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8DBA814-8483-4BB2-ADE2-2DB90AED6546}" xr6:coauthVersionLast="47" xr6:coauthVersionMax="47" xr10:uidLastSave="{00000000-0000-0000-0000-000000000000}"/>
  <bookViews>
    <workbookView xWindow="-110" yWindow="-110" windowWidth="19420" windowHeight="10300" xr2:uid="{906A0EBE-4E1A-4BC3-AF2F-7843D10CF450}"/>
  </bookViews>
  <sheets>
    <sheet name="BANK DATA" sheetId="1" r:id="rId1"/>
    <sheet name="PIVOT TABLE" sheetId="4" r:id="rId2"/>
    <sheet name="DASHBOARD" sheetId="3" r:id="rId3"/>
    <sheet name="conclusion" sheetId="6" r:id="rId4"/>
  </sheets>
  <definedNames>
    <definedName name="_xlchart.v1.3" hidden="1">'PIVOT TABLE'!$AH$4:$AH$8</definedName>
    <definedName name="_xlchart.v1.4" hidden="1">'PIVOT TABLE'!$AI$3</definedName>
    <definedName name="_xlchart.v1.5" hidden="1">'PIVOT TABLE'!$AI$4:$AI$8</definedName>
    <definedName name="_xlchart.v1.6" hidden="1">'PIVOT TABLE'!$AH$4:$AH$8</definedName>
    <definedName name="_xlchart.v1.7" hidden="1">'PIVOT TABLE'!$AI$3</definedName>
    <definedName name="_xlchart.v1.8" hidden="1">'PIVOT TABLE'!$AI$4:$AI$8</definedName>
    <definedName name="_xlchart.v2.0" hidden="1">'PIVOT TABLE'!$AN$4:$AN$10</definedName>
    <definedName name="_xlchart.v2.1" hidden="1">'PIVOT TABLE'!$AO$3</definedName>
    <definedName name="_xlchart.v2.2" hidden="1">'PIVOT TABLE'!$AO$4:$AO$10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4" l="1"/>
  <c r="F19" i="4"/>
  <c r="C19" i="4"/>
  <c r="A19" i="4"/>
  <c r="BF5" i="4"/>
  <c r="BG5" i="4"/>
  <c r="BF6" i="4"/>
  <c r="BG6" i="4"/>
  <c r="BF7" i="4"/>
  <c r="BG7" i="4"/>
  <c r="BF8" i="4"/>
  <c r="BG8" i="4"/>
  <c r="BF9" i="4"/>
  <c r="BG9" i="4"/>
  <c r="BF10" i="4"/>
  <c r="BG10" i="4"/>
  <c r="BF11" i="4"/>
  <c r="BG11" i="4"/>
  <c r="BF12" i="4"/>
  <c r="BG12" i="4"/>
  <c r="BF13" i="4"/>
  <c r="BG13" i="4"/>
  <c r="BF14" i="4"/>
  <c r="BG14" i="4"/>
  <c r="BG4" i="4"/>
  <c r="BF4" i="4"/>
  <c r="AZ5" i="4"/>
  <c r="BA5" i="4"/>
  <c r="AZ6" i="4"/>
  <c r="BA6" i="4"/>
  <c r="AZ7" i="4"/>
  <c r="BA7" i="4"/>
  <c r="AZ8" i="4"/>
  <c r="BA8" i="4"/>
  <c r="AZ9" i="4"/>
  <c r="BA9" i="4"/>
  <c r="AZ10" i="4"/>
  <c r="BA10" i="4"/>
  <c r="AZ11" i="4"/>
  <c r="BA11" i="4"/>
  <c r="AZ12" i="4"/>
  <c r="BA12" i="4"/>
  <c r="AZ13" i="4"/>
  <c r="BA13" i="4"/>
  <c r="AZ14" i="4"/>
  <c r="BA14" i="4"/>
  <c r="AZ15" i="4"/>
  <c r="BA15" i="4"/>
  <c r="AZ16" i="4"/>
  <c r="BA16" i="4"/>
  <c r="BA4" i="4"/>
  <c r="AZ4" i="4"/>
  <c r="AT5" i="4"/>
  <c r="AU5" i="4"/>
  <c r="AT6" i="4"/>
  <c r="AU6" i="4"/>
  <c r="AU4" i="4"/>
  <c r="AT4" i="4"/>
  <c r="AN5" i="4"/>
  <c r="AO5" i="4"/>
  <c r="AN6" i="4"/>
  <c r="AO6" i="4"/>
  <c r="AN7" i="4"/>
  <c r="AO7" i="4"/>
  <c r="AN8" i="4"/>
  <c r="AO8" i="4"/>
  <c r="AN9" i="4"/>
  <c r="AO9" i="4"/>
  <c r="AN10" i="4"/>
  <c r="AO10" i="4"/>
  <c r="AN11" i="4"/>
  <c r="AO11" i="4"/>
  <c r="AO4" i="4"/>
  <c r="AN4" i="4"/>
  <c r="AH5" i="4"/>
  <c r="AI5" i="4"/>
  <c r="AH6" i="4"/>
  <c r="AI6" i="4"/>
  <c r="AH7" i="4"/>
  <c r="AI7" i="4"/>
  <c r="AH8" i="4"/>
  <c r="AI8" i="4"/>
  <c r="AH9" i="4"/>
  <c r="AI9" i="4"/>
  <c r="AI4" i="4"/>
  <c r="AH4" i="4"/>
  <c r="AB5" i="4"/>
  <c r="AC5" i="4"/>
  <c r="AB6" i="4"/>
  <c r="AC6" i="4"/>
  <c r="AB7" i="4"/>
  <c r="AC7" i="4"/>
  <c r="AB8" i="4"/>
  <c r="AC8" i="4"/>
  <c r="AC4" i="4"/>
  <c r="AB4" i="4"/>
  <c r="V5" i="4"/>
  <c r="W5" i="4"/>
  <c r="V6" i="4"/>
  <c r="W6" i="4"/>
  <c r="V7" i="4"/>
  <c r="W7" i="4"/>
  <c r="V8" i="4"/>
  <c r="W8" i="4"/>
  <c r="W4" i="4"/>
  <c r="V4" i="4"/>
  <c r="P5" i="4"/>
  <c r="Q5" i="4"/>
  <c r="P6" i="4"/>
  <c r="Q6" i="4"/>
  <c r="P7" i="4"/>
  <c r="Q7" i="4"/>
  <c r="P8" i="4"/>
  <c r="Q8" i="4"/>
  <c r="Q4" i="4"/>
  <c r="P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K4" i="4"/>
  <c r="J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E4" i="4"/>
  <c r="D4" i="4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</calcChain>
</file>

<file path=xl/sharedStrings.xml><?xml version="1.0" encoding="utf-8"?>
<sst xmlns="http://schemas.openxmlformats.org/spreadsheetml/2006/main" count="120143" uniqueCount="109">
  <si>
    <t>Customer_ID</t>
  </si>
  <si>
    <t>Account_Number</t>
  </si>
  <si>
    <t>Branch</t>
  </si>
  <si>
    <t>City</t>
  </si>
  <si>
    <t>Gender</t>
  </si>
  <si>
    <t>Age</t>
  </si>
  <si>
    <t>Profession</t>
  </si>
  <si>
    <t>Account_Type</t>
  </si>
  <si>
    <t>Account_Balance</t>
  </si>
  <si>
    <t>Transaction_ID</t>
  </si>
  <si>
    <t>Transaction_Type</t>
  </si>
  <si>
    <t>Transaction_Amount</t>
  </si>
  <si>
    <t>Transaction_Channel</t>
  </si>
  <si>
    <t>Transaction_Date</t>
  </si>
  <si>
    <t>Loan_Type</t>
  </si>
  <si>
    <t>Loan_Amount</t>
  </si>
  <si>
    <t>Credit_Score</t>
  </si>
  <si>
    <t>Card_Type</t>
  </si>
  <si>
    <t>Internet_Banking</t>
  </si>
  <si>
    <t>Mobile_Banking</t>
  </si>
  <si>
    <t>Customer_Since_Year</t>
  </si>
  <si>
    <t>Last_Login_Days_Ago</t>
  </si>
  <si>
    <t>Chennai</t>
  </si>
  <si>
    <t>Gurgaon</t>
  </si>
  <si>
    <t>Female</t>
  </si>
  <si>
    <t>Self-Employed</t>
  </si>
  <si>
    <t>Current</t>
  </si>
  <si>
    <t>Transfer</t>
  </si>
  <si>
    <t>Online</t>
  </si>
  <si>
    <t>Home Loan</t>
  </si>
  <si>
    <t>None</t>
  </si>
  <si>
    <t>No</t>
  </si>
  <si>
    <t>Kolkata</t>
  </si>
  <si>
    <t>Pune</t>
  </si>
  <si>
    <t>Mobile App</t>
  </si>
  <si>
    <t>Education Loan</t>
  </si>
  <si>
    <t>Mumbai</t>
  </si>
  <si>
    <t>Retired</t>
  </si>
  <si>
    <t>Salary</t>
  </si>
  <si>
    <t>Deposit</t>
  </si>
  <si>
    <t>ATM</t>
  </si>
  <si>
    <t>Hyderabad</t>
  </si>
  <si>
    <t>Bangalore</t>
  </si>
  <si>
    <t>Male</t>
  </si>
  <si>
    <t>Business</t>
  </si>
  <si>
    <t>Car Loan</t>
  </si>
  <si>
    <t>Credit</t>
  </si>
  <si>
    <t>Yes</t>
  </si>
  <si>
    <t>Ghaziabad</t>
  </si>
  <si>
    <t>Student</t>
  </si>
  <si>
    <t>Debit</t>
  </si>
  <si>
    <t>Noida</t>
  </si>
  <si>
    <t>Personal Loan</t>
  </si>
  <si>
    <t>Salaried</t>
  </si>
  <si>
    <t>Savings</t>
  </si>
  <si>
    <t>Delhi</t>
  </si>
  <si>
    <t>Withdrawal</t>
  </si>
  <si>
    <t>Payment</t>
  </si>
  <si>
    <t>Faridabad</t>
  </si>
  <si>
    <t>Sum of Account_Balance</t>
  </si>
  <si>
    <t>Sum of Transaction_Amount</t>
  </si>
  <si>
    <t>total transaction amount</t>
  </si>
  <si>
    <t>Row Labels</t>
  </si>
  <si>
    <t>Grand Total</t>
  </si>
  <si>
    <t>Count of Customer_ID</t>
  </si>
  <si>
    <t>branch</t>
  </si>
  <si>
    <t>total customer</t>
  </si>
  <si>
    <t>city</t>
  </si>
  <si>
    <t>total balance</t>
  </si>
  <si>
    <t>Average of Transaction_Amount</t>
  </si>
  <si>
    <t>age group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</si>
  <si>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</si>
  <si>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</si>
  <si>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</si>
  <si>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</si>
  <si>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</si>
  <si>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</si>
  <si>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</si>
  <si>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</si>
  <si>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</si>
  <si>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</si>
  <si>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</si>
  <si>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</si>
  <si>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</si>
  <si>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26-35</t>
  </si>
  <si>
    <t>Sum of Loan_Amount</t>
  </si>
  <si>
    <t>Average of Credit_Score</t>
  </si>
  <si>
    <t>transaction method</t>
  </si>
  <si>
    <t>transaction amount</t>
  </si>
  <si>
    <t>avg transaction amount</t>
  </si>
  <si>
    <t>loan type</t>
  </si>
  <si>
    <t>total loan amount</t>
  </si>
  <si>
    <t>avg credit score</t>
  </si>
  <si>
    <t>internet banking</t>
  </si>
  <si>
    <t>monthly</t>
  </si>
  <si>
    <t>account balance</t>
  </si>
  <si>
    <t>total account balance</t>
  </si>
  <si>
    <t>CUSTOMER</t>
  </si>
  <si>
    <t>1. Based on the bank's customer per branch analysis, chennai has the highest no. of customers and indicating strong branch performance.
In contrast, mumbai has a lowest no. of customers.Therefore,the bank should focus on improving marketing efforts.</t>
  </si>
  <si>
    <t>2. Based on bank's account balance per city analysis, total account balance is highest in noida .</t>
  </si>
  <si>
    <t>18-25</t>
  </si>
  <si>
    <t>36-50</t>
  </si>
  <si>
    <t>50+</t>
  </si>
  <si>
    <t>3. Based on bank's loan type,it is clearly noticed that home loan contains the highest loan amount .</t>
  </si>
  <si>
    <t>4. Based on bank monthly transaction analysis,total transaction amount is the highest in jan and in march after jan.</t>
  </si>
  <si>
    <t>7. Customers aged 50+ have the highest no. of bank accounts,while the 18-25 age group has the lowest no.
so the bank can focus on youth oriented products,digital banking etc.</t>
  </si>
  <si>
    <t>5. Internet banking usage is low, so bank should promote digital services.</t>
  </si>
  <si>
    <t>conclusion</t>
  </si>
  <si>
    <t>6. Chennai's average credit score is highest . That's ok but bank must have to focus on kolkata city to improve their record.
All over,no one city has good credit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</si>
</sst>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Bahnschrift SemiBold SemiConden"/>
      <family val="2"/>
    </font>
    <font>
      <b/>
      <u/>
      <sz val="3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0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CUSTOMER PER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 customer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TABLE'!$D$4:$D$10</c:f>
              <c:strCache>
                <c:ptCount val="7"/>
                <c:pt idx="0">
                  <c:v>Chennai</c:v>
                </c:pt>
                <c:pt idx="1">
                  <c:v>Bangalore</c:v>
                </c:pt>
                <c:pt idx="2">
                  <c:v>Delhi</c:v>
                </c:pt>
                <c:pt idx="3">
                  <c:v>Kolkata</c:v>
                </c:pt>
                <c:pt idx="4">
                  <c:v>Hyderabad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'PIVOT TABLE'!$E$4:$E$10</c:f>
              <c:numCache>
                <c:formatCode>General</c:formatCode>
                <c:ptCount val="7"/>
                <c:pt idx="0">
                  <c:v>1547</c:v>
                </c:pt>
                <c:pt idx="1">
                  <c:v>1425</c:v>
                </c:pt>
                <c:pt idx="2">
                  <c:v>1391</c:v>
                </c:pt>
                <c:pt idx="3">
                  <c:v>1432</c:v>
                </c:pt>
                <c:pt idx="4">
                  <c:v>1382</c:v>
                </c:pt>
                <c:pt idx="5">
                  <c:v>1371</c:v>
                </c:pt>
                <c:pt idx="6">
                  <c:v>1452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5-4B13-8303-84D04E1D2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697837392"/>
        <c:axId val="697834512"/>
      </c:barChart>
      <c:catAx>
        <c:axId val="69783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34512"/>
        <c:crosses val="autoZero"/>
        <c:auto val="1"/>
        <c:lblAlgn val="ctr"/>
        <c:lblOffset val="100"/>
        <c:noMultiLvlLbl val="0"/>
      </c:catAx>
      <c:valAx>
        <c:axId val="69783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3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</a:t>
            </a:r>
            <a:r>
              <a:rPr lang="en-US" baseline="0"/>
              <a:t> BALANCE IN EACH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62885200854397"/>
          <c:y val="0.19071429121649208"/>
          <c:w val="0.80049482405802452"/>
          <c:h val="0.698665427238261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 balance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'PIVOT TABLE'!$J$4:$J$11</c:f>
              <c:strCache>
                <c:ptCount val="8"/>
                <c:pt idx="0">
                  <c:v>Delhi</c:v>
                </c:pt>
                <c:pt idx="1">
                  <c:v>Bangalore</c:v>
                </c:pt>
                <c:pt idx="2">
                  <c:v>Faridabad</c:v>
                </c:pt>
                <c:pt idx="3">
                  <c:v>Ghaziabad</c:v>
                </c:pt>
                <c:pt idx="4">
                  <c:v>Gurgaon</c:v>
                </c:pt>
                <c:pt idx="5">
                  <c:v>Mumbai</c:v>
                </c:pt>
                <c:pt idx="6">
                  <c:v>Noida</c:v>
                </c:pt>
                <c:pt idx="7">
                  <c:v>Pune</c:v>
                </c:pt>
              </c:strCache>
            </c:strRef>
          </c:cat>
          <c:val>
            <c:numRef>
              <c:f>'PIVOT TABLE'!$K$4:$K$11</c:f>
              <c:numCache>
                <c:formatCode>General</c:formatCode>
                <c:ptCount val="8"/>
                <c:pt idx="0">
                  <c:v>305167014.53999966</c:v>
                </c:pt>
                <c:pt idx="1">
                  <c:v>311252898.11000043</c:v>
                </c:pt>
                <c:pt idx="2">
                  <c:v>316749257.56999964</c:v>
                </c:pt>
                <c:pt idx="3">
                  <c:v>311836489.88999981</c:v>
                </c:pt>
                <c:pt idx="4">
                  <c:v>314148372.6000005</c:v>
                </c:pt>
                <c:pt idx="5">
                  <c:v>319319583.22999996</c:v>
                </c:pt>
                <c:pt idx="6">
                  <c:v>328452247.37999928</c:v>
                </c:pt>
                <c:pt idx="7">
                  <c:v>323841497.16999954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A-4D8D-A769-0274EAE1A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697846392"/>
        <c:axId val="697853592"/>
      </c:barChart>
      <c:catAx>
        <c:axId val="697846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53592"/>
        <c:crosses val="autoZero"/>
        <c:auto val="1"/>
        <c:lblAlgn val="ctr"/>
        <c:lblOffset val="100"/>
        <c:noMultiLvlLbl val="0"/>
      </c:catAx>
      <c:valAx>
        <c:axId val="697853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46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600" b="1"/>
              <a:t>TRANSACTION</a:t>
            </a:r>
            <a:r>
              <a:rPr lang="en-US" sz="1600" b="1" baseline="0"/>
              <a:t> AMOUNT PER METHOD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TABLE'!$Q$3</c:f>
              <c:strCache>
                <c:ptCount val="1"/>
                <c:pt idx="0">
                  <c:v>transaction amount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TABLE'!$P$4:$P$7</c:f>
              <c:strCache>
                <c:ptCount val="4"/>
                <c:pt idx="0">
                  <c:v>Deposit</c:v>
                </c:pt>
                <c:pt idx="1">
                  <c:v>Payment</c:v>
                </c:pt>
                <c:pt idx="2">
                  <c:v>Transfer</c:v>
                </c:pt>
                <c:pt idx="3">
                  <c:v>Withdrawal</c:v>
                </c:pt>
              </c:strCache>
            </c:strRef>
          </c:cat>
          <c:val>
            <c:numRef>
              <c:f>'PIVOT TABLE'!$Q$4:$Q$7</c:f>
              <c:numCache>
                <c:formatCode>General</c:formatCode>
                <c:ptCount val="4"/>
                <c:pt idx="0">
                  <c:v>250403650.0700002</c:v>
                </c:pt>
                <c:pt idx="1">
                  <c:v>243916671.28999966</c:v>
                </c:pt>
                <c:pt idx="2">
                  <c:v>255513158.56999958</c:v>
                </c:pt>
                <c:pt idx="3">
                  <c:v>248642571.49000001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A-4F8C-A6CB-CB9381641D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97854312"/>
        <c:axId val="697861152"/>
      </c:barChart>
      <c:catAx>
        <c:axId val="69785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61152"/>
        <c:crosses val="autoZero"/>
        <c:auto val="1"/>
        <c:lblAlgn val="ctr"/>
        <c:lblOffset val="100"/>
        <c:noMultiLvlLbl val="0"/>
      </c:catAx>
      <c:valAx>
        <c:axId val="697861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7854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transaction amount OF EACH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TABLE'!$W$3</c:f>
              <c:strCache>
                <c:ptCount val="1"/>
                <c:pt idx="0">
                  <c:v>avg transaction amount</c:v>
                </c:pt>
              </c:strCache>
            </c:strRef>
          </c:tx>
          <c:spPr>
            <a:gradFill flip="none" rotWithShape="1"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'PIVOT TABLE'!$V$4:$V$7</c:f>
              <c:strCache>
                <c:ptCount val="4"/>
                <c:pt idx="0">
                  <c:v>Deposit</c:v>
                </c:pt>
                <c:pt idx="1">
                  <c:v>Payment</c:v>
                </c:pt>
                <c:pt idx="2">
                  <c:v>Transfer</c:v>
                </c:pt>
                <c:pt idx="3">
                  <c:v>Withdrawal</c:v>
                </c:pt>
              </c:strCache>
            </c:strRef>
          </c:cat>
          <c:val>
            <c:numRef>
              <c:f>'PIVOT TABLE'!$W$4:$W$7</c:f>
              <c:numCache>
                <c:formatCode>General</c:formatCode>
                <c:ptCount val="4"/>
                <c:pt idx="0">
                  <c:v>99564.075574552757</c:v>
                </c:pt>
                <c:pt idx="1">
                  <c:v>99679.882014711751</c:v>
                </c:pt>
                <c:pt idx="2">
                  <c:v>100794.14539250477</c:v>
                </c:pt>
                <c:pt idx="3">
                  <c:v>99337.823208150221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C-46FE-91EB-9BDE633A4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613097592"/>
        <c:axId val="613093992"/>
        <c:axId val="0"/>
      </c:bar3DChart>
      <c:catAx>
        <c:axId val="613097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93992"/>
        <c:crosses val="autoZero"/>
        <c:auto val="1"/>
        <c:lblAlgn val="ctr"/>
        <c:lblOffset val="100"/>
        <c:noMultiLvlLbl val="0"/>
      </c:catAx>
      <c:valAx>
        <c:axId val="61309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97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% FROM EACH AGE GROUP</a:t>
            </a:r>
          </a:p>
        </c:rich>
      </c:tx>
      <c:layout>
        <c:manualLayout>
          <c:xMode val="edge"/>
          <c:yMode val="edge"/>
          <c:x val="0.14786970245733061"/>
          <c:y val="2.3696751945652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TABLE'!$AC$3</c:f>
              <c:strCache>
                <c:ptCount val="1"/>
                <c:pt idx="0">
                  <c:v>total customer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BE-4E84-9674-2C41311C67A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6BE-4E84-9674-2C41311C67A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6BE-4E84-9674-2C41311C67A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6BE-4E84-9674-2C41311C67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TABLE'!$AB$4:$AB$7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50+</c:v>
                </c:pt>
              </c:strCache>
            </c:strRef>
          </c:cat>
          <c:val>
            <c:numRef>
              <c:f>'PIVOT TABLE'!$AC$4:$AC$7</c:f>
              <c:numCache>
                <c:formatCode>General</c:formatCode>
                <c:ptCount val="4"/>
                <c:pt idx="0">
                  <c:v>1557</c:v>
                </c:pt>
                <c:pt idx="1">
                  <c:v>1864</c:v>
                </c:pt>
                <c:pt idx="2">
                  <c:v>2903</c:v>
                </c:pt>
                <c:pt idx="3">
                  <c:v>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BE-4E84-9674-2C41311C67A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LOAN AMOUNT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TABLE'!$AI$3</c:f>
              <c:strCache>
                <c:ptCount val="1"/>
                <c:pt idx="0">
                  <c:v>total loan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TABLE'!$AH$4:$AH$8</c:f>
              <c:strCache>
                <c:ptCount val="5"/>
                <c:pt idx="0">
                  <c:v>Personal Loan</c:v>
                </c:pt>
                <c:pt idx="1">
                  <c:v>None</c:v>
                </c:pt>
                <c:pt idx="2">
                  <c:v>Home Loan</c:v>
                </c:pt>
                <c:pt idx="3">
                  <c:v>Education Loan</c:v>
                </c:pt>
                <c:pt idx="4">
                  <c:v>Car Loan</c:v>
                </c:pt>
              </c:strCache>
            </c:strRef>
          </c:cat>
          <c:val>
            <c:numRef>
              <c:f>'PIVOT TABLE'!$AI$4:$AI$8</c:f>
              <c:numCache>
                <c:formatCode>General</c:formatCode>
                <c:ptCount val="5"/>
                <c:pt idx="0">
                  <c:v>1967981482.2199981</c:v>
                </c:pt>
                <c:pt idx="1">
                  <c:v>1984771874.6500022</c:v>
                </c:pt>
                <c:pt idx="2">
                  <c:v>2075127898.2900004</c:v>
                </c:pt>
                <c:pt idx="3">
                  <c:v>2015050852.1100023</c:v>
                </c:pt>
                <c:pt idx="4">
                  <c:v>1971958436.8199985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DB-419A-B6FA-D553379A31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15408400"/>
        <c:axId val="515401920"/>
      </c:lineChart>
      <c:catAx>
        <c:axId val="51540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01920"/>
        <c:crosses val="autoZero"/>
        <c:auto val="1"/>
        <c:lblAlgn val="ctr"/>
        <c:lblOffset val="100"/>
        <c:noMultiLvlLbl val="0"/>
      </c:catAx>
      <c:valAx>
        <c:axId val="5154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0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INTERNET</a:t>
            </a:r>
            <a:r>
              <a:rPr lang="en-IN" b="1" baseline="0"/>
              <a:t> BANKNG CUSTOMER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TABLE'!$AT$4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TABLE'!$AU$3</c:f>
              <c:strCache>
                <c:ptCount val="1"/>
                <c:pt idx="0">
                  <c:v>total customer</c:v>
                </c:pt>
              </c:strCache>
            </c:strRef>
          </c:cat>
          <c:val>
            <c:numRef>
              <c:f>'PIVOT TABLE'!$AU$4</c:f>
              <c:numCache>
                <c:formatCode>General</c:formatCode>
                <c:ptCount val="1"/>
                <c:pt idx="0">
                  <c:v>4930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A-433A-98E3-DD491BA18E75}"/>
            </c:ext>
          </c:extLst>
        </c:ser>
        <c:ser>
          <c:idx val="1"/>
          <c:order val="1"/>
          <c:tx>
            <c:strRef>
              <c:f>'PIVOT TABLE'!$AT$5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TABLE'!$AU$3</c:f>
              <c:strCache>
                <c:ptCount val="1"/>
                <c:pt idx="0">
                  <c:v>total customer</c:v>
                </c:pt>
              </c:strCache>
            </c:strRef>
          </c:cat>
          <c:val>
            <c:numRef>
              <c:f>'PIVOT TABLE'!$AU$5</c:f>
              <c:numCache>
                <c:formatCode>General</c:formatCode>
                <c:ptCount val="1"/>
                <c:pt idx="0">
                  <c:v>5070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A-433A-98E3-DD491BA18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417912"/>
        <c:axId val="735411432"/>
      </c:barChart>
      <c:catAx>
        <c:axId val="735417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11432"/>
        <c:crosses val="autoZero"/>
        <c:auto val="1"/>
        <c:lblAlgn val="ctr"/>
        <c:lblOffset val="100"/>
        <c:noMultiLvlLbl val="0"/>
      </c:catAx>
      <c:valAx>
        <c:axId val="73541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1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</a:t>
            </a:r>
            <a:r>
              <a:rPr lang="en-IN" b="1" baseline="0"/>
              <a:t> TRANSACTION AMOUNT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TABLE'!$AZ$4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TABLE'!$BA$3</c:f>
              <c:strCache>
                <c:ptCount val="1"/>
                <c:pt idx="0">
                  <c:v>total transaction amount</c:v>
                </c:pt>
              </c:strCache>
            </c:strRef>
          </c:cat>
          <c:val>
            <c:numRef>
              <c:f>'PIVOT TABLE'!$BA$4</c:f>
              <c:numCache>
                <c:formatCode>General</c:formatCode>
                <c:ptCount val="1"/>
                <c:pt idx="0">
                  <c:v>102231931.05000012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B-4E7F-8D16-BF91C6F600DB}"/>
            </c:ext>
          </c:extLst>
        </c:ser>
        <c:ser>
          <c:idx val="1"/>
          <c:order val="1"/>
          <c:tx>
            <c:strRef>
              <c:f>'PIVOT TABLE'!$AZ$5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TABLE'!$BA$3</c:f>
              <c:strCache>
                <c:ptCount val="1"/>
                <c:pt idx="0">
                  <c:v>total transaction amount</c:v>
                </c:pt>
              </c:strCache>
            </c:strRef>
          </c:cat>
          <c:val>
            <c:numRef>
              <c:f>'PIVOT TABLE'!$BA$5</c:f>
              <c:numCache>
                <c:formatCode>General</c:formatCode>
                <c:ptCount val="1"/>
                <c:pt idx="0">
                  <c:v>93711862.409999907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B-4E7F-8D16-BF91C6F600DB}"/>
            </c:ext>
          </c:extLst>
        </c:ser>
        <c:ser>
          <c:idx val="2"/>
          <c:order val="2"/>
          <c:tx>
            <c:strRef>
              <c:f>'PIVOT TABLE'!$AZ$6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TABLE'!$BA$3</c:f>
              <c:strCache>
                <c:ptCount val="1"/>
                <c:pt idx="0">
                  <c:v>total transaction amount</c:v>
                </c:pt>
              </c:strCache>
            </c:strRef>
          </c:cat>
          <c:val>
            <c:numRef>
              <c:f>'PIVOT TABLE'!$BA$6</c:f>
              <c:numCache>
                <c:formatCode>General</c:formatCode>
                <c:ptCount val="1"/>
                <c:pt idx="0">
                  <c:v>101614964.07000008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CB-4E7F-8D16-BF91C6F600DB}"/>
            </c:ext>
          </c:extLst>
        </c:ser>
        <c:ser>
          <c:idx val="3"/>
          <c:order val="3"/>
          <c:tx>
            <c:strRef>
              <c:f>'PIVOT TABLE'!$AZ$7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TABLE'!$BA$3</c:f>
              <c:strCache>
                <c:ptCount val="1"/>
                <c:pt idx="0">
                  <c:v>total transaction amount</c:v>
                </c:pt>
              </c:strCache>
            </c:strRef>
          </c:cat>
          <c:val>
            <c:numRef>
              <c:f>'PIVOT TABLE'!$BA$7</c:f>
              <c:numCache>
                <c:formatCode>General</c:formatCode>
                <c:ptCount val="1"/>
                <c:pt idx="0">
                  <c:v>99104622.480000064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CB-4E7F-8D16-BF91C6F600DB}"/>
            </c:ext>
          </c:extLst>
        </c:ser>
        <c:ser>
          <c:idx val="4"/>
          <c:order val="4"/>
          <c:tx>
            <c:strRef>
              <c:f>'PIVOT TABLE'!$AZ$8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TABLE'!$BA$3</c:f>
              <c:strCache>
                <c:ptCount val="1"/>
                <c:pt idx="0">
                  <c:v>total transaction amount</c:v>
                </c:pt>
              </c:strCache>
            </c:strRef>
          </c:cat>
          <c:val>
            <c:numRef>
              <c:f>'PIVOT TABLE'!$BA$8</c:f>
              <c:numCache>
                <c:formatCode>General</c:formatCode>
                <c:ptCount val="1"/>
                <c:pt idx="0">
                  <c:v>99003586.189999968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CB-4E7F-8D16-BF91C6F600DB}"/>
            </c:ext>
          </c:extLst>
        </c:ser>
        <c:ser>
          <c:idx val="5"/>
          <c:order val="5"/>
          <c:tx>
            <c:strRef>
              <c:f>'PIVOT TABLE'!$AZ$9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TABLE'!$BA$3</c:f>
              <c:strCache>
                <c:ptCount val="1"/>
                <c:pt idx="0">
                  <c:v>total transaction amount</c:v>
                </c:pt>
              </c:strCache>
            </c:strRef>
          </c:cat>
          <c:val>
            <c:numRef>
              <c:f>'PIVOT TABLE'!$BA$9</c:f>
              <c:numCache>
                <c:formatCode>General</c:formatCode>
                <c:ptCount val="1"/>
                <c:pt idx="0">
                  <c:v>84572568.349999905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CB-4E7F-8D16-BF91C6F600DB}"/>
            </c:ext>
          </c:extLst>
        </c:ser>
        <c:ser>
          <c:idx val="6"/>
          <c:order val="6"/>
          <c:tx>
            <c:strRef>
              <c:f>'PIVOT TABLE'!$AZ$10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TABLE'!$BA$3</c:f>
              <c:strCache>
                <c:ptCount val="1"/>
                <c:pt idx="0">
                  <c:v>total transaction amount</c:v>
                </c:pt>
              </c:strCache>
            </c:strRef>
          </c:cat>
          <c:val>
            <c:numRef>
              <c:f>'PIVOT TABLE'!$BA$10</c:f>
              <c:numCache>
                <c:formatCode>General</c:formatCode>
                <c:ptCount val="1"/>
                <c:pt idx="0">
                  <c:v>72951557.869999945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CB-4E7F-8D16-BF91C6F600DB}"/>
            </c:ext>
          </c:extLst>
        </c:ser>
        <c:ser>
          <c:idx val="7"/>
          <c:order val="7"/>
          <c:tx>
            <c:strRef>
              <c:f>'PIVOT TABLE'!$AZ$11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TABLE'!$BA$3</c:f>
              <c:strCache>
                <c:ptCount val="1"/>
                <c:pt idx="0">
                  <c:v>total transaction amount</c:v>
                </c:pt>
              </c:strCache>
            </c:strRef>
          </c:cat>
          <c:val>
            <c:numRef>
              <c:f>'PIVOT TABLE'!$BA$11</c:f>
              <c:numCache>
                <c:formatCode>General</c:formatCode>
                <c:ptCount val="1"/>
                <c:pt idx="0">
                  <c:v>71699759.760000035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CB-4E7F-8D16-BF91C6F600DB}"/>
            </c:ext>
          </c:extLst>
        </c:ser>
        <c:ser>
          <c:idx val="8"/>
          <c:order val="8"/>
          <c:tx>
            <c:strRef>
              <c:f>'PIVOT TABLE'!$AZ$12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TABLE'!$BA$3</c:f>
              <c:strCache>
                <c:ptCount val="1"/>
                <c:pt idx="0">
                  <c:v>total transaction amount</c:v>
                </c:pt>
              </c:strCache>
            </c:strRef>
          </c:cat>
          <c:val>
            <c:numRef>
              <c:f>'PIVOT TABLE'!$BA$12</c:f>
              <c:numCache>
                <c:formatCode>General</c:formatCode>
                <c:ptCount val="1"/>
                <c:pt idx="0">
                  <c:v>68387610.51000005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CB-4E7F-8D16-BF91C6F600DB}"/>
            </c:ext>
          </c:extLst>
        </c:ser>
        <c:ser>
          <c:idx val="9"/>
          <c:order val="9"/>
          <c:tx>
            <c:strRef>
              <c:f>'PIVOT TABLE'!$AZ$13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TABLE'!$BA$3</c:f>
              <c:strCache>
                <c:ptCount val="1"/>
                <c:pt idx="0">
                  <c:v>total transaction amount</c:v>
                </c:pt>
              </c:strCache>
            </c:strRef>
          </c:cat>
          <c:val>
            <c:numRef>
              <c:f>'PIVOT TABLE'!$BA$13</c:f>
              <c:numCache>
                <c:formatCode>General</c:formatCode>
                <c:ptCount val="1"/>
                <c:pt idx="0">
                  <c:v>72311594.660000026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CB-4E7F-8D16-BF91C6F600DB}"/>
            </c:ext>
          </c:extLst>
        </c:ser>
        <c:ser>
          <c:idx val="10"/>
          <c:order val="10"/>
          <c:tx>
            <c:strRef>
              <c:f>'PIVOT TABLE'!$AZ$14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TABLE'!$BA$3</c:f>
              <c:strCache>
                <c:ptCount val="1"/>
                <c:pt idx="0">
                  <c:v>total transaction amount</c:v>
                </c:pt>
              </c:strCache>
            </c:strRef>
          </c:cat>
          <c:val>
            <c:numRef>
              <c:f>'PIVOT TABLE'!$BA$14</c:f>
              <c:numCache>
                <c:formatCode>General</c:formatCode>
                <c:ptCount val="1"/>
                <c:pt idx="0">
                  <c:v>63956366.07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CB-4E7F-8D16-BF91C6F600DB}"/>
            </c:ext>
          </c:extLst>
        </c:ser>
        <c:ser>
          <c:idx val="11"/>
          <c:order val="11"/>
          <c:tx>
            <c:strRef>
              <c:f>'PIVOT TABLE'!$AZ$15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TABLE'!$BA$3</c:f>
              <c:strCache>
                <c:ptCount val="1"/>
                <c:pt idx="0">
                  <c:v>total transaction amount</c:v>
                </c:pt>
              </c:strCache>
            </c:strRef>
          </c:cat>
          <c:val>
            <c:numRef>
              <c:f>'PIVOT TABLE'!$BA$15</c:f>
              <c:numCache>
                <c:formatCode>General</c:formatCode>
                <c:ptCount val="1"/>
                <c:pt idx="0">
                  <c:v>68929627.99999997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9CB-4E7F-8D16-BF91C6F60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359448"/>
        <c:axId val="686364848"/>
      </c:barChart>
      <c:catAx>
        <c:axId val="68635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364848"/>
        <c:crosses val="autoZero"/>
        <c:auto val="1"/>
        <c:lblAlgn val="ctr"/>
        <c:lblOffset val="100"/>
        <c:noMultiLvlLbl val="0"/>
      </c:catAx>
      <c:valAx>
        <c:axId val="686364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35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TOP</a:t>
            </a:r>
            <a:r>
              <a:rPr lang="en-IN" sz="1800" baseline="0"/>
              <a:t> 10 CUSTOMERS</a:t>
            </a:r>
            <a:endParaRPr lang="en-IN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TABLE'!$BF$3</c:f>
              <c:strCache>
                <c:ptCount val="1"/>
                <c:pt idx="0">
                  <c:v>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7.2580645161290328E-2"/>
                  <c:y val="-3.88349514563121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E3-4566-A295-A5A097A42408}"/>
                </c:ext>
              </c:extLst>
            </c:dLbl>
            <c:dLbl>
              <c:idx val="3"/>
              <c:layout>
                <c:manualLayout>
                  <c:x val="5.6451612903225805E-2"/>
                  <c:y val="-7.76699029126220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E3-4566-A295-A5A097A42408}"/>
                </c:ext>
              </c:extLst>
            </c:dLbl>
            <c:dLbl>
              <c:idx val="5"/>
              <c:layout>
                <c:manualLayout>
                  <c:x val="6.182795698924731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E3-4566-A295-A5A097A42408}"/>
                </c:ext>
              </c:extLst>
            </c:dLbl>
            <c:dLbl>
              <c:idx val="7"/>
              <c:layout>
                <c:manualLayout>
                  <c:x val="5.9139784946236562E-2"/>
                  <c:y val="-7.766990291262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E3-4566-A295-A5A097A42408}"/>
                </c:ext>
              </c:extLst>
            </c:dLbl>
            <c:dLbl>
              <c:idx val="9"/>
              <c:layout>
                <c:manualLayout>
                  <c:x val="6.7204301075268813E-2"/>
                  <c:y val="-5.825242718446602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E3-4566-A295-A5A097A424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'PIVOT TABLE'!$BF$4:$BF$13</c:f>
              <c:numCache>
                <c:formatCode>General</c:formatCode>
                <c:ptCount val="10"/>
                <c:pt idx="0">
                  <c:v>100342</c:v>
                </c:pt>
                <c:pt idx="1">
                  <c:v>101015</c:v>
                </c:pt>
                <c:pt idx="2">
                  <c:v>102168</c:v>
                </c:pt>
                <c:pt idx="3">
                  <c:v>102215</c:v>
                </c:pt>
                <c:pt idx="4">
                  <c:v>103446</c:v>
                </c:pt>
                <c:pt idx="5">
                  <c:v>105372</c:v>
                </c:pt>
                <c:pt idx="6">
                  <c:v>105511</c:v>
                </c:pt>
                <c:pt idx="7">
                  <c:v>106769</c:v>
                </c:pt>
                <c:pt idx="8">
                  <c:v>109471</c:v>
                </c:pt>
                <c:pt idx="9">
                  <c:v>109763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3-4566-A295-A5A097A42408}"/>
            </c:ext>
          </c:extLst>
        </c:ser>
        <c:ser>
          <c:idx val="1"/>
          <c:order val="1"/>
          <c:tx>
            <c:strRef>
              <c:f>'PIVOT TABLE'!$BG$3</c:f>
              <c:strCache>
                <c:ptCount val="1"/>
                <c:pt idx="0">
                  <c:v>account 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5.945945945945932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E3-4566-A295-A5A097A42408}"/>
                </c:ext>
              </c:extLst>
            </c:dLbl>
            <c:dLbl>
              <c:idx val="3"/>
              <c:layout>
                <c:manualLayout>
                  <c:x val="5.7657657657657659E-2"/>
                  <c:y val="-3.883495145631067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E3-4566-A295-A5A097A42408}"/>
                </c:ext>
              </c:extLst>
            </c:dLbl>
            <c:dLbl>
              <c:idx val="5"/>
              <c:layout>
                <c:manualLayout>
                  <c:x val="4.8648648648648651E-2"/>
                  <c:y val="-5.825242718446602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E3-4566-A295-A5A097A42408}"/>
                </c:ext>
              </c:extLst>
            </c:dLbl>
            <c:dLbl>
              <c:idx val="7"/>
              <c:layout>
                <c:manualLayout>
                  <c:x val="5.5855855855855854E-2"/>
                  <c:y val="-9.70873786407766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E3-4566-A295-A5A097A42408}"/>
                </c:ext>
              </c:extLst>
            </c:dLbl>
            <c:dLbl>
              <c:idx val="9"/>
              <c:layout>
                <c:manualLayout>
                  <c:x val="3.783783783783784E-2"/>
                  <c:y val="-1.94174757281553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E3-4566-A295-A5A097A424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'PIVOT TABLE'!$BG$4:$BG$13</c:f>
              <c:numCache>
                <c:formatCode>General</c:formatCode>
                <c:ptCount val="10"/>
                <c:pt idx="0">
                  <c:v>499554.43</c:v>
                </c:pt>
                <c:pt idx="1">
                  <c:v>499766.88</c:v>
                </c:pt>
                <c:pt idx="2">
                  <c:v>499737.34</c:v>
                </c:pt>
                <c:pt idx="3">
                  <c:v>499841.09</c:v>
                </c:pt>
                <c:pt idx="4">
                  <c:v>499440.66</c:v>
                </c:pt>
                <c:pt idx="5">
                  <c:v>499399.56</c:v>
                </c:pt>
                <c:pt idx="6">
                  <c:v>499947.63</c:v>
                </c:pt>
                <c:pt idx="7">
                  <c:v>499419.19</c:v>
                </c:pt>
                <c:pt idx="8">
                  <c:v>499736.65</c:v>
                </c:pt>
                <c:pt idx="9">
                  <c:v>499812.46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3-4566-A295-A5A097A424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718834072"/>
        <c:axId val="718835512"/>
      </c:barChart>
      <c:catAx>
        <c:axId val="71883407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35512"/>
        <c:crosses val="autoZero"/>
        <c:auto val="1"/>
        <c:lblAlgn val="ctr"/>
        <c:lblOffset val="100"/>
        <c:noMultiLvlLbl val="0"/>
      </c:catAx>
      <c:valAx>
        <c:axId val="718835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8834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AVG CREDIT SCORE PER BRANCH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AVG CREDIT SCORE PER BRANCH</a:t>
          </a:r>
        </a:p>
      </cx:txPr>
    </cx:title>
    <cx:plotArea>
      <cx:plotAreaRegion>
        <cx:series layoutId="funnel" uniqueId="{07B13E07-1E6B-4D32-AFB8-65D682E695F3}">
          <cx:tx>
            <cx:txData>
              <cx:f>_xlchart.v2.1</cx:f>
              <cx:v>avg credit score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5.xml"/><Relationship Id="rId18" Type="http://schemas.openxmlformats.org/officeDocument/2006/relationships/chart" Target="../charts/chart9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17" Type="http://schemas.openxmlformats.org/officeDocument/2006/relationships/chart" Target="../charts/chart8.xml"/><Relationship Id="rId2" Type="http://schemas.openxmlformats.org/officeDocument/2006/relationships/image" Target="../media/image2.svg"/><Relationship Id="rId16" Type="http://schemas.openxmlformats.org/officeDocument/2006/relationships/chart" Target="../charts/chart7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5" Type="http://schemas.microsoft.com/office/2014/relationships/chartEx" Target="../charts/chartEx1.xml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Relationship Id="rId1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52</xdr:col>
      <xdr:colOff>406400</xdr:colOff>
      <xdr:row>63</xdr:row>
      <xdr:rowOff>142875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2950A925-2D47-9F50-E692-DADF18D51BBB}"/>
            </a:ext>
          </a:extLst>
        </xdr:cNvPr>
        <xdr:cNvGrpSpPr/>
      </xdr:nvGrpSpPr>
      <xdr:grpSpPr>
        <a:xfrm>
          <a:off x="0" y="0"/>
          <a:ext cx="31775400" cy="11144250"/>
          <a:chOff x="0" y="0"/>
          <a:chExt cx="32105600" cy="11344275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99DF4478-85DE-2712-BF05-A81F6D5EE5A7}"/>
              </a:ext>
            </a:extLst>
          </xdr:cNvPr>
          <xdr:cNvGrpSpPr/>
        </xdr:nvGrpSpPr>
        <xdr:grpSpPr>
          <a:xfrm>
            <a:off x="0" y="0"/>
            <a:ext cx="32105600" cy="11344275"/>
            <a:chOff x="1405" y="0"/>
            <a:chExt cx="18240535" cy="6260563"/>
          </a:xfrm>
        </xdr:grpSpPr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C2E472FE-2577-9775-4368-8819FC13E1D2}"/>
                </a:ext>
              </a:extLst>
            </xdr:cNvPr>
            <xdr:cNvGrpSpPr/>
          </xdr:nvGrpSpPr>
          <xdr:grpSpPr>
            <a:xfrm>
              <a:off x="1405" y="0"/>
              <a:ext cx="18240535" cy="6260563"/>
              <a:chOff x="0" y="0"/>
              <a:chExt cx="18229036" cy="6350000"/>
            </a:xfrm>
          </xdr:grpSpPr>
          <xdr:sp macro="" textlink="">
            <xdr:nvSpPr>
              <xdr:cNvPr id="2" name="Rectangle 1">
                <a:extLst>
                  <a:ext uri="{FF2B5EF4-FFF2-40B4-BE49-F238E27FC236}">
                    <a16:creationId xmlns:a16="http://schemas.microsoft.com/office/drawing/2014/main" id="{6773C68D-B5A5-0BFF-0CC1-83EF3CFA56F5}"/>
                  </a:ext>
                </a:extLst>
              </xdr:cNvPr>
              <xdr:cNvSpPr/>
            </xdr:nvSpPr>
            <xdr:spPr>
              <a:xfrm>
                <a:off x="0" y="0"/>
                <a:ext cx="18229036" cy="6350000"/>
              </a:xfrm>
              <a:prstGeom prst="rect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 kern="1200"/>
              </a:p>
            </xdr:txBody>
          </xdr:sp>
          <xdr:sp macro="" textlink="">
            <xdr:nvSpPr>
              <xdr:cNvPr id="3" name="Rectangle: Rounded Corners 2">
                <a:extLst>
                  <a:ext uri="{FF2B5EF4-FFF2-40B4-BE49-F238E27FC236}">
                    <a16:creationId xmlns:a16="http://schemas.microsoft.com/office/drawing/2014/main" id="{89C7FF70-D553-99F1-7292-6E31BE0D7119}"/>
                  </a:ext>
                </a:extLst>
              </xdr:cNvPr>
              <xdr:cNvSpPr/>
            </xdr:nvSpPr>
            <xdr:spPr>
              <a:xfrm>
                <a:off x="4739593" y="73705"/>
                <a:ext cx="8608786" cy="867455"/>
              </a:xfrm>
              <a:prstGeom prst="roundRect">
                <a:avLst/>
              </a:prstGeom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N" sz="4800" b="1" u="sng" kern="1200">
                    <a:latin typeface="Britannic Bold" panose="020B0903060703020204" pitchFamily="34" charset="0"/>
                    <a:cs typeface="Aldhabi" panose="020F0502020204030204" pitchFamily="2" charset="-78"/>
                  </a:rPr>
                  <a:t>BANK STATEMENT DASHBOARD</a:t>
                </a:r>
              </a:p>
            </xdr:txBody>
          </xdr:sp>
          <xdr:sp macro="" textlink="">
            <xdr:nvSpPr>
              <xdr:cNvPr id="4" name="Rectangle: Rounded Corners 3">
                <a:extLst>
                  <a:ext uri="{FF2B5EF4-FFF2-40B4-BE49-F238E27FC236}">
                    <a16:creationId xmlns:a16="http://schemas.microsoft.com/office/drawing/2014/main" id="{9C154A05-C1FB-F171-7767-8E56BB9B90D8}"/>
                  </a:ext>
                </a:extLst>
              </xdr:cNvPr>
              <xdr:cNvSpPr/>
            </xdr:nvSpPr>
            <xdr:spPr>
              <a:xfrm>
                <a:off x="90713" y="81643"/>
                <a:ext cx="2149929" cy="852714"/>
              </a:xfrm>
              <a:prstGeom prst="roundRect">
                <a:avLst/>
              </a:prstGeom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 kern="1200"/>
              </a:p>
            </xdr:txBody>
          </xdr:sp>
          <xdr:sp macro="" textlink="">
            <xdr:nvSpPr>
              <xdr:cNvPr id="5" name="Rectangle: Rounded Corners 4">
                <a:extLst>
                  <a:ext uri="{FF2B5EF4-FFF2-40B4-BE49-F238E27FC236}">
                    <a16:creationId xmlns:a16="http://schemas.microsoft.com/office/drawing/2014/main" id="{56EB1514-9FCA-4C7B-BC0F-4ACE3E5DC3D7}"/>
                  </a:ext>
                </a:extLst>
              </xdr:cNvPr>
              <xdr:cNvSpPr/>
            </xdr:nvSpPr>
            <xdr:spPr>
              <a:xfrm>
                <a:off x="2358824" y="88162"/>
                <a:ext cx="2295072" cy="852714"/>
              </a:xfrm>
              <a:prstGeom prst="roundRect">
                <a:avLst/>
              </a:prstGeom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IN" sz="2000" b="1" kern="1200"/>
                  <a:t>ACCOUNT BALANCE</a:t>
                </a:r>
              </a:p>
            </xdr:txBody>
          </xdr:sp>
          <xdr:sp macro="" textlink="">
            <xdr:nvSpPr>
              <xdr:cNvPr id="6" name="Rectangle: Rounded Corners 5">
                <a:extLst>
                  <a:ext uri="{FF2B5EF4-FFF2-40B4-BE49-F238E27FC236}">
                    <a16:creationId xmlns:a16="http://schemas.microsoft.com/office/drawing/2014/main" id="{29EFF4DD-5ED4-4ADB-BA01-694ADE50E188}"/>
                  </a:ext>
                </a:extLst>
              </xdr:cNvPr>
              <xdr:cNvSpPr/>
            </xdr:nvSpPr>
            <xdr:spPr>
              <a:xfrm>
                <a:off x="13432972" y="70758"/>
                <a:ext cx="2295072" cy="852714"/>
              </a:xfrm>
              <a:prstGeom prst="roundRect">
                <a:avLst/>
              </a:prstGeom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IN" sz="2000" b="1" kern="1200"/>
                  <a:t>TOTAL CUSTOMER</a:t>
                </a:r>
              </a:p>
            </xdr:txBody>
          </xdr:sp>
          <xdr:sp macro="" textlink="">
            <xdr:nvSpPr>
              <xdr:cNvPr id="7" name="Rectangle: Rounded Corners 6">
                <a:extLst>
                  <a:ext uri="{FF2B5EF4-FFF2-40B4-BE49-F238E27FC236}">
                    <a16:creationId xmlns:a16="http://schemas.microsoft.com/office/drawing/2014/main" id="{B2F06C25-AD65-4841-965D-C66047C6D49C}"/>
                  </a:ext>
                </a:extLst>
              </xdr:cNvPr>
              <xdr:cNvSpPr/>
            </xdr:nvSpPr>
            <xdr:spPr>
              <a:xfrm>
                <a:off x="15826013" y="78015"/>
                <a:ext cx="2295072" cy="852714"/>
              </a:xfrm>
              <a:prstGeom prst="roundRect">
                <a:avLst/>
              </a:prstGeom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IN" sz="2000" b="1" kern="1200"/>
                  <a:t>LOAN AMOUNT</a:t>
                </a:r>
              </a:p>
            </xdr:txBody>
          </xdr:sp>
        </xdr:grpSp>
        <xdr:pic>
          <xdr:nvPicPr>
            <xdr:cNvPr id="11" name="Graphic 10" descr="Coins with solid fill">
              <a:extLst>
                <a:ext uri="{FF2B5EF4-FFF2-40B4-BE49-F238E27FC236}">
                  <a16:creationId xmlns:a16="http://schemas.microsoft.com/office/drawing/2014/main" id="{C628FC50-18C8-2007-E2DD-8F6A72C4B0E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2396902" y="456127"/>
              <a:ext cx="670774" cy="386366"/>
            </a:xfrm>
            <a:prstGeom prst="rect">
              <a:avLst/>
            </a:prstGeom>
          </xdr:spPr>
        </xdr:pic>
        <xdr:sp macro="" textlink="'PIVOT TABLE'!C19">
          <xdr:nvSpPr>
            <xdr:cNvPr id="12" name="TextBox 11">
              <a:extLst>
                <a:ext uri="{FF2B5EF4-FFF2-40B4-BE49-F238E27FC236}">
                  <a16:creationId xmlns:a16="http://schemas.microsoft.com/office/drawing/2014/main" id="{1D3792A1-BD3D-B908-6BAC-61AB13AE5C35}"/>
                </a:ext>
              </a:extLst>
            </xdr:cNvPr>
            <xdr:cNvSpPr txBox="1"/>
          </xdr:nvSpPr>
          <xdr:spPr>
            <a:xfrm>
              <a:off x="3331130" y="416470"/>
              <a:ext cx="1261696" cy="30331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3B661CF8-0DB8-4DA9-A706-ACF17598E77A}" type="TxLink">
                <a:rPr lang="en-US" sz="2400" b="1" i="0" u="sng" strike="noStrike" kern="1200">
                  <a:solidFill>
                    <a:srgbClr val="000000"/>
                  </a:solidFill>
                  <a:latin typeface="Aptos Narrow"/>
                </a:rPr>
                <a:pPr/>
                <a:t>2530767360</a:t>
              </a:fld>
              <a:endParaRPr lang="en-IN" sz="2400" b="1" u="sng" kern="1200"/>
            </a:p>
          </xdr:txBody>
        </xdr:sp>
        <xdr:sp macro="" textlink="'PIVOT TABLE'!A19">
          <xdr:nvSpPr>
            <xdr:cNvPr id="13" name="TextBox 12">
              <a:extLst>
                <a:ext uri="{FF2B5EF4-FFF2-40B4-BE49-F238E27FC236}">
                  <a16:creationId xmlns:a16="http://schemas.microsoft.com/office/drawing/2014/main" id="{77E7FC90-B18F-54D5-7A24-5121F070DC96}"/>
                </a:ext>
              </a:extLst>
            </xdr:cNvPr>
            <xdr:cNvSpPr txBox="1"/>
          </xdr:nvSpPr>
          <xdr:spPr>
            <a:xfrm>
              <a:off x="14605127" y="375890"/>
              <a:ext cx="825882" cy="36681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59FEDF8A-63A3-4AB3-92D3-086E014809BD}" type="TxLink">
                <a:rPr lang="en-US" sz="2400" b="1" i="0" u="sng" strike="noStrike" kern="1200">
                  <a:solidFill>
                    <a:srgbClr val="000000"/>
                  </a:solidFill>
                  <a:latin typeface="Aptos Narrow"/>
                </a:rPr>
                <a:pPr/>
                <a:t>10000</a:t>
              </a:fld>
              <a:endParaRPr lang="en-IN" sz="2400" b="1" u="sng" kern="1200"/>
            </a:p>
          </xdr:txBody>
        </xdr:sp>
        <xdr:pic>
          <xdr:nvPicPr>
            <xdr:cNvPr id="15" name="Graphic 14" descr="Customer review with solid fill">
              <a:extLst>
                <a:ext uri="{FF2B5EF4-FFF2-40B4-BE49-F238E27FC236}">
                  <a16:creationId xmlns:a16="http://schemas.microsoft.com/office/drawing/2014/main" id="{1560DF3D-B325-4408-91BF-AD8105954A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3497646" y="375889"/>
              <a:ext cx="698884" cy="536620"/>
            </a:xfrm>
            <a:prstGeom prst="rect">
              <a:avLst/>
            </a:prstGeom>
          </xdr:spPr>
        </xdr:pic>
        <xdr:pic>
          <xdr:nvPicPr>
            <xdr:cNvPr id="17" name="Graphic 16" descr="Bank with solid fill">
              <a:extLst>
                <a:ext uri="{FF2B5EF4-FFF2-40B4-BE49-F238E27FC236}">
                  <a16:creationId xmlns:a16="http://schemas.microsoft.com/office/drawing/2014/main" id="{75E2AADC-CE05-1B29-85EA-9D1CE92768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26831" y="0"/>
              <a:ext cx="2350650" cy="1012293"/>
            </a:xfrm>
            <a:prstGeom prst="rect">
              <a:avLst/>
            </a:prstGeom>
          </xdr:spPr>
        </xdr:pic>
        <xdr:sp macro="" textlink="'PIVOT TABLE'!H19">
          <xdr:nvSpPr>
            <xdr:cNvPr id="18" name="TextBox 17">
              <a:extLst>
                <a:ext uri="{FF2B5EF4-FFF2-40B4-BE49-F238E27FC236}">
                  <a16:creationId xmlns:a16="http://schemas.microsoft.com/office/drawing/2014/main" id="{9D020F90-188D-F508-D8D9-8D27690073F5}"/>
                </a:ext>
              </a:extLst>
            </xdr:cNvPr>
            <xdr:cNvSpPr txBox="1"/>
          </xdr:nvSpPr>
          <xdr:spPr>
            <a:xfrm>
              <a:off x="16774391" y="389621"/>
              <a:ext cx="1261596" cy="40035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131E2FA5-C294-4CA0-B653-6A4F255F6052}" type="TxLink">
                <a:rPr lang="en-US" sz="2400" b="1" i="0" u="none" strike="noStrike" kern="1200">
                  <a:solidFill>
                    <a:srgbClr val="000000"/>
                  </a:solidFill>
                  <a:latin typeface="Aptos Narrow"/>
                </a:rPr>
                <a:pPr/>
                <a:t>10014890544</a:t>
              </a:fld>
              <a:endParaRPr lang="en-IN" sz="2400" b="1" kern="1200"/>
            </a:p>
          </xdr:txBody>
        </xdr:sp>
        <xdr:pic>
          <xdr:nvPicPr>
            <xdr:cNvPr id="22" name="Graphic 21" descr="Loan with solid fill">
              <a:extLst>
                <a:ext uri="{FF2B5EF4-FFF2-40B4-BE49-F238E27FC236}">
                  <a16:creationId xmlns:a16="http://schemas.microsoft.com/office/drawing/2014/main" id="{AD780C6E-22C8-4B3B-9D5B-3E51B199D6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15946549" y="402939"/>
              <a:ext cx="545564" cy="537155"/>
            </a:xfrm>
            <a:prstGeom prst="rect">
              <a:avLst/>
            </a:prstGeom>
          </xdr:spPr>
        </xdr:pic>
      </xdr:grpSp>
      <xdr:sp macro="" textlink="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82B81DD0-5A93-5327-F6F4-987B5C230FD4}"/>
              </a:ext>
            </a:extLst>
          </xdr:cNvPr>
          <xdr:cNvSpPr/>
        </xdr:nvSpPr>
        <xdr:spPr>
          <a:xfrm>
            <a:off x="192480" y="2499498"/>
            <a:ext cx="7477559" cy="4416954"/>
          </a:xfrm>
          <a:prstGeom prst="roundRect">
            <a:avLst>
              <a:gd name="adj" fmla="val 10586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 macro="" textlink="">
        <xdr:nvSpPr>
          <xdr:cNvPr id="42" name="Rectangle: Rounded Corners 41">
            <a:extLst>
              <a:ext uri="{FF2B5EF4-FFF2-40B4-BE49-F238E27FC236}">
                <a16:creationId xmlns:a16="http://schemas.microsoft.com/office/drawing/2014/main" id="{15CC8E54-CA1A-4192-8B9D-54239819DFD5}"/>
              </a:ext>
            </a:extLst>
          </xdr:cNvPr>
          <xdr:cNvSpPr/>
        </xdr:nvSpPr>
        <xdr:spPr>
          <a:xfrm>
            <a:off x="12530666" y="2504790"/>
            <a:ext cx="5735631" cy="4190972"/>
          </a:xfrm>
          <a:prstGeom prst="roundRect">
            <a:avLst>
              <a:gd name="adj" fmla="val 10586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 macro="" textlink="">
        <xdr:nvSpPr>
          <xdr:cNvPr id="43" name="Rectangle: Rounded Corners 42">
            <a:extLst>
              <a:ext uri="{FF2B5EF4-FFF2-40B4-BE49-F238E27FC236}">
                <a16:creationId xmlns:a16="http://schemas.microsoft.com/office/drawing/2014/main" id="{5007E46D-6659-4B6D-96E5-F08618566153}"/>
              </a:ext>
            </a:extLst>
          </xdr:cNvPr>
          <xdr:cNvSpPr/>
        </xdr:nvSpPr>
        <xdr:spPr>
          <a:xfrm>
            <a:off x="7737043" y="2488630"/>
            <a:ext cx="4671095" cy="5969629"/>
          </a:xfrm>
          <a:prstGeom prst="roundRect">
            <a:avLst>
              <a:gd name="adj" fmla="val 10586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 macro="" textlink="">
        <xdr:nvSpPr>
          <xdr:cNvPr id="44" name="Rectangle: Rounded Corners 43">
            <a:extLst>
              <a:ext uri="{FF2B5EF4-FFF2-40B4-BE49-F238E27FC236}">
                <a16:creationId xmlns:a16="http://schemas.microsoft.com/office/drawing/2014/main" id="{88391CD8-741A-4FA8-91E7-FCF8BC1B1FBC}"/>
              </a:ext>
            </a:extLst>
          </xdr:cNvPr>
          <xdr:cNvSpPr/>
        </xdr:nvSpPr>
        <xdr:spPr>
          <a:xfrm>
            <a:off x="42333" y="7112001"/>
            <a:ext cx="7539387" cy="4089995"/>
          </a:xfrm>
          <a:prstGeom prst="roundRect">
            <a:avLst>
              <a:gd name="adj" fmla="val 10586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 macro="" textlink="">
        <xdr:nvSpPr>
          <xdr:cNvPr id="45" name="Rectangle: Rounded Corners 44">
            <a:extLst>
              <a:ext uri="{FF2B5EF4-FFF2-40B4-BE49-F238E27FC236}">
                <a16:creationId xmlns:a16="http://schemas.microsoft.com/office/drawing/2014/main" id="{9D4B195F-FA69-45DD-8BDA-C6B312EDB88D}"/>
              </a:ext>
            </a:extLst>
          </xdr:cNvPr>
          <xdr:cNvSpPr/>
        </xdr:nvSpPr>
        <xdr:spPr>
          <a:xfrm>
            <a:off x="7731378" y="8606845"/>
            <a:ext cx="4715814" cy="2480850"/>
          </a:xfrm>
          <a:prstGeom prst="roundRect">
            <a:avLst>
              <a:gd name="adj" fmla="val 10586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 macro="" textlink="">
        <xdr:nvSpPr>
          <xdr:cNvPr id="46" name="Rectangle: Rounded Corners 45">
            <a:extLst>
              <a:ext uri="{FF2B5EF4-FFF2-40B4-BE49-F238E27FC236}">
                <a16:creationId xmlns:a16="http://schemas.microsoft.com/office/drawing/2014/main" id="{07665072-A427-4368-9F5E-44262E05086D}"/>
              </a:ext>
            </a:extLst>
          </xdr:cNvPr>
          <xdr:cNvSpPr/>
        </xdr:nvSpPr>
        <xdr:spPr>
          <a:xfrm>
            <a:off x="12512184" y="6947019"/>
            <a:ext cx="2622937" cy="4267201"/>
          </a:xfrm>
          <a:prstGeom prst="roundRect">
            <a:avLst>
              <a:gd name="adj" fmla="val 10586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 macro="" textlink="">
        <xdr:nvSpPr>
          <xdr:cNvPr id="47" name="Rectangle: Rounded Corners 46">
            <a:extLst>
              <a:ext uri="{FF2B5EF4-FFF2-40B4-BE49-F238E27FC236}">
                <a16:creationId xmlns:a16="http://schemas.microsoft.com/office/drawing/2014/main" id="{94C64D6B-457C-4641-8B0A-2666EA17046C}"/>
              </a:ext>
            </a:extLst>
          </xdr:cNvPr>
          <xdr:cNvSpPr/>
        </xdr:nvSpPr>
        <xdr:spPr>
          <a:xfrm>
            <a:off x="15283823" y="6866108"/>
            <a:ext cx="2849809" cy="4276143"/>
          </a:xfrm>
          <a:prstGeom prst="roundRect">
            <a:avLst>
              <a:gd name="adj" fmla="val 10586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graphicFrame macro="">
        <xdr:nvGraphicFramePr>
          <xdr:cNvPr id="49" name="Chart 48">
            <a:extLst>
              <a:ext uri="{FF2B5EF4-FFF2-40B4-BE49-F238E27FC236}">
                <a16:creationId xmlns:a16="http://schemas.microsoft.com/office/drawing/2014/main" id="{24499B01-70CC-403A-AB14-7AD34269F528}"/>
              </a:ext>
            </a:extLst>
          </xdr:cNvPr>
          <xdr:cNvGraphicFramePr>
            <a:graphicFrameLocks/>
          </xdr:cNvGraphicFramePr>
        </xdr:nvGraphicFramePr>
        <xdr:xfrm>
          <a:off x="336838" y="2795669"/>
          <a:ext cx="7168562" cy="37975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50" name="Chart 49">
            <a:extLst>
              <a:ext uri="{FF2B5EF4-FFF2-40B4-BE49-F238E27FC236}">
                <a16:creationId xmlns:a16="http://schemas.microsoft.com/office/drawing/2014/main" id="{3720B001-076F-41DE-A13B-19B3F7E8F4AA}"/>
              </a:ext>
            </a:extLst>
          </xdr:cNvPr>
          <xdr:cNvGraphicFramePr>
            <a:graphicFrameLocks/>
          </xdr:cNvGraphicFramePr>
        </xdr:nvGraphicFramePr>
        <xdr:xfrm>
          <a:off x="12763500" y="2698709"/>
          <a:ext cx="5265424" cy="37975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51" name="Chart 50">
            <a:extLst>
              <a:ext uri="{FF2B5EF4-FFF2-40B4-BE49-F238E27FC236}">
                <a16:creationId xmlns:a16="http://schemas.microsoft.com/office/drawing/2014/main" id="{A6402ACC-B390-4394-B6A5-4469FFF9C793}"/>
              </a:ext>
            </a:extLst>
          </xdr:cNvPr>
          <xdr:cNvGraphicFramePr>
            <a:graphicFrameLocks/>
          </xdr:cNvGraphicFramePr>
        </xdr:nvGraphicFramePr>
        <xdr:xfrm>
          <a:off x="7824095" y="8746186"/>
          <a:ext cx="4554828" cy="211571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52" name="Chart 51">
            <a:extLst>
              <a:ext uri="{FF2B5EF4-FFF2-40B4-BE49-F238E27FC236}">
                <a16:creationId xmlns:a16="http://schemas.microsoft.com/office/drawing/2014/main" id="{7BBCD25D-C7C5-4D40-ADB1-F145D94303FA}"/>
              </a:ext>
            </a:extLst>
          </xdr:cNvPr>
          <xdr:cNvGraphicFramePr>
            <a:graphicFrameLocks/>
          </xdr:cNvGraphicFramePr>
        </xdr:nvGraphicFramePr>
        <xdr:xfrm>
          <a:off x="296334" y="7276267"/>
          <a:ext cx="7094292" cy="3768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aphicFrame macro="">
        <xdr:nvGraphicFramePr>
          <xdr:cNvPr id="55" name="Chart 54">
            <a:extLst>
              <a:ext uri="{FF2B5EF4-FFF2-40B4-BE49-F238E27FC236}">
                <a16:creationId xmlns:a16="http://schemas.microsoft.com/office/drawing/2014/main" id="{8C954491-B312-4FBC-BF9F-91238422BF0D}"/>
              </a:ext>
            </a:extLst>
          </xdr:cNvPr>
          <xdr:cNvGraphicFramePr>
            <a:graphicFrameLocks/>
          </xdr:cNvGraphicFramePr>
        </xdr:nvGraphicFramePr>
        <xdr:xfrm>
          <a:off x="12583733" y="7124819"/>
          <a:ext cx="2465232" cy="39378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56" name="Chart 55">
            <a:extLst>
              <a:ext uri="{FF2B5EF4-FFF2-40B4-BE49-F238E27FC236}">
                <a16:creationId xmlns:a16="http://schemas.microsoft.com/office/drawing/2014/main" id="{C2BB1B89-76A5-4BD1-9A76-4182FADB05DB}"/>
              </a:ext>
            </a:extLst>
          </xdr:cNvPr>
          <xdr:cNvGraphicFramePr/>
        </xdr:nvGraphicFramePr>
        <xdr:xfrm>
          <a:off x="7906017" y="2731029"/>
          <a:ext cx="4388180" cy="55527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6CF32C7A-5FD7-4B95-A6EB-5615048AF263}"/>
              </a:ext>
            </a:extLst>
          </xdr:cNvPr>
          <xdr:cNvSpPr/>
        </xdr:nvSpPr>
        <xdr:spPr>
          <a:xfrm>
            <a:off x="18420667" y="2488630"/>
            <a:ext cx="5924638" cy="4743812"/>
          </a:xfrm>
          <a:prstGeom prst="roundRect">
            <a:avLst>
              <a:gd name="adj" fmla="val 10586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A99C5093-5E6C-4345-B27D-1EF01A78C0FC}"/>
              </a:ext>
            </a:extLst>
          </xdr:cNvPr>
          <xdr:cNvSpPr/>
        </xdr:nvSpPr>
        <xdr:spPr>
          <a:xfrm>
            <a:off x="18318111" y="7402788"/>
            <a:ext cx="5996187" cy="3733800"/>
          </a:xfrm>
          <a:prstGeom prst="roundRect">
            <a:avLst>
              <a:gd name="adj" fmla="val 10586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60" name="Chart 59">
                <a:extLst>
                  <a:ext uri="{FF2B5EF4-FFF2-40B4-BE49-F238E27FC236}">
                    <a16:creationId xmlns:a16="http://schemas.microsoft.com/office/drawing/2014/main" id="{73470EE8-AD17-4857-885E-9CA1DDC3C70D}"/>
                  </a:ext>
                </a:extLst>
              </xdr:cNvPr>
              <xdr:cNvGraphicFramePr/>
            </xdr:nvGraphicFramePr>
            <xdr:xfrm>
              <a:off x="18520535" y="7554651"/>
              <a:ext cx="5540061" cy="3511282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5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8520535" y="7554651"/>
                <a:ext cx="5540061" cy="351128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aphicFrame macro="">
        <xdr:nvGraphicFramePr>
          <xdr:cNvPr id="61" name="Chart 60">
            <a:extLst>
              <a:ext uri="{FF2B5EF4-FFF2-40B4-BE49-F238E27FC236}">
                <a16:creationId xmlns:a16="http://schemas.microsoft.com/office/drawing/2014/main" id="{CA098258-BFFA-43D0-B921-F044FEDD71F5}"/>
              </a:ext>
            </a:extLst>
          </xdr:cNvPr>
          <xdr:cNvGraphicFramePr>
            <a:graphicFrameLocks/>
          </xdr:cNvGraphicFramePr>
        </xdr:nvGraphicFramePr>
        <xdr:xfrm>
          <a:off x="15470151" y="6969079"/>
          <a:ext cx="2581499" cy="40093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62" name="Chart 61">
            <a:extLst>
              <a:ext uri="{FF2B5EF4-FFF2-40B4-BE49-F238E27FC236}">
                <a16:creationId xmlns:a16="http://schemas.microsoft.com/office/drawing/2014/main" id="{FB21B963-AAB4-474B-9302-B95BE442458F}"/>
              </a:ext>
            </a:extLst>
          </xdr:cNvPr>
          <xdr:cNvGraphicFramePr>
            <a:graphicFrameLocks/>
          </xdr:cNvGraphicFramePr>
        </xdr:nvGraphicFramePr>
        <xdr:xfrm>
          <a:off x="18585825" y="2876470"/>
          <a:ext cx="5538288" cy="40076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sp macro="" textlink="">
        <xdr:nvSpPr>
          <xdr:cNvPr id="63" name="Rectangle: Rounded Corners 62">
            <a:extLst>
              <a:ext uri="{FF2B5EF4-FFF2-40B4-BE49-F238E27FC236}">
                <a16:creationId xmlns:a16="http://schemas.microsoft.com/office/drawing/2014/main" id="{CB4DF8DF-91FC-302C-C782-DBB86EA734FF}"/>
              </a:ext>
            </a:extLst>
          </xdr:cNvPr>
          <xdr:cNvSpPr/>
        </xdr:nvSpPr>
        <xdr:spPr>
          <a:xfrm>
            <a:off x="24513117" y="2472470"/>
            <a:ext cx="7493000" cy="8717288"/>
          </a:xfrm>
          <a:prstGeom prst="roundRect">
            <a:avLst>
              <a:gd name="adj" fmla="val 10019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graphicFrame macro="">
        <xdr:nvGraphicFramePr>
          <xdr:cNvPr id="64" name="Chart 63">
            <a:extLst>
              <a:ext uri="{FF2B5EF4-FFF2-40B4-BE49-F238E27FC236}">
                <a16:creationId xmlns:a16="http://schemas.microsoft.com/office/drawing/2014/main" id="{96261480-C2F5-4786-9B61-3B87532E5D09}"/>
              </a:ext>
            </a:extLst>
          </xdr:cNvPr>
          <xdr:cNvGraphicFramePr>
            <a:graphicFrameLocks/>
          </xdr:cNvGraphicFramePr>
        </xdr:nvGraphicFramePr>
        <xdr:xfrm>
          <a:off x="24731132" y="2908788"/>
          <a:ext cx="7048500" cy="79962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sp macro="" textlink="">
        <xdr:nvSpPr>
          <xdr:cNvPr id="65" name="Rectangle: Rounded Corners 64">
            <a:extLst>
              <a:ext uri="{FF2B5EF4-FFF2-40B4-BE49-F238E27FC236}">
                <a16:creationId xmlns:a16="http://schemas.microsoft.com/office/drawing/2014/main" id="{AFDEE17D-92CC-C04D-748B-1794C52A3CDB}"/>
              </a:ext>
            </a:extLst>
          </xdr:cNvPr>
          <xdr:cNvSpPr/>
        </xdr:nvSpPr>
        <xdr:spPr>
          <a:xfrm>
            <a:off x="148167" y="1809752"/>
            <a:ext cx="31593367" cy="501119"/>
          </a:xfrm>
          <a:prstGeom prst="roundRect">
            <a:avLst>
              <a:gd name="adj" fmla="val 6566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5.423871527775" createdVersion="8" refreshedVersion="8" minRefreshableVersion="3" recordCount="10000" xr:uid="{E4345114-BEC5-4332-B447-62806B705A1F}">
  <cacheSource type="worksheet">
    <worksheetSource name="Table1"/>
  </cacheSource>
  <cacheFields count="24">
    <cacheField name="Customer_ID" numFmtId="0">
      <sharedItems containsSemiMixedTypes="0" containsString="0" containsNumber="1" containsInteger="1" minValue="100001" maxValue="110000" count="10000">
        <n v="100001"/>
        <n v="100002"/>
        <n v="100003"/>
        <n v="100004"/>
        <n v="100005"/>
        <n v="100006"/>
        <n v="100007"/>
        <n v="100008"/>
        <n v="100009"/>
        <n v="100010"/>
        <n v="100011"/>
        <n v="100012"/>
        <n v="100013"/>
        <n v="100014"/>
        <n v="100015"/>
        <n v="100016"/>
        <n v="100017"/>
        <n v="100018"/>
        <n v="100019"/>
        <n v="100020"/>
        <n v="100021"/>
        <n v="100022"/>
        <n v="100023"/>
        <n v="100024"/>
        <n v="100025"/>
        <n v="100026"/>
        <n v="100027"/>
        <n v="100028"/>
        <n v="100029"/>
        <n v="100030"/>
        <n v="100031"/>
        <n v="100032"/>
        <n v="100033"/>
        <n v="100034"/>
        <n v="100035"/>
        <n v="100036"/>
        <n v="100037"/>
        <n v="100038"/>
        <n v="100039"/>
        <n v="100040"/>
        <n v="100041"/>
        <n v="100042"/>
        <n v="100043"/>
        <n v="100044"/>
        <n v="100045"/>
        <n v="100046"/>
        <n v="100047"/>
        <n v="100048"/>
        <n v="100049"/>
        <n v="100050"/>
        <n v="100051"/>
        <n v="100052"/>
        <n v="100053"/>
        <n v="100054"/>
        <n v="100055"/>
        <n v="100056"/>
        <n v="100057"/>
        <n v="100058"/>
        <n v="100059"/>
        <n v="100060"/>
        <n v="100061"/>
        <n v="100062"/>
        <n v="100063"/>
        <n v="100064"/>
        <n v="100065"/>
        <n v="100066"/>
        <n v="100067"/>
        <n v="100068"/>
        <n v="100069"/>
        <n v="100070"/>
        <n v="100071"/>
        <n v="100072"/>
        <n v="100073"/>
        <n v="100074"/>
        <n v="100075"/>
        <n v="100076"/>
        <n v="100077"/>
        <n v="100078"/>
        <n v="100079"/>
        <n v="100080"/>
        <n v="100081"/>
        <n v="100082"/>
        <n v="100083"/>
        <n v="100084"/>
        <n v="100085"/>
        <n v="100086"/>
        <n v="100087"/>
        <n v="100088"/>
        <n v="100089"/>
        <n v="100090"/>
        <n v="100091"/>
        <n v="100092"/>
        <n v="100093"/>
        <n v="100094"/>
        <n v="100095"/>
        <n v="100096"/>
        <n v="100097"/>
        <n v="100098"/>
        <n v="100099"/>
        <n v="100100"/>
        <n v="100101"/>
        <n v="100102"/>
        <n v="100103"/>
        <n v="100104"/>
        <n v="100105"/>
        <n v="100106"/>
        <n v="100107"/>
        <n v="100108"/>
        <n v="100109"/>
        <n v="100110"/>
        <n v="100111"/>
        <n v="100112"/>
        <n v="100113"/>
        <n v="100114"/>
        <n v="100115"/>
        <n v="100116"/>
        <n v="100117"/>
        <n v="100118"/>
        <n v="100119"/>
        <n v="100120"/>
        <n v="100121"/>
        <n v="100122"/>
        <n v="100123"/>
        <n v="100124"/>
        <n v="100125"/>
        <n v="100126"/>
        <n v="100127"/>
        <n v="100128"/>
        <n v="100129"/>
        <n v="100130"/>
        <n v="100131"/>
        <n v="100132"/>
        <n v="100133"/>
        <n v="100134"/>
        <n v="100135"/>
        <n v="100136"/>
        <n v="100137"/>
        <n v="100138"/>
        <n v="100139"/>
        <n v="100140"/>
        <n v="100141"/>
        <n v="100142"/>
        <n v="100143"/>
        <n v="100144"/>
        <n v="100145"/>
        <n v="100146"/>
        <n v="100147"/>
        <n v="100148"/>
        <n v="100149"/>
        <n v="100150"/>
        <n v="100151"/>
        <n v="100152"/>
        <n v="100153"/>
        <n v="100154"/>
        <n v="100155"/>
        <n v="100156"/>
        <n v="100157"/>
        <n v="100158"/>
        <n v="100159"/>
        <n v="100160"/>
        <n v="100161"/>
        <n v="100162"/>
        <n v="100163"/>
        <n v="100164"/>
        <n v="100165"/>
        <n v="100166"/>
        <n v="100167"/>
        <n v="100168"/>
        <n v="100169"/>
        <n v="100170"/>
        <n v="100171"/>
        <n v="100172"/>
        <n v="100173"/>
        <n v="100174"/>
        <n v="100175"/>
        <n v="100176"/>
        <n v="100177"/>
        <n v="100178"/>
        <n v="100179"/>
        <n v="100180"/>
        <n v="100181"/>
        <n v="100182"/>
        <n v="100183"/>
        <n v="100184"/>
        <n v="100185"/>
        <n v="100186"/>
        <n v="100187"/>
        <n v="100188"/>
        <n v="100189"/>
        <n v="100190"/>
        <n v="100191"/>
        <n v="100192"/>
        <n v="100193"/>
        <n v="100194"/>
        <n v="100195"/>
        <n v="100196"/>
        <n v="100197"/>
        <n v="100198"/>
        <n v="100199"/>
        <n v="100200"/>
        <n v="100201"/>
        <n v="100202"/>
        <n v="100203"/>
        <n v="100204"/>
        <n v="100205"/>
        <n v="100206"/>
        <n v="100207"/>
        <n v="100208"/>
        <n v="100209"/>
        <n v="100210"/>
        <n v="100211"/>
        <n v="100212"/>
        <n v="100213"/>
        <n v="100214"/>
        <n v="100215"/>
        <n v="100216"/>
        <n v="100217"/>
        <n v="100218"/>
        <n v="100219"/>
        <n v="100220"/>
        <n v="100221"/>
        <n v="100222"/>
        <n v="100223"/>
        <n v="100224"/>
        <n v="100225"/>
        <n v="100226"/>
        <n v="100227"/>
        <n v="100228"/>
        <n v="100229"/>
        <n v="100230"/>
        <n v="100231"/>
        <n v="100232"/>
        <n v="100233"/>
        <n v="100234"/>
        <n v="100235"/>
        <n v="100236"/>
        <n v="100237"/>
        <n v="100238"/>
        <n v="100239"/>
        <n v="100240"/>
        <n v="100241"/>
        <n v="100242"/>
        <n v="100243"/>
        <n v="100244"/>
        <n v="100245"/>
        <n v="100246"/>
        <n v="100247"/>
        <n v="100248"/>
        <n v="100249"/>
        <n v="100250"/>
        <n v="100251"/>
        <n v="100252"/>
        <n v="100253"/>
        <n v="100254"/>
        <n v="100255"/>
        <n v="100256"/>
        <n v="100257"/>
        <n v="100258"/>
        <n v="100259"/>
        <n v="100260"/>
        <n v="100261"/>
        <n v="100262"/>
        <n v="100263"/>
        <n v="100264"/>
        <n v="100265"/>
        <n v="100266"/>
        <n v="100267"/>
        <n v="100268"/>
        <n v="100269"/>
        <n v="100270"/>
        <n v="100271"/>
        <n v="100272"/>
        <n v="100273"/>
        <n v="100274"/>
        <n v="100275"/>
        <n v="100276"/>
        <n v="100277"/>
        <n v="100278"/>
        <n v="100279"/>
        <n v="100280"/>
        <n v="100281"/>
        <n v="100282"/>
        <n v="100283"/>
        <n v="100284"/>
        <n v="100285"/>
        <n v="100286"/>
        <n v="100287"/>
        <n v="100288"/>
        <n v="100289"/>
        <n v="100290"/>
        <n v="100291"/>
        <n v="100292"/>
        <n v="100293"/>
        <n v="100294"/>
        <n v="100295"/>
        <n v="100296"/>
        <n v="100297"/>
        <n v="100298"/>
        <n v="100299"/>
        <n v="100300"/>
        <n v="100301"/>
        <n v="100302"/>
        <n v="100303"/>
        <n v="100304"/>
        <n v="100305"/>
        <n v="100306"/>
        <n v="100307"/>
        <n v="100308"/>
        <n v="100309"/>
        <n v="100310"/>
        <n v="100311"/>
        <n v="100312"/>
        <n v="100313"/>
        <n v="100314"/>
        <n v="100315"/>
        <n v="100316"/>
        <n v="100317"/>
        <n v="100318"/>
        <n v="100319"/>
        <n v="100320"/>
        <n v="100321"/>
        <n v="100322"/>
        <n v="100323"/>
        <n v="100324"/>
        <n v="100325"/>
        <n v="100326"/>
        <n v="100327"/>
        <n v="100328"/>
        <n v="100329"/>
        <n v="100330"/>
        <n v="100331"/>
        <n v="100332"/>
        <n v="100333"/>
        <n v="100334"/>
        <n v="100335"/>
        <n v="100336"/>
        <n v="100337"/>
        <n v="100338"/>
        <n v="100339"/>
        <n v="100340"/>
        <n v="100341"/>
        <n v="100342"/>
        <n v="100343"/>
        <n v="100344"/>
        <n v="100345"/>
        <n v="100346"/>
        <n v="100347"/>
        <n v="100348"/>
        <n v="100349"/>
        <n v="100350"/>
        <n v="100351"/>
        <n v="100352"/>
        <n v="100353"/>
        <n v="100354"/>
        <n v="100355"/>
        <n v="100356"/>
        <n v="100357"/>
        <n v="100358"/>
        <n v="100359"/>
        <n v="100360"/>
        <n v="100361"/>
        <n v="100362"/>
        <n v="100363"/>
        <n v="100364"/>
        <n v="100365"/>
        <n v="100366"/>
        <n v="100367"/>
        <n v="100368"/>
        <n v="100369"/>
        <n v="100370"/>
        <n v="100371"/>
        <n v="100372"/>
        <n v="100373"/>
        <n v="100374"/>
        <n v="100375"/>
        <n v="100376"/>
        <n v="100377"/>
        <n v="100378"/>
        <n v="100379"/>
        <n v="100380"/>
        <n v="100381"/>
        <n v="100382"/>
        <n v="100383"/>
        <n v="100384"/>
        <n v="100385"/>
        <n v="100386"/>
        <n v="100387"/>
        <n v="100388"/>
        <n v="100389"/>
        <n v="100390"/>
        <n v="100391"/>
        <n v="100392"/>
        <n v="100393"/>
        <n v="100394"/>
        <n v="100395"/>
        <n v="100396"/>
        <n v="100397"/>
        <n v="100398"/>
        <n v="100399"/>
        <n v="100400"/>
        <n v="100401"/>
        <n v="100402"/>
        <n v="100403"/>
        <n v="100404"/>
        <n v="100405"/>
        <n v="100406"/>
        <n v="100407"/>
        <n v="100408"/>
        <n v="100409"/>
        <n v="100410"/>
        <n v="100411"/>
        <n v="100412"/>
        <n v="100413"/>
        <n v="100414"/>
        <n v="100415"/>
        <n v="100416"/>
        <n v="100417"/>
        <n v="100418"/>
        <n v="100419"/>
        <n v="100420"/>
        <n v="100421"/>
        <n v="100422"/>
        <n v="100423"/>
        <n v="100424"/>
        <n v="100425"/>
        <n v="100426"/>
        <n v="100427"/>
        <n v="100428"/>
        <n v="100429"/>
        <n v="100430"/>
        <n v="100431"/>
        <n v="100432"/>
        <n v="100433"/>
        <n v="100434"/>
        <n v="100435"/>
        <n v="100436"/>
        <n v="100437"/>
        <n v="100438"/>
        <n v="100439"/>
        <n v="100440"/>
        <n v="100441"/>
        <n v="100442"/>
        <n v="100443"/>
        <n v="100444"/>
        <n v="100445"/>
        <n v="100446"/>
        <n v="100447"/>
        <n v="100448"/>
        <n v="100449"/>
        <n v="100450"/>
        <n v="100451"/>
        <n v="100452"/>
        <n v="100453"/>
        <n v="100454"/>
        <n v="100455"/>
        <n v="100456"/>
        <n v="100457"/>
        <n v="100458"/>
        <n v="100459"/>
        <n v="100460"/>
        <n v="100461"/>
        <n v="100462"/>
        <n v="100463"/>
        <n v="100464"/>
        <n v="100465"/>
        <n v="100466"/>
        <n v="100467"/>
        <n v="100468"/>
        <n v="100469"/>
        <n v="100470"/>
        <n v="100471"/>
        <n v="100472"/>
        <n v="100473"/>
        <n v="100474"/>
        <n v="100475"/>
        <n v="100476"/>
        <n v="100477"/>
        <n v="100478"/>
        <n v="100479"/>
        <n v="100480"/>
        <n v="100481"/>
        <n v="100482"/>
        <n v="100483"/>
        <n v="100484"/>
        <n v="100485"/>
        <n v="100486"/>
        <n v="100487"/>
        <n v="100488"/>
        <n v="100489"/>
        <n v="100490"/>
        <n v="100491"/>
        <n v="100492"/>
        <n v="100493"/>
        <n v="100494"/>
        <n v="100495"/>
        <n v="100496"/>
        <n v="100497"/>
        <n v="100498"/>
        <n v="100499"/>
        <n v="100500"/>
        <n v="100501"/>
        <n v="100502"/>
        <n v="100503"/>
        <n v="100504"/>
        <n v="100505"/>
        <n v="100506"/>
        <n v="100507"/>
        <n v="100508"/>
        <n v="100509"/>
        <n v="100510"/>
        <n v="100511"/>
        <n v="100512"/>
        <n v="100513"/>
        <n v="100514"/>
        <n v="100515"/>
        <n v="100516"/>
        <n v="100517"/>
        <n v="100518"/>
        <n v="100519"/>
        <n v="100520"/>
        <n v="100521"/>
        <n v="100522"/>
        <n v="100523"/>
        <n v="100524"/>
        <n v="100525"/>
        <n v="100526"/>
        <n v="100527"/>
        <n v="100528"/>
        <n v="100529"/>
        <n v="100530"/>
        <n v="100531"/>
        <n v="100532"/>
        <n v="100533"/>
        <n v="100534"/>
        <n v="100535"/>
        <n v="100536"/>
        <n v="100537"/>
        <n v="100538"/>
        <n v="100539"/>
        <n v="100540"/>
        <n v="100541"/>
        <n v="100542"/>
        <n v="100543"/>
        <n v="100544"/>
        <n v="100545"/>
        <n v="100546"/>
        <n v="100547"/>
        <n v="100548"/>
        <n v="100549"/>
        <n v="100550"/>
        <n v="100551"/>
        <n v="100552"/>
        <n v="100553"/>
        <n v="100554"/>
        <n v="100555"/>
        <n v="100556"/>
        <n v="100557"/>
        <n v="100558"/>
        <n v="100559"/>
        <n v="100560"/>
        <n v="100561"/>
        <n v="100562"/>
        <n v="100563"/>
        <n v="100564"/>
        <n v="100565"/>
        <n v="100566"/>
        <n v="100567"/>
        <n v="100568"/>
        <n v="100569"/>
        <n v="100570"/>
        <n v="100571"/>
        <n v="100572"/>
        <n v="100573"/>
        <n v="100574"/>
        <n v="100575"/>
        <n v="100576"/>
        <n v="100577"/>
        <n v="100578"/>
        <n v="100579"/>
        <n v="100580"/>
        <n v="100581"/>
        <n v="100582"/>
        <n v="100583"/>
        <n v="100584"/>
        <n v="100585"/>
        <n v="100586"/>
        <n v="100587"/>
        <n v="100588"/>
        <n v="100589"/>
        <n v="100590"/>
        <n v="100591"/>
        <n v="100592"/>
        <n v="100593"/>
        <n v="100594"/>
        <n v="100595"/>
        <n v="100596"/>
        <n v="100597"/>
        <n v="100598"/>
        <n v="100599"/>
        <n v="100600"/>
        <n v="100601"/>
        <n v="100602"/>
        <n v="100603"/>
        <n v="100604"/>
        <n v="100605"/>
        <n v="100606"/>
        <n v="100607"/>
        <n v="100608"/>
        <n v="100609"/>
        <n v="100610"/>
        <n v="100611"/>
        <n v="100612"/>
        <n v="100613"/>
        <n v="100614"/>
        <n v="100615"/>
        <n v="100616"/>
        <n v="100617"/>
        <n v="100618"/>
        <n v="100619"/>
        <n v="100620"/>
        <n v="100621"/>
        <n v="100622"/>
        <n v="100623"/>
        <n v="100624"/>
        <n v="100625"/>
        <n v="100626"/>
        <n v="100627"/>
        <n v="100628"/>
        <n v="100629"/>
        <n v="100630"/>
        <n v="100631"/>
        <n v="100632"/>
        <n v="100633"/>
        <n v="100634"/>
        <n v="100635"/>
        <n v="100636"/>
        <n v="100637"/>
        <n v="100638"/>
        <n v="100639"/>
        <n v="100640"/>
        <n v="100641"/>
        <n v="100642"/>
        <n v="100643"/>
        <n v="100644"/>
        <n v="100645"/>
        <n v="100646"/>
        <n v="100647"/>
        <n v="100648"/>
        <n v="100649"/>
        <n v="100650"/>
        <n v="100651"/>
        <n v="100652"/>
        <n v="100653"/>
        <n v="100654"/>
        <n v="100655"/>
        <n v="100656"/>
        <n v="100657"/>
        <n v="100658"/>
        <n v="100659"/>
        <n v="100660"/>
        <n v="100661"/>
        <n v="100662"/>
        <n v="100663"/>
        <n v="100664"/>
        <n v="100665"/>
        <n v="100666"/>
        <n v="100667"/>
        <n v="100668"/>
        <n v="100669"/>
        <n v="100670"/>
        <n v="100671"/>
        <n v="100672"/>
        <n v="100673"/>
        <n v="100674"/>
        <n v="100675"/>
        <n v="100676"/>
        <n v="100677"/>
        <n v="100678"/>
        <n v="100679"/>
        <n v="100680"/>
        <n v="100681"/>
        <n v="100682"/>
        <n v="100683"/>
        <n v="100684"/>
        <n v="100685"/>
        <n v="100686"/>
        <n v="100687"/>
        <n v="100688"/>
        <n v="100689"/>
        <n v="100690"/>
        <n v="100691"/>
        <n v="100692"/>
        <n v="100693"/>
        <n v="100694"/>
        <n v="100695"/>
        <n v="100696"/>
        <n v="100697"/>
        <n v="100698"/>
        <n v="100699"/>
        <n v="100700"/>
        <n v="100701"/>
        <n v="100702"/>
        <n v="100703"/>
        <n v="100704"/>
        <n v="100705"/>
        <n v="100706"/>
        <n v="100707"/>
        <n v="100708"/>
        <n v="100709"/>
        <n v="100710"/>
        <n v="100711"/>
        <n v="100712"/>
        <n v="100713"/>
        <n v="100714"/>
        <n v="100715"/>
        <n v="100716"/>
        <n v="100717"/>
        <n v="100718"/>
        <n v="100719"/>
        <n v="100720"/>
        <n v="100721"/>
        <n v="100722"/>
        <n v="100723"/>
        <n v="100724"/>
        <n v="100725"/>
        <n v="100726"/>
        <n v="100727"/>
        <n v="100728"/>
        <n v="100729"/>
        <n v="100730"/>
        <n v="100731"/>
        <n v="100732"/>
        <n v="100733"/>
        <n v="100734"/>
        <n v="100735"/>
        <n v="100736"/>
        <n v="100737"/>
        <n v="100738"/>
        <n v="100739"/>
        <n v="100740"/>
        <n v="100741"/>
        <n v="100742"/>
        <n v="100743"/>
        <n v="100744"/>
        <n v="100745"/>
        <n v="100746"/>
        <n v="100747"/>
        <n v="100748"/>
        <n v="100749"/>
        <n v="100750"/>
        <n v="100751"/>
        <n v="100752"/>
        <n v="100753"/>
        <n v="100754"/>
        <n v="100755"/>
        <n v="100756"/>
        <n v="100757"/>
        <n v="100758"/>
        <n v="100759"/>
        <n v="100760"/>
        <n v="100761"/>
        <n v="100762"/>
        <n v="100763"/>
        <n v="100764"/>
        <n v="100765"/>
        <n v="100766"/>
        <n v="100767"/>
        <n v="100768"/>
        <n v="100769"/>
        <n v="100770"/>
        <n v="100771"/>
        <n v="100772"/>
        <n v="100773"/>
        <n v="100774"/>
        <n v="100775"/>
        <n v="100776"/>
        <n v="100777"/>
        <n v="100778"/>
        <n v="100779"/>
        <n v="100780"/>
        <n v="100781"/>
        <n v="100782"/>
        <n v="100783"/>
        <n v="100784"/>
        <n v="100785"/>
        <n v="100786"/>
        <n v="100787"/>
        <n v="100788"/>
        <n v="100789"/>
        <n v="100790"/>
        <n v="100791"/>
        <n v="100792"/>
        <n v="100793"/>
        <n v="100794"/>
        <n v="100795"/>
        <n v="100796"/>
        <n v="100797"/>
        <n v="100798"/>
        <n v="100799"/>
        <n v="100800"/>
        <n v="100801"/>
        <n v="100802"/>
        <n v="100803"/>
        <n v="100804"/>
        <n v="100805"/>
        <n v="100806"/>
        <n v="100807"/>
        <n v="100808"/>
        <n v="100809"/>
        <n v="100810"/>
        <n v="100811"/>
        <n v="100812"/>
        <n v="100813"/>
        <n v="100814"/>
        <n v="100815"/>
        <n v="100816"/>
        <n v="100817"/>
        <n v="100818"/>
        <n v="100819"/>
        <n v="100820"/>
        <n v="100821"/>
        <n v="100822"/>
        <n v="100823"/>
        <n v="100824"/>
        <n v="100825"/>
        <n v="100826"/>
        <n v="100827"/>
        <n v="100828"/>
        <n v="100829"/>
        <n v="100830"/>
        <n v="100831"/>
        <n v="100832"/>
        <n v="100833"/>
        <n v="100834"/>
        <n v="100835"/>
        <n v="100836"/>
        <n v="100837"/>
        <n v="100838"/>
        <n v="100839"/>
        <n v="100840"/>
        <n v="100841"/>
        <n v="100842"/>
        <n v="100843"/>
        <n v="100844"/>
        <n v="100845"/>
        <n v="100846"/>
        <n v="100847"/>
        <n v="100848"/>
        <n v="100849"/>
        <n v="100850"/>
        <n v="100851"/>
        <n v="100852"/>
        <n v="100853"/>
        <n v="100854"/>
        <n v="100855"/>
        <n v="100856"/>
        <n v="100857"/>
        <n v="100858"/>
        <n v="100859"/>
        <n v="100860"/>
        <n v="100861"/>
        <n v="100862"/>
        <n v="100863"/>
        <n v="100864"/>
        <n v="100865"/>
        <n v="100866"/>
        <n v="100867"/>
        <n v="100868"/>
        <n v="100869"/>
        <n v="100870"/>
        <n v="100871"/>
        <n v="100872"/>
        <n v="100873"/>
        <n v="100874"/>
        <n v="100875"/>
        <n v="100876"/>
        <n v="100877"/>
        <n v="100878"/>
        <n v="100879"/>
        <n v="100880"/>
        <n v="100881"/>
        <n v="100882"/>
        <n v="100883"/>
        <n v="100884"/>
        <n v="100885"/>
        <n v="100886"/>
        <n v="100887"/>
        <n v="100888"/>
        <n v="100889"/>
        <n v="100890"/>
        <n v="100891"/>
        <n v="100892"/>
        <n v="100893"/>
        <n v="100894"/>
        <n v="100895"/>
        <n v="100896"/>
        <n v="100897"/>
        <n v="100898"/>
        <n v="100899"/>
        <n v="100900"/>
        <n v="100901"/>
        <n v="100902"/>
        <n v="100903"/>
        <n v="100904"/>
        <n v="100905"/>
        <n v="100906"/>
        <n v="100907"/>
        <n v="100908"/>
        <n v="100909"/>
        <n v="100910"/>
        <n v="100911"/>
        <n v="100912"/>
        <n v="100913"/>
        <n v="100914"/>
        <n v="100915"/>
        <n v="100916"/>
        <n v="100917"/>
        <n v="100918"/>
        <n v="100919"/>
        <n v="100920"/>
        <n v="100921"/>
        <n v="100922"/>
        <n v="100923"/>
        <n v="100924"/>
        <n v="100925"/>
        <n v="100926"/>
        <n v="100927"/>
        <n v="100928"/>
        <n v="100929"/>
        <n v="100930"/>
        <n v="100931"/>
        <n v="100932"/>
        <n v="100933"/>
        <n v="100934"/>
        <n v="100935"/>
        <n v="100936"/>
        <n v="100937"/>
        <n v="100938"/>
        <n v="100939"/>
        <n v="100940"/>
        <n v="100941"/>
        <n v="100942"/>
        <n v="100943"/>
        <n v="100944"/>
        <n v="100945"/>
        <n v="100946"/>
        <n v="100947"/>
        <n v="100948"/>
        <n v="100949"/>
        <n v="100950"/>
        <n v="100951"/>
        <n v="100952"/>
        <n v="100953"/>
        <n v="100954"/>
        <n v="100955"/>
        <n v="100956"/>
        <n v="100957"/>
        <n v="100958"/>
        <n v="100959"/>
        <n v="100960"/>
        <n v="100961"/>
        <n v="100962"/>
        <n v="100963"/>
        <n v="100964"/>
        <n v="100965"/>
        <n v="100966"/>
        <n v="100967"/>
        <n v="100968"/>
        <n v="100969"/>
        <n v="100970"/>
        <n v="100971"/>
        <n v="100972"/>
        <n v="100973"/>
        <n v="100974"/>
        <n v="100975"/>
        <n v="100976"/>
        <n v="100977"/>
        <n v="100978"/>
        <n v="100979"/>
        <n v="100980"/>
        <n v="100981"/>
        <n v="100982"/>
        <n v="100983"/>
        <n v="100984"/>
        <n v="100985"/>
        <n v="100986"/>
        <n v="100987"/>
        <n v="100988"/>
        <n v="100989"/>
        <n v="100990"/>
        <n v="100991"/>
        <n v="100992"/>
        <n v="100993"/>
        <n v="100994"/>
        <n v="100995"/>
        <n v="100996"/>
        <n v="100997"/>
        <n v="100998"/>
        <n v="100999"/>
        <n v="101000"/>
        <n v="101001"/>
        <n v="101002"/>
        <n v="101003"/>
        <n v="101004"/>
        <n v="101005"/>
        <n v="101006"/>
        <n v="101007"/>
        <n v="101008"/>
        <n v="101009"/>
        <n v="101010"/>
        <n v="101011"/>
        <n v="101012"/>
        <n v="101013"/>
        <n v="101014"/>
        <n v="101015"/>
        <n v="101016"/>
        <n v="101017"/>
        <n v="101018"/>
        <n v="101019"/>
        <n v="101020"/>
        <n v="101021"/>
        <n v="101022"/>
        <n v="101023"/>
        <n v="101024"/>
        <n v="101025"/>
        <n v="101026"/>
        <n v="101027"/>
        <n v="101028"/>
        <n v="101029"/>
        <n v="101030"/>
        <n v="101031"/>
        <n v="101032"/>
        <n v="101033"/>
        <n v="101034"/>
        <n v="101035"/>
        <n v="101036"/>
        <n v="101037"/>
        <n v="101038"/>
        <n v="101039"/>
        <n v="101040"/>
        <n v="101041"/>
        <n v="101042"/>
        <n v="101043"/>
        <n v="101044"/>
        <n v="101045"/>
        <n v="101046"/>
        <n v="101047"/>
        <n v="101048"/>
        <n v="101049"/>
        <n v="101050"/>
        <n v="101051"/>
        <n v="101052"/>
        <n v="101053"/>
        <n v="101054"/>
        <n v="101055"/>
        <n v="101056"/>
        <n v="101057"/>
        <n v="101058"/>
        <n v="101059"/>
        <n v="101060"/>
        <n v="101061"/>
        <n v="101062"/>
        <n v="101063"/>
        <n v="101064"/>
        <n v="101065"/>
        <n v="101066"/>
        <n v="101067"/>
        <n v="101068"/>
        <n v="101069"/>
        <n v="101070"/>
        <n v="101071"/>
        <n v="101072"/>
        <n v="101073"/>
        <n v="101074"/>
        <n v="101075"/>
        <n v="101076"/>
        <n v="101077"/>
        <n v="101078"/>
        <n v="101079"/>
        <n v="101080"/>
        <n v="101081"/>
        <n v="101082"/>
        <n v="101083"/>
        <n v="101084"/>
        <n v="101085"/>
        <n v="101086"/>
        <n v="101087"/>
        <n v="101088"/>
        <n v="101089"/>
        <n v="101090"/>
        <n v="101091"/>
        <n v="101092"/>
        <n v="101093"/>
        <n v="101094"/>
        <n v="101095"/>
        <n v="101096"/>
        <n v="101097"/>
        <n v="101098"/>
        <n v="101099"/>
        <n v="101100"/>
        <n v="101101"/>
        <n v="101102"/>
        <n v="101103"/>
        <n v="101104"/>
        <n v="101105"/>
        <n v="101106"/>
        <n v="101107"/>
        <n v="101108"/>
        <n v="101109"/>
        <n v="101110"/>
        <n v="101111"/>
        <n v="101112"/>
        <n v="101113"/>
        <n v="101114"/>
        <n v="101115"/>
        <n v="101116"/>
        <n v="101117"/>
        <n v="101118"/>
        <n v="101119"/>
        <n v="101120"/>
        <n v="101121"/>
        <n v="101122"/>
        <n v="101123"/>
        <n v="101124"/>
        <n v="101125"/>
        <n v="101126"/>
        <n v="101127"/>
        <n v="101128"/>
        <n v="101129"/>
        <n v="101130"/>
        <n v="101131"/>
        <n v="101132"/>
        <n v="101133"/>
        <n v="101134"/>
        <n v="101135"/>
        <n v="101136"/>
        <n v="101137"/>
        <n v="101138"/>
        <n v="101139"/>
        <n v="101140"/>
        <n v="101141"/>
        <n v="101142"/>
        <n v="101143"/>
        <n v="101144"/>
        <n v="101145"/>
        <n v="101146"/>
        <n v="101147"/>
        <n v="101148"/>
        <n v="101149"/>
        <n v="101150"/>
        <n v="101151"/>
        <n v="101152"/>
        <n v="101153"/>
        <n v="101154"/>
        <n v="101155"/>
        <n v="101156"/>
        <n v="101157"/>
        <n v="101158"/>
        <n v="101159"/>
        <n v="101160"/>
        <n v="101161"/>
        <n v="101162"/>
        <n v="101163"/>
        <n v="101164"/>
        <n v="101165"/>
        <n v="101166"/>
        <n v="101167"/>
        <n v="101168"/>
        <n v="101169"/>
        <n v="101170"/>
        <n v="101171"/>
        <n v="101172"/>
        <n v="101173"/>
        <n v="101174"/>
        <n v="101175"/>
        <n v="101176"/>
        <n v="101177"/>
        <n v="101178"/>
        <n v="101179"/>
        <n v="101180"/>
        <n v="101181"/>
        <n v="101182"/>
        <n v="101183"/>
        <n v="101184"/>
        <n v="101185"/>
        <n v="101186"/>
        <n v="101187"/>
        <n v="101188"/>
        <n v="101189"/>
        <n v="101190"/>
        <n v="101191"/>
        <n v="101192"/>
        <n v="101193"/>
        <n v="101194"/>
        <n v="101195"/>
        <n v="101196"/>
        <n v="101197"/>
        <n v="101198"/>
        <n v="101199"/>
        <n v="101200"/>
        <n v="101201"/>
        <n v="101202"/>
        <n v="101203"/>
        <n v="101204"/>
        <n v="101205"/>
        <n v="101206"/>
        <n v="101207"/>
        <n v="101208"/>
        <n v="101209"/>
        <n v="101210"/>
        <n v="101211"/>
        <n v="101212"/>
        <n v="101213"/>
        <n v="101214"/>
        <n v="101215"/>
        <n v="101216"/>
        <n v="101217"/>
        <n v="101218"/>
        <n v="101219"/>
        <n v="101220"/>
        <n v="101221"/>
        <n v="101222"/>
        <n v="101223"/>
        <n v="101224"/>
        <n v="101225"/>
        <n v="101226"/>
        <n v="101227"/>
        <n v="101228"/>
        <n v="101229"/>
        <n v="101230"/>
        <n v="101231"/>
        <n v="101232"/>
        <n v="101233"/>
        <n v="101234"/>
        <n v="101235"/>
        <n v="101236"/>
        <n v="101237"/>
        <n v="101238"/>
        <n v="101239"/>
        <n v="101240"/>
        <n v="101241"/>
        <n v="101242"/>
        <n v="101243"/>
        <n v="101244"/>
        <n v="101245"/>
        <n v="101246"/>
        <n v="101247"/>
        <n v="101248"/>
        <n v="101249"/>
        <n v="101250"/>
        <n v="101251"/>
        <n v="101252"/>
        <n v="101253"/>
        <n v="101254"/>
        <n v="101255"/>
        <n v="101256"/>
        <n v="101257"/>
        <n v="101258"/>
        <n v="101259"/>
        <n v="101260"/>
        <n v="101261"/>
        <n v="101262"/>
        <n v="101263"/>
        <n v="101264"/>
        <n v="101265"/>
        <n v="101266"/>
        <n v="101267"/>
        <n v="101268"/>
        <n v="101269"/>
        <n v="101270"/>
        <n v="101271"/>
        <n v="101272"/>
        <n v="101273"/>
        <n v="101274"/>
        <n v="101275"/>
        <n v="101276"/>
        <n v="101277"/>
        <n v="101278"/>
        <n v="101279"/>
        <n v="101280"/>
        <n v="101281"/>
        <n v="101282"/>
        <n v="101283"/>
        <n v="101284"/>
        <n v="101285"/>
        <n v="101286"/>
        <n v="101287"/>
        <n v="101288"/>
        <n v="101289"/>
        <n v="101290"/>
        <n v="101291"/>
        <n v="101292"/>
        <n v="101293"/>
        <n v="101294"/>
        <n v="101295"/>
        <n v="101296"/>
        <n v="101297"/>
        <n v="101298"/>
        <n v="101299"/>
        <n v="101300"/>
        <n v="101301"/>
        <n v="101302"/>
        <n v="101303"/>
        <n v="101304"/>
        <n v="101305"/>
        <n v="101306"/>
        <n v="101307"/>
        <n v="101308"/>
        <n v="101309"/>
        <n v="101310"/>
        <n v="101311"/>
        <n v="101312"/>
        <n v="101313"/>
        <n v="101314"/>
        <n v="101315"/>
        <n v="101316"/>
        <n v="101317"/>
        <n v="101318"/>
        <n v="101319"/>
        <n v="101320"/>
        <n v="101321"/>
        <n v="101322"/>
        <n v="101323"/>
        <n v="101324"/>
        <n v="101325"/>
        <n v="101326"/>
        <n v="101327"/>
        <n v="101328"/>
        <n v="101329"/>
        <n v="101330"/>
        <n v="101331"/>
        <n v="101332"/>
        <n v="101333"/>
        <n v="101334"/>
        <n v="101335"/>
        <n v="101336"/>
        <n v="101337"/>
        <n v="101338"/>
        <n v="101339"/>
        <n v="101340"/>
        <n v="101341"/>
        <n v="101342"/>
        <n v="101343"/>
        <n v="101344"/>
        <n v="101345"/>
        <n v="101346"/>
        <n v="101347"/>
        <n v="101348"/>
        <n v="101349"/>
        <n v="101350"/>
        <n v="101351"/>
        <n v="101352"/>
        <n v="101353"/>
        <n v="101354"/>
        <n v="101355"/>
        <n v="101356"/>
        <n v="101357"/>
        <n v="101358"/>
        <n v="101359"/>
        <n v="101360"/>
        <n v="101361"/>
        <n v="101362"/>
        <n v="101363"/>
        <n v="101364"/>
        <n v="101365"/>
        <n v="101366"/>
        <n v="101367"/>
        <n v="101368"/>
        <n v="101369"/>
        <n v="101370"/>
        <n v="101371"/>
        <n v="101372"/>
        <n v="101373"/>
        <n v="101374"/>
        <n v="101375"/>
        <n v="101376"/>
        <n v="101377"/>
        <n v="101378"/>
        <n v="101379"/>
        <n v="101380"/>
        <n v="101381"/>
        <n v="101382"/>
        <n v="101383"/>
        <n v="101384"/>
        <n v="101385"/>
        <n v="101386"/>
        <n v="101387"/>
        <n v="101388"/>
        <n v="101389"/>
        <n v="101390"/>
        <n v="101391"/>
        <n v="101392"/>
        <n v="101393"/>
        <n v="101394"/>
        <n v="101395"/>
        <n v="101396"/>
        <n v="101397"/>
        <n v="101398"/>
        <n v="101399"/>
        <n v="101400"/>
        <n v="101401"/>
        <n v="101402"/>
        <n v="101403"/>
        <n v="101404"/>
        <n v="101405"/>
        <n v="101406"/>
        <n v="101407"/>
        <n v="101408"/>
        <n v="101409"/>
        <n v="101410"/>
        <n v="101411"/>
        <n v="101412"/>
        <n v="101413"/>
        <n v="101414"/>
        <n v="101415"/>
        <n v="101416"/>
        <n v="101417"/>
        <n v="101418"/>
        <n v="101419"/>
        <n v="101420"/>
        <n v="101421"/>
        <n v="101422"/>
        <n v="101423"/>
        <n v="101424"/>
        <n v="101425"/>
        <n v="101426"/>
        <n v="101427"/>
        <n v="101428"/>
        <n v="101429"/>
        <n v="101430"/>
        <n v="101431"/>
        <n v="101432"/>
        <n v="101433"/>
        <n v="101434"/>
        <n v="101435"/>
        <n v="101436"/>
        <n v="101437"/>
        <n v="101438"/>
        <n v="101439"/>
        <n v="101440"/>
        <n v="101441"/>
        <n v="101442"/>
        <n v="101443"/>
        <n v="101444"/>
        <n v="101445"/>
        <n v="101446"/>
        <n v="101447"/>
        <n v="101448"/>
        <n v="101449"/>
        <n v="101450"/>
        <n v="101451"/>
        <n v="101452"/>
        <n v="101453"/>
        <n v="101454"/>
        <n v="101455"/>
        <n v="101456"/>
        <n v="101457"/>
        <n v="101458"/>
        <n v="101459"/>
        <n v="101460"/>
        <n v="101461"/>
        <n v="101462"/>
        <n v="101463"/>
        <n v="101464"/>
        <n v="101465"/>
        <n v="101466"/>
        <n v="101467"/>
        <n v="101468"/>
        <n v="101469"/>
        <n v="101470"/>
        <n v="101471"/>
        <n v="101472"/>
        <n v="101473"/>
        <n v="101474"/>
        <n v="101475"/>
        <n v="101476"/>
        <n v="101477"/>
        <n v="101478"/>
        <n v="101479"/>
        <n v="101480"/>
        <n v="101481"/>
        <n v="101482"/>
        <n v="101483"/>
        <n v="101484"/>
        <n v="101485"/>
        <n v="101486"/>
        <n v="101487"/>
        <n v="101488"/>
        <n v="101489"/>
        <n v="101490"/>
        <n v="101491"/>
        <n v="101492"/>
        <n v="101493"/>
        <n v="101494"/>
        <n v="101495"/>
        <n v="101496"/>
        <n v="101497"/>
        <n v="101498"/>
        <n v="101499"/>
        <n v="101500"/>
        <n v="101501"/>
        <n v="101502"/>
        <n v="101503"/>
        <n v="101504"/>
        <n v="101505"/>
        <n v="101506"/>
        <n v="101507"/>
        <n v="101508"/>
        <n v="101509"/>
        <n v="101510"/>
        <n v="101511"/>
        <n v="101512"/>
        <n v="101513"/>
        <n v="101514"/>
        <n v="101515"/>
        <n v="101516"/>
        <n v="101517"/>
        <n v="101518"/>
        <n v="101519"/>
        <n v="101520"/>
        <n v="101521"/>
        <n v="101522"/>
        <n v="101523"/>
        <n v="101524"/>
        <n v="101525"/>
        <n v="101526"/>
        <n v="101527"/>
        <n v="101528"/>
        <n v="101529"/>
        <n v="101530"/>
        <n v="101531"/>
        <n v="101532"/>
        <n v="101533"/>
        <n v="101534"/>
        <n v="101535"/>
        <n v="101536"/>
        <n v="101537"/>
        <n v="101538"/>
        <n v="101539"/>
        <n v="101540"/>
        <n v="101541"/>
        <n v="101542"/>
        <n v="101543"/>
        <n v="101544"/>
        <n v="101545"/>
        <n v="101546"/>
        <n v="101547"/>
        <n v="101548"/>
        <n v="101549"/>
        <n v="101550"/>
        <n v="101551"/>
        <n v="101552"/>
        <n v="101553"/>
        <n v="101554"/>
        <n v="101555"/>
        <n v="101556"/>
        <n v="101557"/>
        <n v="101558"/>
        <n v="101559"/>
        <n v="101560"/>
        <n v="101561"/>
        <n v="101562"/>
        <n v="101563"/>
        <n v="101564"/>
        <n v="101565"/>
        <n v="101566"/>
        <n v="101567"/>
        <n v="101568"/>
        <n v="101569"/>
        <n v="101570"/>
        <n v="101571"/>
        <n v="101572"/>
        <n v="101573"/>
        <n v="101574"/>
        <n v="101575"/>
        <n v="101576"/>
        <n v="101577"/>
        <n v="101578"/>
        <n v="101579"/>
        <n v="101580"/>
        <n v="101581"/>
        <n v="101582"/>
        <n v="101583"/>
        <n v="101584"/>
        <n v="101585"/>
        <n v="101586"/>
        <n v="101587"/>
        <n v="101588"/>
        <n v="101589"/>
        <n v="101590"/>
        <n v="101591"/>
        <n v="101592"/>
        <n v="101593"/>
        <n v="101594"/>
        <n v="101595"/>
        <n v="101596"/>
        <n v="101597"/>
        <n v="101598"/>
        <n v="101599"/>
        <n v="101600"/>
        <n v="101601"/>
        <n v="101602"/>
        <n v="101603"/>
        <n v="101604"/>
        <n v="101605"/>
        <n v="101606"/>
        <n v="101607"/>
        <n v="101608"/>
        <n v="101609"/>
        <n v="101610"/>
        <n v="101611"/>
        <n v="101612"/>
        <n v="101613"/>
        <n v="101614"/>
        <n v="101615"/>
        <n v="101616"/>
        <n v="101617"/>
        <n v="101618"/>
        <n v="101619"/>
        <n v="101620"/>
        <n v="101621"/>
        <n v="101622"/>
        <n v="101623"/>
        <n v="101624"/>
        <n v="101625"/>
        <n v="101626"/>
        <n v="101627"/>
        <n v="101628"/>
        <n v="101629"/>
        <n v="101630"/>
        <n v="101631"/>
        <n v="101632"/>
        <n v="101633"/>
        <n v="101634"/>
        <n v="101635"/>
        <n v="101636"/>
        <n v="101637"/>
        <n v="101638"/>
        <n v="101639"/>
        <n v="101640"/>
        <n v="101641"/>
        <n v="101642"/>
        <n v="101643"/>
        <n v="101644"/>
        <n v="101645"/>
        <n v="101646"/>
        <n v="101647"/>
        <n v="101648"/>
        <n v="101649"/>
        <n v="101650"/>
        <n v="101651"/>
        <n v="101652"/>
        <n v="101653"/>
        <n v="101654"/>
        <n v="101655"/>
        <n v="101656"/>
        <n v="101657"/>
        <n v="101658"/>
        <n v="101659"/>
        <n v="101660"/>
        <n v="101661"/>
        <n v="101662"/>
        <n v="101663"/>
        <n v="101664"/>
        <n v="101665"/>
        <n v="101666"/>
        <n v="101667"/>
        <n v="101668"/>
        <n v="101669"/>
        <n v="101670"/>
        <n v="101671"/>
        <n v="101672"/>
        <n v="101673"/>
        <n v="101674"/>
        <n v="101675"/>
        <n v="101676"/>
        <n v="101677"/>
        <n v="101678"/>
        <n v="101679"/>
        <n v="101680"/>
        <n v="101681"/>
        <n v="101682"/>
        <n v="101683"/>
        <n v="101684"/>
        <n v="101685"/>
        <n v="101686"/>
        <n v="101687"/>
        <n v="101688"/>
        <n v="101689"/>
        <n v="101690"/>
        <n v="101691"/>
        <n v="101692"/>
        <n v="101693"/>
        <n v="101694"/>
        <n v="101695"/>
        <n v="101696"/>
        <n v="101697"/>
        <n v="101698"/>
        <n v="101699"/>
        <n v="101700"/>
        <n v="101701"/>
        <n v="101702"/>
        <n v="101703"/>
        <n v="101704"/>
        <n v="101705"/>
        <n v="101706"/>
        <n v="101707"/>
        <n v="101708"/>
        <n v="101709"/>
        <n v="101710"/>
        <n v="101711"/>
        <n v="101712"/>
        <n v="101713"/>
        <n v="101714"/>
        <n v="101715"/>
        <n v="101716"/>
        <n v="101717"/>
        <n v="101718"/>
        <n v="101719"/>
        <n v="101720"/>
        <n v="101721"/>
        <n v="101722"/>
        <n v="101723"/>
        <n v="101724"/>
        <n v="101725"/>
        <n v="101726"/>
        <n v="101727"/>
        <n v="101728"/>
        <n v="101729"/>
        <n v="101730"/>
        <n v="101731"/>
        <n v="101732"/>
        <n v="101733"/>
        <n v="101734"/>
        <n v="101735"/>
        <n v="101736"/>
        <n v="101737"/>
        <n v="101738"/>
        <n v="101739"/>
        <n v="101740"/>
        <n v="101741"/>
        <n v="101742"/>
        <n v="101743"/>
        <n v="101744"/>
        <n v="101745"/>
        <n v="101746"/>
        <n v="101747"/>
        <n v="101748"/>
        <n v="101749"/>
        <n v="101750"/>
        <n v="101751"/>
        <n v="101752"/>
        <n v="101753"/>
        <n v="101754"/>
        <n v="101755"/>
        <n v="101756"/>
        <n v="101757"/>
        <n v="101758"/>
        <n v="101759"/>
        <n v="101760"/>
        <n v="101761"/>
        <n v="101762"/>
        <n v="101763"/>
        <n v="101764"/>
        <n v="101765"/>
        <n v="101766"/>
        <n v="101767"/>
        <n v="101768"/>
        <n v="101769"/>
        <n v="101770"/>
        <n v="101771"/>
        <n v="101772"/>
        <n v="101773"/>
        <n v="101774"/>
        <n v="101775"/>
        <n v="101776"/>
        <n v="101777"/>
        <n v="101778"/>
        <n v="101779"/>
        <n v="101780"/>
        <n v="101781"/>
        <n v="101782"/>
        <n v="101783"/>
        <n v="101784"/>
        <n v="101785"/>
        <n v="101786"/>
        <n v="101787"/>
        <n v="101788"/>
        <n v="101789"/>
        <n v="101790"/>
        <n v="101791"/>
        <n v="101792"/>
        <n v="101793"/>
        <n v="101794"/>
        <n v="101795"/>
        <n v="101796"/>
        <n v="101797"/>
        <n v="101798"/>
        <n v="101799"/>
        <n v="101800"/>
        <n v="101801"/>
        <n v="101802"/>
        <n v="101803"/>
        <n v="101804"/>
        <n v="101805"/>
        <n v="101806"/>
        <n v="101807"/>
        <n v="101808"/>
        <n v="101809"/>
        <n v="101810"/>
        <n v="101811"/>
        <n v="101812"/>
        <n v="101813"/>
        <n v="101814"/>
        <n v="101815"/>
        <n v="101816"/>
        <n v="101817"/>
        <n v="101818"/>
        <n v="101819"/>
        <n v="101820"/>
        <n v="101821"/>
        <n v="101822"/>
        <n v="101823"/>
        <n v="101824"/>
        <n v="101825"/>
        <n v="101826"/>
        <n v="101827"/>
        <n v="101828"/>
        <n v="101829"/>
        <n v="101830"/>
        <n v="101831"/>
        <n v="101832"/>
        <n v="101833"/>
        <n v="101834"/>
        <n v="101835"/>
        <n v="101836"/>
        <n v="101837"/>
        <n v="101838"/>
        <n v="101839"/>
        <n v="101840"/>
        <n v="101841"/>
        <n v="101842"/>
        <n v="101843"/>
        <n v="101844"/>
        <n v="101845"/>
        <n v="101846"/>
        <n v="101847"/>
        <n v="101848"/>
        <n v="101849"/>
        <n v="101850"/>
        <n v="101851"/>
        <n v="101852"/>
        <n v="101853"/>
        <n v="101854"/>
        <n v="101855"/>
        <n v="101856"/>
        <n v="101857"/>
        <n v="101858"/>
        <n v="101859"/>
        <n v="101860"/>
        <n v="101861"/>
        <n v="101862"/>
        <n v="101863"/>
        <n v="101864"/>
        <n v="101865"/>
        <n v="101866"/>
        <n v="101867"/>
        <n v="101868"/>
        <n v="101869"/>
        <n v="101870"/>
        <n v="101871"/>
        <n v="101872"/>
        <n v="101873"/>
        <n v="101874"/>
        <n v="101875"/>
        <n v="101876"/>
        <n v="101877"/>
        <n v="101878"/>
        <n v="101879"/>
        <n v="101880"/>
        <n v="101881"/>
        <n v="101882"/>
        <n v="101883"/>
        <n v="101884"/>
        <n v="101885"/>
        <n v="101886"/>
        <n v="101887"/>
        <n v="101888"/>
        <n v="101889"/>
        <n v="101890"/>
        <n v="101891"/>
        <n v="101892"/>
        <n v="101893"/>
        <n v="101894"/>
        <n v="101895"/>
        <n v="101896"/>
        <n v="101897"/>
        <n v="101898"/>
        <n v="101899"/>
        <n v="101900"/>
        <n v="101901"/>
        <n v="101902"/>
        <n v="101903"/>
        <n v="101904"/>
        <n v="101905"/>
        <n v="101906"/>
        <n v="101907"/>
        <n v="101908"/>
        <n v="101909"/>
        <n v="101910"/>
        <n v="101911"/>
        <n v="101912"/>
        <n v="101913"/>
        <n v="101914"/>
        <n v="101915"/>
        <n v="101916"/>
        <n v="101917"/>
        <n v="101918"/>
        <n v="101919"/>
        <n v="101920"/>
        <n v="101921"/>
        <n v="101922"/>
        <n v="101923"/>
        <n v="101924"/>
        <n v="101925"/>
        <n v="101926"/>
        <n v="101927"/>
        <n v="101928"/>
        <n v="101929"/>
        <n v="101930"/>
        <n v="101931"/>
        <n v="101932"/>
        <n v="101933"/>
        <n v="101934"/>
        <n v="101935"/>
        <n v="101936"/>
        <n v="101937"/>
        <n v="101938"/>
        <n v="101939"/>
        <n v="101940"/>
        <n v="101941"/>
        <n v="101942"/>
        <n v="101943"/>
        <n v="101944"/>
        <n v="101945"/>
        <n v="101946"/>
        <n v="101947"/>
        <n v="101948"/>
        <n v="101949"/>
        <n v="101950"/>
        <n v="101951"/>
        <n v="101952"/>
        <n v="101953"/>
        <n v="101954"/>
        <n v="101955"/>
        <n v="101956"/>
        <n v="101957"/>
        <n v="101958"/>
        <n v="101959"/>
        <n v="101960"/>
        <n v="101961"/>
        <n v="101962"/>
        <n v="101963"/>
        <n v="101964"/>
        <n v="101965"/>
        <n v="101966"/>
        <n v="101967"/>
        <n v="101968"/>
        <n v="101969"/>
        <n v="101970"/>
        <n v="101971"/>
        <n v="101972"/>
        <n v="101973"/>
        <n v="101974"/>
        <n v="101975"/>
        <n v="101976"/>
        <n v="101977"/>
        <n v="101978"/>
        <n v="101979"/>
        <n v="101980"/>
        <n v="101981"/>
        <n v="101982"/>
        <n v="101983"/>
        <n v="101984"/>
        <n v="101985"/>
        <n v="101986"/>
        <n v="101987"/>
        <n v="101988"/>
        <n v="101989"/>
        <n v="101990"/>
        <n v="101991"/>
        <n v="101992"/>
        <n v="101993"/>
        <n v="101994"/>
        <n v="101995"/>
        <n v="101996"/>
        <n v="101997"/>
        <n v="101998"/>
        <n v="101999"/>
        <n v="102000"/>
        <n v="102001"/>
        <n v="102002"/>
        <n v="102003"/>
        <n v="102004"/>
        <n v="102005"/>
        <n v="102006"/>
        <n v="102007"/>
        <n v="102008"/>
        <n v="102009"/>
        <n v="102010"/>
        <n v="102011"/>
        <n v="102012"/>
        <n v="102013"/>
        <n v="102014"/>
        <n v="102015"/>
        <n v="102016"/>
        <n v="102017"/>
        <n v="102018"/>
        <n v="102019"/>
        <n v="102020"/>
        <n v="102021"/>
        <n v="102022"/>
        <n v="102023"/>
        <n v="102024"/>
        <n v="102025"/>
        <n v="102026"/>
        <n v="102027"/>
        <n v="102028"/>
        <n v="102029"/>
        <n v="102030"/>
        <n v="102031"/>
        <n v="102032"/>
        <n v="102033"/>
        <n v="102034"/>
        <n v="102035"/>
        <n v="102036"/>
        <n v="102037"/>
        <n v="102038"/>
        <n v="102039"/>
        <n v="102040"/>
        <n v="102041"/>
        <n v="102042"/>
        <n v="102043"/>
        <n v="102044"/>
        <n v="102045"/>
        <n v="102046"/>
        <n v="102047"/>
        <n v="102048"/>
        <n v="102049"/>
        <n v="102050"/>
        <n v="102051"/>
        <n v="102052"/>
        <n v="102053"/>
        <n v="102054"/>
        <n v="102055"/>
        <n v="102056"/>
        <n v="102057"/>
        <n v="102058"/>
        <n v="102059"/>
        <n v="102060"/>
        <n v="102061"/>
        <n v="102062"/>
        <n v="102063"/>
        <n v="102064"/>
        <n v="102065"/>
        <n v="102066"/>
        <n v="102067"/>
        <n v="102068"/>
        <n v="102069"/>
        <n v="102070"/>
        <n v="102071"/>
        <n v="102072"/>
        <n v="102073"/>
        <n v="102074"/>
        <n v="102075"/>
        <n v="102076"/>
        <n v="102077"/>
        <n v="102078"/>
        <n v="102079"/>
        <n v="102080"/>
        <n v="102081"/>
        <n v="102082"/>
        <n v="102083"/>
        <n v="102084"/>
        <n v="102085"/>
        <n v="102086"/>
        <n v="102087"/>
        <n v="102088"/>
        <n v="102089"/>
        <n v="102090"/>
        <n v="102091"/>
        <n v="102092"/>
        <n v="102093"/>
        <n v="102094"/>
        <n v="102095"/>
        <n v="102096"/>
        <n v="102097"/>
        <n v="102098"/>
        <n v="102099"/>
        <n v="102100"/>
        <n v="102101"/>
        <n v="102102"/>
        <n v="102103"/>
        <n v="102104"/>
        <n v="102105"/>
        <n v="102106"/>
        <n v="102107"/>
        <n v="102108"/>
        <n v="102109"/>
        <n v="102110"/>
        <n v="102111"/>
        <n v="102112"/>
        <n v="102113"/>
        <n v="102114"/>
        <n v="102115"/>
        <n v="102116"/>
        <n v="102117"/>
        <n v="102118"/>
        <n v="102119"/>
        <n v="102120"/>
        <n v="102121"/>
        <n v="102122"/>
        <n v="102123"/>
        <n v="102124"/>
        <n v="102125"/>
        <n v="102126"/>
        <n v="102127"/>
        <n v="102128"/>
        <n v="102129"/>
        <n v="102130"/>
        <n v="102131"/>
        <n v="102132"/>
        <n v="102133"/>
        <n v="102134"/>
        <n v="102135"/>
        <n v="102136"/>
        <n v="102137"/>
        <n v="102138"/>
        <n v="102139"/>
        <n v="102140"/>
        <n v="102141"/>
        <n v="102142"/>
        <n v="102143"/>
        <n v="102144"/>
        <n v="102145"/>
        <n v="102146"/>
        <n v="102147"/>
        <n v="102148"/>
        <n v="102149"/>
        <n v="102150"/>
        <n v="102151"/>
        <n v="102152"/>
        <n v="102153"/>
        <n v="102154"/>
        <n v="102155"/>
        <n v="102156"/>
        <n v="102157"/>
        <n v="102158"/>
        <n v="102159"/>
        <n v="102160"/>
        <n v="102161"/>
        <n v="102162"/>
        <n v="102163"/>
        <n v="102164"/>
        <n v="102165"/>
        <n v="102166"/>
        <n v="102167"/>
        <n v="102168"/>
        <n v="102169"/>
        <n v="102170"/>
        <n v="102171"/>
        <n v="102172"/>
        <n v="102173"/>
        <n v="102174"/>
        <n v="102175"/>
        <n v="102176"/>
        <n v="102177"/>
        <n v="102178"/>
        <n v="102179"/>
        <n v="102180"/>
        <n v="102181"/>
        <n v="102182"/>
        <n v="102183"/>
        <n v="102184"/>
        <n v="102185"/>
        <n v="102186"/>
        <n v="102187"/>
        <n v="102188"/>
        <n v="102189"/>
        <n v="102190"/>
        <n v="102191"/>
        <n v="102192"/>
        <n v="102193"/>
        <n v="102194"/>
        <n v="102195"/>
        <n v="102196"/>
        <n v="102197"/>
        <n v="102198"/>
        <n v="102199"/>
        <n v="102200"/>
        <n v="102201"/>
        <n v="102202"/>
        <n v="102203"/>
        <n v="102204"/>
        <n v="102205"/>
        <n v="102206"/>
        <n v="102207"/>
        <n v="102208"/>
        <n v="102209"/>
        <n v="102210"/>
        <n v="102211"/>
        <n v="102212"/>
        <n v="102213"/>
        <n v="102214"/>
        <n v="102215"/>
        <n v="102216"/>
        <n v="102217"/>
        <n v="102218"/>
        <n v="102219"/>
        <n v="102220"/>
        <n v="102221"/>
        <n v="102222"/>
        <n v="102223"/>
        <n v="102224"/>
        <n v="102225"/>
        <n v="102226"/>
        <n v="102227"/>
        <n v="102228"/>
        <n v="102229"/>
        <n v="102230"/>
        <n v="102231"/>
        <n v="102232"/>
        <n v="102233"/>
        <n v="102234"/>
        <n v="102235"/>
        <n v="102236"/>
        <n v="102237"/>
        <n v="102238"/>
        <n v="102239"/>
        <n v="102240"/>
        <n v="102241"/>
        <n v="102242"/>
        <n v="102243"/>
        <n v="102244"/>
        <n v="102245"/>
        <n v="102246"/>
        <n v="102247"/>
        <n v="102248"/>
        <n v="102249"/>
        <n v="102250"/>
        <n v="102251"/>
        <n v="102252"/>
        <n v="102253"/>
        <n v="102254"/>
        <n v="102255"/>
        <n v="102256"/>
        <n v="102257"/>
        <n v="102258"/>
        <n v="102259"/>
        <n v="102260"/>
        <n v="102261"/>
        <n v="102262"/>
        <n v="102263"/>
        <n v="102264"/>
        <n v="102265"/>
        <n v="102266"/>
        <n v="102267"/>
        <n v="102268"/>
        <n v="102269"/>
        <n v="102270"/>
        <n v="102271"/>
        <n v="102272"/>
        <n v="102273"/>
        <n v="102274"/>
        <n v="102275"/>
        <n v="102276"/>
        <n v="102277"/>
        <n v="102278"/>
        <n v="102279"/>
        <n v="102280"/>
        <n v="102281"/>
        <n v="102282"/>
        <n v="102283"/>
        <n v="102284"/>
        <n v="102285"/>
        <n v="102286"/>
        <n v="102287"/>
        <n v="102288"/>
        <n v="102289"/>
        <n v="102290"/>
        <n v="102291"/>
        <n v="102292"/>
        <n v="102293"/>
        <n v="102294"/>
        <n v="102295"/>
        <n v="102296"/>
        <n v="102297"/>
        <n v="102298"/>
        <n v="102299"/>
        <n v="102300"/>
        <n v="102301"/>
        <n v="102302"/>
        <n v="102303"/>
        <n v="102304"/>
        <n v="102305"/>
        <n v="102306"/>
        <n v="102307"/>
        <n v="102308"/>
        <n v="102309"/>
        <n v="102310"/>
        <n v="102311"/>
        <n v="102312"/>
        <n v="102313"/>
        <n v="102314"/>
        <n v="102315"/>
        <n v="102316"/>
        <n v="102317"/>
        <n v="102318"/>
        <n v="102319"/>
        <n v="102320"/>
        <n v="102321"/>
        <n v="102322"/>
        <n v="102323"/>
        <n v="102324"/>
        <n v="102325"/>
        <n v="102326"/>
        <n v="102327"/>
        <n v="102328"/>
        <n v="102329"/>
        <n v="102330"/>
        <n v="102331"/>
        <n v="102332"/>
        <n v="102333"/>
        <n v="102334"/>
        <n v="102335"/>
        <n v="102336"/>
        <n v="102337"/>
        <n v="102338"/>
        <n v="102339"/>
        <n v="102340"/>
        <n v="102341"/>
        <n v="102342"/>
        <n v="102343"/>
        <n v="102344"/>
        <n v="102345"/>
        <n v="102346"/>
        <n v="102347"/>
        <n v="102348"/>
        <n v="102349"/>
        <n v="102350"/>
        <n v="102351"/>
        <n v="102352"/>
        <n v="102353"/>
        <n v="102354"/>
        <n v="102355"/>
        <n v="102356"/>
        <n v="102357"/>
        <n v="102358"/>
        <n v="102359"/>
        <n v="102360"/>
        <n v="102361"/>
        <n v="102362"/>
        <n v="102363"/>
        <n v="102364"/>
        <n v="102365"/>
        <n v="102366"/>
        <n v="102367"/>
        <n v="102368"/>
        <n v="102369"/>
        <n v="102370"/>
        <n v="102371"/>
        <n v="102372"/>
        <n v="102373"/>
        <n v="102374"/>
        <n v="102375"/>
        <n v="102376"/>
        <n v="102377"/>
        <n v="102378"/>
        <n v="102379"/>
        <n v="102380"/>
        <n v="102381"/>
        <n v="102382"/>
        <n v="102383"/>
        <n v="102384"/>
        <n v="102385"/>
        <n v="102386"/>
        <n v="102387"/>
        <n v="102388"/>
        <n v="102389"/>
        <n v="102390"/>
        <n v="102391"/>
        <n v="102392"/>
        <n v="102393"/>
        <n v="102394"/>
        <n v="102395"/>
        <n v="102396"/>
        <n v="102397"/>
        <n v="102398"/>
        <n v="102399"/>
        <n v="102400"/>
        <n v="102401"/>
        <n v="102402"/>
        <n v="102403"/>
        <n v="102404"/>
        <n v="102405"/>
        <n v="102406"/>
        <n v="102407"/>
        <n v="102408"/>
        <n v="102409"/>
        <n v="102410"/>
        <n v="102411"/>
        <n v="102412"/>
        <n v="102413"/>
        <n v="102414"/>
        <n v="102415"/>
        <n v="102416"/>
        <n v="102417"/>
        <n v="102418"/>
        <n v="102419"/>
        <n v="102420"/>
        <n v="102421"/>
        <n v="102422"/>
        <n v="102423"/>
        <n v="102424"/>
        <n v="102425"/>
        <n v="102426"/>
        <n v="102427"/>
        <n v="102428"/>
        <n v="102429"/>
        <n v="102430"/>
        <n v="102431"/>
        <n v="102432"/>
        <n v="102433"/>
        <n v="102434"/>
        <n v="102435"/>
        <n v="102436"/>
        <n v="102437"/>
        <n v="102438"/>
        <n v="102439"/>
        <n v="102440"/>
        <n v="102441"/>
        <n v="102442"/>
        <n v="102443"/>
        <n v="102444"/>
        <n v="102445"/>
        <n v="102446"/>
        <n v="102447"/>
        <n v="102448"/>
        <n v="102449"/>
        <n v="102450"/>
        <n v="102451"/>
        <n v="102452"/>
        <n v="102453"/>
        <n v="102454"/>
        <n v="102455"/>
        <n v="102456"/>
        <n v="102457"/>
        <n v="102458"/>
        <n v="102459"/>
        <n v="102460"/>
        <n v="102461"/>
        <n v="102462"/>
        <n v="102463"/>
        <n v="102464"/>
        <n v="102465"/>
        <n v="102466"/>
        <n v="102467"/>
        <n v="102468"/>
        <n v="102469"/>
        <n v="102470"/>
        <n v="102471"/>
        <n v="102472"/>
        <n v="102473"/>
        <n v="102474"/>
        <n v="102475"/>
        <n v="102476"/>
        <n v="102477"/>
        <n v="102478"/>
        <n v="102479"/>
        <n v="102480"/>
        <n v="102481"/>
        <n v="102482"/>
        <n v="102483"/>
        <n v="102484"/>
        <n v="102485"/>
        <n v="102486"/>
        <n v="102487"/>
        <n v="102488"/>
        <n v="102489"/>
        <n v="102490"/>
        <n v="102491"/>
        <n v="102492"/>
        <n v="102493"/>
        <n v="102494"/>
        <n v="102495"/>
        <n v="102496"/>
        <n v="102497"/>
        <n v="102498"/>
        <n v="102499"/>
        <n v="102500"/>
        <n v="102501"/>
        <n v="102502"/>
        <n v="102503"/>
        <n v="102504"/>
        <n v="102505"/>
        <n v="102506"/>
        <n v="102507"/>
        <n v="102508"/>
        <n v="102509"/>
        <n v="102510"/>
        <n v="102511"/>
        <n v="102512"/>
        <n v="102513"/>
        <n v="102514"/>
        <n v="102515"/>
        <n v="102516"/>
        <n v="102517"/>
        <n v="102518"/>
        <n v="102519"/>
        <n v="102520"/>
        <n v="102521"/>
        <n v="102522"/>
        <n v="102523"/>
        <n v="102524"/>
        <n v="102525"/>
        <n v="102526"/>
        <n v="102527"/>
        <n v="102528"/>
        <n v="102529"/>
        <n v="102530"/>
        <n v="102531"/>
        <n v="102532"/>
        <n v="102533"/>
        <n v="102534"/>
        <n v="102535"/>
        <n v="102536"/>
        <n v="102537"/>
        <n v="102538"/>
        <n v="102539"/>
        <n v="102540"/>
        <n v="102541"/>
        <n v="102542"/>
        <n v="102543"/>
        <n v="102544"/>
        <n v="102545"/>
        <n v="102546"/>
        <n v="102547"/>
        <n v="102548"/>
        <n v="102549"/>
        <n v="102550"/>
        <n v="102551"/>
        <n v="102552"/>
        <n v="102553"/>
        <n v="102554"/>
        <n v="102555"/>
        <n v="102556"/>
        <n v="102557"/>
        <n v="102558"/>
        <n v="102559"/>
        <n v="102560"/>
        <n v="102561"/>
        <n v="102562"/>
        <n v="102563"/>
        <n v="102564"/>
        <n v="102565"/>
        <n v="102566"/>
        <n v="102567"/>
        <n v="102568"/>
        <n v="102569"/>
        <n v="102570"/>
        <n v="102571"/>
        <n v="102572"/>
        <n v="102573"/>
        <n v="102574"/>
        <n v="102575"/>
        <n v="102576"/>
        <n v="102577"/>
        <n v="102578"/>
        <n v="102579"/>
        <n v="102580"/>
        <n v="102581"/>
        <n v="102582"/>
        <n v="102583"/>
        <n v="102584"/>
        <n v="102585"/>
        <n v="102586"/>
        <n v="102587"/>
        <n v="102588"/>
        <n v="102589"/>
        <n v="102590"/>
        <n v="102591"/>
        <n v="102592"/>
        <n v="102593"/>
        <n v="102594"/>
        <n v="102595"/>
        <n v="102596"/>
        <n v="102597"/>
        <n v="102598"/>
        <n v="102599"/>
        <n v="102600"/>
        <n v="102601"/>
        <n v="102602"/>
        <n v="102603"/>
        <n v="102604"/>
        <n v="102605"/>
        <n v="102606"/>
        <n v="102607"/>
        <n v="102608"/>
        <n v="102609"/>
        <n v="102610"/>
        <n v="102611"/>
        <n v="102612"/>
        <n v="102613"/>
        <n v="102614"/>
        <n v="102615"/>
        <n v="102616"/>
        <n v="102617"/>
        <n v="102618"/>
        <n v="102619"/>
        <n v="102620"/>
        <n v="102621"/>
        <n v="102622"/>
        <n v="102623"/>
        <n v="102624"/>
        <n v="102625"/>
        <n v="102626"/>
        <n v="102627"/>
        <n v="102628"/>
        <n v="102629"/>
        <n v="102630"/>
        <n v="102631"/>
        <n v="102632"/>
        <n v="102633"/>
        <n v="102634"/>
        <n v="102635"/>
        <n v="102636"/>
        <n v="102637"/>
        <n v="102638"/>
        <n v="102639"/>
        <n v="102640"/>
        <n v="102641"/>
        <n v="102642"/>
        <n v="102643"/>
        <n v="102644"/>
        <n v="102645"/>
        <n v="102646"/>
        <n v="102647"/>
        <n v="102648"/>
        <n v="102649"/>
        <n v="102650"/>
        <n v="102651"/>
        <n v="102652"/>
        <n v="102653"/>
        <n v="102654"/>
        <n v="102655"/>
        <n v="102656"/>
        <n v="102657"/>
        <n v="102658"/>
        <n v="102659"/>
        <n v="102660"/>
        <n v="102661"/>
        <n v="102662"/>
        <n v="102663"/>
        <n v="102664"/>
        <n v="102665"/>
        <n v="102666"/>
        <n v="102667"/>
        <n v="102668"/>
        <n v="102669"/>
        <n v="102670"/>
        <n v="102671"/>
        <n v="102672"/>
        <n v="102673"/>
        <n v="102674"/>
        <n v="102675"/>
        <n v="102676"/>
        <n v="102677"/>
        <n v="102678"/>
        <n v="102679"/>
        <n v="102680"/>
        <n v="102681"/>
        <n v="102682"/>
        <n v="102683"/>
        <n v="102684"/>
        <n v="102685"/>
        <n v="102686"/>
        <n v="102687"/>
        <n v="102688"/>
        <n v="102689"/>
        <n v="102690"/>
        <n v="102691"/>
        <n v="102692"/>
        <n v="102693"/>
        <n v="102694"/>
        <n v="102695"/>
        <n v="102696"/>
        <n v="102697"/>
        <n v="102698"/>
        <n v="102699"/>
        <n v="102700"/>
        <n v="102701"/>
        <n v="102702"/>
        <n v="102703"/>
        <n v="102704"/>
        <n v="102705"/>
        <n v="102706"/>
        <n v="102707"/>
        <n v="102708"/>
        <n v="102709"/>
        <n v="102710"/>
        <n v="102711"/>
        <n v="102712"/>
        <n v="102713"/>
        <n v="102714"/>
        <n v="102715"/>
        <n v="102716"/>
        <n v="102717"/>
        <n v="102718"/>
        <n v="102719"/>
        <n v="102720"/>
        <n v="102721"/>
        <n v="102722"/>
        <n v="102723"/>
        <n v="102724"/>
        <n v="102725"/>
        <n v="102726"/>
        <n v="102727"/>
        <n v="102728"/>
        <n v="102729"/>
        <n v="102730"/>
        <n v="102731"/>
        <n v="102732"/>
        <n v="102733"/>
        <n v="102734"/>
        <n v="102735"/>
        <n v="102736"/>
        <n v="102737"/>
        <n v="102738"/>
        <n v="102739"/>
        <n v="102740"/>
        <n v="102741"/>
        <n v="102742"/>
        <n v="102743"/>
        <n v="102744"/>
        <n v="102745"/>
        <n v="102746"/>
        <n v="102747"/>
        <n v="102748"/>
        <n v="102749"/>
        <n v="102750"/>
        <n v="102751"/>
        <n v="102752"/>
        <n v="102753"/>
        <n v="102754"/>
        <n v="102755"/>
        <n v="102756"/>
        <n v="102757"/>
        <n v="102758"/>
        <n v="102759"/>
        <n v="102760"/>
        <n v="102761"/>
        <n v="102762"/>
        <n v="102763"/>
        <n v="102764"/>
        <n v="102765"/>
        <n v="102766"/>
        <n v="102767"/>
        <n v="102768"/>
        <n v="102769"/>
        <n v="102770"/>
        <n v="102771"/>
        <n v="102772"/>
        <n v="102773"/>
        <n v="102774"/>
        <n v="102775"/>
        <n v="102776"/>
        <n v="102777"/>
        <n v="102778"/>
        <n v="102779"/>
        <n v="102780"/>
        <n v="102781"/>
        <n v="102782"/>
        <n v="102783"/>
        <n v="102784"/>
        <n v="102785"/>
        <n v="102786"/>
        <n v="102787"/>
        <n v="102788"/>
        <n v="102789"/>
        <n v="102790"/>
        <n v="102791"/>
        <n v="102792"/>
        <n v="102793"/>
        <n v="102794"/>
        <n v="102795"/>
        <n v="102796"/>
        <n v="102797"/>
        <n v="102798"/>
        <n v="102799"/>
        <n v="102800"/>
        <n v="102801"/>
        <n v="102802"/>
        <n v="102803"/>
        <n v="102804"/>
        <n v="102805"/>
        <n v="102806"/>
        <n v="102807"/>
        <n v="102808"/>
        <n v="102809"/>
        <n v="102810"/>
        <n v="102811"/>
        <n v="102812"/>
        <n v="102813"/>
        <n v="102814"/>
        <n v="102815"/>
        <n v="102816"/>
        <n v="102817"/>
        <n v="102818"/>
        <n v="102819"/>
        <n v="102820"/>
        <n v="102821"/>
        <n v="102822"/>
        <n v="102823"/>
        <n v="102824"/>
        <n v="102825"/>
        <n v="102826"/>
        <n v="102827"/>
        <n v="102828"/>
        <n v="102829"/>
        <n v="102830"/>
        <n v="102831"/>
        <n v="102832"/>
        <n v="102833"/>
        <n v="102834"/>
        <n v="102835"/>
        <n v="102836"/>
        <n v="102837"/>
        <n v="102838"/>
        <n v="102839"/>
        <n v="102840"/>
        <n v="102841"/>
        <n v="102842"/>
        <n v="102843"/>
        <n v="102844"/>
        <n v="102845"/>
        <n v="102846"/>
        <n v="102847"/>
        <n v="102848"/>
        <n v="102849"/>
        <n v="102850"/>
        <n v="102851"/>
        <n v="102852"/>
        <n v="102853"/>
        <n v="102854"/>
        <n v="102855"/>
        <n v="102856"/>
        <n v="102857"/>
        <n v="102858"/>
        <n v="102859"/>
        <n v="102860"/>
        <n v="102861"/>
        <n v="102862"/>
        <n v="102863"/>
        <n v="102864"/>
        <n v="102865"/>
        <n v="102866"/>
        <n v="102867"/>
        <n v="102868"/>
        <n v="102869"/>
        <n v="102870"/>
        <n v="102871"/>
        <n v="102872"/>
        <n v="102873"/>
        <n v="102874"/>
        <n v="102875"/>
        <n v="102876"/>
        <n v="102877"/>
        <n v="102878"/>
        <n v="102879"/>
        <n v="102880"/>
        <n v="102881"/>
        <n v="102882"/>
        <n v="102883"/>
        <n v="102884"/>
        <n v="102885"/>
        <n v="102886"/>
        <n v="102887"/>
        <n v="102888"/>
        <n v="102889"/>
        <n v="102890"/>
        <n v="102891"/>
        <n v="102892"/>
        <n v="102893"/>
        <n v="102894"/>
        <n v="102895"/>
        <n v="102896"/>
        <n v="102897"/>
        <n v="102898"/>
        <n v="102899"/>
        <n v="102900"/>
        <n v="102901"/>
        <n v="102902"/>
        <n v="102903"/>
        <n v="102904"/>
        <n v="102905"/>
        <n v="102906"/>
        <n v="102907"/>
        <n v="102908"/>
        <n v="102909"/>
        <n v="102910"/>
        <n v="102911"/>
        <n v="102912"/>
        <n v="102913"/>
        <n v="102914"/>
        <n v="102915"/>
        <n v="102916"/>
        <n v="102917"/>
        <n v="102918"/>
        <n v="102919"/>
        <n v="102920"/>
        <n v="102921"/>
        <n v="102922"/>
        <n v="102923"/>
        <n v="102924"/>
        <n v="102925"/>
        <n v="102926"/>
        <n v="102927"/>
        <n v="102928"/>
        <n v="102929"/>
        <n v="102930"/>
        <n v="102931"/>
        <n v="102932"/>
        <n v="102933"/>
        <n v="102934"/>
        <n v="102935"/>
        <n v="102936"/>
        <n v="102937"/>
        <n v="102938"/>
        <n v="102939"/>
        <n v="102940"/>
        <n v="102941"/>
        <n v="102942"/>
        <n v="102943"/>
        <n v="102944"/>
        <n v="102945"/>
        <n v="102946"/>
        <n v="102947"/>
        <n v="102948"/>
        <n v="102949"/>
        <n v="102950"/>
        <n v="102951"/>
        <n v="102952"/>
        <n v="102953"/>
        <n v="102954"/>
        <n v="102955"/>
        <n v="102956"/>
        <n v="102957"/>
        <n v="102958"/>
        <n v="102959"/>
        <n v="102960"/>
        <n v="102961"/>
        <n v="102962"/>
        <n v="102963"/>
        <n v="102964"/>
        <n v="102965"/>
        <n v="102966"/>
        <n v="102967"/>
        <n v="102968"/>
        <n v="102969"/>
        <n v="102970"/>
        <n v="102971"/>
        <n v="102972"/>
        <n v="102973"/>
        <n v="102974"/>
        <n v="102975"/>
        <n v="102976"/>
        <n v="102977"/>
        <n v="102978"/>
        <n v="102979"/>
        <n v="102980"/>
        <n v="102981"/>
        <n v="102982"/>
        <n v="102983"/>
        <n v="102984"/>
        <n v="102985"/>
        <n v="102986"/>
        <n v="102987"/>
        <n v="102988"/>
        <n v="102989"/>
        <n v="102990"/>
        <n v="102991"/>
        <n v="102992"/>
        <n v="102993"/>
        <n v="102994"/>
        <n v="102995"/>
        <n v="102996"/>
        <n v="102997"/>
        <n v="102998"/>
        <n v="102999"/>
        <n v="103000"/>
        <n v="103001"/>
        <n v="103002"/>
        <n v="103003"/>
        <n v="103004"/>
        <n v="103005"/>
        <n v="103006"/>
        <n v="103007"/>
        <n v="103008"/>
        <n v="103009"/>
        <n v="103010"/>
        <n v="103011"/>
        <n v="103012"/>
        <n v="103013"/>
        <n v="103014"/>
        <n v="103015"/>
        <n v="103016"/>
        <n v="103017"/>
        <n v="103018"/>
        <n v="103019"/>
        <n v="103020"/>
        <n v="103021"/>
        <n v="103022"/>
        <n v="103023"/>
        <n v="103024"/>
        <n v="103025"/>
        <n v="103026"/>
        <n v="103027"/>
        <n v="103028"/>
        <n v="103029"/>
        <n v="103030"/>
        <n v="103031"/>
        <n v="103032"/>
        <n v="103033"/>
        <n v="103034"/>
        <n v="103035"/>
        <n v="103036"/>
        <n v="103037"/>
        <n v="103038"/>
        <n v="103039"/>
        <n v="103040"/>
        <n v="103041"/>
        <n v="103042"/>
        <n v="103043"/>
        <n v="103044"/>
        <n v="103045"/>
        <n v="103046"/>
        <n v="103047"/>
        <n v="103048"/>
        <n v="103049"/>
        <n v="103050"/>
        <n v="103051"/>
        <n v="103052"/>
        <n v="103053"/>
        <n v="103054"/>
        <n v="103055"/>
        <n v="103056"/>
        <n v="103057"/>
        <n v="103058"/>
        <n v="103059"/>
        <n v="103060"/>
        <n v="103061"/>
        <n v="103062"/>
        <n v="103063"/>
        <n v="103064"/>
        <n v="103065"/>
        <n v="103066"/>
        <n v="103067"/>
        <n v="103068"/>
        <n v="103069"/>
        <n v="103070"/>
        <n v="103071"/>
        <n v="103072"/>
        <n v="103073"/>
        <n v="103074"/>
        <n v="103075"/>
        <n v="103076"/>
        <n v="103077"/>
        <n v="103078"/>
        <n v="103079"/>
        <n v="103080"/>
        <n v="103081"/>
        <n v="103082"/>
        <n v="103083"/>
        <n v="103084"/>
        <n v="103085"/>
        <n v="103086"/>
        <n v="103087"/>
        <n v="103088"/>
        <n v="103089"/>
        <n v="103090"/>
        <n v="103091"/>
        <n v="103092"/>
        <n v="103093"/>
        <n v="103094"/>
        <n v="103095"/>
        <n v="103096"/>
        <n v="103097"/>
        <n v="103098"/>
        <n v="103099"/>
        <n v="103100"/>
        <n v="103101"/>
        <n v="103102"/>
        <n v="103103"/>
        <n v="103104"/>
        <n v="103105"/>
        <n v="103106"/>
        <n v="103107"/>
        <n v="103108"/>
        <n v="103109"/>
        <n v="103110"/>
        <n v="103111"/>
        <n v="103112"/>
        <n v="103113"/>
        <n v="103114"/>
        <n v="103115"/>
        <n v="103116"/>
        <n v="103117"/>
        <n v="103118"/>
        <n v="103119"/>
        <n v="103120"/>
        <n v="103121"/>
        <n v="103122"/>
        <n v="103123"/>
        <n v="103124"/>
        <n v="103125"/>
        <n v="103126"/>
        <n v="103127"/>
        <n v="103128"/>
        <n v="103129"/>
        <n v="103130"/>
        <n v="103131"/>
        <n v="103132"/>
        <n v="103133"/>
        <n v="103134"/>
        <n v="103135"/>
        <n v="103136"/>
        <n v="103137"/>
        <n v="103138"/>
        <n v="103139"/>
        <n v="103140"/>
        <n v="103141"/>
        <n v="103142"/>
        <n v="103143"/>
        <n v="103144"/>
        <n v="103145"/>
        <n v="103146"/>
        <n v="103147"/>
        <n v="103148"/>
        <n v="103149"/>
        <n v="103150"/>
        <n v="103151"/>
        <n v="103152"/>
        <n v="103153"/>
        <n v="103154"/>
        <n v="103155"/>
        <n v="103156"/>
        <n v="103157"/>
        <n v="103158"/>
        <n v="103159"/>
        <n v="103160"/>
        <n v="103161"/>
        <n v="103162"/>
        <n v="103163"/>
        <n v="103164"/>
        <n v="103165"/>
        <n v="103166"/>
        <n v="103167"/>
        <n v="103168"/>
        <n v="103169"/>
        <n v="103170"/>
        <n v="103171"/>
        <n v="103172"/>
        <n v="103173"/>
        <n v="103174"/>
        <n v="103175"/>
        <n v="103176"/>
        <n v="103177"/>
        <n v="103178"/>
        <n v="103179"/>
        <n v="103180"/>
        <n v="103181"/>
        <n v="103182"/>
        <n v="103183"/>
        <n v="103184"/>
        <n v="103185"/>
        <n v="103186"/>
        <n v="103187"/>
        <n v="103188"/>
        <n v="103189"/>
        <n v="103190"/>
        <n v="103191"/>
        <n v="103192"/>
        <n v="103193"/>
        <n v="103194"/>
        <n v="103195"/>
        <n v="103196"/>
        <n v="103197"/>
        <n v="103198"/>
        <n v="103199"/>
        <n v="103200"/>
        <n v="103201"/>
        <n v="103202"/>
        <n v="103203"/>
        <n v="103204"/>
        <n v="103205"/>
        <n v="103206"/>
        <n v="103207"/>
        <n v="103208"/>
        <n v="103209"/>
        <n v="103210"/>
        <n v="103211"/>
        <n v="103212"/>
        <n v="103213"/>
        <n v="103214"/>
        <n v="103215"/>
        <n v="103216"/>
        <n v="103217"/>
        <n v="103218"/>
        <n v="103219"/>
        <n v="103220"/>
        <n v="103221"/>
        <n v="103222"/>
        <n v="103223"/>
        <n v="103224"/>
        <n v="103225"/>
        <n v="103226"/>
        <n v="103227"/>
        <n v="103228"/>
        <n v="103229"/>
        <n v="103230"/>
        <n v="103231"/>
        <n v="103232"/>
        <n v="103233"/>
        <n v="103234"/>
        <n v="103235"/>
        <n v="103236"/>
        <n v="103237"/>
        <n v="103238"/>
        <n v="103239"/>
        <n v="103240"/>
        <n v="103241"/>
        <n v="103242"/>
        <n v="103243"/>
        <n v="103244"/>
        <n v="103245"/>
        <n v="103246"/>
        <n v="103247"/>
        <n v="103248"/>
        <n v="103249"/>
        <n v="103250"/>
        <n v="103251"/>
        <n v="103252"/>
        <n v="103253"/>
        <n v="103254"/>
        <n v="103255"/>
        <n v="103256"/>
        <n v="103257"/>
        <n v="103258"/>
        <n v="103259"/>
        <n v="103260"/>
        <n v="103261"/>
        <n v="103262"/>
        <n v="103263"/>
        <n v="103264"/>
        <n v="103265"/>
        <n v="103266"/>
        <n v="103267"/>
        <n v="103268"/>
        <n v="103269"/>
        <n v="103270"/>
        <n v="103271"/>
        <n v="103272"/>
        <n v="103273"/>
        <n v="103274"/>
        <n v="103275"/>
        <n v="103276"/>
        <n v="103277"/>
        <n v="103278"/>
        <n v="103279"/>
        <n v="103280"/>
        <n v="103281"/>
        <n v="103282"/>
        <n v="103283"/>
        <n v="103284"/>
        <n v="103285"/>
        <n v="103286"/>
        <n v="103287"/>
        <n v="103288"/>
        <n v="103289"/>
        <n v="103290"/>
        <n v="103291"/>
        <n v="103292"/>
        <n v="103293"/>
        <n v="103294"/>
        <n v="103295"/>
        <n v="103296"/>
        <n v="103297"/>
        <n v="103298"/>
        <n v="103299"/>
        <n v="103300"/>
        <n v="103301"/>
        <n v="103302"/>
        <n v="103303"/>
        <n v="103304"/>
        <n v="103305"/>
        <n v="103306"/>
        <n v="103307"/>
        <n v="103308"/>
        <n v="103309"/>
        <n v="103310"/>
        <n v="103311"/>
        <n v="103312"/>
        <n v="103313"/>
        <n v="103314"/>
        <n v="103315"/>
        <n v="103316"/>
        <n v="103317"/>
        <n v="103318"/>
        <n v="103319"/>
        <n v="103320"/>
        <n v="103321"/>
        <n v="103322"/>
        <n v="103323"/>
        <n v="103324"/>
        <n v="103325"/>
        <n v="103326"/>
        <n v="103327"/>
        <n v="103328"/>
        <n v="103329"/>
        <n v="103330"/>
        <n v="103331"/>
        <n v="103332"/>
        <n v="103333"/>
        <n v="103334"/>
        <n v="103335"/>
        <n v="103336"/>
        <n v="103337"/>
        <n v="103338"/>
        <n v="103339"/>
        <n v="103340"/>
        <n v="103341"/>
        <n v="103342"/>
        <n v="103343"/>
        <n v="103344"/>
        <n v="103345"/>
        <n v="103346"/>
        <n v="103347"/>
        <n v="103348"/>
        <n v="103349"/>
        <n v="103350"/>
        <n v="103351"/>
        <n v="103352"/>
        <n v="103353"/>
        <n v="103354"/>
        <n v="103355"/>
        <n v="103356"/>
        <n v="103357"/>
        <n v="103358"/>
        <n v="103359"/>
        <n v="103360"/>
        <n v="103361"/>
        <n v="103362"/>
        <n v="103363"/>
        <n v="103364"/>
        <n v="103365"/>
        <n v="103366"/>
        <n v="103367"/>
        <n v="103368"/>
        <n v="103369"/>
        <n v="103370"/>
        <n v="103371"/>
        <n v="103372"/>
        <n v="103373"/>
        <n v="103374"/>
        <n v="103375"/>
        <n v="103376"/>
        <n v="103377"/>
        <n v="103378"/>
        <n v="103379"/>
        <n v="103380"/>
        <n v="103381"/>
        <n v="103382"/>
        <n v="103383"/>
        <n v="103384"/>
        <n v="103385"/>
        <n v="103386"/>
        <n v="103387"/>
        <n v="103388"/>
        <n v="103389"/>
        <n v="103390"/>
        <n v="103391"/>
        <n v="103392"/>
        <n v="103393"/>
        <n v="103394"/>
        <n v="103395"/>
        <n v="103396"/>
        <n v="103397"/>
        <n v="103398"/>
        <n v="103399"/>
        <n v="103400"/>
        <n v="103401"/>
        <n v="103402"/>
        <n v="103403"/>
        <n v="103404"/>
        <n v="103405"/>
        <n v="103406"/>
        <n v="103407"/>
        <n v="103408"/>
        <n v="103409"/>
        <n v="103410"/>
        <n v="103411"/>
        <n v="103412"/>
        <n v="103413"/>
        <n v="103414"/>
        <n v="103415"/>
        <n v="103416"/>
        <n v="103417"/>
        <n v="103418"/>
        <n v="103419"/>
        <n v="103420"/>
        <n v="103421"/>
        <n v="103422"/>
        <n v="103423"/>
        <n v="103424"/>
        <n v="103425"/>
        <n v="103426"/>
        <n v="103427"/>
        <n v="103428"/>
        <n v="103429"/>
        <n v="103430"/>
        <n v="103431"/>
        <n v="103432"/>
        <n v="103433"/>
        <n v="103434"/>
        <n v="103435"/>
        <n v="103436"/>
        <n v="103437"/>
        <n v="103438"/>
        <n v="103439"/>
        <n v="103440"/>
        <n v="103441"/>
        <n v="103442"/>
        <n v="103443"/>
        <n v="103444"/>
        <n v="103445"/>
        <n v="103446"/>
        <n v="103447"/>
        <n v="103448"/>
        <n v="103449"/>
        <n v="103450"/>
        <n v="103451"/>
        <n v="103452"/>
        <n v="103453"/>
        <n v="103454"/>
        <n v="103455"/>
        <n v="103456"/>
        <n v="103457"/>
        <n v="103458"/>
        <n v="103459"/>
        <n v="103460"/>
        <n v="103461"/>
        <n v="103462"/>
        <n v="103463"/>
        <n v="103464"/>
        <n v="103465"/>
        <n v="103466"/>
        <n v="103467"/>
        <n v="103468"/>
        <n v="103469"/>
        <n v="103470"/>
        <n v="103471"/>
        <n v="103472"/>
        <n v="103473"/>
        <n v="103474"/>
        <n v="103475"/>
        <n v="103476"/>
        <n v="103477"/>
        <n v="103478"/>
        <n v="103479"/>
        <n v="103480"/>
        <n v="103481"/>
        <n v="103482"/>
        <n v="103483"/>
        <n v="103484"/>
        <n v="103485"/>
        <n v="103486"/>
        <n v="103487"/>
        <n v="103488"/>
        <n v="103489"/>
        <n v="103490"/>
        <n v="103491"/>
        <n v="103492"/>
        <n v="103493"/>
        <n v="103494"/>
        <n v="103495"/>
        <n v="103496"/>
        <n v="103497"/>
        <n v="103498"/>
        <n v="103499"/>
        <n v="103500"/>
        <n v="103501"/>
        <n v="103502"/>
        <n v="103503"/>
        <n v="103504"/>
        <n v="103505"/>
        <n v="103506"/>
        <n v="103507"/>
        <n v="103508"/>
        <n v="103509"/>
        <n v="103510"/>
        <n v="103511"/>
        <n v="103512"/>
        <n v="103513"/>
        <n v="103514"/>
        <n v="103515"/>
        <n v="103516"/>
        <n v="103517"/>
        <n v="103518"/>
        <n v="103519"/>
        <n v="103520"/>
        <n v="103521"/>
        <n v="103522"/>
        <n v="103523"/>
        <n v="103524"/>
        <n v="103525"/>
        <n v="103526"/>
        <n v="103527"/>
        <n v="103528"/>
        <n v="103529"/>
        <n v="103530"/>
        <n v="103531"/>
        <n v="103532"/>
        <n v="103533"/>
        <n v="103534"/>
        <n v="103535"/>
        <n v="103536"/>
        <n v="103537"/>
        <n v="103538"/>
        <n v="103539"/>
        <n v="103540"/>
        <n v="103541"/>
        <n v="103542"/>
        <n v="103543"/>
        <n v="103544"/>
        <n v="103545"/>
        <n v="103546"/>
        <n v="103547"/>
        <n v="103548"/>
        <n v="103549"/>
        <n v="103550"/>
        <n v="103551"/>
        <n v="103552"/>
        <n v="103553"/>
        <n v="103554"/>
        <n v="103555"/>
        <n v="103556"/>
        <n v="103557"/>
        <n v="103558"/>
        <n v="103559"/>
        <n v="103560"/>
        <n v="103561"/>
        <n v="103562"/>
        <n v="103563"/>
        <n v="103564"/>
        <n v="103565"/>
        <n v="103566"/>
        <n v="103567"/>
        <n v="103568"/>
        <n v="103569"/>
        <n v="103570"/>
        <n v="103571"/>
        <n v="103572"/>
        <n v="103573"/>
        <n v="103574"/>
        <n v="103575"/>
        <n v="103576"/>
        <n v="103577"/>
        <n v="103578"/>
        <n v="103579"/>
        <n v="103580"/>
        <n v="103581"/>
        <n v="103582"/>
        <n v="103583"/>
        <n v="103584"/>
        <n v="103585"/>
        <n v="103586"/>
        <n v="103587"/>
        <n v="103588"/>
        <n v="103589"/>
        <n v="103590"/>
        <n v="103591"/>
        <n v="103592"/>
        <n v="103593"/>
        <n v="103594"/>
        <n v="103595"/>
        <n v="103596"/>
        <n v="103597"/>
        <n v="103598"/>
        <n v="103599"/>
        <n v="103600"/>
        <n v="103601"/>
        <n v="103602"/>
        <n v="103603"/>
        <n v="103604"/>
        <n v="103605"/>
        <n v="103606"/>
        <n v="103607"/>
        <n v="103608"/>
        <n v="103609"/>
        <n v="103610"/>
        <n v="103611"/>
        <n v="103612"/>
        <n v="103613"/>
        <n v="103614"/>
        <n v="103615"/>
        <n v="103616"/>
        <n v="103617"/>
        <n v="103618"/>
        <n v="103619"/>
        <n v="103620"/>
        <n v="103621"/>
        <n v="103622"/>
        <n v="103623"/>
        <n v="103624"/>
        <n v="103625"/>
        <n v="103626"/>
        <n v="103627"/>
        <n v="103628"/>
        <n v="103629"/>
        <n v="103630"/>
        <n v="103631"/>
        <n v="103632"/>
        <n v="103633"/>
        <n v="103634"/>
        <n v="103635"/>
        <n v="103636"/>
        <n v="103637"/>
        <n v="103638"/>
        <n v="103639"/>
        <n v="103640"/>
        <n v="103641"/>
        <n v="103642"/>
        <n v="103643"/>
        <n v="103644"/>
        <n v="103645"/>
        <n v="103646"/>
        <n v="103647"/>
        <n v="103648"/>
        <n v="103649"/>
        <n v="103650"/>
        <n v="103651"/>
        <n v="103652"/>
        <n v="103653"/>
        <n v="103654"/>
        <n v="103655"/>
        <n v="103656"/>
        <n v="103657"/>
        <n v="103658"/>
        <n v="103659"/>
        <n v="103660"/>
        <n v="103661"/>
        <n v="103662"/>
        <n v="103663"/>
        <n v="103664"/>
        <n v="103665"/>
        <n v="103666"/>
        <n v="103667"/>
        <n v="103668"/>
        <n v="103669"/>
        <n v="103670"/>
        <n v="103671"/>
        <n v="103672"/>
        <n v="103673"/>
        <n v="103674"/>
        <n v="103675"/>
        <n v="103676"/>
        <n v="103677"/>
        <n v="103678"/>
        <n v="103679"/>
        <n v="103680"/>
        <n v="103681"/>
        <n v="103682"/>
        <n v="103683"/>
        <n v="103684"/>
        <n v="103685"/>
        <n v="103686"/>
        <n v="103687"/>
        <n v="103688"/>
        <n v="103689"/>
        <n v="103690"/>
        <n v="103691"/>
        <n v="103692"/>
        <n v="103693"/>
        <n v="103694"/>
        <n v="103695"/>
        <n v="103696"/>
        <n v="103697"/>
        <n v="103698"/>
        <n v="103699"/>
        <n v="103700"/>
        <n v="103701"/>
        <n v="103702"/>
        <n v="103703"/>
        <n v="103704"/>
        <n v="103705"/>
        <n v="103706"/>
        <n v="103707"/>
        <n v="103708"/>
        <n v="103709"/>
        <n v="103710"/>
        <n v="103711"/>
        <n v="103712"/>
        <n v="103713"/>
        <n v="103714"/>
        <n v="103715"/>
        <n v="103716"/>
        <n v="103717"/>
        <n v="103718"/>
        <n v="103719"/>
        <n v="103720"/>
        <n v="103721"/>
        <n v="103722"/>
        <n v="103723"/>
        <n v="103724"/>
        <n v="103725"/>
        <n v="103726"/>
        <n v="103727"/>
        <n v="103728"/>
        <n v="103729"/>
        <n v="103730"/>
        <n v="103731"/>
        <n v="103732"/>
        <n v="103733"/>
        <n v="103734"/>
        <n v="103735"/>
        <n v="103736"/>
        <n v="103737"/>
        <n v="103738"/>
        <n v="103739"/>
        <n v="103740"/>
        <n v="103741"/>
        <n v="103742"/>
        <n v="103743"/>
        <n v="103744"/>
        <n v="103745"/>
        <n v="103746"/>
        <n v="103747"/>
        <n v="103748"/>
        <n v="103749"/>
        <n v="103750"/>
        <n v="103751"/>
        <n v="103752"/>
        <n v="103753"/>
        <n v="103754"/>
        <n v="103755"/>
        <n v="103756"/>
        <n v="103757"/>
        <n v="103758"/>
        <n v="103759"/>
        <n v="103760"/>
        <n v="103761"/>
        <n v="103762"/>
        <n v="103763"/>
        <n v="103764"/>
        <n v="103765"/>
        <n v="103766"/>
        <n v="103767"/>
        <n v="103768"/>
        <n v="103769"/>
        <n v="103770"/>
        <n v="103771"/>
        <n v="103772"/>
        <n v="103773"/>
        <n v="103774"/>
        <n v="103775"/>
        <n v="103776"/>
        <n v="103777"/>
        <n v="103778"/>
        <n v="103779"/>
        <n v="103780"/>
        <n v="103781"/>
        <n v="103782"/>
        <n v="103783"/>
        <n v="103784"/>
        <n v="103785"/>
        <n v="103786"/>
        <n v="103787"/>
        <n v="103788"/>
        <n v="103789"/>
        <n v="103790"/>
        <n v="103791"/>
        <n v="103792"/>
        <n v="103793"/>
        <n v="103794"/>
        <n v="103795"/>
        <n v="103796"/>
        <n v="103797"/>
        <n v="103798"/>
        <n v="103799"/>
        <n v="103800"/>
        <n v="103801"/>
        <n v="103802"/>
        <n v="103803"/>
        <n v="103804"/>
        <n v="103805"/>
        <n v="103806"/>
        <n v="103807"/>
        <n v="103808"/>
        <n v="103809"/>
        <n v="103810"/>
        <n v="103811"/>
        <n v="103812"/>
        <n v="103813"/>
        <n v="103814"/>
        <n v="103815"/>
        <n v="103816"/>
        <n v="103817"/>
        <n v="103818"/>
        <n v="103819"/>
        <n v="103820"/>
        <n v="103821"/>
        <n v="103822"/>
        <n v="103823"/>
        <n v="103824"/>
        <n v="103825"/>
        <n v="103826"/>
        <n v="103827"/>
        <n v="103828"/>
        <n v="103829"/>
        <n v="103830"/>
        <n v="103831"/>
        <n v="103832"/>
        <n v="103833"/>
        <n v="103834"/>
        <n v="103835"/>
        <n v="103836"/>
        <n v="103837"/>
        <n v="103838"/>
        <n v="103839"/>
        <n v="103840"/>
        <n v="103841"/>
        <n v="103842"/>
        <n v="103843"/>
        <n v="103844"/>
        <n v="103845"/>
        <n v="103846"/>
        <n v="103847"/>
        <n v="103848"/>
        <n v="103849"/>
        <n v="103850"/>
        <n v="103851"/>
        <n v="103852"/>
        <n v="103853"/>
        <n v="103854"/>
        <n v="103855"/>
        <n v="103856"/>
        <n v="103857"/>
        <n v="103858"/>
        <n v="103859"/>
        <n v="103860"/>
        <n v="103861"/>
        <n v="103862"/>
        <n v="103863"/>
        <n v="103864"/>
        <n v="103865"/>
        <n v="103866"/>
        <n v="103867"/>
        <n v="103868"/>
        <n v="103869"/>
        <n v="103870"/>
        <n v="103871"/>
        <n v="103872"/>
        <n v="103873"/>
        <n v="103874"/>
        <n v="103875"/>
        <n v="103876"/>
        <n v="103877"/>
        <n v="103878"/>
        <n v="103879"/>
        <n v="103880"/>
        <n v="103881"/>
        <n v="103882"/>
        <n v="103883"/>
        <n v="103884"/>
        <n v="103885"/>
        <n v="103886"/>
        <n v="103887"/>
        <n v="103888"/>
        <n v="103889"/>
        <n v="103890"/>
        <n v="103891"/>
        <n v="103892"/>
        <n v="103893"/>
        <n v="103894"/>
        <n v="103895"/>
        <n v="103896"/>
        <n v="103897"/>
        <n v="103898"/>
        <n v="103899"/>
        <n v="103900"/>
        <n v="103901"/>
        <n v="103902"/>
        <n v="103903"/>
        <n v="103904"/>
        <n v="103905"/>
        <n v="103906"/>
        <n v="103907"/>
        <n v="103908"/>
        <n v="103909"/>
        <n v="103910"/>
        <n v="103911"/>
        <n v="103912"/>
        <n v="103913"/>
        <n v="103914"/>
        <n v="103915"/>
        <n v="103916"/>
        <n v="103917"/>
        <n v="103918"/>
        <n v="103919"/>
        <n v="103920"/>
        <n v="103921"/>
        <n v="103922"/>
        <n v="103923"/>
        <n v="103924"/>
        <n v="103925"/>
        <n v="103926"/>
        <n v="103927"/>
        <n v="103928"/>
        <n v="103929"/>
        <n v="103930"/>
        <n v="103931"/>
        <n v="103932"/>
        <n v="103933"/>
        <n v="103934"/>
        <n v="103935"/>
        <n v="103936"/>
        <n v="103937"/>
        <n v="103938"/>
        <n v="103939"/>
        <n v="103940"/>
        <n v="103941"/>
        <n v="103942"/>
        <n v="103943"/>
        <n v="103944"/>
        <n v="103945"/>
        <n v="103946"/>
        <n v="103947"/>
        <n v="103948"/>
        <n v="103949"/>
        <n v="103950"/>
        <n v="103951"/>
        <n v="103952"/>
        <n v="103953"/>
        <n v="103954"/>
        <n v="103955"/>
        <n v="103956"/>
        <n v="103957"/>
        <n v="103958"/>
        <n v="103959"/>
        <n v="103960"/>
        <n v="103961"/>
        <n v="103962"/>
        <n v="103963"/>
        <n v="103964"/>
        <n v="103965"/>
        <n v="103966"/>
        <n v="103967"/>
        <n v="103968"/>
        <n v="103969"/>
        <n v="103970"/>
        <n v="103971"/>
        <n v="103972"/>
        <n v="103973"/>
        <n v="103974"/>
        <n v="103975"/>
        <n v="103976"/>
        <n v="103977"/>
        <n v="103978"/>
        <n v="103979"/>
        <n v="103980"/>
        <n v="103981"/>
        <n v="103982"/>
        <n v="103983"/>
        <n v="103984"/>
        <n v="103985"/>
        <n v="103986"/>
        <n v="103987"/>
        <n v="103988"/>
        <n v="103989"/>
        <n v="103990"/>
        <n v="103991"/>
        <n v="103992"/>
        <n v="103993"/>
        <n v="103994"/>
        <n v="103995"/>
        <n v="103996"/>
        <n v="103997"/>
        <n v="103998"/>
        <n v="103999"/>
        <n v="104000"/>
        <n v="104001"/>
        <n v="104002"/>
        <n v="104003"/>
        <n v="104004"/>
        <n v="104005"/>
        <n v="104006"/>
        <n v="104007"/>
        <n v="104008"/>
        <n v="104009"/>
        <n v="104010"/>
        <n v="104011"/>
        <n v="104012"/>
        <n v="104013"/>
        <n v="104014"/>
        <n v="104015"/>
        <n v="104016"/>
        <n v="104017"/>
        <n v="104018"/>
        <n v="104019"/>
        <n v="104020"/>
        <n v="104021"/>
        <n v="104022"/>
        <n v="104023"/>
        <n v="104024"/>
        <n v="104025"/>
        <n v="104026"/>
        <n v="104027"/>
        <n v="104028"/>
        <n v="104029"/>
        <n v="104030"/>
        <n v="104031"/>
        <n v="104032"/>
        <n v="104033"/>
        <n v="104034"/>
        <n v="104035"/>
        <n v="104036"/>
        <n v="104037"/>
        <n v="104038"/>
        <n v="104039"/>
        <n v="104040"/>
        <n v="104041"/>
        <n v="104042"/>
        <n v="104043"/>
        <n v="104044"/>
        <n v="104045"/>
        <n v="104046"/>
        <n v="104047"/>
        <n v="104048"/>
        <n v="104049"/>
        <n v="104050"/>
        <n v="104051"/>
        <n v="104052"/>
        <n v="104053"/>
        <n v="104054"/>
        <n v="104055"/>
        <n v="104056"/>
        <n v="104057"/>
        <n v="104058"/>
        <n v="104059"/>
        <n v="104060"/>
        <n v="104061"/>
        <n v="104062"/>
        <n v="104063"/>
        <n v="104064"/>
        <n v="104065"/>
        <n v="104066"/>
        <n v="104067"/>
        <n v="104068"/>
        <n v="104069"/>
        <n v="104070"/>
        <n v="104071"/>
        <n v="104072"/>
        <n v="104073"/>
        <n v="104074"/>
        <n v="104075"/>
        <n v="104076"/>
        <n v="104077"/>
        <n v="104078"/>
        <n v="104079"/>
        <n v="104080"/>
        <n v="104081"/>
        <n v="104082"/>
        <n v="104083"/>
        <n v="104084"/>
        <n v="104085"/>
        <n v="104086"/>
        <n v="104087"/>
        <n v="104088"/>
        <n v="104089"/>
        <n v="104090"/>
        <n v="104091"/>
        <n v="104092"/>
        <n v="104093"/>
        <n v="104094"/>
        <n v="104095"/>
        <n v="104096"/>
        <n v="104097"/>
        <n v="104098"/>
        <n v="104099"/>
        <n v="104100"/>
        <n v="104101"/>
        <n v="104102"/>
        <n v="104103"/>
        <n v="104104"/>
        <n v="104105"/>
        <n v="104106"/>
        <n v="104107"/>
        <n v="104108"/>
        <n v="104109"/>
        <n v="104110"/>
        <n v="104111"/>
        <n v="104112"/>
        <n v="104113"/>
        <n v="104114"/>
        <n v="104115"/>
        <n v="104116"/>
        <n v="104117"/>
        <n v="104118"/>
        <n v="104119"/>
        <n v="104120"/>
        <n v="104121"/>
        <n v="104122"/>
        <n v="104123"/>
        <n v="104124"/>
        <n v="104125"/>
        <n v="104126"/>
        <n v="104127"/>
        <n v="104128"/>
        <n v="104129"/>
        <n v="104130"/>
        <n v="104131"/>
        <n v="104132"/>
        <n v="104133"/>
        <n v="104134"/>
        <n v="104135"/>
        <n v="104136"/>
        <n v="104137"/>
        <n v="104138"/>
        <n v="104139"/>
        <n v="104140"/>
        <n v="104141"/>
        <n v="104142"/>
        <n v="104143"/>
        <n v="104144"/>
        <n v="104145"/>
        <n v="104146"/>
        <n v="104147"/>
        <n v="104148"/>
        <n v="104149"/>
        <n v="104150"/>
        <n v="104151"/>
        <n v="104152"/>
        <n v="104153"/>
        <n v="104154"/>
        <n v="104155"/>
        <n v="104156"/>
        <n v="104157"/>
        <n v="104158"/>
        <n v="104159"/>
        <n v="104160"/>
        <n v="104161"/>
        <n v="104162"/>
        <n v="104163"/>
        <n v="104164"/>
        <n v="104165"/>
        <n v="104166"/>
        <n v="104167"/>
        <n v="104168"/>
        <n v="104169"/>
        <n v="104170"/>
        <n v="104171"/>
        <n v="104172"/>
        <n v="104173"/>
        <n v="104174"/>
        <n v="104175"/>
        <n v="104176"/>
        <n v="104177"/>
        <n v="104178"/>
        <n v="104179"/>
        <n v="104180"/>
        <n v="104181"/>
        <n v="104182"/>
        <n v="104183"/>
        <n v="104184"/>
        <n v="104185"/>
        <n v="104186"/>
        <n v="104187"/>
        <n v="104188"/>
        <n v="104189"/>
        <n v="104190"/>
        <n v="104191"/>
        <n v="104192"/>
        <n v="104193"/>
        <n v="104194"/>
        <n v="104195"/>
        <n v="104196"/>
        <n v="104197"/>
        <n v="104198"/>
        <n v="104199"/>
        <n v="104200"/>
        <n v="104201"/>
        <n v="104202"/>
        <n v="104203"/>
        <n v="104204"/>
        <n v="104205"/>
        <n v="104206"/>
        <n v="104207"/>
        <n v="104208"/>
        <n v="104209"/>
        <n v="104210"/>
        <n v="104211"/>
        <n v="104212"/>
        <n v="104213"/>
        <n v="104214"/>
        <n v="104215"/>
        <n v="104216"/>
        <n v="104217"/>
        <n v="104218"/>
        <n v="104219"/>
        <n v="104220"/>
        <n v="104221"/>
        <n v="104222"/>
        <n v="104223"/>
        <n v="104224"/>
        <n v="104225"/>
        <n v="104226"/>
        <n v="104227"/>
        <n v="104228"/>
        <n v="104229"/>
        <n v="104230"/>
        <n v="104231"/>
        <n v="104232"/>
        <n v="104233"/>
        <n v="104234"/>
        <n v="104235"/>
        <n v="104236"/>
        <n v="104237"/>
        <n v="104238"/>
        <n v="104239"/>
        <n v="104240"/>
        <n v="104241"/>
        <n v="104242"/>
        <n v="104243"/>
        <n v="104244"/>
        <n v="104245"/>
        <n v="104246"/>
        <n v="104247"/>
        <n v="104248"/>
        <n v="104249"/>
        <n v="104250"/>
        <n v="104251"/>
        <n v="104252"/>
        <n v="104253"/>
        <n v="104254"/>
        <n v="104255"/>
        <n v="104256"/>
        <n v="104257"/>
        <n v="104258"/>
        <n v="104259"/>
        <n v="104260"/>
        <n v="104261"/>
        <n v="104262"/>
        <n v="104263"/>
        <n v="104264"/>
        <n v="104265"/>
        <n v="104266"/>
        <n v="104267"/>
        <n v="104268"/>
        <n v="104269"/>
        <n v="104270"/>
        <n v="104271"/>
        <n v="104272"/>
        <n v="104273"/>
        <n v="104274"/>
        <n v="104275"/>
        <n v="104276"/>
        <n v="104277"/>
        <n v="104278"/>
        <n v="104279"/>
        <n v="104280"/>
        <n v="104281"/>
        <n v="104282"/>
        <n v="104283"/>
        <n v="104284"/>
        <n v="104285"/>
        <n v="104286"/>
        <n v="104287"/>
        <n v="104288"/>
        <n v="104289"/>
        <n v="104290"/>
        <n v="104291"/>
        <n v="104292"/>
        <n v="104293"/>
        <n v="104294"/>
        <n v="104295"/>
        <n v="104296"/>
        <n v="104297"/>
        <n v="104298"/>
        <n v="104299"/>
        <n v="104300"/>
        <n v="104301"/>
        <n v="104302"/>
        <n v="104303"/>
        <n v="104304"/>
        <n v="104305"/>
        <n v="104306"/>
        <n v="104307"/>
        <n v="104308"/>
        <n v="104309"/>
        <n v="104310"/>
        <n v="104311"/>
        <n v="104312"/>
        <n v="104313"/>
        <n v="104314"/>
        <n v="104315"/>
        <n v="104316"/>
        <n v="104317"/>
        <n v="104318"/>
        <n v="104319"/>
        <n v="104320"/>
        <n v="104321"/>
        <n v="104322"/>
        <n v="104323"/>
        <n v="104324"/>
        <n v="104325"/>
        <n v="104326"/>
        <n v="104327"/>
        <n v="104328"/>
        <n v="104329"/>
        <n v="104330"/>
        <n v="104331"/>
        <n v="104332"/>
        <n v="104333"/>
        <n v="104334"/>
        <n v="104335"/>
        <n v="104336"/>
        <n v="104337"/>
        <n v="104338"/>
        <n v="104339"/>
        <n v="104340"/>
        <n v="104341"/>
        <n v="104342"/>
        <n v="104343"/>
        <n v="104344"/>
        <n v="104345"/>
        <n v="104346"/>
        <n v="104347"/>
        <n v="104348"/>
        <n v="104349"/>
        <n v="104350"/>
        <n v="104351"/>
        <n v="104352"/>
        <n v="104353"/>
        <n v="104354"/>
        <n v="104355"/>
        <n v="104356"/>
        <n v="104357"/>
        <n v="104358"/>
        <n v="104359"/>
        <n v="104360"/>
        <n v="104361"/>
        <n v="104362"/>
        <n v="104363"/>
        <n v="104364"/>
        <n v="104365"/>
        <n v="104366"/>
        <n v="104367"/>
        <n v="104368"/>
        <n v="104369"/>
        <n v="104370"/>
        <n v="104371"/>
        <n v="104372"/>
        <n v="104373"/>
        <n v="104374"/>
        <n v="104375"/>
        <n v="104376"/>
        <n v="104377"/>
        <n v="104378"/>
        <n v="104379"/>
        <n v="104380"/>
        <n v="104381"/>
        <n v="104382"/>
        <n v="104383"/>
        <n v="104384"/>
        <n v="104385"/>
        <n v="104386"/>
        <n v="104387"/>
        <n v="104388"/>
        <n v="104389"/>
        <n v="104390"/>
        <n v="104391"/>
        <n v="104392"/>
        <n v="104393"/>
        <n v="104394"/>
        <n v="104395"/>
        <n v="104396"/>
        <n v="104397"/>
        <n v="104398"/>
        <n v="104399"/>
        <n v="104400"/>
        <n v="104401"/>
        <n v="104402"/>
        <n v="104403"/>
        <n v="104404"/>
        <n v="104405"/>
        <n v="104406"/>
        <n v="104407"/>
        <n v="104408"/>
        <n v="104409"/>
        <n v="104410"/>
        <n v="104411"/>
        <n v="104412"/>
        <n v="104413"/>
        <n v="104414"/>
        <n v="104415"/>
        <n v="104416"/>
        <n v="104417"/>
        <n v="104418"/>
        <n v="104419"/>
        <n v="104420"/>
        <n v="104421"/>
        <n v="104422"/>
        <n v="104423"/>
        <n v="104424"/>
        <n v="104425"/>
        <n v="104426"/>
        <n v="104427"/>
        <n v="104428"/>
        <n v="104429"/>
        <n v="104430"/>
        <n v="104431"/>
        <n v="104432"/>
        <n v="104433"/>
        <n v="104434"/>
        <n v="104435"/>
        <n v="104436"/>
        <n v="104437"/>
        <n v="104438"/>
        <n v="104439"/>
        <n v="104440"/>
        <n v="104441"/>
        <n v="104442"/>
        <n v="104443"/>
        <n v="104444"/>
        <n v="104445"/>
        <n v="104446"/>
        <n v="104447"/>
        <n v="104448"/>
        <n v="104449"/>
        <n v="104450"/>
        <n v="104451"/>
        <n v="104452"/>
        <n v="104453"/>
        <n v="104454"/>
        <n v="104455"/>
        <n v="104456"/>
        <n v="104457"/>
        <n v="104458"/>
        <n v="104459"/>
        <n v="104460"/>
        <n v="104461"/>
        <n v="104462"/>
        <n v="104463"/>
        <n v="104464"/>
        <n v="104465"/>
        <n v="104466"/>
        <n v="104467"/>
        <n v="104468"/>
        <n v="104469"/>
        <n v="104470"/>
        <n v="104471"/>
        <n v="104472"/>
        <n v="104473"/>
        <n v="104474"/>
        <n v="104475"/>
        <n v="104476"/>
        <n v="104477"/>
        <n v="104478"/>
        <n v="104479"/>
        <n v="104480"/>
        <n v="104481"/>
        <n v="104482"/>
        <n v="104483"/>
        <n v="104484"/>
        <n v="104485"/>
        <n v="104486"/>
        <n v="104487"/>
        <n v="104488"/>
        <n v="104489"/>
        <n v="104490"/>
        <n v="104491"/>
        <n v="104492"/>
        <n v="104493"/>
        <n v="104494"/>
        <n v="104495"/>
        <n v="104496"/>
        <n v="104497"/>
        <n v="104498"/>
        <n v="104499"/>
        <n v="104500"/>
        <n v="104501"/>
        <n v="104502"/>
        <n v="104503"/>
        <n v="104504"/>
        <n v="104505"/>
        <n v="104506"/>
        <n v="104507"/>
        <n v="104508"/>
        <n v="104509"/>
        <n v="104510"/>
        <n v="104511"/>
        <n v="104512"/>
        <n v="104513"/>
        <n v="104514"/>
        <n v="104515"/>
        <n v="104516"/>
        <n v="104517"/>
        <n v="104518"/>
        <n v="104519"/>
        <n v="104520"/>
        <n v="104521"/>
        <n v="104522"/>
        <n v="104523"/>
        <n v="104524"/>
        <n v="104525"/>
        <n v="104526"/>
        <n v="104527"/>
        <n v="104528"/>
        <n v="104529"/>
        <n v="104530"/>
        <n v="104531"/>
        <n v="104532"/>
        <n v="104533"/>
        <n v="104534"/>
        <n v="104535"/>
        <n v="104536"/>
        <n v="104537"/>
        <n v="104538"/>
        <n v="104539"/>
        <n v="104540"/>
        <n v="104541"/>
        <n v="104542"/>
        <n v="104543"/>
        <n v="104544"/>
        <n v="104545"/>
        <n v="104546"/>
        <n v="104547"/>
        <n v="104548"/>
        <n v="104549"/>
        <n v="104550"/>
        <n v="104551"/>
        <n v="104552"/>
        <n v="104553"/>
        <n v="104554"/>
        <n v="104555"/>
        <n v="104556"/>
        <n v="104557"/>
        <n v="104558"/>
        <n v="104559"/>
        <n v="104560"/>
        <n v="104561"/>
        <n v="104562"/>
        <n v="104563"/>
        <n v="104564"/>
        <n v="104565"/>
        <n v="104566"/>
        <n v="104567"/>
        <n v="104568"/>
        <n v="104569"/>
        <n v="104570"/>
        <n v="104571"/>
        <n v="104572"/>
        <n v="104573"/>
        <n v="104574"/>
        <n v="104575"/>
        <n v="104576"/>
        <n v="104577"/>
        <n v="104578"/>
        <n v="104579"/>
        <n v="104580"/>
        <n v="104581"/>
        <n v="104582"/>
        <n v="104583"/>
        <n v="104584"/>
        <n v="104585"/>
        <n v="104586"/>
        <n v="104587"/>
        <n v="104588"/>
        <n v="104589"/>
        <n v="104590"/>
        <n v="104591"/>
        <n v="104592"/>
        <n v="104593"/>
        <n v="104594"/>
        <n v="104595"/>
        <n v="104596"/>
        <n v="104597"/>
        <n v="104598"/>
        <n v="104599"/>
        <n v="104600"/>
        <n v="104601"/>
        <n v="104602"/>
        <n v="104603"/>
        <n v="104604"/>
        <n v="104605"/>
        <n v="104606"/>
        <n v="104607"/>
        <n v="104608"/>
        <n v="104609"/>
        <n v="104610"/>
        <n v="104611"/>
        <n v="104612"/>
        <n v="104613"/>
        <n v="104614"/>
        <n v="104615"/>
        <n v="104616"/>
        <n v="104617"/>
        <n v="104618"/>
        <n v="104619"/>
        <n v="104620"/>
        <n v="104621"/>
        <n v="104622"/>
        <n v="104623"/>
        <n v="104624"/>
        <n v="104625"/>
        <n v="104626"/>
        <n v="104627"/>
        <n v="104628"/>
        <n v="104629"/>
        <n v="104630"/>
        <n v="104631"/>
        <n v="104632"/>
        <n v="104633"/>
        <n v="104634"/>
        <n v="104635"/>
        <n v="104636"/>
        <n v="104637"/>
        <n v="104638"/>
        <n v="104639"/>
        <n v="104640"/>
        <n v="104641"/>
        <n v="104642"/>
        <n v="104643"/>
        <n v="104644"/>
        <n v="104645"/>
        <n v="104646"/>
        <n v="104647"/>
        <n v="104648"/>
        <n v="104649"/>
        <n v="104650"/>
        <n v="104651"/>
        <n v="104652"/>
        <n v="104653"/>
        <n v="104654"/>
        <n v="104655"/>
        <n v="104656"/>
        <n v="104657"/>
        <n v="104658"/>
        <n v="104659"/>
        <n v="104660"/>
        <n v="104661"/>
        <n v="104662"/>
        <n v="104663"/>
        <n v="104664"/>
        <n v="104665"/>
        <n v="104666"/>
        <n v="104667"/>
        <n v="104668"/>
        <n v="104669"/>
        <n v="104670"/>
        <n v="104671"/>
        <n v="104672"/>
        <n v="104673"/>
        <n v="104674"/>
        <n v="104675"/>
        <n v="104676"/>
        <n v="104677"/>
        <n v="104678"/>
        <n v="104679"/>
        <n v="104680"/>
        <n v="104681"/>
        <n v="104682"/>
        <n v="104683"/>
        <n v="104684"/>
        <n v="104685"/>
        <n v="104686"/>
        <n v="104687"/>
        <n v="104688"/>
        <n v="104689"/>
        <n v="104690"/>
        <n v="104691"/>
        <n v="104692"/>
        <n v="104693"/>
        <n v="104694"/>
        <n v="104695"/>
        <n v="104696"/>
        <n v="104697"/>
        <n v="104698"/>
        <n v="104699"/>
        <n v="104700"/>
        <n v="104701"/>
        <n v="104702"/>
        <n v="104703"/>
        <n v="104704"/>
        <n v="104705"/>
        <n v="104706"/>
        <n v="104707"/>
        <n v="104708"/>
        <n v="104709"/>
        <n v="104710"/>
        <n v="104711"/>
        <n v="104712"/>
        <n v="104713"/>
        <n v="104714"/>
        <n v="104715"/>
        <n v="104716"/>
        <n v="104717"/>
        <n v="104718"/>
        <n v="104719"/>
        <n v="104720"/>
        <n v="104721"/>
        <n v="104722"/>
        <n v="104723"/>
        <n v="104724"/>
        <n v="104725"/>
        <n v="104726"/>
        <n v="104727"/>
        <n v="104728"/>
        <n v="104729"/>
        <n v="104730"/>
        <n v="104731"/>
        <n v="104732"/>
        <n v="104733"/>
        <n v="104734"/>
        <n v="104735"/>
        <n v="104736"/>
        <n v="104737"/>
        <n v="104738"/>
        <n v="104739"/>
        <n v="104740"/>
        <n v="104741"/>
        <n v="104742"/>
        <n v="104743"/>
        <n v="104744"/>
        <n v="104745"/>
        <n v="104746"/>
        <n v="104747"/>
        <n v="104748"/>
        <n v="104749"/>
        <n v="104750"/>
        <n v="104751"/>
        <n v="104752"/>
        <n v="104753"/>
        <n v="104754"/>
        <n v="104755"/>
        <n v="104756"/>
        <n v="104757"/>
        <n v="104758"/>
        <n v="104759"/>
        <n v="104760"/>
        <n v="104761"/>
        <n v="104762"/>
        <n v="104763"/>
        <n v="104764"/>
        <n v="104765"/>
        <n v="104766"/>
        <n v="104767"/>
        <n v="104768"/>
        <n v="104769"/>
        <n v="104770"/>
        <n v="104771"/>
        <n v="104772"/>
        <n v="104773"/>
        <n v="104774"/>
        <n v="104775"/>
        <n v="104776"/>
        <n v="104777"/>
        <n v="104778"/>
        <n v="104779"/>
        <n v="104780"/>
        <n v="104781"/>
        <n v="104782"/>
        <n v="104783"/>
        <n v="104784"/>
        <n v="104785"/>
        <n v="104786"/>
        <n v="104787"/>
        <n v="104788"/>
        <n v="104789"/>
        <n v="104790"/>
        <n v="104791"/>
        <n v="104792"/>
        <n v="104793"/>
        <n v="104794"/>
        <n v="104795"/>
        <n v="104796"/>
        <n v="104797"/>
        <n v="104798"/>
        <n v="104799"/>
        <n v="104800"/>
        <n v="104801"/>
        <n v="104802"/>
        <n v="104803"/>
        <n v="104804"/>
        <n v="104805"/>
        <n v="104806"/>
        <n v="104807"/>
        <n v="104808"/>
        <n v="104809"/>
        <n v="104810"/>
        <n v="104811"/>
        <n v="104812"/>
        <n v="104813"/>
        <n v="104814"/>
        <n v="104815"/>
        <n v="104816"/>
        <n v="104817"/>
        <n v="104818"/>
        <n v="104819"/>
        <n v="104820"/>
        <n v="104821"/>
        <n v="104822"/>
        <n v="104823"/>
        <n v="104824"/>
        <n v="104825"/>
        <n v="104826"/>
        <n v="104827"/>
        <n v="104828"/>
        <n v="104829"/>
        <n v="104830"/>
        <n v="104831"/>
        <n v="104832"/>
        <n v="104833"/>
        <n v="104834"/>
        <n v="104835"/>
        <n v="104836"/>
        <n v="104837"/>
        <n v="104838"/>
        <n v="104839"/>
        <n v="104840"/>
        <n v="104841"/>
        <n v="104842"/>
        <n v="104843"/>
        <n v="104844"/>
        <n v="104845"/>
        <n v="104846"/>
        <n v="104847"/>
        <n v="104848"/>
        <n v="104849"/>
        <n v="104850"/>
        <n v="104851"/>
        <n v="104852"/>
        <n v="104853"/>
        <n v="104854"/>
        <n v="104855"/>
        <n v="104856"/>
        <n v="104857"/>
        <n v="104858"/>
        <n v="104859"/>
        <n v="104860"/>
        <n v="104861"/>
        <n v="104862"/>
        <n v="104863"/>
        <n v="104864"/>
        <n v="104865"/>
        <n v="104866"/>
        <n v="104867"/>
        <n v="104868"/>
        <n v="104869"/>
        <n v="104870"/>
        <n v="104871"/>
        <n v="104872"/>
        <n v="104873"/>
        <n v="104874"/>
        <n v="104875"/>
        <n v="104876"/>
        <n v="104877"/>
        <n v="104878"/>
        <n v="104879"/>
        <n v="104880"/>
        <n v="104881"/>
        <n v="104882"/>
        <n v="104883"/>
        <n v="104884"/>
        <n v="104885"/>
        <n v="104886"/>
        <n v="104887"/>
        <n v="104888"/>
        <n v="104889"/>
        <n v="104890"/>
        <n v="104891"/>
        <n v="104892"/>
        <n v="104893"/>
        <n v="104894"/>
        <n v="104895"/>
        <n v="104896"/>
        <n v="104897"/>
        <n v="104898"/>
        <n v="104899"/>
        <n v="104900"/>
        <n v="104901"/>
        <n v="104902"/>
        <n v="104903"/>
        <n v="104904"/>
        <n v="104905"/>
        <n v="104906"/>
        <n v="104907"/>
        <n v="104908"/>
        <n v="104909"/>
        <n v="104910"/>
        <n v="104911"/>
        <n v="104912"/>
        <n v="104913"/>
        <n v="104914"/>
        <n v="104915"/>
        <n v="104916"/>
        <n v="104917"/>
        <n v="104918"/>
        <n v="104919"/>
        <n v="104920"/>
        <n v="104921"/>
        <n v="104922"/>
        <n v="104923"/>
        <n v="104924"/>
        <n v="104925"/>
        <n v="104926"/>
        <n v="104927"/>
        <n v="104928"/>
        <n v="104929"/>
        <n v="104930"/>
        <n v="104931"/>
        <n v="104932"/>
        <n v="104933"/>
        <n v="104934"/>
        <n v="104935"/>
        <n v="104936"/>
        <n v="104937"/>
        <n v="104938"/>
        <n v="104939"/>
        <n v="104940"/>
        <n v="104941"/>
        <n v="104942"/>
        <n v="104943"/>
        <n v="104944"/>
        <n v="104945"/>
        <n v="104946"/>
        <n v="104947"/>
        <n v="104948"/>
        <n v="104949"/>
        <n v="104950"/>
        <n v="104951"/>
        <n v="104952"/>
        <n v="104953"/>
        <n v="104954"/>
        <n v="104955"/>
        <n v="104956"/>
        <n v="104957"/>
        <n v="104958"/>
        <n v="104959"/>
        <n v="104960"/>
        <n v="104961"/>
        <n v="104962"/>
        <n v="104963"/>
        <n v="104964"/>
        <n v="104965"/>
        <n v="104966"/>
        <n v="104967"/>
        <n v="104968"/>
        <n v="104969"/>
        <n v="104970"/>
        <n v="104971"/>
        <n v="104972"/>
        <n v="104973"/>
        <n v="104974"/>
        <n v="104975"/>
        <n v="104976"/>
        <n v="104977"/>
        <n v="104978"/>
        <n v="104979"/>
        <n v="104980"/>
        <n v="104981"/>
        <n v="104982"/>
        <n v="104983"/>
        <n v="104984"/>
        <n v="104985"/>
        <n v="104986"/>
        <n v="104987"/>
        <n v="104988"/>
        <n v="104989"/>
        <n v="104990"/>
        <n v="104991"/>
        <n v="104992"/>
        <n v="104993"/>
        <n v="104994"/>
        <n v="104995"/>
        <n v="104996"/>
        <n v="104997"/>
        <n v="104998"/>
        <n v="104999"/>
        <n v="105000"/>
        <n v="105001"/>
        <n v="105002"/>
        <n v="105003"/>
        <n v="105004"/>
        <n v="105005"/>
        <n v="105006"/>
        <n v="105007"/>
        <n v="105008"/>
        <n v="105009"/>
        <n v="105010"/>
        <n v="105011"/>
        <n v="105012"/>
        <n v="105013"/>
        <n v="105014"/>
        <n v="105015"/>
        <n v="105016"/>
        <n v="105017"/>
        <n v="105018"/>
        <n v="105019"/>
        <n v="105020"/>
        <n v="105021"/>
        <n v="105022"/>
        <n v="105023"/>
        <n v="105024"/>
        <n v="105025"/>
        <n v="105026"/>
        <n v="105027"/>
        <n v="105028"/>
        <n v="105029"/>
        <n v="105030"/>
        <n v="105031"/>
        <n v="105032"/>
        <n v="105033"/>
        <n v="105034"/>
        <n v="105035"/>
        <n v="105036"/>
        <n v="105037"/>
        <n v="105038"/>
        <n v="105039"/>
        <n v="105040"/>
        <n v="105041"/>
        <n v="105042"/>
        <n v="105043"/>
        <n v="105044"/>
        <n v="105045"/>
        <n v="105046"/>
        <n v="105047"/>
        <n v="105048"/>
        <n v="105049"/>
        <n v="105050"/>
        <n v="105051"/>
        <n v="105052"/>
        <n v="105053"/>
        <n v="105054"/>
        <n v="105055"/>
        <n v="105056"/>
        <n v="105057"/>
        <n v="105058"/>
        <n v="105059"/>
        <n v="105060"/>
        <n v="105061"/>
        <n v="105062"/>
        <n v="105063"/>
        <n v="105064"/>
        <n v="105065"/>
        <n v="105066"/>
        <n v="105067"/>
        <n v="105068"/>
        <n v="105069"/>
        <n v="105070"/>
        <n v="105071"/>
        <n v="105072"/>
        <n v="105073"/>
        <n v="105074"/>
        <n v="105075"/>
        <n v="105076"/>
        <n v="105077"/>
        <n v="105078"/>
        <n v="105079"/>
        <n v="105080"/>
        <n v="105081"/>
        <n v="105082"/>
        <n v="105083"/>
        <n v="105084"/>
        <n v="105085"/>
        <n v="105086"/>
        <n v="105087"/>
        <n v="105088"/>
        <n v="105089"/>
        <n v="105090"/>
        <n v="105091"/>
        <n v="105092"/>
        <n v="105093"/>
        <n v="105094"/>
        <n v="105095"/>
        <n v="105096"/>
        <n v="105097"/>
        <n v="105098"/>
        <n v="105099"/>
        <n v="105100"/>
        <n v="105101"/>
        <n v="105102"/>
        <n v="105103"/>
        <n v="105104"/>
        <n v="105105"/>
        <n v="105106"/>
        <n v="105107"/>
        <n v="105108"/>
        <n v="105109"/>
        <n v="105110"/>
        <n v="105111"/>
        <n v="105112"/>
        <n v="105113"/>
        <n v="105114"/>
        <n v="105115"/>
        <n v="105116"/>
        <n v="105117"/>
        <n v="105118"/>
        <n v="105119"/>
        <n v="105120"/>
        <n v="105121"/>
        <n v="105122"/>
        <n v="105123"/>
        <n v="105124"/>
        <n v="105125"/>
        <n v="105126"/>
        <n v="105127"/>
        <n v="105128"/>
        <n v="105129"/>
        <n v="105130"/>
        <n v="105131"/>
        <n v="105132"/>
        <n v="105133"/>
        <n v="105134"/>
        <n v="105135"/>
        <n v="105136"/>
        <n v="105137"/>
        <n v="105138"/>
        <n v="105139"/>
        <n v="105140"/>
        <n v="105141"/>
        <n v="105142"/>
        <n v="105143"/>
        <n v="105144"/>
        <n v="105145"/>
        <n v="105146"/>
        <n v="105147"/>
        <n v="105148"/>
        <n v="105149"/>
        <n v="105150"/>
        <n v="105151"/>
        <n v="105152"/>
        <n v="105153"/>
        <n v="105154"/>
        <n v="105155"/>
        <n v="105156"/>
        <n v="105157"/>
        <n v="105158"/>
        <n v="105159"/>
        <n v="105160"/>
        <n v="105161"/>
        <n v="105162"/>
        <n v="105163"/>
        <n v="105164"/>
        <n v="105165"/>
        <n v="105166"/>
        <n v="105167"/>
        <n v="105168"/>
        <n v="105169"/>
        <n v="105170"/>
        <n v="105171"/>
        <n v="105172"/>
        <n v="105173"/>
        <n v="105174"/>
        <n v="105175"/>
        <n v="105176"/>
        <n v="105177"/>
        <n v="105178"/>
        <n v="105179"/>
        <n v="105180"/>
        <n v="105181"/>
        <n v="105182"/>
        <n v="105183"/>
        <n v="105184"/>
        <n v="105185"/>
        <n v="105186"/>
        <n v="105187"/>
        <n v="105188"/>
        <n v="105189"/>
        <n v="105190"/>
        <n v="105191"/>
        <n v="105192"/>
        <n v="105193"/>
        <n v="105194"/>
        <n v="105195"/>
        <n v="105196"/>
        <n v="105197"/>
        <n v="105198"/>
        <n v="105199"/>
        <n v="105200"/>
        <n v="105201"/>
        <n v="105202"/>
        <n v="105203"/>
        <n v="105204"/>
        <n v="105205"/>
        <n v="105206"/>
        <n v="105207"/>
        <n v="105208"/>
        <n v="105209"/>
        <n v="105210"/>
        <n v="105211"/>
        <n v="105212"/>
        <n v="105213"/>
        <n v="105214"/>
        <n v="105215"/>
        <n v="105216"/>
        <n v="105217"/>
        <n v="105218"/>
        <n v="105219"/>
        <n v="105220"/>
        <n v="105221"/>
        <n v="105222"/>
        <n v="105223"/>
        <n v="105224"/>
        <n v="105225"/>
        <n v="105226"/>
        <n v="105227"/>
        <n v="105228"/>
        <n v="105229"/>
        <n v="105230"/>
        <n v="105231"/>
        <n v="105232"/>
        <n v="105233"/>
        <n v="105234"/>
        <n v="105235"/>
        <n v="105236"/>
        <n v="105237"/>
        <n v="105238"/>
        <n v="105239"/>
        <n v="105240"/>
        <n v="105241"/>
        <n v="105242"/>
        <n v="105243"/>
        <n v="105244"/>
        <n v="105245"/>
        <n v="105246"/>
        <n v="105247"/>
        <n v="105248"/>
        <n v="105249"/>
        <n v="105250"/>
        <n v="105251"/>
        <n v="105252"/>
        <n v="105253"/>
        <n v="105254"/>
        <n v="105255"/>
        <n v="105256"/>
        <n v="105257"/>
        <n v="105258"/>
        <n v="105259"/>
        <n v="105260"/>
        <n v="105261"/>
        <n v="105262"/>
        <n v="105263"/>
        <n v="105264"/>
        <n v="105265"/>
        <n v="105266"/>
        <n v="105267"/>
        <n v="105268"/>
        <n v="105269"/>
        <n v="105270"/>
        <n v="105271"/>
        <n v="105272"/>
        <n v="105273"/>
        <n v="105274"/>
        <n v="105275"/>
        <n v="105276"/>
        <n v="105277"/>
        <n v="105278"/>
        <n v="105279"/>
        <n v="105280"/>
        <n v="105281"/>
        <n v="105282"/>
        <n v="105283"/>
        <n v="105284"/>
        <n v="105285"/>
        <n v="105286"/>
        <n v="105287"/>
        <n v="105288"/>
        <n v="105289"/>
        <n v="105290"/>
        <n v="105291"/>
        <n v="105292"/>
        <n v="105293"/>
        <n v="105294"/>
        <n v="105295"/>
        <n v="105296"/>
        <n v="105297"/>
        <n v="105298"/>
        <n v="105299"/>
        <n v="105300"/>
        <n v="105301"/>
        <n v="105302"/>
        <n v="105303"/>
        <n v="105304"/>
        <n v="105305"/>
        <n v="105306"/>
        <n v="105307"/>
        <n v="105308"/>
        <n v="105309"/>
        <n v="105310"/>
        <n v="105311"/>
        <n v="105312"/>
        <n v="105313"/>
        <n v="105314"/>
        <n v="105315"/>
        <n v="105316"/>
        <n v="105317"/>
        <n v="105318"/>
        <n v="105319"/>
        <n v="105320"/>
        <n v="105321"/>
        <n v="105322"/>
        <n v="105323"/>
        <n v="105324"/>
        <n v="105325"/>
        <n v="105326"/>
        <n v="105327"/>
        <n v="105328"/>
        <n v="105329"/>
        <n v="105330"/>
        <n v="105331"/>
        <n v="105332"/>
        <n v="105333"/>
        <n v="105334"/>
        <n v="105335"/>
        <n v="105336"/>
        <n v="105337"/>
        <n v="105338"/>
        <n v="105339"/>
        <n v="105340"/>
        <n v="105341"/>
        <n v="105342"/>
        <n v="105343"/>
        <n v="105344"/>
        <n v="105345"/>
        <n v="105346"/>
        <n v="105347"/>
        <n v="105348"/>
        <n v="105349"/>
        <n v="105350"/>
        <n v="105351"/>
        <n v="105352"/>
        <n v="105353"/>
        <n v="105354"/>
        <n v="105355"/>
        <n v="105356"/>
        <n v="105357"/>
        <n v="105358"/>
        <n v="105359"/>
        <n v="105360"/>
        <n v="105361"/>
        <n v="105362"/>
        <n v="105363"/>
        <n v="105364"/>
        <n v="105365"/>
        <n v="105366"/>
        <n v="105367"/>
        <n v="105368"/>
        <n v="105369"/>
        <n v="105370"/>
        <n v="105371"/>
        <n v="105372"/>
        <n v="105373"/>
        <n v="105374"/>
        <n v="105375"/>
        <n v="105376"/>
        <n v="105377"/>
        <n v="105378"/>
        <n v="105379"/>
        <n v="105380"/>
        <n v="105381"/>
        <n v="105382"/>
        <n v="105383"/>
        <n v="105384"/>
        <n v="105385"/>
        <n v="105386"/>
        <n v="105387"/>
        <n v="105388"/>
        <n v="105389"/>
        <n v="105390"/>
        <n v="105391"/>
        <n v="105392"/>
        <n v="105393"/>
        <n v="105394"/>
        <n v="105395"/>
        <n v="105396"/>
        <n v="105397"/>
        <n v="105398"/>
        <n v="105399"/>
        <n v="105400"/>
        <n v="105401"/>
        <n v="105402"/>
        <n v="105403"/>
        <n v="105404"/>
        <n v="105405"/>
        <n v="105406"/>
        <n v="105407"/>
        <n v="105408"/>
        <n v="105409"/>
        <n v="105410"/>
        <n v="105411"/>
        <n v="105412"/>
        <n v="105413"/>
        <n v="105414"/>
        <n v="105415"/>
        <n v="105416"/>
        <n v="105417"/>
        <n v="105418"/>
        <n v="105419"/>
        <n v="105420"/>
        <n v="105421"/>
        <n v="105422"/>
        <n v="105423"/>
        <n v="105424"/>
        <n v="105425"/>
        <n v="105426"/>
        <n v="105427"/>
        <n v="105428"/>
        <n v="105429"/>
        <n v="105430"/>
        <n v="105431"/>
        <n v="105432"/>
        <n v="105433"/>
        <n v="105434"/>
        <n v="105435"/>
        <n v="105436"/>
        <n v="105437"/>
        <n v="105438"/>
        <n v="105439"/>
        <n v="105440"/>
        <n v="105441"/>
        <n v="105442"/>
        <n v="105443"/>
        <n v="105444"/>
        <n v="105445"/>
        <n v="105446"/>
        <n v="105447"/>
        <n v="105448"/>
        <n v="105449"/>
        <n v="105450"/>
        <n v="105451"/>
        <n v="105452"/>
        <n v="105453"/>
        <n v="105454"/>
        <n v="105455"/>
        <n v="105456"/>
        <n v="105457"/>
        <n v="105458"/>
        <n v="105459"/>
        <n v="105460"/>
        <n v="105461"/>
        <n v="105462"/>
        <n v="105463"/>
        <n v="105464"/>
        <n v="105465"/>
        <n v="105466"/>
        <n v="105467"/>
        <n v="105468"/>
        <n v="105469"/>
        <n v="105470"/>
        <n v="105471"/>
        <n v="105472"/>
        <n v="105473"/>
        <n v="105474"/>
        <n v="105475"/>
        <n v="105476"/>
        <n v="105477"/>
        <n v="105478"/>
        <n v="105479"/>
        <n v="105480"/>
        <n v="105481"/>
        <n v="105482"/>
        <n v="105483"/>
        <n v="105484"/>
        <n v="105485"/>
        <n v="105486"/>
        <n v="105487"/>
        <n v="105488"/>
        <n v="105489"/>
        <n v="105490"/>
        <n v="105491"/>
        <n v="105492"/>
        <n v="105493"/>
        <n v="105494"/>
        <n v="105495"/>
        <n v="105496"/>
        <n v="105497"/>
        <n v="105498"/>
        <n v="105499"/>
        <n v="105500"/>
        <n v="105501"/>
        <n v="105502"/>
        <n v="105503"/>
        <n v="105504"/>
        <n v="105505"/>
        <n v="105506"/>
        <n v="105507"/>
        <n v="105508"/>
        <n v="105509"/>
        <n v="105510"/>
        <n v="105511"/>
        <n v="105512"/>
        <n v="105513"/>
        <n v="105514"/>
        <n v="105515"/>
        <n v="105516"/>
        <n v="105517"/>
        <n v="105518"/>
        <n v="105519"/>
        <n v="105520"/>
        <n v="105521"/>
        <n v="105522"/>
        <n v="105523"/>
        <n v="105524"/>
        <n v="105525"/>
        <n v="105526"/>
        <n v="105527"/>
        <n v="105528"/>
        <n v="105529"/>
        <n v="105530"/>
        <n v="105531"/>
        <n v="105532"/>
        <n v="105533"/>
        <n v="105534"/>
        <n v="105535"/>
        <n v="105536"/>
        <n v="105537"/>
        <n v="105538"/>
        <n v="105539"/>
        <n v="105540"/>
        <n v="105541"/>
        <n v="105542"/>
        <n v="105543"/>
        <n v="105544"/>
        <n v="105545"/>
        <n v="105546"/>
        <n v="105547"/>
        <n v="105548"/>
        <n v="105549"/>
        <n v="105550"/>
        <n v="105551"/>
        <n v="105552"/>
        <n v="105553"/>
        <n v="105554"/>
        <n v="105555"/>
        <n v="105556"/>
        <n v="105557"/>
        <n v="105558"/>
        <n v="105559"/>
        <n v="105560"/>
        <n v="105561"/>
        <n v="105562"/>
        <n v="105563"/>
        <n v="105564"/>
        <n v="105565"/>
        <n v="105566"/>
        <n v="105567"/>
        <n v="105568"/>
        <n v="105569"/>
        <n v="105570"/>
        <n v="105571"/>
        <n v="105572"/>
        <n v="105573"/>
        <n v="105574"/>
        <n v="105575"/>
        <n v="105576"/>
        <n v="105577"/>
        <n v="105578"/>
        <n v="105579"/>
        <n v="105580"/>
        <n v="105581"/>
        <n v="105582"/>
        <n v="105583"/>
        <n v="105584"/>
        <n v="105585"/>
        <n v="105586"/>
        <n v="105587"/>
        <n v="105588"/>
        <n v="105589"/>
        <n v="105590"/>
        <n v="105591"/>
        <n v="105592"/>
        <n v="105593"/>
        <n v="105594"/>
        <n v="105595"/>
        <n v="105596"/>
        <n v="105597"/>
        <n v="105598"/>
        <n v="105599"/>
        <n v="105600"/>
        <n v="105601"/>
        <n v="105602"/>
        <n v="105603"/>
        <n v="105604"/>
        <n v="105605"/>
        <n v="105606"/>
        <n v="105607"/>
        <n v="105608"/>
        <n v="105609"/>
        <n v="105610"/>
        <n v="105611"/>
        <n v="105612"/>
        <n v="105613"/>
        <n v="105614"/>
        <n v="105615"/>
        <n v="105616"/>
        <n v="105617"/>
        <n v="105618"/>
        <n v="105619"/>
        <n v="105620"/>
        <n v="105621"/>
        <n v="105622"/>
        <n v="105623"/>
        <n v="105624"/>
        <n v="105625"/>
        <n v="105626"/>
        <n v="105627"/>
        <n v="105628"/>
        <n v="105629"/>
        <n v="105630"/>
        <n v="105631"/>
        <n v="105632"/>
        <n v="105633"/>
        <n v="105634"/>
        <n v="105635"/>
        <n v="105636"/>
        <n v="105637"/>
        <n v="105638"/>
        <n v="105639"/>
        <n v="105640"/>
        <n v="105641"/>
        <n v="105642"/>
        <n v="105643"/>
        <n v="105644"/>
        <n v="105645"/>
        <n v="105646"/>
        <n v="105647"/>
        <n v="105648"/>
        <n v="105649"/>
        <n v="105650"/>
        <n v="105651"/>
        <n v="105652"/>
        <n v="105653"/>
        <n v="105654"/>
        <n v="105655"/>
        <n v="105656"/>
        <n v="105657"/>
        <n v="105658"/>
        <n v="105659"/>
        <n v="105660"/>
        <n v="105661"/>
        <n v="105662"/>
        <n v="105663"/>
        <n v="105664"/>
        <n v="105665"/>
        <n v="105666"/>
        <n v="105667"/>
        <n v="105668"/>
        <n v="105669"/>
        <n v="105670"/>
        <n v="105671"/>
        <n v="105672"/>
        <n v="105673"/>
        <n v="105674"/>
        <n v="105675"/>
        <n v="105676"/>
        <n v="105677"/>
        <n v="105678"/>
        <n v="105679"/>
        <n v="105680"/>
        <n v="105681"/>
        <n v="105682"/>
        <n v="105683"/>
        <n v="105684"/>
        <n v="105685"/>
        <n v="105686"/>
        <n v="105687"/>
        <n v="105688"/>
        <n v="105689"/>
        <n v="105690"/>
        <n v="105691"/>
        <n v="105692"/>
        <n v="105693"/>
        <n v="105694"/>
        <n v="105695"/>
        <n v="105696"/>
        <n v="105697"/>
        <n v="105698"/>
        <n v="105699"/>
        <n v="105700"/>
        <n v="105701"/>
        <n v="105702"/>
        <n v="105703"/>
        <n v="105704"/>
        <n v="105705"/>
        <n v="105706"/>
        <n v="105707"/>
        <n v="105708"/>
        <n v="105709"/>
        <n v="105710"/>
        <n v="105711"/>
        <n v="105712"/>
        <n v="105713"/>
        <n v="105714"/>
        <n v="105715"/>
        <n v="105716"/>
        <n v="105717"/>
        <n v="105718"/>
        <n v="105719"/>
        <n v="105720"/>
        <n v="105721"/>
        <n v="105722"/>
        <n v="105723"/>
        <n v="105724"/>
        <n v="105725"/>
        <n v="105726"/>
        <n v="105727"/>
        <n v="105728"/>
        <n v="105729"/>
        <n v="105730"/>
        <n v="105731"/>
        <n v="105732"/>
        <n v="105733"/>
        <n v="105734"/>
        <n v="105735"/>
        <n v="105736"/>
        <n v="105737"/>
        <n v="105738"/>
        <n v="105739"/>
        <n v="105740"/>
        <n v="105741"/>
        <n v="105742"/>
        <n v="105743"/>
        <n v="105744"/>
        <n v="105745"/>
        <n v="105746"/>
        <n v="105747"/>
        <n v="105748"/>
        <n v="105749"/>
        <n v="105750"/>
        <n v="105751"/>
        <n v="105752"/>
        <n v="105753"/>
        <n v="105754"/>
        <n v="105755"/>
        <n v="105756"/>
        <n v="105757"/>
        <n v="105758"/>
        <n v="105759"/>
        <n v="105760"/>
        <n v="105761"/>
        <n v="105762"/>
        <n v="105763"/>
        <n v="105764"/>
        <n v="105765"/>
        <n v="105766"/>
        <n v="105767"/>
        <n v="105768"/>
        <n v="105769"/>
        <n v="105770"/>
        <n v="105771"/>
        <n v="105772"/>
        <n v="105773"/>
        <n v="105774"/>
        <n v="105775"/>
        <n v="105776"/>
        <n v="105777"/>
        <n v="105778"/>
        <n v="105779"/>
        <n v="105780"/>
        <n v="105781"/>
        <n v="105782"/>
        <n v="105783"/>
        <n v="105784"/>
        <n v="105785"/>
        <n v="105786"/>
        <n v="105787"/>
        <n v="105788"/>
        <n v="105789"/>
        <n v="105790"/>
        <n v="105791"/>
        <n v="105792"/>
        <n v="105793"/>
        <n v="105794"/>
        <n v="105795"/>
        <n v="105796"/>
        <n v="105797"/>
        <n v="105798"/>
        <n v="105799"/>
        <n v="105800"/>
        <n v="105801"/>
        <n v="105802"/>
        <n v="105803"/>
        <n v="105804"/>
        <n v="105805"/>
        <n v="105806"/>
        <n v="105807"/>
        <n v="105808"/>
        <n v="105809"/>
        <n v="105810"/>
        <n v="105811"/>
        <n v="105812"/>
        <n v="105813"/>
        <n v="105814"/>
        <n v="105815"/>
        <n v="105816"/>
        <n v="105817"/>
        <n v="105818"/>
        <n v="105819"/>
        <n v="105820"/>
        <n v="105821"/>
        <n v="105822"/>
        <n v="105823"/>
        <n v="105824"/>
        <n v="105825"/>
        <n v="105826"/>
        <n v="105827"/>
        <n v="105828"/>
        <n v="105829"/>
        <n v="105830"/>
        <n v="105831"/>
        <n v="105832"/>
        <n v="105833"/>
        <n v="105834"/>
        <n v="105835"/>
        <n v="105836"/>
        <n v="105837"/>
        <n v="105838"/>
        <n v="105839"/>
        <n v="105840"/>
        <n v="105841"/>
        <n v="105842"/>
        <n v="105843"/>
        <n v="105844"/>
        <n v="105845"/>
        <n v="105846"/>
        <n v="105847"/>
        <n v="105848"/>
        <n v="105849"/>
        <n v="105850"/>
        <n v="105851"/>
        <n v="105852"/>
        <n v="105853"/>
        <n v="105854"/>
        <n v="105855"/>
        <n v="105856"/>
        <n v="105857"/>
        <n v="105858"/>
        <n v="105859"/>
        <n v="105860"/>
        <n v="105861"/>
        <n v="105862"/>
        <n v="105863"/>
        <n v="105864"/>
        <n v="105865"/>
        <n v="105866"/>
        <n v="105867"/>
        <n v="105868"/>
        <n v="105869"/>
        <n v="105870"/>
        <n v="105871"/>
        <n v="105872"/>
        <n v="105873"/>
        <n v="105874"/>
        <n v="105875"/>
        <n v="105876"/>
        <n v="105877"/>
        <n v="105878"/>
        <n v="105879"/>
        <n v="105880"/>
        <n v="105881"/>
        <n v="105882"/>
        <n v="105883"/>
        <n v="105884"/>
        <n v="105885"/>
        <n v="105886"/>
        <n v="105887"/>
        <n v="105888"/>
        <n v="105889"/>
        <n v="105890"/>
        <n v="105891"/>
        <n v="105892"/>
        <n v="105893"/>
        <n v="105894"/>
        <n v="105895"/>
        <n v="105896"/>
        <n v="105897"/>
        <n v="105898"/>
        <n v="105899"/>
        <n v="105900"/>
        <n v="105901"/>
        <n v="105902"/>
        <n v="105903"/>
        <n v="105904"/>
        <n v="105905"/>
        <n v="105906"/>
        <n v="105907"/>
        <n v="105908"/>
        <n v="105909"/>
        <n v="105910"/>
        <n v="105911"/>
        <n v="105912"/>
        <n v="105913"/>
        <n v="105914"/>
        <n v="105915"/>
        <n v="105916"/>
        <n v="105917"/>
        <n v="105918"/>
        <n v="105919"/>
        <n v="105920"/>
        <n v="105921"/>
        <n v="105922"/>
        <n v="105923"/>
        <n v="105924"/>
        <n v="105925"/>
        <n v="105926"/>
        <n v="105927"/>
        <n v="105928"/>
        <n v="105929"/>
        <n v="105930"/>
        <n v="105931"/>
        <n v="105932"/>
        <n v="105933"/>
        <n v="105934"/>
        <n v="105935"/>
        <n v="105936"/>
        <n v="105937"/>
        <n v="105938"/>
        <n v="105939"/>
        <n v="105940"/>
        <n v="105941"/>
        <n v="105942"/>
        <n v="105943"/>
        <n v="105944"/>
        <n v="105945"/>
        <n v="105946"/>
        <n v="105947"/>
        <n v="105948"/>
        <n v="105949"/>
        <n v="105950"/>
        <n v="105951"/>
        <n v="105952"/>
        <n v="105953"/>
        <n v="105954"/>
        <n v="105955"/>
        <n v="105956"/>
        <n v="105957"/>
        <n v="105958"/>
        <n v="105959"/>
        <n v="105960"/>
        <n v="105961"/>
        <n v="105962"/>
        <n v="105963"/>
        <n v="105964"/>
        <n v="105965"/>
        <n v="105966"/>
        <n v="105967"/>
        <n v="105968"/>
        <n v="105969"/>
        <n v="105970"/>
        <n v="105971"/>
        <n v="105972"/>
        <n v="105973"/>
        <n v="105974"/>
        <n v="105975"/>
        <n v="105976"/>
        <n v="105977"/>
        <n v="105978"/>
        <n v="105979"/>
        <n v="105980"/>
        <n v="105981"/>
        <n v="105982"/>
        <n v="105983"/>
        <n v="105984"/>
        <n v="105985"/>
        <n v="105986"/>
        <n v="105987"/>
        <n v="105988"/>
        <n v="105989"/>
        <n v="105990"/>
        <n v="105991"/>
        <n v="105992"/>
        <n v="105993"/>
        <n v="105994"/>
        <n v="105995"/>
        <n v="105996"/>
        <n v="105997"/>
        <n v="105998"/>
        <n v="105999"/>
        <n v="106000"/>
        <n v="106001"/>
        <n v="106002"/>
        <n v="106003"/>
        <n v="106004"/>
        <n v="106005"/>
        <n v="106006"/>
        <n v="106007"/>
        <n v="106008"/>
        <n v="106009"/>
        <n v="106010"/>
        <n v="106011"/>
        <n v="106012"/>
        <n v="106013"/>
        <n v="106014"/>
        <n v="106015"/>
        <n v="106016"/>
        <n v="106017"/>
        <n v="106018"/>
        <n v="106019"/>
        <n v="106020"/>
        <n v="106021"/>
        <n v="106022"/>
        <n v="106023"/>
        <n v="106024"/>
        <n v="106025"/>
        <n v="106026"/>
        <n v="106027"/>
        <n v="106028"/>
        <n v="106029"/>
        <n v="106030"/>
        <n v="106031"/>
        <n v="106032"/>
        <n v="106033"/>
        <n v="106034"/>
        <n v="106035"/>
        <n v="106036"/>
        <n v="106037"/>
        <n v="106038"/>
        <n v="106039"/>
        <n v="106040"/>
        <n v="106041"/>
        <n v="106042"/>
        <n v="106043"/>
        <n v="106044"/>
        <n v="106045"/>
        <n v="106046"/>
        <n v="106047"/>
        <n v="106048"/>
        <n v="106049"/>
        <n v="106050"/>
        <n v="106051"/>
        <n v="106052"/>
        <n v="106053"/>
        <n v="106054"/>
        <n v="106055"/>
        <n v="106056"/>
        <n v="106057"/>
        <n v="106058"/>
        <n v="106059"/>
        <n v="106060"/>
        <n v="106061"/>
        <n v="106062"/>
        <n v="106063"/>
        <n v="106064"/>
        <n v="106065"/>
        <n v="106066"/>
        <n v="106067"/>
        <n v="106068"/>
        <n v="106069"/>
        <n v="106070"/>
        <n v="106071"/>
        <n v="106072"/>
        <n v="106073"/>
        <n v="106074"/>
        <n v="106075"/>
        <n v="106076"/>
        <n v="106077"/>
        <n v="106078"/>
        <n v="106079"/>
        <n v="106080"/>
        <n v="106081"/>
        <n v="106082"/>
        <n v="106083"/>
        <n v="106084"/>
        <n v="106085"/>
        <n v="106086"/>
        <n v="106087"/>
        <n v="106088"/>
        <n v="106089"/>
        <n v="106090"/>
        <n v="106091"/>
        <n v="106092"/>
        <n v="106093"/>
        <n v="106094"/>
        <n v="106095"/>
        <n v="106096"/>
        <n v="106097"/>
        <n v="106098"/>
        <n v="106099"/>
        <n v="106100"/>
        <n v="106101"/>
        <n v="106102"/>
        <n v="106103"/>
        <n v="106104"/>
        <n v="106105"/>
        <n v="106106"/>
        <n v="106107"/>
        <n v="106108"/>
        <n v="106109"/>
        <n v="106110"/>
        <n v="106111"/>
        <n v="106112"/>
        <n v="106113"/>
        <n v="106114"/>
        <n v="106115"/>
        <n v="106116"/>
        <n v="106117"/>
        <n v="106118"/>
        <n v="106119"/>
        <n v="106120"/>
        <n v="106121"/>
        <n v="106122"/>
        <n v="106123"/>
        <n v="106124"/>
        <n v="106125"/>
        <n v="106126"/>
        <n v="106127"/>
        <n v="106128"/>
        <n v="106129"/>
        <n v="106130"/>
        <n v="106131"/>
        <n v="106132"/>
        <n v="106133"/>
        <n v="106134"/>
        <n v="106135"/>
        <n v="106136"/>
        <n v="106137"/>
        <n v="106138"/>
        <n v="106139"/>
        <n v="106140"/>
        <n v="106141"/>
        <n v="106142"/>
        <n v="106143"/>
        <n v="106144"/>
        <n v="106145"/>
        <n v="106146"/>
        <n v="106147"/>
        <n v="106148"/>
        <n v="106149"/>
        <n v="106150"/>
        <n v="106151"/>
        <n v="106152"/>
        <n v="106153"/>
        <n v="106154"/>
        <n v="106155"/>
        <n v="106156"/>
        <n v="106157"/>
        <n v="106158"/>
        <n v="106159"/>
        <n v="106160"/>
        <n v="106161"/>
        <n v="106162"/>
        <n v="106163"/>
        <n v="106164"/>
        <n v="106165"/>
        <n v="106166"/>
        <n v="106167"/>
        <n v="106168"/>
        <n v="106169"/>
        <n v="106170"/>
        <n v="106171"/>
        <n v="106172"/>
        <n v="106173"/>
        <n v="106174"/>
        <n v="106175"/>
        <n v="106176"/>
        <n v="106177"/>
        <n v="106178"/>
        <n v="106179"/>
        <n v="106180"/>
        <n v="106181"/>
        <n v="106182"/>
        <n v="106183"/>
        <n v="106184"/>
        <n v="106185"/>
        <n v="106186"/>
        <n v="106187"/>
        <n v="106188"/>
        <n v="106189"/>
        <n v="106190"/>
        <n v="106191"/>
        <n v="106192"/>
        <n v="106193"/>
        <n v="106194"/>
        <n v="106195"/>
        <n v="106196"/>
        <n v="106197"/>
        <n v="106198"/>
        <n v="106199"/>
        <n v="106200"/>
        <n v="106201"/>
        <n v="106202"/>
        <n v="106203"/>
        <n v="106204"/>
        <n v="106205"/>
        <n v="106206"/>
        <n v="106207"/>
        <n v="106208"/>
        <n v="106209"/>
        <n v="106210"/>
        <n v="106211"/>
        <n v="106212"/>
        <n v="106213"/>
        <n v="106214"/>
        <n v="106215"/>
        <n v="106216"/>
        <n v="106217"/>
        <n v="106218"/>
        <n v="106219"/>
        <n v="106220"/>
        <n v="106221"/>
        <n v="106222"/>
        <n v="106223"/>
        <n v="106224"/>
        <n v="106225"/>
        <n v="106226"/>
        <n v="106227"/>
        <n v="106228"/>
        <n v="106229"/>
        <n v="106230"/>
        <n v="106231"/>
        <n v="106232"/>
        <n v="106233"/>
        <n v="106234"/>
        <n v="106235"/>
        <n v="106236"/>
        <n v="106237"/>
        <n v="106238"/>
        <n v="106239"/>
        <n v="106240"/>
        <n v="106241"/>
        <n v="106242"/>
        <n v="106243"/>
        <n v="106244"/>
        <n v="106245"/>
        <n v="106246"/>
        <n v="106247"/>
        <n v="106248"/>
        <n v="106249"/>
        <n v="106250"/>
        <n v="106251"/>
        <n v="106252"/>
        <n v="106253"/>
        <n v="106254"/>
        <n v="106255"/>
        <n v="106256"/>
        <n v="106257"/>
        <n v="106258"/>
        <n v="106259"/>
        <n v="106260"/>
        <n v="106261"/>
        <n v="106262"/>
        <n v="106263"/>
        <n v="106264"/>
        <n v="106265"/>
        <n v="106266"/>
        <n v="106267"/>
        <n v="106268"/>
        <n v="106269"/>
        <n v="106270"/>
        <n v="106271"/>
        <n v="106272"/>
        <n v="106273"/>
        <n v="106274"/>
        <n v="106275"/>
        <n v="106276"/>
        <n v="106277"/>
        <n v="106278"/>
        <n v="106279"/>
        <n v="106280"/>
        <n v="106281"/>
        <n v="106282"/>
        <n v="106283"/>
        <n v="106284"/>
        <n v="106285"/>
        <n v="106286"/>
        <n v="106287"/>
        <n v="106288"/>
        <n v="106289"/>
        <n v="106290"/>
        <n v="106291"/>
        <n v="106292"/>
        <n v="106293"/>
        <n v="106294"/>
        <n v="106295"/>
        <n v="106296"/>
        <n v="106297"/>
        <n v="106298"/>
        <n v="106299"/>
        <n v="106300"/>
        <n v="106301"/>
        <n v="106302"/>
        <n v="106303"/>
        <n v="106304"/>
        <n v="106305"/>
        <n v="106306"/>
        <n v="106307"/>
        <n v="106308"/>
        <n v="106309"/>
        <n v="106310"/>
        <n v="106311"/>
        <n v="106312"/>
        <n v="106313"/>
        <n v="106314"/>
        <n v="106315"/>
        <n v="106316"/>
        <n v="106317"/>
        <n v="106318"/>
        <n v="106319"/>
        <n v="106320"/>
        <n v="106321"/>
        <n v="106322"/>
        <n v="106323"/>
        <n v="106324"/>
        <n v="106325"/>
        <n v="106326"/>
        <n v="106327"/>
        <n v="106328"/>
        <n v="106329"/>
        <n v="106330"/>
        <n v="106331"/>
        <n v="106332"/>
        <n v="106333"/>
        <n v="106334"/>
        <n v="106335"/>
        <n v="106336"/>
        <n v="106337"/>
        <n v="106338"/>
        <n v="106339"/>
        <n v="106340"/>
        <n v="106341"/>
        <n v="106342"/>
        <n v="106343"/>
        <n v="106344"/>
        <n v="106345"/>
        <n v="106346"/>
        <n v="106347"/>
        <n v="106348"/>
        <n v="106349"/>
        <n v="106350"/>
        <n v="106351"/>
        <n v="106352"/>
        <n v="106353"/>
        <n v="106354"/>
        <n v="106355"/>
        <n v="106356"/>
        <n v="106357"/>
        <n v="106358"/>
        <n v="106359"/>
        <n v="106360"/>
        <n v="106361"/>
        <n v="106362"/>
        <n v="106363"/>
        <n v="106364"/>
        <n v="106365"/>
        <n v="106366"/>
        <n v="106367"/>
        <n v="106368"/>
        <n v="106369"/>
        <n v="106370"/>
        <n v="106371"/>
        <n v="106372"/>
        <n v="106373"/>
        <n v="106374"/>
        <n v="106375"/>
        <n v="106376"/>
        <n v="106377"/>
        <n v="106378"/>
        <n v="106379"/>
        <n v="106380"/>
        <n v="106381"/>
        <n v="106382"/>
        <n v="106383"/>
        <n v="106384"/>
        <n v="106385"/>
        <n v="106386"/>
        <n v="106387"/>
        <n v="106388"/>
        <n v="106389"/>
        <n v="106390"/>
        <n v="106391"/>
        <n v="106392"/>
        <n v="106393"/>
        <n v="106394"/>
        <n v="106395"/>
        <n v="106396"/>
        <n v="106397"/>
        <n v="106398"/>
        <n v="106399"/>
        <n v="106400"/>
        <n v="106401"/>
        <n v="106402"/>
        <n v="106403"/>
        <n v="106404"/>
        <n v="106405"/>
        <n v="106406"/>
        <n v="106407"/>
        <n v="106408"/>
        <n v="106409"/>
        <n v="106410"/>
        <n v="106411"/>
        <n v="106412"/>
        <n v="106413"/>
        <n v="106414"/>
        <n v="106415"/>
        <n v="106416"/>
        <n v="106417"/>
        <n v="106418"/>
        <n v="106419"/>
        <n v="106420"/>
        <n v="106421"/>
        <n v="106422"/>
        <n v="106423"/>
        <n v="106424"/>
        <n v="106425"/>
        <n v="106426"/>
        <n v="106427"/>
        <n v="106428"/>
        <n v="106429"/>
        <n v="106430"/>
        <n v="106431"/>
        <n v="106432"/>
        <n v="106433"/>
        <n v="106434"/>
        <n v="106435"/>
        <n v="106436"/>
        <n v="106437"/>
        <n v="106438"/>
        <n v="106439"/>
        <n v="106440"/>
        <n v="106441"/>
        <n v="106442"/>
        <n v="106443"/>
        <n v="106444"/>
        <n v="106445"/>
        <n v="106446"/>
        <n v="106447"/>
        <n v="106448"/>
        <n v="106449"/>
        <n v="106450"/>
        <n v="106451"/>
        <n v="106452"/>
        <n v="106453"/>
        <n v="106454"/>
        <n v="106455"/>
        <n v="106456"/>
        <n v="106457"/>
        <n v="106458"/>
        <n v="106459"/>
        <n v="106460"/>
        <n v="106461"/>
        <n v="106462"/>
        <n v="106463"/>
        <n v="106464"/>
        <n v="106465"/>
        <n v="106466"/>
        <n v="106467"/>
        <n v="106468"/>
        <n v="106469"/>
        <n v="106470"/>
        <n v="106471"/>
        <n v="106472"/>
        <n v="106473"/>
        <n v="106474"/>
        <n v="106475"/>
        <n v="106476"/>
        <n v="106477"/>
        <n v="106478"/>
        <n v="106479"/>
        <n v="106480"/>
        <n v="106481"/>
        <n v="106482"/>
        <n v="106483"/>
        <n v="106484"/>
        <n v="106485"/>
        <n v="106486"/>
        <n v="106487"/>
        <n v="106488"/>
        <n v="106489"/>
        <n v="106490"/>
        <n v="106491"/>
        <n v="106492"/>
        <n v="106493"/>
        <n v="106494"/>
        <n v="106495"/>
        <n v="106496"/>
        <n v="106497"/>
        <n v="106498"/>
        <n v="106499"/>
        <n v="106500"/>
        <n v="106501"/>
        <n v="106502"/>
        <n v="106503"/>
        <n v="106504"/>
        <n v="106505"/>
        <n v="106506"/>
        <n v="106507"/>
        <n v="106508"/>
        <n v="106509"/>
        <n v="106510"/>
        <n v="106511"/>
        <n v="106512"/>
        <n v="106513"/>
        <n v="106514"/>
        <n v="106515"/>
        <n v="106516"/>
        <n v="106517"/>
        <n v="106518"/>
        <n v="106519"/>
        <n v="106520"/>
        <n v="106521"/>
        <n v="106522"/>
        <n v="106523"/>
        <n v="106524"/>
        <n v="106525"/>
        <n v="106526"/>
        <n v="106527"/>
        <n v="106528"/>
        <n v="106529"/>
        <n v="106530"/>
        <n v="106531"/>
        <n v="106532"/>
        <n v="106533"/>
        <n v="106534"/>
        <n v="106535"/>
        <n v="106536"/>
        <n v="106537"/>
        <n v="106538"/>
        <n v="106539"/>
        <n v="106540"/>
        <n v="106541"/>
        <n v="106542"/>
        <n v="106543"/>
        <n v="106544"/>
        <n v="106545"/>
        <n v="106546"/>
        <n v="106547"/>
        <n v="106548"/>
        <n v="106549"/>
        <n v="106550"/>
        <n v="106551"/>
        <n v="106552"/>
        <n v="106553"/>
        <n v="106554"/>
        <n v="106555"/>
        <n v="106556"/>
        <n v="106557"/>
        <n v="106558"/>
        <n v="106559"/>
        <n v="106560"/>
        <n v="106561"/>
        <n v="106562"/>
        <n v="106563"/>
        <n v="106564"/>
        <n v="106565"/>
        <n v="106566"/>
        <n v="106567"/>
        <n v="106568"/>
        <n v="106569"/>
        <n v="106570"/>
        <n v="106571"/>
        <n v="106572"/>
        <n v="106573"/>
        <n v="106574"/>
        <n v="106575"/>
        <n v="106576"/>
        <n v="106577"/>
        <n v="106578"/>
        <n v="106579"/>
        <n v="106580"/>
        <n v="106581"/>
        <n v="106582"/>
        <n v="106583"/>
        <n v="106584"/>
        <n v="106585"/>
        <n v="106586"/>
        <n v="106587"/>
        <n v="106588"/>
        <n v="106589"/>
        <n v="106590"/>
        <n v="106591"/>
        <n v="106592"/>
        <n v="106593"/>
        <n v="106594"/>
        <n v="106595"/>
        <n v="106596"/>
        <n v="106597"/>
        <n v="106598"/>
        <n v="106599"/>
        <n v="106600"/>
        <n v="106601"/>
        <n v="106602"/>
        <n v="106603"/>
        <n v="106604"/>
        <n v="106605"/>
        <n v="106606"/>
        <n v="106607"/>
        <n v="106608"/>
        <n v="106609"/>
        <n v="106610"/>
        <n v="106611"/>
        <n v="106612"/>
        <n v="106613"/>
        <n v="106614"/>
        <n v="106615"/>
        <n v="106616"/>
        <n v="106617"/>
        <n v="106618"/>
        <n v="106619"/>
        <n v="106620"/>
        <n v="106621"/>
        <n v="106622"/>
        <n v="106623"/>
        <n v="106624"/>
        <n v="106625"/>
        <n v="106626"/>
        <n v="106627"/>
        <n v="106628"/>
        <n v="106629"/>
        <n v="106630"/>
        <n v="106631"/>
        <n v="106632"/>
        <n v="106633"/>
        <n v="106634"/>
        <n v="106635"/>
        <n v="106636"/>
        <n v="106637"/>
        <n v="106638"/>
        <n v="106639"/>
        <n v="106640"/>
        <n v="106641"/>
        <n v="106642"/>
        <n v="106643"/>
        <n v="106644"/>
        <n v="106645"/>
        <n v="106646"/>
        <n v="106647"/>
        <n v="106648"/>
        <n v="106649"/>
        <n v="106650"/>
        <n v="106651"/>
        <n v="106652"/>
        <n v="106653"/>
        <n v="106654"/>
        <n v="106655"/>
        <n v="106656"/>
        <n v="106657"/>
        <n v="106658"/>
        <n v="106659"/>
        <n v="106660"/>
        <n v="106661"/>
        <n v="106662"/>
        <n v="106663"/>
        <n v="106664"/>
        <n v="106665"/>
        <n v="106666"/>
        <n v="106667"/>
        <n v="106668"/>
        <n v="106669"/>
        <n v="106670"/>
        <n v="106671"/>
        <n v="106672"/>
        <n v="106673"/>
        <n v="106674"/>
        <n v="106675"/>
        <n v="106676"/>
        <n v="106677"/>
        <n v="106678"/>
        <n v="106679"/>
        <n v="106680"/>
        <n v="106681"/>
        <n v="106682"/>
        <n v="106683"/>
        <n v="106684"/>
        <n v="106685"/>
        <n v="106686"/>
        <n v="106687"/>
        <n v="106688"/>
        <n v="106689"/>
        <n v="106690"/>
        <n v="106691"/>
        <n v="106692"/>
        <n v="106693"/>
        <n v="106694"/>
        <n v="106695"/>
        <n v="106696"/>
        <n v="106697"/>
        <n v="106698"/>
        <n v="106699"/>
        <n v="106700"/>
        <n v="106701"/>
        <n v="106702"/>
        <n v="106703"/>
        <n v="106704"/>
        <n v="106705"/>
        <n v="106706"/>
        <n v="106707"/>
        <n v="106708"/>
        <n v="106709"/>
        <n v="106710"/>
        <n v="106711"/>
        <n v="106712"/>
        <n v="106713"/>
        <n v="106714"/>
        <n v="106715"/>
        <n v="106716"/>
        <n v="106717"/>
        <n v="106718"/>
        <n v="106719"/>
        <n v="106720"/>
        <n v="106721"/>
        <n v="106722"/>
        <n v="106723"/>
        <n v="106724"/>
        <n v="106725"/>
        <n v="106726"/>
        <n v="106727"/>
        <n v="106728"/>
        <n v="106729"/>
        <n v="106730"/>
        <n v="106731"/>
        <n v="106732"/>
        <n v="106733"/>
        <n v="106734"/>
        <n v="106735"/>
        <n v="106736"/>
        <n v="106737"/>
        <n v="106738"/>
        <n v="106739"/>
        <n v="106740"/>
        <n v="106741"/>
        <n v="106742"/>
        <n v="106743"/>
        <n v="106744"/>
        <n v="106745"/>
        <n v="106746"/>
        <n v="106747"/>
        <n v="106748"/>
        <n v="106749"/>
        <n v="106750"/>
        <n v="106751"/>
        <n v="106752"/>
        <n v="106753"/>
        <n v="106754"/>
        <n v="106755"/>
        <n v="106756"/>
        <n v="106757"/>
        <n v="106758"/>
        <n v="106759"/>
        <n v="106760"/>
        <n v="106761"/>
        <n v="106762"/>
        <n v="106763"/>
        <n v="106764"/>
        <n v="106765"/>
        <n v="106766"/>
        <n v="106767"/>
        <n v="106768"/>
        <n v="106769"/>
        <n v="106770"/>
        <n v="106771"/>
        <n v="106772"/>
        <n v="106773"/>
        <n v="106774"/>
        <n v="106775"/>
        <n v="106776"/>
        <n v="106777"/>
        <n v="106778"/>
        <n v="106779"/>
        <n v="106780"/>
        <n v="106781"/>
        <n v="106782"/>
        <n v="106783"/>
        <n v="106784"/>
        <n v="106785"/>
        <n v="106786"/>
        <n v="106787"/>
        <n v="106788"/>
        <n v="106789"/>
        <n v="106790"/>
        <n v="106791"/>
        <n v="106792"/>
        <n v="106793"/>
        <n v="106794"/>
        <n v="106795"/>
        <n v="106796"/>
        <n v="106797"/>
        <n v="106798"/>
        <n v="106799"/>
        <n v="106800"/>
        <n v="106801"/>
        <n v="106802"/>
        <n v="106803"/>
        <n v="106804"/>
        <n v="106805"/>
        <n v="106806"/>
        <n v="106807"/>
        <n v="106808"/>
        <n v="106809"/>
        <n v="106810"/>
        <n v="106811"/>
        <n v="106812"/>
        <n v="106813"/>
        <n v="106814"/>
        <n v="106815"/>
        <n v="106816"/>
        <n v="106817"/>
        <n v="106818"/>
        <n v="106819"/>
        <n v="106820"/>
        <n v="106821"/>
        <n v="106822"/>
        <n v="106823"/>
        <n v="106824"/>
        <n v="106825"/>
        <n v="106826"/>
        <n v="106827"/>
        <n v="106828"/>
        <n v="106829"/>
        <n v="106830"/>
        <n v="106831"/>
        <n v="106832"/>
        <n v="106833"/>
        <n v="106834"/>
        <n v="106835"/>
        <n v="106836"/>
        <n v="106837"/>
        <n v="106838"/>
        <n v="106839"/>
        <n v="106840"/>
        <n v="106841"/>
        <n v="106842"/>
        <n v="106843"/>
        <n v="106844"/>
        <n v="106845"/>
        <n v="106846"/>
        <n v="106847"/>
        <n v="106848"/>
        <n v="106849"/>
        <n v="106850"/>
        <n v="106851"/>
        <n v="106852"/>
        <n v="106853"/>
        <n v="106854"/>
        <n v="106855"/>
        <n v="106856"/>
        <n v="106857"/>
        <n v="106858"/>
        <n v="106859"/>
        <n v="106860"/>
        <n v="106861"/>
        <n v="106862"/>
        <n v="106863"/>
        <n v="106864"/>
        <n v="106865"/>
        <n v="106866"/>
        <n v="106867"/>
        <n v="106868"/>
        <n v="106869"/>
        <n v="106870"/>
        <n v="106871"/>
        <n v="106872"/>
        <n v="106873"/>
        <n v="106874"/>
        <n v="106875"/>
        <n v="106876"/>
        <n v="106877"/>
        <n v="106878"/>
        <n v="106879"/>
        <n v="106880"/>
        <n v="106881"/>
        <n v="106882"/>
        <n v="106883"/>
        <n v="106884"/>
        <n v="106885"/>
        <n v="106886"/>
        <n v="106887"/>
        <n v="106888"/>
        <n v="106889"/>
        <n v="106890"/>
        <n v="106891"/>
        <n v="106892"/>
        <n v="106893"/>
        <n v="106894"/>
        <n v="106895"/>
        <n v="106896"/>
        <n v="106897"/>
        <n v="106898"/>
        <n v="106899"/>
        <n v="106900"/>
        <n v="106901"/>
        <n v="106902"/>
        <n v="106903"/>
        <n v="106904"/>
        <n v="106905"/>
        <n v="106906"/>
        <n v="106907"/>
        <n v="106908"/>
        <n v="106909"/>
        <n v="106910"/>
        <n v="106911"/>
        <n v="106912"/>
        <n v="106913"/>
        <n v="106914"/>
        <n v="106915"/>
        <n v="106916"/>
        <n v="106917"/>
        <n v="106918"/>
        <n v="106919"/>
        <n v="106920"/>
        <n v="106921"/>
        <n v="106922"/>
        <n v="106923"/>
        <n v="106924"/>
        <n v="106925"/>
        <n v="106926"/>
        <n v="106927"/>
        <n v="106928"/>
        <n v="106929"/>
        <n v="106930"/>
        <n v="106931"/>
        <n v="106932"/>
        <n v="106933"/>
        <n v="106934"/>
        <n v="106935"/>
        <n v="106936"/>
        <n v="106937"/>
        <n v="106938"/>
        <n v="106939"/>
        <n v="106940"/>
        <n v="106941"/>
        <n v="106942"/>
        <n v="106943"/>
        <n v="106944"/>
        <n v="106945"/>
        <n v="106946"/>
        <n v="106947"/>
        <n v="106948"/>
        <n v="106949"/>
        <n v="106950"/>
        <n v="106951"/>
        <n v="106952"/>
        <n v="106953"/>
        <n v="106954"/>
        <n v="106955"/>
        <n v="106956"/>
        <n v="106957"/>
        <n v="106958"/>
        <n v="106959"/>
        <n v="106960"/>
        <n v="106961"/>
        <n v="106962"/>
        <n v="106963"/>
        <n v="106964"/>
        <n v="106965"/>
        <n v="106966"/>
        <n v="106967"/>
        <n v="106968"/>
        <n v="106969"/>
        <n v="106970"/>
        <n v="106971"/>
        <n v="106972"/>
        <n v="106973"/>
        <n v="106974"/>
        <n v="106975"/>
        <n v="106976"/>
        <n v="106977"/>
        <n v="106978"/>
        <n v="106979"/>
        <n v="106980"/>
        <n v="106981"/>
        <n v="106982"/>
        <n v="106983"/>
        <n v="106984"/>
        <n v="106985"/>
        <n v="106986"/>
        <n v="106987"/>
        <n v="106988"/>
        <n v="106989"/>
        <n v="106990"/>
        <n v="106991"/>
        <n v="106992"/>
        <n v="106993"/>
        <n v="106994"/>
        <n v="106995"/>
        <n v="106996"/>
        <n v="106997"/>
        <n v="106998"/>
        <n v="106999"/>
        <n v="107000"/>
        <n v="107001"/>
        <n v="107002"/>
        <n v="107003"/>
        <n v="107004"/>
        <n v="107005"/>
        <n v="107006"/>
        <n v="107007"/>
        <n v="107008"/>
        <n v="107009"/>
        <n v="107010"/>
        <n v="107011"/>
        <n v="107012"/>
        <n v="107013"/>
        <n v="107014"/>
        <n v="107015"/>
        <n v="107016"/>
        <n v="107017"/>
        <n v="107018"/>
        <n v="107019"/>
        <n v="107020"/>
        <n v="107021"/>
        <n v="107022"/>
        <n v="107023"/>
        <n v="107024"/>
        <n v="107025"/>
        <n v="107026"/>
        <n v="107027"/>
        <n v="107028"/>
        <n v="107029"/>
        <n v="107030"/>
        <n v="107031"/>
        <n v="107032"/>
        <n v="107033"/>
        <n v="107034"/>
        <n v="107035"/>
        <n v="107036"/>
        <n v="107037"/>
        <n v="107038"/>
        <n v="107039"/>
        <n v="107040"/>
        <n v="107041"/>
        <n v="107042"/>
        <n v="107043"/>
        <n v="107044"/>
        <n v="107045"/>
        <n v="107046"/>
        <n v="107047"/>
        <n v="107048"/>
        <n v="107049"/>
        <n v="107050"/>
        <n v="107051"/>
        <n v="107052"/>
        <n v="107053"/>
        <n v="107054"/>
        <n v="107055"/>
        <n v="107056"/>
        <n v="107057"/>
        <n v="107058"/>
        <n v="107059"/>
        <n v="107060"/>
        <n v="107061"/>
        <n v="107062"/>
        <n v="107063"/>
        <n v="107064"/>
        <n v="107065"/>
        <n v="107066"/>
        <n v="107067"/>
        <n v="107068"/>
        <n v="107069"/>
        <n v="107070"/>
        <n v="107071"/>
        <n v="107072"/>
        <n v="107073"/>
        <n v="107074"/>
        <n v="107075"/>
        <n v="107076"/>
        <n v="107077"/>
        <n v="107078"/>
        <n v="107079"/>
        <n v="107080"/>
        <n v="107081"/>
        <n v="107082"/>
        <n v="107083"/>
        <n v="107084"/>
        <n v="107085"/>
        <n v="107086"/>
        <n v="107087"/>
        <n v="107088"/>
        <n v="107089"/>
        <n v="107090"/>
        <n v="107091"/>
        <n v="107092"/>
        <n v="107093"/>
        <n v="107094"/>
        <n v="107095"/>
        <n v="107096"/>
        <n v="107097"/>
        <n v="107098"/>
        <n v="107099"/>
        <n v="107100"/>
        <n v="107101"/>
        <n v="107102"/>
        <n v="107103"/>
        <n v="107104"/>
        <n v="107105"/>
        <n v="107106"/>
        <n v="107107"/>
        <n v="107108"/>
        <n v="107109"/>
        <n v="107110"/>
        <n v="107111"/>
        <n v="107112"/>
        <n v="107113"/>
        <n v="107114"/>
        <n v="107115"/>
        <n v="107116"/>
        <n v="107117"/>
        <n v="107118"/>
        <n v="107119"/>
        <n v="107120"/>
        <n v="107121"/>
        <n v="107122"/>
        <n v="107123"/>
        <n v="107124"/>
        <n v="107125"/>
        <n v="107126"/>
        <n v="107127"/>
        <n v="107128"/>
        <n v="107129"/>
        <n v="107130"/>
        <n v="107131"/>
        <n v="107132"/>
        <n v="107133"/>
        <n v="107134"/>
        <n v="107135"/>
        <n v="107136"/>
        <n v="107137"/>
        <n v="107138"/>
        <n v="107139"/>
        <n v="107140"/>
        <n v="107141"/>
        <n v="107142"/>
        <n v="107143"/>
        <n v="107144"/>
        <n v="107145"/>
        <n v="107146"/>
        <n v="107147"/>
        <n v="107148"/>
        <n v="107149"/>
        <n v="107150"/>
        <n v="107151"/>
        <n v="107152"/>
        <n v="107153"/>
        <n v="107154"/>
        <n v="107155"/>
        <n v="107156"/>
        <n v="107157"/>
        <n v="107158"/>
        <n v="107159"/>
        <n v="107160"/>
        <n v="107161"/>
        <n v="107162"/>
        <n v="107163"/>
        <n v="107164"/>
        <n v="107165"/>
        <n v="107166"/>
        <n v="107167"/>
        <n v="107168"/>
        <n v="107169"/>
        <n v="107170"/>
        <n v="107171"/>
        <n v="107172"/>
        <n v="107173"/>
        <n v="107174"/>
        <n v="107175"/>
        <n v="107176"/>
        <n v="107177"/>
        <n v="107178"/>
        <n v="107179"/>
        <n v="107180"/>
        <n v="107181"/>
        <n v="107182"/>
        <n v="107183"/>
        <n v="107184"/>
        <n v="107185"/>
        <n v="107186"/>
        <n v="107187"/>
        <n v="107188"/>
        <n v="107189"/>
        <n v="107190"/>
        <n v="107191"/>
        <n v="107192"/>
        <n v="107193"/>
        <n v="107194"/>
        <n v="107195"/>
        <n v="107196"/>
        <n v="107197"/>
        <n v="107198"/>
        <n v="107199"/>
        <n v="107200"/>
        <n v="107201"/>
        <n v="107202"/>
        <n v="107203"/>
        <n v="107204"/>
        <n v="107205"/>
        <n v="107206"/>
        <n v="107207"/>
        <n v="107208"/>
        <n v="107209"/>
        <n v="107210"/>
        <n v="107211"/>
        <n v="107212"/>
        <n v="107213"/>
        <n v="107214"/>
        <n v="107215"/>
        <n v="107216"/>
        <n v="107217"/>
        <n v="107218"/>
        <n v="107219"/>
        <n v="107220"/>
        <n v="107221"/>
        <n v="107222"/>
        <n v="107223"/>
        <n v="107224"/>
        <n v="107225"/>
        <n v="107226"/>
        <n v="107227"/>
        <n v="107228"/>
        <n v="107229"/>
        <n v="107230"/>
        <n v="107231"/>
        <n v="107232"/>
        <n v="107233"/>
        <n v="107234"/>
        <n v="107235"/>
        <n v="107236"/>
        <n v="107237"/>
        <n v="107238"/>
        <n v="107239"/>
        <n v="107240"/>
        <n v="107241"/>
        <n v="107242"/>
        <n v="107243"/>
        <n v="107244"/>
        <n v="107245"/>
        <n v="107246"/>
        <n v="107247"/>
        <n v="107248"/>
        <n v="107249"/>
        <n v="107250"/>
        <n v="107251"/>
        <n v="107252"/>
        <n v="107253"/>
        <n v="107254"/>
        <n v="107255"/>
        <n v="107256"/>
        <n v="107257"/>
        <n v="107258"/>
        <n v="107259"/>
        <n v="107260"/>
        <n v="107261"/>
        <n v="107262"/>
        <n v="107263"/>
        <n v="107264"/>
        <n v="107265"/>
        <n v="107266"/>
        <n v="107267"/>
        <n v="107268"/>
        <n v="107269"/>
        <n v="107270"/>
        <n v="107271"/>
        <n v="107272"/>
        <n v="107273"/>
        <n v="107274"/>
        <n v="107275"/>
        <n v="107276"/>
        <n v="107277"/>
        <n v="107278"/>
        <n v="107279"/>
        <n v="107280"/>
        <n v="107281"/>
        <n v="107282"/>
        <n v="107283"/>
        <n v="107284"/>
        <n v="107285"/>
        <n v="107286"/>
        <n v="107287"/>
        <n v="107288"/>
        <n v="107289"/>
        <n v="107290"/>
        <n v="107291"/>
        <n v="107292"/>
        <n v="107293"/>
        <n v="107294"/>
        <n v="107295"/>
        <n v="107296"/>
        <n v="107297"/>
        <n v="107298"/>
        <n v="107299"/>
        <n v="107300"/>
        <n v="107301"/>
        <n v="107302"/>
        <n v="107303"/>
        <n v="107304"/>
        <n v="107305"/>
        <n v="107306"/>
        <n v="107307"/>
        <n v="107308"/>
        <n v="107309"/>
        <n v="107310"/>
        <n v="107311"/>
        <n v="107312"/>
        <n v="107313"/>
        <n v="107314"/>
        <n v="107315"/>
        <n v="107316"/>
        <n v="107317"/>
        <n v="107318"/>
        <n v="107319"/>
        <n v="107320"/>
        <n v="107321"/>
        <n v="107322"/>
        <n v="107323"/>
        <n v="107324"/>
        <n v="107325"/>
        <n v="107326"/>
        <n v="107327"/>
        <n v="107328"/>
        <n v="107329"/>
        <n v="107330"/>
        <n v="107331"/>
        <n v="107332"/>
        <n v="107333"/>
        <n v="107334"/>
        <n v="107335"/>
        <n v="107336"/>
        <n v="107337"/>
        <n v="107338"/>
        <n v="107339"/>
        <n v="107340"/>
        <n v="107341"/>
        <n v="107342"/>
        <n v="107343"/>
        <n v="107344"/>
        <n v="107345"/>
        <n v="107346"/>
        <n v="107347"/>
        <n v="107348"/>
        <n v="107349"/>
        <n v="107350"/>
        <n v="107351"/>
        <n v="107352"/>
        <n v="107353"/>
        <n v="107354"/>
        <n v="107355"/>
        <n v="107356"/>
        <n v="107357"/>
        <n v="107358"/>
        <n v="107359"/>
        <n v="107360"/>
        <n v="107361"/>
        <n v="107362"/>
        <n v="107363"/>
        <n v="107364"/>
        <n v="107365"/>
        <n v="107366"/>
        <n v="107367"/>
        <n v="107368"/>
        <n v="107369"/>
        <n v="107370"/>
        <n v="107371"/>
        <n v="107372"/>
        <n v="107373"/>
        <n v="107374"/>
        <n v="107375"/>
        <n v="107376"/>
        <n v="107377"/>
        <n v="107378"/>
        <n v="107379"/>
        <n v="107380"/>
        <n v="107381"/>
        <n v="107382"/>
        <n v="107383"/>
        <n v="107384"/>
        <n v="107385"/>
        <n v="107386"/>
        <n v="107387"/>
        <n v="107388"/>
        <n v="107389"/>
        <n v="107390"/>
        <n v="107391"/>
        <n v="107392"/>
        <n v="107393"/>
        <n v="107394"/>
        <n v="107395"/>
        <n v="107396"/>
        <n v="107397"/>
        <n v="107398"/>
        <n v="107399"/>
        <n v="107400"/>
        <n v="107401"/>
        <n v="107402"/>
        <n v="107403"/>
        <n v="107404"/>
        <n v="107405"/>
        <n v="107406"/>
        <n v="107407"/>
        <n v="107408"/>
        <n v="107409"/>
        <n v="107410"/>
        <n v="107411"/>
        <n v="107412"/>
        <n v="107413"/>
        <n v="107414"/>
        <n v="107415"/>
        <n v="107416"/>
        <n v="107417"/>
        <n v="107418"/>
        <n v="107419"/>
        <n v="107420"/>
        <n v="107421"/>
        <n v="107422"/>
        <n v="107423"/>
        <n v="107424"/>
        <n v="107425"/>
        <n v="107426"/>
        <n v="107427"/>
        <n v="107428"/>
        <n v="107429"/>
        <n v="107430"/>
        <n v="107431"/>
        <n v="107432"/>
        <n v="107433"/>
        <n v="107434"/>
        <n v="107435"/>
        <n v="107436"/>
        <n v="107437"/>
        <n v="107438"/>
        <n v="107439"/>
        <n v="107440"/>
        <n v="107441"/>
        <n v="107442"/>
        <n v="107443"/>
        <n v="107444"/>
        <n v="107445"/>
        <n v="107446"/>
        <n v="107447"/>
        <n v="107448"/>
        <n v="107449"/>
        <n v="107450"/>
        <n v="107451"/>
        <n v="107452"/>
        <n v="107453"/>
        <n v="107454"/>
        <n v="107455"/>
        <n v="107456"/>
        <n v="107457"/>
        <n v="107458"/>
        <n v="107459"/>
        <n v="107460"/>
        <n v="107461"/>
        <n v="107462"/>
        <n v="107463"/>
        <n v="107464"/>
        <n v="107465"/>
        <n v="107466"/>
        <n v="107467"/>
        <n v="107468"/>
        <n v="107469"/>
        <n v="107470"/>
        <n v="107471"/>
        <n v="107472"/>
        <n v="107473"/>
        <n v="107474"/>
        <n v="107475"/>
        <n v="107476"/>
        <n v="107477"/>
        <n v="107478"/>
        <n v="107479"/>
        <n v="107480"/>
        <n v="107481"/>
        <n v="107482"/>
        <n v="107483"/>
        <n v="107484"/>
        <n v="107485"/>
        <n v="107486"/>
        <n v="107487"/>
        <n v="107488"/>
        <n v="107489"/>
        <n v="107490"/>
        <n v="107491"/>
        <n v="107492"/>
        <n v="107493"/>
        <n v="107494"/>
        <n v="107495"/>
        <n v="107496"/>
        <n v="107497"/>
        <n v="107498"/>
        <n v="107499"/>
        <n v="107500"/>
        <n v="107501"/>
        <n v="107502"/>
        <n v="107503"/>
        <n v="107504"/>
        <n v="107505"/>
        <n v="107506"/>
        <n v="107507"/>
        <n v="107508"/>
        <n v="107509"/>
        <n v="107510"/>
        <n v="107511"/>
        <n v="107512"/>
        <n v="107513"/>
        <n v="107514"/>
        <n v="107515"/>
        <n v="107516"/>
        <n v="107517"/>
        <n v="107518"/>
        <n v="107519"/>
        <n v="107520"/>
        <n v="107521"/>
        <n v="107522"/>
        <n v="107523"/>
        <n v="107524"/>
        <n v="107525"/>
        <n v="107526"/>
        <n v="107527"/>
        <n v="107528"/>
        <n v="107529"/>
        <n v="107530"/>
        <n v="107531"/>
        <n v="107532"/>
        <n v="107533"/>
        <n v="107534"/>
        <n v="107535"/>
        <n v="107536"/>
        <n v="107537"/>
        <n v="107538"/>
        <n v="107539"/>
        <n v="107540"/>
        <n v="107541"/>
        <n v="107542"/>
        <n v="107543"/>
        <n v="107544"/>
        <n v="107545"/>
        <n v="107546"/>
        <n v="107547"/>
        <n v="107548"/>
        <n v="107549"/>
        <n v="107550"/>
        <n v="107551"/>
        <n v="107552"/>
        <n v="107553"/>
        <n v="107554"/>
        <n v="107555"/>
        <n v="107556"/>
        <n v="107557"/>
        <n v="107558"/>
        <n v="107559"/>
        <n v="107560"/>
        <n v="107561"/>
        <n v="107562"/>
        <n v="107563"/>
        <n v="107564"/>
        <n v="107565"/>
        <n v="107566"/>
        <n v="107567"/>
        <n v="107568"/>
        <n v="107569"/>
        <n v="107570"/>
        <n v="107571"/>
        <n v="107572"/>
        <n v="107573"/>
        <n v="107574"/>
        <n v="107575"/>
        <n v="107576"/>
        <n v="107577"/>
        <n v="107578"/>
        <n v="107579"/>
        <n v="107580"/>
        <n v="107581"/>
        <n v="107582"/>
        <n v="107583"/>
        <n v="107584"/>
        <n v="107585"/>
        <n v="107586"/>
        <n v="107587"/>
        <n v="107588"/>
        <n v="107589"/>
        <n v="107590"/>
        <n v="107591"/>
        <n v="107592"/>
        <n v="107593"/>
        <n v="107594"/>
        <n v="107595"/>
        <n v="107596"/>
        <n v="107597"/>
        <n v="107598"/>
        <n v="107599"/>
        <n v="107600"/>
        <n v="107601"/>
        <n v="107602"/>
        <n v="107603"/>
        <n v="107604"/>
        <n v="107605"/>
        <n v="107606"/>
        <n v="107607"/>
        <n v="107608"/>
        <n v="107609"/>
        <n v="107610"/>
        <n v="107611"/>
        <n v="107612"/>
        <n v="107613"/>
        <n v="107614"/>
        <n v="107615"/>
        <n v="107616"/>
        <n v="107617"/>
        <n v="107618"/>
        <n v="107619"/>
        <n v="107620"/>
        <n v="107621"/>
        <n v="107622"/>
        <n v="107623"/>
        <n v="107624"/>
        <n v="107625"/>
        <n v="107626"/>
        <n v="107627"/>
        <n v="107628"/>
        <n v="107629"/>
        <n v="107630"/>
        <n v="107631"/>
        <n v="107632"/>
        <n v="107633"/>
        <n v="107634"/>
        <n v="107635"/>
        <n v="107636"/>
        <n v="107637"/>
        <n v="107638"/>
        <n v="107639"/>
        <n v="107640"/>
        <n v="107641"/>
        <n v="107642"/>
        <n v="107643"/>
        <n v="107644"/>
        <n v="107645"/>
        <n v="107646"/>
        <n v="107647"/>
        <n v="107648"/>
        <n v="107649"/>
        <n v="107650"/>
        <n v="107651"/>
        <n v="107652"/>
        <n v="107653"/>
        <n v="107654"/>
        <n v="107655"/>
        <n v="107656"/>
        <n v="107657"/>
        <n v="107658"/>
        <n v="107659"/>
        <n v="107660"/>
        <n v="107661"/>
        <n v="107662"/>
        <n v="107663"/>
        <n v="107664"/>
        <n v="107665"/>
        <n v="107666"/>
        <n v="107667"/>
        <n v="107668"/>
        <n v="107669"/>
        <n v="107670"/>
        <n v="107671"/>
        <n v="107672"/>
        <n v="107673"/>
        <n v="107674"/>
        <n v="107675"/>
        <n v="107676"/>
        <n v="107677"/>
        <n v="107678"/>
        <n v="107679"/>
        <n v="107680"/>
        <n v="107681"/>
        <n v="107682"/>
        <n v="107683"/>
        <n v="107684"/>
        <n v="107685"/>
        <n v="107686"/>
        <n v="107687"/>
        <n v="107688"/>
        <n v="107689"/>
        <n v="107690"/>
        <n v="107691"/>
        <n v="107692"/>
        <n v="107693"/>
        <n v="107694"/>
        <n v="107695"/>
        <n v="107696"/>
        <n v="107697"/>
        <n v="107698"/>
        <n v="107699"/>
        <n v="107700"/>
        <n v="107701"/>
        <n v="107702"/>
        <n v="107703"/>
        <n v="107704"/>
        <n v="107705"/>
        <n v="107706"/>
        <n v="107707"/>
        <n v="107708"/>
        <n v="107709"/>
        <n v="107710"/>
        <n v="107711"/>
        <n v="107712"/>
        <n v="107713"/>
        <n v="107714"/>
        <n v="107715"/>
        <n v="107716"/>
        <n v="107717"/>
        <n v="107718"/>
        <n v="107719"/>
        <n v="107720"/>
        <n v="107721"/>
        <n v="107722"/>
        <n v="107723"/>
        <n v="107724"/>
        <n v="107725"/>
        <n v="107726"/>
        <n v="107727"/>
        <n v="107728"/>
        <n v="107729"/>
        <n v="107730"/>
        <n v="107731"/>
        <n v="107732"/>
        <n v="107733"/>
        <n v="107734"/>
        <n v="107735"/>
        <n v="107736"/>
        <n v="107737"/>
        <n v="107738"/>
        <n v="107739"/>
        <n v="107740"/>
        <n v="107741"/>
        <n v="107742"/>
        <n v="107743"/>
        <n v="107744"/>
        <n v="107745"/>
        <n v="107746"/>
        <n v="107747"/>
        <n v="107748"/>
        <n v="107749"/>
        <n v="107750"/>
        <n v="107751"/>
        <n v="107752"/>
        <n v="107753"/>
        <n v="107754"/>
        <n v="107755"/>
        <n v="107756"/>
        <n v="107757"/>
        <n v="107758"/>
        <n v="107759"/>
        <n v="107760"/>
        <n v="107761"/>
        <n v="107762"/>
        <n v="107763"/>
        <n v="107764"/>
        <n v="107765"/>
        <n v="107766"/>
        <n v="107767"/>
        <n v="107768"/>
        <n v="107769"/>
        <n v="107770"/>
        <n v="107771"/>
        <n v="107772"/>
        <n v="107773"/>
        <n v="107774"/>
        <n v="107775"/>
        <n v="107776"/>
        <n v="107777"/>
        <n v="107778"/>
        <n v="107779"/>
        <n v="107780"/>
        <n v="107781"/>
        <n v="107782"/>
        <n v="107783"/>
        <n v="107784"/>
        <n v="107785"/>
        <n v="107786"/>
        <n v="107787"/>
        <n v="107788"/>
        <n v="107789"/>
        <n v="107790"/>
        <n v="107791"/>
        <n v="107792"/>
        <n v="107793"/>
        <n v="107794"/>
        <n v="107795"/>
        <n v="107796"/>
        <n v="107797"/>
        <n v="107798"/>
        <n v="107799"/>
        <n v="107800"/>
        <n v="107801"/>
        <n v="107802"/>
        <n v="107803"/>
        <n v="107804"/>
        <n v="107805"/>
        <n v="107806"/>
        <n v="107807"/>
        <n v="107808"/>
        <n v="107809"/>
        <n v="107810"/>
        <n v="107811"/>
        <n v="107812"/>
        <n v="107813"/>
        <n v="107814"/>
        <n v="107815"/>
        <n v="107816"/>
        <n v="107817"/>
        <n v="107818"/>
        <n v="107819"/>
        <n v="107820"/>
        <n v="107821"/>
        <n v="107822"/>
        <n v="107823"/>
        <n v="107824"/>
        <n v="107825"/>
        <n v="107826"/>
        <n v="107827"/>
        <n v="107828"/>
        <n v="107829"/>
        <n v="107830"/>
        <n v="107831"/>
        <n v="107832"/>
        <n v="107833"/>
        <n v="107834"/>
        <n v="107835"/>
        <n v="107836"/>
        <n v="107837"/>
        <n v="107838"/>
        <n v="107839"/>
        <n v="107840"/>
        <n v="107841"/>
        <n v="107842"/>
        <n v="107843"/>
        <n v="107844"/>
        <n v="107845"/>
        <n v="107846"/>
        <n v="107847"/>
        <n v="107848"/>
        <n v="107849"/>
        <n v="107850"/>
        <n v="107851"/>
        <n v="107852"/>
        <n v="107853"/>
        <n v="107854"/>
        <n v="107855"/>
        <n v="107856"/>
        <n v="107857"/>
        <n v="107858"/>
        <n v="107859"/>
        <n v="107860"/>
        <n v="107861"/>
        <n v="107862"/>
        <n v="107863"/>
        <n v="107864"/>
        <n v="107865"/>
        <n v="107866"/>
        <n v="107867"/>
        <n v="107868"/>
        <n v="107869"/>
        <n v="107870"/>
        <n v="107871"/>
        <n v="107872"/>
        <n v="107873"/>
        <n v="107874"/>
        <n v="107875"/>
        <n v="107876"/>
        <n v="107877"/>
        <n v="107878"/>
        <n v="107879"/>
        <n v="107880"/>
        <n v="107881"/>
        <n v="107882"/>
        <n v="107883"/>
        <n v="107884"/>
        <n v="107885"/>
        <n v="107886"/>
        <n v="107887"/>
        <n v="107888"/>
        <n v="107889"/>
        <n v="107890"/>
        <n v="107891"/>
        <n v="107892"/>
        <n v="107893"/>
        <n v="107894"/>
        <n v="107895"/>
        <n v="107896"/>
        <n v="107897"/>
        <n v="107898"/>
        <n v="107899"/>
        <n v="107900"/>
        <n v="107901"/>
        <n v="107902"/>
        <n v="107903"/>
        <n v="107904"/>
        <n v="107905"/>
        <n v="107906"/>
        <n v="107907"/>
        <n v="107908"/>
        <n v="107909"/>
        <n v="107910"/>
        <n v="107911"/>
        <n v="107912"/>
        <n v="107913"/>
        <n v="107914"/>
        <n v="107915"/>
        <n v="107916"/>
        <n v="107917"/>
        <n v="107918"/>
        <n v="107919"/>
        <n v="107920"/>
        <n v="107921"/>
        <n v="107922"/>
        <n v="107923"/>
        <n v="107924"/>
        <n v="107925"/>
        <n v="107926"/>
        <n v="107927"/>
        <n v="107928"/>
        <n v="107929"/>
        <n v="107930"/>
        <n v="107931"/>
        <n v="107932"/>
        <n v="107933"/>
        <n v="107934"/>
        <n v="107935"/>
        <n v="107936"/>
        <n v="107937"/>
        <n v="107938"/>
        <n v="107939"/>
        <n v="107940"/>
        <n v="107941"/>
        <n v="107942"/>
        <n v="107943"/>
        <n v="107944"/>
        <n v="107945"/>
        <n v="107946"/>
        <n v="107947"/>
        <n v="107948"/>
        <n v="107949"/>
        <n v="107950"/>
        <n v="107951"/>
        <n v="107952"/>
        <n v="107953"/>
        <n v="107954"/>
        <n v="107955"/>
        <n v="107956"/>
        <n v="107957"/>
        <n v="107958"/>
        <n v="107959"/>
        <n v="107960"/>
        <n v="107961"/>
        <n v="107962"/>
        <n v="107963"/>
        <n v="107964"/>
        <n v="107965"/>
        <n v="107966"/>
        <n v="107967"/>
        <n v="107968"/>
        <n v="107969"/>
        <n v="107970"/>
        <n v="107971"/>
        <n v="107972"/>
        <n v="107973"/>
        <n v="107974"/>
        <n v="107975"/>
        <n v="107976"/>
        <n v="107977"/>
        <n v="107978"/>
        <n v="107979"/>
        <n v="107980"/>
        <n v="107981"/>
        <n v="107982"/>
        <n v="107983"/>
        <n v="107984"/>
        <n v="107985"/>
        <n v="107986"/>
        <n v="107987"/>
        <n v="107988"/>
        <n v="107989"/>
        <n v="107990"/>
        <n v="107991"/>
        <n v="107992"/>
        <n v="107993"/>
        <n v="107994"/>
        <n v="107995"/>
        <n v="107996"/>
        <n v="107997"/>
        <n v="107998"/>
        <n v="107999"/>
        <n v="108000"/>
        <n v="108001"/>
        <n v="108002"/>
        <n v="108003"/>
        <n v="108004"/>
        <n v="108005"/>
        <n v="108006"/>
        <n v="108007"/>
        <n v="108008"/>
        <n v="108009"/>
        <n v="108010"/>
        <n v="108011"/>
        <n v="108012"/>
        <n v="108013"/>
        <n v="108014"/>
        <n v="108015"/>
        <n v="108016"/>
        <n v="108017"/>
        <n v="108018"/>
        <n v="108019"/>
        <n v="108020"/>
        <n v="108021"/>
        <n v="108022"/>
        <n v="108023"/>
        <n v="108024"/>
        <n v="108025"/>
        <n v="108026"/>
        <n v="108027"/>
        <n v="108028"/>
        <n v="108029"/>
        <n v="108030"/>
        <n v="108031"/>
        <n v="108032"/>
        <n v="108033"/>
        <n v="108034"/>
        <n v="108035"/>
        <n v="108036"/>
        <n v="108037"/>
        <n v="108038"/>
        <n v="108039"/>
        <n v="108040"/>
        <n v="108041"/>
        <n v="108042"/>
        <n v="108043"/>
        <n v="108044"/>
        <n v="108045"/>
        <n v="108046"/>
        <n v="108047"/>
        <n v="108048"/>
        <n v="108049"/>
        <n v="108050"/>
        <n v="108051"/>
        <n v="108052"/>
        <n v="108053"/>
        <n v="108054"/>
        <n v="108055"/>
        <n v="108056"/>
        <n v="108057"/>
        <n v="108058"/>
        <n v="108059"/>
        <n v="108060"/>
        <n v="108061"/>
        <n v="108062"/>
        <n v="108063"/>
        <n v="108064"/>
        <n v="108065"/>
        <n v="108066"/>
        <n v="108067"/>
        <n v="108068"/>
        <n v="108069"/>
        <n v="108070"/>
        <n v="108071"/>
        <n v="108072"/>
        <n v="108073"/>
        <n v="108074"/>
        <n v="108075"/>
        <n v="108076"/>
        <n v="108077"/>
        <n v="108078"/>
        <n v="108079"/>
        <n v="108080"/>
        <n v="108081"/>
        <n v="108082"/>
        <n v="108083"/>
        <n v="108084"/>
        <n v="108085"/>
        <n v="108086"/>
        <n v="108087"/>
        <n v="108088"/>
        <n v="108089"/>
        <n v="108090"/>
        <n v="108091"/>
        <n v="108092"/>
        <n v="108093"/>
        <n v="108094"/>
        <n v="108095"/>
        <n v="108096"/>
        <n v="108097"/>
        <n v="108098"/>
        <n v="108099"/>
        <n v="108100"/>
        <n v="108101"/>
        <n v="108102"/>
        <n v="108103"/>
        <n v="108104"/>
        <n v="108105"/>
        <n v="108106"/>
        <n v="108107"/>
        <n v="108108"/>
        <n v="108109"/>
        <n v="108110"/>
        <n v="108111"/>
        <n v="108112"/>
        <n v="108113"/>
        <n v="108114"/>
        <n v="108115"/>
        <n v="108116"/>
        <n v="108117"/>
        <n v="108118"/>
        <n v="108119"/>
        <n v="108120"/>
        <n v="108121"/>
        <n v="108122"/>
        <n v="108123"/>
        <n v="108124"/>
        <n v="108125"/>
        <n v="108126"/>
        <n v="108127"/>
        <n v="108128"/>
        <n v="108129"/>
        <n v="108130"/>
        <n v="108131"/>
        <n v="108132"/>
        <n v="108133"/>
        <n v="108134"/>
        <n v="108135"/>
        <n v="108136"/>
        <n v="108137"/>
        <n v="108138"/>
        <n v="108139"/>
        <n v="108140"/>
        <n v="108141"/>
        <n v="108142"/>
        <n v="108143"/>
        <n v="108144"/>
        <n v="108145"/>
        <n v="108146"/>
        <n v="108147"/>
        <n v="108148"/>
        <n v="108149"/>
        <n v="108150"/>
        <n v="108151"/>
        <n v="108152"/>
        <n v="108153"/>
        <n v="108154"/>
        <n v="108155"/>
        <n v="108156"/>
        <n v="108157"/>
        <n v="108158"/>
        <n v="108159"/>
        <n v="108160"/>
        <n v="108161"/>
        <n v="108162"/>
        <n v="108163"/>
        <n v="108164"/>
        <n v="108165"/>
        <n v="108166"/>
        <n v="108167"/>
        <n v="108168"/>
        <n v="108169"/>
        <n v="108170"/>
        <n v="108171"/>
        <n v="108172"/>
        <n v="108173"/>
        <n v="108174"/>
        <n v="108175"/>
        <n v="108176"/>
        <n v="108177"/>
        <n v="108178"/>
        <n v="108179"/>
        <n v="108180"/>
        <n v="108181"/>
        <n v="108182"/>
        <n v="108183"/>
        <n v="108184"/>
        <n v="108185"/>
        <n v="108186"/>
        <n v="108187"/>
        <n v="108188"/>
        <n v="108189"/>
        <n v="108190"/>
        <n v="108191"/>
        <n v="108192"/>
        <n v="108193"/>
        <n v="108194"/>
        <n v="108195"/>
        <n v="108196"/>
        <n v="108197"/>
        <n v="108198"/>
        <n v="108199"/>
        <n v="108200"/>
        <n v="108201"/>
        <n v="108202"/>
        <n v="108203"/>
        <n v="108204"/>
        <n v="108205"/>
        <n v="108206"/>
        <n v="108207"/>
        <n v="108208"/>
        <n v="108209"/>
        <n v="108210"/>
        <n v="108211"/>
        <n v="108212"/>
        <n v="108213"/>
        <n v="108214"/>
        <n v="108215"/>
        <n v="108216"/>
        <n v="108217"/>
        <n v="108218"/>
        <n v="108219"/>
        <n v="108220"/>
        <n v="108221"/>
        <n v="108222"/>
        <n v="108223"/>
        <n v="108224"/>
        <n v="108225"/>
        <n v="108226"/>
        <n v="108227"/>
        <n v="108228"/>
        <n v="108229"/>
        <n v="108230"/>
        <n v="108231"/>
        <n v="108232"/>
        <n v="108233"/>
        <n v="108234"/>
        <n v="108235"/>
        <n v="108236"/>
        <n v="108237"/>
        <n v="108238"/>
        <n v="108239"/>
        <n v="108240"/>
        <n v="108241"/>
        <n v="108242"/>
        <n v="108243"/>
        <n v="108244"/>
        <n v="108245"/>
        <n v="108246"/>
        <n v="108247"/>
        <n v="108248"/>
        <n v="108249"/>
        <n v="108250"/>
        <n v="108251"/>
        <n v="108252"/>
        <n v="108253"/>
        <n v="108254"/>
        <n v="108255"/>
        <n v="108256"/>
        <n v="108257"/>
        <n v="108258"/>
        <n v="108259"/>
        <n v="108260"/>
        <n v="108261"/>
        <n v="108262"/>
        <n v="108263"/>
        <n v="108264"/>
        <n v="108265"/>
        <n v="108266"/>
        <n v="108267"/>
        <n v="108268"/>
        <n v="108269"/>
        <n v="108270"/>
        <n v="108271"/>
        <n v="108272"/>
        <n v="108273"/>
        <n v="108274"/>
        <n v="108275"/>
        <n v="108276"/>
        <n v="108277"/>
        <n v="108278"/>
        <n v="108279"/>
        <n v="108280"/>
        <n v="108281"/>
        <n v="108282"/>
        <n v="108283"/>
        <n v="108284"/>
        <n v="108285"/>
        <n v="108286"/>
        <n v="108287"/>
        <n v="108288"/>
        <n v="108289"/>
        <n v="108290"/>
        <n v="108291"/>
        <n v="108292"/>
        <n v="108293"/>
        <n v="108294"/>
        <n v="108295"/>
        <n v="108296"/>
        <n v="108297"/>
        <n v="108298"/>
        <n v="108299"/>
        <n v="108300"/>
        <n v="108301"/>
        <n v="108302"/>
        <n v="108303"/>
        <n v="108304"/>
        <n v="108305"/>
        <n v="108306"/>
        <n v="108307"/>
        <n v="108308"/>
        <n v="108309"/>
        <n v="108310"/>
        <n v="108311"/>
        <n v="108312"/>
        <n v="108313"/>
        <n v="108314"/>
        <n v="108315"/>
        <n v="108316"/>
        <n v="108317"/>
        <n v="108318"/>
        <n v="108319"/>
        <n v="108320"/>
        <n v="108321"/>
        <n v="108322"/>
        <n v="108323"/>
        <n v="108324"/>
        <n v="108325"/>
        <n v="108326"/>
        <n v="108327"/>
        <n v="108328"/>
        <n v="108329"/>
        <n v="108330"/>
        <n v="108331"/>
        <n v="108332"/>
        <n v="108333"/>
        <n v="108334"/>
        <n v="108335"/>
        <n v="108336"/>
        <n v="108337"/>
        <n v="108338"/>
        <n v="108339"/>
        <n v="108340"/>
        <n v="108341"/>
        <n v="108342"/>
        <n v="108343"/>
        <n v="108344"/>
        <n v="108345"/>
        <n v="108346"/>
        <n v="108347"/>
        <n v="108348"/>
        <n v="108349"/>
        <n v="108350"/>
        <n v="108351"/>
        <n v="108352"/>
        <n v="108353"/>
        <n v="108354"/>
        <n v="108355"/>
        <n v="108356"/>
        <n v="108357"/>
        <n v="108358"/>
        <n v="108359"/>
        <n v="108360"/>
        <n v="108361"/>
        <n v="108362"/>
        <n v="108363"/>
        <n v="108364"/>
        <n v="108365"/>
        <n v="108366"/>
        <n v="108367"/>
        <n v="108368"/>
        <n v="108369"/>
        <n v="108370"/>
        <n v="108371"/>
        <n v="108372"/>
        <n v="108373"/>
        <n v="108374"/>
        <n v="108375"/>
        <n v="108376"/>
        <n v="108377"/>
        <n v="108378"/>
        <n v="108379"/>
        <n v="108380"/>
        <n v="108381"/>
        <n v="108382"/>
        <n v="108383"/>
        <n v="108384"/>
        <n v="108385"/>
        <n v="108386"/>
        <n v="108387"/>
        <n v="108388"/>
        <n v="108389"/>
        <n v="108390"/>
        <n v="108391"/>
        <n v="108392"/>
        <n v="108393"/>
        <n v="108394"/>
        <n v="108395"/>
        <n v="108396"/>
        <n v="108397"/>
        <n v="108398"/>
        <n v="108399"/>
        <n v="108400"/>
        <n v="108401"/>
        <n v="108402"/>
        <n v="108403"/>
        <n v="108404"/>
        <n v="108405"/>
        <n v="108406"/>
        <n v="108407"/>
        <n v="108408"/>
        <n v="108409"/>
        <n v="108410"/>
        <n v="108411"/>
        <n v="108412"/>
        <n v="108413"/>
        <n v="108414"/>
        <n v="108415"/>
        <n v="108416"/>
        <n v="108417"/>
        <n v="108418"/>
        <n v="108419"/>
        <n v="108420"/>
        <n v="108421"/>
        <n v="108422"/>
        <n v="108423"/>
        <n v="108424"/>
        <n v="108425"/>
        <n v="108426"/>
        <n v="108427"/>
        <n v="108428"/>
        <n v="108429"/>
        <n v="108430"/>
        <n v="108431"/>
        <n v="108432"/>
        <n v="108433"/>
        <n v="108434"/>
        <n v="108435"/>
        <n v="108436"/>
        <n v="108437"/>
        <n v="108438"/>
        <n v="108439"/>
        <n v="108440"/>
        <n v="108441"/>
        <n v="108442"/>
        <n v="108443"/>
        <n v="108444"/>
        <n v="108445"/>
        <n v="108446"/>
        <n v="108447"/>
        <n v="108448"/>
        <n v="108449"/>
        <n v="108450"/>
        <n v="108451"/>
        <n v="108452"/>
        <n v="108453"/>
        <n v="108454"/>
        <n v="108455"/>
        <n v="108456"/>
        <n v="108457"/>
        <n v="108458"/>
        <n v="108459"/>
        <n v="108460"/>
        <n v="108461"/>
        <n v="108462"/>
        <n v="108463"/>
        <n v="108464"/>
        <n v="108465"/>
        <n v="108466"/>
        <n v="108467"/>
        <n v="108468"/>
        <n v="108469"/>
        <n v="108470"/>
        <n v="108471"/>
        <n v="108472"/>
        <n v="108473"/>
        <n v="108474"/>
        <n v="108475"/>
        <n v="108476"/>
        <n v="108477"/>
        <n v="108478"/>
        <n v="108479"/>
        <n v="108480"/>
        <n v="108481"/>
        <n v="108482"/>
        <n v="108483"/>
        <n v="108484"/>
        <n v="108485"/>
        <n v="108486"/>
        <n v="108487"/>
        <n v="108488"/>
        <n v="108489"/>
        <n v="108490"/>
        <n v="108491"/>
        <n v="108492"/>
        <n v="108493"/>
        <n v="108494"/>
        <n v="108495"/>
        <n v="108496"/>
        <n v="108497"/>
        <n v="108498"/>
        <n v="108499"/>
        <n v="108500"/>
        <n v="108501"/>
        <n v="108502"/>
        <n v="108503"/>
        <n v="108504"/>
        <n v="108505"/>
        <n v="108506"/>
        <n v="108507"/>
        <n v="108508"/>
        <n v="108509"/>
        <n v="108510"/>
        <n v="108511"/>
        <n v="108512"/>
        <n v="108513"/>
        <n v="108514"/>
        <n v="108515"/>
        <n v="108516"/>
        <n v="108517"/>
        <n v="108518"/>
        <n v="108519"/>
        <n v="108520"/>
        <n v="108521"/>
        <n v="108522"/>
        <n v="108523"/>
        <n v="108524"/>
        <n v="108525"/>
        <n v="108526"/>
        <n v="108527"/>
        <n v="108528"/>
        <n v="108529"/>
        <n v="108530"/>
        <n v="108531"/>
        <n v="108532"/>
        <n v="108533"/>
        <n v="108534"/>
        <n v="108535"/>
        <n v="108536"/>
        <n v="108537"/>
        <n v="108538"/>
        <n v="108539"/>
        <n v="108540"/>
        <n v="108541"/>
        <n v="108542"/>
        <n v="108543"/>
        <n v="108544"/>
        <n v="108545"/>
        <n v="108546"/>
        <n v="108547"/>
        <n v="108548"/>
        <n v="108549"/>
        <n v="108550"/>
        <n v="108551"/>
        <n v="108552"/>
        <n v="108553"/>
        <n v="108554"/>
        <n v="108555"/>
        <n v="108556"/>
        <n v="108557"/>
        <n v="108558"/>
        <n v="108559"/>
        <n v="108560"/>
        <n v="108561"/>
        <n v="108562"/>
        <n v="108563"/>
        <n v="108564"/>
        <n v="108565"/>
        <n v="108566"/>
        <n v="108567"/>
        <n v="108568"/>
        <n v="108569"/>
        <n v="108570"/>
        <n v="108571"/>
        <n v="108572"/>
        <n v="108573"/>
        <n v="108574"/>
        <n v="108575"/>
        <n v="108576"/>
        <n v="108577"/>
        <n v="108578"/>
        <n v="108579"/>
        <n v="108580"/>
        <n v="108581"/>
        <n v="108582"/>
        <n v="108583"/>
        <n v="108584"/>
        <n v="108585"/>
        <n v="108586"/>
        <n v="108587"/>
        <n v="108588"/>
        <n v="108589"/>
        <n v="108590"/>
        <n v="108591"/>
        <n v="108592"/>
        <n v="108593"/>
        <n v="108594"/>
        <n v="108595"/>
        <n v="108596"/>
        <n v="108597"/>
        <n v="108598"/>
        <n v="108599"/>
        <n v="108600"/>
        <n v="108601"/>
        <n v="108602"/>
        <n v="108603"/>
        <n v="108604"/>
        <n v="108605"/>
        <n v="108606"/>
        <n v="108607"/>
        <n v="108608"/>
        <n v="108609"/>
        <n v="108610"/>
        <n v="108611"/>
        <n v="108612"/>
        <n v="108613"/>
        <n v="108614"/>
        <n v="108615"/>
        <n v="108616"/>
        <n v="108617"/>
        <n v="108618"/>
        <n v="108619"/>
        <n v="108620"/>
        <n v="108621"/>
        <n v="108622"/>
        <n v="108623"/>
        <n v="108624"/>
        <n v="108625"/>
        <n v="108626"/>
        <n v="108627"/>
        <n v="108628"/>
        <n v="108629"/>
        <n v="108630"/>
        <n v="108631"/>
        <n v="108632"/>
        <n v="108633"/>
        <n v="108634"/>
        <n v="108635"/>
        <n v="108636"/>
        <n v="108637"/>
        <n v="108638"/>
        <n v="108639"/>
        <n v="108640"/>
        <n v="108641"/>
        <n v="108642"/>
        <n v="108643"/>
        <n v="108644"/>
        <n v="108645"/>
        <n v="108646"/>
        <n v="108647"/>
        <n v="108648"/>
        <n v="108649"/>
        <n v="108650"/>
        <n v="108651"/>
        <n v="108652"/>
        <n v="108653"/>
        <n v="108654"/>
        <n v="108655"/>
        <n v="108656"/>
        <n v="108657"/>
        <n v="108658"/>
        <n v="108659"/>
        <n v="108660"/>
        <n v="108661"/>
        <n v="108662"/>
        <n v="108663"/>
        <n v="108664"/>
        <n v="108665"/>
        <n v="108666"/>
        <n v="108667"/>
        <n v="108668"/>
        <n v="108669"/>
        <n v="108670"/>
        <n v="108671"/>
        <n v="108672"/>
        <n v="108673"/>
        <n v="108674"/>
        <n v="108675"/>
        <n v="108676"/>
        <n v="108677"/>
        <n v="108678"/>
        <n v="108679"/>
        <n v="108680"/>
        <n v="108681"/>
        <n v="108682"/>
        <n v="108683"/>
        <n v="108684"/>
        <n v="108685"/>
        <n v="108686"/>
        <n v="108687"/>
        <n v="108688"/>
        <n v="108689"/>
        <n v="108690"/>
        <n v="108691"/>
        <n v="108692"/>
        <n v="108693"/>
        <n v="108694"/>
        <n v="108695"/>
        <n v="108696"/>
        <n v="108697"/>
        <n v="108698"/>
        <n v="108699"/>
        <n v="108700"/>
        <n v="108701"/>
        <n v="108702"/>
        <n v="108703"/>
        <n v="108704"/>
        <n v="108705"/>
        <n v="108706"/>
        <n v="108707"/>
        <n v="108708"/>
        <n v="108709"/>
        <n v="108710"/>
        <n v="108711"/>
        <n v="108712"/>
        <n v="108713"/>
        <n v="108714"/>
        <n v="108715"/>
        <n v="108716"/>
        <n v="108717"/>
        <n v="108718"/>
        <n v="108719"/>
        <n v="108720"/>
        <n v="108721"/>
        <n v="108722"/>
        <n v="108723"/>
        <n v="108724"/>
        <n v="108725"/>
        <n v="108726"/>
        <n v="108727"/>
        <n v="108728"/>
        <n v="108729"/>
        <n v="108730"/>
        <n v="108731"/>
        <n v="108732"/>
        <n v="108733"/>
        <n v="108734"/>
        <n v="108735"/>
        <n v="108736"/>
        <n v="108737"/>
        <n v="108738"/>
        <n v="108739"/>
        <n v="108740"/>
        <n v="108741"/>
        <n v="108742"/>
        <n v="108743"/>
        <n v="108744"/>
        <n v="108745"/>
        <n v="108746"/>
        <n v="108747"/>
        <n v="108748"/>
        <n v="108749"/>
        <n v="108750"/>
        <n v="108751"/>
        <n v="108752"/>
        <n v="108753"/>
        <n v="108754"/>
        <n v="108755"/>
        <n v="108756"/>
        <n v="108757"/>
        <n v="108758"/>
        <n v="108759"/>
        <n v="108760"/>
        <n v="108761"/>
        <n v="108762"/>
        <n v="108763"/>
        <n v="108764"/>
        <n v="108765"/>
        <n v="108766"/>
        <n v="108767"/>
        <n v="108768"/>
        <n v="108769"/>
        <n v="108770"/>
        <n v="108771"/>
        <n v="108772"/>
        <n v="108773"/>
        <n v="108774"/>
        <n v="108775"/>
        <n v="108776"/>
        <n v="108777"/>
        <n v="108778"/>
        <n v="108779"/>
        <n v="108780"/>
        <n v="108781"/>
        <n v="108782"/>
        <n v="108783"/>
        <n v="108784"/>
        <n v="108785"/>
        <n v="108786"/>
        <n v="108787"/>
        <n v="108788"/>
        <n v="108789"/>
        <n v="108790"/>
        <n v="108791"/>
        <n v="108792"/>
        <n v="108793"/>
        <n v="108794"/>
        <n v="108795"/>
        <n v="108796"/>
        <n v="108797"/>
        <n v="108798"/>
        <n v="108799"/>
        <n v="108800"/>
        <n v="108801"/>
        <n v="108802"/>
        <n v="108803"/>
        <n v="108804"/>
        <n v="108805"/>
        <n v="108806"/>
        <n v="108807"/>
        <n v="108808"/>
        <n v="108809"/>
        <n v="108810"/>
        <n v="108811"/>
        <n v="108812"/>
        <n v="108813"/>
        <n v="108814"/>
        <n v="108815"/>
        <n v="108816"/>
        <n v="108817"/>
        <n v="108818"/>
        <n v="108819"/>
        <n v="108820"/>
        <n v="108821"/>
        <n v="108822"/>
        <n v="108823"/>
        <n v="108824"/>
        <n v="108825"/>
        <n v="108826"/>
        <n v="108827"/>
        <n v="108828"/>
        <n v="108829"/>
        <n v="108830"/>
        <n v="108831"/>
        <n v="108832"/>
        <n v="108833"/>
        <n v="108834"/>
        <n v="108835"/>
        <n v="108836"/>
        <n v="108837"/>
        <n v="108838"/>
        <n v="108839"/>
        <n v="108840"/>
        <n v="108841"/>
        <n v="108842"/>
        <n v="108843"/>
        <n v="108844"/>
        <n v="108845"/>
        <n v="108846"/>
        <n v="108847"/>
        <n v="108848"/>
        <n v="108849"/>
        <n v="108850"/>
        <n v="108851"/>
        <n v="108852"/>
        <n v="108853"/>
        <n v="108854"/>
        <n v="108855"/>
        <n v="108856"/>
        <n v="108857"/>
        <n v="108858"/>
        <n v="108859"/>
        <n v="108860"/>
        <n v="108861"/>
        <n v="108862"/>
        <n v="108863"/>
        <n v="108864"/>
        <n v="108865"/>
        <n v="108866"/>
        <n v="108867"/>
        <n v="108868"/>
        <n v="108869"/>
        <n v="108870"/>
        <n v="108871"/>
        <n v="108872"/>
        <n v="108873"/>
        <n v="108874"/>
        <n v="108875"/>
        <n v="108876"/>
        <n v="108877"/>
        <n v="108878"/>
        <n v="108879"/>
        <n v="108880"/>
        <n v="108881"/>
        <n v="108882"/>
        <n v="108883"/>
        <n v="108884"/>
        <n v="108885"/>
        <n v="108886"/>
        <n v="108887"/>
        <n v="108888"/>
        <n v="108889"/>
        <n v="108890"/>
        <n v="108891"/>
        <n v="108892"/>
        <n v="108893"/>
        <n v="108894"/>
        <n v="108895"/>
        <n v="108896"/>
        <n v="108897"/>
        <n v="108898"/>
        <n v="108899"/>
        <n v="108900"/>
        <n v="108901"/>
        <n v="108902"/>
        <n v="108903"/>
        <n v="108904"/>
        <n v="108905"/>
        <n v="108906"/>
        <n v="108907"/>
        <n v="108908"/>
        <n v="108909"/>
        <n v="108910"/>
        <n v="108911"/>
        <n v="108912"/>
        <n v="108913"/>
        <n v="108914"/>
        <n v="108915"/>
        <n v="108916"/>
        <n v="108917"/>
        <n v="108918"/>
        <n v="108919"/>
        <n v="108920"/>
        <n v="108921"/>
        <n v="108922"/>
        <n v="108923"/>
        <n v="108924"/>
        <n v="108925"/>
        <n v="108926"/>
        <n v="108927"/>
        <n v="108928"/>
        <n v="108929"/>
        <n v="108930"/>
        <n v="108931"/>
        <n v="108932"/>
        <n v="108933"/>
        <n v="108934"/>
        <n v="108935"/>
        <n v="108936"/>
        <n v="108937"/>
        <n v="108938"/>
        <n v="108939"/>
        <n v="108940"/>
        <n v="108941"/>
        <n v="108942"/>
        <n v="108943"/>
        <n v="108944"/>
        <n v="108945"/>
        <n v="108946"/>
        <n v="108947"/>
        <n v="108948"/>
        <n v="108949"/>
        <n v="108950"/>
        <n v="108951"/>
        <n v="108952"/>
        <n v="108953"/>
        <n v="108954"/>
        <n v="108955"/>
        <n v="108956"/>
        <n v="108957"/>
        <n v="108958"/>
        <n v="108959"/>
        <n v="108960"/>
        <n v="108961"/>
        <n v="108962"/>
        <n v="108963"/>
        <n v="108964"/>
        <n v="108965"/>
        <n v="108966"/>
        <n v="108967"/>
        <n v="108968"/>
        <n v="108969"/>
        <n v="108970"/>
        <n v="108971"/>
        <n v="108972"/>
        <n v="108973"/>
        <n v="108974"/>
        <n v="108975"/>
        <n v="108976"/>
        <n v="108977"/>
        <n v="108978"/>
        <n v="108979"/>
        <n v="108980"/>
        <n v="108981"/>
        <n v="108982"/>
        <n v="108983"/>
        <n v="108984"/>
        <n v="108985"/>
        <n v="108986"/>
        <n v="108987"/>
        <n v="108988"/>
        <n v="108989"/>
        <n v="108990"/>
        <n v="108991"/>
        <n v="108992"/>
        <n v="108993"/>
        <n v="108994"/>
        <n v="108995"/>
        <n v="108996"/>
        <n v="108997"/>
        <n v="108998"/>
        <n v="108999"/>
        <n v="109000"/>
        <n v="109001"/>
        <n v="109002"/>
        <n v="109003"/>
        <n v="109004"/>
        <n v="109005"/>
        <n v="109006"/>
        <n v="109007"/>
        <n v="109008"/>
        <n v="109009"/>
        <n v="109010"/>
        <n v="109011"/>
        <n v="109012"/>
        <n v="109013"/>
        <n v="109014"/>
        <n v="109015"/>
        <n v="109016"/>
        <n v="109017"/>
        <n v="109018"/>
        <n v="109019"/>
        <n v="109020"/>
        <n v="109021"/>
        <n v="109022"/>
        <n v="109023"/>
        <n v="109024"/>
        <n v="109025"/>
        <n v="109026"/>
        <n v="109027"/>
        <n v="109028"/>
        <n v="109029"/>
        <n v="109030"/>
        <n v="109031"/>
        <n v="109032"/>
        <n v="109033"/>
        <n v="109034"/>
        <n v="109035"/>
        <n v="109036"/>
        <n v="109037"/>
        <n v="109038"/>
        <n v="109039"/>
        <n v="109040"/>
        <n v="109041"/>
        <n v="109042"/>
        <n v="109043"/>
        <n v="109044"/>
        <n v="109045"/>
        <n v="109046"/>
        <n v="109047"/>
        <n v="109048"/>
        <n v="109049"/>
        <n v="109050"/>
        <n v="109051"/>
        <n v="109052"/>
        <n v="109053"/>
        <n v="109054"/>
        <n v="109055"/>
        <n v="109056"/>
        <n v="109057"/>
        <n v="109058"/>
        <n v="109059"/>
        <n v="109060"/>
        <n v="109061"/>
        <n v="109062"/>
        <n v="109063"/>
        <n v="109064"/>
        <n v="109065"/>
        <n v="109066"/>
        <n v="109067"/>
        <n v="109068"/>
        <n v="109069"/>
        <n v="109070"/>
        <n v="109071"/>
        <n v="109072"/>
        <n v="109073"/>
        <n v="109074"/>
        <n v="109075"/>
        <n v="109076"/>
        <n v="109077"/>
        <n v="109078"/>
        <n v="109079"/>
        <n v="109080"/>
        <n v="109081"/>
        <n v="109082"/>
        <n v="109083"/>
        <n v="109084"/>
        <n v="109085"/>
        <n v="109086"/>
        <n v="109087"/>
        <n v="109088"/>
        <n v="109089"/>
        <n v="109090"/>
        <n v="109091"/>
        <n v="109092"/>
        <n v="109093"/>
        <n v="109094"/>
        <n v="109095"/>
        <n v="109096"/>
        <n v="109097"/>
        <n v="109098"/>
        <n v="109099"/>
        <n v="109100"/>
        <n v="109101"/>
        <n v="109102"/>
        <n v="109103"/>
        <n v="109104"/>
        <n v="109105"/>
        <n v="109106"/>
        <n v="109107"/>
        <n v="109108"/>
        <n v="109109"/>
        <n v="109110"/>
        <n v="109111"/>
        <n v="109112"/>
        <n v="109113"/>
        <n v="109114"/>
        <n v="109115"/>
        <n v="109116"/>
        <n v="109117"/>
        <n v="109118"/>
        <n v="109119"/>
        <n v="109120"/>
        <n v="109121"/>
        <n v="109122"/>
        <n v="109123"/>
        <n v="109124"/>
        <n v="109125"/>
        <n v="109126"/>
        <n v="109127"/>
        <n v="109128"/>
        <n v="109129"/>
        <n v="109130"/>
        <n v="109131"/>
        <n v="109132"/>
        <n v="109133"/>
        <n v="109134"/>
        <n v="109135"/>
        <n v="109136"/>
        <n v="109137"/>
        <n v="109138"/>
        <n v="109139"/>
        <n v="109140"/>
        <n v="109141"/>
        <n v="109142"/>
        <n v="109143"/>
        <n v="109144"/>
        <n v="109145"/>
        <n v="109146"/>
        <n v="109147"/>
        <n v="109148"/>
        <n v="109149"/>
        <n v="109150"/>
        <n v="109151"/>
        <n v="109152"/>
        <n v="109153"/>
        <n v="109154"/>
        <n v="109155"/>
        <n v="109156"/>
        <n v="109157"/>
        <n v="109158"/>
        <n v="109159"/>
        <n v="109160"/>
        <n v="109161"/>
        <n v="109162"/>
        <n v="109163"/>
        <n v="109164"/>
        <n v="109165"/>
        <n v="109166"/>
        <n v="109167"/>
        <n v="109168"/>
        <n v="109169"/>
        <n v="109170"/>
        <n v="109171"/>
        <n v="109172"/>
        <n v="109173"/>
        <n v="109174"/>
        <n v="109175"/>
        <n v="109176"/>
        <n v="109177"/>
        <n v="109178"/>
        <n v="109179"/>
        <n v="109180"/>
        <n v="109181"/>
        <n v="109182"/>
        <n v="109183"/>
        <n v="109184"/>
        <n v="109185"/>
        <n v="109186"/>
        <n v="109187"/>
        <n v="109188"/>
        <n v="109189"/>
        <n v="109190"/>
        <n v="109191"/>
        <n v="109192"/>
        <n v="109193"/>
        <n v="109194"/>
        <n v="109195"/>
        <n v="109196"/>
        <n v="109197"/>
        <n v="109198"/>
        <n v="109199"/>
        <n v="109200"/>
        <n v="109201"/>
        <n v="109202"/>
        <n v="109203"/>
        <n v="109204"/>
        <n v="109205"/>
        <n v="109206"/>
        <n v="109207"/>
        <n v="109208"/>
        <n v="109209"/>
        <n v="109210"/>
        <n v="109211"/>
        <n v="109212"/>
        <n v="109213"/>
        <n v="109214"/>
        <n v="109215"/>
        <n v="109216"/>
        <n v="109217"/>
        <n v="109218"/>
        <n v="109219"/>
        <n v="109220"/>
        <n v="109221"/>
        <n v="109222"/>
        <n v="109223"/>
        <n v="109224"/>
        <n v="109225"/>
        <n v="109226"/>
        <n v="109227"/>
        <n v="109228"/>
        <n v="109229"/>
        <n v="109230"/>
        <n v="109231"/>
        <n v="109232"/>
        <n v="109233"/>
        <n v="109234"/>
        <n v="109235"/>
        <n v="109236"/>
        <n v="109237"/>
        <n v="109238"/>
        <n v="109239"/>
        <n v="109240"/>
        <n v="109241"/>
        <n v="109242"/>
        <n v="109243"/>
        <n v="109244"/>
        <n v="109245"/>
        <n v="109246"/>
        <n v="109247"/>
        <n v="109248"/>
        <n v="109249"/>
        <n v="109250"/>
        <n v="109251"/>
        <n v="109252"/>
        <n v="109253"/>
        <n v="109254"/>
        <n v="109255"/>
        <n v="109256"/>
        <n v="109257"/>
        <n v="109258"/>
        <n v="109259"/>
        <n v="109260"/>
        <n v="109261"/>
        <n v="109262"/>
        <n v="109263"/>
        <n v="109264"/>
        <n v="109265"/>
        <n v="109266"/>
        <n v="109267"/>
        <n v="109268"/>
        <n v="109269"/>
        <n v="109270"/>
        <n v="109271"/>
        <n v="109272"/>
        <n v="109273"/>
        <n v="109274"/>
        <n v="109275"/>
        <n v="109276"/>
        <n v="109277"/>
        <n v="109278"/>
        <n v="109279"/>
        <n v="109280"/>
        <n v="109281"/>
        <n v="109282"/>
        <n v="109283"/>
        <n v="109284"/>
        <n v="109285"/>
        <n v="109286"/>
        <n v="109287"/>
        <n v="109288"/>
        <n v="109289"/>
        <n v="109290"/>
        <n v="109291"/>
        <n v="109292"/>
        <n v="109293"/>
        <n v="109294"/>
        <n v="109295"/>
        <n v="109296"/>
        <n v="109297"/>
        <n v="109298"/>
        <n v="109299"/>
        <n v="109300"/>
        <n v="109301"/>
        <n v="109302"/>
        <n v="109303"/>
        <n v="109304"/>
        <n v="109305"/>
        <n v="109306"/>
        <n v="109307"/>
        <n v="109308"/>
        <n v="109309"/>
        <n v="109310"/>
        <n v="109311"/>
        <n v="109312"/>
        <n v="109313"/>
        <n v="109314"/>
        <n v="109315"/>
        <n v="109316"/>
        <n v="109317"/>
        <n v="109318"/>
        <n v="109319"/>
        <n v="109320"/>
        <n v="109321"/>
        <n v="109322"/>
        <n v="109323"/>
        <n v="109324"/>
        <n v="109325"/>
        <n v="109326"/>
        <n v="109327"/>
        <n v="109328"/>
        <n v="109329"/>
        <n v="109330"/>
        <n v="109331"/>
        <n v="109332"/>
        <n v="109333"/>
        <n v="109334"/>
        <n v="109335"/>
        <n v="109336"/>
        <n v="109337"/>
        <n v="109338"/>
        <n v="109339"/>
        <n v="109340"/>
        <n v="109341"/>
        <n v="109342"/>
        <n v="109343"/>
        <n v="109344"/>
        <n v="109345"/>
        <n v="109346"/>
        <n v="109347"/>
        <n v="109348"/>
        <n v="109349"/>
        <n v="109350"/>
        <n v="109351"/>
        <n v="109352"/>
        <n v="109353"/>
        <n v="109354"/>
        <n v="109355"/>
        <n v="109356"/>
        <n v="109357"/>
        <n v="109358"/>
        <n v="109359"/>
        <n v="109360"/>
        <n v="109361"/>
        <n v="109362"/>
        <n v="109363"/>
        <n v="109364"/>
        <n v="109365"/>
        <n v="109366"/>
        <n v="109367"/>
        <n v="109368"/>
        <n v="109369"/>
        <n v="109370"/>
        <n v="109371"/>
        <n v="109372"/>
        <n v="109373"/>
        <n v="109374"/>
        <n v="109375"/>
        <n v="109376"/>
        <n v="109377"/>
        <n v="109378"/>
        <n v="109379"/>
        <n v="109380"/>
        <n v="109381"/>
        <n v="109382"/>
        <n v="109383"/>
        <n v="109384"/>
        <n v="109385"/>
        <n v="109386"/>
        <n v="109387"/>
        <n v="109388"/>
        <n v="109389"/>
        <n v="109390"/>
        <n v="109391"/>
        <n v="109392"/>
        <n v="109393"/>
        <n v="109394"/>
        <n v="109395"/>
        <n v="109396"/>
        <n v="109397"/>
        <n v="109398"/>
        <n v="109399"/>
        <n v="109400"/>
        <n v="109401"/>
        <n v="109402"/>
        <n v="109403"/>
        <n v="109404"/>
        <n v="109405"/>
        <n v="109406"/>
        <n v="109407"/>
        <n v="109408"/>
        <n v="109409"/>
        <n v="109410"/>
        <n v="109411"/>
        <n v="109412"/>
        <n v="109413"/>
        <n v="109414"/>
        <n v="109415"/>
        <n v="109416"/>
        <n v="109417"/>
        <n v="109418"/>
        <n v="109419"/>
        <n v="109420"/>
        <n v="109421"/>
        <n v="109422"/>
        <n v="109423"/>
        <n v="109424"/>
        <n v="109425"/>
        <n v="109426"/>
        <n v="109427"/>
        <n v="109428"/>
        <n v="109429"/>
        <n v="109430"/>
        <n v="109431"/>
        <n v="109432"/>
        <n v="109433"/>
        <n v="109434"/>
        <n v="109435"/>
        <n v="109436"/>
        <n v="109437"/>
        <n v="109438"/>
        <n v="109439"/>
        <n v="109440"/>
        <n v="109441"/>
        <n v="109442"/>
        <n v="109443"/>
        <n v="109444"/>
        <n v="109445"/>
        <n v="109446"/>
        <n v="109447"/>
        <n v="109448"/>
        <n v="109449"/>
        <n v="109450"/>
        <n v="109451"/>
        <n v="109452"/>
        <n v="109453"/>
        <n v="109454"/>
        <n v="109455"/>
        <n v="109456"/>
        <n v="109457"/>
        <n v="109458"/>
        <n v="109459"/>
        <n v="109460"/>
        <n v="109461"/>
        <n v="109462"/>
        <n v="109463"/>
        <n v="109464"/>
        <n v="109465"/>
        <n v="109466"/>
        <n v="109467"/>
        <n v="109468"/>
        <n v="109469"/>
        <n v="109470"/>
        <n v="109471"/>
        <n v="109472"/>
        <n v="109473"/>
        <n v="109474"/>
        <n v="109475"/>
        <n v="109476"/>
        <n v="109477"/>
        <n v="109478"/>
        <n v="109479"/>
        <n v="109480"/>
        <n v="109481"/>
        <n v="109482"/>
        <n v="109483"/>
        <n v="109484"/>
        <n v="109485"/>
        <n v="109486"/>
        <n v="109487"/>
        <n v="109488"/>
        <n v="109489"/>
        <n v="109490"/>
        <n v="109491"/>
        <n v="109492"/>
        <n v="109493"/>
        <n v="109494"/>
        <n v="109495"/>
        <n v="109496"/>
        <n v="109497"/>
        <n v="109498"/>
        <n v="109499"/>
        <n v="109500"/>
        <n v="109501"/>
        <n v="109502"/>
        <n v="109503"/>
        <n v="109504"/>
        <n v="109505"/>
        <n v="109506"/>
        <n v="109507"/>
        <n v="109508"/>
        <n v="109509"/>
        <n v="109510"/>
        <n v="109511"/>
        <n v="109512"/>
        <n v="109513"/>
        <n v="109514"/>
        <n v="109515"/>
        <n v="109516"/>
        <n v="109517"/>
        <n v="109518"/>
        <n v="109519"/>
        <n v="109520"/>
        <n v="109521"/>
        <n v="109522"/>
        <n v="109523"/>
        <n v="109524"/>
        <n v="109525"/>
        <n v="109526"/>
        <n v="109527"/>
        <n v="109528"/>
        <n v="109529"/>
        <n v="109530"/>
        <n v="109531"/>
        <n v="109532"/>
        <n v="109533"/>
        <n v="109534"/>
        <n v="109535"/>
        <n v="109536"/>
        <n v="109537"/>
        <n v="109538"/>
        <n v="109539"/>
        <n v="109540"/>
        <n v="109541"/>
        <n v="109542"/>
        <n v="109543"/>
        <n v="109544"/>
        <n v="109545"/>
        <n v="109546"/>
        <n v="109547"/>
        <n v="109548"/>
        <n v="109549"/>
        <n v="109550"/>
        <n v="109551"/>
        <n v="109552"/>
        <n v="109553"/>
        <n v="109554"/>
        <n v="109555"/>
        <n v="109556"/>
        <n v="109557"/>
        <n v="109558"/>
        <n v="109559"/>
        <n v="109560"/>
        <n v="109561"/>
        <n v="109562"/>
        <n v="109563"/>
        <n v="109564"/>
        <n v="109565"/>
        <n v="109566"/>
        <n v="109567"/>
        <n v="109568"/>
        <n v="109569"/>
        <n v="109570"/>
        <n v="109571"/>
        <n v="109572"/>
        <n v="109573"/>
        <n v="109574"/>
        <n v="109575"/>
        <n v="109576"/>
        <n v="109577"/>
        <n v="109578"/>
        <n v="109579"/>
        <n v="109580"/>
        <n v="109581"/>
        <n v="109582"/>
        <n v="109583"/>
        <n v="109584"/>
        <n v="109585"/>
        <n v="109586"/>
        <n v="109587"/>
        <n v="109588"/>
        <n v="109589"/>
        <n v="109590"/>
        <n v="109591"/>
        <n v="109592"/>
        <n v="109593"/>
        <n v="109594"/>
        <n v="109595"/>
        <n v="109596"/>
        <n v="109597"/>
        <n v="109598"/>
        <n v="109599"/>
        <n v="109600"/>
        <n v="109601"/>
        <n v="109602"/>
        <n v="109603"/>
        <n v="109604"/>
        <n v="109605"/>
        <n v="109606"/>
        <n v="109607"/>
        <n v="109608"/>
        <n v="109609"/>
        <n v="109610"/>
        <n v="109611"/>
        <n v="109612"/>
        <n v="109613"/>
        <n v="109614"/>
        <n v="109615"/>
        <n v="109616"/>
        <n v="109617"/>
        <n v="109618"/>
        <n v="109619"/>
        <n v="109620"/>
        <n v="109621"/>
        <n v="109622"/>
        <n v="109623"/>
        <n v="109624"/>
        <n v="109625"/>
        <n v="109626"/>
        <n v="109627"/>
        <n v="109628"/>
        <n v="109629"/>
        <n v="109630"/>
        <n v="109631"/>
        <n v="109632"/>
        <n v="109633"/>
        <n v="109634"/>
        <n v="109635"/>
        <n v="109636"/>
        <n v="109637"/>
        <n v="109638"/>
        <n v="109639"/>
        <n v="109640"/>
        <n v="109641"/>
        <n v="109642"/>
        <n v="109643"/>
        <n v="109644"/>
        <n v="109645"/>
        <n v="109646"/>
        <n v="109647"/>
        <n v="109648"/>
        <n v="109649"/>
        <n v="109650"/>
        <n v="109651"/>
        <n v="109652"/>
        <n v="109653"/>
        <n v="109654"/>
        <n v="109655"/>
        <n v="109656"/>
        <n v="109657"/>
        <n v="109658"/>
        <n v="109659"/>
        <n v="109660"/>
        <n v="109661"/>
        <n v="109662"/>
        <n v="109663"/>
        <n v="109664"/>
        <n v="109665"/>
        <n v="109666"/>
        <n v="109667"/>
        <n v="109668"/>
        <n v="109669"/>
        <n v="109670"/>
        <n v="109671"/>
        <n v="109672"/>
        <n v="109673"/>
        <n v="109674"/>
        <n v="109675"/>
        <n v="109676"/>
        <n v="109677"/>
        <n v="109678"/>
        <n v="109679"/>
        <n v="109680"/>
        <n v="109681"/>
        <n v="109682"/>
        <n v="109683"/>
        <n v="109684"/>
        <n v="109685"/>
        <n v="109686"/>
        <n v="109687"/>
        <n v="109688"/>
        <n v="109689"/>
        <n v="109690"/>
        <n v="109691"/>
        <n v="109692"/>
        <n v="109693"/>
        <n v="109694"/>
        <n v="109695"/>
        <n v="109696"/>
        <n v="109697"/>
        <n v="109698"/>
        <n v="109699"/>
        <n v="109700"/>
        <n v="109701"/>
        <n v="109702"/>
        <n v="109703"/>
        <n v="109704"/>
        <n v="109705"/>
        <n v="109706"/>
        <n v="109707"/>
        <n v="109708"/>
        <n v="109709"/>
        <n v="109710"/>
        <n v="109711"/>
        <n v="109712"/>
        <n v="109713"/>
        <n v="109714"/>
        <n v="109715"/>
        <n v="109716"/>
        <n v="109717"/>
        <n v="109718"/>
        <n v="109719"/>
        <n v="109720"/>
        <n v="109721"/>
        <n v="109722"/>
        <n v="109723"/>
        <n v="109724"/>
        <n v="109725"/>
        <n v="109726"/>
        <n v="109727"/>
        <n v="109728"/>
        <n v="109729"/>
        <n v="109730"/>
        <n v="109731"/>
        <n v="109732"/>
        <n v="109733"/>
        <n v="109734"/>
        <n v="109735"/>
        <n v="109736"/>
        <n v="109737"/>
        <n v="109738"/>
        <n v="109739"/>
        <n v="109740"/>
        <n v="109741"/>
        <n v="109742"/>
        <n v="109743"/>
        <n v="109744"/>
        <n v="109745"/>
        <n v="109746"/>
        <n v="109747"/>
        <n v="109748"/>
        <n v="109749"/>
        <n v="109750"/>
        <n v="109751"/>
        <n v="109752"/>
        <n v="109753"/>
        <n v="109754"/>
        <n v="109755"/>
        <n v="109756"/>
        <n v="109757"/>
        <n v="109758"/>
        <n v="109759"/>
        <n v="109760"/>
        <n v="109761"/>
        <n v="109762"/>
        <n v="109763"/>
        <n v="109764"/>
        <n v="109765"/>
        <n v="109766"/>
        <n v="109767"/>
        <n v="109768"/>
        <n v="109769"/>
        <n v="109770"/>
        <n v="109771"/>
        <n v="109772"/>
        <n v="109773"/>
        <n v="109774"/>
        <n v="109775"/>
        <n v="109776"/>
        <n v="109777"/>
        <n v="109778"/>
        <n v="109779"/>
        <n v="109780"/>
        <n v="109781"/>
        <n v="109782"/>
        <n v="109783"/>
        <n v="109784"/>
        <n v="109785"/>
        <n v="109786"/>
        <n v="109787"/>
        <n v="109788"/>
        <n v="109789"/>
        <n v="109790"/>
        <n v="109791"/>
        <n v="109792"/>
        <n v="109793"/>
        <n v="109794"/>
        <n v="109795"/>
        <n v="109796"/>
        <n v="109797"/>
        <n v="109798"/>
        <n v="109799"/>
        <n v="109800"/>
        <n v="109801"/>
        <n v="109802"/>
        <n v="109803"/>
        <n v="109804"/>
        <n v="109805"/>
        <n v="109806"/>
        <n v="109807"/>
        <n v="109808"/>
        <n v="109809"/>
        <n v="109810"/>
        <n v="109811"/>
        <n v="109812"/>
        <n v="109813"/>
        <n v="109814"/>
        <n v="109815"/>
        <n v="109816"/>
        <n v="109817"/>
        <n v="109818"/>
        <n v="109819"/>
        <n v="109820"/>
        <n v="109821"/>
        <n v="109822"/>
        <n v="109823"/>
        <n v="109824"/>
        <n v="109825"/>
        <n v="109826"/>
        <n v="109827"/>
        <n v="109828"/>
        <n v="109829"/>
        <n v="109830"/>
        <n v="109831"/>
        <n v="109832"/>
        <n v="109833"/>
        <n v="109834"/>
        <n v="109835"/>
        <n v="109836"/>
        <n v="109837"/>
        <n v="109838"/>
        <n v="109839"/>
        <n v="109840"/>
        <n v="109841"/>
        <n v="109842"/>
        <n v="109843"/>
        <n v="109844"/>
        <n v="109845"/>
        <n v="109846"/>
        <n v="109847"/>
        <n v="109848"/>
        <n v="109849"/>
        <n v="109850"/>
        <n v="109851"/>
        <n v="109852"/>
        <n v="109853"/>
        <n v="109854"/>
        <n v="109855"/>
        <n v="109856"/>
        <n v="109857"/>
        <n v="109858"/>
        <n v="109859"/>
        <n v="109860"/>
        <n v="109861"/>
        <n v="109862"/>
        <n v="109863"/>
        <n v="109864"/>
        <n v="109865"/>
        <n v="109866"/>
        <n v="109867"/>
        <n v="109868"/>
        <n v="109869"/>
        <n v="109870"/>
        <n v="109871"/>
        <n v="109872"/>
        <n v="109873"/>
        <n v="109874"/>
        <n v="109875"/>
        <n v="109876"/>
        <n v="109877"/>
        <n v="109878"/>
        <n v="109879"/>
        <n v="109880"/>
        <n v="109881"/>
        <n v="109882"/>
        <n v="109883"/>
        <n v="109884"/>
        <n v="109885"/>
        <n v="109886"/>
        <n v="109887"/>
        <n v="109888"/>
        <n v="109889"/>
        <n v="109890"/>
        <n v="109891"/>
        <n v="109892"/>
        <n v="109893"/>
        <n v="109894"/>
        <n v="109895"/>
        <n v="109896"/>
        <n v="109897"/>
        <n v="109898"/>
        <n v="109899"/>
        <n v="109900"/>
        <n v="109901"/>
        <n v="109902"/>
        <n v="109903"/>
        <n v="109904"/>
        <n v="109905"/>
        <n v="109906"/>
        <n v="109907"/>
        <n v="109908"/>
        <n v="109909"/>
        <n v="109910"/>
        <n v="109911"/>
        <n v="109912"/>
        <n v="109913"/>
        <n v="109914"/>
        <n v="109915"/>
        <n v="109916"/>
        <n v="109917"/>
        <n v="109918"/>
        <n v="109919"/>
        <n v="109920"/>
        <n v="109921"/>
        <n v="109922"/>
        <n v="109923"/>
        <n v="109924"/>
        <n v="109925"/>
        <n v="109926"/>
        <n v="109927"/>
        <n v="109928"/>
        <n v="109929"/>
        <n v="109930"/>
        <n v="109931"/>
        <n v="109932"/>
        <n v="109933"/>
        <n v="109934"/>
        <n v="109935"/>
        <n v="109936"/>
        <n v="109937"/>
        <n v="109938"/>
        <n v="109939"/>
        <n v="109940"/>
        <n v="109941"/>
        <n v="109942"/>
        <n v="109943"/>
        <n v="109944"/>
        <n v="109945"/>
        <n v="109946"/>
        <n v="109947"/>
        <n v="109948"/>
        <n v="109949"/>
        <n v="109950"/>
        <n v="109951"/>
        <n v="109952"/>
        <n v="109953"/>
        <n v="109954"/>
        <n v="109955"/>
        <n v="109956"/>
        <n v="109957"/>
        <n v="109958"/>
        <n v="109959"/>
        <n v="109960"/>
        <n v="109961"/>
        <n v="109962"/>
        <n v="109963"/>
        <n v="109964"/>
        <n v="109965"/>
        <n v="109966"/>
        <n v="109967"/>
        <n v="109968"/>
        <n v="109969"/>
        <n v="109970"/>
        <n v="109971"/>
        <n v="109972"/>
        <n v="109973"/>
        <n v="109974"/>
        <n v="109975"/>
        <n v="109976"/>
        <n v="109977"/>
        <n v="109978"/>
        <n v="109979"/>
        <n v="109980"/>
        <n v="109981"/>
        <n v="109982"/>
        <n v="109983"/>
        <n v="109984"/>
        <n v="109985"/>
        <n v="109986"/>
        <n v="109987"/>
        <n v="109988"/>
        <n v="109989"/>
        <n v="109990"/>
        <n v="109991"/>
        <n v="109992"/>
        <n v="109993"/>
        <n v="109994"/>
        <n v="109995"/>
        <n v="109996"/>
        <n v="109997"/>
        <n v="109998"/>
        <n v="109999"/>
        <n v="110000"/>
      </sharedItems>
    </cacheField>
    <cacheField name="Account_Number" numFmtId="0">
      <sharedItems containsSemiMixedTypes="0" containsString="0" containsNumber="1" containsInteger="1" minValue="1001033687" maxValue="9999025661"/>
    </cacheField>
    <cacheField name="Branch" numFmtId="0">
      <sharedItems count="7">
        <s v="Chennai"/>
        <s v="Kolkata"/>
        <s v="Hyderabad"/>
        <s v="Mumbai"/>
        <s v="Pune"/>
        <s v="Delhi"/>
        <s v="Bangalore"/>
      </sharedItems>
    </cacheField>
    <cacheField name="City" numFmtId="0">
      <sharedItems count="8">
        <s v="Gurgaon"/>
        <s v="Pune"/>
        <s v="Mumbai"/>
        <s v="Bangalore"/>
        <s v="Ghaziabad"/>
        <s v="Noida"/>
        <s v="Delhi"/>
        <s v="Faridabad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69"/>
    </cacheField>
    <cacheField name="age group" numFmtId="0">
      <sharedItems count="4">
        <s v="50+"/>
        <s v="36-50"/>
        <s v="18-25"/>
        <s v="26-35"/>
      </sharedItems>
    </cacheField>
    <cacheField name="Profession" numFmtId="0">
      <sharedItems/>
    </cacheField>
    <cacheField name="Account_Type" numFmtId="0">
      <sharedItems count="3">
        <s v="Current"/>
        <s v="Salary"/>
        <s v="Savings"/>
      </sharedItems>
    </cacheField>
    <cacheField name="Account_Balance" numFmtId="0">
      <sharedItems containsSemiMixedTypes="0" containsString="0" containsNumber="1" minValue="1023.72" maxValue="499947.63"/>
    </cacheField>
    <cacheField name="Transaction_ID" numFmtId="0">
      <sharedItems containsSemiMixedTypes="0" containsString="0" containsNumber="1" containsInteger="1" minValue="500001" maxValue="510000"/>
    </cacheField>
    <cacheField name="Transaction_Type" numFmtId="0">
      <sharedItems count="4">
        <s v="Transfer"/>
        <s v="Deposit"/>
        <s v="Withdrawal"/>
        <s v="Payment"/>
      </sharedItems>
    </cacheField>
    <cacheField name="Transaction_Amount" numFmtId="0">
      <sharedItems containsSemiMixedTypes="0" containsString="0" containsNumber="1" minValue="129.16999999999999" maxValue="199978.59"/>
    </cacheField>
    <cacheField name="Transaction_Channel" numFmtId="0">
      <sharedItems/>
    </cacheField>
    <cacheField name="Transaction_Date" numFmtId="14">
      <sharedItems containsSemiMixedTypes="0" containsNonDate="0" containsDate="1" containsString="0" minDate="2022-01-01T00:00:00" maxDate="2024-06-19T00:00:00"/>
    </cacheField>
    <cacheField name="Loan_Type" numFmtId="0">
      <sharedItems count="5">
        <s v="Home Loan"/>
        <s v="Education Loan"/>
        <s v="Car Loan"/>
        <s v="Personal Loan"/>
        <s v="None"/>
      </sharedItems>
    </cacheField>
    <cacheField name="Loan_Amount" numFmtId="0">
      <sharedItems containsSemiMixedTypes="0" containsString="0" containsNumber="1" minValue="195.8" maxValue="1999725.77"/>
    </cacheField>
    <cacheField name="Credit_Score" numFmtId="0">
      <sharedItems containsSemiMixedTypes="0" containsString="0" containsNumber="1" containsInteger="1" minValue="300" maxValue="899"/>
    </cacheField>
    <cacheField name="Card_Type" numFmtId="0">
      <sharedItems/>
    </cacheField>
    <cacheField name="Internet_Banking" numFmtId="0">
      <sharedItems count="2">
        <s v="No"/>
        <s v="Yes"/>
      </sharedItems>
    </cacheField>
    <cacheField name="Mobile_Banking" numFmtId="0">
      <sharedItems/>
    </cacheField>
    <cacheField name="Customer_Since_Year" numFmtId="0">
      <sharedItems containsSemiMixedTypes="0" containsString="0" containsNumber="1" containsInteger="1" minValue="2005" maxValue="2023"/>
    </cacheField>
    <cacheField name="Last_Login_Days_Ago" numFmtId="0">
      <sharedItems containsSemiMixedTypes="0" containsString="0" containsNumber="1" containsInteger="1" minValue="0" maxValue="119"/>
    </cacheField>
    <cacheField name="month" numFmtId="0">
      <sharedItems count="12">
        <s v="jul"/>
        <s v="nov"/>
        <s v="oct"/>
        <s v="jun"/>
        <s v="apr"/>
        <s v="sep"/>
        <s v="feb"/>
        <s v="aug"/>
        <s v="jan"/>
        <s v="may"/>
        <s v="mar"/>
        <s v="dec"/>
      </sharedItems>
    </cacheField>
  </cacheFields>
  <extLst>
    <ext xmlns:x14="http://schemas.microsoft.com/office/spreadsheetml/2009/9/main" uri="{725AE2AE-9491-48be-B2B4-4EB974FC3084}">
      <x14:pivotCacheDefinition pivotCacheId="1414880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n v="1787846414"/>
    <x v="0"/>
    <x v="0"/>
    <s v="Female"/>
    <n v="66"/>
    <x v="0"/>
    <s v="Self-Employed"/>
    <x v="0"/>
    <n v="4822.08"/>
    <n v="500001"/>
    <x v="0"/>
    <n v="73506.16"/>
    <s v="Online"/>
    <d v="2023-07-26T00:00:00"/>
    <x v="0"/>
    <n v="1913173.07"/>
    <n v="872"/>
    <s v="None"/>
    <x v="0"/>
    <s v="No"/>
    <n v="2009"/>
    <n v="15"/>
    <x v="0"/>
  </r>
  <r>
    <x v="1"/>
    <n v="3563451924"/>
    <x v="1"/>
    <x v="1"/>
    <s v="Female"/>
    <n v="48"/>
    <x v="1"/>
    <s v="Self-Employed"/>
    <x v="0"/>
    <n v="333404.26"/>
    <n v="500002"/>
    <x v="0"/>
    <n v="196728.04"/>
    <s v="Mobile App"/>
    <d v="2022-11-08T00:00:00"/>
    <x v="1"/>
    <n v="215850.27"/>
    <n v="893"/>
    <s v="None"/>
    <x v="0"/>
    <s v="No"/>
    <n v="2021"/>
    <n v="83"/>
    <x v="1"/>
  </r>
  <r>
    <x v="2"/>
    <n v="5537253172"/>
    <x v="0"/>
    <x v="2"/>
    <s v="Female"/>
    <n v="63"/>
    <x v="0"/>
    <s v="Retired"/>
    <x v="1"/>
    <n v="150664.21"/>
    <n v="500003"/>
    <x v="1"/>
    <n v="118902.64"/>
    <s v="ATM"/>
    <d v="2023-10-14T00:00:00"/>
    <x v="0"/>
    <n v="1755422.05"/>
    <n v="403"/>
    <s v="None"/>
    <x v="0"/>
    <s v="No"/>
    <n v="2016"/>
    <n v="76"/>
    <x v="2"/>
  </r>
  <r>
    <x v="3"/>
    <n v="8395928407"/>
    <x v="2"/>
    <x v="3"/>
    <s v="Male"/>
    <n v="46"/>
    <x v="1"/>
    <s v="Business"/>
    <x v="1"/>
    <n v="430527.52"/>
    <n v="500004"/>
    <x v="0"/>
    <n v="153752.16"/>
    <s v="Mobile App"/>
    <d v="2023-06-17T00:00:00"/>
    <x v="2"/>
    <n v="1690932.96"/>
    <n v="716"/>
    <s v="Credit"/>
    <x v="1"/>
    <s v="No"/>
    <n v="2017"/>
    <n v="88"/>
    <x v="3"/>
  </r>
  <r>
    <x v="4"/>
    <n v="5298312065"/>
    <x v="3"/>
    <x v="4"/>
    <s v="Male"/>
    <n v="23"/>
    <x v="2"/>
    <s v="Student"/>
    <x v="1"/>
    <n v="472079.25"/>
    <n v="500005"/>
    <x v="0"/>
    <n v="90413.1"/>
    <s v="Branch"/>
    <d v="2024-04-22T00:00:00"/>
    <x v="2"/>
    <n v="754810.65"/>
    <n v="340"/>
    <s v="Debit"/>
    <x v="0"/>
    <s v="No"/>
    <n v="2013"/>
    <n v="34"/>
    <x v="4"/>
  </r>
  <r>
    <x v="5"/>
    <n v="3652062880"/>
    <x v="2"/>
    <x v="2"/>
    <s v="Female"/>
    <n v="53"/>
    <x v="0"/>
    <s v="Business"/>
    <x v="0"/>
    <n v="344121.86"/>
    <n v="500006"/>
    <x v="0"/>
    <n v="23946.36"/>
    <s v="Mobile App"/>
    <d v="2022-07-13T00:00:00"/>
    <x v="0"/>
    <n v="1382711.65"/>
    <n v="527"/>
    <s v="None"/>
    <x v="0"/>
    <s v="Yes"/>
    <n v="2022"/>
    <n v="14"/>
    <x v="0"/>
  </r>
  <r>
    <x v="6"/>
    <n v="5325316860"/>
    <x v="1"/>
    <x v="5"/>
    <s v="Male"/>
    <n v="48"/>
    <x v="1"/>
    <s v="Self-Employed"/>
    <x v="1"/>
    <n v="73893.320000000007"/>
    <n v="500007"/>
    <x v="0"/>
    <n v="192810.2"/>
    <s v="Branch"/>
    <d v="2024-06-13T00:00:00"/>
    <x v="0"/>
    <n v="1853415.82"/>
    <n v="730"/>
    <s v="Debit"/>
    <x v="1"/>
    <s v="Yes"/>
    <n v="2014"/>
    <n v="56"/>
    <x v="3"/>
  </r>
  <r>
    <x v="7"/>
    <n v="3253890010"/>
    <x v="1"/>
    <x v="0"/>
    <s v="Female"/>
    <n v="49"/>
    <x v="1"/>
    <s v="Retired"/>
    <x v="0"/>
    <n v="234585.54"/>
    <n v="500008"/>
    <x v="0"/>
    <n v="64413.3"/>
    <s v="Branch"/>
    <d v="2023-10-22T00:00:00"/>
    <x v="3"/>
    <n v="182669.82"/>
    <n v="407"/>
    <s v="Debit"/>
    <x v="1"/>
    <s v="Yes"/>
    <n v="2008"/>
    <n v="69"/>
    <x v="2"/>
  </r>
  <r>
    <x v="8"/>
    <n v="5495394815"/>
    <x v="4"/>
    <x v="5"/>
    <s v="Female"/>
    <n v="57"/>
    <x v="0"/>
    <s v="Salaried"/>
    <x v="2"/>
    <n v="232783.19"/>
    <n v="500009"/>
    <x v="1"/>
    <n v="183591.87"/>
    <s v="Online"/>
    <d v="2024-04-11T00:00:00"/>
    <x v="1"/>
    <n v="709040.75"/>
    <n v="754"/>
    <s v="None"/>
    <x v="1"/>
    <s v="No"/>
    <n v="2006"/>
    <n v="19"/>
    <x v="4"/>
  </r>
  <r>
    <x v="9"/>
    <n v="5684118973"/>
    <x v="5"/>
    <x v="5"/>
    <s v="Male"/>
    <n v="37"/>
    <x v="1"/>
    <s v="Retired"/>
    <x v="0"/>
    <n v="415318.9"/>
    <n v="500010"/>
    <x v="0"/>
    <n v="181520.87"/>
    <s v="Branch"/>
    <d v="2023-09-16T00:00:00"/>
    <x v="1"/>
    <n v="1948016.56"/>
    <n v="656"/>
    <s v="None"/>
    <x v="0"/>
    <s v="No"/>
    <n v="2021"/>
    <n v="90"/>
    <x v="5"/>
  </r>
  <r>
    <x v="10"/>
    <n v="2934879560"/>
    <x v="0"/>
    <x v="0"/>
    <s v="Male"/>
    <n v="39"/>
    <x v="1"/>
    <s v="Business"/>
    <x v="1"/>
    <n v="230847.21"/>
    <n v="500011"/>
    <x v="2"/>
    <n v="19090.36"/>
    <s v="Mobile App"/>
    <d v="2022-10-03T00:00:00"/>
    <x v="4"/>
    <n v="1096366.17"/>
    <n v="420"/>
    <s v="None"/>
    <x v="1"/>
    <s v="Yes"/>
    <n v="2006"/>
    <n v="55"/>
    <x v="2"/>
  </r>
  <r>
    <x v="11"/>
    <n v="9646907153"/>
    <x v="6"/>
    <x v="2"/>
    <s v="Male"/>
    <n v="20"/>
    <x v="2"/>
    <s v="Self-Employed"/>
    <x v="1"/>
    <n v="166984.79999999999"/>
    <n v="500012"/>
    <x v="2"/>
    <n v="23029.119999999999"/>
    <s v="Online"/>
    <d v="2022-04-05T00:00:00"/>
    <x v="4"/>
    <n v="183543.5"/>
    <n v="625"/>
    <s v="Debit"/>
    <x v="0"/>
    <s v="No"/>
    <n v="2008"/>
    <n v="49"/>
    <x v="4"/>
  </r>
  <r>
    <x v="12"/>
    <n v="6950318585"/>
    <x v="6"/>
    <x v="5"/>
    <s v="Female"/>
    <n v="25"/>
    <x v="2"/>
    <s v="Student"/>
    <x v="1"/>
    <n v="306064.43"/>
    <n v="500013"/>
    <x v="0"/>
    <n v="122448.52"/>
    <s v="Mobile App"/>
    <d v="2022-06-13T00:00:00"/>
    <x v="2"/>
    <n v="1922075.29"/>
    <n v="869"/>
    <s v="Credit"/>
    <x v="1"/>
    <s v="Yes"/>
    <n v="2012"/>
    <n v="87"/>
    <x v="3"/>
  </r>
  <r>
    <x v="13"/>
    <n v="1068574553"/>
    <x v="5"/>
    <x v="6"/>
    <s v="Female"/>
    <n v="62"/>
    <x v="0"/>
    <s v="Retired"/>
    <x v="1"/>
    <n v="323894.03000000003"/>
    <n v="500014"/>
    <x v="2"/>
    <n v="7274.5"/>
    <s v="Mobile App"/>
    <d v="2022-11-14T00:00:00"/>
    <x v="1"/>
    <n v="1805479.32"/>
    <n v="385"/>
    <s v="None"/>
    <x v="1"/>
    <s v="No"/>
    <n v="2019"/>
    <n v="94"/>
    <x v="1"/>
  </r>
  <r>
    <x v="14"/>
    <n v="1991681409"/>
    <x v="3"/>
    <x v="2"/>
    <s v="Female"/>
    <n v="36"/>
    <x v="1"/>
    <s v="Business"/>
    <x v="2"/>
    <n v="405164.02"/>
    <n v="500015"/>
    <x v="1"/>
    <n v="84290.15"/>
    <s v="ATM"/>
    <d v="2023-06-20T00:00:00"/>
    <x v="2"/>
    <n v="1612861.68"/>
    <n v="721"/>
    <s v="Credit"/>
    <x v="0"/>
    <s v="Yes"/>
    <n v="2005"/>
    <n v="32"/>
    <x v="3"/>
  </r>
  <r>
    <x v="15"/>
    <n v="4578544903"/>
    <x v="5"/>
    <x v="1"/>
    <s v="Male"/>
    <n v="48"/>
    <x v="1"/>
    <s v="Business"/>
    <x v="2"/>
    <n v="450320.25"/>
    <n v="500016"/>
    <x v="2"/>
    <n v="105605.26"/>
    <s v="Mobile App"/>
    <d v="2022-07-05T00:00:00"/>
    <x v="0"/>
    <n v="1587143.43"/>
    <n v="854"/>
    <s v="Credit"/>
    <x v="0"/>
    <s v="Yes"/>
    <n v="2021"/>
    <n v="78"/>
    <x v="0"/>
  </r>
  <r>
    <x v="16"/>
    <n v="6974559824"/>
    <x v="3"/>
    <x v="1"/>
    <s v="Male"/>
    <n v="49"/>
    <x v="1"/>
    <s v="Salaried"/>
    <x v="0"/>
    <n v="445088.47"/>
    <n v="500017"/>
    <x v="1"/>
    <n v="39438.080000000002"/>
    <s v="Online"/>
    <d v="2022-02-18T00:00:00"/>
    <x v="1"/>
    <n v="971920.77"/>
    <n v="304"/>
    <s v="Debit"/>
    <x v="0"/>
    <s v="Yes"/>
    <n v="2008"/>
    <n v="27"/>
    <x v="6"/>
  </r>
  <r>
    <x v="17"/>
    <n v="7120997885"/>
    <x v="0"/>
    <x v="4"/>
    <s v="Male"/>
    <n v="32"/>
    <x v="3"/>
    <s v="Student"/>
    <x v="1"/>
    <n v="313735.32"/>
    <n v="500018"/>
    <x v="1"/>
    <n v="154057.15"/>
    <s v="ATM"/>
    <d v="2022-07-28T00:00:00"/>
    <x v="2"/>
    <n v="1750494.42"/>
    <n v="317"/>
    <s v="Debit"/>
    <x v="1"/>
    <s v="No"/>
    <n v="2023"/>
    <n v="11"/>
    <x v="0"/>
  </r>
  <r>
    <x v="18"/>
    <n v="6188069941"/>
    <x v="0"/>
    <x v="0"/>
    <s v="Male"/>
    <n v="56"/>
    <x v="0"/>
    <s v="Business"/>
    <x v="2"/>
    <n v="262615.49"/>
    <n v="500019"/>
    <x v="3"/>
    <n v="86373.08"/>
    <s v="Branch"/>
    <d v="2022-08-14T00:00:00"/>
    <x v="3"/>
    <n v="611383.18999999994"/>
    <n v="711"/>
    <s v="Debit"/>
    <x v="0"/>
    <s v="No"/>
    <n v="2011"/>
    <n v="50"/>
    <x v="7"/>
  </r>
  <r>
    <x v="19"/>
    <n v="7733221635"/>
    <x v="1"/>
    <x v="1"/>
    <s v="Male"/>
    <n v="48"/>
    <x v="1"/>
    <s v="Student"/>
    <x v="2"/>
    <n v="400809.36"/>
    <n v="500020"/>
    <x v="2"/>
    <n v="84686.69"/>
    <s v="ATM"/>
    <d v="2022-06-30T00:00:00"/>
    <x v="3"/>
    <n v="717154.71"/>
    <n v="655"/>
    <s v="Debit"/>
    <x v="0"/>
    <s v="No"/>
    <n v="2023"/>
    <n v="11"/>
    <x v="3"/>
  </r>
  <r>
    <x v="20"/>
    <n v="5429456860"/>
    <x v="1"/>
    <x v="0"/>
    <s v="Male"/>
    <n v="20"/>
    <x v="2"/>
    <s v="Self-Employed"/>
    <x v="2"/>
    <n v="154088.03"/>
    <n v="500021"/>
    <x v="2"/>
    <n v="46946.79"/>
    <s v="ATM"/>
    <d v="2024-02-18T00:00:00"/>
    <x v="1"/>
    <n v="432029"/>
    <n v="778"/>
    <s v="Credit"/>
    <x v="1"/>
    <s v="No"/>
    <n v="2016"/>
    <n v="2"/>
    <x v="6"/>
  </r>
  <r>
    <x v="21"/>
    <n v="7226646571"/>
    <x v="1"/>
    <x v="2"/>
    <s v="Male"/>
    <n v="68"/>
    <x v="0"/>
    <s v="Retired"/>
    <x v="1"/>
    <n v="379207.58"/>
    <n v="500022"/>
    <x v="0"/>
    <n v="177571.01"/>
    <s v="ATM"/>
    <d v="2023-01-25T00:00:00"/>
    <x v="1"/>
    <n v="806257.55"/>
    <n v="418"/>
    <s v="Credit"/>
    <x v="1"/>
    <s v="Yes"/>
    <n v="2019"/>
    <n v="71"/>
    <x v="8"/>
  </r>
  <r>
    <x v="22"/>
    <n v="6992124617"/>
    <x v="1"/>
    <x v="6"/>
    <s v="Female"/>
    <n v="49"/>
    <x v="1"/>
    <s v="Business"/>
    <x v="2"/>
    <n v="253545.36"/>
    <n v="500023"/>
    <x v="0"/>
    <n v="2343.15"/>
    <s v="ATM"/>
    <d v="2022-06-26T00:00:00"/>
    <x v="4"/>
    <n v="467298.85"/>
    <n v="708"/>
    <s v="None"/>
    <x v="0"/>
    <s v="Yes"/>
    <n v="2021"/>
    <n v="70"/>
    <x v="3"/>
  </r>
  <r>
    <x v="23"/>
    <n v="9274936803"/>
    <x v="6"/>
    <x v="3"/>
    <s v="Male"/>
    <n v="27"/>
    <x v="3"/>
    <s v="Self-Employed"/>
    <x v="1"/>
    <n v="62701.78"/>
    <n v="500024"/>
    <x v="3"/>
    <n v="1477.86"/>
    <s v="Mobile App"/>
    <d v="2023-08-22T00:00:00"/>
    <x v="1"/>
    <n v="679651.11"/>
    <n v="845"/>
    <s v="Debit"/>
    <x v="1"/>
    <s v="No"/>
    <n v="2007"/>
    <n v="76"/>
    <x v="7"/>
  </r>
  <r>
    <x v="24"/>
    <n v="8418576734"/>
    <x v="4"/>
    <x v="6"/>
    <s v="Male"/>
    <n v="45"/>
    <x v="1"/>
    <s v="Salaried"/>
    <x v="2"/>
    <n v="376680.53"/>
    <n v="500025"/>
    <x v="0"/>
    <n v="199091.33"/>
    <s v="ATM"/>
    <d v="2023-05-11T00:00:00"/>
    <x v="4"/>
    <n v="1380755.6"/>
    <n v="544"/>
    <s v="Debit"/>
    <x v="1"/>
    <s v="Yes"/>
    <n v="2023"/>
    <n v="79"/>
    <x v="9"/>
  </r>
  <r>
    <x v="25"/>
    <n v="5128202429"/>
    <x v="1"/>
    <x v="6"/>
    <s v="Female"/>
    <n v="44"/>
    <x v="1"/>
    <s v="Student"/>
    <x v="2"/>
    <n v="324586.5"/>
    <n v="500026"/>
    <x v="2"/>
    <n v="4315.08"/>
    <s v="Mobile App"/>
    <d v="2022-04-23T00:00:00"/>
    <x v="3"/>
    <n v="860200.59"/>
    <n v="882"/>
    <s v="Credit"/>
    <x v="0"/>
    <s v="No"/>
    <n v="2012"/>
    <n v="112"/>
    <x v="4"/>
  </r>
  <r>
    <x v="26"/>
    <n v="7612927342"/>
    <x v="1"/>
    <x v="6"/>
    <s v="Female"/>
    <n v="65"/>
    <x v="0"/>
    <s v="Self-Employed"/>
    <x v="1"/>
    <n v="42129.53"/>
    <n v="500027"/>
    <x v="1"/>
    <n v="31112.92"/>
    <s v="Mobile App"/>
    <d v="2024-01-29T00:00:00"/>
    <x v="3"/>
    <n v="1535319.12"/>
    <n v="545"/>
    <s v="Debit"/>
    <x v="1"/>
    <s v="Yes"/>
    <n v="2011"/>
    <n v="2"/>
    <x v="8"/>
  </r>
  <r>
    <x v="27"/>
    <n v="3520077079"/>
    <x v="1"/>
    <x v="7"/>
    <s v="Male"/>
    <n v="63"/>
    <x v="0"/>
    <s v="Student"/>
    <x v="1"/>
    <n v="225733.97"/>
    <n v="500028"/>
    <x v="3"/>
    <n v="176596.23"/>
    <s v="Branch"/>
    <d v="2022-05-01T00:00:00"/>
    <x v="3"/>
    <n v="958004.51"/>
    <n v="492"/>
    <s v="Debit"/>
    <x v="0"/>
    <s v="Yes"/>
    <n v="2012"/>
    <n v="59"/>
    <x v="9"/>
  </r>
  <r>
    <x v="28"/>
    <n v="9440707288"/>
    <x v="3"/>
    <x v="3"/>
    <s v="Female"/>
    <n v="57"/>
    <x v="0"/>
    <s v="Student"/>
    <x v="1"/>
    <n v="243760.86"/>
    <n v="500029"/>
    <x v="1"/>
    <n v="123182.93"/>
    <s v="Mobile App"/>
    <d v="2024-03-23T00:00:00"/>
    <x v="0"/>
    <n v="278448.53000000003"/>
    <n v="406"/>
    <s v="None"/>
    <x v="0"/>
    <s v="Yes"/>
    <n v="2011"/>
    <n v="65"/>
    <x v="10"/>
  </r>
  <r>
    <x v="29"/>
    <n v="2272485020"/>
    <x v="2"/>
    <x v="0"/>
    <s v="Male"/>
    <n v="60"/>
    <x v="0"/>
    <s v="Business"/>
    <x v="2"/>
    <n v="327102.53999999998"/>
    <n v="500030"/>
    <x v="0"/>
    <n v="125036.34"/>
    <s v="Online"/>
    <d v="2022-02-18T00:00:00"/>
    <x v="1"/>
    <n v="1484193.06"/>
    <n v="870"/>
    <s v="None"/>
    <x v="0"/>
    <s v="No"/>
    <n v="2005"/>
    <n v="53"/>
    <x v="6"/>
  </r>
  <r>
    <x v="30"/>
    <n v="1067157848"/>
    <x v="1"/>
    <x v="5"/>
    <s v="Male"/>
    <n v="48"/>
    <x v="1"/>
    <s v="Student"/>
    <x v="0"/>
    <n v="339565.58"/>
    <n v="500031"/>
    <x v="1"/>
    <n v="95197.71"/>
    <s v="Branch"/>
    <d v="2022-06-17T00:00:00"/>
    <x v="3"/>
    <n v="131859.54"/>
    <n v="395"/>
    <s v="Credit"/>
    <x v="1"/>
    <s v="No"/>
    <n v="2018"/>
    <n v="31"/>
    <x v="3"/>
  </r>
  <r>
    <x v="31"/>
    <n v="4055190407"/>
    <x v="5"/>
    <x v="0"/>
    <s v="Male"/>
    <n v="68"/>
    <x v="0"/>
    <s v="Self-Employed"/>
    <x v="0"/>
    <n v="96072.58"/>
    <n v="500032"/>
    <x v="3"/>
    <n v="30205.61"/>
    <s v="Branch"/>
    <d v="2022-08-06T00:00:00"/>
    <x v="4"/>
    <n v="1884884.87"/>
    <n v="609"/>
    <s v="Credit"/>
    <x v="0"/>
    <s v="Yes"/>
    <n v="2010"/>
    <n v="71"/>
    <x v="7"/>
  </r>
  <r>
    <x v="32"/>
    <n v="3602578298"/>
    <x v="1"/>
    <x v="1"/>
    <s v="Female"/>
    <n v="51"/>
    <x v="0"/>
    <s v="Salaried"/>
    <x v="1"/>
    <n v="17815.79"/>
    <n v="500033"/>
    <x v="2"/>
    <n v="73487.78"/>
    <s v="Mobile App"/>
    <d v="2024-02-16T00:00:00"/>
    <x v="4"/>
    <n v="1681978.59"/>
    <n v="453"/>
    <s v="Debit"/>
    <x v="1"/>
    <s v="Yes"/>
    <n v="2008"/>
    <n v="90"/>
    <x v="6"/>
  </r>
  <r>
    <x v="33"/>
    <n v="4978431977"/>
    <x v="1"/>
    <x v="3"/>
    <s v="Female"/>
    <n v="22"/>
    <x v="2"/>
    <s v="Business"/>
    <x v="1"/>
    <n v="397242.4"/>
    <n v="500034"/>
    <x v="2"/>
    <n v="143611.51999999999"/>
    <s v="Mobile App"/>
    <d v="2024-02-15T00:00:00"/>
    <x v="2"/>
    <n v="1926187.51"/>
    <n v="897"/>
    <s v="None"/>
    <x v="0"/>
    <s v="Yes"/>
    <n v="2014"/>
    <n v="96"/>
    <x v="6"/>
  </r>
  <r>
    <x v="34"/>
    <n v="4929721883"/>
    <x v="6"/>
    <x v="0"/>
    <s v="Male"/>
    <n v="28"/>
    <x v="3"/>
    <s v="Retired"/>
    <x v="0"/>
    <n v="490815.75"/>
    <n v="500035"/>
    <x v="3"/>
    <n v="97124.12"/>
    <s v="ATM"/>
    <d v="2023-03-09T00:00:00"/>
    <x v="2"/>
    <n v="497304.17"/>
    <n v="406"/>
    <s v="None"/>
    <x v="1"/>
    <s v="Yes"/>
    <n v="2012"/>
    <n v="86"/>
    <x v="10"/>
  </r>
  <r>
    <x v="35"/>
    <n v="5704750624"/>
    <x v="2"/>
    <x v="0"/>
    <s v="Female"/>
    <n v="24"/>
    <x v="2"/>
    <s v="Salaried"/>
    <x v="0"/>
    <n v="470402.99"/>
    <n v="500036"/>
    <x v="1"/>
    <n v="145988.29"/>
    <s v="Mobile App"/>
    <d v="2022-06-29T00:00:00"/>
    <x v="0"/>
    <n v="962451.77"/>
    <n v="714"/>
    <s v="Debit"/>
    <x v="1"/>
    <s v="Yes"/>
    <n v="2008"/>
    <n v="70"/>
    <x v="3"/>
  </r>
  <r>
    <x v="36"/>
    <n v="2644658402"/>
    <x v="1"/>
    <x v="3"/>
    <s v="Male"/>
    <n v="25"/>
    <x v="2"/>
    <s v="Self-Employed"/>
    <x v="1"/>
    <n v="250899.03"/>
    <n v="500037"/>
    <x v="3"/>
    <n v="1549.73"/>
    <s v="ATM"/>
    <d v="2023-05-09T00:00:00"/>
    <x v="4"/>
    <n v="386087.62"/>
    <n v="449"/>
    <s v="None"/>
    <x v="0"/>
    <s v="No"/>
    <n v="2012"/>
    <n v="102"/>
    <x v="9"/>
  </r>
  <r>
    <x v="37"/>
    <n v="5173471662"/>
    <x v="2"/>
    <x v="6"/>
    <s v="Male"/>
    <n v="34"/>
    <x v="3"/>
    <s v="Business"/>
    <x v="1"/>
    <n v="264937.5"/>
    <n v="500038"/>
    <x v="2"/>
    <n v="131187.56"/>
    <s v="Online"/>
    <d v="2024-03-04T00:00:00"/>
    <x v="2"/>
    <n v="844933.93"/>
    <n v="347"/>
    <s v="None"/>
    <x v="0"/>
    <s v="No"/>
    <n v="2023"/>
    <n v="28"/>
    <x v="10"/>
  </r>
  <r>
    <x v="38"/>
    <n v="8941024386"/>
    <x v="3"/>
    <x v="6"/>
    <s v="Female"/>
    <n v="61"/>
    <x v="0"/>
    <s v="Student"/>
    <x v="1"/>
    <n v="465357.38"/>
    <n v="500039"/>
    <x v="1"/>
    <n v="118630.44"/>
    <s v="Branch"/>
    <d v="2024-01-26T00:00:00"/>
    <x v="1"/>
    <n v="487377.73"/>
    <n v="377"/>
    <s v="Credit"/>
    <x v="0"/>
    <s v="No"/>
    <n v="2016"/>
    <n v="66"/>
    <x v="8"/>
  </r>
  <r>
    <x v="39"/>
    <n v="4099804676"/>
    <x v="0"/>
    <x v="7"/>
    <s v="Female"/>
    <n v="67"/>
    <x v="0"/>
    <s v="Salaried"/>
    <x v="0"/>
    <n v="272529.02"/>
    <n v="500040"/>
    <x v="0"/>
    <n v="194880.48"/>
    <s v="Branch"/>
    <d v="2023-01-31T00:00:00"/>
    <x v="1"/>
    <n v="1705535.53"/>
    <n v="751"/>
    <s v="None"/>
    <x v="1"/>
    <s v="No"/>
    <n v="2006"/>
    <n v="97"/>
    <x v="8"/>
  </r>
  <r>
    <x v="40"/>
    <n v="6308514806"/>
    <x v="2"/>
    <x v="2"/>
    <s v="Female"/>
    <n v="56"/>
    <x v="0"/>
    <s v="Business"/>
    <x v="0"/>
    <n v="139554.79"/>
    <n v="500041"/>
    <x v="2"/>
    <n v="181412.67"/>
    <s v="Mobile App"/>
    <d v="2023-09-01T00:00:00"/>
    <x v="1"/>
    <n v="243163.35"/>
    <n v="323"/>
    <s v="Credit"/>
    <x v="0"/>
    <s v="Yes"/>
    <n v="2005"/>
    <n v="16"/>
    <x v="5"/>
  </r>
  <r>
    <x v="41"/>
    <n v="9763595546"/>
    <x v="2"/>
    <x v="0"/>
    <s v="Male"/>
    <n v="58"/>
    <x v="0"/>
    <s v="Retired"/>
    <x v="0"/>
    <n v="339117.83"/>
    <n v="500042"/>
    <x v="3"/>
    <n v="120105.11"/>
    <s v="Branch"/>
    <d v="2023-05-08T00:00:00"/>
    <x v="1"/>
    <n v="450189.56"/>
    <n v="678"/>
    <s v="Debit"/>
    <x v="0"/>
    <s v="No"/>
    <n v="2012"/>
    <n v="14"/>
    <x v="9"/>
  </r>
  <r>
    <x v="42"/>
    <n v="4052273870"/>
    <x v="1"/>
    <x v="4"/>
    <s v="Female"/>
    <n v="68"/>
    <x v="0"/>
    <s v="Retired"/>
    <x v="1"/>
    <n v="239121.94"/>
    <n v="500043"/>
    <x v="2"/>
    <n v="115282.48"/>
    <s v="Branch"/>
    <d v="2022-11-16T00:00:00"/>
    <x v="2"/>
    <n v="528158.48"/>
    <n v="417"/>
    <s v="Credit"/>
    <x v="0"/>
    <s v="Yes"/>
    <n v="2007"/>
    <n v="113"/>
    <x v="1"/>
  </r>
  <r>
    <x v="43"/>
    <n v="7181903227"/>
    <x v="4"/>
    <x v="3"/>
    <s v="Female"/>
    <n v="31"/>
    <x v="3"/>
    <s v="Retired"/>
    <x v="2"/>
    <n v="392715.2"/>
    <n v="500044"/>
    <x v="0"/>
    <n v="18604.82"/>
    <s v="Online"/>
    <d v="2023-12-12T00:00:00"/>
    <x v="0"/>
    <n v="1476379.51"/>
    <n v="580"/>
    <s v="None"/>
    <x v="1"/>
    <s v="No"/>
    <n v="2006"/>
    <n v="83"/>
    <x v="11"/>
  </r>
  <r>
    <x v="44"/>
    <n v="1866377394"/>
    <x v="1"/>
    <x v="2"/>
    <s v="Female"/>
    <n v="41"/>
    <x v="1"/>
    <s v="Business"/>
    <x v="0"/>
    <n v="391870.08"/>
    <n v="500045"/>
    <x v="1"/>
    <n v="188219.08"/>
    <s v="Branch"/>
    <d v="2023-01-10T00:00:00"/>
    <x v="2"/>
    <n v="1260743.3"/>
    <n v="346"/>
    <s v="Debit"/>
    <x v="0"/>
    <s v="Yes"/>
    <n v="2007"/>
    <n v="105"/>
    <x v="8"/>
  </r>
  <r>
    <x v="45"/>
    <n v="5893391332"/>
    <x v="1"/>
    <x v="1"/>
    <s v="Male"/>
    <n v="47"/>
    <x v="1"/>
    <s v="Salaried"/>
    <x v="2"/>
    <n v="468043.4"/>
    <n v="500046"/>
    <x v="3"/>
    <n v="141408.32000000001"/>
    <s v="ATM"/>
    <d v="2024-04-27T00:00:00"/>
    <x v="1"/>
    <n v="272529.36"/>
    <n v="828"/>
    <s v="None"/>
    <x v="1"/>
    <s v="No"/>
    <n v="2010"/>
    <n v="35"/>
    <x v="4"/>
  </r>
  <r>
    <x v="46"/>
    <n v="3318599822"/>
    <x v="6"/>
    <x v="3"/>
    <s v="Male"/>
    <n v="68"/>
    <x v="0"/>
    <s v="Student"/>
    <x v="2"/>
    <n v="69772.34"/>
    <n v="500047"/>
    <x v="2"/>
    <n v="100492.92"/>
    <s v="Branch"/>
    <d v="2023-10-28T00:00:00"/>
    <x v="3"/>
    <n v="1211290.05"/>
    <n v="655"/>
    <s v="None"/>
    <x v="0"/>
    <s v="No"/>
    <n v="2023"/>
    <n v="56"/>
    <x v="2"/>
  </r>
  <r>
    <x v="47"/>
    <n v="9076547867"/>
    <x v="4"/>
    <x v="7"/>
    <s v="Male"/>
    <n v="69"/>
    <x v="0"/>
    <s v="Salaried"/>
    <x v="0"/>
    <n v="261143.63"/>
    <n v="500048"/>
    <x v="2"/>
    <n v="171504.16"/>
    <s v="ATM"/>
    <d v="2022-03-30T00:00:00"/>
    <x v="1"/>
    <n v="1692861.69"/>
    <n v="877"/>
    <s v="Credit"/>
    <x v="0"/>
    <s v="No"/>
    <n v="2008"/>
    <n v="21"/>
    <x v="10"/>
  </r>
  <r>
    <x v="48"/>
    <n v="7976547497"/>
    <x v="0"/>
    <x v="3"/>
    <s v="Male"/>
    <n v="67"/>
    <x v="0"/>
    <s v="Student"/>
    <x v="0"/>
    <n v="393144.6"/>
    <n v="500049"/>
    <x v="3"/>
    <n v="146166.73000000001"/>
    <s v="ATM"/>
    <d v="2023-01-11T00:00:00"/>
    <x v="0"/>
    <n v="904447.54"/>
    <n v="408"/>
    <s v="Debit"/>
    <x v="0"/>
    <s v="No"/>
    <n v="2020"/>
    <n v="39"/>
    <x v="8"/>
  </r>
  <r>
    <x v="49"/>
    <n v="2269737021"/>
    <x v="6"/>
    <x v="1"/>
    <s v="Male"/>
    <n v="32"/>
    <x v="3"/>
    <s v="Salaried"/>
    <x v="0"/>
    <n v="217985.87"/>
    <n v="500050"/>
    <x v="1"/>
    <n v="112757.51"/>
    <s v="ATM"/>
    <d v="2023-07-01T00:00:00"/>
    <x v="4"/>
    <n v="1223664.07"/>
    <n v="745"/>
    <s v="Credit"/>
    <x v="1"/>
    <s v="Yes"/>
    <n v="2017"/>
    <n v="66"/>
    <x v="0"/>
  </r>
  <r>
    <x v="50"/>
    <n v="1453094388"/>
    <x v="6"/>
    <x v="6"/>
    <s v="Female"/>
    <n v="21"/>
    <x v="2"/>
    <s v="Salaried"/>
    <x v="1"/>
    <n v="313815.07"/>
    <n v="500051"/>
    <x v="0"/>
    <n v="107870.92"/>
    <s v="ATM"/>
    <d v="2023-09-11T00:00:00"/>
    <x v="4"/>
    <n v="1063949.1299999999"/>
    <n v="473"/>
    <s v="Credit"/>
    <x v="1"/>
    <s v="No"/>
    <n v="2008"/>
    <n v="69"/>
    <x v="5"/>
  </r>
  <r>
    <x v="51"/>
    <n v="7255768347"/>
    <x v="6"/>
    <x v="1"/>
    <s v="Female"/>
    <n v="30"/>
    <x v="3"/>
    <s v="Business"/>
    <x v="2"/>
    <n v="408698.83"/>
    <n v="500052"/>
    <x v="3"/>
    <n v="185263.79"/>
    <s v="Online"/>
    <d v="2022-12-15T00:00:00"/>
    <x v="1"/>
    <n v="715638.67"/>
    <n v="815"/>
    <s v="None"/>
    <x v="0"/>
    <s v="Yes"/>
    <n v="2022"/>
    <n v="65"/>
    <x v="11"/>
  </r>
  <r>
    <x v="52"/>
    <n v="9088627133"/>
    <x v="4"/>
    <x v="0"/>
    <s v="Male"/>
    <n v="22"/>
    <x v="2"/>
    <s v="Retired"/>
    <x v="2"/>
    <n v="237209.88"/>
    <n v="500053"/>
    <x v="2"/>
    <n v="159840.21"/>
    <s v="Online"/>
    <d v="2023-03-10T00:00:00"/>
    <x v="0"/>
    <n v="5145.96"/>
    <n v="369"/>
    <s v="Credit"/>
    <x v="1"/>
    <s v="Yes"/>
    <n v="2020"/>
    <n v="103"/>
    <x v="10"/>
  </r>
  <r>
    <x v="53"/>
    <n v="5819331062"/>
    <x v="3"/>
    <x v="6"/>
    <s v="Female"/>
    <n v="48"/>
    <x v="1"/>
    <s v="Retired"/>
    <x v="2"/>
    <n v="204732.54"/>
    <n v="500054"/>
    <x v="0"/>
    <n v="80676.649999999994"/>
    <s v="Branch"/>
    <d v="2022-08-22T00:00:00"/>
    <x v="2"/>
    <n v="372588.25"/>
    <n v="328"/>
    <s v="Credit"/>
    <x v="1"/>
    <s v="No"/>
    <n v="2016"/>
    <n v="112"/>
    <x v="7"/>
  </r>
  <r>
    <x v="54"/>
    <n v="2168799104"/>
    <x v="0"/>
    <x v="3"/>
    <s v="Male"/>
    <n v="29"/>
    <x v="3"/>
    <s v="Retired"/>
    <x v="2"/>
    <n v="91097.919999999998"/>
    <n v="500055"/>
    <x v="1"/>
    <n v="125802.84"/>
    <s v="Online"/>
    <d v="2024-05-09T00:00:00"/>
    <x v="0"/>
    <n v="1894321.17"/>
    <n v="603"/>
    <s v="Debit"/>
    <x v="1"/>
    <s v="No"/>
    <n v="2019"/>
    <n v="73"/>
    <x v="9"/>
  </r>
  <r>
    <x v="55"/>
    <n v="3781807898"/>
    <x v="3"/>
    <x v="2"/>
    <s v="Male"/>
    <n v="47"/>
    <x v="1"/>
    <s v="Retired"/>
    <x v="1"/>
    <n v="412450.39"/>
    <n v="500056"/>
    <x v="3"/>
    <n v="39352.35"/>
    <s v="ATM"/>
    <d v="2022-05-24T00:00:00"/>
    <x v="1"/>
    <n v="709291.97"/>
    <n v="782"/>
    <s v="None"/>
    <x v="0"/>
    <s v="Yes"/>
    <n v="2017"/>
    <n v="82"/>
    <x v="9"/>
  </r>
  <r>
    <x v="56"/>
    <n v="5297202296"/>
    <x v="3"/>
    <x v="5"/>
    <s v="Male"/>
    <n v="66"/>
    <x v="0"/>
    <s v="Salaried"/>
    <x v="0"/>
    <n v="398093.7"/>
    <n v="500057"/>
    <x v="1"/>
    <n v="186658.12"/>
    <s v="Online"/>
    <d v="2023-08-18T00:00:00"/>
    <x v="2"/>
    <n v="594248.76"/>
    <n v="360"/>
    <s v="Debit"/>
    <x v="1"/>
    <s v="Yes"/>
    <n v="2021"/>
    <n v="76"/>
    <x v="7"/>
  </r>
  <r>
    <x v="57"/>
    <n v="2309025538"/>
    <x v="0"/>
    <x v="6"/>
    <s v="Male"/>
    <n v="27"/>
    <x v="3"/>
    <s v="Retired"/>
    <x v="0"/>
    <n v="371832.07"/>
    <n v="500058"/>
    <x v="0"/>
    <n v="139080.73000000001"/>
    <s v="Mobile App"/>
    <d v="2023-11-11T00:00:00"/>
    <x v="4"/>
    <n v="1227799.97"/>
    <n v="608"/>
    <s v="Credit"/>
    <x v="1"/>
    <s v="Yes"/>
    <n v="2012"/>
    <n v="105"/>
    <x v="1"/>
  </r>
  <r>
    <x v="58"/>
    <n v="3082328893"/>
    <x v="3"/>
    <x v="6"/>
    <s v="Male"/>
    <n v="47"/>
    <x v="1"/>
    <s v="Salaried"/>
    <x v="1"/>
    <n v="197264.66"/>
    <n v="500059"/>
    <x v="1"/>
    <n v="192009.45"/>
    <s v="Mobile App"/>
    <d v="2024-02-13T00:00:00"/>
    <x v="1"/>
    <n v="1807593.07"/>
    <n v="501"/>
    <s v="None"/>
    <x v="0"/>
    <s v="Yes"/>
    <n v="2021"/>
    <n v="37"/>
    <x v="6"/>
  </r>
  <r>
    <x v="59"/>
    <n v="3973990112"/>
    <x v="4"/>
    <x v="7"/>
    <s v="Male"/>
    <n v="43"/>
    <x v="1"/>
    <s v="Student"/>
    <x v="0"/>
    <n v="292012.14"/>
    <n v="500060"/>
    <x v="0"/>
    <n v="58463.24"/>
    <s v="Online"/>
    <d v="2023-08-26T00:00:00"/>
    <x v="4"/>
    <n v="604924.09"/>
    <n v="443"/>
    <s v="Credit"/>
    <x v="0"/>
    <s v="No"/>
    <n v="2005"/>
    <n v="30"/>
    <x v="7"/>
  </r>
  <r>
    <x v="60"/>
    <n v="6234552479"/>
    <x v="0"/>
    <x v="5"/>
    <s v="Female"/>
    <n v="61"/>
    <x v="0"/>
    <s v="Self-Employed"/>
    <x v="2"/>
    <n v="62869.4"/>
    <n v="500061"/>
    <x v="2"/>
    <n v="63104.12"/>
    <s v="Mobile App"/>
    <d v="2022-03-08T00:00:00"/>
    <x v="1"/>
    <n v="446178.28"/>
    <n v="580"/>
    <s v="Credit"/>
    <x v="1"/>
    <s v="No"/>
    <n v="2016"/>
    <n v="90"/>
    <x v="10"/>
  </r>
  <r>
    <x v="61"/>
    <n v="2734463155"/>
    <x v="2"/>
    <x v="2"/>
    <s v="Female"/>
    <n v="23"/>
    <x v="2"/>
    <s v="Self-Employed"/>
    <x v="1"/>
    <n v="160439.9"/>
    <n v="500062"/>
    <x v="0"/>
    <n v="166438.73000000001"/>
    <s v="Branch"/>
    <d v="2023-10-19T00:00:00"/>
    <x v="2"/>
    <n v="1803925.11"/>
    <n v="762"/>
    <s v="Debit"/>
    <x v="0"/>
    <s v="No"/>
    <n v="2011"/>
    <n v="85"/>
    <x v="2"/>
  </r>
  <r>
    <x v="62"/>
    <n v="1278710077"/>
    <x v="2"/>
    <x v="3"/>
    <s v="Female"/>
    <n v="44"/>
    <x v="1"/>
    <s v="Student"/>
    <x v="1"/>
    <n v="218327.95"/>
    <n v="500063"/>
    <x v="3"/>
    <n v="52440.15"/>
    <s v="Mobile App"/>
    <d v="2024-03-10T00:00:00"/>
    <x v="0"/>
    <n v="1547012.47"/>
    <n v="747"/>
    <s v="None"/>
    <x v="1"/>
    <s v="No"/>
    <n v="2023"/>
    <n v="70"/>
    <x v="10"/>
  </r>
  <r>
    <x v="63"/>
    <n v="2090558393"/>
    <x v="1"/>
    <x v="4"/>
    <s v="Female"/>
    <n v="37"/>
    <x v="1"/>
    <s v="Salaried"/>
    <x v="2"/>
    <n v="22726.080000000002"/>
    <n v="500064"/>
    <x v="0"/>
    <n v="71593.509999999995"/>
    <s v="Branch"/>
    <d v="2023-02-12T00:00:00"/>
    <x v="4"/>
    <n v="1405190.69"/>
    <n v="761"/>
    <s v="None"/>
    <x v="0"/>
    <s v="Yes"/>
    <n v="2017"/>
    <n v="13"/>
    <x v="6"/>
  </r>
  <r>
    <x v="64"/>
    <n v="8285571366"/>
    <x v="6"/>
    <x v="4"/>
    <s v="Female"/>
    <n v="45"/>
    <x v="1"/>
    <s v="Retired"/>
    <x v="1"/>
    <n v="52690.22"/>
    <n v="500065"/>
    <x v="0"/>
    <n v="176871.98"/>
    <s v="Online"/>
    <d v="2023-11-06T00:00:00"/>
    <x v="2"/>
    <n v="1114383.8"/>
    <n v="369"/>
    <s v="Credit"/>
    <x v="0"/>
    <s v="No"/>
    <n v="2017"/>
    <n v="98"/>
    <x v="1"/>
  </r>
  <r>
    <x v="65"/>
    <n v="8354146178"/>
    <x v="2"/>
    <x v="3"/>
    <s v="Female"/>
    <n v="37"/>
    <x v="1"/>
    <s v="Business"/>
    <x v="2"/>
    <n v="415032.52"/>
    <n v="500066"/>
    <x v="2"/>
    <n v="103598.72"/>
    <s v="ATM"/>
    <d v="2022-04-06T00:00:00"/>
    <x v="4"/>
    <n v="851107.68"/>
    <n v="399"/>
    <s v="Debit"/>
    <x v="1"/>
    <s v="Yes"/>
    <n v="2016"/>
    <n v="7"/>
    <x v="4"/>
  </r>
  <r>
    <x v="66"/>
    <n v="1636028516"/>
    <x v="2"/>
    <x v="4"/>
    <s v="Male"/>
    <n v="29"/>
    <x v="3"/>
    <s v="Salaried"/>
    <x v="1"/>
    <n v="485630.75"/>
    <n v="500067"/>
    <x v="1"/>
    <n v="60147.21"/>
    <s v="Online"/>
    <d v="2023-07-19T00:00:00"/>
    <x v="3"/>
    <n v="1275703.78"/>
    <n v="622"/>
    <s v="Credit"/>
    <x v="0"/>
    <s v="Yes"/>
    <n v="2014"/>
    <n v="38"/>
    <x v="0"/>
  </r>
  <r>
    <x v="67"/>
    <n v="5285262775"/>
    <x v="3"/>
    <x v="0"/>
    <s v="Male"/>
    <n v="62"/>
    <x v="0"/>
    <s v="Salaried"/>
    <x v="0"/>
    <n v="161673.09"/>
    <n v="500068"/>
    <x v="2"/>
    <n v="81924.800000000003"/>
    <s v="Branch"/>
    <d v="2024-06-10T00:00:00"/>
    <x v="2"/>
    <n v="433817.55"/>
    <n v="792"/>
    <s v="Debit"/>
    <x v="0"/>
    <s v="Yes"/>
    <n v="2012"/>
    <n v="31"/>
    <x v="3"/>
  </r>
  <r>
    <x v="68"/>
    <n v="2145815738"/>
    <x v="0"/>
    <x v="4"/>
    <s v="Male"/>
    <n v="38"/>
    <x v="1"/>
    <s v="Student"/>
    <x v="2"/>
    <n v="54263.58"/>
    <n v="500069"/>
    <x v="3"/>
    <n v="142411.15"/>
    <s v="Mobile App"/>
    <d v="2023-02-13T00:00:00"/>
    <x v="2"/>
    <n v="1634710.1"/>
    <n v="582"/>
    <s v="Credit"/>
    <x v="0"/>
    <s v="Yes"/>
    <n v="2012"/>
    <n v="117"/>
    <x v="6"/>
  </r>
  <r>
    <x v="69"/>
    <n v="5194529281"/>
    <x v="5"/>
    <x v="0"/>
    <s v="Male"/>
    <n v="47"/>
    <x v="1"/>
    <s v="Student"/>
    <x v="0"/>
    <n v="467760.78"/>
    <n v="500070"/>
    <x v="0"/>
    <n v="31816.95"/>
    <s v="Online"/>
    <d v="2023-08-20T00:00:00"/>
    <x v="0"/>
    <n v="832791.22"/>
    <n v="828"/>
    <s v="Credit"/>
    <x v="0"/>
    <s v="No"/>
    <n v="2022"/>
    <n v="71"/>
    <x v="7"/>
  </r>
  <r>
    <x v="70"/>
    <n v="7060357851"/>
    <x v="3"/>
    <x v="2"/>
    <s v="Female"/>
    <n v="66"/>
    <x v="0"/>
    <s v="Business"/>
    <x v="1"/>
    <n v="457241.46"/>
    <n v="500071"/>
    <x v="2"/>
    <n v="192435.81"/>
    <s v="Online"/>
    <d v="2023-02-11T00:00:00"/>
    <x v="0"/>
    <n v="1509480.23"/>
    <n v="799"/>
    <s v="None"/>
    <x v="0"/>
    <s v="No"/>
    <n v="2016"/>
    <n v="36"/>
    <x v="6"/>
  </r>
  <r>
    <x v="71"/>
    <n v="5436919126"/>
    <x v="3"/>
    <x v="2"/>
    <s v="Male"/>
    <n v="69"/>
    <x v="0"/>
    <s v="Retired"/>
    <x v="1"/>
    <n v="327674.63"/>
    <n v="500072"/>
    <x v="3"/>
    <n v="98634.73"/>
    <s v="Online"/>
    <d v="2022-02-24T00:00:00"/>
    <x v="1"/>
    <n v="1623367.93"/>
    <n v="427"/>
    <s v="Debit"/>
    <x v="1"/>
    <s v="Yes"/>
    <n v="2005"/>
    <n v="9"/>
    <x v="6"/>
  </r>
  <r>
    <x v="72"/>
    <n v="2482069727"/>
    <x v="4"/>
    <x v="6"/>
    <s v="Female"/>
    <n v="27"/>
    <x v="3"/>
    <s v="Self-Employed"/>
    <x v="1"/>
    <n v="169956.75"/>
    <n v="500073"/>
    <x v="1"/>
    <n v="153007.82999999999"/>
    <s v="Branch"/>
    <d v="2022-01-07T00:00:00"/>
    <x v="0"/>
    <n v="150657.72"/>
    <n v="718"/>
    <s v="None"/>
    <x v="1"/>
    <s v="No"/>
    <n v="2022"/>
    <n v="105"/>
    <x v="8"/>
  </r>
  <r>
    <x v="73"/>
    <n v="3724518272"/>
    <x v="0"/>
    <x v="3"/>
    <s v="Female"/>
    <n v="68"/>
    <x v="0"/>
    <s v="Retired"/>
    <x v="1"/>
    <n v="57172.56"/>
    <n v="500074"/>
    <x v="2"/>
    <n v="140423.07"/>
    <s v="Mobile App"/>
    <d v="2022-09-18T00:00:00"/>
    <x v="1"/>
    <n v="1350900.12"/>
    <n v="624"/>
    <s v="None"/>
    <x v="0"/>
    <s v="No"/>
    <n v="2021"/>
    <n v="101"/>
    <x v="5"/>
  </r>
  <r>
    <x v="74"/>
    <n v="7575313972"/>
    <x v="5"/>
    <x v="4"/>
    <s v="Female"/>
    <n v="22"/>
    <x v="2"/>
    <s v="Retired"/>
    <x v="1"/>
    <n v="469807.17"/>
    <n v="500075"/>
    <x v="0"/>
    <n v="136179.65"/>
    <s v="Online"/>
    <d v="2024-04-30T00:00:00"/>
    <x v="0"/>
    <n v="605504.27"/>
    <n v="393"/>
    <s v="None"/>
    <x v="0"/>
    <s v="No"/>
    <n v="2008"/>
    <n v="85"/>
    <x v="4"/>
  </r>
  <r>
    <x v="75"/>
    <n v="7007905237"/>
    <x v="5"/>
    <x v="7"/>
    <s v="Female"/>
    <n v="54"/>
    <x v="0"/>
    <s v="Salaried"/>
    <x v="0"/>
    <n v="460269.89"/>
    <n v="500076"/>
    <x v="2"/>
    <n v="84067.76"/>
    <s v="ATM"/>
    <d v="2023-09-11T00:00:00"/>
    <x v="0"/>
    <n v="717590.38"/>
    <n v="765"/>
    <s v="Credit"/>
    <x v="1"/>
    <s v="No"/>
    <n v="2019"/>
    <n v="82"/>
    <x v="5"/>
  </r>
  <r>
    <x v="76"/>
    <n v="1647326920"/>
    <x v="1"/>
    <x v="2"/>
    <s v="Female"/>
    <n v="25"/>
    <x v="2"/>
    <s v="Business"/>
    <x v="2"/>
    <n v="371857.86"/>
    <n v="500077"/>
    <x v="2"/>
    <n v="8565.18"/>
    <s v="Branch"/>
    <d v="2023-12-12T00:00:00"/>
    <x v="1"/>
    <n v="1466880.05"/>
    <n v="767"/>
    <s v="None"/>
    <x v="0"/>
    <s v="Yes"/>
    <n v="2020"/>
    <n v="15"/>
    <x v="11"/>
  </r>
  <r>
    <x v="77"/>
    <n v="8283460559"/>
    <x v="3"/>
    <x v="5"/>
    <s v="Female"/>
    <n v="47"/>
    <x v="1"/>
    <s v="Salaried"/>
    <x v="1"/>
    <n v="467009.26"/>
    <n v="500078"/>
    <x v="0"/>
    <n v="148315.25"/>
    <s v="Branch"/>
    <d v="2023-08-03T00:00:00"/>
    <x v="3"/>
    <n v="1914796.22"/>
    <n v="838"/>
    <s v="None"/>
    <x v="1"/>
    <s v="Yes"/>
    <n v="2014"/>
    <n v="81"/>
    <x v="7"/>
  </r>
  <r>
    <x v="78"/>
    <n v="4686622978"/>
    <x v="4"/>
    <x v="5"/>
    <s v="Male"/>
    <n v="34"/>
    <x v="3"/>
    <s v="Student"/>
    <x v="1"/>
    <n v="70740.460000000006"/>
    <n v="500079"/>
    <x v="3"/>
    <n v="190760.06"/>
    <s v="Mobile App"/>
    <d v="2022-01-06T00:00:00"/>
    <x v="2"/>
    <n v="1607328.16"/>
    <n v="471"/>
    <s v="Credit"/>
    <x v="1"/>
    <s v="No"/>
    <n v="2005"/>
    <n v="76"/>
    <x v="8"/>
  </r>
  <r>
    <x v="79"/>
    <n v="2707558823"/>
    <x v="6"/>
    <x v="3"/>
    <s v="Male"/>
    <n v="20"/>
    <x v="2"/>
    <s v="Self-Employed"/>
    <x v="1"/>
    <n v="55515.68"/>
    <n v="500080"/>
    <x v="0"/>
    <n v="101055.18"/>
    <s v="ATM"/>
    <d v="2024-06-10T00:00:00"/>
    <x v="1"/>
    <n v="583393.85"/>
    <n v="380"/>
    <s v="Credit"/>
    <x v="1"/>
    <s v="No"/>
    <n v="2005"/>
    <n v="70"/>
    <x v="3"/>
  </r>
  <r>
    <x v="80"/>
    <n v="8892904807"/>
    <x v="2"/>
    <x v="3"/>
    <s v="Male"/>
    <n v="38"/>
    <x v="1"/>
    <s v="Business"/>
    <x v="0"/>
    <n v="96828.160000000003"/>
    <n v="500081"/>
    <x v="1"/>
    <n v="190770.98"/>
    <s v="Online"/>
    <d v="2024-05-18T00:00:00"/>
    <x v="3"/>
    <n v="1415697.23"/>
    <n v="362"/>
    <s v="Credit"/>
    <x v="1"/>
    <s v="No"/>
    <n v="2022"/>
    <n v="9"/>
    <x v="9"/>
  </r>
  <r>
    <x v="81"/>
    <n v="3902066954"/>
    <x v="3"/>
    <x v="2"/>
    <s v="Male"/>
    <n v="33"/>
    <x v="3"/>
    <s v="Business"/>
    <x v="1"/>
    <n v="108530.68"/>
    <n v="500082"/>
    <x v="2"/>
    <n v="107026.65"/>
    <s v="Mobile App"/>
    <d v="2024-03-28T00:00:00"/>
    <x v="0"/>
    <n v="655508.39"/>
    <n v="739"/>
    <s v="None"/>
    <x v="0"/>
    <s v="No"/>
    <n v="2017"/>
    <n v="69"/>
    <x v="10"/>
  </r>
  <r>
    <x v="82"/>
    <n v="1897955761"/>
    <x v="6"/>
    <x v="6"/>
    <s v="Male"/>
    <n v="49"/>
    <x v="1"/>
    <s v="Retired"/>
    <x v="1"/>
    <n v="413757.39"/>
    <n v="500083"/>
    <x v="3"/>
    <n v="33557.15"/>
    <s v="Branch"/>
    <d v="2023-05-23T00:00:00"/>
    <x v="1"/>
    <n v="879186.51"/>
    <n v="435"/>
    <s v="Debit"/>
    <x v="1"/>
    <s v="Yes"/>
    <n v="2006"/>
    <n v="1"/>
    <x v="9"/>
  </r>
  <r>
    <x v="83"/>
    <n v="8283338537"/>
    <x v="6"/>
    <x v="3"/>
    <s v="Male"/>
    <n v="44"/>
    <x v="1"/>
    <s v="Salaried"/>
    <x v="1"/>
    <n v="460945.72"/>
    <n v="500084"/>
    <x v="1"/>
    <n v="47969.11"/>
    <s v="ATM"/>
    <d v="2024-05-30T00:00:00"/>
    <x v="3"/>
    <n v="246107"/>
    <n v="503"/>
    <s v="Credit"/>
    <x v="1"/>
    <s v="No"/>
    <n v="2011"/>
    <n v="15"/>
    <x v="9"/>
  </r>
  <r>
    <x v="84"/>
    <n v="9513348207"/>
    <x v="0"/>
    <x v="1"/>
    <s v="Male"/>
    <n v="68"/>
    <x v="0"/>
    <s v="Retired"/>
    <x v="2"/>
    <n v="108579.58"/>
    <n v="500085"/>
    <x v="0"/>
    <n v="172957.14"/>
    <s v="Online"/>
    <d v="2022-09-09T00:00:00"/>
    <x v="3"/>
    <n v="1668580.93"/>
    <n v="654"/>
    <s v="Debit"/>
    <x v="1"/>
    <s v="Yes"/>
    <n v="2007"/>
    <n v="35"/>
    <x v="5"/>
  </r>
  <r>
    <x v="85"/>
    <n v="3218934259"/>
    <x v="3"/>
    <x v="5"/>
    <s v="Female"/>
    <n v="23"/>
    <x v="2"/>
    <s v="Retired"/>
    <x v="2"/>
    <n v="231884.68"/>
    <n v="500086"/>
    <x v="3"/>
    <n v="124343.61"/>
    <s v="Branch"/>
    <d v="2023-02-02T00:00:00"/>
    <x v="2"/>
    <n v="1293798.0900000001"/>
    <n v="730"/>
    <s v="Credit"/>
    <x v="0"/>
    <s v="Yes"/>
    <n v="2021"/>
    <n v="98"/>
    <x v="6"/>
  </r>
  <r>
    <x v="86"/>
    <n v="9573844352"/>
    <x v="0"/>
    <x v="3"/>
    <s v="Female"/>
    <n v="59"/>
    <x v="0"/>
    <s v="Business"/>
    <x v="1"/>
    <n v="227787.94"/>
    <n v="500087"/>
    <x v="3"/>
    <n v="82937.19"/>
    <s v="Online"/>
    <d v="2023-06-09T00:00:00"/>
    <x v="0"/>
    <n v="1725933.55"/>
    <n v="441"/>
    <s v="None"/>
    <x v="0"/>
    <s v="No"/>
    <n v="2011"/>
    <n v="98"/>
    <x v="3"/>
  </r>
  <r>
    <x v="87"/>
    <n v="4790894239"/>
    <x v="1"/>
    <x v="5"/>
    <s v="Male"/>
    <n v="33"/>
    <x v="3"/>
    <s v="Self-Employed"/>
    <x v="2"/>
    <n v="89757.119999999995"/>
    <n v="500088"/>
    <x v="0"/>
    <n v="159897.37"/>
    <s v="Mobile App"/>
    <d v="2023-09-16T00:00:00"/>
    <x v="4"/>
    <n v="447015.26"/>
    <n v="762"/>
    <s v="None"/>
    <x v="0"/>
    <s v="Yes"/>
    <n v="2023"/>
    <n v="94"/>
    <x v="5"/>
  </r>
  <r>
    <x v="88"/>
    <n v="2197743336"/>
    <x v="6"/>
    <x v="1"/>
    <s v="Male"/>
    <n v="62"/>
    <x v="0"/>
    <s v="Student"/>
    <x v="1"/>
    <n v="426820.27"/>
    <n v="500089"/>
    <x v="3"/>
    <n v="128377.64"/>
    <s v="ATM"/>
    <d v="2024-05-23T00:00:00"/>
    <x v="3"/>
    <n v="258659.6"/>
    <n v="707"/>
    <s v="Credit"/>
    <x v="1"/>
    <s v="Yes"/>
    <n v="2021"/>
    <n v="7"/>
    <x v="9"/>
  </r>
  <r>
    <x v="89"/>
    <n v="8168249959"/>
    <x v="5"/>
    <x v="6"/>
    <s v="Female"/>
    <n v="20"/>
    <x v="2"/>
    <s v="Retired"/>
    <x v="1"/>
    <n v="261723.92"/>
    <n v="500090"/>
    <x v="1"/>
    <n v="174469.81"/>
    <s v="Mobile App"/>
    <d v="2022-09-13T00:00:00"/>
    <x v="1"/>
    <n v="1630909.9"/>
    <n v="745"/>
    <s v="Credit"/>
    <x v="0"/>
    <s v="Yes"/>
    <n v="2008"/>
    <n v="43"/>
    <x v="5"/>
  </r>
  <r>
    <x v="90"/>
    <n v="9332809688"/>
    <x v="6"/>
    <x v="1"/>
    <s v="Male"/>
    <n v="57"/>
    <x v="0"/>
    <s v="Self-Employed"/>
    <x v="2"/>
    <n v="283553.11"/>
    <n v="500091"/>
    <x v="3"/>
    <n v="194191.5"/>
    <s v="Online"/>
    <d v="2024-06-04T00:00:00"/>
    <x v="0"/>
    <n v="1757953.31"/>
    <n v="496"/>
    <s v="Credit"/>
    <x v="1"/>
    <s v="No"/>
    <n v="2016"/>
    <n v="65"/>
    <x v="3"/>
  </r>
  <r>
    <x v="91"/>
    <n v="2219431313"/>
    <x v="1"/>
    <x v="6"/>
    <s v="Female"/>
    <n v="37"/>
    <x v="1"/>
    <s v="Retired"/>
    <x v="2"/>
    <n v="129955.56"/>
    <n v="500092"/>
    <x v="1"/>
    <n v="130282.32"/>
    <s v="Online"/>
    <d v="2022-03-12T00:00:00"/>
    <x v="4"/>
    <n v="343853.4"/>
    <n v="495"/>
    <s v="Credit"/>
    <x v="0"/>
    <s v="No"/>
    <n v="2013"/>
    <n v="77"/>
    <x v="10"/>
  </r>
  <r>
    <x v="92"/>
    <n v="7380662465"/>
    <x v="6"/>
    <x v="6"/>
    <s v="Male"/>
    <n v="57"/>
    <x v="0"/>
    <s v="Self-Employed"/>
    <x v="1"/>
    <n v="280020.11"/>
    <n v="500093"/>
    <x v="3"/>
    <n v="194147.35"/>
    <s v="Branch"/>
    <d v="2023-02-09T00:00:00"/>
    <x v="4"/>
    <n v="1283795.28"/>
    <n v="685"/>
    <s v="Credit"/>
    <x v="1"/>
    <s v="Yes"/>
    <n v="2005"/>
    <n v="54"/>
    <x v="6"/>
  </r>
  <r>
    <x v="93"/>
    <n v="7220934306"/>
    <x v="0"/>
    <x v="7"/>
    <s v="Female"/>
    <n v="24"/>
    <x v="2"/>
    <s v="Salaried"/>
    <x v="2"/>
    <n v="396477.41"/>
    <n v="500094"/>
    <x v="2"/>
    <n v="94130.01"/>
    <s v="ATM"/>
    <d v="2024-01-07T00:00:00"/>
    <x v="4"/>
    <n v="330126.09000000003"/>
    <n v="617"/>
    <s v="None"/>
    <x v="0"/>
    <s v="No"/>
    <n v="2023"/>
    <n v="81"/>
    <x v="8"/>
  </r>
  <r>
    <x v="94"/>
    <n v="1755593187"/>
    <x v="3"/>
    <x v="6"/>
    <s v="Female"/>
    <n v="28"/>
    <x v="3"/>
    <s v="Student"/>
    <x v="2"/>
    <n v="153160.82999999999"/>
    <n v="500095"/>
    <x v="3"/>
    <n v="168013.1"/>
    <s v="ATM"/>
    <d v="2023-01-30T00:00:00"/>
    <x v="3"/>
    <n v="29077.23"/>
    <n v="822"/>
    <s v="None"/>
    <x v="0"/>
    <s v="Yes"/>
    <n v="2012"/>
    <n v="6"/>
    <x v="8"/>
  </r>
  <r>
    <x v="95"/>
    <n v="1077633091"/>
    <x v="5"/>
    <x v="6"/>
    <s v="Male"/>
    <n v="46"/>
    <x v="1"/>
    <s v="Business"/>
    <x v="2"/>
    <n v="57534.29"/>
    <n v="500096"/>
    <x v="1"/>
    <n v="181298.32"/>
    <s v="Online"/>
    <d v="2022-01-06T00:00:00"/>
    <x v="2"/>
    <n v="1084661"/>
    <n v="888"/>
    <s v="Credit"/>
    <x v="0"/>
    <s v="Yes"/>
    <n v="2006"/>
    <n v="12"/>
    <x v="8"/>
  </r>
  <r>
    <x v="96"/>
    <n v="3121257357"/>
    <x v="0"/>
    <x v="6"/>
    <s v="Male"/>
    <n v="69"/>
    <x v="0"/>
    <s v="Salaried"/>
    <x v="0"/>
    <n v="292436.03999999998"/>
    <n v="500097"/>
    <x v="2"/>
    <n v="9129.86"/>
    <s v="Online"/>
    <d v="2023-02-24T00:00:00"/>
    <x v="4"/>
    <n v="1900646.73"/>
    <n v="639"/>
    <s v="Credit"/>
    <x v="0"/>
    <s v="No"/>
    <n v="2013"/>
    <n v="8"/>
    <x v="6"/>
  </r>
  <r>
    <x v="97"/>
    <n v="1768037679"/>
    <x v="2"/>
    <x v="2"/>
    <s v="Female"/>
    <n v="20"/>
    <x v="2"/>
    <s v="Retired"/>
    <x v="0"/>
    <n v="318279.46000000002"/>
    <n v="500098"/>
    <x v="0"/>
    <n v="173031.84"/>
    <s v="Online"/>
    <d v="2023-08-10T00:00:00"/>
    <x v="4"/>
    <n v="1180987.97"/>
    <n v="832"/>
    <s v="Credit"/>
    <x v="0"/>
    <s v="No"/>
    <n v="2005"/>
    <n v="78"/>
    <x v="7"/>
  </r>
  <r>
    <x v="98"/>
    <n v="2323111039"/>
    <x v="3"/>
    <x v="3"/>
    <s v="Male"/>
    <n v="38"/>
    <x v="1"/>
    <s v="Retired"/>
    <x v="0"/>
    <n v="101829.96"/>
    <n v="500099"/>
    <x v="0"/>
    <n v="81796.960000000006"/>
    <s v="Branch"/>
    <d v="2023-07-21T00:00:00"/>
    <x v="1"/>
    <n v="858256.77"/>
    <n v="842"/>
    <s v="None"/>
    <x v="1"/>
    <s v="No"/>
    <n v="2008"/>
    <n v="72"/>
    <x v="0"/>
  </r>
  <r>
    <x v="99"/>
    <n v="3330192559"/>
    <x v="5"/>
    <x v="3"/>
    <s v="Male"/>
    <n v="49"/>
    <x v="1"/>
    <s v="Student"/>
    <x v="0"/>
    <n v="124904.02"/>
    <n v="500100"/>
    <x v="3"/>
    <n v="79705.97"/>
    <s v="Online"/>
    <d v="2022-02-03T00:00:00"/>
    <x v="4"/>
    <n v="564103.41"/>
    <n v="458"/>
    <s v="Credit"/>
    <x v="0"/>
    <s v="Yes"/>
    <n v="2019"/>
    <n v="106"/>
    <x v="6"/>
  </r>
  <r>
    <x v="100"/>
    <n v="7828443293"/>
    <x v="1"/>
    <x v="4"/>
    <s v="Female"/>
    <n v="47"/>
    <x v="1"/>
    <s v="Student"/>
    <x v="0"/>
    <n v="77381.37"/>
    <n v="500101"/>
    <x v="2"/>
    <n v="156343.72"/>
    <s v="ATM"/>
    <d v="2023-04-23T00:00:00"/>
    <x v="0"/>
    <n v="562957.66"/>
    <n v="301"/>
    <s v="None"/>
    <x v="0"/>
    <s v="Yes"/>
    <n v="2022"/>
    <n v="67"/>
    <x v="4"/>
  </r>
  <r>
    <x v="101"/>
    <n v="9499280101"/>
    <x v="6"/>
    <x v="2"/>
    <s v="Female"/>
    <n v="56"/>
    <x v="0"/>
    <s v="Student"/>
    <x v="1"/>
    <n v="460769.36"/>
    <n v="500102"/>
    <x v="3"/>
    <n v="49342.04"/>
    <s v="ATM"/>
    <d v="2023-12-14T00:00:00"/>
    <x v="2"/>
    <n v="526156.31000000006"/>
    <n v="566"/>
    <s v="None"/>
    <x v="1"/>
    <s v="No"/>
    <n v="2018"/>
    <n v="4"/>
    <x v="11"/>
  </r>
  <r>
    <x v="102"/>
    <n v="3090541618"/>
    <x v="5"/>
    <x v="4"/>
    <s v="Male"/>
    <n v="28"/>
    <x v="3"/>
    <s v="Retired"/>
    <x v="2"/>
    <n v="107292.99"/>
    <n v="500103"/>
    <x v="3"/>
    <n v="6402.78"/>
    <s v="Branch"/>
    <d v="2024-04-18T00:00:00"/>
    <x v="2"/>
    <n v="418326.36"/>
    <n v="835"/>
    <s v="Debit"/>
    <x v="0"/>
    <s v="No"/>
    <n v="2014"/>
    <n v="103"/>
    <x v="4"/>
  </r>
  <r>
    <x v="103"/>
    <n v="9186631943"/>
    <x v="4"/>
    <x v="7"/>
    <s v="Male"/>
    <n v="34"/>
    <x v="3"/>
    <s v="Retired"/>
    <x v="0"/>
    <n v="6308.42"/>
    <n v="500104"/>
    <x v="2"/>
    <n v="54304.1"/>
    <s v="ATM"/>
    <d v="2024-03-15T00:00:00"/>
    <x v="4"/>
    <n v="133058.85"/>
    <n v="617"/>
    <s v="Credit"/>
    <x v="0"/>
    <s v="Yes"/>
    <n v="2006"/>
    <n v="73"/>
    <x v="10"/>
  </r>
  <r>
    <x v="104"/>
    <n v="6798542612"/>
    <x v="2"/>
    <x v="7"/>
    <s v="Female"/>
    <n v="42"/>
    <x v="1"/>
    <s v="Business"/>
    <x v="2"/>
    <n v="420236.26"/>
    <n v="500105"/>
    <x v="0"/>
    <n v="129723.24"/>
    <s v="Branch"/>
    <d v="2023-07-15T00:00:00"/>
    <x v="3"/>
    <n v="1514168.14"/>
    <n v="650"/>
    <s v="Credit"/>
    <x v="1"/>
    <s v="No"/>
    <n v="2008"/>
    <n v="54"/>
    <x v="0"/>
  </r>
  <r>
    <x v="105"/>
    <n v="8065665120"/>
    <x v="1"/>
    <x v="3"/>
    <s v="Female"/>
    <n v="67"/>
    <x v="0"/>
    <s v="Student"/>
    <x v="1"/>
    <n v="401810.51"/>
    <n v="500106"/>
    <x v="2"/>
    <n v="190690.44"/>
    <s v="Mobile App"/>
    <d v="2022-04-03T00:00:00"/>
    <x v="3"/>
    <n v="630713.15"/>
    <n v="813"/>
    <s v="Credit"/>
    <x v="0"/>
    <s v="No"/>
    <n v="2021"/>
    <n v="19"/>
    <x v="4"/>
  </r>
  <r>
    <x v="106"/>
    <n v="1988638203"/>
    <x v="3"/>
    <x v="3"/>
    <s v="Female"/>
    <n v="42"/>
    <x v="1"/>
    <s v="Self-Employed"/>
    <x v="2"/>
    <n v="228810.95"/>
    <n v="500107"/>
    <x v="1"/>
    <n v="79204.83"/>
    <s v="Online"/>
    <d v="2022-12-07T00:00:00"/>
    <x v="4"/>
    <n v="312126.3"/>
    <n v="517"/>
    <s v="None"/>
    <x v="1"/>
    <s v="Yes"/>
    <n v="2008"/>
    <n v="63"/>
    <x v="11"/>
  </r>
  <r>
    <x v="107"/>
    <n v="3144019247"/>
    <x v="4"/>
    <x v="5"/>
    <s v="Male"/>
    <n v="26"/>
    <x v="3"/>
    <s v="Business"/>
    <x v="2"/>
    <n v="398784.01"/>
    <n v="500108"/>
    <x v="2"/>
    <n v="159528.56"/>
    <s v="Online"/>
    <d v="2024-02-23T00:00:00"/>
    <x v="4"/>
    <n v="1208395.78"/>
    <n v="482"/>
    <s v="Credit"/>
    <x v="0"/>
    <s v="Yes"/>
    <n v="2011"/>
    <n v="17"/>
    <x v="6"/>
  </r>
  <r>
    <x v="108"/>
    <n v="1187276799"/>
    <x v="5"/>
    <x v="1"/>
    <s v="Female"/>
    <n v="62"/>
    <x v="0"/>
    <s v="Self-Employed"/>
    <x v="1"/>
    <n v="225358.73"/>
    <n v="500109"/>
    <x v="0"/>
    <n v="40187.31"/>
    <s v="ATM"/>
    <d v="2022-06-03T00:00:00"/>
    <x v="3"/>
    <n v="1868713.79"/>
    <n v="860"/>
    <s v="None"/>
    <x v="0"/>
    <s v="No"/>
    <n v="2023"/>
    <n v="49"/>
    <x v="3"/>
  </r>
  <r>
    <x v="109"/>
    <n v="5271561899"/>
    <x v="1"/>
    <x v="1"/>
    <s v="Male"/>
    <n v="46"/>
    <x v="1"/>
    <s v="Salaried"/>
    <x v="1"/>
    <n v="113032.73"/>
    <n v="500110"/>
    <x v="2"/>
    <n v="170397.16"/>
    <s v="Online"/>
    <d v="2022-04-27T00:00:00"/>
    <x v="4"/>
    <n v="1376974.86"/>
    <n v="738"/>
    <s v="Debit"/>
    <x v="0"/>
    <s v="Yes"/>
    <n v="2008"/>
    <n v="53"/>
    <x v="4"/>
  </r>
  <r>
    <x v="110"/>
    <n v="2200702509"/>
    <x v="3"/>
    <x v="2"/>
    <s v="Female"/>
    <n v="32"/>
    <x v="3"/>
    <s v="Student"/>
    <x v="2"/>
    <n v="213601.22"/>
    <n v="500111"/>
    <x v="1"/>
    <n v="153110.13"/>
    <s v="ATM"/>
    <d v="2022-08-11T00:00:00"/>
    <x v="1"/>
    <n v="383596.29"/>
    <n v="341"/>
    <s v="Credit"/>
    <x v="0"/>
    <s v="Yes"/>
    <n v="2014"/>
    <n v="88"/>
    <x v="7"/>
  </r>
  <r>
    <x v="111"/>
    <n v="4794577925"/>
    <x v="4"/>
    <x v="4"/>
    <s v="Male"/>
    <n v="36"/>
    <x v="1"/>
    <s v="Business"/>
    <x v="2"/>
    <n v="243950.27"/>
    <n v="500112"/>
    <x v="2"/>
    <n v="89684"/>
    <s v="Online"/>
    <d v="2022-11-03T00:00:00"/>
    <x v="1"/>
    <n v="828246.59"/>
    <n v="671"/>
    <s v="Credit"/>
    <x v="1"/>
    <s v="Yes"/>
    <n v="2014"/>
    <n v="113"/>
    <x v="1"/>
  </r>
  <r>
    <x v="112"/>
    <n v="5093412388"/>
    <x v="4"/>
    <x v="7"/>
    <s v="Male"/>
    <n v="32"/>
    <x v="3"/>
    <s v="Business"/>
    <x v="1"/>
    <n v="5492.7"/>
    <n v="500113"/>
    <x v="3"/>
    <n v="178983.72"/>
    <s v="Branch"/>
    <d v="2023-05-20T00:00:00"/>
    <x v="4"/>
    <n v="1650324.76"/>
    <n v="794"/>
    <s v="None"/>
    <x v="1"/>
    <s v="Yes"/>
    <n v="2007"/>
    <n v="42"/>
    <x v="9"/>
  </r>
  <r>
    <x v="113"/>
    <n v="3374107437"/>
    <x v="0"/>
    <x v="7"/>
    <s v="Female"/>
    <n v="56"/>
    <x v="0"/>
    <s v="Salaried"/>
    <x v="0"/>
    <n v="57551.43"/>
    <n v="500114"/>
    <x v="2"/>
    <n v="7669.84"/>
    <s v="Online"/>
    <d v="2023-08-10T00:00:00"/>
    <x v="3"/>
    <n v="101282.88"/>
    <n v="376"/>
    <s v="Credit"/>
    <x v="0"/>
    <s v="Yes"/>
    <n v="2010"/>
    <n v="116"/>
    <x v="7"/>
  </r>
  <r>
    <x v="114"/>
    <n v="3457977438"/>
    <x v="6"/>
    <x v="3"/>
    <s v="Male"/>
    <n v="52"/>
    <x v="0"/>
    <s v="Salaried"/>
    <x v="0"/>
    <n v="437507.78"/>
    <n v="500115"/>
    <x v="2"/>
    <n v="157201.43"/>
    <s v="Branch"/>
    <d v="2022-12-18T00:00:00"/>
    <x v="1"/>
    <n v="673141.25"/>
    <n v="777"/>
    <s v="None"/>
    <x v="1"/>
    <s v="Yes"/>
    <n v="2019"/>
    <n v="114"/>
    <x v="11"/>
  </r>
  <r>
    <x v="115"/>
    <n v="1323609715"/>
    <x v="1"/>
    <x v="2"/>
    <s v="Female"/>
    <n v="57"/>
    <x v="0"/>
    <s v="Salaried"/>
    <x v="0"/>
    <n v="196820.29"/>
    <n v="500116"/>
    <x v="0"/>
    <n v="7136.98"/>
    <s v="Online"/>
    <d v="2024-05-07T00:00:00"/>
    <x v="3"/>
    <n v="775671.28"/>
    <n v="677"/>
    <s v="None"/>
    <x v="0"/>
    <s v="Yes"/>
    <n v="2018"/>
    <n v="51"/>
    <x v="9"/>
  </r>
  <r>
    <x v="116"/>
    <n v="1819956639"/>
    <x v="4"/>
    <x v="5"/>
    <s v="Male"/>
    <n v="30"/>
    <x v="3"/>
    <s v="Business"/>
    <x v="0"/>
    <n v="166402.12"/>
    <n v="500117"/>
    <x v="3"/>
    <n v="173012.73"/>
    <s v="Branch"/>
    <d v="2022-11-15T00:00:00"/>
    <x v="4"/>
    <n v="905248.17"/>
    <n v="875"/>
    <s v="Debit"/>
    <x v="1"/>
    <s v="No"/>
    <n v="2008"/>
    <n v="43"/>
    <x v="1"/>
  </r>
  <r>
    <x v="117"/>
    <n v="2695186921"/>
    <x v="0"/>
    <x v="3"/>
    <s v="Male"/>
    <n v="33"/>
    <x v="3"/>
    <s v="Retired"/>
    <x v="2"/>
    <n v="444289.91"/>
    <n v="500118"/>
    <x v="3"/>
    <n v="35438.11"/>
    <s v="Branch"/>
    <d v="2022-03-01T00:00:00"/>
    <x v="4"/>
    <n v="1117294.48"/>
    <n v="662"/>
    <s v="Debit"/>
    <x v="1"/>
    <s v="Yes"/>
    <n v="2017"/>
    <n v="17"/>
    <x v="10"/>
  </r>
  <r>
    <x v="118"/>
    <n v="9289359170"/>
    <x v="2"/>
    <x v="3"/>
    <s v="Male"/>
    <n v="20"/>
    <x v="2"/>
    <s v="Self-Employed"/>
    <x v="0"/>
    <n v="78130.259999999995"/>
    <n v="500119"/>
    <x v="3"/>
    <n v="7752.6"/>
    <s v="Mobile App"/>
    <d v="2023-11-08T00:00:00"/>
    <x v="4"/>
    <n v="987366.54"/>
    <n v="639"/>
    <s v="Credit"/>
    <x v="0"/>
    <s v="No"/>
    <n v="2007"/>
    <n v="92"/>
    <x v="1"/>
  </r>
  <r>
    <x v="119"/>
    <n v="6835343510"/>
    <x v="2"/>
    <x v="6"/>
    <s v="Female"/>
    <n v="48"/>
    <x v="1"/>
    <s v="Self-Employed"/>
    <x v="0"/>
    <n v="109276.67"/>
    <n v="500120"/>
    <x v="2"/>
    <n v="61826.37"/>
    <s v="ATM"/>
    <d v="2023-10-22T00:00:00"/>
    <x v="1"/>
    <n v="325357.69"/>
    <n v="327"/>
    <s v="None"/>
    <x v="1"/>
    <s v="No"/>
    <n v="2011"/>
    <n v="5"/>
    <x v="2"/>
  </r>
  <r>
    <x v="120"/>
    <n v="6386591870"/>
    <x v="3"/>
    <x v="0"/>
    <s v="Female"/>
    <n v="18"/>
    <x v="2"/>
    <s v="Salaried"/>
    <x v="1"/>
    <n v="414147.31"/>
    <n v="500121"/>
    <x v="1"/>
    <n v="35829.78"/>
    <s v="Online"/>
    <d v="2023-12-18T00:00:00"/>
    <x v="2"/>
    <n v="833879.41"/>
    <n v="502"/>
    <s v="None"/>
    <x v="0"/>
    <s v="No"/>
    <n v="2012"/>
    <n v="63"/>
    <x v="11"/>
  </r>
  <r>
    <x v="121"/>
    <n v="6680312281"/>
    <x v="4"/>
    <x v="5"/>
    <s v="Male"/>
    <n v="52"/>
    <x v="0"/>
    <s v="Retired"/>
    <x v="1"/>
    <n v="140547.68"/>
    <n v="500122"/>
    <x v="0"/>
    <n v="130400.04"/>
    <s v="Online"/>
    <d v="2023-02-22T00:00:00"/>
    <x v="2"/>
    <n v="738044.63"/>
    <n v="884"/>
    <s v="None"/>
    <x v="1"/>
    <s v="No"/>
    <n v="2021"/>
    <n v="81"/>
    <x v="6"/>
  </r>
  <r>
    <x v="122"/>
    <n v="4645008999"/>
    <x v="4"/>
    <x v="1"/>
    <s v="Female"/>
    <n v="33"/>
    <x v="3"/>
    <s v="Retired"/>
    <x v="1"/>
    <n v="316982.90000000002"/>
    <n v="500123"/>
    <x v="2"/>
    <n v="94525.23"/>
    <s v="ATM"/>
    <d v="2023-12-01T00:00:00"/>
    <x v="2"/>
    <n v="1858643.14"/>
    <n v="591"/>
    <s v="None"/>
    <x v="1"/>
    <s v="No"/>
    <n v="2022"/>
    <n v="34"/>
    <x v="11"/>
  </r>
  <r>
    <x v="123"/>
    <n v="1586784136"/>
    <x v="5"/>
    <x v="3"/>
    <s v="Male"/>
    <n v="18"/>
    <x v="2"/>
    <s v="Salaried"/>
    <x v="1"/>
    <n v="370046.26"/>
    <n v="500124"/>
    <x v="0"/>
    <n v="26035.56"/>
    <s v="Branch"/>
    <d v="2024-05-14T00:00:00"/>
    <x v="1"/>
    <n v="1485644.08"/>
    <n v="433"/>
    <s v="None"/>
    <x v="1"/>
    <s v="Yes"/>
    <n v="2007"/>
    <n v="47"/>
    <x v="9"/>
  </r>
  <r>
    <x v="124"/>
    <n v="2273501353"/>
    <x v="4"/>
    <x v="1"/>
    <s v="Female"/>
    <n v="67"/>
    <x v="0"/>
    <s v="Student"/>
    <x v="2"/>
    <n v="112137.43"/>
    <n v="500125"/>
    <x v="2"/>
    <n v="183235.86"/>
    <s v="Mobile App"/>
    <d v="2022-11-10T00:00:00"/>
    <x v="3"/>
    <n v="1732161.61"/>
    <n v="327"/>
    <s v="Debit"/>
    <x v="1"/>
    <s v="No"/>
    <n v="2022"/>
    <n v="8"/>
    <x v="1"/>
  </r>
  <r>
    <x v="125"/>
    <n v="3626431383"/>
    <x v="6"/>
    <x v="0"/>
    <s v="Female"/>
    <n v="31"/>
    <x v="3"/>
    <s v="Business"/>
    <x v="2"/>
    <n v="127450.5"/>
    <n v="500126"/>
    <x v="3"/>
    <n v="73622.09"/>
    <s v="ATM"/>
    <d v="2023-11-14T00:00:00"/>
    <x v="2"/>
    <n v="1419290.41"/>
    <n v="568"/>
    <s v="None"/>
    <x v="0"/>
    <s v="No"/>
    <n v="2015"/>
    <n v="62"/>
    <x v="1"/>
  </r>
  <r>
    <x v="126"/>
    <n v="1350444347"/>
    <x v="3"/>
    <x v="5"/>
    <s v="Male"/>
    <n v="24"/>
    <x v="2"/>
    <s v="Student"/>
    <x v="2"/>
    <n v="258631.25"/>
    <n v="500127"/>
    <x v="0"/>
    <n v="56639.98"/>
    <s v="Online"/>
    <d v="2022-07-15T00:00:00"/>
    <x v="2"/>
    <n v="113747.21"/>
    <n v="426"/>
    <s v="Debit"/>
    <x v="0"/>
    <s v="No"/>
    <n v="2012"/>
    <n v="94"/>
    <x v="0"/>
  </r>
  <r>
    <x v="127"/>
    <n v="5317236102"/>
    <x v="1"/>
    <x v="5"/>
    <s v="Male"/>
    <n v="40"/>
    <x v="1"/>
    <s v="Retired"/>
    <x v="0"/>
    <n v="396314.64"/>
    <n v="500128"/>
    <x v="3"/>
    <n v="139641.19"/>
    <s v="ATM"/>
    <d v="2023-07-20T00:00:00"/>
    <x v="0"/>
    <n v="948115.98"/>
    <n v="386"/>
    <s v="Credit"/>
    <x v="0"/>
    <s v="No"/>
    <n v="2009"/>
    <n v="90"/>
    <x v="0"/>
  </r>
  <r>
    <x v="128"/>
    <n v="3696785955"/>
    <x v="4"/>
    <x v="6"/>
    <s v="Male"/>
    <n v="52"/>
    <x v="0"/>
    <s v="Salaried"/>
    <x v="0"/>
    <n v="277634.39"/>
    <n v="500129"/>
    <x v="2"/>
    <n v="78760.78"/>
    <s v="Mobile App"/>
    <d v="2023-04-01T00:00:00"/>
    <x v="4"/>
    <n v="1555965.97"/>
    <n v="346"/>
    <s v="Credit"/>
    <x v="0"/>
    <s v="No"/>
    <n v="2014"/>
    <n v="62"/>
    <x v="4"/>
  </r>
  <r>
    <x v="129"/>
    <n v="1834400275"/>
    <x v="6"/>
    <x v="7"/>
    <s v="Female"/>
    <n v="46"/>
    <x v="1"/>
    <s v="Business"/>
    <x v="2"/>
    <n v="34600.870000000003"/>
    <n v="500130"/>
    <x v="1"/>
    <n v="29186.31"/>
    <s v="Mobile App"/>
    <d v="2022-04-24T00:00:00"/>
    <x v="2"/>
    <n v="1182881.3899999999"/>
    <n v="694"/>
    <s v="Debit"/>
    <x v="1"/>
    <s v="No"/>
    <n v="2007"/>
    <n v="69"/>
    <x v="4"/>
  </r>
  <r>
    <x v="130"/>
    <n v="1304688903"/>
    <x v="4"/>
    <x v="4"/>
    <s v="Male"/>
    <n v="39"/>
    <x v="1"/>
    <s v="Self-Employed"/>
    <x v="0"/>
    <n v="176067.75"/>
    <n v="500131"/>
    <x v="0"/>
    <n v="116516.99"/>
    <s v="Branch"/>
    <d v="2023-03-20T00:00:00"/>
    <x v="2"/>
    <n v="1517088.42"/>
    <n v="512"/>
    <s v="None"/>
    <x v="0"/>
    <s v="No"/>
    <n v="2013"/>
    <n v="108"/>
    <x v="10"/>
  </r>
  <r>
    <x v="131"/>
    <n v="9708547726"/>
    <x v="0"/>
    <x v="5"/>
    <s v="Male"/>
    <n v="33"/>
    <x v="3"/>
    <s v="Retired"/>
    <x v="0"/>
    <n v="165988.29999999999"/>
    <n v="500132"/>
    <x v="3"/>
    <n v="6169.31"/>
    <s v="Online"/>
    <d v="2024-02-18T00:00:00"/>
    <x v="3"/>
    <n v="1923868.36"/>
    <n v="850"/>
    <s v="None"/>
    <x v="0"/>
    <s v="No"/>
    <n v="2019"/>
    <n v="9"/>
    <x v="6"/>
  </r>
  <r>
    <x v="132"/>
    <n v="7178199327"/>
    <x v="6"/>
    <x v="6"/>
    <s v="Female"/>
    <n v="46"/>
    <x v="1"/>
    <s v="Business"/>
    <x v="0"/>
    <n v="403993.35"/>
    <n v="500133"/>
    <x v="2"/>
    <n v="125472.46"/>
    <s v="Online"/>
    <d v="2022-07-13T00:00:00"/>
    <x v="4"/>
    <n v="494772.97"/>
    <n v="707"/>
    <s v="Credit"/>
    <x v="1"/>
    <s v="Yes"/>
    <n v="2014"/>
    <n v="37"/>
    <x v="0"/>
  </r>
  <r>
    <x v="133"/>
    <n v="6704372274"/>
    <x v="0"/>
    <x v="1"/>
    <s v="Female"/>
    <n v="23"/>
    <x v="2"/>
    <s v="Business"/>
    <x v="0"/>
    <n v="145542.16"/>
    <n v="500134"/>
    <x v="3"/>
    <n v="173524.08"/>
    <s v="Branch"/>
    <d v="2022-01-22T00:00:00"/>
    <x v="1"/>
    <n v="1966778.4"/>
    <n v="630"/>
    <s v="Credit"/>
    <x v="0"/>
    <s v="No"/>
    <n v="2009"/>
    <n v="16"/>
    <x v="8"/>
  </r>
  <r>
    <x v="134"/>
    <n v="1665898681"/>
    <x v="3"/>
    <x v="0"/>
    <s v="Male"/>
    <n v="35"/>
    <x v="3"/>
    <s v="Student"/>
    <x v="0"/>
    <n v="450707.51"/>
    <n v="500135"/>
    <x v="2"/>
    <n v="52477.2"/>
    <s v="Branch"/>
    <d v="2022-01-04T00:00:00"/>
    <x v="1"/>
    <n v="241060.68"/>
    <n v="344"/>
    <s v="Credit"/>
    <x v="1"/>
    <s v="No"/>
    <n v="2019"/>
    <n v="68"/>
    <x v="8"/>
  </r>
  <r>
    <x v="135"/>
    <n v="4603191957"/>
    <x v="4"/>
    <x v="2"/>
    <s v="Male"/>
    <n v="46"/>
    <x v="1"/>
    <s v="Self-Employed"/>
    <x v="1"/>
    <n v="168157.12"/>
    <n v="500136"/>
    <x v="3"/>
    <n v="170478.77"/>
    <s v="ATM"/>
    <d v="2022-02-11T00:00:00"/>
    <x v="0"/>
    <n v="1840064.79"/>
    <n v="859"/>
    <s v="None"/>
    <x v="1"/>
    <s v="No"/>
    <n v="2016"/>
    <n v="102"/>
    <x v="6"/>
  </r>
  <r>
    <x v="136"/>
    <n v="8990377017"/>
    <x v="5"/>
    <x v="1"/>
    <s v="Female"/>
    <n v="42"/>
    <x v="1"/>
    <s v="Student"/>
    <x v="2"/>
    <n v="97859.99"/>
    <n v="500137"/>
    <x v="3"/>
    <n v="49083.42"/>
    <s v="ATM"/>
    <d v="2023-04-18T00:00:00"/>
    <x v="3"/>
    <n v="386379.77"/>
    <n v="597"/>
    <s v="Credit"/>
    <x v="1"/>
    <s v="No"/>
    <n v="2022"/>
    <n v="106"/>
    <x v="4"/>
  </r>
  <r>
    <x v="137"/>
    <n v="6369788720"/>
    <x v="2"/>
    <x v="3"/>
    <s v="Female"/>
    <n v="62"/>
    <x v="0"/>
    <s v="Student"/>
    <x v="2"/>
    <n v="270430.01"/>
    <n v="500138"/>
    <x v="2"/>
    <n v="40571.980000000003"/>
    <s v="ATM"/>
    <d v="2023-07-18T00:00:00"/>
    <x v="3"/>
    <n v="1438775.68"/>
    <n v="767"/>
    <s v="Debit"/>
    <x v="1"/>
    <s v="Yes"/>
    <n v="2023"/>
    <n v="29"/>
    <x v="0"/>
  </r>
  <r>
    <x v="138"/>
    <n v="6597482766"/>
    <x v="6"/>
    <x v="2"/>
    <s v="Female"/>
    <n v="19"/>
    <x v="2"/>
    <s v="Student"/>
    <x v="0"/>
    <n v="193807.26"/>
    <n v="500139"/>
    <x v="3"/>
    <n v="143105.41"/>
    <s v="ATM"/>
    <d v="2023-07-10T00:00:00"/>
    <x v="4"/>
    <n v="1566592.32"/>
    <n v="358"/>
    <s v="None"/>
    <x v="0"/>
    <s v="Yes"/>
    <n v="2009"/>
    <n v="63"/>
    <x v="0"/>
  </r>
  <r>
    <x v="139"/>
    <n v="7601718762"/>
    <x v="5"/>
    <x v="7"/>
    <s v="Female"/>
    <n v="61"/>
    <x v="0"/>
    <s v="Student"/>
    <x v="0"/>
    <n v="324147.58"/>
    <n v="500140"/>
    <x v="0"/>
    <n v="13195.28"/>
    <s v="Branch"/>
    <d v="2022-09-11T00:00:00"/>
    <x v="3"/>
    <n v="1622274.05"/>
    <n v="584"/>
    <s v="Debit"/>
    <x v="1"/>
    <s v="Yes"/>
    <n v="2018"/>
    <n v="20"/>
    <x v="5"/>
  </r>
  <r>
    <x v="140"/>
    <n v="4555670279"/>
    <x v="5"/>
    <x v="2"/>
    <s v="Male"/>
    <n v="49"/>
    <x v="1"/>
    <s v="Retired"/>
    <x v="1"/>
    <n v="457940.76"/>
    <n v="500141"/>
    <x v="0"/>
    <n v="8222.93"/>
    <s v="Mobile App"/>
    <d v="2024-05-31T00:00:00"/>
    <x v="0"/>
    <n v="875430.19"/>
    <n v="553"/>
    <s v="Credit"/>
    <x v="0"/>
    <s v="Yes"/>
    <n v="2005"/>
    <n v="88"/>
    <x v="9"/>
  </r>
  <r>
    <x v="141"/>
    <n v="2166267963"/>
    <x v="2"/>
    <x v="5"/>
    <s v="Male"/>
    <n v="53"/>
    <x v="0"/>
    <s v="Self-Employed"/>
    <x v="2"/>
    <n v="470446.92"/>
    <n v="500142"/>
    <x v="2"/>
    <n v="91251.1"/>
    <s v="Mobile App"/>
    <d v="2023-08-11T00:00:00"/>
    <x v="4"/>
    <n v="338743.53"/>
    <n v="367"/>
    <s v="Credit"/>
    <x v="1"/>
    <s v="No"/>
    <n v="2019"/>
    <n v="89"/>
    <x v="7"/>
  </r>
  <r>
    <x v="142"/>
    <n v="2963938918"/>
    <x v="6"/>
    <x v="0"/>
    <s v="Female"/>
    <n v="49"/>
    <x v="1"/>
    <s v="Student"/>
    <x v="1"/>
    <n v="114454.93"/>
    <n v="500143"/>
    <x v="2"/>
    <n v="6915.23"/>
    <s v="ATM"/>
    <d v="2024-05-14T00:00:00"/>
    <x v="3"/>
    <n v="1592066.56"/>
    <n v="797"/>
    <s v="None"/>
    <x v="1"/>
    <s v="No"/>
    <n v="2005"/>
    <n v="11"/>
    <x v="9"/>
  </r>
  <r>
    <x v="143"/>
    <n v="1834855903"/>
    <x v="4"/>
    <x v="5"/>
    <s v="Male"/>
    <n v="58"/>
    <x v="0"/>
    <s v="Retired"/>
    <x v="1"/>
    <n v="81973.37"/>
    <n v="500144"/>
    <x v="3"/>
    <n v="99386.11"/>
    <s v="ATM"/>
    <d v="2023-02-20T00:00:00"/>
    <x v="3"/>
    <n v="1288914.32"/>
    <n v="893"/>
    <s v="Debit"/>
    <x v="1"/>
    <s v="No"/>
    <n v="2018"/>
    <n v="14"/>
    <x v="6"/>
  </r>
  <r>
    <x v="144"/>
    <n v="5164129137"/>
    <x v="6"/>
    <x v="2"/>
    <s v="Male"/>
    <n v="37"/>
    <x v="1"/>
    <s v="Retired"/>
    <x v="2"/>
    <n v="470038.58"/>
    <n v="500145"/>
    <x v="2"/>
    <n v="129920.67"/>
    <s v="Branch"/>
    <d v="2022-03-11T00:00:00"/>
    <x v="2"/>
    <n v="515808.21"/>
    <n v="678"/>
    <s v="Credit"/>
    <x v="0"/>
    <s v="Yes"/>
    <n v="2010"/>
    <n v="104"/>
    <x v="10"/>
  </r>
  <r>
    <x v="145"/>
    <n v="5471350930"/>
    <x v="5"/>
    <x v="4"/>
    <s v="Male"/>
    <n v="54"/>
    <x v="0"/>
    <s v="Business"/>
    <x v="1"/>
    <n v="406401.48"/>
    <n v="500146"/>
    <x v="3"/>
    <n v="45719.37"/>
    <s v="ATM"/>
    <d v="2022-04-17T00:00:00"/>
    <x v="2"/>
    <n v="785170.54"/>
    <n v="857"/>
    <s v="Debit"/>
    <x v="1"/>
    <s v="Yes"/>
    <n v="2005"/>
    <n v="65"/>
    <x v="4"/>
  </r>
  <r>
    <x v="146"/>
    <n v="2712922743"/>
    <x v="1"/>
    <x v="1"/>
    <s v="Female"/>
    <n v="59"/>
    <x v="0"/>
    <s v="Business"/>
    <x v="1"/>
    <n v="131576.32000000001"/>
    <n v="500147"/>
    <x v="0"/>
    <n v="179784.73"/>
    <s v="Online"/>
    <d v="2022-09-14T00:00:00"/>
    <x v="0"/>
    <n v="595239.92000000004"/>
    <n v="423"/>
    <s v="None"/>
    <x v="0"/>
    <s v="No"/>
    <n v="2018"/>
    <n v="55"/>
    <x v="5"/>
  </r>
  <r>
    <x v="147"/>
    <n v="1791707097"/>
    <x v="1"/>
    <x v="3"/>
    <s v="Male"/>
    <n v="55"/>
    <x v="0"/>
    <s v="Salaried"/>
    <x v="2"/>
    <n v="402672.24"/>
    <n v="500148"/>
    <x v="1"/>
    <n v="40135.699999999997"/>
    <s v="Mobile App"/>
    <d v="2023-05-01T00:00:00"/>
    <x v="2"/>
    <n v="1829582.19"/>
    <n v="459"/>
    <s v="None"/>
    <x v="0"/>
    <s v="Yes"/>
    <n v="2006"/>
    <n v="40"/>
    <x v="9"/>
  </r>
  <r>
    <x v="148"/>
    <n v="1347346749"/>
    <x v="6"/>
    <x v="2"/>
    <s v="Female"/>
    <n v="50"/>
    <x v="1"/>
    <s v="Retired"/>
    <x v="2"/>
    <n v="370786.25"/>
    <n v="500149"/>
    <x v="1"/>
    <n v="47575.49"/>
    <s v="ATM"/>
    <d v="2023-09-08T00:00:00"/>
    <x v="3"/>
    <n v="1607402.8"/>
    <n v="650"/>
    <s v="Debit"/>
    <x v="0"/>
    <s v="Yes"/>
    <n v="2021"/>
    <n v="19"/>
    <x v="5"/>
  </r>
  <r>
    <x v="149"/>
    <n v="3957084555"/>
    <x v="5"/>
    <x v="3"/>
    <s v="Male"/>
    <n v="69"/>
    <x v="0"/>
    <s v="Salaried"/>
    <x v="2"/>
    <n v="127527.44"/>
    <n v="500150"/>
    <x v="2"/>
    <n v="182620.82"/>
    <s v="ATM"/>
    <d v="2022-08-18T00:00:00"/>
    <x v="2"/>
    <n v="1765061.23"/>
    <n v="563"/>
    <s v="Debit"/>
    <x v="0"/>
    <s v="No"/>
    <n v="2008"/>
    <n v="27"/>
    <x v="7"/>
  </r>
  <r>
    <x v="150"/>
    <n v="1249939584"/>
    <x v="5"/>
    <x v="4"/>
    <s v="Female"/>
    <n v="22"/>
    <x v="2"/>
    <s v="Retired"/>
    <x v="1"/>
    <n v="452986.39"/>
    <n v="500151"/>
    <x v="0"/>
    <n v="137539.62"/>
    <s v="Mobile App"/>
    <d v="2023-06-16T00:00:00"/>
    <x v="3"/>
    <n v="103200.23"/>
    <n v="682"/>
    <s v="Credit"/>
    <x v="1"/>
    <s v="No"/>
    <n v="2013"/>
    <n v="79"/>
    <x v="3"/>
  </r>
  <r>
    <x v="151"/>
    <n v="9225780345"/>
    <x v="3"/>
    <x v="2"/>
    <s v="Female"/>
    <n v="23"/>
    <x v="2"/>
    <s v="Student"/>
    <x v="0"/>
    <n v="161580.51999999999"/>
    <n v="500152"/>
    <x v="2"/>
    <n v="105774.39999999999"/>
    <s v="Mobile App"/>
    <d v="2024-01-18T00:00:00"/>
    <x v="4"/>
    <n v="1322044.2"/>
    <n v="852"/>
    <s v="Credit"/>
    <x v="1"/>
    <s v="No"/>
    <n v="2023"/>
    <n v="60"/>
    <x v="8"/>
  </r>
  <r>
    <x v="152"/>
    <n v="2899888366"/>
    <x v="5"/>
    <x v="7"/>
    <s v="Female"/>
    <n v="39"/>
    <x v="1"/>
    <s v="Student"/>
    <x v="0"/>
    <n v="240609.36"/>
    <n v="500153"/>
    <x v="2"/>
    <n v="66097.759999999995"/>
    <s v="Online"/>
    <d v="2022-04-24T00:00:00"/>
    <x v="2"/>
    <n v="535205.69999999995"/>
    <n v="702"/>
    <s v="Debit"/>
    <x v="0"/>
    <s v="No"/>
    <n v="2020"/>
    <n v="65"/>
    <x v="4"/>
  </r>
  <r>
    <x v="153"/>
    <n v="6324846175"/>
    <x v="2"/>
    <x v="0"/>
    <s v="Male"/>
    <n v="38"/>
    <x v="1"/>
    <s v="Salaried"/>
    <x v="0"/>
    <n v="305021.51"/>
    <n v="500154"/>
    <x v="0"/>
    <n v="153839.04000000001"/>
    <s v="Online"/>
    <d v="2022-11-21T00:00:00"/>
    <x v="0"/>
    <n v="1496396.18"/>
    <n v="490"/>
    <s v="Debit"/>
    <x v="0"/>
    <s v="Yes"/>
    <n v="2015"/>
    <n v="24"/>
    <x v="1"/>
  </r>
  <r>
    <x v="154"/>
    <n v="5698150005"/>
    <x v="1"/>
    <x v="4"/>
    <s v="Male"/>
    <n v="36"/>
    <x v="1"/>
    <s v="Student"/>
    <x v="1"/>
    <n v="96440.36"/>
    <n v="500155"/>
    <x v="1"/>
    <n v="117708.95"/>
    <s v="Branch"/>
    <d v="2023-07-03T00:00:00"/>
    <x v="1"/>
    <n v="1782176.44"/>
    <n v="821"/>
    <s v="None"/>
    <x v="0"/>
    <s v="No"/>
    <n v="2021"/>
    <n v="94"/>
    <x v="0"/>
  </r>
  <r>
    <x v="155"/>
    <n v="3741351296"/>
    <x v="3"/>
    <x v="6"/>
    <s v="Male"/>
    <n v="60"/>
    <x v="0"/>
    <s v="Student"/>
    <x v="1"/>
    <n v="306032.71999999997"/>
    <n v="500156"/>
    <x v="3"/>
    <n v="68451.33"/>
    <s v="Online"/>
    <d v="2022-12-26T00:00:00"/>
    <x v="3"/>
    <n v="1531846.74"/>
    <n v="333"/>
    <s v="Debit"/>
    <x v="0"/>
    <s v="No"/>
    <n v="2005"/>
    <n v="19"/>
    <x v="11"/>
  </r>
  <r>
    <x v="156"/>
    <n v="8430462300"/>
    <x v="4"/>
    <x v="7"/>
    <s v="Male"/>
    <n v="32"/>
    <x v="3"/>
    <s v="Business"/>
    <x v="0"/>
    <n v="353429.72"/>
    <n v="500157"/>
    <x v="0"/>
    <n v="165212"/>
    <s v="Online"/>
    <d v="2022-06-28T00:00:00"/>
    <x v="0"/>
    <n v="1821714.73"/>
    <n v="547"/>
    <s v="None"/>
    <x v="1"/>
    <s v="Yes"/>
    <n v="2019"/>
    <n v="1"/>
    <x v="3"/>
  </r>
  <r>
    <x v="157"/>
    <n v="9794873794"/>
    <x v="2"/>
    <x v="5"/>
    <s v="Male"/>
    <n v="51"/>
    <x v="0"/>
    <s v="Student"/>
    <x v="2"/>
    <n v="51672"/>
    <n v="500158"/>
    <x v="2"/>
    <n v="158937.34"/>
    <s v="ATM"/>
    <d v="2022-01-02T00:00:00"/>
    <x v="3"/>
    <n v="797451.2"/>
    <n v="648"/>
    <s v="None"/>
    <x v="1"/>
    <s v="No"/>
    <n v="2006"/>
    <n v="51"/>
    <x v="8"/>
  </r>
  <r>
    <x v="158"/>
    <n v="1516103253"/>
    <x v="4"/>
    <x v="2"/>
    <s v="Female"/>
    <n v="64"/>
    <x v="0"/>
    <s v="Business"/>
    <x v="2"/>
    <n v="190294.83"/>
    <n v="500159"/>
    <x v="1"/>
    <n v="188177.53"/>
    <s v="ATM"/>
    <d v="2023-08-13T00:00:00"/>
    <x v="3"/>
    <n v="1248322.67"/>
    <n v="734"/>
    <s v="None"/>
    <x v="0"/>
    <s v="Yes"/>
    <n v="2006"/>
    <n v="101"/>
    <x v="7"/>
  </r>
  <r>
    <x v="159"/>
    <n v="2468362012"/>
    <x v="1"/>
    <x v="0"/>
    <s v="Male"/>
    <n v="24"/>
    <x v="2"/>
    <s v="Self-Employed"/>
    <x v="1"/>
    <n v="306417.74"/>
    <n v="500160"/>
    <x v="0"/>
    <n v="198975.7"/>
    <s v="Online"/>
    <d v="2023-02-05T00:00:00"/>
    <x v="4"/>
    <n v="949711.06"/>
    <n v="583"/>
    <s v="Credit"/>
    <x v="0"/>
    <s v="Yes"/>
    <n v="2010"/>
    <n v="100"/>
    <x v="6"/>
  </r>
  <r>
    <x v="160"/>
    <n v="5689241307"/>
    <x v="2"/>
    <x v="0"/>
    <s v="Male"/>
    <n v="34"/>
    <x v="3"/>
    <s v="Retired"/>
    <x v="0"/>
    <n v="463182.23"/>
    <n v="500161"/>
    <x v="3"/>
    <n v="2405.1999999999998"/>
    <s v="Branch"/>
    <d v="2023-07-16T00:00:00"/>
    <x v="3"/>
    <n v="1660157.59"/>
    <n v="317"/>
    <s v="Credit"/>
    <x v="1"/>
    <s v="Yes"/>
    <n v="2013"/>
    <n v="106"/>
    <x v="0"/>
  </r>
  <r>
    <x v="161"/>
    <n v="1404401198"/>
    <x v="0"/>
    <x v="2"/>
    <s v="Male"/>
    <n v="61"/>
    <x v="0"/>
    <s v="Business"/>
    <x v="1"/>
    <n v="445600.75"/>
    <n v="500162"/>
    <x v="3"/>
    <n v="64092.18"/>
    <s v="Branch"/>
    <d v="2023-12-23T00:00:00"/>
    <x v="1"/>
    <n v="1126133.32"/>
    <n v="395"/>
    <s v="Credit"/>
    <x v="1"/>
    <s v="Yes"/>
    <n v="2022"/>
    <n v="101"/>
    <x v="11"/>
  </r>
  <r>
    <x v="162"/>
    <n v="2337509981"/>
    <x v="6"/>
    <x v="6"/>
    <s v="Male"/>
    <n v="61"/>
    <x v="0"/>
    <s v="Business"/>
    <x v="1"/>
    <n v="85663.99"/>
    <n v="500163"/>
    <x v="1"/>
    <n v="38610.15"/>
    <s v="Mobile App"/>
    <d v="2022-05-25T00:00:00"/>
    <x v="1"/>
    <n v="1419735.92"/>
    <n v="719"/>
    <s v="Credit"/>
    <x v="1"/>
    <s v="No"/>
    <n v="2009"/>
    <n v="39"/>
    <x v="9"/>
  </r>
  <r>
    <x v="163"/>
    <n v="9501932989"/>
    <x v="0"/>
    <x v="1"/>
    <s v="Female"/>
    <n v="22"/>
    <x v="2"/>
    <s v="Business"/>
    <x v="0"/>
    <n v="305643.44"/>
    <n v="500164"/>
    <x v="3"/>
    <n v="42799.91"/>
    <s v="Online"/>
    <d v="2023-09-08T00:00:00"/>
    <x v="1"/>
    <n v="1261844.8600000001"/>
    <n v="432"/>
    <s v="None"/>
    <x v="0"/>
    <s v="Yes"/>
    <n v="2012"/>
    <n v="11"/>
    <x v="5"/>
  </r>
  <r>
    <x v="164"/>
    <n v="8573592537"/>
    <x v="6"/>
    <x v="1"/>
    <s v="Female"/>
    <n v="69"/>
    <x v="0"/>
    <s v="Retired"/>
    <x v="1"/>
    <n v="49910.9"/>
    <n v="500165"/>
    <x v="0"/>
    <n v="172976.69"/>
    <s v="Mobile App"/>
    <d v="2023-02-19T00:00:00"/>
    <x v="0"/>
    <n v="1724269.11"/>
    <n v="893"/>
    <s v="None"/>
    <x v="1"/>
    <s v="No"/>
    <n v="2019"/>
    <n v="71"/>
    <x v="6"/>
  </r>
  <r>
    <x v="165"/>
    <n v="2995758845"/>
    <x v="1"/>
    <x v="4"/>
    <s v="Female"/>
    <n v="56"/>
    <x v="0"/>
    <s v="Retired"/>
    <x v="2"/>
    <n v="147645.57"/>
    <n v="500166"/>
    <x v="0"/>
    <n v="194988.5"/>
    <s v="Online"/>
    <d v="2022-02-25T00:00:00"/>
    <x v="4"/>
    <n v="1056598.8400000001"/>
    <n v="302"/>
    <s v="Debit"/>
    <x v="1"/>
    <s v="No"/>
    <n v="2018"/>
    <n v="87"/>
    <x v="6"/>
  </r>
  <r>
    <x v="166"/>
    <n v="8085724004"/>
    <x v="1"/>
    <x v="2"/>
    <s v="Female"/>
    <n v="19"/>
    <x v="2"/>
    <s v="Retired"/>
    <x v="2"/>
    <n v="299037.86"/>
    <n v="500167"/>
    <x v="1"/>
    <n v="188019.6"/>
    <s v="Online"/>
    <d v="2024-05-23T00:00:00"/>
    <x v="0"/>
    <n v="217648.91"/>
    <n v="689"/>
    <s v="Credit"/>
    <x v="0"/>
    <s v="No"/>
    <n v="2007"/>
    <n v="69"/>
    <x v="9"/>
  </r>
  <r>
    <x v="167"/>
    <n v="9796346105"/>
    <x v="0"/>
    <x v="3"/>
    <s v="Male"/>
    <n v="44"/>
    <x v="1"/>
    <s v="Student"/>
    <x v="0"/>
    <n v="41601.01"/>
    <n v="500168"/>
    <x v="1"/>
    <n v="139324.56"/>
    <s v="ATM"/>
    <d v="2024-03-09T00:00:00"/>
    <x v="0"/>
    <n v="1897780.38"/>
    <n v="652"/>
    <s v="Debit"/>
    <x v="0"/>
    <s v="No"/>
    <n v="2021"/>
    <n v="95"/>
    <x v="10"/>
  </r>
  <r>
    <x v="168"/>
    <n v="9371517173"/>
    <x v="2"/>
    <x v="0"/>
    <s v="Female"/>
    <n v="62"/>
    <x v="0"/>
    <s v="Business"/>
    <x v="1"/>
    <n v="444542.17"/>
    <n v="500169"/>
    <x v="3"/>
    <n v="111035.97"/>
    <s v="Online"/>
    <d v="2024-03-14T00:00:00"/>
    <x v="1"/>
    <n v="1111871.8400000001"/>
    <n v="615"/>
    <s v="None"/>
    <x v="1"/>
    <s v="No"/>
    <n v="2019"/>
    <n v="44"/>
    <x v="10"/>
  </r>
  <r>
    <x v="169"/>
    <n v="4808263267"/>
    <x v="4"/>
    <x v="6"/>
    <s v="Male"/>
    <n v="41"/>
    <x v="1"/>
    <s v="Retired"/>
    <x v="2"/>
    <n v="414665.34"/>
    <n v="500170"/>
    <x v="2"/>
    <n v="127636.57"/>
    <s v="ATM"/>
    <d v="2024-02-26T00:00:00"/>
    <x v="0"/>
    <n v="1565577.78"/>
    <n v="507"/>
    <s v="Debit"/>
    <x v="1"/>
    <s v="No"/>
    <n v="2019"/>
    <n v="96"/>
    <x v="6"/>
  </r>
  <r>
    <x v="170"/>
    <n v="6415496883"/>
    <x v="6"/>
    <x v="1"/>
    <s v="Female"/>
    <n v="58"/>
    <x v="0"/>
    <s v="Self-Employed"/>
    <x v="0"/>
    <n v="237221.6"/>
    <n v="500171"/>
    <x v="2"/>
    <n v="171150.16"/>
    <s v="Branch"/>
    <d v="2022-11-13T00:00:00"/>
    <x v="3"/>
    <n v="1358066.86"/>
    <n v="621"/>
    <s v="Debit"/>
    <x v="0"/>
    <s v="Yes"/>
    <n v="2009"/>
    <n v="82"/>
    <x v="1"/>
  </r>
  <r>
    <x v="171"/>
    <n v="9655667081"/>
    <x v="6"/>
    <x v="6"/>
    <s v="Female"/>
    <n v="64"/>
    <x v="0"/>
    <s v="Retired"/>
    <x v="0"/>
    <n v="246385.37"/>
    <n v="500172"/>
    <x v="1"/>
    <n v="1506.35"/>
    <s v="Branch"/>
    <d v="2023-02-20T00:00:00"/>
    <x v="2"/>
    <n v="863297.25"/>
    <n v="802"/>
    <s v="Credit"/>
    <x v="1"/>
    <s v="Yes"/>
    <n v="2005"/>
    <n v="12"/>
    <x v="6"/>
  </r>
  <r>
    <x v="172"/>
    <n v="9304045714"/>
    <x v="3"/>
    <x v="1"/>
    <s v="Male"/>
    <n v="45"/>
    <x v="1"/>
    <s v="Salaried"/>
    <x v="0"/>
    <n v="440800.08"/>
    <n v="500173"/>
    <x v="2"/>
    <n v="85708.25"/>
    <s v="Online"/>
    <d v="2022-12-03T00:00:00"/>
    <x v="3"/>
    <n v="1902588.26"/>
    <n v="493"/>
    <s v="Debit"/>
    <x v="0"/>
    <s v="Yes"/>
    <n v="2017"/>
    <n v="36"/>
    <x v="11"/>
  </r>
  <r>
    <x v="173"/>
    <n v="7446917215"/>
    <x v="5"/>
    <x v="5"/>
    <s v="Male"/>
    <n v="64"/>
    <x v="0"/>
    <s v="Salaried"/>
    <x v="1"/>
    <n v="26168.240000000002"/>
    <n v="500174"/>
    <x v="2"/>
    <n v="101363.67"/>
    <s v="Branch"/>
    <d v="2022-12-10T00:00:00"/>
    <x v="0"/>
    <n v="1465706.88"/>
    <n v="607"/>
    <s v="None"/>
    <x v="1"/>
    <s v="Yes"/>
    <n v="2008"/>
    <n v="57"/>
    <x v="11"/>
  </r>
  <r>
    <x v="174"/>
    <n v="3316608503"/>
    <x v="2"/>
    <x v="6"/>
    <s v="Female"/>
    <n v="18"/>
    <x v="2"/>
    <s v="Business"/>
    <x v="0"/>
    <n v="72796.58"/>
    <n v="500175"/>
    <x v="0"/>
    <n v="184699.9"/>
    <s v="Online"/>
    <d v="2022-08-25T00:00:00"/>
    <x v="4"/>
    <n v="463031.93"/>
    <n v="551"/>
    <s v="None"/>
    <x v="0"/>
    <s v="No"/>
    <n v="2015"/>
    <n v="112"/>
    <x v="7"/>
  </r>
  <r>
    <x v="175"/>
    <n v="3937602028"/>
    <x v="2"/>
    <x v="7"/>
    <s v="Male"/>
    <n v="69"/>
    <x v="0"/>
    <s v="Business"/>
    <x v="1"/>
    <n v="154694.19"/>
    <n v="500176"/>
    <x v="2"/>
    <n v="34497.99"/>
    <s v="Mobile App"/>
    <d v="2023-05-03T00:00:00"/>
    <x v="3"/>
    <n v="1991626.29"/>
    <n v="432"/>
    <s v="Debit"/>
    <x v="1"/>
    <s v="Yes"/>
    <n v="2020"/>
    <n v="76"/>
    <x v="9"/>
  </r>
  <r>
    <x v="176"/>
    <n v="4724591067"/>
    <x v="3"/>
    <x v="3"/>
    <s v="Male"/>
    <n v="38"/>
    <x v="1"/>
    <s v="Business"/>
    <x v="0"/>
    <n v="182827.75"/>
    <n v="500177"/>
    <x v="0"/>
    <n v="148896.78"/>
    <s v="Branch"/>
    <d v="2023-10-06T00:00:00"/>
    <x v="0"/>
    <n v="1999725.77"/>
    <n v="367"/>
    <s v="Debit"/>
    <x v="0"/>
    <s v="Yes"/>
    <n v="2021"/>
    <n v="16"/>
    <x v="2"/>
  </r>
  <r>
    <x v="177"/>
    <n v="7757559970"/>
    <x v="1"/>
    <x v="0"/>
    <s v="Male"/>
    <n v="45"/>
    <x v="1"/>
    <s v="Student"/>
    <x v="1"/>
    <n v="493735.94"/>
    <n v="500178"/>
    <x v="2"/>
    <n v="184810.4"/>
    <s v="Online"/>
    <d v="2022-11-21T00:00:00"/>
    <x v="4"/>
    <n v="579030.53"/>
    <n v="675"/>
    <s v="Credit"/>
    <x v="0"/>
    <s v="Yes"/>
    <n v="2005"/>
    <n v="118"/>
    <x v="1"/>
  </r>
  <r>
    <x v="178"/>
    <n v="4484095420"/>
    <x v="0"/>
    <x v="7"/>
    <s v="Female"/>
    <n v="20"/>
    <x v="2"/>
    <s v="Salaried"/>
    <x v="2"/>
    <n v="74583.48"/>
    <n v="500179"/>
    <x v="1"/>
    <n v="152826.53"/>
    <s v="Mobile App"/>
    <d v="2023-05-15T00:00:00"/>
    <x v="1"/>
    <n v="1970373.71"/>
    <n v="621"/>
    <s v="Credit"/>
    <x v="1"/>
    <s v="No"/>
    <n v="2015"/>
    <n v="26"/>
    <x v="9"/>
  </r>
  <r>
    <x v="179"/>
    <n v="3688390411"/>
    <x v="2"/>
    <x v="1"/>
    <s v="Female"/>
    <n v="47"/>
    <x v="1"/>
    <s v="Salaried"/>
    <x v="1"/>
    <n v="152248.84"/>
    <n v="500180"/>
    <x v="0"/>
    <n v="2156.6999999999998"/>
    <s v="Mobile App"/>
    <d v="2024-06-03T00:00:00"/>
    <x v="2"/>
    <n v="1234759.3799999999"/>
    <n v="634"/>
    <s v="Credit"/>
    <x v="1"/>
    <s v="No"/>
    <n v="2017"/>
    <n v="17"/>
    <x v="3"/>
  </r>
  <r>
    <x v="180"/>
    <n v="3798105767"/>
    <x v="6"/>
    <x v="6"/>
    <s v="Female"/>
    <n v="18"/>
    <x v="2"/>
    <s v="Business"/>
    <x v="2"/>
    <n v="414147.01"/>
    <n v="500181"/>
    <x v="2"/>
    <n v="131923.20000000001"/>
    <s v="Online"/>
    <d v="2024-03-25T00:00:00"/>
    <x v="0"/>
    <n v="370450.23"/>
    <n v="688"/>
    <s v="Credit"/>
    <x v="0"/>
    <s v="Yes"/>
    <n v="2009"/>
    <n v="20"/>
    <x v="10"/>
  </r>
  <r>
    <x v="181"/>
    <n v="6182669866"/>
    <x v="3"/>
    <x v="6"/>
    <s v="Female"/>
    <n v="68"/>
    <x v="0"/>
    <s v="Salaried"/>
    <x v="2"/>
    <n v="392392.99"/>
    <n v="500182"/>
    <x v="3"/>
    <n v="41985.31"/>
    <s v="Branch"/>
    <d v="2023-05-26T00:00:00"/>
    <x v="3"/>
    <n v="1956498.16"/>
    <n v="551"/>
    <s v="Debit"/>
    <x v="1"/>
    <s v="Yes"/>
    <n v="2006"/>
    <n v="13"/>
    <x v="9"/>
  </r>
  <r>
    <x v="182"/>
    <n v="1921653259"/>
    <x v="0"/>
    <x v="3"/>
    <s v="Male"/>
    <n v="69"/>
    <x v="0"/>
    <s v="Salaried"/>
    <x v="0"/>
    <n v="327753.53999999998"/>
    <n v="500183"/>
    <x v="3"/>
    <n v="121064.66"/>
    <s v="Branch"/>
    <d v="2023-09-27T00:00:00"/>
    <x v="2"/>
    <n v="203804.37"/>
    <n v="742"/>
    <s v="Credit"/>
    <x v="0"/>
    <s v="No"/>
    <n v="2009"/>
    <n v="99"/>
    <x v="5"/>
  </r>
  <r>
    <x v="183"/>
    <n v="5462312700"/>
    <x v="4"/>
    <x v="7"/>
    <s v="Male"/>
    <n v="62"/>
    <x v="0"/>
    <s v="Student"/>
    <x v="2"/>
    <n v="164947.32"/>
    <n v="500184"/>
    <x v="3"/>
    <n v="114275.16"/>
    <s v="Online"/>
    <d v="2023-05-15T00:00:00"/>
    <x v="1"/>
    <n v="1274815.42"/>
    <n v="697"/>
    <s v="Debit"/>
    <x v="1"/>
    <s v="Yes"/>
    <n v="2020"/>
    <n v="7"/>
    <x v="9"/>
  </r>
  <r>
    <x v="184"/>
    <n v="3816307289"/>
    <x v="0"/>
    <x v="5"/>
    <s v="Male"/>
    <n v="64"/>
    <x v="0"/>
    <s v="Self-Employed"/>
    <x v="1"/>
    <n v="59770.68"/>
    <n v="500185"/>
    <x v="1"/>
    <n v="191413.58"/>
    <s v="ATM"/>
    <d v="2022-02-10T00:00:00"/>
    <x v="1"/>
    <n v="1674223.27"/>
    <n v="852"/>
    <s v="Credit"/>
    <x v="0"/>
    <s v="No"/>
    <n v="2011"/>
    <n v="58"/>
    <x v="6"/>
  </r>
  <r>
    <x v="185"/>
    <n v="8222475721"/>
    <x v="2"/>
    <x v="6"/>
    <s v="Male"/>
    <n v="62"/>
    <x v="0"/>
    <s v="Business"/>
    <x v="2"/>
    <n v="491789.73"/>
    <n v="500186"/>
    <x v="0"/>
    <n v="38138.639999999999"/>
    <s v="Branch"/>
    <d v="2023-01-20T00:00:00"/>
    <x v="2"/>
    <n v="1658555.5"/>
    <n v="788"/>
    <s v="Credit"/>
    <x v="0"/>
    <s v="No"/>
    <n v="2021"/>
    <n v="59"/>
    <x v="8"/>
  </r>
  <r>
    <x v="186"/>
    <n v="6757938685"/>
    <x v="5"/>
    <x v="7"/>
    <s v="Female"/>
    <n v="35"/>
    <x v="3"/>
    <s v="Self-Employed"/>
    <x v="1"/>
    <n v="126461.78"/>
    <n v="500187"/>
    <x v="2"/>
    <n v="10196.56"/>
    <s v="Branch"/>
    <d v="2023-08-25T00:00:00"/>
    <x v="0"/>
    <n v="12406.06"/>
    <n v="374"/>
    <s v="Debit"/>
    <x v="1"/>
    <s v="Yes"/>
    <n v="2005"/>
    <n v="63"/>
    <x v="7"/>
  </r>
  <r>
    <x v="187"/>
    <n v="6414641778"/>
    <x v="6"/>
    <x v="7"/>
    <s v="Male"/>
    <n v="66"/>
    <x v="0"/>
    <s v="Self-Employed"/>
    <x v="1"/>
    <n v="422473.61"/>
    <n v="500188"/>
    <x v="1"/>
    <n v="122294.19"/>
    <s v="Branch"/>
    <d v="2023-03-02T00:00:00"/>
    <x v="0"/>
    <n v="850357.17"/>
    <n v="766"/>
    <s v="None"/>
    <x v="1"/>
    <s v="No"/>
    <n v="2018"/>
    <n v="90"/>
    <x v="10"/>
  </r>
  <r>
    <x v="188"/>
    <n v="3130464646"/>
    <x v="0"/>
    <x v="3"/>
    <s v="Female"/>
    <n v="50"/>
    <x v="1"/>
    <s v="Student"/>
    <x v="1"/>
    <n v="447609.1"/>
    <n v="500189"/>
    <x v="3"/>
    <n v="68852.94"/>
    <s v="Online"/>
    <d v="2023-12-08T00:00:00"/>
    <x v="4"/>
    <n v="177516.44"/>
    <n v="757"/>
    <s v="None"/>
    <x v="1"/>
    <s v="Yes"/>
    <n v="2013"/>
    <n v="112"/>
    <x v="11"/>
  </r>
  <r>
    <x v="189"/>
    <n v="2496094321"/>
    <x v="4"/>
    <x v="0"/>
    <s v="Female"/>
    <n v="32"/>
    <x v="3"/>
    <s v="Salaried"/>
    <x v="0"/>
    <n v="221008.93"/>
    <n v="500190"/>
    <x v="0"/>
    <n v="150067.87"/>
    <s v="Online"/>
    <d v="2023-06-19T00:00:00"/>
    <x v="4"/>
    <n v="519229.3"/>
    <n v="853"/>
    <s v="Credit"/>
    <x v="0"/>
    <s v="No"/>
    <n v="2009"/>
    <n v="72"/>
    <x v="3"/>
  </r>
  <r>
    <x v="190"/>
    <n v="5022873162"/>
    <x v="6"/>
    <x v="5"/>
    <s v="Female"/>
    <n v="41"/>
    <x v="1"/>
    <s v="Business"/>
    <x v="1"/>
    <n v="425564.5"/>
    <n v="500191"/>
    <x v="2"/>
    <n v="198643.65"/>
    <s v="Online"/>
    <d v="2022-09-26T00:00:00"/>
    <x v="0"/>
    <n v="1876053.17"/>
    <n v="807"/>
    <s v="Credit"/>
    <x v="0"/>
    <s v="No"/>
    <n v="2022"/>
    <n v="99"/>
    <x v="5"/>
  </r>
  <r>
    <x v="191"/>
    <n v="1168303991"/>
    <x v="2"/>
    <x v="4"/>
    <s v="Male"/>
    <n v="53"/>
    <x v="0"/>
    <s v="Retired"/>
    <x v="0"/>
    <n v="140239.46"/>
    <n v="500192"/>
    <x v="2"/>
    <n v="80332.87"/>
    <s v="Mobile App"/>
    <d v="2023-12-27T00:00:00"/>
    <x v="3"/>
    <n v="1768857.5"/>
    <n v="683"/>
    <s v="None"/>
    <x v="0"/>
    <s v="No"/>
    <n v="2012"/>
    <n v="81"/>
    <x v="11"/>
  </r>
  <r>
    <x v="192"/>
    <n v="5155726844"/>
    <x v="3"/>
    <x v="7"/>
    <s v="Male"/>
    <n v="51"/>
    <x v="0"/>
    <s v="Self-Employed"/>
    <x v="2"/>
    <n v="445065.65"/>
    <n v="500193"/>
    <x v="0"/>
    <n v="30454.560000000001"/>
    <s v="Branch"/>
    <d v="2024-01-05T00:00:00"/>
    <x v="1"/>
    <n v="1318411.83"/>
    <n v="644"/>
    <s v="Debit"/>
    <x v="0"/>
    <s v="Yes"/>
    <n v="2009"/>
    <n v="38"/>
    <x v="8"/>
  </r>
  <r>
    <x v="193"/>
    <n v="3353521315"/>
    <x v="4"/>
    <x v="3"/>
    <s v="Female"/>
    <n v="43"/>
    <x v="1"/>
    <s v="Self-Employed"/>
    <x v="2"/>
    <n v="318347.19"/>
    <n v="500194"/>
    <x v="1"/>
    <n v="110867.3"/>
    <s v="ATM"/>
    <d v="2022-11-13T00:00:00"/>
    <x v="4"/>
    <n v="1796816.97"/>
    <n v="698"/>
    <s v="None"/>
    <x v="0"/>
    <s v="No"/>
    <n v="2019"/>
    <n v="116"/>
    <x v="1"/>
  </r>
  <r>
    <x v="194"/>
    <n v="7113761124"/>
    <x v="0"/>
    <x v="3"/>
    <s v="Female"/>
    <n v="68"/>
    <x v="0"/>
    <s v="Student"/>
    <x v="0"/>
    <n v="97991.73"/>
    <n v="500195"/>
    <x v="0"/>
    <n v="69300.7"/>
    <s v="Branch"/>
    <d v="2022-11-24T00:00:00"/>
    <x v="2"/>
    <n v="632480.29"/>
    <n v="785"/>
    <s v="Credit"/>
    <x v="1"/>
    <s v="No"/>
    <n v="2009"/>
    <n v="113"/>
    <x v="1"/>
  </r>
  <r>
    <x v="195"/>
    <n v="3441776023"/>
    <x v="4"/>
    <x v="0"/>
    <s v="Male"/>
    <n v="57"/>
    <x v="0"/>
    <s v="Self-Employed"/>
    <x v="2"/>
    <n v="393486.99"/>
    <n v="500196"/>
    <x v="1"/>
    <n v="158956.57"/>
    <s v="Mobile App"/>
    <d v="2023-02-18T00:00:00"/>
    <x v="2"/>
    <n v="1656285.67"/>
    <n v="460"/>
    <s v="Debit"/>
    <x v="0"/>
    <s v="No"/>
    <n v="2006"/>
    <n v="11"/>
    <x v="6"/>
  </r>
  <r>
    <x v="196"/>
    <n v="4142403170"/>
    <x v="2"/>
    <x v="4"/>
    <s v="Female"/>
    <n v="39"/>
    <x v="1"/>
    <s v="Self-Employed"/>
    <x v="2"/>
    <n v="456932.47"/>
    <n v="500197"/>
    <x v="3"/>
    <n v="106914.88"/>
    <s v="Branch"/>
    <d v="2022-06-23T00:00:00"/>
    <x v="0"/>
    <n v="1369901.82"/>
    <n v="464"/>
    <s v="Debit"/>
    <x v="1"/>
    <s v="Yes"/>
    <n v="2005"/>
    <n v="79"/>
    <x v="3"/>
  </r>
  <r>
    <x v="197"/>
    <n v="6368779760"/>
    <x v="0"/>
    <x v="3"/>
    <s v="Male"/>
    <n v="33"/>
    <x v="3"/>
    <s v="Self-Employed"/>
    <x v="2"/>
    <n v="285644.46000000002"/>
    <n v="500198"/>
    <x v="3"/>
    <n v="181646.27"/>
    <s v="Online"/>
    <d v="2022-03-27T00:00:00"/>
    <x v="2"/>
    <n v="1467979.08"/>
    <n v="730"/>
    <s v="None"/>
    <x v="1"/>
    <s v="Yes"/>
    <n v="2023"/>
    <n v="92"/>
    <x v="10"/>
  </r>
  <r>
    <x v="198"/>
    <n v="7708166367"/>
    <x v="4"/>
    <x v="3"/>
    <s v="Female"/>
    <n v="57"/>
    <x v="0"/>
    <s v="Student"/>
    <x v="2"/>
    <n v="380426.1"/>
    <n v="500199"/>
    <x v="1"/>
    <n v="167650.51999999999"/>
    <s v="Branch"/>
    <d v="2022-10-26T00:00:00"/>
    <x v="2"/>
    <n v="171495.42"/>
    <n v="753"/>
    <s v="Credit"/>
    <x v="1"/>
    <s v="Yes"/>
    <n v="2010"/>
    <n v="69"/>
    <x v="2"/>
  </r>
  <r>
    <x v="199"/>
    <n v="2024765707"/>
    <x v="3"/>
    <x v="0"/>
    <s v="Female"/>
    <n v="59"/>
    <x v="0"/>
    <s v="Salaried"/>
    <x v="1"/>
    <n v="397603.9"/>
    <n v="500200"/>
    <x v="0"/>
    <n v="182831.94"/>
    <s v="ATM"/>
    <d v="2022-01-15T00:00:00"/>
    <x v="0"/>
    <n v="697938.41"/>
    <n v="473"/>
    <s v="Debit"/>
    <x v="1"/>
    <s v="No"/>
    <n v="2005"/>
    <n v="87"/>
    <x v="8"/>
  </r>
  <r>
    <x v="200"/>
    <n v="3919911094"/>
    <x v="4"/>
    <x v="0"/>
    <s v="Male"/>
    <n v="33"/>
    <x v="3"/>
    <s v="Self-Employed"/>
    <x v="2"/>
    <n v="393914.79"/>
    <n v="500201"/>
    <x v="1"/>
    <n v="59880.97"/>
    <s v="Branch"/>
    <d v="2023-06-26T00:00:00"/>
    <x v="3"/>
    <n v="97427.15"/>
    <n v="351"/>
    <s v="Debit"/>
    <x v="1"/>
    <s v="No"/>
    <n v="2017"/>
    <n v="85"/>
    <x v="3"/>
  </r>
  <r>
    <x v="201"/>
    <n v="4177883926"/>
    <x v="6"/>
    <x v="2"/>
    <s v="Male"/>
    <n v="22"/>
    <x v="2"/>
    <s v="Business"/>
    <x v="1"/>
    <n v="227756.29"/>
    <n v="500202"/>
    <x v="3"/>
    <n v="180562.5"/>
    <s v="Online"/>
    <d v="2023-03-20T00:00:00"/>
    <x v="0"/>
    <n v="301003.03000000003"/>
    <n v="411"/>
    <s v="None"/>
    <x v="0"/>
    <s v="Yes"/>
    <n v="2015"/>
    <n v="54"/>
    <x v="10"/>
  </r>
  <r>
    <x v="202"/>
    <n v="2023216482"/>
    <x v="6"/>
    <x v="5"/>
    <s v="Female"/>
    <n v="68"/>
    <x v="0"/>
    <s v="Self-Employed"/>
    <x v="2"/>
    <n v="370231.36"/>
    <n v="500203"/>
    <x v="2"/>
    <n v="173299.3"/>
    <s v="Branch"/>
    <d v="2022-04-23T00:00:00"/>
    <x v="1"/>
    <n v="542993.14"/>
    <n v="627"/>
    <s v="Credit"/>
    <x v="0"/>
    <s v="No"/>
    <n v="2007"/>
    <n v="24"/>
    <x v="4"/>
  </r>
  <r>
    <x v="203"/>
    <n v="2622333213"/>
    <x v="0"/>
    <x v="6"/>
    <s v="Female"/>
    <n v="23"/>
    <x v="2"/>
    <s v="Self-Employed"/>
    <x v="0"/>
    <n v="274716.74"/>
    <n v="500204"/>
    <x v="0"/>
    <n v="125439.3"/>
    <s v="Online"/>
    <d v="2023-10-01T00:00:00"/>
    <x v="4"/>
    <n v="1171367.76"/>
    <n v="419"/>
    <s v="Debit"/>
    <x v="0"/>
    <s v="Yes"/>
    <n v="2014"/>
    <n v="108"/>
    <x v="2"/>
  </r>
  <r>
    <x v="204"/>
    <n v="3294919024"/>
    <x v="2"/>
    <x v="5"/>
    <s v="Male"/>
    <n v="59"/>
    <x v="0"/>
    <s v="Business"/>
    <x v="0"/>
    <n v="207915.18"/>
    <n v="500205"/>
    <x v="3"/>
    <n v="182096.82"/>
    <s v="Mobile App"/>
    <d v="2022-01-25T00:00:00"/>
    <x v="3"/>
    <n v="1519762.75"/>
    <n v="374"/>
    <s v="None"/>
    <x v="1"/>
    <s v="Yes"/>
    <n v="2006"/>
    <n v="34"/>
    <x v="8"/>
  </r>
  <r>
    <x v="205"/>
    <n v="7427681363"/>
    <x v="3"/>
    <x v="4"/>
    <s v="Female"/>
    <n v="41"/>
    <x v="1"/>
    <s v="Student"/>
    <x v="1"/>
    <n v="83740.5"/>
    <n v="500206"/>
    <x v="1"/>
    <n v="10941.99"/>
    <s v="Mobile App"/>
    <d v="2024-03-31T00:00:00"/>
    <x v="3"/>
    <n v="216953.74"/>
    <n v="328"/>
    <s v="Credit"/>
    <x v="0"/>
    <s v="No"/>
    <n v="2008"/>
    <n v="88"/>
    <x v="10"/>
  </r>
  <r>
    <x v="206"/>
    <n v="6573300620"/>
    <x v="1"/>
    <x v="2"/>
    <s v="Female"/>
    <n v="47"/>
    <x v="1"/>
    <s v="Retired"/>
    <x v="0"/>
    <n v="454610.03"/>
    <n v="500207"/>
    <x v="3"/>
    <n v="157147.35"/>
    <s v="Mobile App"/>
    <d v="2023-05-29T00:00:00"/>
    <x v="2"/>
    <n v="109386.42"/>
    <n v="557"/>
    <s v="None"/>
    <x v="1"/>
    <s v="Yes"/>
    <n v="2022"/>
    <n v="41"/>
    <x v="9"/>
  </r>
  <r>
    <x v="207"/>
    <n v="1229717603"/>
    <x v="6"/>
    <x v="3"/>
    <s v="Female"/>
    <n v="54"/>
    <x v="0"/>
    <s v="Business"/>
    <x v="1"/>
    <n v="208040.76"/>
    <n v="500208"/>
    <x v="2"/>
    <n v="29187.74"/>
    <s v="Branch"/>
    <d v="2022-03-06T00:00:00"/>
    <x v="4"/>
    <n v="1767276.6"/>
    <n v="835"/>
    <s v="None"/>
    <x v="0"/>
    <s v="No"/>
    <n v="2011"/>
    <n v="19"/>
    <x v="10"/>
  </r>
  <r>
    <x v="208"/>
    <n v="4638452114"/>
    <x v="4"/>
    <x v="5"/>
    <s v="Female"/>
    <n v="49"/>
    <x v="1"/>
    <s v="Retired"/>
    <x v="2"/>
    <n v="120543.19"/>
    <n v="500209"/>
    <x v="1"/>
    <n v="68247.27"/>
    <s v="Branch"/>
    <d v="2024-05-01T00:00:00"/>
    <x v="4"/>
    <n v="260784.88"/>
    <n v="716"/>
    <s v="None"/>
    <x v="0"/>
    <s v="Yes"/>
    <n v="2022"/>
    <n v="58"/>
    <x v="9"/>
  </r>
  <r>
    <x v="209"/>
    <n v="8201671902"/>
    <x v="1"/>
    <x v="3"/>
    <s v="Female"/>
    <n v="36"/>
    <x v="1"/>
    <s v="Salaried"/>
    <x v="0"/>
    <n v="121905.58"/>
    <n v="500210"/>
    <x v="0"/>
    <n v="145943.81"/>
    <s v="Mobile App"/>
    <d v="2022-06-21T00:00:00"/>
    <x v="3"/>
    <n v="896612.68"/>
    <n v="459"/>
    <s v="Credit"/>
    <x v="0"/>
    <s v="No"/>
    <n v="2008"/>
    <n v="47"/>
    <x v="3"/>
  </r>
  <r>
    <x v="210"/>
    <n v="9947638415"/>
    <x v="4"/>
    <x v="6"/>
    <s v="Female"/>
    <n v="68"/>
    <x v="0"/>
    <s v="Salaried"/>
    <x v="1"/>
    <n v="121802.04"/>
    <n v="500211"/>
    <x v="2"/>
    <n v="42015.82"/>
    <s v="Mobile App"/>
    <d v="2022-06-03T00:00:00"/>
    <x v="1"/>
    <n v="225488.72"/>
    <n v="716"/>
    <s v="Credit"/>
    <x v="1"/>
    <s v="Yes"/>
    <n v="2013"/>
    <n v="102"/>
    <x v="3"/>
  </r>
  <r>
    <x v="211"/>
    <n v="1393866308"/>
    <x v="0"/>
    <x v="5"/>
    <s v="Male"/>
    <n v="62"/>
    <x v="0"/>
    <s v="Self-Employed"/>
    <x v="1"/>
    <n v="2234.3000000000002"/>
    <n v="500212"/>
    <x v="1"/>
    <n v="46317.83"/>
    <s v="Online"/>
    <d v="2023-01-27T00:00:00"/>
    <x v="1"/>
    <n v="1070092.82"/>
    <n v="489"/>
    <s v="Credit"/>
    <x v="1"/>
    <s v="No"/>
    <n v="2019"/>
    <n v="2"/>
    <x v="8"/>
  </r>
  <r>
    <x v="212"/>
    <n v="3378136499"/>
    <x v="1"/>
    <x v="5"/>
    <s v="Female"/>
    <n v="45"/>
    <x v="1"/>
    <s v="Self-Employed"/>
    <x v="2"/>
    <n v="219671.36"/>
    <n v="500213"/>
    <x v="3"/>
    <n v="42488.21"/>
    <s v="Online"/>
    <d v="2022-03-24T00:00:00"/>
    <x v="2"/>
    <n v="212528.25"/>
    <n v="728"/>
    <s v="Credit"/>
    <x v="0"/>
    <s v="Yes"/>
    <n v="2011"/>
    <n v="68"/>
    <x v="10"/>
  </r>
  <r>
    <x v="213"/>
    <n v="1487326758"/>
    <x v="2"/>
    <x v="5"/>
    <s v="Male"/>
    <n v="64"/>
    <x v="0"/>
    <s v="Student"/>
    <x v="2"/>
    <n v="445453.11"/>
    <n v="500214"/>
    <x v="3"/>
    <n v="91302.06"/>
    <s v="ATM"/>
    <d v="2022-06-08T00:00:00"/>
    <x v="2"/>
    <n v="1524576.94"/>
    <n v="581"/>
    <s v="Credit"/>
    <x v="0"/>
    <s v="Yes"/>
    <n v="2016"/>
    <n v="15"/>
    <x v="3"/>
  </r>
  <r>
    <x v="214"/>
    <n v="4998310068"/>
    <x v="4"/>
    <x v="7"/>
    <s v="Female"/>
    <n v="25"/>
    <x v="2"/>
    <s v="Retired"/>
    <x v="0"/>
    <n v="13548.06"/>
    <n v="500215"/>
    <x v="0"/>
    <n v="16288.91"/>
    <s v="Online"/>
    <d v="2022-12-01T00:00:00"/>
    <x v="1"/>
    <n v="171158.58"/>
    <n v="309"/>
    <s v="None"/>
    <x v="0"/>
    <s v="Yes"/>
    <n v="2012"/>
    <n v="116"/>
    <x v="11"/>
  </r>
  <r>
    <x v="215"/>
    <n v="9479331513"/>
    <x v="2"/>
    <x v="7"/>
    <s v="Female"/>
    <n v="60"/>
    <x v="0"/>
    <s v="Salaried"/>
    <x v="1"/>
    <n v="478342.14"/>
    <n v="500216"/>
    <x v="1"/>
    <n v="177315.74"/>
    <s v="Branch"/>
    <d v="2023-09-10T00:00:00"/>
    <x v="4"/>
    <n v="860405.68"/>
    <n v="882"/>
    <s v="Debit"/>
    <x v="1"/>
    <s v="Yes"/>
    <n v="2022"/>
    <n v="103"/>
    <x v="5"/>
  </r>
  <r>
    <x v="216"/>
    <n v="9829899385"/>
    <x v="4"/>
    <x v="5"/>
    <s v="Male"/>
    <n v="18"/>
    <x v="2"/>
    <s v="Salaried"/>
    <x v="2"/>
    <n v="90382.39"/>
    <n v="500217"/>
    <x v="3"/>
    <n v="145971.96"/>
    <s v="Mobile App"/>
    <d v="2024-03-30T00:00:00"/>
    <x v="1"/>
    <n v="841149.59"/>
    <n v="342"/>
    <s v="Debit"/>
    <x v="0"/>
    <s v="Yes"/>
    <n v="2018"/>
    <n v="58"/>
    <x v="10"/>
  </r>
  <r>
    <x v="217"/>
    <n v="4165543586"/>
    <x v="1"/>
    <x v="6"/>
    <s v="Male"/>
    <n v="21"/>
    <x v="2"/>
    <s v="Self-Employed"/>
    <x v="0"/>
    <n v="359718.29"/>
    <n v="500218"/>
    <x v="0"/>
    <n v="102750.69"/>
    <s v="ATM"/>
    <d v="2024-02-09T00:00:00"/>
    <x v="3"/>
    <n v="1841540.27"/>
    <n v="751"/>
    <s v="Debit"/>
    <x v="1"/>
    <s v="Yes"/>
    <n v="2017"/>
    <n v="20"/>
    <x v="6"/>
  </r>
  <r>
    <x v="218"/>
    <n v="9455295726"/>
    <x v="2"/>
    <x v="3"/>
    <s v="Male"/>
    <n v="39"/>
    <x v="1"/>
    <s v="Self-Employed"/>
    <x v="1"/>
    <n v="392878.87"/>
    <n v="500219"/>
    <x v="2"/>
    <n v="16933.580000000002"/>
    <s v="Mobile App"/>
    <d v="2023-07-16T00:00:00"/>
    <x v="0"/>
    <n v="859614.53"/>
    <n v="780"/>
    <s v="None"/>
    <x v="0"/>
    <s v="Yes"/>
    <n v="2021"/>
    <n v="95"/>
    <x v="0"/>
  </r>
  <r>
    <x v="219"/>
    <n v="8889699769"/>
    <x v="6"/>
    <x v="1"/>
    <s v="Male"/>
    <n v="39"/>
    <x v="1"/>
    <s v="Student"/>
    <x v="2"/>
    <n v="367822.63"/>
    <n v="500220"/>
    <x v="0"/>
    <n v="24953.13"/>
    <s v="Mobile App"/>
    <d v="2023-01-13T00:00:00"/>
    <x v="0"/>
    <n v="141881.53"/>
    <n v="553"/>
    <s v="Credit"/>
    <x v="0"/>
    <s v="Yes"/>
    <n v="2006"/>
    <n v="14"/>
    <x v="8"/>
  </r>
  <r>
    <x v="220"/>
    <n v="4601247461"/>
    <x v="0"/>
    <x v="6"/>
    <s v="Male"/>
    <n v="47"/>
    <x v="1"/>
    <s v="Self-Employed"/>
    <x v="0"/>
    <n v="170248.63"/>
    <n v="500221"/>
    <x v="2"/>
    <n v="19783.68"/>
    <s v="Mobile App"/>
    <d v="2023-04-22T00:00:00"/>
    <x v="0"/>
    <n v="1086828.75"/>
    <n v="835"/>
    <s v="Debit"/>
    <x v="0"/>
    <s v="Yes"/>
    <n v="2006"/>
    <n v="102"/>
    <x v="4"/>
  </r>
  <r>
    <x v="221"/>
    <n v="1955958439"/>
    <x v="1"/>
    <x v="6"/>
    <s v="Female"/>
    <n v="44"/>
    <x v="1"/>
    <s v="Self-Employed"/>
    <x v="0"/>
    <n v="352202.35"/>
    <n v="500222"/>
    <x v="1"/>
    <n v="3048.41"/>
    <s v="Branch"/>
    <d v="2024-01-07T00:00:00"/>
    <x v="4"/>
    <n v="1449909.96"/>
    <n v="320"/>
    <s v="None"/>
    <x v="1"/>
    <s v="No"/>
    <n v="2014"/>
    <n v="83"/>
    <x v="8"/>
  </r>
  <r>
    <x v="222"/>
    <n v="6998572936"/>
    <x v="4"/>
    <x v="6"/>
    <s v="Male"/>
    <n v="44"/>
    <x v="1"/>
    <s v="Student"/>
    <x v="2"/>
    <n v="237014.14"/>
    <n v="500223"/>
    <x v="3"/>
    <n v="133451.53"/>
    <s v="Online"/>
    <d v="2023-01-29T00:00:00"/>
    <x v="1"/>
    <n v="674701.52"/>
    <n v="605"/>
    <s v="None"/>
    <x v="1"/>
    <s v="No"/>
    <n v="2023"/>
    <n v="37"/>
    <x v="8"/>
  </r>
  <r>
    <x v="223"/>
    <n v="9125635354"/>
    <x v="6"/>
    <x v="3"/>
    <s v="Male"/>
    <n v="30"/>
    <x v="3"/>
    <s v="Self-Employed"/>
    <x v="2"/>
    <n v="76946.37"/>
    <n v="500224"/>
    <x v="1"/>
    <n v="102078.94"/>
    <s v="Online"/>
    <d v="2022-08-28T00:00:00"/>
    <x v="3"/>
    <n v="1217153.01"/>
    <n v="391"/>
    <s v="Credit"/>
    <x v="0"/>
    <s v="No"/>
    <n v="2014"/>
    <n v="45"/>
    <x v="7"/>
  </r>
  <r>
    <x v="224"/>
    <n v="5924630209"/>
    <x v="4"/>
    <x v="2"/>
    <s v="Male"/>
    <n v="56"/>
    <x v="0"/>
    <s v="Self-Employed"/>
    <x v="1"/>
    <n v="101263.96"/>
    <n v="500225"/>
    <x v="2"/>
    <n v="76474.61"/>
    <s v="Online"/>
    <d v="2022-02-15T00:00:00"/>
    <x v="3"/>
    <n v="243315.4"/>
    <n v="479"/>
    <s v="Credit"/>
    <x v="0"/>
    <s v="No"/>
    <n v="2006"/>
    <n v="41"/>
    <x v="6"/>
  </r>
  <r>
    <x v="225"/>
    <n v="3204719132"/>
    <x v="1"/>
    <x v="2"/>
    <s v="Female"/>
    <n v="44"/>
    <x v="1"/>
    <s v="Self-Employed"/>
    <x v="1"/>
    <n v="13988.73"/>
    <n v="500226"/>
    <x v="1"/>
    <n v="69571.960000000006"/>
    <s v="Branch"/>
    <d v="2023-11-29T00:00:00"/>
    <x v="2"/>
    <n v="850644.7"/>
    <n v="486"/>
    <s v="Debit"/>
    <x v="1"/>
    <s v="Yes"/>
    <n v="2010"/>
    <n v="42"/>
    <x v="1"/>
  </r>
  <r>
    <x v="226"/>
    <n v="2001706917"/>
    <x v="4"/>
    <x v="0"/>
    <s v="Female"/>
    <n v="56"/>
    <x v="0"/>
    <s v="Retired"/>
    <x v="2"/>
    <n v="166653.21"/>
    <n v="500227"/>
    <x v="2"/>
    <n v="92331.18"/>
    <s v="Online"/>
    <d v="2022-03-26T00:00:00"/>
    <x v="4"/>
    <n v="331833.46000000002"/>
    <n v="727"/>
    <s v="None"/>
    <x v="0"/>
    <s v="Yes"/>
    <n v="2010"/>
    <n v="83"/>
    <x v="10"/>
  </r>
  <r>
    <x v="227"/>
    <n v="4781117269"/>
    <x v="6"/>
    <x v="5"/>
    <s v="Female"/>
    <n v="55"/>
    <x v="0"/>
    <s v="Salaried"/>
    <x v="0"/>
    <n v="364266.76"/>
    <n v="500228"/>
    <x v="1"/>
    <n v="95044.67"/>
    <s v="Mobile App"/>
    <d v="2022-08-01T00:00:00"/>
    <x v="3"/>
    <n v="547304.67000000004"/>
    <n v="497"/>
    <s v="Credit"/>
    <x v="1"/>
    <s v="No"/>
    <n v="2021"/>
    <n v="36"/>
    <x v="7"/>
  </r>
  <r>
    <x v="228"/>
    <n v="3542142764"/>
    <x v="2"/>
    <x v="1"/>
    <s v="Male"/>
    <n v="25"/>
    <x v="2"/>
    <s v="Business"/>
    <x v="2"/>
    <n v="484555.09"/>
    <n v="500229"/>
    <x v="3"/>
    <n v="27901.53"/>
    <s v="Branch"/>
    <d v="2022-08-23T00:00:00"/>
    <x v="2"/>
    <n v="1282021.8999999999"/>
    <n v="397"/>
    <s v="Credit"/>
    <x v="1"/>
    <s v="Yes"/>
    <n v="2011"/>
    <n v="59"/>
    <x v="7"/>
  </r>
  <r>
    <x v="229"/>
    <n v="8336582395"/>
    <x v="2"/>
    <x v="1"/>
    <s v="Female"/>
    <n v="29"/>
    <x v="3"/>
    <s v="Salaried"/>
    <x v="1"/>
    <n v="67645.539999999994"/>
    <n v="500230"/>
    <x v="1"/>
    <n v="106353.79"/>
    <s v="ATM"/>
    <d v="2022-09-26T00:00:00"/>
    <x v="4"/>
    <n v="1507213.88"/>
    <n v="878"/>
    <s v="Credit"/>
    <x v="1"/>
    <s v="Yes"/>
    <n v="2005"/>
    <n v="62"/>
    <x v="5"/>
  </r>
  <r>
    <x v="230"/>
    <n v="2623444331"/>
    <x v="0"/>
    <x v="5"/>
    <s v="Female"/>
    <n v="41"/>
    <x v="1"/>
    <s v="Retired"/>
    <x v="1"/>
    <n v="177287.15"/>
    <n v="500231"/>
    <x v="0"/>
    <n v="9700.69"/>
    <s v="Online"/>
    <d v="2023-03-11T00:00:00"/>
    <x v="3"/>
    <n v="623016.95999999996"/>
    <n v="573"/>
    <s v="Debit"/>
    <x v="0"/>
    <s v="Yes"/>
    <n v="2022"/>
    <n v="54"/>
    <x v="10"/>
  </r>
  <r>
    <x v="231"/>
    <n v="8323281574"/>
    <x v="4"/>
    <x v="0"/>
    <s v="Female"/>
    <n v="35"/>
    <x v="3"/>
    <s v="Business"/>
    <x v="2"/>
    <n v="91567.76"/>
    <n v="500232"/>
    <x v="3"/>
    <n v="187735.41"/>
    <s v="Branch"/>
    <d v="2022-12-02T00:00:00"/>
    <x v="1"/>
    <n v="1979626.37"/>
    <n v="382"/>
    <s v="None"/>
    <x v="1"/>
    <s v="Yes"/>
    <n v="2006"/>
    <n v="58"/>
    <x v="11"/>
  </r>
  <r>
    <x v="232"/>
    <n v="6713391122"/>
    <x v="2"/>
    <x v="6"/>
    <s v="Female"/>
    <n v="32"/>
    <x v="3"/>
    <s v="Salaried"/>
    <x v="1"/>
    <n v="380682.7"/>
    <n v="500233"/>
    <x v="0"/>
    <n v="142872.19"/>
    <s v="ATM"/>
    <d v="2022-03-24T00:00:00"/>
    <x v="3"/>
    <n v="569583.04"/>
    <n v="756"/>
    <s v="Credit"/>
    <x v="1"/>
    <s v="Yes"/>
    <n v="2013"/>
    <n v="37"/>
    <x v="10"/>
  </r>
  <r>
    <x v="233"/>
    <n v="2740329713"/>
    <x v="3"/>
    <x v="4"/>
    <s v="Male"/>
    <n v="33"/>
    <x v="3"/>
    <s v="Student"/>
    <x v="0"/>
    <n v="459872.31"/>
    <n v="500234"/>
    <x v="0"/>
    <n v="1990.74"/>
    <s v="Mobile App"/>
    <d v="2022-07-05T00:00:00"/>
    <x v="4"/>
    <n v="300291.89"/>
    <n v="440"/>
    <s v="Debit"/>
    <x v="0"/>
    <s v="Yes"/>
    <n v="2022"/>
    <n v="109"/>
    <x v="0"/>
  </r>
  <r>
    <x v="234"/>
    <n v="8477425811"/>
    <x v="6"/>
    <x v="4"/>
    <s v="Male"/>
    <n v="50"/>
    <x v="1"/>
    <s v="Retired"/>
    <x v="1"/>
    <n v="57886.7"/>
    <n v="500235"/>
    <x v="3"/>
    <n v="57837.45"/>
    <s v="Mobile App"/>
    <d v="2022-03-03T00:00:00"/>
    <x v="2"/>
    <n v="1734913.24"/>
    <n v="339"/>
    <s v="Credit"/>
    <x v="0"/>
    <s v="No"/>
    <n v="2014"/>
    <n v="106"/>
    <x v="10"/>
  </r>
  <r>
    <x v="235"/>
    <n v="4533857662"/>
    <x v="6"/>
    <x v="3"/>
    <s v="Male"/>
    <n v="27"/>
    <x v="3"/>
    <s v="Student"/>
    <x v="0"/>
    <n v="451889.69"/>
    <n v="500236"/>
    <x v="2"/>
    <n v="196546.04"/>
    <s v="ATM"/>
    <d v="2022-10-06T00:00:00"/>
    <x v="4"/>
    <n v="1299423.75"/>
    <n v="368"/>
    <s v="Debit"/>
    <x v="0"/>
    <s v="Yes"/>
    <n v="2009"/>
    <n v="62"/>
    <x v="2"/>
  </r>
  <r>
    <x v="236"/>
    <n v="4196364710"/>
    <x v="1"/>
    <x v="0"/>
    <s v="Male"/>
    <n v="64"/>
    <x v="0"/>
    <s v="Student"/>
    <x v="1"/>
    <n v="136474.98000000001"/>
    <n v="500237"/>
    <x v="0"/>
    <n v="9786.52"/>
    <s v="Mobile App"/>
    <d v="2024-02-11T00:00:00"/>
    <x v="0"/>
    <n v="1359120.24"/>
    <n v="858"/>
    <s v="Credit"/>
    <x v="0"/>
    <s v="Yes"/>
    <n v="2018"/>
    <n v="90"/>
    <x v="6"/>
  </r>
  <r>
    <x v="237"/>
    <n v="3925042050"/>
    <x v="0"/>
    <x v="1"/>
    <s v="Male"/>
    <n v="41"/>
    <x v="1"/>
    <s v="Salaried"/>
    <x v="0"/>
    <n v="112308.67"/>
    <n v="500238"/>
    <x v="0"/>
    <n v="29430.41"/>
    <s v="Branch"/>
    <d v="2023-11-02T00:00:00"/>
    <x v="3"/>
    <n v="1588616.43"/>
    <n v="464"/>
    <s v="None"/>
    <x v="0"/>
    <s v="No"/>
    <n v="2021"/>
    <n v="111"/>
    <x v="1"/>
  </r>
  <r>
    <x v="238"/>
    <n v="2020082523"/>
    <x v="5"/>
    <x v="4"/>
    <s v="Male"/>
    <n v="62"/>
    <x v="0"/>
    <s v="Business"/>
    <x v="2"/>
    <n v="29260.560000000001"/>
    <n v="500239"/>
    <x v="0"/>
    <n v="95475.25"/>
    <s v="Online"/>
    <d v="2023-01-27T00:00:00"/>
    <x v="0"/>
    <n v="1998981.4"/>
    <n v="599"/>
    <s v="Debit"/>
    <x v="1"/>
    <s v="No"/>
    <n v="2009"/>
    <n v="15"/>
    <x v="8"/>
  </r>
  <r>
    <x v="239"/>
    <n v="7013911544"/>
    <x v="2"/>
    <x v="7"/>
    <s v="Male"/>
    <n v="36"/>
    <x v="1"/>
    <s v="Self-Employed"/>
    <x v="0"/>
    <n v="41153.67"/>
    <n v="500240"/>
    <x v="1"/>
    <n v="70754.52"/>
    <s v="Mobile App"/>
    <d v="2024-01-16T00:00:00"/>
    <x v="1"/>
    <n v="568243.35"/>
    <n v="857"/>
    <s v="Credit"/>
    <x v="0"/>
    <s v="Yes"/>
    <n v="2009"/>
    <n v="47"/>
    <x v="8"/>
  </r>
  <r>
    <x v="240"/>
    <n v="1356015512"/>
    <x v="5"/>
    <x v="5"/>
    <s v="Male"/>
    <n v="44"/>
    <x v="1"/>
    <s v="Self-Employed"/>
    <x v="2"/>
    <n v="35543.160000000003"/>
    <n v="500241"/>
    <x v="2"/>
    <n v="197047.71"/>
    <s v="Branch"/>
    <d v="2024-04-01T00:00:00"/>
    <x v="2"/>
    <n v="1096102.52"/>
    <n v="343"/>
    <s v="Credit"/>
    <x v="1"/>
    <s v="Yes"/>
    <n v="2020"/>
    <n v="3"/>
    <x v="4"/>
  </r>
  <r>
    <x v="241"/>
    <n v="7169015412"/>
    <x v="3"/>
    <x v="4"/>
    <s v="Female"/>
    <n v="62"/>
    <x v="0"/>
    <s v="Retired"/>
    <x v="1"/>
    <n v="223759.69"/>
    <n v="500242"/>
    <x v="0"/>
    <n v="107964.43"/>
    <s v="Online"/>
    <d v="2022-08-03T00:00:00"/>
    <x v="1"/>
    <n v="1408513.62"/>
    <n v="374"/>
    <s v="Credit"/>
    <x v="0"/>
    <s v="No"/>
    <n v="2009"/>
    <n v="94"/>
    <x v="7"/>
  </r>
  <r>
    <x v="242"/>
    <n v="8740000313"/>
    <x v="0"/>
    <x v="3"/>
    <s v="Female"/>
    <n v="58"/>
    <x v="0"/>
    <s v="Student"/>
    <x v="0"/>
    <n v="329663.3"/>
    <n v="500243"/>
    <x v="3"/>
    <n v="188245.12"/>
    <s v="Branch"/>
    <d v="2023-01-30T00:00:00"/>
    <x v="4"/>
    <n v="292433.93"/>
    <n v="615"/>
    <s v="Debit"/>
    <x v="0"/>
    <s v="No"/>
    <n v="2017"/>
    <n v="57"/>
    <x v="8"/>
  </r>
  <r>
    <x v="243"/>
    <n v="2385927470"/>
    <x v="6"/>
    <x v="2"/>
    <s v="Male"/>
    <n v="48"/>
    <x v="1"/>
    <s v="Retired"/>
    <x v="0"/>
    <n v="93025.95"/>
    <n v="500244"/>
    <x v="0"/>
    <n v="75426.45"/>
    <s v="Mobile App"/>
    <d v="2024-01-02T00:00:00"/>
    <x v="3"/>
    <n v="613649.15"/>
    <n v="373"/>
    <s v="Debit"/>
    <x v="1"/>
    <s v="No"/>
    <n v="2006"/>
    <n v="78"/>
    <x v="8"/>
  </r>
  <r>
    <x v="244"/>
    <n v="1186404943"/>
    <x v="5"/>
    <x v="3"/>
    <s v="Male"/>
    <n v="38"/>
    <x v="1"/>
    <s v="Salaried"/>
    <x v="1"/>
    <n v="109601.79"/>
    <n v="500245"/>
    <x v="0"/>
    <n v="54491.12"/>
    <s v="Branch"/>
    <d v="2022-02-14T00:00:00"/>
    <x v="2"/>
    <n v="613293.56999999995"/>
    <n v="686"/>
    <s v="Credit"/>
    <x v="1"/>
    <s v="Yes"/>
    <n v="2022"/>
    <n v="108"/>
    <x v="6"/>
  </r>
  <r>
    <x v="245"/>
    <n v="9266280148"/>
    <x v="3"/>
    <x v="2"/>
    <s v="Female"/>
    <n v="33"/>
    <x v="3"/>
    <s v="Student"/>
    <x v="1"/>
    <n v="87275.53"/>
    <n v="500246"/>
    <x v="1"/>
    <n v="57755.25"/>
    <s v="Online"/>
    <d v="2022-03-28T00:00:00"/>
    <x v="0"/>
    <n v="654919.93999999994"/>
    <n v="316"/>
    <s v="Debit"/>
    <x v="0"/>
    <s v="Yes"/>
    <n v="2012"/>
    <n v="26"/>
    <x v="10"/>
  </r>
  <r>
    <x v="246"/>
    <n v="2086584483"/>
    <x v="0"/>
    <x v="1"/>
    <s v="Female"/>
    <n v="40"/>
    <x v="1"/>
    <s v="Self-Employed"/>
    <x v="0"/>
    <n v="403472.62"/>
    <n v="500247"/>
    <x v="2"/>
    <n v="127356.09"/>
    <s v="ATM"/>
    <d v="2023-07-11T00:00:00"/>
    <x v="0"/>
    <n v="1436414.33"/>
    <n v="670"/>
    <s v="Credit"/>
    <x v="1"/>
    <s v="No"/>
    <n v="2005"/>
    <n v="26"/>
    <x v="0"/>
  </r>
  <r>
    <x v="247"/>
    <n v="6008857134"/>
    <x v="3"/>
    <x v="1"/>
    <s v="Female"/>
    <n v="31"/>
    <x v="3"/>
    <s v="Salaried"/>
    <x v="2"/>
    <n v="69452.77"/>
    <n v="500248"/>
    <x v="0"/>
    <n v="120842.4"/>
    <s v="Mobile App"/>
    <d v="2022-05-05T00:00:00"/>
    <x v="4"/>
    <n v="1185077.6100000001"/>
    <n v="478"/>
    <s v="None"/>
    <x v="1"/>
    <s v="No"/>
    <n v="2008"/>
    <n v="117"/>
    <x v="9"/>
  </r>
  <r>
    <x v="248"/>
    <n v="1931188016"/>
    <x v="2"/>
    <x v="7"/>
    <s v="Male"/>
    <n v="40"/>
    <x v="1"/>
    <s v="Salaried"/>
    <x v="1"/>
    <n v="37629.15"/>
    <n v="500249"/>
    <x v="0"/>
    <n v="110764.87"/>
    <s v="Mobile App"/>
    <d v="2022-09-02T00:00:00"/>
    <x v="0"/>
    <n v="1431781.81"/>
    <n v="560"/>
    <s v="Debit"/>
    <x v="1"/>
    <s v="Yes"/>
    <n v="2023"/>
    <n v="52"/>
    <x v="5"/>
  </r>
  <r>
    <x v="249"/>
    <n v="6559809166"/>
    <x v="5"/>
    <x v="3"/>
    <s v="Female"/>
    <n v="58"/>
    <x v="0"/>
    <s v="Retired"/>
    <x v="0"/>
    <n v="19321.66"/>
    <n v="500250"/>
    <x v="0"/>
    <n v="37895.15"/>
    <s v="Online"/>
    <d v="2023-07-09T00:00:00"/>
    <x v="4"/>
    <n v="1024739.48"/>
    <n v="802"/>
    <s v="None"/>
    <x v="1"/>
    <s v="Yes"/>
    <n v="2020"/>
    <n v="91"/>
    <x v="0"/>
  </r>
  <r>
    <x v="250"/>
    <n v="3993270325"/>
    <x v="1"/>
    <x v="5"/>
    <s v="Male"/>
    <n v="35"/>
    <x v="3"/>
    <s v="Retired"/>
    <x v="1"/>
    <n v="21035.03"/>
    <n v="500251"/>
    <x v="1"/>
    <n v="52762.83"/>
    <s v="Branch"/>
    <d v="2022-05-05T00:00:00"/>
    <x v="2"/>
    <n v="1910922.57"/>
    <n v="334"/>
    <s v="Debit"/>
    <x v="0"/>
    <s v="No"/>
    <n v="2021"/>
    <n v="25"/>
    <x v="9"/>
  </r>
  <r>
    <x v="251"/>
    <n v="6945101570"/>
    <x v="1"/>
    <x v="3"/>
    <s v="Female"/>
    <n v="53"/>
    <x v="0"/>
    <s v="Business"/>
    <x v="1"/>
    <n v="273789.74"/>
    <n v="500252"/>
    <x v="1"/>
    <n v="57894.42"/>
    <s v="Online"/>
    <d v="2024-01-22T00:00:00"/>
    <x v="1"/>
    <n v="1041310.25"/>
    <n v="381"/>
    <s v="Debit"/>
    <x v="0"/>
    <s v="Yes"/>
    <n v="2022"/>
    <n v="80"/>
    <x v="8"/>
  </r>
  <r>
    <x v="252"/>
    <n v="4930987466"/>
    <x v="0"/>
    <x v="7"/>
    <s v="Female"/>
    <n v="29"/>
    <x v="3"/>
    <s v="Self-Employed"/>
    <x v="2"/>
    <n v="47898.63"/>
    <n v="500253"/>
    <x v="3"/>
    <n v="173260.29"/>
    <s v="ATM"/>
    <d v="2023-12-05T00:00:00"/>
    <x v="3"/>
    <n v="1207081.8700000001"/>
    <n v="518"/>
    <s v="None"/>
    <x v="1"/>
    <s v="No"/>
    <n v="2022"/>
    <n v="28"/>
    <x v="11"/>
  </r>
  <r>
    <x v="253"/>
    <n v="6962567303"/>
    <x v="3"/>
    <x v="5"/>
    <s v="Male"/>
    <n v="54"/>
    <x v="0"/>
    <s v="Self-Employed"/>
    <x v="2"/>
    <n v="111990.88"/>
    <n v="500254"/>
    <x v="0"/>
    <n v="163484.94"/>
    <s v="Online"/>
    <d v="2023-03-07T00:00:00"/>
    <x v="1"/>
    <n v="596586.12"/>
    <n v="376"/>
    <s v="Debit"/>
    <x v="1"/>
    <s v="No"/>
    <n v="2008"/>
    <n v="38"/>
    <x v="10"/>
  </r>
  <r>
    <x v="254"/>
    <n v="6280210235"/>
    <x v="6"/>
    <x v="5"/>
    <s v="Female"/>
    <n v="28"/>
    <x v="3"/>
    <s v="Retired"/>
    <x v="2"/>
    <n v="416505.75"/>
    <n v="500255"/>
    <x v="1"/>
    <n v="41084.83"/>
    <s v="ATM"/>
    <d v="2023-04-29T00:00:00"/>
    <x v="1"/>
    <n v="117520.39"/>
    <n v="743"/>
    <s v="Debit"/>
    <x v="0"/>
    <s v="No"/>
    <n v="2007"/>
    <n v="93"/>
    <x v="4"/>
  </r>
  <r>
    <x v="255"/>
    <n v="6437162011"/>
    <x v="5"/>
    <x v="1"/>
    <s v="Male"/>
    <n v="22"/>
    <x v="2"/>
    <s v="Self-Employed"/>
    <x v="0"/>
    <n v="484085.84"/>
    <n v="500256"/>
    <x v="3"/>
    <n v="29370.54"/>
    <s v="Mobile App"/>
    <d v="2024-04-08T00:00:00"/>
    <x v="3"/>
    <n v="1631000.67"/>
    <n v="705"/>
    <s v="Debit"/>
    <x v="0"/>
    <s v="No"/>
    <n v="2009"/>
    <n v="25"/>
    <x v="4"/>
  </r>
  <r>
    <x v="256"/>
    <n v="2116476131"/>
    <x v="1"/>
    <x v="4"/>
    <s v="Female"/>
    <n v="68"/>
    <x v="0"/>
    <s v="Self-Employed"/>
    <x v="1"/>
    <n v="430568.1"/>
    <n v="500257"/>
    <x v="3"/>
    <n v="20517.8"/>
    <s v="Online"/>
    <d v="2022-08-14T00:00:00"/>
    <x v="2"/>
    <n v="1712902.78"/>
    <n v="701"/>
    <s v="Debit"/>
    <x v="1"/>
    <s v="Yes"/>
    <n v="2013"/>
    <n v="77"/>
    <x v="7"/>
  </r>
  <r>
    <x v="257"/>
    <n v="5433763262"/>
    <x v="1"/>
    <x v="3"/>
    <s v="Male"/>
    <n v="38"/>
    <x v="1"/>
    <s v="Salaried"/>
    <x v="2"/>
    <n v="479841.7"/>
    <n v="500258"/>
    <x v="2"/>
    <n v="13620.83"/>
    <s v="Online"/>
    <d v="2022-06-25T00:00:00"/>
    <x v="4"/>
    <n v="1701726.62"/>
    <n v="665"/>
    <s v="Credit"/>
    <x v="1"/>
    <s v="Yes"/>
    <n v="2018"/>
    <n v="111"/>
    <x v="3"/>
  </r>
  <r>
    <x v="258"/>
    <n v="2201575112"/>
    <x v="3"/>
    <x v="2"/>
    <s v="Male"/>
    <n v="49"/>
    <x v="1"/>
    <s v="Student"/>
    <x v="0"/>
    <n v="335555.22"/>
    <n v="500259"/>
    <x v="3"/>
    <n v="196925.58"/>
    <s v="Mobile App"/>
    <d v="2022-03-16T00:00:00"/>
    <x v="0"/>
    <n v="1603313.1"/>
    <n v="664"/>
    <s v="None"/>
    <x v="0"/>
    <s v="No"/>
    <n v="2005"/>
    <n v="10"/>
    <x v="10"/>
  </r>
  <r>
    <x v="259"/>
    <n v="2766119412"/>
    <x v="1"/>
    <x v="0"/>
    <s v="Male"/>
    <n v="46"/>
    <x v="1"/>
    <s v="Student"/>
    <x v="2"/>
    <n v="493620.99"/>
    <n v="500260"/>
    <x v="0"/>
    <n v="162277.60999999999"/>
    <s v="ATM"/>
    <d v="2024-01-23T00:00:00"/>
    <x v="3"/>
    <n v="537217.59"/>
    <n v="457"/>
    <s v="Credit"/>
    <x v="0"/>
    <s v="Yes"/>
    <n v="2005"/>
    <n v="63"/>
    <x v="8"/>
  </r>
  <r>
    <x v="260"/>
    <n v="1572025740"/>
    <x v="4"/>
    <x v="4"/>
    <s v="Female"/>
    <n v="24"/>
    <x v="2"/>
    <s v="Business"/>
    <x v="2"/>
    <n v="248675.57"/>
    <n v="500261"/>
    <x v="2"/>
    <n v="3483.92"/>
    <s v="ATM"/>
    <d v="2023-06-04T00:00:00"/>
    <x v="1"/>
    <n v="1149623.01"/>
    <n v="810"/>
    <s v="None"/>
    <x v="0"/>
    <s v="Yes"/>
    <n v="2015"/>
    <n v="7"/>
    <x v="3"/>
  </r>
  <r>
    <x v="261"/>
    <n v="5622245410"/>
    <x v="3"/>
    <x v="3"/>
    <s v="Male"/>
    <n v="53"/>
    <x v="0"/>
    <s v="Student"/>
    <x v="1"/>
    <n v="397549.45"/>
    <n v="500262"/>
    <x v="2"/>
    <n v="1424.45"/>
    <s v="Branch"/>
    <d v="2023-11-05T00:00:00"/>
    <x v="3"/>
    <n v="1629853.49"/>
    <n v="672"/>
    <s v="Credit"/>
    <x v="1"/>
    <s v="No"/>
    <n v="2019"/>
    <n v="12"/>
    <x v="1"/>
  </r>
  <r>
    <x v="262"/>
    <n v="5039553413"/>
    <x v="5"/>
    <x v="1"/>
    <s v="Female"/>
    <n v="57"/>
    <x v="0"/>
    <s v="Self-Employed"/>
    <x v="0"/>
    <n v="485859.73"/>
    <n v="500263"/>
    <x v="2"/>
    <n v="138014.94"/>
    <s v="Online"/>
    <d v="2022-01-08T00:00:00"/>
    <x v="2"/>
    <n v="1250856.32"/>
    <n v="312"/>
    <s v="Credit"/>
    <x v="0"/>
    <s v="Yes"/>
    <n v="2006"/>
    <n v="114"/>
    <x v="8"/>
  </r>
  <r>
    <x v="263"/>
    <n v="7084418418"/>
    <x v="3"/>
    <x v="6"/>
    <s v="Female"/>
    <n v="44"/>
    <x v="1"/>
    <s v="Salaried"/>
    <x v="1"/>
    <n v="354936.32000000001"/>
    <n v="500264"/>
    <x v="1"/>
    <n v="62323.47"/>
    <s v="Branch"/>
    <d v="2023-05-20T00:00:00"/>
    <x v="3"/>
    <n v="1917125.84"/>
    <n v="504"/>
    <s v="Debit"/>
    <x v="0"/>
    <s v="Yes"/>
    <n v="2023"/>
    <n v="116"/>
    <x v="9"/>
  </r>
  <r>
    <x v="264"/>
    <n v="5650369033"/>
    <x v="1"/>
    <x v="7"/>
    <s v="Male"/>
    <n v="23"/>
    <x v="2"/>
    <s v="Student"/>
    <x v="2"/>
    <n v="478403.27"/>
    <n v="500265"/>
    <x v="1"/>
    <n v="19880.54"/>
    <s v="Mobile App"/>
    <d v="2022-02-21T00:00:00"/>
    <x v="0"/>
    <n v="1355387.71"/>
    <n v="495"/>
    <s v="None"/>
    <x v="0"/>
    <s v="Yes"/>
    <n v="2007"/>
    <n v="110"/>
    <x v="6"/>
  </r>
  <r>
    <x v="265"/>
    <n v="7664019194"/>
    <x v="3"/>
    <x v="1"/>
    <s v="Male"/>
    <n v="55"/>
    <x v="0"/>
    <s v="Self-Employed"/>
    <x v="1"/>
    <n v="127568.65"/>
    <n v="500266"/>
    <x v="2"/>
    <n v="92856.83"/>
    <s v="Online"/>
    <d v="2022-03-22T00:00:00"/>
    <x v="1"/>
    <n v="1121353.5900000001"/>
    <n v="805"/>
    <s v="Credit"/>
    <x v="0"/>
    <s v="Yes"/>
    <n v="2012"/>
    <n v="49"/>
    <x v="10"/>
  </r>
  <r>
    <x v="266"/>
    <n v="1707957764"/>
    <x v="1"/>
    <x v="3"/>
    <s v="Female"/>
    <n v="21"/>
    <x v="2"/>
    <s v="Self-Employed"/>
    <x v="0"/>
    <n v="150837.47"/>
    <n v="500267"/>
    <x v="1"/>
    <n v="3865.7"/>
    <s v="ATM"/>
    <d v="2023-04-15T00:00:00"/>
    <x v="0"/>
    <n v="1990791.56"/>
    <n v="762"/>
    <s v="Credit"/>
    <x v="1"/>
    <s v="No"/>
    <n v="2018"/>
    <n v="0"/>
    <x v="4"/>
  </r>
  <r>
    <x v="267"/>
    <n v="4339776373"/>
    <x v="2"/>
    <x v="6"/>
    <s v="Female"/>
    <n v="63"/>
    <x v="0"/>
    <s v="Retired"/>
    <x v="2"/>
    <n v="199222.83"/>
    <n v="500268"/>
    <x v="1"/>
    <n v="85033.600000000006"/>
    <s v="ATM"/>
    <d v="2023-06-04T00:00:00"/>
    <x v="0"/>
    <n v="1069090.1100000001"/>
    <n v="838"/>
    <s v="Debit"/>
    <x v="1"/>
    <s v="No"/>
    <n v="2012"/>
    <n v="64"/>
    <x v="3"/>
  </r>
  <r>
    <x v="268"/>
    <n v="3063173777"/>
    <x v="0"/>
    <x v="5"/>
    <s v="Male"/>
    <n v="52"/>
    <x v="0"/>
    <s v="Retired"/>
    <x v="2"/>
    <n v="232828.79"/>
    <n v="500269"/>
    <x v="0"/>
    <n v="47591.81"/>
    <s v="ATM"/>
    <d v="2022-11-14T00:00:00"/>
    <x v="0"/>
    <n v="1933923.8"/>
    <n v="779"/>
    <s v="None"/>
    <x v="0"/>
    <s v="No"/>
    <n v="2021"/>
    <n v="42"/>
    <x v="1"/>
  </r>
  <r>
    <x v="269"/>
    <n v="2618081546"/>
    <x v="1"/>
    <x v="1"/>
    <s v="Female"/>
    <n v="27"/>
    <x v="3"/>
    <s v="Student"/>
    <x v="2"/>
    <n v="448804.95"/>
    <n v="500270"/>
    <x v="3"/>
    <n v="53048.86"/>
    <s v="Mobile App"/>
    <d v="2024-04-12T00:00:00"/>
    <x v="0"/>
    <n v="24288.7"/>
    <n v="864"/>
    <s v="Debit"/>
    <x v="1"/>
    <s v="No"/>
    <n v="2014"/>
    <n v="101"/>
    <x v="4"/>
  </r>
  <r>
    <x v="270"/>
    <n v="4219414297"/>
    <x v="4"/>
    <x v="4"/>
    <s v="Male"/>
    <n v="55"/>
    <x v="0"/>
    <s v="Retired"/>
    <x v="2"/>
    <n v="444043.37"/>
    <n v="500271"/>
    <x v="0"/>
    <n v="57317.58"/>
    <s v="Mobile App"/>
    <d v="2023-10-16T00:00:00"/>
    <x v="3"/>
    <n v="1100155.9099999999"/>
    <n v="805"/>
    <s v="None"/>
    <x v="0"/>
    <s v="No"/>
    <n v="2010"/>
    <n v="7"/>
    <x v="2"/>
  </r>
  <r>
    <x v="271"/>
    <n v="8856200506"/>
    <x v="4"/>
    <x v="3"/>
    <s v="Male"/>
    <n v="67"/>
    <x v="0"/>
    <s v="Self-Employed"/>
    <x v="0"/>
    <n v="329322.12"/>
    <n v="500272"/>
    <x v="0"/>
    <n v="61609.88"/>
    <s v="Branch"/>
    <d v="2022-03-10T00:00:00"/>
    <x v="3"/>
    <n v="577967.14"/>
    <n v="818"/>
    <s v="Credit"/>
    <x v="0"/>
    <s v="No"/>
    <n v="2012"/>
    <n v="32"/>
    <x v="10"/>
  </r>
  <r>
    <x v="272"/>
    <n v="1272781216"/>
    <x v="4"/>
    <x v="6"/>
    <s v="Male"/>
    <n v="47"/>
    <x v="1"/>
    <s v="Self-Employed"/>
    <x v="1"/>
    <n v="116918.59"/>
    <n v="500273"/>
    <x v="0"/>
    <n v="4106.46"/>
    <s v="Mobile App"/>
    <d v="2022-12-13T00:00:00"/>
    <x v="1"/>
    <n v="791268.6"/>
    <n v="458"/>
    <s v="Debit"/>
    <x v="0"/>
    <s v="Yes"/>
    <n v="2017"/>
    <n v="55"/>
    <x v="11"/>
  </r>
  <r>
    <x v="273"/>
    <n v="5453116008"/>
    <x v="4"/>
    <x v="6"/>
    <s v="Female"/>
    <n v="59"/>
    <x v="0"/>
    <s v="Retired"/>
    <x v="0"/>
    <n v="120948.26"/>
    <n v="500274"/>
    <x v="2"/>
    <n v="114084.01"/>
    <s v="Mobile App"/>
    <d v="2022-03-28T00:00:00"/>
    <x v="4"/>
    <n v="175853.75"/>
    <n v="899"/>
    <s v="Credit"/>
    <x v="0"/>
    <s v="No"/>
    <n v="2012"/>
    <n v="18"/>
    <x v="10"/>
  </r>
  <r>
    <x v="274"/>
    <n v="1058720660"/>
    <x v="1"/>
    <x v="2"/>
    <s v="Female"/>
    <n v="26"/>
    <x v="3"/>
    <s v="Salaried"/>
    <x v="2"/>
    <n v="316239.89"/>
    <n v="500275"/>
    <x v="1"/>
    <n v="109623.22"/>
    <s v="Branch"/>
    <d v="2023-10-14T00:00:00"/>
    <x v="4"/>
    <n v="528433.85"/>
    <n v="543"/>
    <s v="Debit"/>
    <x v="0"/>
    <s v="No"/>
    <n v="2011"/>
    <n v="91"/>
    <x v="2"/>
  </r>
  <r>
    <x v="275"/>
    <n v="8265858011"/>
    <x v="1"/>
    <x v="1"/>
    <s v="Female"/>
    <n v="33"/>
    <x v="3"/>
    <s v="Retired"/>
    <x v="0"/>
    <n v="252190.6"/>
    <n v="500276"/>
    <x v="2"/>
    <n v="130196.35"/>
    <s v="Online"/>
    <d v="2024-04-11T00:00:00"/>
    <x v="0"/>
    <n v="1139302.26"/>
    <n v="672"/>
    <s v="Credit"/>
    <x v="0"/>
    <s v="Yes"/>
    <n v="2018"/>
    <n v="117"/>
    <x v="4"/>
  </r>
  <r>
    <x v="276"/>
    <n v="3294999748"/>
    <x v="0"/>
    <x v="6"/>
    <s v="Female"/>
    <n v="69"/>
    <x v="0"/>
    <s v="Salaried"/>
    <x v="2"/>
    <n v="130007.87"/>
    <n v="500277"/>
    <x v="0"/>
    <n v="32067.17"/>
    <s v="Branch"/>
    <d v="2022-05-04T00:00:00"/>
    <x v="2"/>
    <n v="1442641.89"/>
    <n v="401"/>
    <s v="None"/>
    <x v="1"/>
    <s v="Yes"/>
    <n v="2022"/>
    <n v="94"/>
    <x v="9"/>
  </r>
  <r>
    <x v="277"/>
    <n v="9216984322"/>
    <x v="2"/>
    <x v="2"/>
    <s v="Male"/>
    <n v="21"/>
    <x v="2"/>
    <s v="Retired"/>
    <x v="2"/>
    <n v="84950.37"/>
    <n v="500278"/>
    <x v="3"/>
    <n v="198964.02"/>
    <s v="ATM"/>
    <d v="2022-10-13T00:00:00"/>
    <x v="0"/>
    <n v="1820660.26"/>
    <n v="307"/>
    <s v="Credit"/>
    <x v="1"/>
    <s v="No"/>
    <n v="2019"/>
    <n v="20"/>
    <x v="2"/>
  </r>
  <r>
    <x v="278"/>
    <n v="3513198102"/>
    <x v="6"/>
    <x v="2"/>
    <s v="Female"/>
    <n v="43"/>
    <x v="1"/>
    <s v="Self-Employed"/>
    <x v="1"/>
    <n v="361590.1"/>
    <n v="500279"/>
    <x v="0"/>
    <n v="27251.17"/>
    <s v="ATM"/>
    <d v="2022-05-16T00:00:00"/>
    <x v="2"/>
    <n v="463508.97"/>
    <n v="329"/>
    <s v="Debit"/>
    <x v="0"/>
    <s v="No"/>
    <n v="2009"/>
    <n v="21"/>
    <x v="9"/>
  </r>
  <r>
    <x v="279"/>
    <n v="4118665268"/>
    <x v="1"/>
    <x v="5"/>
    <s v="Male"/>
    <n v="46"/>
    <x v="1"/>
    <s v="Self-Employed"/>
    <x v="2"/>
    <n v="406802.62"/>
    <n v="500280"/>
    <x v="1"/>
    <n v="162330"/>
    <s v="Online"/>
    <d v="2024-06-11T00:00:00"/>
    <x v="2"/>
    <n v="1590858.15"/>
    <n v="676"/>
    <s v="Credit"/>
    <x v="0"/>
    <s v="Yes"/>
    <n v="2023"/>
    <n v="118"/>
    <x v="3"/>
  </r>
  <r>
    <x v="280"/>
    <n v="4251638985"/>
    <x v="6"/>
    <x v="3"/>
    <s v="Male"/>
    <n v="45"/>
    <x v="1"/>
    <s v="Retired"/>
    <x v="0"/>
    <n v="131391.14000000001"/>
    <n v="500281"/>
    <x v="3"/>
    <n v="44150.04"/>
    <s v="Online"/>
    <d v="2023-05-03T00:00:00"/>
    <x v="0"/>
    <n v="49078.69"/>
    <n v="744"/>
    <s v="None"/>
    <x v="1"/>
    <s v="Yes"/>
    <n v="2005"/>
    <n v="21"/>
    <x v="9"/>
  </r>
  <r>
    <x v="281"/>
    <n v="6917823058"/>
    <x v="5"/>
    <x v="2"/>
    <s v="Female"/>
    <n v="28"/>
    <x v="3"/>
    <s v="Business"/>
    <x v="0"/>
    <n v="213036.34"/>
    <n v="500282"/>
    <x v="3"/>
    <n v="87863.42"/>
    <s v="Online"/>
    <d v="2022-11-18T00:00:00"/>
    <x v="1"/>
    <n v="1787640.77"/>
    <n v="848"/>
    <s v="None"/>
    <x v="0"/>
    <s v="Yes"/>
    <n v="2019"/>
    <n v="50"/>
    <x v="1"/>
  </r>
  <r>
    <x v="282"/>
    <n v="2035451476"/>
    <x v="2"/>
    <x v="5"/>
    <s v="Female"/>
    <n v="45"/>
    <x v="1"/>
    <s v="Salaried"/>
    <x v="1"/>
    <n v="357033.59"/>
    <n v="500283"/>
    <x v="1"/>
    <n v="64908.04"/>
    <s v="Online"/>
    <d v="2022-07-16T00:00:00"/>
    <x v="2"/>
    <n v="1189502.6200000001"/>
    <n v="895"/>
    <s v="Credit"/>
    <x v="0"/>
    <s v="Yes"/>
    <n v="2014"/>
    <n v="48"/>
    <x v="0"/>
  </r>
  <r>
    <x v="283"/>
    <n v="6175630280"/>
    <x v="3"/>
    <x v="2"/>
    <s v="Female"/>
    <n v="61"/>
    <x v="0"/>
    <s v="Business"/>
    <x v="1"/>
    <n v="235141.64"/>
    <n v="500284"/>
    <x v="1"/>
    <n v="61611.13"/>
    <s v="Online"/>
    <d v="2023-12-18T00:00:00"/>
    <x v="0"/>
    <n v="1691493.75"/>
    <n v="344"/>
    <s v="Debit"/>
    <x v="0"/>
    <s v="No"/>
    <n v="2019"/>
    <n v="7"/>
    <x v="11"/>
  </r>
  <r>
    <x v="284"/>
    <n v="6374904320"/>
    <x v="6"/>
    <x v="2"/>
    <s v="Male"/>
    <n v="49"/>
    <x v="1"/>
    <s v="Self-Employed"/>
    <x v="2"/>
    <n v="480667.28"/>
    <n v="500285"/>
    <x v="0"/>
    <n v="97353.81"/>
    <s v="Mobile App"/>
    <d v="2023-12-22T00:00:00"/>
    <x v="0"/>
    <n v="510395.03"/>
    <n v="864"/>
    <s v="None"/>
    <x v="1"/>
    <s v="No"/>
    <n v="2017"/>
    <n v="67"/>
    <x v="11"/>
  </r>
  <r>
    <x v="285"/>
    <n v="1890035971"/>
    <x v="4"/>
    <x v="1"/>
    <s v="Female"/>
    <n v="41"/>
    <x v="1"/>
    <s v="Salaried"/>
    <x v="2"/>
    <n v="65670.009999999995"/>
    <n v="500286"/>
    <x v="1"/>
    <n v="48001.63"/>
    <s v="Online"/>
    <d v="2023-02-23T00:00:00"/>
    <x v="0"/>
    <n v="746022.38"/>
    <n v="331"/>
    <s v="Debit"/>
    <x v="0"/>
    <s v="Yes"/>
    <n v="2019"/>
    <n v="6"/>
    <x v="6"/>
  </r>
  <r>
    <x v="286"/>
    <n v="9066896320"/>
    <x v="2"/>
    <x v="1"/>
    <s v="Male"/>
    <n v="68"/>
    <x v="0"/>
    <s v="Retired"/>
    <x v="2"/>
    <n v="427319.52"/>
    <n v="500287"/>
    <x v="3"/>
    <n v="109416.54"/>
    <s v="Mobile App"/>
    <d v="2022-03-20T00:00:00"/>
    <x v="2"/>
    <n v="194179.47"/>
    <n v="745"/>
    <s v="None"/>
    <x v="1"/>
    <s v="No"/>
    <n v="2018"/>
    <n v="100"/>
    <x v="10"/>
  </r>
  <r>
    <x v="287"/>
    <n v="4251286503"/>
    <x v="5"/>
    <x v="5"/>
    <s v="Male"/>
    <n v="59"/>
    <x v="0"/>
    <s v="Salaried"/>
    <x v="2"/>
    <n v="153730.64000000001"/>
    <n v="500288"/>
    <x v="1"/>
    <n v="50211.37"/>
    <s v="Branch"/>
    <d v="2022-04-16T00:00:00"/>
    <x v="3"/>
    <n v="157743.53"/>
    <n v="301"/>
    <s v="Debit"/>
    <x v="1"/>
    <s v="Yes"/>
    <n v="2014"/>
    <n v="79"/>
    <x v="4"/>
  </r>
  <r>
    <x v="288"/>
    <n v="7434570489"/>
    <x v="2"/>
    <x v="6"/>
    <s v="Female"/>
    <n v="56"/>
    <x v="0"/>
    <s v="Salaried"/>
    <x v="0"/>
    <n v="343836.4"/>
    <n v="500289"/>
    <x v="0"/>
    <n v="194586.18"/>
    <s v="Branch"/>
    <d v="2023-09-16T00:00:00"/>
    <x v="2"/>
    <n v="1652923.57"/>
    <n v="603"/>
    <s v="Debit"/>
    <x v="1"/>
    <s v="Yes"/>
    <n v="2005"/>
    <n v="60"/>
    <x v="5"/>
  </r>
  <r>
    <x v="289"/>
    <n v="7340276661"/>
    <x v="3"/>
    <x v="7"/>
    <s v="Female"/>
    <n v="24"/>
    <x v="2"/>
    <s v="Student"/>
    <x v="2"/>
    <n v="127593.82"/>
    <n v="500290"/>
    <x v="2"/>
    <n v="47958.14"/>
    <s v="Online"/>
    <d v="2023-09-19T00:00:00"/>
    <x v="3"/>
    <n v="593989.18000000005"/>
    <n v="588"/>
    <s v="Debit"/>
    <x v="0"/>
    <s v="No"/>
    <n v="2017"/>
    <n v="94"/>
    <x v="5"/>
  </r>
  <r>
    <x v="290"/>
    <n v="8865680642"/>
    <x v="1"/>
    <x v="4"/>
    <s v="Female"/>
    <n v="35"/>
    <x v="3"/>
    <s v="Salaried"/>
    <x v="1"/>
    <n v="483268.35"/>
    <n v="500291"/>
    <x v="2"/>
    <n v="152947.98000000001"/>
    <s v="Online"/>
    <d v="2023-08-02T00:00:00"/>
    <x v="3"/>
    <n v="705273.86"/>
    <n v="335"/>
    <s v="Credit"/>
    <x v="1"/>
    <s v="No"/>
    <n v="2021"/>
    <n v="73"/>
    <x v="7"/>
  </r>
  <r>
    <x v="291"/>
    <n v="9452382955"/>
    <x v="1"/>
    <x v="4"/>
    <s v="Male"/>
    <n v="20"/>
    <x v="2"/>
    <s v="Self-Employed"/>
    <x v="0"/>
    <n v="26017"/>
    <n v="500292"/>
    <x v="0"/>
    <n v="93996.47"/>
    <s v="Branch"/>
    <d v="2023-10-12T00:00:00"/>
    <x v="1"/>
    <n v="1061194.6000000001"/>
    <n v="497"/>
    <s v="Debit"/>
    <x v="0"/>
    <s v="Yes"/>
    <n v="2020"/>
    <n v="116"/>
    <x v="2"/>
  </r>
  <r>
    <x v="292"/>
    <n v="1379710429"/>
    <x v="4"/>
    <x v="5"/>
    <s v="Male"/>
    <n v="61"/>
    <x v="0"/>
    <s v="Business"/>
    <x v="0"/>
    <n v="257272.1"/>
    <n v="500293"/>
    <x v="3"/>
    <n v="7680"/>
    <s v="Mobile App"/>
    <d v="2023-01-21T00:00:00"/>
    <x v="4"/>
    <n v="1341348.42"/>
    <n v="496"/>
    <s v="Credit"/>
    <x v="0"/>
    <s v="Yes"/>
    <n v="2021"/>
    <n v="114"/>
    <x v="8"/>
  </r>
  <r>
    <x v="293"/>
    <n v="8695799034"/>
    <x v="1"/>
    <x v="6"/>
    <s v="Female"/>
    <n v="63"/>
    <x v="0"/>
    <s v="Business"/>
    <x v="2"/>
    <n v="455346.13"/>
    <n v="500294"/>
    <x v="2"/>
    <n v="30625.42"/>
    <s v="Online"/>
    <d v="2023-10-17T00:00:00"/>
    <x v="0"/>
    <n v="93282.12"/>
    <n v="475"/>
    <s v="Debit"/>
    <x v="0"/>
    <s v="No"/>
    <n v="2015"/>
    <n v="85"/>
    <x v="2"/>
  </r>
  <r>
    <x v="294"/>
    <n v="3533841296"/>
    <x v="0"/>
    <x v="1"/>
    <s v="Female"/>
    <n v="37"/>
    <x v="1"/>
    <s v="Retired"/>
    <x v="2"/>
    <n v="235450.39"/>
    <n v="500295"/>
    <x v="0"/>
    <n v="185719.37"/>
    <s v="Online"/>
    <d v="2023-01-10T00:00:00"/>
    <x v="0"/>
    <n v="1148457.92"/>
    <n v="585"/>
    <s v="None"/>
    <x v="0"/>
    <s v="No"/>
    <n v="2020"/>
    <n v="13"/>
    <x v="8"/>
  </r>
  <r>
    <x v="295"/>
    <n v="3746036109"/>
    <x v="0"/>
    <x v="1"/>
    <s v="Male"/>
    <n v="51"/>
    <x v="0"/>
    <s v="Student"/>
    <x v="0"/>
    <n v="420332.78"/>
    <n v="500296"/>
    <x v="2"/>
    <n v="164074.99"/>
    <s v="Online"/>
    <d v="2022-07-10T00:00:00"/>
    <x v="2"/>
    <n v="1220122.3500000001"/>
    <n v="711"/>
    <s v="None"/>
    <x v="0"/>
    <s v="No"/>
    <n v="2016"/>
    <n v="69"/>
    <x v="0"/>
  </r>
  <r>
    <x v="296"/>
    <n v="8752607818"/>
    <x v="0"/>
    <x v="7"/>
    <s v="Female"/>
    <n v="47"/>
    <x v="1"/>
    <s v="Business"/>
    <x v="1"/>
    <n v="474964.49"/>
    <n v="500297"/>
    <x v="3"/>
    <n v="28915.31"/>
    <s v="Branch"/>
    <d v="2022-05-15T00:00:00"/>
    <x v="4"/>
    <n v="1700765.14"/>
    <n v="724"/>
    <s v="Credit"/>
    <x v="0"/>
    <s v="No"/>
    <n v="2018"/>
    <n v="74"/>
    <x v="9"/>
  </r>
  <r>
    <x v="297"/>
    <n v="7946094783"/>
    <x v="4"/>
    <x v="0"/>
    <s v="Female"/>
    <n v="26"/>
    <x v="3"/>
    <s v="Business"/>
    <x v="2"/>
    <n v="34849.730000000003"/>
    <n v="500298"/>
    <x v="3"/>
    <n v="10305.11"/>
    <s v="Online"/>
    <d v="2022-10-03T00:00:00"/>
    <x v="1"/>
    <n v="309280.02"/>
    <n v="357"/>
    <s v="Debit"/>
    <x v="1"/>
    <s v="Yes"/>
    <n v="2020"/>
    <n v="111"/>
    <x v="2"/>
  </r>
  <r>
    <x v="298"/>
    <n v="7906684721"/>
    <x v="0"/>
    <x v="1"/>
    <s v="Male"/>
    <n v="27"/>
    <x v="3"/>
    <s v="Salaried"/>
    <x v="0"/>
    <n v="244914.85"/>
    <n v="500299"/>
    <x v="3"/>
    <n v="30626.62"/>
    <s v="Branch"/>
    <d v="2022-07-07T00:00:00"/>
    <x v="0"/>
    <n v="900568.56"/>
    <n v="340"/>
    <s v="Debit"/>
    <x v="0"/>
    <s v="Yes"/>
    <n v="2020"/>
    <n v="55"/>
    <x v="0"/>
  </r>
  <r>
    <x v="299"/>
    <n v="8029333841"/>
    <x v="5"/>
    <x v="5"/>
    <s v="Male"/>
    <n v="23"/>
    <x v="2"/>
    <s v="Self-Employed"/>
    <x v="0"/>
    <n v="343524.85"/>
    <n v="500300"/>
    <x v="1"/>
    <n v="116827.4"/>
    <s v="Online"/>
    <d v="2022-09-21T00:00:00"/>
    <x v="2"/>
    <n v="948418.23"/>
    <n v="822"/>
    <s v="Debit"/>
    <x v="0"/>
    <s v="Yes"/>
    <n v="2015"/>
    <n v="99"/>
    <x v="5"/>
  </r>
  <r>
    <x v="300"/>
    <n v="7677882190"/>
    <x v="4"/>
    <x v="0"/>
    <s v="Female"/>
    <n v="34"/>
    <x v="3"/>
    <s v="Self-Employed"/>
    <x v="2"/>
    <n v="416256.57"/>
    <n v="500301"/>
    <x v="3"/>
    <n v="126750.22"/>
    <s v="Branch"/>
    <d v="2023-01-02T00:00:00"/>
    <x v="1"/>
    <n v="1695109.44"/>
    <n v="561"/>
    <s v="None"/>
    <x v="1"/>
    <s v="No"/>
    <n v="2006"/>
    <n v="37"/>
    <x v="8"/>
  </r>
  <r>
    <x v="301"/>
    <n v="9980785586"/>
    <x v="2"/>
    <x v="4"/>
    <s v="Male"/>
    <n v="32"/>
    <x v="3"/>
    <s v="Retired"/>
    <x v="1"/>
    <n v="82414.67"/>
    <n v="500302"/>
    <x v="3"/>
    <n v="75844.929999999993"/>
    <s v="Mobile App"/>
    <d v="2022-03-31T00:00:00"/>
    <x v="4"/>
    <n v="724953.04"/>
    <n v="447"/>
    <s v="Credit"/>
    <x v="0"/>
    <s v="Yes"/>
    <n v="2007"/>
    <n v="30"/>
    <x v="10"/>
  </r>
  <r>
    <x v="302"/>
    <n v="7231612896"/>
    <x v="5"/>
    <x v="4"/>
    <s v="Female"/>
    <n v="50"/>
    <x v="1"/>
    <s v="Self-Employed"/>
    <x v="0"/>
    <n v="283825.75"/>
    <n v="500303"/>
    <x v="3"/>
    <n v="56249.52"/>
    <s v="Online"/>
    <d v="2022-02-27T00:00:00"/>
    <x v="2"/>
    <n v="162084.35"/>
    <n v="712"/>
    <s v="Debit"/>
    <x v="1"/>
    <s v="Yes"/>
    <n v="2009"/>
    <n v="21"/>
    <x v="6"/>
  </r>
  <r>
    <x v="303"/>
    <n v="4420820252"/>
    <x v="1"/>
    <x v="1"/>
    <s v="Male"/>
    <n v="30"/>
    <x v="3"/>
    <s v="Business"/>
    <x v="0"/>
    <n v="82297.97"/>
    <n v="500304"/>
    <x v="2"/>
    <n v="41461.339999999997"/>
    <s v="Mobile App"/>
    <d v="2023-10-10T00:00:00"/>
    <x v="1"/>
    <n v="1202507.71"/>
    <n v="628"/>
    <s v="None"/>
    <x v="0"/>
    <s v="No"/>
    <n v="2020"/>
    <n v="49"/>
    <x v="2"/>
  </r>
  <r>
    <x v="304"/>
    <n v="8597443856"/>
    <x v="3"/>
    <x v="7"/>
    <s v="Male"/>
    <n v="59"/>
    <x v="0"/>
    <s v="Salaried"/>
    <x v="0"/>
    <n v="377943"/>
    <n v="500305"/>
    <x v="0"/>
    <n v="87830.54"/>
    <s v="Branch"/>
    <d v="2024-03-08T00:00:00"/>
    <x v="4"/>
    <n v="1323909.78"/>
    <n v="531"/>
    <s v="None"/>
    <x v="1"/>
    <s v="No"/>
    <n v="2021"/>
    <n v="81"/>
    <x v="10"/>
  </r>
  <r>
    <x v="305"/>
    <n v="7961307397"/>
    <x v="0"/>
    <x v="3"/>
    <s v="Male"/>
    <n v="61"/>
    <x v="0"/>
    <s v="Self-Employed"/>
    <x v="2"/>
    <n v="143033.91"/>
    <n v="500306"/>
    <x v="0"/>
    <n v="4609.95"/>
    <s v="Branch"/>
    <d v="2022-04-19T00:00:00"/>
    <x v="0"/>
    <n v="1164801.2"/>
    <n v="626"/>
    <s v="Debit"/>
    <x v="1"/>
    <s v="No"/>
    <n v="2020"/>
    <n v="0"/>
    <x v="4"/>
  </r>
  <r>
    <x v="306"/>
    <n v="2492129217"/>
    <x v="2"/>
    <x v="7"/>
    <s v="Male"/>
    <n v="39"/>
    <x v="1"/>
    <s v="Student"/>
    <x v="0"/>
    <n v="135140.19"/>
    <n v="500307"/>
    <x v="3"/>
    <n v="1840.37"/>
    <s v="Online"/>
    <d v="2024-05-01T00:00:00"/>
    <x v="4"/>
    <n v="979745.62"/>
    <n v="640"/>
    <s v="Credit"/>
    <x v="1"/>
    <s v="Yes"/>
    <n v="2014"/>
    <n v="41"/>
    <x v="9"/>
  </r>
  <r>
    <x v="307"/>
    <n v="1898209917"/>
    <x v="3"/>
    <x v="0"/>
    <s v="Female"/>
    <n v="33"/>
    <x v="3"/>
    <s v="Student"/>
    <x v="0"/>
    <n v="385131.11"/>
    <n v="500308"/>
    <x v="2"/>
    <n v="159573.67000000001"/>
    <s v="Mobile App"/>
    <d v="2022-02-23T00:00:00"/>
    <x v="2"/>
    <n v="426273.44"/>
    <n v="509"/>
    <s v="Credit"/>
    <x v="1"/>
    <s v="Yes"/>
    <n v="2016"/>
    <n v="45"/>
    <x v="6"/>
  </r>
  <r>
    <x v="308"/>
    <n v="2976196758"/>
    <x v="4"/>
    <x v="3"/>
    <s v="Male"/>
    <n v="51"/>
    <x v="0"/>
    <s v="Student"/>
    <x v="2"/>
    <n v="421161.75"/>
    <n v="500309"/>
    <x v="0"/>
    <n v="106118.66"/>
    <s v="Branch"/>
    <d v="2023-11-25T00:00:00"/>
    <x v="0"/>
    <n v="1077254.96"/>
    <n v="681"/>
    <s v="Credit"/>
    <x v="1"/>
    <s v="Yes"/>
    <n v="2007"/>
    <n v="64"/>
    <x v="1"/>
  </r>
  <r>
    <x v="309"/>
    <n v="8291426703"/>
    <x v="4"/>
    <x v="1"/>
    <s v="Female"/>
    <n v="20"/>
    <x v="2"/>
    <s v="Self-Employed"/>
    <x v="1"/>
    <n v="172324.83"/>
    <n v="500310"/>
    <x v="2"/>
    <n v="156264.22"/>
    <s v="Mobile App"/>
    <d v="2024-01-05T00:00:00"/>
    <x v="3"/>
    <n v="72174.14"/>
    <n v="826"/>
    <s v="Credit"/>
    <x v="0"/>
    <s v="No"/>
    <n v="2023"/>
    <n v="94"/>
    <x v="8"/>
  </r>
  <r>
    <x v="310"/>
    <n v="5179477151"/>
    <x v="5"/>
    <x v="4"/>
    <s v="Male"/>
    <n v="25"/>
    <x v="2"/>
    <s v="Salaried"/>
    <x v="0"/>
    <n v="251050.15"/>
    <n v="500311"/>
    <x v="0"/>
    <n v="22873.919999999998"/>
    <s v="Branch"/>
    <d v="2022-09-13T00:00:00"/>
    <x v="2"/>
    <n v="1133485.04"/>
    <n v="813"/>
    <s v="Credit"/>
    <x v="0"/>
    <s v="Yes"/>
    <n v="2006"/>
    <n v="119"/>
    <x v="5"/>
  </r>
  <r>
    <x v="311"/>
    <n v="7880260156"/>
    <x v="0"/>
    <x v="7"/>
    <s v="Female"/>
    <n v="37"/>
    <x v="1"/>
    <s v="Self-Employed"/>
    <x v="2"/>
    <n v="347036.82"/>
    <n v="500312"/>
    <x v="1"/>
    <n v="163084.9"/>
    <s v="Mobile App"/>
    <d v="2023-01-15T00:00:00"/>
    <x v="3"/>
    <n v="978191.2"/>
    <n v="396"/>
    <s v="None"/>
    <x v="0"/>
    <s v="No"/>
    <n v="2006"/>
    <n v="26"/>
    <x v="8"/>
  </r>
  <r>
    <x v="312"/>
    <n v="6256391730"/>
    <x v="4"/>
    <x v="7"/>
    <s v="Male"/>
    <n v="64"/>
    <x v="0"/>
    <s v="Business"/>
    <x v="1"/>
    <n v="372839.91"/>
    <n v="500313"/>
    <x v="3"/>
    <n v="184555.35"/>
    <s v="Branch"/>
    <d v="2023-10-31T00:00:00"/>
    <x v="4"/>
    <n v="1905249.87"/>
    <n v="413"/>
    <s v="None"/>
    <x v="1"/>
    <s v="Yes"/>
    <n v="2013"/>
    <n v="77"/>
    <x v="2"/>
  </r>
  <r>
    <x v="313"/>
    <n v="2482118609"/>
    <x v="5"/>
    <x v="3"/>
    <s v="Male"/>
    <n v="41"/>
    <x v="1"/>
    <s v="Self-Employed"/>
    <x v="2"/>
    <n v="385288.89"/>
    <n v="500314"/>
    <x v="2"/>
    <n v="106721.37"/>
    <s v="Branch"/>
    <d v="2023-11-24T00:00:00"/>
    <x v="1"/>
    <n v="639907.12"/>
    <n v="758"/>
    <s v="Debit"/>
    <x v="0"/>
    <s v="Yes"/>
    <n v="2013"/>
    <n v="48"/>
    <x v="1"/>
  </r>
  <r>
    <x v="314"/>
    <n v="1136600085"/>
    <x v="5"/>
    <x v="4"/>
    <s v="Female"/>
    <n v="68"/>
    <x v="0"/>
    <s v="Student"/>
    <x v="1"/>
    <n v="195803.49"/>
    <n v="500315"/>
    <x v="2"/>
    <n v="21176.86"/>
    <s v="Mobile App"/>
    <d v="2024-01-04T00:00:00"/>
    <x v="0"/>
    <n v="43512.74"/>
    <n v="608"/>
    <s v="Credit"/>
    <x v="0"/>
    <s v="Yes"/>
    <n v="2007"/>
    <n v="58"/>
    <x v="8"/>
  </r>
  <r>
    <x v="315"/>
    <n v="3356714309"/>
    <x v="6"/>
    <x v="1"/>
    <s v="Male"/>
    <n v="35"/>
    <x v="3"/>
    <s v="Student"/>
    <x v="2"/>
    <n v="268634.59000000003"/>
    <n v="500316"/>
    <x v="1"/>
    <n v="24737.58"/>
    <s v="ATM"/>
    <d v="2022-01-31T00:00:00"/>
    <x v="2"/>
    <n v="1520233.01"/>
    <n v="482"/>
    <s v="Debit"/>
    <x v="1"/>
    <s v="Yes"/>
    <n v="2008"/>
    <n v="1"/>
    <x v="8"/>
  </r>
  <r>
    <x v="316"/>
    <n v="3295331460"/>
    <x v="2"/>
    <x v="4"/>
    <s v="Female"/>
    <n v="40"/>
    <x v="1"/>
    <s v="Salaried"/>
    <x v="1"/>
    <n v="55664.01"/>
    <n v="500317"/>
    <x v="0"/>
    <n v="38917.08"/>
    <s v="ATM"/>
    <d v="2022-01-04T00:00:00"/>
    <x v="0"/>
    <n v="335342.58"/>
    <n v="471"/>
    <s v="Debit"/>
    <x v="1"/>
    <s v="No"/>
    <n v="2017"/>
    <n v="18"/>
    <x v="8"/>
  </r>
  <r>
    <x v="317"/>
    <n v="2528971787"/>
    <x v="5"/>
    <x v="6"/>
    <s v="Female"/>
    <n v="18"/>
    <x v="2"/>
    <s v="Retired"/>
    <x v="1"/>
    <n v="474327.28"/>
    <n v="500318"/>
    <x v="2"/>
    <n v="37133.379999999997"/>
    <s v="Online"/>
    <d v="2023-02-17T00:00:00"/>
    <x v="4"/>
    <n v="1088929.0900000001"/>
    <n v="324"/>
    <s v="Credit"/>
    <x v="0"/>
    <s v="No"/>
    <n v="2014"/>
    <n v="72"/>
    <x v="6"/>
  </r>
  <r>
    <x v="318"/>
    <n v="9135601197"/>
    <x v="1"/>
    <x v="2"/>
    <s v="Male"/>
    <n v="68"/>
    <x v="0"/>
    <s v="Student"/>
    <x v="2"/>
    <n v="351006.53"/>
    <n v="500319"/>
    <x v="3"/>
    <n v="188979.53"/>
    <s v="Online"/>
    <d v="2022-10-27T00:00:00"/>
    <x v="4"/>
    <n v="429667.44"/>
    <n v="624"/>
    <s v="None"/>
    <x v="0"/>
    <s v="Yes"/>
    <n v="2021"/>
    <n v="10"/>
    <x v="2"/>
  </r>
  <r>
    <x v="319"/>
    <n v="5847937456"/>
    <x v="4"/>
    <x v="7"/>
    <s v="Male"/>
    <n v="19"/>
    <x v="2"/>
    <s v="Student"/>
    <x v="0"/>
    <n v="188400.75"/>
    <n v="500320"/>
    <x v="1"/>
    <n v="160078.9"/>
    <s v="ATM"/>
    <d v="2022-04-04T00:00:00"/>
    <x v="1"/>
    <n v="1078854.3700000001"/>
    <n v="672"/>
    <s v="Debit"/>
    <x v="1"/>
    <s v="Yes"/>
    <n v="2006"/>
    <n v="116"/>
    <x v="4"/>
  </r>
  <r>
    <x v="320"/>
    <n v="6712733913"/>
    <x v="5"/>
    <x v="0"/>
    <s v="Female"/>
    <n v="22"/>
    <x v="2"/>
    <s v="Retired"/>
    <x v="1"/>
    <n v="195416.56"/>
    <n v="500321"/>
    <x v="3"/>
    <n v="63696.55"/>
    <s v="Branch"/>
    <d v="2023-01-18T00:00:00"/>
    <x v="1"/>
    <n v="1162005.3"/>
    <n v="664"/>
    <s v="None"/>
    <x v="0"/>
    <s v="No"/>
    <n v="2023"/>
    <n v="31"/>
    <x v="8"/>
  </r>
  <r>
    <x v="321"/>
    <n v="2381187482"/>
    <x v="0"/>
    <x v="1"/>
    <s v="Male"/>
    <n v="35"/>
    <x v="3"/>
    <s v="Self-Employed"/>
    <x v="2"/>
    <n v="46151.56"/>
    <n v="500322"/>
    <x v="0"/>
    <n v="163333.70000000001"/>
    <s v="Branch"/>
    <d v="2024-01-31T00:00:00"/>
    <x v="2"/>
    <n v="1323418.22"/>
    <n v="584"/>
    <s v="Debit"/>
    <x v="1"/>
    <s v="No"/>
    <n v="2005"/>
    <n v="49"/>
    <x v="8"/>
  </r>
  <r>
    <x v="322"/>
    <n v="1396385049"/>
    <x v="4"/>
    <x v="5"/>
    <s v="Male"/>
    <n v="33"/>
    <x v="3"/>
    <s v="Student"/>
    <x v="0"/>
    <n v="229004.66"/>
    <n v="500323"/>
    <x v="3"/>
    <n v="154449.81"/>
    <s v="ATM"/>
    <d v="2023-06-18T00:00:00"/>
    <x v="0"/>
    <n v="745995.57"/>
    <n v="479"/>
    <s v="Credit"/>
    <x v="0"/>
    <s v="Yes"/>
    <n v="2008"/>
    <n v="66"/>
    <x v="3"/>
  </r>
  <r>
    <x v="323"/>
    <n v="3066503726"/>
    <x v="4"/>
    <x v="5"/>
    <s v="Female"/>
    <n v="27"/>
    <x v="3"/>
    <s v="Salaried"/>
    <x v="0"/>
    <n v="336838.95"/>
    <n v="500324"/>
    <x v="1"/>
    <n v="71117.45"/>
    <s v="Mobile App"/>
    <d v="2023-05-18T00:00:00"/>
    <x v="2"/>
    <n v="122207.77"/>
    <n v="585"/>
    <s v="None"/>
    <x v="0"/>
    <s v="No"/>
    <n v="2023"/>
    <n v="28"/>
    <x v="9"/>
  </r>
  <r>
    <x v="324"/>
    <n v="3954012885"/>
    <x v="1"/>
    <x v="4"/>
    <s v="Male"/>
    <n v="46"/>
    <x v="1"/>
    <s v="Self-Employed"/>
    <x v="2"/>
    <n v="476324.72"/>
    <n v="500325"/>
    <x v="1"/>
    <n v="6094"/>
    <s v="Mobile App"/>
    <d v="2023-09-30T00:00:00"/>
    <x v="3"/>
    <n v="1193804.94"/>
    <n v="311"/>
    <s v="Credit"/>
    <x v="0"/>
    <s v="No"/>
    <n v="2009"/>
    <n v="114"/>
    <x v="5"/>
  </r>
  <r>
    <x v="325"/>
    <n v="5969181290"/>
    <x v="5"/>
    <x v="2"/>
    <s v="Male"/>
    <n v="52"/>
    <x v="0"/>
    <s v="Self-Employed"/>
    <x v="2"/>
    <n v="324145.61"/>
    <n v="500326"/>
    <x v="2"/>
    <n v="1848.13"/>
    <s v="Branch"/>
    <d v="2022-04-06T00:00:00"/>
    <x v="4"/>
    <n v="1729037.92"/>
    <n v="522"/>
    <s v="None"/>
    <x v="0"/>
    <s v="No"/>
    <n v="2018"/>
    <n v="55"/>
    <x v="4"/>
  </r>
  <r>
    <x v="326"/>
    <n v="1011145552"/>
    <x v="1"/>
    <x v="1"/>
    <s v="Male"/>
    <n v="42"/>
    <x v="1"/>
    <s v="Student"/>
    <x v="1"/>
    <n v="325705.02"/>
    <n v="500327"/>
    <x v="3"/>
    <n v="65192.11"/>
    <s v="Mobile App"/>
    <d v="2023-06-26T00:00:00"/>
    <x v="3"/>
    <n v="1050893.76"/>
    <n v="776"/>
    <s v="Debit"/>
    <x v="1"/>
    <s v="No"/>
    <n v="2019"/>
    <n v="18"/>
    <x v="3"/>
  </r>
  <r>
    <x v="327"/>
    <n v="9024292131"/>
    <x v="5"/>
    <x v="1"/>
    <s v="Male"/>
    <n v="59"/>
    <x v="0"/>
    <s v="Self-Employed"/>
    <x v="2"/>
    <n v="393420.54"/>
    <n v="500328"/>
    <x v="3"/>
    <n v="9174.5400000000009"/>
    <s v="Mobile App"/>
    <d v="2022-01-05T00:00:00"/>
    <x v="3"/>
    <n v="500498.46"/>
    <n v="774"/>
    <s v="Debit"/>
    <x v="1"/>
    <s v="Yes"/>
    <n v="2018"/>
    <n v="58"/>
    <x v="8"/>
  </r>
  <r>
    <x v="328"/>
    <n v="1362997767"/>
    <x v="2"/>
    <x v="0"/>
    <s v="Male"/>
    <n v="41"/>
    <x v="1"/>
    <s v="Self-Employed"/>
    <x v="0"/>
    <n v="255392.72"/>
    <n v="500329"/>
    <x v="0"/>
    <n v="24306.9"/>
    <s v="Online"/>
    <d v="2022-07-13T00:00:00"/>
    <x v="0"/>
    <n v="826933.95"/>
    <n v="752"/>
    <s v="Debit"/>
    <x v="0"/>
    <s v="Yes"/>
    <n v="2005"/>
    <n v="30"/>
    <x v="0"/>
  </r>
  <r>
    <x v="329"/>
    <n v="3565289826"/>
    <x v="1"/>
    <x v="6"/>
    <s v="Female"/>
    <n v="30"/>
    <x v="3"/>
    <s v="Salaried"/>
    <x v="2"/>
    <n v="17037.3"/>
    <n v="500330"/>
    <x v="2"/>
    <n v="50962.46"/>
    <s v="Mobile App"/>
    <d v="2024-06-09T00:00:00"/>
    <x v="3"/>
    <n v="1080492.45"/>
    <n v="325"/>
    <s v="Debit"/>
    <x v="0"/>
    <s v="No"/>
    <n v="2007"/>
    <n v="0"/>
    <x v="3"/>
  </r>
  <r>
    <x v="330"/>
    <n v="5235941555"/>
    <x v="3"/>
    <x v="3"/>
    <s v="Male"/>
    <n v="38"/>
    <x v="1"/>
    <s v="Self-Employed"/>
    <x v="0"/>
    <n v="445038.88"/>
    <n v="500331"/>
    <x v="0"/>
    <n v="35886.410000000003"/>
    <s v="Online"/>
    <d v="2022-07-17T00:00:00"/>
    <x v="3"/>
    <n v="175325.87"/>
    <n v="838"/>
    <s v="None"/>
    <x v="0"/>
    <s v="No"/>
    <n v="2019"/>
    <n v="50"/>
    <x v="0"/>
  </r>
  <r>
    <x v="331"/>
    <n v="6309080077"/>
    <x v="6"/>
    <x v="7"/>
    <s v="Male"/>
    <n v="59"/>
    <x v="0"/>
    <s v="Student"/>
    <x v="0"/>
    <n v="201833.21"/>
    <n v="500332"/>
    <x v="0"/>
    <n v="29040.01"/>
    <s v="ATM"/>
    <d v="2023-09-11T00:00:00"/>
    <x v="1"/>
    <n v="1136170.8700000001"/>
    <n v="826"/>
    <s v="Debit"/>
    <x v="0"/>
    <s v="No"/>
    <n v="2008"/>
    <n v="53"/>
    <x v="5"/>
  </r>
  <r>
    <x v="332"/>
    <n v="8558950939"/>
    <x v="1"/>
    <x v="6"/>
    <s v="Female"/>
    <n v="60"/>
    <x v="0"/>
    <s v="Student"/>
    <x v="2"/>
    <n v="492347.71"/>
    <n v="500333"/>
    <x v="1"/>
    <n v="52502.400000000001"/>
    <s v="ATM"/>
    <d v="2023-09-11T00:00:00"/>
    <x v="2"/>
    <n v="218596.6"/>
    <n v="762"/>
    <s v="Credit"/>
    <x v="1"/>
    <s v="No"/>
    <n v="2017"/>
    <n v="86"/>
    <x v="5"/>
  </r>
  <r>
    <x v="333"/>
    <n v="1267754137"/>
    <x v="0"/>
    <x v="1"/>
    <s v="Male"/>
    <n v="56"/>
    <x v="0"/>
    <s v="Retired"/>
    <x v="0"/>
    <n v="203782.56"/>
    <n v="500334"/>
    <x v="1"/>
    <n v="147404.75"/>
    <s v="Branch"/>
    <d v="2023-02-23T00:00:00"/>
    <x v="1"/>
    <n v="355711.65"/>
    <n v="781"/>
    <s v="None"/>
    <x v="0"/>
    <s v="No"/>
    <n v="2021"/>
    <n v="49"/>
    <x v="6"/>
  </r>
  <r>
    <x v="334"/>
    <n v="5929501882"/>
    <x v="6"/>
    <x v="0"/>
    <s v="Female"/>
    <n v="51"/>
    <x v="0"/>
    <s v="Business"/>
    <x v="0"/>
    <n v="334498.92"/>
    <n v="500335"/>
    <x v="2"/>
    <n v="88942.720000000001"/>
    <s v="Mobile App"/>
    <d v="2023-08-09T00:00:00"/>
    <x v="0"/>
    <n v="786054.25"/>
    <n v="666"/>
    <s v="Debit"/>
    <x v="1"/>
    <s v="Yes"/>
    <n v="2020"/>
    <n v="67"/>
    <x v="7"/>
  </r>
  <r>
    <x v="335"/>
    <n v="8514544490"/>
    <x v="6"/>
    <x v="6"/>
    <s v="Female"/>
    <n v="36"/>
    <x v="1"/>
    <s v="Retired"/>
    <x v="1"/>
    <n v="230476.89"/>
    <n v="500336"/>
    <x v="0"/>
    <n v="132673.84"/>
    <s v="Branch"/>
    <d v="2022-12-02T00:00:00"/>
    <x v="2"/>
    <n v="1598697.22"/>
    <n v="798"/>
    <s v="Credit"/>
    <x v="1"/>
    <s v="Yes"/>
    <n v="2013"/>
    <n v="70"/>
    <x v="11"/>
  </r>
  <r>
    <x v="336"/>
    <n v="9720811515"/>
    <x v="5"/>
    <x v="4"/>
    <s v="Male"/>
    <n v="45"/>
    <x v="1"/>
    <s v="Salaried"/>
    <x v="0"/>
    <n v="116977.31"/>
    <n v="500337"/>
    <x v="3"/>
    <n v="185759.35"/>
    <s v="Mobile App"/>
    <d v="2022-02-17T00:00:00"/>
    <x v="2"/>
    <n v="1647602.72"/>
    <n v="423"/>
    <s v="Debit"/>
    <x v="0"/>
    <s v="No"/>
    <n v="2021"/>
    <n v="101"/>
    <x v="6"/>
  </r>
  <r>
    <x v="337"/>
    <n v="4724659985"/>
    <x v="1"/>
    <x v="5"/>
    <s v="Male"/>
    <n v="44"/>
    <x v="1"/>
    <s v="Salaried"/>
    <x v="1"/>
    <n v="465454.99"/>
    <n v="500338"/>
    <x v="3"/>
    <n v="370.77"/>
    <s v="Branch"/>
    <d v="2023-04-15T00:00:00"/>
    <x v="4"/>
    <n v="565254.93999999994"/>
    <n v="635"/>
    <s v="None"/>
    <x v="0"/>
    <s v="No"/>
    <n v="2011"/>
    <n v="23"/>
    <x v="4"/>
  </r>
  <r>
    <x v="338"/>
    <n v="6816015653"/>
    <x v="2"/>
    <x v="4"/>
    <s v="Female"/>
    <n v="67"/>
    <x v="0"/>
    <s v="Student"/>
    <x v="1"/>
    <n v="313967.95"/>
    <n v="500339"/>
    <x v="1"/>
    <n v="190254.83"/>
    <s v="Branch"/>
    <d v="2023-08-13T00:00:00"/>
    <x v="4"/>
    <n v="1075923.8899999999"/>
    <n v="372"/>
    <s v="Credit"/>
    <x v="0"/>
    <s v="No"/>
    <n v="2012"/>
    <n v="23"/>
    <x v="7"/>
  </r>
  <r>
    <x v="339"/>
    <n v="4167131254"/>
    <x v="4"/>
    <x v="7"/>
    <s v="Male"/>
    <n v="43"/>
    <x v="1"/>
    <s v="Business"/>
    <x v="1"/>
    <n v="225810.33"/>
    <n v="500340"/>
    <x v="0"/>
    <n v="55900.04"/>
    <s v="Online"/>
    <d v="2023-05-03T00:00:00"/>
    <x v="3"/>
    <n v="187380"/>
    <n v="407"/>
    <s v="None"/>
    <x v="1"/>
    <s v="No"/>
    <n v="2012"/>
    <n v="10"/>
    <x v="9"/>
  </r>
  <r>
    <x v="340"/>
    <n v="1782903323"/>
    <x v="6"/>
    <x v="4"/>
    <s v="Female"/>
    <n v="28"/>
    <x v="3"/>
    <s v="Retired"/>
    <x v="1"/>
    <n v="72939.570000000007"/>
    <n v="500341"/>
    <x v="1"/>
    <n v="57572.82"/>
    <s v="Online"/>
    <d v="2023-10-18T00:00:00"/>
    <x v="2"/>
    <n v="1995412.94"/>
    <n v="414"/>
    <s v="Debit"/>
    <x v="0"/>
    <s v="No"/>
    <n v="2009"/>
    <n v="98"/>
    <x v="2"/>
  </r>
  <r>
    <x v="341"/>
    <n v="7717178918"/>
    <x v="0"/>
    <x v="0"/>
    <s v="Male"/>
    <n v="66"/>
    <x v="0"/>
    <s v="Business"/>
    <x v="0"/>
    <n v="499554.43"/>
    <n v="500342"/>
    <x v="1"/>
    <n v="125918.87"/>
    <s v="Mobile App"/>
    <d v="2022-02-17T00:00:00"/>
    <x v="2"/>
    <n v="1307904.18"/>
    <n v="727"/>
    <s v="Credit"/>
    <x v="1"/>
    <s v="No"/>
    <n v="2015"/>
    <n v="30"/>
    <x v="6"/>
  </r>
  <r>
    <x v="342"/>
    <n v="4610821904"/>
    <x v="2"/>
    <x v="1"/>
    <s v="Male"/>
    <n v="52"/>
    <x v="0"/>
    <s v="Student"/>
    <x v="0"/>
    <n v="447677.66"/>
    <n v="500343"/>
    <x v="2"/>
    <n v="72234.850000000006"/>
    <s v="ATM"/>
    <d v="2022-05-09T00:00:00"/>
    <x v="4"/>
    <n v="448386.48"/>
    <n v="830"/>
    <s v="Credit"/>
    <x v="1"/>
    <s v="No"/>
    <n v="2006"/>
    <n v="92"/>
    <x v="9"/>
  </r>
  <r>
    <x v="343"/>
    <n v="9973064277"/>
    <x v="2"/>
    <x v="0"/>
    <s v="Female"/>
    <n v="37"/>
    <x v="1"/>
    <s v="Self-Employed"/>
    <x v="2"/>
    <n v="211969.75"/>
    <n v="500344"/>
    <x v="0"/>
    <n v="16183.56"/>
    <s v="Branch"/>
    <d v="2023-01-16T00:00:00"/>
    <x v="3"/>
    <n v="1799413.18"/>
    <n v="371"/>
    <s v="Debit"/>
    <x v="0"/>
    <s v="No"/>
    <n v="2011"/>
    <n v="45"/>
    <x v="8"/>
  </r>
  <r>
    <x v="344"/>
    <n v="7594216061"/>
    <x v="0"/>
    <x v="7"/>
    <s v="Female"/>
    <n v="29"/>
    <x v="3"/>
    <s v="Student"/>
    <x v="1"/>
    <n v="86557.2"/>
    <n v="500345"/>
    <x v="1"/>
    <n v="142318.37"/>
    <s v="Branch"/>
    <d v="2023-06-12T00:00:00"/>
    <x v="4"/>
    <n v="699505.69"/>
    <n v="343"/>
    <s v="Debit"/>
    <x v="1"/>
    <s v="Yes"/>
    <n v="2011"/>
    <n v="69"/>
    <x v="3"/>
  </r>
  <r>
    <x v="345"/>
    <n v="2472859660"/>
    <x v="4"/>
    <x v="7"/>
    <s v="Female"/>
    <n v="45"/>
    <x v="1"/>
    <s v="Student"/>
    <x v="0"/>
    <n v="15813.62"/>
    <n v="500346"/>
    <x v="0"/>
    <n v="36719.33"/>
    <s v="Mobile App"/>
    <d v="2023-06-16T00:00:00"/>
    <x v="2"/>
    <n v="550503.68000000005"/>
    <n v="600"/>
    <s v="None"/>
    <x v="0"/>
    <s v="Yes"/>
    <n v="2022"/>
    <n v="119"/>
    <x v="3"/>
  </r>
  <r>
    <x v="346"/>
    <n v="3059789457"/>
    <x v="0"/>
    <x v="5"/>
    <s v="Female"/>
    <n v="19"/>
    <x v="2"/>
    <s v="Business"/>
    <x v="1"/>
    <n v="76765.75"/>
    <n v="500347"/>
    <x v="0"/>
    <n v="185881.44"/>
    <s v="ATM"/>
    <d v="2023-02-20T00:00:00"/>
    <x v="0"/>
    <n v="594866.47"/>
    <n v="878"/>
    <s v="Debit"/>
    <x v="0"/>
    <s v="No"/>
    <n v="2012"/>
    <n v="53"/>
    <x v="6"/>
  </r>
  <r>
    <x v="347"/>
    <n v="7690452078"/>
    <x v="5"/>
    <x v="6"/>
    <s v="Female"/>
    <n v="18"/>
    <x v="2"/>
    <s v="Salaried"/>
    <x v="1"/>
    <n v="267680.14"/>
    <n v="500348"/>
    <x v="0"/>
    <n v="197573.95"/>
    <s v="ATM"/>
    <d v="2023-01-21T00:00:00"/>
    <x v="4"/>
    <n v="972057.26"/>
    <n v="877"/>
    <s v="Debit"/>
    <x v="1"/>
    <s v="Yes"/>
    <n v="2020"/>
    <n v="12"/>
    <x v="8"/>
  </r>
  <r>
    <x v="348"/>
    <n v="3424330987"/>
    <x v="3"/>
    <x v="5"/>
    <s v="Female"/>
    <n v="26"/>
    <x v="3"/>
    <s v="Self-Employed"/>
    <x v="2"/>
    <n v="408080.38"/>
    <n v="500349"/>
    <x v="3"/>
    <n v="36326.6"/>
    <s v="Branch"/>
    <d v="2022-02-28T00:00:00"/>
    <x v="1"/>
    <n v="66907.520000000004"/>
    <n v="833"/>
    <s v="None"/>
    <x v="1"/>
    <s v="No"/>
    <n v="2015"/>
    <n v="64"/>
    <x v="6"/>
  </r>
  <r>
    <x v="349"/>
    <n v="2449323108"/>
    <x v="4"/>
    <x v="4"/>
    <s v="Female"/>
    <n v="39"/>
    <x v="1"/>
    <s v="Self-Employed"/>
    <x v="1"/>
    <n v="182397.33"/>
    <n v="500350"/>
    <x v="1"/>
    <n v="150761.87"/>
    <s v="Mobile App"/>
    <d v="2024-02-02T00:00:00"/>
    <x v="4"/>
    <n v="1302904.26"/>
    <n v="444"/>
    <s v="None"/>
    <x v="1"/>
    <s v="Yes"/>
    <n v="2012"/>
    <n v="80"/>
    <x v="6"/>
  </r>
  <r>
    <x v="350"/>
    <n v="9158923443"/>
    <x v="1"/>
    <x v="6"/>
    <s v="Female"/>
    <n v="68"/>
    <x v="0"/>
    <s v="Salaried"/>
    <x v="0"/>
    <n v="217556.65"/>
    <n v="500351"/>
    <x v="0"/>
    <n v="198365.52"/>
    <s v="Mobile App"/>
    <d v="2023-03-19T00:00:00"/>
    <x v="2"/>
    <n v="1895517.78"/>
    <n v="485"/>
    <s v="None"/>
    <x v="0"/>
    <s v="Yes"/>
    <n v="2007"/>
    <n v="25"/>
    <x v="10"/>
  </r>
  <r>
    <x v="351"/>
    <n v="7904397119"/>
    <x v="6"/>
    <x v="7"/>
    <s v="Female"/>
    <n v="57"/>
    <x v="0"/>
    <s v="Business"/>
    <x v="0"/>
    <n v="237162.69"/>
    <n v="500352"/>
    <x v="2"/>
    <n v="191065.96"/>
    <s v="Branch"/>
    <d v="2023-04-15T00:00:00"/>
    <x v="3"/>
    <n v="1631067.78"/>
    <n v="663"/>
    <s v="Debit"/>
    <x v="1"/>
    <s v="No"/>
    <n v="2015"/>
    <n v="29"/>
    <x v="4"/>
  </r>
  <r>
    <x v="352"/>
    <n v="6344456122"/>
    <x v="1"/>
    <x v="0"/>
    <s v="Female"/>
    <n v="44"/>
    <x v="1"/>
    <s v="Business"/>
    <x v="0"/>
    <n v="9770.6299999999992"/>
    <n v="500353"/>
    <x v="2"/>
    <n v="113026.47"/>
    <s v="ATM"/>
    <d v="2022-09-18T00:00:00"/>
    <x v="2"/>
    <n v="1622147.37"/>
    <n v="680"/>
    <s v="Credit"/>
    <x v="0"/>
    <s v="No"/>
    <n v="2010"/>
    <n v="59"/>
    <x v="5"/>
  </r>
  <r>
    <x v="353"/>
    <n v="2418835909"/>
    <x v="2"/>
    <x v="4"/>
    <s v="Male"/>
    <n v="26"/>
    <x v="3"/>
    <s v="Salaried"/>
    <x v="0"/>
    <n v="89343.45"/>
    <n v="500354"/>
    <x v="1"/>
    <n v="62474.27"/>
    <s v="Online"/>
    <d v="2022-07-13T00:00:00"/>
    <x v="3"/>
    <n v="1548116.36"/>
    <n v="668"/>
    <s v="None"/>
    <x v="1"/>
    <s v="No"/>
    <n v="2021"/>
    <n v="19"/>
    <x v="0"/>
  </r>
  <r>
    <x v="354"/>
    <n v="5010175864"/>
    <x v="6"/>
    <x v="3"/>
    <s v="Male"/>
    <n v="24"/>
    <x v="2"/>
    <s v="Retired"/>
    <x v="1"/>
    <n v="250953.49"/>
    <n v="500355"/>
    <x v="2"/>
    <n v="2431.5700000000002"/>
    <s v="Online"/>
    <d v="2022-08-29T00:00:00"/>
    <x v="2"/>
    <n v="713522.06"/>
    <n v="340"/>
    <s v="Debit"/>
    <x v="0"/>
    <s v="Yes"/>
    <n v="2005"/>
    <n v="99"/>
    <x v="7"/>
  </r>
  <r>
    <x v="355"/>
    <n v="1032359860"/>
    <x v="4"/>
    <x v="5"/>
    <s v="Female"/>
    <n v="53"/>
    <x v="0"/>
    <s v="Business"/>
    <x v="0"/>
    <n v="140417.32999999999"/>
    <n v="500356"/>
    <x v="3"/>
    <n v="179657.31"/>
    <s v="Online"/>
    <d v="2022-06-16T00:00:00"/>
    <x v="1"/>
    <n v="380863.07"/>
    <n v="752"/>
    <s v="Debit"/>
    <x v="1"/>
    <s v="Yes"/>
    <n v="2021"/>
    <n v="13"/>
    <x v="3"/>
  </r>
  <r>
    <x v="356"/>
    <n v="6262764308"/>
    <x v="5"/>
    <x v="1"/>
    <s v="Male"/>
    <n v="65"/>
    <x v="0"/>
    <s v="Salaried"/>
    <x v="2"/>
    <n v="262138.15"/>
    <n v="500357"/>
    <x v="2"/>
    <n v="7215.39"/>
    <s v="Branch"/>
    <d v="2022-02-13T00:00:00"/>
    <x v="1"/>
    <n v="628701.5"/>
    <n v="809"/>
    <s v="Credit"/>
    <x v="1"/>
    <s v="No"/>
    <n v="2012"/>
    <n v="86"/>
    <x v="6"/>
  </r>
  <r>
    <x v="357"/>
    <n v="6864162885"/>
    <x v="1"/>
    <x v="2"/>
    <s v="Female"/>
    <n v="55"/>
    <x v="0"/>
    <s v="Retired"/>
    <x v="1"/>
    <n v="54941.94"/>
    <n v="500358"/>
    <x v="1"/>
    <n v="115326.79"/>
    <s v="ATM"/>
    <d v="2022-06-18T00:00:00"/>
    <x v="3"/>
    <n v="345589.87"/>
    <n v="610"/>
    <s v="Credit"/>
    <x v="1"/>
    <s v="Yes"/>
    <n v="2009"/>
    <n v="60"/>
    <x v="3"/>
  </r>
  <r>
    <x v="358"/>
    <n v="9967409085"/>
    <x v="5"/>
    <x v="2"/>
    <s v="Male"/>
    <n v="67"/>
    <x v="0"/>
    <s v="Student"/>
    <x v="0"/>
    <n v="401604.83"/>
    <n v="500359"/>
    <x v="0"/>
    <n v="37311.269999999997"/>
    <s v="ATM"/>
    <d v="2024-05-13T00:00:00"/>
    <x v="1"/>
    <n v="1701869.47"/>
    <n v="448"/>
    <s v="None"/>
    <x v="0"/>
    <s v="No"/>
    <n v="2023"/>
    <n v="36"/>
    <x v="9"/>
  </r>
  <r>
    <x v="359"/>
    <n v="8756130653"/>
    <x v="5"/>
    <x v="7"/>
    <s v="Male"/>
    <n v="19"/>
    <x v="2"/>
    <s v="Self-Employed"/>
    <x v="0"/>
    <n v="392088.48"/>
    <n v="500360"/>
    <x v="3"/>
    <n v="48472.43"/>
    <s v="Online"/>
    <d v="2024-06-07T00:00:00"/>
    <x v="0"/>
    <n v="842061.02"/>
    <n v="587"/>
    <s v="None"/>
    <x v="1"/>
    <s v="No"/>
    <n v="2010"/>
    <n v="94"/>
    <x v="3"/>
  </r>
  <r>
    <x v="360"/>
    <n v="9828964503"/>
    <x v="4"/>
    <x v="1"/>
    <s v="Male"/>
    <n v="60"/>
    <x v="0"/>
    <s v="Salaried"/>
    <x v="2"/>
    <n v="335259.65999999997"/>
    <n v="500361"/>
    <x v="1"/>
    <n v="4767.99"/>
    <s v="Mobile App"/>
    <d v="2023-07-28T00:00:00"/>
    <x v="0"/>
    <n v="1623939.24"/>
    <n v="763"/>
    <s v="None"/>
    <x v="0"/>
    <s v="No"/>
    <n v="2018"/>
    <n v="24"/>
    <x v="0"/>
  </r>
  <r>
    <x v="361"/>
    <n v="9811707266"/>
    <x v="1"/>
    <x v="6"/>
    <s v="Male"/>
    <n v="22"/>
    <x v="2"/>
    <s v="Business"/>
    <x v="1"/>
    <n v="266188.49"/>
    <n v="500362"/>
    <x v="1"/>
    <n v="7477.57"/>
    <s v="Mobile App"/>
    <d v="2022-03-16T00:00:00"/>
    <x v="1"/>
    <n v="580614.65"/>
    <n v="308"/>
    <s v="Debit"/>
    <x v="1"/>
    <s v="No"/>
    <n v="2006"/>
    <n v="115"/>
    <x v="10"/>
  </r>
  <r>
    <x v="362"/>
    <n v="9668285470"/>
    <x v="1"/>
    <x v="2"/>
    <s v="Male"/>
    <n v="34"/>
    <x v="3"/>
    <s v="Self-Employed"/>
    <x v="2"/>
    <n v="195551.92"/>
    <n v="500363"/>
    <x v="2"/>
    <n v="70106.12"/>
    <s v="Branch"/>
    <d v="2024-03-04T00:00:00"/>
    <x v="4"/>
    <n v="287504.38"/>
    <n v="848"/>
    <s v="Credit"/>
    <x v="0"/>
    <s v="Yes"/>
    <n v="2011"/>
    <n v="100"/>
    <x v="10"/>
  </r>
  <r>
    <x v="363"/>
    <n v="7768861651"/>
    <x v="4"/>
    <x v="6"/>
    <s v="Female"/>
    <n v="54"/>
    <x v="0"/>
    <s v="Retired"/>
    <x v="2"/>
    <n v="341644.03"/>
    <n v="500364"/>
    <x v="1"/>
    <n v="175524.25"/>
    <s v="Mobile App"/>
    <d v="2022-02-20T00:00:00"/>
    <x v="1"/>
    <n v="1741164.43"/>
    <n v="564"/>
    <s v="Credit"/>
    <x v="1"/>
    <s v="Yes"/>
    <n v="2018"/>
    <n v="73"/>
    <x v="6"/>
  </r>
  <r>
    <x v="364"/>
    <n v="9482848885"/>
    <x v="4"/>
    <x v="0"/>
    <s v="Male"/>
    <n v="52"/>
    <x v="0"/>
    <s v="Self-Employed"/>
    <x v="0"/>
    <n v="391127.72"/>
    <n v="500365"/>
    <x v="0"/>
    <n v="113210.08"/>
    <s v="ATM"/>
    <d v="2023-08-30T00:00:00"/>
    <x v="3"/>
    <n v="1597834.7"/>
    <n v="579"/>
    <s v="Credit"/>
    <x v="0"/>
    <s v="Yes"/>
    <n v="2015"/>
    <n v="42"/>
    <x v="7"/>
  </r>
  <r>
    <x v="365"/>
    <n v="3107749981"/>
    <x v="6"/>
    <x v="7"/>
    <s v="Male"/>
    <n v="68"/>
    <x v="0"/>
    <s v="Salaried"/>
    <x v="0"/>
    <n v="404487.61"/>
    <n v="500366"/>
    <x v="1"/>
    <n v="107707.47"/>
    <s v="ATM"/>
    <d v="2023-04-08T00:00:00"/>
    <x v="1"/>
    <n v="1112273.1000000001"/>
    <n v="379"/>
    <s v="Debit"/>
    <x v="0"/>
    <s v="No"/>
    <n v="2005"/>
    <n v="76"/>
    <x v="4"/>
  </r>
  <r>
    <x v="366"/>
    <n v="4085750465"/>
    <x v="2"/>
    <x v="3"/>
    <s v="Female"/>
    <n v="25"/>
    <x v="2"/>
    <s v="Student"/>
    <x v="2"/>
    <n v="174442.78"/>
    <n v="500367"/>
    <x v="1"/>
    <n v="124098.42"/>
    <s v="Branch"/>
    <d v="2023-01-31T00:00:00"/>
    <x v="1"/>
    <n v="246549.69"/>
    <n v="394"/>
    <s v="Credit"/>
    <x v="1"/>
    <s v="Yes"/>
    <n v="2011"/>
    <n v="95"/>
    <x v="8"/>
  </r>
  <r>
    <x v="367"/>
    <n v="9452470169"/>
    <x v="2"/>
    <x v="7"/>
    <s v="Male"/>
    <n v="60"/>
    <x v="0"/>
    <s v="Retired"/>
    <x v="1"/>
    <n v="97780.45"/>
    <n v="500368"/>
    <x v="0"/>
    <n v="107113.2"/>
    <s v="Mobile App"/>
    <d v="2024-01-28T00:00:00"/>
    <x v="3"/>
    <n v="672674.74"/>
    <n v="703"/>
    <s v="Credit"/>
    <x v="0"/>
    <s v="Yes"/>
    <n v="2005"/>
    <n v="69"/>
    <x v="8"/>
  </r>
  <r>
    <x v="368"/>
    <n v="8348484931"/>
    <x v="4"/>
    <x v="4"/>
    <s v="Male"/>
    <n v="20"/>
    <x v="2"/>
    <s v="Retired"/>
    <x v="1"/>
    <n v="171573.65"/>
    <n v="500369"/>
    <x v="1"/>
    <n v="60918.49"/>
    <s v="ATM"/>
    <d v="2023-12-31T00:00:00"/>
    <x v="0"/>
    <n v="115094.94"/>
    <n v="560"/>
    <s v="Credit"/>
    <x v="0"/>
    <s v="No"/>
    <n v="2019"/>
    <n v="82"/>
    <x v="11"/>
  </r>
  <r>
    <x v="369"/>
    <n v="4162157587"/>
    <x v="0"/>
    <x v="4"/>
    <s v="Male"/>
    <n v="20"/>
    <x v="2"/>
    <s v="Retired"/>
    <x v="1"/>
    <n v="4854.8599999999997"/>
    <n v="500370"/>
    <x v="0"/>
    <n v="176006.07"/>
    <s v="Branch"/>
    <d v="2022-11-01T00:00:00"/>
    <x v="4"/>
    <n v="1796398.96"/>
    <n v="664"/>
    <s v="Credit"/>
    <x v="1"/>
    <s v="No"/>
    <n v="2013"/>
    <n v="44"/>
    <x v="1"/>
  </r>
  <r>
    <x v="370"/>
    <n v="3275645579"/>
    <x v="5"/>
    <x v="1"/>
    <s v="Male"/>
    <n v="18"/>
    <x v="2"/>
    <s v="Self-Employed"/>
    <x v="2"/>
    <n v="212190.44"/>
    <n v="500371"/>
    <x v="0"/>
    <n v="95173.1"/>
    <s v="Mobile App"/>
    <d v="2022-11-27T00:00:00"/>
    <x v="2"/>
    <n v="480519.35"/>
    <n v="750"/>
    <s v="None"/>
    <x v="1"/>
    <s v="Yes"/>
    <n v="2018"/>
    <n v="77"/>
    <x v="1"/>
  </r>
  <r>
    <x v="371"/>
    <n v="8592555149"/>
    <x v="2"/>
    <x v="6"/>
    <s v="Male"/>
    <n v="41"/>
    <x v="1"/>
    <s v="Student"/>
    <x v="1"/>
    <n v="137467.56"/>
    <n v="500372"/>
    <x v="2"/>
    <n v="150555.07999999999"/>
    <s v="Online"/>
    <d v="2023-01-04T00:00:00"/>
    <x v="4"/>
    <n v="1046550.49"/>
    <n v="869"/>
    <s v="Debit"/>
    <x v="0"/>
    <s v="No"/>
    <n v="2011"/>
    <n v="36"/>
    <x v="8"/>
  </r>
  <r>
    <x v="372"/>
    <n v="3173699965"/>
    <x v="3"/>
    <x v="3"/>
    <s v="Male"/>
    <n v="62"/>
    <x v="0"/>
    <s v="Salaried"/>
    <x v="0"/>
    <n v="395229.92"/>
    <n v="500373"/>
    <x v="1"/>
    <n v="182417.95"/>
    <s v="Branch"/>
    <d v="2023-12-27T00:00:00"/>
    <x v="2"/>
    <n v="1883715.09"/>
    <n v="651"/>
    <s v="Credit"/>
    <x v="0"/>
    <s v="No"/>
    <n v="2023"/>
    <n v="102"/>
    <x v="11"/>
  </r>
  <r>
    <x v="373"/>
    <n v="2585832837"/>
    <x v="4"/>
    <x v="2"/>
    <s v="Male"/>
    <n v="47"/>
    <x v="1"/>
    <s v="Salaried"/>
    <x v="2"/>
    <n v="337731.36"/>
    <n v="500374"/>
    <x v="3"/>
    <n v="845.09"/>
    <s v="Online"/>
    <d v="2023-04-21T00:00:00"/>
    <x v="1"/>
    <n v="1246244.94"/>
    <n v="516"/>
    <s v="Debit"/>
    <x v="0"/>
    <s v="No"/>
    <n v="2007"/>
    <n v="43"/>
    <x v="4"/>
  </r>
  <r>
    <x v="374"/>
    <n v="7246033399"/>
    <x v="4"/>
    <x v="2"/>
    <s v="Female"/>
    <n v="59"/>
    <x v="0"/>
    <s v="Self-Employed"/>
    <x v="2"/>
    <n v="13966.28"/>
    <n v="500375"/>
    <x v="3"/>
    <n v="95679.7"/>
    <s v="Branch"/>
    <d v="2022-10-05T00:00:00"/>
    <x v="0"/>
    <n v="1246100.3799999999"/>
    <n v="314"/>
    <s v="Debit"/>
    <x v="0"/>
    <s v="Yes"/>
    <n v="2006"/>
    <n v="18"/>
    <x v="2"/>
  </r>
  <r>
    <x v="375"/>
    <n v="7651199748"/>
    <x v="6"/>
    <x v="5"/>
    <s v="Female"/>
    <n v="43"/>
    <x v="1"/>
    <s v="Salaried"/>
    <x v="2"/>
    <n v="72999.16"/>
    <n v="500376"/>
    <x v="0"/>
    <n v="120962.68"/>
    <s v="Mobile App"/>
    <d v="2024-05-02T00:00:00"/>
    <x v="1"/>
    <n v="1665694.05"/>
    <n v="776"/>
    <s v="Credit"/>
    <x v="1"/>
    <s v="No"/>
    <n v="2010"/>
    <n v="86"/>
    <x v="9"/>
  </r>
  <r>
    <x v="376"/>
    <n v="3940212391"/>
    <x v="4"/>
    <x v="3"/>
    <s v="Female"/>
    <n v="55"/>
    <x v="0"/>
    <s v="Salaried"/>
    <x v="1"/>
    <n v="271553.48"/>
    <n v="500377"/>
    <x v="1"/>
    <n v="100528.36"/>
    <s v="Branch"/>
    <d v="2024-05-25T00:00:00"/>
    <x v="2"/>
    <n v="1386843.28"/>
    <n v="685"/>
    <s v="None"/>
    <x v="0"/>
    <s v="No"/>
    <n v="2013"/>
    <n v="85"/>
    <x v="9"/>
  </r>
  <r>
    <x v="377"/>
    <n v="5672357971"/>
    <x v="6"/>
    <x v="6"/>
    <s v="Male"/>
    <n v="60"/>
    <x v="0"/>
    <s v="Student"/>
    <x v="1"/>
    <n v="309430.55"/>
    <n v="500378"/>
    <x v="2"/>
    <n v="180492.91"/>
    <s v="ATM"/>
    <d v="2024-04-21T00:00:00"/>
    <x v="0"/>
    <n v="971523.5"/>
    <n v="753"/>
    <s v="Debit"/>
    <x v="0"/>
    <s v="Yes"/>
    <n v="2021"/>
    <n v="25"/>
    <x v="4"/>
  </r>
  <r>
    <x v="378"/>
    <n v="1596247870"/>
    <x v="0"/>
    <x v="2"/>
    <s v="Male"/>
    <n v="57"/>
    <x v="0"/>
    <s v="Self-Employed"/>
    <x v="0"/>
    <n v="384670.89"/>
    <n v="500379"/>
    <x v="2"/>
    <n v="188015.62"/>
    <s v="Online"/>
    <d v="2024-03-31T00:00:00"/>
    <x v="2"/>
    <n v="244378.75"/>
    <n v="421"/>
    <s v="Credit"/>
    <x v="1"/>
    <s v="Yes"/>
    <n v="2012"/>
    <n v="113"/>
    <x v="10"/>
  </r>
  <r>
    <x v="379"/>
    <n v="1011643208"/>
    <x v="0"/>
    <x v="4"/>
    <s v="Female"/>
    <n v="68"/>
    <x v="0"/>
    <s v="Self-Employed"/>
    <x v="1"/>
    <n v="484174.57"/>
    <n v="500380"/>
    <x v="2"/>
    <n v="26944.48"/>
    <s v="Mobile App"/>
    <d v="2022-10-21T00:00:00"/>
    <x v="1"/>
    <n v="993330.92"/>
    <n v="577"/>
    <s v="None"/>
    <x v="0"/>
    <s v="Yes"/>
    <n v="2020"/>
    <n v="71"/>
    <x v="2"/>
  </r>
  <r>
    <x v="380"/>
    <n v="1501205768"/>
    <x v="4"/>
    <x v="4"/>
    <s v="Female"/>
    <n v="60"/>
    <x v="0"/>
    <s v="Retired"/>
    <x v="1"/>
    <n v="351257.94"/>
    <n v="500381"/>
    <x v="0"/>
    <n v="60562.11"/>
    <s v="Online"/>
    <d v="2023-06-21T00:00:00"/>
    <x v="2"/>
    <n v="363888.87"/>
    <n v="392"/>
    <s v="Credit"/>
    <x v="1"/>
    <s v="Yes"/>
    <n v="2006"/>
    <n v="49"/>
    <x v="3"/>
  </r>
  <r>
    <x v="381"/>
    <n v="5753237086"/>
    <x v="5"/>
    <x v="3"/>
    <s v="Female"/>
    <n v="55"/>
    <x v="0"/>
    <s v="Salaried"/>
    <x v="1"/>
    <n v="272903.52"/>
    <n v="500382"/>
    <x v="2"/>
    <n v="52849.55"/>
    <s v="Branch"/>
    <d v="2022-09-10T00:00:00"/>
    <x v="0"/>
    <n v="983706"/>
    <n v="380"/>
    <s v="None"/>
    <x v="0"/>
    <s v="Yes"/>
    <n v="2010"/>
    <n v="1"/>
    <x v="5"/>
  </r>
  <r>
    <x v="382"/>
    <n v="4653846596"/>
    <x v="6"/>
    <x v="4"/>
    <s v="Male"/>
    <n v="61"/>
    <x v="0"/>
    <s v="Business"/>
    <x v="1"/>
    <n v="207798.23"/>
    <n v="500383"/>
    <x v="3"/>
    <n v="99403.95"/>
    <s v="Branch"/>
    <d v="2022-04-13T00:00:00"/>
    <x v="4"/>
    <n v="43897.279999999999"/>
    <n v="523"/>
    <s v="Debit"/>
    <x v="0"/>
    <s v="No"/>
    <n v="2014"/>
    <n v="9"/>
    <x v="4"/>
  </r>
  <r>
    <x v="383"/>
    <n v="8498903483"/>
    <x v="6"/>
    <x v="6"/>
    <s v="Female"/>
    <n v="67"/>
    <x v="0"/>
    <s v="Student"/>
    <x v="0"/>
    <n v="369358.29"/>
    <n v="500384"/>
    <x v="1"/>
    <n v="76482.8"/>
    <s v="Branch"/>
    <d v="2024-01-22T00:00:00"/>
    <x v="1"/>
    <n v="704988.97"/>
    <n v="381"/>
    <s v="Debit"/>
    <x v="1"/>
    <s v="No"/>
    <n v="2015"/>
    <n v="99"/>
    <x v="8"/>
  </r>
  <r>
    <x v="384"/>
    <n v="9301905780"/>
    <x v="3"/>
    <x v="7"/>
    <s v="Male"/>
    <n v="20"/>
    <x v="2"/>
    <s v="Student"/>
    <x v="0"/>
    <n v="467440.95"/>
    <n v="500385"/>
    <x v="1"/>
    <n v="71907.320000000007"/>
    <s v="Branch"/>
    <d v="2023-07-01T00:00:00"/>
    <x v="2"/>
    <n v="110591.37"/>
    <n v="452"/>
    <s v="Debit"/>
    <x v="0"/>
    <s v="Yes"/>
    <n v="2012"/>
    <n v="33"/>
    <x v="0"/>
  </r>
  <r>
    <x v="385"/>
    <n v="1880476065"/>
    <x v="5"/>
    <x v="1"/>
    <s v="Female"/>
    <n v="30"/>
    <x v="3"/>
    <s v="Business"/>
    <x v="0"/>
    <n v="212031.71"/>
    <n v="500386"/>
    <x v="3"/>
    <n v="106826.76"/>
    <s v="Branch"/>
    <d v="2023-08-08T00:00:00"/>
    <x v="2"/>
    <n v="291242.87"/>
    <n v="829"/>
    <s v="Debit"/>
    <x v="1"/>
    <s v="Yes"/>
    <n v="2021"/>
    <n v="69"/>
    <x v="7"/>
  </r>
  <r>
    <x v="386"/>
    <n v="5501532219"/>
    <x v="5"/>
    <x v="5"/>
    <s v="Female"/>
    <n v="53"/>
    <x v="0"/>
    <s v="Retired"/>
    <x v="1"/>
    <n v="292731.75"/>
    <n v="500387"/>
    <x v="0"/>
    <n v="98064.28"/>
    <s v="Branch"/>
    <d v="2022-06-15T00:00:00"/>
    <x v="4"/>
    <n v="1389808.77"/>
    <n v="502"/>
    <s v="None"/>
    <x v="1"/>
    <s v="No"/>
    <n v="2022"/>
    <n v="28"/>
    <x v="3"/>
  </r>
  <r>
    <x v="387"/>
    <n v="4223381220"/>
    <x v="2"/>
    <x v="5"/>
    <s v="Male"/>
    <n v="58"/>
    <x v="0"/>
    <s v="Business"/>
    <x v="1"/>
    <n v="104310.17"/>
    <n v="500388"/>
    <x v="1"/>
    <n v="93128.53"/>
    <s v="ATM"/>
    <d v="2023-03-22T00:00:00"/>
    <x v="0"/>
    <n v="1952617.02"/>
    <n v="752"/>
    <s v="None"/>
    <x v="0"/>
    <s v="No"/>
    <n v="2005"/>
    <n v="46"/>
    <x v="10"/>
  </r>
  <r>
    <x v="388"/>
    <n v="8728953147"/>
    <x v="0"/>
    <x v="4"/>
    <s v="Male"/>
    <n v="65"/>
    <x v="0"/>
    <s v="Business"/>
    <x v="2"/>
    <n v="428875.99"/>
    <n v="500389"/>
    <x v="0"/>
    <n v="22731.47"/>
    <s v="Online"/>
    <d v="2023-09-05T00:00:00"/>
    <x v="3"/>
    <n v="1129458.8500000001"/>
    <n v="481"/>
    <s v="Credit"/>
    <x v="1"/>
    <s v="No"/>
    <n v="2021"/>
    <n v="90"/>
    <x v="5"/>
  </r>
  <r>
    <x v="389"/>
    <n v="8838885154"/>
    <x v="2"/>
    <x v="0"/>
    <s v="Male"/>
    <n v="29"/>
    <x v="3"/>
    <s v="Retired"/>
    <x v="2"/>
    <n v="357049.84"/>
    <n v="500390"/>
    <x v="2"/>
    <n v="107899.32"/>
    <s v="Branch"/>
    <d v="2023-05-31T00:00:00"/>
    <x v="3"/>
    <n v="338998.36"/>
    <n v="838"/>
    <s v="None"/>
    <x v="0"/>
    <s v="No"/>
    <n v="2021"/>
    <n v="102"/>
    <x v="9"/>
  </r>
  <r>
    <x v="390"/>
    <n v="1800603300"/>
    <x v="5"/>
    <x v="3"/>
    <s v="Male"/>
    <n v="37"/>
    <x v="1"/>
    <s v="Business"/>
    <x v="1"/>
    <n v="177998.91"/>
    <n v="500391"/>
    <x v="0"/>
    <n v="11886.23"/>
    <s v="Online"/>
    <d v="2024-04-26T00:00:00"/>
    <x v="3"/>
    <n v="752909.39"/>
    <n v="599"/>
    <s v="Credit"/>
    <x v="1"/>
    <s v="Yes"/>
    <n v="2010"/>
    <n v="99"/>
    <x v="4"/>
  </r>
  <r>
    <x v="391"/>
    <n v="2012288338"/>
    <x v="4"/>
    <x v="6"/>
    <s v="Male"/>
    <n v="56"/>
    <x v="0"/>
    <s v="Retired"/>
    <x v="2"/>
    <n v="437149.8"/>
    <n v="500392"/>
    <x v="3"/>
    <n v="123308.24"/>
    <s v="Mobile App"/>
    <d v="2023-02-17T00:00:00"/>
    <x v="1"/>
    <n v="468713.03"/>
    <n v="793"/>
    <s v="None"/>
    <x v="1"/>
    <s v="Yes"/>
    <n v="2007"/>
    <n v="17"/>
    <x v="6"/>
  </r>
  <r>
    <x v="392"/>
    <n v="9194222653"/>
    <x v="3"/>
    <x v="3"/>
    <s v="Male"/>
    <n v="61"/>
    <x v="0"/>
    <s v="Salaried"/>
    <x v="0"/>
    <n v="485452.66"/>
    <n v="500393"/>
    <x v="0"/>
    <n v="124725.2"/>
    <s v="Online"/>
    <d v="2023-12-15T00:00:00"/>
    <x v="3"/>
    <n v="95680.45"/>
    <n v="753"/>
    <s v="Debit"/>
    <x v="1"/>
    <s v="No"/>
    <n v="2021"/>
    <n v="69"/>
    <x v="11"/>
  </r>
  <r>
    <x v="393"/>
    <n v="3526757929"/>
    <x v="4"/>
    <x v="2"/>
    <s v="Female"/>
    <n v="25"/>
    <x v="2"/>
    <s v="Retired"/>
    <x v="0"/>
    <n v="144971.48000000001"/>
    <n v="500394"/>
    <x v="1"/>
    <n v="52192.06"/>
    <s v="Online"/>
    <d v="2024-03-11T00:00:00"/>
    <x v="3"/>
    <n v="1826133.14"/>
    <n v="374"/>
    <s v="None"/>
    <x v="1"/>
    <s v="Yes"/>
    <n v="2023"/>
    <n v="80"/>
    <x v="10"/>
  </r>
  <r>
    <x v="394"/>
    <n v="3933385617"/>
    <x v="4"/>
    <x v="3"/>
    <s v="Male"/>
    <n v="64"/>
    <x v="0"/>
    <s v="Self-Employed"/>
    <x v="0"/>
    <n v="94128.13"/>
    <n v="500395"/>
    <x v="1"/>
    <n v="27149.03"/>
    <s v="ATM"/>
    <d v="2022-05-15T00:00:00"/>
    <x v="4"/>
    <n v="1084304.7"/>
    <n v="531"/>
    <s v="Credit"/>
    <x v="1"/>
    <s v="Yes"/>
    <n v="2017"/>
    <n v="94"/>
    <x v="9"/>
  </r>
  <r>
    <x v="395"/>
    <n v="9159009567"/>
    <x v="5"/>
    <x v="2"/>
    <s v="Male"/>
    <n v="19"/>
    <x v="2"/>
    <s v="Self-Employed"/>
    <x v="2"/>
    <n v="416114.19"/>
    <n v="500396"/>
    <x v="2"/>
    <n v="159675.10999999999"/>
    <s v="ATM"/>
    <d v="2024-01-27T00:00:00"/>
    <x v="3"/>
    <n v="297757.12"/>
    <n v="328"/>
    <s v="None"/>
    <x v="1"/>
    <s v="Yes"/>
    <n v="2018"/>
    <n v="77"/>
    <x v="8"/>
  </r>
  <r>
    <x v="396"/>
    <n v="7613309280"/>
    <x v="2"/>
    <x v="3"/>
    <s v="Male"/>
    <n v="28"/>
    <x v="3"/>
    <s v="Business"/>
    <x v="0"/>
    <n v="291632.75"/>
    <n v="500397"/>
    <x v="1"/>
    <n v="154099.51999999999"/>
    <s v="Online"/>
    <d v="2023-08-16T00:00:00"/>
    <x v="2"/>
    <n v="1491444.98"/>
    <n v="523"/>
    <s v="None"/>
    <x v="1"/>
    <s v="No"/>
    <n v="2013"/>
    <n v="119"/>
    <x v="7"/>
  </r>
  <r>
    <x v="397"/>
    <n v="2526270096"/>
    <x v="1"/>
    <x v="3"/>
    <s v="Female"/>
    <n v="38"/>
    <x v="1"/>
    <s v="Self-Employed"/>
    <x v="0"/>
    <n v="442299.76"/>
    <n v="500398"/>
    <x v="3"/>
    <n v="189206.88"/>
    <s v="Online"/>
    <d v="2024-02-11T00:00:00"/>
    <x v="4"/>
    <n v="342570.82"/>
    <n v="809"/>
    <s v="Credit"/>
    <x v="1"/>
    <s v="Yes"/>
    <n v="2015"/>
    <n v="104"/>
    <x v="6"/>
  </r>
  <r>
    <x v="398"/>
    <n v="2681402862"/>
    <x v="4"/>
    <x v="1"/>
    <s v="Female"/>
    <n v="54"/>
    <x v="0"/>
    <s v="Retired"/>
    <x v="0"/>
    <n v="174411.43"/>
    <n v="500399"/>
    <x v="3"/>
    <n v="89317.24"/>
    <s v="Mobile App"/>
    <d v="2023-04-03T00:00:00"/>
    <x v="2"/>
    <n v="413044.83"/>
    <n v="815"/>
    <s v="None"/>
    <x v="0"/>
    <s v="No"/>
    <n v="2010"/>
    <n v="23"/>
    <x v="4"/>
  </r>
  <r>
    <x v="399"/>
    <n v="5581094196"/>
    <x v="4"/>
    <x v="7"/>
    <s v="Male"/>
    <n v="23"/>
    <x v="2"/>
    <s v="Salaried"/>
    <x v="1"/>
    <n v="291045.8"/>
    <n v="500400"/>
    <x v="1"/>
    <n v="63178.76"/>
    <s v="Online"/>
    <d v="2022-07-12T00:00:00"/>
    <x v="1"/>
    <n v="1203100.23"/>
    <n v="624"/>
    <s v="None"/>
    <x v="1"/>
    <s v="Yes"/>
    <n v="2015"/>
    <n v="81"/>
    <x v="0"/>
  </r>
  <r>
    <x v="400"/>
    <n v="6724400194"/>
    <x v="1"/>
    <x v="4"/>
    <s v="Male"/>
    <n v="36"/>
    <x v="1"/>
    <s v="Retired"/>
    <x v="1"/>
    <n v="289028.75"/>
    <n v="500401"/>
    <x v="1"/>
    <n v="60591.34"/>
    <s v="Mobile App"/>
    <d v="2022-12-28T00:00:00"/>
    <x v="4"/>
    <n v="852917.08"/>
    <n v="765"/>
    <s v="Credit"/>
    <x v="0"/>
    <s v="No"/>
    <n v="2008"/>
    <n v="19"/>
    <x v="11"/>
  </r>
  <r>
    <x v="401"/>
    <n v="3127828256"/>
    <x v="3"/>
    <x v="0"/>
    <s v="Male"/>
    <n v="47"/>
    <x v="1"/>
    <s v="Student"/>
    <x v="0"/>
    <n v="94927.69"/>
    <n v="500402"/>
    <x v="1"/>
    <n v="36118.65"/>
    <s v="ATM"/>
    <d v="2022-12-06T00:00:00"/>
    <x v="2"/>
    <n v="1789453.79"/>
    <n v="627"/>
    <s v="Credit"/>
    <x v="1"/>
    <s v="Yes"/>
    <n v="2022"/>
    <n v="74"/>
    <x v="11"/>
  </r>
  <r>
    <x v="402"/>
    <n v="8526514104"/>
    <x v="0"/>
    <x v="4"/>
    <s v="Male"/>
    <n v="63"/>
    <x v="0"/>
    <s v="Business"/>
    <x v="0"/>
    <n v="495973.92"/>
    <n v="500403"/>
    <x v="1"/>
    <n v="70011.58"/>
    <s v="ATM"/>
    <d v="2023-03-31T00:00:00"/>
    <x v="2"/>
    <n v="1193418.44"/>
    <n v="553"/>
    <s v="Debit"/>
    <x v="1"/>
    <s v="No"/>
    <n v="2022"/>
    <n v="119"/>
    <x v="10"/>
  </r>
  <r>
    <x v="403"/>
    <n v="4036457980"/>
    <x v="6"/>
    <x v="3"/>
    <s v="Male"/>
    <n v="56"/>
    <x v="0"/>
    <s v="Salaried"/>
    <x v="1"/>
    <n v="332365.59000000003"/>
    <n v="500404"/>
    <x v="2"/>
    <n v="25646.720000000001"/>
    <s v="Online"/>
    <d v="2024-02-16T00:00:00"/>
    <x v="0"/>
    <n v="364893.44"/>
    <n v="322"/>
    <s v="None"/>
    <x v="1"/>
    <s v="Yes"/>
    <n v="2017"/>
    <n v="31"/>
    <x v="6"/>
  </r>
  <r>
    <x v="404"/>
    <n v="4343941018"/>
    <x v="5"/>
    <x v="3"/>
    <s v="Male"/>
    <n v="61"/>
    <x v="0"/>
    <s v="Business"/>
    <x v="1"/>
    <n v="332408.53000000003"/>
    <n v="500405"/>
    <x v="2"/>
    <n v="174420.01"/>
    <s v="Mobile App"/>
    <d v="2023-06-28T00:00:00"/>
    <x v="0"/>
    <n v="949412.13"/>
    <n v="849"/>
    <s v="None"/>
    <x v="1"/>
    <s v="Yes"/>
    <n v="2010"/>
    <n v="25"/>
    <x v="3"/>
  </r>
  <r>
    <x v="405"/>
    <n v="6173479619"/>
    <x v="2"/>
    <x v="0"/>
    <s v="Female"/>
    <n v="66"/>
    <x v="0"/>
    <s v="Student"/>
    <x v="2"/>
    <n v="149137.95000000001"/>
    <n v="500406"/>
    <x v="2"/>
    <n v="69441.47"/>
    <s v="Mobile App"/>
    <d v="2022-10-11T00:00:00"/>
    <x v="0"/>
    <n v="1453466.02"/>
    <n v="617"/>
    <s v="Debit"/>
    <x v="0"/>
    <s v="No"/>
    <n v="2006"/>
    <n v="42"/>
    <x v="2"/>
  </r>
  <r>
    <x v="406"/>
    <n v="8361849153"/>
    <x v="0"/>
    <x v="5"/>
    <s v="Male"/>
    <n v="53"/>
    <x v="0"/>
    <s v="Self-Employed"/>
    <x v="1"/>
    <n v="325540.74"/>
    <n v="500407"/>
    <x v="2"/>
    <n v="109501.15"/>
    <s v="Online"/>
    <d v="2022-08-08T00:00:00"/>
    <x v="0"/>
    <n v="1200222.1100000001"/>
    <n v="512"/>
    <s v="None"/>
    <x v="1"/>
    <s v="Yes"/>
    <n v="2016"/>
    <n v="63"/>
    <x v="7"/>
  </r>
  <r>
    <x v="407"/>
    <n v="7416601604"/>
    <x v="2"/>
    <x v="0"/>
    <s v="Male"/>
    <n v="37"/>
    <x v="1"/>
    <s v="Student"/>
    <x v="0"/>
    <n v="416655.05"/>
    <n v="500408"/>
    <x v="2"/>
    <n v="13410.05"/>
    <s v="Mobile App"/>
    <d v="2022-03-03T00:00:00"/>
    <x v="3"/>
    <n v="642406.16"/>
    <n v="321"/>
    <s v="Credit"/>
    <x v="1"/>
    <s v="No"/>
    <n v="2012"/>
    <n v="2"/>
    <x v="10"/>
  </r>
  <r>
    <x v="408"/>
    <n v="1442020981"/>
    <x v="0"/>
    <x v="5"/>
    <s v="Male"/>
    <n v="27"/>
    <x v="3"/>
    <s v="Self-Employed"/>
    <x v="1"/>
    <n v="406937.75"/>
    <n v="500409"/>
    <x v="1"/>
    <n v="56218.76"/>
    <s v="Online"/>
    <d v="2022-01-02T00:00:00"/>
    <x v="1"/>
    <n v="772871.81"/>
    <n v="357"/>
    <s v="Credit"/>
    <x v="0"/>
    <s v="Yes"/>
    <n v="2022"/>
    <n v="93"/>
    <x v="8"/>
  </r>
  <r>
    <x v="409"/>
    <n v="7599137164"/>
    <x v="5"/>
    <x v="5"/>
    <s v="Male"/>
    <n v="41"/>
    <x v="1"/>
    <s v="Business"/>
    <x v="0"/>
    <n v="459942.79"/>
    <n v="500410"/>
    <x v="0"/>
    <n v="44785.95"/>
    <s v="ATM"/>
    <d v="2023-09-28T00:00:00"/>
    <x v="3"/>
    <n v="1331245.6399999999"/>
    <n v="391"/>
    <s v="Debit"/>
    <x v="0"/>
    <s v="No"/>
    <n v="2005"/>
    <n v="27"/>
    <x v="5"/>
  </r>
  <r>
    <x v="410"/>
    <n v="3318683783"/>
    <x v="6"/>
    <x v="3"/>
    <s v="Female"/>
    <n v="50"/>
    <x v="1"/>
    <s v="Business"/>
    <x v="2"/>
    <n v="75190.38"/>
    <n v="500411"/>
    <x v="2"/>
    <n v="177403.89"/>
    <s v="Branch"/>
    <d v="2024-06-18T00:00:00"/>
    <x v="1"/>
    <n v="1037988.53"/>
    <n v="488"/>
    <s v="None"/>
    <x v="1"/>
    <s v="Yes"/>
    <n v="2019"/>
    <n v="6"/>
    <x v="3"/>
  </r>
  <r>
    <x v="411"/>
    <n v="3088889500"/>
    <x v="5"/>
    <x v="6"/>
    <s v="Male"/>
    <n v="46"/>
    <x v="1"/>
    <s v="Business"/>
    <x v="1"/>
    <n v="92230.89"/>
    <n v="500412"/>
    <x v="0"/>
    <n v="36085.019999999997"/>
    <s v="Branch"/>
    <d v="2022-09-10T00:00:00"/>
    <x v="4"/>
    <n v="147510.97"/>
    <n v="632"/>
    <s v="Credit"/>
    <x v="1"/>
    <s v="Yes"/>
    <n v="2019"/>
    <n v="39"/>
    <x v="5"/>
  </r>
  <r>
    <x v="412"/>
    <n v="5347379098"/>
    <x v="6"/>
    <x v="1"/>
    <s v="Female"/>
    <n v="47"/>
    <x v="1"/>
    <s v="Retired"/>
    <x v="2"/>
    <n v="355374.19"/>
    <n v="500413"/>
    <x v="2"/>
    <n v="159125.87"/>
    <s v="Online"/>
    <d v="2023-08-16T00:00:00"/>
    <x v="1"/>
    <n v="1097338.52"/>
    <n v="466"/>
    <s v="Debit"/>
    <x v="0"/>
    <s v="Yes"/>
    <n v="2018"/>
    <n v="77"/>
    <x v="7"/>
  </r>
  <r>
    <x v="413"/>
    <n v="4551073939"/>
    <x v="2"/>
    <x v="0"/>
    <s v="Male"/>
    <n v="53"/>
    <x v="0"/>
    <s v="Salaried"/>
    <x v="0"/>
    <n v="404061.59"/>
    <n v="500414"/>
    <x v="0"/>
    <n v="56605.440000000002"/>
    <s v="Branch"/>
    <d v="2022-11-22T00:00:00"/>
    <x v="3"/>
    <n v="909567.63"/>
    <n v="453"/>
    <s v="Debit"/>
    <x v="0"/>
    <s v="Yes"/>
    <n v="2007"/>
    <n v="67"/>
    <x v="1"/>
  </r>
  <r>
    <x v="414"/>
    <n v="6766097767"/>
    <x v="3"/>
    <x v="7"/>
    <s v="Male"/>
    <n v="62"/>
    <x v="0"/>
    <s v="Retired"/>
    <x v="0"/>
    <n v="337480.72"/>
    <n v="500415"/>
    <x v="1"/>
    <n v="42311.62"/>
    <s v="ATM"/>
    <d v="2023-06-04T00:00:00"/>
    <x v="4"/>
    <n v="1629861.82"/>
    <n v="316"/>
    <s v="Credit"/>
    <x v="0"/>
    <s v="Yes"/>
    <n v="2015"/>
    <n v="30"/>
    <x v="3"/>
  </r>
  <r>
    <x v="415"/>
    <n v="6271432325"/>
    <x v="6"/>
    <x v="7"/>
    <s v="Male"/>
    <n v="23"/>
    <x v="2"/>
    <s v="Student"/>
    <x v="0"/>
    <n v="72286.23"/>
    <n v="500416"/>
    <x v="1"/>
    <n v="2031.03"/>
    <s v="ATM"/>
    <d v="2022-05-20T00:00:00"/>
    <x v="4"/>
    <n v="224671.16"/>
    <n v="459"/>
    <s v="Credit"/>
    <x v="0"/>
    <s v="No"/>
    <n v="2021"/>
    <n v="27"/>
    <x v="9"/>
  </r>
  <r>
    <x v="416"/>
    <n v="7936158570"/>
    <x v="0"/>
    <x v="0"/>
    <s v="Female"/>
    <n v="64"/>
    <x v="0"/>
    <s v="Salaried"/>
    <x v="0"/>
    <n v="297879.25"/>
    <n v="500417"/>
    <x v="3"/>
    <n v="58383.23"/>
    <s v="ATM"/>
    <d v="2023-10-01T00:00:00"/>
    <x v="4"/>
    <n v="2077.1799999999998"/>
    <n v="411"/>
    <s v="Credit"/>
    <x v="0"/>
    <s v="No"/>
    <n v="2022"/>
    <n v="36"/>
    <x v="2"/>
  </r>
  <r>
    <x v="417"/>
    <n v="1597499495"/>
    <x v="3"/>
    <x v="1"/>
    <s v="Female"/>
    <n v="31"/>
    <x v="3"/>
    <s v="Business"/>
    <x v="2"/>
    <n v="374442.34"/>
    <n v="500418"/>
    <x v="1"/>
    <n v="14150.62"/>
    <s v="Mobile App"/>
    <d v="2024-06-09T00:00:00"/>
    <x v="0"/>
    <n v="1641526.41"/>
    <n v="594"/>
    <s v="Debit"/>
    <x v="0"/>
    <s v="Yes"/>
    <n v="2013"/>
    <n v="74"/>
    <x v="3"/>
  </r>
  <r>
    <x v="418"/>
    <n v="5727876817"/>
    <x v="2"/>
    <x v="6"/>
    <s v="Male"/>
    <n v="20"/>
    <x v="2"/>
    <s v="Business"/>
    <x v="1"/>
    <n v="69353.279999999999"/>
    <n v="500419"/>
    <x v="3"/>
    <n v="72490.13"/>
    <s v="Mobile App"/>
    <d v="2022-08-09T00:00:00"/>
    <x v="3"/>
    <n v="422455.73"/>
    <n v="388"/>
    <s v="None"/>
    <x v="1"/>
    <s v="Yes"/>
    <n v="2011"/>
    <n v="81"/>
    <x v="7"/>
  </r>
  <r>
    <x v="419"/>
    <n v="2099578336"/>
    <x v="1"/>
    <x v="7"/>
    <s v="Male"/>
    <n v="41"/>
    <x v="1"/>
    <s v="Business"/>
    <x v="1"/>
    <n v="28861.279999999999"/>
    <n v="500420"/>
    <x v="0"/>
    <n v="10675.54"/>
    <s v="Online"/>
    <d v="2024-01-06T00:00:00"/>
    <x v="0"/>
    <n v="63037.73"/>
    <n v="539"/>
    <s v="Debit"/>
    <x v="1"/>
    <s v="No"/>
    <n v="2015"/>
    <n v="6"/>
    <x v="8"/>
  </r>
  <r>
    <x v="420"/>
    <n v="8607446512"/>
    <x v="3"/>
    <x v="4"/>
    <s v="Male"/>
    <n v="36"/>
    <x v="1"/>
    <s v="Self-Employed"/>
    <x v="0"/>
    <n v="128144.21"/>
    <n v="500421"/>
    <x v="2"/>
    <n v="12938.85"/>
    <s v="Mobile App"/>
    <d v="2022-06-05T00:00:00"/>
    <x v="2"/>
    <n v="442025.39"/>
    <n v="515"/>
    <s v="None"/>
    <x v="1"/>
    <s v="No"/>
    <n v="2005"/>
    <n v="94"/>
    <x v="3"/>
  </r>
  <r>
    <x v="421"/>
    <n v="5590983048"/>
    <x v="6"/>
    <x v="7"/>
    <s v="Male"/>
    <n v="55"/>
    <x v="0"/>
    <s v="Student"/>
    <x v="0"/>
    <n v="46285.15"/>
    <n v="500422"/>
    <x v="1"/>
    <n v="70973.440000000002"/>
    <s v="Branch"/>
    <d v="2023-10-07T00:00:00"/>
    <x v="4"/>
    <n v="1772023.27"/>
    <n v="855"/>
    <s v="Debit"/>
    <x v="1"/>
    <s v="No"/>
    <n v="2017"/>
    <n v="76"/>
    <x v="2"/>
  </r>
  <r>
    <x v="422"/>
    <n v="5627058738"/>
    <x v="3"/>
    <x v="3"/>
    <s v="Male"/>
    <n v="51"/>
    <x v="0"/>
    <s v="Retired"/>
    <x v="2"/>
    <n v="75121.149999999994"/>
    <n v="500423"/>
    <x v="3"/>
    <n v="89655.5"/>
    <s v="Branch"/>
    <d v="2022-06-20T00:00:00"/>
    <x v="4"/>
    <n v="342317.57"/>
    <n v="329"/>
    <s v="Debit"/>
    <x v="0"/>
    <s v="No"/>
    <n v="2017"/>
    <n v="47"/>
    <x v="3"/>
  </r>
  <r>
    <x v="423"/>
    <n v="1447737293"/>
    <x v="2"/>
    <x v="6"/>
    <s v="Male"/>
    <n v="26"/>
    <x v="3"/>
    <s v="Student"/>
    <x v="2"/>
    <n v="102483.62"/>
    <n v="500424"/>
    <x v="0"/>
    <n v="66549.25"/>
    <s v="Mobile App"/>
    <d v="2023-01-04T00:00:00"/>
    <x v="4"/>
    <n v="639973.89"/>
    <n v="632"/>
    <s v="None"/>
    <x v="1"/>
    <s v="No"/>
    <n v="2020"/>
    <n v="40"/>
    <x v="8"/>
  </r>
  <r>
    <x v="424"/>
    <n v="9206334730"/>
    <x v="3"/>
    <x v="5"/>
    <s v="Male"/>
    <n v="47"/>
    <x v="1"/>
    <s v="Self-Employed"/>
    <x v="0"/>
    <n v="265815.21000000002"/>
    <n v="500425"/>
    <x v="2"/>
    <n v="4836.58"/>
    <s v="Mobile App"/>
    <d v="2022-01-12T00:00:00"/>
    <x v="3"/>
    <n v="1221178.78"/>
    <n v="678"/>
    <s v="None"/>
    <x v="1"/>
    <s v="No"/>
    <n v="2008"/>
    <n v="42"/>
    <x v="8"/>
  </r>
  <r>
    <x v="425"/>
    <n v="6308175972"/>
    <x v="2"/>
    <x v="5"/>
    <s v="Female"/>
    <n v="49"/>
    <x v="1"/>
    <s v="Self-Employed"/>
    <x v="0"/>
    <n v="78773.429999999993"/>
    <n v="500426"/>
    <x v="1"/>
    <n v="35700.910000000003"/>
    <s v="ATM"/>
    <d v="2024-04-16T00:00:00"/>
    <x v="4"/>
    <n v="358914.33"/>
    <n v="544"/>
    <s v="Credit"/>
    <x v="1"/>
    <s v="Yes"/>
    <n v="2022"/>
    <n v="70"/>
    <x v="4"/>
  </r>
  <r>
    <x v="426"/>
    <n v="1710905177"/>
    <x v="1"/>
    <x v="5"/>
    <s v="Female"/>
    <n v="30"/>
    <x v="3"/>
    <s v="Student"/>
    <x v="1"/>
    <n v="302736.40000000002"/>
    <n v="500427"/>
    <x v="2"/>
    <n v="187816.06"/>
    <s v="ATM"/>
    <d v="2024-03-11T00:00:00"/>
    <x v="3"/>
    <n v="1290295.0900000001"/>
    <n v="784"/>
    <s v="Debit"/>
    <x v="1"/>
    <s v="No"/>
    <n v="2010"/>
    <n v="58"/>
    <x v="10"/>
  </r>
  <r>
    <x v="427"/>
    <n v="6095209379"/>
    <x v="6"/>
    <x v="3"/>
    <s v="Male"/>
    <n v="35"/>
    <x v="3"/>
    <s v="Self-Employed"/>
    <x v="1"/>
    <n v="146039.49"/>
    <n v="500428"/>
    <x v="2"/>
    <n v="114389.6"/>
    <s v="ATM"/>
    <d v="2022-01-31T00:00:00"/>
    <x v="2"/>
    <n v="1413345.05"/>
    <n v="376"/>
    <s v="Credit"/>
    <x v="1"/>
    <s v="Yes"/>
    <n v="2012"/>
    <n v="109"/>
    <x v="8"/>
  </r>
  <r>
    <x v="428"/>
    <n v="8891962838"/>
    <x v="4"/>
    <x v="6"/>
    <s v="Male"/>
    <n v="61"/>
    <x v="0"/>
    <s v="Salaried"/>
    <x v="1"/>
    <n v="155966.92000000001"/>
    <n v="500429"/>
    <x v="1"/>
    <n v="170811.54"/>
    <s v="ATM"/>
    <d v="2023-10-27T00:00:00"/>
    <x v="2"/>
    <n v="462095.33"/>
    <n v="329"/>
    <s v="Debit"/>
    <x v="1"/>
    <s v="Yes"/>
    <n v="2020"/>
    <n v="36"/>
    <x v="2"/>
  </r>
  <r>
    <x v="429"/>
    <n v="2426557952"/>
    <x v="0"/>
    <x v="5"/>
    <s v="Male"/>
    <n v="39"/>
    <x v="1"/>
    <s v="Business"/>
    <x v="0"/>
    <n v="483731.87"/>
    <n v="500430"/>
    <x v="3"/>
    <n v="10360.77"/>
    <s v="ATM"/>
    <d v="2023-01-26T00:00:00"/>
    <x v="2"/>
    <n v="192469.57"/>
    <n v="881"/>
    <s v="Credit"/>
    <x v="0"/>
    <s v="Yes"/>
    <n v="2020"/>
    <n v="93"/>
    <x v="8"/>
  </r>
  <r>
    <x v="430"/>
    <n v="2629105582"/>
    <x v="3"/>
    <x v="1"/>
    <s v="Male"/>
    <n v="21"/>
    <x v="2"/>
    <s v="Retired"/>
    <x v="2"/>
    <n v="402771.12"/>
    <n v="500431"/>
    <x v="1"/>
    <n v="1613.75"/>
    <s v="Branch"/>
    <d v="2022-06-06T00:00:00"/>
    <x v="0"/>
    <n v="803938.14"/>
    <n v="649"/>
    <s v="Debit"/>
    <x v="0"/>
    <s v="Yes"/>
    <n v="2009"/>
    <n v="106"/>
    <x v="3"/>
  </r>
  <r>
    <x v="431"/>
    <n v="4196527924"/>
    <x v="4"/>
    <x v="5"/>
    <s v="Male"/>
    <n v="40"/>
    <x v="1"/>
    <s v="Self-Employed"/>
    <x v="2"/>
    <n v="212647.08"/>
    <n v="500432"/>
    <x v="3"/>
    <n v="156372.07999999999"/>
    <s v="Mobile App"/>
    <d v="2022-07-22T00:00:00"/>
    <x v="4"/>
    <n v="1397247.16"/>
    <n v="771"/>
    <s v="Credit"/>
    <x v="1"/>
    <s v="Yes"/>
    <n v="2010"/>
    <n v="97"/>
    <x v="0"/>
  </r>
  <r>
    <x v="432"/>
    <n v="1882958537"/>
    <x v="5"/>
    <x v="6"/>
    <s v="Male"/>
    <n v="24"/>
    <x v="2"/>
    <s v="Retired"/>
    <x v="2"/>
    <n v="224279.71"/>
    <n v="500433"/>
    <x v="3"/>
    <n v="76957.5"/>
    <s v="Online"/>
    <d v="2022-10-04T00:00:00"/>
    <x v="2"/>
    <n v="1627018.75"/>
    <n v="756"/>
    <s v="Credit"/>
    <x v="1"/>
    <s v="No"/>
    <n v="2014"/>
    <n v="119"/>
    <x v="2"/>
  </r>
  <r>
    <x v="433"/>
    <n v="3592964249"/>
    <x v="0"/>
    <x v="3"/>
    <s v="Female"/>
    <n v="61"/>
    <x v="0"/>
    <s v="Business"/>
    <x v="0"/>
    <n v="58281.53"/>
    <n v="500434"/>
    <x v="2"/>
    <n v="73891.78"/>
    <s v="Mobile App"/>
    <d v="2022-02-25T00:00:00"/>
    <x v="1"/>
    <n v="73357.41"/>
    <n v="481"/>
    <s v="None"/>
    <x v="1"/>
    <s v="No"/>
    <n v="2023"/>
    <n v="3"/>
    <x v="6"/>
  </r>
  <r>
    <x v="434"/>
    <n v="1490774306"/>
    <x v="3"/>
    <x v="4"/>
    <s v="Female"/>
    <n v="28"/>
    <x v="3"/>
    <s v="Student"/>
    <x v="0"/>
    <n v="422426.26"/>
    <n v="500435"/>
    <x v="3"/>
    <n v="47719.9"/>
    <s v="Branch"/>
    <d v="2023-06-19T00:00:00"/>
    <x v="3"/>
    <n v="1073143.81"/>
    <n v="702"/>
    <s v="None"/>
    <x v="0"/>
    <s v="Yes"/>
    <n v="2005"/>
    <n v="44"/>
    <x v="3"/>
  </r>
  <r>
    <x v="435"/>
    <n v="4708782169"/>
    <x v="0"/>
    <x v="7"/>
    <s v="Female"/>
    <n v="56"/>
    <x v="0"/>
    <s v="Business"/>
    <x v="2"/>
    <n v="2990.51"/>
    <n v="500436"/>
    <x v="3"/>
    <n v="32192.77"/>
    <s v="Online"/>
    <d v="2024-02-13T00:00:00"/>
    <x v="1"/>
    <n v="514712.75"/>
    <n v="842"/>
    <s v="None"/>
    <x v="1"/>
    <s v="No"/>
    <n v="2013"/>
    <n v="34"/>
    <x v="6"/>
  </r>
  <r>
    <x v="436"/>
    <n v="7295134086"/>
    <x v="4"/>
    <x v="6"/>
    <s v="Male"/>
    <n v="59"/>
    <x v="0"/>
    <s v="Retired"/>
    <x v="2"/>
    <n v="73095.820000000007"/>
    <n v="500437"/>
    <x v="1"/>
    <n v="165708.21"/>
    <s v="Branch"/>
    <d v="2024-01-12T00:00:00"/>
    <x v="2"/>
    <n v="832162.39"/>
    <n v="452"/>
    <s v="None"/>
    <x v="0"/>
    <s v="No"/>
    <n v="2017"/>
    <n v="19"/>
    <x v="8"/>
  </r>
  <r>
    <x v="437"/>
    <n v="7360146394"/>
    <x v="5"/>
    <x v="6"/>
    <s v="Female"/>
    <n v="58"/>
    <x v="0"/>
    <s v="Salaried"/>
    <x v="2"/>
    <n v="267498.05"/>
    <n v="500438"/>
    <x v="3"/>
    <n v="12375.21"/>
    <s v="ATM"/>
    <d v="2023-12-28T00:00:00"/>
    <x v="0"/>
    <n v="1057508.8400000001"/>
    <n v="652"/>
    <s v="Credit"/>
    <x v="1"/>
    <s v="Yes"/>
    <n v="2022"/>
    <n v="30"/>
    <x v="11"/>
  </r>
  <r>
    <x v="438"/>
    <n v="9239700314"/>
    <x v="0"/>
    <x v="0"/>
    <s v="Male"/>
    <n v="51"/>
    <x v="0"/>
    <s v="Student"/>
    <x v="0"/>
    <n v="95025.74"/>
    <n v="500439"/>
    <x v="1"/>
    <n v="99721.26"/>
    <s v="Online"/>
    <d v="2022-03-15T00:00:00"/>
    <x v="0"/>
    <n v="1470499.49"/>
    <n v="593"/>
    <s v="Credit"/>
    <x v="1"/>
    <s v="No"/>
    <n v="2021"/>
    <n v="0"/>
    <x v="10"/>
  </r>
  <r>
    <x v="439"/>
    <n v="3521438847"/>
    <x v="4"/>
    <x v="5"/>
    <s v="Female"/>
    <n v="22"/>
    <x v="2"/>
    <s v="Self-Employed"/>
    <x v="1"/>
    <n v="316757.28999999998"/>
    <n v="500440"/>
    <x v="1"/>
    <n v="72150.53"/>
    <s v="Branch"/>
    <d v="2023-09-28T00:00:00"/>
    <x v="1"/>
    <n v="79603.070000000007"/>
    <n v="738"/>
    <s v="Debit"/>
    <x v="1"/>
    <s v="Yes"/>
    <n v="2017"/>
    <n v="88"/>
    <x v="5"/>
  </r>
  <r>
    <x v="440"/>
    <n v="9731009978"/>
    <x v="0"/>
    <x v="2"/>
    <s v="Male"/>
    <n v="59"/>
    <x v="0"/>
    <s v="Salaried"/>
    <x v="1"/>
    <n v="2816.58"/>
    <n v="500441"/>
    <x v="0"/>
    <n v="55155.98"/>
    <s v="Mobile App"/>
    <d v="2023-01-24T00:00:00"/>
    <x v="2"/>
    <n v="340749.15"/>
    <n v="548"/>
    <s v="Credit"/>
    <x v="1"/>
    <s v="No"/>
    <n v="2015"/>
    <n v="45"/>
    <x v="8"/>
  </r>
  <r>
    <x v="441"/>
    <n v="5440477172"/>
    <x v="5"/>
    <x v="4"/>
    <s v="Female"/>
    <n v="42"/>
    <x v="1"/>
    <s v="Business"/>
    <x v="0"/>
    <n v="50107.63"/>
    <n v="500442"/>
    <x v="3"/>
    <n v="152172.59"/>
    <s v="Branch"/>
    <d v="2022-09-09T00:00:00"/>
    <x v="4"/>
    <n v="1232696.8400000001"/>
    <n v="462"/>
    <s v="None"/>
    <x v="0"/>
    <s v="Yes"/>
    <n v="2012"/>
    <n v="70"/>
    <x v="5"/>
  </r>
  <r>
    <x v="442"/>
    <n v="4352203548"/>
    <x v="5"/>
    <x v="2"/>
    <s v="Male"/>
    <n v="45"/>
    <x v="1"/>
    <s v="Retired"/>
    <x v="1"/>
    <n v="382577.06"/>
    <n v="500443"/>
    <x v="1"/>
    <n v="175802.66"/>
    <s v="Branch"/>
    <d v="2022-11-14T00:00:00"/>
    <x v="3"/>
    <n v="881716.14"/>
    <n v="395"/>
    <s v="Credit"/>
    <x v="1"/>
    <s v="No"/>
    <n v="2016"/>
    <n v="55"/>
    <x v="1"/>
  </r>
  <r>
    <x v="443"/>
    <n v="6240277657"/>
    <x v="5"/>
    <x v="0"/>
    <s v="Female"/>
    <n v="31"/>
    <x v="3"/>
    <s v="Retired"/>
    <x v="2"/>
    <n v="288684.21999999997"/>
    <n v="500444"/>
    <x v="1"/>
    <n v="39078.339999999997"/>
    <s v="Mobile App"/>
    <d v="2023-08-17T00:00:00"/>
    <x v="3"/>
    <n v="419766.48"/>
    <n v="427"/>
    <s v="None"/>
    <x v="0"/>
    <s v="No"/>
    <n v="2008"/>
    <n v="52"/>
    <x v="7"/>
  </r>
  <r>
    <x v="444"/>
    <n v="3212654128"/>
    <x v="1"/>
    <x v="4"/>
    <s v="Female"/>
    <n v="44"/>
    <x v="1"/>
    <s v="Retired"/>
    <x v="1"/>
    <n v="10709.62"/>
    <n v="500445"/>
    <x v="2"/>
    <n v="15494.22"/>
    <s v="Mobile App"/>
    <d v="2024-05-02T00:00:00"/>
    <x v="0"/>
    <n v="129967.22"/>
    <n v="769"/>
    <s v="None"/>
    <x v="0"/>
    <s v="Yes"/>
    <n v="2018"/>
    <n v="78"/>
    <x v="9"/>
  </r>
  <r>
    <x v="445"/>
    <n v="3393608339"/>
    <x v="2"/>
    <x v="5"/>
    <s v="Female"/>
    <n v="33"/>
    <x v="3"/>
    <s v="Business"/>
    <x v="2"/>
    <n v="103701.29"/>
    <n v="500446"/>
    <x v="3"/>
    <n v="75073.08"/>
    <s v="ATM"/>
    <d v="2024-04-26T00:00:00"/>
    <x v="1"/>
    <n v="1829568.83"/>
    <n v="886"/>
    <s v="Credit"/>
    <x v="0"/>
    <s v="Yes"/>
    <n v="2020"/>
    <n v="115"/>
    <x v="4"/>
  </r>
  <r>
    <x v="446"/>
    <n v="8991353685"/>
    <x v="2"/>
    <x v="2"/>
    <s v="Male"/>
    <n v="44"/>
    <x v="1"/>
    <s v="Student"/>
    <x v="0"/>
    <n v="120242.7"/>
    <n v="500447"/>
    <x v="3"/>
    <n v="88082.36"/>
    <s v="Mobile App"/>
    <d v="2023-12-17T00:00:00"/>
    <x v="2"/>
    <n v="725818.65"/>
    <n v="515"/>
    <s v="Debit"/>
    <x v="0"/>
    <s v="No"/>
    <n v="2018"/>
    <n v="45"/>
    <x v="11"/>
  </r>
  <r>
    <x v="447"/>
    <n v="1792261991"/>
    <x v="4"/>
    <x v="3"/>
    <s v="Male"/>
    <n v="19"/>
    <x v="2"/>
    <s v="Self-Employed"/>
    <x v="0"/>
    <n v="424681.23"/>
    <n v="500448"/>
    <x v="2"/>
    <n v="10721.5"/>
    <s v="Mobile App"/>
    <d v="2023-07-06T00:00:00"/>
    <x v="2"/>
    <n v="821112.27"/>
    <n v="653"/>
    <s v="None"/>
    <x v="1"/>
    <s v="Yes"/>
    <n v="2005"/>
    <n v="8"/>
    <x v="0"/>
  </r>
  <r>
    <x v="448"/>
    <n v="2286754630"/>
    <x v="5"/>
    <x v="5"/>
    <s v="Male"/>
    <n v="36"/>
    <x v="1"/>
    <s v="Salaried"/>
    <x v="2"/>
    <n v="291686.21999999997"/>
    <n v="500449"/>
    <x v="1"/>
    <n v="94060.07"/>
    <s v="ATM"/>
    <d v="2022-09-10T00:00:00"/>
    <x v="4"/>
    <n v="98224.78"/>
    <n v="442"/>
    <s v="None"/>
    <x v="0"/>
    <s v="No"/>
    <n v="2021"/>
    <n v="84"/>
    <x v="5"/>
  </r>
  <r>
    <x v="449"/>
    <n v="2331168991"/>
    <x v="4"/>
    <x v="5"/>
    <s v="Male"/>
    <n v="40"/>
    <x v="1"/>
    <s v="Business"/>
    <x v="2"/>
    <n v="271170.95"/>
    <n v="500450"/>
    <x v="2"/>
    <n v="190234"/>
    <s v="Branch"/>
    <d v="2023-09-30T00:00:00"/>
    <x v="4"/>
    <n v="1477158.5"/>
    <n v="886"/>
    <s v="Credit"/>
    <x v="0"/>
    <s v="Yes"/>
    <n v="2021"/>
    <n v="54"/>
    <x v="5"/>
  </r>
  <r>
    <x v="450"/>
    <n v="2706468317"/>
    <x v="2"/>
    <x v="7"/>
    <s v="Male"/>
    <n v="58"/>
    <x v="0"/>
    <s v="Retired"/>
    <x v="1"/>
    <n v="44263.32"/>
    <n v="500451"/>
    <x v="0"/>
    <n v="77187.38"/>
    <s v="Branch"/>
    <d v="2022-07-18T00:00:00"/>
    <x v="2"/>
    <n v="1984345.66"/>
    <n v="515"/>
    <s v="Debit"/>
    <x v="0"/>
    <s v="Yes"/>
    <n v="2018"/>
    <n v="70"/>
    <x v="0"/>
  </r>
  <r>
    <x v="451"/>
    <n v="3684251440"/>
    <x v="0"/>
    <x v="4"/>
    <s v="Female"/>
    <n v="31"/>
    <x v="3"/>
    <s v="Self-Employed"/>
    <x v="2"/>
    <n v="328815.42"/>
    <n v="500452"/>
    <x v="1"/>
    <n v="180012.05"/>
    <s v="Mobile App"/>
    <d v="2023-04-21T00:00:00"/>
    <x v="2"/>
    <n v="1956602.08"/>
    <n v="885"/>
    <s v="None"/>
    <x v="0"/>
    <s v="No"/>
    <n v="2007"/>
    <n v="68"/>
    <x v="4"/>
  </r>
  <r>
    <x v="452"/>
    <n v="2622320604"/>
    <x v="5"/>
    <x v="4"/>
    <s v="Male"/>
    <n v="64"/>
    <x v="0"/>
    <s v="Retired"/>
    <x v="0"/>
    <n v="78788.639999999999"/>
    <n v="500453"/>
    <x v="3"/>
    <n v="169730.24"/>
    <s v="ATM"/>
    <d v="2023-09-29T00:00:00"/>
    <x v="3"/>
    <n v="622416.84"/>
    <n v="722"/>
    <s v="Debit"/>
    <x v="1"/>
    <s v="No"/>
    <n v="2007"/>
    <n v="39"/>
    <x v="5"/>
  </r>
  <r>
    <x v="453"/>
    <n v="8887985807"/>
    <x v="3"/>
    <x v="0"/>
    <s v="Male"/>
    <n v="68"/>
    <x v="0"/>
    <s v="Business"/>
    <x v="0"/>
    <n v="261348.94"/>
    <n v="500454"/>
    <x v="2"/>
    <n v="87370.91"/>
    <s v="Branch"/>
    <d v="2023-10-09T00:00:00"/>
    <x v="1"/>
    <n v="1922287.01"/>
    <n v="806"/>
    <s v="Credit"/>
    <x v="1"/>
    <s v="No"/>
    <n v="2005"/>
    <n v="48"/>
    <x v="2"/>
  </r>
  <r>
    <x v="454"/>
    <n v="6557879552"/>
    <x v="5"/>
    <x v="3"/>
    <s v="Male"/>
    <n v="43"/>
    <x v="1"/>
    <s v="Retired"/>
    <x v="1"/>
    <n v="296725.07"/>
    <n v="500455"/>
    <x v="2"/>
    <n v="141331.88"/>
    <s v="Branch"/>
    <d v="2023-02-06T00:00:00"/>
    <x v="3"/>
    <n v="815312.3"/>
    <n v="654"/>
    <s v="Debit"/>
    <x v="0"/>
    <s v="No"/>
    <n v="2009"/>
    <n v="26"/>
    <x v="6"/>
  </r>
  <r>
    <x v="455"/>
    <n v="8361828210"/>
    <x v="5"/>
    <x v="6"/>
    <s v="Female"/>
    <n v="25"/>
    <x v="2"/>
    <s v="Business"/>
    <x v="2"/>
    <n v="421096.19"/>
    <n v="500456"/>
    <x v="1"/>
    <n v="41890.9"/>
    <s v="Branch"/>
    <d v="2024-03-26T00:00:00"/>
    <x v="4"/>
    <n v="774486.42"/>
    <n v="838"/>
    <s v="None"/>
    <x v="1"/>
    <s v="Yes"/>
    <n v="2012"/>
    <n v="1"/>
    <x v="10"/>
  </r>
  <r>
    <x v="456"/>
    <n v="7590437877"/>
    <x v="2"/>
    <x v="5"/>
    <s v="Female"/>
    <n v="44"/>
    <x v="1"/>
    <s v="Retired"/>
    <x v="2"/>
    <n v="403417.08"/>
    <n v="500457"/>
    <x v="2"/>
    <n v="27108.720000000001"/>
    <s v="Branch"/>
    <d v="2023-12-25T00:00:00"/>
    <x v="0"/>
    <n v="1663300.01"/>
    <n v="653"/>
    <s v="Debit"/>
    <x v="0"/>
    <s v="Yes"/>
    <n v="2017"/>
    <n v="14"/>
    <x v="11"/>
  </r>
  <r>
    <x v="457"/>
    <n v="7429617373"/>
    <x v="4"/>
    <x v="5"/>
    <s v="Female"/>
    <n v="64"/>
    <x v="0"/>
    <s v="Business"/>
    <x v="1"/>
    <n v="95862.7"/>
    <n v="500458"/>
    <x v="2"/>
    <n v="523.26"/>
    <s v="Mobile App"/>
    <d v="2023-04-19T00:00:00"/>
    <x v="2"/>
    <n v="1583591.11"/>
    <n v="681"/>
    <s v="Debit"/>
    <x v="0"/>
    <s v="No"/>
    <n v="2022"/>
    <n v="58"/>
    <x v="4"/>
  </r>
  <r>
    <x v="458"/>
    <n v="8582147506"/>
    <x v="6"/>
    <x v="2"/>
    <s v="Male"/>
    <n v="57"/>
    <x v="0"/>
    <s v="Retired"/>
    <x v="0"/>
    <n v="458179.68"/>
    <n v="500459"/>
    <x v="3"/>
    <n v="14757.67"/>
    <s v="Branch"/>
    <d v="2022-04-08T00:00:00"/>
    <x v="2"/>
    <n v="949789.57"/>
    <n v="374"/>
    <s v="Credit"/>
    <x v="0"/>
    <s v="No"/>
    <n v="2011"/>
    <n v="113"/>
    <x v="4"/>
  </r>
  <r>
    <x v="459"/>
    <n v="2436077319"/>
    <x v="0"/>
    <x v="0"/>
    <s v="Male"/>
    <n v="45"/>
    <x v="1"/>
    <s v="Self-Employed"/>
    <x v="2"/>
    <n v="2374.5100000000002"/>
    <n v="500460"/>
    <x v="2"/>
    <n v="125702.28"/>
    <s v="ATM"/>
    <d v="2022-08-19T00:00:00"/>
    <x v="1"/>
    <n v="894847.95"/>
    <n v="712"/>
    <s v="Credit"/>
    <x v="0"/>
    <s v="Yes"/>
    <n v="2007"/>
    <n v="3"/>
    <x v="7"/>
  </r>
  <r>
    <x v="460"/>
    <n v="1324284470"/>
    <x v="2"/>
    <x v="4"/>
    <s v="Female"/>
    <n v="21"/>
    <x v="2"/>
    <s v="Self-Employed"/>
    <x v="1"/>
    <n v="165732.68"/>
    <n v="500461"/>
    <x v="1"/>
    <n v="177092.88"/>
    <s v="ATM"/>
    <d v="2022-08-17T00:00:00"/>
    <x v="4"/>
    <n v="1936895.69"/>
    <n v="745"/>
    <s v="Credit"/>
    <x v="0"/>
    <s v="Yes"/>
    <n v="2014"/>
    <n v="109"/>
    <x v="7"/>
  </r>
  <r>
    <x v="461"/>
    <n v="9149401554"/>
    <x v="4"/>
    <x v="7"/>
    <s v="Male"/>
    <n v="55"/>
    <x v="0"/>
    <s v="Retired"/>
    <x v="1"/>
    <n v="34116.870000000003"/>
    <n v="500462"/>
    <x v="1"/>
    <n v="195570.17"/>
    <s v="Mobile App"/>
    <d v="2023-12-19T00:00:00"/>
    <x v="2"/>
    <n v="817032.32"/>
    <n v="470"/>
    <s v="Debit"/>
    <x v="0"/>
    <s v="No"/>
    <n v="2022"/>
    <n v="62"/>
    <x v="11"/>
  </r>
  <r>
    <x v="462"/>
    <n v="7556604577"/>
    <x v="4"/>
    <x v="4"/>
    <s v="Male"/>
    <n v="28"/>
    <x v="3"/>
    <s v="Retired"/>
    <x v="1"/>
    <n v="360761.5"/>
    <n v="500463"/>
    <x v="2"/>
    <n v="96545.600000000006"/>
    <s v="Online"/>
    <d v="2022-12-01T00:00:00"/>
    <x v="3"/>
    <n v="1723441.34"/>
    <n v="649"/>
    <s v="Credit"/>
    <x v="1"/>
    <s v="Yes"/>
    <n v="2010"/>
    <n v="72"/>
    <x v="11"/>
  </r>
  <r>
    <x v="463"/>
    <n v="9018677126"/>
    <x v="0"/>
    <x v="7"/>
    <s v="Male"/>
    <n v="61"/>
    <x v="0"/>
    <s v="Business"/>
    <x v="1"/>
    <n v="250612.23"/>
    <n v="500464"/>
    <x v="2"/>
    <n v="28184.57"/>
    <s v="Branch"/>
    <d v="2022-03-21T00:00:00"/>
    <x v="1"/>
    <n v="1492892.21"/>
    <n v="669"/>
    <s v="Credit"/>
    <x v="1"/>
    <s v="No"/>
    <n v="2009"/>
    <n v="84"/>
    <x v="10"/>
  </r>
  <r>
    <x v="464"/>
    <n v="2752280071"/>
    <x v="4"/>
    <x v="7"/>
    <s v="Male"/>
    <n v="41"/>
    <x v="1"/>
    <s v="Business"/>
    <x v="2"/>
    <n v="88296.61"/>
    <n v="500465"/>
    <x v="3"/>
    <n v="129.16999999999999"/>
    <s v="Mobile App"/>
    <d v="2023-05-20T00:00:00"/>
    <x v="2"/>
    <n v="213849.66"/>
    <n v="645"/>
    <s v="Credit"/>
    <x v="0"/>
    <s v="No"/>
    <n v="2020"/>
    <n v="110"/>
    <x v="9"/>
  </r>
  <r>
    <x v="465"/>
    <n v="3369630520"/>
    <x v="3"/>
    <x v="4"/>
    <s v="Male"/>
    <n v="45"/>
    <x v="1"/>
    <s v="Business"/>
    <x v="1"/>
    <n v="43480.28"/>
    <n v="500466"/>
    <x v="2"/>
    <n v="196979.28"/>
    <s v="Online"/>
    <d v="2022-10-06T00:00:00"/>
    <x v="0"/>
    <n v="317961.75"/>
    <n v="500"/>
    <s v="None"/>
    <x v="1"/>
    <s v="No"/>
    <n v="2011"/>
    <n v="18"/>
    <x v="2"/>
  </r>
  <r>
    <x v="466"/>
    <n v="3555715911"/>
    <x v="1"/>
    <x v="2"/>
    <s v="Female"/>
    <n v="58"/>
    <x v="0"/>
    <s v="Student"/>
    <x v="2"/>
    <n v="113816.03"/>
    <n v="500467"/>
    <x v="1"/>
    <n v="163584.35999999999"/>
    <s v="Mobile App"/>
    <d v="2024-05-15T00:00:00"/>
    <x v="4"/>
    <n v="74969.070000000007"/>
    <n v="368"/>
    <s v="None"/>
    <x v="1"/>
    <s v="No"/>
    <n v="2021"/>
    <n v="30"/>
    <x v="9"/>
  </r>
  <r>
    <x v="467"/>
    <n v="6752126200"/>
    <x v="6"/>
    <x v="5"/>
    <s v="Female"/>
    <n v="35"/>
    <x v="3"/>
    <s v="Retired"/>
    <x v="0"/>
    <n v="460454.97"/>
    <n v="500468"/>
    <x v="2"/>
    <n v="104781.66"/>
    <s v="Mobile App"/>
    <d v="2023-04-13T00:00:00"/>
    <x v="1"/>
    <n v="70334.42"/>
    <n v="482"/>
    <s v="None"/>
    <x v="0"/>
    <s v="Yes"/>
    <n v="2010"/>
    <n v="85"/>
    <x v="4"/>
  </r>
  <r>
    <x v="468"/>
    <n v="3391101019"/>
    <x v="3"/>
    <x v="7"/>
    <s v="Female"/>
    <n v="66"/>
    <x v="0"/>
    <s v="Retired"/>
    <x v="1"/>
    <n v="339149.71"/>
    <n v="500469"/>
    <x v="2"/>
    <n v="49195.01"/>
    <s v="Online"/>
    <d v="2024-02-26T00:00:00"/>
    <x v="3"/>
    <n v="1208903.3500000001"/>
    <n v="614"/>
    <s v="Credit"/>
    <x v="0"/>
    <s v="No"/>
    <n v="2018"/>
    <n v="53"/>
    <x v="6"/>
  </r>
  <r>
    <x v="469"/>
    <n v="8753768738"/>
    <x v="3"/>
    <x v="2"/>
    <s v="Male"/>
    <n v="38"/>
    <x v="1"/>
    <s v="Retired"/>
    <x v="1"/>
    <n v="121878.1"/>
    <n v="500470"/>
    <x v="2"/>
    <n v="103591.36"/>
    <s v="ATM"/>
    <d v="2022-05-18T00:00:00"/>
    <x v="4"/>
    <n v="154007.85999999999"/>
    <n v="684"/>
    <s v="None"/>
    <x v="0"/>
    <s v="No"/>
    <n v="2009"/>
    <n v="11"/>
    <x v="9"/>
  </r>
  <r>
    <x v="470"/>
    <n v="7885680415"/>
    <x v="0"/>
    <x v="0"/>
    <s v="Female"/>
    <n v="43"/>
    <x v="1"/>
    <s v="Retired"/>
    <x v="0"/>
    <n v="446978.56"/>
    <n v="500471"/>
    <x v="0"/>
    <n v="167725.48000000001"/>
    <s v="Online"/>
    <d v="2022-06-27T00:00:00"/>
    <x v="2"/>
    <n v="272386.64"/>
    <n v="581"/>
    <s v="Debit"/>
    <x v="1"/>
    <s v="Yes"/>
    <n v="2017"/>
    <n v="110"/>
    <x v="3"/>
  </r>
  <r>
    <x v="471"/>
    <n v="1605941941"/>
    <x v="6"/>
    <x v="0"/>
    <s v="Male"/>
    <n v="20"/>
    <x v="2"/>
    <s v="Business"/>
    <x v="1"/>
    <n v="69110.84"/>
    <n v="500472"/>
    <x v="0"/>
    <n v="111241.77"/>
    <s v="Branch"/>
    <d v="2024-03-12T00:00:00"/>
    <x v="0"/>
    <n v="488683.89"/>
    <n v="621"/>
    <s v="Credit"/>
    <x v="0"/>
    <s v="No"/>
    <n v="2006"/>
    <n v="53"/>
    <x v="10"/>
  </r>
  <r>
    <x v="472"/>
    <n v="2745441677"/>
    <x v="0"/>
    <x v="7"/>
    <s v="Female"/>
    <n v="30"/>
    <x v="3"/>
    <s v="Business"/>
    <x v="2"/>
    <n v="344532.52"/>
    <n v="500473"/>
    <x v="2"/>
    <n v="199102.44"/>
    <s v="Online"/>
    <d v="2022-04-14T00:00:00"/>
    <x v="3"/>
    <n v="1106643.03"/>
    <n v="391"/>
    <s v="Debit"/>
    <x v="0"/>
    <s v="Yes"/>
    <n v="2013"/>
    <n v="34"/>
    <x v="4"/>
  </r>
  <r>
    <x v="473"/>
    <n v="4764298642"/>
    <x v="1"/>
    <x v="5"/>
    <s v="Male"/>
    <n v="55"/>
    <x v="0"/>
    <s v="Student"/>
    <x v="0"/>
    <n v="212997.88"/>
    <n v="500474"/>
    <x v="2"/>
    <n v="21434.46"/>
    <s v="Branch"/>
    <d v="2022-08-18T00:00:00"/>
    <x v="4"/>
    <n v="457889.77"/>
    <n v="447"/>
    <s v="Debit"/>
    <x v="0"/>
    <s v="Yes"/>
    <n v="2006"/>
    <n v="77"/>
    <x v="7"/>
  </r>
  <r>
    <x v="474"/>
    <n v="9206067584"/>
    <x v="4"/>
    <x v="7"/>
    <s v="Male"/>
    <n v="45"/>
    <x v="1"/>
    <s v="Business"/>
    <x v="0"/>
    <n v="134889.76"/>
    <n v="500475"/>
    <x v="0"/>
    <n v="196507.3"/>
    <s v="Branch"/>
    <d v="2023-03-11T00:00:00"/>
    <x v="2"/>
    <n v="791818.53"/>
    <n v="645"/>
    <s v="Debit"/>
    <x v="0"/>
    <s v="No"/>
    <n v="2005"/>
    <n v="92"/>
    <x v="10"/>
  </r>
  <r>
    <x v="475"/>
    <n v="8838776318"/>
    <x v="0"/>
    <x v="0"/>
    <s v="Female"/>
    <n v="31"/>
    <x v="3"/>
    <s v="Retired"/>
    <x v="2"/>
    <n v="131891.41"/>
    <n v="500476"/>
    <x v="3"/>
    <n v="116970.64"/>
    <s v="ATM"/>
    <d v="2024-04-19T00:00:00"/>
    <x v="1"/>
    <n v="706676.93"/>
    <n v="677"/>
    <s v="Debit"/>
    <x v="1"/>
    <s v="No"/>
    <n v="2023"/>
    <n v="52"/>
    <x v="4"/>
  </r>
  <r>
    <x v="476"/>
    <n v="6854294722"/>
    <x v="5"/>
    <x v="1"/>
    <s v="Female"/>
    <n v="18"/>
    <x v="2"/>
    <s v="Retired"/>
    <x v="2"/>
    <n v="250900.87"/>
    <n v="500477"/>
    <x v="2"/>
    <n v="113632.83"/>
    <s v="Mobile App"/>
    <d v="2022-11-03T00:00:00"/>
    <x v="2"/>
    <n v="792604.38"/>
    <n v="671"/>
    <s v="Debit"/>
    <x v="0"/>
    <s v="No"/>
    <n v="2014"/>
    <n v="63"/>
    <x v="1"/>
  </r>
  <r>
    <x v="477"/>
    <n v="9736943222"/>
    <x v="0"/>
    <x v="0"/>
    <s v="Female"/>
    <n v="45"/>
    <x v="1"/>
    <s v="Salaried"/>
    <x v="0"/>
    <n v="465815.2"/>
    <n v="500478"/>
    <x v="2"/>
    <n v="71893.75"/>
    <s v="Online"/>
    <d v="2023-03-25T00:00:00"/>
    <x v="1"/>
    <n v="1858054.59"/>
    <n v="320"/>
    <s v="Debit"/>
    <x v="1"/>
    <s v="No"/>
    <n v="2019"/>
    <n v="15"/>
    <x v="10"/>
  </r>
  <r>
    <x v="478"/>
    <n v="2482588964"/>
    <x v="4"/>
    <x v="4"/>
    <s v="Male"/>
    <n v="53"/>
    <x v="0"/>
    <s v="Business"/>
    <x v="1"/>
    <n v="371419.79"/>
    <n v="500479"/>
    <x v="3"/>
    <n v="8276.8799999999992"/>
    <s v="Branch"/>
    <d v="2024-03-23T00:00:00"/>
    <x v="1"/>
    <n v="1939397.13"/>
    <n v="830"/>
    <s v="Credit"/>
    <x v="1"/>
    <s v="No"/>
    <n v="2011"/>
    <n v="60"/>
    <x v="10"/>
  </r>
  <r>
    <x v="479"/>
    <n v="8618561279"/>
    <x v="5"/>
    <x v="1"/>
    <s v="Female"/>
    <n v="67"/>
    <x v="0"/>
    <s v="Salaried"/>
    <x v="2"/>
    <n v="331397.26"/>
    <n v="500480"/>
    <x v="1"/>
    <n v="152112.78"/>
    <s v="Online"/>
    <d v="2023-09-17T00:00:00"/>
    <x v="2"/>
    <n v="144946.04"/>
    <n v="826"/>
    <s v="Credit"/>
    <x v="0"/>
    <s v="Yes"/>
    <n v="2013"/>
    <n v="107"/>
    <x v="5"/>
  </r>
  <r>
    <x v="480"/>
    <n v="6853000584"/>
    <x v="3"/>
    <x v="5"/>
    <s v="Female"/>
    <n v="28"/>
    <x v="3"/>
    <s v="Retired"/>
    <x v="2"/>
    <n v="437884.92"/>
    <n v="500481"/>
    <x v="0"/>
    <n v="55245.71"/>
    <s v="Online"/>
    <d v="2023-11-13T00:00:00"/>
    <x v="0"/>
    <n v="221035.66"/>
    <n v="587"/>
    <s v="Debit"/>
    <x v="1"/>
    <s v="No"/>
    <n v="2011"/>
    <n v="31"/>
    <x v="1"/>
  </r>
  <r>
    <x v="481"/>
    <n v="8993226292"/>
    <x v="1"/>
    <x v="4"/>
    <s v="Female"/>
    <n v="60"/>
    <x v="0"/>
    <s v="Business"/>
    <x v="2"/>
    <n v="285597.61"/>
    <n v="500482"/>
    <x v="0"/>
    <n v="70072.95"/>
    <s v="Branch"/>
    <d v="2023-09-28T00:00:00"/>
    <x v="1"/>
    <n v="109362.98"/>
    <n v="463"/>
    <s v="Credit"/>
    <x v="0"/>
    <s v="No"/>
    <n v="2019"/>
    <n v="117"/>
    <x v="5"/>
  </r>
  <r>
    <x v="482"/>
    <n v="8644005739"/>
    <x v="4"/>
    <x v="1"/>
    <s v="Female"/>
    <n v="57"/>
    <x v="0"/>
    <s v="Retired"/>
    <x v="0"/>
    <n v="96775.96"/>
    <n v="500483"/>
    <x v="3"/>
    <n v="106787.69"/>
    <s v="Branch"/>
    <d v="2022-12-04T00:00:00"/>
    <x v="1"/>
    <n v="775283.13"/>
    <n v="761"/>
    <s v="Debit"/>
    <x v="1"/>
    <s v="No"/>
    <n v="2014"/>
    <n v="7"/>
    <x v="11"/>
  </r>
  <r>
    <x v="483"/>
    <n v="7724959389"/>
    <x v="2"/>
    <x v="2"/>
    <s v="Male"/>
    <n v="21"/>
    <x v="2"/>
    <s v="Salaried"/>
    <x v="1"/>
    <n v="488606.23"/>
    <n v="500484"/>
    <x v="0"/>
    <n v="11486.73"/>
    <s v="Mobile App"/>
    <d v="2024-04-06T00:00:00"/>
    <x v="2"/>
    <n v="1702243.37"/>
    <n v="436"/>
    <s v="Credit"/>
    <x v="1"/>
    <s v="No"/>
    <n v="2023"/>
    <n v="35"/>
    <x v="4"/>
  </r>
  <r>
    <x v="484"/>
    <n v="7318178006"/>
    <x v="5"/>
    <x v="1"/>
    <s v="Male"/>
    <n v="51"/>
    <x v="0"/>
    <s v="Salaried"/>
    <x v="2"/>
    <n v="267837.26"/>
    <n v="500485"/>
    <x v="1"/>
    <n v="2257.0300000000002"/>
    <s v="Online"/>
    <d v="2023-09-23T00:00:00"/>
    <x v="1"/>
    <n v="1599660.52"/>
    <n v="799"/>
    <s v="Credit"/>
    <x v="0"/>
    <s v="No"/>
    <n v="2017"/>
    <n v="99"/>
    <x v="5"/>
  </r>
  <r>
    <x v="485"/>
    <n v="3082107249"/>
    <x v="1"/>
    <x v="2"/>
    <s v="Male"/>
    <n v="18"/>
    <x v="2"/>
    <s v="Self-Employed"/>
    <x v="0"/>
    <n v="158331.19"/>
    <n v="500486"/>
    <x v="1"/>
    <n v="21077.46"/>
    <s v="Branch"/>
    <d v="2023-07-15T00:00:00"/>
    <x v="3"/>
    <n v="709577.98"/>
    <n v="784"/>
    <s v="Credit"/>
    <x v="1"/>
    <s v="Yes"/>
    <n v="2023"/>
    <n v="8"/>
    <x v="0"/>
  </r>
  <r>
    <x v="486"/>
    <n v="8480488456"/>
    <x v="0"/>
    <x v="2"/>
    <s v="Female"/>
    <n v="27"/>
    <x v="3"/>
    <s v="Self-Employed"/>
    <x v="0"/>
    <n v="389307.15"/>
    <n v="500487"/>
    <x v="0"/>
    <n v="147096.35999999999"/>
    <s v="Mobile App"/>
    <d v="2023-02-11T00:00:00"/>
    <x v="4"/>
    <n v="1501414.53"/>
    <n v="778"/>
    <s v="Debit"/>
    <x v="1"/>
    <s v="No"/>
    <n v="2010"/>
    <n v="112"/>
    <x v="6"/>
  </r>
  <r>
    <x v="487"/>
    <n v="2728939288"/>
    <x v="2"/>
    <x v="1"/>
    <s v="Female"/>
    <n v="34"/>
    <x v="3"/>
    <s v="Business"/>
    <x v="1"/>
    <n v="232533.82"/>
    <n v="500488"/>
    <x v="1"/>
    <n v="38189.32"/>
    <s v="Online"/>
    <d v="2023-05-26T00:00:00"/>
    <x v="2"/>
    <n v="1957965.69"/>
    <n v="724"/>
    <s v="Debit"/>
    <x v="1"/>
    <s v="Yes"/>
    <n v="2011"/>
    <n v="54"/>
    <x v="9"/>
  </r>
  <r>
    <x v="488"/>
    <n v="8065453845"/>
    <x v="0"/>
    <x v="1"/>
    <s v="Female"/>
    <n v="24"/>
    <x v="2"/>
    <s v="Business"/>
    <x v="0"/>
    <n v="7218.39"/>
    <n v="500489"/>
    <x v="1"/>
    <n v="102903.51"/>
    <s v="Online"/>
    <d v="2022-10-30T00:00:00"/>
    <x v="3"/>
    <n v="387898.35"/>
    <n v="781"/>
    <s v="Credit"/>
    <x v="0"/>
    <s v="No"/>
    <n v="2022"/>
    <n v="105"/>
    <x v="2"/>
  </r>
  <r>
    <x v="489"/>
    <n v="9162895900"/>
    <x v="4"/>
    <x v="6"/>
    <s v="Male"/>
    <n v="56"/>
    <x v="0"/>
    <s v="Business"/>
    <x v="0"/>
    <n v="160653.22"/>
    <n v="500490"/>
    <x v="1"/>
    <n v="37261.85"/>
    <s v="Branch"/>
    <d v="2022-06-19T00:00:00"/>
    <x v="1"/>
    <n v="1927768"/>
    <n v="348"/>
    <s v="None"/>
    <x v="0"/>
    <s v="No"/>
    <n v="2005"/>
    <n v="72"/>
    <x v="3"/>
  </r>
  <r>
    <x v="490"/>
    <n v="3968775265"/>
    <x v="3"/>
    <x v="1"/>
    <s v="Female"/>
    <n v="30"/>
    <x v="3"/>
    <s v="Business"/>
    <x v="2"/>
    <n v="229139.77"/>
    <n v="500491"/>
    <x v="2"/>
    <n v="57019.55"/>
    <s v="ATM"/>
    <d v="2023-08-04T00:00:00"/>
    <x v="1"/>
    <n v="1541577.35"/>
    <n v="482"/>
    <s v="Debit"/>
    <x v="0"/>
    <s v="No"/>
    <n v="2010"/>
    <n v="63"/>
    <x v="7"/>
  </r>
  <r>
    <x v="491"/>
    <n v="7569846911"/>
    <x v="4"/>
    <x v="2"/>
    <s v="Male"/>
    <n v="39"/>
    <x v="1"/>
    <s v="Business"/>
    <x v="2"/>
    <n v="186937.59"/>
    <n v="500492"/>
    <x v="3"/>
    <n v="7680.01"/>
    <s v="Branch"/>
    <d v="2023-08-10T00:00:00"/>
    <x v="1"/>
    <n v="229328.56"/>
    <n v="442"/>
    <s v="Debit"/>
    <x v="0"/>
    <s v="Yes"/>
    <n v="2014"/>
    <n v="90"/>
    <x v="7"/>
  </r>
  <r>
    <x v="492"/>
    <n v="4500632105"/>
    <x v="4"/>
    <x v="7"/>
    <s v="Female"/>
    <n v="18"/>
    <x v="2"/>
    <s v="Business"/>
    <x v="2"/>
    <n v="276320.82"/>
    <n v="500493"/>
    <x v="0"/>
    <n v="73355.89"/>
    <s v="Online"/>
    <d v="2022-10-26T00:00:00"/>
    <x v="4"/>
    <n v="1589059.7"/>
    <n v="325"/>
    <s v="Debit"/>
    <x v="1"/>
    <s v="Yes"/>
    <n v="2017"/>
    <n v="50"/>
    <x v="2"/>
  </r>
  <r>
    <x v="493"/>
    <n v="5583483425"/>
    <x v="4"/>
    <x v="4"/>
    <s v="Male"/>
    <n v="45"/>
    <x v="1"/>
    <s v="Business"/>
    <x v="0"/>
    <n v="92496.48"/>
    <n v="500494"/>
    <x v="2"/>
    <n v="27358.77"/>
    <s v="ATM"/>
    <d v="2024-05-27T00:00:00"/>
    <x v="0"/>
    <n v="204504.04"/>
    <n v="590"/>
    <s v="Debit"/>
    <x v="0"/>
    <s v="Yes"/>
    <n v="2022"/>
    <n v="119"/>
    <x v="9"/>
  </r>
  <r>
    <x v="494"/>
    <n v="2740527268"/>
    <x v="0"/>
    <x v="2"/>
    <s v="Male"/>
    <n v="50"/>
    <x v="1"/>
    <s v="Salaried"/>
    <x v="1"/>
    <n v="286645.51"/>
    <n v="500495"/>
    <x v="0"/>
    <n v="111668.74"/>
    <s v="Branch"/>
    <d v="2023-10-08T00:00:00"/>
    <x v="2"/>
    <n v="59459.48"/>
    <n v="331"/>
    <s v="Debit"/>
    <x v="0"/>
    <s v="Yes"/>
    <n v="2021"/>
    <n v="84"/>
    <x v="2"/>
  </r>
  <r>
    <x v="495"/>
    <n v="3136595429"/>
    <x v="5"/>
    <x v="5"/>
    <s v="Female"/>
    <n v="30"/>
    <x v="3"/>
    <s v="Salaried"/>
    <x v="1"/>
    <n v="493275.12"/>
    <n v="500496"/>
    <x v="3"/>
    <n v="167257.44"/>
    <s v="ATM"/>
    <d v="2023-05-10T00:00:00"/>
    <x v="3"/>
    <n v="1529204.39"/>
    <n v="747"/>
    <s v="Credit"/>
    <x v="1"/>
    <s v="No"/>
    <n v="2021"/>
    <n v="119"/>
    <x v="9"/>
  </r>
  <r>
    <x v="496"/>
    <n v="8388213835"/>
    <x v="3"/>
    <x v="3"/>
    <s v="Female"/>
    <n v="18"/>
    <x v="2"/>
    <s v="Salaried"/>
    <x v="1"/>
    <n v="377152.2"/>
    <n v="500497"/>
    <x v="1"/>
    <n v="175686.21"/>
    <s v="Mobile App"/>
    <d v="2022-05-22T00:00:00"/>
    <x v="0"/>
    <n v="1789955.64"/>
    <n v="391"/>
    <s v="Credit"/>
    <x v="0"/>
    <s v="No"/>
    <n v="2014"/>
    <n v="30"/>
    <x v="9"/>
  </r>
  <r>
    <x v="497"/>
    <n v="5896342357"/>
    <x v="1"/>
    <x v="1"/>
    <s v="Male"/>
    <n v="55"/>
    <x v="0"/>
    <s v="Retired"/>
    <x v="0"/>
    <n v="342590.09"/>
    <n v="500498"/>
    <x v="0"/>
    <n v="186679.97"/>
    <s v="Branch"/>
    <d v="2022-01-26T00:00:00"/>
    <x v="2"/>
    <n v="800783.95"/>
    <n v="421"/>
    <s v="None"/>
    <x v="0"/>
    <s v="No"/>
    <n v="2018"/>
    <n v="112"/>
    <x v="8"/>
  </r>
  <r>
    <x v="498"/>
    <n v="2132513306"/>
    <x v="3"/>
    <x v="2"/>
    <s v="Male"/>
    <n v="42"/>
    <x v="1"/>
    <s v="Student"/>
    <x v="2"/>
    <n v="101104.42"/>
    <n v="500499"/>
    <x v="0"/>
    <n v="24866.78"/>
    <s v="Online"/>
    <d v="2024-01-01T00:00:00"/>
    <x v="1"/>
    <n v="48130.74"/>
    <n v="774"/>
    <s v="Credit"/>
    <x v="0"/>
    <s v="No"/>
    <n v="2009"/>
    <n v="77"/>
    <x v="8"/>
  </r>
  <r>
    <x v="499"/>
    <n v="2144601886"/>
    <x v="1"/>
    <x v="7"/>
    <s v="Female"/>
    <n v="59"/>
    <x v="0"/>
    <s v="Retired"/>
    <x v="0"/>
    <n v="291305.2"/>
    <n v="500500"/>
    <x v="2"/>
    <n v="103338.88"/>
    <s v="Online"/>
    <d v="2024-01-29T00:00:00"/>
    <x v="1"/>
    <n v="1195119.1299999999"/>
    <n v="737"/>
    <s v="Debit"/>
    <x v="1"/>
    <s v="Yes"/>
    <n v="2011"/>
    <n v="88"/>
    <x v="8"/>
  </r>
  <r>
    <x v="500"/>
    <n v="8439676122"/>
    <x v="6"/>
    <x v="3"/>
    <s v="Male"/>
    <n v="38"/>
    <x v="1"/>
    <s v="Business"/>
    <x v="2"/>
    <n v="410017.9"/>
    <n v="500501"/>
    <x v="2"/>
    <n v="23040.58"/>
    <s v="ATM"/>
    <d v="2023-10-16T00:00:00"/>
    <x v="3"/>
    <n v="466594.85"/>
    <n v="896"/>
    <s v="Debit"/>
    <x v="0"/>
    <s v="Yes"/>
    <n v="2020"/>
    <n v="6"/>
    <x v="2"/>
  </r>
  <r>
    <x v="501"/>
    <n v="3122890036"/>
    <x v="5"/>
    <x v="1"/>
    <s v="Female"/>
    <n v="50"/>
    <x v="1"/>
    <s v="Student"/>
    <x v="0"/>
    <n v="121078.58"/>
    <n v="500502"/>
    <x v="1"/>
    <n v="61361.2"/>
    <s v="ATM"/>
    <d v="2023-01-15T00:00:00"/>
    <x v="0"/>
    <n v="1087538.1499999999"/>
    <n v="640"/>
    <s v="Debit"/>
    <x v="0"/>
    <s v="Yes"/>
    <n v="2011"/>
    <n v="76"/>
    <x v="8"/>
  </r>
  <r>
    <x v="502"/>
    <n v="4599642000"/>
    <x v="5"/>
    <x v="7"/>
    <s v="Female"/>
    <n v="54"/>
    <x v="0"/>
    <s v="Salaried"/>
    <x v="0"/>
    <n v="44305.65"/>
    <n v="500503"/>
    <x v="3"/>
    <n v="46341.9"/>
    <s v="Mobile App"/>
    <d v="2022-11-08T00:00:00"/>
    <x v="1"/>
    <n v="635850.71"/>
    <n v="705"/>
    <s v="None"/>
    <x v="0"/>
    <s v="No"/>
    <n v="2012"/>
    <n v="1"/>
    <x v="1"/>
  </r>
  <r>
    <x v="503"/>
    <n v="7031772628"/>
    <x v="1"/>
    <x v="3"/>
    <s v="Male"/>
    <n v="51"/>
    <x v="0"/>
    <s v="Salaried"/>
    <x v="1"/>
    <n v="331220.59000000003"/>
    <n v="500504"/>
    <x v="1"/>
    <n v="2589.5"/>
    <s v="Branch"/>
    <d v="2022-12-29T00:00:00"/>
    <x v="4"/>
    <n v="1244779.18"/>
    <n v="477"/>
    <s v="Credit"/>
    <x v="0"/>
    <s v="Yes"/>
    <n v="2021"/>
    <n v="98"/>
    <x v="11"/>
  </r>
  <r>
    <x v="504"/>
    <n v="7107598381"/>
    <x v="0"/>
    <x v="3"/>
    <s v="Male"/>
    <n v="20"/>
    <x v="2"/>
    <s v="Self-Employed"/>
    <x v="0"/>
    <n v="337120.49"/>
    <n v="500505"/>
    <x v="2"/>
    <n v="186372.68"/>
    <s v="Mobile App"/>
    <d v="2022-06-06T00:00:00"/>
    <x v="2"/>
    <n v="520616.89"/>
    <n v="410"/>
    <s v="Debit"/>
    <x v="1"/>
    <s v="No"/>
    <n v="2013"/>
    <n v="54"/>
    <x v="3"/>
  </r>
  <r>
    <x v="505"/>
    <n v="9977928884"/>
    <x v="2"/>
    <x v="7"/>
    <s v="Female"/>
    <n v="47"/>
    <x v="1"/>
    <s v="Business"/>
    <x v="1"/>
    <n v="402390.15"/>
    <n v="500506"/>
    <x v="0"/>
    <n v="156362.54"/>
    <s v="ATM"/>
    <d v="2022-07-29T00:00:00"/>
    <x v="3"/>
    <n v="296860.17"/>
    <n v="300"/>
    <s v="Debit"/>
    <x v="1"/>
    <s v="No"/>
    <n v="2021"/>
    <n v="8"/>
    <x v="0"/>
  </r>
  <r>
    <x v="506"/>
    <n v="5588097564"/>
    <x v="0"/>
    <x v="7"/>
    <s v="Male"/>
    <n v="20"/>
    <x v="2"/>
    <s v="Business"/>
    <x v="0"/>
    <n v="315152.81"/>
    <n v="500507"/>
    <x v="0"/>
    <n v="103846.19"/>
    <s v="Online"/>
    <d v="2022-07-25T00:00:00"/>
    <x v="4"/>
    <n v="1504824.19"/>
    <n v="876"/>
    <s v="Credit"/>
    <x v="1"/>
    <s v="No"/>
    <n v="2023"/>
    <n v="11"/>
    <x v="0"/>
  </r>
  <r>
    <x v="507"/>
    <n v="4595226890"/>
    <x v="6"/>
    <x v="7"/>
    <s v="Male"/>
    <n v="35"/>
    <x v="3"/>
    <s v="Self-Employed"/>
    <x v="1"/>
    <n v="424186.51"/>
    <n v="500508"/>
    <x v="3"/>
    <n v="69040.240000000005"/>
    <s v="Mobile App"/>
    <d v="2022-05-08T00:00:00"/>
    <x v="3"/>
    <n v="1077676.96"/>
    <n v="605"/>
    <s v="Credit"/>
    <x v="1"/>
    <s v="No"/>
    <n v="2019"/>
    <n v="52"/>
    <x v="9"/>
  </r>
  <r>
    <x v="508"/>
    <n v="4098960058"/>
    <x v="1"/>
    <x v="5"/>
    <s v="Female"/>
    <n v="40"/>
    <x v="1"/>
    <s v="Retired"/>
    <x v="0"/>
    <n v="133782.37"/>
    <n v="500509"/>
    <x v="1"/>
    <n v="82377.95"/>
    <s v="Branch"/>
    <d v="2023-11-28T00:00:00"/>
    <x v="2"/>
    <n v="634819.76"/>
    <n v="604"/>
    <s v="Debit"/>
    <x v="0"/>
    <s v="Yes"/>
    <n v="2021"/>
    <n v="74"/>
    <x v="1"/>
  </r>
  <r>
    <x v="509"/>
    <n v="6998563382"/>
    <x v="6"/>
    <x v="6"/>
    <s v="Male"/>
    <n v="25"/>
    <x v="2"/>
    <s v="Self-Employed"/>
    <x v="0"/>
    <n v="18606.21"/>
    <n v="500510"/>
    <x v="1"/>
    <n v="41117.56"/>
    <s v="Online"/>
    <d v="2022-09-03T00:00:00"/>
    <x v="0"/>
    <n v="1255793.18"/>
    <n v="538"/>
    <s v="None"/>
    <x v="1"/>
    <s v="Yes"/>
    <n v="2014"/>
    <n v="15"/>
    <x v="5"/>
  </r>
  <r>
    <x v="510"/>
    <n v="5874793365"/>
    <x v="1"/>
    <x v="0"/>
    <s v="Male"/>
    <n v="26"/>
    <x v="3"/>
    <s v="Business"/>
    <x v="2"/>
    <n v="366662.51"/>
    <n v="500511"/>
    <x v="1"/>
    <n v="193643.27"/>
    <s v="Branch"/>
    <d v="2024-04-18T00:00:00"/>
    <x v="4"/>
    <n v="574421.67000000004"/>
    <n v="791"/>
    <s v="Debit"/>
    <x v="1"/>
    <s v="No"/>
    <n v="2019"/>
    <n v="65"/>
    <x v="4"/>
  </r>
  <r>
    <x v="511"/>
    <n v="3077711671"/>
    <x v="6"/>
    <x v="6"/>
    <s v="Male"/>
    <n v="19"/>
    <x v="2"/>
    <s v="Salaried"/>
    <x v="2"/>
    <n v="193583.83"/>
    <n v="500512"/>
    <x v="0"/>
    <n v="57167.28"/>
    <s v="ATM"/>
    <d v="2024-05-09T00:00:00"/>
    <x v="1"/>
    <n v="730617.29"/>
    <n v="336"/>
    <s v="None"/>
    <x v="0"/>
    <s v="Yes"/>
    <n v="2015"/>
    <n v="36"/>
    <x v="9"/>
  </r>
  <r>
    <x v="512"/>
    <n v="2159259897"/>
    <x v="1"/>
    <x v="0"/>
    <s v="Male"/>
    <n v="19"/>
    <x v="2"/>
    <s v="Self-Employed"/>
    <x v="2"/>
    <n v="105605.28"/>
    <n v="500513"/>
    <x v="3"/>
    <n v="15033.42"/>
    <s v="ATM"/>
    <d v="2022-09-18T00:00:00"/>
    <x v="3"/>
    <n v="751663.58"/>
    <n v="497"/>
    <s v="Debit"/>
    <x v="1"/>
    <s v="Yes"/>
    <n v="2017"/>
    <n v="5"/>
    <x v="5"/>
  </r>
  <r>
    <x v="513"/>
    <n v="9397676026"/>
    <x v="5"/>
    <x v="4"/>
    <s v="Female"/>
    <n v="44"/>
    <x v="1"/>
    <s v="Student"/>
    <x v="0"/>
    <n v="26767.42"/>
    <n v="500514"/>
    <x v="0"/>
    <n v="112934.15"/>
    <s v="Branch"/>
    <d v="2022-02-18T00:00:00"/>
    <x v="0"/>
    <n v="452938.91"/>
    <n v="887"/>
    <s v="Credit"/>
    <x v="1"/>
    <s v="No"/>
    <n v="2008"/>
    <n v="106"/>
    <x v="6"/>
  </r>
  <r>
    <x v="514"/>
    <n v="1664311786"/>
    <x v="6"/>
    <x v="1"/>
    <s v="Male"/>
    <n v="65"/>
    <x v="0"/>
    <s v="Salaried"/>
    <x v="2"/>
    <n v="377932.69"/>
    <n v="500515"/>
    <x v="3"/>
    <n v="149782.82"/>
    <s v="Branch"/>
    <d v="2022-04-14T00:00:00"/>
    <x v="2"/>
    <n v="881735.85"/>
    <n v="334"/>
    <s v="None"/>
    <x v="0"/>
    <s v="No"/>
    <n v="2009"/>
    <n v="48"/>
    <x v="4"/>
  </r>
  <r>
    <x v="515"/>
    <n v="7972160200"/>
    <x v="6"/>
    <x v="7"/>
    <s v="Male"/>
    <n v="56"/>
    <x v="0"/>
    <s v="Retired"/>
    <x v="2"/>
    <n v="413335.27"/>
    <n v="500516"/>
    <x v="3"/>
    <n v="194280.2"/>
    <s v="ATM"/>
    <d v="2023-07-27T00:00:00"/>
    <x v="1"/>
    <n v="1630507.91"/>
    <n v="660"/>
    <s v="Credit"/>
    <x v="0"/>
    <s v="Yes"/>
    <n v="2006"/>
    <n v="10"/>
    <x v="0"/>
  </r>
  <r>
    <x v="516"/>
    <n v="7331801025"/>
    <x v="1"/>
    <x v="4"/>
    <s v="Male"/>
    <n v="53"/>
    <x v="0"/>
    <s v="Salaried"/>
    <x v="0"/>
    <n v="195122.41"/>
    <n v="500517"/>
    <x v="1"/>
    <n v="124338.56"/>
    <s v="Mobile App"/>
    <d v="2022-06-26T00:00:00"/>
    <x v="3"/>
    <n v="1941934.04"/>
    <n v="845"/>
    <s v="Credit"/>
    <x v="1"/>
    <s v="No"/>
    <n v="2005"/>
    <n v="15"/>
    <x v="3"/>
  </r>
  <r>
    <x v="517"/>
    <n v="2479116872"/>
    <x v="3"/>
    <x v="4"/>
    <s v="Male"/>
    <n v="22"/>
    <x v="2"/>
    <s v="Retired"/>
    <x v="0"/>
    <n v="442661.44"/>
    <n v="500518"/>
    <x v="0"/>
    <n v="36962.879999999997"/>
    <s v="Mobile App"/>
    <d v="2022-11-01T00:00:00"/>
    <x v="0"/>
    <n v="438844.42"/>
    <n v="725"/>
    <s v="None"/>
    <x v="0"/>
    <s v="No"/>
    <n v="2017"/>
    <n v="70"/>
    <x v="1"/>
  </r>
  <r>
    <x v="518"/>
    <n v="2509853479"/>
    <x v="3"/>
    <x v="1"/>
    <s v="Female"/>
    <n v="18"/>
    <x v="2"/>
    <s v="Salaried"/>
    <x v="2"/>
    <n v="208362.74"/>
    <n v="500519"/>
    <x v="0"/>
    <n v="78280.28"/>
    <s v="Branch"/>
    <d v="2022-04-08T00:00:00"/>
    <x v="2"/>
    <n v="1877668.73"/>
    <n v="763"/>
    <s v="Credit"/>
    <x v="0"/>
    <s v="Yes"/>
    <n v="2018"/>
    <n v="98"/>
    <x v="4"/>
  </r>
  <r>
    <x v="519"/>
    <n v="2772934784"/>
    <x v="5"/>
    <x v="0"/>
    <s v="Female"/>
    <n v="39"/>
    <x v="1"/>
    <s v="Business"/>
    <x v="2"/>
    <n v="475822.47"/>
    <n v="500520"/>
    <x v="3"/>
    <n v="63399.47"/>
    <s v="Branch"/>
    <d v="2022-03-10T00:00:00"/>
    <x v="0"/>
    <n v="555783.16"/>
    <n v="405"/>
    <s v="Credit"/>
    <x v="1"/>
    <s v="No"/>
    <n v="2012"/>
    <n v="21"/>
    <x v="10"/>
  </r>
  <r>
    <x v="520"/>
    <n v="4027632188"/>
    <x v="0"/>
    <x v="5"/>
    <s v="Female"/>
    <n v="27"/>
    <x v="3"/>
    <s v="Retired"/>
    <x v="0"/>
    <n v="491621.21"/>
    <n v="500521"/>
    <x v="0"/>
    <n v="4004.2"/>
    <s v="ATM"/>
    <d v="2023-09-20T00:00:00"/>
    <x v="2"/>
    <n v="939815.67"/>
    <n v="307"/>
    <s v="Debit"/>
    <x v="1"/>
    <s v="Yes"/>
    <n v="2019"/>
    <n v="59"/>
    <x v="5"/>
  </r>
  <r>
    <x v="521"/>
    <n v="7269284376"/>
    <x v="0"/>
    <x v="7"/>
    <s v="Male"/>
    <n v="62"/>
    <x v="0"/>
    <s v="Retired"/>
    <x v="0"/>
    <n v="408995.57"/>
    <n v="500522"/>
    <x v="3"/>
    <n v="78496.11"/>
    <s v="Branch"/>
    <d v="2022-03-09T00:00:00"/>
    <x v="1"/>
    <n v="201293.35"/>
    <n v="689"/>
    <s v="None"/>
    <x v="0"/>
    <s v="No"/>
    <n v="2005"/>
    <n v="7"/>
    <x v="10"/>
  </r>
  <r>
    <x v="522"/>
    <n v="9916066082"/>
    <x v="5"/>
    <x v="3"/>
    <s v="Female"/>
    <n v="41"/>
    <x v="1"/>
    <s v="Self-Employed"/>
    <x v="1"/>
    <n v="128860.19"/>
    <n v="500523"/>
    <x v="0"/>
    <n v="159944.03"/>
    <s v="Branch"/>
    <d v="2022-05-25T00:00:00"/>
    <x v="4"/>
    <n v="1216090.1499999999"/>
    <n v="623"/>
    <s v="Credit"/>
    <x v="0"/>
    <s v="No"/>
    <n v="2008"/>
    <n v="5"/>
    <x v="9"/>
  </r>
  <r>
    <x v="523"/>
    <n v="9923934193"/>
    <x v="0"/>
    <x v="2"/>
    <s v="Female"/>
    <n v="32"/>
    <x v="3"/>
    <s v="Salaried"/>
    <x v="1"/>
    <n v="183795.98"/>
    <n v="500524"/>
    <x v="0"/>
    <n v="81123.31"/>
    <s v="Online"/>
    <d v="2022-05-09T00:00:00"/>
    <x v="3"/>
    <n v="1021686.87"/>
    <n v="746"/>
    <s v="None"/>
    <x v="1"/>
    <s v="No"/>
    <n v="2018"/>
    <n v="34"/>
    <x v="9"/>
  </r>
  <r>
    <x v="524"/>
    <n v="1010047595"/>
    <x v="2"/>
    <x v="1"/>
    <s v="Male"/>
    <n v="50"/>
    <x v="1"/>
    <s v="Retired"/>
    <x v="0"/>
    <n v="266794.87"/>
    <n v="500525"/>
    <x v="3"/>
    <n v="170370.83"/>
    <s v="Branch"/>
    <d v="2022-03-02T00:00:00"/>
    <x v="4"/>
    <n v="1357838.37"/>
    <n v="825"/>
    <s v="Debit"/>
    <x v="0"/>
    <s v="No"/>
    <n v="2016"/>
    <n v="19"/>
    <x v="10"/>
  </r>
  <r>
    <x v="525"/>
    <n v="5317532261"/>
    <x v="2"/>
    <x v="3"/>
    <s v="Male"/>
    <n v="67"/>
    <x v="0"/>
    <s v="Retired"/>
    <x v="0"/>
    <n v="165011.57"/>
    <n v="500526"/>
    <x v="0"/>
    <n v="148610.71"/>
    <s v="Branch"/>
    <d v="2022-09-23T00:00:00"/>
    <x v="1"/>
    <n v="1200862.97"/>
    <n v="741"/>
    <s v="Credit"/>
    <x v="1"/>
    <s v="No"/>
    <n v="2021"/>
    <n v="60"/>
    <x v="5"/>
  </r>
  <r>
    <x v="526"/>
    <n v="5737751563"/>
    <x v="2"/>
    <x v="1"/>
    <s v="Female"/>
    <n v="40"/>
    <x v="1"/>
    <s v="Salaried"/>
    <x v="2"/>
    <n v="409645.97"/>
    <n v="500527"/>
    <x v="1"/>
    <n v="143898.71"/>
    <s v="Branch"/>
    <d v="2023-09-29T00:00:00"/>
    <x v="4"/>
    <n v="1962834.48"/>
    <n v="461"/>
    <s v="Debit"/>
    <x v="0"/>
    <s v="Yes"/>
    <n v="2011"/>
    <n v="35"/>
    <x v="5"/>
  </r>
  <r>
    <x v="527"/>
    <n v="4393082384"/>
    <x v="4"/>
    <x v="3"/>
    <s v="Female"/>
    <n v="31"/>
    <x v="3"/>
    <s v="Salaried"/>
    <x v="1"/>
    <n v="463846.53"/>
    <n v="500528"/>
    <x v="1"/>
    <n v="76271.460000000006"/>
    <s v="Mobile App"/>
    <d v="2023-12-02T00:00:00"/>
    <x v="3"/>
    <n v="1540288.52"/>
    <n v="785"/>
    <s v="None"/>
    <x v="0"/>
    <s v="No"/>
    <n v="2019"/>
    <n v="45"/>
    <x v="11"/>
  </r>
  <r>
    <x v="528"/>
    <n v="8260900920"/>
    <x v="4"/>
    <x v="4"/>
    <s v="Male"/>
    <n v="35"/>
    <x v="3"/>
    <s v="Student"/>
    <x v="2"/>
    <n v="492908.07"/>
    <n v="500529"/>
    <x v="2"/>
    <n v="10765.82"/>
    <s v="ATM"/>
    <d v="2023-03-10T00:00:00"/>
    <x v="1"/>
    <n v="1930972.97"/>
    <n v="415"/>
    <s v="None"/>
    <x v="0"/>
    <s v="No"/>
    <n v="2023"/>
    <n v="10"/>
    <x v="10"/>
  </r>
  <r>
    <x v="529"/>
    <n v="9962330635"/>
    <x v="2"/>
    <x v="6"/>
    <s v="Male"/>
    <n v="42"/>
    <x v="1"/>
    <s v="Self-Employed"/>
    <x v="1"/>
    <n v="168812.61"/>
    <n v="500530"/>
    <x v="3"/>
    <n v="176499.48"/>
    <s v="ATM"/>
    <d v="2023-06-29T00:00:00"/>
    <x v="3"/>
    <n v="1051021.0900000001"/>
    <n v="576"/>
    <s v="Credit"/>
    <x v="0"/>
    <s v="No"/>
    <n v="2023"/>
    <n v="78"/>
    <x v="3"/>
  </r>
  <r>
    <x v="530"/>
    <n v="9410279503"/>
    <x v="1"/>
    <x v="3"/>
    <s v="Male"/>
    <n v="39"/>
    <x v="1"/>
    <s v="Retired"/>
    <x v="2"/>
    <n v="135851.79"/>
    <n v="500531"/>
    <x v="1"/>
    <n v="127693.71"/>
    <s v="Online"/>
    <d v="2023-03-02T00:00:00"/>
    <x v="4"/>
    <n v="562845"/>
    <n v="728"/>
    <s v="Debit"/>
    <x v="1"/>
    <s v="No"/>
    <n v="2010"/>
    <n v="18"/>
    <x v="10"/>
  </r>
  <r>
    <x v="531"/>
    <n v="4260034128"/>
    <x v="3"/>
    <x v="7"/>
    <s v="Female"/>
    <n v="61"/>
    <x v="0"/>
    <s v="Salaried"/>
    <x v="1"/>
    <n v="81372.87"/>
    <n v="500532"/>
    <x v="2"/>
    <n v="18194.78"/>
    <s v="Mobile App"/>
    <d v="2023-08-26T00:00:00"/>
    <x v="0"/>
    <n v="1063927.08"/>
    <n v="613"/>
    <s v="None"/>
    <x v="0"/>
    <s v="Yes"/>
    <n v="2012"/>
    <n v="35"/>
    <x v="7"/>
  </r>
  <r>
    <x v="532"/>
    <n v="8031856079"/>
    <x v="5"/>
    <x v="3"/>
    <s v="Male"/>
    <n v="61"/>
    <x v="0"/>
    <s v="Retired"/>
    <x v="0"/>
    <n v="24683.8"/>
    <n v="500533"/>
    <x v="3"/>
    <n v="16404.310000000001"/>
    <s v="Mobile App"/>
    <d v="2022-08-04T00:00:00"/>
    <x v="0"/>
    <n v="933490.52"/>
    <n v="551"/>
    <s v="None"/>
    <x v="1"/>
    <s v="No"/>
    <n v="2012"/>
    <n v="14"/>
    <x v="7"/>
  </r>
  <r>
    <x v="533"/>
    <n v="9506512583"/>
    <x v="1"/>
    <x v="5"/>
    <s v="Female"/>
    <n v="54"/>
    <x v="0"/>
    <s v="Student"/>
    <x v="0"/>
    <n v="89330.38"/>
    <n v="500534"/>
    <x v="0"/>
    <n v="122893.5"/>
    <s v="ATM"/>
    <d v="2023-05-14T00:00:00"/>
    <x v="3"/>
    <n v="854400.4"/>
    <n v="442"/>
    <s v="Debit"/>
    <x v="0"/>
    <s v="No"/>
    <n v="2022"/>
    <n v="65"/>
    <x v="9"/>
  </r>
  <r>
    <x v="534"/>
    <n v="4879918033"/>
    <x v="2"/>
    <x v="7"/>
    <s v="Female"/>
    <n v="24"/>
    <x v="2"/>
    <s v="Student"/>
    <x v="0"/>
    <n v="142969.63"/>
    <n v="500535"/>
    <x v="3"/>
    <n v="84499.86"/>
    <s v="Branch"/>
    <d v="2022-07-03T00:00:00"/>
    <x v="0"/>
    <n v="802145.99"/>
    <n v="856"/>
    <s v="None"/>
    <x v="0"/>
    <s v="No"/>
    <n v="2019"/>
    <n v="5"/>
    <x v="0"/>
  </r>
  <r>
    <x v="535"/>
    <n v="3777404683"/>
    <x v="5"/>
    <x v="2"/>
    <s v="Female"/>
    <n v="43"/>
    <x v="1"/>
    <s v="Retired"/>
    <x v="2"/>
    <n v="196140.16"/>
    <n v="500536"/>
    <x v="0"/>
    <n v="38224.410000000003"/>
    <s v="ATM"/>
    <d v="2023-09-21T00:00:00"/>
    <x v="3"/>
    <n v="1622713.32"/>
    <n v="828"/>
    <s v="None"/>
    <x v="0"/>
    <s v="No"/>
    <n v="2005"/>
    <n v="114"/>
    <x v="5"/>
  </r>
  <r>
    <x v="536"/>
    <n v="5516569576"/>
    <x v="3"/>
    <x v="2"/>
    <s v="Male"/>
    <n v="41"/>
    <x v="1"/>
    <s v="Self-Employed"/>
    <x v="1"/>
    <n v="55745.72"/>
    <n v="500537"/>
    <x v="3"/>
    <n v="47962.41"/>
    <s v="Branch"/>
    <d v="2022-12-29T00:00:00"/>
    <x v="4"/>
    <n v="1482239.35"/>
    <n v="349"/>
    <s v="Debit"/>
    <x v="1"/>
    <s v="Yes"/>
    <n v="2016"/>
    <n v="45"/>
    <x v="11"/>
  </r>
  <r>
    <x v="537"/>
    <n v="3877273625"/>
    <x v="0"/>
    <x v="4"/>
    <s v="Female"/>
    <n v="30"/>
    <x v="3"/>
    <s v="Business"/>
    <x v="2"/>
    <n v="410297.15"/>
    <n v="500538"/>
    <x v="0"/>
    <n v="77208.17"/>
    <s v="Branch"/>
    <d v="2022-04-02T00:00:00"/>
    <x v="2"/>
    <n v="1287749.1599999999"/>
    <n v="387"/>
    <s v="Debit"/>
    <x v="0"/>
    <s v="No"/>
    <n v="2009"/>
    <n v="11"/>
    <x v="4"/>
  </r>
  <r>
    <x v="538"/>
    <n v="9779623711"/>
    <x v="1"/>
    <x v="3"/>
    <s v="Female"/>
    <n v="58"/>
    <x v="0"/>
    <s v="Retired"/>
    <x v="0"/>
    <n v="309900.03999999998"/>
    <n v="500539"/>
    <x v="3"/>
    <n v="150066.93"/>
    <s v="Mobile App"/>
    <d v="2023-12-24T00:00:00"/>
    <x v="1"/>
    <n v="1290044.49"/>
    <n v="775"/>
    <s v="Debit"/>
    <x v="0"/>
    <s v="No"/>
    <n v="2022"/>
    <n v="41"/>
    <x v="11"/>
  </r>
  <r>
    <x v="539"/>
    <n v="7821540879"/>
    <x v="3"/>
    <x v="6"/>
    <s v="Female"/>
    <n v="23"/>
    <x v="2"/>
    <s v="Student"/>
    <x v="1"/>
    <n v="281754.61"/>
    <n v="500540"/>
    <x v="3"/>
    <n v="39474.47"/>
    <s v="ATM"/>
    <d v="2022-07-01T00:00:00"/>
    <x v="4"/>
    <n v="747824.06"/>
    <n v="714"/>
    <s v="None"/>
    <x v="1"/>
    <s v="No"/>
    <n v="2008"/>
    <n v="12"/>
    <x v="0"/>
  </r>
  <r>
    <x v="540"/>
    <n v="3032421973"/>
    <x v="5"/>
    <x v="4"/>
    <s v="Female"/>
    <n v="38"/>
    <x v="1"/>
    <s v="Self-Employed"/>
    <x v="1"/>
    <n v="273092.53000000003"/>
    <n v="500541"/>
    <x v="1"/>
    <n v="140488.01"/>
    <s v="Online"/>
    <d v="2022-07-13T00:00:00"/>
    <x v="2"/>
    <n v="876627.93"/>
    <n v="535"/>
    <s v="Credit"/>
    <x v="1"/>
    <s v="No"/>
    <n v="2008"/>
    <n v="42"/>
    <x v="0"/>
  </r>
  <r>
    <x v="541"/>
    <n v="6638668678"/>
    <x v="6"/>
    <x v="5"/>
    <s v="Male"/>
    <n v="24"/>
    <x v="2"/>
    <s v="Salaried"/>
    <x v="2"/>
    <n v="145689.45000000001"/>
    <n v="500542"/>
    <x v="0"/>
    <n v="35889.99"/>
    <s v="ATM"/>
    <d v="2023-03-19T00:00:00"/>
    <x v="4"/>
    <n v="305092.44"/>
    <n v="842"/>
    <s v="Credit"/>
    <x v="0"/>
    <s v="No"/>
    <n v="2018"/>
    <n v="52"/>
    <x v="10"/>
  </r>
  <r>
    <x v="542"/>
    <n v="5812607822"/>
    <x v="1"/>
    <x v="0"/>
    <s v="Female"/>
    <n v="35"/>
    <x v="3"/>
    <s v="Self-Employed"/>
    <x v="0"/>
    <n v="468833.91"/>
    <n v="500543"/>
    <x v="3"/>
    <n v="152770.07"/>
    <s v="Online"/>
    <d v="2024-06-15T00:00:00"/>
    <x v="2"/>
    <n v="1157978.24"/>
    <n v="640"/>
    <s v="None"/>
    <x v="0"/>
    <s v="Yes"/>
    <n v="2009"/>
    <n v="115"/>
    <x v="3"/>
  </r>
  <r>
    <x v="543"/>
    <n v="4139722758"/>
    <x v="4"/>
    <x v="2"/>
    <s v="Male"/>
    <n v="32"/>
    <x v="3"/>
    <s v="Self-Employed"/>
    <x v="2"/>
    <n v="116635.41"/>
    <n v="500544"/>
    <x v="1"/>
    <n v="180060.69"/>
    <s v="Mobile App"/>
    <d v="2022-06-22T00:00:00"/>
    <x v="3"/>
    <n v="280404.32"/>
    <n v="821"/>
    <s v="None"/>
    <x v="1"/>
    <s v="No"/>
    <n v="2010"/>
    <n v="21"/>
    <x v="3"/>
  </r>
  <r>
    <x v="544"/>
    <n v="1827206514"/>
    <x v="5"/>
    <x v="6"/>
    <s v="Male"/>
    <n v="25"/>
    <x v="2"/>
    <s v="Retired"/>
    <x v="2"/>
    <n v="334670.09000000003"/>
    <n v="500545"/>
    <x v="1"/>
    <n v="88613.09"/>
    <s v="Branch"/>
    <d v="2024-03-03T00:00:00"/>
    <x v="1"/>
    <n v="1830630.49"/>
    <n v="621"/>
    <s v="Debit"/>
    <x v="0"/>
    <s v="No"/>
    <n v="2006"/>
    <n v="75"/>
    <x v="10"/>
  </r>
  <r>
    <x v="545"/>
    <n v="7106424122"/>
    <x v="5"/>
    <x v="2"/>
    <s v="Female"/>
    <n v="69"/>
    <x v="0"/>
    <s v="Self-Employed"/>
    <x v="0"/>
    <n v="127300.56"/>
    <n v="500546"/>
    <x v="1"/>
    <n v="128300.74"/>
    <s v="ATM"/>
    <d v="2022-09-16T00:00:00"/>
    <x v="3"/>
    <n v="831320.82"/>
    <n v="608"/>
    <s v="None"/>
    <x v="1"/>
    <s v="Yes"/>
    <n v="2007"/>
    <n v="35"/>
    <x v="5"/>
  </r>
  <r>
    <x v="546"/>
    <n v="8494995166"/>
    <x v="4"/>
    <x v="5"/>
    <s v="Female"/>
    <n v="33"/>
    <x v="3"/>
    <s v="Salaried"/>
    <x v="0"/>
    <n v="494820.22"/>
    <n v="500547"/>
    <x v="0"/>
    <n v="53343.91"/>
    <s v="Mobile App"/>
    <d v="2023-03-31T00:00:00"/>
    <x v="1"/>
    <n v="85301.1"/>
    <n v="483"/>
    <s v="None"/>
    <x v="1"/>
    <s v="No"/>
    <n v="2023"/>
    <n v="94"/>
    <x v="10"/>
  </r>
  <r>
    <x v="547"/>
    <n v="5530686323"/>
    <x v="3"/>
    <x v="5"/>
    <s v="Male"/>
    <n v="66"/>
    <x v="0"/>
    <s v="Retired"/>
    <x v="2"/>
    <n v="455920.04"/>
    <n v="500548"/>
    <x v="1"/>
    <n v="185535.01"/>
    <s v="Mobile App"/>
    <d v="2022-03-30T00:00:00"/>
    <x v="2"/>
    <n v="3527.03"/>
    <n v="890"/>
    <s v="Credit"/>
    <x v="1"/>
    <s v="No"/>
    <n v="2015"/>
    <n v="5"/>
    <x v="10"/>
  </r>
  <r>
    <x v="548"/>
    <n v="7538806714"/>
    <x v="5"/>
    <x v="3"/>
    <s v="Male"/>
    <n v="20"/>
    <x v="2"/>
    <s v="Student"/>
    <x v="1"/>
    <n v="133013.72"/>
    <n v="500549"/>
    <x v="2"/>
    <n v="85232.4"/>
    <s v="Branch"/>
    <d v="2023-08-14T00:00:00"/>
    <x v="0"/>
    <n v="1352606"/>
    <n v="461"/>
    <s v="Credit"/>
    <x v="1"/>
    <s v="No"/>
    <n v="2014"/>
    <n v="73"/>
    <x v="7"/>
  </r>
  <r>
    <x v="549"/>
    <n v="8063274086"/>
    <x v="1"/>
    <x v="2"/>
    <s v="Male"/>
    <n v="62"/>
    <x v="0"/>
    <s v="Salaried"/>
    <x v="0"/>
    <n v="493747.74"/>
    <n v="500550"/>
    <x v="2"/>
    <n v="99389.9"/>
    <s v="Online"/>
    <d v="2023-09-20T00:00:00"/>
    <x v="0"/>
    <n v="1223070.06"/>
    <n v="430"/>
    <s v="None"/>
    <x v="0"/>
    <s v="No"/>
    <n v="2014"/>
    <n v="5"/>
    <x v="5"/>
  </r>
  <r>
    <x v="550"/>
    <n v="3792447501"/>
    <x v="2"/>
    <x v="4"/>
    <s v="Male"/>
    <n v="26"/>
    <x v="3"/>
    <s v="Retired"/>
    <x v="0"/>
    <n v="313353.74"/>
    <n v="500551"/>
    <x v="3"/>
    <n v="52367.519999999997"/>
    <s v="Branch"/>
    <d v="2023-07-23T00:00:00"/>
    <x v="0"/>
    <n v="1540536.24"/>
    <n v="584"/>
    <s v="Credit"/>
    <x v="0"/>
    <s v="Yes"/>
    <n v="2005"/>
    <n v="46"/>
    <x v="0"/>
  </r>
  <r>
    <x v="551"/>
    <n v="9096006274"/>
    <x v="4"/>
    <x v="2"/>
    <s v="Female"/>
    <n v="69"/>
    <x v="0"/>
    <s v="Retired"/>
    <x v="0"/>
    <n v="364548.44"/>
    <n v="500552"/>
    <x v="0"/>
    <n v="38883.129999999997"/>
    <s v="ATM"/>
    <d v="2023-08-03T00:00:00"/>
    <x v="0"/>
    <n v="1498705.02"/>
    <n v="421"/>
    <s v="None"/>
    <x v="0"/>
    <s v="No"/>
    <n v="2011"/>
    <n v="93"/>
    <x v="7"/>
  </r>
  <r>
    <x v="552"/>
    <n v="3277471402"/>
    <x v="1"/>
    <x v="3"/>
    <s v="Female"/>
    <n v="64"/>
    <x v="0"/>
    <s v="Business"/>
    <x v="0"/>
    <n v="142175.06"/>
    <n v="500553"/>
    <x v="2"/>
    <n v="45562.69"/>
    <s v="Mobile App"/>
    <d v="2022-05-10T00:00:00"/>
    <x v="4"/>
    <n v="6153.53"/>
    <n v="316"/>
    <s v="Debit"/>
    <x v="0"/>
    <s v="Yes"/>
    <n v="2016"/>
    <n v="69"/>
    <x v="9"/>
  </r>
  <r>
    <x v="553"/>
    <n v="3312416771"/>
    <x v="4"/>
    <x v="4"/>
    <s v="Female"/>
    <n v="43"/>
    <x v="1"/>
    <s v="Salaried"/>
    <x v="1"/>
    <n v="108768.48"/>
    <n v="500554"/>
    <x v="1"/>
    <n v="95218.41"/>
    <s v="Branch"/>
    <d v="2022-01-06T00:00:00"/>
    <x v="4"/>
    <n v="334062.38"/>
    <n v="625"/>
    <s v="None"/>
    <x v="0"/>
    <s v="No"/>
    <n v="2007"/>
    <n v="41"/>
    <x v="8"/>
  </r>
  <r>
    <x v="554"/>
    <n v="3841787349"/>
    <x v="5"/>
    <x v="2"/>
    <s v="Female"/>
    <n v="43"/>
    <x v="1"/>
    <s v="Self-Employed"/>
    <x v="1"/>
    <n v="429176.46"/>
    <n v="500555"/>
    <x v="2"/>
    <n v="27608.09"/>
    <s v="Online"/>
    <d v="2022-05-01T00:00:00"/>
    <x v="0"/>
    <n v="651783.65"/>
    <n v="472"/>
    <s v="Credit"/>
    <x v="0"/>
    <s v="No"/>
    <n v="2006"/>
    <n v="111"/>
    <x v="9"/>
  </r>
  <r>
    <x v="555"/>
    <n v="4169066380"/>
    <x v="3"/>
    <x v="4"/>
    <s v="Male"/>
    <n v="47"/>
    <x v="1"/>
    <s v="Salaried"/>
    <x v="2"/>
    <n v="138320.6"/>
    <n v="500556"/>
    <x v="0"/>
    <n v="77637.17"/>
    <s v="Online"/>
    <d v="2024-01-09T00:00:00"/>
    <x v="3"/>
    <n v="123085.72"/>
    <n v="608"/>
    <s v="None"/>
    <x v="0"/>
    <s v="Yes"/>
    <n v="2021"/>
    <n v="92"/>
    <x v="8"/>
  </r>
  <r>
    <x v="556"/>
    <n v="7529072288"/>
    <x v="1"/>
    <x v="3"/>
    <s v="Male"/>
    <n v="44"/>
    <x v="1"/>
    <s v="Salaried"/>
    <x v="2"/>
    <n v="458847.16"/>
    <n v="500557"/>
    <x v="2"/>
    <n v="76468.72"/>
    <s v="Online"/>
    <d v="2022-10-17T00:00:00"/>
    <x v="2"/>
    <n v="356336.8"/>
    <n v="733"/>
    <s v="Credit"/>
    <x v="1"/>
    <s v="No"/>
    <n v="2006"/>
    <n v="53"/>
    <x v="2"/>
  </r>
  <r>
    <x v="557"/>
    <n v="9060216427"/>
    <x v="6"/>
    <x v="0"/>
    <s v="Female"/>
    <n v="33"/>
    <x v="3"/>
    <s v="Business"/>
    <x v="0"/>
    <n v="183956.15"/>
    <n v="500558"/>
    <x v="2"/>
    <n v="86686.89"/>
    <s v="Mobile App"/>
    <d v="2024-05-02T00:00:00"/>
    <x v="0"/>
    <n v="1162865.82"/>
    <n v="624"/>
    <s v="None"/>
    <x v="0"/>
    <s v="Yes"/>
    <n v="2022"/>
    <n v="78"/>
    <x v="9"/>
  </r>
  <r>
    <x v="558"/>
    <n v="7088142273"/>
    <x v="2"/>
    <x v="7"/>
    <s v="Female"/>
    <n v="65"/>
    <x v="0"/>
    <s v="Self-Employed"/>
    <x v="2"/>
    <n v="5564.54"/>
    <n v="500559"/>
    <x v="2"/>
    <n v="84457.73"/>
    <s v="Branch"/>
    <d v="2022-05-05T00:00:00"/>
    <x v="3"/>
    <n v="914107.98"/>
    <n v="364"/>
    <s v="None"/>
    <x v="1"/>
    <s v="No"/>
    <n v="2012"/>
    <n v="69"/>
    <x v="9"/>
  </r>
  <r>
    <x v="559"/>
    <n v="9548450849"/>
    <x v="4"/>
    <x v="7"/>
    <s v="Female"/>
    <n v="68"/>
    <x v="0"/>
    <s v="Business"/>
    <x v="1"/>
    <n v="296489.34000000003"/>
    <n v="500560"/>
    <x v="1"/>
    <n v="54956.57"/>
    <s v="Mobile App"/>
    <d v="2023-01-10T00:00:00"/>
    <x v="3"/>
    <n v="1721113.58"/>
    <n v="373"/>
    <s v="Credit"/>
    <x v="1"/>
    <s v="Yes"/>
    <n v="2019"/>
    <n v="65"/>
    <x v="8"/>
  </r>
  <r>
    <x v="560"/>
    <n v="5295987450"/>
    <x v="0"/>
    <x v="4"/>
    <s v="Male"/>
    <n v="21"/>
    <x v="2"/>
    <s v="Business"/>
    <x v="0"/>
    <n v="177459.58"/>
    <n v="500561"/>
    <x v="1"/>
    <n v="73424.259999999995"/>
    <s v="Online"/>
    <d v="2023-07-25T00:00:00"/>
    <x v="3"/>
    <n v="447790.09"/>
    <n v="882"/>
    <s v="None"/>
    <x v="0"/>
    <s v="Yes"/>
    <n v="2013"/>
    <n v="34"/>
    <x v="0"/>
  </r>
  <r>
    <x v="561"/>
    <n v="2649112337"/>
    <x v="3"/>
    <x v="4"/>
    <s v="Female"/>
    <n v="68"/>
    <x v="0"/>
    <s v="Business"/>
    <x v="0"/>
    <n v="488010.82"/>
    <n v="500562"/>
    <x v="2"/>
    <n v="180482.63"/>
    <s v="Branch"/>
    <d v="2022-01-22T00:00:00"/>
    <x v="4"/>
    <n v="1070679.6299999999"/>
    <n v="597"/>
    <s v="None"/>
    <x v="0"/>
    <s v="No"/>
    <n v="2007"/>
    <n v="12"/>
    <x v="8"/>
  </r>
  <r>
    <x v="562"/>
    <n v="9890709882"/>
    <x v="3"/>
    <x v="1"/>
    <s v="Male"/>
    <n v="36"/>
    <x v="1"/>
    <s v="Salaried"/>
    <x v="0"/>
    <n v="193971.69"/>
    <n v="500563"/>
    <x v="1"/>
    <n v="7590.75"/>
    <s v="ATM"/>
    <d v="2023-03-12T00:00:00"/>
    <x v="1"/>
    <n v="1723352.65"/>
    <n v="557"/>
    <s v="None"/>
    <x v="1"/>
    <s v="No"/>
    <n v="2023"/>
    <n v="97"/>
    <x v="10"/>
  </r>
  <r>
    <x v="563"/>
    <n v="9630674221"/>
    <x v="0"/>
    <x v="1"/>
    <s v="Male"/>
    <n v="51"/>
    <x v="0"/>
    <s v="Business"/>
    <x v="2"/>
    <n v="157919.74"/>
    <n v="500564"/>
    <x v="2"/>
    <n v="17648.32"/>
    <s v="Online"/>
    <d v="2024-05-22T00:00:00"/>
    <x v="4"/>
    <n v="120866.05"/>
    <n v="577"/>
    <s v="Debit"/>
    <x v="1"/>
    <s v="Yes"/>
    <n v="2018"/>
    <n v="83"/>
    <x v="9"/>
  </r>
  <r>
    <x v="564"/>
    <n v="5675258352"/>
    <x v="0"/>
    <x v="0"/>
    <s v="Male"/>
    <n v="23"/>
    <x v="2"/>
    <s v="Student"/>
    <x v="0"/>
    <n v="283630.94"/>
    <n v="500565"/>
    <x v="2"/>
    <n v="185776.07"/>
    <s v="Branch"/>
    <d v="2022-08-09T00:00:00"/>
    <x v="0"/>
    <n v="1740133.34"/>
    <n v="801"/>
    <s v="Credit"/>
    <x v="0"/>
    <s v="No"/>
    <n v="2012"/>
    <n v="46"/>
    <x v="7"/>
  </r>
  <r>
    <x v="565"/>
    <n v="1161476925"/>
    <x v="1"/>
    <x v="3"/>
    <s v="Male"/>
    <n v="62"/>
    <x v="0"/>
    <s v="Self-Employed"/>
    <x v="0"/>
    <n v="365213.95"/>
    <n v="500566"/>
    <x v="2"/>
    <n v="54272.95"/>
    <s v="Mobile App"/>
    <d v="2022-08-29T00:00:00"/>
    <x v="0"/>
    <n v="687961.97"/>
    <n v="780"/>
    <s v="None"/>
    <x v="1"/>
    <s v="Yes"/>
    <n v="2013"/>
    <n v="53"/>
    <x v="7"/>
  </r>
  <r>
    <x v="566"/>
    <n v="3060645099"/>
    <x v="5"/>
    <x v="7"/>
    <s v="Female"/>
    <n v="32"/>
    <x v="3"/>
    <s v="Self-Employed"/>
    <x v="1"/>
    <n v="483291.78"/>
    <n v="500567"/>
    <x v="3"/>
    <n v="60904.74"/>
    <s v="ATM"/>
    <d v="2023-06-10T00:00:00"/>
    <x v="0"/>
    <n v="1719002.71"/>
    <n v="821"/>
    <s v="Debit"/>
    <x v="0"/>
    <s v="No"/>
    <n v="2015"/>
    <n v="65"/>
    <x v="3"/>
  </r>
  <r>
    <x v="567"/>
    <n v="3494333199"/>
    <x v="5"/>
    <x v="0"/>
    <s v="Male"/>
    <n v="27"/>
    <x v="3"/>
    <s v="Business"/>
    <x v="0"/>
    <n v="35737.79"/>
    <n v="500568"/>
    <x v="3"/>
    <n v="68882.179999999993"/>
    <s v="Branch"/>
    <d v="2023-05-12T00:00:00"/>
    <x v="2"/>
    <n v="1363593.27"/>
    <n v="761"/>
    <s v="Credit"/>
    <x v="0"/>
    <s v="No"/>
    <n v="2009"/>
    <n v="41"/>
    <x v="9"/>
  </r>
  <r>
    <x v="568"/>
    <n v="5688812957"/>
    <x v="6"/>
    <x v="1"/>
    <s v="Male"/>
    <n v="59"/>
    <x v="0"/>
    <s v="Salaried"/>
    <x v="2"/>
    <n v="210334.8"/>
    <n v="500569"/>
    <x v="3"/>
    <n v="20765.32"/>
    <s v="Branch"/>
    <d v="2024-04-18T00:00:00"/>
    <x v="2"/>
    <n v="1345603.4"/>
    <n v="421"/>
    <s v="Debit"/>
    <x v="0"/>
    <s v="Yes"/>
    <n v="2006"/>
    <n v="91"/>
    <x v="4"/>
  </r>
  <r>
    <x v="569"/>
    <n v="2444700158"/>
    <x v="2"/>
    <x v="1"/>
    <s v="Female"/>
    <n v="53"/>
    <x v="0"/>
    <s v="Retired"/>
    <x v="0"/>
    <n v="332175.12"/>
    <n v="500570"/>
    <x v="0"/>
    <n v="153819.51"/>
    <s v="Online"/>
    <d v="2023-12-10T00:00:00"/>
    <x v="1"/>
    <n v="95883.77"/>
    <n v="744"/>
    <s v="Debit"/>
    <x v="0"/>
    <s v="No"/>
    <n v="2011"/>
    <n v="38"/>
    <x v="11"/>
  </r>
  <r>
    <x v="570"/>
    <n v="4145083456"/>
    <x v="4"/>
    <x v="5"/>
    <s v="Female"/>
    <n v="63"/>
    <x v="0"/>
    <s v="Retired"/>
    <x v="2"/>
    <n v="3479.48"/>
    <n v="500571"/>
    <x v="0"/>
    <n v="32717.34"/>
    <s v="Branch"/>
    <d v="2022-05-23T00:00:00"/>
    <x v="4"/>
    <n v="1882385.48"/>
    <n v="813"/>
    <s v="None"/>
    <x v="0"/>
    <s v="Yes"/>
    <n v="2012"/>
    <n v="29"/>
    <x v="9"/>
  </r>
  <r>
    <x v="571"/>
    <n v="5309339824"/>
    <x v="5"/>
    <x v="2"/>
    <s v="Male"/>
    <n v="57"/>
    <x v="0"/>
    <s v="Salaried"/>
    <x v="1"/>
    <n v="245027.4"/>
    <n v="500572"/>
    <x v="3"/>
    <n v="140380.73000000001"/>
    <s v="Mobile App"/>
    <d v="2022-02-21T00:00:00"/>
    <x v="3"/>
    <n v="862214.72"/>
    <n v="667"/>
    <s v="Debit"/>
    <x v="0"/>
    <s v="No"/>
    <n v="2017"/>
    <n v="10"/>
    <x v="6"/>
  </r>
  <r>
    <x v="572"/>
    <n v="6570584951"/>
    <x v="6"/>
    <x v="1"/>
    <s v="Female"/>
    <n v="23"/>
    <x v="2"/>
    <s v="Business"/>
    <x v="1"/>
    <n v="403459.32"/>
    <n v="500573"/>
    <x v="1"/>
    <n v="46578.239999999998"/>
    <s v="Mobile App"/>
    <d v="2024-01-22T00:00:00"/>
    <x v="4"/>
    <n v="216740.53"/>
    <n v="416"/>
    <s v="None"/>
    <x v="1"/>
    <s v="No"/>
    <n v="2019"/>
    <n v="91"/>
    <x v="8"/>
  </r>
  <r>
    <x v="573"/>
    <n v="8957809137"/>
    <x v="6"/>
    <x v="7"/>
    <s v="Female"/>
    <n v="61"/>
    <x v="0"/>
    <s v="Business"/>
    <x v="0"/>
    <n v="26384.95"/>
    <n v="500574"/>
    <x v="0"/>
    <n v="136453.57999999999"/>
    <s v="Online"/>
    <d v="2023-12-19T00:00:00"/>
    <x v="0"/>
    <n v="1533628.47"/>
    <n v="310"/>
    <s v="Credit"/>
    <x v="1"/>
    <s v="Yes"/>
    <n v="2023"/>
    <n v="99"/>
    <x v="11"/>
  </r>
  <r>
    <x v="574"/>
    <n v="7825169188"/>
    <x v="3"/>
    <x v="4"/>
    <s v="Male"/>
    <n v="57"/>
    <x v="0"/>
    <s v="Student"/>
    <x v="1"/>
    <n v="170932.89"/>
    <n v="500575"/>
    <x v="3"/>
    <n v="194377.4"/>
    <s v="ATM"/>
    <d v="2023-04-30T00:00:00"/>
    <x v="1"/>
    <n v="1733620.71"/>
    <n v="415"/>
    <s v="Debit"/>
    <x v="1"/>
    <s v="Yes"/>
    <n v="2019"/>
    <n v="85"/>
    <x v="4"/>
  </r>
  <r>
    <x v="575"/>
    <n v="2190846895"/>
    <x v="3"/>
    <x v="3"/>
    <s v="Female"/>
    <n v="23"/>
    <x v="2"/>
    <s v="Retired"/>
    <x v="0"/>
    <n v="201058.24"/>
    <n v="500576"/>
    <x v="3"/>
    <n v="101988.54"/>
    <s v="ATM"/>
    <d v="2024-03-13T00:00:00"/>
    <x v="2"/>
    <n v="1858992.19"/>
    <n v="587"/>
    <s v="Debit"/>
    <x v="1"/>
    <s v="No"/>
    <n v="2008"/>
    <n v="58"/>
    <x v="10"/>
  </r>
  <r>
    <x v="576"/>
    <n v="4909876660"/>
    <x v="2"/>
    <x v="6"/>
    <s v="Male"/>
    <n v="32"/>
    <x v="3"/>
    <s v="Retired"/>
    <x v="1"/>
    <n v="358426.11"/>
    <n v="500577"/>
    <x v="3"/>
    <n v="63850.64"/>
    <s v="Branch"/>
    <d v="2024-04-08T00:00:00"/>
    <x v="1"/>
    <n v="1012817.84"/>
    <n v="527"/>
    <s v="Debit"/>
    <x v="0"/>
    <s v="Yes"/>
    <n v="2020"/>
    <n v="80"/>
    <x v="4"/>
  </r>
  <r>
    <x v="577"/>
    <n v="5488673230"/>
    <x v="1"/>
    <x v="1"/>
    <s v="Male"/>
    <n v="46"/>
    <x v="1"/>
    <s v="Self-Employed"/>
    <x v="1"/>
    <n v="148563.76999999999"/>
    <n v="500578"/>
    <x v="1"/>
    <n v="75657.19"/>
    <s v="Online"/>
    <d v="2024-05-30T00:00:00"/>
    <x v="3"/>
    <n v="807578.11"/>
    <n v="346"/>
    <s v="Debit"/>
    <x v="1"/>
    <s v="Yes"/>
    <n v="2013"/>
    <n v="33"/>
    <x v="9"/>
  </r>
  <r>
    <x v="578"/>
    <n v="1470159758"/>
    <x v="0"/>
    <x v="5"/>
    <s v="Female"/>
    <n v="42"/>
    <x v="1"/>
    <s v="Business"/>
    <x v="2"/>
    <n v="123887.61"/>
    <n v="500579"/>
    <x v="2"/>
    <n v="76846.41"/>
    <s v="Mobile App"/>
    <d v="2023-01-12T00:00:00"/>
    <x v="1"/>
    <n v="1166874.49"/>
    <n v="661"/>
    <s v="None"/>
    <x v="0"/>
    <s v="Yes"/>
    <n v="2009"/>
    <n v="103"/>
    <x v="8"/>
  </r>
  <r>
    <x v="579"/>
    <n v="2682038648"/>
    <x v="0"/>
    <x v="2"/>
    <s v="Female"/>
    <n v="36"/>
    <x v="1"/>
    <s v="Salaried"/>
    <x v="2"/>
    <n v="58636.44"/>
    <n v="500580"/>
    <x v="0"/>
    <n v="25153.95"/>
    <s v="Online"/>
    <d v="2022-12-14T00:00:00"/>
    <x v="1"/>
    <n v="593664.94999999995"/>
    <n v="764"/>
    <s v="None"/>
    <x v="1"/>
    <s v="Yes"/>
    <n v="2014"/>
    <n v="54"/>
    <x v="11"/>
  </r>
  <r>
    <x v="580"/>
    <n v="8722305316"/>
    <x v="2"/>
    <x v="6"/>
    <s v="Female"/>
    <n v="31"/>
    <x v="3"/>
    <s v="Business"/>
    <x v="0"/>
    <n v="497943.89"/>
    <n v="500581"/>
    <x v="2"/>
    <n v="163777.14000000001"/>
    <s v="Branch"/>
    <d v="2022-04-11T00:00:00"/>
    <x v="1"/>
    <n v="785625.64"/>
    <n v="768"/>
    <s v="Credit"/>
    <x v="1"/>
    <s v="No"/>
    <n v="2010"/>
    <n v="31"/>
    <x v="4"/>
  </r>
  <r>
    <x v="581"/>
    <n v="2112322020"/>
    <x v="6"/>
    <x v="0"/>
    <s v="Male"/>
    <n v="20"/>
    <x v="2"/>
    <s v="Business"/>
    <x v="0"/>
    <n v="236361.43"/>
    <n v="500582"/>
    <x v="1"/>
    <n v="75908.399999999994"/>
    <s v="Mobile App"/>
    <d v="2022-12-12T00:00:00"/>
    <x v="0"/>
    <n v="1078069.03"/>
    <n v="560"/>
    <s v="Credit"/>
    <x v="1"/>
    <s v="No"/>
    <n v="2005"/>
    <n v="19"/>
    <x v="11"/>
  </r>
  <r>
    <x v="582"/>
    <n v="9514044710"/>
    <x v="2"/>
    <x v="2"/>
    <s v="Female"/>
    <n v="67"/>
    <x v="0"/>
    <s v="Student"/>
    <x v="2"/>
    <n v="25057.67"/>
    <n v="500583"/>
    <x v="2"/>
    <n v="143606.99"/>
    <s v="Branch"/>
    <d v="2022-10-30T00:00:00"/>
    <x v="3"/>
    <n v="1648808.03"/>
    <n v="747"/>
    <s v="Credit"/>
    <x v="1"/>
    <s v="Yes"/>
    <n v="2022"/>
    <n v="53"/>
    <x v="2"/>
  </r>
  <r>
    <x v="583"/>
    <n v="7875376983"/>
    <x v="0"/>
    <x v="0"/>
    <s v="Male"/>
    <n v="59"/>
    <x v="0"/>
    <s v="Salaried"/>
    <x v="1"/>
    <n v="39189.94"/>
    <n v="500584"/>
    <x v="0"/>
    <n v="54148.91"/>
    <s v="Mobile App"/>
    <d v="2022-07-19T00:00:00"/>
    <x v="2"/>
    <n v="1706912.98"/>
    <n v="641"/>
    <s v="None"/>
    <x v="1"/>
    <s v="Yes"/>
    <n v="2011"/>
    <n v="2"/>
    <x v="0"/>
  </r>
  <r>
    <x v="584"/>
    <n v="5248516833"/>
    <x v="6"/>
    <x v="0"/>
    <s v="Female"/>
    <n v="63"/>
    <x v="0"/>
    <s v="Student"/>
    <x v="0"/>
    <n v="64849.11"/>
    <n v="500585"/>
    <x v="1"/>
    <n v="71344.95"/>
    <s v="Mobile App"/>
    <d v="2022-10-29T00:00:00"/>
    <x v="4"/>
    <n v="262410.84999999998"/>
    <n v="480"/>
    <s v="Debit"/>
    <x v="1"/>
    <s v="Yes"/>
    <n v="2008"/>
    <n v="103"/>
    <x v="2"/>
  </r>
  <r>
    <x v="585"/>
    <n v="4192676038"/>
    <x v="0"/>
    <x v="4"/>
    <s v="Male"/>
    <n v="31"/>
    <x v="3"/>
    <s v="Student"/>
    <x v="1"/>
    <n v="106660.47"/>
    <n v="500586"/>
    <x v="0"/>
    <n v="177392.19"/>
    <s v="Mobile App"/>
    <d v="2023-06-18T00:00:00"/>
    <x v="2"/>
    <n v="267893.19"/>
    <n v="840"/>
    <s v="None"/>
    <x v="1"/>
    <s v="No"/>
    <n v="2012"/>
    <n v="10"/>
    <x v="3"/>
  </r>
  <r>
    <x v="586"/>
    <n v="4567582450"/>
    <x v="1"/>
    <x v="0"/>
    <s v="Female"/>
    <n v="56"/>
    <x v="0"/>
    <s v="Student"/>
    <x v="2"/>
    <n v="370472.2"/>
    <n v="500587"/>
    <x v="0"/>
    <n v="85048.22"/>
    <s v="Online"/>
    <d v="2023-12-15T00:00:00"/>
    <x v="1"/>
    <n v="368420.29"/>
    <n v="457"/>
    <s v="None"/>
    <x v="0"/>
    <s v="Yes"/>
    <n v="2022"/>
    <n v="86"/>
    <x v="11"/>
  </r>
  <r>
    <x v="587"/>
    <n v="1516851053"/>
    <x v="3"/>
    <x v="1"/>
    <s v="Male"/>
    <n v="56"/>
    <x v="0"/>
    <s v="Student"/>
    <x v="1"/>
    <n v="279785.42"/>
    <n v="500588"/>
    <x v="0"/>
    <n v="70701.48"/>
    <s v="Mobile App"/>
    <d v="2022-03-24T00:00:00"/>
    <x v="1"/>
    <n v="1192759.67"/>
    <n v="641"/>
    <s v="Credit"/>
    <x v="0"/>
    <s v="No"/>
    <n v="2006"/>
    <n v="72"/>
    <x v="10"/>
  </r>
  <r>
    <x v="588"/>
    <n v="5496596074"/>
    <x v="3"/>
    <x v="6"/>
    <s v="Female"/>
    <n v="38"/>
    <x v="1"/>
    <s v="Business"/>
    <x v="1"/>
    <n v="388553.05"/>
    <n v="500589"/>
    <x v="3"/>
    <n v="62800.61"/>
    <s v="ATM"/>
    <d v="2022-10-15T00:00:00"/>
    <x v="4"/>
    <n v="405615.85"/>
    <n v="565"/>
    <s v="Credit"/>
    <x v="1"/>
    <s v="No"/>
    <n v="2011"/>
    <n v="84"/>
    <x v="2"/>
  </r>
  <r>
    <x v="589"/>
    <n v="6944623928"/>
    <x v="6"/>
    <x v="5"/>
    <s v="Female"/>
    <n v="28"/>
    <x v="3"/>
    <s v="Self-Employed"/>
    <x v="0"/>
    <n v="10889.29"/>
    <n v="500590"/>
    <x v="0"/>
    <n v="178597.87"/>
    <s v="ATM"/>
    <d v="2023-02-02T00:00:00"/>
    <x v="3"/>
    <n v="1225101.21"/>
    <n v="696"/>
    <s v="Credit"/>
    <x v="0"/>
    <s v="Yes"/>
    <n v="2009"/>
    <n v="65"/>
    <x v="6"/>
  </r>
  <r>
    <x v="590"/>
    <n v="5452729768"/>
    <x v="2"/>
    <x v="3"/>
    <s v="Female"/>
    <n v="67"/>
    <x v="0"/>
    <s v="Business"/>
    <x v="1"/>
    <n v="133292.87"/>
    <n v="500591"/>
    <x v="2"/>
    <n v="84625.78"/>
    <s v="Branch"/>
    <d v="2022-01-24T00:00:00"/>
    <x v="1"/>
    <n v="1450732.02"/>
    <n v="314"/>
    <s v="None"/>
    <x v="0"/>
    <s v="Yes"/>
    <n v="2010"/>
    <n v="50"/>
    <x v="8"/>
  </r>
  <r>
    <x v="591"/>
    <n v="5111444473"/>
    <x v="0"/>
    <x v="1"/>
    <s v="Female"/>
    <n v="27"/>
    <x v="3"/>
    <s v="Student"/>
    <x v="2"/>
    <n v="203357.29"/>
    <n v="500592"/>
    <x v="1"/>
    <n v="175439.5"/>
    <s v="Branch"/>
    <d v="2022-10-01T00:00:00"/>
    <x v="0"/>
    <n v="1717028.32"/>
    <n v="812"/>
    <s v="Debit"/>
    <x v="0"/>
    <s v="No"/>
    <n v="2014"/>
    <n v="53"/>
    <x v="2"/>
  </r>
  <r>
    <x v="592"/>
    <n v="8734246916"/>
    <x v="5"/>
    <x v="4"/>
    <s v="Female"/>
    <n v="32"/>
    <x v="3"/>
    <s v="Student"/>
    <x v="1"/>
    <n v="215077.85"/>
    <n v="500593"/>
    <x v="3"/>
    <n v="60127.74"/>
    <s v="Online"/>
    <d v="2023-05-18T00:00:00"/>
    <x v="0"/>
    <n v="1734645.36"/>
    <n v="886"/>
    <s v="Credit"/>
    <x v="0"/>
    <s v="No"/>
    <n v="2005"/>
    <n v="32"/>
    <x v="9"/>
  </r>
  <r>
    <x v="593"/>
    <n v="3704875573"/>
    <x v="1"/>
    <x v="5"/>
    <s v="Male"/>
    <n v="47"/>
    <x v="1"/>
    <s v="Self-Employed"/>
    <x v="2"/>
    <n v="27726.5"/>
    <n v="500594"/>
    <x v="0"/>
    <n v="195662.89"/>
    <s v="Mobile App"/>
    <d v="2024-06-04T00:00:00"/>
    <x v="2"/>
    <n v="429375.68"/>
    <n v="412"/>
    <s v="None"/>
    <x v="0"/>
    <s v="Yes"/>
    <n v="2018"/>
    <n v="81"/>
    <x v="3"/>
  </r>
  <r>
    <x v="594"/>
    <n v="3225911304"/>
    <x v="0"/>
    <x v="0"/>
    <s v="Male"/>
    <n v="61"/>
    <x v="0"/>
    <s v="Retired"/>
    <x v="2"/>
    <n v="256248.64"/>
    <n v="500595"/>
    <x v="0"/>
    <n v="100609.7"/>
    <s v="Mobile App"/>
    <d v="2024-03-05T00:00:00"/>
    <x v="0"/>
    <n v="624430.18999999994"/>
    <n v="846"/>
    <s v="Debit"/>
    <x v="1"/>
    <s v="Yes"/>
    <n v="2013"/>
    <n v="32"/>
    <x v="10"/>
  </r>
  <r>
    <x v="595"/>
    <n v="7549960432"/>
    <x v="4"/>
    <x v="7"/>
    <s v="Female"/>
    <n v="34"/>
    <x v="3"/>
    <s v="Salaried"/>
    <x v="0"/>
    <n v="144025.15"/>
    <n v="500596"/>
    <x v="2"/>
    <n v="33007.78"/>
    <s v="Mobile App"/>
    <d v="2024-02-25T00:00:00"/>
    <x v="2"/>
    <n v="363330.14"/>
    <n v="446"/>
    <s v="Credit"/>
    <x v="0"/>
    <s v="Yes"/>
    <n v="2007"/>
    <n v="92"/>
    <x v="6"/>
  </r>
  <r>
    <x v="596"/>
    <n v="2117693818"/>
    <x v="5"/>
    <x v="2"/>
    <s v="Male"/>
    <n v="46"/>
    <x v="1"/>
    <s v="Student"/>
    <x v="2"/>
    <n v="96545.07"/>
    <n v="500597"/>
    <x v="0"/>
    <n v="84871.66"/>
    <s v="Online"/>
    <d v="2023-01-17T00:00:00"/>
    <x v="1"/>
    <n v="1360956.85"/>
    <n v="500"/>
    <s v="Credit"/>
    <x v="0"/>
    <s v="No"/>
    <n v="2013"/>
    <n v="15"/>
    <x v="8"/>
  </r>
  <r>
    <x v="597"/>
    <n v="7507940258"/>
    <x v="1"/>
    <x v="4"/>
    <s v="Male"/>
    <n v="34"/>
    <x v="3"/>
    <s v="Student"/>
    <x v="2"/>
    <n v="335909.61"/>
    <n v="500598"/>
    <x v="1"/>
    <n v="136385.35999999999"/>
    <s v="ATM"/>
    <d v="2022-11-20T00:00:00"/>
    <x v="0"/>
    <n v="1373596.53"/>
    <n v="639"/>
    <s v="Credit"/>
    <x v="1"/>
    <s v="No"/>
    <n v="2014"/>
    <n v="43"/>
    <x v="1"/>
  </r>
  <r>
    <x v="598"/>
    <n v="7404596561"/>
    <x v="1"/>
    <x v="0"/>
    <s v="Female"/>
    <n v="50"/>
    <x v="1"/>
    <s v="Business"/>
    <x v="0"/>
    <n v="42840.92"/>
    <n v="500599"/>
    <x v="0"/>
    <n v="177577.32"/>
    <s v="Mobile App"/>
    <d v="2023-02-17T00:00:00"/>
    <x v="0"/>
    <n v="7993.48"/>
    <n v="427"/>
    <s v="None"/>
    <x v="0"/>
    <s v="Yes"/>
    <n v="2005"/>
    <n v="89"/>
    <x v="6"/>
  </r>
  <r>
    <x v="599"/>
    <n v="9574196880"/>
    <x v="3"/>
    <x v="4"/>
    <s v="Female"/>
    <n v="55"/>
    <x v="0"/>
    <s v="Student"/>
    <x v="0"/>
    <n v="433636.8"/>
    <n v="500600"/>
    <x v="3"/>
    <n v="25504.43"/>
    <s v="Branch"/>
    <d v="2023-11-02T00:00:00"/>
    <x v="4"/>
    <n v="329699.64"/>
    <n v="816"/>
    <s v="Debit"/>
    <x v="0"/>
    <s v="No"/>
    <n v="2005"/>
    <n v="18"/>
    <x v="1"/>
  </r>
  <r>
    <x v="600"/>
    <n v="7970462988"/>
    <x v="6"/>
    <x v="7"/>
    <s v="Male"/>
    <n v="38"/>
    <x v="1"/>
    <s v="Student"/>
    <x v="0"/>
    <n v="450012.85"/>
    <n v="500601"/>
    <x v="0"/>
    <n v="111733.01"/>
    <s v="ATM"/>
    <d v="2022-05-11T00:00:00"/>
    <x v="2"/>
    <n v="669667.25"/>
    <n v="410"/>
    <s v="None"/>
    <x v="1"/>
    <s v="Yes"/>
    <n v="2008"/>
    <n v="71"/>
    <x v="9"/>
  </r>
  <r>
    <x v="601"/>
    <n v="9739679320"/>
    <x v="0"/>
    <x v="3"/>
    <s v="Male"/>
    <n v="64"/>
    <x v="0"/>
    <s v="Salaried"/>
    <x v="2"/>
    <n v="163442.70000000001"/>
    <n v="500602"/>
    <x v="3"/>
    <n v="106576.23"/>
    <s v="Mobile App"/>
    <d v="2022-03-22T00:00:00"/>
    <x v="4"/>
    <n v="414393.44"/>
    <n v="695"/>
    <s v="Credit"/>
    <x v="0"/>
    <s v="Yes"/>
    <n v="2013"/>
    <n v="19"/>
    <x v="10"/>
  </r>
  <r>
    <x v="602"/>
    <n v="4843658307"/>
    <x v="1"/>
    <x v="6"/>
    <s v="Female"/>
    <n v="68"/>
    <x v="0"/>
    <s v="Business"/>
    <x v="0"/>
    <n v="493462.92"/>
    <n v="500603"/>
    <x v="0"/>
    <n v="65740.89"/>
    <s v="Mobile App"/>
    <d v="2022-07-14T00:00:00"/>
    <x v="3"/>
    <n v="1102694.3600000001"/>
    <n v="365"/>
    <s v="None"/>
    <x v="1"/>
    <s v="Yes"/>
    <n v="2006"/>
    <n v="42"/>
    <x v="0"/>
  </r>
  <r>
    <x v="603"/>
    <n v="8989183844"/>
    <x v="0"/>
    <x v="1"/>
    <s v="Female"/>
    <n v="31"/>
    <x v="3"/>
    <s v="Retired"/>
    <x v="2"/>
    <n v="201232.06"/>
    <n v="500604"/>
    <x v="1"/>
    <n v="81775.210000000006"/>
    <s v="ATM"/>
    <d v="2024-04-18T00:00:00"/>
    <x v="4"/>
    <n v="80844.28"/>
    <n v="878"/>
    <s v="None"/>
    <x v="1"/>
    <s v="No"/>
    <n v="2012"/>
    <n v="107"/>
    <x v="4"/>
  </r>
  <r>
    <x v="604"/>
    <n v="7259623178"/>
    <x v="1"/>
    <x v="6"/>
    <s v="Female"/>
    <n v="27"/>
    <x v="3"/>
    <s v="Student"/>
    <x v="2"/>
    <n v="481195.34"/>
    <n v="500605"/>
    <x v="0"/>
    <n v="60991.08"/>
    <s v="Online"/>
    <d v="2023-05-24T00:00:00"/>
    <x v="0"/>
    <n v="1652433.91"/>
    <n v="862"/>
    <s v="Debit"/>
    <x v="0"/>
    <s v="Yes"/>
    <n v="2011"/>
    <n v="22"/>
    <x v="9"/>
  </r>
  <r>
    <x v="605"/>
    <n v="2680061367"/>
    <x v="2"/>
    <x v="2"/>
    <s v="Male"/>
    <n v="59"/>
    <x v="0"/>
    <s v="Student"/>
    <x v="2"/>
    <n v="493452.34"/>
    <n v="500606"/>
    <x v="1"/>
    <n v="60549.33"/>
    <s v="Mobile App"/>
    <d v="2022-08-07T00:00:00"/>
    <x v="0"/>
    <n v="932273.31"/>
    <n v="714"/>
    <s v="None"/>
    <x v="0"/>
    <s v="No"/>
    <n v="2022"/>
    <n v="77"/>
    <x v="7"/>
  </r>
  <r>
    <x v="606"/>
    <n v="1190596290"/>
    <x v="3"/>
    <x v="6"/>
    <s v="Female"/>
    <n v="40"/>
    <x v="1"/>
    <s v="Retired"/>
    <x v="0"/>
    <n v="413628.2"/>
    <n v="500607"/>
    <x v="1"/>
    <n v="106721.51"/>
    <s v="Online"/>
    <d v="2023-09-30T00:00:00"/>
    <x v="3"/>
    <n v="1187615.69"/>
    <n v="433"/>
    <s v="Credit"/>
    <x v="1"/>
    <s v="No"/>
    <n v="2005"/>
    <n v="26"/>
    <x v="5"/>
  </r>
  <r>
    <x v="607"/>
    <n v="4660143329"/>
    <x v="6"/>
    <x v="3"/>
    <s v="Male"/>
    <n v="56"/>
    <x v="0"/>
    <s v="Self-Employed"/>
    <x v="2"/>
    <n v="63290.53"/>
    <n v="500608"/>
    <x v="0"/>
    <n v="12104.24"/>
    <s v="Branch"/>
    <d v="2023-05-01T00:00:00"/>
    <x v="2"/>
    <n v="1159592.2"/>
    <n v="329"/>
    <s v="None"/>
    <x v="1"/>
    <s v="No"/>
    <n v="2015"/>
    <n v="20"/>
    <x v="9"/>
  </r>
  <r>
    <x v="608"/>
    <n v="2413264846"/>
    <x v="5"/>
    <x v="1"/>
    <s v="Female"/>
    <n v="56"/>
    <x v="0"/>
    <s v="Retired"/>
    <x v="2"/>
    <n v="292625.21999999997"/>
    <n v="500609"/>
    <x v="3"/>
    <n v="96316.1"/>
    <s v="Mobile App"/>
    <d v="2024-06-17T00:00:00"/>
    <x v="2"/>
    <n v="901391.35999999999"/>
    <n v="850"/>
    <s v="Debit"/>
    <x v="1"/>
    <s v="Yes"/>
    <n v="2022"/>
    <n v="3"/>
    <x v="3"/>
  </r>
  <r>
    <x v="609"/>
    <n v="4157714314"/>
    <x v="5"/>
    <x v="1"/>
    <s v="Female"/>
    <n v="31"/>
    <x v="3"/>
    <s v="Retired"/>
    <x v="0"/>
    <n v="366228.14"/>
    <n v="500610"/>
    <x v="2"/>
    <n v="64928.06"/>
    <s v="Mobile App"/>
    <d v="2023-04-06T00:00:00"/>
    <x v="2"/>
    <n v="1134791.6799999999"/>
    <n v="564"/>
    <s v="Debit"/>
    <x v="1"/>
    <s v="No"/>
    <n v="2023"/>
    <n v="14"/>
    <x v="4"/>
  </r>
  <r>
    <x v="610"/>
    <n v="9611762213"/>
    <x v="2"/>
    <x v="3"/>
    <s v="Male"/>
    <n v="64"/>
    <x v="0"/>
    <s v="Business"/>
    <x v="0"/>
    <n v="39654.79"/>
    <n v="500611"/>
    <x v="3"/>
    <n v="92929.13"/>
    <s v="Mobile App"/>
    <d v="2024-02-25T00:00:00"/>
    <x v="3"/>
    <n v="152154.79"/>
    <n v="654"/>
    <s v="Debit"/>
    <x v="0"/>
    <s v="No"/>
    <n v="2013"/>
    <n v="72"/>
    <x v="6"/>
  </r>
  <r>
    <x v="611"/>
    <n v="1209523887"/>
    <x v="4"/>
    <x v="7"/>
    <s v="Female"/>
    <n v="39"/>
    <x v="1"/>
    <s v="Retired"/>
    <x v="2"/>
    <n v="446927.3"/>
    <n v="500612"/>
    <x v="0"/>
    <n v="194999.31"/>
    <s v="Mobile App"/>
    <d v="2022-05-06T00:00:00"/>
    <x v="1"/>
    <n v="769096.15"/>
    <n v="884"/>
    <s v="None"/>
    <x v="0"/>
    <s v="No"/>
    <n v="2008"/>
    <n v="36"/>
    <x v="9"/>
  </r>
  <r>
    <x v="612"/>
    <n v="7582477713"/>
    <x v="3"/>
    <x v="5"/>
    <s v="Male"/>
    <n v="69"/>
    <x v="0"/>
    <s v="Business"/>
    <x v="2"/>
    <n v="426050.51"/>
    <n v="500613"/>
    <x v="2"/>
    <n v="148277.84"/>
    <s v="Online"/>
    <d v="2022-03-27T00:00:00"/>
    <x v="1"/>
    <n v="1419745.67"/>
    <n v="618"/>
    <s v="Credit"/>
    <x v="1"/>
    <s v="No"/>
    <n v="2005"/>
    <n v="56"/>
    <x v="10"/>
  </r>
  <r>
    <x v="613"/>
    <n v="9427249700"/>
    <x v="1"/>
    <x v="3"/>
    <s v="Male"/>
    <n v="58"/>
    <x v="0"/>
    <s v="Retired"/>
    <x v="2"/>
    <n v="466994.35"/>
    <n v="500614"/>
    <x v="0"/>
    <n v="172310.03"/>
    <s v="Online"/>
    <d v="2022-06-22T00:00:00"/>
    <x v="3"/>
    <n v="732493.35"/>
    <n v="663"/>
    <s v="None"/>
    <x v="0"/>
    <s v="Yes"/>
    <n v="2021"/>
    <n v="89"/>
    <x v="3"/>
  </r>
  <r>
    <x v="614"/>
    <n v="4841762075"/>
    <x v="3"/>
    <x v="7"/>
    <s v="Male"/>
    <n v="45"/>
    <x v="1"/>
    <s v="Student"/>
    <x v="0"/>
    <n v="257633.75"/>
    <n v="500615"/>
    <x v="2"/>
    <n v="74358.86"/>
    <s v="ATM"/>
    <d v="2023-10-14T00:00:00"/>
    <x v="4"/>
    <n v="508099.36"/>
    <n v="369"/>
    <s v="Debit"/>
    <x v="1"/>
    <s v="Yes"/>
    <n v="2007"/>
    <n v="51"/>
    <x v="2"/>
  </r>
  <r>
    <x v="615"/>
    <n v="5258354124"/>
    <x v="6"/>
    <x v="7"/>
    <s v="Female"/>
    <n v="64"/>
    <x v="0"/>
    <s v="Student"/>
    <x v="0"/>
    <n v="162828.01"/>
    <n v="500616"/>
    <x v="3"/>
    <n v="141195.23000000001"/>
    <s v="Online"/>
    <d v="2022-02-08T00:00:00"/>
    <x v="3"/>
    <n v="1130241.04"/>
    <n v="782"/>
    <s v="None"/>
    <x v="0"/>
    <s v="Yes"/>
    <n v="2023"/>
    <n v="73"/>
    <x v="6"/>
  </r>
  <r>
    <x v="616"/>
    <n v="1264213617"/>
    <x v="5"/>
    <x v="0"/>
    <s v="Female"/>
    <n v="26"/>
    <x v="3"/>
    <s v="Self-Employed"/>
    <x v="1"/>
    <n v="253666.07"/>
    <n v="500617"/>
    <x v="3"/>
    <n v="92683.55"/>
    <s v="Online"/>
    <d v="2023-12-03T00:00:00"/>
    <x v="1"/>
    <n v="953185.98"/>
    <n v="431"/>
    <s v="Credit"/>
    <x v="0"/>
    <s v="No"/>
    <n v="2009"/>
    <n v="9"/>
    <x v="11"/>
  </r>
  <r>
    <x v="617"/>
    <n v="4893446770"/>
    <x v="0"/>
    <x v="3"/>
    <s v="Female"/>
    <n v="40"/>
    <x v="1"/>
    <s v="Retired"/>
    <x v="0"/>
    <n v="364948.26"/>
    <n v="500618"/>
    <x v="1"/>
    <n v="119460.47"/>
    <s v="Branch"/>
    <d v="2023-11-26T00:00:00"/>
    <x v="1"/>
    <n v="1066878.55"/>
    <n v="713"/>
    <s v="Debit"/>
    <x v="0"/>
    <s v="Yes"/>
    <n v="2010"/>
    <n v="88"/>
    <x v="1"/>
  </r>
  <r>
    <x v="618"/>
    <n v="7748763458"/>
    <x v="5"/>
    <x v="6"/>
    <s v="Male"/>
    <n v="24"/>
    <x v="2"/>
    <s v="Salaried"/>
    <x v="2"/>
    <n v="208686.39"/>
    <n v="500619"/>
    <x v="1"/>
    <n v="87651.32"/>
    <s v="ATM"/>
    <d v="2024-02-26T00:00:00"/>
    <x v="4"/>
    <n v="1916781.55"/>
    <n v="472"/>
    <s v="None"/>
    <x v="1"/>
    <s v="No"/>
    <n v="2010"/>
    <n v="73"/>
    <x v="6"/>
  </r>
  <r>
    <x v="619"/>
    <n v="7630479911"/>
    <x v="4"/>
    <x v="4"/>
    <s v="Female"/>
    <n v="41"/>
    <x v="1"/>
    <s v="Retired"/>
    <x v="0"/>
    <n v="176529.62"/>
    <n v="500620"/>
    <x v="0"/>
    <n v="26428.67"/>
    <s v="Branch"/>
    <d v="2023-03-06T00:00:00"/>
    <x v="0"/>
    <n v="299991.11"/>
    <n v="581"/>
    <s v="Debit"/>
    <x v="1"/>
    <s v="No"/>
    <n v="2014"/>
    <n v="44"/>
    <x v="10"/>
  </r>
  <r>
    <x v="620"/>
    <n v="4152119072"/>
    <x v="4"/>
    <x v="1"/>
    <s v="Female"/>
    <n v="60"/>
    <x v="0"/>
    <s v="Salaried"/>
    <x v="0"/>
    <n v="39450.800000000003"/>
    <n v="500621"/>
    <x v="0"/>
    <n v="189474.11"/>
    <s v="ATM"/>
    <d v="2022-04-04T00:00:00"/>
    <x v="0"/>
    <n v="1232965.28"/>
    <n v="629"/>
    <s v="Credit"/>
    <x v="1"/>
    <s v="Yes"/>
    <n v="2013"/>
    <n v="38"/>
    <x v="4"/>
  </r>
  <r>
    <x v="621"/>
    <n v="7533763287"/>
    <x v="4"/>
    <x v="2"/>
    <s v="Female"/>
    <n v="54"/>
    <x v="0"/>
    <s v="Retired"/>
    <x v="1"/>
    <n v="224171.01"/>
    <n v="500622"/>
    <x v="2"/>
    <n v="141302.23000000001"/>
    <s v="Mobile App"/>
    <d v="2023-09-22T00:00:00"/>
    <x v="0"/>
    <n v="61163.86"/>
    <n v="714"/>
    <s v="None"/>
    <x v="0"/>
    <s v="Yes"/>
    <n v="2005"/>
    <n v="77"/>
    <x v="5"/>
  </r>
  <r>
    <x v="622"/>
    <n v="1675772986"/>
    <x v="4"/>
    <x v="5"/>
    <s v="Female"/>
    <n v="26"/>
    <x v="3"/>
    <s v="Business"/>
    <x v="1"/>
    <n v="197052"/>
    <n v="500623"/>
    <x v="2"/>
    <n v="120161.31"/>
    <s v="Branch"/>
    <d v="2023-07-19T00:00:00"/>
    <x v="2"/>
    <n v="1294370.8700000001"/>
    <n v="837"/>
    <s v="Credit"/>
    <x v="1"/>
    <s v="Yes"/>
    <n v="2009"/>
    <n v="72"/>
    <x v="0"/>
  </r>
  <r>
    <x v="623"/>
    <n v="2434557196"/>
    <x v="6"/>
    <x v="1"/>
    <s v="Female"/>
    <n v="55"/>
    <x v="0"/>
    <s v="Student"/>
    <x v="2"/>
    <n v="331982.78000000003"/>
    <n v="500624"/>
    <x v="1"/>
    <n v="112201.11"/>
    <s v="ATM"/>
    <d v="2022-12-30T00:00:00"/>
    <x v="1"/>
    <n v="394566.83"/>
    <n v="882"/>
    <s v="None"/>
    <x v="0"/>
    <s v="Yes"/>
    <n v="2019"/>
    <n v="51"/>
    <x v="11"/>
  </r>
  <r>
    <x v="624"/>
    <n v="4994707636"/>
    <x v="1"/>
    <x v="4"/>
    <s v="Male"/>
    <n v="24"/>
    <x v="2"/>
    <s v="Salaried"/>
    <x v="1"/>
    <n v="219933.75"/>
    <n v="500625"/>
    <x v="2"/>
    <n v="144605.1"/>
    <s v="Online"/>
    <d v="2024-06-10T00:00:00"/>
    <x v="3"/>
    <n v="1613816.88"/>
    <n v="872"/>
    <s v="Debit"/>
    <x v="1"/>
    <s v="Yes"/>
    <n v="2014"/>
    <n v="57"/>
    <x v="3"/>
  </r>
  <r>
    <x v="625"/>
    <n v="5749521251"/>
    <x v="3"/>
    <x v="0"/>
    <s v="Female"/>
    <n v="40"/>
    <x v="1"/>
    <s v="Salaried"/>
    <x v="2"/>
    <n v="3015.34"/>
    <n v="500626"/>
    <x v="1"/>
    <n v="106556.3"/>
    <s v="Branch"/>
    <d v="2022-08-08T00:00:00"/>
    <x v="4"/>
    <n v="539362.09"/>
    <n v="337"/>
    <s v="Debit"/>
    <x v="0"/>
    <s v="No"/>
    <n v="2014"/>
    <n v="44"/>
    <x v="7"/>
  </r>
  <r>
    <x v="626"/>
    <n v="6107667643"/>
    <x v="5"/>
    <x v="3"/>
    <s v="Female"/>
    <n v="42"/>
    <x v="1"/>
    <s v="Retired"/>
    <x v="2"/>
    <n v="242692.55"/>
    <n v="500627"/>
    <x v="1"/>
    <n v="43261.63"/>
    <s v="ATM"/>
    <d v="2024-01-15T00:00:00"/>
    <x v="1"/>
    <n v="802126.25"/>
    <n v="859"/>
    <s v="None"/>
    <x v="0"/>
    <s v="Yes"/>
    <n v="2015"/>
    <n v="6"/>
    <x v="8"/>
  </r>
  <r>
    <x v="627"/>
    <n v="7294145784"/>
    <x v="4"/>
    <x v="0"/>
    <s v="Female"/>
    <n v="63"/>
    <x v="0"/>
    <s v="Student"/>
    <x v="2"/>
    <n v="387083.67"/>
    <n v="500628"/>
    <x v="2"/>
    <n v="1561.4"/>
    <s v="Branch"/>
    <d v="2022-03-09T00:00:00"/>
    <x v="0"/>
    <n v="1031523.76"/>
    <n v="361"/>
    <s v="Credit"/>
    <x v="1"/>
    <s v="Yes"/>
    <n v="2011"/>
    <n v="34"/>
    <x v="10"/>
  </r>
  <r>
    <x v="628"/>
    <n v="9612032937"/>
    <x v="5"/>
    <x v="5"/>
    <s v="Male"/>
    <n v="68"/>
    <x v="0"/>
    <s v="Self-Employed"/>
    <x v="2"/>
    <n v="472707.03"/>
    <n v="500629"/>
    <x v="0"/>
    <n v="76678.41"/>
    <s v="Mobile App"/>
    <d v="2022-09-18T00:00:00"/>
    <x v="4"/>
    <n v="1219924.69"/>
    <n v="558"/>
    <s v="None"/>
    <x v="0"/>
    <s v="No"/>
    <n v="2013"/>
    <n v="9"/>
    <x v="5"/>
  </r>
  <r>
    <x v="629"/>
    <n v="8816612511"/>
    <x v="4"/>
    <x v="4"/>
    <s v="Female"/>
    <n v="39"/>
    <x v="1"/>
    <s v="Salaried"/>
    <x v="1"/>
    <n v="97284.94"/>
    <n v="500630"/>
    <x v="2"/>
    <n v="112766"/>
    <s v="Online"/>
    <d v="2023-11-06T00:00:00"/>
    <x v="3"/>
    <n v="598285.9"/>
    <n v="873"/>
    <s v="Credit"/>
    <x v="0"/>
    <s v="No"/>
    <n v="2017"/>
    <n v="26"/>
    <x v="1"/>
  </r>
  <r>
    <x v="630"/>
    <n v="9197809702"/>
    <x v="0"/>
    <x v="5"/>
    <s v="Male"/>
    <n v="60"/>
    <x v="0"/>
    <s v="Student"/>
    <x v="2"/>
    <n v="211845.41"/>
    <n v="500631"/>
    <x v="0"/>
    <n v="74413.48"/>
    <s v="Mobile App"/>
    <d v="2023-10-09T00:00:00"/>
    <x v="1"/>
    <n v="313466.65999999997"/>
    <n v="739"/>
    <s v="Debit"/>
    <x v="0"/>
    <s v="No"/>
    <n v="2008"/>
    <n v="2"/>
    <x v="2"/>
  </r>
  <r>
    <x v="631"/>
    <n v="9594745425"/>
    <x v="3"/>
    <x v="5"/>
    <s v="Male"/>
    <n v="24"/>
    <x v="2"/>
    <s v="Student"/>
    <x v="2"/>
    <n v="423882.93"/>
    <n v="500632"/>
    <x v="1"/>
    <n v="106709.34"/>
    <s v="Online"/>
    <d v="2023-02-04T00:00:00"/>
    <x v="3"/>
    <n v="1270395.33"/>
    <n v="622"/>
    <s v="None"/>
    <x v="0"/>
    <s v="Yes"/>
    <n v="2021"/>
    <n v="111"/>
    <x v="6"/>
  </r>
  <r>
    <x v="632"/>
    <n v="8544693324"/>
    <x v="0"/>
    <x v="6"/>
    <s v="Female"/>
    <n v="23"/>
    <x v="2"/>
    <s v="Salaried"/>
    <x v="0"/>
    <n v="22380.29"/>
    <n v="500633"/>
    <x v="1"/>
    <n v="133008.95000000001"/>
    <s v="ATM"/>
    <d v="2022-03-31T00:00:00"/>
    <x v="1"/>
    <n v="883823.55"/>
    <n v="770"/>
    <s v="None"/>
    <x v="0"/>
    <s v="No"/>
    <n v="2011"/>
    <n v="57"/>
    <x v="10"/>
  </r>
  <r>
    <x v="633"/>
    <n v="2111057931"/>
    <x v="0"/>
    <x v="3"/>
    <s v="Male"/>
    <n v="53"/>
    <x v="0"/>
    <s v="Business"/>
    <x v="2"/>
    <n v="175597.77"/>
    <n v="500634"/>
    <x v="0"/>
    <n v="161990.76"/>
    <s v="ATM"/>
    <d v="2022-05-28T00:00:00"/>
    <x v="1"/>
    <n v="115262.84"/>
    <n v="567"/>
    <s v="Debit"/>
    <x v="0"/>
    <s v="Yes"/>
    <n v="2006"/>
    <n v="73"/>
    <x v="9"/>
  </r>
  <r>
    <x v="634"/>
    <n v="6696988826"/>
    <x v="4"/>
    <x v="4"/>
    <s v="Male"/>
    <n v="63"/>
    <x v="0"/>
    <s v="Business"/>
    <x v="0"/>
    <n v="295949.34000000003"/>
    <n v="500635"/>
    <x v="1"/>
    <n v="59798.7"/>
    <s v="ATM"/>
    <d v="2022-05-12T00:00:00"/>
    <x v="0"/>
    <n v="1073704.33"/>
    <n v="528"/>
    <s v="Credit"/>
    <x v="0"/>
    <s v="Yes"/>
    <n v="2022"/>
    <n v="82"/>
    <x v="9"/>
  </r>
  <r>
    <x v="635"/>
    <n v="3404513000"/>
    <x v="1"/>
    <x v="6"/>
    <s v="Male"/>
    <n v="39"/>
    <x v="1"/>
    <s v="Retired"/>
    <x v="1"/>
    <n v="171915.51"/>
    <n v="500636"/>
    <x v="1"/>
    <n v="126672.73"/>
    <s v="ATM"/>
    <d v="2022-04-06T00:00:00"/>
    <x v="4"/>
    <n v="934291.08"/>
    <n v="680"/>
    <s v="None"/>
    <x v="0"/>
    <s v="Yes"/>
    <n v="2010"/>
    <n v="82"/>
    <x v="4"/>
  </r>
  <r>
    <x v="636"/>
    <n v="1497545575"/>
    <x v="5"/>
    <x v="1"/>
    <s v="Female"/>
    <n v="52"/>
    <x v="0"/>
    <s v="Retired"/>
    <x v="0"/>
    <n v="245203.76"/>
    <n v="500637"/>
    <x v="2"/>
    <n v="178366.11"/>
    <s v="Branch"/>
    <d v="2023-12-14T00:00:00"/>
    <x v="0"/>
    <n v="1024678.73"/>
    <n v="696"/>
    <s v="Credit"/>
    <x v="1"/>
    <s v="No"/>
    <n v="2019"/>
    <n v="105"/>
    <x v="11"/>
  </r>
  <r>
    <x v="637"/>
    <n v="6511915986"/>
    <x v="2"/>
    <x v="6"/>
    <s v="Male"/>
    <n v="66"/>
    <x v="0"/>
    <s v="Student"/>
    <x v="1"/>
    <n v="469614.74"/>
    <n v="500638"/>
    <x v="2"/>
    <n v="30570.97"/>
    <s v="ATM"/>
    <d v="2024-06-17T00:00:00"/>
    <x v="1"/>
    <n v="214176.36"/>
    <n v="570"/>
    <s v="Debit"/>
    <x v="0"/>
    <s v="No"/>
    <n v="2016"/>
    <n v="51"/>
    <x v="3"/>
  </r>
  <r>
    <x v="638"/>
    <n v="5374113734"/>
    <x v="3"/>
    <x v="1"/>
    <s v="Female"/>
    <n v="64"/>
    <x v="0"/>
    <s v="Salaried"/>
    <x v="1"/>
    <n v="12939.32"/>
    <n v="500639"/>
    <x v="1"/>
    <n v="138129.92000000001"/>
    <s v="Online"/>
    <d v="2023-12-02T00:00:00"/>
    <x v="0"/>
    <n v="945948.46"/>
    <n v="707"/>
    <s v="None"/>
    <x v="1"/>
    <s v="No"/>
    <n v="2014"/>
    <n v="105"/>
    <x v="11"/>
  </r>
  <r>
    <x v="639"/>
    <n v="7151427304"/>
    <x v="1"/>
    <x v="2"/>
    <s v="Female"/>
    <n v="50"/>
    <x v="1"/>
    <s v="Business"/>
    <x v="0"/>
    <n v="39879.410000000003"/>
    <n v="500640"/>
    <x v="2"/>
    <n v="182899.78"/>
    <s v="Mobile App"/>
    <d v="2023-09-21T00:00:00"/>
    <x v="1"/>
    <n v="1490508.87"/>
    <n v="797"/>
    <s v="None"/>
    <x v="0"/>
    <s v="No"/>
    <n v="2022"/>
    <n v="41"/>
    <x v="5"/>
  </r>
  <r>
    <x v="640"/>
    <n v="8532079140"/>
    <x v="2"/>
    <x v="6"/>
    <s v="Male"/>
    <n v="38"/>
    <x v="1"/>
    <s v="Student"/>
    <x v="1"/>
    <n v="99284.54"/>
    <n v="500641"/>
    <x v="1"/>
    <n v="134300.82"/>
    <s v="Branch"/>
    <d v="2023-01-06T00:00:00"/>
    <x v="0"/>
    <n v="265455.15999999997"/>
    <n v="696"/>
    <s v="Credit"/>
    <x v="1"/>
    <s v="Yes"/>
    <n v="2020"/>
    <n v="75"/>
    <x v="8"/>
  </r>
  <r>
    <x v="641"/>
    <n v="4387900181"/>
    <x v="1"/>
    <x v="7"/>
    <s v="Male"/>
    <n v="28"/>
    <x v="3"/>
    <s v="Business"/>
    <x v="1"/>
    <n v="193064.65"/>
    <n v="500642"/>
    <x v="1"/>
    <n v="18608.36"/>
    <s v="Mobile App"/>
    <d v="2022-04-19T00:00:00"/>
    <x v="1"/>
    <n v="1247174.58"/>
    <n v="366"/>
    <s v="None"/>
    <x v="0"/>
    <s v="Yes"/>
    <n v="2009"/>
    <n v="49"/>
    <x v="4"/>
  </r>
  <r>
    <x v="642"/>
    <n v="9363580739"/>
    <x v="4"/>
    <x v="0"/>
    <s v="Male"/>
    <n v="30"/>
    <x v="3"/>
    <s v="Salaried"/>
    <x v="1"/>
    <n v="235924.15"/>
    <n v="500643"/>
    <x v="0"/>
    <n v="56698.66"/>
    <s v="Mobile App"/>
    <d v="2024-03-28T00:00:00"/>
    <x v="2"/>
    <n v="355741.42"/>
    <n v="816"/>
    <s v="None"/>
    <x v="1"/>
    <s v="No"/>
    <n v="2007"/>
    <n v="53"/>
    <x v="10"/>
  </r>
  <r>
    <x v="643"/>
    <n v="4311352331"/>
    <x v="4"/>
    <x v="0"/>
    <s v="Female"/>
    <n v="20"/>
    <x v="2"/>
    <s v="Business"/>
    <x v="0"/>
    <n v="19299.07"/>
    <n v="500644"/>
    <x v="2"/>
    <n v="37977.1"/>
    <s v="Branch"/>
    <d v="2023-07-20T00:00:00"/>
    <x v="2"/>
    <n v="618183.46"/>
    <n v="373"/>
    <s v="None"/>
    <x v="0"/>
    <s v="Yes"/>
    <n v="2005"/>
    <n v="40"/>
    <x v="0"/>
  </r>
  <r>
    <x v="644"/>
    <n v="8338260880"/>
    <x v="1"/>
    <x v="7"/>
    <s v="Female"/>
    <n v="30"/>
    <x v="3"/>
    <s v="Self-Employed"/>
    <x v="1"/>
    <n v="441400.27"/>
    <n v="500645"/>
    <x v="2"/>
    <n v="182480.74"/>
    <s v="Mobile App"/>
    <d v="2023-03-16T00:00:00"/>
    <x v="3"/>
    <n v="725309.7"/>
    <n v="475"/>
    <s v="Debit"/>
    <x v="0"/>
    <s v="Yes"/>
    <n v="2015"/>
    <n v="54"/>
    <x v="10"/>
  </r>
  <r>
    <x v="645"/>
    <n v="7328951669"/>
    <x v="6"/>
    <x v="1"/>
    <s v="Male"/>
    <n v="67"/>
    <x v="0"/>
    <s v="Retired"/>
    <x v="2"/>
    <n v="379536.34"/>
    <n v="500646"/>
    <x v="1"/>
    <n v="198410.22"/>
    <s v="ATM"/>
    <d v="2023-01-08T00:00:00"/>
    <x v="1"/>
    <n v="1526768.54"/>
    <n v="675"/>
    <s v="Debit"/>
    <x v="1"/>
    <s v="Yes"/>
    <n v="2008"/>
    <n v="27"/>
    <x v="8"/>
  </r>
  <r>
    <x v="646"/>
    <n v="1248766485"/>
    <x v="6"/>
    <x v="1"/>
    <s v="Male"/>
    <n v="58"/>
    <x v="0"/>
    <s v="Business"/>
    <x v="0"/>
    <n v="134737.14000000001"/>
    <n v="500647"/>
    <x v="0"/>
    <n v="86624.7"/>
    <s v="Mobile App"/>
    <d v="2023-10-04T00:00:00"/>
    <x v="0"/>
    <n v="452138.92"/>
    <n v="476"/>
    <s v="Credit"/>
    <x v="1"/>
    <s v="Yes"/>
    <n v="2006"/>
    <n v="100"/>
    <x v="2"/>
  </r>
  <r>
    <x v="647"/>
    <n v="5615777399"/>
    <x v="1"/>
    <x v="3"/>
    <s v="Female"/>
    <n v="51"/>
    <x v="0"/>
    <s v="Salaried"/>
    <x v="2"/>
    <n v="129127.35"/>
    <n v="500648"/>
    <x v="3"/>
    <n v="179249.53"/>
    <s v="Mobile App"/>
    <d v="2022-08-08T00:00:00"/>
    <x v="1"/>
    <n v="527309.5"/>
    <n v="511"/>
    <s v="Debit"/>
    <x v="1"/>
    <s v="Yes"/>
    <n v="2006"/>
    <n v="65"/>
    <x v="7"/>
  </r>
  <r>
    <x v="648"/>
    <n v="9547622157"/>
    <x v="6"/>
    <x v="5"/>
    <s v="Female"/>
    <n v="45"/>
    <x v="1"/>
    <s v="Salaried"/>
    <x v="0"/>
    <n v="13767.14"/>
    <n v="500649"/>
    <x v="2"/>
    <n v="27100.85"/>
    <s v="Online"/>
    <d v="2022-07-16T00:00:00"/>
    <x v="0"/>
    <n v="1740177.28"/>
    <n v="618"/>
    <s v="None"/>
    <x v="0"/>
    <s v="Yes"/>
    <n v="2011"/>
    <n v="57"/>
    <x v="0"/>
  </r>
  <r>
    <x v="649"/>
    <n v="2915376331"/>
    <x v="3"/>
    <x v="4"/>
    <s v="Female"/>
    <n v="57"/>
    <x v="0"/>
    <s v="Self-Employed"/>
    <x v="2"/>
    <n v="200166.9"/>
    <n v="500650"/>
    <x v="3"/>
    <n v="787.05"/>
    <s v="Branch"/>
    <d v="2023-06-10T00:00:00"/>
    <x v="3"/>
    <n v="1486859.75"/>
    <n v="663"/>
    <s v="None"/>
    <x v="1"/>
    <s v="Yes"/>
    <n v="2023"/>
    <n v="92"/>
    <x v="3"/>
  </r>
  <r>
    <x v="650"/>
    <n v="2647602123"/>
    <x v="5"/>
    <x v="4"/>
    <s v="Male"/>
    <n v="51"/>
    <x v="0"/>
    <s v="Salaried"/>
    <x v="1"/>
    <n v="127985.68"/>
    <n v="500651"/>
    <x v="2"/>
    <n v="113716.68"/>
    <s v="Branch"/>
    <d v="2022-02-14T00:00:00"/>
    <x v="1"/>
    <n v="1012496.04"/>
    <n v="653"/>
    <s v="Credit"/>
    <x v="0"/>
    <s v="No"/>
    <n v="2006"/>
    <n v="116"/>
    <x v="6"/>
  </r>
  <r>
    <x v="651"/>
    <n v="9871796764"/>
    <x v="2"/>
    <x v="4"/>
    <s v="Male"/>
    <n v="49"/>
    <x v="1"/>
    <s v="Self-Employed"/>
    <x v="2"/>
    <n v="309591.57"/>
    <n v="500652"/>
    <x v="1"/>
    <n v="197478.26"/>
    <s v="Online"/>
    <d v="2023-12-15T00:00:00"/>
    <x v="3"/>
    <n v="631941.07999999996"/>
    <n v="589"/>
    <s v="Credit"/>
    <x v="0"/>
    <s v="Yes"/>
    <n v="2022"/>
    <n v="78"/>
    <x v="11"/>
  </r>
  <r>
    <x v="652"/>
    <n v="6891980142"/>
    <x v="4"/>
    <x v="6"/>
    <s v="Female"/>
    <n v="40"/>
    <x v="1"/>
    <s v="Student"/>
    <x v="2"/>
    <n v="274393.65000000002"/>
    <n v="500653"/>
    <x v="2"/>
    <n v="112514.34"/>
    <s v="ATM"/>
    <d v="2024-03-22T00:00:00"/>
    <x v="0"/>
    <n v="1583445.85"/>
    <n v="634"/>
    <s v="Debit"/>
    <x v="0"/>
    <s v="Yes"/>
    <n v="2010"/>
    <n v="44"/>
    <x v="10"/>
  </r>
  <r>
    <x v="653"/>
    <n v="5299388886"/>
    <x v="3"/>
    <x v="4"/>
    <s v="Female"/>
    <n v="41"/>
    <x v="1"/>
    <s v="Business"/>
    <x v="2"/>
    <n v="478609.47"/>
    <n v="500654"/>
    <x v="2"/>
    <n v="196104.12"/>
    <s v="Online"/>
    <d v="2023-05-01T00:00:00"/>
    <x v="4"/>
    <n v="1125183.74"/>
    <n v="757"/>
    <s v="Credit"/>
    <x v="0"/>
    <s v="Yes"/>
    <n v="2015"/>
    <n v="88"/>
    <x v="9"/>
  </r>
  <r>
    <x v="654"/>
    <n v="5977602017"/>
    <x v="5"/>
    <x v="4"/>
    <s v="Male"/>
    <n v="18"/>
    <x v="2"/>
    <s v="Salaried"/>
    <x v="0"/>
    <n v="397826.75"/>
    <n v="500655"/>
    <x v="1"/>
    <n v="90204.52"/>
    <s v="ATM"/>
    <d v="2023-11-18T00:00:00"/>
    <x v="0"/>
    <n v="660719"/>
    <n v="371"/>
    <s v="None"/>
    <x v="1"/>
    <s v="Yes"/>
    <n v="2005"/>
    <n v="112"/>
    <x v="1"/>
  </r>
  <r>
    <x v="655"/>
    <n v="7307328737"/>
    <x v="6"/>
    <x v="1"/>
    <s v="Female"/>
    <n v="41"/>
    <x v="1"/>
    <s v="Retired"/>
    <x v="1"/>
    <n v="41351.49"/>
    <n v="500656"/>
    <x v="0"/>
    <n v="76470.039999999994"/>
    <s v="Mobile App"/>
    <d v="2024-05-09T00:00:00"/>
    <x v="3"/>
    <n v="629691.06999999995"/>
    <n v="896"/>
    <s v="Credit"/>
    <x v="1"/>
    <s v="Yes"/>
    <n v="2008"/>
    <n v="117"/>
    <x v="9"/>
  </r>
  <r>
    <x v="656"/>
    <n v="5055753219"/>
    <x v="2"/>
    <x v="4"/>
    <s v="Male"/>
    <n v="20"/>
    <x v="2"/>
    <s v="Business"/>
    <x v="1"/>
    <n v="352439.21"/>
    <n v="500657"/>
    <x v="2"/>
    <n v="185922.79"/>
    <s v="Mobile App"/>
    <d v="2022-09-14T00:00:00"/>
    <x v="1"/>
    <n v="914536.71"/>
    <n v="344"/>
    <s v="Debit"/>
    <x v="0"/>
    <s v="Yes"/>
    <n v="2020"/>
    <n v="83"/>
    <x v="5"/>
  </r>
  <r>
    <x v="657"/>
    <n v="1438918242"/>
    <x v="3"/>
    <x v="0"/>
    <s v="Female"/>
    <n v="34"/>
    <x v="3"/>
    <s v="Self-Employed"/>
    <x v="2"/>
    <n v="54450.44"/>
    <n v="500658"/>
    <x v="1"/>
    <n v="9856.89"/>
    <s v="ATM"/>
    <d v="2022-09-09T00:00:00"/>
    <x v="1"/>
    <n v="1897322.16"/>
    <n v="723"/>
    <s v="Debit"/>
    <x v="0"/>
    <s v="Yes"/>
    <n v="2011"/>
    <n v="21"/>
    <x v="5"/>
  </r>
  <r>
    <x v="658"/>
    <n v="4668803048"/>
    <x v="0"/>
    <x v="7"/>
    <s v="Female"/>
    <n v="24"/>
    <x v="2"/>
    <s v="Business"/>
    <x v="2"/>
    <n v="162220.79999999999"/>
    <n v="500659"/>
    <x v="1"/>
    <n v="65424.88"/>
    <s v="Mobile App"/>
    <d v="2022-07-09T00:00:00"/>
    <x v="3"/>
    <n v="1286538.8899999999"/>
    <n v="564"/>
    <s v="None"/>
    <x v="0"/>
    <s v="No"/>
    <n v="2018"/>
    <n v="51"/>
    <x v="0"/>
  </r>
  <r>
    <x v="659"/>
    <n v="2281508426"/>
    <x v="4"/>
    <x v="2"/>
    <s v="Female"/>
    <n v="27"/>
    <x v="3"/>
    <s v="Business"/>
    <x v="0"/>
    <n v="277953.89"/>
    <n v="500660"/>
    <x v="0"/>
    <n v="88755.18"/>
    <s v="ATM"/>
    <d v="2023-10-05T00:00:00"/>
    <x v="1"/>
    <n v="1358725.1200000001"/>
    <n v="875"/>
    <s v="Credit"/>
    <x v="1"/>
    <s v="No"/>
    <n v="2006"/>
    <n v="110"/>
    <x v="2"/>
  </r>
  <r>
    <x v="660"/>
    <n v="8614215854"/>
    <x v="1"/>
    <x v="1"/>
    <s v="Female"/>
    <n v="36"/>
    <x v="1"/>
    <s v="Salaried"/>
    <x v="2"/>
    <n v="248363.08"/>
    <n v="500661"/>
    <x v="3"/>
    <n v="17478.37"/>
    <s v="Online"/>
    <d v="2022-12-25T00:00:00"/>
    <x v="2"/>
    <n v="773809.89"/>
    <n v="662"/>
    <s v="Credit"/>
    <x v="0"/>
    <s v="Yes"/>
    <n v="2023"/>
    <n v="26"/>
    <x v="11"/>
  </r>
  <r>
    <x v="661"/>
    <n v="6283040339"/>
    <x v="4"/>
    <x v="5"/>
    <s v="Male"/>
    <n v="41"/>
    <x v="1"/>
    <s v="Retired"/>
    <x v="2"/>
    <n v="346974.04"/>
    <n v="500662"/>
    <x v="0"/>
    <n v="103467.4"/>
    <s v="Online"/>
    <d v="2022-10-08T00:00:00"/>
    <x v="4"/>
    <n v="1953135.5"/>
    <n v="828"/>
    <s v="Debit"/>
    <x v="1"/>
    <s v="Yes"/>
    <n v="2017"/>
    <n v="2"/>
    <x v="2"/>
  </r>
  <r>
    <x v="662"/>
    <n v="5859047370"/>
    <x v="5"/>
    <x v="7"/>
    <s v="Female"/>
    <n v="26"/>
    <x v="3"/>
    <s v="Student"/>
    <x v="2"/>
    <n v="405204.15"/>
    <n v="500663"/>
    <x v="1"/>
    <n v="75122.880000000005"/>
    <s v="Mobile App"/>
    <d v="2023-06-26T00:00:00"/>
    <x v="3"/>
    <n v="814099.82"/>
    <n v="850"/>
    <s v="Credit"/>
    <x v="1"/>
    <s v="Yes"/>
    <n v="2018"/>
    <n v="65"/>
    <x v="3"/>
  </r>
  <r>
    <x v="663"/>
    <n v="5137069949"/>
    <x v="5"/>
    <x v="4"/>
    <s v="Female"/>
    <n v="67"/>
    <x v="0"/>
    <s v="Retired"/>
    <x v="0"/>
    <n v="414863.34"/>
    <n v="500664"/>
    <x v="1"/>
    <n v="87452.09"/>
    <s v="Branch"/>
    <d v="2023-01-11T00:00:00"/>
    <x v="4"/>
    <n v="23945.93"/>
    <n v="618"/>
    <s v="Credit"/>
    <x v="0"/>
    <s v="No"/>
    <n v="2015"/>
    <n v="44"/>
    <x v="8"/>
  </r>
  <r>
    <x v="664"/>
    <n v="4906378030"/>
    <x v="0"/>
    <x v="5"/>
    <s v="Male"/>
    <n v="32"/>
    <x v="3"/>
    <s v="Self-Employed"/>
    <x v="2"/>
    <n v="30108.55"/>
    <n v="500665"/>
    <x v="1"/>
    <n v="137297.38"/>
    <s v="Online"/>
    <d v="2023-09-04T00:00:00"/>
    <x v="3"/>
    <n v="1602351.71"/>
    <n v="577"/>
    <s v="Credit"/>
    <x v="1"/>
    <s v="No"/>
    <n v="2005"/>
    <n v="58"/>
    <x v="5"/>
  </r>
  <r>
    <x v="665"/>
    <n v="8559546514"/>
    <x v="0"/>
    <x v="5"/>
    <s v="Male"/>
    <n v="66"/>
    <x v="0"/>
    <s v="Retired"/>
    <x v="2"/>
    <n v="321186.17"/>
    <n v="500666"/>
    <x v="2"/>
    <n v="14163.3"/>
    <s v="Branch"/>
    <d v="2023-07-24T00:00:00"/>
    <x v="4"/>
    <n v="1025771.09"/>
    <n v="626"/>
    <s v="None"/>
    <x v="1"/>
    <s v="Yes"/>
    <n v="2007"/>
    <n v="10"/>
    <x v="0"/>
  </r>
  <r>
    <x v="666"/>
    <n v="2899658692"/>
    <x v="1"/>
    <x v="7"/>
    <s v="Male"/>
    <n v="39"/>
    <x v="1"/>
    <s v="Retired"/>
    <x v="2"/>
    <n v="480727.6"/>
    <n v="500667"/>
    <x v="2"/>
    <n v="192362.5"/>
    <s v="Branch"/>
    <d v="2023-11-01T00:00:00"/>
    <x v="0"/>
    <n v="300466.09000000003"/>
    <n v="418"/>
    <s v="Credit"/>
    <x v="1"/>
    <s v="Yes"/>
    <n v="2012"/>
    <n v="8"/>
    <x v="1"/>
  </r>
  <r>
    <x v="667"/>
    <n v="2377579577"/>
    <x v="6"/>
    <x v="7"/>
    <s v="Female"/>
    <n v="34"/>
    <x v="3"/>
    <s v="Self-Employed"/>
    <x v="0"/>
    <n v="377755.46"/>
    <n v="500668"/>
    <x v="3"/>
    <n v="104534.89"/>
    <s v="ATM"/>
    <d v="2024-02-22T00:00:00"/>
    <x v="3"/>
    <n v="45872.39"/>
    <n v="455"/>
    <s v="Debit"/>
    <x v="0"/>
    <s v="Yes"/>
    <n v="2006"/>
    <n v="76"/>
    <x v="6"/>
  </r>
  <r>
    <x v="668"/>
    <n v="1860535970"/>
    <x v="4"/>
    <x v="7"/>
    <s v="Male"/>
    <n v="36"/>
    <x v="1"/>
    <s v="Retired"/>
    <x v="0"/>
    <n v="260431.61"/>
    <n v="500669"/>
    <x v="3"/>
    <n v="167778.3"/>
    <s v="Online"/>
    <d v="2022-08-11T00:00:00"/>
    <x v="1"/>
    <n v="1984315.78"/>
    <n v="508"/>
    <s v="Credit"/>
    <x v="0"/>
    <s v="Yes"/>
    <n v="2017"/>
    <n v="33"/>
    <x v="7"/>
  </r>
  <r>
    <x v="669"/>
    <n v="4070575383"/>
    <x v="3"/>
    <x v="1"/>
    <s v="Female"/>
    <n v="26"/>
    <x v="3"/>
    <s v="Student"/>
    <x v="1"/>
    <n v="499271.29"/>
    <n v="500670"/>
    <x v="2"/>
    <n v="63767.22"/>
    <s v="Mobile App"/>
    <d v="2023-11-14T00:00:00"/>
    <x v="4"/>
    <n v="1294700.8799999999"/>
    <n v="547"/>
    <s v="None"/>
    <x v="1"/>
    <s v="Yes"/>
    <n v="2011"/>
    <n v="20"/>
    <x v="1"/>
  </r>
  <r>
    <x v="670"/>
    <n v="6169857496"/>
    <x v="3"/>
    <x v="1"/>
    <s v="Male"/>
    <n v="55"/>
    <x v="0"/>
    <s v="Business"/>
    <x v="0"/>
    <n v="22947.05"/>
    <n v="500671"/>
    <x v="2"/>
    <n v="62772.33"/>
    <s v="Mobile App"/>
    <d v="2023-04-18T00:00:00"/>
    <x v="0"/>
    <n v="931602.7"/>
    <n v="877"/>
    <s v="Debit"/>
    <x v="1"/>
    <s v="Yes"/>
    <n v="2019"/>
    <n v="102"/>
    <x v="4"/>
  </r>
  <r>
    <x v="671"/>
    <n v="1391548508"/>
    <x v="3"/>
    <x v="2"/>
    <s v="Female"/>
    <n v="36"/>
    <x v="1"/>
    <s v="Student"/>
    <x v="1"/>
    <n v="44988.29"/>
    <n v="500672"/>
    <x v="0"/>
    <n v="180772.39"/>
    <s v="ATM"/>
    <d v="2023-09-29T00:00:00"/>
    <x v="0"/>
    <n v="667836.61"/>
    <n v="872"/>
    <s v="Debit"/>
    <x v="0"/>
    <s v="No"/>
    <n v="2016"/>
    <n v="102"/>
    <x v="5"/>
  </r>
  <r>
    <x v="672"/>
    <n v="1659956231"/>
    <x v="6"/>
    <x v="7"/>
    <s v="Male"/>
    <n v="25"/>
    <x v="2"/>
    <s v="Business"/>
    <x v="1"/>
    <n v="384302.9"/>
    <n v="500673"/>
    <x v="2"/>
    <n v="23583.55"/>
    <s v="Branch"/>
    <d v="2024-03-01T00:00:00"/>
    <x v="0"/>
    <n v="144392.73000000001"/>
    <n v="784"/>
    <s v="None"/>
    <x v="1"/>
    <s v="Yes"/>
    <n v="2017"/>
    <n v="113"/>
    <x v="10"/>
  </r>
  <r>
    <x v="673"/>
    <n v="7572822065"/>
    <x v="4"/>
    <x v="2"/>
    <s v="Male"/>
    <n v="23"/>
    <x v="2"/>
    <s v="Business"/>
    <x v="2"/>
    <n v="275324.17"/>
    <n v="500674"/>
    <x v="3"/>
    <n v="20845.25"/>
    <s v="Branch"/>
    <d v="2022-08-26T00:00:00"/>
    <x v="1"/>
    <n v="1290665.55"/>
    <n v="435"/>
    <s v="None"/>
    <x v="0"/>
    <s v="No"/>
    <n v="2009"/>
    <n v="33"/>
    <x v="7"/>
  </r>
  <r>
    <x v="674"/>
    <n v="4916305943"/>
    <x v="4"/>
    <x v="6"/>
    <s v="Male"/>
    <n v="66"/>
    <x v="0"/>
    <s v="Retired"/>
    <x v="1"/>
    <n v="63087.8"/>
    <n v="500675"/>
    <x v="1"/>
    <n v="139447.24"/>
    <s v="Online"/>
    <d v="2022-08-06T00:00:00"/>
    <x v="0"/>
    <n v="737942.79"/>
    <n v="507"/>
    <s v="Credit"/>
    <x v="1"/>
    <s v="No"/>
    <n v="2013"/>
    <n v="80"/>
    <x v="7"/>
  </r>
  <r>
    <x v="675"/>
    <n v="7279660046"/>
    <x v="1"/>
    <x v="3"/>
    <s v="Female"/>
    <n v="55"/>
    <x v="0"/>
    <s v="Business"/>
    <x v="2"/>
    <n v="188280.95999999999"/>
    <n v="500676"/>
    <x v="2"/>
    <n v="93258.87"/>
    <s v="Online"/>
    <d v="2022-03-05T00:00:00"/>
    <x v="4"/>
    <n v="1979377"/>
    <n v="493"/>
    <s v="None"/>
    <x v="0"/>
    <s v="Yes"/>
    <n v="2013"/>
    <n v="58"/>
    <x v="10"/>
  </r>
  <r>
    <x v="676"/>
    <n v="1005290717"/>
    <x v="3"/>
    <x v="0"/>
    <s v="Female"/>
    <n v="62"/>
    <x v="0"/>
    <s v="Self-Employed"/>
    <x v="0"/>
    <n v="33080.03"/>
    <n v="500677"/>
    <x v="0"/>
    <n v="143491.34"/>
    <s v="ATM"/>
    <d v="2022-07-06T00:00:00"/>
    <x v="1"/>
    <n v="217011.06"/>
    <n v="833"/>
    <s v="None"/>
    <x v="1"/>
    <s v="Yes"/>
    <n v="2008"/>
    <n v="71"/>
    <x v="0"/>
  </r>
  <r>
    <x v="677"/>
    <n v="7864763334"/>
    <x v="5"/>
    <x v="3"/>
    <s v="Male"/>
    <n v="38"/>
    <x v="1"/>
    <s v="Student"/>
    <x v="0"/>
    <n v="263683.71999999997"/>
    <n v="500678"/>
    <x v="1"/>
    <n v="86636.97"/>
    <s v="ATM"/>
    <d v="2023-07-16T00:00:00"/>
    <x v="3"/>
    <n v="492245.77"/>
    <n v="626"/>
    <s v="Credit"/>
    <x v="1"/>
    <s v="Yes"/>
    <n v="2016"/>
    <n v="65"/>
    <x v="0"/>
  </r>
  <r>
    <x v="678"/>
    <n v="3608361341"/>
    <x v="5"/>
    <x v="2"/>
    <s v="Female"/>
    <n v="46"/>
    <x v="1"/>
    <s v="Business"/>
    <x v="1"/>
    <n v="52930.63"/>
    <n v="500679"/>
    <x v="2"/>
    <n v="42427.47"/>
    <s v="ATM"/>
    <d v="2023-02-10T00:00:00"/>
    <x v="1"/>
    <n v="806888.51"/>
    <n v="709"/>
    <s v="Debit"/>
    <x v="0"/>
    <s v="No"/>
    <n v="2019"/>
    <n v="57"/>
    <x v="6"/>
  </r>
  <r>
    <x v="679"/>
    <n v="6263654831"/>
    <x v="5"/>
    <x v="0"/>
    <s v="Female"/>
    <n v="51"/>
    <x v="0"/>
    <s v="Retired"/>
    <x v="2"/>
    <n v="4442.3999999999996"/>
    <n v="500680"/>
    <x v="2"/>
    <n v="143077.57999999999"/>
    <s v="Mobile App"/>
    <d v="2022-05-24T00:00:00"/>
    <x v="3"/>
    <n v="1594810.3"/>
    <n v="653"/>
    <s v="Credit"/>
    <x v="1"/>
    <s v="Yes"/>
    <n v="2009"/>
    <n v="89"/>
    <x v="9"/>
  </r>
  <r>
    <x v="680"/>
    <n v="1690740155"/>
    <x v="0"/>
    <x v="4"/>
    <s v="Female"/>
    <n v="29"/>
    <x v="3"/>
    <s v="Retired"/>
    <x v="1"/>
    <n v="161889.64000000001"/>
    <n v="500681"/>
    <x v="1"/>
    <n v="7907.16"/>
    <s v="Branch"/>
    <d v="2022-09-05T00:00:00"/>
    <x v="3"/>
    <n v="1553991.52"/>
    <n v="865"/>
    <s v="None"/>
    <x v="1"/>
    <s v="No"/>
    <n v="2013"/>
    <n v="113"/>
    <x v="5"/>
  </r>
  <r>
    <x v="681"/>
    <n v="6694806516"/>
    <x v="0"/>
    <x v="6"/>
    <s v="Female"/>
    <n v="56"/>
    <x v="0"/>
    <s v="Retired"/>
    <x v="1"/>
    <n v="117699.96"/>
    <n v="500682"/>
    <x v="1"/>
    <n v="89647.62"/>
    <s v="Mobile App"/>
    <d v="2022-12-03T00:00:00"/>
    <x v="3"/>
    <n v="488354.95"/>
    <n v="850"/>
    <s v="None"/>
    <x v="1"/>
    <s v="Yes"/>
    <n v="2006"/>
    <n v="44"/>
    <x v="11"/>
  </r>
  <r>
    <x v="682"/>
    <n v="3535164289"/>
    <x v="6"/>
    <x v="5"/>
    <s v="Female"/>
    <n v="49"/>
    <x v="1"/>
    <s v="Salaried"/>
    <x v="0"/>
    <n v="181686.79"/>
    <n v="500683"/>
    <x v="1"/>
    <n v="91784.48"/>
    <s v="ATM"/>
    <d v="2023-10-29T00:00:00"/>
    <x v="3"/>
    <n v="722507.24"/>
    <n v="782"/>
    <s v="Debit"/>
    <x v="0"/>
    <s v="No"/>
    <n v="2012"/>
    <n v="47"/>
    <x v="2"/>
  </r>
  <r>
    <x v="683"/>
    <n v="1642443984"/>
    <x v="3"/>
    <x v="7"/>
    <s v="Male"/>
    <n v="23"/>
    <x v="2"/>
    <s v="Student"/>
    <x v="1"/>
    <n v="175877.86"/>
    <n v="500684"/>
    <x v="0"/>
    <n v="15677.81"/>
    <s v="Online"/>
    <d v="2022-05-25T00:00:00"/>
    <x v="1"/>
    <n v="118223.96"/>
    <n v="895"/>
    <s v="Debit"/>
    <x v="0"/>
    <s v="No"/>
    <n v="2010"/>
    <n v="28"/>
    <x v="9"/>
  </r>
  <r>
    <x v="684"/>
    <n v="8217506269"/>
    <x v="0"/>
    <x v="4"/>
    <s v="Female"/>
    <n v="34"/>
    <x v="3"/>
    <s v="Retired"/>
    <x v="2"/>
    <n v="315376.43"/>
    <n v="500685"/>
    <x v="0"/>
    <n v="48402.14"/>
    <s v="ATM"/>
    <d v="2023-08-16T00:00:00"/>
    <x v="2"/>
    <n v="756780.56"/>
    <n v="738"/>
    <s v="Credit"/>
    <x v="1"/>
    <s v="No"/>
    <n v="2017"/>
    <n v="102"/>
    <x v="7"/>
  </r>
  <r>
    <x v="685"/>
    <n v="9481271278"/>
    <x v="5"/>
    <x v="5"/>
    <s v="Male"/>
    <n v="49"/>
    <x v="1"/>
    <s v="Self-Employed"/>
    <x v="0"/>
    <n v="340327.38"/>
    <n v="500686"/>
    <x v="0"/>
    <n v="52068.29"/>
    <s v="Branch"/>
    <d v="2024-05-01T00:00:00"/>
    <x v="2"/>
    <n v="336650.2"/>
    <n v="318"/>
    <s v="Debit"/>
    <x v="0"/>
    <s v="No"/>
    <n v="2011"/>
    <n v="83"/>
    <x v="9"/>
  </r>
  <r>
    <x v="686"/>
    <n v="4251544792"/>
    <x v="0"/>
    <x v="1"/>
    <s v="Male"/>
    <n v="25"/>
    <x v="2"/>
    <s v="Retired"/>
    <x v="0"/>
    <n v="64552.15"/>
    <n v="500687"/>
    <x v="1"/>
    <n v="178608.78"/>
    <s v="ATM"/>
    <d v="2022-05-10T00:00:00"/>
    <x v="0"/>
    <n v="1839104.88"/>
    <n v="528"/>
    <s v="Debit"/>
    <x v="0"/>
    <s v="No"/>
    <n v="2012"/>
    <n v="74"/>
    <x v="9"/>
  </r>
  <r>
    <x v="687"/>
    <n v="5091594747"/>
    <x v="4"/>
    <x v="0"/>
    <s v="Male"/>
    <n v="55"/>
    <x v="0"/>
    <s v="Salaried"/>
    <x v="1"/>
    <n v="244842.12"/>
    <n v="500688"/>
    <x v="2"/>
    <n v="102576.74"/>
    <s v="ATM"/>
    <d v="2022-04-29T00:00:00"/>
    <x v="4"/>
    <n v="1615995.49"/>
    <n v="792"/>
    <s v="None"/>
    <x v="1"/>
    <s v="No"/>
    <n v="2009"/>
    <n v="77"/>
    <x v="4"/>
  </r>
  <r>
    <x v="688"/>
    <n v="9194018728"/>
    <x v="5"/>
    <x v="5"/>
    <s v="Female"/>
    <n v="46"/>
    <x v="1"/>
    <s v="Student"/>
    <x v="1"/>
    <n v="444686.53"/>
    <n v="500689"/>
    <x v="1"/>
    <n v="134185.66"/>
    <s v="ATM"/>
    <d v="2023-02-24T00:00:00"/>
    <x v="4"/>
    <n v="330134.99"/>
    <n v="709"/>
    <s v="Debit"/>
    <x v="0"/>
    <s v="Yes"/>
    <n v="2006"/>
    <n v="118"/>
    <x v="6"/>
  </r>
  <r>
    <x v="689"/>
    <n v="8512592050"/>
    <x v="3"/>
    <x v="3"/>
    <s v="Female"/>
    <n v="48"/>
    <x v="1"/>
    <s v="Business"/>
    <x v="1"/>
    <n v="75056.86"/>
    <n v="500690"/>
    <x v="3"/>
    <n v="11076.36"/>
    <s v="Mobile App"/>
    <d v="2022-10-06T00:00:00"/>
    <x v="4"/>
    <n v="981538.99"/>
    <n v="464"/>
    <s v="Credit"/>
    <x v="0"/>
    <s v="Yes"/>
    <n v="2008"/>
    <n v="41"/>
    <x v="2"/>
  </r>
  <r>
    <x v="690"/>
    <n v="1441489995"/>
    <x v="4"/>
    <x v="7"/>
    <s v="Male"/>
    <n v="36"/>
    <x v="1"/>
    <s v="Student"/>
    <x v="2"/>
    <n v="483470.39"/>
    <n v="500691"/>
    <x v="2"/>
    <n v="20785.669999999998"/>
    <s v="Mobile App"/>
    <d v="2022-12-14T00:00:00"/>
    <x v="0"/>
    <n v="1916649.4"/>
    <n v="642"/>
    <s v="Credit"/>
    <x v="1"/>
    <s v="Yes"/>
    <n v="2012"/>
    <n v="7"/>
    <x v="11"/>
  </r>
  <r>
    <x v="691"/>
    <n v="3452016173"/>
    <x v="6"/>
    <x v="7"/>
    <s v="Male"/>
    <n v="26"/>
    <x v="3"/>
    <s v="Business"/>
    <x v="1"/>
    <n v="10653.24"/>
    <n v="500692"/>
    <x v="2"/>
    <n v="112717.71"/>
    <s v="Online"/>
    <d v="2023-04-19T00:00:00"/>
    <x v="4"/>
    <n v="821211.67"/>
    <n v="452"/>
    <s v="None"/>
    <x v="0"/>
    <s v="Yes"/>
    <n v="2014"/>
    <n v="35"/>
    <x v="4"/>
  </r>
  <r>
    <x v="692"/>
    <n v="6198411867"/>
    <x v="1"/>
    <x v="3"/>
    <s v="Male"/>
    <n v="69"/>
    <x v="0"/>
    <s v="Business"/>
    <x v="2"/>
    <n v="50758.46"/>
    <n v="500693"/>
    <x v="1"/>
    <n v="167039.81"/>
    <s v="Mobile App"/>
    <d v="2022-04-17T00:00:00"/>
    <x v="1"/>
    <n v="896179.69"/>
    <n v="741"/>
    <s v="None"/>
    <x v="0"/>
    <s v="No"/>
    <n v="2010"/>
    <n v="117"/>
    <x v="4"/>
  </r>
  <r>
    <x v="693"/>
    <n v="8627023271"/>
    <x v="1"/>
    <x v="2"/>
    <s v="Male"/>
    <n v="45"/>
    <x v="1"/>
    <s v="Retired"/>
    <x v="1"/>
    <n v="89611.19"/>
    <n v="500694"/>
    <x v="3"/>
    <n v="10690.85"/>
    <s v="Branch"/>
    <d v="2023-07-17T00:00:00"/>
    <x v="2"/>
    <n v="683010.8"/>
    <n v="806"/>
    <s v="None"/>
    <x v="0"/>
    <s v="No"/>
    <n v="2008"/>
    <n v="35"/>
    <x v="0"/>
  </r>
  <r>
    <x v="694"/>
    <n v="7589520096"/>
    <x v="4"/>
    <x v="2"/>
    <s v="Female"/>
    <n v="65"/>
    <x v="0"/>
    <s v="Self-Employed"/>
    <x v="1"/>
    <n v="235426.82"/>
    <n v="500695"/>
    <x v="0"/>
    <n v="196696.3"/>
    <s v="ATM"/>
    <d v="2022-11-28T00:00:00"/>
    <x v="3"/>
    <n v="984531.33"/>
    <n v="474"/>
    <s v="None"/>
    <x v="0"/>
    <s v="No"/>
    <n v="2015"/>
    <n v="99"/>
    <x v="1"/>
  </r>
  <r>
    <x v="695"/>
    <n v="4790452456"/>
    <x v="5"/>
    <x v="1"/>
    <s v="Male"/>
    <n v="67"/>
    <x v="0"/>
    <s v="Self-Employed"/>
    <x v="0"/>
    <n v="150277.12"/>
    <n v="500696"/>
    <x v="1"/>
    <n v="177099.91"/>
    <s v="ATM"/>
    <d v="2022-12-03T00:00:00"/>
    <x v="4"/>
    <n v="1193130.1000000001"/>
    <n v="686"/>
    <s v="None"/>
    <x v="1"/>
    <s v="No"/>
    <n v="2021"/>
    <n v="41"/>
    <x v="11"/>
  </r>
  <r>
    <x v="696"/>
    <n v="1354371485"/>
    <x v="0"/>
    <x v="0"/>
    <s v="Male"/>
    <n v="68"/>
    <x v="0"/>
    <s v="Retired"/>
    <x v="0"/>
    <n v="209666.85"/>
    <n v="500697"/>
    <x v="2"/>
    <n v="174641.9"/>
    <s v="ATM"/>
    <d v="2023-04-21T00:00:00"/>
    <x v="0"/>
    <n v="179902.3"/>
    <n v="889"/>
    <s v="Debit"/>
    <x v="1"/>
    <s v="No"/>
    <n v="2023"/>
    <n v="79"/>
    <x v="4"/>
  </r>
  <r>
    <x v="697"/>
    <n v="4541260876"/>
    <x v="0"/>
    <x v="7"/>
    <s v="Female"/>
    <n v="56"/>
    <x v="0"/>
    <s v="Salaried"/>
    <x v="2"/>
    <n v="470465.06"/>
    <n v="500698"/>
    <x v="1"/>
    <n v="1833.94"/>
    <s v="Online"/>
    <d v="2023-01-30T00:00:00"/>
    <x v="0"/>
    <n v="185062.27"/>
    <n v="590"/>
    <s v="Credit"/>
    <x v="0"/>
    <s v="No"/>
    <n v="2022"/>
    <n v="50"/>
    <x v="8"/>
  </r>
  <r>
    <x v="698"/>
    <n v="6678353510"/>
    <x v="5"/>
    <x v="6"/>
    <s v="Male"/>
    <n v="57"/>
    <x v="0"/>
    <s v="Business"/>
    <x v="1"/>
    <n v="171349.24"/>
    <n v="500699"/>
    <x v="3"/>
    <n v="81337.84"/>
    <s v="Mobile App"/>
    <d v="2023-05-08T00:00:00"/>
    <x v="1"/>
    <n v="1538040.9"/>
    <n v="377"/>
    <s v="Credit"/>
    <x v="1"/>
    <s v="No"/>
    <n v="2023"/>
    <n v="23"/>
    <x v="9"/>
  </r>
  <r>
    <x v="699"/>
    <n v="9493153445"/>
    <x v="3"/>
    <x v="4"/>
    <s v="Female"/>
    <n v="48"/>
    <x v="1"/>
    <s v="Self-Employed"/>
    <x v="2"/>
    <n v="424209.89"/>
    <n v="500700"/>
    <x v="1"/>
    <n v="159173.35"/>
    <s v="ATM"/>
    <d v="2023-02-14T00:00:00"/>
    <x v="3"/>
    <n v="1965510.63"/>
    <n v="549"/>
    <s v="Debit"/>
    <x v="1"/>
    <s v="Yes"/>
    <n v="2021"/>
    <n v="105"/>
    <x v="6"/>
  </r>
  <r>
    <x v="700"/>
    <n v="8272212601"/>
    <x v="4"/>
    <x v="0"/>
    <s v="Male"/>
    <n v="36"/>
    <x v="1"/>
    <s v="Student"/>
    <x v="0"/>
    <n v="37330.82"/>
    <n v="500701"/>
    <x v="3"/>
    <n v="151745.04999999999"/>
    <s v="ATM"/>
    <d v="2023-02-17T00:00:00"/>
    <x v="3"/>
    <n v="982487.21"/>
    <n v="817"/>
    <s v="Credit"/>
    <x v="0"/>
    <s v="Yes"/>
    <n v="2022"/>
    <n v="95"/>
    <x v="6"/>
  </r>
  <r>
    <x v="701"/>
    <n v="8823028366"/>
    <x v="5"/>
    <x v="0"/>
    <s v="Female"/>
    <n v="50"/>
    <x v="1"/>
    <s v="Salaried"/>
    <x v="0"/>
    <n v="406160.72"/>
    <n v="500702"/>
    <x v="2"/>
    <n v="69193.63"/>
    <s v="ATM"/>
    <d v="2023-02-14T00:00:00"/>
    <x v="0"/>
    <n v="1722757.13"/>
    <n v="869"/>
    <s v="Debit"/>
    <x v="0"/>
    <s v="No"/>
    <n v="2017"/>
    <n v="0"/>
    <x v="6"/>
  </r>
  <r>
    <x v="702"/>
    <n v="5471849065"/>
    <x v="3"/>
    <x v="5"/>
    <s v="Female"/>
    <n v="43"/>
    <x v="1"/>
    <s v="Retired"/>
    <x v="0"/>
    <n v="450878.01"/>
    <n v="500703"/>
    <x v="3"/>
    <n v="175540.19"/>
    <s v="Online"/>
    <d v="2022-10-06T00:00:00"/>
    <x v="4"/>
    <n v="1737942.12"/>
    <n v="569"/>
    <s v="None"/>
    <x v="0"/>
    <s v="No"/>
    <n v="2009"/>
    <n v="16"/>
    <x v="2"/>
  </r>
  <r>
    <x v="703"/>
    <n v="5086876007"/>
    <x v="6"/>
    <x v="0"/>
    <s v="Female"/>
    <n v="62"/>
    <x v="0"/>
    <s v="Salaried"/>
    <x v="0"/>
    <n v="143214.63"/>
    <n v="500704"/>
    <x v="1"/>
    <n v="127248.32000000001"/>
    <s v="Branch"/>
    <d v="2024-06-18T00:00:00"/>
    <x v="1"/>
    <n v="739118.55"/>
    <n v="510"/>
    <s v="Debit"/>
    <x v="0"/>
    <s v="No"/>
    <n v="2015"/>
    <n v="95"/>
    <x v="3"/>
  </r>
  <r>
    <x v="704"/>
    <n v="7849513480"/>
    <x v="6"/>
    <x v="1"/>
    <s v="Male"/>
    <n v="18"/>
    <x v="2"/>
    <s v="Self-Employed"/>
    <x v="2"/>
    <n v="274002.37"/>
    <n v="500705"/>
    <x v="0"/>
    <n v="198790.61"/>
    <s v="Mobile App"/>
    <d v="2023-01-07T00:00:00"/>
    <x v="1"/>
    <n v="657704.31000000006"/>
    <n v="863"/>
    <s v="Credit"/>
    <x v="0"/>
    <s v="Yes"/>
    <n v="2014"/>
    <n v="75"/>
    <x v="8"/>
  </r>
  <r>
    <x v="705"/>
    <n v="7943263816"/>
    <x v="4"/>
    <x v="3"/>
    <s v="Female"/>
    <n v="28"/>
    <x v="3"/>
    <s v="Retired"/>
    <x v="1"/>
    <n v="94393.34"/>
    <n v="500706"/>
    <x v="0"/>
    <n v="67011.53"/>
    <s v="Online"/>
    <d v="2023-12-15T00:00:00"/>
    <x v="3"/>
    <n v="1459202.23"/>
    <n v="600"/>
    <s v="Debit"/>
    <x v="1"/>
    <s v="Yes"/>
    <n v="2014"/>
    <n v="113"/>
    <x v="11"/>
  </r>
  <r>
    <x v="706"/>
    <n v="9311628491"/>
    <x v="5"/>
    <x v="4"/>
    <s v="Male"/>
    <n v="19"/>
    <x v="2"/>
    <s v="Self-Employed"/>
    <x v="2"/>
    <n v="46337.31"/>
    <n v="500707"/>
    <x v="0"/>
    <n v="128745.18"/>
    <s v="Mobile App"/>
    <d v="2023-05-24T00:00:00"/>
    <x v="1"/>
    <n v="1821049.98"/>
    <n v="659"/>
    <s v="Debit"/>
    <x v="1"/>
    <s v="Yes"/>
    <n v="2020"/>
    <n v="13"/>
    <x v="9"/>
  </r>
  <r>
    <x v="707"/>
    <n v="7980630363"/>
    <x v="6"/>
    <x v="6"/>
    <s v="Female"/>
    <n v="52"/>
    <x v="0"/>
    <s v="Business"/>
    <x v="1"/>
    <n v="385430.3"/>
    <n v="500708"/>
    <x v="3"/>
    <n v="84955.71"/>
    <s v="Branch"/>
    <d v="2022-08-22T00:00:00"/>
    <x v="2"/>
    <n v="1707206.77"/>
    <n v="356"/>
    <s v="None"/>
    <x v="1"/>
    <s v="Yes"/>
    <n v="2014"/>
    <n v="80"/>
    <x v="7"/>
  </r>
  <r>
    <x v="708"/>
    <n v="8659742291"/>
    <x v="0"/>
    <x v="5"/>
    <s v="Female"/>
    <n v="30"/>
    <x v="3"/>
    <s v="Salaried"/>
    <x v="0"/>
    <n v="315285.13"/>
    <n v="500709"/>
    <x v="3"/>
    <n v="129546.14"/>
    <s v="ATM"/>
    <d v="2023-03-21T00:00:00"/>
    <x v="3"/>
    <n v="638580.67000000004"/>
    <n v="454"/>
    <s v="Credit"/>
    <x v="1"/>
    <s v="Yes"/>
    <n v="2023"/>
    <n v="20"/>
    <x v="10"/>
  </r>
  <r>
    <x v="709"/>
    <n v="7924595310"/>
    <x v="3"/>
    <x v="4"/>
    <s v="Female"/>
    <n v="56"/>
    <x v="0"/>
    <s v="Business"/>
    <x v="2"/>
    <n v="376369.4"/>
    <n v="500710"/>
    <x v="3"/>
    <n v="52027.85"/>
    <s v="Branch"/>
    <d v="2022-08-20T00:00:00"/>
    <x v="0"/>
    <n v="710066.35"/>
    <n v="346"/>
    <s v="None"/>
    <x v="1"/>
    <s v="Yes"/>
    <n v="2022"/>
    <n v="87"/>
    <x v="7"/>
  </r>
  <r>
    <x v="710"/>
    <n v="8661502485"/>
    <x v="1"/>
    <x v="3"/>
    <s v="Male"/>
    <n v="51"/>
    <x v="0"/>
    <s v="Student"/>
    <x v="1"/>
    <n v="220403.28"/>
    <n v="500711"/>
    <x v="2"/>
    <n v="76557.05"/>
    <s v="Online"/>
    <d v="2022-02-02T00:00:00"/>
    <x v="1"/>
    <n v="1472472.13"/>
    <n v="725"/>
    <s v="None"/>
    <x v="1"/>
    <s v="No"/>
    <n v="2015"/>
    <n v="119"/>
    <x v="6"/>
  </r>
  <r>
    <x v="711"/>
    <n v="7360433534"/>
    <x v="1"/>
    <x v="3"/>
    <s v="Female"/>
    <n v="51"/>
    <x v="0"/>
    <s v="Business"/>
    <x v="1"/>
    <n v="125553.49"/>
    <n v="500712"/>
    <x v="3"/>
    <n v="186452.72"/>
    <s v="Branch"/>
    <d v="2023-09-27T00:00:00"/>
    <x v="3"/>
    <n v="634817.05000000005"/>
    <n v="367"/>
    <s v="Credit"/>
    <x v="1"/>
    <s v="Yes"/>
    <n v="2020"/>
    <n v="90"/>
    <x v="5"/>
  </r>
  <r>
    <x v="712"/>
    <n v="9764972158"/>
    <x v="6"/>
    <x v="2"/>
    <s v="Female"/>
    <n v="52"/>
    <x v="0"/>
    <s v="Salaried"/>
    <x v="0"/>
    <n v="213998.13"/>
    <n v="500713"/>
    <x v="1"/>
    <n v="57883.040000000001"/>
    <s v="Online"/>
    <d v="2023-03-15T00:00:00"/>
    <x v="4"/>
    <n v="1703947.01"/>
    <n v="601"/>
    <s v="Credit"/>
    <x v="0"/>
    <s v="Yes"/>
    <n v="2013"/>
    <n v="108"/>
    <x v="10"/>
  </r>
  <r>
    <x v="713"/>
    <n v="1704372411"/>
    <x v="3"/>
    <x v="0"/>
    <s v="Female"/>
    <n v="49"/>
    <x v="1"/>
    <s v="Student"/>
    <x v="1"/>
    <n v="33330.33"/>
    <n v="500714"/>
    <x v="1"/>
    <n v="124178.66"/>
    <s v="Online"/>
    <d v="2023-12-09T00:00:00"/>
    <x v="4"/>
    <n v="1018545.68"/>
    <n v="449"/>
    <s v="Credit"/>
    <x v="0"/>
    <s v="Yes"/>
    <n v="2007"/>
    <n v="77"/>
    <x v="11"/>
  </r>
  <r>
    <x v="714"/>
    <n v="7178770957"/>
    <x v="0"/>
    <x v="1"/>
    <s v="Female"/>
    <n v="62"/>
    <x v="0"/>
    <s v="Self-Employed"/>
    <x v="1"/>
    <n v="142479.96"/>
    <n v="500715"/>
    <x v="0"/>
    <n v="183725.89"/>
    <s v="Mobile App"/>
    <d v="2024-01-10T00:00:00"/>
    <x v="2"/>
    <n v="585319.37"/>
    <n v="896"/>
    <s v="None"/>
    <x v="1"/>
    <s v="Yes"/>
    <n v="2011"/>
    <n v="55"/>
    <x v="8"/>
  </r>
  <r>
    <x v="715"/>
    <n v="7843079691"/>
    <x v="1"/>
    <x v="7"/>
    <s v="Male"/>
    <n v="29"/>
    <x v="3"/>
    <s v="Student"/>
    <x v="2"/>
    <n v="149463.85999999999"/>
    <n v="500716"/>
    <x v="2"/>
    <n v="96256.02"/>
    <s v="Branch"/>
    <d v="2022-01-08T00:00:00"/>
    <x v="0"/>
    <n v="572723.13"/>
    <n v="639"/>
    <s v="Credit"/>
    <x v="1"/>
    <s v="No"/>
    <n v="2019"/>
    <n v="20"/>
    <x v="8"/>
  </r>
  <r>
    <x v="716"/>
    <n v="3058487320"/>
    <x v="0"/>
    <x v="2"/>
    <s v="Male"/>
    <n v="50"/>
    <x v="1"/>
    <s v="Salaried"/>
    <x v="0"/>
    <n v="357547.8"/>
    <n v="500717"/>
    <x v="0"/>
    <n v="139049.17000000001"/>
    <s v="Online"/>
    <d v="2023-04-15T00:00:00"/>
    <x v="4"/>
    <n v="1567861.86"/>
    <n v="550"/>
    <s v="Credit"/>
    <x v="1"/>
    <s v="No"/>
    <n v="2019"/>
    <n v="16"/>
    <x v="4"/>
  </r>
  <r>
    <x v="717"/>
    <n v="3644591858"/>
    <x v="0"/>
    <x v="7"/>
    <s v="Female"/>
    <n v="35"/>
    <x v="3"/>
    <s v="Retired"/>
    <x v="0"/>
    <n v="27514.42"/>
    <n v="500718"/>
    <x v="3"/>
    <n v="149634.82"/>
    <s v="Branch"/>
    <d v="2024-02-28T00:00:00"/>
    <x v="3"/>
    <n v="249327.19"/>
    <n v="767"/>
    <s v="Credit"/>
    <x v="1"/>
    <s v="Yes"/>
    <n v="2015"/>
    <n v="18"/>
    <x v="6"/>
  </r>
  <r>
    <x v="718"/>
    <n v="6708086418"/>
    <x v="1"/>
    <x v="4"/>
    <s v="Female"/>
    <n v="22"/>
    <x v="2"/>
    <s v="Student"/>
    <x v="1"/>
    <n v="123390.63"/>
    <n v="500719"/>
    <x v="3"/>
    <n v="108867.56"/>
    <s v="Online"/>
    <d v="2022-12-16T00:00:00"/>
    <x v="1"/>
    <n v="1863854.85"/>
    <n v="332"/>
    <s v="None"/>
    <x v="1"/>
    <s v="No"/>
    <n v="2010"/>
    <n v="103"/>
    <x v="11"/>
  </r>
  <r>
    <x v="719"/>
    <n v="9777459999"/>
    <x v="1"/>
    <x v="6"/>
    <s v="Female"/>
    <n v="36"/>
    <x v="1"/>
    <s v="Self-Employed"/>
    <x v="1"/>
    <n v="139028.57"/>
    <n v="500720"/>
    <x v="3"/>
    <n v="75843.95"/>
    <s v="ATM"/>
    <d v="2022-05-01T00:00:00"/>
    <x v="4"/>
    <n v="826881.14"/>
    <n v="372"/>
    <s v="Credit"/>
    <x v="1"/>
    <s v="No"/>
    <n v="2014"/>
    <n v="6"/>
    <x v="9"/>
  </r>
  <r>
    <x v="720"/>
    <n v="5384565189"/>
    <x v="6"/>
    <x v="7"/>
    <s v="Female"/>
    <n v="48"/>
    <x v="1"/>
    <s v="Student"/>
    <x v="0"/>
    <n v="276128.93"/>
    <n v="500721"/>
    <x v="3"/>
    <n v="161704.37"/>
    <s v="Branch"/>
    <d v="2022-07-07T00:00:00"/>
    <x v="4"/>
    <n v="1687839.51"/>
    <n v="409"/>
    <s v="None"/>
    <x v="0"/>
    <s v="Yes"/>
    <n v="2022"/>
    <n v="98"/>
    <x v="0"/>
  </r>
  <r>
    <x v="721"/>
    <n v="8100710610"/>
    <x v="4"/>
    <x v="1"/>
    <s v="Male"/>
    <n v="44"/>
    <x v="1"/>
    <s v="Business"/>
    <x v="0"/>
    <n v="123102.54"/>
    <n v="500722"/>
    <x v="0"/>
    <n v="110868.01"/>
    <s v="Online"/>
    <d v="2024-05-11T00:00:00"/>
    <x v="2"/>
    <n v="1584609.66"/>
    <n v="469"/>
    <s v="Credit"/>
    <x v="1"/>
    <s v="No"/>
    <n v="2012"/>
    <n v="68"/>
    <x v="9"/>
  </r>
  <r>
    <x v="722"/>
    <n v="6722247716"/>
    <x v="3"/>
    <x v="4"/>
    <s v="Female"/>
    <n v="59"/>
    <x v="0"/>
    <s v="Retired"/>
    <x v="0"/>
    <n v="67082.11"/>
    <n v="500723"/>
    <x v="3"/>
    <n v="23315.84"/>
    <s v="ATM"/>
    <d v="2023-10-18T00:00:00"/>
    <x v="1"/>
    <n v="1558505.79"/>
    <n v="721"/>
    <s v="Credit"/>
    <x v="1"/>
    <s v="Yes"/>
    <n v="2018"/>
    <n v="15"/>
    <x v="2"/>
  </r>
  <r>
    <x v="723"/>
    <n v="3118607930"/>
    <x v="5"/>
    <x v="5"/>
    <s v="Female"/>
    <n v="55"/>
    <x v="0"/>
    <s v="Salaried"/>
    <x v="1"/>
    <n v="129732.4"/>
    <n v="500724"/>
    <x v="0"/>
    <n v="174921.47"/>
    <s v="Branch"/>
    <d v="2023-11-17T00:00:00"/>
    <x v="1"/>
    <n v="1348906.81"/>
    <n v="696"/>
    <s v="Credit"/>
    <x v="1"/>
    <s v="Yes"/>
    <n v="2020"/>
    <n v="58"/>
    <x v="1"/>
  </r>
  <r>
    <x v="724"/>
    <n v="9940088219"/>
    <x v="3"/>
    <x v="0"/>
    <s v="Male"/>
    <n v="67"/>
    <x v="0"/>
    <s v="Retired"/>
    <x v="1"/>
    <n v="211519.6"/>
    <n v="500725"/>
    <x v="0"/>
    <n v="59559.22"/>
    <s v="ATM"/>
    <d v="2023-08-01T00:00:00"/>
    <x v="4"/>
    <n v="998894.49"/>
    <n v="482"/>
    <s v="Credit"/>
    <x v="1"/>
    <s v="Yes"/>
    <n v="2009"/>
    <n v="57"/>
    <x v="7"/>
  </r>
  <r>
    <x v="725"/>
    <n v="7026961650"/>
    <x v="5"/>
    <x v="6"/>
    <s v="Female"/>
    <n v="32"/>
    <x v="3"/>
    <s v="Business"/>
    <x v="0"/>
    <n v="263212.89"/>
    <n v="500726"/>
    <x v="2"/>
    <n v="98739.02"/>
    <s v="Online"/>
    <d v="2022-01-23T00:00:00"/>
    <x v="1"/>
    <n v="779816.97"/>
    <n v="368"/>
    <s v="None"/>
    <x v="0"/>
    <s v="Yes"/>
    <n v="2008"/>
    <n v="69"/>
    <x v="8"/>
  </r>
  <r>
    <x v="726"/>
    <n v="2797013429"/>
    <x v="1"/>
    <x v="3"/>
    <s v="Female"/>
    <n v="63"/>
    <x v="0"/>
    <s v="Retired"/>
    <x v="0"/>
    <n v="19248.03"/>
    <n v="500727"/>
    <x v="2"/>
    <n v="42839.92"/>
    <s v="ATM"/>
    <d v="2024-03-12T00:00:00"/>
    <x v="0"/>
    <n v="1161558.0900000001"/>
    <n v="357"/>
    <s v="None"/>
    <x v="0"/>
    <s v="No"/>
    <n v="2020"/>
    <n v="13"/>
    <x v="10"/>
  </r>
  <r>
    <x v="727"/>
    <n v="4609715590"/>
    <x v="0"/>
    <x v="1"/>
    <s v="Male"/>
    <n v="65"/>
    <x v="0"/>
    <s v="Business"/>
    <x v="1"/>
    <n v="155595.60999999999"/>
    <n v="500728"/>
    <x v="0"/>
    <n v="98582.53"/>
    <s v="Mobile App"/>
    <d v="2022-07-11T00:00:00"/>
    <x v="0"/>
    <n v="1053943.3"/>
    <n v="732"/>
    <s v="Debit"/>
    <x v="0"/>
    <s v="No"/>
    <n v="2010"/>
    <n v="8"/>
    <x v="0"/>
  </r>
  <r>
    <x v="728"/>
    <n v="9421488340"/>
    <x v="3"/>
    <x v="1"/>
    <s v="Female"/>
    <n v="21"/>
    <x v="2"/>
    <s v="Student"/>
    <x v="1"/>
    <n v="382319.95"/>
    <n v="500729"/>
    <x v="2"/>
    <n v="25937.599999999999"/>
    <s v="Mobile App"/>
    <d v="2024-04-11T00:00:00"/>
    <x v="4"/>
    <n v="702073.9"/>
    <n v="390"/>
    <s v="Credit"/>
    <x v="0"/>
    <s v="Yes"/>
    <n v="2011"/>
    <n v="73"/>
    <x v="4"/>
  </r>
  <r>
    <x v="729"/>
    <n v="4634595863"/>
    <x v="0"/>
    <x v="6"/>
    <s v="Male"/>
    <n v="36"/>
    <x v="1"/>
    <s v="Salaried"/>
    <x v="1"/>
    <n v="299210.99"/>
    <n v="500730"/>
    <x v="3"/>
    <n v="113295.97"/>
    <s v="Mobile App"/>
    <d v="2023-02-16T00:00:00"/>
    <x v="4"/>
    <n v="986425.32"/>
    <n v="367"/>
    <s v="Credit"/>
    <x v="1"/>
    <s v="No"/>
    <n v="2011"/>
    <n v="90"/>
    <x v="6"/>
  </r>
  <r>
    <x v="730"/>
    <n v="3207595442"/>
    <x v="3"/>
    <x v="5"/>
    <s v="Female"/>
    <n v="38"/>
    <x v="1"/>
    <s v="Business"/>
    <x v="2"/>
    <n v="228563.65"/>
    <n v="500731"/>
    <x v="3"/>
    <n v="104603.79"/>
    <s v="Branch"/>
    <d v="2023-10-07T00:00:00"/>
    <x v="0"/>
    <n v="730193.27"/>
    <n v="500"/>
    <s v="Debit"/>
    <x v="1"/>
    <s v="No"/>
    <n v="2008"/>
    <n v="0"/>
    <x v="2"/>
  </r>
  <r>
    <x v="731"/>
    <n v="2698724705"/>
    <x v="4"/>
    <x v="6"/>
    <s v="Male"/>
    <n v="57"/>
    <x v="0"/>
    <s v="Business"/>
    <x v="0"/>
    <n v="227032.82"/>
    <n v="500732"/>
    <x v="0"/>
    <n v="163700.94"/>
    <s v="Branch"/>
    <d v="2023-02-23T00:00:00"/>
    <x v="1"/>
    <n v="1315862.67"/>
    <n v="874"/>
    <s v="Credit"/>
    <x v="0"/>
    <s v="Yes"/>
    <n v="2009"/>
    <n v="56"/>
    <x v="6"/>
  </r>
  <r>
    <x v="732"/>
    <n v="7862170446"/>
    <x v="2"/>
    <x v="4"/>
    <s v="Male"/>
    <n v="18"/>
    <x v="2"/>
    <s v="Student"/>
    <x v="2"/>
    <n v="185080.79"/>
    <n v="500733"/>
    <x v="0"/>
    <n v="112023.91"/>
    <s v="ATM"/>
    <d v="2022-05-17T00:00:00"/>
    <x v="2"/>
    <n v="1670059.3"/>
    <n v="773"/>
    <s v="None"/>
    <x v="0"/>
    <s v="No"/>
    <n v="2011"/>
    <n v="95"/>
    <x v="9"/>
  </r>
  <r>
    <x v="733"/>
    <n v="8700687779"/>
    <x v="3"/>
    <x v="6"/>
    <s v="Female"/>
    <n v="37"/>
    <x v="1"/>
    <s v="Business"/>
    <x v="2"/>
    <n v="171679.94"/>
    <n v="500734"/>
    <x v="3"/>
    <n v="81807.899999999994"/>
    <s v="Branch"/>
    <d v="2024-01-28T00:00:00"/>
    <x v="2"/>
    <n v="1573788.87"/>
    <n v="872"/>
    <s v="Credit"/>
    <x v="1"/>
    <s v="No"/>
    <n v="2020"/>
    <n v="21"/>
    <x v="8"/>
  </r>
  <r>
    <x v="734"/>
    <n v="8108210982"/>
    <x v="0"/>
    <x v="6"/>
    <s v="Female"/>
    <n v="39"/>
    <x v="1"/>
    <s v="Salaried"/>
    <x v="1"/>
    <n v="200917.36"/>
    <n v="500735"/>
    <x v="0"/>
    <n v="93320.52"/>
    <s v="Branch"/>
    <d v="2023-07-04T00:00:00"/>
    <x v="2"/>
    <n v="681384.85"/>
    <n v="861"/>
    <s v="Debit"/>
    <x v="1"/>
    <s v="No"/>
    <n v="2013"/>
    <n v="19"/>
    <x v="0"/>
  </r>
  <r>
    <x v="735"/>
    <n v="9556147442"/>
    <x v="2"/>
    <x v="6"/>
    <s v="Female"/>
    <n v="30"/>
    <x v="3"/>
    <s v="Self-Employed"/>
    <x v="0"/>
    <n v="434734.37"/>
    <n v="500736"/>
    <x v="0"/>
    <n v="120986.37"/>
    <s v="Mobile App"/>
    <d v="2024-01-20T00:00:00"/>
    <x v="1"/>
    <n v="1018838.99"/>
    <n v="846"/>
    <s v="Debit"/>
    <x v="0"/>
    <s v="No"/>
    <n v="2016"/>
    <n v="30"/>
    <x v="8"/>
  </r>
  <r>
    <x v="736"/>
    <n v="6837509244"/>
    <x v="6"/>
    <x v="3"/>
    <s v="Female"/>
    <n v="58"/>
    <x v="0"/>
    <s v="Retired"/>
    <x v="1"/>
    <n v="234946.83"/>
    <n v="500737"/>
    <x v="1"/>
    <n v="167931.69"/>
    <s v="Branch"/>
    <d v="2022-03-24T00:00:00"/>
    <x v="2"/>
    <n v="21312.6"/>
    <n v="498"/>
    <s v="Credit"/>
    <x v="1"/>
    <s v="No"/>
    <n v="2012"/>
    <n v="81"/>
    <x v="10"/>
  </r>
  <r>
    <x v="737"/>
    <n v="3000650769"/>
    <x v="4"/>
    <x v="4"/>
    <s v="Male"/>
    <n v="18"/>
    <x v="2"/>
    <s v="Business"/>
    <x v="1"/>
    <n v="334966.43"/>
    <n v="500738"/>
    <x v="3"/>
    <n v="8442.07"/>
    <s v="Mobile App"/>
    <d v="2023-11-12T00:00:00"/>
    <x v="0"/>
    <n v="1740556.28"/>
    <n v="529"/>
    <s v="Credit"/>
    <x v="0"/>
    <s v="Yes"/>
    <n v="2005"/>
    <n v="108"/>
    <x v="1"/>
  </r>
  <r>
    <x v="738"/>
    <n v="7496632833"/>
    <x v="1"/>
    <x v="2"/>
    <s v="Female"/>
    <n v="32"/>
    <x v="3"/>
    <s v="Retired"/>
    <x v="1"/>
    <n v="404116.47999999998"/>
    <n v="500739"/>
    <x v="1"/>
    <n v="185326.25"/>
    <s v="ATM"/>
    <d v="2022-11-12T00:00:00"/>
    <x v="1"/>
    <n v="490791.65"/>
    <n v="477"/>
    <s v="Credit"/>
    <x v="0"/>
    <s v="No"/>
    <n v="2017"/>
    <n v="47"/>
    <x v="1"/>
  </r>
  <r>
    <x v="739"/>
    <n v="1296923045"/>
    <x v="6"/>
    <x v="0"/>
    <s v="Female"/>
    <n v="32"/>
    <x v="3"/>
    <s v="Retired"/>
    <x v="1"/>
    <n v="216551.34"/>
    <n v="500740"/>
    <x v="0"/>
    <n v="16868.07"/>
    <s v="Online"/>
    <d v="2022-09-20T00:00:00"/>
    <x v="0"/>
    <n v="882182.99"/>
    <n v="628"/>
    <s v="Debit"/>
    <x v="1"/>
    <s v="No"/>
    <n v="2015"/>
    <n v="88"/>
    <x v="5"/>
  </r>
  <r>
    <x v="740"/>
    <n v="2877611048"/>
    <x v="6"/>
    <x v="7"/>
    <s v="Female"/>
    <n v="31"/>
    <x v="3"/>
    <s v="Self-Employed"/>
    <x v="0"/>
    <n v="419743.38"/>
    <n v="500741"/>
    <x v="0"/>
    <n v="69005.539999999994"/>
    <s v="ATM"/>
    <d v="2022-07-09T00:00:00"/>
    <x v="1"/>
    <n v="305100.89"/>
    <n v="741"/>
    <s v="Credit"/>
    <x v="0"/>
    <s v="No"/>
    <n v="2005"/>
    <n v="100"/>
    <x v="0"/>
  </r>
  <r>
    <x v="741"/>
    <n v="5713268725"/>
    <x v="3"/>
    <x v="2"/>
    <s v="Male"/>
    <n v="22"/>
    <x v="2"/>
    <s v="Business"/>
    <x v="0"/>
    <n v="496348.84"/>
    <n v="500742"/>
    <x v="0"/>
    <n v="67302.240000000005"/>
    <s v="ATM"/>
    <d v="2022-04-27T00:00:00"/>
    <x v="2"/>
    <n v="1356217.14"/>
    <n v="447"/>
    <s v="Credit"/>
    <x v="0"/>
    <s v="No"/>
    <n v="2017"/>
    <n v="63"/>
    <x v="4"/>
  </r>
  <r>
    <x v="742"/>
    <n v="3845936723"/>
    <x v="1"/>
    <x v="6"/>
    <s v="Male"/>
    <n v="66"/>
    <x v="0"/>
    <s v="Salaried"/>
    <x v="1"/>
    <n v="252576.45"/>
    <n v="500743"/>
    <x v="1"/>
    <n v="106396.46"/>
    <s v="Online"/>
    <d v="2023-06-22T00:00:00"/>
    <x v="2"/>
    <n v="1090595.31"/>
    <n v="630"/>
    <s v="Debit"/>
    <x v="1"/>
    <s v="No"/>
    <n v="2022"/>
    <n v="117"/>
    <x v="3"/>
  </r>
  <r>
    <x v="743"/>
    <n v="5704112358"/>
    <x v="4"/>
    <x v="5"/>
    <s v="Male"/>
    <n v="23"/>
    <x v="2"/>
    <s v="Business"/>
    <x v="2"/>
    <n v="201970.51"/>
    <n v="500744"/>
    <x v="1"/>
    <n v="70996.81"/>
    <s v="Mobile App"/>
    <d v="2022-03-19T00:00:00"/>
    <x v="4"/>
    <n v="729579.51"/>
    <n v="843"/>
    <s v="None"/>
    <x v="0"/>
    <s v="No"/>
    <n v="2016"/>
    <n v="113"/>
    <x v="10"/>
  </r>
  <r>
    <x v="744"/>
    <n v="8095815312"/>
    <x v="2"/>
    <x v="1"/>
    <s v="Male"/>
    <n v="58"/>
    <x v="0"/>
    <s v="Retired"/>
    <x v="1"/>
    <n v="403092.31"/>
    <n v="500745"/>
    <x v="3"/>
    <n v="43932.11"/>
    <s v="Branch"/>
    <d v="2023-04-25T00:00:00"/>
    <x v="3"/>
    <n v="1070387.29"/>
    <n v="312"/>
    <s v="Debit"/>
    <x v="0"/>
    <s v="Yes"/>
    <n v="2012"/>
    <n v="3"/>
    <x v="4"/>
  </r>
  <r>
    <x v="745"/>
    <n v="2713889307"/>
    <x v="3"/>
    <x v="5"/>
    <s v="Male"/>
    <n v="48"/>
    <x v="1"/>
    <s v="Student"/>
    <x v="2"/>
    <n v="324935.78999999998"/>
    <n v="500746"/>
    <x v="0"/>
    <n v="48760.47"/>
    <s v="Mobile App"/>
    <d v="2024-03-17T00:00:00"/>
    <x v="0"/>
    <n v="337473.18"/>
    <n v="455"/>
    <s v="Credit"/>
    <x v="0"/>
    <s v="No"/>
    <n v="2006"/>
    <n v="96"/>
    <x v="10"/>
  </r>
  <r>
    <x v="746"/>
    <n v="8979990178"/>
    <x v="5"/>
    <x v="4"/>
    <s v="Female"/>
    <n v="69"/>
    <x v="0"/>
    <s v="Self-Employed"/>
    <x v="2"/>
    <n v="306984.49"/>
    <n v="500747"/>
    <x v="1"/>
    <n v="197060.46"/>
    <s v="Branch"/>
    <d v="2022-06-07T00:00:00"/>
    <x v="2"/>
    <n v="1551276.86"/>
    <n v="414"/>
    <s v="Credit"/>
    <x v="1"/>
    <s v="Yes"/>
    <n v="2007"/>
    <n v="27"/>
    <x v="3"/>
  </r>
  <r>
    <x v="747"/>
    <n v="1038785284"/>
    <x v="3"/>
    <x v="0"/>
    <s v="Female"/>
    <n v="43"/>
    <x v="1"/>
    <s v="Salaried"/>
    <x v="1"/>
    <n v="443176.35"/>
    <n v="500748"/>
    <x v="3"/>
    <n v="167344.82999999999"/>
    <s v="ATM"/>
    <d v="2023-08-09T00:00:00"/>
    <x v="1"/>
    <n v="531918.29"/>
    <n v="437"/>
    <s v="None"/>
    <x v="1"/>
    <s v="Yes"/>
    <n v="2007"/>
    <n v="7"/>
    <x v="7"/>
  </r>
  <r>
    <x v="748"/>
    <n v="2018026902"/>
    <x v="2"/>
    <x v="6"/>
    <s v="Female"/>
    <n v="42"/>
    <x v="1"/>
    <s v="Salaried"/>
    <x v="0"/>
    <n v="325077.65999999997"/>
    <n v="500749"/>
    <x v="1"/>
    <n v="161113.98000000001"/>
    <s v="Mobile App"/>
    <d v="2023-05-29T00:00:00"/>
    <x v="4"/>
    <n v="1230049.1399999999"/>
    <n v="685"/>
    <s v="Credit"/>
    <x v="1"/>
    <s v="No"/>
    <n v="2012"/>
    <n v="110"/>
    <x v="9"/>
  </r>
  <r>
    <x v="749"/>
    <n v="6716126287"/>
    <x v="0"/>
    <x v="4"/>
    <s v="Male"/>
    <n v="68"/>
    <x v="0"/>
    <s v="Retired"/>
    <x v="1"/>
    <n v="321147.13"/>
    <n v="500750"/>
    <x v="3"/>
    <n v="83912.27"/>
    <s v="ATM"/>
    <d v="2024-03-16T00:00:00"/>
    <x v="0"/>
    <n v="1798800.08"/>
    <n v="423"/>
    <s v="None"/>
    <x v="0"/>
    <s v="No"/>
    <n v="2014"/>
    <n v="69"/>
    <x v="10"/>
  </r>
  <r>
    <x v="750"/>
    <n v="7222452316"/>
    <x v="4"/>
    <x v="7"/>
    <s v="Female"/>
    <n v="66"/>
    <x v="0"/>
    <s v="Salaried"/>
    <x v="0"/>
    <n v="104244.46"/>
    <n v="500751"/>
    <x v="3"/>
    <n v="187242.94"/>
    <s v="ATM"/>
    <d v="2024-04-16T00:00:00"/>
    <x v="2"/>
    <n v="77171.22"/>
    <n v="804"/>
    <s v="None"/>
    <x v="0"/>
    <s v="Yes"/>
    <n v="2007"/>
    <n v="75"/>
    <x v="4"/>
  </r>
  <r>
    <x v="751"/>
    <n v="8169977163"/>
    <x v="4"/>
    <x v="0"/>
    <s v="Male"/>
    <n v="56"/>
    <x v="0"/>
    <s v="Retired"/>
    <x v="2"/>
    <n v="344425.79"/>
    <n v="500752"/>
    <x v="1"/>
    <n v="12637.03"/>
    <s v="Branch"/>
    <d v="2022-10-11T00:00:00"/>
    <x v="4"/>
    <n v="775067.89"/>
    <n v="825"/>
    <s v="Debit"/>
    <x v="1"/>
    <s v="No"/>
    <n v="2022"/>
    <n v="71"/>
    <x v="2"/>
  </r>
  <r>
    <x v="752"/>
    <n v="5920986984"/>
    <x v="3"/>
    <x v="0"/>
    <s v="Male"/>
    <n v="57"/>
    <x v="0"/>
    <s v="Salaried"/>
    <x v="0"/>
    <n v="456585.93"/>
    <n v="500753"/>
    <x v="2"/>
    <n v="25150.07"/>
    <s v="Mobile App"/>
    <d v="2024-02-22T00:00:00"/>
    <x v="2"/>
    <n v="269835.52000000002"/>
    <n v="669"/>
    <s v="Debit"/>
    <x v="0"/>
    <s v="Yes"/>
    <n v="2013"/>
    <n v="50"/>
    <x v="6"/>
  </r>
  <r>
    <x v="753"/>
    <n v="2930303620"/>
    <x v="5"/>
    <x v="4"/>
    <s v="Male"/>
    <n v="32"/>
    <x v="3"/>
    <s v="Salaried"/>
    <x v="0"/>
    <n v="288594.69"/>
    <n v="500754"/>
    <x v="3"/>
    <n v="49419.57"/>
    <s v="ATM"/>
    <d v="2023-06-25T00:00:00"/>
    <x v="2"/>
    <n v="1817315.42"/>
    <n v="829"/>
    <s v="None"/>
    <x v="1"/>
    <s v="No"/>
    <n v="2008"/>
    <n v="67"/>
    <x v="3"/>
  </r>
  <r>
    <x v="754"/>
    <n v="2084598584"/>
    <x v="3"/>
    <x v="2"/>
    <s v="Male"/>
    <n v="23"/>
    <x v="2"/>
    <s v="Retired"/>
    <x v="0"/>
    <n v="451783.06"/>
    <n v="500755"/>
    <x v="0"/>
    <n v="128374.77"/>
    <s v="Branch"/>
    <d v="2022-02-13T00:00:00"/>
    <x v="2"/>
    <n v="720154.89"/>
    <n v="569"/>
    <s v="None"/>
    <x v="0"/>
    <s v="No"/>
    <n v="2016"/>
    <n v="6"/>
    <x v="6"/>
  </r>
  <r>
    <x v="755"/>
    <n v="3600766570"/>
    <x v="2"/>
    <x v="1"/>
    <s v="Male"/>
    <n v="18"/>
    <x v="2"/>
    <s v="Self-Employed"/>
    <x v="1"/>
    <n v="170445.77"/>
    <n v="500756"/>
    <x v="1"/>
    <n v="33454.410000000003"/>
    <s v="Mobile App"/>
    <d v="2023-05-19T00:00:00"/>
    <x v="4"/>
    <n v="426681.85"/>
    <n v="662"/>
    <s v="Credit"/>
    <x v="0"/>
    <s v="Yes"/>
    <n v="2017"/>
    <n v="5"/>
    <x v="9"/>
  </r>
  <r>
    <x v="756"/>
    <n v="2532152494"/>
    <x v="4"/>
    <x v="5"/>
    <s v="Female"/>
    <n v="58"/>
    <x v="0"/>
    <s v="Salaried"/>
    <x v="2"/>
    <n v="22248.03"/>
    <n v="500757"/>
    <x v="1"/>
    <n v="67266.210000000006"/>
    <s v="Online"/>
    <d v="2022-08-24T00:00:00"/>
    <x v="3"/>
    <n v="1352953.15"/>
    <n v="544"/>
    <s v="Debit"/>
    <x v="1"/>
    <s v="Yes"/>
    <n v="2014"/>
    <n v="46"/>
    <x v="7"/>
  </r>
  <r>
    <x v="757"/>
    <n v="3291416267"/>
    <x v="5"/>
    <x v="2"/>
    <s v="Female"/>
    <n v="24"/>
    <x v="2"/>
    <s v="Business"/>
    <x v="2"/>
    <n v="223119.09"/>
    <n v="500758"/>
    <x v="2"/>
    <n v="35525.67"/>
    <s v="ATM"/>
    <d v="2024-05-12T00:00:00"/>
    <x v="2"/>
    <n v="1086385.57"/>
    <n v="704"/>
    <s v="Debit"/>
    <x v="0"/>
    <s v="No"/>
    <n v="2018"/>
    <n v="20"/>
    <x v="9"/>
  </r>
  <r>
    <x v="758"/>
    <n v="4357763888"/>
    <x v="1"/>
    <x v="0"/>
    <s v="Female"/>
    <n v="69"/>
    <x v="0"/>
    <s v="Student"/>
    <x v="0"/>
    <n v="2974.51"/>
    <n v="500759"/>
    <x v="2"/>
    <n v="159953.1"/>
    <s v="Mobile App"/>
    <d v="2022-04-05T00:00:00"/>
    <x v="0"/>
    <n v="1633873.36"/>
    <n v="590"/>
    <s v="None"/>
    <x v="0"/>
    <s v="No"/>
    <n v="2008"/>
    <n v="99"/>
    <x v="4"/>
  </r>
  <r>
    <x v="759"/>
    <n v="4029608055"/>
    <x v="2"/>
    <x v="5"/>
    <s v="Female"/>
    <n v="68"/>
    <x v="0"/>
    <s v="Retired"/>
    <x v="2"/>
    <n v="78253.7"/>
    <n v="500760"/>
    <x v="3"/>
    <n v="181846.07"/>
    <s v="Online"/>
    <d v="2022-02-04T00:00:00"/>
    <x v="4"/>
    <n v="1506136.32"/>
    <n v="395"/>
    <s v="Credit"/>
    <x v="0"/>
    <s v="Yes"/>
    <n v="2013"/>
    <n v="26"/>
    <x v="6"/>
  </r>
  <r>
    <x v="760"/>
    <n v="1146835347"/>
    <x v="4"/>
    <x v="0"/>
    <s v="Male"/>
    <n v="21"/>
    <x v="2"/>
    <s v="Salaried"/>
    <x v="0"/>
    <n v="96105.41"/>
    <n v="500761"/>
    <x v="2"/>
    <n v="170097.05"/>
    <s v="ATM"/>
    <d v="2024-06-06T00:00:00"/>
    <x v="2"/>
    <n v="1949339.71"/>
    <n v="862"/>
    <s v="None"/>
    <x v="1"/>
    <s v="No"/>
    <n v="2011"/>
    <n v="81"/>
    <x v="3"/>
  </r>
  <r>
    <x v="761"/>
    <n v="9532781389"/>
    <x v="3"/>
    <x v="3"/>
    <s v="Female"/>
    <n v="18"/>
    <x v="2"/>
    <s v="Self-Employed"/>
    <x v="0"/>
    <n v="267383.82"/>
    <n v="500762"/>
    <x v="3"/>
    <n v="5561.37"/>
    <s v="Online"/>
    <d v="2023-08-08T00:00:00"/>
    <x v="4"/>
    <n v="181064.61"/>
    <n v="535"/>
    <s v="None"/>
    <x v="1"/>
    <s v="Yes"/>
    <n v="2021"/>
    <n v="71"/>
    <x v="7"/>
  </r>
  <r>
    <x v="762"/>
    <n v="5823122888"/>
    <x v="4"/>
    <x v="1"/>
    <s v="Female"/>
    <n v="58"/>
    <x v="0"/>
    <s v="Business"/>
    <x v="0"/>
    <n v="475014.92"/>
    <n v="500763"/>
    <x v="2"/>
    <n v="63509.13"/>
    <s v="ATM"/>
    <d v="2023-11-24T00:00:00"/>
    <x v="0"/>
    <n v="160545.54"/>
    <n v="673"/>
    <s v="Debit"/>
    <x v="1"/>
    <s v="Yes"/>
    <n v="2013"/>
    <n v="87"/>
    <x v="1"/>
  </r>
  <r>
    <x v="763"/>
    <n v="3748791808"/>
    <x v="5"/>
    <x v="0"/>
    <s v="Male"/>
    <n v="19"/>
    <x v="2"/>
    <s v="Retired"/>
    <x v="0"/>
    <n v="10889.3"/>
    <n v="500764"/>
    <x v="2"/>
    <n v="127552.73"/>
    <s v="Mobile App"/>
    <d v="2023-05-11T00:00:00"/>
    <x v="0"/>
    <n v="1814721.4"/>
    <n v="337"/>
    <s v="Debit"/>
    <x v="0"/>
    <s v="Yes"/>
    <n v="2017"/>
    <n v="22"/>
    <x v="9"/>
  </r>
  <r>
    <x v="764"/>
    <n v="6068106212"/>
    <x v="2"/>
    <x v="0"/>
    <s v="Male"/>
    <n v="65"/>
    <x v="0"/>
    <s v="Business"/>
    <x v="1"/>
    <n v="119108.09"/>
    <n v="500765"/>
    <x v="2"/>
    <n v="238.69"/>
    <s v="Online"/>
    <d v="2022-06-30T00:00:00"/>
    <x v="1"/>
    <n v="1911464.45"/>
    <n v="686"/>
    <s v="None"/>
    <x v="0"/>
    <s v="Yes"/>
    <n v="2011"/>
    <n v="16"/>
    <x v="3"/>
  </r>
  <r>
    <x v="765"/>
    <n v="1380343354"/>
    <x v="1"/>
    <x v="7"/>
    <s v="Male"/>
    <n v="51"/>
    <x v="0"/>
    <s v="Student"/>
    <x v="0"/>
    <n v="484757.52"/>
    <n v="500766"/>
    <x v="2"/>
    <n v="149297.18"/>
    <s v="Online"/>
    <d v="2022-01-07T00:00:00"/>
    <x v="1"/>
    <n v="813268.69"/>
    <n v="740"/>
    <s v="Debit"/>
    <x v="1"/>
    <s v="No"/>
    <n v="2014"/>
    <n v="78"/>
    <x v="8"/>
  </r>
  <r>
    <x v="766"/>
    <n v="1443708576"/>
    <x v="0"/>
    <x v="5"/>
    <s v="Female"/>
    <n v="52"/>
    <x v="0"/>
    <s v="Self-Employed"/>
    <x v="2"/>
    <n v="440944.72"/>
    <n v="500767"/>
    <x v="0"/>
    <n v="173769.76"/>
    <s v="Online"/>
    <d v="2024-02-20T00:00:00"/>
    <x v="3"/>
    <n v="911739.66"/>
    <n v="709"/>
    <s v="Credit"/>
    <x v="1"/>
    <s v="Yes"/>
    <n v="2015"/>
    <n v="10"/>
    <x v="6"/>
  </r>
  <r>
    <x v="767"/>
    <n v="3511141554"/>
    <x v="6"/>
    <x v="7"/>
    <s v="Female"/>
    <n v="63"/>
    <x v="0"/>
    <s v="Retired"/>
    <x v="1"/>
    <n v="417590.13"/>
    <n v="500768"/>
    <x v="2"/>
    <n v="15608.44"/>
    <s v="Mobile App"/>
    <d v="2023-08-19T00:00:00"/>
    <x v="1"/>
    <n v="737396.57"/>
    <n v="408"/>
    <s v="Debit"/>
    <x v="1"/>
    <s v="Yes"/>
    <n v="2011"/>
    <n v="110"/>
    <x v="7"/>
  </r>
  <r>
    <x v="768"/>
    <n v="8250797579"/>
    <x v="5"/>
    <x v="5"/>
    <s v="Female"/>
    <n v="30"/>
    <x v="3"/>
    <s v="Retired"/>
    <x v="2"/>
    <n v="46808.28"/>
    <n v="500769"/>
    <x v="1"/>
    <n v="86301.23"/>
    <s v="ATM"/>
    <d v="2024-01-25T00:00:00"/>
    <x v="4"/>
    <n v="1555373.75"/>
    <n v="829"/>
    <s v="Credit"/>
    <x v="1"/>
    <s v="No"/>
    <n v="2013"/>
    <n v="79"/>
    <x v="8"/>
  </r>
  <r>
    <x v="769"/>
    <n v="7001697043"/>
    <x v="0"/>
    <x v="1"/>
    <s v="Male"/>
    <n v="34"/>
    <x v="3"/>
    <s v="Salaried"/>
    <x v="1"/>
    <n v="322405.03999999998"/>
    <n v="500770"/>
    <x v="1"/>
    <n v="60634.05"/>
    <s v="Mobile App"/>
    <d v="2023-12-02T00:00:00"/>
    <x v="1"/>
    <n v="1541573.24"/>
    <n v="874"/>
    <s v="None"/>
    <x v="0"/>
    <s v="No"/>
    <n v="2007"/>
    <n v="20"/>
    <x v="11"/>
  </r>
  <r>
    <x v="770"/>
    <n v="3061142257"/>
    <x v="1"/>
    <x v="1"/>
    <s v="Male"/>
    <n v="27"/>
    <x v="3"/>
    <s v="Business"/>
    <x v="0"/>
    <n v="102364.51"/>
    <n v="500771"/>
    <x v="1"/>
    <n v="189393.18"/>
    <s v="Online"/>
    <d v="2023-04-21T00:00:00"/>
    <x v="4"/>
    <n v="440839.32"/>
    <n v="794"/>
    <s v="None"/>
    <x v="1"/>
    <s v="No"/>
    <n v="2017"/>
    <n v="24"/>
    <x v="4"/>
  </r>
  <r>
    <x v="771"/>
    <n v="9664580221"/>
    <x v="0"/>
    <x v="3"/>
    <s v="Male"/>
    <n v="20"/>
    <x v="2"/>
    <s v="Retired"/>
    <x v="1"/>
    <n v="325861.23"/>
    <n v="500772"/>
    <x v="1"/>
    <n v="65014.47"/>
    <s v="Online"/>
    <d v="2024-05-28T00:00:00"/>
    <x v="4"/>
    <n v="767788.26"/>
    <n v="868"/>
    <s v="Debit"/>
    <x v="1"/>
    <s v="No"/>
    <n v="2012"/>
    <n v="92"/>
    <x v="9"/>
  </r>
  <r>
    <x v="772"/>
    <n v="6682802904"/>
    <x v="3"/>
    <x v="7"/>
    <s v="Male"/>
    <n v="21"/>
    <x v="2"/>
    <s v="Business"/>
    <x v="2"/>
    <n v="214338.03"/>
    <n v="500773"/>
    <x v="3"/>
    <n v="116229.23"/>
    <s v="Online"/>
    <d v="2024-01-04T00:00:00"/>
    <x v="3"/>
    <n v="424873.35"/>
    <n v="765"/>
    <s v="Debit"/>
    <x v="1"/>
    <s v="Yes"/>
    <n v="2014"/>
    <n v="95"/>
    <x v="8"/>
  </r>
  <r>
    <x v="773"/>
    <n v="9474390300"/>
    <x v="6"/>
    <x v="7"/>
    <s v="Male"/>
    <n v="42"/>
    <x v="1"/>
    <s v="Student"/>
    <x v="1"/>
    <n v="318199.12"/>
    <n v="500774"/>
    <x v="2"/>
    <n v="1911.18"/>
    <s v="Branch"/>
    <d v="2023-05-14T00:00:00"/>
    <x v="4"/>
    <n v="93248.29"/>
    <n v="617"/>
    <s v="None"/>
    <x v="0"/>
    <s v="Yes"/>
    <n v="2020"/>
    <n v="9"/>
    <x v="9"/>
  </r>
  <r>
    <x v="774"/>
    <n v="3491563046"/>
    <x v="5"/>
    <x v="7"/>
    <s v="Male"/>
    <n v="54"/>
    <x v="0"/>
    <s v="Salaried"/>
    <x v="1"/>
    <n v="215001.57"/>
    <n v="500775"/>
    <x v="0"/>
    <n v="167336.87"/>
    <s v="Mobile App"/>
    <d v="2023-07-07T00:00:00"/>
    <x v="1"/>
    <n v="112242.93"/>
    <n v="640"/>
    <s v="Credit"/>
    <x v="0"/>
    <s v="Yes"/>
    <n v="2022"/>
    <n v="32"/>
    <x v="0"/>
  </r>
  <r>
    <x v="775"/>
    <n v="6766652822"/>
    <x v="2"/>
    <x v="1"/>
    <s v="Female"/>
    <n v="60"/>
    <x v="0"/>
    <s v="Student"/>
    <x v="0"/>
    <n v="453944.39"/>
    <n v="500776"/>
    <x v="0"/>
    <n v="5954.35"/>
    <s v="Online"/>
    <d v="2022-08-07T00:00:00"/>
    <x v="1"/>
    <n v="293646.25"/>
    <n v="689"/>
    <s v="Debit"/>
    <x v="1"/>
    <s v="No"/>
    <n v="2009"/>
    <n v="108"/>
    <x v="7"/>
  </r>
  <r>
    <x v="776"/>
    <n v="1616509747"/>
    <x v="4"/>
    <x v="1"/>
    <s v="Male"/>
    <n v="55"/>
    <x v="0"/>
    <s v="Salaried"/>
    <x v="0"/>
    <n v="13628.87"/>
    <n v="500777"/>
    <x v="2"/>
    <n v="113889.45"/>
    <s v="ATM"/>
    <d v="2023-05-21T00:00:00"/>
    <x v="2"/>
    <n v="59764.07"/>
    <n v="871"/>
    <s v="None"/>
    <x v="0"/>
    <s v="Yes"/>
    <n v="2022"/>
    <n v="5"/>
    <x v="9"/>
  </r>
  <r>
    <x v="777"/>
    <n v="8442744187"/>
    <x v="1"/>
    <x v="4"/>
    <s v="Male"/>
    <n v="46"/>
    <x v="1"/>
    <s v="Salaried"/>
    <x v="1"/>
    <n v="96591.46"/>
    <n v="500778"/>
    <x v="3"/>
    <n v="148168.56"/>
    <s v="ATM"/>
    <d v="2022-08-10T00:00:00"/>
    <x v="3"/>
    <n v="846350.41"/>
    <n v="893"/>
    <s v="Credit"/>
    <x v="0"/>
    <s v="No"/>
    <n v="2021"/>
    <n v="24"/>
    <x v="7"/>
  </r>
  <r>
    <x v="778"/>
    <n v="6103920468"/>
    <x v="6"/>
    <x v="7"/>
    <s v="Male"/>
    <n v="18"/>
    <x v="2"/>
    <s v="Business"/>
    <x v="0"/>
    <n v="416665.51"/>
    <n v="500779"/>
    <x v="0"/>
    <n v="79385.149999999994"/>
    <s v="Mobile App"/>
    <d v="2023-11-12T00:00:00"/>
    <x v="0"/>
    <n v="128039.02"/>
    <n v="322"/>
    <s v="Debit"/>
    <x v="0"/>
    <s v="Yes"/>
    <n v="2017"/>
    <n v="73"/>
    <x v="1"/>
  </r>
  <r>
    <x v="779"/>
    <n v="4138888694"/>
    <x v="1"/>
    <x v="3"/>
    <s v="Male"/>
    <n v="68"/>
    <x v="0"/>
    <s v="Salaried"/>
    <x v="0"/>
    <n v="368637.72"/>
    <n v="500780"/>
    <x v="2"/>
    <n v="6430.28"/>
    <s v="ATM"/>
    <d v="2022-06-01T00:00:00"/>
    <x v="0"/>
    <n v="1694822.78"/>
    <n v="718"/>
    <s v="None"/>
    <x v="1"/>
    <s v="No"/>
    <n v="2015"/>
    <n v="63"/>
    <x v="3"/>
  </r>
  <r>
    <x v="780"/>
    <n v="5137543150"/>
    <x v="4"/>
    <x v="2"/>
    <s v="Male"/>
    <n v="47"/>
    <x v="1"/>
    <s v="Student"/>
    <x v="1"/>
    <n v="93959.94"/>
    <n v="500781"/>
    <x v="1"/>
    <n v="180154.09"/>
    <s v="Mobile App"/>
    <d v="2022-10-13T00:00:00"/>
    <x v="2"/>
    <n v="1424163.95"/>
    <n v="354"/>
    <s v="None"/>
    <x v="0"/>
    <s v="No"/>
    <n v="2016"/>
    <n v="84"/>
    <x v="2"/>
  </r>
  <r>
    <x v="781"/>
    <n v="6391500462"/>
    <x v="0"/>
    <x v="2"/>
    <s v="Male"/>
    <n v="56"/>
    <x v="0"/>
    <s v="Student"/>
    <x v="2"/>
    <n v="61596.800000000003"/>
    <n v="500782"/>
    <x v="3"/>
    <n v="73278.23"/>
    <s v="Mobile App"/>
    <d v="2023-01-20T00:00:00"/>
    <x v="1"/>
    <n v="1567285.69"/>
    <n v="323"/>
    <s v="Credit"/>
    <x v="1"/>
    <s v="No"/>
    <n v="2016"/>
    <n v="79"/>
    <x v="8"/>
  </r>
  <r>
    <x v="782"/>
    <n v="8136656576"/>
    <x v="1"/>
    <x v="0"/>
    <s v="Male"/>
    <n v="27"/>
    <x v="3"/>
    <s v="Student"/>
    <x v="0"/>
    <n v="156319.31"/>
    <n v="500783"/>
    <x v="2"/>
    <n v="93285.57"/>
    <s v="Online"/>
    <d v="2022-10-07T00:00:00"/>
    <x v="3"/>
    <n v="1234960.24"/>
    <n v="645"/>
    <s v="Debit"/>
    <x v="1"/>
    <s v="No"/>
    <n v="2021"/>
    <n v="38"/>
    <x v="2"/>
  </r>
  <r>
    <x v="783"/>
    <n v="6902559658"/>
    <x v="1"/>
    <x v="6"/>
    <s v="Male"/>
    <n v="46"/>
    <x v="1"/>
    <s v="Business"/>
    <x v="1"/>
    <n v="241452.39"/>
    <n v="500784"/>
    <x v="0"/>
    <n v="162634.76999999999"/>
    <s v="Mobile App"/>
    <d v="2024-02-27T00:00:00"/>
    <x v="1"/>
    <n v="1327754.6599999999"/>
    <n v="417"/>
    <s v="Debit"/>
    <x v="1"/>
    <s v="No"/>
    <n v="2019"/>
    <n v="37"/>
    <x v="6"/>
  </r>
  <r>
    <x v="784"/>
    <n v="5370197917"/>
    <x v="0"/>
    <x v="7"/>
    <s v="Male"/>
    <n v="61"/>
    <x v="0"/>
    <s v="Business"/>
    <x v="1"/>
    <n v="24422.41"/>
    <n v="500785"/>
    <x v="0"/>
    <n v="132167.69"/>
    <s v="Online"/>
    <d v="2024-02-07T00:00:00"/>
    <x v="2"/>
    <n v="226820.07"/>
    <n v="773"/>
    <s v="Credit"/>
    <x v="0"/>
    <s v="Yes"/>
    <n v="2021"/>
    <n v="56"/>
    <x v="6"/>
  </r>
  <r>
    <x v="785"/>
    <n v="6343571921"/>
    <x v="0"/>
    <x v="6"/>
    <s v="Female"/>
    <n v="49"/>
    <x v="1"/>
    <s v="Self-Employed"/>
    <x v="1"/>
    <n v="422948.87"/>
    <n v="500786"/>
    <x v="3"/>
    <n v="65141.440000000002"/>
    <s v="ATM"/>
    <d v="2023-10-10T00:00:00"/>
    <x v="0"/>
    <n v="116335.3"/>
    <n v="343"/>
    <s v="None"/>
    <x v="1"/>
    <s v="No"/>
    <n v="2015"/>
    <n v="64"/>
    <x v="2"/>
  </r>
  <r>
    <x v="786"/>
    <n v="4568590361"/>
    <x v="4"/>
    <x v="6"/>
    <s v="Female"/>
    <n v="61"/>
    <x v="0"/>
    <s v="Retired"/>
    <x v="2"/>
    <n v="260955.36"/>
    <n v="500787"/>
    <x v="0"/>
    <n v="108174.09"/>
    <s v="ATM"/>
    <d v="2022-07-28T00:00:00"/>
    <x v="3"/>
    <n v="1978428.22"/>
    <n v="687"/>
    <s v="Debit"/>
    <x v="0"/>
    <s v="Yes"/>
    <n v="2005"/>
    <n v="108"/>
    <x v="0"/>
  </r>
  <r>
    <x v="787"/>
    <n v="9240658371"/>
    <x v="6"/>
    <x v="0"/>
    <s v="Female"/>
    <n v="18"/>
    <x v="2"/>
    <s v="Self-Employed"/>
    <x v="2"/>
    <n v="459822.13"/>
    <n v="500788"/>
    <x v="2"/>
    <n v="18883.38"/>
    <s v="Online"/>
    <d v="2022-04-05T00:00:00"/>
    <x v="1"/>
    <n v="745898.72"/>
    <n v="443"/>
    <s v="None"/>
    <x v="0"/>
    <s v="Yes"/>
    <n v="2019"/>
    <n v="105"/>
    <x v="4"/>
  </r>
  <r>
    <x v="788"/>
    <n v="3579598336"/>
    <x v="5"/>
    <x v="6"/>
    <s v="Female"/>
    <n v="58"/>
    <x v="0"/>
    <s v="Self-Employed"/>
    <x v="2"/>
    <n v="163526.97"/>
    <n v="500789"/>
    <x v="2"/>
    <n v="96285.84"/>
    <s v="Online"/>
    <d v="2023-12-09T00:00:00"/>
    <x v="4"/>
    <n v="102540.04"/>
    <n v="427"/>
    <s v="Credit"/>
    <x v="1"/>
    <s v="Yes"/>
    <n v="2019"/>
    <n v="26"/>
    <x v="11"/>
  </r>
  <r>
    <x v="789"/>
    <n v="3864620847"/>
    <x v="0"/>
    <x v="3"/>
    <s v="Male"/>
    <n v="34"/>
    <x v="3"/>
    <s v="Salaried"/>
    <x v="0"/>
    <n v="25366.21"/>
    <n v="500790"/>
    <x v="3"/>
    <n v="85713.25"/>
    <s v="ATM"/>
    <d v="2024-05-15T00:00:00"/>
    <x v="4"/>
    <n v="319291.98"/>
    <n v="867"/>
    <s v="Debit"/>
    <x v="1"/>
    <s v="No"/>
    <n v="2020"/>
    <n v="80"/>
    <x v="9"/>
  </r>
  <r>
    <x v="790"/>
    <n v="3478991720"/>
    <x v="6"/>
    <x v="1"/>
    <s v="Female"/>
    <n v="29"/>
    <x v="3"/>
    <s v="Salaried"/>
    <x v="1"/>
    <n v="435808.78"/>
    <n v="500791"/>
    <x v="2"/>
    <n v="152013.29"/>
    <s v="Mobile App"/>
    <d v="2023-06-29T00:00:00"/>
    <x v="4"/>
    <n v="1748411.99"/>
    <n v="877"/>
    <s v="None"/>
    <x v="1"/>
    <s v="No"/>
    <n v="2017"/>
    <n v="84"/>
    <x v="3"/>
  </r>
  <r>
    <x v="791"/>
    <n v="6792079805"/>
    <x v="4"/>
    <x v="6"/>
    <s v="Female"/>
    <n v="19"/>
    <x v="2"/>
    <s v="Self-Employed"/>
    <x v="1"/>
    <n v="75659.210000000006"/>
    <n v="500792"/>
    <x v="0"/>
    <n v="160019.65"/>
    <s v="Branch"/>
    <d v="2024-01-03T00:00:00"/>
    <x v="0"/>
    <n v="411597.35"/>
    <n v="848"/>
    <s v="Credit"/>
    <x v="0"/>
    <s v="Yes"/>
    <n v="2007"/>
    <n v="60"/>
    <x v="8"/>
  </r>
  <r>
    <x v="792"/>
    <n v="7893224639"/>
    <x v="1"/>
    <x v="1"/>
    <s v="Male"/>
    <n v="26"/>
    <x v="3"/>
    <s v="Retired"/>
    <x v="2"/>
    <n v="168485.36"/>
    <n v="500793"/>
    <x v="3"/>
    <n v="174463.24"/>
    <s v="Online"/>
    <d v="2022-04-26T00:00:00"/>
    <x v="4"/>
    <n v="934084.14"/>
    <n v="573"/>
    <s v="None"/>
    <x v="1"/>
    <s v="No"/>
    <n v="2013"/>
    <n v="55"/>
    <x v="4"/>
  </r>
  <r>
    <x v="793"/>
    <n v="6661246014"/>
    <x v="1"/>
    <x v="1"/>
    <s v="Male"/>
    <n v="29"/>
    <x v="3"/>
    <s v="Self-Employed"/>
    <x v="0"/>
    <n v="232705.77"/>
    <n v="500794"/>
    <x v="0"/>
    <n v="171461.92"/>
    <s v="Online"/>
    <d v="2022-03-01T00:00:00"/>
    <x v="4"/>
    <n v="1334948.3700000001"/>
    <n v="446"/>
    <s v="Debit"/>
    <x v="0"/>
    <s v="No"/>
    <n v="2018"/>
    <n v="45"/>
    <x v="10"/>
  </r>
  <r>
    <x v="794"/>
    <n v="4721325728"/>
    <x v="2"/>
    <x v="2"/>
    <s v="Male"/>
    <n v="42"/>
    <x v="1"/>
    <s v="Business"/>
    <x v="0"/>
    <n v="246481.26"/>
    <n v="500795"/>
    <x v="0"/>
    <n v="199669.53"/>
    <s v="Branch"/>
    <d v="2022-03-24T00:00:00"/>
    <x v="2"/>
    <n v="1931735.54"/>
    <n v="564"/>
    <s v="None"/>
    <x v="0"/>
    <s v="Yes"/>
    <n v="2008"/>
    <n v="4"/>
    <x v="10"/>
  </r>
  <r>
    <x v="795"/>
    <n v="5266349656"/>
    <x v="3"/>
    <x v="1"/>
    <s v="Male"/>
    <n v="53"/>
    <x v="0"/>
    <s v="Student"/>
    <x v="1"/>
    <n v="12717.08"/>
    <n v="500796"/>
    <x v="1"/>
    <n v="141520.51999999999"/>
    <s v="Online"/>
    <d v="2022-11-30T00:00:00"/>
    <x v="2"/>
    <n v="28185"/>
    <n v="807"/>
    <s v="Debit"/>
    <x v="0"/>
    <s v="Yes"/>
    <n v="2012"/>
    <n v="74"/>
    <x v="1"/>
  </r>
  <r>
    <x v="796"/>
    <n v="1388615924"/>
    <x v="0"/>
    <x v="6"/>
    <s v="Female"/>
    <n v="61"/>
    <x v="0"/>
    <s v="Self-Employed"/>
    <x v="2"/>
    <n v="263844.28000000003"/>
    <n v="500797"/>
    <x v="2"/>
    <n v="124183.86"/>
    <s v="Mobile App"/>
    <d v="2024-05-06T00:00:00"/>
    <x v="2"/>
    <n v="975165.26"/>
    <n v="408"/>
    <s v="None"/>
    <x v="1"/>
    <s v="Yes"/>
    <n v="2006"/>
    <n v="35"/>
    <x v="9"/>
  </r>
  <r>
    <x v="797"/>
    <n v="2239895198"/>
    <x v="4"/>
    <x v="5"/>
    <s v="Male"/>
    <n v="67"/>
    <x v="0"/>
    <s v="Salaried"/>
    <x v="1"/>
    <n v="39439.019999999997"/>
    <n v="500798"/>
    <x v="2"/>
    <n v="29520.57"/>
    <s v="Mobile App"/>
    <d v="2023-01-20T00:00:00"/>
    <x v="1"/>
    <n v="1992063.68"/>
    <n v="880"/>
    <s v="None"/>
    <x v="0"/>
    <s v="Yes"/>
    <n v="2021"/>
    <n v="77"/>
    <x v="8"/>
  </r>
  <r>
    <x v="798"/>
    <n v="1468622282"/>
    <x v="6"/>
    <x v="3"/>
    <s v="Male"/>
    <n v="52"/>
    <x v="0"/>
    <s v="Retired"/>
    <x v="2"/>
    <n v="164093.63"/>
    <n v="500799"/>
    <x v="0"/>
    <n v="93685.22"/>
    <s v="Branch"/>
    <d v="2024-02-06T00:00:00"/>
    <x v="4"/>
    <n v="243444.05"/>
    <n v="629"/>
    <s v="None"/>
    <x v="0"/>
    <s v="Yes"/>
    <n v="2006"/>
    <n v="68"/>
    <x v="6"/>
  </r>
  <r>
    <x v="799"/>
    <n v="4286469733"/>
    <x v="2"/>
    <x v="7"/>
    <s v="Male"/>
    <n v="39"/>
    <x v="1"/>
    <s v="Salaried"/>
    <x v="2"/>
    <n v="487760.51"/>
    <n v="500800"/>
    <x v="0"/>
    <n v="86147.91"/>
    <s v="Branch"/>
    <d v="2024-06-09T00:00:00"/>
    <x v="0"/>
    <n v="247433.94"/>
    <n v="657"/>
    <s v="Debit"/>
    <x v="1"/>
    <s v="Yes"/>
    <n v="2007"/>
    <n v="7"/>
    <x v="3"/>
  </r>
  <r>
    <x v="800"/>
    <n v="9270710403"/>
    <x v="6"/>
    <x v="3"/>
    <s v="Female"/>
    <n v="50"/>
    <x v="1"/>
    <s v="Business"/>
    <x v="1"/>
    <n v="140905.01999999999"/>
    <n v="500801"/>
    <x v="0"/>
    <n v="146946.39000000001"/>
    <s v="Branch"/>
    <d v="2024-01-20T00:00:00"/>
    <x v="4"/>
    <n v="174084.63"/>
    <n v="769"/>
    <s v="Debit"/>
    <x v="1"/>
    <s v="Yes"/>
    <n v="2018"/>
    <n v="98"/>
    <x v="8"/>
  </r>
  <r>
    <x v="801"/>
    <n v="7176903186"/>
    <x v="5"/>
    <x v="3"/>
    <s v="Female"/>
    <n v="67"/>
    <x v="0"/>
    <s v="Salaried"/>
    <x v="2"/>
    <n v="406623.12"/>
    <n v="500802"/>
    <x v="0"/>
    <n v="55008.23"/>
    <s v="Online"/>
    <d v="2024-06-18T00:00:00"/>
    <x v="4"/>
    <n v="1015688.07"/>
    <n v="476"/>
    <s v="Credit"/>
    <x v="0"/>
    <s v="Yes"/>
    <n v="2005"/>
    <n v="99"/>
    <x v="3"/>
  </r>
  <r>
    <x v="802"/>
    <n v="9166346209"/>
    <x v="2"/>
    <x v="7"/>
    <s v="Male"/>
    <n v="38"/>
    <x v="1"/>
    <s v="Salaried"/>
    <x v="2"/>
    <n v="255649.02"/>
    <n v="500803"/>
    <x v="1"/>
    <n v="174182.34"/>
    <s v="Branch"/>
    <d v="2023-09-03T00:00:00"/>
    <x v="1"/>
    <n v="696822.39"/>
    <n v="595"/>
    <s v="Credit"/>
    <x v="0"/>
    <s v="Yes"/>
    <n v="2020"/>
    <n v="10"/>
    <x v="5"/>
  </r>
  <r>
    <x v="803"/>
    <n v="9065481100"/>
    <x v="4"/>
    <x v="6"/>
    <s v="Female"/>
    <n v="57"/>
    <x v="0"/>
    <s v="Retired"/>
    <x v="2"/>
    <n v="102004.86"/>
    <n v="500804"/>
    <x v="0"/>
    <n v="44041"/>
    <s v="ATM"/>
    <d v="2023-11-21T00:00:00"/>
    <x v="2"/>
    <n v="1432508.11"/>
    <n v="763"/>
    <s v="None"/>
    <x v="1"/>
    <s v="Yes"/>
    <n v="2005"/>
    <n v="68"/>
    <x v="1"/>
  </r>
  <r>
    <x v="804"/>
    <n v="2362345238"/>
    <x v="6"/>
    <x v="0"/>
    <s v="Male"/>
    <n v="68"/>
    <x v="0"/>
    <s v="Retired"/>
    <x v="2"/>
    <n v="361246.26"/>
    <n v="500805"/>
    <x v="0"/>
    <n v="96766.66"/>
    <s v="Mobile App"/>
    <d v="2022-09-01T00:00:00"/>
    <x v="4"/>
    <n v="1142593.33"/>
    <n v="649"/>
    <s v="None"/>
    <x v="1"/>
    <s v="Yes"/>
    <n v="2008"/>
    <n v="104"/>
    <x v="5"/>
  </r>
  <r>
    <x v="805"/>
    <n v="8082721734"/>
    <x v="0"/>
    <x v="5"/>
    <s v="Female"/>
    <n v="39"/>
    <x v="1"/>
    <s v="Salaried"/>
    <x v="0"/>
    <n v="278014.57"/>
    <n v="500806"/>
    <x v="0"/>
    <n v="188875.05"/>
    <s v="Online"/>
    <d v="2022-04-29T00:00:00"/>
    <x v="3"/>
    <n v="1161679.99"/>
    <n v="359"/>
    <s v="Credit"/>
    <x v="1"/>
    <s v="Yes"/>
    <n v="2018"/>
    <n v="116"/>
    <x v="4"/>
  </r>
  <r>
    <x v="806"/>
    <n v="2410386644"/>
    <x v="6"/>
    <x v="0"/>
    <s v="Male"/>
    <n v="45"/>
    <x v="1"/>
    <s v="Salaried"/>
    <x v="2"/>
    <n v="266983.69"/>
    <n v="500807"/>
    <x v="3"/>
    <n v="68861.8"/>
    <s v="Mobile App"/>
    <d v="2022-04-13T00:00:00"/>
    <x v="3"/>
    <n v="1022118.14"/>
    <n v="713"/>
    <s v="Credit"/>
    <x v="1"/>
    <s v="No"/>
    <n v="2019"/>
    <n v="78"/>
    <x v="4"/>
  </r>
  <r>
    <x v="807"/>
    <n v="2633890194"/>
    <x v="3"/>
    <x v="0"/>
    <s v="Female"/>
    <n v="21"/>
    <x v="2"/>
    <s v="Self-Employed"/>
    <x v="2"/>
    <n v="15921.29"/>
    <n v="500808"/>
    <x v="3"/>
    <n v="145618.67000000001"/>
    <s v="ATM"/>
    <d v="2024-01-07T00:00:00"/>
    <x v="2"/>
    <n v="1984129.81"/>
    <n v="656"/>
    <s v="Debit"/>
    <x v="1"/>
    <s v="Yes"/>
    <n v="2005"/>
    <n v="78"/>
    <x v="8"/>
  </r>
  <r>
    <x v="808"/>
    <n v="3561885600"/>
    <x v="1"/>
    <x v="6"/>
    <s v="Female"/>
    <n v="43"/>
    <x v="1"/>
    <s v="Business"/>
    <x v="2"/>
    <n v="167588.79"/>
    <n v="500809"/>
    <x v="3"/>
    <n v="67190.31"/>
    <s v="Branch"/>
    <d v="2022-09-29T00:00:00"/>
    <x v="2"/>
    <n v="1078098.08"/>
    <n v="324"/>
    <s v="Debit"/>
    <x v="1"/>
    <s v="Yes"/>
    <n v="2011"/>
    <n v="70"/>
    <x v="5"/>
  </r>
  <r>
    <x v="809"/>
    <n v="3343707359"/>
    <x v="1"/>
    <x v="4"/>
    <s v="Female"/>
    <n v="40"/>
    <x v="1"/>
    <s v="Self-Employed"/>
    <x v="1"/>
    <n v="367618.54"/>
    <n v="500810"/>
    <x v="3"/>
    <n v="102928.29"/>
    <s v="Mobile App"/>
    <d v="2023-03-18T00:00:00"/>
    <x v="4"/>
    <n v="144726.04999999999"/>
    <n v="326"/>
    <s v="Debit"/>
    <x v="0"/>
    <s v="Yes"/>
    <n v="2011"/>
    <n v="37"/>
    <x v="10"/>
  </r>
  <r>
    <x v="810"/>
    <n v="2908767010"/>
    <x v="2"/>
    <x v="6"/>
    <s v="Male"/>
    <n v="65"/>
    <x v="0"/>
    <s v="Retired"/>
    <x v="0"/>
    <n v="398247.2"/>
    <n v="500811"/>
    <x v="2"/>
    <n v="155149.69"/>
    <s v="ATM"/>
    <d v="2022-08-25T00:00:00"/>
    <x v="3"/>
    <n v="644389.28"/>
    <n v="371"/>
    <s v="None"/>
    <x v="1"/>
    <s v="No"/>
    <n v="2015"/>
    <n v="90"/>
    <x v="7"/>
  </r>
  <r>
    <x v="811"/>
    <n v="7816378122"/>
    <x v="6"/>
    <x v="2"/>
    <s v="Female"/>
    <n v="66"/>
    <x v="0"/>
    <s v="Self-Employed"/>
    <x v="2"/>
    <n v="407588.62"/>
    <n v="500812"/>
    <x v="3"/>
    <n v="162933.79999999999"/>
    <s v="Branch"/>
    <d v="2023-07-01T00:00:00"/>
    <x v="0"/>
    <n v="1561354.78"/>
    <n v="885"/>
    <s v="Debit"/>
    <x v="1"/>
    <s v="Yes"/>
    <n v="2009"/>
    <n v="20"/>
    <x v="0"/>
  </r>
  <r>
    <x v="812"/>
    <n v="8054810061"/>
    <x v="6"/>
    <x v="4"/>
    <s v="Female"/>
    <n v="40"/>
    <x v="1"/>
    <s v="Self-Employed"/>
    <x v="2"/>
    <n v="19659.240000000002"/>
    <n v="500813"/>
    <x v="3"/>
    <n v="168513.79"/>
    <s v="Branch"/>
    <d v="2023-12-17T00:00:00"/>
    <x v="0"/>
    <n v="1256910.3899999999"/>
    <n v="529"/>
    <s v="Credit"/>
    <x v="0"/>
    <s v="Yes"/>
    <n v="2020"/>
    <n v="97"/>
    <x v="11"/>
  </r>
  <r>
    <x v="813"/>
    <n v="8556326337"/>
    <x v="6"/>
    <x v="1"/>
    <s v="Female"/>
    <n v="58"/>
    <x v="0"/>
    <s v="Salaried"/>
    <x v="1"/>
    <n v="82192.899999999994"/>
    <n v="500814"/>
    <x v="3"/>
    <n v="19999.810000000001"/>
    <s v="Branch"/>
    <d v="2022-12-22T00:00:00"/>
    <x v="3"/>
    <n v="1367895.49"/>
    <n v="316"/>
    <s v="Credit"/>
    <x v="0"/>
    <s v="Yes"/>
    <n v="2016"/>
    <n v="74"/>
    <x v="11"/>
  </r>
  <r>
    <x v="814"/>
    <n v="7444363528"/>
    <x v="6"/>
    <x v="5"/>
    <s v="Male"/>
    <n v="25"/>
    <x v="2"/>
    <s v="Salaried"/>
    <x v="0"/>
    <n v="492802.77"/>
    <n v="500815"/>
    <x v="2"/>
    <n v="170991.11"/>
    <s v="Mobile App"/>
    <d v="2023-01-06T00:00:00"/>
    <x v="2"/>
    <n v="1843612.46"/>
    <n v="326"/>
    <s v="Credit"/>
    <x v="1"/>
    <s v="No"/>
    <n v="2014"/>
    <n v="101"/>
    <x v="8"/>
  </r>
  <r>
    <x v="815"/>
    <n v="9381536583"/>
    <x v="3"/>
    <x v="4"/>
    <s v="Female"/>
    <n v="69"/>
    <x v="0"/>
    <s v="Business"/>
    <x v="0"/>
    <n v="78567.69"/>
    <n v="500816"/>
    <x v="0"/>
    <n v="29360.73"/>
    <s v="Online"/>
    <d v="2022-10-29T00:00:00"/>
    <x v="1"/>
    <n v="887560.58"/>
    <n v="834"/>
    <s v="Credit"/>
    <x v="1"/>
    <s v="Yes"/>
    <n v="2009"/>
    <n v="62"/>
    <x v="2"/>
  </r>
  <r>
    <x v="816"/>
    <n v="9221583259"/>
    <x v="0"/>
    <x v="6"/>
    <s v="Male"/>
    <n v="49"/>
    <x v="1"/>
    <s v="Student"/>
    <x v="0"/>
    <n v="107294.64"/>
    <n v="500817"/>
    <x v="2"/>
    <n v="54635.199999999997"/>
    <s v="Online"/>
    <d v="2022-03-12T00:00:00"/>
    <x v="1"/>
    <n v="39044.1"/>
    <n v="629"/>
    <s v="Credit"/>
    <x v="0"/>
    <s v="Yes"/>
    <n v="2015"/>
    <n v="26"/>
    <x v="10"/>
  </r>
  <r>
    <x v="817"/>
    <n v="4495099612"/>
    <x v="3"/>
    <x v="6"/>
    <s v="Male"/>
    <n v="68"/>
    <x v="0"/>
    <s v="Student"/>
    <x v="2"/>
    <n v="401509.55"/>
    <n v="500818"/>
    <x v="1"/>
    <n v="194220.99"/>
    <s v="Online"/>
    <d v="2023-10-06T00:00:00"/>
    <x v="0"/>
    <n v="1980180.01"/>
    <n v="669"/>
    <s v="Credit"/>
    <x v="1"/>
    <s v="Yes"/>
    <n v="2006"/>
    <n v="103"/>
    <x v="2"/>
  </r>
  <r>
    <x v="818"/>
    <n v="5762768024"/>
    <x v="4"/>
    <x v="0"/>
    <s v="Male"/>
    <n v="56"/>
    <x v="0"/>
    <s v="Self-Employed"/>
    <x v="0"/>
    <n v="197325.39"/>
    <n v="500819"/>
    <x v="1"/>
    <n v="28929.41"/>
    <s v="ATM"/>
    <d v="2022-03-17T00:00:00"/>
    <x v="2"/>
    <n v="909155.53"/>
    <n v="497"/>
    <s v="Debit"/>
    <x v="1"/>
    <s v="Yes"/>
    <n v="2020"/>
    <n v="76"/>
    <x v="10"/>
  </r>
  <r>
    <x v="819"/>
    <n v="7556799279"/>
    <x v="4"/>
    <x v="6"/>
    <s v="Male"/>
    <n v="61"/>
    <x v="0"/>
    <s v="Business"/>
    <x v="1"/>
    <n v="59041.86"/>
    <n v="500820"/>
    <x v="3"/>
    <n v="50291.6"/>
    <s v="Branch"/>
    <d v="2024-04-18T00:00:00"/>
    <x v="4"/>
    <n v="195223.25"/>
    <n v="812"/>
    <s v="Debit"/>
    <x v="1"/>
    <s v="Yes"/>
    <n v="2014"/>
    <n v="23"/>
    <x v="4"/>
  </r>
  <r>
    <x v="820"/>
    <n v="2056861134"/>
    <x v="3"/>
    <x v="1"/>
    <s v="Male"/>
    <n v="18"/>
    <x v="2"/>
    <s v="Business"/>
    <x v="1"/>
    <n v="63422.11"/>
    <n v="500821"/>
    <x v="1"/>
    <n v="67222.7"/>
    <s v="ATM"/>
    <d v="2022-06-23T00:00:00"/>
    <x v="3"/>
    <n v="1097168.21"/>
    <n v="572"/>
    <s v="Debit"/>
    <x v="1"/>
    <s v="No"/>
    <n v="2006"/>
    <n v="31"/>
    <x v="3"/>
  </r>
  <r>
    <x v="821"/>
    <n v="8502774061"/>
    <x v="3"/>
    <x v="2"/>
    <s v="Female"/>
    <n v="47"/>
    <x v="1"/>
    <s v="Retired"/>
    <x v="2"/>
    <n v="42804.81"/>
    <n v="500822"/>
    <x v="3"/>
    <n v="161258.65"/>
    <s v="Mobile App"/>
    <d v="2024-04-26T00:00:00"/>
    <x v="0"/>
    <n v="1180406.3500000001"/>
    <n v="331"/>
    <s v="Credit"/>
    <x v="1"/>
    <s v="No"/>
    <n v="2017"/>
    <n v="18"/>
    <x v="4"/>
  </r>
  <r>
    <x v="822"/>
    <n v="8367977323"/>
    <x v="1"/>
    <x v="6"/>
    <s v="Male"/>
    <n v="45"/>
    <x v="1"/>
    <s v="Salaried"/>
    <x v="2"/>
    <n v="91153.49"/>
    <n v="500823"/>
    <x v="1"/>
    <n v="64243.74"/>
    <s v="Online"/>
    <d v="2024-04-17T00:00:00"/>
    <x v="1"/>
    <n v="1128666.83"/>
    <n v="313"/>
    <s v="Credit"/>
    <x v="0"/>
    <s v="Yes"/>
    <n v="2022"/>
    <n v="34"/>
    <x v="4"/>
  </r>
  <r>
    <x v="823"/>
    <n v="4532152852"/>
    <x v="4"/>
    <x v="7"/>
    <s v="Female"/>
    <n v="34"/>
    <x v="3"/>
    <s v="Retired"/>
    <x v="2"/>
    <n v="248994.29"/>
    <n v="500824"/>
    <x v="2"/>
    <n v="165212.89000000001"/>
    <s v="Mobile App"/>
    <d v="2023-04-10T00:00:00"/>
    <x v="1"/>
    <n v="1929835.86"/>
    <n v="554"/>
    <s v="Credit"/>
    <x v="0"/>
    <s v="No"/>
    <n v="2013"/>
    <n v="98"/>
    <x v="4"/>
  </r>
  <r>
    <x v="824"/>
    <n v="9896081012"/>
    <x v="3"/>
    <x v="7"/>
    <s v="Female"/>
    <n v="40"/>
    <x v="1"/>
    <s v="Student"/>
    <x v="2"/>
    <n v="8521.85"/>
    <n v="500825"/>
    <x v="3"/>
    <n v="41198.1"/>
    <s v="ATM"/>
    <d v="2022-08-24T00:00:00"/>
    <x v="4"/>
    <n v="639270.87"/>
    <n v="873"/>
    <s v="Credit"/>
    <x v="1"/>
    <s v="No"/>
    <n v="2008"/>
    <n v="68"/>
    <x v="7"/>
  </r>
  <r>
    <x v="825"/>
    <n v="3811885347"/>
    <x v="6"/>
    <x v="0"/>
    <s v="Male"/>
    <n v="55"/>
    <x v="0"/>
    <s v="Business"/>
    <x v="1"/>
    <n v="59448.46"/>
    <n v="500826"/>
    <x v="2"/>
    <n v="120243.61"/>
    <s v="Online"/>
    <d v="2022-09-17T00:00:00"/>
    <x v="4"/>
    <n v="69026.25"/>
    <n v="572"/>
    <s v="Credit"/>
    <x v="1"/>
    <s v="Yes"/>
    <n v="2022"/>
    <n v="52"/>
    <x v="5"/>
  </r>
  <r>
    <x v="826"/>
    <n v="3058076300"/>
    <x v="3"/>
    <x v="4"/>
    <s v="Male"/>
    <n v="41"/>
    <x v="1"/>
    <s v="Student"/>
    <x v="2"/>
    <n v="453654.51"/>
    <n v="500827"/>
    <x v="3"/>
    <n v="191949.64"/>
    <s v="Mobile App"/>
    <d v="2024-05-17T00:00:00"/>
    <x v="1"/>
    <n v="1839504.48"/>
    <n v="516"/>
    <s v="Debit"/>
    <x v="0"/>
    <s v="Yes"/>
    <n v="2021"/>
    <n v="52"/>
    <x v="9"/>
  </r>
  <r>
    <x v="827"/>
    <n v="6130588946"/>
    <x v="6"/>
    <x v="4"/>
    <s v="Male"/>
    <n v="39"/>
    <x v="1"/>
    <s v="Salaried"/>
    <x v="2"/>
    <n v="438414.1"/>
    <n v="500828"/>
    <x v="0"/>
    <n v="8300.18"/>
    <s v="Mobile App"/>
    <d v="2022-11-23T00:00:00"/>
    <x v="2"/>
    <n v="382477.14"/>
    <n v="414"/>
    <s v="None"/>
    <x v="0"/>
    <s v="Yes"/>
    <n v="2016"/>
    <n v="55"/>
    <x v="1"/>
  </r>
  <r>
    <x v="828"/>
    <n v="6009356109"/>
    <x v="2"/>
    <x v="7"/>
    <s v="Female"/>
    <n v="22"/>
    <x v="2"/>
    <s v="Salaried"/>
    <x v="2"/>
    <n v="416707.11"/>
    <n v="500829"/>
    <x v="3"/>
    <n v="181721.07"/>
    <s v="Mobile App"/>
    <d v="2023-11-09T00:00:00"/>
    <x v="1"/>
    <n v="1498898.76"/>
    <n v="697"/>
    <s v="None"/>
    <x v="0"/>
    <s v="Yes"/>
    <n v="2005"/>
    <n v="101"/>
    <x v="1"/>
  </r>
  <r>
    <x v="829"/>
    <n v="3651505603"/>
    <x v="4"/>
    <x v="2"/>
    <s v="Female"/>
    <n v="42"/>
    <x v="1"/>
    <s v="Salaried"/>
    <x v="2"/>
    <n v="353434.53"/>
    <n v="500830"/>
    <x v="3"/>
    <n v="33051.379999999997"/>
    <s v="Mobile App"/>
    <d v="2022-02-05T00:00:00"/>
    <x v="3"/>
    <n v="408019.37"/>
    <n v="822"/>
    <s v="None"/>
    <x v="0"/>
    <s v="Yes"/>
    <n v="2006"/>
    <n v="22"/>
    <x v="6"/>
  </r>
  <r>
    <x v="830"/>
    <n v="7012547073"/>
    <x v="0"/>
    <x v="5"/>
    <s v="Female"/>
    <n v="69"/>
    <x v="0"/>
    <s v="Student"/>
    <x v="1"/>
    <n v="331099.31"/>
    <n v="500831"/>
    <x v="1"/>
    <n v="116235.4"/>
    <s v="ATM"/>
    <d v="2022-12-28T00:00:00"/>
    <x v="2"/>
    <n v="1657950.9"/>
    <n v="308"/>
    <s v="Debit"/>
    <x v="1"/>
    <s v="Yes"/>
    <n v="2008"/>
    <n v="14"/>
    <x v="11"/>
  </r>
  <r>
    <x v="831"/>
    <n v="5195002956"/>
    <x v="1"/>
    <x v="1"/>
    <s v="Female"/>
    <n v="24"/>
    <x v="2"/>
    <s v="Business"/>
    <x v="0"/>
    <n v="138482.39000000001"/>
    <n v="500832"/>
    <x v="1"/>
    <n v="9855.83"/>
    <s v="ATM"/>
    <d v="2023-03-16T00:00:00"/>
    <x v="4"/>
    <n v="1812765.08"/>
    <n v="883"/>
    <s v="Debit"/>
    <x v="1"/>
    <s v="Yes"/>
    <n v="2010"/>
    <n v="61"/>
    <x v="10"/>
  </r>
  <r>
    <x v="832"/>
    <n v="3244039005"/>
    <x v="0"/>
    <x v="3"/>
    <s v="Female"/>
    <n v="39"/>
    <x v="1"/>
    <s v="Retired"/>
    <x v="2"/>
    <n v="168162.27"/>
    <n v="500833"/>
    <x v="3"/>
    <n v="114302.37"/>
    <s v="Branch"/>
    <d v="2022-01-23T00:00:00"/>
    <x v="4"/>
    <n v="210713.41"/>
    <n v="457"/>
    <s v="Credit"/>
    <x v="1"/>
    <s v="No"/>
    <n v="2019"/>
    <n v="64"/>
    <x v="8"/>
  </r>
  <r>
    <x v="833"/>
    <n v="8730000934"/>
    <x v="2"/>
    <x v="1"/>
    <s v="Female"/>
    <n v="61"/>
    <x v="0"/>
    <s v="Business"/>
    <x v="1"/>
    <n v="118665.29"/>
    <n v="500834"/>
    <x v="3"/>
    <n v="123040.45"/>
    <s v="Mobile App"/>
    <d v="2022-08-08T00:00:00"/>
    <x v="4"/>
    <n v="294549.09000000003"/>
    <n v="615"/>
    <s v="Credit"/>
    <x v="0"/>
    <s v="Yes"/>
    <n v="2009"/>
    <n v="110"/>
    <x v="7"/>
  </r>
  <r>
    <x v="834"/>
    <n v="1792787102"/>
    <x v="0"/>
    <x v="1"/>
    <s v="Female"/>
    <n v="54"/>
    <x v="0"/>
    <s v="Business"/>
    <x v="0"/>
    <n v="490176.5"/>
    <n v="500835"/>
    <x v="2"/>
    <n v="161552.51999999999"/>
    <s v="ATM"/>
    <d v="2022-01-28T00:00:00"/>
    <x v="3"/>
    <n v="1850577.51"/>
    <n v="727"/>
    <s v="Credit"/>
    <x v="1"/>
    <s v="Yes"/>
    <n v="2014"/>
    <n v="86"/>
    <x v="8"/>
  </r>
  <r>
    <x v="835"/>
    <n v="6090517436"/>
    <x v="1"/>
    <x v="2"/>
    <s v="Female"/>
    <n v="51"/>
    <x v="0"/>
    <s v="Self-Employed"/>
    <x v="1"/>
    <n v="317518.09000000003"/>
    <n v="500836"/>
    <x v="3"/>
    <n v="83276.56"/>
    <s v="Online"/>
    <d v="2023-06-29T00:00:00"/>
    <x v="4"/>
    <n v="1541408.81"/>
    <n v="763"/>
    <s v="None"/>
    <x v="0"/>
    <s v="No"/>
    <n v="2018"/>
    <n v="92"/>
    <x v="3"/>
  </r>
  <r>
    <x v="836"/>
    <n v="9236684215"/>
    <x v="6"/>
    <x v="7"/>
    <s v="Female"/>
    <n v="53"/>
    <x v="0"/>
    <s v="Business"/>
    <x v="0"/>
    <n v="482917.92"/>
    <n v="500837"/>
    <x v="1"/>
    <n v="183158.32"/>
    <s v="Online"/>
    <d v="2023-12-27T00:00:00"/>
    <x v="2"/>
    <n v="77793.740000000005"/>
    <n v="363"/>
    <s v="Credit"/>
    <x v="1"/>
    <s v="Yes"/>
    <n v="2011"/>
    <n v="26"/>
    <x v="11"/>
  </r>
  <r>
    <x v="837"/>
    <n v="2604211883"/>
    <x v="2"/>
    <x v="1"/>
    <s v="Male"/>
    <n v="66"/>
    <x v="0"/>
    <s v="Retired"/>
    <x v="1"/>
    <n v="136621.44"/>
    <n v="500838"/>
    <x v="3"/>
    <n v="74143.350000000006"/>
    <s v="Branch"/>
    <d v="2023-07-05T00:00:00"/>
    <x v="4"/>
    <n v="364398.99"/>
    <n v="767"/>
    <s v="Debit"/>
    <x v="1"/>
    <s v="Yes"/>
    <n v="2010"/>
    <n v="5"/>
    <x v="0"/>
  </r>
  <r>
    <x v="838"/>
    <n v="5777310766"/>
    <x v="2"/>
    <x v="2"/>
    <s v="Female"/>
    <n v="57"/>
    <x v="0"/>
    <s v="Self-Employed"/>
    <x v="2"/>
    <n v="310983.34999999998"/>
    <n v="500839"/>
    <x v="2"/>
    <n v="18408.72"/>
    <s v="Mobile App"/>
    <d v="2023-06-18T00:00:00"/>
    <x v="4"/>
    <n v="824152.43"/>
    <n v="373"/>
    <s v="None"/>
    <x v="1"/>
    <s v="No"/>
    <n v="2013"/>
    <n v="15"/>
    <x v="3"/>
  </r>
  <r>
    <x v="839"/>
    <n v="9601032844"/>
    <x v="6"/>
    <x v="5"/>
    <s v="Male"/>
    <n v="37"/>
    <x v="1"/>
    <s v="Business"/>
    <x v="0"/>
    <n v="379716.43"/>
    <n v="500840"/>
    <x v="2"/>
    <n v="77412.789999999994"/>
    <s v="Branch"/>
    <d v="2022-07-08T00:00:00"/>
    <x v="1"/>
    <n v="1728396.71"/>
    <n v="526"/>
    <s v="Debit"/>
    <x v="1"/>
    <s v="Yes"/>
    <n v="2013"/>
    <n v="22"/>
    <x v="0"/>
  </r>
  <r>
    <x v="840"/>
    <n v="7507627796"/>
    <x v="6"/>
    <x v="4"/>
    <s v="Male"/>
    <n v="54"/>
    <x v="0"/>
    <s v="Self-Employed"/>
    <x v="1"/>
    <n v="48274.8"/>
    <n v="500841"/>
    <x v="3"/>
    <n v="61322.52"/>
    <s v="Online"/>
    <d v="2023-03-28T00:00:00"/>
    <x v="1"/>
    <n v="302115.14"/>
    <n v="690"/>
    <s v="Credit"/>
    <x v="0"/>
    <s v="Yes"/>
    <n v="2019"/>
    <n v="90"/>
    <x v="10"/>
  </r>
  <r>
    <x v="841"/>
    <n v="7844196059"/>
    <x v="1"/>
    <x v="7"/>
    <s v="Female"/>
    <n v="34"/>
    <x v="3"/>
    <s v="Business"/>
    <x v="2"/>
    <n v="333813.52"/>
    <n v="500842"/>
    <x v="1"/>
    <n v="89341.98"/>
    <s v="Online"/>
    <d v="2024-05-05T00:00:00"/>
    <x v="3"/>
    <n v="1448280.29"/>
    <n v="490"/>
    <s v="None"/>
    <x v="0"/>
    <s v="No"/>
    <n v="2017"/>
    <n v="113"/>
    <x v="9"/>
  </r>
  <r>
    <x v="842"/>
    <n v="4409103897"/>
    <x v="4"/>
    <x v="3"/>
    <s v="Female"/>
    <n v="69"/>
    <x v="0"/>
    <s v="Salaried"/>
    <x v="2"/>
    <n v="85367.21"/>
    <n v="500843"/>
    <x v="0"/>
    <n v="39994.730000000003"/>
    <s v="Branch"/>
    <d v="2023-11-30T00:00:00"/>
    <x v="2"/>
    <n v="167428.67000000001"/>
    <n v="565"/>
    <s v="Credit"/>
    <x v="0"/>
    <s v="Yes"/>
    <n v="2005"/>
    <n v="36"/>
    <x v="1"/>
  </r>
  <r>
    <x v="843"/>
    <n v="3777151246"/>
    <x v="3"/>
    <x v="6"/>
    <s v="Female"/>
    <n v="21"/>
    <x v="2"/>
    <s v="Salaried"/>
    <x v="0"/>
    <n v="164713.14000000001"/>
    <n v="500844"/>
    <x v="3"/>
    <n v="74131.19"/>
    <s v="Mobile App"/>
    <d v="2023-05-19T00:00:00"/>
    <x v="2"/>
    <n v="934337.94"/>
    <n v="320"/>
    <s v="None"/>
    <x v="0"/>
    <s v="No"/>
    <n v="2008"/>
    <n v="96"/>
    <x v="9"/>
  </r>
  <r>
    <x v="844"/>
    <n v="6045613527"/>
    <x v="4"/>
    <x v="1"/>
    <s v="Female"/>
    <n v="67"/>
    <x v="0"/>
    <s v="Business"/>
    <x v="1"/>
    <n v="358360.35"/>
    <n v="500845"/>
    <x v="2"/>
    <n v="177259.65"/>
    <s v="ATM"/>
    <d v="2022-07-27T00:00:00"/>
    <x v="1"/>
    <n v="1457988.12"/>
    <n v="649"/>
    <s v="Credit"/>
    <x v="0"/>
    <s v="Yes"/>
    <n v="2019"/>
    <n v="30"/>
    <x v="0"/>
  </r>
  <r>
    <x v="845"/>
    <n v="6844473464"/>
    <x v="5"/>
    <x v="5"/>
    <s v="Female"/>
    <n v="35"/>
    <x v="3"/>
    <s v="Self-Employed"/>
    <x v="2"/>
    <n v="220592.3"/>
    <n v="500846"/>
    <x v="2"/>
    <n v="130525.84"/>
    <s v="Branch"/>
    <d v="2022-08-30T00:00:00"/>
    <x v="2"/>
    <n v="129426.86"/>
    <n v="791"/>
    <s v="None"/>
    <x v="0"/>
    <s v="No"/>
    <n v="2020"/>
    <n v="51"/>
    <x v="7"/>
  </r>
  <r>
    <x v="846"/>
    <n v="4890772649"/>
    <x v="3"/>
    <x v="5"/>
    <s v="Female"/>
    <n v="45"/>
    <x v="1"/>
    <s v="Retired"/>
    <x v="1"/>
    <n v="460659.76"/>
    <n v="500847"/>
    <x v="1"/>
    <n v="39704.080000000002"/>
    <s v="Branch"/>
    <d v="2023-09-14T00:00:00"/>
    <x v="4"/>
    <n v="408477.43"/>
    <n v="461"/>
    <s v="None"/>
    <x v="0"/>
    <s v="Yes"/>
    <n v="2011"/>
    <n v="112"/>
    <x v="5"/>
  </r>
  <r>
    <x v="847"/>
    <n v="6392954202"/>
    <x v="4"/>
    <x v="5"/>
    <s v="Male"/>
    <n v="67"/>
    <x v="0"/>
    <s v="Salaried"/>
    <x v="2"/>
    <n v="121359.9"/>
    <n v="500848"/>
    <x v="2"/>
    <n v="10669.69"/>
    <s v="Branch"/>
    <d v="2022-03-02T00:00:00"/>
    <x v="3"/>
    <n v="1583618.16"/>
    <n v="567"/>
    <s v="None"/>
    <x v="0"/>
    <s v="No"/>
    <n v="2011"/>
    <n v="57"/>
    <x v="10"/>
  </r>
  <r>
    <x v="848"/>
    <n v="2297339971"/>
    <x v="3"/>
    <x v="4"/>
    <s v="Male"/>
    <n v="33"/>
    <x v="3"/>
    <s v="Self-Employed"/>
    <x v="2"/>
    <n v="77736.820000000007"/>
    <n v="500849"/>
    <x v="3"/>
    <n v="43409.83"/>
    <s v="Mobile App"/>
    <d v="2023-10-15T00:00:00"/>
    <x v="1"/>
    <n v="327037.11"/>
    <n v="405"/>
    <s v="Debit"/>
    <x v="1"/>
    <s v="No"/>
    <n v="2005"/>
    <n v="111"/>
    <x v="2"/>
  </r>
  <r>
    <x v="849"/>
    <n v="8438703255"/>
    <x v="0"/>
    <x v="2"/>
    <s v="Female"/>
    <n v="60"/>
    <x v="0"/>
    <s v="Retired"/>
    <x v="2"/>
    <n v="169248.81"/>
    <n v="500850"/>
    <x v="0"/>
    <n v="81892.58"/>
    <s v="Branch"/>
    <d v="2023-12-20T00:00:00"/>
    <x v="4"/>
    <n v="1335071.45"/>
    <n v="502"/>
    <s v="Credit"/>
    <x v="1"/>
    <s v="Yes"/>
    <n v="2021"/>
    <n v="39"/>
    <x v="11"/>
  </r>
  <r>
    <x v="850"/>
    <n v="8771872088"/>
    <x v="5"/>
    <x v="0"/>
    <s v="Male"/>
    <n v="25"/>
    <x v="2"/>
    <s v="Self-Employed"/>
    <x v="0"/>
    <n v="426109.69"/>
    <n v="500851"/>
    <x v="1"/>
    <n v="73489.62"/>
    <s v="Mobile App"/>
    <d v="2022-08-13T00:00:00"/>
    <x v="1"/>
    <n v="1284373.3700000001"/>
    <n v="482"/>
    <s v="Debit"/>
    <x v="1"/>
    <s v="No"/>
    <n v="2014"/>
    <n v="56"/>
    <x v="7"/>
  </r>
  <r>
    <x v="851"/>
    <n v="8587730322"/>
    <x v="6"/>
    <x v="1"/>
    <s v="Male"/>
    <n v="61"/>
    <x v="0"/>
    <s v="Business"/>
    <x v="1"/>
    <n v="423864.85"/>
    <n v="500852"/>
    <x v="2"/>
    <n v="169712.48"/>
    <s v="ATM"/>
    <d v="2023-04-23T00:00:00"/>
    <x v="1"/>
    <n v="1040787.49"/>
    <n v="879"/>
    <s v="Credit"/>
    <x v="0"/>
    <s v="No"/>
    <n v="2020"/>
    <n v="6"/>
    <x v="4"/>
  </r>
  <r>
    <x v="852"/>
    <n v="2820829110"/>
    <x v="3"/>
    <x v="6"/>
    <s v="Male"/>
    <n v="35"/>
    <x v="3"/>
    <s v="Salaried"/>
    <x v="0"/>
    <n v="185283.48"/>
    <n v="500853"/>
    <x v="1"/>
    <n v="117236.22"/>
    <s v="ATM"/>
    <d v="2023-12-28T00:00:00"/>
    <x v="3"/>
    <n v="403421.08"/>
    <n v="642"/>
    <s v="Credit"/>
    <x v="1"/>
    <s v="Yes"/>
    <n v="2017"/>
    <n v="28"/>
    <x v="11"/>
  </r>
  <r>
    <x v="853"/>
    <n v="5952027716"/>
    <x v="4"/>
    <x v="1"/>
    <s v="Male"/>
    <n v="67"/>
    <x v="0"/>
    <s v="Salaried"/>
    <x v="0"/>
    <n v="405111.32"/>
    <n v="500854"/>
    <x v="3"/>
    <n v="168513.32"/>
    <s v="Branch"/>
    <d v="2024-05-23T00:00:00"/>
    <x v="3"/>
    <n v="833880.33"/>
    <n v="460"/>
    <s v="Debit"/>
    <x v="1"/>
    <s v="Yes"/>
    <n v="2014"/>
    <n v="69"/>
    <x v="9"/>
  </r>
  <r>
    <x v="854"/>
    <n v="7326022816"/>
    <x v="1"/>
    <x v="7"/>
    <s v="Male"/>
    <n v="46"/>
    <x v="1"/>
    <s v="Salaried"/>
    <x v="0"/>
    <n v="39816.339999999997"/>
    <n v="500855"/>
    <x v="0"/>
    <n v="199775.53"/>
    <s v="ATM"/>
    <d v="2024-03-28T00:00:00"/>
    <x v="1"/>
    <n v="1243536.23"/>
    <n v="697"/>
    <s v="Credit"/>
    <x v="1"/>
    <s v="No"/>
    <n v="2019"/>
    <n v="65"/>
    <x v="10"/>
  </r>
  <r>
    <x v="855"/>
    <n v="1766419605"/>
    <x v="3"/>
    <x v="3"/>
    <s v="Male"/>
    <n v="57"/>
    <x v="0"/>
    <s v="Business"/>
    <x v="0"/>
    <n v="4793.2"/>
    <n v="500856"/>
    <x v="3"/>
    <n v="58139.55"/>
    <s v="Branch"/>
    <d v="2022-07-16T00:00:00"/>
    <x v="4"/>
    <n v="1763448.55"/>
    <n v="685"/>
    <s v="None"/>
    <x v="1"/>
    <s v="No"/>
    <n v="2019"/>
    <n v="86"/>
    <x v="0"/>
  </r>
  <r>
    <x v="856"/>
    <n v="6398275016"/>
    <x v="6"/>
    <x v="2"/>
    <s v="Female"/>
    <n v="33"/>
    <x v="3"/>
    <s v="Retired"/>
    <x v="0"/>
    <n v="432537.57"/>
    <n v="500857"/>
    <x v="1"/>
    <n v="95543.34"/>
    <s v="Online"/>
    <d v="2022-06-16T00:00:00"/>
    <x v="0"/>
    <n v="1595710.29"/>
    <n v="558"/>
    <s v="Debit"/>
    <x v="0"/>
    <s v="Yes"/>
    <n v="2006"/>
    <n v="101"/>
    <x v="3"/>
  </r>
  <r>
    <x v="857"/>
    <n v="8009453132"/>
    <x v="4"/>
    <x v="5"/>
    <s v="Male"/>
    <n v="47"/>
    <x v="1"/>
    <s v="Retired"/>
    <x v="2"/>
    <n v="437161.77"/>
    <n v="500858"/>
    <x v="0"/>
    <n v="141140.15"/>
    <s v="ATM"/>
    <d v="2023-04-27T00:00:00"/>
    <x v="4"/>
    <n v="1214689.31"/>
    <n v="351"/>
    <s v="Debit"/>
    <x v="0"/>
    <s v="No"/>
    <n v="2015"/>
    <n v="2"/>
    <x v="4"/>
  </r>
  <r>
    <x v="858"/>
    <n v="1251060664"/>
    <x v="3"/>
    <x v="3"/>
    <s v="Male"/>
    <n v="66"/>
    <x v="0"/>
    <s v="Salaried"/>
    <x v="2"/>
    <n v="72556.039999999994"/>
    <n v="500859"/>
    <x v="3"/>
    <n v="102399.57"/>
    <s v="Online"/>
    <d v="2022-06-18T00:00:00"/>
    <x v="2"/>
    <n v="456941.91"/>
    <n v="791"/>
    <s v="None"/>
    <x v="1"/>
    <s v="Yes"/>
    <n v="2007"/>
    <n v="108"/>
    <x v="3"/>
  </r>
  <r>
    <x v="859"/>
    <n v="5903883672"/>
    <x v="2"/>
    <x v="1"/>
    <s v="Male"/>
    <n v="51"/>
    <x v="0"/>
    <s v="Retired"/>
    <x v="2"/>
    <n v="149559.45000000001"/>
    <n v="500860"/>
    <x v="1"/>
    <n v="65431.839999999997"/>
    <s v="ATM"/>
    <d v="2023-01-12T00:00:00"/>
    <x v="1"/>
    <n v="433398.73"/>
    <n v="846"/>
    <s v="Credit"/>
    <x v="1"/>
    <s v="Yes"/>
    <n v="2021"/>
    <n v="60"/>
    <x v="8"/>
  </r>
  <r>
    <x v="860"/>
    <n v="6474108735"/>
    <x v="0"/>
    <x v="4"/>
    <s v="Male"/>
    <n v="47"/>
    <x v="1"/>
    <s v="Salaried"/>
    <x v="0"/>
    <n v="425447.53"/>
    <n v="500861"/>
    <x v="0"/>
    <n v="163259.54999999999"/>
    <s v="Branch"/>
    <d v="2022-07-16T00:00:00"/>
    <x v="1"/>
    <n v="1627774.53"/>
    <n v="800"/>
    <s v="None"/>
    <x v="0"/>
    <s v="No"/>
    <n v="2014"/>
    <n v="89"/>
    <x v="0"/>
  </r>
  <r>
    <x v="861"/>
    <n v="3902716049"/>
    <x v="0"/>
    <x v="5"/>
    <s v="Female"/>
    <n v="38"/>
    <x v="1"/>
    <s v="Retired"/>
    <x v="2"/>
    <n v="42799.71"/>
    <n v="500862"/>
    <x v="1"/>
    <n v="178496.42"/>
    <s v="Mobile App"/>
    <d v="2023-07-25T00:00:00"/>
    <x v="3"/>
    <n v="1328844.2"/>
    <n v="819"/>
    <s v="None"/>
    <x v="1"/>
    <s v="No"/>
    <n v="2008"/>
    <n v="85"/>
    <x v="0"/>
  </r>
  <r>
    <x v="862"/>
    <n v="7209624700"/>
    <x v="3"/>
    <x v="2"/>
    <s v="Male"/>
    <n v="39"/>
    <x v="1"/>
    <s v="Salaried"/>
    <x v="2"/>
    <n v="431683.3"/>
    <n v="500863"/>
    <x v="3"/>
    <n v="55718.84"/>
    <s v="ATM"/>
    <d v="2023-12-02T00:00:00"/>
    <x v="2"/>
    <n v="716121.04"/>
    <n v="453"/>
    <s v="None"/>
    <x v="0"/>
    <s v="Yes"/>
    <n v="2019"/>
    <n v="59"/>
    <x v="11"/>
  </r>
  <r>
    <x v="863"/>
    <n v="1067951050"/>
    <x v="0"/>
    <x v="7"/>
    <s v="Female"/>
    <n v="64"/>
    <x v="0"/>
    <s v="Retired"/>
    <x v="2"/>
    <n v="287766.59999999998"/>
    <n v="500864"/>
    <x v="1"/>
    <n v="56363.22"/>
    <s v="Mobile App"/>
    <d v="2022-06-27T00:00:00"/>
    <x v="0"/>
    <n v="1942962.5"/>
    <n v="822"/>
    <s v="Credit"/>
    <x v="0"/>
    <s v="No"/>
    <n v="2013"/>
    <n v="12"/>
    <x v="3"/>
  </r>
  <r>
    <x v="864"/>
    <n v="6743346789"/>
    <x v="1"/>
    <x v="3"/>
    <s v="Male"/>
    <n v="42"/>
    <x v="1"/>
    <s v="Self-Employed"/>
    <x v="0"/>
    <n v="328981.32"/>
    <n v="500865"/>
    <x v="2"/>
    <n v="113532.6"/>
    <s v="Branch"/>
    <d v="2024-01-18T00:00:00"/>
    <x v="0"/>
    <n v="1779521.55"/>
    <n v="356"/>
    <s v="None"/>
    <x v="0"/>
    <s v="Yes"/>
    <n v="2023"/>
    <n v="68"/>
    <x v="8"/>
  </r>
  <r>
    <x v="865"/>
    <n v="9184166687"/>
    <x v="5"/>
    <x v="6"/>
    <s v="Female"/>
    <n v="39"/>
    <x v="1"/>
    <s v="Salaried"/>
    <x v="1"/>
    <n v="297814.65000000002"/>
    <n v="500866"/>
    <x v="1"/>
    <n v="163296"/>
    <s v="Branch"/>
    <d v="2022-07-02T00:00:00"/>
    <x v="3"/>
    <n v="1343023.4"/>
    <n v="680"/>
    <s v="Credit"/>
    <x v="0"/>
    <s v="Yes"/>
    <n v="2023"/>
    <n v="35"/>
    <x v="0"/>
  </r>
  <r>
    <x v="866"/>
    <n v="6432684579"/>
    <x v="3"/>
    <x v="5"/>
    <s v="Male"/>
    <n v="45"/>
    <x v="1"/>
    <s v="Salaried"/>
    <x v="1"/>
    <n v="291683.63"/>
    <n v="500867"/>
    <x v="2"/>
    <n v="104032.93"/>
    <s v="Mobile App"/>
    <d v="2023-01-23T00:00:00"/>
    <x v="0"/>
    <n v="738459.43"/>
    <n v="624"/>
    <s v="None"/>
    <x v="0"/>
    <s v="Yes"/>
    <n v="2014"/>
    <n v="80"/>
    <x v="8"/>
  </r>
  <r>
    <x v="867"/>
    <n v="3558729891"/>
    <x v="1"/>
    <x v="1"/>
    <s v="Male"/>
    <n v="56"/>
    <x v="0"/>
    <s v="Student"/>
    <x v="2"/>
    <n v="93345.48"/>
    <n v="500868"/>
    <x v="0"/>
    <n v="12103.91"/>
    <s v="ATM"/>
    <d v="2024-02-23T00:00:00"/>
    <x v="1"/>
    <n v="617513.17000000004"/>
    <n v="665"/>
    <s v="Debit"/>
    <x v="1"/>
    <s v="No"/>
    <n v="2023"/>
    <n v="53"/>
    <x v="6"/>
  </r>
  <r>
    <x v="868"/>
    <n v="3650663910"/>
    <x v="2"/>
    <x v="1"/>
    <s v="Male"/>
    <n v="50"/>
    <x v="1"/>
    <s v="Salaried"/>
    <x v="0"/>
    <n v="118792.98"/>
    <n v="500869"/>
    <x v="0"/>
    <n v="59071.42"/>
    <s v="Online"/>
    <d v="2022-07-22T00:00:00"/>
    <x v="0"/>
    <n v="1878767.62"/>
    <n v="797"/>
    <s v="None"/>
    <x v="1"/>
    <s v="Yes"/>
    <n v="2008"/>
    <n v="30"/>
    <x v="0"/>
  </r>
  <r>
    <x v="869"/>
    <n v="4572824891"/>
    <x v="1"/>
    <x v="3"/>
    <s v="Female"/>
    <n v="19"/>
    <x v="2"/>
    <s v="Retired"/>
    <x v="1"/>
    <n v="290446.78000000003"/>
    <n v="500870"/>
    <x v="3"/>
    <n v="100619.58"/>
    <s v="Online"/>
    <d v="2023-05-14T00:00:00"/>
    <x v="0"/>
    <n v="886932.31"/>
    <n v="760"/>
    <s v="None"/>
    <x v="1"/>
    <s v="No"/>
    <n v="2017"/>
    <n v="17"/>
    <x v="9"/>
  </r>
  <r>
    <x v="870"/>
    <n v="8170888635"/>
    <x v="1"/>
    <x v="4"/>
    <s v="Female"/>
    <n v="21"/>
    <x v="2"/>
    <s v="Self-Employed"/>
    <x v="2"/>
    <n v="201301.3"/>
    <n v="500871"/>
    <x v="1"/>
    <n v="147363.14000000001"/>
    <s v="Branch"/>
    <d v="2022-06-04T00:00:00"/>
    <x v="4"/>
    <n v="1600034.31"/>
    <n v="831"/>
    <s v="Credit"/>
    <x v="0"/>
    <s v="Yes"/>
    <n v="2005"/>
    <n v="91"/>
    <x v="3"/>
  </r>
  <r>
    <x v="871"/>
    <n v="1300353963"/>
    <x v="2"/>
    <x v="3"/>
    <s v="Female"/>
    <n v="33"/>
    <x v="3"/>
    <s v="Self-Employed"/>
    <x v="0"/>
    <n v="271103.28000000003"/>
    <n v="500872"/>
    <x v="2"/>
    <n v="155011.64000000001"/>
    <s v="Branch"/>
    <d v="2023-09-23T00:00:00"/>
    <x v="0"/>
    <n v="1879444.16"/>
    <n v="782"/>
    <s v="None"/>
    <x v="0"/>
    <s v="Yes"/>
    <n v="2020"/>
    <n v="104"/>
    <x v="5"/>
  </r>
  <r>
    <x v="872"/>
    <n v="2164569351"/>
    <x v="6"/>
    <x v="4"/>
    <s v="Female"/>
    <n v="29"/>
    <x v="3"/>
    <s v="Retired"/>
    <x v="1"/>
    <n v="127429.64"/>
    <n v="500873"/>
    <x v="2"/>
    <n v="150485.98000000001"/>
    <s v="Branch"/>
    <d v="2023-04-26T00:00:00"/>
    <x v="4"/>
    <n v="984013.39"/>
    <n v="509"/>
    <s v="Credit"/>
    <x v="1"/>
    <s v="Yes"/>
    <n v="2012"/>
    <n v="91"/>
    <x v="4"/>
  </r>
  <r>
    <x v="873"/>
    <n v="7841075399"/>
    <x v="3"/>
    <x v="0"/>
    <s v="Male"/>
    <n v="34"/>
    <x v="3"/>
    <s v="Business"/>
    <x v="1"/>
    <n v="232447.5"/>
    <n v="500874"/>
    <x v="3"/>
    <n v="19055.16"/>
    <s v="Online"/>
    <d v="2023-08-22T00:00:00"/>
    <x v="2"/>
    <n v="1306216.81"/>
    <n v="441"/>
    <s v="None"/>
    <x v="1"/>
    <s v="No"/>
    <n v="2008"/>
    <n v="111"/>
    <x v="7"/>
  </r>
  <r>
    <x v="874"/>
    <n v="8216111682"/>
    <x v="3"/>
    <x v="4"/>
    <s v="Male"/>
    <n v="53"/>
    <x v="0"/>
    <s v="Salaried"/>
    <x v="0"/>
    <n v="72558.929999999993"/>
    <n v="500875"/>
    <x v="1"/>
    <n v="123238.27"/>
    <s v="Branch"/>
    <d v="2023-06-09T00:00:00"/>
    <x v="4"/>
    <n v="172510.67"/>
    <n v="376"/>
    <s v="Credit"/>
    <x v="1"/>
    <s v="No"/>
    <n v="2022"/>
    <n v="4"/>
    <x v="3"/>
  </r>
  <r>
    <x v="875"/>
    <n v="6286371115"/>
    <x v="3"/>
    <x v="0"/>
    <s v="Female"/>
    <n v="33"/>
    <x v="3"/>
    <s v="Self-Employed"/>
    <x v="1"/>
    <n v="20159.29"/>
    <n v="500876"/>
    <x v="2"/>
    <n v="85144.08"/>
    <s v="Branch"/>
    <d v="2023-09-26T00:00:00"/>
    <x v="2"/>
    <n v="1305162.83"/>
    <n v="513"/>
    <s v="Debit"/>
    <x v="0"/>
    <s v="No"/>
    <n v="2019"/>
    <n v="8"/>
    <x v="5"/>
  </r>
  <r>
    <x v="876"/>
    <n v="2962192953"/>
    <x v="5"/>
    <x v="6"/>
    <s v="Male"/>
    <n v="56"/>
    <x v="0"/>
    <s v="Retired"/>
    <x v="2"/>
    <n v="475607.07"/>
    <n v="500877"/>
    <x v="3"/>
    <n v="62773.45"/>
    <s v="Branch"/>
    <d v="2024-04-16T00:00:00"/>
    <x v="3"/>
    <n v="430167.06"/>
    <n v="824"/>
    <s v="Credit"/>
    <x v="0"/>
    <s v="Yes"/>
    <n v="2018"/>
    <n v="88"/>
    <x v="4"/>
  </r>
  <r>
    <x v="877"/>
    <n v="5519761025"/>
    <x v="1"/>
    <x v="7"/>
    <s v="Male"/>
    <n v="40"/>
    <x v="1"/>
    <s v="Self-Employed"/>
    <x v="2"/>
    <n v="361804.52"/>
    <n v="500878"/>
    <x v="3"/>
    <n v="165538.98000000001"/>
    <s v="Mobile App"/>
    <d v="2023-04-25T00:00:00"/>
    <x v="1"/>
    <n v="1341050.52"/>
    <n v="609"/>
    <s v="Credit"/>
    <x v="0"/>
    <s v="No"/>
    <n v="2022"/>
    <n v="18"/>
    <x v="4"/>
  </r>
  <r>
    <x v="878"/>
    <n v="6853801061"/>
    <x v="3"/>
    <x v="0"/>
    <s v="Male"/>
    <n v="25"/>
    <x v="2"/>
    <s v="Self-Employed"/>
    <x v="0"/>
    <n v="249533.86"/>
    <n v="500879"/>
    <x v="1"/>
    <n v="71739.22"/>
    <s v="Branch"/>
    <d v="2023-07-21T00:00:00"/>
    <x v="3"/>
    <n v="202091.09"/>
    <n v="304"/>
    <s v="Credit"/>
    <x v="1"/>
    <s v="Yes"/>
    <n v="2006"/>
    <n v="10"/>
    <x v="0"/>
  </r>
  <r>
    <x v="879"/>
    <n v="5275556130"/>
    <x v="0"/>
    <x v="5"/>
    <s v="Female"/>
    <n v="26"/>
    <x v="3"/>
    <s v="Retired"/>
    <x v="0"/>
    <n v="275954.88"/>
    <n v="500880"/>
    <x v="1"/>
    <n v="36584.71"/>
    <s v="Online"/>
    <d v="2023-05-03T00:00:00"/>
    <x v="3"/>
    <n v="990416.38"/>
    <n v="826"/>
    <s v="Debit"/>
    <x v="0"/>
    <s v="Yes"/>
    <n v="2015"/>
    <n v="89"/>
    <x v="9"/>
  </r>
  <r>
    <x v="880"/>
    <n v="7212036054"/>
    <x v="6"/>
    <x v="2"/>
    <s v="Female"/>
    <n v="31"/>
    <x v="3"/>
    <s v="Student"/>
    <x v="2"/>
    <n v="256075.71"/>
    <n v="500881"/>
    <x v="1"/>
    <n v="139178.1"/>
    <s v="Mobile App"/>
    <d v="2023-12-15T00:00:00"/>
    <x v="3"/>
    <n v="1042033.8"/>
    <n v="769"/>
    <s v="None"/>
    <x v="1"/>
    <s v="No"/>
    <n v="2020"/>
    <n v="114"/>
    <x v="11"/>
  </r>
  <r>
    <x v="881"/>
    <n v="6727637619"/>
    <x v="2"/>
    <x v="1"/>
    <s v="Male"/>
    <n v="26"/>
    <x v="3"/>
    <s v="Self-Employed"/>
    <x v="0"/>
    <n v="449505.93"/>
    <n v="500882"/>
    <x v="2"/>
    <n v="27188.05"/>
    <s v="ATM"/>
    <d v="2022-07-26T00:00:00"/>
    <x v="2"/>
    <n v="967038.78"/>
    <n v="847"/>
    <s v="Debit"/>
    <x v="0"/>
    <s v="Yes"/>
    <n v="2014"/>
    <n v="11"/>
    <x v="0"/>
  </r>
  <r>
    <x v="882"/>
    <n v="3727132636"/>
    <x v="2"/>
    <x v="5"/>
    <s v="Female"/>
    <n v="64"/>
    <x v="0"/>
    <s v="Self-Employed"/>
    <x v="1"/>
    <n v="387045.64"/>
    <n v="500883"/>
    <x v="3"/>
    <n v="58847"/>
    <s v="Online"/>
    <d v="2022-03-20T00:00:00"/>
    <x v="0"/>
    <n v="1513448.31"/>
    <n v="640"/>
    <s v="None"/>
    <x v="0"/>
    <s v="Yes"/>
    <n v="2012"/>
    <n v="44"/>
    <x v="10"/>
  </r>
  <r>
    <x v="883"/>
    <n v="1732197174"/>
    <x v="5"/>
    <x v="1"/>
    <s v="Female"/>
    <n v="43"/>
    <x v="1"/>
    <s v="Business"/>
    <x v="1"/>
    <n v="163246.21"/>
    <n v="500884"/>
    <x v="1"/>
    <n v="88945.52"/>
    <s v="Branch"/>
    <d v="2024-04-07T00:00:00"/>
    <x v="4"/>
    <n v="1509041.2"/>
    <n v="312"/>
    <s v="Credit"/>
    <x v="0"/>
    <s v="Yes"/>
    <n v="2016"/>
    <n v="35"/>
    <x v="4"/>
  </r>
  <r>
    <x v="884"/>
    <n v="7110403229"/>
    <x v="4"/>
    <x v="7"/>
    <s v="Female"/>
    <n v="53"/>
    <x v="0"/>
    <s v="Student"/>
    <x v="1"/>
    <n v="109875.22"/>
    <n v="500885"/>
    <x v="0"/>
    <n v="28420.44"/>
    <s v="ATM"/>
    <d v="2022-08-03T00:00:00"/>
    <x v="3"/>
    <n v="1412755.7"/>
    <n v="614"/>
    <s v="None"/>
    <x v="1"/>
    <s v="No"/>
    <n v="2012"/>
    <n v="63"/>
    <x v="7"/>
  </r>
  <r>
    <x v="885"/>
    <n v="4529631798"/>
    <x v="2"/>
    <x v="3"/>
    <s v="Female"/>
    <n v="20"/>
    <x v="2"/>
    <s v="Business"/>
    <x v="1"/>
    <n v="34198.120000000003"/>
    <n v="500886"/>
    <x v="1"/>
    <n v="57536.41"/>
    <s v="ATM"/>
    <d v="2023-03-05T00:00:00"/>
    <x v="3"/>
    <n v="1263261.02"/>
    <n v="571"/>
    <s v="Debit"/>
    <x v="0"/>
    <s v="Yes"/>
    <n v="2017"/>
    <n v="32"/>
    <x v="10"/>
  </r>
  <r>
    <x v="886"/>
    <n v="2292154255"/>
    <x v="6"/>
    <x v="4"/>
    <s v="Male"/>
    <n v="27"/>
    <x v="3"/>
    <s v="Retired"/>
    <x v="0"/>
    <n v="74746.77"/>
    <n v="500887"/>
    <x v="2"/>
    <n v="128357.95"/>
    <s v="Mobile App"/>
    <d v="2022-11-10T00:00:00"/>
    <x v="0"/>
    <n v="1808784.29"/>
    <n v="733"/>
    <s v="Debit"/>
    <x v="0"/>
    <s v="No"/>
    <n v="2005"/>
    <n v="6"/>
    <x v="1"/>
  </r>
  <r>
    <x v="887"/>
    <n v="1514661654"/>
    <x v="4"/>
    <x v="2"/>
    <s v="Female"/>
    <n v="42"/>
    <x v="1"/>
    <s v="Salaried"/>
    <x v="1"/>
    <n v="245540.51"/>
    <n v="500888"/>
    <x v="1"/>
    <n v="111525.38"/>
    <s v="Branch"/>
    <d v="2022-11-16T00:00:00"/>
    <x v="3"/>
    <n v="1151277.69"/>
    <n v="398"/>
    <s v="None"/>
    <x v="1"/>
    <s v="Yes"/>
    <n v="2015"/>
    <n v="1"/>
    <x v="1"/>
  </r>
  <r>
    <x v="888"/>
    <n v="4166164947"/>
    <x v="1"/>
    <x v="5"/>
    <s v="Female"/>
    <n v="21"/>
    <x v="2"/>
    <s v="Retired"/>
    <x v="0"/>
    <n v="102082.58"/>
    <n v="500889"/>
    <x v="1"/>
    <n v="168871.58"/>
    <s v="Mobile App"/>
    <d v="2022-06-11T00:00:00"/>
    <x v="2"/>
    <n v="696643.09"/>
    <n v="860"/>
    <s v="None"/>
    <x v="0"/>
    <s v="No"/>
    <n v="2016"/>
    <n v="3"/>
    <x v="3"/>
  </r>
  <r>
    <x v="889"/>
    <n v="3884321565"/>
    <x v="2"/>
    <x v="2"/>
    <s v="Male"/>
    <n v="47"/>
    <x v="1"/>
    <s v="Student"/>
    <x v="2"/>
    <n v="156884.57"/>
    <n v="500890"/>
    <x v="0"/>
    <n v="28264.04"/>
    <s v="Branch"/>
    <d v="2023-10-06T00:00:00"/>
    <x v="2"/>
    <n v="118377.63"/>
    <n v="557"/>
    <s v="Credit"/>
    <x v="1"/>
    <s v="Yes"/>
    <n v="2020"/>
    <n v="82"/>
    <x v="2"/>
  </r>
  <r>
    <x v="890"/>
    <n v="1399127635"/>
    <x v="4"/>
    <x v="0"/>
    <s v="Female"/>
    <n v="67"/>
    <x v="0"/>
    <s v="Retired"/>
    <x v="1"/>
    <n v="67531.23"/>
    <n v="500891"/>
    <x v="0"/>
    <n v="172786.01"/>
    <s v="Branch"/>
    <d v="2022-03-18T00:00:00"/>
    <x v="0"/>
    <n v="1071629.8999999999"/>
    <n v="390"/>
    <s v="Debit"/>
    <x v="1"/>
    <s v="No"/>
    <n v="2006"/>
    <n v="68"/>
    <x v="10"/>
  </r>
  <r>
    <x v="891"/>
    <n v="6398976917"/>
    <x v="4"/>
    <x v="7"/>
    <s v="Male"/>
    <n v="28"/>
    <x v="3"/>
    <s v="Student"/>
    <x v="0"/>
    <n v="461484.26"/>
    <n v="500892"/>
    <x v="2"/>
    <n v="15216.26"/>
    <s v="Mobile App"/>
    <d v="2023-04-22T00:00:00"/>
    <x v="2"/>
    <n v="455484.36"/>
    <n v="528"/>
    <s v="Credit"/>
    <x v="0"/>
    <s v="No"/>
    <n v="2017"/>
    <n v="42"/>
    <x v="4"/>
  </r>
  <r>
    <x v="892"/>
    <n v="8678980551"/>
    <x v="2"/>
    <x v="5"/>
    <s v="Male"/>
    <n v="68"/>
    <x v="0"/>
    <s v="Business"/>
    <x v="2"/>
    <n v="17828.79"/>
    <n v="500893"/>
    <x v="1"/>
    <n v="148709.60999999999"/>
    <s v="Branch"/>
    <d v="2022-11-25T00:00:00"/>
    <x v="3"/>
    <n v="773925.08"/>
    <n v="880"/>
    <s v="Credit"/>
    <x v="1"/>
    <s v="No"/>
    <n v="2020"/>
    <n v="110"/>
    <x v="1"/>
  </r>
  <r>
    <x v="893"/>
    <n v="3613429236"/>
    <x v="0"/>
    <x v="4"/>
    <s v="Female"/>
    <n v="36"/>
    <x v="1"/>
    <s v="Self-Employed"/>
    <x v="1"/>
    <n v="176553.55"/>
    <n v="500894"/>
    <x v="1"/>
    <n v="41458.480000000003"/>
    <s v="Mobile App"/>
    <d v="2022-03-10T00:00:00"/>
    <x v="3"/>
    <n v="99892.02"/>
    <n v="869"/>
    <s v="Credit"/>
    <x v="0"/>
    <s v="No"/>
    <n v="2010"/>
    <n v="108"/>
    <x v="10"/>
  </r>
  <r>
    <x v="894"/>
    <n v="5979172851"/>
    <x v="1"/>
    <x v="2"/>
    <s v="Male"/>
    <n v="67"/>
    <x v="0"/>
    <s v="Retired"/>
    <x v="1"/>
    <n v="129819.18"/>
    <n v="500895"/>
    <x v="0"/>
    <n v="180628.63"/>
    <s v="Online"/>
    <d v="2024-01-08T00:00:00"/>
    <x v="1"/>
    <n v="1281753.3600000001"/>
    <n v="660"/>
    <s v="Credit"/>
    <x v="0"/>
    <s v="Yes"/>
    <n v="2019"/>
    <n v="50"/>
    <x v="8"/>
  </r>
  <r>
    <x v="895"/>
    <n v="5566018556"/>
    <x v="3"/>
    <x v="4"/>
    <s v="Male"/>
    <n v="30"/>
    <x v="3"/>
    <s v="Retired"/>
    <x v="1"/>
    <n v="5143.04"/>
    <n v="500896"/>
    <x v="1"/>
    <n v="8407.75"/>
    <s v="Mobile App"/>
    <d v="2023-11-23T00:00:00"/>
    <x v="1"/>
    <n v="1773378.55"/>
    <n v="537"/>
    <s v="Debit"/>
    <x v="1"/>
    <s v="Yes"/>
    <n v="2020"/>
    <n v="61"/>
    <x v="1"/>
  </r>
  <r>
    <x v="896"/>
    <n v="5800266019"/>
    <x v="6"/>
    <x v="2"/>
    <s v="Female"/>
    <n v="53"/>
    <x v="0"/>
    <s v="Self-Employed"/>
    <x v="0"/>
    <n v="464370.42"/>
    <n v="500897"/>
    <x v="2"/>
    <n v="116090.34"/>
    <s v="ATM"/>
    <d v="2024-02-15T00:00:00"/>
    <x v="0"/>
    <n v="650281.97"/>
    <n v="735"/>
    <s v="Debit"/>
    <x v="1"/>
    <s v="Yes"/>
    <n v="2021"/>
    <n v="58"/>
    <x v="6"/>
  </r>
  <r>
    <x v="897"/>
    <n v="1976492182"/>
    <x v="2"/>
    <x v="5"/>
    <s v="Female"/>
    <n v="20"/>
    <x v="2"/>
    <s v="Retired"/>
    <x v="0"/>
    <n v="157490.12"/>
    <n v="500898"/>
    <x v="0"/>
    <n v="2663.76"/>
    <s v="Online"/>
    <d v="2023-04-13T00:00:00"/>
    <x v="3"/>
    <n v="1609752.59"/>
    <n v="432"/>
    <s v="Debit"/>
    <x v="1"/>
    <s v="Yes"/>
    <n v="2007"/>
    <n v="65"/>
    <x v="4"/>
  </r>
  <r>
    <x v="898"/>
    <n v="6762448108"/>
    <x v="0"/>
    <x v="7"/>
    <s v="Female"/>
    <n v="65"/>
    <x v="0"/>
    <s v="Retired"/>
    <x v="2"/>
    <n v="251635.27"/>
    <n v="500899"/>
    <x v="3"/>
    <n v="147234.31"/>
    <s v="Online"/>
    <d v="2024-02-23T00:00:00"/>
    <x v="3"/>
    <n v="252609.68"/>
    <n v="450"/>
    <s v="None"/>
    <x v="0"/>
    <s v="Yes"/>
    <n v="2016"/>
    <n v="27"/>
    <x v="6"/>
  </r>
  <r>
    <x v="899"/>
    <n v="6930961256"/>
    <x v="6"/>
    <x v="6"/>
    <s v="Male"/>
    <n v="31"/>
    <x v="3"/>
    <s v="Salaried"/>
    <x v="1"/>
    <n v="291720.64"/>
    <n v="500900"/>
    <x v="3"/>
    <n v="6844.69"/>
    <s v="Branch"/>
    <d v="2023-04-17T00:00:00"/>
    <x v="4"/>
    <n v="1446276.17"/>
    <n v="725"/>
    <s v="Credit"/>
    <x v="0"/>
    <s v="No"/>
    <n v="2008"/>
    <n v="60"/>
    <x v="4"/>
  </r>
  <r>
    <x v="900"/>
    <n v="2487440641"/>
    <x v="4"/>
    <x v="5"/>
    <s v="Male"/>
    <n v="27"/>
    <x v="3"/>
    <s v="Salaried"/>
    <x v="2"/>
    <n v="305629.40000000002"/>
    <n v="500901"/>
    <x v="3"/>
    <n v="145458.19"/>
    <s v="Online"/>
    <d v="2022-05-28T00:00:00"/>
    <x v="2"/>
    <n v="159520.47"/>
    <n v="529"/>
    <s v="Debit"/>
    <x v="1"/>
    <s v="Yes"/>
    <n v="2014"/>
    <n v="94"/>
    <x v="9"/>
  </r>
  <r>
    <x v="901"/>
    <n v="3189248960"/>
    <x v="5"/>
    <x v="4"/>
    <s v="Male"/>
    <n v="55"/>
    <x v="0"/>
    <s v="Self-Employed"/>
    <x v="0"/>
    <n v="230670.1"/>
    <n v="500902"/>
    <x v="3"/>
    <n v="161723.95000000001"/>
    <s v="Online"/>
    <d v="2024-04-19T00:00:00"/>
    <x v="0"/>
    <n v="517262.02"/>
    <n v="757"/>
    <s v="Credit"/>
    <x v="1"/>
    <s v="No"/>
    <n v="2010"/>
    <n v="90"/>
    <x v="4"/>
  </r>
  <r>
    <x v="902"/>
    <n v="7728389947"/>
    <x v="0"/>
    <x v="6"/>
    <s v="Male"/>
    <n v="57"/>
    <x v="0"/>
    <s v="Business"/>
    <x v="1"/>
    <n v="297320.87"/>
    <n v="500903"/>
    <x v="0"/>
    <n v="179115.8"/>
    <s v="Mobile App"/>
    <d v="2022-10-12T00:00:00"/>
    <x v="0"/>
    <n v="720482.51"/>
    <n v="709"/>
    <s v="None"/>
    <x v="1"/>
    <s v="Yes"/>
    <n v="2018"/>
    <n v="82"/>
    <x v="2"/>
  </r>
  <r>
    <x v="903"/>
    <n v="2679515891"/>
    <x v="4"/>
    <x v="3"/>
    <s v="Male"/>
    <n v="44"/>
    <x v="1"/>
    <s v="Retired"/>
    <x v="2"/>
    <n v="376128.74"/>
    <n v="500904"/>
    <x v="2"/>
    <n v="71947.399999999994"/>
    <s v="Online"/>
    <d v="2024-02-26T00:00:00"/>
    <x v="2"/>
    <n v="313576.8"/>
    <n v="754"/>
    <s v="Debit"/>
    <x v="1"/>
    <s v="No"/>
    <n v="2007"/>
    <n v="103"/>
    <x v="6"/>
  </r>
  <r>
    <x v="904"/>
    <n v="7447403019"/>
    <x v="5"/>
    <x v="7"/>
    <s v="Male"/>
    <n v="41"/>
    <x v="1"/>
    <s v="Retired"/>
    <x v="1"/>
    <n v="476092.43"/>
    <n v="500905"/>
    <x v="3"/>
    <n v="108550.48"/>
    <s v="Online"/>
    <d v="2022-08-05T00:00:00"/>
    <x v="4"/>
    <n v="368994.65"/>
    <n v="638"/>
    <s v="None"/>
    <x v="0"/>
    <s v="No"/>
    <n v="2006"/>
    <n v="5"/>
    <x v="7"/>
  </r>
  <r>
    <x v="905"/>
    <n v="7613101221"/>
    <x v="2"/>
    <x v="4"/>
    <s v="Female"/>
    <n v="33"/>
    <x v="3"/>
    <s v="Business"/>
    <x v="0"/>
    <n v="328861.59999999998"/>
    <n v="500906"/>
    <x v="3"/>
    <n v="146732.35"/>
    <s v="Online"/>
    <d v="2023-07-03T00:00:00"/>
    <x v="1"/>
    <n v="1397851.32"/>
    <n v="644"/>
    <s v="Debit"/>
    <x v="0"/>
    <s v="Yes"/>
    <n v="2010"/>
    <n v="21"/>
    <x v="0"/>
  </r>
  <r>
    <x v="906"/>
    <n v="7991992236"/>
    <x v="0"/>
    <x v="7"/>
    <s v="Male"/>
    <n v="27"/>
    <x v="3"/>
    <s v="Retired"/>
    <x v="2"/>
    <n v="231652.53"/>
    <n v="500907"/>
    <x v="1"/>
    <n v="164164.72"/>
    <s v="Mobile App"/>
    <d v="2023-08-02T00:00:00"/>
    <x v="4"/>
    <n v="191535.61"/>
    <n v="343"/>
    <s v="None"/>
    <x v="1"/>
    <s v="Yes"/>
    <n v="2006"/>
    <n v="42"/>
    <x v="7"/>
  </r>
  <r>
    <x v="907"/>
    <n v="8393451469"/>
    <x v="3"/>
    <x v="2"/>
    <s v="Male"/>
    <n v="44"/>
    <x v="1"/>
    <s v="Business"/>
    <x v="1"/>
    <n v="222857.65"/>
    <n v="500908"/>
    <x v="2"/>
    <n v="156590.41"/>
    <s v="Mobile App"/>
    <d v="2022-05-07T00:00:00"/>
    <x v="1"/>
    <n v="1867814.94"/>
    <n v="676"/>
    <s v="Debit"/>
    <x v="0"/>
    <s v="No"/>
    <n v="2016"/>
    <n v="95"/>
    <x v="9"/>
  </r>
  <r>
    <x v="908"/>
    <n v="5901751874"/>
    <x v="4"/>
    <x v="5"/>
    <s v="Female"/>
    <n v="24"/>
    <x v="2"/>
    <s v="Self-Employed"/>
    <x v="1"/>
    <n v="355218.82"/>
    <n v="500909"/>
    <x v="3"/>
    <n v="169575.56"/>
    <s v="Online"/>
    <d v="2023-10-21T00:00:00"/>
    <x v="1"/>
    <n v="1536725.58"/>
    <n v="494"/>
    <s v="Debit"/>
    <x v="1"/>
    <s v="Yes"/>
    <n v="2011"/>
    <n v="79"/>
    <x v="2"/>
  </r>
  <r>
    <x v="909"/>
    <n v="2385247118"/>
    <x v="6"/>
    <x v="7"/>
    <s v="Male"/>
    <n v="68"/>
    <x v="0"/>
    <s v="Self-Employed"/>
    <x v="1"/>
    <n v="313890.57"/>
    <n v="500910"/>
    <x v="0"/>
    <n v="179538.94"/>
    <s v="Online"/>
    <d v="2023-07-18T00:00:00"/>
    <x v="4"/>
    <n v="713467.36"/>
    <n v="363"/>
    <s v="None"/>
    <x v="0"/>
    <s v="No"/>
    <n v="2007"/>
    <n v="16"/>
    <x v="0"/>
  </r>
  <r>
    <x v="910"/>
    <n v="1098328226"/>
    <x v="6"/>
    <x v="4"/>
    <s v="Male"/>
    <n v="45"/>
    <x v="1"/>
    <s v="Business"/>
    <x v="2"/>
    <n v="210772.91"/>
    <n v="500911"/>
    <x v="0"/>
    <n v="130098.71"/>
    <s v="Branch"/>
    <d v="2023-07-29T00:00:00"/>
    <x v="0"/>
    <n v="1257521.6299999999"/>
    <n v="802"/>
    <s v="None"/>
    <x v="1"/>
    <s v="Yes"/>
    <n v="2005"/>
    <n v="79"/>
    <x v="0"/>
  </r>
  <r>
    <x v="911"/>
    <n v="5955495258"/>
    <x v="4"/>
    <x v="5"/>
    <s v="Male"/>
    <n v="43"/>
    <x v="1"/>
    <s v="Business"/>
    <x v="0"/>
    <n v="168607.52"/>
    <n v="500912"/>
    <x v="2"/>
    <n v="34878.07"/>
    <s v="ATM"/>
    <d v="2022-12-20T00:00:00"/>
    <x v="3"/>
    <n v="1438832.14"/>
    <n v="384"/>
    <s v="Credit"/>
    <x v="0"/>
    <s v="Yes"/>
    <n v="2009"/>
    <n v="32"/>
    <x v="11"/>
  </r>
  <r>
    <x v="912"/>
    <n v="6255383970"/>
    <x v="4"/>
    <x v="1"/>
    <s v="Female"/>
    <n v="35"/>
    <x v="3"/>
    <s v="Student"/>
    <x v="0"/>
    <n v="496581.17"/>
    <n v="500913"/>
    <x v="3"/>
    <n v="166712.85"/>
    <s v="Online"/>
    <d v="2023-01-26T00:00:00"/>
    <x v="0"/>
    <n v="1188968.52"/>
    <n v="682"/>
    <s v="Debit"/>
    <x v="1"/>
    <s v="No"/>
    <n v="2016"/>
    <n v="26"/>
    <x v="8"/>
  </r>
  <r>
    <x v="913"/>
    <n v="9406637773"/>
    <x v="1"/>
    <x v="4"/>
    <s v="Female"/>
    <n v="30"/>
    <x v="3"/>
    <s v="Salaried"/>
    <x v="2"/>
    <n v="383631.7"/>
    <n v="500914"/>
    <x v="0"/>
    <n v="92711.1"/>
    <s v="ATM"/>
    <d v="2023-07-21T00:00:00"/>
    <x v="3"/>
    <n v="1236514.5900000001"/>
    <n v="317"/>
    <s v="Debit"/>
    <x v="0"/>
    <s v="Yes"/>
    <n v="2008"/>
    <n v="95"/>
    <x v="0"/>
  </r>
  <r>
    <x v="914"/>
    <n v="3470307777"/>
    <x v="0"/>
    <x v="4"/>
    <s v="Female"/>
    <n v="25"/>
    <x v="2"/>
    <s v="Salaried"/>
    <x v="1"/>
    <n v="104181.07"/>
    <n v="500915"/>
    <x v="1"/>
    <n v="10223.94"/>
    <s v="ATM"/>
    <d v="2022-01-09T00:00:00"/>
    <x v="0"/>
    <n v="1831937.79"/>
    <n v="716"/>
    <s v="None"/>
    <x v="0"/>
    <s v="No"/>
    <n v="2008"/>
    <n v="78"/>
    <x v="8"/>
  </r>
  <r>
    <x v="915"/>
    <n v="3058811644"/>
    <x v="0"/>
    <x v="1"/>
    <s v="Female"/>
    <n v="44"/>
    <x v="1"/>
    <s v="Retired"/>
    <x v="2"/>
    <n v="146793.66"/>
    <n v="500916"/>
    <x v="0"/>
    <n v="125253.74"/>
    <s v="Branch"/>
    <d v="2023-06-04T00:00:00"/>
    <x v="4"/>
    <n v="1762188.04"/>
    <n v="551"/>
    <s v="Debit"/>
    <x v="1"/>
    <s v="Yes"/>
    <n v="2011"/>
    <n v="53"/>
    <x v="3"/>
  </r>
  <r>
    <x v="916"/>
    <n v="6642417440"/>
    <x v="4"/>
    <x v="1"/>
    <s v="Male"/>
    <n v="31"/>
    <x v="3"/>
    <s v="Retired"/>
    <x v="2"/>
    <n v="446950.65"/>
    <n v="500917"/>
    <x v="2"/>
    <n v="145521.5"/>
    <s v="Online"/>
    <d v="2022-07-30T00:00:00"/>
    <x v="4"/>
    <n v="1827609.96"/>
    <n v="473"/>
    <s v="Credit"/>
    <x v="1"/>
    <s v="No"/>
    <n v="2022"/>
    <n v="6"/>
    <x v="0"/>
  </r>
  <r>
    <x v="917"/>
    <n v="5892818240"/>
    <x v="5"/>
    <x v="6"/>
    <s v="Male"/>
    <n v="58"/>
    <x v="0"/>
    <s v="Business"/>
    <x v="0"/>
    <n v="330753.77"/>
    <n v="500918"/>
    <x v="3"/>
    <n v="91625.72"/>
    <s v="Mobile App"/>
    <d v="2022-04-11T00:00:00"/>
    <x v="4"/>
    <n v="1770421.73"/>
    <n v="891"/>
    <s v="Credit"/>
    <x v="1"/>
    <s v="Yes"/>
    <n v="2020"/>
    <n v="72"/>
    <x v="4"/>
  </r>
  <r>
    <x v="918"/>
    <n v="9152971599"/>
    <x v="0"/>
    <x v="0"/>
    <s v="Female"/>
    <n v="61"/>
    <x v="0"/>
    <s v="Business"/>
    <x v="2"/>
    <n v="156065.67000000001"/>
    <n v="500919"/>
    <x v="2"/>
    <n v="101383.11"/>
    <s v="Mobile App"/>
    <d v="2023-04-01T00:00:00"/>
    <x v="3"/>
    <n v="1370786.99"/>
    <n v="868"/>
    <s v="Debit"/>
    <x v="0"/>
    <s v="Yes"/>
    <n v="2015"/>
    <n v="99"/>
    <x v="4"/>
  </r>
  <r>
    <x v="919"/>
    <n v="8856922861"/>
    <x v="6"/>
    <x v="7"/>
    <s v="Male"/>
    <n v="23"/>
    <x v="2"/>
    <s v="Salaried"/>
    <x v="1"/>
    <n v="182740.94"/>
    <n v="500920"/>
    <x v="0"/>
    <n v="110040.61"/>
    <s v="Online"/>
    <d v="2022-02-16T00:00:00"/>
    <x v="0"/>
    <n v="983510.83"/>
    <n v="768"/>
    <s v="None"/>
    <x v="1"/>
    <s v="Yes"/>
    <n v="2017"/>
    <n v="93"/>
    <x v="6"/>
  </r>
  <r>
    <x v="920"/>
    <n v="2363787187"/>
    <x v="0"/>
    <x v="7"/>
    <s v="Male"/>
    <n v="37"/>
    <x v="1"/>
    <s v="Retired"/>
    <x v="0"/>
    <n v="190074.92"/>
    <n v="500921"/>
    <x v="3"/>
    <n v="50574.53"/>
    <s v="ATM"/>
    <d v="2022-10-07T00:00:00"/>
    <x v="1"/>
    <n v="974767.17"/>
    <n v="493"/>
    <s v="Debit"/>
    <x v="1"/>
    <s v="Yes"/>
    <n v="2006"/>
    <n v="49"/>
    <x v="2"/>
  </r>
  <r>
    <x v="921"/>
    <n v="4544210309"/>
    <x v="1"/>
    <x v="6"/>
    <s v="Male"/>
    <n v="45"/>
    <x v="1"/>
    <s v="Salaried"/>
    <x v="0"/>
    <n v="93961.3"/>
    <n v="500922"/>
    <x v="2"/>
    <n v="74859.360000000001"/>
    <s v="Mobile App"/>
    <d v="2022-11-18T00:00:00"/>
    <x v="0"/>
    <n v="1543122.78"/>
    <n v="350"/>
    <s v="Debit"/>
    <x v="0"/>
    <s v="No"/>
    <n v="2017"/>
    <n v="7"/>
    <x v="1"/>
  </r>
  <r>
    <x v="922"/>
    <n v="3861766284"/>
    <x v="1"/>
    <x v="3"/>
    <s v="Female"/>
    <n v="40"/>
    <x v="1"/>
    <s v="Self-Employed"/>
    <x v="1"/>
    <n v="256073.2"/>
    <n v="500923"/>
    <x v="2"/>
    <n v="161396.51"/>
    <s v="Mobile App"/>
    <d v="2022-01-29T00:00:00"/>
    <x v="0"/>
    <n v="1847908.42"/>
    <n v="472"/>
    <s v="Debit"/>
    <x v="1"/>
    <s v="Yes"/>
    <n v="2022"/>
    <n v="75"/>
    <x v="8"/>
  </r>
  <r>
    <x v="923"/>
    <n v="1522963425"/>
    <x v="4"/>
    <x v="2"/>
    <s v="Male"/>
    <n v="29"/>
    <x v="3"/>
    <s v="Salaried"/>
    <x v="2"/>
    <n v="383019.75"/>
    <n v="500924"/>
    <x v="3"/>
    <n v="6079.41"/>
    <s v="ATM"/>
    <d v="2023-01-31T00:00:00"/>
    <x v="2"/>
    <n v="176119"/>
    <n v="379"/>
    <s v="Debit"/>
    <x v="1"/>
    <s v="Yes"/>
    <n v="2012"/>
    <n v="58"/>
    <x v="8"/>
  </r>
  <r>
    <x v="924"/>
    <n v="7468682691"/>
    <x v="6"/>
    <x v="3"/>
    <s v="Female"/>
    <n v="41"/>
    <x v="1"/>
    <s v="Salaried"/>
    <x v="0"/>
    <n v="282465.90999999997"/>
    <n v="500925"/>
    <x v="1"/>
    <n v="111424.06"/>
    <s v="Branch"/>
    <d v="2022-02-18T00:00:00"/>
    <x v="0"/>
    <n v="1753652.4"/>
    <n v="544"/>
    <s v="None"/>
    <x v="1"/>
    <s v="No"/>
    <n v="2008"/>
    <n v="101"/>
    <x v="6"/>
  </r>
  <r>
    <x v="925"/>
    <n v="1998800462"/>
    <x v="6"/>
    <x v="7"/>
    <s v="Male"/>
    <n v="68"/>
    <x v="0"/>
    <s v="Business"/>
    <x v="2"/>
    <n v="328315.03000000003"/>
    <n v="500926"/>
    <x v="0"/>
    <n v="6453.19"/>
    <s v="Branch"/>
    <d v="2023-09-16T00:00:00"/>
    <x v="1"/>
    <n v="1699356.8"/>
    <n v="583"/>
    <s v="Debit"/>
    <x v="0"/>
    <s v="Yes"/>
    <n v="2010"/>
    <n v="59"/>
    <x v="5"/>
  </r>
  <r>
    <x v="926"/>
    <n v="5022018590"/>
    <x v="6"/>
    <x v="1"/>
    <s v="Male"/>
    <n v="61"/>
    <x v="0"/>
    <s v="Retired"/>
    <x v="1"/>
    <n v="298097.81"/>
    <n v="500927"/>
    <x v="1"/>
    <n v="40407.43"/>
    <s v="Mobile App"/>
    <d v="2023-12-10T00:00:00"/>
    <x v="0"/>
    <n v="175180.31"/>
    <n v="711"/>
    <s v="Credit"/>
    <x v="0"/>
    <s v="No"/>
    <n v="2012"/>
    <n v="3"/>
    <x v="11"/>
  </r>
  <r>
    <x v="927"/>
    <n v="9057810451"/>
    <x v="0"/>
    <x v="3"/>
    <s v="Female"/>
    <n v="39"/>
    <x v="1"/>
    <s v="Self-Employed"/>
    <x v="0"/>
    <n v="30388.82"/>
    <n v="500928"/>
    <x v="2"/>
    <n v="74641.53"/>
    <s v="ATM"/>
    <d v="2022-11-17T00:00:00"/>
    <x v="2"/>
    <n v="1313094.28"/>
    <n v="458"/>
    <s v="None"/>
    <x v="0"/>
    <s v="No"/>
    <n v="2016"/>
    <n v="18"/>
    <x v="1"/>
  </r>
  <r>
    <x v="928"/>
    <n v="6487905756"/>
    <x v="0"/>
    <x v="6"/>
    <s v="Female"/>
    <n v="43"/>
    <x v="1"/>
    <s v="Salaried"/>
    <x v="1"/>
    <n v="94841.97"/>
    <n v="500929"/>
    <x v="2"/>
    <n v="37368.879999999997"/>
    <s v="Online"/>
    <d v="2022-03-18T00:00:00"/>
    <x v="2"/>
    <n v="1943780.49"/>
    <n v="529"/>
    <s v="None"/>
    <x v="0"/>
    <s v="Yes"/>
    <n v="2020"/>
    <n v="11"/>
    <x v="10"/>
  </r>
  <r>
    <x v="929"/>
    <n v="5296395423"/>
    <x v="3"/>
    <x v="7"/>
    <s v="Male"/>
    <n v="39"/>
    <x v="1"/>
    <s v="Salaried"/>
    <x v="0"/>
    <n v="175823.87"/>
    <n v="500930"/>
    <x v="1"/>
    <n v="169717.61"/>
    <s v="ATM"/>
    <d v="2022-04-13T00:00:00"/>
    <x v="1"/>
    <n v="1703314.91"/>
    <n v="822"/>
    <s v="Credit"/>
    <x v="1"/>
    <s v="No"/>
    <n v="2012"/>
    <n v="34"/>
    <x v="4"/>
  </r>
  <r>
    <x v="930"/>
    <n v="1075968554"/>
    <x v="2"/>
    <x v="7"/>
    <s v="Female"/>
    <n v="24"/>
    <x v="2"/>
    <s v="Business"/>
    <x v="1"/>
    <n v="444728.27"/>
    <n v="500931"/>
    <x v="0"/>
    <n v="174053.98"/>
    <s v="Mobile App"/>
    <d v="2022-01-08T00:00:00"/>
    <x v="0"/>
    <n v="125685.38"/>
    <n v="789"/>
    <s v="None"/>
    <x v="1"/>
    <s v="No"/>
    <n v="2015"/>
    <n v="60"/>
    <x v="8"/>
  </r>
  <r>
    <x v="931"/>
    <n v="7882913409"/>
    <x v="4"/>
    <x v="4"/>
    <s v="Female"/>
    <n v="32"/>
    <x v="3"/>
    <s v="Student"/>
    <x v="2"/>
    <n v="174997.47"/>
    <n v="500932"/>
    <x v="2"/>
    <n v="30686.959999999999"/>
    <s v="Branch"/>
    <d v="2023-09-27T00:00:00"/>
    <x v="4"/>
    <n v="1850373.65"/>
    <n v="566"/>
    <s v="Debit"/>
    <x v="1"/>
    <s v="No"/>
    <n v="2018"/>
    <n v="11"/>
    <x v="5"/>
  </r>
  <r>
    <x v="932"/>
    <n v="6204449624"/>
    <x v="2"/>
    <x v="6"/>
    <s v="Male"/>
    <n v="65"/>
    <x v="0"/>
    <s v="Retired"/>
    <x v="1"/>
    <n v="164231.37"/>
    <n v="500933"/>
    <x v="3"/>
    <n v="178477.97"/>
    <s v="Online"/>
    <d v="2024-04-01T00:00:00"/>
    <x v="4"/>
    <n v="346169.81"/>
    <n v="795"/>
    <s v="Debit"/>
    <x v="1"/>
    <s v="Yes"/>
    <n v="2016"/>
    <n v="57"/>
    <x v="4"/>
  </r>
  <r>
    <x v="933"/>
    <n v="7376315261"/>
    <x v="5"/>
    <x v="1"/>
    <s v="Female"/>
    <n v="47"/>
    <x v="1"/>
    <s v="Retired"/>
    <x v="1"/>
    <n v="41212.74"/>
    <n v="500934"/>
    <x v="2"/>
    <n v="46075.08"/>
    <s v="Online"/>
    <d v="2024-02-26T00:00:00"/>
    <x v="2"/>
    <n v="144951.49"/>
    <n v="433"/>
    <s v="None"/>
    <x v="1"/>
    <s v="Yes"/>
    <n v="2023"/>
    <n v="117"/>
    <x v="6"/>
  </r>
  <r>
    <x v="934"/>
    <n v="3660722590"/>
    <x v="0"/>
    <x v="2"/>
    <s v="Female"/>
    <n v="21"/>
    <x v="2"/>
    <s v="Retired"/>
    <x v="1"/>
    <n v="486067.56"/>
    <n v="500935"/>
    <x v="2"/>
    <n v="2526.0700000000002"/>
    <s v="Mobile App"/>
    <d v="2024-01-20T00:00:00"/>
    <x v="1"/>
    <n v="455678.36"/>
    <n v="491"/>
    <s v="Debit"/>
    <x v="1"/>
    <s v="No"/>
    <n v="2021"/>
    <n v="29"/>
    <x v="8"/>
  </r>
  <r>
    <x v="935"/>
    <n v="2848284118"/>
    <x v="3"/>
    <x v="7"/>
    <s v="Female"/>
    <n v="23"/>
    <x v="2"/>
    <s v="Salaried"/>
    <x v="1"/>
    <n v="389496.29"/>
    <n v="500936"/>
    <x v="0"/>
    <n v="147394.32999999999"/>
    <s v="Branch"/>
    <d v="2023-06-06T00:00:00"/>
    <x v="4"/>
    <n v="966477.5"/>
    <n v="746"/>
    <s v="Debit"/>
    <x v="1"/>
    <s v="No"/>
    <n v="2010"/>
    <n v="13"/>
    <x v="3"/>
  </r>
  <r>
    <x v="936"/>
    <n v="9910467220"/>
    <x v="3"/>
    <x v="2"/>
    <s v="Female"/>
    <n v="65"/>
    <x v="0"/>
    <s v="Salaried"/>
    <x v="1"/>
    <n v="383197.69"/>
    <n v="500937"/>
    <x v="3"/>
    <n v="103695.13"/>
    <s v="Mobile App"/>
    <d v="2023-11-20T00:00:00"/>
    <x v="2"/>
    <n v="1630450.47"/>
    <n v="874"/>
    <s v="None"/>
    <x v="1"/>
    <s v="Yes"/>
    <n v="2011"/>
    <n v="104"/>
    <x v="1"/>
  </r>
  <r>
    <x v="937"/>
    <n v="4361653915"/>
    <x v="1"/>
    <x v="0"/>
    <s v="Female"/>
    <n v="64"/>
    <x v="0"/>
    <s v="Salaried"/>
    <x v="2"/>
    <n v="192469.05"/>
    <n v="500938"/>
    <x v="1"/>
    <n v="99728.33"/>
    <s v="ATM"/>
    <d v="2024-03-28T00:00:00"/>
    <x v="2"/>
    <n v="534238.30000000005"/>
    <n v="586"/>
    <s v="Credit"/>
    <x v="1"/>
    <s v="No"/>
    <n v="2015"/>
    <n v="43"/>
    <x v="10"/>
  </r>
  <r>
    <x v="938"/>
    <n v="6434797549"/>
    <x v="0"/>
    <x v="6"/>
    <s v="Female"/>
    <n v="19"/>
    <x v="2"/>
    <s v="Student"/>
    <x v="2"/>
    <n v="40106.36"/>
    <n v="500939"/>
    <x v="1"/>
    <n v="640.37"/>
    <s v="Branch"/>
    <d v="2024-05-15T00:00:00"/>
    <x v="0"/>
    <n v="780504.26"/>
    <n v="672"/>
    <s v="Credit"/>
    <x v="0"/>
    <s v="Yes"/>
    <n v="2015"/>
    <n v="112"/>
    <x v="9"/>
  </r>
  <r>
    <x v="939"/>
    <n v="1999204964"/>
    <x v="3"/>
    <x v="6"/>
    <s v="Male"/>
    <n v="48"/>
    <x v="1"/>
    <s v="Salaried"/>
    <x v="0"/>
    <n v="132496.60999999999"/>
    <n v="500940"/>
    <x v="0"/>
    <n v="195709.85"/>
    <s v="Branch"/>
    <d v="2023-08-09T00:00:00"/>
    <x v="1"/>
    <n v="282156.45"/>
    <n v="465"/>
    <s v="None"/>
    <x v="0"/>
    <s v="No"/>
    <n v="2012"/>
    <n v="111"/>
    <x v="7"/>
  </r>
  <r>
    <x v="940"/>
    <n v="8104201471"/>
    <x v="1"/>
    <x v="6"/>
    <s v="Female"/>
    <n v="41"/>
    <x v="1"/>
    <s v="Retired"/>
    <x v="1"/>
    <n v="426596.92"/>
    <n v="500941"/>
    <x v="2"/>
    <n v="166531.12"/>
    <s v="ATM"/>
    <d v="2023-06-14T00:00:00"/>
    <x v="4"/>
    <n v="583102.64"/>
    <n v="526"/>
    <s v="Credit"/>
    <x v="0"/>
    <s v="Yes"/>
    <n v="2014"/>
    <n v="49"/>
    <x v="3"/>
  </r>
  <r>
    <x v="941"/>
    <n v="2521433058"/>
    <x v="5"/>
    <x v="1"/>
    <s v="Female"/>
    <n v="52"/>
    <x v="0"/>
    <s v="Retired"/>
    <x v="2"/>
    <n v="90968.66"/>
    <n v="500942"/>
    <x v="2"/>
    <n v="193491.39"/>
    <s v="Branch"/>
    <d v="2022-01-10T00:00:00"/>
    <x v="0"/>
    <n v="1804140.58"/>
    <n v="597"/>
    <s v="Credit"/>
    <x v="0"/>
    <s v="No"/>
    <n v="2012"/>
    <n v="91"/>
    <x v="8"/>
  </r>
  <r>
    <x v="942"/>
    <n v="6054691782"/>
    <x v="1"/>
    <x v="3"/>
    <s v="Male"/>
    <n v="64"/>
    <x v="0"/>
    <s v="Business"/>
    <x v="1"/>
    <n v="447230.55"/>
    <n v="500943"/>
    <x v="0"/>
    <n v="48810.35"/>
    <s v="Online"/>
    <d v="2023-08-01T00:00:00"/>
    <x v="3"/>
    <n v="1361587"/>
    <n v="796"/>
    <s v="Credit"/>
    <x v="1"/>
    <s v="Yes"/>
    <n v="2018"/>
    <n v="29"/>
    <x v="7"/>
  </r>
  <r>
    <x v="943"/>
    <n v="2662490620"/>
    <x v="5"/>
    <x v="1"/>
    <s v="Female"/>
    <n v="48"/>
    <x v="1"/>
    <s v="Student"/>
    <x v="1"/>
    <n v="268341.5"/>
    <n v="500944"/>
    <x v="2"/>
    <n v="120774.82"/>
    <s v="Online"/>
    <d v="2022-01-09T00:00:00"/>
    <x v="1"/>
    <n v="1347848.04"/>
    <n v="494"/>
    <s v="None"/>
    <x v="1"/>
    <s v="No"/>
    <n v="2023"/>
    <n v="8"/>
    <x v="8"/>
  </r>
  <r>
    <x v="944"/>
    <n v="9434552452"/>
    <x v="2"/>
    <x v="4"/>
    <s v="Female"/>
    <n v="42"/>
    <x v="1"/>
    <s v="Self-Employed"/>
    <x v="0"/>
    <n v="357553.73"/>
    <n v="500945"/>
    <x v="1"/>
    <n v="149373.9"/>
    <s v="Mobile App"/>
    <d v="2023-10-01T00:00:00"/>
    <x v="2"/>
    <n v="499680.77"/>
    <n v="834"/>
    <s v="Credit"/>
    <x v="1"/>
    <s v="Yes"/>
    <n v="2014"/>
    <n v="95"/>
    <x v="2"/>
  </r>
  <r>
    <x v="945"/>
    <n v="6362611382"/>
    <x v="2"/>
    <x v="3"/>
    <s v="Male"/>
    <n v="25"/>
    <x v="2"/>
    <s v="Salaried"/>
    <x v="1"/>
    <n v="227367.06"/>
    <n v="500946"/>
    <x v="1"/>
    <n v="160686.84"/>
    <s v="ATM"/>
    <d v="2024-01-22T00:00:00"/>
    <x v="0"/>
    <n v="292430.26"/>
    <n v="557"/>
    <s v="Credit"/>
    <x v="1"/>
    <s v="No"/>
    <n v="2016"/>
    <n v="29"/>
    <x v="8"/>
  </r>
  <r>
    <x v="946"/>
    <n v="5869649981"/>
    <x v="6"/>
    <x v="6"/>
    <s v="Male"/>
    <n v="29"/>
    <x v="3"/>
    <s v="Self-Employed"/>
    <x v="2"/>
    <n v="466222.38"/>
    <n v="500947"/>
    <x v="2"/>
    <n v="156367.82999999999"/>
    <s v="Online"/>
    <d v="2023-07-04T00:00:00"/>
    <x v="4"/>
    <n v="1774856.32"/>
    <n v="871"/>
    <s v="None"/>
    <x v="1"/>
    <s v="Yes"/>
    <n v="2022"/>
    <n v="13"/>
    <x v="0"/>
  </r>
  <r>
    <x v="947"/>
    <n v="8689442021"/>
    <x v="6"/>
    <x v="4"/>
    <s v="Female"/>
    <n v="19"/>
    <x v="2"/>
    <s v="Salaried"/>
    <x v="0"/>
    <n v="120589.51"/>
    <n v="500948"/>
    <x v="3"/>
    <n v="114508.21"/>
    <s v="Branch"/>
    <d v="2023-10-09T00:00:00"/>
    <x v="2"/>
    <n v="1887293.22"/>
    <n v="770"/>
    <s v="None"/>
    <x v="0"/>
    <s v="Yes"/>
    <n v="2020"/>
    <n v="117"/>
    <x v="2"/>
  </r>
  <r>
    <x v="948"/>
    <n v="8219731926"/>
    <x v="4"/>
    <x v="1"/>
    <s v="Female"/>
    <n v="32"/>
    <x v="3"/>
    <s v="Student"/>
    <x v="0"/>
    <n v="286644.28000000003"/>
    <n v="500949"/>
    <x v="0"/>
    <n v="6416.83"/>
    <s v="Branch"/>
    <d v="2024-02-10T00:00:00"/>
    <x v="2"/>
    <n v="107164.67"/>
    <n v="622"/>
    <s v="Debit"/>
    <x v="0"/>
    <s v="Yes"/>
    <n v="2019"/>
    <n v="43"/>
    <x v="6"/>
  </r>
  <r>
    <x v="949"/>
    <n v="6109700471"/>
    <x v="1"/>
    <x v="0"/>
    <s v="Male"/>
    <n v="57"/>
    <x v="0"/>
    <s v="Student"/>
    <x v="0"/>
    <n v="35488.89"/>
    <n v="500950"/>
    <x v="3"/>
    <n v="198796.03"/>
    <s v="Mobile App"/>
    <d v="2023-10-28T00:00:00"/>
    <x v="4"/>
    <n v="1060323.67"/>
    <n v="736"/>
    <s v="Credit"/>
    <x v="1"/>
    <s v="No"/>
    <n v="2022"/>
    <n v="3"/>
    <x v="2"/>
  </r>
  <r>
    <x v="950"/>
    <n v="2389423628"/>
    <x v="4"/>
    <x v="5"/>
    <s v="Female"/>
    <n v="49"/>
    <x v="1"/>
    <s v="Retired"/>
    <x v="1"/>
    <n v="240733.19"/>
    <n v="500951"/>
    <x v="0"/>
    <n v="23063.08"/>
    <s v="Branch"/>
    <d v="2023-01-26T00:00:00"/>
    <x v="3"/>
    <n v="879639.68"/>
    <n v="572"/>
    <s v="Credit"/>
    <x v="0"/>
    <s v="No"/>
    <n v="2007"/>
    <n v="33"/>
    <x v="8"/>
  </r>
  <r>
    <x v="951"/>
    <n v="4583305689"/>
    <x v="6"/>
    <x v="4"/>
    <s v="Female"/>
    <n v="28"/>
    <x v="3"/>
    <s v="Student"/>
    <x v="0"/>
    <n v="486384.46"/>
    <n v="500952"/>
    <x v="2"/>
    <n v="36246.379999999997"/>
    <s v="ATM"/>
    <d v="2022-04-26T00:00:00"/>
    <x v="1"/>
    <n v="1476806.97"/>
    <n v="468"/>
    <s v="Credit"/>
    <x v="0"/>
    <s v="No"/>
    <n v="2007"/>
    <n v="86"/>
    <x v="4"/>
  </r>
  <r>
    <x v="952"/>
    <n v="7997785068"/>
    <x v="0"/>
    <x v="7"/>
    <s v="Male"/>
    <n v="34"/>
    <x v="3"/>
    <s v="Self-Employed"/>
    <x v="2"/>
    <n v="44977.63"/>
    <n v="500953"/>
    <x v="3"/>
    <n v="164904.48000000001"/>
    <s v="Online"/>
    <d v="2022-02-09T00:00:00"/>
    <x v="1"/>
    <n v="603589.68000000005"/>
    <n v="332"/>
    <s v="Credit"/>
    <x v="1"/>
    <s v="No"/>
    <n v="2009"/>
    <n v="64"/>
    <x v="6"/>
  </r>
  <r>
    <x v="953"/>
    <n v="1854081204"/>
    <x v="1"/>
    <x v="6"/>
    <s v="Male"/>
    <n v="38"/>
    <x v="1"/>
    <s v="Self-Employed"/>
    <x v="2"/>
    <n v="253854.79"/>
    <n v="500954"/>
    <x v="2"/>
    <n v="20205.13"/>
    <s v="Mobile App"/>
    <d v="2023-08-24T00:00:00"/>
    <x v="2"/>
    <n v="1241155.06"/>
    <n v="391"/>
    <s v="Debit"/>
    <x v="1"/>
    <s v="Yes"/>
    <n v="2009"/>
    <n v="64"/>
    <x v="7"/>
  </r>
  <r>
    <x v="954"/>
    <n v="5572493796"/>
    <x v="3"/>
    <x v="3"/>
    <s v="Male"/>
    <n v="39"/>
    <x v="1"/>
    <s v="Student"/>
    <x v="0"/>
    <n v="301550.84999999998"/>
    <n v="500955"/>
    <x v="2"/>
    <n v="42749.17"/>
    <s v="Mobile App"/>
    <d v="2022-12-23T00:00:00"/>
    <x v="0"/>
    <n v="165165.49"/>
    <n v="549"/>
    <s v="Credit"/>
    <x v="1"/>
    <s v="No"/>
    <n v="2016"/>
    <n v="16"/>
    <x v="11"/>
  </r>
  <r>
    <x v="955"/>
    <n v="1183108255"/>
    <x v="0"/>
    <x v="5"/>
    <s v="Female"/>
    <n v="50"/>
    <x v="1"/>
    <s v="Self-Employed"/>
    <x v="0"/>
    <n v="465941.18"/>
    <n v="500956"/>
    <x v="0"/>
    <n v="4158.3500000000004"/>
    <s v="Online"/>
    <d v="2023-09-03T00:00:00"/>
    <x v="3"/>
    <n v="1645908.02"/>
    <n v="642"/>
    <s v="Credit"/>
    <x v="1"/>
    <s v="Yes"/>
    <n v="2006"/>
    <n v="50"/>
    <x v="5"/>
  </r>
  <r>
    <x v="956"/>
    <n v="5841286141"/>
    <x v="4"/>
    <x v="4"/>
    <s v="Male"/>
    <n v="69"/>
    <x v="0"/>
    <s v="Salaried"/>
    <x v="0"/>
    <n v="149409.69"/>
    <n v="500957"/>
    <x v="0"/>
    <n v="31418.5"/>
    <s v="Online"/>
    <d v="2023-11-17T00:00:00"/>
    <x v="3"/>
    <n v="477394.13"/>
    <n v="884"/>
    <s v="Credit"/>
    <x v="0"/>
    <s v="No"/>
    <n v="2014"/>
    <n v="3"/>
    <x v="1"/>
  </r>
  <r>
    <x v="957"/>
    <n v="3637459164"/>
    <x v="1"/>
    <x v="3"/>
    <s v="Female"/>
    <n v="46"/>
    <x v="1"/>
    <s v="Business"/>
    <x v="1"/>
    <n v="251967.38"/>
    <n v="500958"/>
    <x v="0"/>
    <n v="131826.10999999999"/>
    <s v="ATM"/>
    <d v="2024-03-05T00:00:00"/>
    <x v="2"/>
    <n v="627851.88"/>
    <n v="881"/>
    <s v="Debit"/>
    <x v="0"/>
    <s v="Yes"/>
    <n v="2020"/>
    <n v="118"/>
    <x v="10"/>
  </r>
  <r>
    <x v="958"/>
    <n v="6980285481"/>
    <x v="4"/>
    <x v="3"/>
    <s v="Male"/>
    <n v="32"/>
    <x v="3"/>
    <s v="Retired"/>
    <x v="0"/>
    <n v="493610.73"/>
    <n v="500959"/>
    <x v="2"/>
    <n v="72171.14"/>
    <s v="Branch"/>
    <d v="2024-01-09T00:00:00"/>
    <x v="0"/>
    <n v="756485.88"/>
    <n v="795"/>
    <s v="Credit"/>
    <x v="0"/>
    <s v="No"/>
    <n v="2010"/>
    <n v="62"/>
    <x v="8"/>
  </r>
  <r>
    <x v="959"/>
    <n v="5106943017"/>
    <x v="2"/>
    <x v="2"/>
    <s v="Male"/>
    <n v="38"/>
    <x v="1"/>
    <s v="Business"/>
    <x v="0"/>
    <n v="384740.48"/>
    <n v="500960"/>
    <x v="3"/>
    <n v="27113.34"/>
    <s v="Branch"/>
    <d v="2022-04-28T00:00:00"/>
    <x v="4"/>
    <n v="413231.63"/>
    <n v="628"/>
    <s v="Credit"/>
    <x v="1"/>
    <s v="No"/>
    <n v="2022"/>
    <n v="43"/>
    <x v="4"/>
  </r>
  <r>
    <x v="960"/>
    <n v="1571853424"/>
    <x v="5"/>
    <x v="1"/>
    <s v="Female"/>
    <n v="19"/>
    <x v="2"/>
    <s v="Self-Employed"/>
    <x v="1"/>
    <n v="405396.87"/>
    <n v="500961"/>
    <x v="0"/>
    <n v="52872.94"/>
    <s v="Online"/>
    <d v="2022-03-12T00:00:00"/>
    <x v="4"/>
    <n v="1617796.05"/>
    <n v="508"/>
    <s v="None"/>
    <x v="1"/>
    <s v="No"/>
    <n v="2010"/>
    <n v="116"/>
    <x v="10"/>
  </r>
  <r>
    <x v="961"/>
    <n v="1438728895"/>
    <x v="4"/>
    <x v="2"/>
    <s v="Male"/>
    <n v="59"/>
    <x v="0"/>
    <s v="Retired"/>
    <x v="0"/>
    <n v="390475.13"/>
    <n v="500962"/>
    <x v="0"/>
    <n v="150760.04"/>
    <s v="Branch"/>
    <d v="2023-11-09T00:00:00"/>
    <x v="2"/>
    <n v="137348.88"/>
    <n v="696"/>
    <s v="Debit"/>
    <x v="1"/>
    <s v="Yes"/>
    <n v="2011"/>
    <n v="113"/>
    <x v="1"/>
  </r>
  <r>
    <x v="962"/>
    <n v="3829061239"/>
    <x v="6"/>
    <x v="7"/>
    <s v="Female"/>
    <n v="69"/>
    <x v="0"/>
    <s v="Business"/>
    <x v="0"/>
    <n v="258097.79"/>
    <n v="500963"/>
    <x v="1"/>
    <n v="111413.64"/>
    <s v="Online"/>
    <d v="2023-10-22T00:00:00"/>
    <x v="0"/>
    <n v="1867065.61"/>
    <n v="681"/>
    <s v="Debit"/>
    <x v="0"/>
    <s v="No"/>
    <n v="2012"/>
    <n v="9"/>
    <x v="2"/>
  </r>
  <r>
    <x v="963"/>
    <n v="5049428904"/>
    <x v="6"/>
    <x v="5"/>
    <s v="Female"/>
    <n v="55"/>
    <x v="0"/>
    <s v="Business"/>
    <x v="2"/>
    <n v="217742.68"/>
    <n v="500964"/>
    <x v="2"/>
    <n v="95261.119999999995"/>
    <s v="Branch"/>
    <d v="2023-12-28T00:00:00"/>
    <x v="3"/>
    <n v="1861185.27"/>
    <n v="302"/>
    <s v="Credit"/>
    <x v="0"/>
    <s v="No"/>
    <n v="2018"/>
    <n v="18"/>
    <x v="11"/>
  </r>
  <r>
    <x v="964"/>
    <n v="4474128001"/>
    <x v="6"/>
    <x v="0"/>
    <s v="Female"/>
    <n v="20"/>
    <x v="2"/>
    <s v="Self-Employed"/>
    <x v="2"/>
    <n v="128151.78"/>
    <n v="500965"/>
    <x v="1"/>
    <n v="9426.9500000000007"/>
    <s v="Online"/>
    <d v="2024-05-31T00:00:00"/>
    <x v="3"/>
    <n v="1654724.63"/>
    <n v="591"/>
    <s v="None"/>
    <x v="0"/>
    <s v="No"/>
    <n v="2005"/>
    <n v="64"/>
    <x v="9"/>
  </r>
  <r>
    <x v="965"/>
    <n v="2199875168"/>
    <x v="1"/>
    <x v="4"/>
    <s v="Female"/>
    <n v="42"/>
    <x v="1"/>
    <s v="Retired"/>
    <x v="2"/>
    <n v="233517.45"/>
    <n v="500966"/>
    <x v="0"/>
    <n v="102394"/>
    <s v="Branch"/>
    <d v="2023-04-22T00:00:00"/>
    <x v="3"/>
    <n v="1904291.53"/>
    <n v="473"/>
    <s v="Credit"/>
    <x v="0"/>
    <s v="Yes"/>
    <n v="2005"/>
    <n v="0"/>
    <x v="4"/>
  </r>
  <r>
    <x v="966"/>
    <n v="9290656497"/>
    <x v="0"/>
    <x v="2"/>
    <s v="Female"/>
    <n v="30"/>
    <x v="3"/>
    <s v="Retired"/>
    <x v="1"/>
    <n v="11230.68"/>
    <n v="500967"/>
    <x v="1"/>
    <n v="96357.48"/>
    <s v="ATM"/>
    <d v="2023-03-14T00:00:00"/>
    <x v="1"/>
    <n v="1522284.08"/>
    <n v="893"/>
    <s v="Credit"/>
    <x v="1"/>
    <s v="Yes"/>
    <n v="2023"/>
    <n v="32"/>
    <x v="10"/>
  </r>
  <r>
    <x v="967"/>
    <n v="6381844991"/>
    <x v="5"/>
    <x v="2"/>
    <s v="Male"/>
    <n v="41"/>
    <x v="1"/>
    <s v="Business"/>
    <x v="2"/>
    <n v="49458.38"/>
    <n v="500968"/>
    <x v="3"/>
    <n v="88629.47"/>
    <s v="Mobile App"/>
    <d v="2024-05-03T00:00:00"/>
    <x v="3"/>
    <n v="1125164.21"/>
    <n v="428"/>
    <s v="Credit"/>
    <x v="1"/>
    <s v="No"/>
    <n v="2012"/>
    <n v="110"/>
    <x v="9"/>
  </r>
  <r>
    <x v="968"/>
    <n v="4543915803"/>
    <x v="6"/>
    <x v="4"/>
    <s v="Male"/>
    <n v="48"/>
    <x v="1"/>
    <s v="Retired"/>
    <x v="2"/>
    <n v="144341.54"/>
    <n v="500969"/>
    <x v="3"/>
    <n v="97549.759999999995"/>
    <s v="Branch"/>
    <d v="2022-05-29T00:00:00"/>
    <x v="4"/>
    <n v="1443243.22"/>
    <n v="680"/>
    <s v="Credit"/>
    <x v="1"/>
    <s v="No"/>
    <n v="2016"/>
    <n v="58"/>
    <x v="9"/>
  </r>
  <r>
    <x v="969"/>
    <n v="6954323207"/>
    <x v="0"/>
    <x v="2"/>
    <s v="Female"/>
    <n v="32"/>
    <x v="3"/>
    <s v="Retired"/>
    <x v="0"/>
    <n v="167481.16"/>
    <n v="500970"/>
    <x v="1"/>
    <n v="14951.89"/>
    <s v="Online"/>
    <d v="2022-08-22T00:00:00"/>
    <x v="0"/>
    <n v="7900.32"/>
    <n v="648"/>
    <s v="Debit"/>
    <x v="0"/>
    <s v="No"/>
    <n v="2010"/>
    <n v="18"/>
    <x v="7"/>
  </r>
  <r>
    <x v="970"/>
    <n v="2903843414"/>
    <x v="4"/>
    <x v="0"/>
    <s v="Female"/>
    <n v="23"/>
    <x v="2"/>
    <s v="Salaried"/>
    <x v="1"/>
    <n v="354051.15"/>
    <n v="500971"/>
    <x v="3"/>
    <n v="186608.84"/>
    <s v="ATM"/>
    <d v="2022-03-10T00:00:00"/>
    <x v="3"/>
    <n v="1370847.96"/>
    <n v="899"/>
    <s v="None"/>
    <x v="0"/>
    <s v="Yes"/>
    <n v="2022"/>
    <n v="16"/>
    <x v="10"/>
  </r>
  <r>
    <x v="971"/>
    <n v="1205431815"/>
    <x v="3"/>
    <x v="3"/>
    <s v="Female"/>
    <n v="58"/>
    <x v="0"/>
    <s v="Self-Employed"/>
    <x v="0"/>
    <n v="86629.61"/>
    <n v="500972"/>
    <x v="2"/>
    <n v="61295.96"/>
    <s v="ATM"/>
    <d v="2022-06-17T00:00:00"/>
    <x v="2"/>
    <n v="84053.82"/>
    <n v="779"/>
    <s v="None"/>
    <x v="0"/>
    <s v="No"/>
    <n v="2007"/>
    <n v="32"/>
    <x v="3"/>
  </r>
  <r>
    <x v="972"/>
    <n v="1163302599"/>
    <x v="2"/>
    <x v="2"/>
    <s v="Female"/>
    <n v="27"/>
    <x v="3"/>
    <s v="Self-Employed"/>
    <x v="0"/>
    <n v="398090.64"/>
    <n v="500973"/>
    <x v="1"/>
    <n v="130537.96"/>
    <s v="Mobile App"/>
    <d v="2023-03-13T00:00:00"/>
    <x v="2"/>
    <n v="1775300.64"/>
    <n v="446"/>
    <s v="Debit"/>
    <x v="0"/>
    <s v="Yes"/>
    <n v="2017"/>
    <n v="90"/>
    <x v="10"/>
  </r>
  <r>
    <x v="973"/>
    <n v="4204935766"/>
    <x v="3"/>
    <x v="4"/>
    <s v="Male"/>
    <n v="26"/>
    <x v="3"/>
    <s v="Salaried"/>
    <x v="1"/>
    <n v="400599.98"/>
    <n v="500974"/>
    <x v="2"/>
    <n v="71861.259999999995"/>
    <s v="ATM"/>
    <d v="2023-03-07T00:00:00"/>
    <x v="4"/>
    <n v="1793051.95"/>
    <n v="516"/>
    <s v="None"/>
    <x v="0"/>
    <s v="Yes"/>
    <n v="2011"/>
    <n v="115"/>
    <x v="10"/>
  </r>
  <r>
    <x v="974"/>
    <n v="4445124530"/>
    <x v="5"/>
    <x v="6"/>
    <s v="Male"/>
    <n v="67"/>
    <x v="0"/>
    <s v="Business"/>
    <x v="1"/>
    <n v="293931.67"/>
    <n v="500975"/>
    <x v="3"/>
    <n v="65654.42"/>
    <s v="Mobile App"/>
    <d v="2022-08-28T00:00:00"/>
    <x v="3"/>
    <n v="228640.05"/>
    <n v="359"/>
    <s v="Credit"/>
    <x v="0"/>
    <s v="No"/>
    <n v="2018"/>
    <n v="74"/>
    <x v="7"/>
  </r>
  <r>
    <x v="975"/>
    <n v="3184331411"/>
    <x v="6"/>
    <x v="2"/>
    <s v="Male"/>
    <n v="58"/>
    <x v="0"/>
    <s v="Student"/>
    <x v="0"/>
    <n v="246256.76"/>
    <n v="500976"/>
    <x v="1"/>
    <n v="145027.04999999999"/>
    <s v="Branch"/>
    <d v="2024-01-17T00:00:00"/>
    <x v="4"/>
    <n v="1359259.5"/>
    <n v="839"/>
    <s v="Credit"/>
    <x v="1"/>
    <s v="No"/>
    <n v="2023"/>
    <n v="118"/>
    <x v="8"/>
  </r>
  <r>
    <x v="976"/>
    <n v="2664708839"/>
    <x v="3"/>
    <x v="4"/>
    <s v="Male"/>
    <n v="67"/>
    <x v="0"/>
    <s v="Business"/>
    <x v="0"/>
    <n v="234232.04"/>
    <n v="500977"/>
    <x v="1"/>
    <n v="83812.98"/>
    <s v="Branch"/>
    <d v="2023-07-20T00:00:00"/>
    <x v="4"/>
    <n v="1336287.51"/>
    <n v="710"/>
    <s v="Debit"/>
    <x v="0"/>
    <s v="Yes"/>
    <n v="2009"/>
    <n v="12"/>
    <x v="0"/>
  </r>
  <r>
    <x v="977"/>
    <n v="7279014302"/>
    <x v="2"/>
    <x v="3"/>
    <s v="Male"/>
    <n v="58"/>
    <x v="0"/>
    <s v="Salaried"/>
    <x v="0"/>
    <n v="210849.03"/>
    <n v="500978"/>
    <x v="0"/>
    <n v="123213.27"/>
    <s v="Branch"/>
    <d v="2022-02-02T00:00:00"/>
    <x v="4"/>
    <n v="996163.33"/>
    <n v="544"/>
    <s v="None"/>
    <x v="1"/>
    <s v="No"/>
    <n v="2016"/>
    <n v="49"/>
    <x v="6"/>
  </r>
  <r>
    <x v="978"/>
    <n v="9553807075"/>
    <x v="0"/>
    <x v="3"/>
    <s v="Male"/>
    <n v="22"/>
    <x v="2"/>
    <s v="Retired"/>
    <x v="1"/>
    <n v="45198.89"/>
    <n v="500979"/>
    <x v="2"/>
    <n v="54917.54"/>
    <s v="Online"/>
    <d v="2023-12-06T00:00:00"/>
    <x v="1"/>
    <n v="50047.28"/>
    <n v="635"/>
    <s v="None"/>
    <x v="1"/>
    <s v="Yes"/>
    <n v="2017"/>
    <n v="73"/>
    <x v="11"/>
  </r>
  <r>
    <x v="979"/>
    <n v="3360582916"/>
    <x v="0"/>
    <x v="6"/>
    <s v="Female"/>
    <n v="62"/>
    <x v="0"/>
    <s v="Salaried"/>
    <x v="0"/>
    <n v="328066.33"/>
    <n v="500980"/>
    <x v="0"/>
    <n v="53166.34"/>
    <s v="Branch"/>
    <d v="2023-05-12T00:00:00"/>
    <x v="3"/>
    <n v="228207"/>
    <n v="566"/>
    <s v="None"/>
    <x v="0"/>
    <s v="No"/>
    <n v="2021"/>
    <n v="100"/>
    <x v="9"/>
  </r>
  <r>
    <x v="980"/>
    <n v="8862085621"/>
    <x v="3"/>
    <x v="2"/>
    <s v="Male"/>
    <n v="61"/>
    <x v="0"/>
    <s v="Self-Employed"/>
    <x v="0"/>
    <n v="289071.03999999998"/>
    <n v="500981"/>
    <x v="0"/>
    <n v="39892.6"/>
    <s v="Mobile App"/>
    <d v="2024-05-17T00:00:00"/>
    <x v="2"/>
    <n v="1318551.08"/>
    <n v="646"/>
    <s v="None"/>
    <x v="0"/>
    <s v="No"/>
    <n v="2007"/>
    <n v="44"/>
    <x v="9"/>
  </r>
  <r>
    <x v="981"/>
    <n v="5649807470"/>
    <x v="4"/>
    <x v="2"/>
    <s v="Male"/>
    <n v="58"/>
    <x v="0"/>
    <s v="Retired"/>
    <x v="2"/>
    <n v="8867.98"/>
    <n v="500982"/>
    <x v="3"/>
    <n v="60252.58"/>
    <s v="Branch"/>
    <d v="2024-04-27T00:00:00"/>
    <x v="1"/>
    <n v="1059235.8400000001"/>
    <n v="583"/>
    <s v="Credit"/>
    <x v="1"/>
    <s v="Yes"/>
    <n v="2010"/>
    <n v="76"/>
    <x v="4"/>
  </r>
  <r>
    <x v="982"/>
    <n v="5191848776"/>
    <x v="4"/>
    <x v="4"/>
    <s v="Female"/>
    <n v="36"/>
    <x v="1"/>
    <s v="Business"/>
    <x v="2"/>
    <n v="102145.19"/>
    <n v="500983"/>
    <x v="2"/>
    <n v="13074.06"/>
    <s v="ATM"/>
    <d v="2022-07-30T00:00:00"/>
    <x v="4"/>
    <n v="92512.8"/>
    <n v="625"/>
    <s v="None"/>
    <x v="1"/>
    <s v="Yes"/>
    <n v="2023"/>
    <n v="9"/>
    <x v="0"/>
  </r>
  <r>
    <x v="983"/>
    <n v="8161215438"/>
    <x v="6"/>
    <x v="7"/>
    <s v="Female"/>
    <n v="37"/>
    <x v="1"/>
    <s v="Retired"/>
    <x v="2"/>
    <n v="218725.82"/>
    <n v="500984"/>
    <x v="2"/>
    <n v="15652.69"/>
    <s v="Mobile App"/>
    <d v="2022-03-10T00:00:00"/>
    <x v="2"/>
    <n v="1035113.5"/>
    <n v="728"/>
    <s v="None"/>
    <x v="0"/>
    <s v="Yes"/>
    <n v="2020"/>
    <n v="9"/>
    <x v="10"/>
  </r>
  <r>
    <x v="984"/>
    <n v="5339753922"/>
    <x v="2"/>
    <x v="7"/>
    <s v="Female"/>
    <n v="50"/>
    <x v="1"/>
    <s v="Self-Employed"/>
    <x v="2"/>
    <n v="450752.57"/>
    <n v="500985"/>
    <x v="3"/>
    <n v="170596.64"/>
    <s v="Branch"/>
    <d v="2023-10-25T00:00:00"/>
    <x v="4"/>
    <n v="1698472.83"/>
    <n v="342"/>
    <s v="Credit"/>
    <x v="0"/>
    <s v="Yes"/>
    <n v="2014"/>
    <n v="53"/>
    <x v="2"/>
  </r>
  <r>
    <x v="985"/>
    <n v="2096992547"/>
    <x v="5"/>
    <x v="5"/>
    <s v="Female"/>
    <n v="60"/>
    <x v="0"/>
    <s v="Salaried"/>
    <x v="2"/>
    <n v="495149.11"/>
    <n v="500986"/>
    <x v="3"/>
    <n v="56045.81"/>
    <s v="Online"/>
    <d v="2022-02-23T00:00:00"/>
    <x v="1"/>
    <n v="1780937.08"/>
    <n v="807"/>
    <s v="None"/>
    <x v="0"/>
    <s v="Yes"/>
    <n v="2009"/>
    <n v="13"/>
    <x v="6"/>
  </r>
  <r>
    <x v="986"/>
    <n v="6414722371"/>
    <x v="6"/>
    <x v="7"/>
    <s v="Female"/>
    <n v="54"/>
    <x v="0"/>
    <s v="Business"/>
    <x v="0"/>
    <n v="375911.83"/>
    <n v="500987"/>
    <x v="2"/>
    <n v="107712.62"/>
    <s v="Mobile App"/>
    <d v="2024-02-10T00:00:00"/>
    <x v="0"/>
    <n v="1393975.54"/>
    <n v="300"/>
    <s v="Credit"/>
    <x v="0"/>
    <s v="No"/>
    <n v="2010"/>
    <n v="2"/>
    <x v="6"/>
  </r>
  <r>
    <x v="987"/>
    <n v="5592412264"/>
    <x v="1"/>
    <x v="0"/>
    <s v="Male"/>
    <n v="48"/>
    <x v="1"/>
    <s v="Student"/>
    <x v="0"/>
    <n v="374921.54"/>
    <n v="500988"/>
    <x v="3"/>
    <n v="99335.92"/>
    <s v="Mobile App"/>
    <d v="2024-03-28T00:00:00"/>
    <x v="4"/>
    <n v="1325288.54"/>
    <n v="764"/>
    <s v="Debit"/>
    <x v="1"/>
    <s v="Yes"/>
    <n v="2018"/>
    <n v="69"/>
    <x v="10"/>
  </r>
  <r>
    <x v="988"/>
    <n v="5122423512"/>
    <x v="3"/>
    <x v="3"/>
    <s v="Female"/>
    <n v="56"/>
    <x v="0"/>
    <s v="Student"/>
    <x v="1"/>
    <n v="208222.03"/>
    <n v="500989"/>
    <x v="2"/>
    <n v="126874.7"/>
    <s v="Mobile App"/>
    <d v="2022-10-01T00:00:00"/>
    <x v="4"/>
    <n v="1538213.26"/>
    <n v="819"/>
    <s v="Credit"/>
    <x v="1"/>
    <s v="No"/>
    <n v="2009"/>
    <n v="26"/>
    <x v="2"/>
  </r>
  <r>
    <x v="989"/>
    <n v="7349058166"/>
    <x v="1"/>
    <x v="5"/>
    <s v="Female"/>
    <n v="30"/>
    <x v="3"/>
    <s v="Salaried"/>
    <x v="1"/>
    <n v="285904.17"/>
    <n v="500990"/>
    <x v="3"/>
    <n v="129623.51"/>
    <s v="Online"/>
    <d v="2024-02-10T00:00:00"/>
    <x v="2"/>
    <n v="266827.84000000003"/>
    <n v="451"/>
    <s v="Credit"/>
    <x v="1"/>
    <s v="No"/>
    <n v="2005"/>
    <n v="7"/>
    <x v="6"/>
  </r>
  <r>
    <x v="990"/>
    <n v="9142461694"/>
    <x v="3"/>
    <x v="3"/>
    <s v="Female"/>
    <n v="55"/>
    <x v="0"/>
    <s v="Business"/>
    <x v="1"/>
    <n v="117175.74"/>
    <n v="500991"/>
    <x v="0"/>
    <n v="73420.31"/>
    <s v="Branch"/>
    <d v="2022-12-28T00:00:00"/>
    <x v="2"/>
    <n v="380390.44"/>
    <n v="424"/>
    <s v="Credit"/>
    <x v="0"/>
    <s v="No"/>
    <n v="2005"/>
    <n v="26"/>
    <x v="11"/>
  </r>
  <r>
    <x v="991"/>
    <n v="6678872329"/>
    <x v="5"/>
    <x v="7"/>
    <s v="Male"/>
    <n v="62"/>
    <x v="0"/>
    <s v="Business"/>
    <x v="0"/>
    <n v="369337.84"/>
    <n v="500992"/>
    <x v="3"/>
    <n v="26772.85"/>
    <s v="ATM"/>
    <d v="2022-04-25T00:00:00"/>
    <x v="4"/>
    <n v="971470.68"/>
    <n v="594"/>
    <s v="Credit"/>
    <x v="1"/>
    <s v="No"/>
    <n v="2007"/>
    <n v="107"/>
    <x v="4"/>
  </r>
  <r>
    <x v="992"/>
    <n v="1537874083"/>
    <x v="6"/>
    <x v="6"/>
    <s v="Female"/>
    <n v="23"/>
    <x v="2"/>
    <s v="Retired"/>
    <x v="2"/>
    <n v="30832.54"/>
    <n v="500993"/>
    <x v="1"/>
    <n v="35564.89"/>
    <s v="ATM"/>
    <d v="2022-09-16T00:00:00"/>
    <x v="3"/>
    <n v="902045.32"/>
    <n v="477"/>
    <s v="Debit"/>
    <x v="0"/>
    <s v="Yes"/>
    <n v="2011"/>
    <n v="79"/>
    <x v="5"/>
  </r>
  <r>
    <x v="993"/>
    <n v="7382387980"/>
    <x v="2"/>
    <x v="1"/>
    <s v="Female"/>
    <n v="64"/>
    <x v="0"/>
    <s v="Salaried"/>
    <x v="0"/>
    <n v="209205.89"/>
    <n v="500994"/>
    <x v="3"/>
    <n v="71929"/>
    <s v="Online"/>
    <d v="2023-10-16T00:00:00"/>
    <x v="2"/>
    <n v="368721.65"/>
    <n v="514"/>
    <s v="Debit"/>
    <x v="0"/>
    <s v="No"/>
    <n v="2009"/>
    <n v="56"/>
    <x v="2"/>
  </r>
  <r>
    <x v="994"/>
    <n v="4952646303"/>
    <x v="4"/>
    <x v="4"/>
    <s v="Male"/>
    <n v="25"/>
    <x v="2"/>
    <s v="Retired"/>
    <x v="0"/>
    <n v="415849.41"/>
    <n v="500995"/>
    <x v="1"/>
    <n v="112065.93"/>
    <s v="ATM"/>
    <d v="2022-05-16T00:00:00"/>
    <x v="0"/>
    <n v="1356517.82"/>
    <n v="859"/>
    <s v="Debit"/>
    <x v="1"/>
    <s v="Yes"/>
    <n v="2009"/>
    <n v="32"/>
    <x v="9"/>
  </r>
  <r>
    <x v="995"/>
    <n v="9777777673"/>
    <x v="4"/>
    <x v="3"/>
    <s v="Female"/>
    <n v="60"/>
    <x v="0"/>
    <s v="Salaried"/>
    <x v="1"/>
    <n v="489949.94"/>
    <n v="500996"/>
    <x v="2"/>
    <n v="122887.92"/>
    <s v="Mobile App"/>
    <d v="2024-03-10T00:00:00"/>
    <x v="0"/>
    <n v="1482172.15"/>
    <n v="855"/>
    <s v="Debit"/>
    <x v="1"/>
    <s v="Yes"/>
    <n v="2012"/>
    <n v="11"/>
    <x v="10"/>
  </r>
  <r>
    <x v="996"/>
    <n v="9998006728"/>
    <x v="6"/>
    <x v="7"/>
    <s v="Male"/>
    <n v="27"/>
    <x v="3"/>
    <s v="Self-Employed"/>
    <x v="1"/>
    <n v="348582.75"/>
    <n v="500997"/>
    <x v="0"/>
    <n v="186477.88"/>
    <s v="Mobile App"/>
    <d v="2024-05-11T00:00:00"/>
    <x v="4"/>
    <n v="541687.73"/>
    <n v="886"/>
    <s v="Debit"/>
    <x v="0"/>
    <s v="Yes"/>
    <n v="2020"/>
    <n v="111"/>
    <x v="9"/>
  </r>
  <r>
    <x v="997"/>
    <n v="2614877159"/>
    <x v="3"/>
    <x v="6"/>
    <s v="Male"/>
    <n v="58"/>
    <x v="0"/>
    <s v="Salaried"/>
    <x v="1"/>
    <n v="99435.55"/>
    <n v="500998"/>
    <x v="3"/>
    <n v="61113.57"/>
    <s v="ATM"/>
    <d v="2022-01-19T00:00:00"/>
    <x v="2"/>
    <n v="625874.17000000004"/>
    <n v="391"/>
    <s v="Credit"/>
    <x v="0"/>
    <s v="Yes"/>
    <n v="2017"/>
    <n v="43"/>
    <x v="8"/>
  </r>
  <r>
    <x v="998"/>
    <n v="1703016561"/>
    <x v="4"/>
    <x v="1"/>
    <s v="Female"/>
    <n v="21"/>
    <x v="2"/>
    <s v="Retired"/>
    <x v="1"/>
    <n v="285965.7"/>
    <n v="500999"/>
    <x v="2"/>
    <n v="21948.05"/>
    <s v="Mobile App"/>
    <d v="2024-02-13T00:00:00"/>
    <x v="0"/>
    <n v="514660.16"/>
    <n v="497"/>
    <s v="Credit"/>
    <x v="0"/>
    <s v="Yes"/>
    <n v="2019"/>
    <n v="99"/>
    <x v="6"/>
  </r>
  <r>
    <x v="999"/>
    <n v="6470892019"/>
    <x v="0"/>
    <x v="5"/>
    <s v="Male"/>
    <n v="31"/>
    <x v="3"/>
    <s v="Business"/>
    <x v="0"/>
    <n v="280695.95"/>
    <n v="501000"/>
    <x v="1"/>
    <n v="107577.86"/>
    <s v="Online"/>
    <d v="2024-04-20T00:00:00"/>
    <x v="1"/>
    <n v="557207.16"/>
    <n v="388"/>
    <s v="None"/>
    <x v="0"/>
    <s v="No"/>
    <n v="2007"/>
    <n v="52"/>
    <x v="4"/>
  </r>
  <r>
    <x v="1000"/>
    <n v="9282060755"/>
    <x v="1"/>
    <x v="4"/>
    <s v="Female"/>
    <n v="21"/>
    <x v="2"/>
    <s v="Salaried"/>
    <x v="1"/>
    <n v="482916.71"/>
    <n v="501001"/>
    <x v="0"/>
    <n v="13412.68"/>
    <s v="Mobile App"/>
    <d v="2023-07-14T00:00:00"/>
    <x v="0"/>
    <n v="729344.84"/>
    <n v="309"/>
    <s v="Debit"/>
    <x v="1"/>
    <s v="No"/>
    <n v="2017"/>
    <n v="61"/>
    <x v="0"/>
  </r>
  <r>
    <x v="1001"/>
    <n v="3903321771"/>
    <x v="2"/>
    <x v="3"/>
    <s v="Female"/>
    <n v="41"/>
    <x v="1"/>
    <s v="Business"/>
    <x v="2"/>
    <n v="420253.17"/>
    <n v="501002"/>
    <x v="2"/>
    <n v="33207.24"/>
    <s v="Online"/>
    <d v="2022-08-10T00:00:00"/>
    <x v="2"/>
    <n v="882181.98"/>
    <n v="524"/>
    <s v="None"/>
    <x v="0"/>
    <s v="Yes"/>
    <n v="2023"/>
    <n v="53"/>
    <x v="7"/>
  </r>
  <r>
    <x v="1002"/>
    <n v="5349577328"/>
    <x v="2"/>
    <x v="7"/>
    <s v="Female"/>
    <n v="64"/>
    <x v="0"/>
    <s v="Self-Employed"/>
    <x v="0"/>
    <n v="25456.720000000001"/>
    <n v="501003"/>
    <x v="2"/>
    <n v="110871.63"/>
    <s v="Branch"/>
    <d v="2022-07-03T00:00:00"/>
    <x v="4"/>
    <n v="968368.28"/>
    <n v="342"/>
    <s v="Credit"/>
    <x v="1"/>
    <s v="No"/>
    <n v="2018"/>
    <n v="15"/>
    <x v="0"/>
  </r>
  <r>
    <x v="1003"/>
    <n v="2109955339"/>
    <x v="4"/>
    <x v="5"/>
    <s v="Male"/>
    <n v="38"/>
    <x v="1"/>
    <s v="Student"/>
    <x v="2"/>
    <n v="110826.5"/>
    <n v="501004"/>
    <x v="2"/>
    <n v="184901.96"/>
    <s v="Mobile App"/>
    <d v="2022-11-22T00:00:00"/>
    <x v="0"/>
    <n v="969815.67"/>
    <n v="516"/>
    <s v="Credit"/>
    <x v="1"/>
    <s v="No"/>
    <n v="2012"/>
    <n v="24"/>
    <x v="1"/>
  </r>
  <r>
    <x v="1004"/>
    <n v="3336533422"/>
    <x v="6"/>
    <x v="3"/>
    <s v="Male"/>
    <n v="27"/>
    <x v="3"/>
    <s v="Student"/>
    <x v="0"/>
    <n v="421120.04"/>
    <n v="501005"/>
    <x v="2"/>
    <n v="39190.14"/>
    <s v="Branch"/>
    <d v="2022-11-13T00:00:00"/>
    <x v="4"/>
    <n v="1234559.24"/>
    <n v="428"/>
    <s v="Debit"/>
    <x v="1"/>
    <s v="Yes"/>
    <n v="2010"/>
    <n v="81"/>
    <x v="1"/>
  </r>
  <r>
    <x v="1005"/>
    <n v="8026870420"/>
    <x v="6"/>
    <x v="7"/>
    <s v="Male"/>
    <n v="63"/>
    <x v="0"/>
    <s v="Retired"/>
    <x v="0"/>
    <n v="486263.54"/>
    <n v="501006"/>
    <x v="3"/>
    <n v="72563.39"/>
    <s v="ATM"/>
    <d v="2022-06-25T00:00:00"/>
    <x v="1"/>
    <n v="688203.13"/>
    <n v="438"/>
    <s v="Credit"/>
    <x v="0"/>
    <s v="No"/>
    <n v="2019"/>
    <n v="42"/>
    <x v="3"/>
  </r>
  <r>
    <x v="1006"/>
    <n v="1949459965"/>
    <x v="3"/>
    <x v="5"/>
    <s v="Male"/>
    <n v="42"/>
    <x v="1"/>
    <s v="Salaried"/>
    <x v="1"/>
    <n v="148041.43"/>
    <n v="501007"/>
    <x v="2"/>
    <n v="88626.61"/>
    <s v="ATM"/>
    <d v="2022-01-31T00:00:00"/>
    <x v="0"/>
    <n v="1006832.65"/>
    <n v="709"/>
    <s v="None"/>
    <x v="0"/>
    <s v="Yes"/>
    <n v="2020"/>
    <n v="11"/>
    <x v="8"/>
  </r>
  <r>
    <x v="1007"/>
    <n v="5202184317"/>
    <x v="0"/>
    <x v="3"/>
    <s v="Male"/>
    <n v="23"/>
    <x v="2"/>
    <s v="Self-Employed"/>
    <x v="2"/>
    <n v="345673.68"/>
    <n v="501008"/>
    <x v="2"/>
    <n v="190704.54"/>
    <s v="Mobile App"/>
    <d v="2022-06-19T00:00:00"/>
    <x v="4"/>
    <n v="1012195.96"/>
    <n v="594"/>
    <s v="Credit"/>
    <x v="0"/>
    <s v="No"/>
    <n v="2013"/>
    <n v="103"/>
    <x v="3"/>
  </r>
  <r>
    <x v="1008"/>
    <n v="8529882261"/>
    <x v="1"/>
    <x v="7"/>
    <s v="Female"/>
    <n v="33"/>
    <x v="3"/>
    <s v="Self-Employed"/>
    <x v="0"/>
    <n v="154593.12"/>
    <n v="501009"/>
    <x v="3"/>
    <n v="147149.44"/>
    <s v="Online"/>
    <d v="2022-08-01T00:00:00"/>
    <x v="0"/>
    <n v="193381.54"/>
    <n v="623"/>
    <s v="Credit"/>
    <x v="1"/>
    <s v="No"/>
    <n v="2011"/>
    <n v="53"/>
    <x v="7"/>
  </r>
  <r>
    <x v="1009"/>
    <n v="7612343643"/>
    <x v="0"/>
    <x v="1"/>
    <s v="Female"/>
    <n v="61"/>
    <x v="0"/>
    <s v="Business"/>
    <x v="2"/>
    <n v="21507.31"/>
    <n v="501010"/>
    <x v="1"/>
    <n v="66497.23"/>
    <s v="Online"/>
    <d v="2023-07-06T00:00:00"/>
    <x v="0"/>
    <n v="1258703.99"/>
    <n v="872"/>
    <s v="None"/>
    <x v="1"/>
    <s v="Yes"/>
    <n v="2013"/>
    <n v="79"/>
    <x v="0"/>
  </r>
  <r>
    <x v="1010"/>
    <n v="4126509324"/>
    <x v="2"/>
    <x v="6"/>
    <s v="Female"/>
    <n v="45"/>
    <x v="1"/>
    <s v="Retired"/>
    <x v="0"/>
    <n v="414910.73"/>
    <n v="501011"/>
    <x v="0"/>
    <n v="54346.16"/>
    <s v="Online"/>
    <d v="2023-03-15T00:00:00"/>
    <x v="2"/>
    <n v="556335.31999999995"/>
    <n v="614"/>
    <s v="Debit"/>
    <x v="0"/>
    <s v="No"/>
    <n v="2017"/>
    <n v="7"/>
    <x v="10"/>
  </r>
  <r>
    <x v="1011"/>
    <n v="5758582017"/>
    <x v="0"/>
    <x v="0"/>
    <s v="Male"/>
    <n v="53"/>
    <x v="0"/>
    <s v="Self-Employed"/>
    <x v="0"/>
    <n v="369685.94"/>
    <n v="501012"/>
    <x v="0"/>
    <n v="103749.09"/>
    <s v="Online"/>
    <d v="2022-12-01T00:00:00"/>
    <x v="2"/>
    <n v="93923.25"/>
    <n v="770"/>
    <s v="None"/>
    <x v="1"/>
    <s v="No"/>
    <n v="2009"/>
    <n v="16"/>
    <x v="11"/>
  </r>
  <r>
    <x v="1012"/>
    <n v="3943332564"/>
    <x v="4"/>
    <x v="1"/>
    <s v="Male"/>
    <n v="50"/>
    <x v="1"/>
    <s v="Salaried"/>
    <x v="0"/>
    <n v="27598.32"/>
    <n v="501013"/>
    <x v="3"/>
    <n v="76337.429999999993"/>
    <s v="Online"/>
    <d v="2024-01-17T00:00:00"/>
    <x v="3"/>
    <n v="1294202.24"/>
    <n v="583"/>
    <s v="Debit"/>
    <x v="0"/>
    <s v="Yes"/>
    <n v="2019"/>
    <n v="83"/>
    <x v="8"/>
  </r>
  <r>
    <x v="1013"/>
    <n v="9984517043"/>
    <x v="3"/>
    <x v="3"/>
    <s v="Male"/>
    <n v="47"/>
    <x v="1"/>
    <s v="Self-Employed"/>
    <x v="2"/>
    <n v="73585.62"/>
    <n v="501014"/>
    <x v="3"/>
    <n v="123397.97"/>
    <s v="Online"/>
    <d v="2022-10-04T00:00:00"/>
    <x v="2"/>
    <n v="96835.56"/>
    <n v="641"/>
    <s v="Debit"/>
    <x v="0"/>
    <s v="No"/>
    <n v="2008"/>
    <n v="33"/>
    <x v="2"/>
  </r>
  <r>
    <x v="1014"/>
    <n v="2775610133"/>
    <x v="0"/>
    <x v="6"/>
    <s v="Female"/>
    <n v="53"/>
    <x v="0"/>
    <s v="Student"/>
    <x v="0"/>
    <n v="499766.88"/>
    <n v="501015"/>
    <x v="1"/>
    <n v="106997.6"/>
    <s v="Online"/>
    <d v="2022-10-26T00:00:00"/>
    <x v="2"/>
    <n v="883763.92"/>
    <n v="573"/>
    <s v="Debit"/>
    <x v="1"/>
    <s v="Yes"/>
    <n v="2007"/>
    <n v="65"/>
    <x v="2"/>
  </r>
  <r>
    <x v="1015"/>
    <n v="4192980832"/>
    <x v="1"/>
    <x v="4"/>
    <s v="Female"/>
    <n v="42"/>
    <x v="1"/>
    <s v="Retired"/>
    <x v="2"/>
    <n v="325729.88"/>
    <n v="501016"/>
    <x v="0"/>
    <n v="6849.68"/>
    <s v="ATM"/>
    <d v="2023-04-07T00:00:00"/>
    <x v="3"/>
    <n v="1242299.3700000001"/>
    <n v="809"/>
    <s v="Credit"/>
    <x v="1"/>
    <s v="No"/>
    <n v="2023"/>
    <n v="90"/>
    <x v="4"/>
  </r>
  <r>
    <x v="1016"/>
    <n v="1402682909"/>
    <x v="2"/>
    <x v="7"/>
    <s v="Male"/>
    <n v="30"/>
    <x v="3"/>
    <s v="Business"/>
    <x v="2"/>
    <n v="400414.97"/>
    <n v="501017"/>
    <x v="3"/>
    <n v="14987.6"/>
    <s v="Branch"/>
    <d v="2022-11-10T00:00:00"/>
    <x v="3"/>
    <n v="1997172.03"/>
    <n v="885"/>
    <s v="None"/>
    <x v="1"/>
    <s v="No"/>
    <n v="2013"/>
    <n v="61"/>
    <x v="1"/>
  </r>
  <r>
    <x v="1017"/>
    <n v="7691740857"/>
    <x v="5"/>
    <x v="0"/>
    <s v="Female"/>
    <n v="56"/>
    <x v="0"/>
    <s v="Salaried"/>
    <x v="1"/>
    <n v="194924"/>
    <n v="501018"/>
    <x v="2"/>
    <n v="26896.53"/>
    <s v="Branch"/>
    <d v="2022-06-15T00:00:00"/>
    <x v="0"/>
    <n v="1030254.82"/>
    <n v="315"/>
    <s v="Credit"/>
    <x v="0"/>
    <s v="Yes"/>
    <n v="2011"/>
    <n v="69"/>
    <x v="3"/>
  </r>
  <r>
    <x v="1018"/>
    <n v="4185629035"/>
    <x v="2"/>
    <x v="1"/>
    <s v="Male"/>
    <n v="32"/>
    <x v="3"/>
    <s v="Student"/>
    <x v="2"/>
    <n v="259605.09"/>
    <n v="501019"/>
    <x v="3"/>
    <n v="130184.78"/>
    <s v="ATM"/>
    <d v="2022-05-08T00:00:00"/>
    <x v="0"/>
    <n v="636392.39"/>
    <n v="806"/>
    <s v="None"/>
    <x v="1"/>
    <s v="Yes"/>
    <n v="2018"/>
    <n v="53"/>
    <x v="9"/>
  </r>
  <r>
    <x v="1019"/>
    <n v="4785802242"/>
    <x v="5"/>
    <x v="0"/>
    <s v="Female"/>
    <n v="55"/>
    <x v="0"/>
    <s v="Self-Employed"/>
    <x v="0"/>
    <n v="310320.94"/>
    <n v="501020"/>
    <x v="0"/>
    <n v="195452.38"/>
    <s v="ATM"/>
    <d v="2023-09-29T00:00:00"/>
    <x v="0"/>
    <n v="984028.91"/>
    <n v="658"/>
    <s v="Credit"/>
    <x v="1"/>
    <s v="No"/>
    <n v="2021"/>
    <n v="34"/>
    <x v="5"/>
  </r>
  <r>
    <x v="1020"/>
    <n v="2193580419"/>
    <x v="1"/>
    <x v="4"/>
    <s v="Male"/>
    <n v="47"/>
    <x v="1"/>
    <s v="Retired"/>
    <x v="0"/>
    <n v="403204.27"/>
    <n v="501021"/>
    <x v="1"/>
    <n v="90578.85"/>
    <s v="ATM"/>
    <d v="2023-06-11T00:00:00"/>
    <x v="2"/>
    <n v="391407.61"/>
    <n v="676"/>
    <s v="Debit"/>
    <x v="0"/>
    <s v="Yes"/>
    <n v="2012"/>
    <n v="116"/>
    <x v="3"/>
  </r>
  <r>
    <x v="1021"/>
    <n v="8119167329"/>
    <x v="2"/>
    <x v="3"/>
    <s v="Male"/>
    <n v="31"/>
    <x v="3"/>
    <s v="Retired"/>
    <x v="0"/>
    <n v="170114.3"/>
    <n v="501022"/>
    <x v="1"/>
    <n v="29964.240000000002"/>
    <s v="Mobile App"/>
    <d v="2023-12-02T00:00:00"/>
    <x v="4"/>
    <n v="875902.02"/>
    <n v="792"/>
    <s v="None"/>
    <x v="0"/>
    <s v="Yes"/>
    <n v="2022"/>
    <n v="37"/>
    <x v="11"/>
  </r>
  <r>
    <x v="1022"/>
    <n v="8483327892"/>
    <x v="2"/>
    <x v="4"/>
    <s v="Female"/>
    <n v="67"/>
    <x v="0"/>
    <s v="Salaried"/>
    <x v="0"/>
    <n v="336459.13"/>
    <n v="501023"/>
    <x v="2"/>
    <n v="122048.01"/>
    <s v="Online"/>
    <d v="2022-02-06T00:00:00"/>
    <x v="4"/>
    <n v="1746158.88"/>
    <n v="869"/>
    <s v="None"/>
    <x v="0"/>
    <s v="No"/>
    <n v="2018"/>
    <n v="103"/>
    <x v="6"/>
  </r>
  <r>
    <x v="1023"/>
    <n v="2611729007"/>
    <x v="2"/>
    <x v="0"/>
    <s v="Female"/>
    <n v="21"/>
    <x v="2"/>
    <s v="Business"/>
    <x v="2"/>
    <n v="388053.25"/>
    <n v="501024"/>
    <x v="2"/>
    <n v="125119.32"/>
    <s v="Branch"/>
    <d v="2024-02-18T00:00:00"/>
    <x v="2"/>
    <n v="272246.93"/>
    <n v="430"/>
    <s v="None"/>
    <x v="1"/>
    <s v="No"/>
    <n v="2007"/>
    <n v="27"/>
    <x v="6"/>
  </r>
  <r>
    <x v="1024"/>
    <n v="3313680264"/>
    <x v="2"/>
    <x v="4"/>
    <s v="Male"/>
    <n v="18"/>
    <x v="2"/>
    <s v="Student"/>
    <x v="1"/>
    <n v="402761.15"/>
    <n v="501025"/>
    <x v="0"/>
    <n v="151175.53"/>
    <s v="ATM"/>
    <d v="2022-04-04T00:00:00"/>
    <x v="1"/>
    <n v="1060296.56"/>
    <n v="867"/>
    <s v="Credit"/>
    <x v="0"/>
    <s v="No"/>
    <n v="2010"/>
    <n v="63"/>
    <x v="4"/>
  </r>
  <r>
    <x v="1025"/>
    <n v="8937304809"/>
    <x v="3"/>
    <x v="4"/>
    <s v="Female"/>
    <n v="20"/>
    <x v="2"/>
    <s v="Business"/>
    <x v="2"/>
    <n v="250121.34"/>
    <n v="501026"/>
    <x v="2"/>
    <n v="141994.99"/>
    <s v="Online"/>
    <d v="2024-06-07T00:00:00"/>
    <x v="0"/>
    <n v="1241613.3899999999"/>
    <n v="815"/>
    <s v="Debit"/>
    <x v="0"/>
    <s v="No"/>
    <n v="2009"/>
    <n v="58"/>
    <x v="3"/>
  </r>
  <r>
    <x v="1026"/>
    <n v="8902585145"/>
    <x v="6"/>
    <x v="3"/>
    <s v="Female"/>
    <n v="62"/>
    <x v="0"/>
    <s v="Salaried"/>
    <x v="0"/>
    <n v="237208.54"/>
    <n v="501027"/>
    <x v="0"/>
    <n v="137599.71"/>
    <s v="Online"/>
    <d v="2023-09-22T00:00:00"/>
    <x v="2"/>
    <n v="626017.81000000006"/>
    <n v="348"/>
    <s v="None"/>
    <x v="0"/>
    <s v="No"/>
    <n v="2021"/>
    <n v="52"/>
    <x v="5"/>
  </r>
  <r>
    <x v="1027"/>
    <n v="8871302667"/>
    <x v="2"/>
    <x v="7"/>
    <s v="Female"/>
    <n v="67"/>
    <x v="0"/>
    <s v="Salaried"/>
    <x v="2"/>
    <n v="53161.88"/>
    <n v="501028"/>
    <x v="0"/>
    <n v="144995.44"/>
    <s v="Online"/>
    <d v="2022-04-09T00:00:00"/>
    <x v="1"/>
    <n v="1471828.35"/>
    <n v="634"/>
    <s v="Debit"/>
    <x v="1"/>
    <s v="Yes"/>
    <n v="2010"/>
    <n v="70"/>
    <x v="4"/>
  </r>
  <r>
    <x v="1028"/>
    <n v="1047380429"/>
    <x v="3"/>
    <x v="6"/>
    <s v="Male"/>
    <n v="53"/>
    <x v="0"/>
    <s v="Student"/>
    <x v="1"/>
    <n v="249364.81"/>
    <n v="501029"/>
    <x v="3"/>
    <n v="163863.09"/>
    <s v="Online"/>
    <d v="2022-06-12T00:00:00"/>
    <x v="0"/>
    <n v="1327410.8700000001"/>
    <n v="782"/>
    <s v="Credit"/>
    <x v="0"/>
    <s v="No"/>
    <n v="2016"/>
    <n v="10"/>
    <x v="3"/>
  </r>
  <r>
    <x v="1029"/>
    <n v="8514240632"/>
    <x v="1"/>
    <x v="2"/>
    <s v="Female"/>
    <n v="21"/>
    <x v="2"/>
    <s v="Retired"/>
    <x v="1"/>
    <n v="351264.78"/>
    <n v="501030"/>
    <x v="2"/>
    <n v="179102.05"/>
    <s v="Mobile App"/>
    <d v="2023-11-13T00:00:00"/>
    <x v="3"/>
    <n v="927978.58"/>
    <n v="619"/>
    <s v="None"/>
    <x v="0"/>
    <s v="No"/>
    <n v="2008"/>
    <n v="48"/>
    <x v="1"/>
  </r>
  <r>
    <x v="1030"/>
    <n v="8553457588"/>
    <x v="2"/>
    <x v="3"/>
    <s v="Female"/>
    <n v="60"/>
    <x v="0"/>
    <s v="Retired"/>
    <x v="1"/>
    <n v="460373.41"/>
    <n v="501031"/>
    <x v="3"/>
    <n v="780.89"/>
    <s v="Branch"/>
    <d v="2022-02-11T00:00:00"/>
    <x v="2"/>
    <n v="1280142.75"/>
    <n v="354"/>
    <s v="Credit"/>
    <x v="1"/>
    <s v="No"/>
    <n v="2017"/>
    <n v="66"/>
    <x v="6"/>
  </r>
  <r>
    <x v="1031"/>
    <n v="3913614867"/>
    <x v="0"/>
    <x v="5"/>
    <s v="Female"/>
    <n v="31"/>
    <x v="3"/>
    <s v="Student"/>
    <x v="1"/>
    <n v="63474.59"/>
    <n v="501032"/>
    <x v="3"/>
    <n v="133277.35999999999"/>
    <s v="Online"/>
    <d v="2022-02-21T00:00:00"/>
    <x v="1"/>
    <n v="1680533.21"/>
    <n v="444"/>
    <s v="Credit"/>
    <x v="1"/>
    <s v="No"/>
    <n v="2011"/>
    <n v="16"/>
    <x v="6"/>
  </r>
  <r>
    <x v="1032"/>
    <n v="1535642809"/>
    <x v="2"/>
    <x v="3"/>
    <s v="Female"/>
    <n v="42"/>
    <x v="1"/>
    <s v="Business"/>
    <x v="1"/>
    <n v="484473.77"/>
    <n v="501033"/>
    <x v="0"/>
    <n v="188248.53"/>
    <s v="ATM"/>
    <d v="2023-09-05T00:00:00"/>
    <x v="4"/>
    <n v="1200820.1000000001"/>
    <n v="665"/>
    <s v="None"/>
    <x v="1"/>
    <s v="No"/>
    <n v="2009"/>
    <n v="6"/>
    <x v="5"/>
  </r>
  <r>
    <x v="1033"/>
    <n v="3763232387"/>
    <x v="4"/>
    <x v="0"/>
    <s v="Male"/>
    <n v="56"/>
    <x v="0"/>
    <s v="Student"/>
    <x v="2"/>
    <n v="117802.12"/>
    <n v="501034"/>
    <x v="0"/>
    <n v="151598.28"/>
    <s v="ATM"/>
    <d v="2023-06-24T00:00:00"/>
    <x v="2"/>
    <n v="1137587.95"/>
    <n v="697"/>
    <s v="Credit"/>
    <x v="1"/>
    <s v="No"/>
    <n v="2016"/>
    <n v="15"/>
    <x v="3"/>
  </r>
  <r>
    <x v="1034"/>
    <n v="3847743717"/>
    <x v="2"/>
    <x v="5"/>
    <s v="Male"/>
    <n v="20"/>
    <x v="2"/>
    <s v="Retired"/>
    <x v="1"/>
    <n v="88757.1"/>
    <n v="501035"/>
    <x v="0"/>
    <n v="16365.48"/>
    <s v="Mobile App"/>
    <d v="2022-08-21T00:00:00"/>
    <x v="4"/>
    <n v="1242853.42"/>
    <n v="588"/>
    <s v="None"/>
    <x v="1"/>
    <s v="Yes"/>
    <n v="2009"/>
    <n v="4"/>
    <x v="7"/>
  </r>
  <r>
    <x v="1035"/>
    <n v="1008074037"/>
    <x v="5"/>
    <x v="0"/>
    <s v="Male"/>
    <n v="24"/>
    <x v="2"/>
    <s v="Business"/>
    <x v="1"/>
    <n v="58144.32"/>
    <n v="501036"/>
    <x v="0"/>
    <n v="147289.47"/>
    <s v="Mobile App"/>
    <d v="2023-01-29T00:00:00"/>
    <x v="1"/>
    <n v="1351149.8"/>
    <n v="582"/>
    <s v="Credit"/>
    <x v="1"/>
    <s v="No"/>
    <n v="2016"/>
    <n v="68"/>
    <x v="8"/>
  </r>
  <r>
    <x v="1036"/>
    <n v="1124860617"/>
    <x v="0"/>
    <x v="0"/>
    <s v="Female"/>
    <n v="25"/>
    <x v="2"/>
    <s v="Self-Employed"/>
    <x v="0"/>
    <n v="495078.08"/>
    <n v="501037"/>
    <x v="3"/>
    <n v="50594.01"/>
    <s v="Branch"/>
    <d v="2022-07-22T00:00:00"/>
    <x v="2"/>
    <n v="806307.38"/>
    <n v="868"/>
    <s v="Credit"/>
    <x v="0"/>
    <s v="Yes"/>
    <n v="2005"/>
    <n v="42"/>
    <x v="0"/>
  </r>
  <r>
    <x v="1037"/>
    <n v="6011733421"/>
    <x v="2"/>
    <x v="6"/>
    <s v="Male"/>
    <n v="61"/>
    <x v="0"/>
    <s v="Business"/>
    <x v="1"/>
    <n v="280948.24"/>
    <n v="501038"/>
    <x v="1"/>
    <n v="36892.82"/>
    <s v="Online"/>
    <d v="2022-01-02T00:00:00"/>
    <x v="2"/>
    <n v="1673627.31"/>
    <n v="347"/>
    <s v="None"/>
    <x v="1"/>
    <s v="Yes"/>
    <n v="2019"/>
    <n v="117"/>
    <x v="8"/>
  </r>
  <r>
    <x v="1038"/>
    <n v="2665045420"/>
    <x v="2"/>
    <x v="1"/>
    <s v="Female"/>
    <n v="24"/>
    <x v="2"/>
    <s v="Retired"/>
    <x v="2"/>
    <n v="136029.39000000001"/>
    <n v="501039"/>
    <x v="1"/>
    <n v="40719.89"/>
    <s v="Mobile App"/>
    <d v="2023-01-21T00:00:00"/>
    <x v="2"/>
    <n v="1847807.35"/>
    <n v="322"/>
    <s v="Debit"/>
    <x v="1"/>
    <s v="Yes"/>
    <n v="2023"/>
    <n v="64"/>
    <x v="8"/>
  </r>
  <r>
    <x v="1039"/>
    <n v="8401967106"/>
    <x v="2"/>
    <x v="1"/>
    <s v="Male"/>
    <n v="65"/>
    <x v="0"/>
    <s v="Salaried"/>
    <x v="0"/>
    <n v="159449.56"/>
    <n v="501040"/>
    <x v="1"/>
    <n v="194429.69"/>
    <s v="Mobile App"/>
    <d v="2023-05-09T00:00:00"/>
    <x v="2"/>
    <n v="1243726.26"/>
    <n v="331"/>
    <s v="Credit"/>
    <x v="0"/>
    <s v="No"/>
    <n v="2022"/>
    <n v="119"/>
    <x v="9"/>
  </r>
  <r>
    <x v="1040"/>
    <n v="7384888343"/>
    <x v="3"/>
    <x v="0"/>
    <s v="Male"/>
    <n v="42"/>
    <x v="1"/>
    <s v="Business"/>
    <x v="2"/>
    <n v="475185.32"/>
    <n v="501041"/>
    <x v="0"/>
    <n v="131856.78"/>
    <s v="ATM"/>
    <d v="2022-03-22T00:00:00"/>
    <x v="3"/>
    <n v="1773455.88"/>
    <n v="630"/>
    <s v="Debit"/>
    <x v="1"/>
    <s v="Yes"/>
    <n v="2022"/>
    <n v="5"/>
    <x v="10"/>
  </r>
  <r>
    <x v="1041"/>
    <n v="7869237405"/>
    <x v="1"/>
    <x v="0"/>
    <s v="Female"/>
    <n v="34"/>
    <x v="3"/>
    <s v="Business"/>
    <x v="0"/>
    <n v="450084.26"/>
    <n v="501042"/>
    <x v="2"/>
    <n v="195573.26"/>
    <s v="Mobile App"/>
    <d v="2023-12-04T00:00:00"/>
    <x v="2"/>
    <n v="1489300.41"/>
    <n v="554"/>
    <s v="Credit"/>
    <x v="1"/>
    <s v="No"/>
    <n v="2017"/>
    <n v="12"/>
    <x v="11"/>
  </r>
  <r>
    <x v="1042"/>
    <n v="7881163154"/>
    <x v="5"/>
    <x v="6"/>
    <s v="Female"/>
    <n v="43"/>
    <x v="1"/>
    <s v="Salaried"/>
    <x v="1"/>
    <n v="175641.81"/>
    <n v="501043"/>
    <x v="1"/>
    <n v="169454.32"/>
    <s v="ATM"/>
    <d v="2023-05-03T00:00:00"/>
    <x v="1"/>
    <n v="845930"/>
    <n v="452"/>
    <s v="Debit"/>
    <x v="1"/>
    <s v="No"/>
    <n v="2023"/>
    <n v="40"/>
    <x v="9"/>
  </r>
  <r>
    <x v="1043"/>
    <n v="9688430267"/>
    <x v="2"/>
    <x v="4"/>
    <s v="Female"/>
    <n v="21"/>
    <x v="2"/>
    <s v="Retired"/>
    <x v="2"/>
    <n v="32729.14"/>
    <n v="501044"/>
    <x v="3"/>
    <n v="184986.72"/>
    <s v="Branch"/>
    <d v="2023-09-17T00:00:00"/>
    <x v="1"/>
    <n v="992034.75"/>
    <n v="489"/>
    <s v="Debit"/>
    <x v="1"/>
    <s v="No"/>
    <n v="2013"/>
    <n v="86"/>
    <x v="5"/>
  </r>
  <r>
    <x v="1044"/>
    <n v="3733706558"/>
    <x v="1"/>
    <x v="1"/>
    <s v="Male"/>
    <n v="66"/>
    <x v="0"/>
    <s v="Self-Employed"/>
    <x v="0"/>
    <n v="416927.68"/>
    <n v="501045"/>
    <x v="3"/>
    <n v="111032.28"/>
    <s v="Branch"/>
    <d v="2023-04-06T00:00:00"/>
    <x v="3"/>
    <n v="1140262.9099999999"/>
    <n v="513"/>
    <s v="None"/>
    <x v="0"/>
    <s v="No"/>
    <n v="2005"/>
    <n v="116"/>
    <x v="4"/>
  </r>
  <r>
    <x v="1045"/>
    <n v="5934916306"/>
    <x v="5"/>
    <x v="2"/>
    <s v="Female"/>
    <n v="35"/>
    <x v="3"/>
    <s v="Self-Employed"/>
    <x v="2"/>
    <n v="457296.64000000001"/>
    <n v="501046"/>
    <x v="0"/>
    <n v="69813.19"/>
    <s v="ATM"/>
    <d v="2022-11-18T00:00:00"/>
    <x v="2"/>
    <n v="1878130.46"/>
    <n v="770"/>
    <s v="Debit"/>
    <x v="0"/>
    <s v="Yes"/>
    <n v="2017"/>
    <n v="22"/>
    <x v="1"/>
  </r>
  <r>
    <x v="1046"/>
    <n v="8281754775"/>
    <x v="5"/>
    <x v="3"/>
    <s v="Female"/>
    <n v="21"/>
    <x v="2"/>
    <s v="Student"/>
    <x v="0"/>
    <n v="418929.13"/>
    <n v="501047"/>
    <x v="3"/>
    <n v="147732.97"/>
    <s v="ATM"/>
    <d v="2022-07-04T00:00:00"/>
    <x v="2"/>
    <n v="1296158.82"/>
    <n v="876"/>
    <s v="Credit"/>
    <x v="1"/>
    <s v="No"/>
    <n v="2021"/>
    <n v="97"/>
    <x v="0"/>
  </r>
  <r>
    <x v="1047"/>
    <n v="4203724363"/>
    <x v="4"/>
    <x v="5"/>
    <s v="Female"/>
    <n v="34"/>
    <x v="3"/>
    <s v="Self-Employed"/>
    <x v="1"/>
    <n v="456576.66"/>
    <n v="501048"/>
    <x v="3"/>
    <n v="3711.32"/>
    <s v="Branch"/>
    <d v="2022-02-21T00:00:00"/>
    <x v="0"/>
    <n v="1017087.93"/>
    <n v="833"/>
    <s v="Debit"/>
    <x v="1"/>
    <s v="Yes"/>
    <n v="2007"/>
    <n v="27"/>
    <x v="6"/>
  </r>
  <r>
    <x v="1048"/>
    <n v="9512492857"/>
    <x v="5"/>
    <x v="0"/>
    <s v="Male"/>
    <n v="64"/>
    <x v="0"/>
    <s v="Self-Employed"/>
    <x v="2"/>
    <n v="288375.11"/>
    <n v="501049"/>
    <x v="1"/>
    <n v="128785.62"/>
    <s v="Online"/>
    <d v="2023-02-15T00:00:00"/>
    <x v="0"/>
    <n v="246797.3"/>
    <n v="837"/>
    <s v="Credit"/>
    <x v="1"/>
    <s v="No"/>
    <n v="2007"/>
    <n v="7"/>
    <x v="6"/>
  </r>
  <r>
    <x v="1049"/>
    <n v="6196231796"/>
    <x v="2"/>
    <x v="6"/>
    <s v="Female"/>
    <n v="34"/>
    <x v="3"/>
    <s v="Business"/>
    <x v="2"/>
    <n v="419989.77"/>
    <n v="501050"/>
    <x v="1"/>
    <n v="191301.27"/>
    <s v="ATM"/>
    <d v="2024-01-27T00:00:00"/>
    <x v="4"/>
    <n v="1333760.8400000001"/>
    <n v="895"/>
    <s v="None"/>
    <x v="1"/>
    <s v="No"/>
    <n v="2006"/>
    <n v="116"/>
    <x v="8"/>
  </r>
  <r>
    <x v="1050"/>
    <n v="6890212670"/>
    <x v="3"/>
    <x v="0"/>
    <s v="Male"/>
    <n v="62"/>
    <x v="0"/>
    <s v="Student"/>
    <x v="2"/>
    <n v="472012.04"/>
    <n v="501051"/>
    <x v="3"/>
    <n v="169188.11"/>
    <s v="Mobile App"/>
    <d v="2023-09-18T00:00:00"/>
    <x v="3"/>
    <n v="1109453.1100000001"/>
    <n v="757"/>
    <s v="None"/>
    <x v="1"/>
    <s v="Yes"/>
    <n v="2023"/>
    <n v="13"/>
    <x v="5"/>
  </r>
  <r>
    <x v="1051"/>
    <n v="1745091232"/>
    <x v="2"/>
    <x v="1"/>
    <s v="Male"/>
    <n v="42"/>
    <x v="1"/>
    <s v="Self-Employed"/>
    <x v="1"/>
    <n v="445061.71"/>
    <n v="501052"/>
    <x v="1"/>
    <n v="37973.879999999997"/>
    <s v="Branch"/>
    <d v="2024-03-31T00:00:00"/>
    <x v="0"/>
    <n v="1880016.34"/>
    <n v="696"/>
    <s v="Credit"/>
    <x v="0"/>
    <s v="No"/>
    <n v="2008"/>
    <n v="3"/>
    <x v="10"/>
  </r>
  <r>
    <x v="1052"/>
    <n v="3738270405"/>
    <x v="2"/>
    <x v="6"/>
    <s v="Female"/>
    <n v="20"/>
    <x v="2"/>
    <s v="Business"/>
    <x v="1"/>
    <n v="294000.90000000002"/>
    <n v="501053"/>
    <x v="3"/>
    <n v="25695.55"/>
    <s v="Mobile App"/>
    <d v="2023-02-25T00:00:00"/>
    <x v="1"/>
    <n v="684066.25"/>
    <n v="640"/>
    <s v="None"/>
    <x v="0"/>
    <s v="No"/>
    <n v="2017"/>
    <n v="68"/>
    <x v="6"/>
  </r>
  <r>
    <x v="1053"/>
    <n v="9551822894"/>
    <x v="1"/>
    <x v="5"/>
    <s v="Female"/>
    <n v="29"/>
    <x v="3"/>
    <s v="Student"/>
    <x v="0"/>
    <n v="373518.98"/>
    <n v="501054"/>
    <x v="3"/>
    <n v="165313.5"/>
    <s v="Branch"/>
    <d v="2022-08-13T00:00:00"/>
    <x v="1"/>
    <n v="1590887.29"/>
    <n v="772"/>
    <s v="Credit"/>
    <x v="0"/>
    <s v="Yes"/>
    <n v="2016"/>
    <n v="3"/>
    <x v="7"/>
  </r>
  <r>
    <x v="1054"/>
    <n v="8504251003"/>
    <x v="6"/>
    <x v="7"/>
    <s v="Female"/>
    <n v="44"/>
    <x v="1"/>
    <s v="Business"/>
    <x v="2"/>
    <n v="360930.17"/>
    <n v="501055"/>
    <x v="1"/>
    <n v="10772.78"/>
    <s v="ATM"/>
    <d v="2022-01-29T00:00:00"/>
    <x v="1"/>
    <n v="565055.38"/>
    <n v="442"/>
    <s v="Debit"/>
    <x v="0"/>
    <s v="No"/>
    <n v="2011"/>
    <n v="101"/>
    <x v="8"/>
  </r>
  <r>
    <x v="1055"/>
    <n v="5081562201"/>
    <x v="6"/>
    <x v="1"/>
    <s v="Female"/>
    <n v="34"/>
    <x v="3"/>
    <s v="Salaried"/>
    <x v="0"/>
    <n v="401679.35"/>
    <n v="501056"/>
    <x v="0"/>
    <n v="199061.62"/>
    <s v="ATM"/>
    <d v="2023-08-03T00:00:00"/>
    <x v="3"/>
    <n v="343553.81"/>
    <n v="624"/>
    <s v="Debit"/>
    <x v="1"/>
    <s v="Yes"/>
    <n v="2017"/>
    <n v="25"/>
    <x v="7"/>
  </r>
  <r>
    <x v="1056"/>
    <n v="3429018611"/>
    <x v="4"/>
    <x v="4"/>
    <s v="Male"/>
    <n v="39"/>
    <x v="1"/>
    <s v="Retired"/>
    <x v="0"/>
    <n v="115196.02"/>
    <n v="501057"/>
    <x v="1"/>
    <n v="93533.14"/>
    <s v="ATM"/>
    <d v="2023-01-03T00:00:00"/>
    <x v="1"/>
    <n v="24384.07"/>
    <n v="707"/>
    <s v="Credit"/>
    <x v="0"/>
    <s v="No"/>
    <n v="2007"/>
    <n v="34"/>
    <x v="8"/>
  </r>
  <r>
    <x v="1057"/>
    <n v="5207550601"/>
    <x v="6"/>
    <x v="3"/>
    <s v="Female"/>
    <n v="56"/>
    <x v="0"/>
    <s v="Retired"/>
    <x v="1"/>
    <n v="2086.88"/>
    <n v="501058"/>
    <x v="0"/>
    <n v="185525.75"/>
    <s v="ATM"/>
    <d v="2023-04-23T00:00:00"/>
    <x v="0"/>
    <n v="1790841.5"/>
    <n v="390"/>
    <s v="Debit"/>
    <x v="1"/>
    <s v="No"/>
    <n v="2019"/>
    <n v="6"/>
    <x v="4"/>
  </r>
  <r>
    <x v="1058"/>
    <n v="6004900098"/>
    <x v="1"/>
    <x v="3"/>
    <s v="Female"/>
    <n v="56"/>
    <x v="0"/>
    <s v="Retired"/>
    <x v="2"/>
    <n v="255439.9"/>
    <n v="501059"/>
    <x v="2"/>
    <n v="162274.31"/>
    <s v="ATM"/>
    <d v="2023-02-26T00:00:00"/>
    <x v="0"/>
    <n v="889237.42"/>
    <n v="670"/>
    <s v="None"/>
    <x v="1"/>
    <s v="No"/>
    <n v="2014"/>
    <n v="42"/>
    <x v="6"/>
  </r>
  <r>
    <x v="1059"/>
    <n v="4007559274"/>
    <x v="0"/>
    <x v="7"/>
    <s v="Male"/>
    <n v="60"/>
    <x v="0"/>
    <s v="Self-Employed"/>
    <x v="1"/>
    <n v="383009.88"/>
    <n v="501060"/>
    <x v="3"/>
    <n v="139504.64000000001"/>
    <s v="Branch"/>
    <d v="2023-08-16T00:00:00"/>
    <x v="4"/>
    <n v="562389.91"/>
    <n v="472"/>
    <s v="Credit"/>
    <x v="1"/>
    <s v="No"/>
    <n v="2005"/>
    <n v="103"/>
    <x v="7"/>
  </r>
  <r>
    <x v="1060"/>
    <n v="3516035421"/>
    <x v="4"/>
    <x v="6"/>
    <s v="Male"/>
    <n v="65"/>
    <x v="0"/>
    <s v="Retired"/>
    <x v="2"/>
    <n v="63436.09"/>
    <n v="501061"/>
    <x v="2"/>
    <n v="41230.800000000003"/>
    <s v="Mobile App"/>
    <d v="2022-05-01T00:00:00"/>
    <x v="4"/>
    <n v="806283.82"/>
    <n v="723"/>
    <s v="Debit"/>
    <x v="0"/>
    <s v="No"/>
    <n v="2017"/>
    <n v="36"/>
    <x v="9"/>
  </r>
  <r>
    <x v="1061"/>
    <n v="7813875829"/>
    <x v="1"/>
    <x v="0"/>
    <s v="Female"/>
    <n v="53"/>
    <x v="0"/>
    <s v="Retired"/>
    <x v="0"/>
    <n v="266860.83"/>
    <n v="501062"/>
    <x v="3"/>
    <n v="17221.91"/>
    <s v="Online"/>
    <d v="2023-03-08T00:00:00"/>
    <x v="3"/>
    <n v="1423703.14"/>
    <n v="812"/>
    <s v="Debit"/>
    <x v="1"/>
    <s v="Yes"/>
    <n v="2013"/>
    <n v="10"/>
    <x v="10"/>
  </r>
  <r>
    <x v="1062"/>
    <n v="3996472517"/>
    <x v="5"/>
    <x v="4"/>
    <s v="Female"/>
    <n v="33"/>
    <x v="3"/>
    <s v="Student"/>
    <x v="1"/>
    <n v="157890.07999999999"/>
    <n v="501063"/>
    <x v="1"/>
    <n v="131167.72"/>
    <s v="Branch"/>
    <d v="2023-05-20T00:00:00"/>
    <x v="4"/>
    <n v="786538.46"/>
    <n v="325"/>
    <s v="None"/>
    <x v="0"/>
    <s v="No"/>
    <n v="2006"/>
    <n v="22"/>
    <x v="9"/>
  </r>
  <r>
    <x v="1063"/>
    <n v="4992674298"/>
    <x v="2"/>
    <x v="1"/>
    <s v="Female"/>
    <n v="54"/>
    <x v="0"/>
    <s v="Student"/>
    <x v="1"/>
    <n v="419281.88"/>
    <n v="501064"/>
    <x v="2"/>
    <n v="38029.199999999997"/>
    <s v="ATM"/>
    <d v="2024-01-14T00:00:00"/>
    <x v="3"/>
    <n v="451461.84"/>
    <n v="332"/>
    <s v="Credit"/>
    <x v="0"/>
    <s v="No"/>
    <n v="2008"/>
    <n v="28"/>
    <x v="8"/>
  </r>
  <r>
    <x v="1064"/>
    <n v="4361163826"/>
    <x v="0"/>
    <x v="5"/>
    <s v="Female"/>
    <n v="68"/>
    <x v="0"/>
    <s v="Student"/>
    <x v="2"/>
    <n v="51026.76"/>
    <n v="501065"/>
    <x v="2"/>
    <n v="165759.79"/>
    <s v="ATM"/>
    <d v="2022-05-01T00:00:00"/>
    <x v="2"/>
    <n v="175580.22"/>
    <n v="339"/>
    <s v="None"/>
    <x v="0"/>
    <s v="No"/>
    <n v="2011"/>
    <n v="21"/>
    <x v="9"/>
  </r>
  <r>
    <x v="1065"/>
    <n v="1241102738"/>
    <x v="5"/>
    <x v="3"/>
    <s v="Female"/>
    <n v="46"/>
    <x v="1"/>
    <s v="Self-Employed"/>
    <x v="0"/>
    <n v="424099.13"/>
    <n v="501066"/>
    <x v="3"/>
    <n v="13511.56"/>
    <s v="Online"/>
    <d v="2024-02-20T00:00:00"/>
    <x v="4"/>
    <n v="1243451.82"/>
    <n v="671"/>
    <s v="Debit"/>
    <x v="1"/>
    <s v="No"/>
    <n v="2012"/>
    <n v="76"/>
    <x v="6"/>
  </r>
  <r>
    <x v="1066"/>
    <n v="8957406242"/>
    <x v="4"/>
    <x v="1"/>
    <s v="Male"/>
    <n v="31"/>
    <x v="3"/>
    <s v="Retired"/>
    <x v="1"/>
    <n v="305772.83"/>
    <n v="501067"/>
    <x v="3"/>
    <n v="104818.5"/>
    <s v="ATM"/>
    <d v="2023-12-25T00:00:00"/>
    <x v="3"/>
    <n v="1945378.03"/>
    <n v="642"/>
    <s v="Debit"/>
    <x v="0"/>
    <s v="No"/>
    <n v="2006"/>
    <n v="90"/>
    <x v="11"/>
  </r>
  <r>
    <x v="1067"/>
    <n v="6263659929"/>
    <x v="2"/>
    <x v="2"/>
    <s v="Male"/>
    <n v="24"/>
    <x v="2"/>
    <s v="Self-Employed"/>
    <x v="0"/>
    <n v="459802.9"/>
    <n v="501068"/>
    <x v="0"/>
    <n v="84467.5"/>
    <s v="Mobile App"/>
    <d v="2022-07-04T00:00:00"/>
    <x v="0"/>
    <n v="1269589"/>
    <n v="485"/>
    <s v="Credit"/>
    <x v="1"/>
    <s v="No"/>
    <n v="2016"/>
    <n v="112"/>
    <x v="0"/>
  </r>
  <r>
    <x v="1068"/>
    <n v="2983127359"/>
    <x v="2"/>
    <x v="4"/>
    <s v="Male"/>
    <n v="58"/>
    <x v="0"/>
    <s v="Self-Employed"/>
    <x v="1"/>
    <n v="467877.71"/>
    <n v="501069"/>
    <x v="0"/>
    <n v="184980.18"/>
    <s v="Mobile App"/>
    <d v="2024-01-10T00:00:00"/>
    <x v="4"/>
    <n v="1893774.4"/>
    <n v="775"/>
    <s v="Credit"/>
    <x v="0"/>
    <s v="Yes"/>
    <n v="2005"/>
    <n v="42"/>
    <x v="8"/>
  </r>
  <r>
    <x v="1069"/>
    <n v="3065475539"/>
    <x v="4"/>
    <x v="3"/>
    <s v="Female"/>
    <n v="45"/>
    <x v="1"/>
    <s v="Self-Employed"/>
    <x v="1"/>
    <n v="404629.81"/>
    <n v="501070"/>
    <x v="1"/>
    <n v="179710.82"/>
    <s v="Online"/>
    <d v="2024-02-12T00:00:00"/>
    <x v="4"/>
    <n v="1756005.33"/>
    <n v="597"/>
    <s v="Debit"/>
    <x v="0"/>
    <s v="Yes"/>
    <n v="2007"/>
    <n v="51"/>
    <x v="6"/>
  </r>
  <r>
    <x v="1070"/>
    <n v="2869085588"/>
    <x v="5"/>
    <x v="0"/>
    <s v="Female"/>
    <n v="30"/>
    <x v="3"/>
    <s v="Self-Employed"/>
    <x v="1"/>
    <n v="265524.96999999997"/>
    <n v="501071"/>
    <x v="2"/>
    <n v="144087.9"/>
    <s v="ATM"/>
    <d v="2024-03-05T00:00:00"/>
    <x v="3"/>
    <n v="311680.40999999997"/>
    <n v="396"/>
    <s v="Credit"/>
    <x v="0"/>
    <s v="Yes"/>
    <n v="2005"/>
    <n v="109"/>
    <x v="10"/>
  </r>
  <r>
    <x v="1071"/>
    <n v="9320869055"/>
    <x v="1"/>
    <x v="3"/>
    <s v="Female"/>
    <n v="33"/>
    <x v="3"/>
    <s v="Self-Employed"/>
    <x v="0"/>
    <n v="72136.94"/>
    <n v="501072"/>
    <x v="2"/>
    <n v="151087.91"/>
    <s v="ATM"/>
    <d v="2023-04-16T00:00:00"/>
    <x v="2"/>
    <n v="1758084.32"/>
    <n v="526"/>
    <s v="Credit"/>
    <x v="0"/>
    <s v="Yes"/>
    <n v="2012"/>
    <n v="76"/>
    <x v="4"/>
  </r>
  <r>
    <x v="1072"/>
    <n v="4032328547"/>
    <x v="6"/>
    <x v="3"/>
    <s v="Female"/>
    <n v="38"/>
    <x v="1"/>
    <s v="Self-Employed"/>
    <x v="0"/>
    <n v="113486.51"/>
    <n v="501073"/>
    <x v="0"/>
    <n v="141335.76999999999"/>
    <s v="Mobile App"/>
    <d v="2022-09-24T00:00:00"/>
    <x v="4"/>
    <n v="2181.52"/>
    <n v="605"/>
    <s v="None"/>
    <x v="0"/>
    <s v="Yes"/>
    <n v="2012"/>
    <n v="22"/>
    <x v="5"/>
  </r>
  <r>
    <x v="1073"/>
    <n v="8005824601"/>
    <x v="0"/>
    <x v="7"/>
    <s v="Male"/>
    <n v="21"/>
    <x v="2"/>
    <s v="Retired"/>
    <x v="0"/>
    <n v="209458.18"/>
    <n v="501074"/>
    <x v="1"/>
    <n v="134992.35999999999"/>
    <s v="Mobile App"/>
    <d v="2023-07-01T00:00:00"/>
    <x v="3"/>
    <n v="1019281.71"/>
    <n v="452"/>
    <s v="Debit"/>
    <x v="0"/>
    <s v="Yes"/>
    <n v="2006"/>
    <n v="107"/>
    <x v="0"/>
  </r>
  <r>
    <x v="1074"/>
    <n v="9200768418"/>
    <x v="4"/>
    <x v="6"/>
    <s v="Male"/>
    <n v="56"/>
    <x v="0"/>
    <s v="Student"/>
    <x v="0"/>
    <n v="364781.69"/>
    <n v="501075"/>
    <x v="2"/>
    <n v="199389.34"/>
    <s v="ATM"/>
    <d v="2023-04-11T00:00:00"/>
    <x v="2"/>
    <n v="1045435.77"/>
    <n v="896"/>
    <s v="Credit"/>
    <x v="0"/>
    <s v="Yes"/>
    <n v="2022"/>
    <n v="3"/>
    <x v="4"/>
  </r>
  <r>
    <x v="1075"/>
    <n v="4350989591"/>
    <x v="4"/>
    <x v="7"/>
    <s v="Female"/>
    <n v="52"/>
    <x v="0"/>
    <s v="Business"/>
    <x v="0"/>
    <n v="272882.26"/>
    <n v="501076"/>
    <x v="3"/>
    <n v="147239.9"/>
    <s v="ATM"/>
    <d v="2022-12-30T00:00:00"/>
    <x v="3"/>
    <n v="1453650.15"/>
    <n v="736"/>
    <s v="Debit"/>
    <x v="1"/>
    <s v="No"/>
    <n v="2018"/>
    <n v="61"/>
    <x v="11"/>
  </r>
  <r>
    <x v="1076"/>
    <n v="1030190179"/>
    <x v="2"/>
    <x v="1"/>
    <s v="Female"/>
    <n v="69"/>
    <x v="0"/>
    <s v="Business"/>
    <x v="0"/>
    <n v="219712.75"/>
    <n v="501077"/>
    <x v="3"/>
    <n v="189121.73"/>
    <s v="ATM"/>
    <d v="2022-11-05T00:00:00"/>
    <x v="2"/>
    <n v="1512043.73"/>
    <n v="668"/>
    <s v="Debit"/>
    <x v="0"/>
    <s v="Yes"/>
    <n v="2007"/>
    <n v="32"/>
    <x v="1"/>
  </r>
  <r>
    <x v="1077"/>
    <n v="5540984104"/>
    <x v="3"/>
    <x v="4"/>
    <s v="Female"/>
    <n v="32"/>
    <x v="3"/>
    <s v="Business"/>
    <x v="0"/>
    <n v="239289.65"/>
    <n v="501078"/>
    <x v="3"/>
    <n v="87501.48"/>
    <s v="ATM"/>
    <d v="2023-05-21T00:00:00"/>
    <x v="1"/>
    <n v="463337.66"/>
    <n v="396"/>
    <s v="Credit"/>
    <x v="0"/>
    <s v="Yes"/>
    <n v="2014"/>
    <n v="78"/>
    <x v="9"/>
  </r>
  <r>
    <x v="1078"/>
    <n v="6262295725"/>
    <x v="2"/>
    <x v="2"/>
    <s v="Male"/>
    <n v="43"/>
    <x v="1"/>
    <s v="Salaried"/>
    <x v="2"/>
    <n v="371001.8"/>
    <n v="501079"/>
    <x v="2"/>
    <n v="199625.09"/>
    <s v="ATM"/>
    <d v="2023-03-27T00:00:00"/>
    <x v="4"/>
    <n v="1764055.1"/>
    <n v="445"/>
    <s v="Credit"/>
    <x v="1"/>
    <s v="No"/>
    <n v="2021"/>
    <n v="39"/>
    <x v="10"/>
  </r>
  <r>
    <x v="1079"/>
    <n v="6509350807"/>
    <x v="6"/>
    <x v="0"/>
    <s v="Male"/>
    <n v="63"/>
    <x v="0"/>
    <s v="Student"/>
    <x v="0"/>
    <n v="18143.86"/>
    <n v="501080"/>
    <x v="1"/>
    <n v="122931.59"/>
    <s v="Mobile App"/>
    <d v="2022-10-14T00:00:00"/>
    <x v="1"/>
    <n v="358224.02"/>
    <n v="522"/>
    <s v="Credit"/>
    <x v="0"/>
    <s v="No"/>
    <n v="2009"/>
    <n v="90"/>
    <x v="2"/>
  </r>
  <r>
    <x v="1080"/>
    <n v="5450821461"/>
    <x v="2"/>
    <x v="6"/>
    <s v="Female"/>
    <n v="24"/>
    <x v="2"/>
    <s v="Retired"/>
    <x v="0"/>
    <n v="221872.84"/>
    <n v="501081"/>
    <x v="0"/>
    <n v="180995.39"/>
    <s v="Branch"/>
    <d v="2024-05-24T00:00:00"/>
    <x v="3"/>
    <n v="1922962.46"/>
    <n v="558"/>
    <s v="None"/>
    <x v="1"/>
    <s v="Yes"/>
    <n v="2009"/>
    <n v="61"/>
    <x v="9"/>
  </r>
  <r>
    <x v="1081"/>
    <n v="7137022430"/>
    <x v="3"/>
    <x v="0"/>
    <s v="Female"/>
    <n v="35"/>
    <x v="3"/>
    <s v="Self-Employed"/>
    <x v="2"/>
    <n v="286778.87"/>
    <n v="501082"/>
    <x v="0"/>
    <n v="18275.68"/>
    <s v="Mobile App"/>
    <d v="2023-02-03T00:00:00"/>
    <x v="1"/>
    <n v="1970254.42"/>
    <n v="397"/>
    <s v="Credit"/>
    <x v="1"/>
    <s v="Yes"/>
    <n v="2009"/>
    <n v="37"/>
    <x v="6"/>
  </r>
  <r>
    <x v="1082"/>
    <n v="8923310296"/>
    <x v="4"/>
    <x v="0"/>
    <s v="Male"/>
    <n v="42"/>
    <x v="1"/>
    <s v="Business"/>
    <x v="2"/>
    <n v="294767.96999999997"/>
    <n v="501083"/>
    <x v="0"/>
    <n v="122148.74"/>
    <s v="Mobile App"/>
    <d v="2022-08-15T00:00:00"/>
    <x v="2"/>
    <n v="1393605.56"/>
    <n v="579"/>
    <s v="None"/>
    <x v="0"/>
    <s v="No"/>
    <n v="2015"/>
    <n v="89"/>
    <x v="7"/>
  </r>
  <r>
    <x v="1083"/>
    <n v="2151648325"/>
    <x v="1"/>
    <x v="2"/>
    <s v="Female"/>
    <n v="54"/>
    <x v="0"/>
    <s v="Student"/>
    <x v="0"/>
    <n v="309724.87"/>
    <n v="501084"/>
    <x v="3"/>
    <n v="198560.12"/>
    <s v="Branch"/>
    <d v="2024-01-13T00:00:00"/>
    <x v="0"/>
    <n v="1297353.99"/>
    <n v="724"/>
    <s v="None"/>
    <x v="1"/>
    <s v="Yes"/>
    <n v="2023"/>
    <n v="45"/>
    <x v="8"/>
  </r>
  <r>
    <x v="1084"/>
    <n v="4663992035"/>
    <x v="2"/>
    <x v="4"/>
    <s v="Male"/>
    <n v="38"/>
    <x v="1"/>
    <s v="Retired"/>
    <x v="0"/>
    <n v="27671.25"/>
    <n v="501085"/>
    <x v="2"/>
    <n v="13405.78"/>
    <s v="Mobile App"/>
    <d v="2022-09-19T00:00:00"/>
    <x v="1"/>
    <n v="1958406.14"/>
    <n v="404"/>
    <s v="Credit"/>
    <x v="1"/>
    <s v="No"/>
    <n v="2018"/>
    <n v="38"/>
    <x v="5"/>
  </r>
  <r>
    <x v="1085"/>
    <n v="7708708202"/>
    <x v="0"/>
    <x v="7"/>
    <s v="Female"/>
    <n v="69"/>
    <x v="0"/>
    <s v="Business"/>
    <x v="0"/>
    <n v="279416.01"/>
    <n v="501086"/>
    <x v="2"/>
    <n v="189415.23"/>
    <s v="Online"/>
    <d v="2022-08-09T00:00:00"/>
    <x v="3"/>
    <n v="484005.64"/>
    <n v="502"/>
    <s v="Credit"/>
    <x v="1"/>
    <s v="Yes"/>
    <n v="2013"/>
    <n v="11"/>
    <x v="7"/>
  </r>
  <r>
    <x v="1086"/>
    <n v="2485717012"/>
    <x v="1"/>
    <x v="0"/>
    <s v="Male"/>
    <n v="25"/>
    <x v="2"/>
    <s v="Student"/>
    <x v="2"/>
    <n v="275724.15000000002"/>
    <n v="501087"/>
    <x v="0"/>
    <n v="29265.43"/>
    <s v="Mobile App"/>
    <d v="2024-05-08T00:00:00"/>
    <x v="4"/>
    <n v="1285320.58"/>
    <n v="581"/>
    <s v="Credit"/>
    <x v="1"/>
    <s v="No"/>
    <n v="2019"/>
    <n v="109"/>
    <x v="9"/>
  </r>
  <r>
    <x v="1087"/>
    <n v="4315103706"/>
    <x v="3"/>
    <x v="1"/>
    <s v="Female"/>
    <n v="37"/>
    <x v="1"/>
    <s v="Retired"/>
    <x v="1"/>
    <n v="427572.07"/>
    <n v="501088"/>
    <x v="0"/>
    <n v="199224.17"/>
    <s v="Branch"/>
    <d v="2024-06-17T00:00:00"/>
    <x v="1"/>
    <n v="812333.5"/>
    <n v="785"/>
    <s v="Debit"/>
    <x v="1"/>
    <s v="Yes"/>
    <n v="2022"/>
    <n v="75"/>
    <x v="3"/>
  </r>
  <r>
    <x v="1088"/>
    <n v="9961125445"/>
    <x v="5"/>
    <x v="1"/>
    <s v="Male"/>
    <n v="35"/>
    <x v="3"/>
    <s v="Student"/>
    <x v="1"/>
    <n v="380278.47"/>
    <n v="501089"/>
    <x v="2"/>
    <n v="57859.05"/>
    <s v="ATM"/>
    <d v="2022-05-31T00:00:00"/>
    <x v="1"/>
    <n v="335153.19"/>
    <n v="340"/>
    <s v="Debit"/>
    <x v="1"/>
    <s v="No"/>
    <n v="2007"/>
    <n v="48"/>
    <x v="9"/>
  </r>
  <r>
    <x v="1089"/>
    <n v="8440810655"/>
    <x v="2"/>
    <x v="0"/>
    <s v="Male"/>
    <n v="36"/>
    <x v="1"/>
    <s v="Self-Employed"/>
    <x v="1"/>
    <n v="16582.11"/>
    <n v="501090"/>
    <x v="0"/>
    <n v="158749.35"/>
    <s v="Mobile App"/>
    <d v="2024-05-07T00:00:00"/>
    <x v="0"/>
    <n v="255544.53"/>
    <n v="709"/>
    <s v="Debit"/>
    <x v="0"/>
    <s v="Yes"/>
    <n v="2008"/>
    <n v="8"/>
    <x v="9"/>
  </r>
  <r>
    <x v="1090"/>
    <n v="8850634905"/>
    <x v="4"/>
    <x v="0"/>
    <s v="Female"/>
    <n v="69"/>
    <x v="0"/>
    <s v="Student"/>
    <x v="1"/>
    <n v="278401.77"/>
    <n v="501091"/>
    <x v="2"/>
    <n v="5639.41"/>
    <s v="Mobile App"/>
    <d v="2022-01-27T00:00:00"/>
    <x v="3"/>
    <n v="1400749.45"/>
    <n v="640"/>
    <s v="None"/>
    <x v="1"/>
    <s v="Yes"/>
    <n v="2022"/>
    <n v="26"/>
    <x v="8"/>
  </r>
  <r>
    <x v="1091"/>
    <n v="3123780260"/>
    <x v="4"/>
    <x v="6"/>
    <s v="Male"/>
    <n v="20"/>
    <x v="2"/>
    <s v="Student"/>
    <x v="1"/>
    <n v="345781.11"/>
    <n v="501092"/>
    <x v="3"/>
    <n v="57430.33"/>
    <s v="Branch"/>
    <d v="2023-09-26T00:00:00"/>
    <x v="1"/>
    <n v="457968.49"/>
    <n v="824"/>
    <s v="Credit"/>
    <x v="0"/>
    <s v="No"/>
    <n v="2017"/>
    <n v="82"/>
    <x v="5"/>
  </r>
  <r>
    <x v="1092"/>
    <n v="9502106132"/>
    <x v="1"/>
    <x v="0"/>
    <s v="Female"/>
    <n v="55"/>
    <x v="0"/>
    <s v="Salaried"/>
    <x v="0"/>
    <n v="290491.46999999997"/>
    <n v="501093"/>
    <x v="0"/>
    <n v="120679.06"/>
    <s v="Mobile App"/>
    <d v="2023-10-08T00:00:00"/>
    <x v="4"/>
    <n v="1198726.26"/>
    <n v="793"/>
    <s v="None"/>
    <x v="1"/>
    <s v="No"/>
    <n v="2021"/>
    <n v="5"/>
    <x v="2"/>
  </r>
  <r>
    <x v="1093"/>
    <n v="5917587524"/>
    <x v="2"/>
    <x v="1"/>
    <s v="Male"/>
    <n v="35"/>
    <x v="3"/>
    <s v="Self-Employed"/>
    <x v="1"/>
    <n v="338508.24"/>
    <n v="501094"/>
    <x v="0"/>
    <n v="45528.13"/>
    <s v="Online"/>
    <d v="2023-11-04T00:00:00"/>
    <x v="2"/>
    <n v="475232.27"/>
    <n v="603"/>
    <s v="Debit"/>
    <x v="0"/>
    <s v="No"/>
    <n v="2016"/>
    <n v="39"/>
    <x v="1"/>
  </r>
  <r>
    <x v="1094"/>
    <n v="6116125092"/>
    <x v="0"/>
    <x v="0"/>
    <s v="Female"/>
    <n v="44"/>
    <x v="1"/>
    <s v="Student"/>
    <x v="0"/>
    <n v="59211.34"/>
    <n v="501095"/>
    <x v="2"/>
    <n v="152173.17000000001"/>
    <s v="Mobile App"/>
    <d v="2024-04-25T00:00:00"/>
    <x v="4"/>
    <n v="907652.18"/>
    <n v="808"/>
    <s v="Debit"/>
    <x v="0"/>
    <s v="Yes"/>
    <n v="2012"/>
    <n v="91"/>
    <x v="4"/>
  </r>
  <r>
    <x v="1095"/>
    <n v="5067488596"/>
    <x v="2"/>
    <x v="3"/>
    <s v="Female"/>
    <n v="32"/>
    <x v="3"/>
    <s v="Self-Employed"/>
    <x v="2"/>
    <n v="85451.69"/>
    <n v="501096"/>
    <x v="1"/>
    <n v="135165.01"/>
    <s v="Mobile App"/>
    <d v="2024-06-02T00:00:00"/>
    <x v="1"/>
    <n v="1484662.43"/>
    <n v="389"/>
    <s v="None"/>
    <x v="1"/>
    <s v="Yes"/>
    <n v="2014"/>
    <n v="113"/>
    <x v="3"/>
  </r>
  <r>
    <x v="1096"/>
    <n v="1786045372"/>
    <x v="1"/>
    <x v="3"/>
    <s v="Male"/>
    <n v="63"/>
    <x v="0"/>
    <s v="Student"/>
    <x v="2"/>
    <n v="291785.88"/>
    <n v="501097"/>
    <x v="0"/>
    <n v="198177.2"/>
    <s v="ATM"/>
    <d v="2023-05-30T00:00:00"/>
    <x v="1"/>
    <n v="1056274.98"/>
    <n v="749"/>
    <s v="Credit"/>
    <x v="1"/>
    <s v="No"/>
    <n v="2014"/>
    <n v="96"/>
    <x v="9"/>
  </r>
  <r>
    <x v="1097"/>
    <n v="1094640288"/>
    <x v="6"/>
    <x v="4"/>
    <s v="Female"/>
    <n v="38"/>
    <x v="1"/>
    <s v="Self-Employed"/>
    <x v="1"/>
    <n v="400542.1"/>
    <n v="501098"/>
    <x v="1"/>
    <n v="116906.03"/>
    <s v="ATM"/>
    <d v="2023-09-08T00:00:00"/>
    <x v="0"/>
    <n v="1742950.06"/>
    <n v="828"/>
    <s v="Credit"/>
    <x v="0"/>
    <s v="No"/>
    <n v="2007"/>
    <n v="37"/>
    <x v="5"/>
  </r>
  <r>
    <x v="1098"/>
    <n v="8387378292"/>
    <x v="1"/>
    <x v="1"/>
    <s v="Female"/>
    <n v="39"/>
    <x v="1"/>
    <s v="Retired"/>
    <x v="2"/>
    <n v="13968.48"/>
    <n v="501099"/>
    <x v="1"/>
    <n v="153646.73000000001"/>
    <s v="Branch"/>
    <d v="2023-02-07T00:00:00"/>
    <x v="3"/>
    <n v="1052595.8400000001"/>
    <n v="406"/>
    <s v="Debit"/>
    <x v="1"/>
    <s v="No"/>
    <n v="2021"/>
    <n v="60"/>
    <x v="6"/>
  </r>
  <r>
    <x v="1099"/>
    <n v="5676533240"/>
    <x v="3"/>
    <x v="0"/>
    <s v="Female"/>
    <n v="25"/>
    <x v="2"/>
    <s v="Business"/>
    <x v="0"/>
    <n v="218683.88"/>
    <n v="501100"/>
    <x v="0"/>
    <n v="14997.54"/>
    <s v="ATM"/>
    <d v="2023-02-15T00:00:00"/>
    <x v="0"/>
    <n v="388478.09"/>
    <n v="773"/>
    <s v="None"/>
    <x v="1"/>
    <s v="No"/>
    <n v="2016"/>
    <n v="85"/>
    <x v="6"/>
  </r>
  <r>
    <x v="1100"/>
    <n v="5211287703"/>
    <x v="1"/>
    <x v="2"/>
    <s v="Female"/>
    <n v="28"/>
    <x v="3"/>
    <s v="Salaried"/>
    <x v="1"/>
    <n v="496034.82"/>
    <n v="501101"/>
    <x v="0"/>
    <n v="8694.15"/>
    <s v="ATM"/>
    <d v="2023-03-18T00:00:00"/>
    <x v="4"/>
    <n v="1794201.23"/>
    <n v="714"/>
    <s v="None"/>
    <x v="1"/>
    <s v="No"/>
    <n v="2021"/>
    <n v="95"/>
    <x v="10"/>
  </r>
  <r>
    <x v="1101"/>
    <n v="1976716348"/>
    <x v="4"/>
    <x v="3"/>
    <s v="Male"/>
    <n v="60"/>
    <x v="0"/>
    <s v="Business"/>
    <x v="1"/>
    <n v="383107.14"/>
    <n v="501102"/>
    <x v="1"/>
    <n v="116371.28"/>
    <s v="Online"/>
    <d v="2023-05-14T00:00:00"/>
    <x v="3"/>
    <n v="835818.13"/>
    <n v="896"/>
    <s v="Debit"/>
    <x v="1"/>
    <s v="Yes"/>
    <n v="2019"/>
    <n v="72"/>
    <x v="9"/>
  </r>
  <r>
    <x v="1102"/>
    <n v="7030039067"/>
    <x v="0"/>
    <x v="2"/>
    <s v="Male"/>
    <n v="29"/>
    <x v="3"/>
    <s v="Student"/>
    <x v="0"/>
    <n v="225643.07"/>
    <n v="501103"/>
    <x v="1"/>
    <n v="197071.81"/>
    <s v="Mobile App"/>
    <d v="2024-03-26T00:00:00"/>
    <x v="0"/>
    <n v="1734922.77"/>
    <n v="534"/>
    <s v="Debit"/>
    <x v="1"/>
    <s v="No"/>
    <n v="2013"/>
    <n v="95"/>
    <x v="10"/>
  </r>
  <r>
    <x v="1103"/>
    <n v="7625183786"/>
    <x v="1"/>
    <x v="1"/>
    <s v="Female"/>
    <n v="65"/>
    <x v="0"/>
    <s v="Student"/>
    <x v="0"/>
    <n v="49922.17"/>
    <n v="501104"/>
    <x v="0"/>
    <n v="53831.45"/>
    <s v="Online"/>
    <d v="2024-03-29T00:00:00"/>
    <x v="1"/>
    <n v="464775.44"/>
    <n v="753"/>
    <s v="Debit"/>
    <x v="0"/>
    <s v="Yes"/>
    <n v="2009"/>
    <n v="30"/>
    <x v="10"/>
  </r>
  <r>
    <x v="1104"/>
    <n v="4400325542"/>
    <x v="1"/>
    <x v="0"/>
    <s v="Male"/>
    <n v="56"/>
    <x v="0"/>
    <s v="Retired"/>
    <x v="0"/>
    <n v="180232.1"/>
    <n v="501105"/>
    <x v="2"/>
    <n v="442.42"/>
    <s v="Mobile App"/>
    <d v="2023-09-08T00:00:00"/>
    <x v="3"/>
    <n v="1272337.75"/>
    <n v="314"/>
    <s v="None"/>
    <x v="0"/>
    <s v="No"/>
    <n v="2011"/>
    <n v="84"/>
    <x v="5"/>
  </r>
  <r>
    <x v="1105"/>
    <n v="7652211376"/>
    <x v="0"/>
    <x v="2"/>
    <s v="Female"/>
    <n v="44"/>
    <x v="1"/>
    <s v="Student"/>
    <x v="1"/>
    <n v="78059.95"/>
    <n v="501106"/>
    <x v="0"/>
    <n v="68249.119999999995"/>
    <s v="ATM"/>
    <d v="2022-12-27T00:00:00"/>
    <x v="2"/>
    <n v="330552.15999999997"/>
    <n v="836"/>
    <s v="Debit"/>
    <x v="0"/>
    <s v="Yes"/>
    <n v="2018"/>
    <n v="82"/>
    <x v="11"/>
  </r>
  <r>
    <x v="1106"/>
    <n v="3632386145"/>
    <x v="1"/>
    <x v="4"/>
    <s v="Female"/>
    <n v="52"/>
    <x v="0"/>
    <s v="Self-Employed"/>
    <x v="2"/>
    <n v="460468.69"/>
    <n v="501107"/>
    <x v="3"/>
    <n v="147843.03"/>
    <s v="Mobile App"/>
    <d v="2023-03-05T00:00:00"/>
    <x v="2"/>
    <n v="160133.14000000001"/>
    <n v="650"/>
    <s v="Debit"/>
    <x v="0"/>
    <s v="Yes"/>
    <n v="2023"/>
    <n v="31"/>
    <x v="10"/>
  </r>
  <r>
    <x v="1107"/>
    <n v="6266261485"/>
    <x v="4"/>
    <x v="6"/>
    <s v="Female"/>
    <n v="19"/>
    <x v="2"/>
    <s v="Business"/>
    <x v="2"/>
    <n v="343136.55"/>
    <n v="501108"/>
    <x v="3"/>
    <n v="160474.09"/>
    <s v="Mobile App"/>
    <d v="2022-09-27T00:00:00"/>
    <x v="4"/>
    <n v="1997792.14"/>
    <n v="477"/>
    <s v="Debit"/>
    <x v="0"/>
    <s v="No"/>
    <n v="2021"/>
    <n v="84"/>
    <x v="5"/>
  </r>
  <r>
    <x v="1108"/>
    <n v="8932455521"/>
    <x v="0"/>
    <x v="2"/>
    <s v="Male"/>
    <n v="52"/>
    <x v="0"/>
    <s v="Student"/>
    <x v="2"/>
    <n v="427993.06"/>
    <n v="501109"/>
    <x v="2"/>
    <n v="156235.48000000001"/>
    <s v="Mobile App"/>
    <d v="2022-06-26T00:00:00"/>
    <x v="0"/>
    <n v="21062.07"/>
    <n v="754"/>
    <s v="Credit"/>
    <x v="0"/>
    <s v="Yes"/>
    <n v="2015"/>
    <n v="79"/>
    <x v="3"/>
  </r>
  <r>
    <x v="1109"/>
    <n v="2840954185"/>
    <x v="4"/>
    <x v="1"/>
    <s v="Female"/>
    <n v="48"/>
    <x v="1"/>
    <s v="Retired"/>
    <x v="2"/>
    <n v="448834.8"/>
    <n v="501110"/>
    <x v="1"/>
    <n v="16276.6"/>
    <s v="Online"/>
    <d v="2022-02-25T00:00:00"/>
    <x v="4"/>
    <n v="1182493.93"/>
    <n v="779"/>
    <s v="Credit"/>
    <x v="1"/>
    <s v="No"/>
    <n v="2022"/>
    <n v="14"/>
    <x v="6"/>
  </r>
  <r>
    <x v="1110"/>
    <n v="1605416964"/>
    <x v="4"/>
    <x v="2"/>
    <s v="Female"/>
    <n v="25"/>
    <x v="2"/>
    <s v="Salaried"/>
    <x v="1"/>
    <n v="303838.03000000003"/>
    <n v="501111"/>
    <x v="1"/>
    <n v="154188.75"/>
    <s v="ATM"/>
    <d v="2024-04-05T00:00:00"/>
    <x v="2"/>
    <n v="26865.84"/>
    <n v="838"/>
    <s v="None"/>
    <x v="1"/>
    <s v="Yes"/>
    <n v="2012"/>
    <n v="86"/>
    <x v="4"/>
  </r>
  <r>
    <x v="1111"/>
    <n v="8147632661"/>
    <x v="4"/>
    <x v="7"/>
    <s v="Male"/>
    <n v="37"/>
    <x v="1"/>
    <s v="Business"/>
    <x v="0"/>
    <n v="4292.59"/>
    <n v="501112"/>
    <x v="1"/>
    <n v="16422.689999999999"/>
    <s v="Branch"/>
    <d v="2022-05-18T00:00:00"/>
    <x v="1"/>
    <n v="1103464.56"/>
    <n v="563"/>
    <s v="None"/>
    <x v="0"/>
    <s v="Yes"/>
    <n v="2006"/>
    <n v="33"/>
    <x v="9"/>
  </r>
  <r>
    <x v="1112"/>
    <n v="5713995081"/>
    <x v="3"/>
    <x v="4"/>
    <s v="Female"/>
    <n v="25"/>
    <x v="2"/>
    <s v="Retired"/>
    <x v="2"/>
    <n v="278479.96000000002"/>
    <n v="501113"/>
    <x v="3"/>
    <n v="197434.09"/>
    <s v="ATM"/>
    <d v="2024-02-06T00:00:00"/>
    <x v="1"/>
    <n v="199819.27"/>
    <n v="752"/>
    <s v="Debit"/>
    <x v="0"/>
    <s v="No"/>
    <n v="2007"/>
    <n v="90"/>
    <x v="6"/>
  </r>
  <r>
    <x v="1113"/>
    <n v="8997172879"/>
    <x v="0"/>
    <x v="2"/>
    <s v="Male"/>
    <n v="21"/>
    <x v="2"/>
    <s v="Retired"/>
    <x v="1"/>
    <n v="401445.01"/>
    <n v="501114"/>
    <x v="0"/>
    <n v="74159.19"/>
    <s v="Online"/>
    <d v="2022-06-15T00:00:00"/>
    <x v="1"/>
    <n v="1575072.34"/>
    <n v="883"/>
    <s v="Credit"/>
    <x v="1"/>
    <s v="No"/>
    <n v="2012"/>
    <n v="7"/>
    <x v="3"/>
  </r>
  <r>
    <x v="1114"/>
    <n v="4218149030"/>
    <x v="3"/>
    <x v="6"/>
    <s v="Male"/>
    <n v="48"/>
    <x v="1"/>
    <s v="Business"/>
    <x v="1"/>
    <n v="157930.37"/>
    <n v="501115"/>
    <x v="2"/>
    <n v="138728.41"/>
    <s v="Online"/>
    <d v="2022-06-05T00:00:00"/>
    <x v="1"/>
    <n v="585413.77"/>
    <n v="587"/>
    <s v="Credit"/>
    <x v="1"/>
    <s v="Yes"/>
    <n v="2019"/>
    <n v="26"/>
    <x v="3"/>
  </r>
  <r>
    <x v="1115"/>
    <n v="6543031371"/>
    <x v="3"/>
    <x v="7"/>
    <s v="Male"/>
    <n v="49"/>
    <x v="1"/>
    <s v="Retired"/>
    <x v="2"/>
    <n v="463948.01"/>
    <n v="501116"/>
    <x v="0"/>
    <n v="96954.94"/>
    <s v="Online"/>
    <d v="2023-06-09T00:00:00"/>
    <x v="1"/>
    <n v="688684.68"/>
    <n v="305"/>
    <s v="Debit"/>
    <x v="1"/>
    <s v="Yes"/>
    <n v="2022"/>
    <n v="60"/>
    <x v="3"/>
  </r>
  <r>
    <x v="1116"/>
    <n v="9495710818"/>
    <x v="0"/>
    <x v="1"/>
    <s v="Female"/>
    <n v="30"/>
    <x v="3"/>
    <s v="Salaried"/>
    <x v="0"/>
    <n v="498412.78"/>
    <n v="501117"/>
    <x v="1"/>
    <n v="48205.33"/>
    <s v="Branch"/>
    <d v="2023-05-20T00:00:00"/>
    <x v="2"/>
    <n v="504635.33"/>
    <n v="830"/>
    <s v="Credit"/>
    <x v="1"/>
    <s v="No"/>
    <n v="2008"/>
    <n v="3"/>
    <x v="9"/>
  </r>
  <r>
    <x v="1117"/>
    <n v="8533835123"/>
    <x v="1"/>
    <x v="1"/>
    <s v="Female"/>
    <n v="39"/>
    <x v="1"/>
    <s v="Salaried"/>
    <x v="0"/>
    <n v="275082.19"/>
    <n v="501118"/>
    <x v="0"/>
    <n v="122210.07"/>
    <s v="Branch"/>
    <d v="2023-04-21T00:00:00"/>
    <x v="3"/>
    <n v="227853.6"/>
    <n v="417"/>
    <s v="None"/>
    <x v="0"/>
    <s v="No"/>
    <n v="2011"/>
    <n v="113"/>
    <x v="4"/>
  </r>
  <r>
    <x v="1118"/>
    <n v="5372043406"/>
    <x v="2"/>
    <x v="0"/>
    <s v="Female"/>
    <n v="43"/>
    <x v="1"/>
    <s v="Student"/>
    <x v="1"/>
    <n v="266089.31"/>
    <n v="501119"/>
    <x v="2"/>
    <n v="3282.72"/>
    <s v="Branch"/>
    <d v="2022-08-25T00:00:00"/>
    <x v="1"/>
    <n v="1000672.79"/>
    <n v="779"/>
    <s v="Debit"/>
    <x v="0"/>
    <s v="No"/>
    <n v="2008"/>
    <n v="118"/>
    <x v="7"/>
  </r>
  <r>
    <x v="1119"/>
    <n v="3833086542"/>
    <x v="6"/>
    <x v="4"/>
    <s v="Female"/>
    <n v="34"/>
    <x v="3"/>
    <s v="Self-Employed"/>
    <x v="0"/>
    <n v="327939.46999999997"/>
    <n v="501120"/>
    <x v="3"/>
    <n v="101080.78"/>
    <s v="ATM"/>
    <d v="2022-09-12T00:00:00"/>
    <x v="3"/>
    <n v="895346.2"/>
    <n v="599"/>
    <s v="Credit"/>
    <x v="0"/>
    <s v="Yes"/>
    <n v="2008"/>
    <n v="42"/>
    <x v="5"/>
  </r>
  <r>
    <x v="1120"/>
    <n v="5989119091"/>
    <x v="2"/>
    <x v="3"/>
    <s v="Female"/>
    <n v="46"/>
    <x v="1"/>
    <s v="Student"/>
    <x v="1"/>
    <n v="283603.06"/>
    <n v="501121"/>
    <x v="0"/>
    <n v="7904"/>
    <s v="ATM"/>
    <d v="2024-06-13T00:00:00"/>
    <x v="1"/>
    <n v="1078863.98"/>
    <n v="892"/>
    <s v="Credit"/>
    <x v="1"/>
    <s v="Yes"/>
    <n v="2016"/>
    <n v="117"/>
    <x v="3"/>
  </r>
  <r>
    <x v="1121"/>
    <n v="3405964455"/>
    <x v="4"/>
    <x v="2"/>
    <s v="Female"/>
    <n v="44"/>
    <x v="1"/>
    <s v="Self-Employed"/>
    <x v="0"/>
    <n v="81067.520000000004"/>
    <n v="501122"/>
    <x v="0"/>
    <n v="113603.86"/>
    <s v="ATM"/>
    <d v="2023-12-10T00:00:00"/>
    <x v="4"/>
    <n v="1251806.8999999999"/>
    <n v="899"/>
    <s v="Debit"/>
    <x v="1"/>
    <s v="No"/>
    <n v="2021"/>
    <n v="12"/>
    <x v="11"/>
  </r>
  <r>
    <x v="1122"/>
    <n v="8519325979"/>
    <x v="0"/>
    <x v="0"/>
    <s v="Female"/>
    <n v="39"/>
    <x v="1"/>
    <s v="Business"/>
    <x v="2"/>
    <n v="136283.32999999999"/>
    <n v="501123"/>
    <x v="2"/>
    <n v="91512.36"/>
    <s v="Online"/>
    <d v="2023-11-18T00:00:00"/>
    <x v="0"/>
    <n v="177294.57"/>
    <n v="758"/>
    <s v="Credit"/>
    <x v="0"/>
    <s v="Yes"/>
    <n v="2013"/>
    <n v="61"/>
    <x v="1"/>
  </r>
  <r>
    <x v="1123"/>
    <n v="7691476336"/>
    <x v="1"/>
    <x v="4"/>
    <s v="Female"/>
    <n v="35"/>
    <x v="3"/>
    <s v="Retired"/>
    <x v="0"/>
    <n v="101692.6"/>
    <n v="501124"/>
    <x v="2"/>
    <n v="178955.89"/>
    <s v="Branch"/>
    <d v="2023-03-29T00:00:00"/>
    <x v="3"/>
    <n v="827017.02"/>
    <n v="388"/>
    <s v="None"/>
    <x v="1"/>
    <s v="No"/>
    <n v="2022"/>
    <n v="79"/>
    <x v="10"/>
  </r>
  <r>
    <x v="1124"/>
    <n v="1404379383"/>
    <x v="3"/>
    <x v="1"/>
    <s v="Female"/>
    <n v="22"/>
    <x v="2"/>
    <s v="Student"/>
    <x v="2"/>
    <n v="36990.589999999997"/>
    <n v="501125"/>
    <x v="1"/>
    <n v="193204.07"/>
    <s v="Branch"/>
    <d v="2022-10-02T00:00:00"/>
    <x v="0"/>
    <n v="1185108.1000000001"/>
    <n v="850"/>
    <s v="None"/>
    <x v="0"/>
    <s v="Yes"/>
    <n v="2013"/>
    <n v="102"/>
    <x v="2"/>
  </r>
  <r>
    <x v="1125"/>
    <n v="6770989442"/>
    <x v="5"/>
    <x v="7"/>
    <s v="Female"/>
    <n v="29"/>
    <x v="3"/>
    <s v="Retired"/>
    <x v="2"/>
    <n v="71054.179999999993"/>
    <n v="501126"/>
    <x v="2"/>
    <n v="130255.09"/>
    <s v="Online"/>
    <d v="2022-08-14T00:00:00"/>
    <x v="2"/>
    <n v="646276.11"/>
    <n v="518"/>
    <s v="Credit"/>
    <x v="0"/>
    <s v="Yes"/>
    <n v="2018"/>
    <n v="22"/>
    <x v="7"/>
  </r>
  <r>
    <x v="1126"/>
    <n v="2678165545"/>
    <x v="6"/>
    <x v="2"/>
    <s v="Female"/>
    <n v="19"/>
    <x v="2"/>
    <s v="Student"/>
    <x v="1"/>
    <n v="486191.28"/>
    <n v="501127"/>
    <x v="3"/>
    <n v="37119.019999999997"/>
    <s v="ATM"/>
    <d v="2024-01-15T00:00:00"/>
    <x v="4"/>
    <n v="382823.21"/>
    <n v="627"/>
    <s v="Debit"/>
    <x v="0"/>
    <s v="No"/>
    <n v="2023"/>
    <n v="67"/>
    <x v="8"/>
  </r>
  <r>
    <x v="1127"/>
    <n v="6892405926"/>
    <x v="2"/>
    <x v="1"/>
    <s v="Female"/>
    <n v="59"/>
    <x v="0"/>
    <s v="Student"/>
    <x v="2"/>
    <n v="277935.15999999997"/>
    <n v="501128"/>
    <x v="1"/>
    <n v="104760.48"/>
    <s v="Mobile App"/>
    <d v="2023-09-11T00:00:00"/>
    <x v="1"/>
    <n v="1212600.56"/>
    <n v="463"/>
    <s v="Debit"/>
    <x v="1"/>
    <s v="Yes"/>
    <n v="2010"/>
    <n v="101"/>
    <x v="5"/>
  </r>
  <r>
    <x v="1128"/>
    <n v="2706740090"/>
    <x v="1"/>
    <x v="3"/>
    <s v="Male"/>
    <n v="24"/>
    <x v="2"/>
    <s v="Salaried"/>
    <x v="1"/>
    <n v="63825.81"/>
    <n v="501129"/>
    <x v="0"/>
    <n v="425.35"/>
    <s v="Mobile App"/>
    <d v="2023-01-18T00:00:00"/>
    <x v="1"/>
    <n v="1436834.2"/>
    <n v="316"/>
    <s v="Debit"/>
    <x v="0"/>
    <s v="No"/>
    <n v="2010"/>
    <n v="96"/>
    <x v="8"/>
  </r>
  <r>
    <x v="1129"/>
    <n v="5696151466"/>
    <x v="4"/>
    <x v="6"/>
    <s v="Male"/>
    <n v="64"/>
    <x v="0"/>
    <s v="Self-Employed"/>
    <x v="2"/>
    <n v="356834.53"/>
    <n v="501130"/>
    <x v="1"/>
    <n v="153636.70000000001"/>
    <s v="ATM"/>
    <d v="2022-07-11T00:00:00"/>
    <x v="2"/>
    <n v="1501194.81"/>
    <n v="579"/>
    <s v="None"/>
    <x v="0"/>
    <s v="No"/>
    <n v="2021"/>
    <n v="91"/>
    <x v="0"/>
  </r>
  <r>
    <x v="1130"/>
    <n v="5698849287"/>
    <x v="6"/>
    <x v="3"/>
    <s v="Female"/>
    <n v="43"/>
    <x v="1"/>
    <s v="Business"/>
    <x v="2"/>
    <n v="238917.17"/>
    <n v="501131"/>
    <x v="0"/>
    <n v="8328.7900000000009"/>
    <s v="Branch"/>
    <d v="2022-12-17T00:00:00"/>
    <x v="3"/>
    <n v="651233.26"/>
    <n v="898"/>
    <s v="None"/>
    <x v="0"/>
    <s v="Yes"/>
    <n v="2012"/>
    <n v="16"/>
    <x v="11"/>
  </r>
  <r>
    <x v="1131"/>
    <n v="2341529159"/>
    <x v="4"/>
    <x v="4"/>
    <s v="Female"/>
    <n v="56"/>
    <x v="0"/>
    <s v="Retired"/>
    <x v="2"/>
    <n v="113110.93"/>
    <n v="501132"/>
    <x v="2"/>
    <n v="161532.93"/>
    <s v="Mobile App"/>
    <d v="2023-02-13T00:00:00"/>
    <x v="1"/>
    <n v="197932.48"/>
    <n v="826"/>
    <s v="Credit"/>
    <x v="1"/>
    <s v="Yes"/>
    <n v="2021"/>
    <n v="26"/>
    <x v="6"/>
  </r>
  <r>
    <x v="1132"/>
    <n v="7217407291"/>
    <x v="5"/>
    <x v="1"/>
    <s v="Male"/>
    <n v="32"/>
    <x v="3"/>
    <s v="Student"/>
    <x v="0"/>
    <n v="471841.62"/>
    <n v="501133"/>
    <x v="1"/>
    <n v="53009.13"/>
    <s v="Online"/>
    <d v="2024-03-29T00:00:00"/>
    <x v="3"/>
    <n v="1831160.37"/>
    <n v="595"/>
    <s v="None"/>
    <x v="0"/>
    <s v="No"/>
    <n v="2007"/>
    <n v="91"/>
    <x v="10"/>
  </r>
  <r>
    <x v="1133"/>
    <n v="6020190570"/>
    <x v="5"/>
    <x v="1"/>
    <s v="Male"/>
    <n v="65"/>
    <x v="0"/>
    <s v="Retired"/>
    <x v="0"/>
    <n v="113047.03999999999"/>
    <n v="501134"/>
    <x v="3"/>
    <n v="50081.21"/>
    <s v="Branch"/>
    <d v="2022-07-12T00:00:00"/>
    <x v="1"/>
    <n v="1375616.86"/>
    <n v="339"/>
    <s v="Debit"/>
    <x v="0"/>
    <s v="No"/>
    <n v="2021"/>
    <n v="17"/>
    <x v="0"/>
  </r>
  <r>
    <x v="1134"/>
    <n v="3568874203"/>
    <x v="5"/>
    <x v="3"/>
    <s v="Female"/>
    <n v="50"/>
    <x v="1"/>
    <s v="Salaried"/>
    <x v="2"/>
    <n v="49697.3"/>
    <n v="501135"/>
    <x v="1"/>
    <n v="18027"/>
    <s v="ATM"/>
    <d v="2023-09-18T00:00:00"/>
    <x v="3"/>
    <n v="1896894.34"/>
    <n v="368"/>
    <s v="Credit"/>
    <x v="1"/>
    <s v="Yes"/>
    <n v="2017"/>
    <n v="76"/>
    <x v="5"/>
  </r>
  <r>
    <x v="1135"/>
    <n v="1143381494"/>
    <x v="2"/>
    <x v="6"/>
    <s v="Female"/>
    <n v="64"/>
    <x v="0"/>
    <s v="Business"/>
    <x v="1"/>
    <n v="103680.62"/>
    <n v="501136"/>
    <x v="3"/>
    <n v="137184.20000000001"/>
    <s v="Online"/>
    <d v="2022-08-02T00:00:00"/>
    <x v="0"/>
    <n v="291149.81"/>
    <n v="441"/>
    <s v="None"/>
    <x v="1"/>
    <s v="Yes"/>
    <n v="2009"/>
    <n v="15"/>
    <x v="7"/>
  </r>
  <r>
    <x v="1136"/>
    <n v="4146644383"/>
    <x v="4"/>
    <x v="3"/>
    <s v="Female"/>
    <n v="20"/>
    <x v="2"/>
    <s v="Self-Employed"/>
    <x v="2"/>
    <n v="456052.24"/>
    <n v="501137"/>
    <x v="1"/>
    <n v="73261.75"/>
    <s v="Mobile App"/>
    <d v="2023-02-26T00:00:00"/>
    <x v="3"/>
    <n v="1314505.28"/>
    <n v="492"/>
    <s v="Debit"/>
    <x v="0"/>
    <s v="No"/>
    <n v="2016"/>
    <n v="116"/>
    <x v="6"/>
  </r>
  <r>
    <x v="1137"/>
    <n v="9451447149"/>
    <x v="0"/>
    <x v="3"/>
    <s v="Female"/>
    <n v="59"/>
    <x v="0"/>
    <s v="Self-Employed"/>
    <x v="1"/>
    <n v="429040.11"/>
    <n v="501138"/>
    <x v="2"/>
    <n v="18072.16"/>
    <s v="ATM"/>
    <d v="2022-08-28T00:00:00"/>
    <x v="2"/>
    <n v="392714.08"/>
    <n v="535"/>
    <s v="None"/>
    <x v="1"/>
    <s v="No"/>
    <n v="2007"/>
    <n v="22"/>
    <x v="7"/>
  </r>
  <r>
    <x v="1138"/>
    <n v="8975212818"/>
    <x v="6"/>
    <x v="0"/>
    <s v="Female"/>
    <n v="65"/>
    <x v="0"/>
    <s v="Student"/>
    <x v="2"/>
    <n v="447267.99"/>
    <n v="501139"/>
    <x v="0"/>
    <n v="64269.7"/>
    <s v="Branch"/>
    <d v="2023-08-28T00:00:00"/>
    <x v="1"/>
    <n v="1732868.53"/>
    <n v="388"/>
    <s v="Debit"/>
    <x v="0"/>
    <s v="No"/>
    <n v="2009"/>
    <n v="103"/>
    <x v="7"/>
  </r>
  <r>
    <x v="1139"/>
    <n v="6667925878"/>
    <x v="0"/>
    <x v="1"/>
    <s v="Male"/>
    <n v="19"/>
    <x v="2"/>
    <s v="Business"/>
    <x v="2"/>
    <n v="458173.28"/>
    <n v="501140"/>
    <x v="1"/>
    <n v="184429.93"/>
    <s v="Mobile App"/>
    <d v="2022-04-15T00:00:00"/>
    <x v="4"/>
    <n v="1039058.27"/>
    <n v="652"/>
    <s v="Debit"/>
    <x v="1"/>
    <s v="Yes"/>
    <n v="2021"/>
    <n v="110"/>
    <x v="4"/>
  </r>
  <r>
    <x v="1140"/>
    <n v="4114648221"/>
    <x v="4"/>
    <x v="0"/>
    <s v="Female"/>
    <n v="34"/>
    <x v="3"/>
    <s v="Self-Employed"/>
    <x v="1"/>
    <n v="39671.839999999997"/>
    <n v="501141"/>
    <x v="0"/>
    <n v="7085.51"/>
    <s v="Online"/>
    <d v="2022-12-28T00:00:00"/>
    <x v="3"/>
    <n v="1065338.22"/>
    <n v="523"/>
    <s v="Credit"/>
    <x v="1"/>
    <s v="No"/>
    <n v="2019"/>
    <n v="80"/>
    <x v="11"/>
  </r>
  <r>
    <x v="1141"/>
    <n v="2387322529"/>
    <x v="5"/>
    <x v="7"/>
    <s v="Male"/>
    <n v="18"/>
    <x v="2"/>
    <s v="Business"/>
    <x v="1"/>
    <n v="355954.71"/>
    <n v="501142"/>
    <x v="0"/>
    <n v="133843.88"/>
    <s v="ATM"/>
    <d v="2024-01-04T00:00:00"/>
    <x v="4"/>
    <n v="1861464.36"/>
    <n v="394"/>
    <s v="Credit"/>
    <x v="1"/>
    <s v="Yes"/>
    <n v="2011"/>
    <n v="108"/>
    <x v="8"/>
  </r>
  <r>
    <x v="1142"/>
    <n v="9503100921"/>
    <x v="1"/>
    <x v="7"/>
    <s v="Male"/>
    <n v="53"/>
    <x v="0"/>
    <s v="Retired"/>
    <x v="0"/>
    <n v="332596.09000000003"/>
    <n v="501143"/>
    <x v="0"/>
    <n v="100251.07"/>
    <s v="Branch"/>
    <d v="2023-02-05T00:00:00"/>
    <x v="3"/>
    <n v="608106.25"/>
    <n v="380"/>
    <s v="Debit"/>
    <x v="1"/>
    <s v="No"/>
    <n v="2010"/>
    <n v="58"/>
    <x v="6"/>
  </r>
  <r>
    <x v="1143"/>
    <n v="1399562882"/>
    <x v="5"/>
    <x v="5"/>
    <s v="Female"/>
    <n v="60"/>
    <x v="0"/>
    <s v="Salaried"/>
    <x v="1"/>
    <n v="496461.28"/>
    <n v="501144"/>
    <x v="1"/>
    <n v="119569.15"/>
    <s v="Online"/>
    <d v="2022-06-13T00:00:00"/>
    <x v="0"/>
    <n v="1238021.69"/>
    <n v="450"/>
    <s v="Debit"/>
    <x v="0"/>
    <s v="No"/>
    <n v="2010"/>
    <n v="7"/>
    <x v="3"/>
  </r>
  <r>
    <x v="1144"/>
    <n v="1126118083"/>
    <x v="0"/>
    <x v="5"/>
    <s v="Female"/>
    <n v="34"/>
    <x v="3"/>
    <s v="Business"/>
    <x v="2"/>
    <n v="357622.44"/>
    <n v="501145"/>
    <x v="0"/>
    <n v="78389.740000000005"/>
    <s v="Online"/>
    <d v="2023-11-23T00:00:00"/>
    <x v="4"/>
    <n v="288649.89"/>
    <n v="304"/>
    <s v="None"/>
    <x v="0"/>
    <s v="No"/>
    <n v="2023"/>
    <n v="46"/>
    <x v="1"/>
  </r>
  <r>
    <x v="1145"/>
    <n v="4534579603"/>
    <x v="5"/>
    <x v="7"/>
    <s v="Male"/>
    <n v="19"/>
    <x v="2"/>
    <s v="Business"/>
    <x v="1"/>
    <n v="396223.67"/>
    <n v="501146"/>
    <x v="1"/>
    <n v="96360.19"/>
    <s v="Online"/>
    <d v="2024-02-21T00:00:00"/>
    <x v="2"/>
    <n v="726354.61"/>
    <n v="529"/>
    <s v="None"/>
    <x v="0"/>
    <s v="No"/>
    <n v="2021"/>
    <n v="42"/>
    <x v="6"/>
  </r>
  <r>
    <x v="1146"/>
    <n v="6195849369"/>
    <x v="4"/>
    <x v="2"/>
    <s v="Female"/>
    <n v="50"/>
    <x v="1"/>
    <s v="Self-Employed"/>
    <x v="0"/>
    <n v="357778.25"/>
    <n v="501147"/>
    <x v="3"/>
    <n v="151883.75"/>
    <s v="Online"/>
    <d v="2024-02-24T00:00:00"/>
    <x v="4"/>
    <n v="389514.5"/>
    <n v="725"/>
    <s v="Credit"/>
    <x v="1"/>
    <s v="No"/>
    <n v="2006"/>
    <n v="105"/>
    <x v="6"/>
  </r>
  <r>
    <x v="1147"/>
    <n v="6922876413"/>
    <x v="5"/>
    <x v="3"/>
    <s v="Male"/>
    <n v="46"/>
    <x v="1"/>
    <s v="Student"/>
    <x v="2"/>
    <n v="310670.31"/>
    <n v="501148"/>
    <x v="0"/>
    <n v="96687.360000000001"/>
    <s v="ATM"/>
    <d v="2023-06-24T00:00:00"/>
    <x v="3"/>
    <n v="402621.74"/>
    <n v="807"/>
    <s v="None"/>
    <x v="0"/>
    <s v="No"/>
    <n v="2023"/>
    <n v="31"/>
    <x v="3"/>
  </r>
  <r>
    <x v="1148"/>
    <n v="5180967650"/>
    <x v="0"/>
    <x v="0"/>
    <s v="Male"/>
    <n v="23"/>
    <x v="2"/>
    <s v="Student"/>
    <x v="2"/>
    <n v="276958.69"/>
    <n v="501149"/>
    <x v="3"/>
    <n v="75320.19"/>
    <s v="Mobile App"/>
    <d v="2022-04-27T00:00:00"/>
    <x v="2"/>
    <n v="1322196.78"/>
    <n v="867"/>
    <s v="Credit"/>
    <x v="1"/>
    <s v="Yes"/>
    <n v="2020"/>
    <n v="32"/>
    <x v="4"/>
  </r>
  <r>
    <x v="1149"/>
    <n v="2446718939"/>
    <x v="0"/>
    <x v="6"/>
    <s v="Female"/>
    <n v="60"/>
    <x v="0"/>
    <s v="Retired"/>
    <x v="2"/>
    <n v="484660.95"/>
    <n v="501150"/>
    <x v="0"/>
    <n v="55223.25"/>
    <s v="Branch"/>
    <d v="2023-01-28T00:00:00"/>
    <x v="0"/>
    <n v="572973.73"/>
    <n v="558"/>
    <s v="Credit"/>
    <x v="0"/>
    <s v="No"/>
    <n v="2007"/>
    <n v="89"/>
    <x v="8"/>
  </r>
  <r>
    <x v="1150"/>
    <n v="2273413896"/>
    <x v="4"/>
    <x v="1"/>
    <s v="Female"/>
    <n v="53"/>
    <x v="0"/>
    <s v="Self-Employed"/>
    <x v="1"/>
    <n v="468234.69"/>
    <n v="501151"/>
    <x v="1"/>
    <n v="90155.11"/>
    <s v="Branch"/>
    <d v="2022-05-19T00:00:00"/>
    <x v="4"/>
    <n v="502061.54"/>
    <n v="321"/>
    <s v="Credit"/>
    <x v="1"/>
    <s v="Yes"/>
    <n v="2009"/>
    <n v="23"/>
    <x v="9"/>
  </r>
  <r>
    <x v="1151"/>
    <n v="5770628229"/>
    <x v="1"/>
    <x v="3"/>
    <s v="Female"/>
    <n v="41"/>
    <x v="1"/>
    <s v="Self-Employed"/>
    <x v="2"/>
    <n v="219487.23"/>
    <n v="501152"/>
    <x v="1"/>
    <n v="115186.28"/>
    <s v="Mobile App"/>
    <d v="2024-04-19T00:00:00"/>
    <x v="2"/>
    <n v="1616024.28"/>
    <n v="746"/>
    <s v="None"/>
    <x v="0"/>
    <s v="Yes"/>
    <n v="2017"/>
    <n v="112"/>
    <x v="4"/>
  </r>
  <r>
    <x v="1152"/>
    <n v="2092304599"/>
    <x v="0"/>
    <x v="1"/>
    <s v="Male"/>
    <n v="28"/>
    <x v="3"/>
    <s v="Salaried"/>
    <x v="2"/>
    <n v="142792.78"/>
    <n v="501153"/>
    <x v="3"/>
    <n v="74958.990000000005"/>
    <s v="Online"/>
    <d v="2022-02-16T00:00:00"/>
    <x v="4"/>
    <n v="947634.05"/>
    <n v="616"/>
    <s v="Credit"/>
    <x v="1"/>
    <s v="Yes"/>
    <n v="2019"/>
    <n v="13"/>
    <x v="6"/>
  </r>
  <r>
    <x v="1153"/>
    <n v="8813641173"/>
    <x v="4"/>
    <x v="7"/>
    <s v="Male"/>
    <n v="22"/>
    <x v="2"/>
    <s v="Student"/>
    <x v="1"/>
    <n v="255025.61"/>
    <n v="501154"/>
    <x v="3"/>
    <n v="180207.39"/>
    <s v="Online"/>
    <d v="2023-03-12T00:00:00"/>
    <x v="0"/>
    <n v="759987.6"/>
    <n v="663"/>
    <s v="Credit"/>
    <x v="1"/>
    <s v="Yes"/>
    <n v="2020"/>
    <n v="14"/>
    <x v="10"/>
  </r>
  <r>
    <x v="1154"/>
    <n v="6344399343"/>
    <x v="1"/>
    <x v="3"/>
    <s v="Male"/>
    <n v="47"/>
    <x v="1"/>
    <s v="Self-Employed"/>
    <x v="2"/>
    <n v="373311.18"/>
    <n v="501155"/>
    <x v="2"/>
    <n v="199189.47"/>
    <s v="Online"/>
    <d v="2024-01-28T00:00:00"/>
    <x v="0"/>
    <n v="1630303.62"/>
    <n v="768"/>
    <s v="None"/>
    <x v="1"/>
    <s v="Yes"/>
    <n v="2014"/>
    <n v="102"/>
    <x v="8"/>
  </r>
  <r>
    <x v="1155"/>
    <n v="1485087387"/>
    <x v="3"/>
    <x v="2"/>
    <s v="Female"/>
    <n v="27"/>
    <x v="3"/>
    <s v="Retired"/>
    <x v="1"/>
    <n v="201072.91"/>
    <n v="501156"/>
    <x v="2"/>
    <n v="40903.29"/>
    <s v="Branch"/>
    <d v="2024-03-01T00:00:00"/>
    <x v="0"/>
    <n v="977417.06"/>
    <n v="542"/>
    <s v="None"/>
    <x v="1"/>
    <s v="Yes"/>
    <n v="2012"/>
    <n v="33"/>
    <x v="10"/>
  </r>
  <r>
    <x v="1156"/>
    <n v="8383381408"/>
    <x v="4"/>
    <x v="3"/>
    <s v="Male"/>
    <n v="54"/>
    <x v="0"/>
    <s v="Salaried"/>
    <x v="1"/>
    <n v="269078.24"/>
    <n v="501157"/>
    <x v="2"/>
    <n v="128888.49"/>
    <s v="Mobile App"/>
    <d v="2023-04-14T00:00:00"/>
    <x v="0"/>
    <n v="1629885.38"/>
    <n v="603"/>
    <s v="Credit"/>
    <x v="0"/>
    <s v="Yes"/>
    <n v="2005"/>
    <n v="17"/>
    <x v="4"/>
  </r>
  <r>
    <x v="1157"/>
    <n v="2804396194"/>
    <x v="3"/>
    <x v="6"/>
    <s v="Female"/>
    <n v="44"/>
    <x v="1"/>
    <s v="Student"/>
    <x v="0"/>
    <n v="150054.25"/>
    <n v="501158"/>
    <x v="0"/>
    <n v="41309.65"/>
    <s v="ATM"/>
    <d v="2023-12-22T00:00:00"/>
    <x v="2"/>
    <n v="636941.59"/>
    <n v="346"/>
    <s v="Credit"/>
    <x v="1"/>
    <s v="Yes"/>
    <n v="2005"/>
    <n v="75"/>
    <x v="11"/>
  </r>
  <r>
    <x v="1158"/>
    <n v="4176864050"/>
    <x v="0"/>
    <x v="5"/>
    <s v="Female"/>
    <n v="44"/>
    <x v="1"/>
    <s v="Student"/>
    <x v="2"/>
    <n v="214424.48"/>
    <n v="501159"/>
    <x v="3"/>
    <n v="108256.08"/>
    <s v="Mobile App"/>
    <d v="2023-04-04T00:00:00"/>
    <x v="2"/>
    <n v="1923830.42"/>
    <n v="324"/>
    <s v="Debit"/>
    <x v="0"/>
    <s v="No"/>
    <n v="2020"/>
    <n v="14"/>
    <x v="4"/>
  </r>
  <r>
    <x v="1159"/>
    <n v="7931121226"/>
    <x v="5"/>
    <x v="6"/>
    <s v="Male"/>
    <n v="41"/>
    <x v="1"/>
    <s v="Student"/>
    <x v="1"/>
    <n v="478690.4"/>
    <n v="501160"/>
    <x v="2"/>
    <n v="78719.149999999994"/>
    <s v="Mobile App"/>
    <d v="2022-01-05T00:00:00"/>
    <x v="0"/>
    <n v="1847318.16"/>
    <n v="679"/>
    <s v="None"/>
    <x v="1"/>
    <s v="Yes"/>
    <n v="2014"/>
    <n v="17"/>
    <x v="8"/>
  </r>
  <r>
    <x v="1160"/>
    <n v="2870481686"/>
    <x v="6"/>
    <x v="7"/>
    <s v="Female"/>
    <n v="20"/>
    <x v="2"/>
    <s v="Salaried"/>
    <x v="0"/>
    <n v="108214.33"/>
    <n v="501161"/>
    <x v="3"/>
    <n v="49158.13"/>
    <s v="Online"/>
    <d v="2023-08-30T00:00:00"/>
    <x v="3"/>
    <n v="1647204"/>
    <n v="798"/>
    <s v="Debit"/>
    <x v="0"/>
    <s v="No"/>
    <n v="2020"/>
    <n v="5"/>
    <x v="7"/>
  </r>
  <r>
    <x v="1161"/>
    <n v="8464950032"/>
    <x v="5"/>
    <x v="0"/>
    <s v="Male"/>
    <n v="55"/>
    <x v="0"/>
    <s v="Retired"/>
    <x v="1"/>
    <n v="494378.48"/>
    <n v="501162"/>
    <x v="2"/>
    <n v="68481.350000000006"/>
    <s v="Online"/>
    <d v="2022-03-21T00:00:00"/>
    <x v="2"/>
    <n v="425512.67"/>
    <n v="863"/>
    <s v="Debit"/>
    <x v="0"/>
    <s v="Yes"/>
    <n v="2009"/>
    <n v="27"/>
    <x v="10"/>
  </r>
  <r>
    <x v="1162"/>
    <n v="4462584939"/>
    <x v="0"/>
    <x v="3"/>
    <s v="Female"/>
    <n v="43"/>
    <x v="1"/>
    <s v="Retired"/>
    <x v="2"/>
    <n v="108554.4"/>
    <n v="501163"/>
    <x v="3"/>
    <n v="24755.83"/>
    <s v="Branch"/>
    <d v="2022-03-17T00:00:00"/>
    <x v="0"/>
    <n v="1454996.34"/>
    <n v="401"/>
    <s v="None"/>
    <x v="1"/>
    <s v="Yes"/>
    <n v="2006"/>
    <n v="82"/>
    <x v="10"/>
  </r>
  <r>
    <x v="1163"/>
    <n v="9723575072"/>
    <x v="1"/>
    <x v="7"/>
    <s v="Female"/>
    <n v="62"/>
    <x v="0"/>
    <s v="Self-Employed"/>
    <x v="0"/>
    <n v="160298.75"/>
    <n v="501164"/>
    <x v="3"/>
    <n v="15989.91"/>
    <s v="ATM"/>
    <d v="2023-11-01T00:00:00"/>
    <x v="2"/>
    <n v="1635219.57"/>
    <n v="772"/>
    <s v="Debit"/>
    <x v="1"/>
    <s v="No"/>
    <n v="2022"/>
    <n v="33"/>
    <x v="1"/>
  </r>
  <r>
    <x v="1164"/>
    <n v="6647536610"/>
    <x v="4"/>
    <x v="1"/>
    <s v="Male"/>
    <n v="65"/>
    <x v="0"/>
    <s v="Self-Employed"/>
    <x v="1"/>
    <n v="44495.33"/>
    <n v="501165"/>
    <x v="2"/>
    <n v="90080.15"/>
    <s v="Online"/>
    <d v="2022-07-23T00:00:00"/>
    <x v="4"/>
    <n v="726773.07"/>
    <n v="525"/>
    <s v="None"/>
    <x v="1"/>
    <s v="Yes"/>
    <n v="2005"/>
    <n v="19"/>
    <x v="0"/>
  </r>
  <r>
    <x v="1165"/>
    <n v="3814416531"/>
    <x v="5"/>
    <x v="1"/>
    <s v="Female"/>
    <n v="56"/>
    <x v="0"/>
    <s v="Student"/>
    <x v="0"/>
    <n v="376295.65"/>
    <n v="501166"/>
    <x v="0"/>
    <n v="163070.60999999999"/>
    <s v="Branch"/>
    <d v="2023-08-02T00:00:00"/>
    <x v="3"/>
    <n v="280684.37"/>
    <n v="594"/>
    <s v="Debit"/>
    <x v="0"/>
    <s v="Yes"/>
    <n v="2014"/>
    <n v="27"/>
    <x v="7"/>
  </r>
  <r>
    <x v="1166"/>
    <n v="9920982143"/>
    <x v="3"/>
    <x v="4"/>
    <s v="Male"/>
    <n v="35"/>
    <x v="3"/>
    <s v="Business"/>
    <x v="2"/>
    <n v="9799.61"/>
    <n v="501167"/>
    <x v="2"/>
    <n v="136611.76"/>
    <s v="Branch"/>
    <d v="2024-04-28T00:00:00"/>
    <x v="0"/>
    <n v="539290.54"/>
    <n v="796"/>
    <s v="None"/>
    <x v="0"/>
    <s v="No"/>
    <n v="2010"/>
    <n v="30"/>
    <x v="4"/>
  </r>
  <r>
    <x v="1167"/>
    <n v="1925693742"/>
    <x v="2"/>
    <x v="2"/>
    <s v="Female"/>
    <n v="20"/>
    <x v="2"/>
    <s v="Self-Employed"/>
    <x v="1"/>
    <n v="394132.61"/>
    <n v="501168"/>
    <x v="3"/>
    <n v="119106.91"/>
    <s v="Branch"/>
    <d v="2022-06-30T00:00:00"/>
    <x v="3"/>
    <n v="1171216.3500000001"/>
    <n v="727"/>
    <s v="Debit"/>
    <x v="0"/>
    <s v="Yes"/>
    <n v="2021"/>
    <n v="7"/>
    <x v="3"/>
  </r>
  <r>
    <x v="1168"/>
    <n v="6842778254"/>
    <x v="0"/>
    <x v="2"/>
    <s v="Male"/>
    <n v="55"/>
    <x v="0"/>
    <s v="Retired"/>
    <x v="2"/>
    <n v="288989.51"/>
    <n v="501169"/>
    <x v="1"/>
    <n v="84158.9"/>
    <s v="Branch"/>
    <d v="2024-04-15T00:00:00"/>
    <x v="2"/>
    <n v="503550.18"/>
    <n v="626"/>
    <s v="None"/>
    <x v="0"/>
    <s v="No"/>
    <n v="2011"/>
    <n v="81"/>
    <x v="4"/>
  </r>
  <r>
    <x v="1169"/>
    <n v="9884163092"/>
    <x v="5"/>
    <x v="2"/>
    <s v="Male"/>
    <n v="59"/>
    <x v="0"/>
    <s v="Student"/>
    <x v="1"/>
    <n v="374634.8"/>
    <n v="501170"/>
    <x v="0"/>
    <n v="93763.55"/>
    <s v="Branch"/>
    <d v="2022-03-11T00:00:00"/>
    <x v="2"/>
    <n v="1323278.51"/>
    <n v="384"/>
    <s v="Credit"/>
    <x v="0"/>
    <s v="Yes"/>
    <n v="2011"/>
    <n v="46"/>
    <x v="10"/>
  </r>
  <r>
    <x v="1170"/>
    <n v="2753662388"/>
    <x v="2"/>
    <x v="4"/>
    <s v="Female"/>
    <n v="65"/>
    <x v="0"/>
    <s v="Retired"/>
    <x v="0"/>
    <n v="391777.11"/>
    <n v="501171"/>
    <x v="0"/>
    <n v="4397.1400000000003"/>
    <s v="Online"/>
    <d v="2022-02-19T00:00:00"/>
    <x v="4"/>
    <n v="783731.8"/>
    <n v="597"/>
    <s v="Debit"/>
    <x v="1"/>
    <s v="Yes"/>
    <n v="2017"/>
    <n v="4"/>
    <x v="6"/>
  </r>
  <r>
    <x v="1171"/>
    <n v="8555915763"/>
    <x v="5"/>
    <x v="4"/>
    <s v="Female"/>
    <n v="42"/>
    <x v="1"/>
    <s v="Student"/>
    <x v="2"/>
    <n v="63066.74"/>
    <n v="501172"/>
    <x v="1"/>
    <n v="188034.12"/>
    <s v="Online"/>
    <d v="2023-09-16T00:00:00"/>
    <x v="0"/>
    <n v="451174.61"/>
    <n v="722"/>
    <s v="None"/>
    <x v="0"/>
    <s v="Yes"/>
    <n v="2013"/>
    <n v="80"/>
    <x v="5"/>
  </r>
  <r>
    <x v="1172"/>
    <n v="9175933411"/>
    <x v="1"/>
    <x v="0"/>
    <s v="Male"/>
    <n v="30"/>
    <x v="3"/>
    <s v="Salaried"/>
    <x v="0"/>
    <n v="11674.29"/>
    <n v="501173"/>
    <x v="2"/>
    <n v="62241.36"/>
    <s v="Mobile App"/>
    <d v="2024-02-22T00:00:00"/>
    <x v="0"/>
    <n v="1226251.1100000001"/>
    <n v="890"/>
    <s v="Credit"/>
    <x v="1"/>
    <s v="Yes"/>
    <n v="2015"/>
    <n v="108"/>
    <x v="6"/>
  </r>
  <r>
    <x v="1173"/>
    <n v="9843740923"/>
    <x v="1"/>
    <x v="2"/>
    <s v="Male"/>
    <n v="42"/>
    <x v="1"/>
    <s v="Self-Employed"/>
    <x v="1"/>
    <n v="85214.47"/>
    <n v="501174"/>
    <x v="3"/>
    <n v="182899.75"/>
    <s v="ATM"/>
    <d v="2023-02-20T00:00:00"/>
    <x v="1"/>
    <n v="147539.60999999999"/>
    <n v="847"/>
    <s v="None"/>
    <x v="1"/>
    <s v="Yes"/>
    <n v="2016"/>
    <n v="40"/>
    <x v="6"/>
  </r>
  <r>
    <x v="1174"/>
    <n v="4860520142"/>
    <x v="1"/>
    <x v="7"/>
    <s v="Male"/>
    <n v="41"/>
    <x v="1"/>
    <s v="Salaried"/>
    <x v="1"/>
    <n v="192649.71"/>
    <n v="501175"/>
    <x v="2"/>
    <n v="143278.42000000001"/>
    <s v="Branch"/>
    <d v="2022-08-01T00:00:00"/>
    <x v="4"/>
    <n v="1249670.27"/>
    <n v="664"/>
    <s v="None"/>
    <x v="1"/>
    <s v="Yes"/>
    <n v="2006"/>
    <n v="40"/>
    <x v="7"/>
  </r>
  <r>
    <x v="1175"/>
    <n v="8089996914"/>
    <x v="2"/>
    <x v="4"/>
    <s v="Male"/>
    <n v="58"/>
    <x v="0"/>
    <s v="Self-Employed"/>
    <x v="2"/>
    <n v="37584.9"/>
    <n v="501176"/>
    <x v="3"/>
    <n v="112388"/>
    <s v="ATM"/>
    <d v="2022-07-03T00:00:00"/>
    <x v="3"/>
    <n v="1948795.24"/>
    <n v="353"/>
    <s v="Debit"/>
    <x v="1"/>
    <s v="Yes"/>
    <n v="2007"/>
    <n v="21"/>
    <x v="0"/>
  </r>
  <r>
    <x v="1176"/>
    <n v="4754775173"/>
    <x v="6"/>
    <x v="7"/>
    <s v="Female"/>
    <n v="33"/>
    <x v="3"/>
    <s v="Retired"/>
    <x v="2"/>
    <n v="228913.05"/>
    <n v="501177"/>
    <x v="1"/>
    <n v="89098.25"/>
    <s v="Branch"/>
    <d v="2024-06-10T00:00:00"/>
    <x v="0"/>
    <n v="1422860.8"/>
    <n v="831"/>
    <s v="Credit"/>
    <x v="1"/>
    <s v="Yes"/>
    <n v="2021"/>
    <n v="69"/>
    <x v="3"/>
  </r>
  <r>
    <x v="1177"/>
    <n v="9590743770"/>
    <x v="2"/>
    <x v="5"/>
    <s v="Female"/>
    <n v="60"/>
    <x v="0"/>
    <s v="Retired"/>
    <x v="1"/>
    <n v="143259.6"/>
    <n v="501178"/>
    <x v="3"/>
    <n v="64661.34"/>
    <s v="Mobile App"/>
    <d v="2022-07-13T00:00:00"/>
    <x v="1"/>
    <n v="656154.91"/>
    <n v="876"/>
    <s v="Credit"/>
    <x v="1"/>
    <s v="No"/>
    <n v="2009"/>
    <n v="23"/>
    <x v="0"/>
  </r>
  <r>
    <x v="1178"/>
    <n v="6268766861"/>
    <x v="0"/>
    <x v="2"/>
    <s v="Female"/>
    <n v="58"/>
    <x v="0"/>
    <s v="Business"/>
    <x v="0"/>
    <n v="182553.65"/>
    <n v="501179"/>
    <x v="3"/>
    <n v="127697.27"/>
    <s v="Branch"/>
    <d v="2024-01-20T00:00:00"/>
    <x v="3"/>
    <n v="1802569.91"/>
    <n v="384"/>
    <s v="Credit"/>
    <x v="1"/>
    <s v="Yes"/>
    <n v="2015"/>
    <n v="63"/>
    <x v="8"/>
  </r>
  <r>
    <x v="1179"/>
    <n v="8741052926"/>
    <x v="0"/>
    <x v="4"/>
    <s v="Female"/>
    <n v="59"/>
    <x v="0"/>
    <s v="Retired"/>
    <x v="1"/>
    <n v="470243.34"/>
    <n v="501180"/>
    <x v="2"/>
    <n v="194048.21"/>
    <s v="Branch"/>
    <d v="2022-04-22T00:00:00"/>
    <x v="2"/>
    <n v="1055689.73"/>
    <n v="888"/>
    <s v="Credit"/>
    <x v="1"/>
    <s v="No"/>
    <n v="2023"/>
    <n v="19"/>
    <x v="4"/>
  </r>
  <r>
    <x v="1180"/>
    <n v="7352557562"/>
    <x v="3"/>
    <x v="4"/>
    <s v="Female"/>
    <n v="28"/>
    <x v="3"/>
    <s v="Student"/>
    <x v="0"/>
    <n v="362411.09"/>
    <n v="501181"/>
    <x v="3"/>
    <n v="160884.74"/>
    <s v="Mobile App"/>
    <d v="2023-12-08T00:00:00"/>
    <x v="2"/>
    <n v="1056781.1299999999"/>
    <n v="342"/>
    <s v="None"/>
    <x v="1"/>
    <s v="No"/>
    <n v="2014"/>
    <n v="100"/>
    <x v="11"/>
  </r>
  <r>
    <x v="1181"/>
    <n v="2810088359"/>
    <x v="3"/>
    <x v="0"/>
    <s v="Male"/>
    <n v="38"/>
    <x v="1"/>
    <s v="Business"/>
    <x v="2"/>
    <n v="329421.83"/>
    <n v="501182"/>
    <x v="2"/>
    <n v="78286.679999999993"/>
    <s v="Online"/>
    <d v="2023-10-29T00:00:00"/>
    <x v="4"/>
    <n v="756633.86"/>
    <n v="799"/>
    <s v="Credit"/>
    <x v="0"/>
    <s v="Yes"/>
    <n v="2006"/>
    <n v="105"/>
    <x v="2"/>
  </r>
  <r>
    <x v="1182"/>
    <n v="9444951141"/>
    <x v="0"/>
    <x v="7"/>
    <s v="Male"/>
    <n v="48"/>
    <x v="1"/>
    <s v="Student"/>
    <x v="0"/>
    <n v="327129.03999999998"/>
    <n v="501183"/>
    <x v="2"/>
    <n v="96486.73"/>
    <s v="ATM"/>
    <d v="2023-04-20T00:00:00"/>
    <x v="2"/>
    <n v="104422.91"/>
    <n v="710"/>
    <s v="None"/>
    <x v="1"/>
    <s v="Yes"/>
    <n v="2023"/>
    <n v="105"/>
    <x v="4"/>
  </r>
  <r>
    <x v="1183"/>
    <n v="8298503954"/>
    <x v="5"/>
    <x v="0"/>
    <s v="Female"/>
    <n v="32"/>
    <x v="3"/>
    <s v="Business"/>
    <x v="1"/>
    <n v="278135.11"/>
    <n v="501184"/>
    <x v="0"/>
    <n v="93744.38"/>
    <s v="Mobile App"/>
    <d v="2022-03-28T00:00:00"/>
    <x v="2"/>
    <n v="539912.03"/>
    <n v="475"/>
    <s v="Credit"/>
    <x v="0"/>
    <s v="No"/>
    <n v="2017"/>
    <n v="68"/>
    <x v="10"/>
  </r>
  <r>
    <x v="1184"/>
    <n v="4605457179"/>
    <x v="0"/>
    <x v="0"/>
    <s v="Female"/>
    <n v="62"/>
    <x v="0"/>
    <s v="Student"/>
    <x v="0"/>
    <n v="256977.24"/>
    <n v="501185"/>
    <x v="1"/>
    <n v="51982.82"/>
    <s v="Mobile App"/>
    <d v="2022-09-22T00:00:00"/>
    <x v="1"/>
    <n v="1636605.75"/>
    <n v="750"/>
    <s v="Credit"/>
    <x v="1"/>
    <s v="Yes"/>
    <n v="2013"/>
    <n v="32"/>
    <x v="5"/>
  </r>
  <r>
    <x v="1185"/>
    <n v="6233173623"/>
    <x v="4"/>
    <x v="7"/>
    <s v="Male"/>
    <n v="66"/>
    <x v="0"/>
    <s v="Business"/>
    <x v="2"/>
    <n v="441194.12"/>
    <n v="501186"/>
    <x v="2"/>
    <n v="169472.89"/>
    <s v="Online"/>
    <d v="2023-07-02T00:00:00"/>
    <x v="3"/>
    <n v="519481.78"/>
    <n v="600"/>
    <s v="Debit"/>
    <x v="1"/>
    <s v="No"/>
    <n v="2021"/>
    <n v="99"/>
    <x v="0"/>
  </r>
  <r>
    <x v="1186"/>
    <n v="5811425204"/>
    <x v="6"/>
    <x v="5"/>
    <s v="Female"/>
    <n v="53"/>
    <x v="0"/>
    <s v="Self-Employed"/>
    <x v="0"/>
    <n v="38425.96"/>
    <n v="501187"/>
    <x v="1"/>
    <n v="138597.43"/>
    <s v="Branch"/>
    <d v="2024-02-18T00:00:00"/>
    <x v="3"/>
    <n v="824735.06"/>
    <n v="701"/>
    <s v="Credit"/>
    <x v="1"/>
    <s v="Yes"/>
    <n v="2008"/>
    <n v="34"/>
    <x v="6"/>
  </r>
  <r>
    <x v="1187"/>
    <n v="1293522083"/>
    <x v="3"/>
    <x v="7"/>
    <s v="Female"/>
    <n v="60"/>
    <x v="0"/>
    <s v="Self-Employed"/>
    <x v="1"/>
    <n v="144971.49"/>
    <n v="501188"/>
    <x v="0"/>
    <n v="119547.09"/>
    <s v="Online"/>
    <d v="2024-03-17T00:00:00"/>
    <x v="1"/>
    <n v="1267983.83"/>
    <n v="313"/>
    <s v="Debit"/>
    <x v="0"/>
    <s v="No"/>
    <n v="2017"/>
    <n v="22"/>
    <x v="10"/>
  </r>
  <r>
    <x v="1188"/>
    <n v="5493066504"/>
    <x v="3"/>
    <x v="5"/>
    <s v="Male"/>
    <n v="18"/>
    <x v="2"/>
    <s v="Business"/>
    <x v="1"/>
    <n v="52959.44"/>
    <n v="501189"/>
    <x v="2"/>
    <n v="86716.9"/>
    <s v="Branch"/>
    <d v="2022-09-26T00:00:00"/>
    <x v="3"/>
    <n v="564839.55000000005"/>
    <n v="684"/>
    <s v="Debit"/>
    <x v="1"/>
    <s v="No"/>
    <n v="2008"/>
    <n v="99"/>
    <x v="5"/>
  </r>
  <r>
    <x v="1189"/>
    <n v="4541350029"/>
    <x v="4"/>
    <x v="0"/>
    <s v="Female"/>
    <n v="45"/>
    <x v="1"/>
    <s v="Salaried"/>
    <x v="0"/>
    <n v="6515.37"/>
    <n v="501190"/>
    <x v="1"/>
    <n v="47876.15"/>
    <s v="ATM"/>
    <d v="2023-05-05T00:00:00"/>
    <x v="3"/>
    <n v="1623675.42"/>
    <n v="576"/>
    <s v="Credit"/>
    <x v="0"/>
    <s v="Yes"/>
    <n v="2007"/>
    <n v="7"/>
    <x v="9"/>
  </r>
  <r>
    <x v="1190"/>
    <n v="9908796724"/>
    <x v="4"/>
    <x v="5"/>
    <s v="Female"/>
    <n v="50"/>
    <x v="1"/>
    <s v="Business"/>
    <x v="1"/>
    <n v="7919.67"/>
    <n v="501191"/>
    <x v="0"/>
    <n v="127996.86"/>
    <s v="ATM"/>
    <d v="2022-10-30T00:00:00"/>
    <x v="4"/>
    <n v="1797439.63"/>
    <n v="454"/>
    <s v="Debit"/>
    <x v="0"/>
    <s v="Yes"/>
    <n v="2007"/>
    <n v="50"/>
    <x v="2"/>
  </r>
  <r>
    <x v="1191"/>
    <n v="7866829352"/>
    <x v="2"/>
    <x v="2"/>
    <s v="Female"/>
    <n v="20"/>
    <x v="2"/>
    <s v="Salaried"/>
    <x v="2"/>
    <n v="12980.88"/>
    <n v="501192"/>
    <x v="0"/>
    <n v="47429.45"/>
    <s v="ATM"/>
    <d v="2023-05-06T00:00:00"/>
    <x v="0"/>
    <n v="123385.11"/>
    <n v="449"/>
    <s v="Credit"/>
    <x v="1"/>
    <s v="Yes"/>
    <n v="2017"/>
    <n v="110"/>
    <x v="9"/>
  </r>
  <r>
    <x v="1192"/>
    <n v="2419091580"/>
    <x v="4"/>
    <x v="5"/>
    <s v="Female"/>
    <n v="32"/>
    <x v="3"/>
    <s v="Student"/>
    <x v="0"/>
    <n v="341187.03"/>
    <n v="501193"/>
    <x v="3"/>
    <n v="1860.17"/>
    <s v="Online"/>
    <d v="2023-08-12T00:00:00"/>
    <x v="3"/>
    <n v="1149182.1200000001"/>
    <n v="794"/>
    <s v="None"/>
    <x v="1"/>
    <s v="No"/>
    <n v="2015"/>
    <n v="15"/>
    <x v="7"/>
  </r>
  <r>
    <x v="1193"/>
    <n v="6756999253"/>
    <x v="3"/>
    <x v="3"/>
    <s v="Male"/>
    <n v="50"/>
    <x v="1"/>
    <s v="Business"/>
    <x v="0"/>
    <n v="56591.07"/>
    <n v="501194"/>
    <x v="3"/>
    <n v="13421.01"/>
    <s v="ATM"/>
    <d v="2022-04-27T00:00:00"/>
    <x v="3"/>
    <n v="698853.38"/>
    <n v="800"/>
    <s v="Debit"/>
    <x v="1"/>
    <s v="No"/>
    <n v="2017"/>
    <n v="15"/>
    <x v="4"/>
  </r>
  <r>
    <x v="1194"/>
    <n v="5247844471"/>
    <x v="0"/>
    <x v="5"/>
    <s v="Female"/>
    <n v="49"/>
    <x v="1"/>
    <s v="Salaried"/>
    <x v="0"/>
    <n v="102002.13"/>
    <n v="501195"/>
    <x v="1"/>
    <n v="138832.76999999999"/>
    <s v="Online"/>
    <d v="2023-06-02T00:00:00"/>
    <x v="3"/>
    <n v="1108662.04"/>
    <n v="502"/>
    <s v="Debit"/>
    <x v="0"/>
    <s v="No"/>
    <n v="2021"/>
    <n v="43"/>
    <x v="3"/>
  </r>
  <r>
    <x v="1195"/>
    <n v="4599836221"/>
    <x v="3"/>
    <x v="3"/>
    <s v="Female"/>
    <n v="40"/>
    <x v="1"/>
    <s v="Business"/>
    <x v="1"/>
    <n v="210073.05"/>
    <n v="501196"/>
    <x v="2"/>
    <n v="75571.88"/>
    <s v="ATM"/>
    <d v="2024-06-18T00:00:00"/>
    <x v="2"/>
    <n v="1093647.28"/>
    <n v="873"/>
    <s v="Credit"/>
    <x v="0"/>
    <s v="No"/>
    <n v="2017"/>
    <n v="110"/>
    <x v="3"/>
  </r>
  <r>
    <x v="1196"/>
    <n v="2225312687"/>
    <x v="4"/>
    <x v="4"/>
    <s v="Male"/>
    <n v="43"/>
    <x v="1"/>
    <s v="Self-Employed"/>
    <x v="0"/>
    <n v="135355.88"/>
    <n v="501197"/>
    <x v="3"/>
    <n v="41360.9"/>
    <s v="Online"/>
    <d v="2024-03-21T00:00:00"/>
    <x v="1"/>
    <n v="19966.78"/>
    <n v="319"/>
    <s v="None"/>
    <x v="0"/>
    <s v="No"/>
    <n v="2007"/>
    <n v="108"/>
    <x v="10"/>
  </r>
  <r>
    <x v="1197"/>
    <n v="7138292491"/>
    <x v="4"/>
    <x v="4"/>
    <s v="Male"/>
    <n v="65"/>
    <x v="0"/>
    <s v="Self-Employed"/>
    <x v="0"/>
    <n v="408532.12"/>
    <n v="501198"/>
    <x v="2"/>
    <n v="47649.63"/>
    <s v="ATM"/>
    <d v="2022-01-25T00:00:00"/>
    <x v="4"/>
    <n v="1296920.3"/>
    <n v="844"/>
    <s v="None"/>
    <x v="1"/>
    <s v="No"/>
    <n v="2009"/>
    <n v="65"/>
    <x v="8"/>
  </r>
  <r>
    <x v="1198"/>
    <n v="7757483988"/>
    <x v="4"/>
    <x v="1"/>
    <s v="Male"/>
    <n v="34"/>
    <x v="3"/>
    <s v="Business"/>
    <x v="0"/>
    <n v="312103.59000000003"/>
    <n v="501199"/>
    <x v="3"/>
    <n v="98944.43"/>
    <s v="Mobile App"/>
    <d v="2022-07-31T00:00:00"/>
    <x v="2"/>
    <n v="431839.35"/>
    <n v="797"/>
    <s v="Credit"/>
    <x v="0"/>
    <s v="No"/>
    <n v="2016"/>
    <n v="51"/>
    <x v="0"/>
  </r>
  <r>
    <x v="1199"/>
    <n v="2083651375"/>
    <x v="3"/>
    <x v="0"/>
    <s v="Female"/>
    <n v="26"/>
    <x v="3"/>
    <s v="Business"/>
    <x v="0"/>
    <n v="167320.99"/>
    <n v="501200"/>
    <x v="3"/>
    <n v="181098.74"/>
    <s v="Online"/>
    <d v="2022-11-25T00:00:00"/>
    <x v="1"/>
    <n v="1118244.04"/>
    <n v="530"/>
    <s v="None"/>
    <x v="1"/>
    <s v="No"/>
    <n v="2021"/>
    <n v="45"/>
    <x v="1"/>
  </r>
  <r>
    <x v="1200"/>
    <n v="4167820788"/>
    <x v="4"/>
    <x v="7"/>
    <s v="Male"/>
    <n v="22"/>
    <x v="2"/>
    <s v="Retired"/>
    <x v="2"/>
    <n v="159573.69"/>
    <n v="501201"/>
    <x v="1"/>
    <n v="53832.29"/>
    <s v="Mobile App"/>
    <d v="2023-06-21T00:00:00"/>
    <x v="4"/>
    <n v="1790764.8"/>
    <n v="305"/>
    <s v="Credit"/>
    <x v="1"/>
    <s v="Yes"/>
    <n v="2021"/>
    <n v="24"/>
    <x v="3"/>
  </r>
  <r>
    <x v="1201"/>
    <n v="3255887560"/>
    <x v="2"/>
    <x v="5"/>
    <s v="Male"/>
    <n v="46"/>
    <x v="1"/>
    <s v="Self-Employed"/>
    <x v="1"/>
    <n v="342163.17"/>
    <n v="501202"/>
    <x v="3"/>
    <n v="131125.22"/>
    <s v="ATM"/>
    <d v="2024-01-11T00:00:00"/>
    <x v="2"/>
    <n v="384576.63"/>
    <n v="793"/>
    <s v="None"/>
    <x v="1"/>
    <s v="No"/>
    <n v="2012"/>
    <n v="102"/>
    <x v="8"/>
  </r>
  <r>
    <x v="1202"/>
    <n v="1140212104"/>
    <x v="0"/>
    <x v="2"/>
    <s v="Female"/>
    <n v="23"/>
    <x v="2"/>
    <s v="Student"/>
    <x v="2"/>
    <n v="86164.31"/>
    <n v="501203"/>
    <x v="0"/>
    <n v="165135.38"/>
    <s v="Online"/>
    <d v="2023-08-08T00:00:00"/>
    <x v="4"/>
    <n v="540321.84"/>
    <n v="810"/>
    <s v="None"/>
    <x v="1"/>
    <s v="No"/>
    <n v="2018"/>
    <n v="79"/>
    <x v="7"/>
  </r>
  <r>
    <x v="1203"/>
    <n v="1277828065"/>
    <x v="5"/>
    <x v="4"/>
    <s v="Male"/>
    <n v="64"/>
    <x v="0"/>
    <s v="Business"/>
    <x v="0"/>
    <n v="140992.29999999999"/>
    <n v="501204"/>
    <x v="3"/>
    <n v="97787.89"/>
    <s v="ATM"/>
    <d v="2022-10-24T00:00:00"/>
    <x v="3"/>
    <n v="127299.86"/>
    <n v="679"/>
    <s v="None"/>
    <x v="1"/>
    <s v="Yes"/>
    <n v="2013"/>
    <n v="66"/>
    <x v="2"/>
  </r>
  <r>
    <x v="1204"/>
    <n v="1107983879"/>
    <x v="4"/>
    <x v="7"/>
    <s v="Female"/>
    <n v="58"/>
    <x v="0"/>
    <s v="Retired"/>
    <x v="1"/>
    <n v="177363.44"/>
    <n v="501205"/>
    <x v="3"/>
    <n v="5503.86"/>
    <s v="Online"/>
    <d v="2023-09-12T00:00:00"/>
    <x v="2"/>
    <n v="983484.44"/>
    <n v="742"/>
    <s v="None"/>
    <x v="1"/>
    <s v="No"/>
    <n v="2012"/>
    <n v="115"/>
    <x v="5"/>
  </r>
  <r>
    <x v="1205"/>
    <n v="3982642006"/>
    <x v="3"/>
    <x v="2"/>
    <s v="Female"/>
    <n v="52"/>
    <x v="0"/>
    <s v="Business"/>
    <x v="0"/>
    <n v="227868.2"/>
    <n v="501206"/>
    <x v="1"/>
    <n v="159254.43"/>
    <s v="Branch"/>
    <d v="2024-04-30T00:00:00"/>
    <x v="2"/>
    <n v="1740196.37"/>
    <n v="320"/>
    <s v="Credit"/>
    <x v="0"/>
    <s v="Yes"/>
    <n v="2018"/>
    <n v="90"/>
    <x v="4"/>
  </r>
  <r>
    <x v="1206"/>
    <n v="9943011239"/>
    <x v="3"/>
    <x v="5"/>
    <s v="Female"/>
    <n v="68"/>
    <x v="0"/>
    <s v="Self-Employed"/>
    <x v="2"/>
    <n v="96075.38"/>
    <n v="501207"/>
    <x v="1"/>
    <n v="175885.48"/>
    <s v="Mobile App"/>
    <d v="2023-11-06T00:00:00"/>
    <x v="0"/>
    <n v="1089614.9099999999"/>
    <n v="689"/>
    <s v="Credit"/>
    <x v="1"/>
    <s v="Yes"/>
    <n v="2022"/>
    <n v="50"/>
    <x v="1"/>
  </r>
  <r>
    <x v="1207"/>
    <n v="2463792274"/>
    <x v="4"/>
    <x v="7"/>
    <s v="Male"/>
    <n v="38"/>
    <x v="1"/>
    <s v="Salaried"/>
    <x v="0"/>
    <n v="79459.27"/>
    <n v="501208"/>
    <x v="0"/>
    <n v="6305.31"/>
    <s v="Branch"/>
    <d v="2024-04-15T00:00:00"/>
    <x v="3"/>
    <n v="704964.28"/>
    <n v="800"/>
    <s v="Credit"/>
    <x v="0"/>
    <s v="Yes"/>
    <n v="2019"/>
    <n v="14"/>
    <x v="4"/>
  </r>
  <r>
    <x v="1208"/>
    <n v="6002883891"/>
    <x v="3"/>
    <x v="1"/>
    <s v="Female"/>
    <n v="62"/>
    <x v="0"/>
    <s v="Salaried"/>
    <x v="2"/>
    <n v="494990.08000000002"/>
    <n v="501209"/>
    <x v="1"/>
    <n v="23328.68"/>
    <s v="ATM"/>
    <d v="2022-02-25T00:00:00"/>
    <x v="3"/>
    <n v="1811633.64"/>
    <n v="710"/>
    <s v="Credit"/>
    <x v="1"/>
    <s v="No"/>
    <n v="2020"/>
    <n v="3"/>
    <x v="6"/>
  </r>
  <r>
    <x v="1209"/>
    <n v="1732643733"/>
    <x v="4"/>
    <x v="3"/>
    <s v="Male"/>
    <n v="62"/>
    <x v="0"/>
    <s v="Self-Employed"/>
    <x v="2"/>
    <n v="456685.81"/>
    <n v="501210"/>
    <x v="3"/>
    <n v="17497.310000000001"/>
    <s v="Online"/>
    <d v="2023-04-12T00:00:00"/>
    <x v="2"/>
    <n v="1064538.82"/>
    <n v="396"/>
    <s v="Debit"/>
    <x v="1"/>
    <s v="No"/>
    <n v="2007"/>
    <n v="94"/>
    <x v="4"/>
  </r>
  <r>
    <x v="1210"/>
    <n v="3747084978"/>
    <x v="6"/>
    <x v="3"/>
    <s v="Male"/>
    <n v="40"/>
    <x v="1"/>
    <s v="Student"/>
    <x v="1"/>
    <n v="262285.5"/>
    <n v="501211"/>
    <x v="0"/>
    <n v="44313.97"/>
    <s v="Mobile App"/>
    <d v="2024-03-28T00:00:00"/>
    <x v="2"/>
    <n v="1947397.98"/>
    <n v="817"/>
    <s v="Credit"/>
    <x v="0"/>
    <s v="No"/>
    <n v="2018"/>
    <n v="96"/>
    <x v="10"/>
  </r>
  <r>
    <x v="1211"/>
    <n v="8674034251"/>
    <x v="0"/>
    <x v="2"/>
    <s v="Female"/>
    <n v="52"/>
    <x v="0"/>
    <s v="Retired"/>
    <x v="0"/>
    <n v="383009.61"/>
    <n v="501212"/>
    <x v="3"/>
    <n v="99251.27"/>
    <s v="Mobile App"/>
    <d v="2022-02-13T00:00:00"/>
    <x v="1"/>
    <n v="1500453.88"/>
    <n v="700"/>
    <s v="Credit"/>
    <x v="1"/>
    <s v="No"/>
    <n v="2010"/>
    <n v="0"/>
    <x v="6"/>
  </r>
  <r>
    <x v="1212"/>
    <n v="5169409090"/>
    <x v="4"/>
    <x v="6"/>
    <s v="Female"/>
    <n v="69"/>
    <x v="0"/>
    <s v="Business"/>
    <x v="0"/>
    <n v="337327.88"/>
    <n v="501213"/>
    <x v="3"/>
    <n v="6765.21"/>
    <s v="Mobile App"/>
    <d v="2023-01-01T00:00:00"/>
    <x v="0"/>
    <n v="1822666.69"/>
    <n v="498"/>
    <s v="Debit"/>
    <x v="0"/>
    <s v="No"/>
    <n v="2016"/>
    <n v="53"/>
    <x v="8"/>
  </r>
  <r>
    <x v="1213"/>
    <n v="6423150571"/>
    <x v="3"/>
    <x v="2"/>
    <s v="Male"/>
    <n v="63"/>
    <x v="0"/>
    <s v="Business"/>
    <x v="0"/>
    <n v="38482.050000000003"/>
    <n v="501214"/>
    <x v="0"/>
    <n v="33889.19"/>
    <s v="ATM"/>
    <d v="2023-06-02T00:00:00"/>
    <x v="2"/>
    <n v="1296622.1299999999"/>
    <n v="615"/>
    <s v="Credit"/>
    <x v="0"/>
    <s v="Yes"/>
    <n v="2007"/>
    <n v="54"/>
    <x v="3"/>
  </r>
  <r>
    <x v="1214"/>
    <n v="6461346263"/>
    <x v="6"/>
    <x v="2"/>
    <s v="Female"/>
    <n v="19"/>
    <x v="2"/>
    <s v="Business"/>
    <x v="1"/>
    <n v="259430.82"/>
    <n v="501215"/>
    <x v="1"/>
    <n v="81509.539999999994"/>
    <s v="ATM"/>
    <d v="2023-02-19T00:00:00"/>
    <x v="4"/>
    <n v="1978718.7"/>
    <n v="597"/>
    <s v="Credit"/>
    <x v="0"/>
    <s v="Yes"/>
    <n v="2022"/>
    <n v="15"/>
    <x v="6"/>
  </r>
  <r>
    <x v="1215"/>
    <n v="7326045018"/>
    <x v="5"/>
    <x v="5"/>
    <s v="Male"/>
    <n v="59"/>
    <x v="0"/>
    <s v="Retired"/>
    <x v="2"/>
    <n v="92775.79"/>
    <n v="501216"/>
    <x v="1"/>
    <n v="126650.71"/>
    <s v="Mobile App"/>
    <d v="2024-05-28T00:00:00"/>
    <x v="1"/>
    <n v="1050861.06"/>
    <n v="787"/>
    <s v="None"/>
    <x v="1"/>
    <s v="Yes"/>
    <n v="2010"/>
    <n v="8"/>
    <x v="9"/>
  </r>
  <r>
    <x v="1216"/>
    <n v="2155169863"/>
    <x v="5"/>
    <x v="3"/>
    <s v="Male"/>
    <n v="26"/>
    <x v="3"/>
    <s v="Retired"/>
    <x v="1"/>
    <n v="292445.09999999998"/>
    <n v="501217"/>
    <x v="3"/>
    <n v="181925.85"/>
    <s v="Online"/>
    <d v="2023-05-14T00:00:00"/>
    <x v="2"/>
    <n v="1281203.1200000001"/>
    <n v="458"/>
    <s v="None"/>
    <x v="0"/>
    <s v="No"/>
    <n v="2019"/>
    <n v="0"/>
    <x v="9"/>
  </r>
  <r>
    <x v="1217"/>
    <n v="9123844821"/>
    <x v="2"/>
    <x v="7"/>
    <s v="Male"/>
    <n v="30"/>
    <x v="3"/>
    <s v="Self-Employed"/>
    <x v="1"/>
    <n v="31833.95"/>
    <n v="501218"/>
    <x v="1"/>
    <n v="165990.67000000001"/>
    <s v="ATM"/>
    <d v="2022-12-18T00:00:00"/>
    <x v="3"/>
    <n v="268423.67999999999"/>
    <n v="373"/>
    <s v="Credit"/>
    <x v="1"/>
    <s v="Yes"/>
    <n v="2012"/>
    <n v="87"/>
    <x v="11"/>
  </r>
  <r>
    <x v="1218"/>
    <n v="1012545745"/>
    <x v="4"/>
    <x v="5"/>
    <s v="Male"/>
    <n v="60"/>
    <x v="0"/>
    <s v="Retired"/>
    <x v="2"/>
    <n v="82291.47"/>
    <n v="501219"/>
    <x v="2"/>
    <n v="10876.9"/>
    <s v="ATM"/>
    <d v="2022-07-20T00:00:00"/>
    <x v="0"/>
    <n v="1873451.2"/>
    <n v="682"/>
    <s v="Debit"/>
    <x v="0"/>
    <s v="Yes"/>
    <n v="2011"/>
    <n v="40"/>
    <x v="0"/>
  </r>
  <r>
    <x v="1219"/>
    <n v="1170793532"/>
    <x v="2"/>
    <x v="5"/>
    <s v="Male"/>
    <n v="51"/>
    <x v="0"/>
    <s v="Business"/>
    <x v="0"/>
    <n v="391077.21"/>
    <n v="501220"/>
    <x v="0"/>
    <n v="193388.43"/>
    <s v="ATM"/>
    <d v="2024-02-01T00:00:00"/>
    <x v="1"/>
    <n v="669970.62"/>
    <n v="535"/>
    <s v="Debit"/>
    <x v="1"/>
    <s v="Yes"/>
    <n v="2021"/>
    <n v="89"/>
    <x v="6"/>
  </r>
  <r>
    <x v="1220"/>
    <n v="9192135450"/>
    <x v="2"/>
    <x v="6"/>
    <s v="Male"/>
    <n v="33"/>
    <x v="3"/>
    <s v="Business"/>
    <x v="2"/>
    <n v="421780.45"/>
    <n v="501221"/>
    <x v="0"/>
    <n v="53478.04"/>
    <s v="Branch"/>
    <d v="2022-05-01T00:00:00"/>
    <x v="4"/>
    <n v="1330092.28"/>
    <n v="864"/>
    <s v="Credit"/>
    <x v="1"/>
    <s v="No"/>
    <n v="2008"/>
    <n v="108"/>
    <x v="9"/>
  </r>
  <r>
    <x v="1221"/>
    <n v="2934733752"/>
    <x v="6"/>
    <x v="1"/>
    <s v="Female"/>
    <n v="22"/>
    <x v="2"/>
    <s v="Retired"/>
    <x v="2"/>
    <n v="453822.84"/>
    <n v="501222"/>
    <x v="3"/>
    <n v="72771.3"/>
    <s v="Mobile App"/>
    <d v="2023-07-14T00:00:00"/>
    <x v="1"/>
    <n v="721050.85"/>
    <n v="339"/>
    <s v="Credit"/>
    <x v="0"/>
    <s v="No"/>
    <n v="2023"/>
    <n v="117"/>
    <x v="0"/>
  </r>
  <r>
    <x v="1222"/>
    <n v="3031396460"/>
    <x v="5"/>
    <x v="2"/>
    <s v="Male"/>
    <n v="18"/>
    <x v="2"/>
    <s v="Retired"/>
    <x v="2"/>
    <n v="448466.55"/>
    <n v="501223"/>
    <x v="3"/>
    <n v="14995.83"/>
    <s v="Online"/>
    <d v="2022-12-12T00:00:00"/>
    <x v="0"/>
    <n v="1770391.07"/>
    <n v="893"/>
    <s v="Debit"/>
    <x v="0"/>
    <s v="Yes"/>
    <n v="2018"/>
    <n v="83"/>
    <x v="11"/>
  </r>
  <r>
    <x v="1223"/>
    <n v="3673701730"/>
    <x v="2"/>
    <x v="7"/>
    <s v="Male"/>
    <n v="57"/>
    <x v="0"/>
    <s v="Self-Employed"/>
    <x v="0"/>
    <n v="453607.45"/>
    <n v="501224"/>
    <x v="0"/>
    <n v="187216.08"/>
    <s v="ATM"/>
    <d v="2022-01-06T00:00:00"/>
    <x v="0"/>
    <n v="220716.79999999999"/>
    <n v="407"/>
    <s v="None"/>
    <x v="1"/>
    <s v="Yes"/>
    <n v="2008"/>
    <n v="43"/>
    <x v="8"/>
  </r>
  <r>
    <x v="1224"/>
    <n v="3037053267"/>
    <x v="1"/>
    <x v="1"/>
    <s v="Female"/>
    <n v="39"/>
    <x v="1"/>
    <s v="Salaried"/>
    <x v="2"/>
    <n v="48259.79"/>
    <n v="501225"/>
    <x v="3"/>
    <n v="109228.67"/>
    <s v="Online"/>
    <d v="2022-02-06T00:00:00"/>
    <x v="1"/>
    <n v="1802961.75"/>
    <n v="532"/>
    <s v="Debit"/>
    <x v="0"/>
    <s v="No"/>
    <n v="2021"/>
    <n v="94"/>
    <x v="6"/>
  </r>
  <r>
    <x v="1225"/>
    <n v="3306429628"/>
    <x v="2"/>
    <x v="0"/>
    <s v="Female"/>
    <n v="65"/>
    <x v="0"/>
    <s v="Retired"/>
    <x v="1"/>
    <n v="330084.83"/>
    <n v="501226"/>
    <x v="0"/>
    <n v="103310.17"/>
    <s v="ATM"/>
    <d v="2023-05-06T00:00:00"/>
    <x v="4"/>
    <n v="1251426.96"/>
    <n v="742"/>
    <s v="None"/>
    <x v="0"/>
    <s v="Yes"/>
    <n v="2014"/>
    <n v="47"/>
    <x v="9"/>
  </r>
  <r>
    <x v="1226"/>
    <n v="8963453488"/>
    <x v="5"/>
    <x v="4"/>
    <s v="Male"/>
    <n v="63"/>
    <x v="0"/>
    <s v="Salaried"/>
    <x v="2"/>
    <n v="350825.82"/>
    <n v="501227"/>
    <x v="0"/>
    <n v="3137.85"/>
    <s v="ATM"/>
    <d v="2022-08-14T00:00:00"/>
    <x v="1"/>
    <n v="1913008.34"/>
    <n v="740"/>
    <s v="Credit"/>
    <x v="1"/>
    <s v="Yes"/>
    <n v="2011"/>
    <n v="36"/>
    <x v="7"/>
  </r>
  <r>
    <x v="1227"/>
    <n v="5507554672"/>
    <x v="1"/>
    <x v="1"/>
    <s v="Male"/>
    <n v="43"/>
    <x v="1"/>
    <s v="Student"/>
    <x v="2"/>
    <n v="134829.32"/>
    <n v="501228"/>
    <x v="2"/>
    <n v="787.21"/>
    <s v="Online"/>
    <d v="2024-01-14T00:00:00"/>
    <x v="3"/>
    <n v="1007192.44"/>
    <n v="821"/>
    <s v="Debit"/>
    <x v="1"/>
    <s v="Yes"/>
    <n v="2005"/>
    <n v="13"/>
    <x v="8"/>
  </r>
  <r>
    <x v="1228"/>
    <n v="8874036871"/>
    <x v="6"/>
    <x v="5"/>
    <s v="Male"/>
    <n v="51"/>
    <x v="0"/>
    <s v="Salaried"/>
    <x v="1"/>
    <n v="496472.45"/>
    <n v="501229"/>
    <x v="0"/>
    <n v="136474.53"/>
    <s v="Online"/>
    <d v="2023-01-06T00:00:00"/>
    <x v="1"/>
    <n v="986470.11"/>
    <n v="772"/>
    <s v="None"/>
    <x v="0"/>
    <s v="No"/>
    <n v="2012"/>
    <n v="27"/>
    <x v="8"/>
  </r>
  <r>
    <x v="1229"/>
    <n v="7282901286"/>
    <x v="4"/>
    <x v="5"/>
    <s v="Female"/>
    <n v="67"/>
    <x v="0"/>
    <s v="Retired"/>
    <x v="0"/>
    <n v="143628.44"/>
    <n v="501230"/>
    <x v="2"/>
    <n v="96507.71"/>
    <s v="Online"/>
    <d v="2022-05-29T00:00:00"/>
    <x v="2"/>
    <n v="717547.72"/>
    <n v="661"/>
    <s v="Credit"/>
    <x v="0"/>
    <s v="No"/>
    <n v="2021"/>
    <n v="16"/>
    <x v="9"/>
  </r>
  <r>
    <x v="1230"/>
    <n v="2883508468"/>
    <x v="4"/>
    <x v="3"/>
    <s v="Male"/>
    <n v="38"/>
    <x v="1"/>
    <s v="Business"/>
    <x v="1"/>
    <n v="287869.07"/>
    <n v="501231"/>
    <x v="3"/>
    <n v="101563.78"/>
    <s v="Mobile App"/>
    <d v="2022-08-22T00:00:00"/>
    <x v="2"/>
    <n v="658006.07999999996"/>
    <n v="477"/>
    <s v="None"/>
    <x v="0"/>
    <s v="No"/>
    <n v="2007"/>
    <n v="32"/>
    <x v="7"/>
  </r>
  <r>
    <x v="1231"/>
    <n v="1938492607"/>
    <x v="1"/>
    <x v="5"/>
    <s v="Male"/>
    <n v="24"/>
    <x v="2"/>
    <s v="Business"/>
    <x v="0"/>
    <n v="436305.36"/>
    <n v="501232"/>
    <x v="1"/>
    <n v="130081.01"/>
    <s v="Online"/>
    <d v="2024-05-08T00:00:00"/>
    <x v="4"/>
    <n v="246661.94"/>
    <n v="353"/>
    <s v="Debit"/>
    <x v="1"/>
    <s v="Yes"/>
    <n v="2007"/>
    <n v="91"/>
    <x v="9"/>
  </r>
  <r>
    <x v="1232"/>
    <n v="6999196777"/>
    <x v="5"/>
    <x v="5"/>
    <s v="Female"/>
    <n v="42"/>
    <x v="1"/>
    <s v="Retired"/>
    <x v="0"/>
    <n v="145303.87"/>
    <n v="501233"/>
    <x v="1"/>
    <n v="29273.77"/>
    <s v="Online"/>
    <d v="2023-09-30T00:00:00"/>
    <x v="2"/>
    <n v="654590.65"/>
    <n v="722"/>
    <s v="Credit"/>
    <x v="0"/>
    <s v="No"/>
    <n v="2016"/>
    <n v="43"/>
    <x v="5"/>
  </r>
  <r>
    <x v="1233"/>
    <n v="9780578613"/>
    <x v="3"/>
    <x v="4"/>
    <s v="Female"/>
    <n v="29"/>
    <x v="3"/>
    <s v="Self-Employed"/>
    <x v="0"/>
    <n v="303646.15000000002"/>
    <n v="501234"/>
    <x v="2"/>
    <n v="199669.41"/>
    <s v="Online"/>
    <d v="2023-07-18T00:00:00"/>
    <x v="2"/>
    <n v="1218233.49"/>
    <n v="417"/>
    <s v="Credit"/>
    <x v="0"/>
    <s v="No"/>
    <n v="2009"/>
    <n v="64"/>
    <x v="0"/>
  </r>
  <r>
    <x v="1234"/>
    <n v="6488204008"/>
    <x v="1"/>
    <x v="0"/>
    <s v="Female"/>
    <n v="48"/>
    <x v="1"/>
    <s v="Retired"/>
    <x v="0"/>
    <n v="360287.32"/>
    <n v="501235"/>
    <x v="3"/>
    <n v="16245.72"/>
    <s v="Online"/>
    <d v="2022-04-01T00:00:00"/>
    <x v="1"/>
    <n v="168827.42"/>
    <n v="833"/>
    <s v="Credit"/>
    <x v="0"/>
    <s v="Yes"/>
    <n v="2022"/>
    <n v="68"/>
    <x v="4"/>
  </r>
  <r>
    <x v="1235"/>
    <n v="4507623255"/>
    <x v="5"/>
    <x v="6"/>
    <s v="Male"/>
    <n v="64"/>
    <x v="0"/>
    <s v="Retired"/>
    <x v="1"/>
    <n v="313728.59999999998"/>
    <n v="501236"/>
    <x v="0"/>
    <n v="53648.99"/>
    <s v="Online"/>
    <d v="2022-03-08T00:00:00"/>
    <x v="1"/>
    <n v="371907.34"/>
    <n v="699"/>
    <s v="None"/>
    <x v="0"/>
    <s v="No"/>
    <n v="2021"/>
    <n v="44"/>
    <x v="10"/>
  </r>
  <r>
    <x v="1236"/>
    <n v="2222185776"/>
    <x v="2"/>
    <x v="0"/>
    <s v="Female"/>
    <n v="44"/>
    <x v="1"/>
    <s v="Self-Employed"/>
    <x v="0"/>
    <n v="203576.49"/>
    <n v="501237"/>
    <x v="0"/>
    <n v="138800.43"/>
    <s v="Online"/>
    <d v="2023-12-30T00:00:00"/>
    <x v="0"/>
    <n v="1719892.19"/>
    <n v="705"/>
    <s v="None"/>
    <x v="0"/>
    <s v="No"/>
    <n v="2016"/>
    <n v="36"/>
    <x v="11"/>
  </r>
  <r>
    <x v="1237"/>
    <n v="4514170896"/>
    <x v="3"/>
    <x v="4"/>
    <s v="Male"/>
    <n v="39"/>
    <x v="1"/>
    <s v="Self-Employed"/>
    <x v="1"/>
    <n v="472432.69"/>
    <n v="501238"/>
    <x v="0"/>
    <n v="103232.15"/>
    <s v="Online"/>
    <d v="2022-02-03T00:00:00"/>
    <x v="2"/>
    <n v="182555.14"/>
    <n v="794"/>
    <s v="Credit"/>
    <x v="0"/>
    <s v="No"/>
    <n v="2009"/>
    <n v="6"/>
    <x v="6"/>
  </r>
  <r>
    <x v="1238"/>
    <n v="1127424038"/>
    <x v="6"/>
    <x v="7"/>
    <s v="Female"/>
    <n v="51"/>
    <x v="0"/>
    <s v="Student"/>
    <x v="2"/>
    <n v="306542.67"/>
    <n v="501239"/>
    <x v="0"/>
    <n v="19405.189999999999"/>
    <s v="ATM"/>
    <d v="2022-06-28T00:00:00"/>
    <x v="2"/>
    <n v="482577.99"/>
    <n v="390"/>
    <s v="None"/>
    <x v="1"/>
    <s v="Yes"/>
    <n v="2014"/>
    <n v="91"/>
    <x v="3"/>
  </r>
  <r>
    <x v="1239"/>
    <n v="3900907711"/>
    <x v="4"/>
    <x v="6"/>
    <s v="Female"/>
    <n v="34"/>
    <x v="3"/>
    <s v="Student"/>
    <x v="1"/>
    <n v="112955.76"/>
    <n v="501240"/>
    <x v="0"/>
    <n v="154992.12"/>
    <s v="Online"/>
    <d v="2022-05-29T00:00:00"/>
    <x v="0"/>
    <n v="7604.25"/>
    <n v="348"/>
    <s v="None"/>
    <x v="0"/>
    <s v="Yes"/>
    <n v="2008"/>
    <n v="74"/>
    <x v="9"/>
  </r>
  <r>
    <x v="1240"/>
    <n v="9782579181"/>
    <x v="6"/>
    <x v="6"/>
    <s v="Male"/>
    <n v="28"/>
    <x v="3"/>
    <s v="Student"/>
    <x v="2"/>
    <n v="403258.49"/>
    <n v="501241"/>
    <x v="3"/>
    <n v="194089.51"/>
    <s v="Online"/>
    <d v="2023-10-02T00:00:00"/>
    <x v="0"/>
    <n v="1437605.4"/>
    <n v="707"/>
    <s v="Credit"/>
    <x v="1"/>
    <s v="Yes"/>
    <n v="2013"/>
    <n v="67"/>
    <x v="2"/>
  </r>
  <r>
    <x v="1241"/>
    <n v="4991857278"/>
    <x v="0"/>
    <x v="7"/>
    <s v="Male"/>
    <n v="46"/>
    <x v="1"/>
    <s v="Self-Employed"/>
    <x v="1"/>
    <n v="328283.31"/>
    <n v="501242"/>
    <x v="2"/>
    <n v="94667.93"/>
    <s v="Branch"/>
    <d v="2023-04-04T00:00:00"/>
    <x v="4"/>
    <n v="1701683.11"/>
    <n v="808"/>
    <s v="Debit"/>
    <x v="0"/>
    <s v="No"/>
    <n v="2005"/>
    <n v="75"/>
    <x v="4"/>
  </r>
  <r>
    <x v="1242"/>
    <n v="6004512812"/>
    <x v="6"/>
    <x v="2"/>
    <s v="Female"/>
    <n v="51"/>
    <x v="0"/>
    <s v="Salaried"/>
    <x v="2"/>
    <n v="55648.09"/>
    <n v="501243"/>
    <x v="3"/>
    <n v="50698"/>
    <s v="Online"/>
    <d v="2023-02-16T00:00:00"/>
    <x v="0"/>
    <n v="1759071.32"/>
    <n v="367"/>
    <s v="Debit"/>
    <x v="0"/>
    <s v="Yes"/>
    <n v="2016"/>
    <n v="89"/>
    <x v="6"/>
  </r>
  <r>
    <x v="1243"/>
    <n v="2674488999"/>
    <x v="0"/>
    <x v="5"/>
    <s v="Male"/>
    <n v="68"/>
    <x v="0"/>
    <s v="Retired"/>
    <x v="1"/>
    <n v="139792.91"/>
    <n v="501244"/>
    <x v="2"/>
    <n v="21454.799999999999"/>
    <s v="Branch"/>
    <d v="2022-01-04T00:00:00"/>
    <x v="0"/>
    <n v="1800398.07"/>
    <n v="778"/>
    <s v="None"/>
    <x v="0"/>
    <s v="Yes"/>
    <n v="2008"/>
    <n v="89"/>
    <x v="8"/>
  </r>
  <r>
    <x v="1244"/>
    <n v="2108845676"/>
    <x v="6"/>
    <x v="3"/>
    <s v="Male"/>
    <n v="54"/>
    <x v="0"/>
    <s v="Student"/>
    <x v="1"/>
    <n v="79910.850000000006"/>
    <n v="501245"/>
    <x v="2"/>
    <n v="41125.08"/>
    <s v="Online"/>
    <d v="2024-05-25T00:00:00"/>
    <x v="2"/>
    <n v="807261.57"/>
    <n v="426"/>
    <s v="Debit"/>
    <x v="0"/>
    <s v="Yes"/>
    <n v="2008"/>
    <n v="104"/>
    <x v="9"/>
  </r>
  <r>
    <x v="1245"/>
    <n v="4085630041"/>
    <x v="6"/>
    <x v="3"/>
    <s v="Female"/>
    <n v="66"/>
    <x v="0"/>
    <s v="Salaried"/>
    <x v="1"/>
    <n v="37263.85"/>
    <n v="501246"/>
    <x v="3"/>
    <n v="62314.57"/>
    <s v="Online"/>
    <d v="2023-11-12T00:00:00"/>
    <x v="3"/>
    <n v="1119013.99"/>
    <n v="318"/>
    <s v="Credit"/>
    <x v="0"/>
    <s v="Yes"/>
    <n v="2013"/>
    <n v="23"/>
    <x v="1"/>
  </r>
  <r>
    <x v="1246"/>
    <n v="8393328580"/>
    <x v="6"/>
    <x v="4"/>
    <s v="Male"/>
    <n v="65"/>
    <x v="0"/>
    <s v="Retired"/>
    <x v="1"/>
    <n v="115869.68"/>
    <n v="501247"/>
    <x v="1"/>
    <n v="37674.620000000003"/>
    <s v="ATM"/>
    <d v="2024-03-31T00:00:00"/>
    <x v="4"/>
    <n v="1355500.88"/>
    <n v="682"/>
    <s v="Credit"/>
    <x v="1"/>
    <s v="Yes"/>
    <n v="2022"/>
    <n v="108"/>
    <x v="10"/>
  </r>
  <r>
    <x v="1247"/>
    <n v="9598970541"/>
    <x v="0"/>
    <x v="7"/>
    <s v="Male"/>
    <n v="43"/>
    <x v="1"/>
    <s v="Salaried"/>
    <x v="2"/>
    <n v="139791.01"/>
    <n v="501248"/>
    <x v="3"/>
    <n v="136927.67999999999"/>
    <s v="Branch"/>
    <d v="2022-10-31T00:00:00"/>
    <x v="4"/>
    <n v="1829281.62"/>
    <n v="689"/>
    <s v="None"/>
    <x v="0"/>
    <s v="Yes"/>
    <n v="2018"/>
    <n v="99"/>
    <x v="2"/>
  </r>
  <r>
    <x v="1248"/>
    <n v="4563051438"/>
    <x v="2"/>
    <x v="3"/>
    <s v="Female"/>
    <n v="62"/>
    <x v="0"/>
    <s v="Business"/>
    <x v="0"/>
    <n v="233796.06"/>
    <n v="501249"/>
    <x v="1"/>
    <n v="4686.0600000000004"/>
    <s v="Mobile App"/>
    <d v="2022-12-07T00:00:00"/>
    <x v="1"/>
    <n v="1592896.11"/>
    <n v="501"/>
    <s v="None"/>
    <x v="1"/>
    <s v="No"/>
    <n v="2014"/>
    <n v="77"/>
    <x v="11"/>
  </r>
  <r>
    <x v="1249"/>
    <n v="9764133040"/>
    <x v="0"/>
    <x v="0"/>
    <s v="Male"/>
    <n v="62"/>
    <x v="0"/>
    <s v="Business"/>
    <x v="1"/>
    <n v="484662.24"/>
    <n v="501250"/>
    <x v="2"/>
    <n v="81880.88"/>
    <s v="Online"/>
    <d v="2024-03-17T00:00:00"/>
    <x v="4"/>
    <n v="978173.2"/>
    <n v="883"/>
    <s v="Credit"/>
    <x v="1"/>
    <s v="No"/>
    <n v="2022"/>
    <n v="31"/>
    <x v="10"/>
  </r>
  <r>
    <x v="1250"/>
    <n v="6397460625"/>
    <x v="1"/>
    <x v="0"/>
    <s v="Male"/>
    <n v="62"/>
    <x v="0"/>
    <s v="Retired"/>
    <x v="2"/>
    <n v="471691.12"/>
    <n v="501251"/>
    <x v="3"/>
    <n v="74891.42"/>
    <s v="ATM"/>
    <d v="2022-08-17T00:00:00"/>
    <x v="0"/>
    <n v="1019436.12"/>
    <n v="815"/>
    <s v="None"/>
    <x v="0"/>
    <s v="Yes"/>
    <n v="2020"/>
    <n v="61"/>
    <x v="7"/>
  </r>
  <r>
    <x v="1251"/>
    <n v="8152375107"/>
    <x v="5"/>
    <x v="2"/>
    <s v="Male"/>
    <n v="49"/>
    <x v="1"/>
    <s v="Salaried"/>
    <x v="1"/>
    <n v="377087.91"/>
    <n v="501252"/>
    <x v="2"/>
    <n v="175611.88"/>
    <s v="Mobile App"/>
    <d v="2022-02-18T00:00:00"/>
    <x v="4"/>
    <n v="672619.16"/>
    <n v="755"/>
    <s v="Credit"/>
    <x v="1"/>
    <s v="Yes"/>
    <n v="2023"/>
    <n v="28"/>
    <x v="6"/>
  </r>
  <r>
    <x v="1252"/>
    <n v="8732465312"/>
    <x v="5"/>
    <x v="7"/>
    <s v="Female"/>
    <n v="54"/>
    <x v="0"/>
    <s v="Salaried"/>
    <x v="0"/>
    <n v="323609.21000000002"/>
    <n v="501253"/>
    <x v="1"/>
    <n v="54628.85"/>
    <s v="Branch"/>
    <d v="2023-12-05T00:00:00"/>
    <x v="4"/>
    <n v="23319.279999999999"/>
    <n v="768"/>
    <s v="Credit"/>
    <x v="1"/>
    <s v="Yes"/>
    <n v="2018"/>
    <n v="40"/>
    <x v="11"/>
  </r>
  <r>
    <x v="1253"/>
    <n v="5691327460"/>
    <x v="2"/>
    <x v="4"/>
    <s v="Male"/>
    <n v="22"/>
    <x v="2"/>
    <s v="Self-Employed"/>
    <x v="2"/>
    <n v="473689.06"/>
    <n v="501254"/>
    <x v="2"/>
    <n v="116522.77"/>
    <s v="Online"/>
    <d v="2023-11-26T00:00:00"/>
    <x v="1"/>
    <n v="288748.56"/>
    <n v="417"/>
    <s v="None"/>
    <x v="0"/>
    <s v="No"/>
    <n v="2011"/>
    <n v="57"/>
    <x v="1"/>
  </r>
  <r>
    <x v="1254"/>
    <n v="2736196427"/>
    <x v="5"/>
    <x v="2"/>
    <s v="Male"/>
    <n v="37"/>
    <x v="1"/>
    <s v="Student"/>
    <x v="2"/>
    <n v="72081.149999999994"/>
    <n v="501255"/>
    <x v="3"/>
    <n v="1035.4000000000001"/>
    <s v="ATM"/>
    <d v="2022-04-17T00:00:00"/>
    <x v="1"/>
    <n v="663283.18000000005"/>
    <n v="608"/>
    <s v="Debit"/>
    <x v="0"/>
    <s v="No"/>
    <n v="2005"/>
    <n v="71"/>
    <x v="4"/>
  </r>
  <r>
    <x v="1255"/>
    <n v="6674000114"/>
    <x v="6"/>
    <x v="2"/>
    <s v="Male"/>
    <n v="68"/>
    <x v="0"/>
    <s v="Retired"/>
    <x v="2"/>
    <n v="165834.93"/>
    <n v="501256"/>
    <x v="1"/>
    <n v="183398.16"/>
    <s v="Mobile App"/>
    <d v="2022-07-15T00:00:00"/>
    <x v="4"/>
    <n v="1211802.27"/>
    <n v="640"/>
    <s v="Debit"/>
    <x v="0"/>
    <s v="No"/>
    <n v="2015"/>
    <n v="80"/>
    <x v="0"/>
  </r>
  <r>
    <x v="1256"/>
    <n v="3776481993"/>
    <x v="2"/>
    <x v="2"/>
    <s v="Male"/>
    <n v="24"/>
    <x v="2"/>
    <s v="Salaried"/>
    <x v="1"/>
    <n v="277110.27"/>
    <n v="501257"/>
    <x v="1"/>
    <n v="127368.89"/>
    <s v="Mobile App"/>
    <d v="2022-11-02T00:00:00"/>
    <x v="2"/>
    <n v="1428065.84"/>
    <n v="414"/>
    <s v="Debit"/>
    <x v="1"/>
    <s v="Yes"/>
    <n v="2013"/>
    <n v="26"/>
    <x v="1"/>
  </r>
  <r>
    <x v="1257"/>
    <n v="9109066034"/>
    <x v="5"/>
    <x v="3"/>
    <s v="Male"/>
    <n v="60"/>
    <x v="0"/>
    <s v="Student"/>
    <x v="1"/>
    <n v="407153.15"/>
    <n v="501258"/>
    <x v="2"/>
    <n v="158747.01999999999"/>
    <s v="Mobile App"/>
    <d v="2022-07-03T00:00:00"/>
    <x v="0"/>
    <n v="1782035.51"/>
    <n v="805"/>
    <s v="Credit"/>
    <x v="0"/>
    <s v="No"/>
    <n v="2022"/>
    <n v="44"/>
    <x v="0"/>
  </r>
  <r>
    <x v="1258"/>
    <n v="7451700621"/>
    <x v="0"/>
    <x v="3"/>
    <s v="Female"/>
    <n v="40"/>
    <x v="1"/>
    <s v="Retired"/>
    <x v="0"/>
    <n v="312269.53000000003"/>
    <n v="501259"/>
    <x v="2"/>
    <n v="113913.26"/>
    <s v="Mobile App"/>
    <d v="2022-09-22T00:00:00"/>
    <x v="0"/>
    <n v="1109034.06"/>
    <n v="310"/>
    <s v="Debit"/>
    <x v="1"/>
    <s v="Yes"/>
    <n v="2008"/>
    <n v="92"/>
    <x v="5"/>
  </r>
  <r>
    <x v="1259"/>
    <n v="5891415090"/>
    <x v="1"/>
    <x v="6"/>
    <s v="Male"/>
    <n v="18"/>
    <x v="2"/>
    <s v="Salaried"/>
    <x v="0"/>
    <n v="404625.72"/>
    <n v="501260"/>
    <x v="1"/>
    <n v="163123.76999999999"/>
    <s v="Mobile App"/>
    <d v="2022-12-26T00:00:00"/>
    <x v="0"/>
    <n v="788281.25"/>
    <n v="516"/>
    <s v="Credit"/>
    <x v="1"/>
    <s v="Yes"/>
    <n v="2014"/>
    <n v="74"/>
    <x v="11"/>
  </r>
  <r>
    <x v="1260"/>
    <n v="5792056520"/>
    <x v="3"/>
    <x v="6"/>
    <s v="Female"/>
    <n v="56"/>
    <x v="0"/>
    <s v="Business"/>
    <x v="1"/>
    <n v="77384.45"/>
    <n v="501261"/>
    <x v="2"/>
    <n v="16969.39"/>
    <s v="ATM"/>
    <d v="2023-10-26T00:00:00"/>
    <x v="1"/>
    <n v="1382802.68"/>
    <n v="475"/>
    <s v="Debit"/>
    <x v="0"/>
    <s v="Yes"/>
    <n v="2023"/>
    <n v="34"/>
    <x v="2"/>
  </r>
  <r>
    <x v="1261"/>
    <n v="1662806054"/>
    <x v="1"/>
    <x v="5"/>
    <s v="Male"/>
    <n v="20"/>
    <x v="2"/>
    <s v="Salaried"/>
    <x v="1"/>
    <n v="97174.69"/>
    <n v="501262"/>
    <x v="0"/>
    <n v="142127.57"/>
    <s v="Online"/>
    <d v="2022-04-30T00:00:00"/>
    <x v="0"/>
    <n v="783722.94"/>
    <n v="663"/>
    <s v="None"/>
    <x v="0"/>
    <s v="Yes"/>
    <n v="2018"/>
    <n v="44"/>
    <x v="4"/>
  </r>
  <r>
    <x v="1262"/>
    <n v="7571263580"/>
    <x v="5"/>
    <x v="3"/>
    <s v="Female"/>
    <n v="62"/>
    <x v="0"/>
    <s v="Business"/>
    <x v="2"/>
    <n v="370542.05"/>
    <n v="501263"/>
    <x v="1"/>
    <n v="29846.27"/>
    <s v="Branch"/>
    <d v="2022-01-29T00:00:00"/>
    <x v="2"/>
    <n v="216956.55"/>
    <n v="578"/>
    <s v="Credit"/>
    <x v="1"/>
    <s v="No"/>
    <n v="2015"/>
    <n v="82"/>
    <x v="8"/>
  </r>
  <r>
    <x v="1263"/>
    <n v="8855571330"/>
    <x v="2"/>
    <x v="4"/>
    <s v="Male"/>
    <n v="20"/>
    <x v="2"/>
    <s v="Business"/>
    <x v="1"/>
    <n v="174809.46"/>
    <n v="501264"/>
    <x v="1"/>
    <n v="115339.16"/>
    <s v="Mobile App"/>
    <d v="2023-06-03T00:00:00"/>
    <x v="0"/>
    <n v="8226.06"/>
    <n v="430"/>
    <s v="None"/>
    <x v="1"/>
    <s v="Yes"/>
    <n v="2011"/>
    <n v="94"/>
    <x v="3"/>
  </r>
  <r>
    <x v="1264"/>
    <n v="3984497064"/>
    <x v="4"/>
    <x v="0"/>
    <s v="Female"/>
    <n v="23"/>
    <x v="2"/>
    <s v="Self-Employed"/>
    <x v="2"/>
    <n v="218611.1"/>
    <n v="501265"/>
    <x v="0"/>
    <n v="197146.02"/>
    <s v="ATM"/>
    <d v="2023-02-06T00:00:00"/>
    <x v="1"/>
    <n v="1416790.23"/>
    <n v="381"/>
    <s v="Credit"/>
    <x v="0"/>
    <s v="No"/>
    <n v="2018"/>
    <n v="54"/>
    <x v="6"/>
  </r>
  <r>
    <x v="1265"/>
    <n v="7582006027"/>
    <x v="5"/>
    <x v="0"/>
    <s v="Male"/>
    <n v="48"/>
    <x v="1"/>
    <s v="Self-Employed"/>
    <x v="0"/>
    <n v="396040.6"/>
    <n v="501266"/>
    <x v="3"/>
    <n v="36184.39"/>
    <s v="Online"/>
    <d v="2023-03-26T00:00:00"/>
    <x v="2"/>
    <n v="1798188.6"/>
    <n v="625"/>
    <s v="None"/>
    <x v="1"/>
    <s v="No"/>
    <n v="2020"/>
    <n v="86"/>
    <x v="10"/>
  </r>
  <r>
    <x v="1266"/>
    <n v="1362462518"/>
    <x v="0"/>
    <x v="5"/>
    <s v="Male"/>
    <n v="44"/>
    <x v="1"/>
    <s v="Student"/>
    <x v="1"/>
    <n v="35948.07"/>
    <n v="501267"/>
    <x v="3"/>
    <n v="51308.160000000003"/>
    <s v="ATM"/>
    <d v="2024-03-06T00:00:00"/>
    <x v="4"/>
    <n v="1356157.18"/>
    <n v="702"/>
    <s v="Debit"/>
    <x v="0"/>
    <s v="No"/>
    <n v="2007"/>
    <n v="48"/>
    <x v="10"/>
  </r>
  <r>
    <x v="1267"/>
    <n v="2715275726"/>
    <x v="1"/>
    <x v="0"/>
    <s v="Male"/>
    <n v="46"/>
    <x v="1"/>
    <s v="Retired"/>
    <x v="0"/>
    <n v="84821.77"/>
    <n v="501268"/>
    <x v="3"/>
    <n v="42341.31"/>
    <s v="Branch"/>
    <d v="2023-07-09T00:00:00"/>
    <x v="3"/>
    <n v="55110.02"/>
    <n v="499"/>
    <s v="None"/>
    <x v="1"/>
    <s v="No"/>
    <n v="2022"/>
    <n v="103"/>
    <x v="0"/>
  </r>
  <r>
    <x v="1268"/>
    <n v="9203965796"/>
    <x v="4"/>
    <x v="2"/>
    <s v="Male"/>
    <n v="32"/>
    <x v="3"/>
    <s v="Student"/>
    <x v="1"/>
    <n v="148609.60000000001"/>
    <n v="501269"/>
    <x v="3"/>
    <n v="82500.37"/>
    <s v="ATM"/>
    <d v="2023-11-12T00:00:00"/>
    <x v="2"/>
    <n v="438783.26"/>
    <n v="898"/>
    <s v="Credit"/>
    <x v="1"/>
    <s v="No"/>
    <n v="2009"/>
    <n v="87"/>
    <x v="1"/>
  </r>
  <r>
    <x v="1269"/>
    <n v="4470430781"/>
    <x v="0"/>
    <x v="3"/>
    <s v="Female"/>
    <n v="53"/>
    <x v="0"/>
    <s v="Self-Employed"/>
    <x v="1"/>
    <n v="441863.24"/>
    <n v="501270"/>
    <x v="0"/>
    <n v="97758.77"/>
    <s v="Mobile App"/>
    <d v="2024-04-10T00:00:00"/>
    <x v="1"/>
    <n v="1892736.85"/>
    <n v="307"/>
    <s v="Debit"/>
    <x v="0"/>
    <s v="Yes"/>
    <n v="2022"/>
    <n v="84"/>
    <x v="4"/>
  </r>
  <r>
    <x v="1270"/>
    <n v="1927933566"/>
    <x v="0"/>
    <x v="5"/>
    <s v="Male"/>
    <n v="22"/>
    <x v="2"/>
    <s v="Student"/>
    <x v="2"/>
    <n v="203035.56"/>
    <n v="501271"/>
    <x v="0"/>
    <n v="32095"/>
    <s v="Online"/>
    <d v="2023-06-25T00:00:00"/>
    <x v="2"/>
    <n v="1419393.94"/>
    <n v="559"/>
    <s v="Debit"/>
    <x v="1"/>
    <s v="Yes"/>
    <n v="2007"/>
    <n v="6"/>
    <x v="3"/>
  </r>
  <r>
    <x v="1271"/>
    <n v="1289414437"/>
    <x v="3"/>
    <x v="5"/>
    <s v="Male"/>
    <n v="20"/>
    <x v="2"/>
    <s v="Retired"/>
    <x v="1"/>
    <n v="126802.32"/>
    <n v="501272"/>
    <x v="2"/>
    <n v="5663.09"/>
    <s v="ATM"/>
    <d v="2023-11-16T00:00:00"/>
    <x v="2"/>
    <n v="1474919.95"/>
    <n v="305"/>
    <s v="None"/>
    <x v="0"/>
    <s v="Yes"/>
    <n v="2020"/>
    <n v="50"/>
    <x v="1"/>
  </r>
  <r>
    <x v="1272"/>
    <n v="8953597546"/>
    <x v="0"/>
    <x v="7"/>
    <s v="Male"/>
    <n v="68"/>
    <x v="0"/>
    <s v="Retired"/>
    <x v="0"/>
    <n v="339535.26"/>
    <n v="501273"/>
    <x v="0"/>
    <n v="68390.25"/>
    <s v="Online"/>
    <d v="2024-02-24T00:00:00"/>
    <x v="1"/>
    <n v="1612648.5"/>
    <n v="419"/>
    <s v="None"/>
    <x v="1"/>
    <s v="Yes"/>
    <n v="2019"/>
    <n v="10"/>
    <x v="6"/>
  </r>
  <r>
    <x v="1273"/>
    <n v="7029695395"/>
    <x v="4"/>
    <x v="6"/>
    <s v="Male"/>
    <n v="42"/>
    <x v="1"/>
    <s v="Salaried"/>
    <x v="1"/>
    <n v="16114.78"/>
    <n v="501274"/>
    <x v="0"/>
    <n v="76467.31"/>
    <s v="Mobile App"/>
    <d v="2023-08-30T00:00:00"/>
    <x v="3"/>
    <n v="1825172.54"/>
    <n v="868"/>
    <s v="Credit"/>
    <x v="0"/>
    <s v="Yes"/>
    <n v="2016"/>
    <n v="41"/>
    <x v="7"/>
  </r>
  <r>
    <x v="1274"/>
    <n v="9923286956"/>
    <x v="0"/>
    <x v="4"/>
    <s v="Female"/>
    <n v="49"/>
    <x v="1"/>
    <s v="Student"/>
    <x v="0"/>
    <n v="387778.28"/>
    <n v="501275"/>
    <x v="3"/>
    <n v="76632.5"/>
    <s v="Branch"/>
    <d v="2023-02-05T00:00:00"/>
    <x v="4"/>
    <n v="878406.36"/>
    <n v="744"/>
    <s v="None"/>
    <x v="1"/>
    <s v="No"/>
    <n v="2017"/>
    <n v="41"/>
    <x v="6"/>
  </r>
  <r>
    <x v="1275"/>
    <n v="4701155813"/>
    <x v="3"/>
    <x v="4"/>
    <s v="Male"/>
    <n v="38"/>
    <x v="1"/>
    <s v="Self-Employed"/>
    <x v="1"/>
    <n v="349248.46"/>
    <n v="501276"/>
    <x v="3"/>
    <n v="133029.96"/>
    <s v="Branch"/>
    <d v="2022-06-08T00:00:00"/>
    <x v="1"/>
    <n v="860283.39"/>
    <n v="869"/>
    <s v="Credit"/>
    <x v="0"/>
    <s v="No"/>
    <n v="2018"/>
    <n v="8"/>
    <x v="3"/>
  </r>
  <r>
    <x v="1276"/>
    <n v="7830224413"/>
    <x v="6"/>
    <x v="6"/>
    <s v="Male"/>
    <n v="65"/>
    <x v="0"/>
    <s v="Salaried"/>
    <x v="0"/>
    <n v="28486.560000000001"/>
    <n v="501277"/>
    <x v="2"/>
    <n v="89804.01"/>
    <s v="Online"/>
    <d v="2024-05-04T00:00:00"/>
    <x v="4"/>
    <n v="46188.47"/>
    <n v="832"/>
    <s v="Credit"/>
    <x v="0"/>
    <s v="Yes"/>
    <n v="2019"/>
    <n v="35"/>
    <x v="9"/>
  </r>
  <r>
    <x v="1277"/>
    <n v="6945263903"/>
    <x v="4"/>
    <x v="2"/>
    <s v="Male"/>
    <n v="34"/>
    <x v="3"/>
    <s v="Student"/>
    <x v="0"/>
    <n v="249516.39"/>
    <n v="501278"/>
    <x v="0"/>
    <n v="21661.13"/>
    <s v="Mobile App"/>
    <d v="2023-03-30T00:00:00"/>
    <x v="4"/>
    <n v="1874313.66"/>
    <n v="559"/>
    <s v="Credit"/>
    <x v="1"/>
    <s v="No"/>
    <n v="2005"/>
    <n v="98"/>
    <x v="10"/>
  </r>
  <r>
    <x v="1278"/>
    <n v="6884329978"/>
    <x v="6"/>
    <x v="4"/>
    <s v="Male"/>
    <n v="26"/>
    <x v="3"/>
    <s v="Retired"/>
    <x v="0"/>
    <n v="202671.06"/>
    <n v="501279"/>
    <x v="1"/>
    <n v="186477.1"/>
    <s v="Branch"/>
    <d v="2024-05-19T00:00:00"/>
    <x v="0"/>
    <n v="261022.84"/>
    <n v="613"/>
    <s v="Credit"/>
    <x v="1"/>
    <s v="No"/>
    <n v="2022"/>
    <n v="41"/>
    <x v="9"/>
  </r>
  <r>
    <x v="1279"/>
    <n v="1117769333"/>
    <x v="4"/>
    <x v="0"/>
    <s v="Female"/>
    <n v="43"/>
    <x v="1"/>
    <s v="Self-Employed"/>
    <x v="1"/>
    <n v="79911.47"/>
    <n v="501280"/>
    <x v="3"/>
    <n v="140161.51"/>
    <s v="ATM"/>
    <d v="2024-06-06T00:00:00"/>
    <x v="2"/>
    <n v="901338.26"/>
    <n v="712"/>
    <s v="Debit"/>
    <x v="0"/>
    <s v="No"/>
    <n v="2011"/>
    <n v="51"/>
    <x v="3"/>
  </r>
  <r>
    <x v="1280"/>
    <n v="3258347927"/>
    <x v="2"/>
    <x v="0"/>
    <s v="Male"/>
    <n v="39"/>
    <x v="1"/>
    <s v="Student"/>
    <x v="2"/>
    <n v="77868.34"/>
    <n v="501281"/>
    <x v="3"/>
    <n v="42650.48"/>
    <s v="Online"/>
    <d v="2023-05-10T00:00:00"/>
    <x v="3"/>
    <n v="1200087.49"/>
    <n v="471"/>
    <s v="Debit"/>
    <x v="0"/>
    <s v="Yes"/>
    <n v="2010"/>
    <n v="45"/>
    <x v="9"/>
  </r>
  <r>
    <x v="1281"/>
    <n v="3773434374"/>
    <x v="3"/>
    <x v="4"/>
    <s v="Female"/>
    <n v="58"/>
    <x v="0"/>
    <s v="Retired"/>
    <x v="0"/>
    <n v="80938.91"/>
    <n v="501282"/>
    <x v="0"/>
    <n v="187027.36"/>
    <s v="Online"/>
    <d v="2023-02-15T00:00:00"/>
    <x v="4"/>
    <n v="1987437.97"/>
    <n v="584"/>
    <s v="Debit"/>
    <x v="0"/>
    <s v="No"/>
    <n v="2022"/>
    <n v="24"/>
    <x v="6"/>
  </r>
  <r>
    <x v="1282"/>
    <n v="5065806894"/>
    <x v="2"/>
    <x v="1"/>
    <s v="Male"/>
    <n v="63"/>
    <x v="0"/>
    <s v="Retired"/>
    <x v="0"/>
    <n v="300231.53000000003"/>
    <n v="501283"/>
    <x v="0"/>
    <n v="198316.47"/>
    <s v="Mobile App"/>
    <d v="2024-04-22T00:00:00"/>
    <x v="4"/>
    <n v="798567.26"/>
    <n v="628"/>
    <s v="Credit"/>
    <x v="1"/>
    <s v="No"/>
    <n v="2016"/>
    <n v="82"/>
    <x v="4"/>
  </r>
  <r>
    <x v="1283"/>
    <n v="3221526217"/>
    <x v="2"/>
    <x v="1"/>
    <s v="Female"/>
    <n v="40"/>
    <x v="1"/>
    <s v="Student"/>
    <x v="2"/>
    <n v="86382.22"/>
    <n v="501284"/>
    <x v="2"/>
    <n v="39564.519999999997"/>
    <s v="Mobile App"/>
    <d v="2023-02-08T00:00:00"/>
    <x v="2"/>
    <n v="1337422.08"/>
    <n v="889"/>
    <s v="Debit"/>
    <x v="0"/>
    <s v="No"/>
    <n v="2010"/>
    <n v="85"/>
    <x v="6"/>
  </r>
  <r>
    <x v="1284"/>
    <n v="7854719882"/>
    <x v="0"/>
    <x v="3"/>
    <s v="Female"/>
    <n v="28"/>
    <x v="3"/>
    <s v="Student"/>
    <x v="0"/>
    <n v="30738.37"/>
    <n v="501285"/>
    <x v="2"/>
    <n v="76166.039999999994"/>
    <s v="Branch"/>
    <d v="2022-10-29T00:00:00"/>
    <x v="0"/>
    <n v="1905360.16"/>
    <n v="336"/>
    <s v="Debit"/>
    <x v="0"/>
    <s v="No"/>
    <n v="2010"/>
    <n v="4"/>
    <x v="2"/>
  </r>
  <r>
    <x v="1285"/>
    <n v="1434908016"/>
    <x v="2"/>
    <x v="7"/>
    <s v="Male"/>
    <n v="27"/>
    <x v="3"/>
    <s v="Self-Employed"/>
    <x v="0"/>
    <n v="478830.92"/>
    <n v="501286"/>
    <x v="0"/>
    <n v="13879.79"/>
    <s v="Online"/>
    <d v="2023-08-04T00:00:00"/>
    <x v="0"/>
    <n v="1142951.27"/>
    <n v="808"/>
    <s v="None"/>
    <x v="0"/>
    <s v="Yes"/>
    <n v="2011"/>
    <n v="79"/>
    <x v="7"/>
  </r>
  <r>
    <x v="1286"/>
    <n v="8933403711"/>
    <x v="5"/>
    <x v="4"/>
    <s v="Male"/>
    <n v="40"/>
    <x v="1"/>
    <s v="Salaried"/>
    <x v="1"/>
    <n v="20546.71"/>
    <n v="501287"/>
    <x v="0"/>
    <n v="96542.76"/>
    <s v="ATM"/>
    <d v="2023-11-03T00:00:00"/>
    <x v="3"/>
    <n v="1068687.3"/>
    <n v="520"/>
    <s v="Credit"/>
    <x v="0"/>
    <s v="No"/>
    <n v="2006"/>
    <n v="47"/>
    <x v="1"/>
  </r>
  <r>
    <x v="1287"/>
    <n v="3280994183"/>
    <x v="4"/>
    <x v="5"/>
    <s v="Male"/>
    <n v="22"/>
    <x v="2"/>
    <s v="Retired"/>
    <x v="2"/>
    <n v="332284.13"/>
    <n v="501288"/>
    <x v="1"/>
    <n v="157560.92000000001"/>
    <s v="ATM"/>
    <d v="2022-03-10T00:00:00"/>
    <x v="0"/>
    <n v="1146073.5"/>
    <n v="421"/>
    <s v="None"/>
    <x v="1"/>
    <s v="Yes"/>
    <n v="2017"/>
    <n v="2"/>
    <x v="10"/>
  </r>
  <r>
    <x v="1288"/>
    <n v="8910141615"/>
    <x v="1"/>
    <x v="2"/>
    <s v="Male"/>
    <n v="43"/>
    <x v="1"/>
    <s v="Salaried"/>
    <x v="0"/>
    <n v="468080.43"/>
    <n v="501289"/>
    <x v="2"/>
    <n v="180812.57"/>
    <s v="ATM"/>
    <d v="2023-12-27T00:00:00"/>
    <x v="3"/>
    <n v="1635726.57"/>
    <n v="433"/>
    <s v="None"/>
    <x v="0"/>
    <s v="Yes"/>
    <n v="2022"/>
    <n v="95"/>
    <x v="11"/>
  </r>
  <r>
    <x v="1289"/>
    <n v="1452084766"/>
    <x v="5"/>
    <x v="3"/>
    <s v="Female"/>
    <n v="21"/>
    <x v="2"/>
    <s v="Salaried"/>
    <x v="1"/>
    <n v="19929.73"/>
    <n v="501290"/>
    <x v="1"/>
    <n v="109095.74"/>
    <s v="ATM"/>
    <d v="2023-03-25T00:00:00"/>
    <x v="3"/>
    <n v="85143.48"/>
    <n v="622"/>
    <s v="Credit"/>
    <x v="1"/>
    <s v="Yes"/>
    <n v="2023"/>
    <n v="116"/>
    <x v="10"/>
  </r>
  <r>
    <x v="1290"/>
    <n v="5174816689"/>
    <x v="5"/>
    <x v="3"/>
    <s v="Female"/>
    <n v="60"/>
    <x v="0"/>
    <s v="Retired"/>
    <x v="1"/>
    <n v="482900.21"/>
    <n v="501291"/>
    <x v="1"/>
    <n v="65270.559999999998"/>
    <s v="Mobile App"/>
    <d v="2024-06-12T00:00:00"/>
    <x v="4"/>
    <n v="1520224.51"/>
    <n v="602"/>
    <s v="Credit"/>
    <x v="0"/>
    <s v="No"/>
    <n v="2023"/>
    <n v="81"/>
    <x v="3"/>
  </r>
  <r>
    <x v="1291"/>
    <n v="1981343133"/>
    <x v="0"/>
    <x v="5"/>
    <s v="Female"/>
    <n v="44"/>
    <x v="1"/>
    <s v="Student"/>
    <x v="1"/>
    <n v="251667.21"/>
    <n v="501292"/>
    <x v="0"/>
    <n v="115001.02"/>
    <s v="Branch"/>
    <d v="2023-02-08T00:00:00"/>
    <x v="3"/>
    <n v="344512.63"/>
    <n v="866"/>
    <s v="Debit"/>
    <x v="0"/>
    <s v="No"/>
    <n v="2007"/>
    <n v="109"/>
    <x v="6"/>
  </r>
  <r>
    <x v="1292"/>
    <n v="9270549354"/>
    <x v="1"/>
    <x v="6"/>
    <s v="Female"/>
    <n v="55"/>
    <x v="0"/>
    <s v="Retired"/>
    <x v="1"/>
    <n v="392757.52"/>
    <n v="501293"/>
    <x v="0"/>
    <n v="23191.05"/>
    <s v="Mobile App"/>
    <d v="2023-07-17T00:00:00"/>
    <x v="1"/>
    <n v="1534485.08"/>
    <n v="822"/>
    <s v="Debit"/>
    <x v="0"/>
    <s v="Yes"/>
    <n v="2010"/>
    <n v="4"/>
    <x v="0"/>
  </r>
  <r>
    <x v="1293"/>
    <n v="6993344562"/>
    <x v="2"/>
    <x v="2"/>
    <s v="Male"/>
    <n v="51"/>
    <x v="0"/>
    <s v="Salaried"/>
    <x v="2"/>
    <n v="312935.84000000003"/>
    <n v="501294"/>
    <x v="0"/>
    <n v="167074.22"/>
    <s v="ATM"/>
    <d v="2022-12-01T00:00:00"/>
    <x v="3"/>
    <n v="1600114.31"/>
    <n v="424"/>
    <s v="Debit"/>
    <x v="0"/>
    <s v="Yes"/>
    <n v="2007"/>
    <n v="55"/>
    <x v="11"/>
  </r>
  <r>
    <x v="1294"/>
    <n v="6640177925"/>
    <x v="1"/>
    <x v="2"/>
    <s v="Male"/>
    <n v="20"/>
    <x v="2"/>
    <s v="Self-Employed"/>
    <x v="2"/>
    <n v="308806.64"/>
    <n v="501295"/>
    <x v="1"/>
    <n v="104186.56"/>
    <s v="ATM"/>
    <d v="2022-09-11T00:00:00"/>
    <x v="3"/>
    <n v="1252313.8"/>
    <n v="669"/>
    <s v="None"/>
    <x v="0"/>
    <s v="Yes"/>
    <n v="2021"/>
    <n v="37"/>
    <x v="5"/>
  </r>
  <r>
    <x v="1295"/>
    <n v="5853518249"/>
    <x v="2"/>
    <x v="0"/>
    <s v="Female"/>
    <n v="67"/>
    <x v="0"/>
    <s v="Retired"/>
    <x v="1"/>
    <n v="394590.5"/>
    <n v="501296"/>
    <x v="1"/>
    <n v="196488.19"/>
    <s v="Branch"/>
    <d v="2022-11-27T00:00:00"/>
    <x v="1"/>
    <n v="878237.71"/>
    <n v="319"/>
    <s v="Debit"/>
    <x v="0"/>
    <s v="No"/>
    <n v="2008"/>
    <n v="107"/>
    <x v="1"/>
  </r>
  <r>
    <x v="1296"/>
    <n v="4588360313"/>
    <x v="6"/>
    <x v="2"/>
    <s v="Male"/>
    <n v="49"/>
    <x v="1"/>
    <s v="Self-Employed"/>
    <x v="2"/>
    <n v="33654.57"/>
    <n v="501297"/>
    <x v="2"/>
    <n v="80254.73"/>
    <s v="Online"/>
    <d v="2023-06-28T00:00:00"/>
    <x v="2"/>
    <n v="1464987.42"/>
    <n v="741"/>
    <s v="Credit"/>
    <x v="0"/>
    <s v="No"/>
    <n v="2020"/>
    <n v="77"/>
    <x v="3"/>
  </r>
  <r>
    <x v="1297"/>
    <n v="2590842916"/>
    <x v="3"/>
    <x v="7"/>
    <s v="Female"/>
    <n v="43"/>
    <x v="1"/>
    <s v="Student"/>
    <x v="1"/>
    <n v="196802.55"/>
    <n v="501298"/>
    <x v="2"/>
    <n v="130743.07"/>
    <s v="Mobile App"/>
    <d v="2024-01-02T00:00:00"/>
    <x v="0"/>
    <n v="38112.559999999998"/>
    <n v="308"/>
    <s v="None"/>
    <x v="0"/>
    <s v="No"/>
    <n v="2014"/>
    <n v="119"/>
    <x v="8"/>
  </r>
  <r>
    <x v="1298"/>
    <n v="6904736379"/>
    <x v="0"/>
    <x v="4"/>
    <s v="Female"/>
    <n v="35"/>
    <x v="3"/>
    <s v="Student"/>
    <x v="0"/>
    <n v="484814.48"/>
    <n v="501299"/>
    <x v="3"/>
    <n v="68052.12"/>
    <s v="Branch"/>
    <d v="2022-10-11T00:00:00"/>
    <x v="0"/>
    <n v="1297475.3400000001"/>
    <n v="426"/>
    <s v="None"/>
    <x v="0"/>
    <s v="No"/>
    <n v="2007"/>
    <n v="42"/>
    <x v="2"/>
  </r>
  <r>
    <x v="1299"/>
    <n v="3035842082"/>
    <x v="2"/>
    <x v="5"/>
    <s v="Female"/>
    <n v="24"/>
    <x v="2"/>
    <s v="Self-Employed"/>
    <x v="0"/>
    <n v="28239.05"/>
    <n v="501300"/>
    <x v="2"/>
    <n v="29616.34"/>
    <s v="ATM"/>
    <d v="2022-05-25T00:00:00"/>
    <x v="0"/>
    <n v="464651.03"/>
    <n v="854"/>
    <s v="Credit"/>
    <x v="1"/>
    <s v="No"/>
    <n v="2011"/>
    <n v="61"/>
    <x v="9"/>
  </r>
  <r>
    <x v="1300"/>
    <n v="1378823452"/>
    <x v="2"/>
    <x v="0"/>
    <s v="Male"/>
    <n v="62"/>
    <x v="0"/>
    <s v="Self-Employed"/>
    <x v="1"/>
    <n v="132135.10999999999"/>
    <n v="501301"/>
    <x v="3"/>
    <n v="150970.17000000001"/>
    <s v="ATM"/>
    <d v="2023-11-05T00:00:00"/>
    <x v="2"/>
    <n v="1320883.93"/>
    <n v="879"/>
    <s v="None"/>
    <x v="0"/>
    <s v="Yes"/>
    <n v="2015"/>
    <n v="10"/>
    <x v="1"/>
  </r>
  <r>
    <x v="1301"/>
    <n v="3606518330"/>
    <x v="1"/>
    <x v="3"/>
    <s v="Female"/>
    <n v="30"/>
    <x v="3"/>
    <s v="Retired"/>
    <x v="0"/>
    <n v="336381.36"/>
    <n v="501302"/>
    <x v="2"/>
    <n v="134523.46"/>
    <s v="Online"/>
    <d v="2024-04-06T00:00:00"/>
    <x v="1"/>
    <n v="275532.78000000003"/>
    <n v="463"/>
    <s v="Credit"/>
    <x v="1"/>
    <s v="No"/>
    <n v="2011"/>
    <n v="76"/>
    <x v="4"/>
  </r>
  <r>
    <x v="1302"/>
    <n v="5169305823"/>
    <x v="0"/>
    <x v="3"/>
    <s v="Female"/>
    <n v="23"/>
    <x v="2"/>
    <s v="Student"/>
    <x v="1"/>
    <n v="51117.38"/>
    <n v="501303"/>
    <x v="3"/>
    <n v="156105.39000000001"/>
    <s v="Branch"/>
    <d v="2023-12-01T00:00:00"/>
    <x v="0"/>
    <n v="359121.66"/>
    <n v="455"/>
    <s v="None"/>
    <x v="1"/>
    <s v="Yes"/>
    <n v="2009"/>
    <n v="103"/>
    <x v="11"/>
  </r>
  <r>
    <x v="1303"/>
    <n v="3052472296"/>
    <x v="4"/>
    <x v="1"/>
    <s v="Female"/>
    <n v="52"/>
    <x v="0"/>
    <s v="Self-Employed"/>
    <x v="0"/>
    <n v="268800.11"/>
    <n v="501304"/>
    <x v="2"/>
    <n v="196024.5"/>
    <s v="Branch"/>
    <d v="2023-12-29T00:00:00"/>
    <x v="0"/>
    <n v="903603.08"/>
    <n v="899"/>
    <s v="Credit"/>
    <x v="0"/>
    <s v="No"/>
    <n v="2017"/>
    <n v="3"/>
    <x v="11"/>
  </r>
  <r>
    <x v="1304"/>
    <n v="3286028684"/>
    <x v="2"/>
    <x v="3"/>
    <s v="Male"/>
    <n v="48"/>
    <x v="1"/>
    <s v="Business"/>
    <x v="0"/>
    <n v="356971.84"/>
    <n v="501305"/>
    <x v="2"/>
    <n v="198682.62"/>
    <s v="ATM"/>
    <d v="2022-07-13T00:00:00"/>
    <x v="3"/>
    <n v="1059894.55"/>
    <n v="726"/>
    <s v="Credit"/>
    <x v="0"/>
    <s v="Yes"/>
    <n v="2022"/>
    <n v="94"/>
    <x v="0"/>
  </r>
  <r>
    <x v="1305"/>
    <n v="6017969004"/>
    <x v="6"/>
    <x v="0"/>
    <s v="Male"/>
    <n v="59"/>
    <x v="0"/>
    <s v="Retired"/>
    <x v="2"/>
    <n v="378952.77"/>
    <n v="501306"/>
    <x v="1"/>
    <n v="185806.01"/>
    <s v="Online"/>
    <d v="2022-04-01T00:00:00"/>
    <x v="2"/>
    <n v="832630.57"/>
    <n v="620"/>
    <s v="Debit"/>
    <x v="0"/>
    <s v="Yes"/>
    <n v="2021"/>
    <n v="59"/>
    <x v="4"/>
  </r>
  <r>
    <x v="1306"/>
    <n v="6355426612"/>
    <x v="5"/>
    <x v="7"/>
    <s v="Female"/>
    <n v="54"/>
    <x v="0"/>
    <s v="Retired"/>
    <x v="1"/>
    <n v="281033.61"/>
    <n v="501307"/>
    <x v="0"/>
    <n v="178978.57"/>
    <s v="Mobile App"/>
    <d v="2024-06-14T00:00:00"/>
    <x v="0"/>
    <n v="1222178.01"/>
    <n v="357"/>
    <s v="Debit"/>
    <x v="0"/>
    <s v="Yes"/>
    <n v="2005"/>
    <n v="62"/>
    <x v="3"/>
  </r>
  <r>
    <x v="1307"/>
    <n v="8846110561"/>
    <x v="2"/>
    <x v="7"/>
    <s v="Male"/>
    <n v="60"/>
    <x v="0"/>
    <s v="Business"/>
    <x v="2"/>
    <n v="250814.52"/>
    <n v="501308"/>
    <x v="2"/>
    <n v="60370.96"/>
    <s v="ATM"/>
    <d v="2022-09-22T00:00:00"/>
    <x v="2"/>
    <n v="106920.51"/>
    <n v="638"/>
    <s v="None"/>
    <x v="1"/>
    <s v="No"/>
    <n v="2009"/>
    <n v="110"/>
    <x v="5"/>
  </r>
  <r>
    <x v="1308"/>
    <n v="3179465556"/>
    <x v="1"/>
    <x v="7"/>
    <s v="Male"/>
    <n v="21"/>
    <x v="2"/>
    <s v="Student"/>
    <x v="1"/>
    <n v="357230.48"/>
    <n v="501309"/>
    <x v="1"/>
    <n v="93744.639999999999"/>
    <s v="ATM"/>
    <d v="2023-07-18T00:00:00"/>
    <x v="0"/>
    <n v="386633.11"/>
    <n v="705"/>
    <s v="Debit"/>
    <x v="1"/>
    <s v="No"/>
    <n v="2006"/>
    <n v="43"/>
    <x v="0"/>
  </r>
  <r>
    <x v="1309"/>
    <n v="8204323710"/>
    <x v="4"/>
    <x v="7"/>
    <s v="Male"/>
    <n v="59"/>
    <x v="0"/>
    <s v="Self-Employed"/>
    <x v="0"/>
    <n v="73384.75"/>
    <n v="501310"/>
    <x v="1"/>
    <n v="9454.6299999999992"/>
    <s v="Online"/>
    <d v="2022-12-05T00:00:00"/>
    <x v="0"/>
    <n v="7331.2"/>
    <n v="401"/>
    <s v="None"/>
    <x v="1"/>
    <s v="Yes"/>
    <n v="2012"/>
    <n v="114"/>
    <x v="11"/>
  </r>
  <r>
    <x v="1310"/>
    <n v="4154988130"/>
    <x v="6"/>
    <x v="1"/>
    <s v="Male"/>
    <n v="21"/>
    <x v="2"/>
    <s v="Self-Employed"/>
    <x v="1"/>
    <n v="340578.44"/>
    <n v="501311"/>
    <x v="0"/>
    <n v="136872.04999999999"/>
    <s v="Online"/>
    <d v="2022-06-13T00:00:00"/>
    <x v="0"/>
    <n v="1132125.95"/>
    <n v="737"/>
    <s v="Credit"/>
    <x v="0"/>
    <s v="No"/>
    <n v="2018"/>
    <n v="3"/>
    <x v="3"/>
  </r>
  <r>
    <x v="1311"/>
    <n v="4403853463"/>
    <x v="0"/>
    <x v="5"/>
    <s v="Female"/>
    <n v="62"/>
    <x v="0"/>
    <s v="Student"/>
    <x v="1"/>
    <n v="459703.42"/>
    <n v="501312"/>
    <x v="2"/>
    <n v="109254.42"/>
    <s v="Branch"/>
    <d v="2023-07-23T00:00:00"/>
    <x v="1"/>
    <n v="1381307.94"/>
    <n v="387"/>
    <s v="Debit"/>
    <x v="1"/>
    <s v="No"/>
    <n v="2015"/>
    <n v="115"/>
    <x v="0"/>
  </r>
  <r>
    <x v="1312"/>
    <n v="7276860690"/>
    <x v="2"/>
    <x v="7"/>
    <s v="Female"/>
    <n v="25"/>
    <x v="2"/>
    <s v="Business"/>
    <x v="1"/>
    <n v="341693.78"/>
    <n v="501313"/>
    <x v="3"/>
    <n v="141422.39999999999"/>
    <s v="ATM"/>
    <d v="2023-01-10T00:00:00"/>
    <x v="3"/>
    <n v="967229.42"/>
    <n v="578"/>
    <s v="Credit"/>
    <x v="0"/>
    <s v="No"/>
    <n v="2021"/>
    <n v="111"/>
    <x v="8"/>
  </r>
  <r>
    <x v="1313"/>
    <n v="4138839526"/>
    <x v="6"/>
    <x v="0"/>
    <s v="Female"/>
    <n v="55"/>
    <x v="0"/>
    <s v="Business"/>
    <x v="1"/>
    <n v="24205.31"/>
    <n v="501314"/>
    <x v="3"/>
    <n v="136195.85999999999"/>
    <s v="Mobile App"/>
    <d v="2023-04-22T00:00:00"/>
    <x v="1"/>
    <n v="922453.24"/>
    <n v="519"/>
    <s v="Credit"/>
    <x v="1"/>
    <s v="No"/>
    <n v="2011"/>
    <n v="9"/>
    <x v="4"/>
  </r>
  <r>
    <x v="1314"/>
    <n v="1635587079"/>
    <x v="6"/>
    <x v="0"/>
    <s v="Female"/>
    <n v="28"/>
    <x v="3"/>
    <s v="Business"/>
    <x v="0"/>
    <n v="253487.1"/>
    <n v="501315"/>
    <x v="0"/>
    <n v="54456.69"/>
    <s v="ATM"/>
    <d v="2023-06-07T00:00:00"/>
    <x v="2"/>
    <n v="851459.17"/>
    <n v="423"/>
    <s v="None"/>
    <x v="0"/>
    <s v="Yes"/>
    <n v="2006"/>
    <n v="28"/>
    <x v="3"/>
  </r>
  <r>
    <x v="1315"/>
    <n v="4053226596"/>
    <x v="4"/>
    <x v="1"/>
    <s v="Male"/>
    <n v="19"/>
    <x v="2"/>
    <s v="Retired"/>
    <x v="0"/>
    <n v="363411.37"/>
    <n v="501316"/>
    <x v="0"/>
    <n v="92266.37"/>
    <s v="Online"/>
    <d v="2022-02-01T00:00:00"/>
    <x v="3"/>
    <n v="671936.27"/>
    <n v="751"/>
    <s v="Credit"/>
    <x v="0"/>
    <s v="Yes"/>
    <n v="2011"/>
    <n v="62"/>
    <x v="6"/>
  </r>
  <r>
    <x v="1316"/>
    <n v="3573203297"/>
    <x v="6"/>
    <x v="2"/>
    <s v="Female"/>
    <n v="35"/>
    <x v="3"/>
    <s v="Self-Employed"/>
    <x v="2"/>
    <n v="22578.86"/>
    <n v="501317"/>
    <x v="0"/>
    <n v="21107.279999999999"/>
    <s v="Mobile App"/>
    <d v="2024-01-01T00:00:00"/>
    <x v="4"/>
    <n v="1176573.02"/>
    <n v="340"/>
    <s v="None"/>
    <x v="0"/>
    <s v="Yes"/>
    <n v="2019"/>
    <n v="49"/>
    <x v="8"/>
  </r>
  <r>
    <x v="1317"/>
    <n v="2969098286"/>
    <x v="6"/>
    <x v="4"/>
    <s v="Male"/>
    <n v="35"/>
    <x v="3"/>
    <s v="Salaried"/>
    <x v="1"/>
    <n v="381336.94"/>
    <n v="501318"/>
    <x v="2"/>
    <n v="16995.21"/>
    <s v="ATM"/>
    <d v="2023-11-23T00:00:00"/>
    <x v="1"/>
    <n v="12274.44"/>
    <n v="484"/>
    <s v="None"/>
    <x v="1"/>
    <s v="No"/>
    <n v="2020"/>
    <n v="98"/>
    <x v="1"/>
  </r>
  <r>
    <x v="1318"/>
    <n v="4203444469"/>
    <x v="4"/>
    <x v="0"/>
    <s v="Female"/>
    <n v="39"/>
    <x v="1"/>
    <s v="Retired"/>
    <x v="2"/>
    <n v="141519.79999999999"/>
    <n v="501319"/>
    <x v="2"/>
    <n v="92062.73"/>
    <s v="Branch"/>
    <d v="2022-05-05T00:00:00"/>
    <x v="3"/>
    <n v="1190944.3700000001"/>
    <n v="418"/>
    <s v="Credit"/>
    <x v="0"/>
    <s v="Yes"/>
    <n v="2018"/>
    <n v="12"/>
    <x v="9"/>
  </r>
  <r>
    <x v="1319"/>
    <n v="3923824311"/>
    <x v="4"/>
    <x v="0"/>
    <s v="Female"/>
    <n v="29"/>
    <x v="3"/>
    <s v="Retired"/>
    <x v="0"/>
    <n v="294797.82"/>
    <n v="501320"/>
    <x v="2"/>
    <n v="111206.16"/>
    <s v="Mobile App"/>
    <d v="2024-03-17T00:00:00"/>
    <x v="0"/>
    <n v="979751.15"/>
    <n v="420"/>
    <s v="None"/>
    <x v="1"/>
    <s v="Yes"/>
    <n v="2020"/>
    <n v="15"/>
    <x v="10"/>
  </r>
  <r>
    <x v="1320"/>
    <n v="5442977273"/>
    <x v="4"/>
    <x v="1"/>
    <s v="Male"/>
    <n v="34"/>
    <x v="3"/>
    <s v="Self-Employed"/>
    <x v="0"/>
    <n v="483205.43"/>
    <n v="501321"/>
    <x v="1"/>
    <n v="63823.28"/>
    <s v="Online"/>
    <d v="2023-04-17T00:00:00"/>
    <x v="0"/>
    <n v="1251023.23"/>
    <n v="509"/>
    <s v="Debit"/>
    <x v="0"/>
    <s v="Yes"/>
    <n v="2010"/>
    <n v="44"/>
    <x v="4"/>
  </r>
  <r>
    <x v="1321"/>
    <n v="5076405618"/>
    <x v="6"/>
    <x v="5"/>
    <s v="Female"/>
    <n v="68"/>
    <x v="0"/>
    <s v="Student"/>
    <x v="1"/>
    <n v="497469.81"/>
    <n v="501322"/>
    <x v="3"/>
    <n v="12410.5"/>
    <s v="Branch"/>
    <d v="2024-05-08T00:00:00"/>
    <x v="1"/>
    <n v="1708861.24"/>
    <n v="522"/>
    <s v="Credit"/>
    <x v="0"/>
    <s v="No"/>
    <n v="2014"/>
    <n v="85"/>
    <x v="9"/>
  </r>
  <r>
    <x v="1322"/>
    <n v="7405592291"/>
    <x v="6"/>
    <x v="3"/>
    <s v="Male"/>
    <n v="34"/>
    <x v="3"/>
    <s v="Self-Employed"/>
    <x v="1"/>
    <n v="317569.44"/>
    <n v="501323"/>
    <x v="1"/>
    <n v="132347.84"/>
    <s v="Branch"/>
    <d v="2022-03-05T00:00:00"/>
    <x v="3"/>
    <n v="1657448.31"/>
    <n v="335"/>
    <s v="Debit"/>
    <x v="0"/>
    <s v="Yes"/>
    <n v="2023"/>
    <n v="58"/>
    <x v="10"/>
  </r>
  <r>
    <x v="1323"/>
    <n v="7538847818"/>
    <x v="3"/>
    <x v="2"/>
    <s v="Female"/>
    <n v="53"/>
    <x v="0"/>
    <s v="Student"/>
    <x v="2"/>
    <n v="246250.38"/>
    <n v="501324"/>
    <x v="1"/>
    <n v="135509.04"/>
    <s v="Branch"/>
    <d v="2022-10-10T00:00:00"/>
    <x v="1"/>
    <n v="1614206.86"/>
    <n v="689"/>
    <s v="Credit"/>
    <x v="1"/>
    <s v="No"/>
    <n v="2005"/>
    <n v="12"/>
    <x v="2"/>
  </r>
  <r>
    <x v="1324"/>
    <n v="3416828349"/>
    <x v="0"/>
    <x v="0"/>
    <s v="Female"/>
    <n v="46"/>
    <x v="1"/>
    <s v="Self-Employed"/>
    <x v="0"/>
    <n v="89668.46"/>
    <n v="501325"/>
    <x v="2"/>
    <n v="64212.04"/>
    <s v="Online"/>
    <d v="2022-04-06T00:00:00"/>
    <x v="4"/>
    <n v="822977.65"/>
    <n v="881"/>
    <s v="Debit"/>
    <x v="0"/>
    <s v="Yes"/>
    <n v="2007"/>
    <n v="53"/>
    <x v="4"/>
  </r>
  <r>
    <x v="1325"/>
    <n v="2555929586"/>
    <x v="5"/>
    <x v="6"/>
    <s v="Male"/>
    <n v="66"/>
    <x v="0"/>
    <s v="Retired"/>
    <x v="2"/>
    <n v="104958.54"/>
    <n v="501326"/>
    <x v="0"/>
    <n v="262.01"/>
    <s v="Online"/>
    <d v="2022-04-19T00:00:00"/>
    <x v="2"/>
    <n v="779903.57"/>
    <n v="580"/>
    <s v="Credit"/>
    <x v="0"/>
    <s v="Yes"/>
    <n v="2017"/>
    <n v="40"/>
    <x v="4"/>
  </r>
  <r>
    <x v="1326"/>
    <n v="8411895760"/>
    <x v="0"/>
    <x v="0"/>
    <s v="Female"/>
    <n v="33"/>
    <x v="3"/>
    <s v="Business"/>
    <x v="0"/>
    <n v="215170.81"/>
    <n v="501327"/>
    <x v="0"/>
    <n v="127200.25"/>
    <s v="ATM"/>
    <d v="2022-12-30T00:00:00"/>
    <x v="1"/>
    <n v="413741.11"/>
    <n v="868"/>
    <s v="None"/>
    <x v="0"/>
    <s v="No"/>
    <n v="2022"/>
    <n v="53"/>
    <x v="11"/>
  </r>
  <r>
    <x v="1327"/>
    <n v="7253383386"/>
    <x v="1"/>
    <x v="3"/>
    <s v="Male"/>
    <n v="58"/>
    <x v="0"/>
    <s v="Retired"/>
    <x v="0"/>
    <n v="351440.88"/>
    <n v="501328"/>
    <x v="1"/>
    <n v="14197.06"/>
    <s v="Branch"/>
    <d v="2024-05-03T00:00:00"/>
    <x v="2"/>
    <n v="63360.72"/>
    <n v="315"/>
    <s v="Debit"/>
    <x v="0"/>
    <s v="No"/>
    <n v="2007"/>
    <n v="29"/>
    <x v="9"/>
  </r>
  <r>
    <x v="1328"/>
    <n v="7199595611"/>
    <x v="1"/>
    <x v="4"/>
    <s v="Male"/>
    <n v="28"/>
    <x v="3"/>
    <s v="Retired"/>
    <x v="2"/>
    <n v="384882.26"/>
    <n v="501329"/>
    <x v="0"/>
    <n v="44762.51"/>
    <s v="Mobile App"/>
    <d v="2022-05-03T00:00:00"/>
    <x v="3"/>
    <n v="1010320.31"/>
    <n v="863"/>
    <s v="Credit"/>
    <x v="0"/>
    <s v="No"/>
    <n v="2007"/>
    <n v="20"/>
    <x v="9"/>
  </r>
  <r>
    <x v="1329"/>
    <n v="3046480546"/>
    <x v="4"/>
    <x v="4"/>
    <s v="Female"/>
    <n v="61"/>
    <x v="0"/>
    <s v="Salaried"/>
    <x v="0"/>
    <n v="111732.28"/>
    <n v="501330"/>
    <x v="1"/>
    <n v="49645.7"/>
    <s v="Mobile App"/>
    <d v="2024-02-02T00:00:00"/>
    <x v="4"/>
    <n v="1949429.71"/>
    <n v="800"/>
    <s v="Debit"/>
    <x v="1"/>
    <s v="Yes"/>
    <n v="2019"/>
    <n v="42"/>
    <x v="6"/>
  </r>
  <r>
    <x v="1330"/>
    <n v="1255428423"/>
    <x v="0"/>
    <x v="2"/>
    <s v="Female"/>
    <n v="60"/>
    <x v="0"/>
    <s v="Retired"/>
    <x v="0"/>
    <n v="268172.96999999997"/>
    <n v="501331"/>
    <x v="0"/>
    <n v="52779.08"/>
    <s v="Branch"/>
    <d v="2024-01-16T00:00:00"/>
    <x v="1"/>
    <n v="1504344.26"/>
    <n v="889"/>
    <s v="Credit"/>
    <x v="1"/>
    <s v="Yes"/>
    <n v="2011"/>
    <n v="80"/>
    <x v="8"/>
  </r>
  <r>
    <x v="1331"/>
    <n v="3749630800"/>
    <x v="6"/>
    <x v="2"/>
    <s v="Male"/>
    <n v="62"/>
    <x v="0"/>
    <s v="Retired"/>
    <x v="2"/>
    <n v="296210.93"/>
    <n v="501332"/>
    <x v="2"/>
    <n v="123371.77"/>
    <s v="Online"/>
    <d v="2024-01-06T00:00:00"/>
    <x v="3"/>
    <n v="1094959.3"/>
    <n v="854"/>
    <s v="None"/>
    <x v="0"/>
    <s v="Yes"/>
    <n v="2005"/>
    <n v="43"/>
    <x v="8"/>
  </r>
  <r>
    <x v="1332"/>
    <n v="2281768160"/>
    <x v="3"/>
    <x v="7"/>
    <s v="Female"/>
    <n v="39"/>
    <x v="1"/>
    <s v="Retired"/>
    <x v="0"/>
    <n v="446645.93"/>
    <n v="501333"/>
    <x v="1"/>
    <n v="15927.03"/>
    <s v="ATM"/>
    <d v="2023-01-14T00:00:00"/>
    <x v="1"/>
    <n v="596093.26"/>
    <n v="578"/>
    <s v="Debit"/>
    <x v="1"/>
    <s v="No"/>
    <n v="2015"/>
    <n v="100"/>
    <x v="8"/>
  </r>
  <r>
    <x v="1333"/>
    <n v="6394683202"/>
    <x v="5"/>
    <x v="5"/>
    <s v="Female"/>
    <n v="47"/>
    <x v="1"/>
    <s v="Salaried"/>
    <x v="2"/>
    <n v="438334.36"/>
    <n v="501334"/>
    <x v="3"/>
    <n v="129089.27"/>
    <s v="Online"/>
    <d v="2022-05-03T00:00:00"/>
    <x v="0"/>
    <n v="243714.27"/>
    <n v="408"/>
    <s v="None"/>
    <x v="0"/>
    <s v="No"/>
    <n v="2016"/>
    <n v="110"/>
    <x v="9"/>
  </r>
  <r>
    <x v="1334"/>
    <n v="9722176836"/>
    <x v="2"/>
    <x v="3"/>
    <s v="Male"/>
    <n v="25"/>
    <x v="2"/>
    <s v="Student"/>
    <x v="1"/>
    <n v="408875.22"/>
    <n v="501335"/>
    <x v="1"/>
    <n v="97010.87"/>
    <s v="Online"/>
    <d v="2022-06-25T00:00:00"/>
    <x v="3"/>
    <n v="527595.43000000005"/>
    <n v="485"/>
    <s v="None"/>
    <x v="1"/>
    <s v="No"/>
    <n v="2009"/>
    <n v="33"/>
    <x v="3"/>
  </r>
  <r>
    <x v="1335"/>
    <n v="5172702638"/>
    <x v="2"/>
    <x v="4"/>
    <s v="Male"/>
    <n v="63"/>
    <x v="0"/>
    <s v="Salaried"/>
    <x v="0"/>
    <n v="258814.07999999999"/>
    <n v="501336"/>
    <x v="0"/>
    <n v="69817.100000000006"/>
    <s v="Branch"/>
    <d v="2022-12-21T00:00:00"/>
    <x v="4"/>
    <n v="1068493.95"/>
    <n v="745"/>
    <s v="Credit"/>
    <x v="0"/>
    <s v="Yes"/>
    <n v="2010"/>
    <n v="109"/>
    <x v="11"/>
  </r>
  <r>
    <x v="1336"/>
    <n v="6243061948"/>
    <x v="6"/>
    <x v="6"/>
    <s v="Female"/>
    <n v="35"/>
    <x v="3"/>
    <s v="Business"/>
    <x v="2"/>
    <n v="33476.49"/>
    <n v="501337"/>
    <x v="2"/>
    <n v="120877.23"/>
    <s v="Branch"/>
    <d v="2024-06-04T00:00:00"/>
    <x v="3"/>
    <n v="1248118.95"/>
    <n v="506"/>
    <s v="Credit"/>
    <x v="1"/>
    <s v="Yes"/>
    <n v="2012"/>
    <n v="95"/>
    <x v="3"/>
  </r>
  <r>
    <x v="1337"/>
    <n v="1131208917"/>
    <x v="0"/>
    <x v="6"/>
    <s v="Male"/>
    <n v="63"/>
    <x v="0"/>
    <s v="Student"/>
    <x v="0"/>
    <n v="167902.27"/>
    <n v="501338"/>
    <x v="2"/>
    <n v="174708.13"/>
    <s v="ATM"/>
    <d v="2023-12-06T00:00:00"/>
    <x v="4"/>
    <n v="731862.51"/>
    <n v="301"/>
    <s v="None"/>
    <x v="1"/>
    <s v="No"/>
    <n v="2009"/>
    <n v="117"/>
    <x v="11"/>
  </r>
  <r>
    <x v="1338"/>
    <n v="7559386505"/>
    <x v="2"/>
    <x v="7"/>
    <s v="Female"/>
    <n v="33"/>
    <x v="3"/>
    <s v="Salaried"/>
    <x v="0"/>
    <n v="311238.52"/>
    <n v="501339"/>
    <x v="3"/>
    <n v="108837.65"/>
    <s v="Branch"/>
    <d v="2022-04-27T00:00:00"/>
    <x v="0"/>
    <n v="209817.73"/>
    <n v="384"/>
    <s v="Credit"/>
    <x v="0"/>
    <s v="No"/>
    <n v="2010"/>
    <n v="114"/>
    <x v="4"/>
  </r>
  <r>
    <x v="1339"/>
    <n v="8011723583"/>
    <x v="0"/>
    <x v="5"/>
    <s v="Female"/>
    <n v="64"/>
    <x v="0"/>
    <s v="Business"/>
    <x v="2"/>
    <n v="319165.99"/>
    <n v="501340"/>
    <x v="2"/>
    <n v="31308.52"/>
    <s v="Online"/>
    <d v="2022-10-17T00:00:00"/>
    <x v="0"/>
    <n v="525859.14"/>
    <n v="432"/>
    <s v="None"/>
    <x v="0"/>
    <s v="No"/>
    <n v="2007"/>
    <n v="63"/>
    <x v="2"/>
  </r>
  <r>
    <x v="1340"/>
    <n v="8062946068"/>
    <x v="3"/>
    <x v="5"/>
    <s v="Female"/>
    <n v="37"/>
    <x v="1"/>
    <s v="Business"/>
    <x v="1"/>
    <n v="424687.42"/>
    <n v="501341"/>
    <x v="2"/>
    <n v="111597.31"/>
    <s v="Mobile App"/>
    <d v="2024-02-08T00:00:00"/>
    <x v="2"/>
    <n v="514050.5"/>
    <n v="582"/>
    <s v="Debit"/>
    <x v="0"/>
    <s v="Yes"/>
    <n v="2012"/>
    <n v="74"/>
    <x v="6"/>
  </r>
  <r>
    <x v="1341"/>
    <n v="6726940840"/>
    <x v="3"/>
    <x v="2"/>
    <s v="Male"/>
    <n v="56"/>
    <x v="0"/>
    <s v="Self-Employed"/>
    <x v="2"/>
    <n v="190317.59"/>
    <n v="501342"/>
    <x v="1"/>
    <n v="90787.199999999997"/>
    <s v="Branch"/>
    <d v="2023-07-08T00:00:00"/>
    <x v="2"/>
    <n v="1070223.42"/>
    <n v="484"/>
    <s v="Debit"/>
    <x v="0"/>
    <s v="No"/>
    <n v="2021"/>
    <n v="56"/>
    <x v="0"/>
  </r>
  <r>
    <x v="1342"/>
    <n v="4407601373"/>
    <x v="4"/>
    <x v="0"/>
    <s v="Male"/>
    <n v="25"/>
    <x v="2"/>
    <s v="Self-Employed"/>
    <x v="0"/>
    <n v="468374.45"/>
    <n v="501343"/>
    <x v="2"/>
    <n v="188120.07"/>
    <s v="ATM"/>
    <d v="2024-04-07T00:00:00"/>
    <x v="0"/>
    <n v="206635.13"/>
    <n v="637"/>
    <s v="Credit"/>
    <x v="0"/>
    <s v="No"/>
    <n v="2012"/>
    <n v="7"/>
    <x v="4"/>
  </r>
  <r>
    <x v="1343"/>
    <n v="1385740263"/>
    <x v="0"/>
    <x v="6"/>
    <s v="Female"/>
    <n v="47"/>
    <x v="1"/>
    <s v="Retired"/>
    <x v="1"/>
    <n v="82454.399999999994"/>
    <n v="501344"/>
    <x v="0"/>
    <n v="118715.8"/>
    <s v="ATM"/>
    <d v="2022-12-15T00:00:00"/>
    <x v="0"/>
    <n v="576413.59"/>
    <n v="711"/>
    <s v="Debit"/>
    <x v="0"/>
    <s v="No"/>
    <n v="2018"/>
    <n v="92"/>
    <x v="11"/>
  </r>
  <r>
    <x v="1344"/>
    <n v="9599888413"/>
    <x v="4"/>
    <x v="6"/>
    <s v="Male"/>
    <n v="55"/>
    <x v="0"/>
    <s v="Student"/>
    <x v="1"/>
    <n v="25883.05"/>
    <n v="501345"/>
    <x v="3"/>
    <n v="7140.23"/>
    <s v="Online"/>
    <d v="2022-05-26T00:00:00"/>
    <x v="2"/>
    <n v="687198.12"/>
    <n v="572"/>
    <s v="None"/>
    <x v="0"/>
    <s v="No"/>
    <n v="2022"/>
    <n v="45"/>
    <x v="9"/>
  </r>
  <r>
    <x v="1345"/>
    <n v="9779608642"/>
    <x v="6"/>
    <x v="1"/>
    <s v="Male"/>
    <n v="46"/>
    <x v="1"/>
    <s v="Salaried"/>
    <x v="0"/>
    <n v="89168.86"/>
    <n v="501346"/>
    <x v="3"/>
    <n v="24233.3"/>
    <s v="Branch"/>
    <d v="2022-07-17T00:00:00"/>
    <x v="2"/>
    <n v="1054454.1399999999"/>
    <n v="560"/>
    <s v="Credit"/>
    <x v="1"/>
    <s v="Yes"/>
    <n v="2018"/>
    <n v="15"/>
    <x v="0"/>
  </r>
  <r>
    <x v="1346"/>
    <n v="2467944227"/>
    <x v="4"/>
    <x v="6"/>
    <s v="Male"/>
    <n v="30"/>
    <x v="3"/>
    <s v="Retired"/>
    <x v="2"/>
    <n v="231699.25"/>
    <n v="501347"/>
    <x v="1"/>
    <n v="106528.69"/>
    <s v="ATM"/>
    <d v="2023-10-08T00:00:00"/>
    <x v="2"/>
    <n v="597445.18000000005"/>
    <n v="763"/>
    <s v="Debit"/>
    <x v="0"/>
    <s v="No"/>
    <n v="2014"/>
    <n v="33"/>
    <x v="2"/>
  </r>
  <r>
    <x v="1347"/>
    <n v="3718311972"/>
    <x v="6"/>
    <x v="6"/>
    <s v="Male"/>
    <n v="34"/>
    <x v="3"/>
    <s v="Student"/>
    <x v="2"/>
    <n v="411631.33"/>
    <n v="501348"/>
    <x v="0"/>
    <n v="159062.16"/>
    <s v="Online"/>
    <d v="2022-08-07T00:00:00"/>
    <x v="3"/>
    <n v="299696.03000000003"/>
    <n v="677"/>
    <s v="Credit"/>
    <x v="1"/>
    <s v="Yes"/>
    <n v="2014"/>
    <n v="100"/>
    <x v="7"/>
  </r>
  <r>
    <x v="1348"/>
    <n v="1296479630"/>
    <x v="6"/>
    <x v="1"/>
    <s v="Male"/>
    <n v="57"/>
    <x v="0"/>
    <s v="Self-Employed"/>
    <x v="0"/>
    <n v="77764.33"/>
    <n v="501349"/>
    <x v="2"/>
    <n v="19211.669999999998"/>
    <s v="Online"/>
    <d v="2022-06-16T00:00:00"/>
    <x v="0"/>
    <n v="50949.3"/>
    <n v="866"/>
    <s v="Credit"/>
    <x v="0"/>
    <s v="Yes"/>
    <n v="2012"/>
    <n v="43"/>
    <x v="3"/>
  </r>
  <r>
    <x v="1349"/>
    <n v="1024334476"/>
    <x v="2"/>
    <x v="4"/>
    <s v="Female"/>
    <n v="60"/>
    <x v="0"/>
    <s v="Salaried"/>
    <x v="2"/>
    <n v="274545.03999999998"/>
    <n v="501350"/>
    <x v="1"/>
    <n v="113131.04"/>
    <s v="Branch"/>
    <d v="2022-11-07T00:00:00"/>
    <x v="1"/>
    <n v="346035.49"/>
    <n v="873"/>
    <s v="None"/>
    <x v="0"/>
    <s v="No"/>
    <n v="2019"/>
    <n v="73"/>
    <x v="1"/>
  </r>
  <r>
    <x v="1350"/>
    <n v="4530148027"/>
    <x v="5"/>
    <x v="5"/>
    <s v="Male"/>
    <n v="34"/>
    <x v="3"/>
    <s v="Business"/>
    <x v="2"/>
    <n v="388519.11"/>
    <n v="501351"/>
    <x v="0"/>
    <n v="90578.62"/>
    <s v="Branch"/>
    <d v="2024-06-03T00:00:00"/>
    <x v="4"/>
    <n v="1649475.06"/>
    <n v="778"/>
    <s v="None"/>
    <x v="0"/>
    <s v="Yes"/>
    <n v="2007"/>
    <n v="46"/>
    <x v="3"/>
  </r>
  <r>
    <x v="1351"/>
    <n v="5743379646"/>
    <x v="5"/>
    <x v="0"/>
    <s v="Male"/>
    <n v="26"/>
    <x v="3"/>
    <s v="Business"/>
    <x v="2"/>
    <n v="18395.95"/>
    <n v="501352"/>
    <x v="2"/>
    <n v="72641.3"/>
    <s v="Branch"/>
    <d v="2023-10-21T00:00:00"/>
    <x v="4"/>
    <n v="700557.53"/>
    <n v="637"/>
    <s v="Credit"/>
    <x v="1"/>
    <s v="No"/>
    <n v="2010"/>
    <n v="108"/>
    <x v="2"/>
  </r>
  <r>
    <x v="1352"/>
    <n v="4105903393"/>
    <x v="6"/>
    <x v="4"/>
    <s v="Male"/>
    <n v="19"/>
    <x v="2"/>
    <s v="Retired"/>
    <x v="1"/>
    <n v="21718.5"/>
    <n v="501353"/>
    <x v="1"/>
    <n v="16509.77"/>
    <s v="Online"/>
    <d v="2023-11-09T00:00:00"/>
    <x v="4"/>
    <n v="1077958.92"/>
    <n v="412"/>
    <s v="None"/>
    <x v="0"/>
    <s v="No"/>
    <n v="2021"/>
    <n v="23"/>
    <x v="1"/>
  </r>
  <r>
    <x v="1353"/>
    <n v="6498994637"/>
    <x v="0"/>
    <x v="5"/>
    <s v="Female"/>
    <n v="59"/>
    <x v="0"/>
    <s v="Retired"/>
    <x v="1"/>
    <n v="245805"/>
    <n v="501354"/>
    <x v="3"/>
    <n v="175941.09"/>
    <s v="Online"/>
    <d v="2023-01-22T00:00:00"/>
    <x v="4"/>
    <n v="980046.57"/>
    <n v="655"/>
    <s v="None"/>
    <x v="1"/>
    <s v="Yes"/>
    <n v="2006"/>
    <n v="37"/>
    <x v="8"/>
  </r>
  <r>
    <x v="1354"/>
    <n v="5400187358"/>
    <x v="3"/>
    <x v="7"/>
    <s v="Female"/>
    <n v="41"/>
    <x v="1"/>
    <s v="Salaried"/>
    <x v="2"/>
    <n v="92140.49"/>
    <n v="501355"/>
    <x v="2"/>
    <n v="152667.17000000001"/>
    <s v="Mobile App"/>
    <d v="2024-06-03T00:00:00"/>
    <x v="2"/>
    <n v="552538.88"/>
    <n v="506"/>
    <s v="Credit"/>
    <x v="0"/>
    <s v="No"/>
    <n v="2009"/>
    <n v="13"/>
    <x v="3"/>
  </r>
  <r>
    <x v="1355"/>
    <n v="6609817162"/>
    <x v="4"/>
    <x v="6"/>
    <s v="Male"/>
    <n v="38"/>
    <x v="1"/>
    <s v="Business"/>
    <x v="0"/>
    <n v="225833.93"/>
    <n v="501356"/>
    <x v="3"/>
    <n v="184185.9"/>
    <s v="Online"/>
    <d v="2023-09-19T00:00:00"/>
    <x v="2"/>
    <n v="1686946.1"/>
    <n v="870"/>
    <s v="None"/>
    <x v="1"/>
    <s v="No"/>
    <n v="2012"/>
    <n v="73"/>
    <x v="5"/>
  </r>
  <r>
    <x v="1356"/>
    <n v="3996840415"/>
    <x v="1"/>
    <x v="0"/>
    <s v="Female"/>
    <n v="63"/>
    <x v="0"/>
    <s v="Retired"/>
    <x v="0"/>
    <n v="22923.81"/>
    <n v="501357"/>
    <x v="2"/>
    <n v="33615.040000000001"/>
    <s v="ATM"/>
    <d v="2023-09-06T00:00:00"/>
    <x v="0"/>
    <n v="1877266.63"/>
    <n v="367"/>
    <s v="Debit"/>
    <x v="1"/>
    <s v="Yes"/>
    <n v="2007"/>
    <n v="11"/>
    <x v="5"/>
  </r>
  <r>
    <x v="1357"/>
    <n v="5321118252"/>
    <x v="3"/>
    <x v="5"/>
    <s v="Male"/>
    <n v="19"/>
    <x v="2"/>
    <s v="Business"/>
    <x v="0"/>
    <n v="488458.45"/>
    <n v="501358"/>
    <x v="2"/>
    <n v="114533.48"/>
    <s v="Online"/>
    <d v="2022-10-03T00:00:00"/>
    <x v="2"/>
    <n v="424772.55"/>
    <n v="342"/>
    <s v="Debit"/>
    <x v="0"/>
    <s v="Yes"/>
    <n v="2019"/>
    <n v="9"/>
    <x v="2"/>
  </r>
  <r>
    <x v="1358"/>
    <n v="1433539154"/>
    <x v="3"/>
    <x v="3"/>
    <s v="Female"/>
    <n v="22"/>
    <x v="2"/>
    <s v="Self-Employed"/>
    <x v="0"/>
    <n v="327440.24"/>
    <n v="501359"/>
    <x v="3"/>
    <n v="3953.24"/>
    <s v="Branch"/>
    <d v="2022-05-01T00:00:00"/>
    <x v="4"/>
    <n v="1614857.39"/>
    <n v="834"/>
    <s v="Credit"/>
    <x v="1"/>
    <s v="Yes"/>
    <n v="2018"/>
    <n v="20"/>
    <x v="9"/>
  </r>
  <r>
    <x v="1359"/>
    <n v="6335342459"/>
    <x v="1"/>
    <x v="7"/>
    <s v="Female"/>
    <n v="34"/>
    <x v="3"/>
    <s v="Retired"/>
    <x v="2"/>
    <n v="343661.3"/>
    <n v="501360"/>
    <x v="2"/>
    <n v="35620.82"/>
    <s v="Online"/>
    <d v="2022-03-07T00:00:00"/>
    <x v="3"/>
    <n v="1511578.64"/>
    <n v="330"/>
    <s v="Debit"/>
    <x v="0"/>
    <s v="No"/>
    <n v="2006"/>
    <n v="9"/>
    <x v="10"/>
  </r>
  <r>
    <x v="1360"/>
    <n v="8344866777"/>
    <x v="6"/>
    <x v="6"/>
    <s v="Male"/>
    <n v="41"/>
    <x v="1"/>
    <s v="Student"/>
    <x v="2"/>
    <n v="255354.62"/>
    <n v="501361"/>
    <x v="0"/>
    <n v="157831.65"/>
    <s v="Branch"/>
    <d v="2024-04-18T00:00:00"/>
    <x v="3"/>
    <n v="1676544.65"/>
    <n v="374"/>
    <s v="Debit"/>
    <x v="0"/>
    <s v="Yes"/>
    <n v="2009"/>
    <n v="56"/>
    <x v="4"/>
  </r>
  <r>
    <x v="1361"/>
    <n v="3864117943"/>
    <x v="3"/>
    <x v="7"/>
    <s v="Female"/>
    <n v="25"/>
    <x v="2"/>
    <s v="Retired"/>
    <x v="0"/>
    <n v="412630.18"/>
    <n v="501362"/>
    <x v="2"/>
    <n v="57460.72"/>
    <s v="Online"/>
    <d v="2022-05-13T00:00:00"/>
    <x v="1"/>
    <n v="817728.56"/>
    <n v="681"/>
    <s v="Debit"/>
    <x v="1"/>
    <s v="No"/>
    <n v="2019"/>
    <n v="114"/>
    <x v="9"/>
  </r>
  <r>
    <x v="1362"/>
    <n v="5949217911"/>
    <x v="1"/>
    <x v="1"/>
    <s v="Male"/>
    <n v="47"/>
    <x v="1"/>
    <s v="Self-Employed"/>
    <x v="2"/>
    <n v="416870.48"/>
    <n v="501363"/>
    <x v="1"/>
    <n v="39529.879999999997"/>
    <s v="Mobile App"/>
    <d v="2024-03-03T00:00:00"/>
    <x v="0"/>
    <n v="1372528.4"/>
    <n v="552"/>
    <s v="None"/>
    <x v="0"/>
    <s v="No"/>
    <n v="2006"/>
    <n v="17"/>
    <x v="10"/>
  </r>
  <r>
    <x v="1363"/>
    <n v="6438150198"/>
    <x v="4"/>
    <x v="7"/>
    <s v="Male"/>
    <n v="67"/>
    <x v="0"/>
    <s v="Salaried"/>
    <x v="0"/>
    <n v="80386.25"/>
    <n v="501364"/>
    <x v="0"/>
    <n v="108495.57"/>
    <s v="Online"/>
    <d v="2022-08-22T00:00:00"/>
    <x v="3"/>
    <n v="380026.08"/>
    <n v="337"/>
    <s v="None"/>
    <x v="0"/>
    <s v="Yes"/>
    <n v="2023"/>
    <n v="2"/>
    <x v="7"/>
  </r>
  <r>
    <x v="1364"/>
    <n v="9684539509"/>
    <x v="2"/>
    <x v="4"/>
    <s v="Female"/>
    <n v="39"/>
    <x v="1"/>
    <s v="Business"/>
    <x v="0"/>
    <n v="384429.29"/>
    <n v="501365"/>
    <x v="2"/>
    <n v="131128.21"/>
    <s v="Online"/>
    <d v="2022-02-22T00:00:00"/>
    <x v="3"/>
    <n v="1936240.03"/>
    <n v="624"/>
    <s v="None"/>
    <x v="0"/>
    <s v="Yes"/>
    <n v="2021"/>
    <n v="115"/>
    <x v="6"/>
  </r>
  <r>
    <x v="1365"/>
    <n v="3505071846"/>
    <x v="0"/>
    <x v="7"/>
    <s v="Female"/>
    <n v="41"/>
    <x v="1"/>
    <s v="Salaried"/>
    <x v="1"/>
    <n v="283770.74"/>
    <n v="501366"/>
    <x v="1"/>
    <n v="122108.31"/>
    <s v="ATM"/>
    <d v="2022-07-24T00:00:00"/>
    <x v="3"/>
    <n v="1445389.11"/>
    <n v="832"/>
    <s v="Credit"/>
    <x v="0"/>
    <s v="Yes"/>
    <n v="2012"/>
    <n v="66"/>
    <x v="0"/>
  </r>
  <r>
    <x v="1366"/>
    <n v="4617353510"/>
    <x v="0"/>
    <x v="4"/>
    <s v="Female"/>
    <n v="43"/>
    <x v="1"/>
    <s v="Retired"/>
    <x v="0"/>
    <n v="381430.15"/>
    <n v="501367"/>
    <x v="1"/>
    <n v="19920.43"/>
    <s v="Mobile App"/>
    <d v="2023-08-04T00:00:00"/>
    <x v="4"/>
    <n v="153039.39000000001"/>
    <n v="440"/>
    <s v="Credit"/>
    <x v="1"/>
    <s v="Yes"/>
    <n v="2018"/>
    <n v="71"/>
    <x v="7"/>
  </r>
  <r>
    <x v="1367"/>
    <n v="3357853072"/>
    <x v="0"/>
    <x v="3"/>
    <s v="Male"/>
    <n v="25"/>
    <x v="2"/>
    <s v="Student"/>
    <x v="1"/>
    <n v="459431.08"/>
    <n v="501368"/>
    <x v="0"/>
    <n v="186086.67"/>
    <s v="Branch"/>
    <d v="2022-03-08T00:00:00"/>
    <x v="4"/>
    <n v="1755981.73"/>
    <n v="887"/>
    <s v="Credit"/>
    <x v="0"/>
    <s v="Yes"/>
    <n v="2010"/>
    <n v="96"/>
    <x v="10"/>
  </r>
  <r>
    <x v="1368"/>
    <n v="1941774493"/>
    <x v="6"/>
    <x v="2"/>
    <s v="Male"/>
    <n v="29"/>
    <x v="3"/>
    <s v="Salaried"/>
    <x v="0"/>
    <n v="168212.99"/>
    <n v="501369"/>
    <x v="0"/>
    <n v="35521.32"/>
    <s v="ATM"/>
    <d v="2022-11-06T00:00:00"/>
    <x v="1"/>
    <n v="1918149.99"/>
    <n v="701"/>
    <s v="None"/>
    <x v="1"/>
    <s v="Yes"/>
    <n v="2021"/>
    <n v="52"/>
    <x v="1"/>
  </r>
  <r>
    <x v="1369"/>
    <n v="1144608012"/>
    <x v="3"/>
    <x v="4"/>
    <s v="Male"/>
    <n v="31"/>
    <x v="3"/>
    <s v="Student"/>
    <x v="2"/>
    <n v="285884.86"/>
    <n v="501370"/>
    <x v="0"/>
    <n v="185084.16"/>
    <s v="Online"/>
    <d v="2024-06-18T00:00:00"/>
    <x v="2"/>
    <n v="667289.69999999995"/>
    <n v="644"/>
    <s v="Debit"/>
    <x v="1"/>
    <s v="No"/>
    <n v="2016"/>
    <n v="17"/>
    <x v="3"/>
  </r>
  <r>
    <x v="1370"/>
    <n v="1921820562"/>
    <x v="3"/>
    <x v="1"/>
    <s v="Female"/>
    <n v="47"/>
    <x v="1"/>
    <s v="Retired"/>
    <x v="1"/>
    <n v="393953.97"/>
    <n v="501371"/>
    <x v="3"/>
    <n v="96797.1"/>
    <s v="ATM"/>
    <d v="2022-08-23T00:00:00"/>
    <x v="2"/>
    <n v="1077797.83"/>
    <n v="412"/>
    <s v="Debit"/>
    <x v="0"/>
    <s v="No"/>
    <n v="2005"/>
    <n v="61"/>
    <x v="7"/>
  </r>
  <r>
    <x v="1371"/>
    <n v="2787227922"/>
    <x v="5"/>
    <x v="1"/>
    <s v="Female"/>
    <n v="52"/>
    <x v="0"/>
    <s v="Student"/>
    <x v="2"/>
    <n v="493397.53"/>
    <n v="501372"/>
    <x v="3"/>
    <n v="20680.77"/>
    <s v="Branch"/>
    <d v="2022-01-19T00:00:00"/>
    <x v="2"/>
    <n v="1983850.1"/>
    <n v="436"/>
    <s v="None"/>
    <x v="0"/>
    <s v="Yes"/>
    <n v="2005"/>
    <n v="77"/>
    <x v="8"/>
  </r>
  <r>
    <x v="1372"/>
    <n v="4262506264"/>
    <x v="0"/>
    <x v="7"/>
    <s v="Female"/>
    <n v="48"/>
    <x v="1"/>
    <s v="Student"/>
    <x v="0"/>
    <n v="306675.56"/>
    <n v="501373"/>
    <x v="0"/>
    <n v="29809.41"/>
    <s v="Branch"/>
    <d v="2024-05-02T00:00:00"/>
    <x v="3"/>
    <n v="901891.77"/>
    <n v="384"/>
    <s v="Credit"/>
    <x v="0"/>
    <s v="Yes"/>
    <n v="2023"/>
    <n v="7"/>
    <x v="9"/>
  </r>
  <r>
    <x v="1373"/>
    <n v="6101746206"/>
    <x v="6"/>
    <x v="5"/>
    <s v="Female"/>
    <n v="45"/>
    <x v="1"/>
    <s v="Self-Employed"/>
    <x v="1"/>
    <n v="360892.78"/>
    <n v="501374"/>
    <x v="2"/>
    <n v="86220.64"/>
    <s v="ATM"/>
    <d v="2023-08-02T00:00:00"/>
    <x v="2"/>
    <n v="1331453.21"/>
    <n v="761"/>
    <s v="Credit"/>
    <x v="0"/>
    <s v="No"/>
    <n v="2022"/>
    <n v="18"/>
    <x v="7"/>
  </r>
  <r>
    <x v="1374"/>
    <n v="4091480758"/>
    <x v="1"/>
    <x v="7"/>
    <s v="Male"/>
    <n v="63"/>
    <x v="0"/>
    <s v="Salaried"/>
    <x v="0"/>
    <n v="423326.18"/>
    <n v="501375"/>
    <x v="3"/>
    <n v="199607.2"/>
    <s v="Mobile App"/>
    <d v="2022-05-17T00:00:00"/>
    <x v="2"/>
    <n v="904902.75"/>
    <n v="534"/>
    <s v="Credit"/>
    <x v="1"/>
    <s v="No"/>
    <n v="2019"/>
    <n v="16"/>
    <x v="9"/>
  </r>
  <r>
    <x v="1375"/>
    <n v="7244654153"/>
    <x v="6"/>
    <x v="7"/>
    <s v="Female"/>
    <n v="44"/>
    <x v="1"/>
    <s v="Retired"/>
    <x v="0"/>
    <n v="375889.38"/>
    <n v="501376"/>
    <x v="0"/>
    <n v="177182.37"/>
    <s v="Branch"/>
    <d v="2024-02-11T00:00:00"/>
    <x v="4"/>
    <n v="151325.26999999999"/>
    <n v="698"/>
    <s v="Debit"/>
    <x v="1"/>
    <s v="Yes"/>
    <n v="2022"/>
    <n v="41"/>
    <x v="6"/>
  </r>
  <r>
    <x v="1376"/>
    <n v="8822990819"/>
    <x v="3"/>
    <x v="5"/>
    <s v="Male"/>
    <n v="53"/>
    <x v="0"/>
    <s v="Self-Employed"/>
    <x v="2"/>
    <n v="471223.68"/>
    <n v="501377"/>
    <x v="0"/>
    <n v="196048.21"/>
    <s v="Mobile App"/>
    <d v="2022-07-02T00:00:00"/>
    <x v="4"/>
    <n v="1019133.24"/>
    <n v="792"/>
    <s v="None"/>
    <x v="1"/>
    <s v="No"/>
    <n v="2023"/>
    <n v="109"/>
    <x v="0"/>
  </r>
  <r>
    <x v="1377"/>
    <n v="7284278961"/>
    <x v="4"/>
    <x v="6"/>
    <s v="Male"/>
    <n v="18"/>
    <x v="2"/>
    <s v="Student"/>
    <x v="1"/>
    <n v="115624.94"/>
    <n v="501378"/>
    <x v="1"/>
    <n v="91020.89"/>
    <s v="Branch"/>
    <d v="2022-09-08T00:00:00"/>
    <x v="2"/>
    <n v="1653509.97"/>
    <n v="719"/>
    <s v="None"/>
    <x v="0"/>
    <s v="Yes"/>
    <n v="2018"/>
    <n v="89"/>
    <x v="5"/>
  </r>
  <r>
    <x v="1378"/>
    <n v="7714274845"/>
    <x v="4"/>
    <x v="0"/>
    <s v="Male"/>
    <n v="58"/>
    <x v="0"/>
    <s v="Self-Employed"/>
    <x v="2"/>
    <n v="453990.09"/>
    <n v="501379"/>
    <x v="3"/>
    <n v="135984.06"/>
    <s v="Mobile App"/>
    <d v="2022-01-23T00:00:00"/>
    <x v="4"/>
    <n v="83035.42"/>
    <n v="355"/>
    <s v="Debit"/>
    <x v="1"/>
    <s v="No"/>
    <n v="2006"/>
    <n v="74"/>
    <x v="8"/>
  </r>
  <r>
    <x v="1379"/>
    <n v="4937590330"/>
    <x v="4"/>
    <x v="2"/>
    <s v="Female"/>
    <n v="31"/>
    <x v="3"/>
    <s v="Self-Employed"/>
    <x v="2"/>
    <n v="104345.77"/>
    <n v="501380"/>
    <x v="0"/>
    <n v="103887.05"/>
    <s v="Branch"/>
    <d v="2022-11-27T00:00:00"/>
    <x v="4"/>
    <n v="881993.66"/>
    <n v="885"/>
    <s v="Debit"/>
    <x v="1"/>
    <s v="Yes"/>
    <n v="2013"/>
    <n v="65"/>
    <x v="1"/>
  </r>
  <r>
    <x v="1380"/>
    <n v="7019163147"/>
    <x v="0"/>
    <x v="3"/>
    <s v="Female"/>
    <n v="27"/>
    <x v="3"/>
    <s v="Student"/>
    <x v="1"/>
    <n v="282998.86"/>
    <n v="501381"/>
    <x v="1"/>
    <n v="6011.3"/>
    <s v="ATM"/>
    <d v="2024-04-12T00:00:00"/>
    <x v="3"/>
    <n v="1644563.18"/>
    <n v="360"/>
    <s v="Debit"/>
    <x v="1"/>
    <s v="Yes"/>
    <n v="2014"/>
    <n v="102"/>
    <x v="4"/>
  </r>
  <r>
    <x v="1381"/>
    <n v="9083094817"/>
    <x v="5"/>
    <x v="6"/>
    <s v="Female"/>
    <n v="67"/>
    <x v="0"/>
    <s v="Retired"/>
    <x v="2"/>
    <n v="261925.34"/>
    <n v="501382"/>
    <x v="2"/>
    <n v="28453.51"/>
    <s v="Mobile App"/>
    <d v="2024-02-11T00:00:00"/>
    <x v="1"/>
    <n v="706858.86"/>
    <n v="423"/>
    <s v="None"/>
    <x v="1"/>
    <s v="Yes"/>
    <n v="2011"/>
    <n v="61"/>
    <x v="6"/>
  </r>
  <r>
    <x v="1382"/>
    <n v="8833067255"/>
    <x v="2"/>
    <x v="7"/>
    <s v="Female"/>
    <n v="59"/>
    <x v="0"/>
    <s v="Business"/>
    <x v="0"/>
    <n v="415834.52"/>
    <n v="501383"/>
    <x v="1"/>
    <n v="57142.63"/>
    <s v="ATM"/>
    <d v="2023-06-05T00:00:00"/>
    <x v="4"/>
    <n v="1954803.45"/>
    <n v="730"/>
    <s v="Credit"/>
    <x v="1"/>
    <s v="No"/>
    <n v="2007"/>
    <n v="11"/>
    <x v="3"/>
  </r>
  <r>
    <x v="1383"/>
    <n v="8394737790"/>
    <x v="6"/>
    <x v="6"/>
    <s v="Female"/>
    <n v="24"/>
    <x v="2"/>
    <s v="Self-Employed"/>
    <x v="1"/>
    <n v="199875.06"/>
    <n v="501384"/>
    <x v="3"/>
    <n v="62692.46"/>
    <s v="ATM"/>
    <d v="2022-02-11T00:00:00"/>
    <x v="1"/>
    <n v="766375.04"/>
    <n v="529"/>
    <s v="Credit"/>
    <x v="0"/>
    <s v="Yes"/>
    <n v="2014"/>
    <n v="108"/>
    <x v="6"/>
  </r>
  <r>
    <x v="1384"/>
    <n v="8657998172"/>
    <x v="5"/>
    <x v="0"/>
    <s v="Female"/>
    <n v="57"/>
    <x v="0"/>
    <s v="Salaried"/>
    <x v="1"/>
    <n v="72448.25"/>
    <n v="501385"/>
    <x v="3"/>
    <n v="139001.45000000001"/>
    <s v="Branch"/>
    <d v="2023-08-06T00:00:00"/>
    <x v="0"/>
    <n v="1566298.93"/>
    <n v="367"/>
    <s v="Credit"/>
    <x v="1"/>
    <s v="No"/>
    <n v="2007"/>
    <n v="113"/>
    <x v="7"/>
  </r>
  <r>
    <x v="1385"/>
    <n v="8366035217"/>
    <x v="4"/>
    <x v="1"/>
    <s v="Female"/>
    <n v="31"/>
    <x v="3"/>
    <s v="Student"/>
    <x v="1"/>
    <n v="353691.05"/>
    <n v="501386"/>
    <x v="2"/>
    <n v="144182.41"/>
    <s v="Online"/>
    <d v="2022-01-21T00:00:00"/>
    <x v="2"/>
    <n v="491158.81"/>
    <n v="742"/>
    <s v="Credit"/>
    <x v="0"/>
    <s v="Yes"/>
    <n v="2021"/>
    <n v="15"/>
    <x v="8"/>
  </r>
  <r>
    <x v="1386"/>
    <n v="9142084304"/>
    <x v="3"/>
    <x v="6"/>
    <s v="Female"/>
    <n v="53"/>
    <x v="0"/>
    <s v="Business"/>
    <x v="1"/>
    <n v="303709.37"/>
    <n v="501387"/>
    <x v="1"/>
    <n v="90158.07"/>
    <s v="ATM"/>
    <d v="2022-04-22T00:00:00"/>
    <x v="1"/>
    <n v="664755.59"/>
    <n v="746"/>
    <s v="Credit"/>
    <x v="0"/>
    <s v="No"/>
    <n v="2007"/>
    <n v="30"/>
    <x v="4"/>
  </r>
  <r>
    <x v="1387"/>
    <n v="7300579591"/>
    <x v="1"/>
    <x v="0"/>
    <s v="Female"/>
    <n v="44"/>
    <x v="1"/>
    <s v="Self-Employed"/>
    <x v="1"/>
    <n v="413707.06"/>
    <n v="501388"/>
    <x v="1"/>
    <n v="75862.990000000005"/>
    <s v="Online"/>
    <d v="2023-01-14T00:00:00"/>
    <x v="1"/>
    <n v="1442069.26"/>
    <n v="507"/>
    <s v="Debit"/>
    <x v="1"/>
    <s v="No"/>
    <n v="2006"/>
    <n v="15"/>
    <x v="8"/>
  </r>
  <r>
    <x v="1388"/>
    <n v="2461881221"/>
    <x v="6"/>
    <x v="3"/>
    <s v="Female"/>
    <n v="28"/>
    <x v="3"/>
    <s v="Student"/>
    <x v="1"/>
    <n v="379556.75"/>
    <n v="501389"/>
    <x v="0"/>
    <n v="35499.980000000003"/>
    <s v="Branch"/>
    <d v="2023-10-12T00:00:00"/>
    <x v="0"/>
    <n v="114073.69"/>
    <n v="544"/>
    <s v="Debit"/>
    <x v="1"/>
    <s v="No"/>
    <n v="2009"/>
    <n v="35"/>
    <x v="2"/>
  </r>
  <r>
    <x v="1389"/>
    <n v="5039195563"/>
    <x v="2"/>
    <x v="6"/>
    <s v="Female"/>
    <n v="59"/>
    <x v="0"/>
    <s v="Student"/>
    <x v="0"/>
    <n v="447517.78"/>
    <n v="501390"/>
    <x v="1"/>
    <n v="8284.18"/>
    <s v="ATM"/>
    <d v="2023-06-06T00:00:00"/>
    <x v="2"/>
    <n v="187561.57"/>
    <n v="666"/>
    <s v="Debit"/>
    <x v="1"/>
    <s v="No"/>
    <n v="2011"/>
    <n v="31"/>
    <x v="3"/>
  </r>
  <r>
    <x v="1390"/>
    <n v="1355260223"/>
    <x v="3"/>
    <x v="3"/>
    <s v="Female"/>
    <n v="66"/>
    <x v="0"/>
    <s v="Self-Employed"/>
    <x v="1"/>
    <n v="419719.67"/>
    <n v="501391"/>
    <x v="3"/>
    <n v="117110.14"/>
    <s v="Online"/>
    <d v="2022-07-09T00:00:00"/>
    <x v="2"/>
    <n v="533543.89"/>
    <n v="604"/>
    <s v="Debit"/>
    <x v="0"/>
    <s v="No"/>
    <n v="2005"/>
    <n v="13"/>
    <x v="0"/>
  </r>
  <r>
    <x v="1391"/>
    <n v="4998130843"/>
    <x v="0"/>
    <x v="4"/>
    <s v="Female"/>
    <n v="54"/>
    <x v="0"/>
    <s v="Salaried"/>
    <x v="2"/>
    <n v="343332.12"/>
    <n v="501392"/>
    <x v="3"/>
    <n v="69667.45"/>
    <s v="Mobile App"/>
    <d v="2023-12-06T00:00:00"/>
    <x v="2"/>
    <n v="501576.33"/>
    <n v="786"/>
    <s v="Credit"/>
    <x v="1"/>
    <s v="Yes"/>
    <n v="2005"/>
    <n v="114"/>
    <x v="11"/>
  </r>
  <r>
    <x v="1392"/>
    <n v="1558044778"/>
    <x v="6"/>
    <x v="7"/>
    <s v="Female"/>
    <n v="59"/>
    <x v="0"/>
    <s v="Student"/>
    <x v="2"/>
    <n v="233387.96"/>
    <n v="501393"/>
    <x v="2"/>
    <n v="95398.96"/>
    <s v="Online"/>
    <d v="2022-04-10T00:00:00"/>
    <x v="4"/>
    <n v="132077.07999999999"/>
    <n v="481"/>
    <s v="None"/>
    <x v="1"/>
    <s v="No"/>
    <n v="2009"/>
    <n v="58"/>
    <x v="4"/>
  </r>
  <r>
    <x v="1393"/>
    <n v="2814127698"/>
    <x v="5"/>
    <x v="0"/>
    <s v="Male"/>
    <n v="27"/>
    <x v="3"/>
    <s v="Student"/>
    <x v="2"/>
    <n v="11161.8"/>
    <n v="501394"/>
    <x v="3"/>
    <n v="180177.96"/>
    <s v="ATM"/>
    <d v="2023-08-02T00:00:00"/>
    <x v="3"/>
    <n v="1943756.31"/>
    <n v="792"/>
    <s v="Debit"/>
    <x v="0"/>
    <s v="Yes"/>
    <n v="2016"/>
    <n v="73"/>
    <x v="7"/>
  </r>
  <r>
    <x v="1394"/>
    <n v="2620549829"/>
    <x v="4"/>
    <x v="2"/>
    <s v="Male"/>
    <n v="24"/>
    <x v="2"/>
    <s v="Self-Employed"/>
    <x v="1"/>
    <n v="154489.21"/>
    <n v="501395"/>
    <x v="1"/>
    <n v="133570.54"/>
    <s v="Online"/>
    <d v="2022-12-21T00:00:00"/>
    <x v="3"/>
    <n v="587050.41"/>
    <n v="396"/>
    <s v="Debit"/>
    <x v="1"/>
    <s v="No"/>
    <n v="2007"/>
    <n v="118"/>
    <x v="11"/>
  </r>
  <r>
    <x v="1395"/>
    <n v="1498313616"/>
    <x v="6"/>
    <x v="7"/>
    <s v="Male"/>
    <n v="34"/>
    <x v="3"/>
    <s v="Business"/>
    <x v="2"/>
    <n v="364033.65"/>
    <n v="501396"/>
    <x v="3"/>
    <n v="155775.73000000001"/>
    <s v="Branch"/>
    <d v="2023-05-08T00:00:00"/>
    <x v="4"/>
    <n v="1445049.73"/>
    <n v="886"/>
    <s v="Debit"/>
    <x v="0"/>
    <s v="Yes"/>
    <n v="2023"/>
    <n v="110"/>
    <x v="9"/>
  </r>
  <r>
    <x v="1396"/>
    <n v="5476608982"/>
    <x v="3"/>
    <x v="4"/>
    <s v="Female"/>
    <n v="69"/>
    <x v="0"/>
    <s v="Student"/>
    <x v="0"/>
    <n v="30692.01"/>
    <n v="501397"/>
    <x v="0"/>
    <n v="36062.78"/>
    <s v="Online"/>
    <d v="2022-01-12T00:00:00"/>
    <x v="2"/>
    <n v="786070.69"/>
    <n v="753"/>
    <s v="Credit"/>
    <x v="0"/>
    <s v="No"/>
    <n v="2021"/>
    <n v="58"/>
    <x v="8"/>
  </r>
  <r>
    <x v="1397"/>
    <n v="7720030620"/>
    <x v="3"/>
    <x v="1"/>
    <s v="Male"/>
    <n v="29"/>
    <x v="3"/>
    <s v="Student"/>
    <x v="2"/>
    <n v="378540.73"/>
    <n v="501398"/>
    <x v="0"/>
    <n v="412.31"/>
    <s v="Mobile App"/>
    <d v="2023-08-26T00:00:00"/>
    <x v="0"/>
    <n v="1981919.55"/>
    <n v="519"/>
    <s v="Debit"/>
    <x v="0"/>
    <s v="No"/>
    <n v="2010"/>
    <n v="101"/>
    <x v="7"/>
  </r>
  <r>
    <x v="1398"/>
    <n v="4995053883"/>
    <x v="4"/>
    <x v="6"/>
    <s v="Female"/>
    <n v="54"/>
    <x v="0"/>
    <s v="Self-Employed"/>
    <x v="1"/>
    <n v="258675.39"/>
    <n v="501399"/>
    <x v="3"/>
    <n v="27149.23"/>
    <s v="Online"/>
    <d v="2023-12-22T00:00:00"/>
    <x v="4"/>
    <n v="280727.01"/>
    <n v="629"/>
    <s v="Credit"/>
    <x v="0"/>
    <s v="No"/>
    <n v="2012"/>
    <n v="29"/>
    <x v="11"/>
  </r>
  <r>
    <x v="1399"/>
    <n v="5892465326"/>
    <x v="5"/>
    <x v="7"/>
    <s v="Female"/>
    <n v="54"/>
    <x v="0"/>
    <s v="Student"/>
    <x v="0"/>
    <n v="434025.12"/>
    <n v="501400"/>
    <x v="2"/>
    <n v="153639.62"/>
    <s v="Mobile App"/>
    <d v="2022-02-12T00:00:00"/>
    <x v="4"/>
    <n v="748618.17"/>
    <n v="779"/>
    <s v="Credit"/>
    <x v="0"/>
    <s v="Yes"/>
    <n v="2021"/>
    <n v="3"/>
    <x v="6"/>
  </r>
  <r>
    <x v="1400"/>
    <n v="4760292074"/>
    <x v="2"/>
    <x v="6"/>
    <s v="Male"/>
    <n v="53"/>
    <x v="0"/>
    <s v="Self-Employed"/>
    <x v="0"/>
    <n v="330248.21000000002"/>
    <n v="501401"/>
    <x v="0"/>
    <n v="88821.91"/>
    <s v="Online"/>
    <d v="2023-08-25T00:00:00"/>
    <x v="1"/>
    <n v="863411.6"/>
    <n v="356"/>
    <s v="None"/>
    <x v="0"/>
    <s v="No"/>
    <n v="2014"/>
    <n v="67"/>
    <x v="7"/>
  </r>
  <r>
    <x v="1401"/>
    <n v="1785151076"/>
    <x v="3"/>
    <x v="6"/>
    <s v="Female"/>
    <n v="24"/>
    <x v="2"/>
    <s v="Salaried"/>
    <x v="0"/>
    <n v="399422.49"/>
    <n v="501402"/>
    <x v="3"/>
    <n v="42860.49"/>
    <s v="Branch"/>
    <d v="2023-11-23T00:00:00"/>
    <x v="4"/>
    <n v="1434627.48"/>
    <n v="693"/>
    <s v="Debit"/>
    <x v="1"/>
    <s v="Yes"/>
    <n v="2016"/>
    <n v="79"/>
    <x v="1"/>
  </r>
  <r>
    <x v="1402"/>
    <n v="2195888151"/>
    <x v="6"/>
    <x v="7"/>
    <s v="Female"/>
    <n v="41"/>
    <x v="1"/>
    <s v="Self-Employed"/>
    <x v="2"/>
    <n v="86580.91"/>
    <n v="501403"/>
    <x v="3"/>
    <n v="192378.63"/>
    <s v="Branch"/>
    <d v="2024-01-13T00:00:00"/>
    <x v="2"/>
    <n v="992014.53"/>
    <n v="678"/>
    <s v="Debit"/>
    <x v="1"/>
    <s v="No"/>
    <n v="2008"/>
    <n v="72"/>
    <x v="8"/>
  </r>
  <r>
    <x v="1403"/>
    <n v="3903862723"/>
    <x v="4"/>
    <x v="0"/>
    <s v="Female"/>
    <n v="51"/>
    <x v="0"/>
    <s v="Business"/>
    <x v="2"/>
    <n v="87284.17"/>
    <n v="501404"/>
    <x v="1"/>
    <n v="97392.88"/>
    <s v="Online"/>
    <d v="2022-01-02T00:00:00"/>
    <x v="4"/>
    <n v="1500627.13"/>
    <n v="562"/>
    <s v="Debit"/>
    <x v="1"/>
    <s v="Yes"/>
    <n v="2017"/>
    <n v="21"/>
    <x v="8"/>
  </r>
  <r>
    <x v="1404"/>
    <n v="6450176200"/>
    <x v="2"/>
    <x v="0"/>
    <s v="Female"/>
    <n v="18"/>
    <x v="2"/>
    <s v="Student"/>
    <x v="1"/>
    <n v="106334.47"/>
    <n v="501405"/>
    <x v="2"/>
    <n v="73852.479999999996"/>
    <s v="ATM"/>
    <d v="2022-11-28T00:00:00"/>
    <x v="3"/>
    <n v="1682461.2"/>
    <n v="457"/>
    <s v="None"/>
    <x v="0"/>
    <s v="Yes"/>
    <n v="2014"/>
    <n v="99"/>
    <x v="1"/>
  </r>
  <r>
    <x v="1405"/>
    <n v="3041855827"/>
    <x v="5"/>
    <x v="7"/>
    <s v="Male"/>
    <n v="46"/>
    <x v="1"/>
    <s v="Salaried"/>
    <x v="0"/>
    <n v="167322.57"/>
    <n v="501406"/>
    <x v="0"/>
    <n v="195432.14"/>
    <s v="ATM"/>
    <d v="2023-11-10T00:00:00"/>
    <x v="3"/>
    <n v="578429.19999999995"/>
    <n v="716"/>
    <s v="None"/>
    <x v="0"/>
    <s v="Yes"/>
    <n v="2022"/>
    <n v="109"/>
    <x v="1"/>
  </r>
  <r>
    <x v="1406"/>
    <n v="5745114512"/>
    <x v="3"/>
    <x v="0"/>
    <s v="Female"/>
    <n v="43"/>
    <x v="1"/>
    <s v="Student"/>
    <x v="1"/>
    <n v="452309.38"/>
    <n v="501407"/>
    <x v="1"/>
    <n v="26803.38"/>
    <s v="Mobile App"/>
    <d v="2023-07-20T00:00:00"/>
    <x v="4"/>
    <n v="1607831.64"/>
    <n v="431"/>
    <s v="Credit"/>
    <x v="1"/>
    <s v="Yes"/>
    <n v="2010"/>
    <n v="101"/>
    <x v="0"/>
  </r>
  <r>
    <x v="1407"/>
    <n v="3141345269"/>
    <x v="4"/>
    <x v="5"/>
    <s v="Male"/>
    <n v="27"/>
    <x v="3"/>
    <s v="Student"/>
    <x v="1"/>
    <n v="387379.43"/>
    <n v="501408"/>
    <x v="0"/>
    <n v="119950.14"/>
    <s v="Mobile App"/>
    <d v="2024-06-06T00:00:00"/>
    <x v="0"/>
    <n v="983074.56"/>
    <n v="816"/>
    <s v="None"/>
    <x v="1"/>
    <s v="No"/>
    <n v="2019"/>
    <n v="42"/>
    <x v="3"/>
  </r>
  <r>
    <x v="1408"/>
    <n v="3044265826"/>
    <x v="3"/>
    <x v="6"/>
    <s v="Male"/>
    <n v="18"/>
    <x v="2"/>
    <s v="Self-Employed"/>
    <x v="1"/>
    <n v="182956.86"/>
    <n v="501409"/>
    <x v="3"/>
    <n v="149827.48000000001"/>
    <s v="ATM"/>
    <d v="2023-11-11T00:00:00"/>
    <x v="1"/>
    <n v="153072.45000000001"/>
    <n v="702"/>
    <s v="None"/>
    <x v="0"/>
    <s v="Yes"/>
    <n v="2015"/>
    <n v="56"/>
    <x v="1"/>
  </r>
  <r>
    <x v="1409"/>
    <n v="8019798271"/>
    <x v="6"/>
    <x v="7"/>
    <s v="Female"/>
    <n v="62"/>
    <x v="0"/>
    <s v="Student"/>
    <x v="0"/>
    <n v="459322.01"/>
    <n v="501410"/>
    <x v="0"/>
    <n v="188158.98"/>
    <s v="Mobile App"/>
    <d v="2024-01-05T00:00:00"/>
    <x v="4"/>
    <n v="594053"/>
    <n v="612"/>
    <s v="Debit"/>
    <x v="0"/>
    <s v="No"/>
    <n v="2007"/>
    <n v="111"/>
    <x v="8"/>
  </r>
  <r>
    <x v="1410"/>
    <n v="8605444834"/>
    <x v="3"/>
    <x v="2"/>
    <s v="Male"/>
    <n v="34"/>
    <x v="3"/>
    <s v="Salaried"/>
    <x v="0"/>
    <n v="389684.04"/>
    <n v="501411"/>
    <x v="2"/>
    <n v="166816.67000000001"/>
    <s v="ATM"/>
    <d v="2022-06-06T00:00:00"/>
    <x v="2"/>
    <n v="1605836.48"/>
    <n v="694"/>
    <s v="Debit"/>
    <x v="0"/>
    <s v="Yes"/>
    <n v="2013"/>
    <n v="31"/>
    <x v="3"/>
  </r>
  <r>
    <x v="1411"/>
    <n v="1798962700"/>
    <x v="4"/>
    <x v="4"/>
    <s v="Female"/>
    <n v="58"/>
    <x v="0"/>
    <s v="Retired"/>
    <x v="1"/>
    <n v="328372.65999999997"/>
    <n v="501412"/>
    <x v="2"/>
    <n v="57953.01"/>
    <s v="Online"/>
    <d v="2022-03-13T00:00:00"/>
    <x v="0"/>
    <n v="777836.01"/>
    <n v="589"/>
    <s v="None"/>
    <x v="1"/>
    <s v="No"/>
    <n v="2005"/>
    <n v="95"/>
    <x v="10"/>
  </r>
  <r>
    <x v="1412"/>
    <n v="7666087140"/>
    <x v="6"/>
    <x v="3"/>
    <s v="Female"/>
    <n v="53"/>
    <x v="0"/>
    <s v="Student"/>
    <x v="0"/>
    <n v="218846.81"/>
    <n v="501413"/>
    <x v="2"/>
    <n v="52153.919999999998"/>
    <s v="Mobile App"/>
    <d v="2022-09-28T00:00:00"/>
    <x v="2"/>
    <n v="186526.07"/>
    <n v="694"/>
    <s v="None"/>
    <x v="0"/>
    <s v="No"/>
    <n v="2008"/>
    <n v="61"/>
    <x v="5"/>
  </r>
  <r>
    <x v="1413"/>
    <n v="2785836643"/>
    <x v="0"/>
    <x v="1"/>
    <s v="Male"/>
    <n v="26"/>
    <x v="3"/>
    <s v="Self-Employed"/>
    <x v="2"/>
    <n v="326178.28999999998"/>
    <n v="501414"/>
    <x v="1"/>
    <n v="19624.560000000001"/>
    <s v="Online"/>
    <d v="2022-01-26T00:00:00"/>
    <x v="2"/>
    <n v="1276700.49"/>
    <n v="466"/>
    <s v="Debit"/>
    <x v="1"/>
    <s v="No"/>
    <n v="2020"/>
    <n v="59"/>
    <x v="8"/>
  </r>
  <r>
    <x v="1414"/>
    <n v="4735604389"/>
    <x v="4"/>
    <x v="7"/>
    <s v="Male"/>
    <n v="56"/>
    <x v="0"/>
    <s v="Business"/>
    <x v="0"/>
    <n v="297021.3"/>
    <n v="501415"/>
    <x v="0"/>
    <n v="33567.25"/>
    <s v="ATM"/>
    <d v="2023-03-08T00:00:00"/>
    <x v="1"/>
    <n v="1700601.31"/>
    <n v="890"/>
    <s v="None"/>
    <x v="0"/>
    <s v="Yes"/>
    <n v="2009"/>
    <n v="7"/>
    <x v="10"/>
  </r>
  <r>
    <x v="1415"/>
    <n v="4419827299"/>
    <x v="2"/>
    <x v="7"/>
    <s v="Male"/>
    <n v="40"/>
    <x v="1"/>
    <s v="Student"/>
    <x v="2"/>
    <n v="391151.09"/>
    <n v="501416"/>
    <x v="2"/>
    <n v="146044.06"/>
    <s v="Mobile App"/>
    <d v="2023-09-04T00:00:00"/>
    <x v="1"/>
    <n v="265714.05"/>
    <n v="626"/>
    <s v="Credit"/>
    <x v="0"/>
    <s v="No"/>
    <n v="2021"/>
    <n v="112"/>
    <x v="5"/>
  </r>
  <r>
    <x v="1416"/>
    <n v="4238504278"/>
    <x v="6"/>
    <x v="6"/>
    <s v="Female"/>
    <n v="46"/>
    <x v="1"/>
    <s v="Self-Employed"/>
    <x v="0"/>
    <n v="113564.19"/>
    <n v="501417"/>
    <x v="1"/>
    <n v="57920.639999999999"/>
    <s v="Mobile App"/>
    <d v="2022-06-18T00:00:00"/>
    <x v="3"/>
    <n v="1086010.76"/>
    <n v="758"/>
    <s v="None"/>
    <x v="0"/>
    <s v="No"/>
    <n v="2014"/>
    <n v="52"/>
    <x v="3"/>
  </r>
  <r>
    <x v="1417"/>
    <n v="1154355436"/>
    <x v="1"/>
    <x v="4"/>
    <s v="Male"/>
    <n v="19"/>
    <x v="2"/>
    <s v="Student"/>
    <x v="1"/>
    <n v="442903.31"/>
    <n v="501418"/>
    <x v="1"/>
    <n v="88431.41"/>
    <s v="Mobile App"/>
    <d v="2022-09-05T00:00:00"/>
    <x v="2"/>
    <n v="415525.47"/>
    <n v="650"/>
    <s v="Debit"/>
    <x v="1"/>
    <s v="No"/>
    <n v="2007"/>
    <n v="42"/>
    <x v="5"/>
  </r>
  <r>
    <x v="1418"/>
    <n v="6990338440"/>
    <x v="3"/>
    <x v="6"/>
    <s v="Male"/>
    <n v="35"/>
    <x v="3"/>
    <s v="Retired"/>
    <x v="1"/>
    <n v="296343.12"/>
    <n v="501419"/>
    <x v="1"/>
    <n v="138095.22"/>
    <s v="Mobile App"/>
    <d v="2022-03-09T00:00:00"/>
    <x v="4"/>
    <n v="675519.08"/>
    <n v="638"/>
    <s v="None"/>
    <x v="0"/>
    <s v="Yes"/>
    <n v="2017"/>
    <n v="9"/>
    <x v="10"/>
  </r>
  <r>
    <x v="1419"/>
    <n v="8460772866"/>
    <x v="0"/>
    <x v="2"/>
    <s v="Male"/>
    <n v="45"/>
    <x v="1"/>
    <s v="Retired"/>
    <x v="2"/>
    <n v="403572.52"/>
    <n v="501420"/>
    <x v="0"/>
    <n v="133023.62"/>
    <s v="Online"/>
    <d v="2024-02-04T00:00:00"/>
    <x v="2"/>
    <n v="827820.51"/>
    <n v="440"/>
    <s v="Debit"/>
    <x v="1"/>
    <s v="Yes"/>
    <n v="2022"/>
    <n v="63"/>
    <x v="6"/>
  </r>
  <r>
    <x v="1420"/>
    <n v="3930000411"/>
    <x v="2"/>
    <x v="1"/>
    <s v="Female"/>
    <n v="64"/>
    <x v="0"/>
    <s v="Salaried"/>
    <x v="2"/>
    <n v="174304.08"/>
    <n v="501421"/>
    <x v="2"/>
    <n v="158652.14000000001"/>
    <s v="Mobile App"/>
    <d v="2023-09-18T00:00:00"/>
    <x v="3"/>
    <n v="10443.719999999999"/>
    <n v="577"/>
    <s v="None"/>
    <x v="1"/>
    <s v="No"/>
    <n v="2017"/>
    <n v="60"/>
    <x v="5"/>
  </r>
  <r>
    <x v="1421"/>
    <n v="7782506048"/>
    <x v="5"/>
    <x v="3"/>
    <s v="Female"/>
    <n v="59"/>
    <x v="0"/>
    <s v="Retired"/>
    <x v="0"/>
    <n v="196565.21"/>
    <n v="501422"/>
    <x v="0"/>
    <n v="11756.74"/>
    <s v="Mobile App"/>
    <d v="2023-11-04T00:00:00"/>
    <x v="2"/>
    <n v="711419.09"/>
    <n v="570"/>
    <s v="None"/>
    <x v="1"/>
    <s v="No"/>
    <n v="2020"/>
    <n v="33"/>
    <x v="1"/>
  </r>
  <r>
    <x v="1422"/>
    <n v="4536087088"/>
    <x v="1"/>
    <x v="3"/>
    <s v="Male"/>
    <n v="66"/>
    <x v="0"/>
    <s v="Self-Employed"/>
    <x v="2"/>
    <n v="468706.78"/>
    <n v="501423"/>
    <x v="1"/>
    <n v="114467.22"/>
    <s v="Branch"/>
    <d v="2022-05-20T00:00:00"/>
    <x v="1"/>
    <n v="618809.65"/>
    <n v="637"/>
    <s v="None"/>
    <x v="0"/>
    <s v="Yes"/>
    <n v="2023"/>
    <n v="23"/>
    <x v="9"/>
  </r>
  <r>
    <x v="1423"/>
    <n v="8653697589"/>
    <x v="5"/>
    <x v="0"/>
    <s v="Male"/>
    <n v="24"/>
    <x v="2"/>
    <s v="Retired"/>
    <x v="1"/>
    <n v="311355.59000000003"/>
    <n v="501424"/>
    <x v="0"/>
    <n v="178449.05"/>
    <s v="Mobile App"/>
    <d v="2023-03-10T00:00:00"/>
    <x v="3"/>
    <n v="1336737.5900000001"/>
    <n v="893"/>
    <s v="Credit"/>
    <x v="0"/>
    <s v="No"/>
    <n v="2019"/>
    <n v="5"/>
    <x v="10"/>
  </r>
  <r>
    <x v="1424"/>
    <n v="7630595124"/>
    <x v="4"/>
    <x v="7"/>
    <s v="Male"/>
    <n v="28"/>
    <x v="3"/>
    <s v="Self-Employed"/>
    <x v="0"/>
    <n v="159550.87"/>
    <n v="501425"/>
    <x v="2"/>
    <n v="74687.45"/>
    <s v="Mobile App"/>
    <d v="2023-05-16T00:00:00"/>
    <x v="0"/>
    <n v="1760205.38"/>
    <n v="842"/>
    <s v="None"/>
    <x v="1"/>
    <s v="Yes"/>
    <n v="2019"/>
    <n v="117"/>
    <x v="9"/>
  </r>
  <r>
    <x v="1425"/>
    <n v="3955128393"/>
    <x v="1"/>
    <x v="6"/>
    <s v="Female"/>
    <n v="24"/>
    <x v="2"/>
    <s v="Student"/>
    <x v="2"/>
    <n v="41996.63"/>
    <n v="501426"/>
    <x v="3"/>
    <n v="38377.29"/>
    <s v="Branch"/>
    <d v="2022-07-22T00:00:00"/>
    <x v="2"/>
    <n v="210511.28"/>
    <n v="366"/>
    <s v="Credit"/>
    <x v="0"/>
    <s v="No"/>
    <n v="2020"/>
    <n v="11"/>
    <x v="0"/>
  </r>
  <r>
    <x v="1426"/>
    <n v="6333872140"/>
    <x v="0"/>
    <x v="3"/>
    <s v="Female"/>
    <n v="60"/>
    <x v="0"/>
    <s v="Salaried"/>
    <x v="1"/>
    <n v="217742.06"/>
    <n v="501427"/>
    <x v="1"/>
    <n v="13858.11"/>
    <s v="ATM"/>
    <d v="2022-02-22T00:00:00"/>
    <x v="2"/>
    <n v="965636.78"/>
    <n v="526"/>
    <s v="Credit"/>
    <x v="0"/>
    <s v="Yes"/>
    <n v="2010"/>
    <n v="19"/>
    <x v="6"/>
  </r>
  <r>
    <x v="1427"/>
    <n v="4913010277"/>
    <x v="2"/>
    <x v="1"/>
    <s v="Female"/>
    <n v="41"/>
    <x v="1"/>
    <s v="Salaried"/>
    <x v="1"/>
    <n v="424692.33"/>
    <n v="501428"/>
    <x v="0"/>
    <n v="187961.65"/>
    <s v="Online"/>
    <d v="2024-01-19T00:00:00"/>
    <x v="1"/>
    <n v="553365.66"/>
    <n v="456"/>
    <s v="Credit"/>
    <x v="1"/>
    <s v="Yes"/>
    <n v="2021"/>
    <n v="106"/>
    <x v="8"/>
  </r>
  <r>
    <x v="1428"/>
    <n v="8341743952"/>
    <x v="0"/>
    <x v="2"/>
    <s v="Female"/>
    <n v="32"/>
    <x v="3"/>
    <s v="Retired"/>
    <x v="0"/>
    <n v="126464.47"/>
    <n v="501429"/>
    <x v="2"/>
    <n v="858.97"/>
    <s v="ATM"/>
    <d v="2024-05-07T00:00:00"/>
    <x v="0"/>
    <n v="1975032.13"/>
    <n v="593"/>
    <s v="None"/>
    <x v="1"/>
    <s v="No"/>
    <n v="2016"/>
    <n v="44"/>
    <x v="9"/>
  </r>
  <r>
    <x v="1429"/>
    <n v="5429922978"/>
    <x v="0"/>
    <x v="2"/>
    <s v="Female"/>
    <n v="48"/>
    <x v="1"/>
    <s v="Business"/>
    <x v="0"/>
    <n v="430283.23"/>
    <n v="501430"/>
    <x v="2"/>
    <n v="158422.34"/>
    <s v="Branch"/>
    <d v="2022-06-27T00:00:00"/>
    <x v="2"/>
    <n v="1560687.75"/>
    <n v="365"/>
    <s v="None"/>
    <x v="1"/>
    <s v="Yes"/>
    <n v="2017"/>
    <n v="12"/>
    <x v="3"/>
  </r>
  <r>
    <x v="1430"/>
    <n v="4161956738"/>
    <x v="1"/>
    <x v="1"/>
    <s v="Male"/>
    <n v="68"/>
    <x v="0"/>
    <s v="Retired"/>
    <x v="0"/>
    <n v="81661.83"/>
    <n v="501431"/>
    <x v="2"/>
    <n v="52969.42"/>
    <s v="Branch"/>
    <d v="2023-06-26T00:00:00"/>
    <x v="2"/>
    <n v="235714.27"/>
    <n v="410"/>
    <s v="Credit"/>
    <x v="1"/>
    <s v="No"/>
    <n v="2009"/>
    <n v="118"/>
    <x v="3"/>
  </r>
  <r>
    <x v="1431"/>
    <n v="4891523339"/>
    <x v="6"/>
    <x v="3"/>
    <s v="Male"/>
    <n v="36"/>
    <x v="1"/>
    <s v="Business"/>
    <x v="0"/>
    <n v="65836.31"/>
    <n v="501432"/>
    <x v="2"/>
    <n v="48564.73"/>
    <s v="Online"/>
    <d v="2024-01-10T00:00:00"/>
    <x v="0"/>
    <n v="737663.48"/>
    <n v="698"/>
    <s v="Debit"/>
    <x v="1"/>
    <s v="No"/>
    <n v="2012"/>
    <n v="11"/>
    <x v="8"/>
  </r>
  <r>
    <x v="1432"/>
    <n v="6440328563"/>
    <x v="2"/>
    <x v="3"/>
    <s v="Female"/>
    <n v="27"/>
    <x v="3"/>
    <s v="Retired"/>
    <x v="2"/>
    <n v="303240.34999999998"/>
    <n v="501433"/>
    <x v="1"/>
    <n v="31592.21"/>
    <s v="Mobile App"/>
    <d v="2024-01-30T00:00:00"/>
    <x v="1"/>
    <n v="222340.29"/>
    <n v="466"/>
    <s v="Debit"/>
    <x v="1"/>
    <s v="Yes"/>
    <n v="2005"/>
    <n v="10"/>
    <x v="8"/>
  </r>
  <r>
    <x v="1433"/>
    <n v="8569059648"/>
    <x v="5"/>
    <x v="5"/>
    <s v="Female"/>
    <n v="65"/>
    <x v="0"/>
    <s v="Self-Employed"/>
    <x v="0"/>
    <n v="402514.32"/>
    <n v="501434"/>
    <x v="1"/>
    <n v="38836.46"/>
    <s v="Mobile App"/>
    <d v="2023-04-26T00:00:00"/>
    <x v="4"/>
    <n v="1574051.21"/>
    <n v="615"/>
    <s v="Credit"/>
    <x v="0"/>
    <s v="Yes"/>
    <n v="2019"/>
    <n v="106"/>
    <x v="4"/>
  </r>
  <r>
    <x v="1434"/>
    <n v="8976310731"/>
    <x v="6"/>
    <x v="7"/>
    <s v="Male"/>
    <n v="69"/>
    <x v="0"/>
    <s v="Self-Employed"/>
    <x v="2"/>
    <n v="390246.41"/>
    <n v="501435"/>
    <x v="3"/>
    <n v="102859.17"/>
    <s v="ATM"/>
    <d v="2023-02-19T00:00:00"/>
    <x v="0"/>
    <n v="974167.51"/>
    <n v="344"/>
    <s v="None"/>
    <x v="0"/>
    <s v="Yes"/>
    <n v="2023"/>
    <n v="101"/>
    <x v="6"/>
  </r>
  <r>
    <x v="1435"/>
    <n v="1328070825"/>
    <x v="6"/>
    <x v="2"/>
    <s v="Male"/>
    <n v="25"/>
    <x v="2"/>
    <s v="Business"/>
    <x v="1"/>
    <n v="272260.71999999997"/>
    <n v="501436"/>
    <x v="0"/>
    <n v="175111.9"/>
    <s v="Branch"/>
    <d v="2024-02-09T00:00:00"/>
    <x v="1"/>
    <n v="1294573.71"/>
    <n v="897"/>
    <s v="None"/>
    <x v="0"/>
    <s v="Yes"/>
    <n v="2006"/>
    <n v="79"/>
    <x v="6"/>
  </r>
  <r>
    <x v="1436"/>
    <n v="6874371304"/>
    <x v="3"/>
    <x v="1"/>
    <s v="Male"/>
    <n v="18"/>
    <x v="2"/>
    <s v="Salaried"/>
    <x v="0"/>
    <n v="319707.17"/>
    <n v="501437"/>
    <x v="2"/>
    <n v="73567.27"/>
    <s v="Online"/>
    <d v="2023-08-14T00:00:00"/>
    <x v="2"/>
    <n v="1149753.02"/>
    <n v="893"/>
    <s v="None"/>
    <x v="1"/>
    <s v="Yes"/>
    <n v="2023"/>
    <n v="70"/>
    <x v="7"/>
  </r>
  <r>
    <x v="1437"/>
    <n v="6075531172"/>
    <x v="4"/>
    <x v="0"/>
    <s v="Male"/>
    <n v="19"/>
    <x v="2"/>
    <s v="Business"/>
    <x v="0"/>
    <n v="129841.45"/>
    <n v="501438"/>
    <x v="2"/>
    <n v="149138.45000000001"/>
    <s v="Branch"/>
    <d v="2022-11-05T00:00:00"/>
    <x v="0"/>
    <n v="365203.51"/>
    <n v="591"/>
    <s v="Debit"/>
    <x v="0"/>
    <s v="Yes"/>
    <n v="2009"/>
    <n v="29"/>
    <x v="1"/>
  </r>
  <r>
    <x v="1438"/>
    <n v="7165458310"/>
    <x v="5"/>
    <x v="3"/>
    <s v="Male"/>
    <n v="46"/>
    <x v="1"/>
    <s v="Student"/>
    <x v="0"/>
    <n v="276059.23"/>
    <n v="501439"/>
    <x v="1"/>
    <n v="49405.85"/>
    <s v="Mobile App"/>
    <d v="2023-12-17T00:00:00"/>
    <x v="1"/>
    <n v="25988.35"/>
    <n v="383"/>
    <s v="Credit"/>
    <x v="1"/>
    <s v="No"/>
    <n v="2010"/>
    <n v="20"/>
    <x v="11"/>
  </r>
  <r>
    <x v="1439"/>
    <n v="2468035736"/>
    <x v="1"/>
    <x v="6"/>
    <s v="Male"/>
    <n v="59"/>
    <x v="0"/>
    <s v="Salaried"/>
    <x v="0"/>
    <n v="104643.05"/>
    <n v="501440"/>
    <x v="3"/>
    <n v="180833.14"/>
    <s v="Branch"/>
    <d v="2022-07-29T00:00:00"/>
    <x v="2"/>
    <n v="1740453.92"/>
    <n v="438"/>
    <s v="None"/>
    <x v="0"/>
    <s v="No"/>
    <n v="2008"/>
    <n v="103"/>
    <x v="0"/>
  </r>
  <r>
    <x v="1440"/>
    <n v="4174094902"/>
    <x v="4"/>
    <x v="6"/>
    <s v="Male"/>
    <n v="27"/>
    <x v="3"/>
    <s v="Business"/>
    <x v="0"/>
    <n v="464250.89"/>
    <n v="501441"/>
    <x v="0"/>
    <n v="182794.09"/>
    <s v="Online"/>
    <d v="2024-04-19T00:00:00"/>
    <x v="3"/>
    <n v="184704.03"/>
    <n v="665"/>
    <s v="Debit"/>
    <x v="0"/>
    <s v="No"/>
    <n v="2014"/>
    <n v="29"/>
    <x v="4"/>
  </r>
  <r>
    <x v="1441"/>
    <n v="6253876230"/>
    <x v="3"/>
    <x v="5"/>
    <s v="Male"/>
    <n v="59"/>
    <x v="0"/>
    <s v="Student"/>
    <x v="0"/>
    <n v="339350.31"/>
    <n v="501442"/>
    <x v="0"/>
    <n v="21740.44"/>
    <s v="Branch"/>
    <d v="2022-12-21T00:00:00"/>
    <x v="1"/>
    <n v="1582923.02"/>
    <n v="866"/>
    <s v="Credit"/>
    <x v="0"/>
    <s v="No"/>
    <n v="2006"/>
    <n v="106"/>
    <x v="11"/>
  </r>
  <r>
    <x v="1442"/>
    <n v="7745888779"/>
    <x v="3"/>
    <x v="0"/>
    <s v="Male"/>
    <n v="26"/>
    <x v="3"/>
    <s v="Student"/>
    <x v="0"/>
    <n v="282757.36"/>
    <n v="501443"/>
    <x v="1"/>
    <n v="167779.56"/>
    <s v="Online"/>
    <d v="2022-07-03T00:00:00"/>
    <x v="1"/>
    <n v="382949.28"/>
    <n v="480"/>
    <s v="None"/>
    <x v="1"/>
    <s v="No"/>
    <n v="2022"/>
    <n v="69"/>
    <x v="0"/>
  </r>
  <r>
    <x v="1443"/>
    <n v="3349189279"/>
    <x v="4"/>
    <x v="2"/>
    <s v="Male"/>
    <n v="67"/>
    <x v="0"/>
    <s v="Retired"/>
    <x v="2"/>
    <n v="124324"/>
    <n v="501444"/>
    <x v="1"/>
    <n v="140408.44"/>
    <s v="Online"/>
    <d v="2022-06-10T00:00:00"/>
    <x v="1"/>
    <n v="1705547.53"/>
    <n v="363"/>
    <s v="None"/>
    <x v="0"/>
    <s v="Yes"/>
    <n v="2014"/>
    <n v="108"/>
    <x v="3"/>
  </r>
  <r>
    <x v="1444"/>
    <n v="3603379670"/>
    <x v="0"/>
    <x v="1"/>
    <s v="Male"/>
    <n v="48"/>
    <x v="1"/>
    <s v="Business"/>
    <x v="0"/>
    <n v="205080.12"/>
    <n v="501445"/>
    <x v="1"/>
    <n v="78828.490000000005"/>
    <s v="Online"/>
    <d v="2022-06-08T00:00:00"/>
    <x v="2"/>
    <n v="1187492.26"/>
    <n v="323"/>
    <s v="None"/>
    <x v="0"/>
    <s v="No"/>
    <n v="2005"/>
    <n v="6"/>
    <x v="3"/>
  </r>
  <r>
    <x v="1445"/>
    <n v="2250455031"/>
    <x v="1"/>
    <x v="5"/>
    <s v="Female"/>
    <n v="49"/>
    <x v="1"/>
    <s v="Self-Employed"/>
    <x v="0"/>
    <n v="390328.15"/>
    <n v="501446"/>
    <x v="3"/>
    <n v="166971.69"/>
    <s v="ATM"/>
    <d v="2023-03-28T00:00:00"/>
    <x v="4"/>
    <n v="798348.68"/>
    <n v="874"/>
    <s v="Debit"/>
    <x v="1"/>
    <s v="No"/>
    <n v="2013"/>
    <n v="43"/>
    <x v="10"/>
  </r>
  <r>
    <x v="1446"/>
    <n v="5949210170"/>
    <x v="6"/>
    <x v="2"/>
    <s v="Female"/>
    <n v="19"/>
    <x v="2"/>
    <s v="Retired"/>
    <x v="0"/>
    <n v="120464.76"/>
    <n v="501447"/>
    <x v="1"/>
    <n v="180706.17"/>
    <s v="Mobile App"/>
    <d v="2022-10-06T00:00:00"/>
    <x v="4"/>
    <n v="1316704.6299999999"/>
    <n v="365"/>
    <s v="Debit"/>
    <x v="0"/>
    <s v="No"/>
    <n v="2008"/>
    <n v="111"/>
    <x v="2"/>
  </r>
  <r>
    <x v="1447"/>
    <n v="5026009756"/>
    <x v="2"/>
    <x v="2"/>
    <s v="Female"/>
    <n v="41"/>
    <x v="1"/>
    <s v="Salaried"/>
    <x v="2"/>
    <n v="65299.74"/>
    <n v="501448"/>
    <x v="3"/>
    <n v="99325.62"/>
    <s v="Mobile App"/>
    <d v="2022-04-11T00:00:00"/>
    <x v="3"/>
    <n v="547506.91"/>
    <n v="607"/>
    <s v="None"/>
    <x v="0"/>
    <s v="Yes"/>
    <n v="2015"/>
    <n v="53"/>
    <x v="4"/>
  </r>
  <r>
    <x v="1448"/>
    <n v="7886085857"/>
    <x v="6"/>
    <x v="7"/>
    <s v="Male"/>
    <n v="54"/>
    <x v="0"/>
    <s v="Self-Employed"/>
    <x v="0"/>
    <n v="154369.47"/>
    <n v="501449"/>
    <x v="1"/>
    <n v="101808.15"/>
    <s v="Mobile App"/>
    <d v="2024-02-06T00:00:00"/>
    <x v="0"/>
    <n v="837198.33"/>
    <n v="559"/>
    <s v="Debit"/>
    <x v="0"/>
    <s v="No"/>
    <n v="2023"/>
    <n v="119"/>
    <x v="6"/>
  </r>
  <r>
    <x v="1449"/>
    <n v="9846414971"/>
    <x v="6"/>
    <x v="4"/>
    <s v="Male"/>
    <n v="60"/>
    <x v="0"/>
    <s v="Student"/>
    <x v="0"/>
    <n v="397441.4"/>
    <n v="501450"/>
    <x v="1"/>
    <n v="140885.12"/>
    <s v="Online"/>
    <d v="2022-06-22T00:00:00"/>
    <x v="3"/>
    <n v="1647501.88"/>
    <n v="851"/>
    <s v="Debit"/>
    <x v="0"/>
    <s v="Yes"/>
    <n v="2013"/>
    <n v="1"/>
    <x v="3"/>
  </r>
  <r>
    <x v="1450"/>
    <n v="7795534851"/>
    <x v="0"/>
    <x v="1"/>
    <s v="Female"/>
    <n v="23"/>
    <x v="2"/>
    <s v="Salaried"/>
    <x v="1"/>
    <n v="441674.93"/>
    <n v="501451"/>
    <x v="3"/>
    <n v="48919.68"/>
    <s v="Online"/>
    <d v="2022-04-19T00:00:00"/>
    <x v="0"/>
    <n v="17897.45"/>
    <n v="466"/>
    <s v="Credit"/>
    <x v="1"/>
    <s v="No"/>
    <n v="2016"/>
    <n v="26"/>
    <x v="4"/>
  </r>
  <r>
    <x v="1451"/>
    <n v="9547882087"/>
    <x v="6"/>
    <x v="2"/>
    <s v="Female"/>
    <n v="25"/>
    <x v="2"/>
    <s v="Retired"/>
    <x v="0"/>
    <n v="207767.3"/>
    <n v="501452"/>
    <x v="0"/>
    <n v="15450.53"/>
    <s v="Branch"/>
    <d v="2024-03-13T00:00:00"/>
    <x v="0"/>
    <n v="467917.01"/>
    <n v="765"/>
    <s v="None"/>
    <x v="0"/>
    <s v="No"/>
    <n v="2012"/>
    <n v="113"/>
    <x v="10"/>
  </r>
  <r>
    <x v="1452"/>
    <n v="2027179126"/>
    <x v="5"/>
    <x v="6"/>
    <s v="Male"/>
    <n v="57"/>
    <x v="0"/>
    <s v="Student"/>
    <x v="1"/>
    <n v="390847.59"/>
    <n v="501453"/>
    <x v="1"/>
    <n v="105783.35"/>
    <s v="Online"/>
    <d v="2022-12-26T00:00:00"/>
    <x v="3"/>
    <n v="1482595.92"/>
    <n v="680"/>
    <s v="Credit"/>
    <x v="0"/>
    <s v="No"/>
    <n v="2014"/>
    <n v="17"/>
    <x v="11"/>
  </r>
  <r>
    <x v="1453"/>
    <n v="3279499575"/>
    <x v="6"/>
    <x v="2"/>
    <s v="Male"/>
    <n v="42"/>
    <x v="1"/>
    <s v="Student"/>
    <x v="1"/>
    <n v="166779.79"/>
    <n v="501454"/>
    <x v="1"/>
    <n v="64148.61"/>
    <s v="Online"/>
    <d v="2023-01-08T00:00:00"/>
    <x v="3"/>
    <n v="1438905.1"/>
    <n v="508"/>
    <s v="Debit"/>
    <x v="1"/>
    <s v="Yes"/>
    <n v="2019"/>
    <n v="83"/>
    <x v="8"/>
  </r>
  <r>
    <x v="1454"/>
    <n v="8063465290"/>
    <x v="6"/>
    <x v="5"/>
    <s v="Male"/>
    <n v="59"/>
    <x v="0"/>
    <s v="Student"/>
    <x v="0"/>
    <n v="254886.5"/>
    <n v="501455"/>
    <x v="3"/>
    <n v="24665.82"/>
    <s v="ATM"/>
    <d v="2022-08-18T00:00:00"/>
    <x v="1"/>
    <n v="327306.52"/>
    <n v="734"/>
    <s v="Debit"/>
    <x v="0"/>
    <s v="Yes"/>
    <n v="2005"/>
    <n v="32"/>
    <x v="7"/>
  </r>
  <r>
    <x v="1455"/>
    <n v="1880387600"/>
    <x v="5"/>
    <x v="1"/>
    <s v="Female"/>
    <n v="60"/>
    <x v="0"/>
    <s v="Self-Employed"/>
    <x v="0"/>
    <n v="11072.05"/>
    <n v="501456"/>
    <x v="0"/>
    <n v="28111.11"/>
    <s v="Online"/>
    <d v="2023-12-06T00:00:00"/>
    <x v="2"/>
    <n v="1965978.62"/>
    <n v="343"/>
    <s v="Debit"/>
    <x v="0"/>
    <s v="Yes"/>
    <n v="2008"/>
    <n v="80"/>
    <x v="11"/>
  </r>
  <r>
    <x v="1456"/>
    <n v="9143580600"/>
    <x v="0"/>
    <x v="3"/>
    <s v="Male"/>
    <n v="68"/>
    <x v="0"/>
    <s v="Retired"/>
    <x v="0"/>
    <n v="356285.94"/>
    <n v="501457"/>
    <x v="0"/>
    <n v="42680.91"/>
    <s v="Online"/>
    <d v="2024-06-17T00:00:00"/>
    <x v="4"/>
    <n v="1352953.49"/>
    <n v="804"/>
    <s v="None"/>
    <x v="1"/>
    <s v="No"/>
    <n v="2020"/>
    <n v="66"/>
    <x v="3"/>
  </r>
  <r>
    <x v="1457"/>
    <n v="8933639704"/>
    <x v="3"/>
    <x v="2"/>
    <s v="Male"/>
    <n v="42"/>
    <x v="1"/>
    <s v="Retired"/>
    <x v="1"/>
    <n v="359636.76"/>
    <n v="501458"/>
    <x v="3"/>
    <n v="67623.44"/>
    <s v="Online"/>
    <d v="2022-01-10T00:00:00"/>
    <x v="0"/>
    <n v="742748.85"/>
    <n v="790"/>
    <s v="Credit"/>
    <x v="1"/>
    <s v="No"/>
    <n v="2020"/>
    <n v="19"/>
    <x v="8"/>
  </r>
  <r>
    <x v="1458"/>
    <n v="6648513530"/>
    <x v="1"/>
    <x v="1"/>
    <s v="Male"/>
    <n v="63"/>
    <x v="0"/>
    <s v="Self-Employed"/>
    <x v="2"/>
    <n v="51001.66"/>
    <n v="501459"/>
    <x v="2"/>
    <n v="87423.98"/>
    <s v="Online"/>
    <d v="2023-05-15T00:00:00"/>
    <x v="0"/>
    <n v="701765.62"/>
    <n v="516"/>
    <s v="Debit"/>
    <x v="1"/>
    <s v="No"/>
    <n v="2008"/>
    <n v="95"/>
    <x v="9"/>
  </r>
  <r>
    <x v="1459"/>
    <n v="2186430290"/>
    <x v="0"/>
    <x v="3"/>
    <s v="Male"/>
    <n v="28"/>
    <x v="3"/>
    <s v="Retired"/>
    <x v="2"/>
    <n v="180043.77"/>
    <n v="501460"/>
    <x v="2"/>
    <n v="191317.98"/>
    <s v="Branch"/>
    <d v="2022-08-10T00:00:00"/>
    <x v="1"/>
    <n v="1045374.11"/>
    <n v="384"/>
    <s v="None"/>
    <x v="0"/>
    <s v="Yes"/>
    <n v="2020"/>
    <n v="119"/>
    <x v="7"/>
  </r>
  <r>
    <x v="1460"/>
    <n v="3264586695"/>
    <x v="6"/>
    <x v="3"/>
    <s v="Female"/>
    <n v="52"/>
    <x v="0"/>
    <s v="Student"/>
    <x v="0"/>
    <n v="242289.79"/>
    <n v="501461"/>
    <x v="0"/>
    <n v="97098.2"/>
    <s v="ATM"/>
    <d v="2023-09-26T00:00:00"/>
    <x v="4"/>
    <n v="72254.12"/>
    <n v="339"/>
    <s v="None"/>
    <x v="1"/>
    <s v="Yes"/>
    <n v="2012"/>
    <n v="101"/>
    <x v="5"/>
  </r>
  <r>
    <x v="1461"/>
    <n v="5069031598"/>
    <x v="3"/>
    <x v="6"/>
    <s v="Female"/>
    <n v="18"/>
    <x v="2"/>
    <s v="Student"/>
    <x v="0"/>
    <n v="387279.12"/>
    <n v="501462"/>
    <x v="1"/>
    <n v="182689.71"/>
    <s v="Online"/>
    <d v="2022-05-02T00:00:00"/>
    <x v="2"/>
    <n v="1429106.49"/>
    <n v="701"/>
    <s v="None"/>
    <x v="1"/>
    <s v="No"/>
    <n v="2023"/>
    <n v="12"/>
    <x v="9"/>
  </r>
  <r>
    <x v="1462"/>
    <n v="9850333854"/>
    <x v="1"/>
    <x v="6"/>
    <s v="Male"/>
    <n v="40"/>
    <x v="1"/>
    <s v="Student"/>
    <x v="1"/>
    <n v="411979.66"/>
    <n v="501463"/>
    <x v="0"/>
    <n v="109295.82"/>
    <s v="Mobile App"/>
    <d v="2022-10-11T00:00:00"/>
    <x v="1"/>
    <n v="136806.91"/>
    <n v="761"/>
    <s v="Credit"/>
    <x v="0"/>
    <s v="Yes"/>
    <n v="2021"/>
    <n v="99"/>
    <x v="2"/>
  </r>
  <r>
    <x v="1463"/>
    <n v="3963526317"/>
    <x v="1"/>
    <x v="5"/>
    <s v="Female"/>
    <n v="20"/>
    <x v="2"/>
    <s v="Retired"/>
    <x v="1"/>
    <n v="359860.2"/>
    <n v="501464"/>
    <x v="1"/>
    <n v="31701.09"/>
    <s v="Online"/>
    <d v="2022-03-21T00:00:00"/>
    <x v="2"/>
    <n v="1306016.18"/>
    <n v="863"/>
    <s v="None"/>
    <x v="1"/>
    <s v="No"/>
    <n v="2014"/>
    <n v="40"/>
    <x v="10"/>
  </r>
  <r>
    <x v="1464"/>
    <n v="8258909465"/>
    <x v="1"/>
    <x v="6"/>
    <s v="Female"/>
    <n v="58"/>
    <x v="0"/>
    <s v="Business"/>
    <x v="2"/>
    <n v="108707.63"/>
    <n v="501465"/>
    <x v="1"/>
    <n v="168602.14"/>
    <s v="ATM"/>
    <d v="2023-05-31T00:00:00"/>
    <x v="0"/>
    <n v="1603511.37"/>
    <n v="645"/>
    <s v="None"/>
    <x v="1"/>
    <s v="Yes"/>
    <n v="2008"/>
    <n v="39"/>
    <x v="9"/>
  </r>
  <r>
    <x v="1465"/>
    <n v="4996925809"/>
    <x v="5"/>
    <x v="0"/>
    <s v="Male"/>
    <n v="18"/>
    <x v="2"/>
    <s v="Salaried"/>
    <x v="1"/>
    <n v="178814.02"/>
    <n v="501466"/>
    <x v="1"/>
    <n v="3394.45"/>
    <s v="Online"/>
    <d v="2022-04-27T00:00:00"/>
    <x v="4"/>
    <n v="1810545.75"/>
    <n v="788"/>
    <s v="None"/>
    <x v="1"/>
    <s v="No"/>
    <n v="2007"/>
    <n v="103"/>
    <x v="4"/>
  </r>
  <r>
    <x v="1466"/>
    <n v="3135940691"/>
    <x v="5"/>
    <x v="0"/>
    <s v="Female"/>
    <n v="61"/>
    <x v="0"/>
    <s v="Business"/>
    <x v="2"/>
    <n v="124404.13"/>
    <n v="501467"/>
    <x v="0"/>
    <n v="112791.02"/>
    <s v="Mobile App"/>
    <d v="2024-05-29T00:00:00"/>
    <x v="0"/>
    <n v="295264.15000000002"/>
    <n v="741"/>
    <s v="None"/>
    <x v="0"/>
    <s v="No"/>
    <n v="2011"/>
    <n v="16"/>
    <x v="9"/>
  </r>
  <r>
    <x v="1467"/>
    <n v="9781334775"/>
    <x v="3"/>
    <x v="4"/>
    <s v="Male"/>
    <n v="29"/>
    <x v="3"/>
    <s v="Self-Employed"/>
    <x v="0"/>
    <n v="318955.46999999997"/>
    <n v="501468"/>
    <x v="1"/>
    <n v="68428.509999999995"/>
    <s v="Branch"/>
    <d v="2024-05-26T00:00:00"/>
    <x v="1"/>
    <n v="1490920.63"/>
    <n v="882"/>
    <s v="Credit"/>
    <x v="0"/>
    <s v="No"/>
    <n v="2019"/>
    <n v="85"/>
    <x v="9"/>
  </r>
  <r>
    <x v="1468"/>
    <n v="7080136864"/>
    <x v="6"/>
    <x v="1"/>
    <s v="Male"/>
    <n v="55"/>
    <x v="0"/>
    <s v="Business"/>
    <x v="2"/>
    <n v="324027.44"/>
    <n v="501469"/>
    <x v="0"/>
    <n v="87703.71"/>
    <s v="Online"/>
    <d v="2023-11-28T00:00:00"/>
    <x v="2"/>
    <n v="1966584.56"/>
    <n v="557"/>
    <s v="Credit"/>
    <x v="0"/>
    <s v="No"/>
    <n v="2015"/>
    <n v="78"/>
    <x v="1"/>
  </r>
  <r>
    <x v="1469"/>
    <n v="6591689637"/>
    <x v="4"/>
    <x v="0"/>
    <s v="Female"/>
    <n v="57"/>
    <x v="0"/>
    <s v="Business"/>
    <x v="2"/>
    <n v="9068.41"/>
    <n v="501470"/>
    <x v="1"/>
    <n v="159511.87"/>
    <s v="ATM"/>
    <d v="2022-07-15T00:00:00"/>
    <x v="2"/>
    <n v="135609.17000000001"/>
    <n v="633"/>
    <s v="Debit"/>
    <x v="1"/>
    <s v="No"/>
    <n v="2006"/>
    <n v="78"/>
    <x v="0"/>
  </r>
  <r>
    <x v="1470"/>
    <n v="5076229753"/>
    <x v="3"/>
    <x v="5"/>
    <s v="Male"/>
    <n v="48"/>
    <x v="1"/>
    <s v="Self-Employed"/>
    <x v="0"/>
    <n v="366123.92"/>
    <n v="501471"/>
    <x v="1"/>
    <n v="1190.77"/>
    <s v="Online"/>
    <d v="2023-06-19T00:00:00"/>
    <x v="0"/>
    <n v="56453.75"/>
    <n v="601"/>
    <s v="Credit"/>
    <x v="1"/>
    <s v="No"/>
    <n v="2014"/>
    <n v="11"/>
    <x v="3"/>
  </r>
  <r>
    <x v="1471"/>
    <n v="5133090861"/>
    <x v="6"/>
    <x v="2"/>
    <s v="Male"/>
    <n v="46"/>
    <x v="1"/>
    <s v="Business"/>
    <x v="2"/>
    <n v="115525.73"/>
    <n v="501472"/>
    <x v="0"/>
    <n v="36547.919999999998"/>
    <s v="ATM"/>
    <d v="2022-12-26T00:00:00"/>
    <x v="1"/>
    <n v="424853.64"/>
    <n v="819"/>
    <s v="Debit"/>
    <x v="1"/>
    <s v="No"/>
    <n v="2008"/>
    <n v="7"/>
    <x v="11"/>
  </r>
  <r>
    <x v="1472"/>
    <n v="3666782085"/>
    <x v="0"/>
    <x v="0"/>
    <s v="Male"/>
    <n v="52"/>
    <x v="0"/>
    <s v="Salaried"/>
    <x v="1"/>
    <n v="400886.57"/>
    <n v="501473"/>
    <x v="0"/>
    <n v="162552.42000000001"/>
    <s v="Online"/>
    <d v="2022-09-09T00:00:00"/>
    <x v="4"/>
    <n v="410041.9"/>
    <n v="796"/>
    <s v="Debit"/>
    <x v="0"/>
    <s v="No"/>
    <n v="2012"/>
    <n v="85"/>
    <x v="5"/>
  </r>
  <r>
    <x v="1473"/>
    <n v="9283532861"/>
    <x v="4"/>
    <x v="4"/>
    <s v="Male"/>
    <n v="45"/>
    <x v="1"/>
    <s v="Retired"/>
    <x v="1"/>
    <n v="416574.47"/>
    <n v="501474"/>
    <x v="3"/>
    <n v="109141.87"/>
    <s v="Online"/>
    <d v="2023-03-10T00:00:00"/>
    <x v="3"/>
    <n v="638945.24"/>
    <n v="617"/>
    <s v="None"/>
    <x v="0"/>
    <s v="No"/>
    <n v="2021"/>
    <n v="92"/>
    <x v="10"/>
  </r>
  <r>
    <x v="1474"/>
    <n v="8562811837"/>
    <x v="1"/>
    <x v="1"/>
    <s v="Female"/>
    <n v="38"/>
    <x v="1"/>
    <s v="Self-Employed"/>
    <x v="0"/>
    <n v="398691.05"/>
    <n v="501475"/>
    <x v="1"/>
    <n v="51737.1"/>
    <s v="Branch"/>
    <d v="2023-08-14T00:00:00"/>
    <x v="1"/>
    <n v="1847101.92"/>
    <n v="501"/>
    <s v="Debit"/>
    <x v="1"/>
    <s v="No"/>
    <n v="2021"/>
    <n v="114"/>
    <x v="7"/>
  </r>
  <r>
    <x v="1475"/>
    <n v="7643711565"/>
    <x v="1"/>
    <x v="7"/>
    <s v="Male"/>
    <n v="28"/>
    <x v="3"/>
    <s v="Business"/>
    <x v="0"/>
    <n v="204648.4"/>
    <n v="501476"/>
    <x v="3"/>
    <n v="99602.41"/>
    <s v="Branch"/>
    <d v="2022-03-18T00:00:00"/>
    <x v="4"/>
    <n v="1366144.08"/>
    <n v="397"/>
    <s v="Debit"/>
    <x v="0"/>
    <s v="Yes"/>
    <n v="2005"/>
    <n v="11"/>
    <x v="10"/>
  </r>
  <r>
    <x v="1476"/>
    <n v="6069383981"/>
    <x v="5"/>
    <x v="7"/>
    <s v="Female"/>
    <n v="43"/>
    <x v="1"/>
    <s v="Student"/>
    <x v="1"/>
    <n v="174802.82"/>
    <n v="501477"/>
    <x v="1"/>
    <n v="80642.289999999994"/>
    <s v="Online"/>
    <d v="2024-02-08T00:00:00"/>
    <x v="4"/>
    <n v="21428.74"/>
    <n v="520"/>
    <s v="Credit"/>
    <x v="0"/>
    <s v="Yes"/>
    <n v="2023"/>
    <n v="35"/>
    <x v="6"/>
  </r>
  <r>
    <x v="1477"/>
    <n v="2969663198"/>
    <x v="4"/>
    <x v="3"/>
    <s v="Female"/>
    <n v="28"/>
    <x v="3"/>
    <s v="Student"/>
    <x v="1"/>
    <n v="218125.42"/>
    <n v="501478"/>
    <x v="3"/>
    <n v="153763.32999999999"/>
    <s v="ATM"/>
    <d v="2024-05-18T00:00:00"/>
    <x v="2"/>
    <n v="990717.51"/>
    <n v="571"/>
    <s v="Credit"/>
    <x v="0"/>
    <s v="Yes"/>
    <n v="2010"/>
    <n v="8"/>
    <x v="9"/>
  </r>
  <r>
    <x v="1478"/>
    <n v="7703904770"/>
    <x v="0"/>
    <x v="5"/>
    <s v="Female"/>
    <n v="22"/>
    <x v="2"/>
    <s v="Self-Employed"/>
    <x v="1"/>
    <n v="264091.09999999998"/>
    <n v="501479"/>
    <x v="3"/>
    <n v="151331.9"/>
    <s v="Mobile App"/>
    <d v="2023-06-20T00:00:00"/>
    <x v="3"/>
    <n v="1751431.75"/>
    <n v="332"/>
    <s v="Debit"/>
    <x v="1"/>
    <s v="Yes"/>
    <n v="2020"/>
    <n v="119"/>
    <x v="3"/>
  </r>
  <r>
    <x v="1479"/>
    <n v="9005654021"/>
    <x v="2"/>
    <x v="4"/>
    <s v="Male"/>
    <n v="24"/>
    <x v="2"/>
    <s v="Student"/>
    <x v="1"/>
    <n v="125710.04"/>
    <n v="501480"/>
    <x v="2"/>
    <n v="92677"/>
    <s v="Branch"/>
    <d v="2023-03-04T00:00:00"/>
    <x v="3"/>
    <n v="1068703.07"/>
    <n v="497"/>
    <s v="None"/>
    <x v="0"/>
    <s v="No"/>
    <n v="2013"/>
    <n v="15"/>
    <x v="10"/>
  </r>
  <r>
    <x v="1480"/>
    <n v="3067311111"/>
    <x v="0"/>
    <x v="0"/>
    <s v="Female"/>
    <n v="68"/>
    <x v="0"/>
    <s v="Salaried"/>
    <x v="2"/>
    <n v="465886.56"/>
    <n v="501481"/>
    <x v="0"/>
    <n v="55252.22"/>
    <s v="Online"/>
    <d v="2023-07-31T00:00:00"/>
    <x v="3"/>
    <n v="388443.65"/>
    <n v="344"/>
    <s v="None"/>
    <x v="0"/>
    <s v="No"/>
    <n v="2021"/>
    <n v="109"/>
    <x v="0"/>
  </r>
  <r>
    <x v="1481"/>
    <n v="1588406480"/>
    <x v="6"/>
    <x v="4"/>
    <s v="Female"/>
    <n v="48"/>
    <x v="1"/>
    <s v="Business"/>
    <x v="1"/>
    <n v="252528.42"/>
    <n v="501482"/>
    <x v="2"/>
    <n v="2511.66"/>
    <s v="ATM"/>
    <d v="2022-10-28T00:00:00"/>
    <x v="0"/>
    <n v="1907913.26"/>
    <n v="518"/>
    <s v="None"/>
    <x v="0"/>
    <s v="Yes"/>
    <n v="2012"/>
    <n v="88"/>
    <x v="2"/>
  </r>
  <r>
    <x v="1482"/>
    <n v="3264447025"/>
    <x v="0"/>
    <x v="6"/>
    <s v="Female"/>
    <n v="56"/>
    <x v="0"/>
    <s v="Salaried"/>
    <x v="0"/>
    <n v="37525.31"/>
    <n v="501483"/>
    <x v="3"/>
    <n v="94567.81"/>
    <s v="Online"/>
    <d v="2023-05-13T00:00:00"/>
    <x v="2"/>
    <n v="614693.96"/>
    <n v="364"/>
    <s v="Debit"/>
    <x v="0"/>
    <s v="Yes"/>
    <n v="2012"/>
    <n v="13"/>
    <x v="9"/>
  </r>
  <r>
    <x v="1483"/>
    <n v="5762660520"/>
    <x v="4"/>
    <x v="4"/>
    <s v="Female"/>
    <n v="59"/>
    <x v="0"/>
    <s v="Salaried"/>
    <x v="0"/>
    <n v="498603.84"/>
    <n v="501484"/>
    <x v="2"/>
    <n v="118550.28"/>
    <s v="Online"/>
    <d v="2022-12-31T00:00:00"/>
    <x v="1"/>
    <n v="700167.03"/>
    <n v="800"/>
    <s v="Credit"/>
    <x v="1"/>
    <s v="Yes"/>
    <n v="2007"/>
    <n v="33"/>
    <x v="11"/>
  </r>
  <r>
    <x v="1484"/>
    <n v="7539258301"/>
    <x v="4"/>
    <x v="3"/>
    <s v="Female"/>
    <n v="25"/>
    <x v="2"/>
    <s v="Retired"/>
    <x v="1"/>
    <n v="242567.92"/>
    <n v="501485"/>
    <x v="2"/>
    <n v="121130.67"/>
    <s v="Branch"/>
    <d v="2023-12-18T00:00:00"/>
    <x v="0"/>
    <n v="712599.16"/>
    <n v="548"/>
    <s v="Credit"/>
    <x v="0"/>
    <s v="Yes"/>
    <n v="2012"/>
    <n v="101"/>
    <x v="11"/>
  </r>
  <r>
    <x v="1485"/>
    <n v="1941102411"/>
    <x v="5"/>
    <x v="0"/>
    <s v="Female"/>
    <n v="44"/>
    <x v="1"/>
    <s v="Business"/>
    <x v="2"/>
    <n v="473547.45"/>
    <n v="501486"/>
    <x v="0"/>
    <n v="173608.62"/>
    <s v="ATM"/>
    <d v="2023-05-20T00:00:00"/>
    <x v="0"/>
    <n v="789462.02"/>
    <n v="882"/>
    <s v="Debit"/>
    <x v="0"/>
    <s v="No"/>
    <n v="2005"/>
    <n v="89"/>
    <x v="9"/>
  </r>
  <r>
    <x v="1486"/>
    <n v="4948738833"/>
    <x v="6"/>
    <x v="5"/>
    <s v="Female"/>
    <n v="38"/>
    <x v="1"/>
    <s v="Self-Employed"/>
    <x v="1"/>
    <n v="195751.58"/>
    <n v="501487"/>
    <x v="3"/>
    <n v="93537.25"/>
    <s v="Online"/>
    <d v="2022-07-03T00:00:00"/>
    <x v="3"/>
    <n v="1417525.39"/>
    <n v="450"/>
    <s v="Credit"/>
    <x v="0"/>
    <s v="No"/>
    <n v="2006"/>
    <n v="93"/>
    <x v="0"/>
  </r>
  <r>
    <x v="1487"/>
    <n v="5350928849"/>
    <x v="3"/>
    <x v="6"/>
    <s v="Male"/>
    <n v="47"/>
    <x v="1"/>
    <s v="Student"/>
    <x v="1"/>
    <n v="113155.64"/>
    <n v="501488"/>
    <x v="1"/>
    <n v="144116.56"/>
    <s v="Branch"/>
    <d v="2022-06-28T00:00:00"/>
    <x v="3"/>
    <n v="629084.16000000003"/>
    <n v="785"/>
    <s v="Credit"/>
    <x v="0"/>
    <s v="No"/>
    <n v="2006"/>
    <n v="87"/>
    <x v="3"/>
  </r>
  <r>
    <x v="1488"/>
    <n v="5355913093"/>
    <x v="6"/>
    <x v="4"/>
    <s v="Male"/>
    <n v="31"/>
    <x v="3"/>
    <s v="Retired"/>
    <x v="0"/>
    <n v="368703.17"/>
    <n v="501489"/>
    <x v="1"/>
    <n v="25526.59"/>
    <s v="ATM"/>
    <d v="2022-10-13T00:00:00"/>
    <x v="4"/>
    <n v="930086.15"/>
    <n v="435"/>
    <s v="None"/>
    <x v="0"/>
    <s v="No"/>
    <n v="2007"/>
    <n v="51"/>
    <x v="2"/>
  </r>
  <r>
    <x v="1489"/>
    <n v="8294190864"/>
    <x v="3"/>
    <x v="7"/>
    <s v="Female"/>
    <n v="18"/>
    <x v="2"/>
    <s v="Salaried"/>
    <x v="0"/>
    <n v="216814.66"/>
    <n v="501490"/>
    <x v="3"/>
    <n v="152823.37"/>
    <s v="ATM"/>
    <d v="2024-05-01T00:00:00"/>
    <x v="4"/>
    <n v="526994.15"/>
    <n v="660"/>
    <s v="Credit"/>
    <x v="0"/>
    <s v="No"/>
    <n v="2011"/>
    <n v="83"/>
    <x v="9"/>
  </r>
  <r>
    <x v="1490"/>
    <n v="5092660559"/>
    <x v="2"/>
    <x v="3"/>
    <s v="Female"/>
    <n v="62"/>
    <x v="0"/>
    <s v="Student"/>
    <x v="2"/>
    <n v="440847.85"/>
    <n v="501491"/>
    <x v="0"/>
    <n v="89086.25"/>
    <s v="Online"/>
    <d v="2024-05-23T00:00:00"/>
    <x v="2"/>
    <n v="1015838.95"/>
    <n v="468"/>
    <s v="Debit"/>
    <x v="0"/>
    <s v="No"/>
    <n v="2007"/>
    <n v="81"/>
    <x v="9"/>
  </r>
  <r>
    <x v="1491"/>
    <n v="9448426913"/>
    <x v="6"/>
    <x v="0"/>
    <s v="Male"/>
    <n v="41"/>
    <x v="1"/>
    <s v="Business"/>
    <x v="2"/>
    <n v="232781.06"/>
    <n v="501492"/>
    <x v="2"/>
    <n v="138904.85999999999"/>
    <s v="Online"/>
    <d v="2023-06-01T00:00:00"/>
    <x v="2"/>
    <n v="1894703.08"/>
    <n v="615"/>
    <s v="None"/>
    <x v="1"/>
    <s v="No"/>
    <n v="2009"/>
    <n v="44"/>
    <x v="3"/>
  </r>
  <r>
    <x v="1492"/>
    <n v="4668855145"/>
    <x v="1"/>
    <x v="5"/>
    <s v="Female"/>
    <n v="23"/>
    <x v="2"/>
    <s v="Salaried"/>
    <x v="2"/>
    <n v="169831.99"/>
    <n v="501493"/>
    <x v="0"/>
    <n v="167047"/>
    <s v="ATM"/>
    <d v="2024-04-16T00:00:00"/>
    <x v="1"/>
    <n v="579188.46"/>
    <n v="440"/>
    <s v="Credit"/>
    <x v="1"/>
    <s v="Yes"/>
    <n v="2020"/>
    <n v="81"/>
    <x v="4"/>
  </r>
  <r>
    <x v="1493"/>
    <n v="2968102826"/>
    <x v="2"/>
    <x v="2"/>
    <s v="Female"/>
    <n v="23"/>
    <x v="2"/>
    <s v="Salaried"/>
    <x v="0"/>
    <n v="483372.3"/>
    <n v="501494"/>
    <x v="1"/>
    <n v="50871.28"/>
    <s v="ATM"/>
    <d v="2024-06-04T00:00:00"/>
    <x v="0"/>
    <n v="1632847.86"/>
    <n v="406"/>
    <s v="None"/>
    <x v="1"/>
    <s v="No"/>
    <n v="2015"/>
    <n v="46"/>
    <x v="3"/>
  </r>
  <r>
    <x v="1494"/>
    <n v="8968053340"/>
    <x v="3"/>
    <x v="3"/>
    <s v="Male"/>
    <n v="22"/>
    <x v="2"/>
    <s v="Business"/>
    <x v="2"/>
    <n v="415356.93"/>
    <n v="501495"/>
    <x v="0"/>
    <n v="133354.18"/>
    <s v="Branch"/>
    <d v="2022-08-26T00:00:00"/>
    <x v="3"/>
    <n v="437948.54"/>
    <n v="580"/>
    <s v="None"/>
    <x v="1"/>
    <s v="Yes"/>
    <n v="2011"/>
    <n v="84"/>
    <x v="7"/>
  </r>
  <r>
    <x v="1495"/>
    <n v="7885108779"/>
    <x v="5"/>
    <x v="0"/>
    <s v="Female"/>
    <n v="52"/>
    <x v="0"/>
    <s v="Self-Employed"/>
    <x v="1"/>
    <n v="103594.05"/>
    <n v="501496"/>
    <x v="2"/>
    <n v="24737.360000000001"/>
    <s v="Mobile App"/>
    <d v="2024-01-29T00:00:00"/>
    <x v="3"/>
    <n v="289386.27"/>
    <n v="784"/>
    <s v="Debit"/>
    <x v="0"/>
    <s v="No"/>
    <n v="2008"/>
    <n v="18"/>
    <x v="8"/>
  </r>
  <r>
    <x v="1496"/>
    <n v="4588049316"/>
    <x v="2"/>
    <x v="4"/>
    <s v="Female"/>
    <n v="61"/>
    <x v="0"/>
    <s v="Retired"/>
    <x v="1"/>
    <n v="244938.76"/>
    <n v="501497"/>
    <x v="0"/>
    <n v="22416.54"/>
    <s v="ATM"/>
    <d v="2023-02-25T00:00:00"/>
    <x v="2"/>
    <n v="182252.4"/>
    <n v="571"/>
    <s v="None"/>
    <x v="0"/>
    <s v="Yes"/>
    <n v="2018"/>
    <n v="64"/>
    <x v="6"/>
  </r>
  <r>
    <x v="1497"/>
    <n v="8664029219"/>
    <x v="2"/>
    <x v="1"/>
    <s v="Female"/>
    <n v="32"/>
    <x v="3"/>
    <s v="Business"/>
    <x v="0"/>
    <n v="57544.98"/>
    <n v="501498"/>
    <x v="1"/>
    <n v="56789.7"/>
    <s v="Online"/>
    <d v="2023-12-21T00:00:00"/>
    <x v="4"/>
    <n v="1959727.03"/>
    <n v="338"/>
    <s v="None"/>
    <x v="0"/>
    <s v="Yes"/>
    <n v="2007"/>
    <n v="38"/>
    <x v="11"/>
  </r>
  <r>
    <x v="1498"/>
    <n v="2619140571"/>
    <x v="2"/>
    <x v="5"/>
    <s v="Female"/>
    <n v="52"/>
    <x v="0"/>
    <s v="Student"/>
    <x v="1"/>
    <n v="54764.52"/>
    <n v="501499"/>
    <x v="1"/>
    <n v="26272.76"/>
    <s v="ATM"/>
    <d v="2022-05-29T00:00:00"/>
    <x v="1"/>
    <n v="1140831.93"/>
    <n v="758"/>
    <s v="Debit"/>
    <x v="1"/>
    <s v="No"/>
    <n v="2017"/>
    <n v="110"/>
    <x v="9"/>
  </r>
  <r>
    <x v="1499"/>
    <n v="8751355646"/>
    <x v="3"/>
    <x v="7"/>
    <s v="Male"/>
    <n v="65"/>
    <x v="0"/>
    <s v="Student"/>
    <x v="2"/>
    <n v="426846.63"/>
    <n v="501500"/>
    <x v="3"/>
    <n v="90639.28"/>
    <s v="Online"/>
    <d v="2022-08-14T00:00:00"/>
    <x v="0"/>
    <n v="1028540.8"/>
    <n v="385"/>
    <s v="None"/>
    <x v="1"/>
    <s v="Yes"/>
    <n v="2014"/>
    <n v="110"/>
    <x v="7"/>
  </r>
  <r>
    <x v="1500"/>
    <n v="9787746772"/>
    <x v="3"/>
    <x v="6"/>
    <s v="Female"/>
    <n v="67"/>
    <x v="0"/>
    <s v="Salaried"/>
    <x v="1"/>
    <n v="465981.08"/>
    <n v="501501"/>
    <x v="3"/>
    <n v="173532.82"/>
    <s v="Mobile App"/>
    <d v="2024-01-20T00:00:00"/>
    <x v="2"/>
    <n v="14400.27"/>
    <n v="574"/>
    <s v="Debit"/>
    <x v="1"/>
    <s v="Yes"/>
    <n v="2022"/>
    <n v="9"/>
    <x v="8"/>
  </r>
  <r>
    <x v="1501"/>
    <n v="7505516598"/>
    <x v="6"/>
    <x v="4"/>
    <s v="Female"/>
    <n v="58"/>
    <x v="0"/>
    <s v="Retired"/>
    <x v="2"/>
    <n v="369677.5"/>
    <n v="501502"/>
    <x v="3"/>
    <n v="14964.39"/>
    <s v="ATM"/>
    <d v="2023-09-18T00:00:00"/>
    <x v="4"/>
    <n v="968584.65"/>
    <n v="559"/>
    <s v="None"/>
    <x v="1"/>
    <s v="Yes"/>
    <n v="2006"/>
    <n v="114"/>
    <x v="5"/>
  </r>
  <r>
    <x v="1502"/>
    <n v="2055734938"/>
    <x v="1"/>
    <x v="5"/>
    <s v="Male"/>
    <n v="25"/>
    <x v="2"/>
    <s v="Self-Employed"/>
    <x v="2"/>
    <n v="494629.11"/>
    <n v="501503"/>
    <x v="1"/>
    <n v="72738.22"/>
    <s v="Online"/>
    <d v="2024-04-17T00:00:00"/>
    <x v="4"/>
    <n v="1325426.06"/>
    <n v="683"/>
    <s v="None"/>
    <x v="1"/>
    <s v="Yes"/>
    <n v="2023"/>
    <n v="0"/>
    <x v="4"/>
  </r>
  <r>
    <x v="1503"/>
    <n v="2729859932"/>
    <x v="2"/>
    <x v="6"/>
    <s v="Male"/>
    <n v="60"/>
    <x v="0"/>
    <s v="Self-Employed"/>
    <x v="2"/>
    <n v="23594.14"/>
    <n v="501504"/>
    <x v="2"/>
    <n v="41638.17"/>
    <s v="Online"/>
    <d v="2024-01-16T00:00:00"/>
    <x v="0"/>
    <n v="819896.4"/>
    <n v="477"/>
    <s v="None"/>
    <x v="0"/>
    <s v="No"/>
    <n v="2008"/>
    <n v="60"/>
    <x v="8"/>
  </r>
  <r>
    <x v="1504"/>
    <n v="1001901740"/>
    <x v="6"/>
    <x v="1"/>
    <s v="Female"/>
    <n v="52"/>
    <x v="0"/>
    <s v="Student"/>
    <x v="1"/>
    <n v="166423.20000000001"/>
    <n v="501505"/>
    <x v="1"/>
    <n v="91805.6"/>
    <s v="Online"/>
    <d v="2022-05-07T00:00:00"/>
    <x v="0"/>
    <n v="257837.04"/>
    <n v="483"/>
    <s v="None"/>
    <x v="0"/>
    <s v="Yes"/>
    <n v="2008"/>
    <n v="99"/>
    <x v="9"/>
  </r>
  <r>
    <x v="1505"/>
    <n v="9166378211"/>
    <x v="6"/>
    <x v="5"/>
    <s v="Female"/>
    <n v="22"/>
    <x v="2"/>
    <s v="Self-Employed"/>
    <x v="0"/>
    <n v="66930.03"/>
    <n v="501506"/>
    <x v="1"/>
    <n v="126891.95"/>
    <s v="Branch"/>
    <d v="2023-08-05T00:00:00"/>
    <x v="2"/>
    <n v="535396"/>
    <n v="305"/>
    <s v="Credit"/>
    <x v="0"/>
    <s v="No"/>
    <n v="2018"/>
    <n v="71"/>
    <x v="7"/>
  </r>
  <r>
    <x v="1506"/>
    <n v="1660596149"/>
    <x v="1"/>
    <x v="2"/>
    <s v="Female"/>
    <n v="48"/>
    <x v="1"/>
    <s v="Student"/>
    <x v="2"/>
    <n v="391227.23"/>
    <n v="501507"/>
    <x v="0"/>
    <n v="170604.37"/>
    <s v="Online"/>
    <d v="2024-01-05T00:00:00"/>
    <x v="0"/>
    <n v="1428252.48"/>
    <n v="679"/>
    <s v="Credit"/>
    <x v="1"/>
    <s v="Yes"/>
    <n v="2011"/>
    <n v="28"/>
    <x v="8"/>
  </r>
  <r>
    <x v="1507"/>
    <n v="3068238662"/>
    <x v="6"/>
    <x v="4"/>
    <s v="Female"/>
    <n v="59"/>
    <x v="0"/>
    <s v="Retired"/>
    <x v="1"/>
    <n v="445316.1"/>
    <n v="501508"/>
    <x v="3"/>
    <n v="4803.7"/>
    <s v="Mobile App"/>
    <d v="2023-10-08T00:00:00"/>
    <x v="3"/>
    <n v="950668.35"/>
    <n v="664"/>
    <s v="Debit"/>
    <x v="1"/>
    <s v="Yes"/>
    <n v="2005"/>
    <n v="27"/>
    <x v="2"/>
  </r>
  <r>
    <x v="1508"/>
    <n v="3729209666"/>
    <x v="1"/>
    <x v="5"/>
    <s v="Female"/>
    <n v="48"/>
    <x v="1"/>
    <s v="Salaried"/>
    <x v="0"/>
    <n v="224112.15"/>
    <n v="501509"/>
    <x v="0"/>
    <n v="113679"/>
    <s v="Online"/>
    <d v="2024-04-14T00:00:00"/>
    <x v="4"/>
    <n v="958610.8"/>
    <n v="672"/>
    <s v="None"/>
    <x v="1"/>
    <s v="Yes"/>
    <n v="2010"/>
    <n v="41"/>
    <x v="4"/>
  </r>
  <r>
    <x v="1509"/>
    <n v="1140093021"/>
    <x v="5"/>
    <x v="7"/>
    <s v="Female"/>
    <n v="54"/>
    <x v="0"/>
    <s v="Student"/>
    <x v="1"/>
    <n v="414773.21"/>
    <n v="501510"/>
    <x v="2"/>
    <n v="138006.96"/>
    <s v="ATM"/>
    <d v="2024-01-31T00:00:00"/>
    <x v="4"/>
    <n v="76809.41"/>
    <n v="557"/>
    <s v="None"/>
    <x v="0"/>
    <s v="Yes"/>
    <n v="2007"/>
    <n v="29"/>
    <x v="8"/>
  </r>
  <r>
    <x v="1510"/>
    <n v="9837766754"/>
    <x v="1"/>
    <x v="1"/>
    <s v="Female"/>
    <n v="25"/>
    <x v="2"/>
    <s v="Retired"/>
    <x v="0"/>
    <n v="423963.19"/>
    <n v="501511"/>
    <x v="2"/>
    <n v="27056.17"/>
    <s v="Mobile App"/>
    <d v="2022-02-13T00:00:00"/>
    <x v="3"/>
    <n v="1058645.04"/>
    <n v="320"/>
    <s v="None"/>
    <x v="0"/>
    <s v="Yes"/>
    <n v="2008"/>
    <n v="31"/>
    <x v="6"/>
  </r>
  <r>
    <x v="1511"/>
    <n v="2908534630"/>
    <x v="0"/>
    <x v="5"/>
    <s v="Male"/>
    <n v="23"/>
    <x v="2"/>
    <s v="Student"/>
    <x v="1"/>
    <n v="70705.539999999994"/>
    <n v="501512"/>
    <x v="0"/>
    <n v="187526.12"/>
    <s v="Online"/>
    <d v="2024-03-30T00:00:00"/>
    <x v="1"/>
    <n v="849474.12"/>
    <n v="893"/>
    <s v="Credit"/>
    <x v="1"/>
    <s v="Yes"/>
    <n v="2019"/>
    <n v="49"/>
    <x v="10"/>
  </r>
  <r>
    <x v="1512"/>
    <n v="7966606864"/>
    <x v="1"/>
    <x v="3"/>
    <s v="Male"/>
    <n v="40"/>
    <x v="1"/>
    <s v="Business"/>
    <x v="2"/>
    <n v="189115.83"/>
    <n v="501513"/>
    <x v="1"/>
    <n v="16281.7"/>
    <s v="Mobile App"/>
    <d v="2023-08-24T00:00:00"/>
    <x v="1"/>
    <n v="1759246.96"/>
    <n v="423"/>
    <s v="Credit"/>
    <x v="0"/>
    <s v="No"/>
    <n v="2021"/>
    <n v="56"/>
    <x v="7"/>
  </r>
  <r>
    <x v="1513"/>
    <n v="9557474476"/>
    <x v="1"/>
    <x v="4"/>
    <s v="Female"/>
    <n v="33"/>
    <x v="3"/>
    <s v="Student"/>
    <x v="1"/>
    <n v="94826.09"/>
    <n v="501514"/>
    <x v="0"/>
    <n v="64107.34"/>
    <s v="ATM"/>
    <d v="2022-12-06T00:00:00"/>
    <x v="0"/>
    <n v="761681.59"/>
    <n v="433"/>
    <s v="None"/>
    <x v="0"/>
    <s v="Yes"/>
    <n v="2014"/>
    <n v="4"/>
    <x v="11"/>
  </r>
  <r>
    <x v="1514"/>
    <n v="9170043136"/>
    <x v="4"/>
    <x v="5"/>
    <s v="Female"/>
    <n v="61"/>
    <x v="0"/>
    <s v="Retired"/>
    <x v="0"/>
    <n v="335355.43"/>
    <n v="501515"/>
    <x v="0"/>
    <n v="47777.75"/>
    <s v="Mobile App"/>
    <d v="2024-01-09T00:00:00"/>
    <x v="2"/>
    <n v="1218469.17"/>
    <n v="891"/>
    <s v="Credit"/>
    <x v="0"/>
    <s v="Yes"/>
    <n v="2016"/>
    <n v="113"/>
    <x v="8"/>
  </r>
  <r>
    <x v="1515"/>
    <n v="9063180953"/>
    <x v="0"/>
    <x v="3"/>
    <s v="Female"/>
    <n v="66"/>
    <x v="0"/>
    <s v="Self-Employed"/>
    <x v="2"/>
    <n v="194278.22"/>
    <n v="501516"/>
    <x v="1"/>
    <n v="13653.2"/>
    <s v="Branch"/>
    <d v="2023-03-25T00:00:00"/>
    <x v="1"/>
    <n v="1871781.16"/>
    <n v="766"/>
    <s v="None"/>
    <x v="1"/>
    <s v="Yes"/>
    <n v="2021"/>
    <n v="48"/>
    <x v="10"/>
  </r>
  <r>
    <x v="1516"/>
    <n v="5184896915"/>
    <x v="1"/>
    <x v="6"/>
    <s v="Female"/>
    <n v="25"/>
    <x v="2"/>
    <s v="Student"/>
    <x v="2"/>
    <n v="334219.63"/>
    <n v="501517"/>
    <x v="3"/>
    <n v="140027.17000000001"/>
    <s v="Branch"/>
    <d v="2023-02-19T00:00:00"/>
    <x v="2"/>
    <n v="1132432.8899999999"/>
    <n v="872"/>
    <s v="Debit"/>
    <x v="0"/>
    <s v="No"/>
    <n v="2012"/>
    <n v="84"/>
    <x v="6"/>
  </r>
  <r>
    <x v="1517"/>
    <n v="8901950266"/>
    <x v="3"/>
    <x v="3"/>
    <s v="Female"/>
    <n v="21"/>
    <x v="2"/>
    <s v="Salaried"/>
    <x v="1"/>
    <n v="438062.26"/>
    <n v="501518"/>
    <x v="3"/>
    <n v="102303.82"/>
    <s v="Mobile App"/>
    <d v="2022-09-10T00:00:00"/>
    <x v="2"/>
    <n v="59571.18"/>
    <n v="796"/>
    <s v="Debit"/>
    <x v="0"/>
    <s v="Yes"/>
    <n v="2017"/>
    <n v="99"/>
    <x v="5"/>
  </r>
  <r>
    <x v="1518"/>
    <n v="1982235012"/>
    <x v="4"/>
    <x v="6"/>
    <s v="Female"/>
    <n v="49"/>
    <x v="1"/>
    <s v="Retired"/>
    <x v="2"/>
    <n v="206963.42"/>
    <n v="501519"/>
    <x v="3"/>
    <n v="85482.27"/>
    <s v="Online"/>
    <d v="2022-03-08T00:00:00"/>
    <x v="1"/>
    <n v="203177.89"/>
    <n v="639"/>
    <s v="Credit"/>
    <x v="1"/>
    <s v="Yes"/>
    <n v="2019"/>
    <n v="31"/>
    <x v="10"/>
  </r>
  <r>
    <x v="1519"/>
    <n v="9402330816"/>
    <x v="6"/>
    <x v="1"/>
    <s v="Male"/>
    <n v="66"/>
    <x v="0"/>
    <s v="Self-Employed"/>
    <x v="0"/>
    <n v="485989.96"/>
    <n v="501520"/>
    <x v="0"/>
    <n v="39968.74"/>
    <s v="Online"/>
    <d v="2024-02-03T00:00:00"/>
    <x v="2"/>
    <n v="1933694.83"/>
    <n v="820"/>
    <s v="None"/>
    <x v="1"/>
    <s v="No"/>
    <n v="2014"/>
    <n v="72"/>
    <x v="6"/>
  </r>
  <r>
    <x v="1520"/>
    <n v="1636419349"/>
    <x v="6"/>
    <x v="2"/>
    <s v="Male"/>
    <n v="20"/>
    <x v="2"/>
    <s v="Retired"/>
    <x v="2"/>
    <n v="204898.42"/>
    <n v="501521"/>
    <x v="0"/>
    <n v="88628.93"/>
    <s v="Online"/>
    <d v="2022-12-02T00:00:00"/>
    <x v="0"/>
    <n v="1104197.1000000001"/>
    <n v="473"/>
    <s v="Debit"/>
    <x v="0"/>
    <s v="Yes"/>
    <n v="2021"/>
    <n v="51"/>
    <x v="11"/>
  </r>
  <r>
    <x v="1521"/>
    <n v="8213612023"/>
    <x v="5"/>
    <x v="0"/>
    <s v="Female"/>
    <n v="67"/>
    <x v="0"/>
    <s v="Student"/>
    <x v="0"/>
    <n v="107653.59"/>
    <n v="501522"/>
    <x v="1"/>
    <n v="180257.97"/>
    <s v="Online"/>
    <d v="2023-04-07T00:00:00"/>
    <x v="3"/>
    <n v="378581.38"/>
    <n v="457"/>
    <s v="Debit"/>
    <x v="1"/>
    <s v="No"/>
    <n v="2020"/>
    <n v="33"/>
    <x v="4"/>
  </r>
  <r>
    <x v="1522"/>
    <n v="1965896104"/>
    <x v="5"/>
    <x v="1"/>
    <s v="Female"/>
    <n v="33"/>
    <x v="3"/>
    <s v="Business"/>
    <x v="0"/>
    <n v="265107.14"/>
    <n v="501523"/>
    <x v="3"/>
    <n v="71104.91"/>
    <s v="ATM"/>
    <d v="2023-08-02T00:00:00"/>
    <x v="3"/>
    <n v="1135516.53"/>
    <n v="818"/>
    <s v="Credit"/>
    <x v="0"/>
    <s v="Yes"/>
    <n v="2009"/>
    <n v="6"/>
    <x v="7"/>
  </r>
  <r>
    <x v="1523"/>
    <n v="2852765763"/>
    <x v="0"/>
    <x v="2"/>
    <s v="Female"/>
    <n v="51"/>
    <x v="0"/>
    <s v="Business"/>
    <x v="0"/>
    <n v="200120.23"/>
    <n v="501524"/>
    <x v="1"/>
    <n v="101800.55"/>
    <s v="ATM"/>
    <d v="2023-10-08T00:00:00"/>
    <x v="0"/>
    <n v="1914801.84"/>
    <n v="422"/>
    <s v="None"/>
    <x v="0"/>
    <s v="Yes"/>
    <n v="2012"/>
    <n v="50"/>
    <x v="2"/>
  </r>
  <r>
    <x v="1524"/>
    <n v="4088768255"/>
    <x v="3"/>
    <x v="1"/>
    <s v="Male"/>
    <n v="30"/>
    <x v="3"/>
    <s v="Salaried"/>
    <x v="2"/>
    <n v="63375.75"/>
    <n v="501525"/>
    <x v="2"/>
    <n v="185742"/>
    <s v="Branch"/>
    <d v="2023-06-05T00:00:00"/>
    <x v="0"/>
    <n v="89658.07"/>
    <n v="492"/>
    <s v="None"/>
    <x v="0"/>
    <s v="No"/>
    <n v="2022"/>
    <n v="50"/>
    <x v="3"/>
  </r>
  <r>
    <x v="1525"/>
    <n v="8901278066"/>
    <x v="5"/>
    <x v="0"/>
    <s v="Male"/>
    <n v="50"/>
    <x v="1"/>
    <s v="Salaried"/>
    <x v="2"/>
    <n v="12572.78"/>
    <n v="501526"/>
    <x v="2"/>
    <n v="138275.85999999999"/>
    <s v="Mobile App"/>
    <d v="2024-01-07T00:00:00"/>
    <x v="4"/>
    <n v="1054208.0900000001"/>
    <n v="573"/>
    <s v="Debit"/>
    <x v="0"/>
    <s v="No"/>
    <n v="2016"/>
    <n v="85"/>
    <x v="8"/>
  </r>
  <r>
    <x v="1526"/>
    <n v="4277525453"/>
    <x v="6"/>
    <x v="7"/>
    <s v="Male"/>
    <n v="39"/>
    <x v="1"/>
    <s v="Self-Employed"/>
    <x v="1"/>
    <n v="372258.08"/>
    <n v="501527"/>
    <x v="0"/>
    <n v="8467.4699999999993"/>
    <s v="ATM"/>
    <d v="2023-05-04T00:00:00"/>
    <x v="3"/>
    <n v="272283.43"/>
    <n v="474"/>
    <s v="Debit"/>
    <x v="0"/>
    <s v="Yes"/>
    <n v="2017"/>
    <n v="46"/>
    <x v="9"/>
  </r>
  <r>
    <x v="1527"/>
    <n v="9112709715"/>
    <x v="5"/>
    <x v="6"/>
    <s v="Female"/>
    <n v="48"/>
    <x v="1"/>
    <s v="Business"/>
    <x v="0"/>
    <n v="466496.88"/>
    <n v="501528"/>
    <x v="2"/>
    <n v="66540.39"/>
    <s v="Branch"/>
    <d v="2024-02-19T00:00:00"/>
    <x v="0"/>
    <n v="893495.09"/>
    <n v="620"/>
    <s v="None"/>
    <x v="1"/>
    <s v="No"/>
    <n v="2016"/>
    <n v="116"/>
    <x v="6"/>
  </r>
  <r>
    <x v="1528"/>
    <n v="2096544135"/>
    <x v="5"/>
    <x v="0"/>
    <s v="Male"/>
    <n v="41"/>
    <x v="1"/>
    <s v="Student"/>
    <x v="0"/>
    <n v="220796.79"/>
    <n v="501529"/>
    <x v="1"/>
    <n v="195279.3"/>
    <s v="Online"/>
    <d v="2022-03-07T00:00:00"/>
    <x v="1"/>
    <n v="1309125.1599999999"/>
    <n v="630"/>
    <s v="Debit"/>
    <x v="1"/>
    <s v="Yes"/>
    <n v="2007"/>
    <n v="34"/>
    <x v="10"/>
  </r>
  <r>
    <x v="1529"/>
    <n v="2269998959"/>
    <x v="1"/>
    <x v="5"/>
    <s v="Female"/>
    <n v="20"/>
    <x v="2"/>
    <s v="Retired"/>
    <x v="1"/>
    <n v="33638.129999999997"/>
    <n v="501530"/>
    <x v="1"/>
    <n v="173049.28"/>
    <s v="Branch"/>
    <d v="2024-04-11T00:00:00"/>
    <x v="2"/>
    <n v="918324.44"/>
    <n v="827"/>
    <s v="Credit"/>
    <x v="1"/>
    <s v="No"/>
    <n v="2007"/>
    <n v="35"/>
    <x v="4"/>
  </r>
  <r>
    <x v="1530"/>
    <n v="9730850861"/>
    <x v="5"/>
    <x v="7"/>
    <s v="Female"/>
    <n v="50"/>
    <x v="1"/>
    <s v="Retired"/>
    <x v="1"/>
    <n v="370580.91"/>
    <n v="501531"/>
    <x v="2"/>
    <n v="176548.91"/>
    <s v="ATM"/>
    <d v="2022-10-26T00:00:00"/>
    <x v="0"/>
    <n v="1925606.78"/>
    <n v="717"/>
    <s v="Debit"/>
    <x v="1"/>
    <s v="Yes"/>
    <n v="2023"/>
    <n v="11"/>
    <x v="2"/>
  </r>
  <r>
    <x v="1531"/>
    <n v="2564889562"/>
    <x v="0"/>
    <x v="4"/>
    <s v="Female"/>
    <n v="47"/>
    <x v="1"/>
    <s v="Business"/>
    <x v="0"/>
    <n v="433668.91"/>
    <n v="501532"/>
    <x v="1"/>
    <n v="186816.12"/>
    <s v="Mobile App"/>
    <d v="2024-05-27T00:00:00"/>
    <x v="1"/>
    <n v="1169184.67"/>
    <n v="564"/>
    <s v="None"/>
    <x v="1"/>
    <s v="Yes"/>
    <n v="2014"/>
    <n v="93"/>
    <x v="9"/>
  </r>
  <r>
    <x v="1532"/>
    <n v="2975695232"/>
    <x v="6"/>
    <x v="0"/>
    <s v="Female"/>
    <n v="43"/>
    <x v="1"/>
    <s v="Business"/>
    <x v="0"/>
    <n v="162502.89000000001"/>
    <n v="501533"/>
    <x v="1"/>
    <n v="126747.09"/>
    <s v="ATM"/>
    <d v="2023-03-20T00:00:00"/>
    <x v="4"/>
    <n v="1927199.54"/>
    <n v="791"/>
    <s v="Debit"/>
    <x v="1"/>
    <s v="Yes"/>
    <n v="2011"/>
    <n v="4"/>
    <x v="10"/>
  </r>
  <r>
    <x v="1533"/>
    <n v="9998184302"/>
    <x v="0"/>
    <x v="1"/>
    <s v="Male"/>
    <n v="51"/>
    <x v="0"/>
    <s v="Retired"/>
    <x v="1"/>
    <n v="111785.62"/>
    <n v="501534"/>
    <x v="0"/>
    <n v="156079.09"/>
    <s v="Mobile App"/>
    <d v="2022-11-19T00:00:00"/>
    <x v="3"/>
    <n v="628776.43000000005"/>
    <n v="431"/>
    <s v="Debit"/>
    <x v="0"/>
    <s v="Yes"/>
    <n v="2021"/>
    <n v="70"/>
    <x v="1"/>
  </r>
  <r>
    <x v="1534"/>
    <n v="4121364131"/>
    <x v="4"/>
    <x v="2"/>
    <s v="Female"/>
    <n v="68"/>
    <x v="0"/>
    <s v="Self-Employed"/>
    <x v="2"/>
    <n v="169191.24"/>
    <n v="501535"/>
    <x v="1"/>
    <n v="130737.31"/>
    <s v="Mobile App"/>
    <d v="2022-11-29T00:00:00"/>
    <x v="1"/>
    <n v="42236.17"/>
    <n v="615"/>
    <s v="Debit"/>
    <x v="0"/>
    <s v="Yes"/>
    <n v="2018"/>
    <n v="108"/>
    <x v="1"/>
  </r>
  <r>
    <x v="1535"/>
    <n v="8618869212"/>
    <x v="0"/>
    <x v="0"/>
    <s v="Female"/>
    <n v="39"/>
    <x v="1"/>
    <s v="Retired"/>
    <x v="1"/>
    <n v="454249.31"/>
    <n v="501536"/>
    <x v="0"/>
    <n v="105726.25"/>
    <s v="Online"/>
    <d v="2022-01-31T00:00:00"/>
    <x v="2"/>
    <n v="309126.68"/>
    <n v="577"/>
    <s v="None"/>
    <x v="1"/>
    <s v="Yes"/>
    <n v="2013"/>
    <n v="44"/>
    <x v="8"/>
  </r>
  <r>
    <x v="1536"/>
    <n v="8837404163"/>
    <x v="2"/>
    <x v="2"/>
    <s v="Male"/>
    <n v="47"/>
    <x v="1"/>
    <s v="Salaried"/>
    <x v="0"/>
    <n v="209562.6"/>
    <n v="501537"/>
    <x v="1"/>
    <n v="104016.09"/>
    <s v="Mobile App"/>
    <d v="2022-06-17T00:00:00"/>
    <x v="1"/>
    <n v="143133.51"/>
    <n v="817"/>
    <s v="None"/>
    <x v="1"/>
    <s v="Yes"/>
    <n v="2007"/>
    <n v="62"/>
    <x v="3"/>
  </r>
  <r>
    <x v="1537"/>
    <n v="2989831088"/>
    <x v="3"/>
    <x v="1"/>
    <s v="Female"/>
    <n v="52"/>
    <x v="0"/>
    <s v="Student"/>
    <x v="0"/>
    <n v="327424.81"/>
    <n v="501538"/>
    <x v="0"/>
    <n v="2692.88"/>
    <s v="Mobile App"/>
    <d v="2022-04-15T00:00:00"/>
    <x v="4"/>
    <n v="1477942.84"/>
    <n v="311"/>
    <s v="None"/>
    <x v="0"/>
    <s v="Yes"/>
    <n v="2021"/>
    <n v="65"/>
    <x v="4"/>
  </r>
  <r>
    <x v="1538"/>
    <n v="9784940212"/>
    <x v="4"/>
    <x v="1"/>
    <s v="Female"/>
    <n v="42"/>
    <x v="1"/>
    <s v="Business"/>
    <x v="2"/>
    <n v="38103.19"/>
    <n v="501539"/>
    <x v="2"/>
    <n v="46447.54"/>
    <s v="Online"/>
    <d v="2024-04-19T00:00:00"/>
    <x v="2"/>
    <n v="379715.55"/>
    <n v="752"/>
    <s v="Debit"/>
    <x v="1"/>
    <s v="Yes"/>
    <n v="2020"/>
    <n v="101"/>
    <x v="4"/>
  </r>
  <r>
    <x v="1539"/>
    <n v="2682871134"/>
    <x v="4"/>
    <x v="2"/>
    <s v="Female"/>
    <n v="45"/>
    <x v="1"/>
    <s v="Business"/>
    <x v="0"/>
    <n v="141487.92000000001"/>
    <n v="501540"/>
    <x v="0"/>
    <n v="5898.9"/>
    <s v="Branch"/>
    <d v="2022-01-22T00:00:00"/>
    <x v="3"/>
    <n v="1514147.08"/>
    <n v="445"/>
    <s v="Debit"/>
    <x v="0"/>
    <s v="No"/>
    <n v="2012"/>
    <n v="99"/>
    <x v="8"/>
  </r>
  <r>
    <x v="1540"/>
    <n v="7643028148"/>
    <x v="2"/>
    <x v="6"/>
    <s v="Male"/>
    <n v="50"/>
    <x v="1"/>
    <s v="Self-Employed"/>
    <x v="0"/>
    <n v="114784.91"/>
    <n v="501541"/>
    <x v="1"/>
    <n v="90005.19"/>
    <s v="Mobile App"/>
    <d v="2024-01-31T00:00:00"/>
    <x v="2"/>
    <n v="1075129.01"/>
    <n v="524"/>
    <s v="Debit"/>
    <x v="1"/>
    <s v="Yes"/>
    <n v="2020"/>
    <n v="93"/>
    <x v="8"/>
  </r>
  <r>
    <x v="1541"/>
    <n v="7579983016"/>
    <x v="2"/>
    <x v="7"/>
    <s v="Female"/>
    <n v="40"/>
    <x v="1"/>
    <s v="Salaried"/>
    <x v="1"/>
    <n v="32249.5"/>
    <n v="501542"/>
    <x v="3"/>
    <n v="144293.24"/>
    <s v="ATM"/>
    <d v="2022-05-05T00:00:00"/>
    <x v="1"/>
    <n v="433560.59"/>
    <n v="683"/>
    <s v="None"/>
    <x v="0"/>
    <s v="Yes"/>
    <n v="2015"/>
    <n v="20"/>
    <x v="9"/>
  </r>
  <r>
    <x v="1542"/>
    <n v="3535882236"/>
    <x v="1"/>
    <x v="2"/>
    <s v="Female"/>
    <n v="43"/>
    <x v="1"/>
    <s v="Retired"/>
    <x v="2"/>
    <n v="61185.59"/>
    <n v="501543"/>
    <x v="3"/>
    <n v="187650.6"/>
    <s v="ATM"/>
    <d v="2023-12-21T00:00:00"/>
    <x v="0"/>
    <n v="1226883.72"/>
    <n v="493"/>
    <s v="None"/>
    <x v="1"/>
    <s v="No"/>
    <n v="2014"/>
    <n v="36"/>
    <x v="11"/>
  </r>
  <r>
    <x v="1543"/>
    <n v="1263414459"/>
    <x v="0"/>
    <x v="6"/>
    <s v="Male"/>
    <n v="26"/>
    <x v="3"/>
    <s v="Salaried"/>
    <x v="1"/>
    <n v="208885.57"/>
    <n v="501544"/>
    <x v="0"/>
    <n v="2815.23"/>
    <s v="Branch"/>
    <d v="2023-02-23T00:00:00"/>
    <x v="0"/>
    <n v="22913.74"/>
    <n v="706"/>
    <s v="Debit"/>
    <x v="1"/>
    <s v="Yes"/>
    <n v="2021"/>
    <n v="73"/>
    <x v="6"/>
  </r>
  <r>
    <x v="1544"/>
    <n v="6850502469"/>
    <x v="3"/>
    <x v="6"/>
    <s v="Female"/>
    <n v="25"/>
    <x v="2"/>
    <s v="Salaried"/>
    <x v="2"/>
    <n v="279444.42"/>
    <n v="501545"/>
    <x v="0"/>
    <n v="98189.75"/>
    <s v="Branch"/>
    <d v="2022-04-10T00:00:00"/>
    <x v="2"/>
    <n v="669454.22"/>
    <n v="791"/>
    <s v="Credit"/>
    <x v="0"/>
    <s v="Yes"/>
    <n v="2007"/>
    <n v="103"/>
    <x v="4"/>
  </r>
  <r>
    <x v="1545"/>
    <n v="4105812280"/>
    <x v="6"/>
    <x v="2"/>
    <s v="Female"/>
    <n v="54"/>
    <x v="0"/>
    <s v="Self-Employed"/>
    <x v="0"/>
    <n v="156647.5"/>
    <n v="501546"/>
    <x v="0"/>
    <n v="139999.99"/>
    <s v="ATM"/>
    <d v="2023-12-06T00:00:00"/>
    <x v="2"/>
    <n v="1569346.66"/>
    <n v="853"/>
    <s v="Credit"/>
    <x v="1"/>
    <s v="Yes"/>
    <n v="2009"/>
    <n v="25"/>
    <x v="11"/>
  </r>
  <r>
    <x v="1546"/>
    <n v="6156367015"/>
    <x v="6"/>
    <x v="7"/>
    <s v="Female"/>
    <n v="50"/>
    <x v="1"/>
    <s v="Self-Employed"/>
    <x v="1"/>
    <n v="210331.34"/>
    <n v="501547"/>
    <x v="2"/>
    <n v="133473.35999999999"/>
    <s v="Mobile App"/>
    <d v="2024-02-03T00:00:00"/>
    <x v="4"/>
    <n v="1498436.74"/>
    <n v="460"/>
    <s v="Credit"/>
    <x v="0"/>
    <s v="Yes"/>
    <n v="2016"/>
    <n v="84"/>
    <x v="6"/>
  </r>
  <r>
    <x v="1547"/>
    <n v="5338306132"/>
    <x v="3"/>
    <x v="5"/>
    <s v="Female"/>
    <n v="32"/>
    <x v="3"/>
    <s v="Retired"/>
    <x v="1"/>
    <n v="379986.8"/>
    <n v="501548"/>
    <x v="1"/>
    <n v="150601.54999999999"/>
    <s v="Mobile App"/>
    <d v="2022-11-23T00:00:00"/>
    <x v="1"/>
    <n v="1581371.5"/>
    <n v="304"/>
    <s v="None"/>
    <x v="1"/>
    <s v="Yes"/>
    <n v="2020"/>
    <n v="73"/>
    <x v="1"/>
  </r>
  <r>
    <x v="1548"/>
    <n v="2878970579"/>
    <x v="4"/>
    <x v="1"/>
    <s v="Male"/>
    <n v="66"/>
    <x v="0"/>
    <s v="Retired"/>
    <x v="1"/>
    <n v="124346.23"/>
    <n v="501549"/>
    <x v="0"/>
    <n v="169064.42"/>
    <s v="Online"/>
    <d v="2023-03-10T00:00:00"/>
    <x v="2"/>
    <n v="1175087.54"/>
    <n v="842"/>
    <s v="None"/>
    <x v="1"/>
    <s v="No"/>
    <n v="2017"/>
    <n v="100"/>
    <x v="10"/>
  </r>
  <r>
    <x v="1549"/>
    <n v="9812847445"/>
    <x v="0"/>
    <x v="0"/>
    <s v="Male"/>
    <n v="64"/>
    <x v="0"/>
    <s v="Student"/>
    <x v="2"/>
    <n v="18027.07"/>
    <n v="501550"/>
    <x v="3"/>
    <n v="182841.07"/>
    <s v="Branch"/>
    <d v="2023-09-17T00:00:00"/>
    <x v="0"/>
    <n v="1146577.96"/>
    <n v="552"/>
    <s v="None"/>
    <x v="1"/>
    <s v="No"/>
    <n v="2011"/>
    <n v="33"/>
    <x v="5"/>
  </r>
  <r>
    <x v="1550"/>
    <n v="8437701106"/>
    <x v="0"/>
    <x v="6"/>
    <s v="Female"/>
    <n v="25"/>
    <x v="2"/>
    <s v="Salaried"/>
    <x v="0"/>
    <n v="129237.42"/>
    <n v="501551"/>
    <x v="2"/>
    <n v="36162.239999999998"/>
    <s v="Mobile App"/>
    <d v="2022-02-09T00:00:00"/>
    <x v="3"/>
    <n v="814735.01"/>
    <n v="616"/>
    <s v="Credit"/>
    <x v="1"/>
    <s v="No"/>
    <n v="2006"/>
    <n v="68"/>
    <x v="6"/>
  </r>
  <r>
    <x v="1551"/>
    <n v="4260176268"/>
    <x v="1"/>
    <x v="0"/>
    <s v="Male"/>
    <n v="38"/>
    <x v="1"/>
    <s v="Retired"/>
    <x v="0"/>
    <n v="460779.26"/>
    <n v="501552"/>
    <x v="3"/>
    <n v="191027.92"/>
    <s v="Branch"/>
    <d v="2023-01-03T00:00:00"/>
    <x v="1"/>
    <n v="1897073.48"/>
    <n v="539"/>
    <s v="Debit"/>
    <x v="0"/>
    <s v="No"/>
    <n v="2023"/>
    <n v="48"/>
    <x v="8"/>
  </r>
  <r>
    <x v="1552"/>
    <n v="9143433245"/>
    <x v="1"/>
    <x v="7"/>
    <s v="Female"/>
    <n v="20"/>
    <x v="2"/>
    <s v="Self-Employed"/>
    <x v="2"/>
    <n v="9994.59"/>
    <n v="501553"/>
    <x v="0"/>
    <n v="161190.85"/>
    <s v="Mobile App"/>
    <d v="2024-04-22T00:00:00"/>
    <x v="4"/>
    <n v="1898972.88"/>
    <n v="313"/>
    <s v="Credit"/>
    <x v="1"/>
    <s v="Yes"/>
    <n v="2023"/>
    <n v="57"/>
    <x v="4"/>
  </r>
  <r>
    <x v="1553"/>
    <n v="8808365412"/>
    <x v="2"/>
    <x v="5"/>
    <s v="Female"/>
    <n v="26"/>
    <x v="3"/>
    <s v="Student"/>
    <x v="1"/>
    <n v="65340.89"/>
    <n v="501554"/>
    <x v="0"/>
    <n v="179992.48"/>
    <s v="Branch"/>
    <d v="2023-06-07T00:00:00"/>
    <x v="1"/>
    <n v="17385.62"/>
    <n v="863"/>
    <s v="Debit"/>
    <x v="1"/>
    <s v="Yes"/>
    <n v="2022"/>
    <n v="0"/>
    <x v="3"/>
  </r>
  <r>
    <x v="1554"/>
    <n v="2085826159"/>
    <x v="6"/>
    <x v="3"/>
    <s v="Male"/>
    <n v="69"/>
    <x v="0"/>
    <s v="Student"/>
    <x v="0"/>
    <n v="33475.22"/>
    <n v="501555"/>
    <x v="1"/>
    <n v="68713.460000000006"/>
    <s v="ATM"/>
    <d v="2022-02-10T00:00:00"/>
    <x v="0"/>
    <n v="1924448.23"/>
    <n v="744"/>
    <s v="Debit"/>
    <x v="1"/>
    <s v="No"/>
    <n v="2007"/>
    <n v="83"/>
    <x v="6"/>
  </r>
  <r>
    <x v="1555"/>
    <n v="5833369272"/>
    <x v="1"/>
    <x v="4"/>
    <s v="Female"/>
    <n v="31"/>
    <x v="3"/>
    <s v="Self-Employed"/>
    <x v="0"/>
    <n v="189086.55"/>
    <n v="501556"/>
    <x v="2"/>
    <n v="199714.71"/>
    <s v="ATM"/>
    <d v="2022-01-04T00:00:00"/>
    <x v="1"/>
    <n v="1741094.05"/>
    <n v="308"/>
    <s v="None"/>
    <x v="1"/>
    <s v="Yes"/>
    <n v="2007"/>
    <n v="81"/>
    <x v="8"/>
  </r>
  <r>
    <x v="1556"/>
    <n v="6742219759"/>
    <x v="3"/>
    <x v="1"/>
    <s v="Female"/>
    <n v="55"/>
    <x v="0"/>
    <s v="Retired"/>
    <x v="1"/>
    <n v="324226.19"/>
    <n v="501557"/>
    <x v="0"/>
    <n v="2538.5"/>
    <s v="Mobile App"/>
    <d v="2023-04-18T00:00:00"/>
    <x v="4"/>
    <n v="1212015.76"/>
    <n v="673"/>
    <s v="Credit"/>
    <x v="1"/>
    <s v="No"/>
    <n v="2007"/>
    <n v="116"/>
    <x v="4"/>
  </r>
  <r>
    <x v="1557"/>
    <n v="7037655267"/>
    <x v="6"/>
    <x v="1"/>
    <s v="Female"/>
    <n v="44"/>
    <x v="1"/>
    <s v="Self-Employed"/>
    <x v="2"/>
    <n v="455261.74"/>
    <n v="501558"/>
    <x v="1"/>
    <n v="174151.53"/>
    <s v="Online"/>
    <d v="2022-01-03T00:00:00"/>
    <x v="4"/>
    <n v="649063.29"/>
    <n v="663"/>
    <s v="Credit"/>
    <x v="0"/>
    <s v="Yes"/>
    <n v="2008"/>
    <n v="98"/>
    <x v="8"/>
  </r>
  <r>
    <x v="1558"/>
    <n v="3329895221"/>
    <x v="4"/>
    <x v="5"/>
    <s v="Female"/>
    <n v="37"/>
    <x v="1"/>
    <s v="Retired"/>
    <x v="0"/>
    <n v="397239.28"/>
    <n v="501559"/>
    <x v="0"/>
    <n v="135820.31"/>
    <s v="Branch"/>
    <d v="2023-01-11T00:00:00"/>
    <x v="3"/>
    <n v="841512"/>
    <n v="594"/>
    <s v="Credit"/>
    <x v="1"/>
    <s v="Yes"/>
    <n v="2016"/>
    <n v="42"/>
    <x v="8"/>
  </r>
  <r>
    <x v="1559"/>
    <n v="1642533319"/>
    <x v="4"/>
    <x v="3"/>
    <s v="Male"/>
    <n v="21"/>
    <x v="2"/>
    <s v="Self-Employed"/>
    <x v="1"/>
    <n v="126102.25"/>
    <n v="501560"/>
    <x v="3"/>
    <n v="27641.33"/>
    <s v="ATM"/>
    <d v="2024-04-21T00:00:00"/>
    <x v="1"/>
    <n v="1696404.59"/>
    <n v="806"/>
    <s v="None"/>
    <x v="1"/>
    <s v="No"/>
    <n v="2019"/>
    <n v="24"/>
    <x v="4"/>
  </r>
  <r>
    <x v="1560"/>
    <n v="2635049743"/>
    <x v="0"/>
    <x v="7"/>
    <s v="Male"/>
    <n v="41"/>
    <x v="1"/>
    <s v="Self-Employed"/>
    <x v="1"/>
    <n v="317785.13"/>
    <n v="501561"/>
    <x v="1"/>
    <n v="166267.87"/>
    <s v="Branch"/>
    <d v="2022-07-16T00:00:00"/>
    <x v="3"/>
    <n v="295352.94"/>
    <n v="532"/>
    <s v="None"/>
    <x v="0"/>
    <s v="No"/>
    <n v="2023"/>
    <n v="104"/>
    <x v="0"/>
  </r>
  <r>
    <x v="1561"/>
    <n v="5383750175"/>
    <x v="6"/>
    <x v="5"/>
    <s v="Male"/>
    <n v="44"/>
    <x v="1"/>
    <s v="Business"/>
    <x v="1"/>
    <n v="332258.46999999997"/>
    <n v="501562"/>
    <x v="2"/>
    <n v="158671.72"/>
    <s v="Mobile App"/>
    <d v="2024-04-23T00:00:00"/>
    <x v="2"/>
    <n v="1241621.1000000001"/>
    <n v="889"/>
    <s v="Debit"/>
    <x v="1"/>
    <s v="No"/>
    <n v="2005"/>
    <n v="101"/>
    <x v="4"/>
  </r>
  <r>
    <x v="1562"/>
    <n v="2154687952"/>
    <x v="5"/>
    <x v="1"/>
    <s v="Male"/>
    <n v="29"/>
    <x v="3"/>
    <s v="Retired"/>
    <x v="2"/>
    <n v="46165.72"/>
    <n v="501563"/>
    <x v="3"/>
    <n v="107951.76"/>
    <s v="Online"/>
    <d v="2022-06-11T00:00:00"/>
    <x v="3"/>
    <n v="461729.32"/>
    <n v="364"/>
    <s v="None"/>
    <x v="1"/>
    <s v="No"/>
    <n v="2009"/>
    <n v="33"/>
    <x v="3"/>
  </r>
  <r>
    <x v="1563"/>
    <n v="7364572373"/>
    <x v="6"/>
    <x v="4"/>
    <s v="Male"/>
    <n v="45"/>
    <x v="1"/>
    <s v="Salaried"/>
    <x v="0"/>
    <n v="214139.99"/>
    <n v="501564"/>
    <x v="3"/>
    <n v="126777.92"/>
    <s v="Online"/>
    <d v="2023-08-11T00:00:00"/>
    <x v="2"/>
    <n v="756354.79"/>
    <n v="693"/>
    <s v="None"/>
    <x v="0"/>
    <s v="Yes"/>
    <n v="2023"/>
    <n v="36"/>
    <x v="7"/>
  </r>
  <r>
    <x v="1564"/>
    <n v="2553533712"/>
    <x v="1"/>
    <x v="6"/>
    <s v="Female"/>
    <n v="52"/>
    <x v="0"/>
    <s v="Business"/>
    <x v="2"/>
    <n v="156313.72"/>
    <n v="501565"/>
    <x v="2"/>
    <n v="25563.42"/>
    <s v="Mobile App"/>
    <d v="2023-07-19T00:00:00"/>
    <x v="2"/>
    <n v="9992.1200000000008"/>
    <n v="714"/>
    <s v="Debit"/>
    <x v="0"/>
    <s v="No"/>
    <n v="2023"/>
    <n v="43"/>
    <x v="0"/>
  </r>
  <r>
    <x v="1565"/>
    <n v="1558093946"/>
    <x v="3"/>
    <x v="5"/>
    <s v="Male"/>
    <n v="41"/>
    <x v="1"/>
    <s v="Business"/>
    <x v="2"/>
    <n v="79399.850000000006"/>
    <n v="501566"/>
    <x v="2"/>
    <n v="91670.58"/>
    <s v="ATM"/>
    <d v="2022-10-21T00:00:00"/>
    <x v="2"/>
    <n v="1938781.02"/>
    <n v="347"/>
    <s v="Debit"/>
    <x v="0"/>
    <s v="No"/>
    <n v="2016"/>
    <n v="61"/>
    <x v="2"/>
  </r>
  <r>
    <x v="1566"/>
    <n v="3405575524"/>
    <x v="0"/>
    <x v="2"/>
    <s v="Male"/>
    <n v="48"/>
    <x v="1"/>
    <s v="Business"/>
    <x v="1"/>
    <n v="30277.15"/>
    <n v="501567"/>
    <x v="3"/>
    <n v="8017.48"/>
    <s v="Online"/>
    <d v="2023-04-08T00:00:00"/>
    <x v="0"/>
    <n v="217209.29"/>
    <n v="658"/>
    <s v="None"/>
    <x v="1"/>
    <s v="No"/>
    <n v="2006"/>
    <n v="81"/>
    <x v="4"/>
  </r>
  <r>
    <x v="1567"/>
    <n v="8648185072"/>
    <x v="0"/>
    <x v="2"/>
    <s v="Female"/>
    <n v="20"/>
    <x v="2"/>
    <s v="Business"/>
    <x v="1"/>
    <n v="14540.75"/>
    <n v="501568"/>
    <x v="0"/>
    <n v="115492.06"/>
    <s v="Online"/>
    <d v="2022-12-07T00:00:00"/>
    <x v="4"/>
    <n v="1526954.6"/>
    <n v="860"/>
    <s v="None"/>
    <x v="0"/>
    <s v="No"/>
    <n v="2017"/>
    <n v="94"/>
    <x v="11"/>
  </r>
  <r>
    <x v="1568"/>
    <n v="4042940094"/>
    <x v="1"/>
    <x v="7"/>
    <s v="Female"/>
    <n v="47"/>
    <x v="1"/>
    <s v="Salaried"/>
    <x v="1"/>
    <n v="429505.6"/>
    <n v="501569"/>
    <x v="2"/>
    <n v="90401.85"/>
    <s v="Online"/>
    <d v="2024-01-29T00:00:00"/>
    <x v="2"/>
    <n v="1123232.58"/>
    <n v="508"/>
    <s v="Credit"/>
    <x v="1"/>
    <s v="No"/>
    <n v="2018"/>
    <n v="39"/>
    <x v="8"/>
  </r>
  <r>
    <x v="1569"/>
    <n v="1739117618"/>
    <x v="1"/>
    <x v="1"/>
    <s v="Female"/>
    <n v="44"/>
    <x v="1"/>
    <s v="Business"/>
    <x v="2"/>
    <n v="165990.57999999999"/>
    <n v="501570"/>
    <x v="2"/>
    <n v="17199.78"/>
    <s v="Branch"/>
    <d v="2022-01-04T00:00:00"/>
    <x v="1"/>
    <n v="1656036.11"/>
    <n v="336"/>
    <s v="Debit"/>
    <x v="1"/>
    <s v="No"/>
    <n v="2019"/>
    <n v="100"/>
    <x v="8"/>
  </r>
  <r>
    <x v="1570"/>
    <n v="2927639934"/>
    <x v="1"/>
    <x v="1"/>
    <s v="Female"/>
    <n v="34"/>
    <x v="3"/>
    <s v="Salaried"/>
    <x v="0"/>
    <n v="247044.02"/>
    <n v="501571"/>
    <x v="1"/>
    <n v="82436.73"/>
    <s v="Branch"/>
    <d v="2023-12-16T00:00:00"/>
    <x v="0"/>
    <n v="1031354.66"/>
    <n v="367"/>
    <s v="Debit"/>
    <x v="1"/>
    <s v="Yes"/>
    <n v="2016"/>
    <n v="75"/>
    <x v="11"/>
  </r>
  <r>
    <x v="1571"/>
    <n v="1524116974"/>
    <x v="5"/>
    <x v="5"/>
    <s v="Female"/>
    <n v="23"/>
    <x v="2"/>
    <s v="Salaried"/>
    <x v="1"/>
    <n v="146524.51999999999"/>
    <n v="501572"/>
    <x v="2"/>
    <n v="87630.98"/>
    <s v="ATM"/>
    <d v="2023-01-13T00:00:00"/>
    <x v="2"/>
    <n v="1968772.92"/>
    <n v="559"/>
    <s v="None"/>
    <x v="1"/>
    <s v="No"/>
    <n v="2018"/>
    <n v="7"/>
    <x v="8"/>
  </r>
  <r>
    <x v="1572"/>
    <n v="6775030584"/>
    <x v="3"/>
    <x v="4"/>
    <s v="Male"/>
    <n v="64"/>
    <x v="0"/>
    <s v="Business"/>
    <x v="0"/>
    <n v="83762.080000000002"/>
    <n v="501573"/>
    <x v="1"/>
    <n v="147545.43"/>
    <s v="Mobile App"/>
    <d v="2023-08-09T00:00:00"/>
    <x v="2"/>
    <n v="1214033.5"/>
    <n v="890"/>
    <s v="Credit"/>
    <x v="1"/>
    <s v="No"/>
    <n v="2017"/>
    <n v="22"/>
    <x v="7"/>
  </r>
  <r>
    <x v="1573"/>
    <n v="1132533665"/>
    <x v="5"/>
    <x v="7"/>
    <s v="Male"/>
    <n v="60"/>
    <x v="0"/>
    <s v="Student"/>
    <x v="0"/>
    <n v="131388.87"/>
    <n v="501574"/>
    <x v="2"/>
    <n v="10785.26"/>
    <s v="Branch"/>
    <d v="2024-04-20T00:00:00"/>
    <x v="4"/>
    <n v="1232817.0900000001"/>
    <n v="719"/>
    <s v="None"/>
    <x v="1"/>
    <s v="No"/>
    <n v="2023"/>
    <n v="95"/>
    <x v="4"/>
  </r>
  <r>
    <x v="1574"/>
    <n v="9812823208"/>
    <x v="1"/>
    <x v="5"/>
    <s v="Male"/>
    <n v="35"/>
    <x v="3"/>
    <s v="Salaried"/>
    <x v="0"/>
    <n v="85823.06"/>
    <n v="501575"/>
    <x v="0"/>
    <n v="122824.62"/>
    <s v="Online"/>
    <d v="2024-02-25T00:00:00"/>
    <x v="0"/>
    <n v="1841571.55"/>
    <n v="383"/>
    <s v="None"/>
    <x v="0"/>
    <s v="Yes"/>
    <n v="2008"/>
    <n v="85"/>
    <x v="6"/>
  </r>
  <r>
    <x v="1575"/>
    <n v="1610617416"/>
    <x v="3"/>
    <x v="7"/>
    <s v="Female"/>
    <n v="52"/>
    <x v="0"/>
    <s v="Business"/>
    <x v="1"/>
    <n v="379180.89"/>
    <n v="501576"/>
    <x v="0"/>
    <n v="102623.83"/>
    <s v="ATM"/>
    <d v="2022-10-30T00:00:00"/>
    <x v="0"/>
    <n v="516039.89"/>
    <n v="543"/>
    <s v="Credit"/>
    <x v="1"/>
    <s v="Yes"/>
    <n v="2010"/>
    <n v="118"/>
    <x v="2"/>
  </r>
  <r>
    <x v="1576"/>
    <n v="1916517445"/>
    <x v="4"/>
    <x v="2"/>
    <s v="Male"/>
    <n v="44"/>
    <x v="1"/>
    <s v="Self-Employed"/>
    <x v="0"/>
    <n v="453849.34"/>
    <n v="501577"/>
    <x v="2"/>
    <n v="55055.25"/>
    <s v="Branch"/>
    <d v="2023-02-15T00:00:00"/>
    <x v="3"/>
    <n v="725730.09"/>
    <n v="717"/>
    <s v="Credit"/>
    <x v="0"/>
    <s v="No"/>
    <n v="2023"/>
    <n v="40"/>
    <x v="6"/>
  </r>
  <r>
    <x v="1577"/>
    <n v="8151748435"/>
    <x v="4"/>
    <x v="3"/>
    <s v="Female"/>
    <n v="34"/>
    <x v="3"/>
    <s v="Self-Employed"/>
    <x v="2"/>
    <n v="217816.32000000001"/>
    <n v="501578"/>
    <x v="1"/>
    <n v="148908.43"/>
    <s v="ATM"/>
    <d v="2022-04-17T00:00:00"/>
    <x v="1"/>
    <n v="1329969.46"/>
    <n v="819"/>
    <s v="Debit"/>
    <x v="0"/>
    <s v="No"/>
    <n v="2009"/>
    <n v="96"/>
    <x v="4"/>
  </r>
  <r>
    <x v="1578"/>
    <n v="2339961168"/>
    <x v="1"/>
    <x v="4"/>
    <s v="Male"/>
    <n v="28"/>
    <x v="3"/>
    <s v="Retired"/>
    <x v="2"/>
    <n v="411639.24"/>
    <n v="501579"/>
    <x v="0"/>
    <n v="112634.93"/>
    <s v="Online"/>
    <d v="2022-10-11T00:00:00"/>
    <x v="4"/>
    <n v="282212.44"/>
    <n v="335"/>
    <s v="None"/>
    <x v="0"/>
    <s v="Yes"/>
    <n v="2017"/>
    <n v="108"/>
    <x v="2"/>
  </r>
  <r>
    <x v="1579"/>
    <n v="5363952496"/>
    <x v="3"/>
    <x v="6"/>
    <s v="Female"/>
    <n v="55"/>
    <x v="0"/>
    <s v="Salaried"/>
    <x v="2"/>
    <n v="213467.67"/>
    <n v="501580"/>
    <x v="0"/>
    <n v="104114.68"/>
    <s v="ATM"/>
    <d v="2023-11-28T00:00:00"/>
    <x v="3"/>
    <n v="1619217.16"/>
    <n v="452"/>
    <s v="Credit"/>
    <x v="1"/>
    <s v="Yes"/>
    <n v="2015"/>
    <n v="32"/>
    <x v="1"/>
  </r>
  <r>
    <x v="1580"/>
    <n v="7940288800"/>
    <x v="0"/>
    <x v="4"/>
    <s v="Male"/>
    <n v="54"/>
    <x v="0"/>
    <s v="Salaried"/>
    <x v="1"/>
    <n v="223944.12"/>
    <n v="501581"/>
    <x v="3"/>
    <n v="190475.01"/>
    <s v="Online"/>
    <d v="2023-08-09T00:00:00"/>
    <x v="3"/>
    <n v="1183733.1200000001"/>
    <n v="505"/>
    <s v="Credit"/>
    <x v="1"/>
    <s v="No"/>
    <n v="2021"/>
    <n v="115"/>
    <x v="7"/>
  </r>
  <r>
    <x v="1581"/>
    <n v="8916819105"/>
    <x v="5"/>
    <x v="6"/>
    <s v="Male"/>
    <n v="59"/>
    <x v="0"/>
    <s v="Self-Employed"/>
    <x v="2"/>
    <n v="243072.72"/>
    <n v="501582"/>
    <x v="3"/>
    <n v="162936.39000000001"/>
    <s v="ATM"/>
    <d v="2024-01-08T00:00:00"/>
    <x v="1"/>
    <n v="1509895.91"/>
    <n v="524"/>
    <s v="None"/>
    <x v="0"/>
    <s v="No"/>
    <n v="2010"/>
    <n v="2"/>
    <x v="8"/>
  </r>
  <r>
    <x v="1582"/>
    <n v="1418820854"/>
    <x v="2"/>
    <x v="1"/>
    <s v="Female"/>
    <n v="51"/>
    <x v="0"/>
    <s v="Salaried"/>
    <x v="0"/>
    <n v="410297.92"/>
    <n v="501583"/>
    <x v="0"/>
    <n v="41365.22"/>
    <s v="Mobile App"/>
    <d v="2024-01-29T00:00:00"/>
    <x v="4"/>
    <n v="1980527.68"/>
    <n v="844"/>
    <s v="None"/>
    <x v="0"/>
    <s v="No"/>
    <n v="2015"/>
    <n v="74"/>
    <x v="8"/>
  </r>
  <r>
    <x v="1583"/>
    <n v="3294760416"/>
    <x v="1"/>
    <x v="0"/>
    <s v="Female"/>
    <n v="64"/>
    <x v="0"/>
    <s v="Salaried"/>
    <x v="1"/>
    <n v="468226.03"/>
    <n v="501584"/>
    <x v="3"/>
    <n v="77654.84"/>
    <s v="ATM"/>
    <d v="2023-01-24T00:00:00"/>
    <x v="1"/>
    <n v="1953731.64"/>
    <n v="765"/>
    <s v="None"/>
    <x v="0"/>
    <s v="Yes"/>
    <n v="2008"/>
    <n v="11"/>
    <x v="8"/>
  </r>
  <r>
    <x v="1584"/>
    <n v="3322437287"/>
    <x v="1"/>
    <x v="3"/>
    <s v="Female"/>
    <n v="49"/>
    <x v="1"/>
    <s v="Self-Employed"/>
    <x v="1"/>
    <n v="372477.11"/>
    <n v="501585"/>
    <x v="1"/>
    <n v="132611.75"/>
    <s v="Mobile App"/>
    <d v="2023-02-08T00:00:00"/>
    <x v="4"/>
    <n v="895267.28"/>
    <n v="583"/>
    <s v="None"/>
    <x v="0"/>
    <s v="Yes"/>
    <n v="2023"/>
    <n v="104"/>
    <x v="6"/>
  </r>
  <r>
    <x v="1585"/>
    <n v="2326433732"/>
    <x v="6"/>
    <x v="2"/>
    <s v="Male"/>
    <n v="60"/>
    <x v="0"/>
    <s v="Business"/>
    <x v="0"/>
    <n v="444333.21"/>
    <n v="501586"/>
    <x v="2"/>
    <n v="110063.06"/>
    <s v="Mobile App"/>
    <d v="2024-04-02T00:00:00"/>
    <x v="2"/>
    <n v="562204.54"/>
    <n v="305"/>
    <s v="None"/>
    <x v="1"/>
    <s v="No"/>
    <n v="2006"/>
    <n v="89"/>
    <x v="4"/>
  </r>
  <r>
    <x v="1586"/>
    <n v="5803888103"/>
    <x v="2"/>
    <x v="1"/>
    <s v="Female"/>
    <n v="63"/>
    <x v="0"/>
    <s v="Self-Employed"/>
    <x v="2"/>
    <n v="321720.11"/>
    <n v="501587"/>
    <x v="0"/>
    <n v="86197.16"/>
    <s v="Online"/>
    <d v="2022-04-04T00:00:00"/>
    <x v="0"/>
    <n v="1268605.03"/>
    <n v="397"/>
    <s v="Credit"/>
    <x v="0"/>
    <s v="No"/>
    <n v="2014"/>
    <n v="72"/>
    <x v="4"/>
  </r>
  <r>
    <x v="1587"/>
    <n v="5129668335"/>
    <x v="0"/>
    <x v="2"/>
    <s v="Female"/>
    <n v="63"/>
    <x v="0"/>
    <s v="Student"/>
    <x v="0"/>
    <n v="419789.43"/>
    <n v="501588"/>
    <x v="0"/>
    <n v="196268.7"/>
    <s v="ATM"/>
    <d v="2023-06-29T00:00:00"/>
    <x v="2"/>
    <n v="1422693.04"/>
    <n v="778"/>
    <s v="Debit"/>
    <x v="1"/>
    <s v="No"/>
    <n v="2021"/>
    <n v="8"/>
    <x v="3"/>
  </r>
  <r>
    <x v="1588"/>
    <n v="8768693848"/>
    <x v="1"/>
    <x v="3"/>
    <s v="Female"/>
    <n v="52"/>
    <x v="0"/>
    <s v="Self-Employed"/>
    <x v="0"/>
    <n v="278855.01"/>
    <n v="501589"/>
    <x v="3"/>
    <n v="33269.35"/>
    <s v="Branch"/>
    <d v="2022-07-11T00:00:00"/>
    <x v="2"/>
    <n v="589461.87"/>
    <n v="387"/>
    <s v="Debit"/>
    <x v="0"/>
    <s v="Yes"/>
    <n v="2011"/>
    <n v="54"/>
    <x v="0"/>
  </r>
  <r>
    <x v="1589"/>
    <n v="1304476999"/>
    <x v="5"/>
    <x v="2"/>
    <s v="Male"/>
    <n v="45"/>
    <x v="1"/>
    <s v="Self-Employed"/>
    <x v="1"/>
    <n v="386580.2"/>
    <n v="501590"/>
    <x v="0"/>
    <n v="67775.7"/>
    <s v="Mobile App"/>
    <d v="2023-10-21T00:00:00"/>
    <x v="2"/>
    <n v="562727.98"/>
    <n v="835"/>
    <s v="Debit"/>
    <x v="0"/>
    <s v="Yes"/>
    <n v="2021"/>
    <n v="12"/>
    <x v="2"/>
  </r>
  <r>
    <x v="1590"/>
    <n v="6358014963"/>
    <x v="0"/>
    <x v="4"/>
    <s v="Female"/>
    <n v="39"/>
    <x v="1"/>
    <s v="Business"/>
    <x v="2"/>
    <n v="352920.51"/>
    <n v="501591"/>
    <x v="0"/>
    <n v="79308.78"/>
    <s v="Online"/>
    <d v="2024-02-09T00:00:00"/>
    <x v="1"/>
    <n v="429944.99"/>
    <n v="827"/>
    <s v="Credit"/>
    <x v="1"/>
    <s v="Yes"/>
    <n v="2018"/>
    <n v="14"/>
    <x v="6"/>
  </r>
  <r>
    <x v="1591"/>
    <n v="1085021707"/>
    <x v="1"/>
    <x v="6"/>
    <s v="Male"/>
    <n v="33"/>
    <x v="3"/>
    <s v="Self-Employed"/>
    <x v="2"/>
    <n v="374881.76"/>
    <n v="501592"/>
    <x v="0"/>
    <n v="13764.78"/>
    <s v="Branch"/>
    <d v="2023-12-23T00:00:00"/>
    <x v="4"/>
    <n v="1818851.58"/>
    <n v="735"/>
    <s v="Debit"/>
    <x v="0"/>
    <s v="No"/>
    <n v="2019"/>
    <n v="105"/>
    <x v="11"/>
  </r>
  <r>
    <x v="1592"/>
    <n v="6972934196"/>
    <x v="5"/>
    <x v="0"/>
    <s v="Male"/>
    <n v="63"/>
    <x v="0"/>
    <s v="Self-Employed"/>
    <x v="2"/>
    <n v="117953.95"/>
    <n v="501593"/>
    <x v="0"/>
    <n v="93642.57"/>
    <s v="ATM"/>
    <d v="2024-04-25T00:00:00"/>
    <x v="2"/>
    <n v="203270.45"/>
    <n v="616"/>
    <s v="None"/>
    <x v="1"/>
    <s v="No"/>
    <n v="2008"/>
    <n v="112"/>
    <x v="4"/>
  </r>
  <r>
    <x v="1593"/>
    <n v="5015770501"/>
    <x v="6"/>
    <x v="3"/>
    <s v="Male"/>
    <n v="59"/>
    <x v="0"/>
    <s v="Business"/>
    <x v="0"/>
    <n v="77721.75"/>
    <n v="501594"/>
    <x v="2"/>
    <n v="104965.63"/>
    <s v="Mobile App"/>
    <d v="2023-03-29T00:00:00"/>
    <x v="0"/>
    <n v="492804.06"/>
    <n v="734"/>
    <s v="None"/>
    <x v="0"/>
    <s v="Yes"/>
    <n v="2018"/>
    <n v="86"/>
    <x v="10"/>
  </r>
  <r>
    <x v="1594"/>
    <n v="2849156100"/>
    <x v="6"/>
    <x v="0"/>
    <s v="Female"/>
    <n v="57"/>
    <x v="0"/>
    <s v="Self-Employed"/>
    <x v="1"/>
    <n v="326861.73"/>
    <n v="501595"/>
    <x v="3"/>
    <n v="52992.84"/>
    <s v="ATM"/>
    <d v="2022-07-08T00:00:00"/>
    <x v="2"/>
    <n v="1248812.49"/>
    <n v="426"/>
    <s v="None"/>
    <x v="1"/>
    <s v="No"/>
    <n v="2014"/>
    <n v="41"/>
    <x v="0"/>
  </r>
  <r>
    <x v="1595"/>
    <n v="4770914715"/>
    <x v="4"/>
    <x v="0"/>
    <s v="Male"/>
    <n v="29"/>
    <x v="3"/>
    <s v="Business"/>
    <x v="1"/>
    <n v="241960.74"/>
    <n v="501596"/>
    <x v="3"/>
    <n v="192377.69"/>
    <s v="ATM"/>
    <d v="2022-02-27T00:00:00"/>
    <x v="3"/>
    <n v="935150.78"/>
    <n v="432"/>
    <s v="Debit"/>
    <x v="1"/>
    <s v="Yes"/>
    <n v="2017"/>
    <n v="41"/>
    <x v="6"/>
  </r>
  <r>
    <x v="1596"/>
    <n v="7895590468"/>
    <x v="5"/>
    <x v="1"/>
    <s v="Female"/>
    <n v="22"/>
    <x v="2"/>
    <s v="Student"/>
    <x v="1"/>
    <n v="382565.37"/>
    <n v="501597"/>
    <x v="0"/>
    <n v="107112.46"/>
    <s v="Branch"/>
    <d v="2023-10-20T00:00:00"/>
    <x v="3"/>
    <n v="241409.51"/>
    <n v="497"/>
    <s v="None"/>
    <x v="0"/>
    <s v="Yes"/>
    <n v="2016"/>
    <n v="24"/>
    <x v="2"/>
  </r>
  <r>
    <x v="1597"/>
    <n v="6356389239"/>
    <x v="0"/>
    <x v="7"/>
    <s v="Female"/>
    <n v="43"/>
    <x v="1"/>
    <s v="Business"/>
    <x v="2"/>
    <n v="74105.66"/>
    <n v="501598"/>
    <x v="0"/>
    <n v="116397.2"/>
    <s v="Online"/>
    <d v="2023-11-16T00:00:00"/>
    <x v="1"/>
    <n v="579015.07999999996"/>
    <n v="793"/>
    <s v="Credit"/>
    <x v="1"/>
    <s v="No"/>
    <n v="2013"/>
    <n v="39"/>
    <x v="1"/>
  </r>
  <r>
    <x v="1598"/>
    <n v="5655398961"/>
    <x v="5"/>
    <x v="4"/>
    <s v="Female"/>
    <n v="43"/>
    <x v="1"/>
    <s v="Salaried"/>
    <x v="2"/>
    <n v="473898.62"/>
    <n v="501599"/>
    <x v="0"/>
    <n v="178774.73"/>
    <s v="Online"/>
    <d v="2022-08-31T00:00:00"/>
    <x v="0"/>
    <n v="816267.78"/>
    <n v="501"/>
    <s v="None"/>
    <x v="1"/>
    <s v="Yes"/>
    <n v="2021"/>
    <n v="93"/>
    <x v="7"/>
  </r>
  <r>
    <x v="1599"/>
    <n v="1309714810"/>
    <x v="2"/>
    <x v="4"/>
    <s v="Male"/>
    <n v="30"/>
    <x v="3"/>
    <s v="Salaried"/>
    <x v="1"/>
    <n v="352314.52"/>
    <n v="501600"/>
    <x v="2"/>
    <n v="54920.97"/>
    <s v="Branch"/>
    <d v="2022-03-20T00:00:00"/>
    <x v="1"/>
    <n v="1917384.78"/>
    <n v="770"/>
    <s v="Debit"/>
    <x v="1"/>
    <s v="Yes"/>
    <n v="2022"/>
    <n v="52"/>
    <x v="10"/>
  </r>
  <r>
    <x v="1600"/>
    <n v="6177159645"/>
    <x v="5"/>
    <x v="1"/>
    <s v="Male"/>
    <n v="41"/>
    <x v="1"/>
    <s v="Business"/>
    <x v="0"/>
    <n v="12471.54"/>
    <n v="501601"/>
    <x v="1"/>
    <n v="126875"/>
    <s v="Online"/>
    <d v="2023-10-25T00:00:00"/>
    <x v="1"/>
    <n v="791493.88"/>
    <n v="742"/>
    <s v="Debit"/>
    <x v="1"/>
    <s v="Yes"/>
    <n v="2019"/>
    <n v="61"/>
    <x v="2"/>
  </r>
  <r>
    <x v="1601"/>
    <n v="4370955859"/>
    <x v="6"/>
    <x v="2"/>
    <s v="Male"/>
    <n v="61"/>
    <x v="0"/>
    <s v="Self-Employed"/>
    <x v="1"/>
    <n v="288690.39"/>
    <n v="501602"/>
    <x v="1"/>
    <n v="89903.3"/>
    <s v="ATM"/>
    <d v="2022-11-02T00:00:00"/>
    <x v="1"/>
    <n v="231618.18"/>
    <n v="782"/>
    <s v="None"/>
    <x v="1"/>
    <s v="Yes"/>
    <n v="2005"/>
    <n v="101"/>
    <x v="1"/>
  </r>
  <r>
    <x v="1602"/>
    <n v="8445268870"/>
    <x v="6"/>
    <x v="4"/>
    <s v="Female"/>
    <n v="20"/>
    <x v="2"/>
    <s v="Retired"/>
    <x v="0"/>
    <n v="156997.37"/>
    <n v="501603"/>
    <x v="0"/>
    <n v="74353.350000000006"/>
    <s v="Branch"/>
    <d v="2023-10-06T00:00:00"/>
    <x v="2"/>
    <n v="1944731.56"/>
    <n v="401"/>
    <s v="Debit"/>
    <x v="1"/>
    <s v="Yes"/>
    <n v="2018"/>
    <n v="88"/>
    <x v="2"/>
  </r>
  <r>
    <x v="1603"/>
    <n v="8649319126"/>
    <x v="6"/>
    <x v="4"/>
    <s v="Female"/>
    <n v="49"/>
    <x v="1"/>
    <s v="Retired"/>
    <x v="1"/>
    <n v="138063.37"/>
    <n v="501604"/>
    <x v="2"/>
    <n v="75513.11"/>
    <s v="Mobile App"/>
    <d v="2023-09-02T00:00:00"/>
    <x v="4"/>
    <n v="868034.47"/>
    <n v="669"/>
    <s v="Debit"/>
    <x v="1"/>
    <s v="Yes"/>
    <n v="2010"/>
    <n v="86"/>
    <x v="5"/>
  </r>
  <r>
    <x v="1604"/>
    <n v="7876683740"/>
    <x v="2"/>
    <x v="7"/>
    <s v="Male"/>
    <n v="40"/>
    <x v="1"/>
    <s v="Student"/>
    <x v="0"/>
    <n v="451180.17"/>
    <n v="501605"/>
    <x v="2"/>
    <n v="4903.99"/>
    <s v="Branch"/>
    <d v="2022-10-07T00:00:00"/>
    <x v="4"/>
    <n v="279414.09999999998"/>
    <n v="688"/>
    <s v="Credit"/>
    <x v="0"/>
    <s v="No"/>
    <n v="2010"/>
    <n v="110"/>
    <x v="2"/>
  </r>
  <r>
    <x v="1605"/>
    <n v="2396954903"/>
    <x v="1"/>
    <x v="4"/>
    <s v="Male"/>
    <n v="66"/>
    <x v="0"/>
    <s v="Student"/>
    <x v="1"/>
    <n v="418138.36"/>
    <n v="501606"/>
    <x v="3"/>
    <n v="164242.37"/>
    <s v="Branch"/>
    <d v="2022-01-12T00:00:00"/>
    <x v="0"/>
    <n v="1222139.6399999999"/>
    <n v="426"/>
    <s v="None"/>
    <x v="1"/>
    <s v="No"/>
    <n v="2023"/>
    <n v="21"/>
    <x v="8"/>
  </r>
  <r>
    <x v="1606"/>
    <n v="9337701694"/>
    <x v="4"/>
    <x v="6"/>
    <s v="Female"/>
    <n v="69"/>
    <x v="0"/>
    <s v="Retired"/>
    <x v="2"/>
    <n v="5767.25"/>
    <n v="501607"/>
    <x v="1"/>
    <n v="117171.01"/>
    <s v="Branch"/>
    <d v="2022-10-12T00:00:00"/>
    <x v="2"/>
    <n v="1617108.42"/>
    <n v="853"/>
    <s v="Credit"/>
    <x v="0"/>
    <s v="No"/>
    <n v="2022"/>
    <n v="78"/>
    <x v="2"/>
  </r>
  <r>
    <x v="1607"/>
    <n v="9223707496"/>
    <x v="2"/>
    <x v="1"/>
    <s v="Female"/>
    <n v="54"/>
    <x v="0"/>
    <s v="Retired"/>
    <x v="2"/>
    <n v="91654.03"/>
    <n v="501608"/>
    <x v="1"/>
    <n v="186539.38"/>
    <s v="ATM"/>
    <d v="2022-09-19T00:00:00"/>
    <x v="4"/>
    <n v="1421058.43"/>
    <n v="852"/>
    <s v="Debit"/>
    <x v="0"/>
    <s v="No"/>
    <n v="2014"/>
    <n v="62"/>
    <x v="5"/>
  </r>
  <r>
    <x v="1608"/>
    <n v="1049309063"/>
    <x v="1"/>
    <x v="0"/>
    <s v="Female"/>
    <n v="55"/>
    <x v="0"/>
    <s v="Business"/>
    <x v="2"/>
    <n v="360046.39"/>
    <n v="501609"/>
    <x v="2"/>
    <n v="169108.42"/>
    <s v="Branch"/>
    <d v="2022-04-21T00:00:00"/>
    <x v="3"/>
    <n v="623090.18000000005"/>
    <n v="327"/>
    <s v="Credit"/>
    <x v="1"/>
    <s v="Yes"/>
    <n v="2015"/>
    <n v="113"/>
    <x v="4"/>
  </r>
  <r>
    <x v="1609"/>
    <n v="7228203069"/>
    <x v="2"/>
    <x v="7"/>
    <s v="Female"/>
    <n v="62"/>
    <x v="0"/>
    <s v="Retired"/>
    <x v="2"/>
    <n v="424247.12"/>
    <n v="501610"/>
    <x v="0"/>
    <n v="196979.44"/>
    <s v="ATM"/>
    <d v="2023-08-21T00:00:00"/>
    <x v="1"/>
    <n v="477919.71"/>
    <n v="631"/>
    <s v="None"/>
    <x v="0"/>
    <s v="No"/>
    <n v="2017"/>
    <n v="52"/>
    <x v="7"/>
  </r>
  <r>
    <x v="1610"/>
    <n v="5196630729"/>
    <x v="3"/>
    <x v="7"/>
    <s v="Male"/>
    <n v="55"/>
    <x v="0"/>
    <s v="Salaried"/>
    <x v="1"/>
    <n v="359084.28"/>
    <n v="501611"/>
    <x v="3"/>
    <n v="6866.61"/>
    <s v="Online"/>
    <d v="2024-02-02T00:00:00"/>
    <x v="4"/>
    <n v="1765767.88"/>
    <n v="772"/>
    <s v="Debit"/>
    <x v="0"/>
    <s v="No"/>
    <n v="2021"/>
    <n v="109"/>
    <x v="6"/>
  </r>
  <r>
    <x v="1611"/>
    <n v="1442902849"/>
    <x v="1"/>
    <x v="2"/>
    <s v="Male"/>
    <n v="30"/>
    <x v="3"/>
    <s v="Student"/>
    <x v="2"/>
    <n v="263126.74"/>
    <n v="501612"/>
    <x v="2"/>
    <n v="129714.86"/>
    <s v="ATM"/>
    <d v="2023-02-05T00:00:00"/>
    <x v="1"/>
    <n v="387741.51"/>
    <n v="488"/>
    <s v="Credit"/>
    <x v="1"/>
    <s v="No"/>
    <n v="2014"/>
    <n v="118"/>
    <x v="6"/>
  </r>
  <r>
    <x v="1612"/>
    <n v="7647684665"/>
    <x v="0"/>
    <x v="4"/>
    <s v="Female"/>
    <n v="32"/>
    <x v="3"/>
    <s v="Student"/>
    <x v="0"/>
    <n v="492304.01"/>
    <n v="501613"/>
    <x v="3"/>
    <n v="190929.41"/>
    <s v="Mobile App"/>
    <d v="2022-11-09T00:00:00"/>
    <x v="2"/>
    <n v="1513556.8"/>
    <n v="678"/>
    <s v="Credit"/>
    <x v="0"/>
    <s v="No"/>
    <n v="2007"/>
    <n v="2"/>
    <x v="1"/>
  </r>
  <r>
    <x v="1613"/>
    <n v="5204590491"/>
    <x v="0"/>
    <x v="0"/>
    <s v="Male"/>
    <n v="19"/>
    <x v="2"/>
    <s v="Salaried"/>
    <x v="0"/>
    <n v="398842.54"/>
    <n v="501614"/>
    <x v="1"/>
    <n v="153726.96"/>
    <s v="Online"/>
    <d v="2022-02-01T00:00:00"/>
    <x v="4"/>
    <n v="45985.8"/>
    <n v="446"/>
    <s v="Debit"/>
    <x v="1"/>
    <s v="No"/>
    <n v="2023"/>
    <n v="77"/>
    <x v="6"/>
  </r>
  <r>
    <x v="1614"/>
    <n v="7680801960"/>
    <x v="4"/>
    <x v="1"/>
    <s v="Male"/>
    <n v="28"/>
    <x v="3"/>
    <s v="Student"/>
    <x v="2"/>
    <n v="234496.23"/>
    <n v="501615"/>
    <x v="2"/>
    <n v="63523.8"/>
    <s v="Branch"/>
    <d v="2022-03-30T00:00:00"/>
    <x v="1"/>
    <n v="839158.96"/>
    <n v="342"/>
    <s v="Debit"/>
    <x v="0"/>
    <s v="Yes"/>
    <n v="2011"/>
    <n v="10"/>
    <x v="10"/>
  </r>
  <r>
    <x v="1615"/>
    <n v="1815250513"/>
    <x v="6"/>
    <x v="6"/>
    <s v="Female"/>
    <n v="33"/>
    <x v="3"/>
    <s v="Retired"/>
    <x v="2"/>
    <n v="292154.77"/>
    <n v="501616"/>
    <x v="3"/>
    <n v="22597.24"/>
    <s v="ATM"/>
    <d v="2023-01-16T00:00:00"/>
    <x v="4"/>
    <n v="1969851.87"/>
    <n v="580"/>
    <s v="Credit"/>
    <x v="1"/>
    <s v="Yes"/>
    <n v="2019"/>
    <n v="63"/>
    <x v="8"/>
  </r>
  <r>
    <x v="1616"/>
    <n v="7795425235"/>
    <x v="2"/>
    <x v="3"/>
    <s v="Female"/>
    <n v="35"/>
    <x v="3"/>
    <s v="Student"/>
    <x v="2"/>
    <n v="23364.69"/>
    <n v="501617"/>
    <x v="0"/>
    <n v="133686.35999999999"/>
    <s v="Mobile App"/>
    <d v="2024-03-04T00:00:00"/>
    <x v="4"/>
    <n v="1267728.68"/>
    <n v="451"/>
    <s v="Credit"/>
    <x v="1"/>
    <s v="No"/>
    <n v="2007"/>
    <n v="65"/>
    <x v="10"/>
  </r>
  <r>
    <x v="1617"/>
    <n v="1878065584"/>
    <x v="5"/>
    <x v="1"/>
    <s v="Male"/>
    <n v="51"/>
    <x v="0"/>
    <s v="Salaried"/>
    <x v="1"/>
    <n v="482402.93"/>
    <n v="501618"/>
    <x v="3"/>
    <n v="131710.79999999999"/>
    <s v="Branch"/>
    <d v="2024-01-01T00:00:00"/>
    <x v="0"/>
    <n v="621314.47"/>
    <n v="526"/>
    <s v="Debit"/>
    <x v="1"/>
    <s v="Yes"/>
    <n v="2012"/>
    <n v="106"/>
    <x v="8"/>
  </r>
  <r>
    <x v="1618"/>
    <n v="7514563169"/>
    <x v="6"/>
    <x v="3"/>
    <s v="Female"/>
    <n v="27"/>
    <x v="3"/>
    <s v="Student"/>
    <x v="0"/>
    <n v="182006.64"/>
    <n v="501619"/>
    <x v="3"/>
    <n v="58528.959999999999"/>
    <s v="ATM"/>
    <d v="2023-12-12T00:00:00"/>
    <x v="0"/>
    <n v="1399534.23"/>
    <n v="344"/>
    <s v="Credit"/>
    <x v="0"/>
    <s v="No"/>
    <n v="2014"/>
    <n v="116"/>
    <x v="11"/>
  </r>
  <r>
    <x v="1619"/>
    <n v="4178968866"/>
    <x v="4"/>
    <x v="0"/>
    <s v="Male"/>
    <n v="30"/>
    <x v="3"/>
    <s v="Retired"/>
    <x v="0"/>
    <n v="331097.99"/>
    <n v="501620"/>
    <x v="0"/>
    <n v="161152.10999999999"/>
    <s v="Online"/>
    <d v="2023-07-01T00:00:00"/>
    <x v="2"/>
    <n v="706647.33"/>
    <n v="873"/>
    <s v="Debit"/>
    <x v="1"/>
    <s v="Yes"/>
    <n v="2020"/>
    <n v="110"/>
    <x v="0"/>
  </r>
  <r>
    <x v="1620"/>
    <n v="8257544869"/>
    <x v="5"/>
    <x v="1"/>
    <s v="Female"/>
    <n v="49"/>
    <x v="1"/>
    <s v="Business"/>
    <x v="0"/>
    <n v="333808.15999999997"/>
    <n v="501621"/>
    <x v="1"/>
    <n v="126457.69"/>
    <s v="ATM"/>
    <d v="2023-06-23T00:00:00"/>
    <x v="1"/>
    <n v="1877674.5"/>
    <n v="436"/>
    <s v="None"/>
    <x v="1"/>
    <s v="No"/>
    <n v="2019"/>
    <n v="117"/>
    <x v="3"/>
  </r>
  <r>
    <x v="1621"/>
    <n v="5913193113"/>
    <x v="2"/>
    <x v="5"/>
    <s v="Male"/>
    <n v="25"/>
    <x v="2"/>
    <s v="Retired"/>
    <x v="1"/>
    <n v="29414.07"/>
    <n v="501622"/>
    <x v="2"/>
    <n v="83004.84"/>
    <s v="Mobile App"/>
    <d v="2022-06-12T00:00:00"/>
    <x v="0"/>
    <n v="469863.1"/>
    <n v="538"/>
    <s v="Debit"/>
    <x v="1"/>
    <s v="Yes"/>
    <n v="2018"/>
    <n v="37"/>
    <x v="3"/>
  </r>
  <r>
    <x v="1622"/>
    <n v="4975087598"/>
    <x v="6"/>
    <x v="0"/>
    <s v="Female"/>
    <n v="24"/>
    <x v="2"/>
    <s v="Student"/>
    <x v="1"/>
    <n v="133660.57999999999"/>
    <n v="501623"/>
    <x v="2"/>
    <n v="93210.66"/>
    <s v="ATM"/>
    <d v="2022-01-18T00:00:00"/>
    <x v="0"/>
    <n v="639967.56000000006"/>
    <n v="757"/>
    <s v="Credit"/>
    <x v="1"/>
    <s v="Yes"/>
    <n v="2014"/>
    <n v="10"/>
    <x v="8"/>
  </r>
  <r>
    <x v="1623"/>
    <n v="5588460051"/>
    <x v="6"/>
    <x v="6"/>
    <s v="Male"/>
    <n v="65"/>
    <x v="0"/>
    <s v="Self-Employed"/>
    <x v="0"/>
    <n v="328439.83"/>
    <n v="501624"/>
    <x v="0"/>
    <n v="49618.86"/>
    <s v="Mobile App"/>
    <d v="2022-12-16T00:00:00"/>
    <x v="2"/>
    <n v="1377489.83"/>
    <n v="898"/>
    <s v="Credit"/>
    <x v="0"/>
    <s v="No"/>
    <n v="2010"/>
    <n v="31"/>
    <x v="11"/>
  </r>
  <r>
    <x v="1624"/>
    <n v="8283394707"/>
    <x v="0"/>
    <x v="6"/>
    <s v="Female"/>
    <n v="34"/>
    <x v="3"/>
    <s v="Student"/>
    <x v="0"/>
    <n v="456166.6"/>
    <n v="501625"/>
    <x v="2"/>
    <n v="107769.53"/>
    <s v="ATM"/>
    <d v="2023-06-12T00:00:00"/>
    <x v="3"/>
    <n v="1590586.74"/>
    <n v="630"/>
    <s v="Credit"/>
    <x v="0"/>
    <s v="Yes"/>
    <n v="2021"/>
    <n v="53"/>
    <x v="3"/>
  </r>
  <r>
    <x v="1625"/>
    <n v="8050755380"/>
    <x v="5"/>
    <x v="6"/>
    <s v="Female"/>
    <n v="58"/>
    <x v="0"/>
    <s v="Student"/>
    <x v="0"/>
    <n v="389537.88"/>
    <n v="501626"/>
    <x v="0"/>
    <n v="100461.5"/>
    <s v="Mobile App"/>
    <d v="2023-11-02T00:00:00"/>
    <x v="3"/>
    <n v="1152943.76"/>
    <n v="770"/>
    <s v="Debit"/>
    <x v="0"/>
    <s v="Yes"/>
    <n v="2011"/>
    <n v="86"/>
    <x v="1"/>
  </r>
  <r>
    <x v="1626"/>
    <n v="8317732245"/>
    <x v="3"/>
    <x v="7"/>
    <s v="Female"/>
    <n v="44"/>
    <x v="1"/>
    <s v="Salaried"/>
    <x v="2"/>
    <n v="290489.07"/>
    <n v="501627"/>
    <x v="0"/>
    <n v="188662.43"/>
    <s v="ATM"/>
    <d v="2022-11-13T00:00:00"/>
    <x v="4"/>
    <n v="578547.16"/>
    <n v="719"/>
    <s v="None"/>
    <x v="1"/>
    <s v="No"/>
    <n v="2021"/>
    <n v="8"/>
    <x v="1"/>
  </r>
  <r>
    <x v="1627"/>
    <n v="7230650952"/>
    <x v="3"/>
    <x v="1"/>
    <s v="Female"/>
    <n v="25"/>
    <x v="2"/>
    <s v="Self-Employed"/>
    <x v="1"/>
    <n v="117009.82"/>
    <n v="501628"/>
    <x v="2"/>
    <n v="101912.22"/>
    <s v="ATM"/>
    <d v="2023-01-12T00:00:00"/>
    <x v="2"/>
    <n v="1146179.1100000001"/>
    <n v="571"/>
    <s v="Debit"/>
    <x v="0"/>
    <s v="Yes"/>
    <n v="2007"/>
    <n v="86"/>
    <x v="8"/>
  </r>
  <r>
    <x v="1628"/>
    <n v="3886458719"/>
    <x v="6"/>
    <x v="7"/>
    <s v="Female"/>
    <n v="46"/>
    <x v="1"/>
    <s v="Salaried"/>
    <x v="0"/>
    <n v="474472.43"/>
    <n v="501629"/>
    <x v="3"/>
    <n v="155520.81"/>
    <s v="ATM"/>
    <d v="2022-08-18T00:00:00"/>
    <x v="1"/>
    <n v="438298.71"/>
    <n v="500"/>
    <s v="Debit"/>
    <x v="1"/>
    <s v="No"/>
    <n v="2023"/>
    <n v="32"/>
    <x v="7"/>
  </r>
  <r>
    <x v="1629"/>
    <n v="3258105786"/>
    <x v="2"/>
    <x v="5"/>
    <s v="Male"/>
    <n v="69"/>
    <x v="0"/>
    <s v="Salaried"/>
    <x v="2"/>
    <n v="202430.52"/>
    <n v="501630"/>
    <x v="1"/>
    <n v="122880.27"/>
    <s v="Mobile App"/>
    <d v="2023-01-17T00:00:00"/>
    <x v="0"/>
    <n v="114850.57"/>
    <n v="374"/>
    <s v="Credit"/>
    <x v="0"/>
    <s v="Yes"/>
    <n v="2007"/>
    <n v="32"/>
    <x v="8"/>
  </r>
  <r>
    <x v="1630"/>
    <n v="1747675075"/>
    <x v="6"/>
    <x v="0"/>
    <s v="Male"/>
    <n v="54"/>
    <x v="0"/>
    <s v="Retired"/>
    <x v="0"/>
    <n v="75802.600000000006"/>
    <n v="501631"/>
    <x v="2"/>
    <n v="45122.3"/>
    <s v="Branch"/>
    <d v="2024-01-24T00:00:00"/>
    <x v="3"/>
    <n v="1839330.79"/>
    <n v="805"/>
    <s v="Credit"/>
    <x v="1"/>
    <s v="No"/>
    <n v="2015"/>
    <n v="63"/>
    <x v="8"/>
  </r>
  <r>
    <x v="1631"/>
    <n v="1502794834"/>
    <x v="4"/>
    <x v="4"/>
    <s v="Female"/>
    <n v="44"/>
    <x v="1"/>
    <s v="Business"/>
    <x v="0"/>
    <n v="11797.79"/>
    <n v="501632"/>
    <x v="2"/>
    <n v="10005.01"/>
    <s v="ATM"/>
    <d v="2024-03-12T00:00:00"/>
    <x v="0"/>
    <n v="962277.67"/>
    <n v="388"/>
    <s v="None"/>
    <x v="0"/>
    <s v="No"/>
    <n v="2015"/>
    <n v="2"/>
    <x v="10"/>
  </r>
  <r>
    <x v="1632"/>
    <n v="7223771608"/>
    <x v="0"/>
    <x v="2"/>
    <s v="Male"/>
    <n v="54"/>
    <x v="0"/>
    <s v="Student"/>
    <x v="1"/>
    <n v="475125.33"/>
    <n v="501633"/>
    <x v="1"/>
    <n v="140416.01999999999"/>
    <s v="ATM"/>
    <d v="2022-05-09T00:00:00"/>
    <x v="4"/>
    <n v="960515.15"/>
    <n v="692"/>
    <s v="None"/>
    <x v="0"/>
    <s v="No"/>
    <n v="2013"/>
    <n v="87"/>
    <x v="9"/>
  </r>
  <r>
    <x v="1633"/>
    <n v="7924596020"/>
    <x v="4"/>
    <x v="5"/>
    <s v="Male"/>
    <n v="41"/>
    <x v="1"/>
    <s v="Self-Employed"/>
    <x v="0"/>
    <n v="389179.78"/>
    <n v="501634"/>
    <x v="2"/>
    <n v="160489.56"/>
    <s v="Online"/>
    <d v="2022-03-14T00:00:00"/>
    <x v="0"/>
    <n v="1489565.21"/>
    <n v="544"/>
    <s v="Credit"/>
    <x v="0"/>
    <s v="Yes"/>
    <n v="2017"/>
    <n v="30"/>
    <x v="10"/>
  </r>
  <r>
    <x v="1634"/>
    <n v="9328186802"/>
    <x v="5"/>
    <x v="1"/>
    <s v="Female"/>
    <n v="62"/>
    <x v="0"/>
    <s v="Student"/>
    <x v="1"/>
    <n v="108975.78"/>
    <n v="501635"/>
    <x v="0"/>
    <n v="174992.08"/>
    <s v="ATM"/>
    <d v="2023-04-29T00:00:00"/>
    <x v="2"/>
    <n v="1120061.74"/>
    <n v="524"/>
    <s v="Credit"/>
    <x v="1"/>
    <s v="Yes"/>
    <n v="2006"/>
    <n v="112"/>
    <x v="4"/>
  </r>
  <r>
    <x v="1635"/>
    <n v="7980201315"/>
    <x v="4"/>
    <x v="4"/>
    <s v="Male"/>
    <n v="33"/>
    <x v="3"/>
    <s v="Salaried"/>
    <x v="1"/>
    <n v="71746.720000000001"/>
    <n v="501636"/>
    <x v="3"/>
    <n v="136776.64000000001"/>
    <s v="ATM"/>
    <d v="2023-05-07T00:00:00"/>
    <x v="1"/>
    <n v="908573.77"/>
    <n v="400"/>
    <s v="None"/>
    <x v="1"/>
    <s v="No"/>
    <n v="2014"/>
    <n v="99"/>
    <x v="9"/>
  </r>
  <r>
    <x v="1636"/>
    <n v="6899372957"/>
    <x v="6"/>
    <x v="3"/>
    <s v="Male"/>
    <n v="43"/>
    <x v="1"/>
    <s v="Business"/>
    <x v="0"/>
    <n v="479779.46"/>
    <n v="501637"/>
    <x v="2"/>
    <n v="86912.06"/>
    <s v="Branch"/>
    <d v="2023-12-09T00:00:00"/>
    <x v="0"/>
    <n v="1589211.7"/>
    <n v="659"/>
    <s v="None"/>
    <x v="0"/>
    <s v="No"/>
    <n v="2023"/>
    <n v="62"/>
    <x v="11"/>
  </r>
  <r>
    <x v="1637"/>
    <n v="1216848364"/>
    <x v="4"/>
    <x v="1"/>
    <s v="Male"/>
    <n v="48"/>
    <x v="1"/>
    <s v="Salaried"/>
    <x v="2"/>
    <n v="121154.95"/>
    <n v="501638"/>
    <x v="0"/>
    <n v="98562.3"/>
    <s v="Mobile App"/>
    <d v="2023-03-05T00:00:00"/>
    <x v="1"/>
    <n v="950049.6"/>
    <n v="626"/>
    <s v="Credit"/>
    <x v="0"/>
    <s v="Yes"/>
    <n v="2021"/>
    <n v="50"/>
    <x v="10"/>
  </r>
  <r>
    <x v="1638"/>
    <n v="2656197420"/>
    <x v="2"/>
    <x v="4"/>
    <s v="Male"/>
    <n v="44"/>
    <x v="1"/>
    <s v="Student"/>
    <x v="0"/>
    <n v="231506.54"/>
    <n v="501639"/>
    <x v="1"/>
    <n v="152094.13"/>
    <s v="Online"/>
    <d v="2023-10-02T00:00:00"/>
    <x v="2"/>
    <n v="1825461.69"/>
    <n v="864"/>
    <s v="Debit"/>
    <x v="0"/>
    <s v="No"/>
    <n v="2020"/>
    <n v="74"/>
    <x v="2"/>
  </r>
  <r>
    <x v="1639"/>
    <n v="3327829640"/>
    <x v="3"/>
    <x v="5"/>
    <s v="Female"/>
    <n v="43"/>
    <x v="1"/>
    <s v="Retired"/>
    <x v="0"/>
    <n v="305815.90999999997"/>
    <n v="501640"/>
    <x v="2"/>
    <n v="35705.81"/>
    <s v="Online"/>
    <d v="2022-11-10T00:00:00"/>
    <x v="4"/>
    <n v="612466.64"/>
    <n v="385"/>
    <s v="None"/>
    <x v="1"/>
    <s v="Yes"/>
    <n v="2008"/>
    <n v="86"/>
    <x v="1"/>
  </r>
  <r>
    <x v="1640"/>
    <n v="1946970249"/>
    <x v="5"/>
    <x v="0"/>
    <s v="Male"/>
    <n v="60"/>
    <x v="0"/>
    <s v="Student"/>
    <x v="0"/>
    <n v="32127.83"/>
    <n v="501641"/>
    <x v="2"/>
    <n v="90596.18"/>
    <s v="Online"/>
    <d v="2023-06-16T00:00:00"/>
    <x v="2"/>
    <n v="67186.83"/>
    <n v="470"/>
    <s v="Credit"/>
    <x v="1"/>
    <s v="Yes"/>
    <n v="2009"/>
    <n v="50"/>
    <x v="3"/>
  </r>
  <r>
    <x v="1641"/>
    <n v="3651064365"/>
    <x v="6"/>
    <x v="2"/>
    <s v="Male"/>
    <n v="32"/>
    <x v="3"/>
    <s v="Salaried"/>
    <x v="2"/>
    <n v="172872.19"/>
    <n v="501642"/>
    <x v="1"/>
    <n v="10883.09"/>
    <s v="Branch"/>
    <d v="2023-05-08T00:00:00"/>
    <x v="3"/>
    <n v="298370.14"/>
    <n v="877"/>
    <s v="Credit"/>
    <x v="1"/>
    <s v="No"/>
    <n v="2012"/>
    <n v="4"/>
    <x v="9"/>
  </r>
  <r>
    <x v="1642"/>
    <n v="8470701471"/>
    <x v="5"/>
    <x v="4"/>
    <s v="Male"/>
    <n v="66"/>
    <x v="0"/>
    <s v="Self-Employed"/>
    <x v="1"/>
    <n v="471876.45"/>
    <n v="501643"/>
    <x v="1"/>
    <n v="21144.14"/>
    <s v="Online"/>
    <d v="2023-12-22T00:00:00"/>
    <x v="4"/>
    <n v="1638335.16"/>
    <n v="367"/>
    <s v="Credit"/>
    <x v="1"/>
    <s v="No"/>
    <n v="2013"/>
    <n v="44"/>
    <x v="11"/>
  </r>
  <r>
    <x v="1643"/>
    <n v="3139067209"/>
    <x v="0"/>
    <x v="7"/>
    <s v="Male"/>
    <n v="32"/>
    <x v="3"/>
    <s v="Self-Employed"/>
    <x v="2"/>
    <n v="350473.48"/>
    <n v="501644"/>
    <x v="3"/>
    <n v="46235.78"/>
    <s v="Mobile App"/>
    <d v="2022-06-21T00:00:00"/>
    <x v="0"/>
    <n v="1852419.43"/>
    <n v="405"/>
    <s v="None"/>
    <x v="0"/>
    <s v="Yes"/>
    <n v="2011"/>
    <n v="81"/>
    <x v="3"/>
  </r>
  <r>
    <x v="1644"/>
    <n v="8485376282"/>
    <x v="4"/>
    <x v="7"/>
    <s v="Female"/>
    <n v="40"/>
    <x v="1"/>
    <s v="Self-Employed"/>
    <x v="2"/>
    <n v="184524.83"/>
    <n v="501645"/>
    <x v="0"/>
    <n v="126046"/>
    <s v="ATM"/>
    <d v="2022-10-29T00:00:00"/>
    <x v="1"/>
    <n v="150162.28"/>
    <n v="304"/>
    <s v="Debit"/>
    <x v="1"/>
    <s v="No"/>
    <n v="2013"/>
    <n v="110"/>
    <x v="2"/>
  </r>
  <r>
    <x v="1645"/>
    <n v="6699613361"/>
    <x v="3"/>
    <x v="5"/>
    <s v="Male"/>
    <n v="42"/>
    <x v="1"/>
    <s v="Self-Employed"/>
    <x v="0"/>
    <n v="396073.37"/>
    <n v="501646"/>
    <x v="1"/>
    <n v="184027.48"/>
    <s v="ATM"/>
    <d v="2024-05-24T00:00:00"/>
    <x v="4"/>
    <n v="1817413.37"/>
    <n v="544"/>
    <s v="Debit"/>
    <x v="1"/>
    <s v="No"/>
    <n v="2013"/>
    <n v="2"/>
    <x v="9"/>
  </r>
  <r>
    <x v="1646"/>
    <n v="9952005972"/>
    <x v="2"/>
    <x v="2"/>
    <s v="Female"/>
    <n v="61"/>
    <x v="0"/>
    <s v="Self-Employed"/>
    <x v="0"/>
    <n v="418756.22"/>
    <n v="501647"/>
    <x v="0"/>
    <n v="73049.19"/>
    <s v="Mobile App"/>
    <d v="2023-01-17T00:00:00"/>
    <x v="4"/>
    <n v="1887361.02"/>
    <n v="872"/>
    <s v="Debit"/>
    <x v="0"/>
    <s v="Yes"/>
    <n v="2018"/>
    <n v="63"/>
    <x v="8"/>
  </r>
  <r>
    <x v="1647"/>
    <n v="3202143098"/>
    <x v="5"/>
    <x v="2"/>
    <s v="Female"/>
    <n v="21"/>
    <x v="2"/>
    <s v="Business"/>
    <x v="2"/>
    <n v="76737.899999999994"/>
    <n v="501648"/>
    <x v="1"/>
    <n v="100119.54"/>
    <s v="Mobile App"/>
    <d v="2022-12-26T00:00:00"/>
    <x v="3"/>
    <n v="1508659.09"/>
    <n v="614"/>
    <s v="None"/>
    <x v="1"/>
    <s v="No"/>
    <n v="2006"/>
    <n v="32"/>
    <x v="11"/>
  </r>
  <r>
    <x v="1648"/>
    <n v="2882849178"/>
    <x v="3"/>
    <x v="1"/>
    <s v="Female"/>
    <n v="53"/>
    <x v="0"/>
    <s v="Business"/>
    <x v="1"/>
    <n v="293710.62"/>
    <n v="501649"/>
    <x v="0"/>
    <n v="114146.54"/>
    <s v="Mobile App"/>
    <d v="2023-12-18T00:00:00"/>
    <x v="0"/>
    <n v="1522176"/>
    <n v="487"/>
    <s v="None"/>
    <x v="0"/>
    <s v="Yes"/>
    <n v="2023"/>
    <n v="93"/>
    <x v="11"/>
  </r>
  <r>
    <x v="1649"/>
    <n v="9573881234"/>
    <x v="4"/>
    <x v="4"/>
    <s v="Female"/>
    <n v="33"/>
    <x v="3"/>
    <s v="Retired"/>
    <x v="1"/>
    <n v="184010.55"/>
    <n v="501650"/>
    <x v="1"/>
    <n v="56986.73"/>
    <s v="Branch"/>
    <d v="2023-05-20T00:00:00"/>
    <x v="4"/>
    <n v="3064.21"/>
    <n v="626"/>
    <s v="Credit"/>
    <x v="0"/>
    <s v="No"/>
    <n v="2012"/>
    <n v="43"/>
    <x v="9"/>
  </r>
  <r>
    <x v="1650"/>
    <n v="3348814378"/>
    <x v="6"/>
    <x v="5"/>
    <s v="Female"/>
    <n v="64"/>
    <x v="0"/>
    <s v="Self-Employed"/>
    <x v="0"/>
    <n v="253924.67"/>
    <n v="501651"/>
    <x v="0"/>
    <n v="137986.98000000001"/>
    <s v="ATM"/>
    <d v="2024-01-31T00:00:00"/>
    <x v="3"/>
    <n v="445409.42"/>
    <n v="503"/>
    <s v="None"/>
    <x v="0"/>
    <s v="Yes"/>
    <n v="2009"/>
    <n v="59"/>
    <x v="8"/>
  </r>
  <r>
    <x v="1651"/>
    <n v="3880529448"/>
    <x v="2"/>
    <x v="2"/>
    <s v="Male"/>
    <n v="57"/>
    <x v="0"/>
    <s v="Salaried"/>
    <x v="1"/>
    <n v="235062.42"/>
    <n v="501652"/>
    <x v="0"/>
    <n v="42558.42"/>
    <s v="Branch"/>
    <d v="2023-11-28T00:00:00"/>
    <x v="1"/>
    <n v="429250.15"/>
    <n v="338"/>
    <s v="None"/>
    <x v="0"/>
    <s v="Yes"/>
    <n v="2015"/>
    <n v="50"/>
    <x v="1"/>
  </r>
  <r>
    <x v="1652"/>
    <n v="8305170865"/>
    <x v="2"/>
    <x v="2"/>
    <s v="Male"/>
    <n v="38"/>
    <x v="1"/>
    <s v="Salaried"/>
    <x v="1"/>
    <n v="252408.19"/>
    <n v="501653"/>
    <x v="2"/>
    <n v="37944.379999999997"/>
    <s v="ATM"/>
    <d v="2023-11-09T00:00:00"/>
    <x v="1"/>
    <n v="1162983.29"/>
    <n v="708"/>
    <s v="Credit"/>
    <x v="0"/>
    <s v="No"/>
    <n v="2013"/>
    <n v="30"/>
    <x v="1"/>
  </r>
  <r>
    <x v="1653"/>
    <n v="4514870516"/>
    <x v="1"/>
    <x v="7"/>
    <s v="Female"/>
    <n v="69"/>
    <x v="0"/>
    <s v="Student"/>
    <x v="1"/>
    <n v="261452.07"/>
    <n v="501654"/>
    <x v="0"/>
    <n v="41242.43"/>
    <s v="Mobile App"/>
    <d v="2022-12-30T00:00:00"/>
    <x v="0"/>
    <n v="1313855.81"/>
    <n v="531"/>
    <s v="None"/>
    <x v="1"/>
    <s v="No"/>
    <n v="2007"/>
    <n v="103"/>
    <x v="11"/>
  </r>
  <r>
    <x v="1654"/>
    <n v="9804762734"/>
    <x v="5"/>
    <x v="5"/>
    <s v="Female"/>
    <n v="57"/>
    <x v="0"/>
    <s v="Self-Employed"/>
    <x v="2"/>
    <n v="35558.949999999997"/>
    <n v="501655"/>
    <x v="2"/>
    <n v="95908.52"/>
    <s v="Online"/>
    <d v="2022-09-29T00:00:00"/>
    <x v="0"/>
    <n v="1803342.82"/>
    <n v="884"/>
    <s v="None"/>
    <x v="0"/>
    <s v="No"/>
    <n v="2008"/>
    <n v="92"/>
    <x v="5"/>
  </r>
  <r>
    <x v="1655"/>
    <n v="9716653567"/>
    <x v="3"/>
    <x v="4"/>
    <s v="Male"/>
    <n v="60"/>
    <x v="0"/>
    <s v="Salaried"/>
    <x v="2"/>
    <n v="89669.48"/>
    <n v="501656"/>
    <x v="2"/>
    <n v="50117.120000000003"/>
    <s v="Mobile App"/>
    <d v="2023-02-27T00:00:00"/>
    <x v="0"/>
    <n v="975988.91"/>
    <n v="669"/>
    <s v="Credit"/>
    <x v="1"/>
    <s v="Yes"/>
    <n v="2021"/>
    <n v="18"/>
    <x v="6"/>
  </r>
  <r>
    <x v="1656"/>
    <n v="1067917165"/>
    <x v="5"/>
    <x v="3"/>
    <s v="Male"/>
    <n v="34"/>
    <x v="3"/>
    <s v="Retired"/>
    <x v="0"/>
    <n v="283532.59000000003"/>
    <n v="501657"/>
    <x v="1"/>
    <n v="86694.02"/>
    <s v="Mobile App"/>
    <d v="2022-12-19T00:00:00"/>
    <x v="1"/>
    <n v="1002047.63"/>
    <n v="815"/>
    <s v="Debit"/>
    <x v="1"/>
    <s v="Yes"/>
    <n v="2008"/>
    <n v="32"/>
    <x v="11"/>
  </r>
  <r>
    <x v="1657"/>
    <n v="1331335978"/>
    <x v="6"/>
    <x v="4"/>
    <s v="Female"/>
    <n v="20"/>
    <x v="2"/>
    <s v="Salaried"/>
    <x v="1"/>
    <n v="468081.4"/>
    <n v="501658"/>
    <x v="2"/>
    <n v="75438.73"/>
    <s v="Branch"/>
    <d v="2023-10-29T00:00:00"/>
    <x v="2"/>
    <n v="108529.97"/>
    <n v="441"/>
    <s v="Debit"/>
    <x v="0"/>
    <s v="Yes"/>
    <n v="2020"/>
    <n v="117"/>
    <x v="2"/>
  </r>
  <r>
    <x v="1658"/>
    <n v="2824379825"/>
    <x v="6"/>
    <x v="7"/>
    <s v="Male"/>
    <n v="24"/>
    <x v="2"/>
    <s v="Retired"/>
    <x v="0"/>
    <n v="373511.4"/>
    <n v="501659"/>
    <x v="0"/>
    <n v="166216.14000000001"/>
    <s v="Online"/>
    <d v="2024-01-11T00:00:00"/>
    <x v="0"/>
    <n v="1994869.73"/>
    <n v="790"/>
    <s v="Debit"/>
    <x v="1"/>
    <s v="Yes"/>
    <n v="2014"/>
    <n v="64"/>
    <x v="8"/>
  </r>
  <r>
    <x v="1659"/>
    <n v="7859474080"/>
    <x v="4"/>
    <x v="3"/>
    <s v="Male"/>
    <n v="29"/>
    <x v="3"/>
    <s v="Self-Employed"/>
    <x v="2"/>
    <n v="120082.94"/>
    <n v="501660"/>
    <x v="3"/>
    <n v="43890.07"/>
    <s v="Branch"/>
    <d v="2024-06-14T00:00:00"/>
    <x v="2"/>
    <n v="1891190.5"/>
    <n v="407"/>
    <s v="Debit"/>
    <x v="0"/>
    <s v="Yes"/>
    <n v="2015"/>
    <n v="108"/>
    <x v="3"/>
  </r>
  <r>
    <x v="1660"/>
    <n v="6893555805"/>
    <x v="2"/>
    <x v="1"/>
    <s v="Female"/>
    <n v="18"/>
    <x v="2"/>
    <s v="Student"/>
    <x v="0"/>
    <n v="181497.32"/>
    <n v="501661"/>
    <x v="3"/>
    <n v="61288.71"/>
    <s v="Online"/>
    <d v="2024-05-29T00:00:00"/>
    <x v="2"/>
    <n v="143950.84"/>
    <n v="585"/>
    <s v="Credit"/>
    <x v="0"/>
    <s v="Yes"/>
    <n v="2011"/>
    <n v="82"/>
    <x v="9"/>
  </r>
  <r>
    <x v="1661"/>
    <n v="9095860049"/>
    <x v="2"/>
    <x v="3"/>
    <s v="Female"/>
    <n v="60"/>
    <x v="0"/>
    <s v="Student"/>
    <x v="2"/>
    <n v="168354.67"/>
    <n v="501662"/>
    <x v="1"/>
    <n v="190481.23"/>
    <s v="Online"/>
    <d v="2023-12-21T00:00:00"/>
    <x v="0"/>
    <n v="1115395.77"/>
    <n v="434"/>
    <s v="Debit"/>
    <x v="0"/>
    <s v="Yes"/>
    <n v="2005"/>
    <n v="33"/>
    <x v="11"/>
  </r>
  <r>
    <x v="1662"/>
    <n v="6941160574"/>
    <x v="3"/>
    <x v="3"/>
    <s v="Female"/>
    <n v="54"/>
    <x v="0"/>
    <s v="Business"/>
    <x v="2"/>
    <n v="384988.82"/>
    <n v="501663"/>
    <x v="0"/>
    <n v="49002.3"/>
    <s v="Online"/>
    <d v="2024-04-26T00:00:00"/>
    <x v="2"/>
    <n v="695662.57"/>
    <n v="870"/>
    <s v="Debit"/>
    <x v="1"/>
    <s v="Yes"/>
    <n v="2006"/>
    <n v="42"/>
    <x v="4"/>
  </r>
  <r>
    <x v="1663"/>
    <n v="4379149303"/>
    <x v="0"/>
    <x v="6"/>
    <s v="Female"/>
    <n v="23"/>
    <x v="2"/>
    <s v="Self-Employed"/>
    <x v="0"/>
    <n v="486126.22"/>
    <n v="501664"/>
    <x v="2"/>
    <n v="159399.46"/>
    <s v="Mobile App"/>
    <d v="2023-08-15T00:00:00"/>
    <x v="2"/>
    <n v="856669.44"/>
    <n v="500"/>
    <s v="Debit"/>
    <x v="1"/>
    <s v="No"/>
    <n v="2005"/>
    <n v="66"/>
    <x v="7"/>
  </r>
  <r>
    <x v="1664"/>
    <n v="7001994114"/>
    <x v="5"/>
    <x v="6"/>
    <s v="Female"/>
    <n v="63"/>
    <x v="0"/>
    <s v="Salaried"/>
    <x v="1"/>
    <n v="178347.49"/>
    <n v="501665"/>
    <x v="2"/>
    <n v="28401.05"/>
    <s v="Branch"/>
    <d v="2023-10-08T00:00:00"/>
    <x v="2"/>
    <n v="1303360.3700000001"/>
    <n v="424"/>
    <s v="None"/>
    <x v="1"/>
    <s v="No"/>
    <n v="2006"/>
    <n v="28"/>
    <x v="2"/>
  </r>
  <r>
    <x v="1665"/>
    <n v="7500909925"/>
    <x v="5"/>
    <x v="2"/>
    <s v="Male"/>
    <n v="66"/>
    <x v="0"/>
    <s v="Student"/>
    <x v="0"/>
    <n v="8365.59"/>
    <n v="501666"/>
    <x v="3"/>
    <n v="117385.57"/>
    <s v="Mobile App"/>
    <d v="2023-06-25T00:00:00"/>
    <x v="3"/>
    <n v="839425.03"/>
    <n v="498"/>
    <s v="Credit"/>
    <x v="1"/>
    <s v="Yes"/>
    <n v="2021"/>
    <n v="57"/>
    <x v="3"/>
  </r>
  <r>
    <x v="1666"/>
    <n v="2088160758"/>
    <x v="6"/>
    <x v="0"/>
    <s v="Female"/>
    <n v="40"/>
    <x v="1"/>
    <s v="Retired"/>
    <x v="1"/>
    <n v="468504.34"/>
    <n v="501667"/>
    <x v="2"/>
    <n v="18487.87"/>
    <s v="ATM"/>
    <d v="2022-10-23T00:00:00"/>
    <x v="4"/>
    <n v="991161.68"/>
    <n v="730"/>
    <s v="None"/>
    <x v="1"/>
    <s v="No"/>
    <n v="2013"/>
    <n v="29"/>
    <x v="2"/>
  </r>
  <r>
    <x v="1667"/>
    <n v="6546931975"/>
    <x v="5"/>
    <x v="7"/>
    <s v="Male"/>
    <n v="42"/>
    <x v="1"/>
    <s v="Retired"/>
    <x v="0"/>
    <n v="376860.85"/>
    <n v="501668"/>
    <x v="2"/>
    <n v="82057.66"/>
    <s v="Branch"/>
    <d v="2022-11-23T00:00:00"/>
    <x v="0"/>
    <n v="546125.09"/>
    <n v="397"/>
    <s v="Credit"/>
    <x v="0"/>
    <s v="No"/>
    <n v="2008"/>
    <n v="73"/>
    <x v="1"/>
  </r>
  <r>
    <x v="1668"/>
    <n v="7131047120"/>
    <x v="3"/>
    <x v="0"/>
    <s v="Female"/>
    <n v="42"/>
    <x v="1"/>
    <s v="Salaried"/>
    <x v="0"/>
    <n v="417343.49"/>
    <n v="501669"/>
    <x v="0"/>
    <n v="191130.9"/>
    <s v="ATM"/>
    <d v="2023-09-02T00:00:00"/>
    <x v="3"/>
    <n v="164755.10999999999"/>
    <n v="501"/>
    <s v="Credit"/>
    <x v="1"/>
    <s v="No"/>
    <n v="2020"/>
    <n v="1"/>
    <x v="5"/>
  </r>
  <r>
    <x v="1669"/>
    <n v="1885697020"/>
    <x v="1"/>
    <x v="2"/>
    <s v="Female"/>
    <n v="20"/>
    <x v="2"/>
    <s v="Salaried"/>
    <x v="0"/>
    <n v="105131.7"/>
    <n v="501670"/>
    <x v="3"/>
    <n v="128562.39"/>
    <s v="Mobile App"/>
    <d v="2022-04-19T00:00:00"/>
    <x v="0"/>
    <n v="1510327.95"/>
    <n v="557"/>
    <s v="Credit"/>
    <x v="0"/>
    <s v="Yes"/>
    <n v="2020"/>
    <n v="112"/>
    <x v="4"/>
  </r>
  <r>
    <x v="1670"/>
    <n v="8729733226"/>
    <x v="2"/>
    <x v="1"/>
    <s v="Female"/>
    <n v="21"/>
    <x v="2"/>
    <s v="Self-Employed"/>
    <x v="2"/>
    <n v="323182.98"/>
    <n v="501671"/>
    <x v="0"/>
    <n v="41610.93"/>
    <s v="ATM"/>
    <d v="2022-11-07T00:00:00"/>
    <x v="4"/>
    <n v="756772.13"/>
    <n v="433"/>
    <s v="Debit"/>
    <x v="0"/>
    <s v="Yes"/>
    <n v="2015"/>
    <n v="74"/>
    <x v="1"/>
  </r>
  <r>
    <x v="1671"/>
    <n v="2432830246"/>
    <x v="6"/>
    <x v="7"/>
    <s v="Female"/>
    <n v="47"/>
    <x v="1"/>
    <s v="Salaried"/>
    <x v="0"/>
    <n v="117121.64"/>
    <n v="501672"/>
    <x v="1"/>
    <n v="161788.78"/>
    <s v="ATM"/>
    <d v="2023-09-04T00:00:00"/>
    <x v="2"/>
    <n v="1773197.4"/>
    <n v="315"/>
    <s v="Credit"/>
    <x v="0"/>
    <s v="Yes"/>
    <n v="2016"/>
    <n v="4"/>
    <x v="5"/>
  </r>
  <r>
    <x v="1672"/>
    <n v="4715977147"/>
    <x v="2"/>
    <x v="4"/>
    <s v="Female"/>
    <n v="50"/>
    <x v="1"/>
    <s v="Salaried"/>
    <x v="2"/>
    <n v="6797.03"/>
    <n v="501673"/>
    <x v="1"/>
    <n v="130932.43"/>
    <s v="ATM"/>
    <d v="2024-03-04T00:00:00"/>
    <x v="3"/>
    <n v="1889961.48"/>
    <n v="510"/>
    <s v="Credit"/>
    <x v="1"/>
    <s v="No"/>
    <n v="2006"/>
    <n v="94"/>
    <x v="10"/>
  </r>
  <r>
    <x v="1673"/>
    <n v="8987882532"/>
    <x v="2"/>
    <x v="1"/>
    <s v="Female"/>
    <n v="46"/>
    <x v="1"/>
    <s v="Salaried"/>
    <x v="2"/>
    <n v="79376.149999999994"/>
    <n v="501674"/>
    <x v="0"/>
    <n v="185550.53"/>
    <s v="Branch"/>
    <d v="2022-01-26T00:00:00"/>
    <x v="0"/>
    <n v="176681.60000000001"/>
    <n v="817"/>
    <s v="Debit"/>
    <x v="1"/>
    <s v="Yes"/>
    <n v="2020"/>
    <n v="35"/>
    <x v="8"/>
  </r>
  <r>
    <x v="1674"/>
    <n v="1150357841"/>
    <x v="2"/>
    <x v="7"/>
    <s v="Male"/>
    <n v="21"/>
    <x v="2"/>
    <s v="Student"/>
    <x v="2"/>
    <n v="461480.72"/>
    <n v="501675"/>
    <x v="0"/>
    <n v="45828.76"/>
    <s v="Online"/>
    <d v="2023-01-30T00:00:00"/>
    <x v="2"/>
    <n v="1368731.94"/>
    <n v="888"/>
    <s v="Debit"/>
    <x v="1"/>
    <s v="Yes"/>
    <n v="2021"/>
    <n v="48"/>
    <x v="8"/>
  </r>
  <r>
    <x v="1675"/>
    <n v="2766689537"/>
    <x v="1"/>
    <x v="5"/>
    <s v="Female"/>
    <n v="31"/>
    <x v="3"/>
    <s v="Self-Employed"/>
    <x v="0"/>
    <n v="108444.56"/>
    <n v="501676"/>
    <x v="3"/>
    <n v="24341.99"/>
    <s v="Online"/>
    <d v="2022-09-03T00:00:00"/>
    <x v="1"/>
    <n v="1640257.35"/>
    <n v="789"/>
    <s v="Credit"/>
    <x v="1"/>
    <s v="No"/>
    <n v="2023"/>
    <n v="66"/>
    <x v="5"/>
  </r>
  <r>
    <x v="1676"/>
    <n v="4752611385"/>
    <x v="5"/>
    <x v="3"/>
    <s v="Female"/>
    <n v="38"/>
    <x v="1"/>
    <s v="Salaried"/>
    <x v="0"/>
    <n v="292985.93"/>
    <n v="501677"/>
    <x v="3"/>
    <n v="127018.77"/>
    <s v="Branch"/>
    <d v="2022-10-08T00:00:00"/>
    <x v="3"/>
    <n v="1294076.1399999999"/>
    <n v="779"/>
    <s v="Credit"/>
    <x v="1"/>
    <s v="No"/>
    <n v="2013"/>
    <n v="25"/>
    <x v="2"/>
  </r>
  <r>
    <x v="1677"/>
    <n v="7440010407"/>
    <x v="0"/>
    <x v="0"/>
    <s v="Male"/>
    <n v="24"/>
    <x v="2"/>
    <s v="Salaried"/>
    <x v="0"/>
    <n v="484038.6"/>
    <n v="501678"/>
    <x v="2"/>
    <n v="182726.74"/>
    <s v="Online"/>
    <d v="2024-05-17T00:00:00"/>
    <x v="3"/>
    <n v="657382.61"/>
    <n v="686"/>
    <s v="Credit"/>
    <x v="1"/>
    <s v="No"/>
    <n v="2011"/>
    <n v="91"/>
    <x v="9"/>
  </r>
  <r>
    <x v="1678"/>
    <n v="4367200078"/>
    <x v="2"/>
    <x v="7"/>
    <s v="Male"/>
    <n v="38"/>
    <x v="1"/>
    <s v="Retired"/>
    <x v="0"/>
    <n v="38767.480000000003"/>
    <n v="501679"/>
    <x v="2"/>
    <n v="155574.69"/>
    <s v="Mobile App"/>
    <d v="2022-06-19T00:00:00"/>
    <x v="1"/>
    <n v="569046.02"/>
    <n v="776"/>
    <s v="Debit"/>
    <x v="1"/>
    <s v="No"/>
    <n v="2006"/>
    <n v="4"/>
    <x v="3"/>
  </r>
  <r>
    <x v="1679"/>
    <n v="7442795070"/>
    <x v="3"/>
    <x v="3"/>
    <s v="Female"/>
    <n v="24"/>
    <x v="2"/>
    <s v="Student"/>
    <x v="2"/>
    <n v="404160.63"/>
    <n v="501680"/>
    <x v="1"/>
    <n v="82283.37"/>
    <s v="Branch"/>
    <d v="2022-06-25T00:00:00"/>
    <x v="2"/>
    <n v="924502.87"/>
    <n v="479"/>
    <s v="Debit"/>
    <x v="1"/>
    <s v="No"/>
    <n v="2022"/>
    <n v="38"/>
    <x v="3"/>
  </r>
  <r>
    <x v="1680"/>
    <n v="8666936319"/>
    <x v="2"/>
    <x v="0"/>
    <s v="Male"/>
    <n v="18"/>
    <x v="2"/>
    <s v="Salaried"/>
    <x v="1"/>
    <n v="299180.90000000002"/>
    <n v="501681"/>
    <x v="1"/>
    <n v="86397.98"/>
    <s v="Branch"/>
    <d v="2023-05-29T00:00:00"/>
    <x v="4"/>
    <n v="517958.05"/>
    <n v="736"/>
    <s v="Debit"/>
    <x v="0"/>
    <s v="No"/>
    <n v="2016"/>
    <n v="30"/>
    <x v="9"/>
  </r>
  <r>
    <x v="1681"/>
    <n v="1863712460"/>
    <x v="2"/>
    <x v="1"/>
    <s v="Male"/>
    <n v="51"/>
    <x v="0"/>
    <s v="Student"/>
    <x v="1"/>
    <n v="162376.51"/>
    <n v="501682"/>
    <x v="1"/>
    <n v="66585.75"/>
    <s v="Online"/>
    <d v="2023-09-09T00:00:00"/>
    <x v="1"/>
    <n v="1791455.9"/>
    <n v="524"/>
    <s v="Debit"/>
    <x v="1"/>
    <s v="No"/>
    <n v="2022"/>
    <n v="29"/>
    <x v="5"/>
  </r>
  <r>
    <x v="1682"/>
    <n v="3016596842"/>
    <x v="5"/>
    <x v="2"/>
    <s v="Female"/>
    <n v="40"/>
    <x v="1"/>
    <s v="Self-Employed"/>
    <x v="2"/>
    <n v="182763.02"/>
    <n v="501683"/>
    <x v="3"/>
    <n v="183474.18"/>
    <s v="Branch"/>
    <d v="2023-08-27T00:00:00"/>
    <x v="1"/>
    <n v="98071.05"/>
    <n v="416"/>
    <s v="Credit"/>
    <x v="0"/>
    <s v="No"/>
    <n v="2018"/>
    <n v="112"/>
    <x v="7"/>
  </r>
  <r>
    <x v="1683"/>
    <n v="5416563287"/>
    <x v="4"/>
    <x v="7"/>
    <s v="Female"/>
    <n v="20"/>
    <x v="2"/>
    <s v="Self-Employed"/>
    <x v="2"/>
    <n v="14564.19"/>
    <n v="501684"/>
    <x v="3"/>
    <n v="162348.29999999999"/>
    <s v="ATM"/>
    <d v="2022-09-14T00:00:00"/>
    <x v="0"/>
    <n v="225348.66"/>
    <n v="570"/>
    <s v="Credit"/>
    <x v="1"/>
    <s v="Yes"/>
    <n v="2019"/>
    <n v="72"/>
    <x v="5"/>
  </r>
  <r>
    <x v="1684"/>
    <n v="5344327077"/>
    <x v="3"/>
    <x v="6"/>
    <s v="Male"/>
    <n v="35"/>
    <x v="3"/>
    <s v="Business"/>
    <x v="1"/>
    <n v="128661.78"/>
    <n v="501685"/>
    <x v="0"/>
    <n v="53552.94"/>
    <s v="Branch"/>
    <d v="2022-05-14T00:00:00"/>
    <x v="3"/>
    <n v="1213025.31"/>
    <n v="680"/>
    <s v="Debit"/>
    <x v="1"/>
    <s v="No"/>
    <n v="2005"/>
    <n v="6"/>
    <x v="9"/>
  </r>
  <r>
    <x v="1685"/>
    <n v="7050652280"/>
    <x v="5"/>
    <x v="0"/>
    <s v="Female"/>
    <n v="60"/>
    <x v="0"/>
    <s v="Retired"/>
    <x v="1"/>
    <n v="212276.87"/>
    <n v="501686"/>
    <x v="1"/>
    <n v="64206.77"/>
    <s v="Branch"/>
    <d v="2023-05-18T00:00:00"/>
    <x v="4"/>
    <n v="1316673.99"/>
    <n v="488"/>
    <s v="Debit"/>
    <x v="0"/>
    <s v="Yes"/>
    <n v="2021"/>
    <n v="98"/>
    <x v="9"/>
  </r>
  <r>
    <x v="1686"/>
    <n v="4968665189"/>
    <x v="2"/>
    <x v="3"/>
    <s v="Male"/>
    <n v="29"/>
    <x v="3"/>
    <s v="Business"/>
    <x v="1"/>
    <n v="358739.87"/>
    <n v="501687"/>
    <x v="3"/>
    <n v="147982.39000000001"/>
    <s v="Branch"/>
    <d v="2022-02-09T00:00:00"/>
    <x v="4"/>
    <n v="1472067.23"/>
    <n v="391"/>
    <s v="Debit"/>
    <x v="1"/>
    <s v="Yes"/>
    <n v="2012"/>
    <n v="20"/>
    <x v="6"/>
  </r>
  <r>
    <x v="1687"/>
    <n v="5775490900"/>
    <x v="4"/>
    <x v="4"/>
    <s v="Male"/>
    <n v="31"/>
    <x v="3"/>
    <s v="Student"/>
    <x v="1"/>
    <n v="138114.44"/>
    <n v="501688"/>
    <x v="0"/>
    <n v="84888.6"/>
    <s v="Mobile App"/>
    <d v="2022-10-19T00:00:00"/>
    <x v="4"/>
    <n v="551173.16"/>
    <n v="440"/>
    <s v="None"/>
    <x v="1"/>
    <s v="No"/>
    <n v="2023"/>
    <n v="4"/>
    <x v="2"/>
  </r>
  <r>
    <x v="1688"/>
    <n v="4378087920"/>
    <x v="5"/>
    <x v="4"/>
    <s v="Male"/>
    <n v="58"/>
    <x v="0"/>
    <s v="Retired"/>
    <x v="1"/>
    <n v="290574.73"/>
    <n v="501689"/>
    <x v="0"/>
    <n v="121982.83"/>
    <s v="Mobile App"/>
    <d v="2022-09-14T00:00:00"/>
    <x v="3"/>
    <n v="588861.41"/>
    <n v="491"/>
    <s v="None"/>
    <x v="1"/>
    <s v="No"/>
    <n v="2022"/>
    <n v="22"/>
    <x v="5"/>
  </r>
  <r>
    <x v="1689"/>
    <n v="9343108443"/>
    <x v="5"/>
    <x v="3"/>
    <s v="Male"/>
    <n v="45"/>
    <x v="1"/>
    <s v="Salaried"/>
    <x v="0"/>
    <n v="366112.22"/>
    <n v="501690"/>
    <x v="3"/>
    <n v="31177.48"/>
    <s v="ATM"/>
    <d v="2023-05-12T00:00:00"/>
    <x v="4"/>
    <n v="827306.64"/>
    <n v="546"/>
    <s v="Debit"/>
    <x v="1"/>
    <s v="Yes"/>
    <n v="2023"/>
    <n v="30"/>
    <x v="9"/>
  </r>
  <r>
    <x v="1690"/>
    <n v="4207381233"/>
    <x v="6"/>
    <x v="3"/>
    <s v="Female"/>
    <n v="59"/>
    <x v="0"/>
    <s v="Retired"/>
    <x v="1"/>
    <n v="349566.91"/>
    <n v="501691"/>
    <x v="1"/>
    <n v="165336.65"/>
    <s v="ATM"/>
    <d v="2023-06-11T00:00:00"/>
    <x v="0"/>
    <n v="468973.48"/>
    <n v="439"/>
    <s v="Credit"/>
    <x v="1"/>
    <s v="No"/>
    <n v="2018"/>
    <n v="97"/>
    <x v="3"/>
  </r>
  <r>
    <x v="1691"/>
    <n v="4549739310"/>
    <x v="1"/>
    <x v="7"/>
    <s v="Female"/>
    <n v="62"/>
    <x v="0"/>
    <s v="Retired"/>
    <x v="0"/>
    <n v="295555.46999999997"/>
    <n v="501692"/>
    <x v="0"/>
    <n v="111317.14"/>
    <s v="Online"/>
    <d v="2022-07-12T00:00:00"/>
    <x v="2"/>
    <n v="754453.56"/>
    <n v="525"/>
    <s v="Credit"/>
    <x v="0"/>
    <s v="Yes"/>
    <n v="2016"/>
    <n v="83"/>
    <x v="0"/>
  </r>
  <r>
    <x v="1692"/>
    <n v="1034206848"/>
    <x v="4"/>
    <x v="4"/>
    <s v="Female"/>
    <n v="41"/>
    <x v="1"/>
    <s v="Self-Employed"/>
    <x v="0"/>
    <n v="290515.49"/>
    <n v="501693"/>
    <x v="0"/>
    <n v="165164.66"/>
    <s v="ATM"/>
    <d v="2024-04-30T00:00:00"/>
    <x v="0"/>
    <n v="1393837.59"/>
    <n v="716"/>
    <s v="None"/>
    <x v="1"/>
    <s v="No"/>
    <n v="2021"/>
    <n v="84"/>
    <x v="4"/>
  </r>
  <r>
    <x v="1693"/>
    <n v="4189145660"/>
    <x v="0"/>
    <x v="3"/>
    <s v="Female"/>
    <n v="41"/>
    <x v="1"/>
    <s v="Business"/>
    <x v="2"/>
    <n v="360884.24"/>
    <n v="501694"/>
    <x v="1"/>
    <n v="142999.39000000001"/>
    <s v="Branch"/>
    <d v="2022-01-25T00:00:00"/>
    <x v="2"/>
    <n v="997215"/>
    <n v="397"/>
    <s v="None"/>
    <x v="0"/>
    <s v="Yes"/>
    <n v="2021"/>
    <n v="50"/>
    <x v="8"/>
  </r>
  <r>
    <x v="1694"/>
    <n v="9919082873"/>
    <x v="4"/>
    <x v="1"/>
    <s v="Female"/>
    <n v="20"/>
    <x v="2"/>
    <s v="Self-Employed"/>
    <x v="2"/>
    <n v="168420.37"/>
    <n v="501695"/>
    <x v="1"/>
    <n v="85857.4"/>
    <s v="Online"/>
    <d v="2023-08-13T00:00:00"/>
    <x v="3"/>
    <n v="1933219.97"/>
    <n v="742"/>
    <s v="None"/>
    <x v="1"/>
    <s v="Yes"/>
    <n v="2018"/>
    <n v="79"/>
    <x v="7"/>
  </r>
  <r>
    <x v="1695"/>
    <n v="4556734700"/>
    <x v="1"/>
    <x v="4"/>
    <s v="Female"/>
    <n v="26"/>
    <x v="3"/>
    <s v="Self-Employed"/>
    <x v="1"/>
    <n v="225657.24"/>
    <n v="501696"/>
    <x v="1"/>
    <n v="136144.79"/>
    <s v="Mobile App"/>
    <d v="2024-05-03T00:00:00"/>
    <x v="1"/>
    <n v="1159190.25"/>
    <n v="857"/>
    <s v="None"/>
    <x v="1"/>
    <s v="No"/>
    <n v="2010"/>
    <n v="24"/>
    <x v="9"/>
  </r>
  <r>
    <x v="1696"/>
    <n v="6899224240"/>
    <x v="1"/>
    <x v="0"/>
    <s v="Female"/>
    <n v="41"/>
    <x v="1"/>
    <s v="Business"/>
    <x v="2"/>
    <n v="483117.26"/>
    <n v="501697"/>
    <x v="1"/>
    <n v="12064.36"/>
    <s v="Online"/>
    <d v="2022-12-09T00:00:00"/>
    <x v="1"/>
    <n v="657212.18000000005"/>
    <n v="870"/>
    <s v="None"/>
    <x v="0"/>
    <s v="No"/>
    <n v="2023"/>
    <n v="6"/>
    <x v="11"/>
  </r>
  <r>
    <x v="1697"/>
    <n v="6461045561"/>
    <x v="3"/>
    <x v="1"/>
    <s v="Female"/>
    <n v="19"/>
    <x v="2"/>
    <s v="Self-Employed"/>
    <x v="1"/>
    <n v="334632.32000000001"/>
    <n v="501698"/>
    <x v="2"/>
    <n v="87288.35"/>
    <s v="Mobile App"/>
    <d v="2023-03-22T00:00:00"/>
    <x v="4"/>
    <n v="363612.57"/>
    <n v="689"/>
    <s v="None"/>
    <x v="0"/>
    <s v="No"/>
    <n v="2021"/>
    <n v="71"/>
    <x v="10"/>
  </r>
  <r>
    <x v="1698"/>
    <n v="2368415088"/>
    <x v="6"/>
    <x v="7"/>
    <s v="Female"/>
    <n v="57"/>
    <x v="0"/>
    <s v="Retired"/>
    <x v="2"/>
    <n v="260426.21"/>
    <n v="501699"/>
    <x v="3"/>
    <n v="87223.28"/>
    <s v="Branch"/>
    <d v="2022-03-12T00:00:00"/>
    <x v="4"/>
    <n v="439730.09"/>
    <n v="789"/>
    <s v="Credit"/>
    <x v="1"/>
    <s v="No"/>
    <n v="2022"/>
    <n v="30"/>
    <x v="10"/>
  </r>
  <r>
    <x v="1699"/>
    <n v="4880753980"/>
    <x v="6"/>
    <x v="0"/>
    <s v="Female"/>
    <n v="45"/>
    <x v="1"/>
    <s v="Student"/>
    <x v="2"/>
    <n v="289577.73"/>
    <n v="501700"/>
    <x v="3"/>
    <n v="84186.75"/>
    <s v="Branch"/>
    <d v="2024-03-12T00:00:00"/>
    <x v="3"/>
    <n v="32117.05"/>
    <n v="851"/>
    <s v="None"/>
    <x v="0"/>
    <s v="Yes"/>
    <n v="2017"/>
    <n v="1"/>
    <x v="10"/>
  </r>
  <r>
    <x v="1700"/>
    <n v="1333464581"/>
    <x v="5"/>
    <x v="7"/>
    <s v="Female"/>
    <n v="24"/>
    <x v="2"/>
    <s v="Salaried"/>
    <x v="1"/>
    <n v="53109.96"/>
    <n v="501701"/>
    <x v="2"/>
    <n v="23604.35"/>
    <s v="Mobile App"/>
    <d v="2022-09-24T00:00:00"/>
    <x v="1"/>
    <n v="884280.52"/>
    <n v="505"/>
    <s v="None"/>
    <x v="1"/>
    <s v="No"/>
    <n v="2011"/>
    <n v="85"/>
    <x v="5"/>
  </r>
  <r>
    <x v="1701"/>
    <n v="7535219624"/>
    <x v="1"/>
    <x v="4"/>
    <s v="Female"/>
    <n v="26"/>
    <x v="3"/>
    <s v="Salaried"/>
    <x v="2"/>
    <n v="296402.39"/>
    <n v="501702"/>
    <x v="2"/>
    <n v="97445.75"/>
    <s v="Online"/>
    <d v="2022-12-02T00:00:00"/>
    <x v="2"/>
    <n v="1920028.36"/>
    <n v="646"/>
    <s v="Credit"/>
    <x v="0"/>
    <s v="No"/>
    <n v="2006"/>
    <n v="65"/>
    <x v="11"/>
  </r>
  <r>
    <x v="1702"/>
    <n v="8707257092"/>
    <x v="4"/>
    <x v="1"/>
    <s v="Male"/>
    <n v="62"/>
    <x v="0"/>
    <s v="Self-Employed"/>
    <x v="1"/>
    <n v="418412.99"/>
    <n v="501703"/>
    <x v="3"/>
    <n v="152364.76999999999"/>
    <s v="Mobile App"/>
    <d v="2022-10-21T00:00:00"/>
    <x v="3"/>
    <n v="1554607.17"/>
    <n v="484"/>
    <s v="Debit"/>
    <x v="0"/>
    <s v="Yes"/>
    <n v="2005"/>
    <n v="116"/>
    <x v="2"/>
  </r>
  <r>
    <x v="1703"/>
    <n v="9093335638"/>
    <x v="0"/>
    <x v="7"/>
    <s v="Female"/>
    <n v="56"/>
    <x v="0"/>
    <s v="Business"/>
    <x v="2"/>
    <n v="262284.23"/>
    <n v="501704"/>
    <x v="1"/>
    <n v="64675.07"/>
    <s v="ATM"/>
    <d v="2023-01-28T00:00:00"/>
    <x v="1"/>
    <n v="601388.75"/>
    <n v="816"/>
    <s v="Debit"/>
    <x v="0"/>
    <s v="Yes"/>
    <n v="2008"/>
    <n v="30"/>
    <x v="8"/>
  </r>
  <r>
    <x v="1704"/>
    <n v="2480824907"/>
    <x v="3"/>
    <x v="2"/>
    <s v="Female"/>
    <n v="56"/>
    <x v="0"/>
    <s v="Retired"/>
    <x v="1"/>
    <n v="89271.98"/>
    <n v="501705"/>
    <x v="2"/>
    <n v="163735.43"/>
    <s v="Branch"/>
    <d v="2022-01-04T00:00:00"/>
    <x v="2"/>
    <n v="1597546.83"/>
    <n v="381"/>
    <s v="Debit"/>
    <x v="1"/>
    <s v="Yes"/>
    <n v="2011"/>
    <n v="14"/>
    <x v="8"/>
  </r>
  <r>
    <x v="1705"/>
    <n v="1056912766"/>
    <x v="4"/>
    <x v="7"/>
    <s v="Female"/>
    <n v="50"/>
    <x v="1"/>
    <s v="Self-Employed"/>
    <x v="0"/>
    <n v="224656.75"/>
    <n v="501706"/>
    <x v="1"/>
    <n v="117135.42"/>
    <s v="Mobile App"/>
    <d v="2023-07-22T00:00:00"/>
    <x v="4"/>
    <n v="1863528.76"/>
    <n v="504"/>
    <s v="Debit"/>
    <x v="1"/>
    <s v="Yes"/>
    <n v="2023"/>
    <n v="69"/>
    <x v="0"/>
  </r>
  <r>
    <x v="1706"/>
    <n v="6566032328"/>
    <x v="6"/>
    <x v="5"/>
    <s v="Female"/>
    <n v="51"/>
    <x v="0"/>
    <s v="Retired"/>
    <x v="1"/>
    <n v="139733.85999999999"/>
    <n v="501707"/>
    <x v="2"/>
    <n v="144852.74"/>
    <s v="Online"/>
    <d v="2022-04-14T00:00:00"/>
    <x v="4"/>
    <n v="1345389.26"/>
    <n v="342"/>
    <s v="Debit"/>
    <x v="0"/>
    <s v="No"/>
    <n v="2021"/>
    <n v="67"/>
    <x v="4"/>
  </r>
  <r>
    <x v="1707"/>
    <n v="2972202734"/>
    <x v="5"/>
    <x v="7"/>
    <s v="Female"/>
    <n v="38"/>
    <x v="1"/>
    <s v="Retired"/>
    <x v="2"/>
    <n v="180510.68"/>
    <n v="501708"/>
    <x v="0"/>
    <n v="179550.15"/>
    <s v="Mobile App"/>
    <d v="2024-03-13T00:00:00"/>
    <x v="1"/>
    <n v="1023609.88"/>
    <n v="361"/>
    <s v="Debit"/>
    <x v="1"/>
    <s v="Yes"/>
    <n v="2016"/>
    <n v="22"/>
    <x v="10"/>
  </r>
  <r>
    <x v="1708"/>
    <n v="2765633622"/>
    <x v="0"/>
    <x v="5"/>
    <s v="Male"/>
    <n v="46"/>
    <x v="1"/>
    <s v="Salaried"/>
    <x v="0"/>
    <n v="113279.49"/>
    <n v="501709"/>
    <x v="1"/>
    <n v="96499.05"/>
    <s v="Online"/>
    <d v="2022-05-31T00:00:00"/>
    <x v="2"/>
    <n v="271736.37"/>
    <n v="313"/>
    <s v="Debit"/>
    <x v="0"/>
    <s v="No"/>
    <n v="2020"/>
    <n v="23"/>
    <x v="9"/>
  </r>
  <r>
    <x v="1709"/>
    <n v="4100662431"/>
    <x v="1"/>
    <x v="0"/>
    <s v="Male"/>
    <n v="44"/>
    <x v="1"/>
    <s v="Student"/>
    <x v="0"/>
    <n v="167621.74"/>
    <n v="501710"/>
    <x v="2"/>
    <n v="169000.14"/>
    <s v="Branch"/>
    <d v="2024-03-02T00:00:00"/>
    <x v="3"/>
    <n v="159332.32"/>
    <n v="676"/>
    <s v="Debit"/>
    <x v="0"/>
    <s v="No"/>
    <n v="2006"/>
    <n v="45"/>
    <x v="10"/>
  </r>
  <r>
    <x v="1710"/>
    <n v="6947686259"/>
    <x v="4"/>
    <x v="5"/>
    <s v="Female"/>
    <n v="34"/>
    <x v="3"/>
    <s v="Student"/>
    <x v="1"/>
    <n v="411027.46"/>
    <n v="501711"/>
    <x v="2"/>
    <n v="28161.200000000001"/>
    <s v="Online"/>
    <d v="2023-01-09T00:00:00"/>
    <x v="1"/>
    <n v="437847.56"/>
    <n v="523"/>
    <s v="Credit"/>
    <x v="0"/>
    <s v="Yes"/>
    <n v="2011"/>
    <n v="102"/>
    <x v="8"/>
  </r>
  <r>
    <x v="1711"/>
    <n v="4180965110"/>
    <x v="0"/>
    <x v="1"/>
    <s v="Female"/>
    <n v="59"/>
    <x v="0"/>
    <s v="Business"/>
    <x v="1"/>
    <n v="379095.38"/>
    <n v="501712"/>
    <x v="1"/>
    <n v="155704.14000000001"/>
    <s v="Branch"/>
    <d v="2022-01-04T00:00:00"/>
    <x v="1"/>
    <n v="1326648.7"/>
    <n v="494"/>
    <s v="Debit"/>
    <x v="1"/>
    <s v="Yes"/>
    <n v="2018"/>
    <n v="31"/>
    <x v="8"/>
  </r>
  <r>
    <x v="1712"/>
    <n v="7579413476"/>
    <x v="6"/>
    <x v="0"/>
    <s v="Female"/>
    <n v="64"/>
    <x v="0"/>
    <s v="Student"/>
    <x v="0"/>
    <n v="245779.02"/>
    <n v="501713"/>
    <x v="0"/>
    <n v="166754.44"/>
    <s v="Branch"/>
    <d v="2023-02-28T00:00:00"/>
    <x v="0"/>
    <n v="309484.40000000002"/>
    <n v="628"/>
    <s v="None"/>
    <x v="0"/>
    <s v="No"/>
    <n v="2023"/>
    <n v="27"/>
    <x v="6"/>
  </r>
  <r>
    <x v="1713"/>
    <n v="8685552747"/>
    <x v="3"/>
    <x v="7"/>
    <s v="Male"/>
    <n v="65"/>
    <x v="0"/>
    <s v="Self-Employed"/>
    <x v="1"/>
    <n v="391468.42"/>
    <n v="501714"/>
    <x v="3"/>
    <n v="180689.71"/>
    <s v="Online"/>
    <d v="2024-02-05T00:00:00"/>
    <x v="0"/>
    <n v="1066332.68"/>
    <n v="331"/>
    <s v="Credit"/>
    <x v="1"/>
    <s v="No"/>
    <n v="2017"/>
    <n v="24"/>
    <x v="6"/>
  </r>
  <r>
    <x v="1714"/>
    <n v="6569656413"/>
    <x v="4"/>
    <x v="0"/>
    <s v="Female"/>
    <n v="40"/>
    <x v="1"/>
    <s v="Salaried"/>
    <x v="1"/>
    <n v="487807.03"/>
    <n v="501715"/>
    <x v="2"/>
    <n v="16294.55"/>
    <s v="Mobile App"/>
    <d v="2022-04-06T00:00:00"/>
    <x v="0"/>
    <n v="873198.87"/>
    <n v="605"/>
    <s v="Debit"/>
    <x v="1"/>
    <s v="No"/>
    <n v="2005"/>
    <n v="52"/>
    <x v="4"/>
  </r>
  <r>
    <x v="1715"/>
    <n v="7620132085"/>
    <x v="1"/>
    <x v="4"/>
    <s v="Female"/>
    <n v="62"/>
    <x v="0"/>
    <s v="Salaried"/>
    <x v="1"/>
    <n v="203666.11"/>
    <n v="501716"/>
    <x v="1"/>
    <n v="23482"/>
    <s v="ATM"/>
    <d v="2022-06-29T00:00:00"/>
    <x v="1"/>
    <n v="1257090.6200000001"/>
    <n v="435"/>
    <s v="Credit"/>
    <x v="1"/>
    <s v="No"/>
    <n v="2014"/>
    <n v="116"/>
    <x v="3"/>
  </r>
  <r>
    <x v="1716"/>
    <n v="2482751389"/>
    <x v="3"/>
    <x v="2"/>
    <s v="Male"/>
    <n v="38"/>
    <x v="1"/>
    <s v="Retired"/>
    <x v="2"/>
    <n v="490013.61"/>
    <n v="501717"/>
    <x v="2"/>
    <n v="4622.18"/>
    <s v="Mobile App"/>
    <d v="2022-08-18T00:00:00"/>
    <x v="2"/>
    <n v="104159.25"/>
    <n v="404"/>
    <s v="Credit"/>
    <x v="1"/>
    <s v="No"/>
    <n v="2015"/>
    <n v="109"/>
    <x v="7"/>
  </r>
  <r>
    <x v="1717"/>
    <n v="2778979453"/>
    <x v="2"/>
    <x v="7"/>
    <s v="Male"/>
    <n v="25"/>
    <x v="2"/>
    <s v="Self-Employed"/>
    <x v="2"/>
    <n v="123707.17"/>
    <n v="501718"/>
    <x v="3"/>
    <n v="101209.01"/>
    <s v="Online"/>
    <d v="2022-12-20T00:00:00"/>
    <x v="3"/>
    <n v="1960410.81"/>
    <n v="670"/>
    <s v="None"/>
    <x v="0"/>
    <s v="Yes"/>
    <n v="2009"/>
    <n v="114"/>
    <x v="11"/>
  </r>
  <r>
    <x v="1718"/>
    <n v="9081678834"/>
    <x v="0"/>
    <x v="1"/>
    <s v="Female"/>
    <n v="26"/>
    <x v="3"/>
    <s v="Self-Employed"/>
    <x v="0"/>
    <n v="477314.37"/>
    <n v="501719"/>
    <x v="0"/>
    <n v="38653.24"/>
    <s v="Branch"/>
    <d v="2023-07-26T00:00:00"/>
    <x v="3"/>
    <n v="1379843.98"/>
    <n v="467"/>
    <s v="Debit"/>
    <x v="1"/>
    <s v="Yes"/>
    <n v="2013"/>
    <n v="102"/>
    <x v="0"/>
  </r>
  <r>
    <x v="1719"/>
    <n v="5816786041"/>
    <x v="0"/>
    <x v="5"/>
    <s v="Female"/>
    <n v="50"/>
    <x v="1"/>
    <s v="Retired"/>
    <x v="0"/>
    <n v="432352.46"/>
    <n v="501720"/>
    <x v="1"/>
    <n v="113597.96"/>
    <s v="Online"/>
    <d v="2023-11-05T00:00:00"/>
    <x v="4"/>
    <n v="1443479.42"/>
    <n v="770"/>
    <s v="Credit"/>
    <x v="1"/>
    <s v="Yes"/>
    <n v="2005"/>
    <n v="13"/>
    <x v="1"/>
  </r>
  <r>
    <x v="1720"/>
    <n v="8020722158"/>
    <x v="5"/>
    <x v="2"/>
    <s v="Male"/>
    <n v="21"/>
    <x v="2"/>
    <s v="Retired"/>
    <x v="0"/>
    <n v="100366.35"/>
    <n v="501721"/>
    <x v="3"/>
    <n v="178467.47"/>
    <s v="Mobile App"/>
    <d v="2022-10-14T00:00:00"/>
    <x v="1"/>
    <n v="32460.95"/>
    <n v="572"/>
    <s v="Debit"/>
    <x v="0"/>
    <s v="No"/>
    <n v="2022"/>
    <n v="119"/>
    <x v="2"/>
  </r>
  <r>
    <x v="1721"/>
    <n v="1910079209"/>
    <x v="1"/>
    <x v="6"/>
    <s v="Female"/>
    <n v="35"/>
    <x v="3"/>
    <s v="Salaried"/>
    <x v="1"/>
    <n v="175571.91"/>
    <n v="501722"/>
    <x v="2"/>
    <n v="65472.37"/>
    <s v="Online"/>
    <d v="2023-02-20T00:00:00"/>
    <x v="0"/>
    <n v="158927.43"/>
    <n v="588"/>
    <s v="Debit"/>
    <x v="0"/>
    <s v="No"/>
    <n v="2022"/>
    <n v="105"/>
    <x v="6"/>
  </r>
  <r>
    <x v="1722"/>
    <n v="6011930790"/>
    <x v="0"/>
    <x v="2"/>
    <s v="Female"/>
    <n v="49"/>
    <x v="1"/>
    <s v="Self-Employed"/>
    <x v="1"/>
    <n v="354252.62"/>
    <n v="501723"/>
    <x v="3"/>
    <n v="1168.9000000000001"/>
    <s v="Branch"/>
    <d v="2022-02-05T00:00:00"/>
    <x v="3"/>
    <n v="1375656.81"/>
    <n v="411"/>
    <s v="None"/>
    <x v="0"/>
    <s v="Yes"/>
    <n v="2014"/>
    <n v="34"/>
    <x v="6"/>
  </r>
  <r>
    <x v="1723"/>
    <n v="6444303998"/>
    <x v="6"/>
    <x v="3"/>
    <s v="Male"/>
    <n v="47"/>
    <x v="1"/>
    <s v="Student"/>
    <x v="1"/>
    <n v="96618.92"/>
    <n v="501724"/>
    <x v="3"/>
    <n v="177984.38"/>
    <s v="Online"/>
    <d v="2023-08-21T00:00:00"/>
    <x v="2"/>
    <n v="219285.43"/>
    <n v="572"/>
    <s v="Credit"/>
    <x v="1"/>
    <s v="Yes"/>
    <n v="2010"/>
    <n v="76"/>
    <x v="7"/>
  </r>
  <r>
    <x v="1724"/>
    <n v="2781276808"/>
    <x v="2"/>
    <x v="7"/>
    <s v="Female"/>
    <n v="42"/>
    <x v="1"/>
    <s v="Student"/>
    <x v="0"/>
    <n v="295762.56"/>
    <n v="501725"/>
    <x v="3"/>
    <n v="124414.54"/>
    <s v="Branch"/>
    <d v="2023-03-05T00:00:00"/>
    <x v="2"/>
    <n v="1790718.97"/>
    <n v="671"/>
    <s v="Credit"/>
    <x v="1"/>
    <s v="No"/>
    <n v="2014"/>
    <n v="117"/>
    <x v="10"/>
  </r>
  <r>
    <x v="1725"/>
    <n v="9037895648"/>
    <x v="6"/>
    <x v="1"/>
    <s v="Male"/>
    <n v="50"/>
    <x v="1"/>
    <s v="Salaried"/>
    <x v="0"/>
    <n v="267868.76"/>
    <n v="501726"/>
    <x v="2"/>
    <n v="40380.19"/>
    <s v="Branch"/>
    <d v="2023-07-01T00:00:00"/>
    <x v="1"/>
    <n v="1242917.69"/>
    <n v="633"/>
    <s v="Credit"/>
    <x v="1"/>
    <s v="Yes"/>
    <n v="2019"/>
    <n v="84"/>
    <x v="0"/>
  </r>
  <r>
    <x v="1726"/>
    <n v="7063912871"/>
    <x v="3"/>
    <x v="1"/>
    <s v="Female"/>
    <n v="52"/>
    <x v="0"/>
    <s v="Student"/>
    <x v="2"/>
    <n v="146645.17000000001"/>
    <n v="501727"/>
    <x v="1"/>
    <n v="138502.79"/>
    <s v="Online"/>
    <d v="2023-11-13T00:00:00"/>
    <x v="2"/>
    <n v="142149.59"/>
    <n v="416"/>
    <s v="Credit"/>
    <x v="0"/>
    <s v="Yes"/>
    <n v="2022"/>
    <n v="41"/>
    <x v="1"/>
  </r>
  <r>
    <x v="1727"/>
    <n v="1874743708"/>
    <x v="2"/>
    <x v="3"/>
    <s v="Female"/>
    <n v="59"/>
    <x v="0"/>
    <s v="Student"/>
    <x v="1"/>
    <n v="150966.19"/>
    <n v="501728"/>
    <x v="3"/>
    <n v="126600.72"/>
    <s v="Mobile App"/>
    <d v="2023-03-20T00:00:00"/>
    <x v="4"/>
    <n v="1227252.3500000001"/>
    <n v="306"/>
    <s v="None"/>
    <x v="0"/>
    <s v="Yes"/>
    <n v="2023"/>
    <n v="100"/>
    <x v="10"/>
  </r>
  <r>
    <x v="1728"/>
    <n v="6701793121"/>
    <x v="2"/>
    <x v="2"/>
    <s v="Male"/>
    <n v="51"/>
    <x v="0"/>
    <s v="Self-Employed"/>
    <x v="1"/>
    <n v="258637.83"/>
    <n v="501729"/>
    <x v="0"/>
    <n v="76086.47"/>
    <s v="Mobile App"/>
    <d v="2023-06-11T00:00:00"/>
    <x v="1"/>
    <n v="1605471.71"/>
    <n v="876"/>
    <s v="Debit"/>
    <x v="1"/>
    <s v="No"/>
    <n v="2014"/>
    <n v="118"/>
    <x v="3"/>
  </r>
  <r>
    <x v="1729"/>
    <n v="7766331776"/>
    <x v="6"/>
    <x v="2"/>
    <s v="Male"/>
    <n v="67"/>
    <x v="0"/>
    <s v="Self-Employed"/>
    <x v="2"/>
    <n v="150624.85"/>
    <n v="501730"/>
    <x v="2"/>
    <n v="42507.61"/>
    <s v="ATM"/>
    <d v="2022-02-25T00:00:00"/>
    <x v="1"/>
    <n v="1601816.98"/>
    <n v="345"/>
    <s v="None"/>
    <x v="1"/>
    <s v="No"/>
    <n v="2016"/>
    <n v="74"/>
    <x v="6"/>
  </r>
  <r>
    <x v="1730"/>
    <n v="5390064220"/>
    <x v="0"/>
    <x v="4"/>
    <s v="Male"/>
    <n v="19"/>
    <x v="2"/>
    <s v="Business"/>
    <x v="0"/>
    <n v="90947.09"/>
    <n v="501731"/>
    <x v="0"/>
    <n v="198485.9"/>
    <s v="ATM"/>
    <d v="2024-01-12T00:00:00"/>
    <x v="4"/>
    <n v="802297.53"/>
    <n v="387"/>
    <s v="None"/>
    <x v="1"/>
    <s v="No"/>
    <n v="2011"/>
    <n v="67"/>
    <x v="8"/>
  </r>
  <r>
    <x v="1731"/>
    <n v="3991991343"/>
    <x v="6"/>
    <x v="0"/>
    <s v="Male"/>
    <n v="30"/>
    <x v="3"/>
    <s v="Self-Employed"/>
    <x v="0"/>
    <n v="386905.99"/>
    <n v="501732"/>
    <x v="1"/>
    <n v="128639.72"/>
    <s v="Mobile App"/>
    <d v="2023-10-10T00:00:00"/>
    <x v="4"/>
    <n v="920151.58"/>
    <n v="824"/>
    <s v="Credit"/>
    <x v="1"/>
    <s v="Yes"/>
    <n v="2022"/>
    <n v="47"/>
    <x v="2"/>
  </r>
  <r>
    <x v="1732"/>
    <n v="3129031412"/>
    <x v="1"/>
    <x v="2"/>
    <s v="Male"/>
    <n v="58"/>
    <x v="0"/>
    <s v="Business"/>
    <x v="0"/>
    <n v="291299.03999999998"/>
    <n v="501733"/>
    <x v="2"/>
    <n v="449.38"/>
    <s v="Branch"/>
    <d v="2024-01-10T00:00:00"/>
    <x v="2"/>
    <n v="1472263.15"/>
    <n v="733"/>
    <s v="Debit"/>
    <x v="0"/>
    <s v="No"/>
    <n v="2012"/>
    <n v="3"/>
    <x v="8"/>
  </r>
  <r>
    <x v="1733"/>
    <n v="2885901094"/>
    <x v="3"/>
    <x v="5"/>
    <s v="Male"/>
    <n v="40"/>
    <x v="1"/>
    <s v="Self-Employed"/>
    <x v="1"/>
    <n v="219380.38"/>
    <n v="501734"/>
    <x v="3"/>
    <n v="25206.1"/>
    <s v="Online"/>
    <d v="2022-12-23T00:00:00"/>
    <x v="0"/>
    <n v="1748290.42"/>
    <n v="655"/>
    <s v="None"/>
    <x v="1"/>
    <s v="Yes"/>
    <n v="2013"/>
    <n v="8"/>
    <x v="11"/>
  </r>
  <r>
    <x v="1734"/>
    <n v="7495213584"/>
    <x v="4"/>
    <x v="1"/>
    <s v="Male"/>
    <n v="40"/>
    <x v="1"/>
    <s v="Retired"/>
    <x v="2"/>
    <n v="91442.54"/>
    <n v="501735"/>
    <x v="2"/>
    <n v="49558.1"/>
    <s v="Online"/>
    <d v="2024-01-04T00:00:00"/>
    <x v="3"/>
    <n v="1587155.32"/>
    <n v="478"/>
    <s v="Credit"/>
    <x v="1"/>
    <s v="Yes"/>
    <n v="2022"/>
    <n v="37"/>
    <x v="8"/>
  </r>
  <r>
    <x v="1735"/>
    <n v="4284795161"/>
    <x v="2"/>
    <x v="3"/>
    <s v="Male"/>
    <n v="48"/>
    <x v="1"/>
    <s v="Self-Employed"/>
    <x v="2"/>
    <n v="297588.37"/>
    <n v="501736"/>
    <x v="0"/>
    <n v="162646.12"/>
    <s v="Online"/>
    <d v="2022-08-31T00:00:00"/>
    <x v="1"/>
    <n v="1192215.45"/>
    <n v="509"/>
    <s v="Debit"/>
    <x v="0"/>
    <s v="Yes"/>
    <n v="2017"/>
    <n v="57"/>
    <x v="7"/>
  </r>
  <r>
    <x v="1736"/>
    <n v="3915843522"/>
    <x v="1"/>
    <x v="5"/>
    <s v="Male"/>
    <n v="19"/>
    <x v="2"/>
    <s v="Business"/>
    <x v="0"/>
    <n v="314674.69"/>
    <n v="501737"/>
    <x v="3"/>
    <n v="94982.57"/>
    <s v="Branch"/>
    <d v="2022-01-23T00:00:00"/>
    <x v="1"/>
    <n v="1449820.83"/>
    <n v="344"/>
    <s v="None"/>
    <x v="1"/>
    <s v="No"/>
    <n v="2008"/>
    <n v="68"/>
    <x v="8"/>
  </r>
  <r>
    <x v="1737"/>
    <n v="5086412390"/>
    <x v="0"/>
    <x v="4"/>
    <s v="Female"/>
    <n v="19"/>
    <x v="2"/>
    <s v="Student"/>
    <x v="1"/>
    <n v="240398.05"/>
    <n v="501738"/>
    <x v="0"/>
    <n v="12119.23"/>
    <s v="Mobile App"/>
    <d v="2022-08-23T00:00:00"/>
    <x v="3"/>
    <n v="1304698.32"/>
    <n v="327"/>
    <s v="None"/>
    <x v="1"/>
    <s v="Yes"/>
    <n v="2022"/>
    <n v="12"/>
    <x v="7"/>
  </r>
  <r>
    <x v="1738"/>
    <n v="4334996160"/>
    <x v="0"/>
    <x v="2"/>
    <s v="Female"/>
    <n v="22"/>
    <x v="2"/>
    <s v="Self-Employed"/>
    <x v="2"/>
    <n v="186996.97"/>
    <n v="501739"/>
    <x v="0"/>
    <n v="53092.11"/>
    <s v="Mobile App"/>
    <d v="2022-11-23T00:00:00"/>
    <x v="2"/>
    <n v="1154308"/>
    <n v="719"/>
    <s v="Debit"/>
    <x v="0"/>
    <s v="Yes"/>
    <n v="2018"/>
    <n v="10"/>
    <x v="1"/>
  </r>
  <r>
    <x v="1739"/>
    <n v="3625670717"/>
    <x v="6"/>
    <x v="2"/>
    <s v="Male"/>
    <n v="31"/>
    <x v="3"/>
    <s v="Student"/>
    <x v="1"/>
    <n v="433756.12"/>
    <n v="501740"/>
    <x v="1"/>
    <n v="196144.94"/>
    <s v="Branch"/>
    <d v="2022-05-30T00:00:00"/>
    <x v="3"/>
    <n v="1839382.95"/>
    <n v="313"/>
    <s v="Credit"/>
    <x v="1"/>
    <s v="No"/>
    <n v="2023"/>
    <n v="70"/>
    <x v="9"/>
  </r>
  <r>
    <x v="1740"/>
    <n v="4682113706"/>
    <x v="5"/>
    <x v="4"/>
    <s v="Female"/>
    <n v="40"/>
    <x v="1"/>
    <s v="Student"/>
    <x v="0"/>
    <n v="352700.09"/>
    <n v="501741"/>
    <x v="0"/>
    <n v="153597.01999999999"/>
    <s v="Branch"/>
    <d v="2023-07-02T00:00:00"/>
    <x v="0"/>
    <n v="1295798.82"/>
    <n v="815"/>
    <s v="Debit"/>
    <x v="0"/>
    <s v="Yes"/>
    <n v="2011"/>
    <n v="77"/>
    <x v="0"/>
  </r>
  <r>
    <x v="1741"/>
    <n v="3891571450"/>
    <x v="2"/>
    <x v="7"/>
    <s v="Male"/>
    <n v="52"/>
    <x v="0"/>
    <s v="Self-Employed"/>
    <x v="0"/>
    <n v="178729.55"/>
    <n v="501742"/>
    <x v="2"/>
    <n v="1031.3800000000001"/>
    <s v="Mobile App"/>
    <d v="2022-06-16T00:00:00"/>
    <x v="2"/>
    <n v="764006.65"/>
    <n v="447"/>
    <s v="Debit"/>
    <x v="0"/>
    <s v="No"/>
    <n v="2018"/>
    <n v="63"/>
    <x v="3"/>
  </r>
  <r>
    <x v="1742"/>
    <n v="2752857986"/>
    <x v="2"/>
    <x v="6"/>
    <s v="Male"/>
    <n v="63"/>
    <x v="0"/>
    <s v="Self-Employed"/>
    <x v="2"/>
    <n v="296952.13"/>
    <n v="501743"/>
    <x v="1"/>
    <n v="167756.15"/>
    <s v="Online"/>
    <d v="2022-04-02T00:00:00"/>
    <x v="1"/>
    <n v="1948704.94"/>
    <n v="722"/>
    <s v="Debit"/>
    <x v="1"/>
    <s v="Yes"/>
    <n v="2009"/>
    <n v="78"/>
    <x v="4"/>
  </r>
  <r>
    <x v="1743"/>
    <n v="1953055210"/>
    <x v="5"/>
    <x v="6"/>
    <s v="Female"/>
    <n v="18"/>
    <x v="2"/>
    <s v="Retired"/>
    <x v="0"/>
    <n v="117631.84"/>
    <n v="501744"/>
    <x v="1"/>
    <n v="38534.35"/>
    <s v="Online"/>
    <d v="2022-12-31T00:00:00"/>
    <x v="3"/>
    <n v="1899399.34"/>
    <n v="316"/>
    <s v="Debit"/>
    <x v="1"/>
    <s v="No"/>
    <n v="2013"/>
    <n v="96"/>
    <x v="11"/>
  </r>
  <r>
    <x v="1744"/>
    <n v="4140980533"/>
    <x v="0"/>
    <x v="0"/>
    <s v="Male"/>
    <n v="58"/>
    <x v="0"/>
    <s v="Business"/>
    <x v="2"/>
    <n v="6723.51"/>
    <n v="501745"/>
    <x v="3"/>
    <n v="66221.789999999994"/>
    <s v="Online"/>
    <d v="2022-02-07T00:00:00"/>
    <x v="3"/>
    <n v="1561080.65"/>
    <n v="345"/>
    <s v="None"/>
    <x v="0"/>
    <s v="No"/>
    <n v="2021"/>
    <n v="38"/>
    <x v="6"/>
  </r>
  <r>
    <x v="1745"/>
    <n v="2997397084"/>
    <x v="0"/>
    <x v="5"/>
    <s v="Male"/>
    <n v="65"/>
    <x v="0"/>
    <s v="Self-Employed"/>
    <x v="0"/>
    <n v="434554.8"/>
    <n v="501746"/>
    <x v="1"/>
    <n v="23765.84"/>
    <s v="Mobile App"/>
    <d v="2024-03-22T00:00:00"/>
    <x v="2"/>
    <n v="65501.32"/>
    <n v="710"/>
    <s v="None"/>
    <x v="0"/>
    <s v="No"/>
    <n v="2006"/>
    <n v="119"/>
    <x v="10"/>
  </r>
  <r>
    <x v="1746"/>
    <n v="4754534485"/>
    <x v="4"/>
    <x v="7"/>
    <s v="Male"/>
    <n v="66"/>
    <x v="0"/>
    <s v="Student"/>
    <x v="2"/>
    <n v="409625.62"/>
    <n v="501747"/>
    <x v="2"/>
    <n v="2214.75"/>
    <s v="Online"/>
    <d v="2023-02-24T00:00:00"/>
    <x v="1"/>
    <n v="1457174.02"/>
    <n v="846"/>
    <s v="None"/>
    <x v="0"/>
    <s v="Yes"/>
    <n v="2007"/>
    <n v="56"/>
    <x v="6"/>
  </r>
  <r>
    <x v="1747"/>
    <n v="3283107526"/>
    <x v="4"/>
    <x v="5"/>
    <s v="Male"/>
    <n v="57"/>
    <x v="0"/>
    <s v="Student"/>
    <x v="0"/>
    <n v="320062.19"/>
    <n v="501748"/>
    <x v="0"/>
    <n v="100851.88"/>
    <s v="Branch"/>
    <d v="2022-05-29T00:00:00"/>
    <x v="3"/>
    <n v="59845.38"/>
    <n v="657"/>
    <s v="Credit"/>
    <x v="0"/>
    <s v="Yes"/>
    <n v="2017"/>
    <n v="106"/>
    <x v="9"/>
  </r>
  <r>
    <x v="1748"/>
    <n v="7487813532"/>
    <x v="2"/>
    <x v="7"/>
    <s v="Female"/>
    <n v="32"/>
    <x v="3"/>
    <s v="Self-Employed"/>
    <x v="0"/>
    <n v="405845.5"/>
    <n v="501749"/>
    <x v="1"/>
    <n v="57268.639999999999"/>
    <s v="Mobile App"/>
    <d v="2022-10-05T00:00:00"/>
    <x v="4"/>
    <n v="147225.09"/>
    <n v="817"/>
    <s v="Debit"/>
    <x v="1"/>
    <s v="Yes"/>
    <n v="2013"/>
    <n v="97"/>
    <x v="2"/>
  </r>
  <r>
    <x v="1749"/>
    <n v="7032576424"/>
    <x v="4"/>
    <x v="4"/>
    <s v="Male"/>
    <n v="47"/>
    <x v="1"/>
    <s v="Business"/>
    <x v="1"/>
    <n v="390630.48"/>
    <n v="501750"/>
    <x v="1"/>
    <n v="72097.23"/>
    <s v="Mobile App"/>
    <d v="2023-02-11T00:00:00"/>
    <x v="3"/>
    <n v="705029.82"/>
    <n v="896"/>
    <s v="Debit"/>
    <x v="0"/>
    <s v="Yes"/>
    <n v="2011"/>
    <n v="46"/>
    <x v="6"/>
  </r>
  <r>
    <x v="1750"/>
    <n v="3080243470"/>
    <x v="4"/>
    <x v="0"/>
    <s v="Female"/>
    <n v="38"/>
    <x v="1"/>
    <s v="Student"/>
    <x v="1"/>
    <n v="430267.86"/>
    <n v="501751"/>
    <x v="2"/>
    <n v="33882.1"/>
    <s v="Online"/>
    <d v="2022-09-11T00:00:00"/>
    <x v="3"/>
    <n v="632388.9"/>
    <n v="465"/>
    <s v="None"/>
    <x v="1"/>
    <s v="Yes"/>
    <n v="2010"/>
    <n v="18"/>
    <x v="5"/>
  </r>
  <r>
    <x v="1751"/>
    <n v="9647348362"/>
    <x v="3"/>
    <x v="4"/>
    <s v="Female"/>
    <n v="25"/>
    <x v="2"/>
    <s v="Retired"/>
    <x v="0"/>
    <n v="446040.15"/>
    <n v="501752"/>
    <x v="2"/>
    <n v="161309.9"/>
    <s v="ATM"/>
    <d v="2022-09-20T00:00:00"/>
    <x v="0"/>
    <n v="1127578.8400000001"/>
    <n v="897"/>
    <s v="None"/>
    <x v="0"/>
    <s v="Yes"/>
    <n v="2021"/>
    <n v="12"/>
    <x v="5"/>
  </r>
  <r>
    <x v="1752"/>
    <n v="2759816621"/>
    <x v="2"/>
    <x v="5"/>
    <s v="Male"/>
    <n v="24"/>
    <x v="2"/>
    <s v="Student"/>
    <x v="2"/>
    <n v="409582.82"/>
    <n v="501753"/>
    <x v="3"/>
    <n v="34779.440000000002"/>
    <s v="Mobile App"/>
    <d v="2023-06-17T00:00:00"/>
    <x v="0"/>
    <n v="487746.37"/>
    <n v="612"/>
    <s v="Credit"/>
    <x v="1"/>
    <s v="Yes"/>
    <n v="2023"/>
    <n v="92"/>
    <x v="3"/>
  </r>
  <r>
    <x v="1753"/>
    <n v="8077136440"/>
    <x v="0"/>
    <x v="1"/>
    <s v="Female"/>
    <n v="58"/>
    <x v="0"/>
    <s v="Business"/>
    <x v="0"/>
    <n v="426022.61"/>
    <n v="501754"/>
    <x v="3"/>
    <n v="103507.94"/>
    <s v="Branch"/>
    <d v="2022-06-21T00:00:00"/>
    <x v="3"/>
    <n v="398380"/>
    <n v="792"/>
    <s v="None"/>
    <x v="0"/>
    <s v="No"/>
    <n v="2023"/>
    <n v="3"/>
    <x v="3"/>
  </r>
  <r>
    <x v="1754"/>
    <n v="7353373701"/>
    <x v="0"/>
    <x v="0"/>
    <s v="Female"/>
    <n v="51"/>
    <x v="0"/>
    <s v="Salaried"/>
    <x v="1"/>
    <n v="251346.2"/>
    <n v="501755"/>
    <x v="3"/>
    <n v="93929.7"/>
    <s v="Mobile App"/>
    <d v="2024-04-25T00:00:00"/>
    <x v="3"/>
    <n v="1333169.48"/>
    <n v="331"/>
    <s v="Credit"/>
    <x v="1"/>
    <s v="Yes"/>
    <n v="2020"/>
    <n v="32"/>
    <x v="4"/>
  </r>
  <r>
    <x v="1755"/>
    <n v="4191510887"/>
    <x v="4"/>
    <x v="2"/>
    <s v="Female"/>
    <n v="59"/>
    <x v="0"/>
    <s v="Retired"/>
    <x v="2"/>
    <n v="354295.71"/>
    <n v="501756"/>
    <x v="0"/>
    <n v="183953.3"/>
    <s v="Online"/>
    <d v="2024-03-20T00:00:00"/>
    <x v="0"/>
    <n v="886752.08"/>
    <n v="691"/>
    <s v="Debit"/>
    <x v="1"/>
    <s v="Yes"/>
    <n v="2017"/>
    <n v="3"/>
    <x v="10"/>
  </r>
  <r>
    <x v="1756"/>
    <n v="5216400944"/>
    <x v="3"/>
    <x v="3"/>
    <s v="Female"/>
    <n v="54"/>
    <x v="0"/>
    <s v="Retired"/>
    <x v="0"/>
    <n v="167290.07999999999"/>
    <n v="501757"/>
    <x v="0"/>
    <n v="197547.85"/>
    <s v="Branch"/>
    <d v="2022-05-15T00:00:00"/>
    <x v="4"/>
    <n v="105931.68"/>
    <n v="785"/>
    <s v="Credit"/>
    <x v="0"/>
    <s v="No"/>
    <n v="2007"/>
    <n v="65"/>
    <x v="9"/>
  </r>
  <r>
    <x v="1757"/>
    <n v="2934790737"/>
    <x v="4"/>
    <x v="1"/>
    <s v="Male"/>
    <n v="65"/>
    <x v="0"/>
    <s v="Salaried"/>
    <x v="0"/>
    <n v="430704.81"/>
    <n v="501758"/>
    <x v="3"/>
    <n v="181160.71"/>
    <s v="ATM"/>
    <d v="2023-08-04T00:00:00"/>
    <x v="1"/>
    <n v="884785.9"/>
    <n v="872"/>
    <s v="None"/>
    <x v="1"/>
    <s v="No"/>
    <n v="2015"/>
    <n v="105"/>
    <x v="7"/>
  </r>
  <r>
    <x v="1758"/>
    <n v="7499866956"/>
    <x v="4"/>
    <x v="3"/>
    <s v="Male"/>
    <n v="49"/>
    <x v="1"/>
    <s v="Retired"/>
    <x v="1"/>
    <n v="429436.73"/>
    <n v="501759"/>
    <x v="0"/>
    <n v="146732.19"/>
    <s v="ATM"/>
    <d v="2024-05-18T00:00:00"/>
    <x v="2"/>
    <n v="1517419.39"/>
    <n v="577"/>
    <s v="Credit"/>
    <x v="1"/>
    <s v="No"/>
    <n v="2006"/>
    <n v="102"/>
    <x v="9"/>
  </r>
  <r>
    <x v="1759"/>
    <n v="5248657909"/>
    <x v="1"/>
    <x v="7"/>
    <s v="Male"/>
    <n v="50"/>
    <x v="1"/>
    <s v="Retired"/>
    <x v="2"/>
    <n v="34005.1"/>
    <n v="501760"/>
    <x v="2"/>
    <n v="86196.31"/>
    <s v="Online"/>
    <d v="2022-05-27T00:00:00"/>
    <x v="3"/>
    <n v="133308.1"/>
    <n v="824"/>
    <s v="None"/>
    <x v="0"/>
    <s v="Yes"/>
    <n v="2014"/>
    <n v="64"/>
    <x v="9"/>
  </r>
  <r>
    <x v="1760"/>
    <n v="9773920489"/>
    <x v="1"/>
    <x v="7"/>
    <s v="Female"/>
    <n v="23"/>
    <x v="2"/>
    <s v="Retired"/>
    <x v="2"/>
    <n v="174162.9"/>
    <n v="501761"/>
    <x v="1"/>
    <n v="26197.42"/>
    <s v="Branch"/>
    <d v="2023-08-24T00:00:00"/>
    <x v="1"/>
    <n v="1831614.88"/>
    <n v="485"/>
    <s v="Debit"/>
    <x v="1"/>
    <s v="No"/>
    <n v="2007"/>
    <n v="102"/>
    <x v="7"/>
  </r>
  <r>
    <x v="1761"/>
    <n v="2917217090"/>
    <x v="3"/>
    <x v="0"/>
    <s v="Female"/>
    <n v="59"/>
    <x v="0"/>
    <s v="Student"/>
    <x v="2"/>
    <n v="86550.96"/>
    <n v="501762"/>
    <x v="1"/>
    <n v="173991.58"/>
    <s v="Branch"/>
    <d v="2022-01-09T00:00:00"/>
    <x v="3"/>
    <n v="952928.98"/>
    <n v="648"/>
    <s v="Debit"/>
    <x v="1"/>
    <s v="Yes"/>
    <n v="2018"/>
    <n v="46"/>
    <x v="8"/>
  </r>
  <r>
    <x v="1762"/>
    <n v="9890597378"/>
    <x v="3"/>
    <x v="4"/>
    <s v="Male"/>
    <n v="27"/>
    <x v="3"/>
    <s v="Student"/>
    <x v="0"/>
    <n v="68764.17"/>
    <n v="501763"/>
    <x v="2"/>
    <n v="143278.32999999999"/>
    <s v="ATM"/>
    <d v="2023-01-20T00:00:00"/>
    <x v="0"/>
    <n v="1024076.27"/>
    <n v="832"/>
    <s v="None"/>
    <x v="1"/>
    <s v="Yes"/>
    <n v="2006"/>
    <n v="13"/>
    <x v="8"/>
  </r>
  <r>
    <x v="1763"/>
    <n v="8427006669"/>
    <x v="1"/>
    <x v="0"/>
    <s v="Female"/>
    <n v="43"/>
    <x v="1"/>
    <s v="Self-Employed"/>
    <x v="1"/>
    <n v="208031.49"/>
    <n v="501764"/>
    <x v="0"/>
    <n v="26446.31"/>
    <s v="Online"/>
    <d v="2023-07-18T00:00:00"/>
    <x v="3"/>
    <n v="598883.71"/>
    <n v="598"/>
    <s v="Credit"/>
    <x v="0"/>
    <s v="Yes"/>
    <n v="2009"/>
    <n v="56"/>
    <x v="0"/>
  </r>
  <r>
    <x v="1764"/>
    <n v="6903348355"/>
    <x v="1"/>
    <x v="4"/>
    <s v="Female"/>
    <n v="68"/>
    <x v="0"/>
    <s v="Self-Employed"/>
    <x v="0"/>
    <n v="313205.03999999998"/>
    <n v="501765"/>
    <x v="3"/>
    <n v="17698.41"/>
    <s v="Online"/>
    <d v="2023-11-14T00:00:00"/>
    <x v="1"/>
    <n v="1293995.1299999999"/>
    <n v="765"/>
    <s v="None"/>
    <x v="1"/>
    <s v="Yes"/>
    <n v="2020"/>
    <n v="33"/>
    <x v="1"/>
  </r>
  <r>
    <x v="1765"/>
    <n v="6797969374"/>
    <x v="1"/>
    <x v="0"/>
    <s v="Male"/>
    <n v="62"/>
    <x v="0"/>
    <s v="Student"/>
    <x v="1"/>
    <n v="172519.17"/>
    <n v="501766"/>
    <x v="1"/>
    <n v="134892.07"/>
    <s v="ATM"/>
    <d v="2024-05-10T00:00:00"/>
    <x v="2"/>
    <n v="42901.82"/>
    <n v="750"/>
    <s v="Credit"/>
    <x v="1"/>
    <s v="Yes"/>
    <n v="2016"/>
    <n v="105"/>
    <x v="9"/>
  </r>
  <r>
    <x v="1766"/>
    <n v="8912727807"/>
    <x v="1"/>
    <x v="4"/>
    <s v="Female"/>
    <n v="43"/>
    <x v="1"/>
    <s v="Retired"/>
    <x v="1"/>
    <n v="155298.26999999999"/>
    <n v="501767"/>
    <x v="3"/>
    <n v="181193.1"/>
    <s v="Mobile App"/>
    <d v="2022-08-23T00:00:00"/>
    <x v="0"/>
    <n v="1477091.93"/>
    <n v="645"/>
    <s v="Debit"/>
    <x v="0"/>
    <s v="Yes"/>
    <n v="2016"/>
    <n v="107"/>
    <x v="7"/>
  </r>
  <r>
    <x v="1767"/>
    <n v="2603058568"/>
    <x v="2"/>
    <x v="6"/>
    <s v="Female"/>
    <n v="36"/>
    <x v="1"/>
    <s v="Business"/>
    <x v="2"/>
    <n v="48134.34"/>
    <n v="501768"/>
    <x v="1"/>
    <n v="42848.2"/>
    <s v="ATM"/>
    <d v="2022-12-05T00:00:00"/>
    <x v="4"/>
    <n v="198322.96"/>
    <n v="868"/>
    <s v="Debit"/>
    <x v="0"/>
    <s v="No"/>
    <n v="2011"/>
    <n v="115"/>
    <x v="11"/>
  </r>
  <r>
    <x v="1768"/>
    <n v="1445296119"/>
    <x v="2"/>
    <x v="0"/>
    <s v="Male"/>
    <n v="52"/>
    <x v="0"/>
    <s v="Salaried"/>
    <x v="0"/>
    <n v="192076.97"/>
    <n v="501769"/>
    <x v="2"/>
    <n v="82457.13"/>
    <s v="Branch"/>
    <d v="2022-09-28T00:00:00"/>
    <x v="3"/>
    <n v="889256.33"/>
    <n v="796"/>
    <s v="Debit"/>
    <x v="1"/>
    <s v="Yes"/>
    <n v="2014"/>
    <n v="3"/>
    <x v="5"/>
  </r>
  <r>
    <x v="1769"/>
    <n v="9798917679"/>
    <x v="4"/>
    <x v="3"/>
    <s v="Male"/>
    <n v="62"/>
    <x v="0"/>
    <s v="Self-Employed"/>
    <x v="2"/>
    <n v="236017.88"/>
    <n v="501770"/>
    <x v="0"/>
    <n v="192890.81"/>
    <s v="Mobile App"/>
    <d v="2023-09-04T00:00:00"/>
    <x v="2"/>
    <n v="294242.87"/>
    <n v="432"/>
    <s v="None"/>
    <x v="0"/>
    <s v="Yes"/>
    <n v="2014"/>
    <n v="51"/>
    <x v="5"/>
  </r>
  <r>
    <x v="1770"/>
    <n v="3495440803"/>
    <x v="6"/>
    <x v="3"/>
    <s v="Male"/>
    <n v="21"/>
    <x v="2"/>
    <s v="Retired"/>
    <x v="1"/>
    <n v="199954.29"/>
    <n v="501771"/>
    <x v="1"/>
    <n v="189202.77"/>
    <s v="Mobile App"/>
    <d v="2023-08-17T00:00:00"/>
    <x v="1"/>
    <n v="338997.13"/>
    <n v="632"/>
    <s v="Credit"/>
    <x v="1"/>
    <s v="No"/>
    <n v="2018"/>
    <n v="3"/>
    <x v="7"/>
  </r>
  <r>
    <x v="1771"/>
    <n v="7648748345"/>
    <x v="4"/>
    <x v="4"/>
    <s v="Male"/>
    <n v="42"/>
    <x v="1"/>
    <s v="Self-Employed"/>
    <x v="1"/>
    <n v="340362.08"/>
    <n v="501772"/>
    <x v="0"/>
    <n v="139769.57"/>
    <s v="Mobile App"/>
    <d v="2022-07-10T00:00:00"/>
    <x v="0"/>
    <n v="928934.02"/>
    <n v="736"/>
    <s v="Debit"/>
    <x v="0"/>
    <s v="Yes"/>
    <n v="2005"/>
    <n v="86"/>
    <x v="0"/>
  </r>
  <r>
    <x v="1772"/>
    <n v="3237992303"/>
    <x v="3"/>
    <x v="2"/>
    <s v="Male"/>
    <n v="25"/>
    <x v="2"/>
    <s v="Business"/>
    <x v="2"/>
    <n v="144790.91"/>
    <n v="501773"/>
    <x v="2"/>
    <n v="94864.19"/>
    <s v="Branch"/>
    <d v="2023-02-10T00:00:00"/>
    <x v="2"/>
    <n v="130660.96"/>
    <n v="396"/>
    <s v="None"/>
    <x v="1"/>
    <s v="No"/>
    <n v="2009"/>
    <n v="87"/>
    <x v="6"/>
  </r>
  <r>
    <x v="1773"/>
    <n v="2504110397"/>
    <x v="5"/>
    <x v="5"/>
    <s v="Male"/>
    <n v="29"/>
    <x v="3"/>
    <s v="Retired"/>
    <x v="2"/>
    <n v="358305.28000000003"/>
    <n v="501774"/>
    <x v="2"/>
    <n v="74640.14"/>
    <s v="ATM"/>
    <d v="2024-02-29T00:00:00"/>
    <x v="4"/>
    <n v="299767.06"/>
    <n v="300"/>
    <s v="Credit"/>
    <x v="0"/>
    <s v="No"/>
    <n v="2016"/>
    <n v="55"/>
    <x v="6"/>
  </r>
  <r>
    <x v="1774"/>
    <n v="8552708083"/>
    <x v="6"/>
    <x v="1"/>
    <s v="Male"/>
    <n v="41"/>
    <x v="1"/>
    <s v="Student"/>
    <x v="1"/>
    <n v="441501.88"/>
    <n v="501775"/>
    <x v="0"/>
    <n v="78270.3"/>
    <s v="Mobile App"/>
    <d v="2023-12-12T00:00:00"/>
    <x v="3"/>
    <n v="1087268.52"/>
    <n v="817"/>
    <s v="Debit"/>
    <x v="0"/>
    <s v="Yes"/>
    <n v="2021"/>
    <n v="110"/>
    <x v="11"/>
  </r>
  <r>
    <x v="1775"/>
    <n v="1062827874"/>
    <x v="5"/>
    <x v="1"/>
    <s v="Female"/>
    <n v="41"/>
    <x v="1"/>
    <s v="Business"/>
    <x v="0"/>
    <n v="296028.90999999997"/>
    <n v="501776"/>
    <x v="1"/>
    <n v="101025.74"/>
    <s v="Online"/>
    <d v="2023-07-27T00:00:00"/>
    <x v="0"/>
    <n v="1392138.83"/>
    <n v="518"/>
    <s v="Debit"/>
    <x v="0"/>
    <s v="No"/>
    <n v="2020"/>
    <n v="23"/>
    <x v="0"/>
  </r>
  <r>
    <x v="1776"/>
    <n v="1890098898"/>
    <x v="5"/>
    <x v="1"/>
    <s v="Male"/>
    <n v="34"/>
    <x v="3"/>
    <s v="Self-Employed"/>
    <x v="2"/>
    <n v="194950.15"/>
    <n v="501777"/>
    <x v="1"/>
    <n v="137568.67000000001"/>
    <s v="Online"/>
    <d v="2022-07-09T00:00:00"/>
    <x v="2"/>
    <n v="718840.8"/>
    <n v="366"/>
    <s v="Debit"/>
    <x v="1"/>
    <s v="No"/>
    <n v="2021"/>
    <n v="89"/>
    <x v="0"/>
  </r>
  <r>
    <x v="1777"/>
    <n v="2660521018"/>
    <x v="0"/>
    <x v="5"/>
    <s v="Female"/>
    <n v="42"/>
    <x v="1"/>
    <s v="Retired"/>
    <x v="0"/>
    <n v="90666.75"/>
    <n v="501778"/>
    <x v="1"/>
    <n v="102228.62"/>
    <s v="Mobile App"/>
    <d v="2024-02-13T00:00:00"/>
    <x v="1"/>
    <n v="1731710.99"/>
    <n v="547"/>
    <s v="Debit"/>
    <x v="1"/>
    <s v="Yes"/>
    <n v="2005"/>
    <n v="50"/>
    <x v="6"/>
  </r>
  <r>
    <x v="1778"/>
    <n v="2490193278"/>
    <x v="3"/>
    <x v="3"/>
    <s v="Male"/>
    <n v="50"/>
    <x v="1"/>
    <s v="Retired"/>
    <x v="1"/>
    <n v="466279.44"/>
    <n v="501779"/>
    <x v="3"/>
    <n v="46021.04"/>
    <s v="ATM"/>
    <d v="2023-06-09T00:00:00"/>
    <x v="1"/>
    <n v="321805.23"/>
    <n v="828"/>
    <s v="None"/>
    <x v="0"/>
    <s v="No"/>
    <n v="2014"/>
    <n v="35"/>
    <x v="3"/>
  </r>
  <r>
    <x v="1779"/>
    <n v="1681520569"/>
    <x v="2"/>
    <x v="0"/>
    <s v="Female"/>
    <n v="44"/>
    <x v="1"/>
    <s v="Salaried"/>
    <x v="2"/>
    <n v="376175.95"/>
    <n v="501780"/>
    <x v="3"/>
    <n v="150645.23000000001"/>
    <s v="Branch"/>
    <d v="2023-11-27T00:00:00"/>
    <x v="4"/>
    <n v="1121173.55"/>
    <n v="377"/>
    <s v="Debit"/>
    <x v="0"/>
    <s v="No"/>
    <n v="2010"/>
    <n v="65"/>
    <x v="1"/>
  </r>
  <r>
    <x v="1780"/>
    <n v="2109093775"/>
    <x v="6"/>
    <x v="0"/>
    <s v="Female"/>
    <n v="19"/>
    <x v="2"/>
    <s v="Salaried"/>
    <x v="2"/>
    <n v="123974.12"/>
    <n v="501781"/>
    <x v="0"/>
    <n v="90635.51"/>
    <s v="Mobile App"/>
    <d v="2023-05-15T00:00:00"/>
    <x v="3"/>
    <n v="178608.35"/>
    <n v="377"/>
    <s v="Debit"/>
    <x v="0"/>
    <s v="Yes"/>
    <n v="2009"/>
    <n v="70"/>
    <x v="9"/>
  </r>
  <r>
    <x v="1781"/>
    <n v="3326353652"/>
    <x v="4"/>
    <x v="7"/>
    <s v="Female"/>
    <n v="26"/>
    <x v="3"/>
    <s v="Salaried"/>
    <x v="1"/>
    <n v="76166.759999999995"/>
    <n v="501782"/>
    <x v="0"/>
    <n v="114665.9"/>
    <s v="Branch"/>
    <d v="2023-04-07T00:00:00"/>
    <x v="4"/>
    <n v="334936.08"/>
    <n v="723"/>
    <s v="None"/>
    <x v="0"/>
    <s v="Yes"/>
    <n v="2013"/>
    <n v="81"/>
    <x v="4"/>
  </r>
  <r>
    <x v="1782"/>
    <n v="8551700541"/>
    <x v="3"/>
    <x v="4"/>
    <s v="Female"/>
    <n v="50"/>
    <x v="1"/>
    <s v="Student"/>
    <x v="2"/>
    <n v="25605.8"/>
    <n v="501783"/>
    <x v="1"/>
    <n v="155232.06"/>
    <s v="Online"/>
    <d v="2022-08-22T00:00:00"/>
    <x v="2"/>
    <n v="1817546.57"/>
    <n v="882"/>
    <s v="Debit"/>
    <x v="1"/>
    <s v="No"/>
    <n v="2013"/>
    <n v="111"/>
    <x v="7"/>
  </r>
  <r>
    <x v="1783"/>
    <n v="6613112139"/>
    <x v="1"/>
    <x v="0"/>
    <s v="Female"/>
    <n v="36"/>
    <x v="1"/>
    <s v="Retired"/>
    <x v="2"/>
    <n v="96085.94"/>
    <n v="501784"/>
    <x v="2"/>
    <n v="76864.179999999993"/>
    <s v="Online"/>
    <d v="2024-03-17T00:00:00"/>
    <x v="0"/>
    <n v="1985586.55"/>
    <n v="421"/>
    <s v="Debit"/>
    <x v="0"/>
    <s v="No"/>
    <n v="2005"/>
    <n v="23"/>
    <x v="10"/>
  </r>
  <r>
    <x v="1784"/>
    <n v="7077255100"/>
    <x v="3"/>
    <x v="5"/>
    <s v="Male"/>
    <n v="66"/>
    <x v="0"/>
    <s v="Retired"/>
    <x v="0"/>
    <n v="366455.23"/>
    <n v="501785"/>
    <x v="3"/>
    <n v="185975.72"/>
    <s v="Mobile App"/>
    <d v="2023-01-01T00:00:00"/>
    <x v="0"/>
    <n v="1994932.43"/>
    <n v="766"/>
    <s v="None"/>
    <x v="0"/>
    <s v="Yes"/>
    <n v="2020"/>
    <n v="91"/>
    <x v="8"/>
  </r>
  <r>
    <x v="1785"/>
    <n v="4061356810"/>
    <x v="5"/>
    <x v="5"/>
    <s v="Male"/>
    <n v="22"/>
    <x v="2"/>
    <s v="Self-Employed"/>
    <x v="2"/>
    <n v="315137.26"/>
    <n v="501786"/>
    <x v="2"/>
    <n v="102065.77"/>
    <s v="Branch"/>
    <d v="2023-02-21T00:00:00"/>
    <x v="2"/>
    <n v="1600877.19"/>
    <n v="472"/>
    <s v="None"/>
    <x v="0"/>
    <s v="Yes"/>
    <n v="2007"/>
    <n v="97"/>
    <x v="6"/>
  </r>
  <r>
    <x v="1786"/>
    <n v="6953735183"/>
    <x v="2"/>
    <x v="1"/>
    <s v="Male"/>
    <n v="64"/>
    <x v="0"/>
    <s v="Student"/>
    <x v="0"/>
    <n v="483750.89"/>
    <n v="501787"/>
    <x v="1"/>
    <n v="140778.68"/>
    <s v="ATM"/>
    <d v="2023-01-20T00:00:00"/>
    <x v="0"/>
    <n v="399226.79"/>
    <n v="356"/>
    <s v="Credit"/>
    <x v="0"/>
    <s v="No"/>
    <n v="2013"/>
    <n v="56"/>
    <x v="8"/>
  </r>
  <r>
    <x v="1787"/>
    <n v="9025746141"/>
    <x v="1"/>
    <x v="5"/>
    <s v="Female"/>
    <n v="37"/>
    <x v="1"/>
    <s v="Salaried"/>
    <x v="2"/>
    <n v="161663.51"/>
    <n v="501788"/>
    <x v="0"/>
    <n v="151050.35999999999"/>
    <s v="Online"/>
    <d v="2024-05-11T00:00:00"/>
    <x v="2"/>
    <n v="572160.75"/>
    <n v="314"/>
    <s v="Debit"/>
    <x v="0"/>
    <s v="No"/>
    <n v="2013"/>
    <n v="9"/>
    <x v="9"/>
  </r>
  <r>
    <x v="1788"/>
    <n v="3511130329"/>
    <x v="3"/>
    <x v="3"/>
    <s v="Female"/>
    <n v="41"/>
    <x v="1"/>
    <s v="Retired"/>
    <x v="2"/>
    <n v="393513.5"/>
    <n v="501789"/>
    <x v="1"/>
    <n v="72911.58"/>
    <s v="Branch"/>
    <d v="2022-07-22T00:00:00"/>
    <x v="4"/>
    <n v="178056.28"/>
    <n v="603"/>
    <s v="Debit"/>
    <x v="0"/>
    <s v="Yes"/>
    <n v="2021"/>
    <n v="29"/>
    <x v="0"/>
  </r>
  <r>
    <x v="1789"/>
    <n v="5868992177"/>
    <x v="3"/>
    <x v="4"/>
    <s v="Female"/>
    <n v="48"/>
    <x v="1"/>
    <s v="Salaried"/>
    <x v="1"/>
    <n v="61109.02"/>
    <n v="501790"/>
    <x v="2"/>
    <n v="51697.09"/>
    <s v="ATM"/>
    <d v="2023-06-10T00:00:00"/>
    <x v="3"/>
    <n v="108099.33"/>
    <n v="386"/>
    <s v="Credit"/>
    <x v="1"/>
    <s v="Yes"/>
    <n v="2008"/>
    <n v="51"/>
    <x v="3"/>
  </r>
  <r>
    <x v="1790"/>
    <n v="7231036694"/>
    <x v="2"/>
    <x v="6"/>
    <s v="Male"/>
    <n v="61"/>
    <x v="0"/>
    <s v="Business"/>
    <x v="1"/>
    <n v="281728.77"/>
    <n v="501791"/>
    <x v="2"/>
    <n v="184679.07"/>
    <s v="Branch"/>
    <d v="2023-07-03T00:00:00"/>
    <x v="1"/>
    <n v="1465203.6"/>
    <n v="635"/>
    <s v="Debit"/>
    <x v="1"/>
    <s v="Yes"/>
    <n v="2019"/>
    <n v="84"/>
    <x v="0"/>
  </r>
  <r>
    <x v="1791"/>
    <n v="9411684157"/>
    <x v="5"/>
    <x v="0"/>
    <s v="Female"/>
    <n v="21"/>
    <x v="2"/>
    <s v="Student"/>
    <x v="2"/>
    <n v="233928.6"/>
    <n v="501792"/>
    <x v="3"/>
    <n v="62766.6"/>
    <s v="Online"/>
    <d v="2023-05-16T00:00:00"/>
    <x v="1"/>
    <n v="1080811.08"/>
    <n v="605"/>
    <s v="Credit"/>
    <x v="1"/>
    <s v="Yes"/>
    <n v="2005"/>
    <n v="118"/>
    <x v="9"/>
  </r>
  <r>
    <x v="1792"/>
    <n v="7585264632"/>
    <x v="4"/>
    <x v="1"/>
    <s v="Female"/>
    <n v="49"/>
    <x v="1"/>
    <s v="Salaried"/>
    <x v="0"/>
    <n v="419261.53"/>
    <n v="501793"/>
    <x v="3"/>
    <n v="21994.71"/>
    <s v="Online"/>
    <d v="2023-06-10T00:00:00"/>
    <x v="1"/>
    <n v="1321197.2"/>
    <n v="484"/>
    <s v="Debit"/>
    <x v="1"/>
    <s v="No"/>
    <n v="2019"/>
    <n v="26"/>
    <x v="3"/>
  </r>
  <r>
    <x v="1793"/>
    <n v="8508602818"/>
    <x v="1"/>
    <x v="6"/>
    <s v="Male"/>
    <n v="64"/>
    <x v="0"/>
    <s v="Student"/>
    <x v="1"/>
    <n v="351100.01"/>
    <n v="501794"/>
    <x v="3"/>
    <n v="99201.63"/>
    <s v="Mobile App"/>
    <d v="2022-04-22T00:00:00"/>
    <x v="0"/>
    <n v="1160169.8999999999"/>
    <n v="705"/>
    <s v="Debit"/>
    <x v="0"/>
    <s v="Yes"/>
    <n v="2012"/>
    <n v="68"/>
    <x v="4"/>
  </r>
  <r>
    <x v="1794"/>
    <n v="6261514812"/>
    <x v="5"/>
    <x v="4"/>
    <s v="Male"/>
    <n v="52"/>
    <x v="0"/>
    <s v="Retired"/>
    <x v="1"/>
    <n v="97963.37"/>
    <n v="501795"/>
    <x v="3"/>
    <n v="164953.70000000001"/>
    <s v="Branch"/>
    <d v="2022-05-30T00:00:00"/>
    <x v="4"/>
    <n v="23647.05"/>
    <n v="459"/>
    <s v="None"/>
    <x v="1"/>
    <s v="No"/>
    <n v="2017"/>
    <n v="34"/>
    <x v="9"/>
  </r>
  <r>
    <x v="1795"/>
    <n v="3270854109"/>
    <x v="2"/>
    <x v="1"/>
    <s v="Male"/>
    <n v="31"/>
    <x v="3"/>
    <s v="Business"/>
    <x v="1"/>
    <n v="491958.35"/>
    <n v="501796"/>
    <x v="2"/>
    <n v="56477.02"/>
    <s v="Online"/>
    <d v="2022-10-14T00:00:00"/>
    <x v="4"/>
    <n v="639543.41"/>
    <n v="336"/>
    <s v="Credit"/>
    <x v="1"/>
    <s v="Yes"/>
    <n v="2014"/>
    <n v="23"/>
    <x v="2"/>
  </r>
  <r>
    <x v="1796"/>
    <n v="4547289567"/>
    <x v="3"/>
    <x v="2"/>
    <s v="Female"/>
    <n v="53"/>
    <x v="0"/>
    <s v="Self-Employed"/>
    <x v="2"/>
    <n v="411748.53"/>
    <n v="501797"/>
    <x v="3"/>
    <n v="98802.45"/>
    <s v="Branch"/>
    <d v="2023-08-17T00:00:00"/>
    <x v="1"/>
    <n v="1382418.6"/>
    <n v="710"/>
    <s v="Credit"/>
    <x v="1"/>
    <s v="Yes"/>
    <n v="2021"/>
    <n v="89"/>
    <x v="7"/>
  </r>
  <r>
    <x v="1797"/>
    <n v="6490933357"/>
    <x v="4"/>
    <x v="0"/>
    <s v="Female"/>
    <n v="68"/>
    <x v="0"/>
    <s v="Business"/>
    <x v="0"/>
    <n v="177960.56"/>
    <n v="501798"/>
    <x v="1"/>
    <n v="72372.479999999996"/>
    <s v="Mobile App"/>
    <d v="2022-11-26T00:00:00"/>
    <x v="4"/>
    <n v="1722385.95"/>
    <n v="342"/>
    <s v="Credit"/>
    <x v="1"/>
    <s v="No"/>
    <n v="2015"/>
    <n v="64"/>
    <x v="1"/>
  </r>
  <r>
    <x v="1798"/>
    <n v="3811954074"/>
    <x v="6"/>
    <x v="7"/>
    <s v="Male"/>
    <n v="23"/>
    <x v="2"/>
    <s v="Student"/>
    <x v="0"/>
    <n v="413189.1"/>
    <n v="501799"/>
    <x v="1"/>
    <n v="5029.43"/>
    <s v="Online"/>
    <d v="2022-06-01T00:00:00"/>
    <x v="2"/>
    <n v="308774.98"/>
    <n v="701"/>
    <s v="Credit"/>
    <x v="1"/>
    <s v="Yes"/>
    <n v="2015"/>
    <n v="95"/>
    <x v="3"/>
  </r>
  <r>
    <x v="1799"/>
    <n v="5566152777"/>
    <x v="6"/>
    <x v="0"/>
    <s v="Female"/>
    <n v="34"/>
    <x v="3"/>
    <s v="Business"/>
    <x v="2"/>
    <n v="478498.41"/>
    <n v="501800"/>
    <x v="2"/>
    <n v="27601.06"/>
    <s v="Online"/>
    <d v="2024-03-02T00:00:00"/>
    <x v="1"/>
    <n v="235917.49"/>
    <n v="584"/>
    <s v="Credit"/>
    <x v="1"/>
    <s v="No"/>
    <n v="2008"/>
    <n v="9"/>
    <x v="10"/>
  </r>
  <r>
    <x v="1800"/>
    <n v="8673853911"/>
    <x v="0"/>
    <x v="0"/>
    <s v="Female"/>
    <n v="35"/>
    <x v="3"/>
    <s v="Retired"/>
    <x v="1"/>
    <n v="445250.69"/>
    <n v="501801"/>
    <x v="2"/>
    <n v="159423.29999999999"/>
    <s v="ATM"/>
    <d v="2023-11-03T00:00:00"/>
    <x v="1"/>
    <n v="1917770.46"/>
    <n v="584"/>
    <s v="Debit"/>
    <x v="0"/>
    <s v="No"/>
    <n v="2005"/>
    <n v="57"/>
    <x v="1"/>
  </r>
  <r>
    <x v="1801"/>
    <n v="4211942227"/>
    <x v="6"/>
    <x v="0"/>
    <s v="Female"/>
    <n v="25"/>
    <x v="2"/>
    <s v="Student"/>
    <x v="0"/>
    <n v="278548.78999999998"/>
    <n v="501802"/>
    <x v="2"/>
    <n v="186910.62"/>
    <s v="Mobile App"/>
    <d v="2022-12-23T00:00:00"/>
    <x v="3"/>
    <n v="1934493.67"/>
    <n v="513"/>
    <s v="Credit"/>
    <x v="0"/>
    <s v="No"/>
    <n v="2006"/>
    <n v="87"/>
    <x v="11"/>
  </r>
  <r>
    <x v="1802"/>
    <n v="2992822436"/>
    <x v="2"/>
    <x v="1"/>
    <s v="Female"/>
    <n v="68"/>
    <x v="0"/>
    <s v="Student"/>
    <x v="0"/>
    <n v="288996.77"/>
    <n v="501803"/>
    <x v="2"/>
    <n v="957.31"/>
    <s v="Branch"/>
    <d v="2023-11-25T00:00:00"/>
    <x v="1"/>
    <n v="1500086.08"/>
    <n v="848"/>
    <s v="Debit"/>
    <x v="1"/>
    <s v="Yes"/>
    <n v="2018"/>
    <n v="15"/>
    <x v="1"/>
  </r>
  <r>
    <x v="1803"/>
    <n v="7078413692"/>
    <x v="2"/>
    <x v="1"/>
    <s v="Male"/>
    <n v="69"/>
    <x v="0"/>
    <s v="Retired"/>
    <x v="2"/>
    <n v="54192.79"/>
    <n v="501804"/>
    <x v="0"/>
    <n v="172252.11"/>
    <s v="Branch"/>
    <d v="2022-02-03T00:00:00"/>
    <x v="0"/>
    <n v="118356.53"/>
    <n v="423"/>
    <s v="None"/>
    <x v="1"/>
    <s v="Yes"/>
    <n v="2006"/>
    <n v="87"/>
    <x v="6"/>
  </r>
  <r>
    <x v="1804"/>
    <n v="4815924319"/>
    <x v="2"/>
    <x v="0"/>
    <s v="Female"/>
    <n v="29"/>
    <x v="3"/>
    <s v="Salaried"/>
    <x v="0"/>
    <n v="83188.56"/>
    <n v="501805"/>
    <x v="1"/>
    <n v="144802.18"/>
    <s v="ATM"/>
    <d v="2023-09-21T00:00:00"/>
    <x v="2"/>
    <n v="1260489.3899999999"/>
    <n v="470"/>
    <s v="Credit"/>
    <x v="1"/>
    <s v="No"/>
    <n v="2006"/>
    <n v="41"/>
    <x v="5"/>
  </r>
  <r>
    <x v="1805"/>
    <n v="3706000699"/>
    <x v="1"/>
    <x v="2"/>
    <s v="Female"/>
    <n v="34"/>
    <x v="3"/>
    <s v="Self-Employed"/>
    <x v="0"/>
    <n v="491321.71"/>
    <n v="501806"/>
    <x v="0"/>
    <n v="137005.42000000001"/>
    <s v="Mobile App"/>
    <d v="2023-01-11T00:00:00"/>
    <x v="4"/>
    <n v="256802.31"/>
    <n v="339"/>
    <s v="Credit"/>
    <x v="0"/>
    <s v="No"/>
    <n v="2019"/>
    <n v="92"/>
    <x v="8"/>
  </r>
  <r>
    <x v="1806"/>
    <n v="8661244079"/>
    <x v="0"/>
    <x v="0"/>
    <s v="Male"/>
    <n v="48"/>
    <x v="1"/>
    <s v="Business"/>
    <x v="1"/>
    <n v="385125.3"/>
    <n v="501807"/>
    <x v="2"/>
    <n v="86063.39"/>
    <s v="Branch"/>
    <d v="2024-04-21T00:00:00"/>
    <x v="0"/>
    <n v="1690809.22"/>
    <n v="630"/>
    <s v="Credit"/>
    <x v="1"/>
    <s v="Yes"/>
    <n v="2018"/>
    <n v="20"/>
    <x v="4"/>
  </r>
  <r>
    <x v="1807"/>
    <n v="7137443544"/>
    <x v="1"/>
    <x v="4"/>
    <s v="Female"/>
    <n v="68"/>
    <x v="0"/>
    <s v="Self-Employed"/>
    <x v="1"/>
    <n v="13727.99"/>
    <n v="501808"/>
    <x v="2"/>
    <n v="66381.929999999993"/>
    <s v="Branch"/>
    <d v="2023-04-16T00:00:00"/>
    <x v="2"/>
    <n v="606337.73"/>
    <n v="830"/>
    <s v="None"/>
    <x v="1"/>
    <s v="Yes"/>
    <n v="2023"/>
    <n v="25"/>
    <x v="4"/>
  </r>
  <r>
    <x v="1808"/>
    <n v="2874407878"/>
    <x v="4"/>
    <x v="0"/>
    <s v="Female"/>
    <n v="18"/>
    <x v="2"/>
    <s v="Self-Employed"/>
    <x v="1"/>
    <n v="274223.86"/>
    <n v="501809"/>
    <x v="3"/>
    <n v="82186.149999999994"/>
    <s v="ATM"/>
    <d v="2024-03-10T00:00:00"/>
    <x v="3"/>
    <n v="950179.49"/>
    <n v="743"/>
    <s v="Debit"/>
    <x v="1"/>
    <s v="No"/>
    <n v="2006"/>
    <n v="44"/>
    <x v="10"/>
  </r>
  <r>
    <x v="1809"/>
    <n v="5700100497"/>
    <x v="6"/>
    <x v="2"/>
    <s v="Male"/>
    <n v="28"/>
    <x v="3"/>
    <s v="Retired"/>
    <x v="0"/>
    <n v="173303.13"/>
    <n v="501810"/>
    <x v="0"/>
    <n v="120332.82"/>
    <s v="Online"/>
    <d v="2022-10-30T00:00:00"/>
    <x v="1"/>
    <n v="373693.8"/>
    <n v="556"/>
    <s v="Credit"/>
    <x v="0"/>
    <s v="Yes"/>
    <n v="2009"/>
    <n v="68"/>
    <x v="2"/>
  </r>
  <r>
    <x v="1810"/>
    <n v="8507623175"/>
    <x v="4"/>
    <x v="3"/>
    <s v="Female"/>
    <n v="59"/>
    <x v="0"/>
    <s v="Salaried"/>
    <x v="1"/>
    <n v="156444.96"/>
    <n v="501811"/>
    <x v="0"/>
    <n v="189354.21"/>
    <s v="Branch"/>
    <d v="2023-10-01T00:00:00"/>
    <x v="4"/>
    <n v="1450207.62"/>
    <n v="359"/>
    <s v="None"/>
    <x v="1"/>
    <s v="No"/>
    <n v="2013"/>
    <n v="67"/>
    <x v="2"/>
  </r>
  <r>
    <x v="1811"/>
    <n v="8330812796"/>
    <x v="6"/>
    <x v="4"/>
    <s v="Male"/>
    <n v="33"/>
    <x v="3"/>
    <s v="Self-Employed"/>
    <x v="2"/>
    <n v="278745.28999999998"/>
    <n v="501812"/>
    <x v="0"/>
    <n v="41473.870000000003"/>
    <s v="Mobile App"/>
    <d v="2023-05-20T00:00:00"/>
    <x v="1"/>
    <n v="1004397.13"/>
    <n v="803"/>
    <s v="Credit"/>
    <x v="0"/>
    <s v="Yes"/>
    <n v="2010"/>
    <n v="48"/>
    <x v="9"/>
  </r>
  <r>
    <x v="1812"/>
    <n v="5319528386"/>
    <x v="3"/>
    <x v="0"/>
    <s v="Female"/>
    <n v="54"/>
    <x v="0"/>
    <s v="Student"/>
    <x v="1"/>
    <n v="160755.26"/>
    <n v="501813"/>
    <x v="3"/>
    <n v="194738.13"/>
    <s v="Branch"/>
    <d v="2023-12-17T00:00:00"/>
    <x v="0"/>
    <n v="1411676.74"/>
    <n v="398"/>
    <s v="Credit"/>
    <x v="1"/>
    <s v="Yes"/>
    <n v="2010"/>
    <n v="28"/>
    <x v="11"/>
  </r>
  <r>
    <x v="1813"/>
    <n v="3000706394"/>
    <x v="1"/>
    <x v="0"/>
    <s v="Female"/>
    <n v="66"/>
    <x v="0"/>
    <s v="Salaried"/>
    <x v="1"/>
    <n v="126525.72"/>
    <n v="501814"/>
    <x v="2"/>
    <n v="46650.83"/>
    <s v="Branch"/>
    <d v="2023-07-07T00:00:00"/>
    <x v="1"/>
    <n v="639433.48"/>
    <n v="306"/>
    <s v="Debit"/>
    <x v="1"/>
    <s v="Yes"/>
    <n v="2018"/>
    <n v="71"/>
    <x v="0"/>
  </r>
  <r>
    <x v="1814"/>
    <n v="2366248204"/>
    <x v="5"/>
    <x v="4"/>
    <s v="Female"/>
    <n v="45"/>
    <x v="1"/>
    <s v="Retired"/>
    <x v="0"/>
    <n v="468970.14"/>
    <n v="501815"/>
    <x v="1"/>
    <n v="169169.35"/>
    <s v="Mobile App"/>
    <d v="2022-12-10T00:00:00"/>
    <x v="2"/>
    <n v="753658.86"/>
    <n v="896"/>
    <s v="Debit"/>
    <x v="0"/>
    <s v="No"/>
    <n v="2009"/>
    <n v="71"/>
    <x v="11"/>
  </r>
  <r>
    <x v="1815"/>
    <n v="5128148258"/>
    <x v="4"/>
    <x v="0"/>
    <s v="Male"/>
    <n v="26"/>
    <x v="3"/>
    <s v="Self-Employed"/>
    <x v="1"/>
    <n v="20888.75"/>
    <n v="501816"/>
    <x v="1"/>
    <n v="132039.79999999999"/>
    <s v="Mobile App"/>
    <d v="2022-02-03T00:00:00"/>
    <x v="1"/>
    <n v="1793010.53"/>
    <n v="731"/>
    <s v="Credit"/>
    <x v="0"/>
    <s v="Yes"/>
    <n v="2012"/>
    <n v="74"/>
    <x v="6"/>
  </r>
  <r>
    <x v="1816"/>
    <n v="9648769437"/>
    <x v="3"/>
    <x v="2"/>
    <s v="Female"/>
    <n v="25"/>
    <x v="2"/>
    <s v="Retired"/>
    <x v="2"/>
    <n v="218649.33"/>
    <n v="501817"/>
    <x v="0"/>
    <n v="149033.67000000001"/>
    <s v="Online"/>
    <d v="2022-02-16T00:00:00"/>
    <x v="1"/>
    <n v="508511.26"/>
    <n v="330"/>
    <s v="Debit"/>
    <x v="1"/>
    <s v="No"/>
    <n v="2022"/>
    <n v="99"/>
    <x v="6"/>
  </r>
  <r>
    <x v="1817"/>
    <n v="9934486523"/>
    <x v="1"/>
    <x v="1"/>
    <s v="Female"/>
    <n v="42"/>
    <x v="1"/>
    <s v="Business"/>
    <x v="1"/>
    <n v="256081.87"/>
    <n v="501818"/>
    <x v="3"/>
    <n v="166333.32"/>
    <s v="Branch"/>
    <d v="2023-06-16T00:00:00"/>
    <x v="3"/>
    <n v="1806043.34"/>
    <n v="862"/>
    <s v="None"/>
    <x v="0"/>
    <s v="No"/>
    <n v="2010"/>
    <n v="61"/>
    <x v="3"/>
  </r>
  <r>
    <x v="1818"/>
    <n v="9657549909"/>
    <x v="2"/>
    <x v="3"/>
    <s v="Male"/>
    <n v="27"/>
    <x v="3"/>
    <s v="Retired"/>
    <x v="1"/>
    <n v="220535.94"/>
    <n v="501819"/>
    <x v="3"/>
    <n v="2450.5"/>
    <s v="Online"/>
    <d v="2024-05-10T00:00:00"/>
    <x v="1"/>
    <n v="151524.6"/>
    <n v="508"/>
    <s v="Credit"/>
    <x v="1"/>
    <s v="No"/>
    <n v="2014"/>
    <n v="50"/>
    <x v="9"/>
  </r>
  <r>
    <x v="1819"/>
    <n v="5368625054"/>
    <x v="0"/>
    <x v="5"/>
    <s v="Female"/>
    <n v="57"/>
    <x v="0"/>
    <s v="Student"/>
    <x v="2"/>
    <n v="328968.37"/>
    <n v="501820"/>
    <x v="0"/>
    <n v="144864.48000000001"/>
    <s v="Mobile App"/>
    <d v="2022-09-29T00:00:00"/>
    <x v="3"/>
    <n v="317781.96000000002"/>
    <n v="487"/>
    <s v="Debit"/>
    <x v="1"/>
    <s v="No"/>
    <n v="2015"/>
    <n v="12"/>
    <x v="5"/>
  </r>
  <r>
    <x v="1820"/>
    <n v="9231748503"/>
    <x v="4"/>
    <x v="0"/>
    <s v="Female"/>
    <n v="20"/>
    <x v="2"/>
    <s v="Retired"/>
    <x v="2"/>
    <n v="13812.33"/>
    <n v="501821"/>
    <x v="0"/>
    <n v="199138.16"/>
    <s v="ATM"/>
    <d v="2024-06-02T00:00:00"/>
    <x v="0"/>
    <n v="1326302.8400000001"/>
    <n v="503"/>
    <s v="None"/>
    <x v="1"/>
    <s v="Yes"/>
    <n v="2009"/>
    <n v="106"/>
    <x v="3"/>
  </r>
  <r>
    <x v="1821"/>
    <n v="8327894960"/>
    <x v="1"/>
    <x v="7"/>
    <s v="Female"/>
    <n v="40"/>
    <x v="1"/>
    <s v="Salaried"/>
    <x v="1"/>
    <n v="442614.22"/>
    <n v="501822"/>
    <x v="2"/>
    <n v="98972.24"/>
    <s v="ATM"/>
    <d v="2023-03-10T00:00:00"/>
    <x v="3"/>
    <n v="1988356.26"/>
    <n v="359"/>
    <s v="Debit"/>
    <x v="0"/>
    <s v="No"/>
    <n v="2006"/>
    <n v="119"/>
    <x v="10"/>
  </r>
  <r>
    <x v="1822"/>
    <n v="9612896185"/>
    <x v="0"/>
    <x v="4"/>
    <s v="Male"/>
    <n v="40"/>
    <x v="1"/>
    <s v="Business"/>
    <x v="0"/>
    <n v="250605.91"/>
    <n v="501823"/>
    <x v="0"/>
    <n v="108422.29"/>
    <s v="Online"/>
    <d v="2023-09-10T00:00:00"/>
    <x v="3"/>
    <n v="1867625.51"/>
    <n v="523"/>
    <s v="Debit"/>
    <x v="1"/>
    <s v="Yes"/>
    <n v="2021"/>
    <n v="111"/>
    <x v="5"/>
  </r>
  <r>
    <x v="1823"/>
    <n v="2728015484"/>
    <x v="4"/>
    <x v="2"/>
    <s v="Male"/>
    <n v="61"/>
    <x v="0"/>
    <s v="Student"/>
    <x v="2"/>
    <n v="277283.55"/>
    <n v="501824"/>
    <x v="2"/>
    <n v="21286.62"/>
    <s v="Branch"/>
    <d v="2023-01-28T00:00:00"/>
    <x v="0"/>
    <n v="1016825.65"/>
    <n v="378"/>
    <s v="Credit"/>
    <x v="0"/>
    <s v="Yes"/>
    <n v="2018"/>
    <n v="57"/>
    <x v="8"/>
  </r>
  <r>
    <x v="1824"/>
    <n v="6972554066"/>
    <x v="0"/>
    <x v="0"/>
    <s v="Male"/>
    <n v="21"/>
    <x v="2"/>
    <s v="Business"/>
    <x v="2"/>
    <n v="231922.77"/>
    <n v="501825"/>
    <x v="3"/>
    <n v="68219.58"/>
    <s v="Online"/>
    <d v="2022-12-30T00:00:00"/>
    <x v="3"/>
    <n v="1055645.81"/>
    <n v="630"/>
    <s v="Debit"/>
    <x v="0"/>
    <s v="No"/>
    <n v="2005"/>
    <n v="38"/>
    <x v="11"/>
  </r>
  <r>
    <x v="1825"/>
    <n v="1297762883"/>
    <x v="4"/>
    <x v="0"/>
    <s v="Female"/>
    <n v="67"/>
    <x v="0"/>
    <s v="Student"/>
    <x v="0"/>
    <n v="222809.75"/>
    <n v="501826"/>
    <x v="1"/>
    <n v="122540.19"/>
    <s v="Branch"/>
    <d v="2023-11-23T00:00:00"/>
    <x v="1"/>
    <n v="1146860.49"/>
    <n v="494"/>
    <s v="None"/>
    <x v="0"/>
    <s v="No"/>
    <n v="2006"/>
    <n v="24"/>
    <x v="1"/>
  </r>
  <r>
    <x v="1826"/>
    <n v="3741573148"/>
    <x v="6"/>
    <x v="4"/>
    <s v="Male"/>
    <n v="40"/>
    <x v="1"/>
    <s v="Business"/>
    <x v="2"/>
    <n v="94163"/>
    <n v="501827"/>
    <x v="2"/>
    <n v="24082.28"/>
    <s v="ATM"/>
    <d v="2023-01-22T00:00:00"/>
    <x v="0"/>
    <n v="1584536.06"/>
    <n v="868"/>
    <s v="Credit"/>
    <x v="1"/>
    <s v="No"/>
    <n v="2006"/>
    <n v="82"/>
    <x v="8"/>
  </r>
  <r>
    <x v="1827"/>
    <n v="5889543228"/>
    <x v="5"/>
    <x v="6"/>
    <s v="Female"/>
    <n v="26"/>
    <x v="3"/>
    <s v="Self-Employed"/>
    <x v="2"/>
    <n v="252693.36"/>
    <n v="501828"/>
    <x v="0"/>
    <n v="66738.12"/>
    <s v="ATM"/>
    <d v="2023-04-03T00:00:00"/>
    <x v="0"/>
    <n v="1101629.02"/>
    <n v="529"/>
    <s v="Debit"/>
    <x v="0"/>
    <s v="No"/>
    <n v="2016"/>
    <n v="35"/>
    <x v="4"/>
  </r>
  <r>
    <x v="1828"/>
    <n v="6890487265"/>
    <x v="4"/>
    <x v="2"/>
    <s v="Male"/>
    <n v="21"/>
    <x v="2"/>
    <s v="Retired"/>
    <x v="0"/>
    <n v="211252.27"/>
    <n v="501829"/>
    <x v="2"/>
    <n v="69646.259999999995"/>
    <s v="Online"/>
    <d v="2023-11-11T00:00:00"/>
    <x v="3"/>
    <n v="235537.88"/>
    <n v="778"/>
    <s v="Credit"/>
    <x v="1"/>
    <s v="No"/>
    <n v="2014"/>
    <n v="45"/>
    <x v="1"/>
  </r>
  <r>
    <x v="1829"/>
    <n v="3719026366"/>
    <x v="1"/>
    <x v="2"/>
    <s v="Male"/>
    <n v="51"/>
    <x v="0"/>
    <s v="Salaried"/>
    <x v="1"/>
    <n v="234591.61"/>
    <n v="501830"/>
    <x v="3"/>
    <n v="162595.68"/>
    <s v="Branch"/>
    <d v="2023-05-28T00:00:00"/>
    <x v="3"/>
    <n v="1676547.23"/>
    <n v="541"/>
    <s v="Credit"/>
    <x v="1"/>
    <s v="No"/>
    <n v="2013"/>
    <n v="88"/>
    <x v="9"/>
  </r>
  <r>
    <x v="1830"/>
    <n v="2980696745"/>
    <x v="5"/>
    <x v="5"/>
    <s v="Female"/>
    <n v="56"/>
    <x v="0"/>
    <s v="Salaried"/>
    <x v="0"/>
    <n v="7901.61"/>
    <n v="501831"/>
    <x v="3"/>
    <n v="107576.48"/>
    <s v="Branch"/>
    <d v="2023-03-15T00:00:00"/>
    <x v="2"/>
    <n v="1770651.5"/>
    <n v="706"/>
    <s v="None"/>
    <x v="0"/>
    <s v="Yes"/>
    <n v="2012"/>
    <n v="111"/>
    <x v="10"/>
  </r>
  <r>
    <x v="1831"/>
    <n v="3164679693"/>
    <x v="0"/>
    <x v="1"/>
    <s v="Male"/>
    <n v="35"/>
    <x v="3"/>
    <s v="Self-Employed"/>
    <x v="1"/>
    <n v="66315.850000000006"/>
    <n v="501832"/>
    <x v="2"/>
    <n v="110934.32"/>
    <s v="Branch"/>
    <d v="2022-09-20T00:00:00"/>
    <x v="0"/>
    <n v="1835986.12"/>
    <n v="391"/>
    <s v="Debit"/>
    <x v="1"/>
    <s v="Yes"/>
    <n v="2006"/>
    <n v="96"/>
    <x v="5"/>
  </r>
  <r>
    <x v="1832"/>
    <n v="6851597978"/>
    <x v="6"/>
    <x v="1"/>
    <s v="Male"/>
    <n v="51"/>
    <x v="0"/>
    <s v="Business"/>
    <x v="2"/>
    <n v="381822.48"/>
    <n v="501833"/>
    <x v="2"/>
    <n v="56529.62"/>
    <s v="Branch"/>
    <d v="2022-08-11T00:00:00"/>
    <x v="4"/>
    <n v="841235.12"/>
    <n v="587"/>
    <s v="Debit"/>
    <x v="1"/>
    <s v="No"/>
    <n v="2007"/>
    <n v="83"/>
    <x v="7"/>
  </r>
  <r>
    <x v="1833"/>
    <n v="5767685495"/>
    <x v="4"/>
    <x v="5"/>
    <s v="Female"/>
    <n v="51"/>
    <x v="0"/>
    <s v="Retired"/>
    <x v="2"/>
    <n v="210132.89"/>
    <n v="501834"/>
    <x v="2"/>
    <n v="62754.02"/>
    <s v="ATM"/>
    <d v="2022-08-21T00:00:00"/>
    <x v="1"/>
    <n v="442544.83"/>
    <n v="777"/>
    <s v="Credit"/>
    <x v="1"/>
    <s v="Yes"/>
    <n v="2022"/>
    <n v="12"/>
    <x v="7"/>
  </r>
  <r>
    <x v="1834"/>
    <n v="3712888235"/>
    <x v="5"/>
    <x v="0"/>
    <s v="Female"/>
    <n v="59"/>
    <x v="0"/>
    <s v="Self-Employed"/>
    <x v="1"/>
    <n v="371710.6"/>
    <n v="501835"/>
    <x v="2"/>
    <n v="90295.12"/>
    <s v="ATM"/>
    <d v="2023-05-21T00:00:00"/>
    <x v="3"/>
    <n v="238806.89"/>
    <n v="882"/>
    <s v="Debit"/>
    <x v="0"/>
    <s v="No"/>
    <n v="2013"/>
    <n v="27"/>
    <x v="9"/>
  </r>
  <r>
    <x v="1835"/>
    <n v="1233606486"/>
    <x v="3"/>
    <x v="4"/>
    <s v="Female"/>
    <n v="20"/>
    <x v="2"/>
    <s v="Business"/>
    <x v="0"/>
    <n v="86384.52"/>
    <n v="501836"/>
    <x v="3"/>
    <n v="163397.94"/>
    <s v="ATM"/>
    <d v="2024-04-03T00:00:00"/>
    <x v="0"/>
    <n v="1049257.32"/>
    <n v="782"/>
    <s v="Debit"/>
    <x v="0"/>
    <s v="Yes"/>
    <n v="2020"/>
    <n v="31"/>
    <x v="4"/>
  </r>
  <r>
    <x v="1836"/>
    <n v="3767061562"/>
    <x v="0"/>
    <x v="7"/>
    <s v="Female"/>
    <n v="36"/>
    <x v="1"/>
    <s v="Retired"/>
    <x v="2"/>
    <n v="349406.94"/>
    <n v="501837"/>
    <x v="3"/>
    <n v="63456.28"/>
    <s v="Online"/>
    <d v="2024-02-29T00:00:00"/>
    <x v="0"/>
    <n v="554893.77"/>
    <n v="808"/>
    <s v="None"/>
    <x v="1"/>
    <s v="No"/>
    <n v="2019"/>
    <n v="44"/>
    <x v="6"/>
  </r>
  <r>
    <x v="1837"/>
    <n v="1299791541"/>
    <x v="3"/>
    <x v="0"/>
    <s v="Female"/>
    <n v="51"/>
    <x v="0"/>
    <s v="Business"/>
    <x v="0"/>
    <n v="145266.71"/>
    <n v="501838"/>
    <x v="2"/>
    <n v="64367"/>
    <s v="ATM"/>
    <d v="2023-06-12T00:00:00"/>
    <x v="1"/>
    <n v="854574.51"/>
    <n v="677"/>
    <s v="None"/>
    <x v="0"/>
    <s v="Yes"/>
    <n v="2010"/>
    <n v="58"/>
    <x v="3"/>
  </r>
  <r>
    <x v="1838"/>
    <n v="7677332885"/>
    <x v="2"/>
    <x v="5"/>
    <s v="Female"/>
    <n v="43"/>
    <x v="1"/>
    <s v="Salaried"/>
    <x v="1"/>
    <n v="352855.69"/>
    <n v="501839"/>
    <x v="1"/>
    <n v="113852.33"/>
    <s v="Mobile App"/>
    <d v="2022-10-05T00:00:00"/>
    <x v="0"/>
    <n v="198002.4"/>
    <n v="729"/>
    <s v="None"/>
    <x v="0"/>
    <s v="No"/>
    <n v="2020"/>
    <n v="45"/>
    <x v="2"/>
  </r>
  <r>
    <x v="1839"/>
    <n v="7784872177"/>
    <x v="5"/>
    <x v="0"/>
    <s v="Female"/>
    <n v="52"/>
    <x v="0"/>
    <s v="Retired"/>
    <x v="1"/>
    <n v="44305.09"/>
    <n v="501840"/>
    <x v="3"/>
    <n v="167971.97"/>
    <s v="Online"/>
    <d v="2022-09-19T00:00:00"/>
    <x v="4"/>
    <n v="398462.49"/>
    <n v="373"/>
    <s v="Debit"/>
    <x v="0"/>
    <s v="No"/>
    <n v="2018"/>
    <n v="112"/>
    <x v="5"/>
  </r>
  <r>
    <x v="1840"/>
    <n v="5074826157"/>
    <x v="5"/>
    <x v="4"/>
    <s v="Female"/>
    <n v="58"/>
    <x v="0"/>
    <s v="Salaried"/>
    <x v="1"/>
    <n v="167487.09"/>
    <n v="501841"/>
    <x v="3"/>
    <n v="100826.85"/>
    <s v="Mobile App"/>
    <d v="2022-04-27T00:00:00"/>
    <x v="2"/>
    <n v="876830.19"/>
    <n v="352"/>
    <s v="Credit"/>
    <x v="1"/>
    <s v="No"/>
    <n v="2012"/>
    <n v="92"/>
    <x v="4"/>
  </r>
  <r>
    <x v="1841"/>
    <n v="5555263409"/>
    <x v="5"/>
    <x v="2"/>
    <s v="Male"/>
    <n v="60"/>
    <x v="0"/>
    <s v="Salaried"/>
    <x v="0"/>
    <n v="60558.85"/>
    <n v="501842"/>
    <x v="1"/>
    <n v="25764.22"/>
    <s v="Branch"/>
    <d v="2024-01-20T00:00:00"/>
    <x v="1"/>
    <n v="357143.03999999998"/>
    <n v="489"/>
    <s v="Debit"/>
    <x v="1"/>
    <s v="Yes"/>
    <n v="2008"/>
    <n v="60"/>
    <x v="8"/>
  </r>
  <r>
    <x v="1842"/>
    <n v="8240028691"/>
    <x v="2"/>
    <x v="3"/>
    <s v="Female"/>
    <n v="48"/>
    <x v="1"/>
    <s v="Retired"/>
    <x v="0"/>
    <n v="315192.46000000002"/>
    <n v="501843"/>
    <x v="1"/>
    <n v="183076.4"/>
    <s v="Mobile App"/>
    <d v="2022-01-01T00:00:00"/>
    <x v="4"/>
    <n v="450403.43"/>
    <n v="813"/>
    <s v="None"/>
    <x v="0"/>
    <s v="Yes"/>
    <n v="2006"/>
    <n v="9"/>
    <x v="8"/>
  </r>
  <r>
    <x v="1843"/>
    <n v="9204302501"/>
    <x v="1"/>
    <x v="2"/>
    <s v="Male"/>
    <n v="60"/>
    <x v="0"/>
    <s v="Self-Employed"/>
    <x v="1"/>
    <n v="196906.44"/>
    <n v="501844"/>
    <x v="0"/>
    <n v="94270.23"/>
    <s v="Branch"/>
    <d v="2022-01-02T00:00:00"/>
    <x v="0"/>
    <n v="39858.239999999998"/>
    <n v="481"/>
    <s v="None"/>
    <x v="0"/>
    <s v="Yes"/>
    <n v="2005"/>
    <n v="19"/>
    <x v="8"/>
  </r>
  <r>
    <x v="1844"/>
    <n v="9081477644"/>
    <x v="0"/>
    <x v="2"/>
    <s v="Female"/>
    <n v="44"/>
    <x v="1"/>
    <s v="Business"/>
    <x v="2"/>
    <n v="38064.19"/>
    <n v="501845"/>
    <x v="1"/>
    <n v="154783.12"/>
    <s v="ATM"/>
    <d v="2024-01-01T00:00:00"/>
    <x v="0"/>
    <n v="146117.88"/>
    <n v="401"/>
    <s v="Debit"/>
    <x v="1"/>
    <s v="No"/>
    <n v="2005"/>
    <n v="95"/>
    <x v="8"/>
  </r>
  <r>
    <x v="1845"/>
    <n v="3510407489"/>
    <x v="0"/>
    <x v="2"/>
    <s v="Female"/>
    <n v="20"/>
    <x v="2"/>
    <s v="Retired"/>
    <x v="1"/>
    <n v="263656.61"/>
    <n v="501846"/>
    <x v="0"/>
    <n v="8760.8799999999992"/>
    <s v="Mobile App"/>
    <d v="2023-04-05T00:00:00"/>
    <x v="3"/>
    <n v="232852.77"/>
    <n v="862"/>
    <s v="Debit"/>
    <x v="0"/>
    <s v="Yes"/>
    <n v="2023"/>
    <n v="91"/>
    <x v="4"/>
  </r>
  <r>
    <x v="1846"/>
    <n v="4581109168"/>
    <x v="4"/>
    <x v="1"/>
    <s v="Male"/>
    <n v="54"/>
    <x v="0"/>
    <s v="Salaried"/>
    <x v="2"/>
    <n v="13423.6"/>
    <n v="501847"/>
    <x v="1"/>
    <n v="167260.4"/>
    <s v="Online"/>
    <d v="2022-03-11T00:00:00"/>
    <x v="1"/>
    <n v="1313157.1399999999"/>
    <n v="785"/>
    <s v="Credit"/>
    <x v="0"/>
    <s v="Yes"/>
    <n v="2015"/>
    <n v="75"/>
    <x v="10"/>
  </r>
  <r>
    <x v="1847"/>
    <n v="8054817089"/>
    <x v="4"/>
    <x v="7"/>
    <s v="Male"/>
    <n v="29"/>
    <x v="3"/>
    <s v="Business"/>
    <x v="2"/>
    <n v="409420.35"/>
    <n v="501848"/>
    <x v="2"/>
    <n v="11761.65"/>
    <s v="Branch"/>
    <d v="2022-07-13T00:00:00"/>
    <x v="2"/>
    <n v="299996.71000000002"/>
    <n v="857"/>
    <s v="Debit"/>
    <x v="0"/>
    <s v="Yes"/>
    <n v="2015"/>
    <n v="101"/>
    <x v="0"/>
  </r>
  <r>
    <x v="1848"/>
    <n v="8475668554"/>
    <x v="4"/>
    <x v="6"/>
    <s v="Male"/>
    <n v="64"/>
    <x v="0"/>
    <s v="Retired"/>
    <x v="2"/>
    <n v="469234.8"/>
    <n v="501849"/>
    <x v="2"/>
    <n v="193519.83"/>
    <s v="Online"/>
    <d v="2022-02-06T00:00:00"/>
    <x v="3"/>
    <n v="1761191.21"/>
    <n v="318"/>
    <s v="Debit"/>
    <x v="0"/>
    <s v="No"/>
    <n v="2019"/>
    <n v="53"/>
    <x v="6"/>
  </r>
  <r>
    <x v="1849"/>
    <n v="8312784019"/>
    <x v="0"/>
    <x v="1"/>
    <s v="Female"/>
    <n v="40"/>
    <x v="1"/>
    <s v="Self-Employed"/>
    <x v="0"/>
    <n v="405225.32"/>
    <n v="501850"/>
    <x v="1"/>
    <n v="178097.85"/>
    <s v="Online"/>
    <d v="2023-12-15T00:00:00"/>
    <x v="0"/>
    <n v="1570779.76"/>
    <n v="799"/>
    <s v="Credit"/>
    <x v="0"/>
    <s v="No"/>
    <n v="2007"/>
    <n v="72"/>
    <x v="11"/>
  </r>
  <r>
    <x v="1850"/>
    <n v="9227749584"/>
    <x v="1"/>
    <x v="7"/>
    <s v="Female"/>
    <n v="34"/>
    <x v="3"/>
    <s v="Retired"/>
    <x v="2"/>
    <n v="475801.41"/>
    <n v="501851"/>
    <x v="1"/>
    <n v="53391.26"/>
    <s v="Online"/>
    <d v="2022-01-17T00:00:00"/>
    <x v="2"/>
    <n v="1634596.6"/>
    <n v="891"/>
    <s v="None"/>
    <x v="1"/>
    <s v="No"/>
    <n v="2022"/>
    <n v="103"/>
    <x v="8"/>
  </r>
  <r>
    <x v="1851"/>
    <n v="7858102506"/>
    <x v="5"/>
    <x v="3"/>
    <s v="Female"/>
    <n v="33"/>
    <x v="3"/>
    <s v="Retired"/>
    <x v="2"/>
    <n v="448658.74"/>
    <n v="501852"/>
    <x v="0"/>
    <n v="44784.75"/>
    <s v="ATM"/>
    <d v="2023-10-19T00:00:00"/>
    <x v="1"/>
    <n v="704250.25"/>
    <n v="738"/>
    <s v="None"/>
    <x v="1"/>
    <s v="Yes"/>
    <n v="2010"/>
    <n v="55"/>
    <x v="2"/>
  </r>
  <r>
    <x v="1852"/>
    <n v="5192691130"/>
    <x v="5"/>
    <x v="0"/>
    <s v="Female"/>
    <n v="34"/>
    <x v="3"/>
    <s v="Student"/>
    <x v="1"/>
    <n v="447570.27"/>
    <n v="501853"/>
    <x v="0"/>
    <n v="156693.85"/>
    <s v="Online"/>
    <d v="2022-01-06T00:00:00"/>
    <x v="4"/>
    <n v="115416.49"/>
    <n v="840"/>
    <s v="Credit"/>
    <x v="1"/>
    <s v="Yes"/>
    <n v="2008"/>
    <n v="82"/>
    <x v="8"/>
  </r>
  <r>
    <x v="1853"/>
    <n v="4436289238"/>
    <x v="2"/>
    <x v="5"/>
    <s v="Male"/>
    <n v="32"/>
    <x v="3"/>
    <s v="Business"/>
    <x v="2"/>
    <n v="123474.62"/>
    <n v="501854"/>
    <x v="0"/>
    <n v="30412.91"/>
    <s v="Mobile App"/>
    <d v="2023-01-20T00:00:00"/>
    <x v="2"/>
    <n v="152935.99"/>
    <n v="588"/>
    <s v="Credit"/>
    <x v="1"/>
    <s v="No"/>
    <n v="2018"/>
    <n v="53"/>
    <x v="8"/>
  </r>
  <r>
    <x v="1854"/>
    <n v="8263699408"/>
    <x v="3"/>
    <x v="3"/>
    <s v="Female"/>
    <n v="43"/>
    <x v="1"/>
    <s v="Retired"/>
    <x v="2"/>
    <n v="116353.25"/>
    <n v="501855"/>
    <x v="3"/>
    <n v="173671.36"/>
    <s v="ATM"/>
    <d v="2022-07-31T00:00:00"/>
    <x v="3"/>
    <n v="1379451.65"/>
    <n v="758"/>
    <s v="Credit"/>
    <x v="0"/>
    <s v="No"/>
    <n v="2012"/>
    <n v="112"/>
    <x v="0"/>
  </r>
  <r>
    <x v="1855"/>
    <n v="5844452205"/>
    <x v="1"/>
    <x v="4"/>
    <s v="Male"/>
    <n v="62"/>
    <x v="0"/>
    <s v="Salaried"/>
    <x v="1"/>
    <n v="404902.13"/>
    <n v="501856"/>
    <x v="2"/>
    <n v="6479.38"/>
    <s v="Branch"/>
    <d v="2024-02-25T00:00:00"/>
    <x v="4"/>
    <n v="1846296.93"/>
    <n v="565"/>
    <s v="Credit"/>
    <x v="1"/>
    <s v="Yes"/>
    <n v="2012"/>
    <n v="58"/>
    <x v="6"/>
  </r>
  <r>
    <x v="1856"/>
    <n v="3874658576"/>
    <x v="6"/>
    <x v="0"/>
    <s v="Female"/>
    <n v="19"/>
    <x v="2"/>
    <s v="Salaried"/>
    <x v="0"/>
    <n v="246200.95"/>
    <n v="501857"/>
    <x v="1"/>
    <n v="130357.75999999999"/>
    <s v="Branch"/>
    <d v="2023-10-11T00:00:00"/>
    <x v="4"/>
    <n v="350567.89"/>
    <n v="704"/>
    <s v="Debit"/>
    <x v="1"/>
    <s v="No"/>
    <n v="2016"/>
    <n v="94"/>
    <x v="2"/>
  </r>
  <r>
    <x v="1857"/>
    <n v="6609448348"/>
    <x v="1"/>
    <x v="3"/>
    <s v="Female"/>
    <n v="34"/>
    <x v="3"/>
    <s v="Student"/>
    <x v="2"/>
    <n v="471213.96"/>
    <n v="501858"/>
    <x v="0"/>
    <n v="52086.86"/>
    <s v="Online"/>
    <d v="2023-06-28T00:00:00"/>
    <x v="2"/>
    <n v="1728537.44"/>
    <n v="444"/>
    <s v="Debit"/>
    <x v="1"/>
    <s v="Yes"/>
    <n v="2022"/>
    <n v="82"/>
    <x v="3"/>
  </r>
  <r>
    <x v="1858"/>
    <n v="7082610246"/>
    <x v="2"/>
    <x v="6"/>
    <s v="Male"/>
    <n v="18"/>
    <x v="2"/>
    <s v="Salaried"/>
    <x v="0"/>
    <n v="448732.1"/>
    <n v="501859"/>
    <x v="1"/>
    <n v="168531.75"/>
    <s v="Branch"/>
    <d v="2022-05-25T00:00:00"/>
    <x v="2"/>
    <n v="1305975.79"/>
    <n v="490"/>
    <s v="Debit"/>
    <x v="1"/>
    <s v="No"/>
    <n v="2016"/>
    <n v="73"/>
    <x v="9"/>
  </r>
  <r>
    <x v="1859"/>
    <n v="7334866170"/>
    <x v="3"/>
    <x v="4"/>
    <s v="Female"/>
    <n v="47"/>
    <x v="1"/>
    <s v="Retired"/>
    <x v="1"/>
    <n v="446695.95"/>
    <n v="501860"/>
    <x v="1"/>
    <n v="75474.149999999994"/>
    <s v="Branch"/>
    <d v="2023-02-07T00:00:00"/>
    <x v="3"/>
    <n v="1353380.51"/>
    <n v="745"/>
    <s v="Debit"/>
    <x v="1"/>
    <s v="Yes"/>
    <n v="2021"/>
    <n v="22"/>
    <x v="6"/>
  </r>
  <r>
    <x v="1860"/>
    <n v="9342473431"/>
    <x v="3"/>
    <x v="4"/>
    <s v="Male"/>
    <n v="49"/>
    <x v="1"/>
    <s v="Business"/>
    <x v="0"/>
    <n v="163733.75"/>
    <n v="501861"/>
    <x v="3"/>
    <n v="86594.9"/>
    <s v="Mobile App"/>
    <d v="2023-05-18T00:00:00"/>
    <x v="2"/>
    <n v="1395270.62"/>
    <n v="626"/>
    <s v="None"/>
    <x v="0"/>
    <s v="Yes"/>
    <n v="2017"/>
    <n v="104"/>
    <x v="9"/>
  </r>
  <r>
    <x v="1861"/>
    <n v="5616321951"/>
    <x v="4"/>
    <x v="4"/>
    <s v="Female"/>
    <n v="47"/>
    <x v="1"/>
    <s v="Student"/>
    <x v="2"/>
    <n v="67318.210000000006"/>
    <n v="501862"/>
    <x v="1"/>
    <n v="29195.8"/>
    <s v="Mobile App"/>
    <d v="2022-02-18T00:00:00"/>
    <x v="1"/>
    <n v="124458.88"/>
    <n v="822"/>
    <s v="None"/>
    <x v="0"/>
    <s v="Yes"/>
    <n v="2012"/>
    <n v="65"/>
    <x v="6"/>
  </r>
  <r>
    <x v="1862"/>
    <n v="3275822675"/>
    <x v="4"/>
    <x v="0"/>
    <s v="Female"/>
    <n v="59"/>
    <x v="0"/>
    <s v="Student"/>
    <x v="0"/>
    <n v="339294"/>
    <n v="501863"/>
    <x v="3"/>
    <n v="125287.83"/>
    <s v="Online"/>
    <d v="2022-05-21T00:00:00"/>
    <x v="4"/>
    <n v="1207666.05"/>
    <n v="534"/>
    <s v="None"/>
    <x v="1"/>
    <s v="No"/>
    <n v="2012"/>
    <n v="40"/>
    <x v="9"/>
  </r>
  <r>
    <x v="1863"/>
    <n v="6008025592"/>
    <x v="3"/>
    <x v="6"/>
    <s v="Female"/>
    <n v="21"/>
    <x v="2"/>
    <s v="Self-Employed"/>
    <x v="0"/>
    <n v="220847.83"/>
    <n v="501864"/>
    <x v="3"/>
    <n v="94184.65"/>
    <s v="Online"/>
    <d v="2023-05-28T00:00:00"/>
    <x v="4"/>
    <n v="966598.05"/>
    <n v="337"/>
    <s v="Debit"/>
    <x v="0"/>
    <s v="No"/>
    <n v="2012"/>
    <n v="56"/>
    <x v="9"/>
  </r>
  <r>
    <x v="1864"/>
    <n v="8003291839"/>
    <x v="5"/>
    <x v="0"/>
    <s v="Female"/>
    <n v="59"/>
    <x v="0"/>
    <s v="Self-Employed"/>
    <x v="1"/>
    <n v="467037.29"/>
    <n v="501865"/>
    <x v="3"/>
    <n v="1837.53"/>
    <s v="Mobile App"/>
    <d v="2024-05-26T00:00:00"/>
    <x v="3"/>
    <n v="1673171.12"/>
    <n v="787"/>
    <s v="None"/>
    <x v="0"/>
    <s v="No"/>
    <n v="2006"/>
    <n v="55"/>
    <x v="9"/>
  </r>
  <r>
    <x v="1865"/>
    <n v="5383103543"/>
    <x v="6"/>
    <x v="4"/>
    <s v="Female"/>
    <n v="61"/>
    <x v="0"/>
    <s v="Business"/>
    <x v="1"/>
    <n v="427077.09"/>
    <n v="501866"/>
    <x v="2"/>
    <n v="146197.99"/>
    <s v="Mobile App"/>
    <d v="2023-07-04T00:00:00"/>
    <x v="2"/>
    <n v="856262.61"/>
    <n v="706"/>
    <s v="Debit"/>
    <x v="0"/>
    <s v="Yes"/>
    <n v="2017"/>
    <n v="29"/>
    <x v="0"/>
  </r>
  <r>
    <x v="1866"/>
    <n v="2519115683"/>
    <x v="3"/>
    <x v="4"/>
    <s v="Male"/>
    <n v="49"/>
    <x v="1"/>
    <s v="Business"/>
    <x v="1"/>
    <n v="464485.69"/>
    <n v="501867"/>
    <x v="3"/>
    <n v="25701.35"/>
    <s v="Online"/>
    <d v="2024-01-18T00:00:00"/>
    <x v="2"/>
    <n v="1019039.27"/>
    <n v="345"/>
    <s v="None"/>
    <x v="0"/>
    <s v="No"/>
    <n v="2008"/>
    <n v="95"/>
    <x v="8"/>
  </r>
  <r>
    <x v="1867"/>
    <n v="2299137548"/>
    <x v="0"/>
    <x v="1"/>
    <s v="Female"/>
    <n v="52"/>
    <x v="0"/>
    <s v="Student"/>
    <x v="1"/>
    <n v="284365.26"/>
    <n v="501868"/>
    <x v="2"/>
    <n v="105275.19"/>
    <s v="Mobile App"/>
    <d v="2022-02-07T00:00:00"/>
    <x v="4"/>
    <n v="1160947.1000000001"/>
    <n v="413"/>
    <s v="Credit"/>
    <x v="1"/>
    <s v="No"/>
    <n v="2010"/>
    <n v="112"/>
    <x v="6"/>
  </r>
  <r>
    <x v="1868"/>
    <n v="1730640153"/>
    <x v="5"/>
    <x v="5"/>
    <s v="Female"/>
    <n v="18"/>
    <x v="2"/>
    <s v="Retired"/>
    <x v="1"/>
    <n v="263587.65000000002"/>
    <n v="501869"/>
    <x v="3"/>
    <n v="107862.08"/>
    <s v="Online"/>
    <d v="2023-07-02T00:00:00"/>
    <x v="4"/>
    <n v="1173468.4099999999"/>
    <n v="436"/>
    <s v="Credit"/>
    <x v="0"/>
    <s v="No"/>
    <n v="2010"/>
    <n v="33"/>
    <x v="0"/>
  </r>
  <r>
    <x v="1869"/>
    <n v="9152870403"/>
    <x v="6"/>
    <x v="7"/>
    <s v="Female"/>
    <n v="36"/>
    <x v="1"/>
    <s v="Retired"/>
    <x v="1"/>
    <n v="423694.7"/>
    <n v="501870"/>
    <x v="3"/>
    <n v="59947.08"/>
    <s v="ATM"/>
    <d v="2022-07-21T00:00:00"/>
    <x v="3"/>
    <n v="799921.29"/>
    <n v="559"/>
    <s v="Debit"/>
    <x v="1"/>
    <s v="Yes"/>
    <n v="2010"/>
    <n v="20"/>
    <x v="0"/>
  </r>
  <r>
    <x v="1870"/>
    <n v="8856844830"/>
    <x v="0"/>
    <x v="3"/>
    <s v="Female"/>
    <n v="50"/>
    <x v="1"/>
    <s v="Self-Employed"/>
    <x v="1"/>
    <n v="256433.13"/>
    <n v="501871"/>
    <x v="3"/>
    <n v="45804.21"/>
    <s v="ATM"/>
    <d v="2023-09-03T00:00:00"/>
    <x v="2"/>
    <n v="332459.61"/>
    <n v="349"/>
    <s v="None"/>
    <x v="1"/>
    <s v="No"/>
    <n v="2008"/>
    <n v="14"/>
    <x v="5"/>
  </r>
  <r>
    <x v="1871"/>
    <n v="3055125183"/>
    <x v="6"/>
    <x v="0"/>
    <s v="Male"/>
    <n v="36"/>
    <x v="1"/>
    <s v="Business"/>
    <x v="1"/>
    <n v="450114.39"/>
    <n v="501872"/>
    <x v="3"/>
    <n v="62338.85"/>
    <s v="Branch"/>
    <d v="2024-03-04T00:00:00"/>
    <x v="0"/>
    <n v="502762.73"/>
    <n v="376"/>
    <s v="Debit"/>
    <x v="1"/>
    <s v="No"/>
    <n v="2006"/>
    <n v="29"/>
    <x v="10"/>
  </r>
  <r>
    <x v="1872"/>
    <n v="8647429897"/>
    <x v="2"/>
    <x v="6"/>
    <s v="Female"/>
    <n v="53"/>
    <x v="0"/>
    <s v="Business"/>
    <x v="0"/>
    <n v="18179.75"/>
    <n v="501873"/>
    <x v="0"/>
    <n v="79661.960000000006"/>
    <s v="Branch"/>
    <d v="2022-10-31T00:00:00"/>
    <x v="2"/>
    <n v="824815.74"/>
    <n v="372"/>
    <s v="Credit"/>
    <x v="1"/>
    <s v="Yes"/>
    <n v="2009"/>
    <n v="53"/>
    <x v="2"/>
  </r>
  <r>
    <x v="1873"/>
    <n v="6633664919"/>
    <x v="6"/>
    <x v="1"/>
    <s v="Male"/>
    <n v="44"/>
    <x v="1"/>
    <s v="Retired"/>
    <x v="1"/>
    <n v="180035.96"/>
    <n v="501874"/>
    <x v="1"/>
    <n v="186861.54"/>
    <s v="Online"/>
    <d v="2024-05-14T00:00:00"/>
    <x v="3"/>
    <n v="1239475.6599999999"/>
    <n v="314"/>
    <s v="Debit"/>
    <x v="0"/>
    <s v="No"/>
    <n v="2015"/>
    <n v="103"/>
    <x v="9"/>
  </r>
  <r>
    <x v="1874"/>
    <n v="9603424683"/>
    <x v="0"/>
    <x v="4"/>
    <s v="Male"/>
    <n v="30"/>
    <x v="3"/>
    <s v="Self-Employed"/>
    <x v="0"/>
    <n v="417581.99"/>
    <n v="501875"/>
    <x v="3"/>
    <n v="133872.89000000001"/>
    <s v="Online"/>
    <d v="2022-06-17T00:00:00"/>
    <x v="4"/>
    <n v="909012.04"/>
    <n v="661"/>
    <s v="None"/>
    <x v="0"/>
    <s v="No"/>
    <n v="2007"/>
    <n v="49"/>
    <x v="3"/>
  </r>
  <r>
    <x v="1875"/>
    <n v="9054805846"/>
    <x v="1"/>
    <x v="0"/>
    <s v="Male"/>
    <n v="44"/>
    <x v="1"/>
    <s v="Retired"/>
    <x v="2"/>
    <n v="105765.36"/>
    <n v="501876"/>
    <x v="0"/>
    <n v="193088.21"/>
    <s v="Online"/>
    <d v="2023-12-13T00:00:00"/>
    <x v="4"/>
    <n v="1583273.72"/>
    <n v="742"/>
    <s v="Debit"/>
    <x v="0"/>
    <s v="No"/>
    <n v="2007"/>
    <n v="71"/>
    <x v="11"/>
  </r>
  <r>
    <x v="1876"/>
    <n v="2897286720"/>
    <x v="6"/>
    <x v="7"/>
    <s v="Male"/>
    <n v="63"/>
    <x v="0"/>
    <s v="Retired"/>
    <x v="1"/>
    <n v="200084.52"/>
    <n v="501877"/>
    <x v="1"/>
    <n v="17085.759999999998"/>
    <s v="Branch"/>
    <d v="2022-07-02T00:00:00"/>
    <x v="0"/>
    <n v="1150115.33"/>
    <n v="319"/>
    <s v="Credit"/>
    <x v="1"/>
    <s v="Yes"/>
    <n v="2005"/>
    <n v="18"/>
    <x v="0"/>
  </r>
  <r>
    <x v="1877"/>
    <n v="4071702454"/>
    <x v="1"/>
    <x v="0"/>
    <s v="Male"/>
    <n v="31"/>
    <x v="3"/>
    <s v="Student"/>
    <x v="2"/>
    <n v="6011.26"/>
    <n v="501878"/>
    <x v="1"/>
    <n v="9192.64"/>
    <s v="Mobile App"/>
    <d v="2023-02-08T00:00:00"/>
    <x v="0"/>
    <n v="685352.43"/>
    <n v="865"/>
    <s v="Debit"/>
    <x v="0"/>
    <s v="Yes"/>
    <n v="2019"/>
    <n v="29"/>
    <x v="6"/>
  </r>
  <r>
    <x v="1878"/>
    <n v="6505800372"/>
    <x v="6"/>
    <x v="3"/>
    <s v="Female"/>
    <n v="41"/>
    <x v="1"/>
    <s v="Business"/>
    <x v="1"/>
    <n v="151557.34"/>
    <n v="501879"/>
    <x v="1"/>
    <n v="11779.24"/>
    <s v="Mobile App"/>
    <d v="2022-09-10T00:00:00"/>
    <x v="3"/>
    <n v="994270.16"/>
    <n v="695"/>
    <s v="Debit"/>
    <x v="0"/>
    <s v="No"/>
    <n v="2018"/>
    <n v="88"/>
    <x v="5"/>
  </r>
  <r>
    <x v="1879"/>
    <n v="1819161877"/>
    <x v="2"/>
    <x v="3"/>
    <s v="Male"/>
    <n v="52"/>
    <x v="0"/>
    <s v="Student"/>
    <x v="2"/>
    <n v="160000.35"/>
    <n v="501880"/>
    <x v="2"/>
    <n v="171856.02"/>
    <s v="Branch"/>
    <d v="2022-01-02T00:00:00"/>
    <x v="2"/>
    <n v="718670.1"/>
    <n v="451"/>
    <s v="Debit"/>
    <x v="1"/>
    <s v="No"/>
    <n v="2010"/>
    <n v="77"/>
    <x v="8"/>
  </r>
  <r>
    <x v="1880"/>
    <n v="2490621528"/>
    <x v="0"/>
    <x v="7"/>
    <s v="Male"/>
    <n v="36"/>
    <x v="1"/>
    <s v="Student"/>
    <x v="0"/>
    <n v="366540.36"/>
    <n v="501881"/>
    <x v="3"/>
    <n v="166878.93"/>
    <s v="ATM"/>
    <d v="2023-05-27T00:00:00"/>
    <x v="4"/>
    <n v="60665.93"/>
    <n v="839"/>
    <s v="None"/>
    <x v="0"/>
    <s v="No"/>
    <n v="2015"/>
    <n v="117"/>
    <x v="9"/>
  </r>
  <r>
    <x v="1881"/>
    <n v="9783042510"/>
    <x v="6"/>
    <x v="0"/>
    <s v="Male"/>
    <n v="42"/>
    <x v="1"/>
    <s v="Retired"/>
    <x v="1"/>
    <n v="338988.93"/>
    <n v="501882"/>
    <x v="2"/>
    <n v="87661.07"/>
    <s v="Online"/>
    <d v="2023-04-21T00:00:00"/>
    <x v="1"/>
    <n v="562138.13"/>
    <n v="347"/>
    <s v="Debit"/>
    <x v="0"/>
    <s v="Yes"/>
    <n v="2014"/>
    <n v="2"/>
    <x v="4"/>
  </r>
  <r>
    <x v="1882"/>
    <n v="4286338591"/>
    <x v="3"/>
    <x v="5"/>
    <s v="Male"/>
    <n v="28"/>
    <x v="3"/>
    <s v="Self-Employed"/>
    <x v="0"/>
    <n v="223033.76"/>
    <n v="501883"/>
    <x v="1"/>
    <n v="87153.07"/>
    <s v="Online"/>
    <d v="2022-12-15T00:00:00"/>
    <x v="1"/>
    <n v="901763.56"/>
    <n v="403"/>
    <s v="None"/>
    <x v="1"/>
    <s v="Yes"/>
    <n v="2010"/>
    <n v="47"/>
    <x v="11"/>
  </r>
  <r>
    <x v="1883"/>
    <n v="5039069735"/>
    <x v="2"/>
    <x v="0"/>
    <s v="Male"/>
    <n v="26"/>
    <x v="3"/>
    <s v="Retired"/>
    <x v="2"/>
    <n v="364523.08"/>
    <n v="501884"/>
    <x v="0"/>
    <n v="85545.89"/>
    <s v="Branch"/>
    <d v="2023-05-16T00:00:00"/>
    <x v="1"/>
    <n v="510575.18"/>
    <n v="314"/>
    <s v="Credit"/>
    <x v="1"/>
    <s v="Yes"/>
    <n v="2010"/>
    <n v="18"/>
    <x v="9"/>
  </r>
  <r>
    <x v="1884"/>
    <n v="7317327180"/>
    <x v="3"/>
    <x v="1"/>
    <s v="Male"/>
    <n v="23"/>
    <x v="2"/>
    <s v="Self-Employed"/>
    <x v="0"/>
    <n v="214739.14"/>
    <n v="501885"/>
    <x v="0"/>
    <n v="188902.01"/>
    <s v="Online"/>
    <d v="2022-03-31T00:00:00"/>
    <x v="4"/>
    <n v="1439123.52"/>
    <n v="316"/>
    <s v="None"/>
    <x v="0"/>
    <s v="Yes"/>
    <n v="2010"/>
    <n v="104"/>
    <x v="10"/>
  </r>
  <r>
    <x v="1885"/>
    <n v="5824247183"/>
    <x v="2"/>
    <x v="2"/>
    <s v="Female"/>
    <n v="53"/>
    <x v="0"/>
    <s v="Business"/>
    <x v="1"/>
    <n v="217870.78"/>
    <n v="501886"/>
    <x v="2"/>
    <n v="52445.86"/>
    <s v="Mobile App"/>
    <d v="2022-04-04T00:00:00"/>
    <x v="4"/>
    <n v="1724231.9"/>
    <n v="628"/>
    <s v="Credit"/>
    <x v="1"/>
    <s v="Yes"/>
    <n v="2019"/>
    <n v="80"/>
    <x v="4"/>
  </r>
  <r>
    <x v="1886"/>
    <n v="3206972127"/>
    <x v="2"/>
    <x v="5"/>
    <s v="Female"/>
    <n v="54"/>
    <x v="0"/>
    <s v="Salaried"/>
    <x v="0"/>
    <n v="323131.64"/>
    <n v="501887"/>
    <x v="3"/>
    <n v="143702.28"/>
    <s v="Online"/>
    <d v="2022-11-13T00:00:00"/>
    <x v="1"/>
    <n v="593898.66"/>
    <n v="525"/>
    <s v="Credit"/>
    <x v="1"/>
    <s v="No"/>
    <n v="2007"/>
    <n v="56"/>
    <x v="1"/>
  </r>
  <r>
    <x v="1887"/>
    <n v="9174602727"/>
    <x v="4"/>
    <x v="7"/>
    <s v="Male"/>
    <n v="46"/>
    <x v="1"/>
    <s v="Business"/>
    <x v="0"/>
    <n v="361718.67"/>
    <n v="501888"/>
    <x v="1"/>
    <n v="22071.59"/>
    <s v="Mobile App"/>
    <d v="2024-06-02T00:00:00"/>
    <x v="0"/>
    <n v="48435.54"/>
    <n v="785"/>
    <s v="None"/>
    <x v="0"/>
    <s v="Yes"/>
    <n v="2006"/>
    <n v="69"/>
    <x v="3"/>
  </r>
  <r>
    <x v="1888"/>
    <n v="4822021484"/>
    <x v="6"/>
    <x v="4"/>
    <s v="Male"/>
    <n v="26"/>
    <x v="3"/>
    <s v="Retired"/>
    <x v="2"/>
    <n v="423605.26"/>
    <n v="501889"/>
    <x v="3"/>
    <n v="52379.37"/>
    <s v="Branch"/>
    <d v="2023-03-18T00:00:00"/>
    <x v="1"/>
    <n v="1751069.15"/>
    <n v="723"/>
    <s v="None"/>
    <x v="0"/>
    <s v="No"/>
    <n v="2019"/>
    <n v="54"/>
    <x v="10"/>
  </r>
  <r>
    <x v="1889"/>
    <n v="4512666096"/>
    <x v="0"/>
    <x v="4"/>
    <s v="Male"/>
    <n v="50"/>
    <x v="1"/>
    <s v="Self-Employed"/>
    <x v="2"/>
    <n v="375949.86"/>
    <n v="501890"/>
    <x v="2"/>
    <n v="119711.66"/>
    <s v="ATM"/>
    <d v="2022-11-09T00:00:00"/>
    <x v="0"/>
    <n v="1154783.74"/>
    <n v="503"/>
    <s v="Credit"/>
    <x v="1"/>
    <s v="No"/>
    <n v="2010"/>
    <n v="104"/>
    <x v="1"/>
  </r>
  <r>
    <x v="1890"/>
    <n v="3191070597"/>
    <x v="4"/>
    <x v="3"/>
    <s v="Male"/>
    <n v="40"/>
    <x v="1"/>
    <s v="Salaried"/>
    <x v="1"/>
    <n v="335487.26"/>
    <n v="501891"/>
    <x v="0"/>
    <n v="119569.1"/>
    <s v="Online"/>
    <d v="2022-03-06T00:00:00"/>
    <x v="3"/>
    <n v="11633.79"/>
    <n v="454"/>
    <s v="Debit"/>
    <x v="0"/>
    <s v="Yes"/>
    <n v="2023"/>
    <n v="55"/>
    <x v="10"/>
  </r>
  <r>
    <x v="1891"/>
    <n v="3202876091"/>
    <x v="0"/>
    <x v="0"/>
    <s v="Male"/>
    <n v="32"/>
    <x v="3"/>
    <s v="Self-Employed"/>
    <x v="2"/>
    <n v="281177.27"/>
    <n v="501892"/>
    <x v="0"/>
    <n v="110766.87"/>
    <s v="Branch"/>
    <d v="2023-02-16T00:00:00"/>
    <x v="1"/>
    <n v="999823.87"/>
    <n v="897"/>
    <s v="None"/>
    <x v="0"/>
    <s v="Yes"/>
    <n v="2016"/>
    <n v="24"/>
    <x v="6"/>
  </r>
  <r>
    <x v="1892"/>
    <n v="9029896973"/>
    <x v="5"/>
    <x v="6"/>
    <s v="Female"/>
    <n v="28"/>
    <x v="3"/>
    <s v="Self-Employed"/>
    <x v="0"/>
    <n v="154746.20000000001"/>
    <n v="501893"/>
    <x v="2"/>
    <n v="24787.3"/>
    <s v="Online"/>
    <d v="2023-08-29T00:00:00"/>
    <x v="1"/>
    <n v="193507.17"/>
    <n v="369"/>
    <s v="Debit"/>
    <x v="1"/>
    <s v="No"/>
    <n v="2014"/>
    <n v="55"/>
    <x v="7"/>
  </r>
  <r>
    <x v="1893"/>
    <n v="4185158988"/>
    <x v="0"/>
    <x v="0"/>
    <s v="Female"/>
    <n v="40"/>
    <x v="1"/>
    <s v="Salaried"/>
    <x v="2"/>
    <n v="131280.84"/>
    <n v="501894"/>
    <x v="1"/>
    <n v="150963.48000000001"/>
    <s v="Mobile App"/>
    <d v="2023-06-09T00:00:00"/>
    <x v="0"/>
    <n v="1347808.65"/>
    <n v="791"/>
    <s v="None"/>
    <x v="1"/>
    <s v="Yes"/>
    <n v="2010"/>
    <n v="83"/>
    <x v="3"/>
  </r>
  <r>
    <x v="1894"/>
    <n v="5860415166"/>
    <x v="1"/>
    <x v="5"/>
    <s v="Female"/>
    <n v="43"/>
    <x v="1"/>
    <s v="Salaried"/>
    <x v="1"/>
    <n v="421782.25"/>
    <n v="501895"/>
    <x v="2"/>
    <n v="142253.21"/>
    <s v="Online"/>
    <d v="2024-01-15T00:00:00"/>
    <x v="0"/>
    <n v="1067659.75"/>
    <n v="561"/>
    <s v="Credit"/>
    <x v="1"/>
    <s v="No"/>
    <n v="2018"/>
    <n v="78"/>
    <x v="8"/>
  </r>
  <r>
    <x v="1895"/>
    <n v="8965890679"/>
    <x v="6"/>
    <x v="5"/>
    <s v="Female"/>
    <n v="18"/>
    <x v="2"/>
    <s v="Business"/>
    <x v="2"/>
    <n v="358954.78"/>
    <n v="501896"/>
    <x v="2"/>
    <n v="136220.06"/>
    <s v="Branch"/>
    <d v="2023-10-23T00:00:00"/>
    <x v="0"/>
    <n v="1826378.66"/>
    <n v="729"/>
    <s v="None"/>
    <x v="1"/>
    <s v="Yes"/>
    <n v="2020"/>
    <n v="80"/>
    <x v="2"/>
  </r>
  <r>
    <x v="1896"/>
    <n v="8963989442"/>
    <x v="3"/>
    <x v="7"/>
    <s v="Female"/>
    <n v="47"/>
    <x v="1"/>
    <s v="Student"/>
    <x v="1"/>
    <n v="333040.53000000003"/>
    <n v="501897"/>
    <x v="2"/>
    <n v="25951.040000000001"/>
    <s v="Branch"/>
    <d v="2023-07-27T00:00:00"/>
    <x v="3"/>
    <n v="790108.14"/>
    <n v="344"/>
    <s v="None"/>
    <x v="1"/>
    <s v="No"/>
    <n v="2017"/>
    <n v="7"/>
    <x v="0"/>
  </r>
  <r>
    <x v="1897"/>
    <n v="2746148085"/>
    <x v="0"/>
    <x v="0"/>
    <s v="Female"/>
    <n v="34"/>
    <x v="3"/>
    <s v="Salaried"/>
    <x v="1"/>
    <n v="130159.86"/>
    <n v="501898"/>
    <x v="1"/>
    <n v="44250.32"/>
    <s v="Mobile App"/>
    <d v="2023-04-14T00:00:00"/>
    <x v="1"/>
    <n v="1847279.8"/>
    <n v="723"/>
    <s v="Debit"/>
    <x v="1"/>
    <s v="No"/>
    <n v="2011"/>
    <n v="40"/>
    <x v="4"/>
  </r>
  <r>
    <x v="1898"/>
    <n v="9174142159"/>
    <x v="3"/>
    <x v="7"/>
    <s v="Male"/>
    <n v="64"/>
    <x v="0"/>
    <s v="Student"/>
    <x v="0"/>
    <n v="484929"/>
    <n v="501899"/>
    <x v="1"/>
    <n v="182160.44"/>
    <s v="Online"/>
    <d v="2023-07-06T00:00:00"/>
    <x v="0"/>
    <n v="1672938.49"/>
    <n v="467"/>
    <s v="Credit"/>
    <x v="1"/>
    <s v="No"/>
    <n v="2006"/>
    <n v="36"/>
    <x v="0"/>
  </r>
  <r>
    <x v="1899"/>
    <n v="7888487519"/>
    <x v="5"/>
    <x v="6"/>
    <s v="Male"/>
    <n v="63"/>
    <x v="0"/>
    <s v="Student"/>
    <x v="0"/>
    <n v="41575.199999999997"/>
    <n v="501900"/>
    <x v="0"/>
    <n v="96577.5"/>
    <s v="ATM"/>
    <d v="2023-01-30T00:00:00"/>
    <x v="3"/>
    <n v="1504896.65"/>
    <n v="579"/>
    <s v="Credit"/>
    <x v="1"/>
    <s v="Yes"/>
    <n v="2017"/>
    <n v="29"/>
    <x v="8"/>
  </r>
  <r>
    <x v="1900"/>
    <n v="3476538277"/>
    <x v="6"/>
    <x v="4"/>
    <s v="Female"/>
    <n v="58"/>
    <x v="0"/>
    <s v="Student"/>
    <x v="0"/>
    <n v="419288.32000000001"/>
    <n v="501901"/>
    <x v="3"/>
    <n v="83648.259999999995"/>
    <s v="Branch"/>
    <d v="2023-08-26T00:00:00"/>
    <x v="3"/>
    <n v="875982.92"/>
    <n v="864"/>
    <s v="None"/>
    <x v="1"/>
    <s v="Yes"/>
    <n v="2005"/>
    <n v="118"/>
    <x v="7"/>
  </r>
  <r>
    <x v="1901"/>
    <n v="4374311429"/>
    <x v="0"/>
    <x v="4"/>
    <s v="Male"/>
    <n v="40"/>
    <x v="1"/>
    <s v="Student"/>
    <x v="1"/>
    <n v="106179.32"/>
    <n v="501902"/>
    <x v="1"/>
    <n v="174520.57"/>
    <s v="Online"/>
    <d v="2022-07-16T00:00:00"/>
    <x v="4"/>
    <n v="828594.98"/>
    <n v="702"/>
    <s v="None"/>
    <x v="1"/>
    <s v="Yes"/>
    <n v="2006"/>
    <n v="68"/>
    <x v="0"/>
  </r>
  <r>
    <x v="1902"/>
    <n v="6380728351"/>
    <x v="4"/>
    <x v="0"/>
    <s v="Female"/>
    <n v="53"/>
    <x v="0"/>
    <s v="Salaried"/>
    <x v="2"/>
    <n v="196739.22"/>
    <n v="501903"/>
    <x v="1"/>
    <n v="59043.65"/>
    <s v="Mobile App"/>
    <d v="2022-01-13T00:00:00"/>
    <x v="0"/>
    <n v="789317.04"/>
    <n v="534"/>
    <s v="Debit"/>
    <x v="1"/>
    <s v="No"/>
    <n v="2014"/>
    <n v="112"/>
    <x v="8"/>
  </r>
  <r>
    <x v="1903"/>
    <n v="4133023034"/>
    <x v="3"/>
    <x v="7"/>
    <s v="Female"/>
    <n v="58"/>
    <x v="0"/>
    <s v="Self-Employed"/>
    <x v="2"/>
    <n v="214511.84"/>
    <n v="501904"/>
    <x v="1"/>
    <n v="165236.18"/>
    <s v="Branch"/>
    <d v="2022-07-23T00:00:00"/>
    <x v="0"/>
    <n v="103354.22"/>
    <n v="318"/>
    <s v="None"/>
    <x v="1"/>
    <s v="No"/>
    <n v="2018"/>
    <n v="59"/>
    <x v="0"/>
  </r>
  <r>
    <x v="1904"/>
    <n v="9540635443"/>
    <x v="4"/>
    <x v="7"/>
    <s v="Female"/>
    <n v="22"/>
    <x v="2"/>
    <s v="Salaried"/>
    <x v="1"/>
    <n v="331687.92"/>
    <n v="501905"/>
    <x v="2"/>
    <n v="88354.75"/>
    <s v="Online"/>
    <d v="2023-06-29T00:00:00"/>
    <x v="0"/>
    <n v="1212079.95"/>
    <n v="651"/>
    <s v="None"/>
    <x v="1"/>
    <s v="No"/>
    <n v="2008"/>
    <n v="35"/>
    <x v="3"/>
  </r>
  <r>
    <x v="1905"/>
    <n v="1108393598"/>
    <x v="2"/>
    <x v="6"/>
    <s v="Male"/>
    <n v="52"/>
    <x v="0"/>
    <s v="Salaried"/>
    <x v="1"/>
    <n v="273784.52"/>
    <n v="501906"/>
    <x v="3"/>
    <n v="124338.83"/>
    <s v="Mobile App"/>
    <d v="2022-04-04T00:00:00"/>
    <x v="4"/>
    <n v="1595839.02"/>
    <n v="593"/>
    <s v="None"/>
    <x v="1"/>
    <s v="No"/>
    <n v="2013"/>
    <n v="45"/>
    <x v="4"/>
  </r>
  <r>
    <x v="1906"/>
    <n v="2085106462"/>
    <x v="4"/>
    <x v="7"/>
    <s v="Male"/>
    <n v="67"/>
    <x v="0"/>
    <s v="Retired"/>
    <x v="2"/>
    <n v="93855.91"/>
    <n v="501907"/>
    <x v="0"/>
    <n v="73029.64"/>
    <s v="Online"/>
    <d v="2023-03-27T00:00:00"/>
    <x v="0"/>
    <n v="1488114.92"/>
    <n v="679"/>
    <s v="Credit"/>
    <x v="0"/>
    <s v="Yes"/>
    <n v="2011"/>
    <n v="76"/>
    <x v="10"/>
  </r>
  <r>
    <x v="1907"/>
    <n v="7528668372"/>
    <x v="0"/>
    <x v="2"/>
    <s v="Female"/>
    <n v="26"/>
    <x v="3"/>
    <s v="Retired"/>
    <x v="2"/>
    <n v="15978.23"/>
    <n v="501908"/>
    <x v="0"/>
    <n v="183281.02"/>
    <s v="Mobile App"/>
    <d v="2023-07-14T00:00:00"/>
    <x v="0"/>
    <n v="1165678.32"/>
    <n v="670"/>
    <s v="Debit"/>
    <x v="1"/>
    <s v="Yes"/>
    <n v="2015"/>
    <n v="74"/>
    <x v="0"/>
  </r>
  <r>
    <x v="1908"/>
    <n v="7536738387"/>
    <x v="5"/>
    <x v="2"/>
    <s v="Male"/>
    <n v="21"/>
    <x v="2"/>
    <s v="Business"/>
    <x v="1"/>
    <n v="358889.48"/>
    <n v="501909"/>
    <x v="2"/>
    <n v="21331.26"/>
    <s v="Online"/>
    <d v="2023-04-24T00:00:00"/>
    <x v="3"/>
    <n v="714463.46"/>
    <n v="659"/>
    <s v="Credit"/>
    <x v="1"/>
    <s v="Yes"/>
    <n v="2014"/>
    <n v="13"/>
    <x v="4"/>
  </r>
  <r>
    <x v="1909"/>
    <n v="8523391875"/>
    <x v="4"/>
    <x v="5"/>
    <s v="Female"/>
    <n v="24"/>
    <x v="2"/>
    <s v="Student"/>
    <x v="2"/>
    <n v="252956.56"/>
    <n v="501910"/>
    <x v="0"/>
    <n v="43509.93"/>
    <s v="ATM"/>
    <d v="2023-10-08T00:00:00"/>
    <x v="0"/>
    <n v="1389604.6"/>
    <n v="336"/>
    <s v="Credit"/>
    <x v="1"/>
    <s v="No"/>
    <n v="2019"/>
    <n v="16"/>
    <x v="2"/>
  </r>
  <r>
    <x v="1910"/>
    <n v="3677816876"/>
    <x v="2"/>
    <x v="2"/>
    <s v="Male"/>
    <n v="18"/>
    <x v="2"/>
    <s v="Student"/>
    <x v="2"/>
    <n v="181531.14"/>
    <n v="501911"/>
    <x v="2"/>
    <n v="40602.120000000003"/>
    <s v="Online"/>
    <d v="2022-11-27T00:00:00"/>
    <x v="1"/>
    <n v="1057775.48"/>
    <n v="642"/>
    <s v="None"/>
    <x v="0"/>
    <s v="No"/>
    <n v="2009"/>
    <n v="72"/>
    <x v="1"/>
  </r>
  <r>
    <x v="1911"/>
    <n v="5524810160"/>
    <x v="3"/>
    <x v="3"/>
    <s v="Male"/>
    <n v="33"/>
    <x v="3"/>
    <s v="Retired"/>
    <x v="1"/>
    <n v="142985.10999999999"/>
    <n v="501912"/>
    <x v="2"/>
    <n v="52126.28"/>
    <s v="Mobile App"/>
    <d v="2022-10-20T00:00:00"/>
    <x v="2"/>
    <n v="1679489.13"/>
    <n v="508"/>
    <s v="Debit"/>
    <x v="1"/>
    <s v="Yes"/>
    <n v="2012"/>
    <n v="62"/>
    <x v="2"/>
  </r>
  <r>
    <x v="1912"/>
    <n v="1996671824"/>
    <x v="3"/>
    <x v="2"/>
    <s v="Female"/>
    <n v="42"/>
    <x v="1"/>
    <s v="Self-Employed"/>
    <x v="1"/>
    <n v="411699.11"/>
    <n v="501913"/>
    <x v="1"/>
    <n v="90935.66"/>
    <s v="ATM"/>
    <d v="2024-03-17T00:00:00"/>
    <x v="0"/>
    <n v="546740.5"/>
    <n v="790"/>
    <s v="None"/>
    <x v="1"/>
    <s v="No"/>
    <n v="2014"/>
    <n v="72"/>
    <x v="10"/>
  </r>
  <r>
    <x v="1913"/>
    <n v="6434723235"/>
    <x v="6"/>
    <x v="5"/>
    <s v="Female"/>
    <n v="23"/>
    <x v="2"/>
    <s v="Business"/>
    <x v="0"/>
    <n v="397970.1"/>
    <n v="501914"/>
    <x v="1"/>
    <n v="23456"/>
    <s v="ATM"/>
    <d v="2023-11-18T00:00:00"/>
    <x v="3"/>
    <n v="204177.34"/>
    <n v="849"/>
    <s v="Credit"/>
    <x v="1"/>
    <s v="Yes"/>
    <n v="2021"/>
    <n v="114"/>
    <x v="1"/>
  </r>
  <r>
    <x v="1914"/>
    <n v="3380861312"/>
    <x v="4"/>
    <x v="2"/>
    <s v="Female"/>
    <n v="55"/>
    <x v="0"/>
    <s v="Self-Employed"/>
    <x v="0"/>
    <n v="413199.11"/>
    <n v="501915"/>
    <x v="1"/>
    <n v="7866.65"/>
    <s v="Branch"/>
    <d v="2022-08-25T00:00:00"/>
    <x v="4"/>
    <n v="6429.42"/>
    <n v="814"/>
    <s v="None"/>
    <x v="1"/>
    <s v="No"/>
    <n v="2019"/>
    <n v="47"/>
    <x v="7"/>
  </r>
  <r>
    <x v="1915"/>
    <n v="2262501783"/>
    <x v="4"/>
    <x v="2"/>
    <s v="Female"/>
    <n v="31"/>
    <x v="3"/>
    <s v="Retired"/>
    <x v="2"/>
    <n v="110333.37"/>
    <n v="501916"/>
    <x v="3"/>
    <n v="113231.62"/>
    <s v="Branch"/>
    <d v="2023-02-27T00:00:00"/>
    <x v="4"/>
    <n v="1486058.14"/>
    <n v="730"/>
    <s v="None"/>
    <x v="1"/>
    <s v="Yes"/>
    <n v="2005"/>
    <n v="118"/>
    <x v="6"/>
  </r>
  <r>
    <x v="1916"/>
    <n v="6313238343"/>
    <x v="6"/>
    <x v="5"/>
    <s v="Male"/>
    <n v="54"/>
    <x v="0"/>
    <s v="Self-Employed"/>
    <x v="1"/>
    <n v="426128"/>
    <n v="501917"/>
    <x v="3"/>
    <n v="100473.1"/>
    <s v="Branch"/>
    <d v="2024-06-08T00:00:00"/>
    <x v="2"/>
    <n v="1198651.29"/>
    <n v="678"/>
    <s v="None"/>
    <x v="1"/>
    <s v="Yes"/>
    <n v="2014"/>
    <n v="87"/>
    <x v="3"/>
  </r>
  <r>
    <x v="1917"/>
    <n v="9368756442"/>
    <x v="3"/>
    <x v="0"/>
    <s v="Female"/>
    <n v="28"/>
    <x v="3"/>
    <s v="Student"/>
    <x v="2"/>
    <n v="492784.45"/>
    <n v="501918"/>
    <x v="0"/>
    <n v="68197.740000000005"/>
    <s v="Mobile App"/>
    <d v="2023-01-06T00:00:00"/>
    <x v="3"/>
    <n v="119826.14"/>
    <n v="631"/>
    <s v="Credit"/>
    <x v="0"/>
    <s v="No"/>
    <n v="2006"/>
    <n v="23"/>
    <x v="8"/>
  </r>
  <r>
    <x v="1918"/>
    <n v="5057308438"/>
    <x v="2"/>
    <x v="1"/>
    <s v="Male"/>
    <n v="18"/>
    <x v="2"/>
    <s v="Retired"/>
    <x v="1"/>
    <n v="299977.19"/>
    <n v="501919"/>
    <x v="3"/>
    <n v="34223.31"/>
    <s v="Mobile App"/>
    <d v="2023-10-08T00:00:00"/>
    <x v="0"/>
    <n v="1679849.45"/>
    <n v="458"/>
    <s v="Debit"/>
    <x v="0"/>
    <s v="No"/>
    <n v="2009"/>
    <n v="6"/>
    <x v="2"/>
  </r>
  <r>
    <x v="1919"/>
    <n v="7914646343"/>
    <x v="4"/>
    <x v="5"/>
    <s v="Female"/>
    <n v="69"/>
    <x v="0"/>
    <s v="Self-Employed"/>
    <x v="2"/>
    <n v="24538.35"/>
    <n v="501920"/>
    <x v="1"/>
    <n v="23561.73"/>
    <s v="Online"/>
    <d v="2023-10-20T00:00:00"/>
    <x v="4"/>
    <n v="954369.15"/>
    <n v="595"/>
    <s v="Credit"/>
    <x v="0"/>
    <s v="Yes"/>
    <n v="2016"/>
    <n v="29"/>
    <x v="2"/>
  </r>
  <r>
    <x v="1920"/>
    <n v="8670006894"/>
    <x v="6"/>
    <x v="5"/>
    <s v="Male"/>
    <n v="59"/>
    <x v="0"/>
    <s v="Business"/>
    <x v="2"/>
    <n v="351430.42"/>
    <n v="501921"/>
    <x v="3"/>
    <n v="177815.83"/>
    <s v="ATM"/>
    <d v="2022-07-29T00:00:00"/>
    <x v="4"/>
    <n v="922631.42"/>
    <n v="402"/>
    <s v="Debit"/>
    <x v="1"/>
    <s v="No"/>
    <n v="2020"/>
    <n v="99"/>
    <x v="0"/>
  </r>
  <r>
    <x v="1921"/>
    <n v="9617573604"/>
    <x v="3"/>
    <x v="3"/>
    <s v="Female"/>
    <n v="18"/>
    <x v="2"/>
    <s v="Business"/>
    <x v="1"/>
    <n v="269515.33"/>
    <n v="501922"/>
    <x v="0"/>
    <n v="86955.13"/>
    <s v="Mobile App"/>
    <d v="2023-03-12T00:00:00"/>
    <x v="1"/>
    <n v="1369106.35"/>
    <n v="604"/>
    <s v="None"/>
    <x v="1"/>
    <s v="Yes"/>
    <n v="2008"/>
    <n v="96"/>
    <x v="10"/>
  </r>
  <r>
    <x v="1922"/>
    <n v="4317932187"/>
    <x v="2"/>
    <x v="2"/>
    <s v="Female"/>
    <n v="53"/>
    <x v="0"/>
    <s v="Salaried"/>
    <x v="0"/>
    <n v="356311.61"/>
    <n v="501923"/>
    <x v="1"/>
    <n v="190501.69"/>
    <s v="Online"/>
    <d v="2023-06-07T00:00:00"/>
    <x v="2"/>
    <n v="1269322.42"/>
    <n v="655"/>
    <s v="Debit"/>
    <x v="0"/>
    <s v="No"/>
    <n v="2015"/>
    <n v="111"/>
    <x v="3"/>
  </r>
  <r>
    <x v="1923"/>
    <n v="4017164476"/>
    <x v="1"/>
    <x v="4"/>
    <s v="Female"/>
    <n v="25"/>
    <x v="2"/>
    <s v="Retired"/>
    <x v="0"/>
    <n v="94929.46"/>
    <n v="501924"/>
    <x v="3"/>
    <n v="65125.04"/>
    <s v="Online"/>
    <d v="2022-08-22T00:00:00"/>
    <x v="1"/>
    <n v="477451.57"/>
    <n v="597"/>
    <s v="Debit"/>
    <x v="0"/>
    <s v="No"/>
    <n v="2016"/>
    <n v="81"/>
    <x v="7"/>
  </r>
  <r>
    <x v="1924"/>
    <n v="8560964853"/>
    <x v="0"/>
    <x v="1"/>
    <s v="Male"/>
    <n v="49"/>
    <x v="1"/>
    <s v="Retired"/>
    <x v="1"/>
    <n v="303293.62"/>
    <n v="501925"/>
    <x v="1"/>
    <n v="122572.62"/>
    <s v="Mobile App"/>
    <d v="2022-07-16T00:00:00"/>
    <x v="4"/>
    <n v="1289422.02"/>
    <n v="897"/>
    <s v="Debit"/>
    <x v="0"/>
    <s v="No"/>
    <n v="2013"/>
    <n v="30"/>
    <x v="0"/>
  </r>
  <r>
    <x v="1925"/>
    <n v="7497951230"/>
    <x v="4"/>
    <x v="2"/>
    <s v="Male"/>
    <n v="50"/>
    <x v="1"/>
    <s v="Retired"/>
    <x v="2"/>
    <n v="270057.98"/>
    <n v="501926"/>
    <x v="0"/>
    <n v="113541.67"/>
    <s v="ATM"/>
    <d v="2022-01-24T00:00:00"/>
    <x v="0"/>
    <n v="1716394.5"/>
    <n v="305"/>
    <s v="None"/>
    <x v="0"/>
    <s v="Yes"/>
    <n v="2018"/>
    <n v="37"/>
    <x v="8"/>
  </r>
  <r>
    <x v="1926"/>
    <n v="4024014621"/>
    <x v="1"/>
    <x v="0"/>
    <s v="Female"/>
    <n v="25"/>
    <x v="2"/>
    <s v="Student"/>
    <x v="2"/>
    <n v="301642.89"/>
    <n v="501927"/>
    <x v="0"/>
    <n v="32594.82"/>
    <s v="Mobile App"/>
    <d v="2022-03-07T00:00:00"/>
    <x v="0"/>
    <n v="783512.88"/>
    <n v="570"/>
    <s v="Credit"/>
    <x v="1"/>
    <s v="Yes"/>
    <n v="2008"/>
    <n v="78"/>
    <x v="10"/>
  </r>
  <r>
    <x v="1927"/>
    <n v="4041360109"/>
    <x v="1"/>
    <x v="5"/>
    <s v="Male"/>
    <n v="31"/>
    <x v="3"/>
    <s v="Student"/>
    <x v="2"/>
    <n v="364146"/>
    <n v="501928"/>
    <x v="1"/>
    <n v="98811.8"/>
    <s v="Online"/>
    <d v="2024-01-22T00:00:00"/>
    <x v="1"/>
    <n v="579543.04000000004"/>
    <n v="327"/>
    <s v="None"/>
    <x v="0"/>
    <s v="No"/>
    <n v="2006"/>
    <n v="41"/>
    <x v="8"/>
  </r>
  <r>
    <x v="1928"/>
    <n v="7338030929"/>
    <x v="0"/>
    <x v="6"/>
    <s v="Female"/>
    <n v="41"/>
    <x v="1"/>
    <s v="Retired"/>
    <x v="1"/>
    <n v="272564.17"/>
    <n v="501929"/>
    <x v="2"/>
    <n v="96989.94"/>
    <s v="Mobile App"/>
    <d v="2024-03-13T00:00:00"/>
    <x v="0"/>
    <n v="120200.35"/>
    <n v="733"/>
    <s v="Debit"/>
    <x v="1"/>
    <s v="No"/>
    <n v="2007"/>
    <n v="26"/>
    <x v="10"/>
  </r>
  <r>
    <x v="1929"/>
    <n v="3896524458"/>
    <x v="3"/>
    <x v="5"/>
    <s v="Male"/>
    <n v="66"/>
    <x v="0"/>
    <s v="Self-Employed"/>
    <x v="0"/>
    <n v="161583.41"/>
    <n v="501930"/>
    <x v="0"/>
    <n v="101328.85"/>
    <s v="Branch"/>
    <d v="2022-08-14T00:00:00"/>
    <x v="2"/>
    <n v="1210244.8999999999"/>
    <n v="502"/>
    <s v="Credit"/>
    <x v="1"/>
    <s v="No"/>
    <n v="2014"/>
    <n v="55"/>
    <x v="7"/>
  </r>
  <r>
    <x v="1930"/>
    <n v="4276601949"/>
    <x v="3"/>
    <x v="1"/>
    <s v="Female"/>
    <n v="58"/>
    <x v="0"/>
    <s v="Student"/>
    <x v="1"/>
    <n v="155192.9"/>
    <n v="501931"/>
    <x v="3"/>
    <n v="60459.76"/>
    <s v="Online"/>
    <d v="2022-12-28T00:00:00"/>
    <x v="1"/>
    <n v="1510742.88"/>
    <n v="594"/>
    <s v="Debit"/>
    <x v="0"/>
    <s v="No"/>
    <n v="2008"/>
    <n v="109"/>
    <x v="11"/>
  </r>
  <r>
    <x v="1931"/>
    <n v="1195217007"/>
    <x v="6"/>
    <x v="0"/>
    <s v="Female"/>
    <n v="46"/>
    <x v="1"/>
    <s v="Retired"/>
    <x v="0"/>
    <n v="347831.68"/>
    <n v="501932"/>
    <x v="0"/>
    <n v="48655.86"/>
    <s v="Mobile App"/>
    <d v="2023-05-29T00:00:00"/>
    <x v="3"/>
    <n v="1935277.06"/>
    <n v="559"/>
    <s v="None"/>
    <x v="1"/>
    <s v="No"/>
    <n v="2020"/>
    <n v="81"/>
    <x v="9"/>
  </r>
  <r>
    <x v="1932"/>
    <n v="3011462835"/>
    <x v="5"/>
    <x v="1"/>
    <s v="Male"/>
    <n v="42"/>
    <x v="1"/>
    <s v="Student"/>
    <x v="0"/>
    <n v="332262.13"/>
    <n v="501933"/>
    <x v="1"/>
    <n v="82158.23"/>
    <s v="Mobile App"/>
    <d v="2022-09-01T00:00:00"/>
    <x v="0"/>
    <n v="1223916.79"/>
    <n v="473"/>
    <s v="Credit"/>
    <x v="1"/>
    <s v="No"/>
    <n v="2018"/>
    <n v="64"/>
    <x v="5"/>
  </r>
  <r>
    <x v="1933"/>
    <n v="8617351019"/>
    <x v="3"/>
    <x v="7"/>
    <s v="Male"/>
    <n v="23"/>
    <x v="2"/>
    <s v="Salaried"/>
    <x v="1"/>
    <n v="211579.35"/>
    <n v="501934"/>
    <x v="1"/>
    <n v="184558.92"/>
    <s v="ATM"/>
    <d v="2023-10-14T00:00:00"/>
    <x v="0"/>
    <n v="895820.24"/>
    <n v="732"/>
    <s v="None"/>
    <x v="1"/>
    <s v="No"/>
    <n v="2023"/>
    <n v="29"/>
    <x v="2"/>
  </r>
  <r>
    <x v="1934"/>
    <n v="4663529784"/>
    <x v="0"/>
    <x v="1"/>
    <s v="Male"/>
    <n v="18"/>
    <x v="2"/>
    <s v="Business"/>
    <x v="0"/>
    <n v="177415.98"/>
    <n v="501935"/>
    <x v="0"/>
    <n v="113920.98"/>
    <s v="ATM"/>
    <d v="2022-09-15T00:00:00"/>
    <x v="3"/>
    <n v="1870341.48"/>
    <n v="817"/>
    <s v="None"/>
    <x v="0"/>
    <s v="No"/>
    <n v="2005"/>
    <n v="28"/>
    <x v="5"/>
  </r>
  <r>
    <x v="1935"/>
    <n v="9574465390"/>
    <x v="5"/>
    <x v="2"/>
    <s v="Female"/>
    <n v="40"/>
    <x v="1"/>
    <s v="Salaried"/>
    <x v="0"/>
    <n v="310443.78999999998"/>
    <n v="501936"/>
    <x v="1"/>
    <n v="93777.16"/>
    <s v="Branch"/>
    <d v="2024-03-13T00:00:00"/>
    <x v="2"/>
    <n v="357630.31"/>
    <n v="798"/>
    <s v="Debit"/>
    <x v="1"/>
    <s v="No"/>
    <n v="2006"/>
    <n v="57"/>
    <x v="10"/>
  </r>
  <r>
    <x v="1936"/>
    <n v="4418825771"/>
    <x v="0"/>
    <x v="4"/>
    <s v="Male"/>
    <n v="58"/>
    <x v="0"/>
    <s v="Retired"/>
    <x v="0"/>
    <n v="156768.20000000001"/>
    <n v="501937"/>
    <x v="2"/>
    <n v="39180.69"/>
    <s v="Online"/>
    <d v="2024-05-10T00:00:00"/>
    <x v="1"/>
    <n v="1416802.24"/>
    <n v="591"/>
    <s v="Credit"/>
    <x v="0"/>
    <s v="No"/>
    <n v="2005"/>
    <n v="11"/>
    <x v="9"/>
  </r>
  <r>
    <x v="1937"/>
    <n v="6220536015"/>
    <x v="0"/>
    <x v="4"/>
    <s v="Male"/>
    <n v="50"/>
    <x v="1"/>
    <s v="Business"/>
    <x v="2"/>
    <n v="481669.03"/>
    <n v="501938"/>
    <x v="0"/>
    <n v="185229.98"/>
    <s v="Branch"/>
    <d v="2024-05-14T00:00:00"/>
    <x v="1"/>
    <n v="654642.62"/>
    <n v="784"/>
    <s v="Credit"/>
    <x v="0"/>
    <s v="No"/>
    <n v="2012"/>
    <n v="11"/>
    <x v="9"/>
  </r>
  <r>
    <x v="1938"/>
    <n v="2443139359"/>
    <x v="0"/>
    <x v="2"/>
    <s v="Male"/>
    <n v="31"/>
    <x v="3"/>
    <s v="Self-Employed"/>
    <x v="1"/>
    <n v="298641.28999999998"/>
    <n v="501939"/>
    <x v="2"/>
    <n v="131970.75"/>
    <s v="Branch"/>
    <d v="2024-02-12T00:00:00"/>
    <x v="2"/>
    <n v="1722962.22"/>
    <n v="833"/>
    <s v="Debit"/>
    <x v="1"/>
    <s v="No"/>
    <n v="2009"/>
    <n v="66"/>
    <x v="6"/>
  </r>
  <r>
    <x v="1939"/>
    <n v="4321646316"/>
    <x v="4"/>
    <x v="3"/>
    <s v="Male"/>
    <n v="45"/>
    <x v="1"/>
    <s v="Retired"/>
    <x v="2"/>
    <n v="296379.37"/>
    <n v="501940"/>
    <x v="0"/>
    <n v="197717.35"/>
    <s v="Branch"/>
    <d v="2022-12-29T00:00:00"/>
    <x v="1"/>
    <n v="1490491.06"/>
    <n v="546"/>
    <s v="None"/>
    <x v="0"/>
    <s v="No"/>
    <n v="2018"/>
    <n v="90"/>
    <x v="11"/>
  </r>
  <r>
    <x v="1940"/>
    <n v="9224715768"/>
    <x v="4"/>
    <x v="2"/>
    <s v="Male"/>
    <n v="46"/>
    <x v="1"/>
    <s v="Self-Employed"/>
    <x v="1"/>
    <n v="69030.350000000006"/>
    <n v="501941"/>
    <x v="2"/>
    <n v="33843.019999999997"/>
    <s v="ATM"/>
    <d v="2022-04-26T00:00:00"/>
    <x v="0"/>
    <n v="667235.68000000005"/>
    <n v="673"/>
    <s v="Debit"/>
    <x v="1"/>
    <s v="No"/>
    <n v="2006"/>
    <n v="64"/>
    <x v="4"/>
  </r>
  <r>
    <x v="1941"/>
    <n v="1812346247"/>
    <x v="5"/>
    <x v="0"/>
    <s v="Female"/>
    <n v="60"/>
    <x v="0"/>
    <s v="Self-Employed"/>
    <x v="2"/>
    <n v="305214.32"/>
    <n v="501942"/>
    <x v="3"/>
    <n v="78132.91"/>
    <s v="Mobile App"/>
    <d v="2022-04-17T00:00:00"/>
    <x v="2"/>
    <n v="1549650.84"/>
    <n v="587"/>
    <s v="Credit"/>
    <x v="0"/>
    <s v="Yes"/>
    <n v="2019"/>
    <n v="97"/>
    <x v="4"/>
  </r>
  <r>
    <x v="1942"/>
    <n v="8282652427"/>
    <x v="1"/>
    <x v="3"/>
    <s v="Female"/>
    <n v="57"/>
    <x v="0"/>
    <s v="Student"/>
    <x v="0"/>
    <n v="148167.64000000001"/>
    <n v="501943"/>
    <x v="1"/>
    <n v="66604.100000000006"/>
    <s v="Branch"/>
    <d v="2023-07-25T00:00:00"/>
    <x v="0"/>
    <n v="1780839.15"/>
    <n v="888"/>
    <s v="None"/>
    <x v="0"/>
    <s v="No"/>
    <n v="2015"/>
    <n v="31"/>
    <x v="0"/>
  </r>
  <r>
    <x v="1943"/>
    <n v="3623240298"/>
    <x v="4"/>
    <x v="5"/>
    <s v="Male"/>
    <n v="40"/>
    <x v="1"/>
    <s v="Student"/>
    <x v="2"/>
    <n v="226462.88"/>
    <n v="501944"/>
    <x v="1"/>
    <n v="66503.64"/>
    <s v="ATM"/>
    <d v="2022-06-10T00:00:00"/>
    <x v="0"/>
    <n v="504697.41"/>
    <n v="351"/>
    <s v="Credit"/>
    <x v="0"/>
    <s v="No"/>
    <n v="2019"/>
    <n v="40"/>
    <x v="3"/>
  </r>
  <r>
    <x v="1944"/>
    <n v="5533445490"/>
    <x v="2"/>
    <x v="3"/>
    <s v="Female"/>
    <n v="61"/>
    <x v="0"/>
    <s v="Business"/>
    <x v="2"/>
    <n v="269561.5"/>
    <n v="501945"/>
    <x v="0"/>
    <n v="6676.06"/>
    <s v="Mobile App"/>
    <d v="2022-07-01T00:00:00"/>
    <x v="0"/>
    <n v="1143389.6599999999"/>
    <n v="608"/>
    <s v="Credit"/>
    <x v="1"/>
    <s v="No"/>
    <n v="2009"/>
    <n v="52"/>
    <x v="0"/>
  </r>
  <r>
    <x v="1945"/>
    <n v="1905299424"/>
    <x v="0"/>
    <x v="6"/>
    <s v="Male"/>
    <n v="55"/>
    <x v="0"/>
    <s v="Business"/>
    <x v="1"/>
    <n v="239497.85"/>
    <n v="501946"/>
    <x v="0"/>
    <n v="107651.65"/>
    <s v="Mobile App"/>
    <d v="2023-09-07T00:00:00"/>
    <x v="3"/>
    <n v="839259.63"/>
    <n v="665"/>
    <s v="Credit"/>
    <x v="1"/>
    <s v="No"/>
    <n v="2021"/>
    <n v="104"/>
    <x v="5"/>
  </r>
  <r>
    <x v="1946"/>
    <n v="4678611156"/>
    <x v="4"/>
    <x v="5"/>
    <s v="Male"/>
    <n v="66"/>
    <x v="0"/>
    <s v="Student"/>
    <x v="1"/>
    <n v="404887.23"/>
    <n v="501947"/>
    <x v="2"/>
    <n v="121802.13"/>
    <s v="Online"/>
    <d v="2023-12-18T00:00:00"/>
    <x v="2"/>
    <n v="1851749.85"/>
    <n v="456"/>
    <s v="Debit"/>
    <x v="1"/>
    <s v="Yes"/>
    <n v="2011"/>
    <n v="56"/>
    <x v="11"/>
  </r>
  <r>
    <x v="1947"/>
    <n v="4586580903"/>
    <x v="6"/>
    <x v="5"/>
    <s v="Female"/>
    <n v="60"/>
    <x v="0"/>
    <s v="Business"/>
    <x v="2"/>
    <n v="50632.2"/>
    <n v="501948"/>
    <x v="1"/>
    <n v="9528.15"/>
    <s v="ATM"/>
    <d v="2022-10-14T00:00:00"/>
    <x v="0"/>
    <n v="1944598.48"/>
    <n v="615"/>
    <s v="Credit"/>
    <x v="0"/>
    <s v="No"/>
    <n v="2008"/>
    <n v="38"/>
    <x v="2"/>
  </r>
  <r>
    <x v="1948"/>
    <n v="6866434901"/>
    <x v="3"/>
    <x v="6"/>
    <s v="Female"/>
    <n v="27"/>
    <x v="3"/>
    <s v="Salaried"/>
    <x v="1"/>
    <n v="84497.11"/>
    <n v="501949"/>
    <x v="1"/>
    <n v="175977.95"/>
    <s v="Branch"/>
    <d v="2023-06-15T00:00:00"/>
    <x v="2"/>
    <n v="207607.25"/>
    <n v="330"/>
    <s v="None"/>
    <x v="0"/>
    <s v="No"/>
    <n v="2022"/>
    <n v="26"/>
    <x v="3"/>
  </r>
  <r>
    <x v="1949"/>
    <n v="6660979813"/>
    <x v="2"/>
    <x v="3"/>
    <s v="Female"/>
    <n v="44"/>
    <x v="1"/>
    <s v="Retired"/>
    <x v="0"/>
    <n v="79338.02"/>
    <n v="501950"/>
    <x v="2"/>
    <n v="40360.480000000003"/>
    <s v="Online"/>
    <d v="2022-10-08T00:00:00"/>
    <x v="4"/>
    <n v="1097557.25"/>
    <n v="457"/>
    <s v="Credit"/>
    <x v="0"/>
    <s v="Yes"/>
    <n v="2005"/>
    <n v="40"/>
    <x v="2"/>
  </r>
  <r>
    <x v="1950"/>
    <n v="4218760172"/>
    <x v="3"/>
    <x v="4"/>
    <s v="Female"/>
    <n v="25"/>
    <x v="2"/>
    <s v="Salaried"/>
    <x v="0"/>
    <n v="408599.85"/>
    <n v="501951"/>
    <x v="3"/>
    <n v="29610.29"/>
    <s v="Mobile App"/>
    <d v="2023-09-11T00:00:00"/>
    <x v="0"/>
    <n v="1061757.8600000001"/>
    <n v="889"/>
    <s v="None"/>
    <x v="1"/>
    <s v="No"/>
    <n v="2020"/>
    <n v="65"/>
    <x v="5"/>
  </r>
  <r>
    <x v="1951"/>
    <n v="5670985927"/>
    <x v="3"/>
    <x v="3"/>
    <s v="Female"/>
    <n v="61"/>
    <x v="0"/>
    <s v="Retired"/>
    <x v="0"/>
    <n v="59993.919999999998"/>
    <n v="501952"/>
    <x v="3"/>
    <n v="36124.410000000003"/>
    <s v="Branch"/>
    <d v="2023-12-04T00:00:00"/>
    <x v="1"/>
    <n v="1737344.89"/>
    <n v="783"/>
    <s v="Debit"/>
    <x v="0"/>
    <s v="No"/>
    <n v="2005"/>
    <n v="9"/>
    <x v="11"/>
  </r>
  <r>
    <x v="1952"/>
    <n v="2214621616"/>
    <x v="5"/>
    <x v="5"/>
    <s v="Female"/>
    <n v="21"/>
    <x v="2"/>
    <s v="Student"/>
    <x v="1"/>
    <n v="485749.77"/>
    <n v="501953"/>
    <x v="3"/>
    <n v="84395.48"/>
    <s v="Branch"/>
    <d v="2023-02-23T00:00:00"/>
    <x v="4"/>
    <n v="1558174.5"/>
    <n v="780"/>
    <s v="Credit"/>
    <x v="0"/>
    <s v="Yes"/>
    <n v="2023"/>
    <n v="86"/>
    <x v="6"/>
  </r>
  <r>
    <x v="1953"/>
    <n v="2426812052"/>
    <x v="6"/>
    <x v="7"/>
    <s v="Female"/>
    <n v="38"/>
    <x v="1"/>
    <s v="Salaried"/>
    <x v="1"/>
    <n v="484613.48"/>
    <n v="501954"/>
    <x v="0"/>
    <n v="16567.009999999998"/>
    <s v="Mobile App"/>
    <d v="2023-07-19T00:00:00"/>
    <x v="1"/>
    <n v="574224.25"/>
    <n v="839"/>
    <s v="Debit"/>
    <x v="1"/>
    <s v="Yes"/>
    <n v="2020"/>
    <n v="104"/>
    <x v="0"/>
  </r>
  <r>
    <x v="1954"/>
    <n v="9768172135"/>
    <x v="6"/>
    <x v="7"/>
    <s v="Male"/>
    <n v="38"/>
    <x v="1"/>
    <s v="Self-Employed"/>
    <x v="2"/>
    <n v="495916.46"/>
    <n v="501955"/>
    <x v="2"/>
    <n v="164788.32999999999"/>
    <s v="Online"/>
    <d v="2023-07-03T00:00:00"/>
    <x v="4"/>
    <n v="1043958.98"/>
    <n v="548"/>
    <s v="Credit"/>
    <x v="1"/>
    <s v="Yes"/>
    <n v="2013"/>
    <n v="84"/>
    <x v="0"/>
  </r>
  <r>
    <x v="1955"/>
    <n v="3806260741"/>
    <x v="2"/>
    <x v="0"/>
    <s v="Male"/>
    <n v="47"/>
    <x v="1"/>
    <s v="Salaried"/>
    <x v="1"/>
    <n v="489864.89"/>
    <n v="501956"/>
    <x v="2"/>
    <n v="136030.16"/>
    <s v="Online"/>
    <d v="2024-05-20T00:00:00"/>
    <x v="3"/>
    <n v="756348.71"/>
    <n v="467"/>
    <s v="Debit"/>
    <x v="0"/>
    <s v="Yes"/>
    <n v="2007"/>
    <n v="8"/>
    <x v="9"/>
  </r>
  <r>
    <x v="1956"/>
    <n v="6564793883"/>
    <x v="6"/>
    <x v="0"/>
    <s v="Male"/>
    <n v="30"/>
    <x v="3"/>
    <s v="Business"/>
    <x v="2"/>
    <n v="75360.84"/>
    <n v="501957"/>
    <x v="3"/>
    <n v="94487.98"/>
    <s v="Online"/>
    <d v="2023-07-09T00:00:00"/>
    <x v="3"/>
    <n v="706352.18"/>
    <n v="587"/>
    <s v="None"/>
    <x v="0"/>
    <s v="No"/>
    <n v="2023"/>
    <n v="26"/>
    <x v="0"/>
  </r>
  <r>
    <x v="1957"/>
    <n v="7956197413"/>
    <x v="6"/>
    <x v="1"/>
    <s v="Female"/>
    <n v="20"/>
    <x v="2"/>
    <s v="Salaried"/>
    <x v="1"/>
    <n v="329051.26"/>
    <n v="501958"/>
    <x v="2"/>
    <n v="100173.47"/>
    <s v="Mobile App"/>
    <d v="2023-01-22T00:00:00"/>
    <x v="4"/>
    <n v="1461916.1"/>
    <n v="536"/>
    <s v="None"/>
    <x v="0"/>
    <s v="No"/>
    <n v="2006"/>
    <n v="23"/>
    <x v="8"/>
  </r>
  <r>
    <x v="1958"/>
    <n v="9215976112"/>
    <x v="6"/>
    <x v="6"/>
    <s v="Male"/>
    <n v="37"/>
    <x v="1"/>
    <s v="Student"/>
    <x v="1"/>
    <n v="200445.48"/>
    <n v="501959"/>
    <x v="2"/>
    <n v="81263.11"/>
    <s v="ATM"/>
    <d v="2023-11-22T00:00:00"/>
    <x v="4"/>
    <n v="1198798.44"/>
    <n v="803"/>
    <s v="Debit"/>
    <x v="1"/>
    <s v="Yes"/>
    <n v="2013"/>
    <n v="70"/>
    <x v="1"/>
  </r>
  <r>
    <x v="1959"/>
    <n v="7251836684"/>
    <x v="2"/>
    <x v="6"/>
    <s v="Male"/>
    <n v="53"/>
    <x v="0"/>
    <s v="Student"/>
    <x v="2"/>
    <n v="366179.81"/>
    <n v="501960"/>
    <x v="3"/>
    <n v="143151.13"/>
    <s v="Mobile App"/>
    <d v="2023-07-13T00:00:00"/>
    <x v="2"/>
    <n v="397853.97"/>
    <n v="501"/>
    <s v="Debit"/>
    <x v="1"/>
    <s v="No"/>
    <n v="2006"/>
    <n v="57"/>
    <x v="0"/>
  </r>
  <r>
    <x v="1960"/>
    <n v="2489863907"/>
    <x v="1"/>
    <x v="0"/>
    <s v="Male"/>
    <n v="57"/>
    <x v="0"/>
    <s v="Business"/>
    <x v="0"/>
    <n v="203553.05"/>
    <n v="501961"/>
    <x v="0"/>
    <n v="190642.82"/>
    <s v="Mobile App"/>
    <d v="2022-02-27T00:00:00"/>
    <x v="3"/>
    <n v="1241387.6000000001"/>
    <n v="628"/>
    <s v="Credit"/>
    <x v="1"/>
    <s v="Yes"/>
    <n v="2014"/>
    <n v="9"/>
    <x v="6"/>
  </r>
  <r>
    <x v="1961"/>
    <n v="8707236434"/>
    <x v="6"/>
    <x v="2"/>
    <s v="Male"/>
    <n v="22"/>
    <x v="2"/>
    <s v="Retired"/>
    <x v="1"/>
    <n v="192236.07"/>
    <n v="501962"/>
    <x v="2"/>
    <n v="110743.48"/>
    <s v="Branch"/>
    <d v="2022-08-22T00:00:00"/>
    <x v="2"/>
    <n v="927332.97"/>
    <n v="484"/>
    <s v="None"/>
    <x v="1"/>
    <s v="Yes"/>
    <n v="2017"/>
    <n v="47"/>
    <x v="7"/>
  </r>
  <r>
    <x v="1962"/>
    <n v="6489522939"/>
    <x v="4"/>
    <x v="5"/>
    <s v="Female"/>
    <n v="39"/>
    <x v="1"/>
    <s v="Business"/>
    <x v="2"/>
    <n v="452071.61"/>
    <n v="501963"/>
    <x v="1"/>
    <n v="112723.71"/>
    <s v="Mobile App"/>
    <d v="2022-05-11T00:00:00"/>
    <x v="1"/>
    <n v="682080.61"/>
    <n v="760"/>
    <s v="Credit"/>
    <x v="0"/>
    <s v="No"/>
    <n v="2018"/>
    <n v="119"/>
    <x v="9"/>
  </r>
  <r>
    <x v="1963"/>
    <n v="1382207913"/>
    <x v="6"/>
    <x v="2"/>
    <s v="Male"/>
    <n v="19"/>
    <x v="2"/>
    <s v="Retired"/>
    <x v="1"/>
    <n v="247778.81"/>
    <n v="501964"/>
    <x v="0"/>
    <n v="104507.83"/>
    <s v="Mobile App"/>
    <d v="2023-08-06T00:00:00"/>
    <x v="3"/>
    <n v="133059.29999999999"/>
    <n v="301"/>
    <s v="Debit"/>
    <x v="1"/>
    <s v="No"/>
    <n v="2005"/>
    <n v="65"/>
    <x v="7"/>
  </r>
  <r>
    <x v="1964"/>
    <n v="9554269487"/>
    <x v="5"/>
    <x v="4"/>
    <s v="Male"/>
    <n v="42"/>
    <x v="1"/>
    <s v="Student"/>
    <x v="1"/>
    <n v="370139.34"/>
    <n v="501965"/>
    <x v="2"/>
    <n v="182032.84"/>
    <s v="ATM"/>
    <d v="2022-11-29T00:00:00"/>
    <x v="2"/>
    <n v="1857384.84"/>
    <n v="769"/>
    <s v="Credit"/>
    <x v="0"/>
    <s v="Yes"/>
    <n v="2018"/>
    <n v="45"/>
    <x v="1"/>
  </r>
  <r>
    <x v="1965"/>
    <n v="2030746478"/>
    <x v="5"/>
    <x v="7"/>
    <s v="Male"/>
    <n v="57"/>
    <x v="0"/>
    <s v="Student"/>
    <x v="1"/>
    <n v="325308.65999999997"/>
    <n v="501966"/>
    <x v="2"/>
    <n v="127201.18"/>
    <s v="Mobile App"/>
    <d v="2022-09-12T00:00:00"/>
    <x v="0"/>
    <n v="1723361.16"/>
    <n v="589"/>
    <s v="Credit"/>
    <x v="0"/>
    <s v="Yes"/>
    <n v="2007"/>
    <n v="93"/>
    <x v="5"/>
  </r>
  <r>
    <x v="1966"/>
    <n v="7222457580"/>
    <x v="4"/>
    <x v="6"/>
    <s v="Male"/>
    <n v="41"/>
    <x v="1"/>
    <s v="Retired"/>
    <x v="1"/>
    <n v="329196.53000000003"/>
    <n v="501967"/>
    <x v="1"/>
    <n v="174909.95"/>
    <s v="Branch"/>
    <d v="2022-11-09T00:00:00"/>
    <x v="1"/>
    <n v="607045.37"/>
    <n v="865"/>
    <s v="None"/>
    <x v="1"/>
    <s v="Yes"/>
    <n v="2019"/>
    <n v="61"/>
    <x v="1"/>
  </r>
  <r>
    <x v="1967"/>
    <n v="4922304510"/>
    <x v="6"/>
    <x v="0"/>
    <s v="Male"/>
    <n v="22"/>
    <x v="2"/>
    <s v="Salaried"/>
    <x v="1"/>
    <n v="175209.7"/>
    <n v="501968"/>
    <x v="2"/>
    <n v="116927.94"/>
    <s v="Online"/>
    <d v="2022-01-24T00:00:00"/>
    <x v="3"/>
    <n v="1112684.8700000001"/>
    <n v="528"/>
    <s v="Credit"/>
    <x v="1"/>
    <s v="No"/>
    <n v="2021"/>
    <n v="40"/>
    <x v="8"/>
  </r>
  <r>
    <x v="1968"/>
    <n v="6108405826"/>
    <x v="1"/>
    <x v="7"/>
    <s v="Female"/>
    <n v="33"/>
    <x v="3"/>
    <s v="Salaried"/>
    <x v="2"/>
    <n v="126971.72"/>
    <n v="501969"/>
    <x v="1"/>
    <n v="139673.48000000001"/>
    <s v="Branch"/>
    <d v="2023-09-06T00:00:00"/>
    <x v="0"/>
    <n v="1729351.04"/>
    <n v="784"/>
    <s v="None"/>
    <x v="0"/>
    <s v="Yes"/>
    <n v="2021"/>
    <n v="99"/>
    <x v="5"/>
  </r>
  <r>
    <x v="1969"/>
    <n v="5316556183"/>
    <x v="6"/>
    <x v="2"/>
    <s v="Male"/>
    <n v="32"/>
    <x v="3"/>
    <s v="Business"/>
    <x v="1"/>
    <n v="442830.33"/>
    <n v="501970"/>
    <x v="1"/>
    <n v="131163.63"/>
    <s v="ATM"/>
    <d v="2024-04-16T00:00:00"/>
    <x v="4"/>
    <n v="1038892.72"/>
    <n v="354"/>
    <s v="None"/>
    <x v="1"/>
    <s v="No"/>
    <n v="2007"/>
    <n v="109"/>
    <x v="4"/>
  </r>
  <r>
    <x v="1970"/>
    <n v="5553079413"/>
    <x v="4"/>
    <x v="6"/>
    <s v="Male"/>
    <n v="68"/>
    <x v="0"/>
    <s v="Student"/>
    <x v="2"/>
    <n v="13270.35"/>
    <n v="501971"/>
    <x v="2"/>
    <n v="88197.58"/>
    <s v="Branch"/>
    <d v="2022-05-31T00:00:00"/>
    <x v="0"/>
    <n v="283636.94"/>
    <n v="368"/>
    <s v="Debit"/>
    <x v="1"/>
    <s v="No"/>
    <n v="2005"/>
    <n v="13"/>
    <x v="9"/>
  </r>
  <r>
    <x v="1971"/>
    <n v="9180909128"/>
    <x v="6"/>
    <x v="6"/>
    <s v="Male"/>
    <n v="30"/>
    <x v="3"/>
    <s v="Salaried"/>
    <x v="2"/>
    <n v="87289.87"/>
    <n v="501972"/>
    <x v="0"/>
    <n v="27534.58"/>
    <s v="Online"/>
    <d v="2024-05-22T00:00:00"/>
    <x v="4"/>
    <n v="949375.8"/>
    <n v="345"/>
    <s v="Debit"/>
    <x v="1"/>
    <s v="No"/>
    <n v="2018"/>
    <n v="32"/>
    <x v="9"/>
  </r>
  <r>
    <x v="1972"/>
    <n v="8076029331"/>
    <x v="6"/>
    <x v="1"/>
    <s v="Male"/>
    <n v="28"/>
    <x v="3"/>
    <s v="Student"/>
    <x v="0"/>
    <n v="67260.83"/>
    <n v="501973"/>
    <x v="0"/>
    <n v="84437.5"/>
    <s v="Online"/>
    <d v="2022-06-21T00:00:00"/>
    <x v="4"/>
    <n v="627990.09"/>
    <n v="897"/>
    <s v="None"/>
    <x v="1"/>
    <s v="Yes"/>
    <n v="2018"/>
    <n v="3"/>
    <x v="3"/>
  </r>
  <r>
    <x v="1973"/>
    <n v="6056003282"/>
    <x v="0"/>
    <x v="5"/>
    <s v="Male"/>
    <n v="33"/>
    <x v="3"/>
    <s v="Business"/>
    <x v="2"/>
    <n v="474744.17"/>
    <n v="501974"/>
    <x v="2"/>
    <n v="174415.03"/>
    <s v="Mobile App"/>
    <d v="2024-04-01T00:00:00"/>
    <x v="4"/>
    <n v="915645.98"/>
    <n v="310"/>
    <s v="None"/>
    <x v="1"/>
    <s v="Yes"/>
    <n v="2011"/>
    <n v="51"/>
    <x v="4"/>
  </r>
  <r>
    <x v="1974"/>
    <n v="1493049026"/>
    <x v="1"/>
    <x v="6"/>
    <s v="Male"/>
    <n v="35"/>
    <x v="3"/>
    <s v="Self-Employed"/>
    <x v="2"/>
    <n v="3508.16"/>
    <n v="501975"/>
    <x v="2"/>
    <n v="131208.56"/>
    <s v="Branch"/>
    <d v="2023-12-04T00:00:00"/>
    <x v="4"/>
    <n v="1695972.22"/>
    <n v="578"/>
    <s v="None"/>
    <x v="1"/>
    <s v="No"/>
    <n v="2012"/>
    <n v="115"/>
    <x v="11"/>
  </r>
  <r>
    <x v="1975"/>
    <n v="9338820378"/>
    <x v="3"/>
    <x v="4"/>
    <s v="Female"/>
    <n v="42"/>
    <x v="1"/>
    <s v="Student"/>
    <x v="0"/>
    <n v="5003.13"/>
    <n v="501976"/>
    <x v="3"/>
    <n v="188714.11"/>
    <s v="Branch"/>
    <d v="2022-05-03T00:00:00"/>
    <x v="1"/>
    <n v="817623.66"/>
    <n v="594"/>
    <s v="None"/>
    <x v="0"/>
    <s v="No"/>
    <n v="2021"/>
    <n v="53"/>
    <x v="9"/>
  </r>
  <r>
    <x v="1976"/>
    <n v="2071414827"/>
    <x v="4"/>
    <x v="3"/>
    <s v="Male"/>
    <n v="64"/>
    <x v="0"/>
    <s v="Self-Employed"/>
    <x v="1"/>
    <n v="114137.39"/>
    <n v="501977"/>
    <x v="3"/>
    <n v="55814.99"/>
    <s v="Branch"/>
    <d v="2022-10-01T00:00:00"/>
    <x v="4"/>
    <n v="1598794.53"/>
    <n v="514"/>
    <s v="None"/>
    <x v="1"/>
    <s v="No"/>
    <n v="2013"/>
    <n v="32"/>
    <x v="2"/>
  </r>
  <r>
    <x v="1977"/>
    <n v="8374976686"/>
    <x v="6"/>
    <x v="6"/>
    <s v="Male"/>
    <n v="55"/>
    <x v="0"/>
    <s v="Student"/>
    <x v="0"/>
    <n v="140264.64000000001"/>
    <n v="501978"/>
    <x v="3"/>
    <n v="94410.45"/>
    <s v="ATM"/>
    <d v="2022-09-12T00:00:00"/>
    <x v="4"/>
    <n v="465290.92"/>
    <n v="888"/>
    <s v="Credit"/>
    <x v="1"/>
    <s v="Yes"/>
    <n v="2019"/>
    <n v="114"/>
    <x v="5"/>
  </r>
  <r>
    <x v="1978"/>
    <n v="8972028374"/>
    <x v="4"/>
    <x v="3"/>
    <s v="Female"/>
    <n v="57"/>
    <x v="0"/>
    <s v="Retired"/>
    <x v="1"/>
    <n v="280352.5"/>
    <n v="501979"/>
    <x v="0"/>
    <n v="148689.39000000001"/>
    <s v="Mobile App"/>
    <d v="2022-06-17T00:00:00"/>
    <x v="4"/>
    <n v="1187460.8700000001"/>
    <n v="868"/>
    <s v="Debit"/>
    <x v="1"/>
    <s v="Yes"/>
    <n v="2015"/>
    <n v="57"/>
    <x v="3"/>
  </r>
  <r>
    <x v="1979"/>
    <n v="2890034933"/>
    <x v="3"/>
    <x v="4"/>
    <s v="Female"/>
    <n v="21"/>
    <x v="2"/>
    <s v="Self-Employed"/>
    <x v="1"/>
    <n v="480653.41"/>
    <n v="501980"/>
    <x v="3"/>
    <n v="26578.53"/>
    <s v="ATM"/>
    <d v="2022-03-25T00:00:00"/>
    <x v="3"/>
    <n v="852146.85"/>
    <n v="633"/>
    <s v="None"/>
    <x v="1"/>
    <s v="Yes"/>
    <n v="2015"/>
    <n v="23"/>
    <x v="10"/>
  </r>
  <r>
    <x v="1980"/>
    <n v="4134088769"/>
    <x v="1"/>
    <x v="2"/>
    <s v="Male"/>
    <n v="65"/>
    <x v="0"/>
    <s v="Retired"/>
    <x v="2"/>
    <n v="233056.21"/>
    <n v="501981"/>
    <x v="2"/>
    <n v="19771.830000000002"/>
    <s v="ATM"/>
    <d v="2022-11-22T00:00:00"/>
    <x v="2"/>
    <n v="1946191.86"/>
    <n v="524"/>
    <s v="Credit"/>
    <x v="0"/>
    <s v="No"/>
    <n v="2007"/>
    <n v="56"/>
    <x v="1"/>
  </r>
  <r>
    <x v="1981"/>
    <n v="9333184898"/>
    <x v="4"/>
    <x v="1"/>
    <s v="Male"/>
    <n v="38"/>
    <x v="1"/>
    <s v="Retired"/>
    <x v="1"/>
    <n v="145100.97"/>
    <n v="501982"/>
    <x v="2"/>
    <n v="150583.22"/>
    <s v="Online"/>
    <d v="2024-01-04T00:00:00"/>
    <x v="0"/>
    <n v="1520.79"/>
    <n v="572"/>
    <s v="Credit"/>
    <x v="1"/>
    <s v="Yes"/>
    <n v="2015"/>
    <n v="63"/>
    <x v="8"/>
  </r>
  <r>
    <x v="1982"/>
    <n v="7888255636"/>
    <x v="6"/>
    <x v="5"/>
    <s v="Female"/>
    <n v="28"/>
    <x v="3"/>
    <s v="Business"/>
    <x v="0"/>
    <n v="408683.16"/>
    <n v="501983"/>
    <x v="1"/>
    <n v="133086.85999999999"/>
    <s v="ATM"/>
    <d v="2022-08-30T00:00:00"/>
    <x v="0"/>
    <n v="727333.8"/>
    <n v="826"/>
    <s v="None"/>
    <x v="0"/>
    <s v="No"/>
    <n v="2022"/>
    <n v="119"/>
    <x v="7"/>
  </r>
  <r>
    <x v="1983"/>
    <n v="4707138899"/>
    <x v="3"/>
    <x v="1"/>
    <s v="Male"/>
    <n v="69"/>
    <x v="0"/>
    <s v="Business"/>
    <x v="0"/>
    <n v="193505.28"/>
    <n v="501984"/>
    <x v="0"/>
    <n v="96230.81"/>
    <s v="Online"/>
    <d v="2023-09-29T00:00:00"/>
    <x v="2"/>
    <n v="1626758.13"/>
    <n v="676"/>
    <s v="Credit"/>
    <x v="1"/>
    <s v="Yes"/>
    <n v="2010"/>
    <n v="13"/>
    <x v="5"/>
  </r>
  <r>
    <x v="1984"/>
    <n v="4532587635"/>
    <x v="4"/>
    <x v="4"/>
    <s v="Female"/>
    <n v="51"/>
    <x v="0"/>
    <s v="Salaried"/>
    <x v="1"/>
    <n v="71731.679999999993"/>
    <n v="501985"/>
    <x v="3"/>
    <n v="13442.81"/>
    <s v="Branch"/>
    <d v="2023-08-05T00:00:00"/>
    <x v="1"/>
    <n v="783010.9"/>
    <n v="680"/>
    <s v="None"/>
    <x v="0"/>
    <s v="Yes"/>
    <n v="2019"/>
    <n v="11"/>
    <x v="7"/>
  </r>
  <r>
    <x v="1985"/>
    <n v="6039470036"/>
    <x v="2"/>
    <x v="2"/>
    <s v="Male"/>
    <n v="47"/>
    <x v="1"/>
    <s v="Self-Employed"/>
    <x v="0"/>
    <n v="397495.03"/>
    <n v="501986"/>
    <x v="1"/>
    <n v="125557.75999999999"/>
    <s v="Mobile App"/>
    <d v="2023-01-05T00:00:00"/>
    <x v="4"/>
    <n v="435019.37"/>
    <n v="370"/>
    <s v="Debit"/>
    <x v="1"/>
    <s v="No"/>
    <n v="2020"/>
    <n v="48"/>
    <x v="8"/>
  </r>
  <r>
    <x v="1986"/>
    <n v="7381537276"/>
    <x v="3"/>
    <x v="7"/>
    <s v="Male"/>
    <n v="21"/>
    <x v="2"/>
    <s v="Salaried"/>
    <x v="0"/>
    <n v="2204.7800000000002"/>
    <n v="501987"/>
    <x v="0"/>
    <n v="133729.63"/>
    <s v="Online"/>
    <d v="2022-09-30T00:00:00"/>
    <x v="3"/>
    <n v="1706556.24"/>
    <n v="593"/>
    <s v="Credit"/>
    <x v="0"/>
    <s v="Yes"/>
    <n v="2019"/>
    <n v="31"/>
    <x v="5"/>
  </r>
  <r>
    <x v="1987"/>
    <n v="1502182771"/>
    <x v="1"/>
    <x v="1"/>
    <s v="Male"/>
    <n v="31"/>
    <x v="3"/>
    <s v="Self-Employed"/>
    <x v="2"/>
    <n v="103352.31"/>
    <n v="501988"/>
    <x v="1"/>
    <n v="60172.35"/>
    <s v="Online"/>
    <d v="2023-11-24T00:00:00"/>
    <x v="0"/>
    <n v="1183454.98"/>
    <n v="876"/>
    <s v="None"/>
    <x v="1"/>
    <s v="No"/>
    <n v="2013"/>
    <n v="95"/>
    <x v="1"/>
  </r>
  <r>
    <x v="1988"/>
    <n v="8224792828"/>
    <x v="6"/>
    <x v="1"/>
    <s v="Female"/>
    <n v="28"/>
    <x v="3"/>
    <s v="Business"/>
    <x v="2"/>
    <n v="317931.43"/>
    <n v="501989"/>
    <x v="0"/>
    <n v="18059.82"/>
    <s v="ATM"/>
    <d v="2023-03-24T00:00:00"/>
    <x v="2"/>
    <n v="1113300.1499999999"/>
    <n v="558"/>
    <s v="None"/>
    <x v="0"/>
    <s v="No"/>
    <n v="2012"/>
    <n v="12"/>
    <x v="10"/>
  </r>
  <r>
    <x v="1989"/>
    <n v="5883762029"/>
    <x v="0"/>
    <x v="6"/>
    <s v="Female"/>
    <n v="21"/>
    <x v="2"/>
    <s v="Business"/>
    <x v="2"/>
    <n v="52128.74"/>
    <n v="501990"/>
    <x v="0"/>
    <n v="100881.01"/>
    <s v="Branch"/>
    <d v="2022-05-03T00:00:00"/>
    <x v="4"/>
    <n v="801664.67"/>
    <n v="651"/>
    <s v="Credit"/>
    <x v="0"/>
    <s v="Yes"/>
    <n v="2006"/>
    <n v="61"/>
    <x v="9"/>
  </r>
  <r>
    <x v="1990"/>
    <n v="8010409496"/>
    <x v="1"/>
    <x v="1"/>
    <s v="Female"/>
    <n v="43"/>
    <x v="1"/>
    <s v="Business"/>
    <x v="1"/>
    <n v="128653.31"/>
    <n v="501991"/>
    <x v="1"/>
    <n v="97311.86"/>
    <s v="ATM"/>
    <d v="2022-09-10T00:00:00"/>
    <x v="0"/>
    <n v="315236.81"/>
    <n v="889"/>
    <s v="None"/>
    <x v="1"/>
    <s v="Yes"/>
    <n v="2005"/>
    <n v="69"/>
    <x v="5"/>
  </r>
  <r>
    <x v="1991"/>
    <n v="3506564567"/>
    <x v="0"/>
    <x v="0"/>
    <s v="Female"/>
    <n v="20"/>
    <x v="2"/>
    <s v="Self-Employed"/>
    <x v="2"/>
    <n v="197258.87"/>
    <n v="501992"/>
    <x v="3"/>
    <n v="59079.95"/>
    <s v="Online"/>
    <d v="2023-12-20T00:00:00"/>
    <x v="0"/>
    <n v="1151185.07"/>
    <n v="449"/>
    <s v="None"/>
    <x v="1"/>
    <s v="Yes"/>
    <n v="2020"/>
    <n v="36"/>
    <x v="11"/>
  </r>
  <r>
    <x v="1992"/>
    <n v="2675553657"/>
    <x v="6"/>
    <x v="0"/>
    <s v="Male"/>
    <n v="54"/>
    <x v="0"/>
    <s v="Business"/>
    <x v="0"/>
    <n v="198812.91"/>
    <n v="501993"/>
    <x v="2"/>
    <n v="112802.9"/>
    <s v="Mobile App"/>
    <d v="2024-03-30T00:00:00"/>
    <x v="0"/>
    <n v="1010559.92"/>
    <n v="647"/>
    <s v="Debit"/>
    <x v="1"/>
    <s v="No"/>
    <n v="2006"/>
    <n v="102"/>
    <x v="10"/>
  </r>
  <r>
    <x v="1993"/>
    <n v="2525278789"/>
    <x v="3"/>
    <x v="4"/>
    <s v="Male"/>
    <n v="55"/>
    <x v="0"/>
    <s v="Salaried"/>
    <x v="2"/>
    <n v="486428.68"/>
    <n v="501994"/>
    <x v="3"/>
    <n v="121751.33"/>
    <s v="Branch"/>
    <d v="2024-04-28T00:00:00"/>
    <x v="4"/>
    <n v="804195.64"/>
    <n v="816"/>
    <s v="Debit"/>
    <x v="1"/>
    <s v="Yes"/>
    <n v="2011"/>
    <n v="104"/>
    <x v="4"/>
  </r>
  <r>
    <x v="1994"/>
    <n v="1194343786"/>
    <x v="2"/>
    <x v="5"/>
    <s v="Female"/>
    <n v="58"/>
    <x v="0"/>
    <s v="Retired"/>
    <x v="0"/>
    <n v="338097.3"/>
    <n v="501995"/>
    <x v="0"/>
    <n v="184527.18"/>
    <s v="Branch"/>
    <d v="2022-01-25T00:00:00"/>
    <x v="1"/>
    <n v="153765.78"/>
    <n v="752"/>
    <s v="Credit"/>
    <x v="1"/>
    <s v="No"/>
    <n v="2018"/>
    <n v="3"/>
    <x v="8"/>
  </r>
  <r>
    <x v="1995"/>
    <n v="9655118806"/>
    <x v="2"/>
    <x v="4"/>
    <s v="Female"/>
    <n v="21"/>
    <x v="2"/>
    <s v="Self-Employed"/>
    <x v="2"/>
    <n v="19473.689999999999"/>
    <n v="501996"/>
    <x v="2"/>
    <n v="154790.88"/>
    <s v="Online"/>
    <d v="2023-07-10T00:00:00"/>
    <x v="2"/>
    <n v="1301921.26"/>
    <n v="732"/>
    <s v="Credit"/>
    <x v="1"/>
    <s v="Yes"/>
    <n v="2022"/>
    <n v="73"/>
    <x v="0"/>
  </r>
  <r>
    <x v="1996"/>
    <n v="5749603476"/>
    <x v="4"/>
    <x v="3"/>
    <s v="Female"/>
    <n v="43"/>
    <x v="1"/>
    <s v="Retired"/>
    <x v="0"/>
    <n v="111453.77"/>
    <n v="501997"/>
    <x v="2"/>
    <n v="161847.76999999999"/>
    <s v="Mobile App"/>
    <d v="2023-04-23T00:00:00"/>
    <x v="2"/>
    <n v="1263473.17"/>
    <n v="898"/>
    <s v="Credit"/>
    <x v="0"/>
    <s v="Yes"/>
    <n v="2005"/>
    <n v="41"/>
    <x v="4"/>
  </r>
  <r>
    <x v="1997"/>
    <n v="7541849447"/>
    <x v="1"/>
    <x v="1"/>
    <s v="Female"/>
    <n v="56"/>
    <x v="0"/>
    <s v="Salaried"/>
    <x v="2"/>
    <n v="308599.09000000003"/>
    <n v="501998"/>
    <x v="3"/>
    <n v="37213.78"/>
    <s v="Mobile App"/>
    <d v="2023-05-06T00:00:00"/>
    <x v="0"/>
    <n v="1118151.45"/>
    <n v="430"/>
    <s v="Debit"/>
    <x v="1"/>
    <s v="No"/>
    <n v="2011"/>
    <n v="60"/>
    <x v="9"/>
  </r>
  <r>
    <x v="1998"/>
    <n v="7702639241"/>
    <x v="1"/>
    <x v="1"/>
    <s v="Male"/>
    <n v="62"/>
    <x v="0"/>
    <s v="Student"/>
    <x v="2"/>
    <n v="356997.99"/>
    <n v="501999"/>
    <x v="3"/>
    <n v="91684.67"/>
    <s v="ATM"/>
    <d v="2023-07-06T00:00:00"/>
    <x v="1"/>
    <n v="262975.77"/>
    <n v="820"/>
    <s v="Debit"/>
    <x v="1"/>
    <s v="No"/>
    <n v="2005"/>
    <n v="23"/>
    <x v="0"/>
  </r>
  <r>
    <x v="1999"/>
    <n v="5048690355"/>
    <x v="1"/>
    <x v="2"/>
    <s v="Female"/>
    <n v="59"/>
    <x v="0"/>
    <s v="Business"/>
    <x v="2"/>
    <n v="190917.53"/>
    <n v="502000"/>
    <x v="3"/>
    <n v="41632.28"/>
    <s v="Mobile App"/>
    <d v="2023-05-27T00:00:00"/>
    <x v="1"/>
    <n v="605676.05000000005"/>
    <n v="694"/>
    <s v="Credit"/>
    <x v="1"/>
    <s v="No"/>
    <n v="2023"/>
    <n v="75"/>
    <x v="9"/>
  </r>
  <r>
    <x v="2000"/>
    <n v="1355339975"/>
    <x v="5"/>
    <x v="1"/>
    <s v="Male"/>
    <n v="61"/>
    <x v="0"/>
    <s v="Salaried"/>
    <x v="2"/>
    <n v="428429.28"/>
    <n v="502001"/>
    <x v="1"/>
    <n v="37500.89"/>
    <s v="Online"/>
    <d v="2023-12-22T00:00:00"/>
    <x v="4"/>
    <n v="939716.31"/>
    <n v="613"/>
    <s v="Debit"/>
    <x v="1"/>
    <s v="No"/>
    <n v="2017"/>
    <n v="95"/>
    <x v="11"/>
  </r>
  <r>
    <x v="2001"/>
    <n v="4350024383"/>
    <x v="2"/>
    <x v="2"/>
    <s v="Female"/>
    <n v="59"/>
    <x v="0"/>
    <s v="Student"/>
    <x v="0"/>
    <n v="471770.57"/>
    <n v="502002"/>
    <x v="2"/>
    <n v="101138.65"/>
    <s v="ATM"/>
    <d v="2024-06-09T00:00:00"/>
    <x v="2"/>
    <n v="1468962.09"/>
    <n v="446"/>
    <s v="None"/>
    <x v="1"/>
    <s v="No"/>
    <n v="2016"/>
    <n v="46"/>
    <x v="3"/>
  </r>
  <r>
    <x v="2002"/>
    <n v="1424073081"/>
    <x v="2"/>
    <x v="1"/>
    <s v="Male"/>
    <n v="28"/>
    <x v="3"/>
    <s v="Self-Employed"/>
    <x v="2"/>
    <n v="307417.09000000003"/>
    <n v="502003"/>
    <x v="2"/>
    <n v="56090.559999999998"/>
    <s v="Branch"/>
    <d v="2022-02-13T00:00:00"/>
    <x v="0"/>
    <n v="445812.65"/>
    <n v="897"/>
    <s v="None"/>
    <x v="1"/>
    <s v="Yes"/>
    <n v="2010"/>
    <n v="32"/>
    <x v="6"/>
  </r>
  <r>
    <x v="2003"/>
    <n v="1324961972"/>
    <x v="6"/>
    <x v="1"/>
    <s v="Female"/>
    <n v="28"/>
    <x v="3"/>
    <s v="Salaried"/>
    <x v="1"/>
    <n v="281632.44"/>
    <n v="502004"/>
    <x v="0"/>
    <n v="42995.42"/>
    <s v="ATM"/>
    <d v="2023-03-08T00:00:00"/>
    <x v="0"/>
    <n v="1601700.88"/>
    <n v="738"/>
    <s v="Debit"/>
    <x v="1"/>
    <s v="No"/>
    <n v="2016"/>
    <n v="77"/>
    <x v="10"/>
  </r>
  <r>
    <x v="2004"/>
    <n v="3512892773"/>
    <x v="5"/>
    <x v="4"/>
    <s v="Male"/>
    <n v="55"/>
    <x v="0"/>
    <s v="Self-Employed"/>
    <x v="2"/>
    <n v="375651.92"/>
    <n v="502005"/>
    <x v="0"/>
    <n v="145158.43"/>
    <s v="ATM"/>
    <d v="2023-03-17T00:00:00"/>
    <x v="1"/>
    <n v="638331.98"/>
    <n v="882"/>
    <s v="Credit"/>
    <x v="1"/>
    <s v="Yes"/>
    <n v="2017"/>
    <n v="101"/>
    <x v="10"/>
  </r>
  <r>
    <x v="2005"/>
    <n v="1971844804"/>
    <x v="1"/>
    <x v="4"/>
    <s v="Male"/>
    <n v="55"/>
    <x v="0"/>
    <s v="Retired"/>
    <x v="2"/>
    <n v="391239.85"/>
    <n v="502006"/>
    <x v="0"/>
    <n v="6877.26"/>
    <s v="Mobile App"/>
    <d v="2023-09-17T00:00:00"/>
    <x v="3"/>
    <n v="1331389.43"/>
    <n v="313"/>
    <s v="None"/>
    <x v="1"/>
    <s v="Yes"/>
    <n v="2006"/>
    <n v="102"/>
    <x v="5"/>
  </r>
  <r>
    <x v="2006"/>
    <n v="4846993466"/>
    <x v="1"/>
    <x v="7"/>
    <s v="Male"/>
    <n v="37"/>
    <x v="1"/>
    <s v="Retired"/>
    <x v="1"/>
    <n v="108502.05"/>
    <n v="502007"/>
    <x v="3"/>
    <n v="150448.81"/>
    <s v="Online"/>
    <d v="2022-10-25T00:00:00"/>
    <x v="4"/>
    <n v="1873860.73"/>
    <n v="316"/>
    <s v="None"/>
    <x v="0"/>
    <s v="No"/>
    <n v="2020"/>
    <n v="44"/>
    <x v="2"/>
  </r>
  <r>
    <x v="2007"/>
    <n v="4005210983"/>
    <x v="0"/>
    <x v="2"/>
    <s v="Male"/>
    <n v="43"/>
    <x v="1"/>
    <s v="Self-Employed"/>
    <x v="0"/>
    <n v="242301.35"/>
    <n v="502008"/>
    <x v="2"/>
    <n v="179742.09"/>
    <s v="Branch"/>
    <d v="2023-11-06T00:00:00"/>
    <x v="1"/>
    <n v="1428367.72"/>
    <n v="439"/>
    <s v="Credit"/>
    <x v="1"/>
    <s v="No"/>
    <n v="2021"/>
    <n v="73"/>
    <x v="1"/>
  </r>
  <r>
    <x v="2008"/>
    <n v="9003524362"/>
    <x v="4"/>
    <x v="7"/>
    <s v="Male"/>
    <n v="55"/>
    <x v="0"/>
    <s v="Retired"/>
    <x v="1"/>
    <n v="224268.9"/>
    <n v="502009"/>
    <x v="3"/>
    <n v="140981.10999999999"/>
    <s v="Online"/>
    <d v="2022-05-19T00:00:00"/>
    <x v="4"/>
    <n v="138526.48000000001"/>
    <n v="740"/>
    <s v="None"/>
    <x v="1"/>
    <s v="Yes"/>
    <n v="2011"/>
    <n v="8"/>
    <x v="9"/>
  </r>
  <r>
    <x v="2009"/>
    <n v="8685810892"/>
    <x v="5"/>
    <x v="4"/>
    <s v="Male"/>
    <n v="29"/>
    <x v="3"/>
    <s v="Retired"/>
    <x v="0"/>
    <n v="470791.93"/>
    <n v="502010"/>
    <x v="3"/>
    <n v="38704.550000000003"/>
    <s v="ATM"/>
    <d v="2022-10-11T00:00:00"/>
    <x v="1"/>
    <n v="752853.4"/>
    <n v="436"/>
    <s v="Credit"/>
    <x v="1"/>
    <s v="No"/>
    <n v="2011"/>
    <n v="65"/>
    <x v="2"/>
  </r>
  <r>
    <x v="2010"/>
    <n v="2057610620"/>
    <x v="4"/>
    <x v="5"/>
    <s v="Male"/>
    <n v="46"/>
    <x v="1"/>
    <s v="Business"/>
    <x v="1"/>
    <n v="56771.199999999997"/>
    <n v="502011"/>
    <x v="0"/>
    <n v="147211.41"/>
    <s v="Mobile App"/>
    <d v="2022-06-21T00:00:00"/>
    <x v="1"/>
    <n v="1156321.54"/>
    <n v="750"/>
    <s v="None"/>
    <x v="1"/>
    <s v="Yes"/>
    <n v="2012"/>
    <n v="103"/>
    <x v="3"/>
  </r>
  <r>
    <x v="2011"/>
    <n v="7114091739"/>
    <x v="3"/>
    <x v="6"/>
    <s v="Male"/>
    <n v="31"/>
    <x v="3"/>
    <s v="Self-Employed"/>
    <x v="1"/>
    <n v="471791.76"/>
    <n v="502012"/>
    <x v="0"/>
    <n v="100452.69"/>
    <s v="Online"/>
    <d v="2023-06-16T00:00:00"/>
    <x v="1"/>
    <n v="1346505.95"/>
    <n v="673"/>
    <s v="None"/>
    <x v="1"/>
    <s v="Yes"/>
    <n v="2018"/>
    <n v="35"/>
    <x v="3"/>
  </r>
  <r>
    <x v="2012"/>
    <n v="8703327325"/>
    <x v="4"/>
    <x v="2"/>
    <s v="Male"/>
    <n v="67"/>
    <x v="0"/>
    <s v="Self-Employed"/>
    <x v="1"/>
    <n v="286724.68"/>
    <n v="502013"/>
    <x v="0"/>
    <n v="127630.97"/>
    <s v="Branch"/>
    <d v="2022-05-08T00:00:00"/>
    <x v="3"/>
    <n v="689640.3"/>
    <n v="496"/>
    <s v="Debit"/>
    <x v="1"/>
    <s v="Yes"/>
    <n v="2007"/>
    <n v="77"/>
    <x v="9"/>
  </r>
  <r>
    <x v="2013"/>
    <n v="1136487526"/>
    <x v="2"/>
    <x v="0"/>
    <s v="Female"/>
    <n v="42"/>
    <x v="1"/>
    <s v="Student"/>
    <x v="0"/>
    <n v="144738.42000000001"/>
    <n v="502014"/>
    <x v="1"/>
    <n v="78600.11"/>
    <s v="Mobile App"/>
    <d v="2023-01-21T00:00:00"/>
    <x v="2"/>
    <n v="857469.94"/>
    <n v="570"/>
    <s v="Credit"/>
    <x v="0"/>
    <s v="Yes"/>
    <n v="2005"/>
    <n v="100"/>
    <x v="8"/>
  </r>
  <r>
    <x v="2014"/>
    <n v="2031095991"/>
    <x v="6"/>
    <x v="7"/>
    <s v="Female"/>
    <n v="68"/>
    <x v="0"/>
    <s v="Business"/>
    <x v="2"/>
    <n v="434802.39"/>
    <n v="502015"/>
    <x v="2"/>
    <n v="38143.300000000003"/>
    <s v="Branch"/>
    <d v="2023-09-09T00:00:00"/>
    <x v="0"/>
    <n v="751975.08"/>
    <n v="592"/>
    <s v="Debit"/>
    <x v="0"/>
    <s v="No"/>
    <n v="2021"/>
    <n v="23"/>
    <x v="5"/>
  </r>
  <r>
    <x v="2015"/>
    <n v="1592212728"/>
    <x v="3"/>
    <x v="3"/>
    <s v="Male"/>
    <n v="59"/>
    <x v="0"/>
    <s v="Salaried"/>
    <x v="2"/>
    <n v="26162.02"/>
    <n v="502016"/>
    <x v="3"/>
    <n v="4652.5"/>
    <s v="Branch"/>
    <d v="2023-06-29T00:00:00"/>
    <x v="4"/>
    <n v="1395973.69"/>
    <n v="571"/>
    <s v="None"/>
    <x v="1"/>
    <s v="Yes"/>
    <n v="2011"/>
    <n v="70"/>
    <x v="3"/>
  </r>
  <r>
    <x v="2016"/>
    <n v="9150746537"/>
    <x v="3"/>
    <x v="2"/>
    <s v="Female"/>
    <n v="59"/>
    <x v="0"/>
    <s v="Business"/>
    <x v="1"/>
    <n v="160151.15"/>
    <n v="502017"/>
    <x v="1"/>
    <n v="148261.67000000001"/>
    <s v="ATM"/>
    <d v="2023-11-07T00:00:00"/>
    <x v="1"/>
    <n v="1827173.27"/>
    <n v="531"/>
    <s v="Credit"/>
    <x v="1"/>
    <s v="Yes"/>
    <n v="2023"/>
    <n v="18"/>
    <x v="1"/>
  </r>
  <r>
    <x v="2017"/>
    <n v="4200521550"/>
    <x v="6"/>
    <x v="3"/>
    <s v="Female"/>
    <n v="56"/>
    <x v="0"/>
    <s v="Salaried"/>
    <x v="0"/>
    <n v="376515.77"/>
    <n v="502018"/>
    <x v="1"/>
    <n v="85391.78"/>
    <s v="Online"/>
    <d v="2023-01-29T00:00:00"/>
    <x v="0"/>
    <n v="1556483.34"/>
    <n v="315"/>
    <s v="None"/>
    <x v="1"/>
    <s v="No"/>
    <n v="2023"/>
    <n v="91"/>
    <x v="8"/>
  </r>
  <r>
    <x v="2018"/>
    <n v="1328306709"/>
    <x v="1"/>
    <x v="6"/>
    <s v="Male"/>
    <n v="43"/>
    <x v="1"/>
    <s v="Self-Employed"/>
    <x v="0"/>
    <n v="414018.18"/>
    <n v="502019"/>
    <x v="1"/>
    <n v="48500.46"/>
    <s v="Online"/>
    <d v="2023-11-16T00:00:00"/>
    <x v="1"/>
    <n v="526321.25"/>
    <n v="815"/>
    <s v="Debit"/>
    <x v="1"/>
    <s v="No"/>
    <n v="2017"/>
    <n v="100"/>
    <x v="1"/>
  </r>
  <r>
    <x v="2019"/>
    <n v="9142760546"/>
    <x v="2"/>
    <x v="7"/>
    <s v="Male"/>
    <n v="27"/>
    <x v="3"/>
    <s v="Business"/>
    <x v="2"/>
    <n v="84581.45"/>
    <n v="502020"/>
    <x v="0"/>
    <n v="124618.83"/>
    <s v="Branch"/>
    <d v="2022-03-24T00:00:00"/>
    <x v="2"/>
    <n v="1080210.6299999999"/>
    <n v="436"/>
    <s v="Debit"/>
    <x v="1"/>
    <s v="Yes"/>
    <n v="2012"/>
    <n v="10"/>
    <x v="10"/>
  </r>
  <r>
    <x v="2020"/>
    <n v="4409900751"/>
    <x v="0"/>
    <x v="2"/>
    <s v="Female"/>
    <n v="31"/>
    <x v="3"/>
    <s v="Student"/>
    <x v="0"/>
    <n v="470942.93"/>
    <n v="502021"/>
    <x v="1"/>
    <n v="158531.17000000001"/>
    <s v="Mobile App"/>
    <d v="2024-04-05T00:00:00"/>
    <x v="2"/>
    <n v="956250.12"/>
    <n v="422"/>
    <s v="None"/>
    <x v="1"/>
    <s v="Yes"/>
    <n v="2005"/>
    <n v="99"/>
    <x v="4"/>
  </r>
  <r>
    <x v="2021"/>
    <n v="9812353296"/>
    <x v="1"/>
    <x v="7"/>
    <s v="Male"/>
    <n v="22"/>
    <x v="2"/>
    <s v="Retired"/>
    <x v="0"/>
    <n v="27807.54"/>
    <n v="502022"/>
    <x v="2"/>
    <n v="105813.86"/>
    <s v="Mobile App"/>
    <d v="2023-02-13T00:00:00"/>
    <x v="2"/>
    <n v="31056.51"/>
    <n v="440"/>
    <s v="None"/>
    <x v="1"/>
    <s v="No"/>
    <n v="2006"/>
    <n v="93"/>
    <x v="6"/>
  </r>
  <r>
    <x v="2022"/>
    <n v="3393630709"/>
    <x v="4"/>
    <x v="7"/>
    <s v="Male"/>
    <n v="39"/>
    <x v="1"/>
    <s v="Salaried"/>
    <x v="1"/>
    <n v="217343.88"/>
    <n v="502023"/>
    <x v="1"/>
    <n v="152297.41"/>
    <s v="ATM"/>
    <d v="2024-06-11T00:00:00"/>
    <x v="1"/>
    <n v="1876764.94"/>
    <n v="367"/>
    <s v="Debit"/>
    <x v="0"/>
    <s v="Yes"/>
    <n v="2022"/>
    <n v="48"/>
    <x v="3"/>
  </r>
  <r>
    <x v="2023"/>
    <n v="5965136012"/>
    <x v="1"/>
    <x v="4"/>
    <s v="Male"/>
    <n v="28"/>
    <x v="3"/>
    <s v="Retired"/>
    <x v="0"/>
    <n v="49626.27"/>
    <n v="502024"/>
    <x v="1"/>
    <n v="67781.63"/>
    <s v="ATM"/>
    <d v="2022-12-13T00:00:00"/>
    <x v="0"/>
    <n v="931928.87"/>
    <n v="771"/>
    <s v="None"/>
    <x v="0"/>
    <s v="No"/>
    <n v="2006"/>
    <n v="95"/>
    <x v="11"/>
  </r>
  <r>
    <x v="2024"/>
    <n v="4584540837"/>
    <x v="5"/>
    <x v="1"/>
    <s v="Female"/>
    <n v="46"/>
    <x v="1"/>
    <s v="Self-Employed"/>
    <x v="0"/>
    <n v="49751.18"/>
    <n v="502025"/>
    <x v="3"/>
    <n v="130643.08"/>
    <s v="Online"/>
    <d v="2023-07-01T00:00:00"/>
    <x v="2"/>
    <n v="1886316.57"/>
    <n v="346"/>
    <s v="Credit"/>
    <x v="0"/>
    <s v="Yes"/>
    <n v="2009"/>
    <n v="31"/>
    <x v="0"/>
  </r>
  <r>
    <x v="2025"/>
    <n v="2539035631"/>
    <x v="3"/>
    <x v="4"/>
    <s v="Female"/>
    <n v="24"/>
    <x v="2"/>
    <s v="Self-Employed"/>
    <x v="1"/>
    <n v="457035.41"/>
    <n v="502026"/>
    <x v="2"/>
    <n v="123252.02"/>
    <s v="Branch"/>
    <d v="2023-08-22T00:00:00"/>
    <x v="4"/>
    <n v="1328387.32"/>
    <n v="392"/>
    <s v="Credit"/>
    <x v="0"/>
    <s v="No"/>
    <n v="2019"/>
    <n v="16"/>
    <x v="7"/>
  </r>
  <r>
    <x v="2026"/>
    <n v="9215810476"/>
    <x v="3"/>
    <x v="7"/>
    <s v="Female"/>
    <n v="69"/>
    <x v="0"/>
    <s v="Self-Employed"/>
    <x v="2"/>
    <n v="452078.56"/>
    <n v="502027"/>
    <x v="0"/>
    <n v="34742.699999999997"/>
    <s v="Online"/>
    <d v="2022-08-23T00:00:00"/>
    <x v="3"/>
    <n v="1416384.38"/>
    <n v="394"/>
    <s v="Credit"/>
    <x v="0"/>
    <s v="No"/>
    <n v="2012"/>
    <n v="72"/>
    <x v="7"/>
  </r>
  <r>
    <x v="2027"/>
    <n v="7724579490"/>
    <x v="2"/>
    <x v="7"/>
    <s v="Male"/>
    <n v="35"/>
    <x v="3"/>
    <s v="Retired"/>
    <x v="2"/>
    <n v="308013.92"/>
    <n v="502028"/>
    <x v="3"/>
    <n v="147710.62"/>
    <s v="ATM"/>
    <d v="2023-06-30T00:00:00"/>
    <x v="3"/>
    <n v="853969.3"/>
    <n v="394"/>
    <s v="None"/>
    <x v="0"/>
    <s v="Yes"/>
    <n v="2018"/>
    <n v="4"/>
    <x v="3"/>
  </r>
  <r>
    <x v="2028"/>
    <n v="6079539213"/>
    <x v="4"/>
    <x v="1"/>
    <s v="Male"/>
    <n v="48"/>
    <x v="1"/>
    <s v="Self-Employed"/>
    <x v="0"/>
    <n v="483178.07"/>
    <n v="502029"/>
    <x v="3"/>
    <n v="152069.22"/>
    <s v="Online"/>
    <d v="2022-05-16T00:00:00"/>
    <x v="3"/>
    <n v="1715958.1"/>
    <n v="479"/>
    <s v="Debit"/>
    <x v="0"/>
    <s v="No"/>
    <n v="2010"/>
    <n v="25"/>
    <x v="9"/>
  </r>
  <r>
    <x v="2029"/>
    <n v="3475930254"/>
    <x v="3"/>
    <x v="0"/>
    <s v="Male"/>
    <n v="60"/>
    <x v="0"/>
    <s v="Self-Employed"/>
    <x v="1"/>
    <n v="246035.59"/>
    <n v="502030"/>
    <x v="3"/>
    <n v="131372.23000000001"/>
    <s v="Branch"/>
    <d v="2023-12-07T00:00:00"/>
    <x v="3"/>
    <n v="370869.59"/>
    <n v="632"/>
    <s v="Credit"/>
    <x v="1"/>
    <s v="No"/>
    <n v="2023"/>
    <n v="18"/>
    <x v="11"/>
  </r>
  <r>
    <x v="2030"/>
    <n v="8567232508"/>
    <x v="0"/>
    <x v="6"/>
    <s v="Male"/>
    <n v="37"/>
    <x v="1"/>
    <s v="Retired"/>
    <x v="2"/>
    <n v="391644.9"/>
    <n v="502031"/>
    <x v="1"/>
    <n v="75966.710000000006"/>
    <s v="Online"/>
    <d v="2022-03-30T00:00:00"/>
    <x v="3"/>
    <n v="1918316.08"/>
    <n v="522"/>
    <s v="Credit"/>
    <x v="0"/>
    <s v="No"/>
    <n v="2020"/>
    <n v="44"/>
    <x v="10"/>
  </r>
  <r>
    <x v="2031"/>
    <n v="2184369054"/>
    <x v="0"/>
    <x v="1"/>
    <s v="Male"/>
    <n v="52"/>
    <x v="0"/>
    <s v="Self-Employed"/>
    <x v="0"/>
    <n v="49537.42"/>
    <n v="502032"/>
    <x v="2"/>
    <n v="109283.03"/>
    <s v="Branch"/>
    <d v="2022-08-05T00:00:00"/>
    <x v="3"/>
    <n v="1232622.75"/>
    <n v="579"/>
    <s v="None"/>
    <x v="1"/>
    <s v="No"/>
    <n v="2005"/>
    <n v="43"/>
    <x v="7"/>
  </r>
  <r>
    <x v="2032"/>
    <n v="1877233143"/>
    <x v="4"/>
    <x v="6"/>
    <s v="Female"/>
    <n v="24"/>
    <x v="2"/>
    <s v="Salaried"/>
    <x v="2"/>
    <n v="198413.13"/>
    <n v="502033"/>
    <x v="1"/>
    <n v="87702.67"/>
    <s v="Mobile App"/>
    <d v="2023-07-11T00:00:00"/>
    <x v="1"/>
    <n v="664689.5"/>
    <n v="438"/>
    <s v="None"/>
    <x v="0"/>
    <s v="No"/>
    <n v="2018"/>
    <n v="80"/>
    <x v="0"/>
  </r>
  <r>
    <x v="2033"/>
    <n v="9661902395"/>
    <x v="0"/>
    <x v="5"/>
    <s v="Male"/>
    <n v="47"/>
    <x v="1"/>
    <s v="Business"/>
    <x v="0"/>
    <n v="258030.87"/>
    <n v="502034"/>
    <x v="3"/>
    <n v="692.61"/>
    <s v="Online"/>
    <d v="2024-05-10T00:00:00"/>
    <x v="0"/>
    <n v="1478712.67"/>
    <n v="474"/>
    <s v="Credit"/>
    <x v="1"/>
    <s v="Yes"/>
    <n v="2010"/>
    <n v="17"/>
    <x v="9"/>
  </r>
  <r>
    <x v="2034"/>
    <n v="8212105412"/>
    <x v="6"/>
    <x v="3"/>
    <s v="Female"/>
    <n v="21"/>
    <x v="2"/>
    <s v="Salaried"/>
    <x v="2"/>
    <n v="389296.64000000001"/>
    <n v="502035"/>
    <x v="1"/>
    <n v="2358.94"/>
    <s v="Mobile App"/>
    <d v="2024-02-29T00:00:00"/>
    <x v="4"/>
    <n v="1490304.01"/>
    <n v="743"/>
    <s v="Credit"/>
    <x v="1"/>
    <s v="No"/>
    <n v="2023"/>
    <n v="1"/>
    <x v="6"/>
  </r>
  <r>
    <x v="2035"/>
    <n v="5623825465"/>
    <x v="4"/>
    <x v="1"/>
    <s v="Male"/>
    <n v="68"/>
    <x v="0"/>
    <s v="Self-Employed"/>
    <x v="1"/>
    <n v="167906.22"/>
    <n v="502036"/>
    <x v="0"/>
    <n v="39464.29"/>
    <s v="ATM"/>
    <d v="2022-09-04T00:00:00"/>
    <x v="0"/>
    <n v="1549126.19"/>
    <n v="387"/>
    <s v="Debit"/>
    <x v="0"/>
    <s v="No"/>
    <n v="2006"/>
    <n v="15"/>
    <x v="5"/>
  </r>
  <r>
    <x v="2036"/>
    <n v="2807155606"/>
    <x v="2"/>
    <x v="5"/>
    <s v="Female"/>
    <n v="47"/>
    <x v="1"/>
    <s v="Self-Employed"/>
    <x v="1"/>
    <n v="490187.84"/>
    <n v="502037"/>
    <x v="2"/>
    <n v="182611.51"/>
    <s v="ATM"/>
    <d v="2023-05-23T00:00:00"/>
    <x v="4"/>
    <n v="586947.81000000006"/>
    <n v="853"/>
    <s v="Debit"/>
    <x v="0"/>
    <s v="Yes"/>
    <n v="2011"/>
    <n v="52"/>
    <x v="9"/>
  </r>
  <r>
    <x v="2037"/>
    <n v="3584205217"/>
    <x v="0"/>
    <x v="5"/>
    <s v="Male"/>
    <n v="47"/>
    <x v="1"/>
    <s v="Self-Employed"/>
    <x v="2"/>
    <n v="367680.2"/>
    <n v="502038"/>
    <x v="3"/>
    <n v="126314.93"/>
    <s v="Branch"/>
    <d v="2022-05-22T00:00:00"/>
    <x v="2"/>
    <n v="51348.26"/>
    <n v="718"/>
    <s v="Debit"/>
    <x v="0"/>
    <s v="Yes"/>
    <n v="2006"/>
    <n v="100"/>
    <x v="9"/>
  </r>
  <r>
    <x v="2038"/>
    <n v="9319819566"/>
    <x v="5"/>
    <x v="4"/>
    <s v="Male"/>
    <n v="47"/>
    <x v="1"/>
    <s v="Self-Employed"/>
    <x v="1"/>
    <n v="266950.99"/>
    <n v="502039"/>
    <x v="3"/>
    <n v="78033.8"/>
    <s v="ATM"/>
    <d v="2022-06-29T00:00:00"/>
    <x v="4"/>
    <n v="1778434.16"/>
    <n v="637"/>
    <s v="Debit"/>
    <x v="1"/>
    <s v="Yes"/>
    <n v="2014"/>
    <n v="0"/>
    <x v="3"/>
  </r>
  <r>
    <x v="2039"/>
    <n v="2339179993"/>
    <x v="5"/>
    <x v="4"/>
    <s v="Male"/>
    <n v="35"/>
    <x v="3"/>
    <s v="Retired"/>
    <x v="2"/>
    <n v="166051.70000000001"/>
    <n v="502040"/>
    <x v="1"/>
    <n v="121458.73"/>
    <s v="Mobile App"/>
    <d v="2023-09-16T00:00:00"/>
    <x v="1"/>
    <n v="1595078.67"/>
    <n v="390"/>
    <s v="Credit"/>
    <x v="0"/>
    <s v="Yes"/>
    <n v="2008"/>
    <n v="31"/>
    <x v="5"/>
  </r>
  <r>
    <x v="2040"/>
    <n v="8104563770"/>
    <x v="1"/>
    <x v="0"/>
    <s v="Male"/>
    <n v="60"/>
    <x v="0"/>
    <s v="Business"/>
    <x v="2"/>
    <n v="321382.28000000003"/>
    <n v="502041"/>
    <x v="1"/>
    <n v="12872.32"/>
    <s v="Branch"/>
    <d v="2022-08-23T00:00:00"/>
    <x v="2"/>
    <n v="803788.66"/>
    <n v="745"/>
    <s v="Credit"/>
    <x v="1"/>
    <s v="Yes"/>
    <n v="2005"/>
    <n v="78"/>
    <x v="7"/>
  </r>
  <r>
    <x v="2041"/>
    <n v="6721367939"/>
    <x v="1"/>
    <x v="4"/>
    <s v="Female"/>
    <n v="63"/>
    <x v="0"/>
    <s v="Retired"/>
    <x v="1"/>
    <n v="336858.46"/>
    <n v="502042"/>
    <x v="3"/>
    <n v="20961.599999999999"/>
    <s v="Branch"/>
    <d v="2023-07-14T00:00:00"/>
    <x v="3"/>
    <n v="332441.68"/>
    <n v="811"/>
    <s v="None"/>
    <x v="0"/>
    <s v="No"/>
    <n v="2018"/>
    <n v="33"/>
    <x v="0"/>
  </r>
  <r>
    <x v="2042"/>
    <n v="4986167032"/>
    <x v="2"/>
    <x v="5"/>
    <s v="Male"/>
    <n v="27"/>
    <x v="3"/>
    <s v="Retired"/>
    <x v="0"/>
    <n v="339911.83"/>
    <n v="502043"/>
    <x v="3"/>
    <n v="16276.43"/>
    <s v="Branch"/>
    <d v="2024-04-22T00:00:00"/>
    <x v="1"/>
    <n v="937644.7"/>
    <n v="894"/>
    <s v="Debit"/>
    <x v="0"/>
    <s v="No"/>
    <n v="2010"/>
    <n v="83"/>
    <x v="4"/>
  </r>
  <r>
    <x v="2043"/>
    <n v="8923623373"/>
    <x v="4"/>
    <x v="2"/>
    <s v="Female"/>
    <n v="31"/>
    <x v="3"/>
    <s v="Self-Employed"/>
    <x v="1"/>
    <n v="293513.42"/>
    <n v="502044"/>
    <x v="2"/>
    <n v="163428.93"/>
    <s v="ATM"/>
    <d v="2022-08-30T00:00:00"/>
    <x v="1"/>
    <n v="611531.53"/>
    <n v="614"/>
    <s v="Credit"/>
    <x v="0"/>
    <s v="Yes"/>
    <n v="2017"/>
    <n v="45"/>
    <x v="7"/>
  </r>
  <r>
    <x v="2044"/>
    <n v="1961997702"/>
    <x v="1"/>
    <x v="7"/>
    <s v="Female"/>
    <n v="53"/>
    <x v="0"/>
    <s v="Salaried"/>
    <x v="0"/>
    <n v="200841.61"/>
    <n v="502045"/>
    <x v="1"/>
    <n v="199978.59"/>
    <s v="Branch"/>
    <d v="2022-08-31T00:00:00"/>
    <x v="0"/>
    <n v="388112.6"/>
    <n v="337"/>
    <s v="None"/>
    <x v="1"/>
    <s v="Yes"/>
    <n v="2006"/>
    <n v="117"/>
    <x v="7"/>
  </r>
  <r>
    <x v="2045"/>
    <n v="9779086574"/>
    <x v="1"/>
    <x v="5"/>
    <s v="Female"/>
    <n v="40"/>
    <x v="1"/>
    <s v="Salaried"/>
    <x v="0"/>
    <n v="408510.92"/>
    <n v="502046"/>
    <x v="0"/>
    <n v="44790.86"/>
    <s v="Branch"/>
    <d v="2023-11-22T00:00:00"/>
    <x v="0"/>
    <n v="972326.54"/>
    <n v="661"/>
    <s v="Credit"/>
    <x v="0"/>
    <s v="Yes"/>
    <n v="2016"/>
    <n v="76"/>
    <x v="1"/>
  </r>
  <r>
    <x v="2046"/>
    <n v="3784151970"/>
    <x v="5"/>
    <x v="0"/>
    <s v="Male"/>
    <n v="29"/>
    <x v="3"/>
    <s v="Student"/>
    <x v="0"/>
    <n v="129878.67"/>
    <n v="502047"/>
    <x v="2"/>
    <n v="96588.46"/>
    <s v="Mobile App"/>
    <d v="2023-10-15T00:00:00"/>
    <x v="2"/>
    <n v="1659369.21"/>
    <n v="538"/>
    <s v="Debit"/>
    <x v="1"/>
    <s v="Yes"/>
    <n v="2017"/>
    <n v="107"/>
    <x v="2"/>
  </r>
  <r>
    <x v="2047"/>
    <n v="2881954684"/>
    <x v="1"/>
    <x v="7"/>
    <s v="Male"/>
    <n v="29"/>
    <x v="3"/>
    <s v="Business"/>
    <x v="2"/>
    <n v="313067.96999999997"/>
    <n v="502048"/>
    <x v="0"/>
    <n v="26614.46"/>
    <s v="Branch"/>
    <d v="2024-03-11T00:00:00"/>
    <x v="1"/>
    <n v="1163377.05"/>
    <n v="559"/>
    <s v="Credit"/>
    <x v="0"/>
    <s v="No"/>
    <n v="2015"/>
    <n v="21"/>
    <x v="10"/>
  </r>
  <r>
    <x v="2048"/>
    <n v="4862293830"/>
    <x v="5"/>
    <x v="4"/>
    <s v="Female"/>
    <n v="51"/>
    <x v="0"/>
    <s v="Student"/>
    <x v="0"/>
    <n v="236364.22"/>
    <n v="502049"/>
    <x v="2"/>
    <n v="176365.74"/>
    <s v="Online"/>
    <d v="2024-06-17T00:00:00"/>
    <x v="2"/>
    <n v="974856.7"/>
    <n v="479"/>
    <s v="Debit"/>
    <x v="1"/>
    <s v="Yes"/>
    <n v="2005"/>
    <n v="97"/>
    <x v="3"/>
  </r>
  <r>
    <x v="2049"/>
    <n v="2907460450"/>
    <x v="0"/>
    <x v="7"/>
    <s v="Male"/>
    <n v="43"/>
    <x v="1"/>
    <s v="Retired"/>
    <x v="0"/>
    <n v="446526.02"/>
    <n v="502050"/>
    <x v="3"/>
    <n v="31252.23"/>
    <s v="Branch"/>
    <d v="2022-08-27T00:00:00"/>
    <x v="3"/>
    <n v="1988135.85"/>
    <n v="591"/>
    <s v="Credit"/>
    <x v="1"/>
    <s v="No"/>
    <n v="2013"/>
    <n v="48"/>
    <x v="7"/>
  </r>
  <r>
    <x v="2050"/>
    <n v="3283466693"/>
    <x v="0"/>
    <x v="2"/>
    <s v="Female"/>
    <n v="23"/>
    <x v="2"/>
    <s v="Student"/>
    <x v="1"/>
    <n v="295686.89"/>
    <n v="502051"/>
    <x v="1"/>
    <n v="105029.63"/>
    <s v="Branch"/>
    <d v="2022-06-29T00:00:00"/>
    <x v="0"/>
    <n v="1520619.38"/>
    <n v="378"/>
    <s v="Debit"/>
    <x v="0"/>
    <s v="Yes"/>
    <n v="2014"/>
    <n v="88"/>
    <x v="3"/>
  </r>
  <r>
    <x v="2051"/>
    <n v="7604727423"/>
    <x v="2"/>
    <x v="0"/>
    <s v="Female"/>
    <n v="54"/>
    <x v="0"/>
    <s v="Student"/>
    <x v="2"/>
    <n v="427979.79"/>
    <n v="502052"/>
    <x v="2"/>
    <n v="116310.98"/>
    <s v="Mobile App"/>
    <d v="2022-10-19T00:00:00"/>
    <x v="1"/>
    <n v="263845.07"/>
    <n v="515"/>
    <s v="Debit"/>
    <x v="1"/>
    <s v="Yes"/>
    <n v="2006"/>
    <n v="20"/>
    <x v="2"/>
  </r>
  <r>
    <x v="2052"/>
    <n v="6489395620"/>
    <x v="6"/>
    <x v="4"/>
    <s v="Male"/>
    <n v="68"/>
    <x v="0"/>
    <s v="Student"/>
    <x v="2"/>
    <n v="476704.86"/>
    <n v="502053"/>
    <x v="3"/>
    <n v="96175.29"/>
    <s v="Online"/>
    <d v="2022-02-20T00:00:00"/>
    <x v="3"/>
    <n v="833717.95"/>
    <n v="736"/>
    <s v="Debit"/>
    <x v="1"/>
    <s v="Yes"/>
    <n v="2023"/>
    <n v="109"/>
    <x v="6"/>
  </r>
  <r>
    <x v="2053"/>
    <n v="9715155151"/>
    <x v="1"/>
    <x v="6"/>
    <s v="Male"/>
    <n v="32"/>
    <x v="3"/>
    <s v="Business"/>
    <x v="0"/>
    <n v="64385.04"/>
    <n v="502054"/>
    <x v="3"/>
    <n v="12298.71"/>
    <s v="ATM"/>
    <d v="2023-11-19T00:00:00"/>
    <x v="1"/>
    <n v="929933.73"/>
    <n v="437"/>
    <s v="Credit"/>
    <x v="0"/>
    <s v="Yes"/>
    <n v="2011"/>
    <n v="42"/>
    <x v="1"/>
  </r>
  <r>
    <x v="2054"/>
    <n v="5966200707"/>
    <x v="0"/>
    <x v="5"/>
    <s v="Female"/>
    <n v="59"/>
    <x v="0"/>
    <s v="Salaried"/>
    <x v="1"/>
    <n v="278041.03000000003"/>
    <n v="502055"/>
    <x v="2"/>
    <n v="137107.97"/>
    <s v="Online"/>
    <d v="2023-11-13T00:00:00"/>
    <x v="3"/>
    <n v="1221101.83"/>
    <n v="721"/>
    <s v="Debit"/>
    <x v="1"/>
    <s v="Yes"/>
    <n v="2009"/>
    <n v="3"/>
    <x v="1"/>
  </r>
  <r>
    <x v="2055"/>
    <n v="1945273689"/>
    <x v="0"/>
    <x v="1"/>
    <s v="Female"/>
    <n v="56"/>
    <x v="0"/>
    <s v="Salaried"/>
    <x v="0"/>
    <n v="442103.92"/>
    <n v="502056"/>
    <x v="2"/>
    <n v="177158.47"/>
    <s v="Branch"/>
    <d v="2023-02-20T00:00:00"/>
    <x v="4"/>
    <n v="1363528.9"/>
    <n v="329"/>
    <s v="None"/>
    <x v="1"/>
    <s v="No"/>
    <n v="2023"/>
    <n v="60"/>
    <x v="6"/>
  </r>
  <r>
    <x v="2056"/>
    <n v="4049919681"/>
    <x v="4"/>
    <x v="2"/>
    <s v="Male"/>
    <n v="36"/>
    <x v="1"/>
    <s v="Student"/>
    <x v="2"/>
    <n v="436164.78"/>
    <n v="502057"/>
    <x v="1"/>
    <n v="18098.37"/>
    <s v="Online"/>
    <d v="2023-04-29T00:00:00"/>
    <x v="3"/>
    <n v="651072.4"/>
    <n v="348"/>
    <s v="Credit"/>
    <x v="0"/>
    <s v="No"/>
    <n v="2007"/>
    <n v="96"/>
    <x v="4"/>
  </r>
  <r>
    <x v="2057"/>
    <n v="6659455623"/>
    <x v="2"/>
    <x v="2"/>
    <s v="Male"/>
    <n v="57"/>
    <x v="0"/>
    <s v="Business"/>
    <x v="1"/>
    <n v="98758.75"/>
    <n v="502058"/>
    <x v="3"/>
    <n v="145638.69"/>
    <s v="ATM"/>
    <d v="2023-03-03T00:00:00"/>
    <x v="4"/>
    <n v="734768.63"/>
    <n v="475"/>
    <s v="None"/>
    <x v="0"/>
    <s v="No"/>
    <n v="2021"/>
    <n v="66"/>
    <x v="10"/>
  </r>
  <r>
    <x v="2058"/>
    <n v="2344540134"/>
    <x v="3"/>
    <x v="1"/>
    <s v="Male"/>
    <n v="64"/>
    <x v="0"/>
    <s v="Salaried"/>
    <x v="2"/>
    <n v="241202.13"/>
    <n v="502059"/>
    <x v="3"/>
    <n v="164245.76000000001"/>
    <s v="Online"/>
    <d v="2023-04-29T00:00:00"/>
    <x v="0"/>
    <n v="206941.65"/>
    <n v="508"/>
    <s v="None"/>
    <x v="0"/>
    <s v="No"/>
    <n v="2006"/>
    <n v="102"/>
    <x v="4"/>
  </r>
  <r>
    <x v="2059"/>
    <n v="4592733633"/>
    <x v="3"/>
    <x v="5"/>
    <s v="Female"/>
    <n v="40"/>
    <x v="1"/>
    <s v="Self-Employed"/>
    <x v="2"/>
    <n v="112325.16"/>
    <n v="502060"/>
    <x v="1"/>
    <n v="32725.82"/>
    <s v="Online"/>
    <d v="2024-01-09T00:00:00"/>
    <x v="4"/>
    <n v="178638.2"/>
    <n v="544"/>
    <s v="Debit"/>
    <x v="0"/>
    <s v="Yes"/>
    <n v="2014"/>
    <n v="64"/>
    <x v="8"/>
  </r>
  <r>
    <x v="2060"/>
    <n v="6654697084"/>
    <x v="2"/>
    <x v="0"/>
    <s v="Female"/>
    <n v="53"/>
    <x v="0"/>
    <s v="Salaried"/>
    <x v="2"/>
    <n v="448512.02"/>
    <n v="502061"/>
    <x v="3"/>
    <n v="198818.37"/>
    <s v="Branch"/>
    <d v="2022-01-05T00:00:00"/>
    <x v="2"/>
    <n v="1515948.59"/>
    <n v="877"/>
    <s v="None"/>
    <x v="1"/>
    <s v="Yes"/>
    <n v="2023"/>
    <n v="97"/>
    <x v="8"/>
  </r>
  <r>
    <x v="2061"/>
    <n v="2227070415"/>
    <x v="5"/>
    <x v="0"/>
    <s v="Female"/>
    <n v="30"/>
    <x v="3"/>
    <s v="Salaried"/>
    <x v="2"/>
    <n v="2611.44"/>
    <n v="502062"/>
    <x v="0"/>
    <n v="59679.51"/>
    <s v="Mobile App"/>
    <d v="2023-01-31T00:00:00"/>
    <x v="3"/>
    <n v="1852111.33"/>
    <n v="857"/>
    <s v="None"/>
    <x v="0"/>
    <s v="No"/>
    <n v="2009"/>
    <n v="73"/>
    <x v="8"/>
  </r>
  <r>
    <x v="2062"/>
    <n v="9982383389"/>
    <x v="6"/>
    <x v="2"/>
    <s v="Male"/>
    <n v="48"/>
    <x v="1"/>
    <s v="Business"/>
    <x v="2"/>
    <n v="109981.59"/>
    <n v="502063"/>
    <x v="3"/>
    <n v="62029.23"/>
    <s v="Branch"/>
    <d v="2023-04-12T00:00:00"/>
    <x v="0"/>
    <n v="393644.62"/>
    <n v="872"/>
    <s v="Debit"/>
    <x v="0"/>
    <s v="No"/>
    <n v="2015"/>
    <n v="46"/>
    <x v="4"/>
  </r>
  <r>
    <x v="2063"/>
    <n v="6647133925"/>
    <x v="4"/>
    <x v="5"/>
    <s v="Female"/>
    <n v="54"/>
    <x v="0"/>
    <s v="Business"/>
    <x v="1"/>
    <n v="205107.96"/>
    <n v="502064"/>
    <x v="0"/>
    <n v="113513.91"/>
    <s v="Branch"/>
    <d v="2022-08-20T00:00:00"/>
    <x v="1"/>
    <n v="1846206.31"/>
    <n v="417"/>
    <s v="None"/>
    <x v="0"/>
    <s v="Yes"/>
    <n v="2011"/>
    <n v="52"/>
    <x v="7"/>
  </r>
  <r>
    <x v="2064"/>
    <n v="5479875953"/>
    <x v="4"/>
    <x v="7"/>
    <s v="Female"/>
    <n v="43"/>
    <x v="1"/>
    <s v="Salaried"/>
    <x v="1"/>
    <n v="111347.16"/>
    <n v="502065"/>
    <x v="1"/>
    <n v="163828.24"/>
    <s v="Online"/>
    <d v="2024-02-04T00:00:00"/>
    <x v="3"/>
    <n v="687451.7"/>
    <n v="388"/>
    <s v="None"/>
    <x v="0"/>
    <s v="Yes"/>
    <n v="2012"/>
    <n v="6"/>
    <x v="6"/>
  </r>
  <r>
    <x v="2065"/>
    <n v="4354214260"/>
    <x v="2"/>
    <x v="6"/>
    <s v="Female"/>
    <n v="60"/>
    <x v="0"/>
    <s v="Self-Employed"/>
    <x v="2"/>
    <n v="486817.08"/>
    <n v="502066"/>
    <x v="1"/>
    <n v="91787.96"/>
    <s v="ATM"/>
    <d v="2024-03-05T00:00:00"/>
    <x v="3"/>
    <n v="1761521.26"/>
    <n v="393"/>
    <s v="Credit"/>
    <x v="0"/>
    <s v="Yes"/>
    <n v="2016"/>
    <n v="85"/>
    <x v="10"/>
  </r>
  <r>
    <x v="2066"/>
    <n v="2710375334"/>
    <x v="3"/>
    <x v="6"/>
    <s v="Male"/>
    <n v="65"/>
    <x v="0"/>
    <s v="Self-Employed"/>
    <x v="0"/>
    <n v="122769.27"/>
    <n v="502067"/>
    <x v="2"/>
    <n v="109215.19"/>
    <s v="Mobile App"/>
    <d v="2022-06-12T00:00:00"/>
    <x v="4"/>
    <n v="52094.29"/>
    <n v="794"/>
    <s v="Debit"/>
    <x v="0"/>
    <s v="Yes"/>
    <n v="2018"/>
    <n v="4"/>
    <x v="3"/>
  </r>
  <r>
    <x v="2067"/>
    <n v="3826324630"/>
    <x v="6"/>
    <x v="0"/>
    <s v="Female"/>
    <n v="69"/>
    <x v="0"/>
    <s v="Student"/>
    <x v="0"/>
    <n v="181795.15"/>
    <n v="502068"/>
    <x v="1"/>
    <n v="123433.28"/>
    <s v="Branch"/>
    <d v="2023-01-19T00:00:00"/>
    <x v="4"/>
    <n v="181160.8"/>
    <n v="652"/>
    <s v="None"/>
    <x v="0"/>
    <s v="No"/>
    <n v="2007"/>
    <n v="79"/>
    <x v="8"/>
  </r>
  <r>
    <x v="2068"/>
    <n v="1034613597"/>
    <x v="0"/>
    <x v="3"/>
    <s v="Male"/>
    <n v="35"/>
    <x v="3"/>
    <s v="Student"/>
    <x v="2"/>
    <n v="87861.75"/>
    <n v="502069"/>
    <x v="0"/>
    <n v="158536.22"/>
    <s v="Online"/>
    <d v="2023-08-09T00:00:00"/>
    <x v="3"/>
    <n v="869456.69"/>
    <n v="899"/>
    <s v="None"/>
    <x v="0"/>
    <s v="No"/>
    <n v="2019"/>
    <n v="104"/>
    <x v="7"/>
  </r>
  <r>
    <x v="2069"/>
    <n v="9345872311"/>
    <x v="2"/>
    <x v="0"/>
    <s v="Female"/>
    <n v="64"/>
    <x v="0"/>
    <s v="Salaried"/>
    <x v="1"/>
    <n v="463408.03"/>
    <n v="502070"/>
    <x v="1"/>
    <n v="129387.27"/>
    <s v="Branch"/>
    <d v="2024-06-01T00:00:00"/>
    <x v="3"/>
    <n v="1695931.42"/>
    <n v="671"/>
    <s v="Credit"/>
    <x v="1"/>
    <s v="No"/>
    <n v="2023"/>
    <n v="92"/>
    <x v="3"/>
  </r>
  <r>
    <x v="2070"/>
    <n v="6313495036"/>
    <x v="5"/>
    <x v="7"/>
    <s v="Female"/>
    <n v="50"/>
    <x v="1"/>
    <s v="Salaried"/>
    <x v="0"/>
    <n v="206226.98"/>
    <n v="502071"/>
    <x v="0"/>
    <n v="33910.36"/>
    <s v="ATM"/>
    <d v="2023-06-24T00:00:00"/>
    <x v="2"/>
    <n v="898434.59"/>
    <n v="844"/>
    <s v="None"/>
    <x v="0"/>
    <s v="No"/>
    <n v="2023"/>
    <n v="55"/>
    <x v="3"/>
  </r>
  <r>
    <x v="2071"/>
    <n v="5757166699"/>
    <x v="6"/>
    <x v="0"/>
    <s v="Male"/>
    <n v="57"/>
    <x v="0"/>
    <s v="Salaried"/>
    <x v="1"/>
    <n v="131662.17000000001"/>
    <n v="502072"/>
    <x v="1"/>
    <n v="120069.08"/>
    <s v="Branch"/>
    <d v="2022-12-19T00:00:00"/>
    <x v="1"/>
    <n v="1678995.44"/>
    <n v="511"/>
    <s v="Credit"/>
    <x v="1"/>
    <s v="Yes"/>
    <n v="2011"/>
    <n v="4"/>
    <x v="11"/>
  </r>
  <r>
    <x v="2072"/>
    <n v="6366574862"/>
    <x v="3"/>
    <x v="6"/>
    <s v="Male"/>
    <n v="49"/>
    <x v="1"/>
    <s v="Self-Employed"/>
    <x v="1"/>
    <n v="123813.33"/>
    <n v="502073"/>
    <x v="3"/>
    <n v="42650.12"/>
    <s v="Mobile App"/>
    <d v="2023-03-03T00:00:00"/>
    <x v="2"/>
    <n v="681518.63"/>
    <n v="703"/>
    <s v="Debit"/>
    <x v="1"/>
    <s v="Yes"/>
    <n v="2016"/>
    <n v="29"/>
    <x v="10"/>
  </r>
  <r>
    <x v="2073"/>
    <n v="4872269513"/>
    <x v="0"/>
    <x v="3"/>
    <s v="Male"/>
    <n v="21"/>
    <x v="2"/>
    <s v="Retired"/>
    <x v="0"/>
    <n v="293222.38"/>
    <n v="502074"/>
    <x v="1"/>
    <n v="87248.68"/>
    <s v="Mobile App"/>
    <d v="2024-03-14T00:00:00"/>
    <x v="2"/>
    <n v="264928.40999999997"/>
    <n v="479"/>
    <s v="Debit"/>
    <x v="0"/>
    <s v="Yes"/>
    <n v="2011"/>
    <n v="57"/>
    <x v="10"/>
  </r>
  <r>
    <x v="2074"/>
    <n v="3992282719"/>
    <x v="2"/>
    <x v="5"/>
    <s v="Female"/>
    <n v="58"/>
    <x v="0"/>
    <s v="Student"/>
    <x v="0"/>
    <n v="488845.03"/>
    <n v="502075"/>
    <x v="2"/>
    <n v="173166.12"/>
    <s v="Online"/>
    <d v="2022-04-09T00:00:00"/>
    <x v="1"/>
    <n v="1850908.19"/>
    <n v="753"/>
    <s v="Credit"/>
    <x v="0"/>
    <s v="No"/>
    <n v="2009"/>
    <n v="97"/>
    <x v="4"/>
  </r>
  <r>
    <x v="2075"/>
    <n v="1905749458"/>
    <x v="4"/>
    <x v="2"/>
    <s v="Male"/>
    <n v="36"/>
    <x v="1"/>
    <s v="Student"/>
    <x v="1"/>
    <n v="487111.87"/>
    <n v="502076"/>
    <x v="0"/>
    <n v="24842.99"/>
    <s v="Branch"/>
    <d v="2024-05-30T00:00:00"/>
    <x v="0"/>
    <n v="153005.57999999999"/>
    <n v="715"/>
    <s v="Debit"/>
    <x v="0"/>
    <s v="No"/>
    <n v="2008"/>
    <n v="90"/>
    <x v="9"/>
  </r>
  <r>
    <x v="2076"/>
    <n v="4681610143"/>
    <x v="1"/>
    <x v="6"/>
    <s v="Female"/>
    <n v="24"/>
    <x v="2"/>
    <s v="Retired"/>
    <x v="0"/>
    <n v="490858.7"/>
    <n v="502077"/>
    <x v="1"/>
    <n v="72444.97"/>
    <s v="Mobile App"/>
    <d v="2023-06-13T00:00:00"/>
    <x v="1"/>
    <n v="1414270.15"/>
    <n v="484"/>
    <s v="Debit"/>
    <x v="0"/>
    <s v="Yes"/>
    <n v="2006"/>
    <n v="60"/>
    <x v="3"/>
  </r>
  <r>
    <x v="2077"/>
    <n v="8818673655"/>
    <x v="4"/>
    <x v="7"/>
    <s v="Female"/>
    <n v="64"/>
    <x v="0"/>
    <s v="Salaried"/>
    <x v="2"/>
    <n v="193934.94"/>
    <n v="502078"/>
    <x v="3"/>
    <n v="112357.31"/>
    <s v="Branch"/>
    <d v="2024-06-05T00:00:00"/>
    <x v="0"/>
    <n v="1765980.73"/>
    <n v="763"/>
    <s v="Credit"/>
    <x v="1"/>
    <s v="Yes"/>
    <n v="2011"/>
    <n v="9"/>
    <x v="3"/>
  </r>
  <r>
    <x v="2078"/>
    <n v="7187216162"/>
    <x v="4"/>
    <x v="5"/>
    <s v="Male"/>
    <n v="52"/>
    <x v="0"/>
    <s v="Student"/>
    <x v="0"/>
    <n v="457295.17"/>
    <n v="502079"/>
    <x v="2"/>
    <n v="174158.23"/>
    <s v="Mobile App"/>
    <d v="2022-07-22T00:00:00"/>
    <x v="3"/>
    <n v="239922.49"/>
    <n v="798"/>
    <s v="Debit"/>
    <x v="0"/>
    <s v="Yes"/>
    <n v="2006"/>
    <n v="119"/>
    <x v="0"/>
  </r>
  <r>
    <x v="2079"/>
    <n v="5863640768"/>
    <x v="0"/>
    <x v="5"/>
    <s v="Male"/>
    <n v="43"/>
    <x v="1"/>
    <s v="Self-Employed"/>
    <x v="1"/>
    <n v="222750.88"/>
    <n v="502080"/>
    <x v="3"/>
    <n v="155809.70000000001"/>
    <s v="ATM"/>
    <d v="2022-06-13T00:00:00"/>
    <x v="2"/>
    <n v="1038250.09"/>
    <n v="556"/>
    <s v="Debit"/>
    <x v="0"/>
    <s v="Yes"/>
    <n v="2020"/>
    <n v="47"/>
    <x v="3"/>
  </r>
  <r>
    <x v="2080"/>
    <n v="2851061777"/>
    <x v="3"/>
    <x v="2"/>
    <s v="Male"/>
    <n v="61"/>
    <x v="0"/>
    <s v="Retired"/>
    <x v="1"/>
    <n v="255772.94"/>
    <n v="502081"/>
    <x v="2"/>
    <n v="84854.44"/>
    <s v="ATM"/>
    <d v="2023-07-03T00:00:00"/>
    <x v="3"/>
    <n v="105659.23"/>
    <n v="443"/>
    <s v="Debit"/>
    <x v="1"/>
    <s v="No"/>
    <n v="2006"/>
    <n v="73"/>
    <x v="0"/>
  </r>
  <r>
    <x v="2081"/>
    <n v="2307785466"/>
    <x v="2"/>
    <x v="6"/>
    <s v="Male"/>
    <n v="40"/>
    <x v="1"/>
    <s v="Self-Employed"/>
    <x v="1"/>
    <n v="260430.1"/>
    <n v="502082"/>
    <x v="3"/>
    <n v="99911.48"/>
    <s v="Mobile App"/>
    <d v="2022-05-26T00:00:00"/>
    <x v="2"/>
    <n v="917813.8"/>
    <n v="847"/>
    <s v="None"/>
    <x v="1"/>
    <s v="Yes"/>
    <n v="2008"/>
    <n v="113"/>
    <x v="9"/>
  </r>
  <r>
    <x v="2082"/>
    <n v="1850813768"/>
    <x v="3"/>
    <x v="1"/>
    <s v="Female"/>
    <n v="51"/>
    <x v="0"/>
    <s v="Salaried"/>
    <x v="1"/>
    <n v="32732.37"/>
    <n v="502083"/>
    <x v="3"/>
    <n v="169251.29"/>
    <s v="Mobile App"/>
    <d v="2022-10-14T00:00:00"/>
    <x v="4"/>
    <n v="1574748.12"/>
    <n v="372"/>
    <s v="None"/>
    <x v="0"/>
    <s v="No"/>
    <n v="2021"/>
    <n v="22"/>
    <x v="2"/>
  </r>
  <r>
    <x v="2083"/>
    <n v="9872080073"/>
    <x v="1"/>
    <x v="5"/>
    <s v="Female"/>
    <n v="68"/>
    <x v="0"/>
    <s v="Student"/>
    <x v="1"/>
    <n v="89356.85"/>
    <n v="502084"/>
    <x v="0"/>
    <n v="175413.32"/>
    <s v="Branch"/>
    <d v="2023-10-30T00:00:00"/>
    <x v="2"/>
    <n v="608019.56000000006"/>
    <n v="508"/>
    <s v="Debit"/>
    <x v="0"/>
    <s v="No"/>
    <n v="2011"/>
    <n v="5"/>
    <x v="2"/>
  </r>
  <r>
    <x v="2084"/>
    <n v="8629109528"/>
    <x v="4"/>
    <x v="5"/>
    <s v="Male"/>
    <n v="24"/>
    <x v="2"/>
    <s v="Self-Employed"/>
    <x v="1"/>
    <n v="443160.84"/>
    <n v="502085"/>
    <x v="3"/>
    <n v="105759.52"/>
    <s v="Branch"/>
    <d v="2022-03-06T00:00:00"/>
    <x v="2"/>
    <n v="466513.4"/>
    <n v="465"/>
    <s v="Credit"/>
    <x v="1"/>
    <s v="Yes"/>
    <n v="2011"/>
    <n v="26"/>
    <x v="10"/>
  </r>
  <r>
    <x v="2085"/>
    <n v="3428460279"/>
    <x v="0"/>
    <x v="0"/>
    <s v="Male"/>
    <n v="28"/>
    <x v="3"/>
    <s v="Retired"/>
    <x v="2"/>
    <n v="448281.88"/>
    <n v="502086"/>
    <x v="2"/>
    <n v="39906.14"/>
    <s v="Mobile App"/>
    <d v="2022-06-08T00:00:00"/>
    <x v="2"/>
    <n v="503322.68"/>
    <n v="355"/>
    <s v="Credit"/>
    <x v="0"/>
    <s v="No"/>
    <n v="2005"/>
    <n v="116"/>
    <x v="3"/>
  </r>
  <r>
    <x v="2086"/>
    <n v="4423995465"/>
    <x v="6"/>
    <x v="5"/>
    <s v="Female"/>
    <n v="68"/>
    <x v="0"/>
    <s v="Salaried"/>
    <x v="1"/>
    <n v="101794.74"/>
    <n v="502087"/>
    <x v="3"/>
    <n v="99678.36"/>
    <s v="Mobile App"/>
    <d v="2022-04-26T00:00:00"/>
    <x v="0"/>
    <n v="1582510.86"/>
    <n v="309"/>
    <s v="Debit"/>
    <x v="0"/>
    <s v="No"/>
    <n v="2019"/>
    <n v="51"/>
    <x v="4"/>
  </r>
  <r>
    <x v="2087"/>
    <n v="8405522409"/>
    <x v="6"/>
    <x v="7"/>
    <s v="Female"/>
    <n v="25"/>
    <x v="2"/>
    <s v="Student"/>
    <x v="1"/>
    <n v="152016.18"/>
    <n v="502088"/>
    <x v="0"/>
    <n v="185367.89"/>
    <s v="Branch"/>
    <d v="2022-02-09T00:00:00"/>
    <x v="4"/>
    <n v="1947434.2"/>
    <n v="679"/>
    <s v="Credit"/>
    <x v="1"/>
    <s v="Yes"/>
    <n v="2013"/>
    <n v="77"/>
    <x v="6"/>
  </r>
  <r>
    <x v="2088"/>
    <n v="3965269997"/>
    <x v="0"/>
    <x v="5"/>
    <s v="Male"/>
    <n v="30"/>
    <x v="3"/>
    <s v="Student"/>
    <x v="2"/>
    <n v="415074.69"/>
    <n v="502089"/>
    <x v="3"/>
    <n v="122158.46"/>
    <s v="Mobile App"/>
    <d v="2023-10-14T00:00:00"/>
    <x v="0"/>
    <n v="456679.33"/>
    <n v="675"/>
    <s v="None"/>
    <x v="1"/>
    <s v="Yes"/>
    <n v="2018"/>
    <n v="111"/>
    <x v="2"/>
  </r>
  <r>
    <x v="2089"/>
    <n v="6757596253"/>
    <x v="6"/>
    <x v="0"/>
    <s v="Female"/>
    <n v="49"/>
    <x v="1"/>
    <s v="Salaried"/>
    <x v="1"/>
    <n v="102879.88"/>
    <n v="502090"/>
    <x v="0"/>
    <n v="154666.82"/>
    <s v="ATM"/>
    <d v="2024-05-08T00:00:00"/>
    <x v="1"/>
    <n v="137320.04999999999"/>
    <n v="678"/>
    <s v="Credit"/>
    <x v="1"/>
    <s v="Yes"/>
    <n v="2010"/>
    <n v="86"/>
    <x v="9"/>
  </r>
  <r>
    <x v="2090"/>
    <n v="1225018904"/>
    <x v="4"/>
    <x v="4"/>
    <s v="Female"/>
    <n v="58"/>
    <x v="0"/>
    <s v="Salaried"/>
    <x v="1"/>
    <n v="440531.49"/>
    <n v="502091"/>
    <x v="0"/>
    <n v="3838.93"/>
    <s v="Branch"/>
    <d v="2022-10-10T00:00:00"/>
    <x v="1"/>
    <n v="251790.32"/>
    <n v="326"/>
    <s v="Debit"/>
    <x v="1"/>
    <s v="Yes"/>
    <n v="2023"/>
    <n v="33"/>
    <x v="2"/>
  </r>
  <r>
    <x v="2091"/>
    <n v="5980551010"/>
    <x v="2"/>
    <x v="4"/>
    <s v="Female"/>
    <n v="51"/>
    <x v="0"/>
    <s v="Salaried"/>
    <x v="2"/>
    <n v="411772.33"/>
    <n v="502092"/>
    <x v="2"/>
    <n v="126908.99"/>
    <s v="ATM"/>
    <d v="2023-12-02T00:00:00"/>
    <x v="4"/>
    <n v="1256489.47"/>
    <n v="521"/>
    <s v="None"/>
    <x v="0"/>
    <s v="Yes"/>
    <n v="2017"/>
    <n v="80"/>
    <x v="11"/>
  </r>
  <r>
    <x v="2092"/>
    <n v="5624852745"/>
    <x v="0"/>
    <x v="7"/>
    <s v="Female"/>
    <n v="35"/>
    <x v="3"/>
    <s v="Self-Employed"/>
    <x v="0"/>
    <n v="403967.56"/>
    <n v="502093"/>
    <x v="3"/>
    <n v="119736.55"/>
    <s v="Branch"/>
    <d v="2024-06-01T00:00:00"/>
    <x v="1"/>
    <n v="1352213.85"/>
    <n v="704"/>
    <s v="Debit"/>
    <x v="0"/>
    <s v="No"/>
    <n v="2005"/>
    <n v="51"/>
    <x v="3"/>
  </r>
  <r>
    <x v="2093"/>
    <n v="5072709333"/>
    <x v="0"/>
    <x v="2"/>
    <s v="Female"/>
    <n v="32"/>
    <x v="3"/>
    <s v="Business"/>
    <x v="0"/>
    <n v="445981.18"/>
    <n v="502094"/>
    <x v="2"/>
    <n v="94460.71"/>
    <s v="Mobile App"/>
    <d v="2023-09-14T00:00:00"/>
    <x v="3"/>
    <n v="898625.57"/>
    <n v="435"/>
    <s v="Debit"/>
    <x v="0"/>
    <s v="Yes"/>
    <n v="2021"/>
    <n v="97"/>
    <x v="5"/>
  </r>
  <r>
    <x v="2094"/>
    <n v="2308257158"/>
    <x v="3"/>
    <x v="2"/>
    <s v="Female"/>
    <n v="60"/>
    <x v="0"/>
    <s v="Student"/>
    <x v="1"/>
    <n v="443573.44"/>
    <n v="502095"/>
    <x v="0"/>
    <n v="135846.14000000001"/>
    <s v="Online"/>
    <d v="2024-04-28T00:00:00"/>
    <x v="0"/>
    <n v="158666.35"/>
    <n v="873"/>
    <s v="Credit"/>
    <x v="0"/>
    <s v="No"/>
    <n v="2022"/>
    <n v="30"/>
    <x v="4"/>
  </r>
  <r>
    <x v="2095"/>
    <n v="9276042705"/>
    <x v="5"/>
    <x v="1"/>
    <s v="Female"/>
    <n v="41"/>
    <x v="1"/>
    <s v="Self-Employed"/>
    <x v="0"/>
    <n v="458686.74"/>
    <n v="502096"/>
    <x v="2"/>
    <n v="172684.89"/>
    <s v="Branch"/>
    <d v="2023-05-15T00:00:00"/>
    <x v="2"/>
    <n v="1856177.66"/>
    <n v="341"/>
    <s v="None"/>
    <x v="0"/>
    <s v="Yes"/>
    <n v="2020"/>
    <n v="21"/>
    <x v="9"/>
  </r>
  <r>
    <x v="2096"/>
    <n v="6212793850"/>
    <x v="3"/>
    <x v="1"/>
    <s v="Female"/>
    <n v="64"/>
    <x v="0"/>
    <s v="Retired"/>
    <x v="0"/>
    <n v="439891.57"/>
    <n v="502097"/>
    <x v="2"/>
    <n v="185854.11"/>
    <s v="Branch"/>
    <d v="2023-10-27T00:00:00"/>
    <x v="3"/>
    <n v="1859911.16"/>
    <n v="551"/>
    <s v="Credit"/>
    <x v="1"/>
    <s v="Yes"/>
    <n v="2015"/>
    <n v="115"/>
    <x v="2"/>
  </r>
  <r>
    <x v="2097"/>
    <n v="1041604850"/>
    <x v="6"/>
    <x v="7"/>
    <s v="Male"/>
    <n v="38"/>
    <x v="1"/>
    <s v="Student"/>
    <x v="2"/>
    <n v="303854.24"/>
    <n v="502098"/>
    <x v="0"/>
    <n v="51433.77"/>
    <s v="Online"/>
    <d v="2023-08-29T00:00:00"/>
    <x v="2"/>
    <n v="787131.62"/>
    <n v="315"/>
    <s v="Credit"/>
    <x v="1"/>
    <s v="Yes"/>
    <n v="2019"/>
    <n v="4"/>
    <x v="7"/>
  </r>
  <r>
    <x v="2098"/>
    <n v="8979856354"/>
    <x v="5"/>
    <x v="3"/>
    <s v="Female"/>
    <n v="35"/>
    <x v="3"/>
    <s v="Business"/>
    <x v="0"/>
    <n v="79704.86"/>
    <n v="502099"/>
    <x v="0"/>
    <n v="101013.95"/>
    <s v="Online"/>
    <d v="2023-10-12T00:00:00"/>
    <x v="1"/>
    <n v="1641924.42"/>
    <n v="520"/>
    <s v="Debit"/>
    <x v="1"/>
    <s v="Yes"/>
    <n v="2013"/>
    <n v="72"/>
    <x v="2"/>
  </r>
  <r>
    <x v="2099"/>
    <n v="4140296890"/>
    <x v="0"/>
    <x v="5"/>
    <s v="Male"/>
    <n v="31"/>
    <x v="3"/>
    <s v="Retired"/>
    <x v="1"/>
    <n v="304961.15000000002"/>
    <n v="502100"/>
    <x v="2"/>
    <n v="60362.61"/>
    <s v="ATM"/>
    <d v="2022-12-26T00:00:00"/>
    <x v="0"/>
    <n v="1797177.01"/>
    <n v="441"/>
    <s v="Debit"/>
    <x v="0"/>
    <s v="Yes"/>
    <n v="2012"/>
    <n v="17"/>
    <x v="11"/>
  </r>
  <r>
    <x v="2100"/>
    <n v="9361253519"/>
    <x v="6"/>
    <x v="5"/>
    <s v="Male"/>
    <n v="36"/>
    <x v="1"/>
    <s v="Student"/>
    <x v="2"/>
    <n v="471163.62"/>
    <n v="502101"/>
    <x v="3"/>
    <n v="83782.94"/>
    <s v="Mobile App"/>
    <d v="2022-01-15T00:00:00"/>
    <x v="1"/>
    <n v="1016098.11"/>
    <n v="705"/>
    <s v="None"/>
    <x v="0"/>
    <s v="No"/>
    <n v="2008"/>
    <n v="20"/>
    <x v="8"/>
  </r>
  <r>
    <x v="2101"/>
    <n v="8651980216"/>
    <x v="1"/>
    <x v="3"/>
    <s v="Male"/>
    <n v="30"/>
    <x v="3"/>
    <s v="Business"/>
    <x v="0"/>
    <n v="483869.83"/>
    <n v="502102"/>
    <x v="0"/>
    <n v="99814.7"/>
    <s v="Online"/>
    <d v="2024-06-08T00:00:00"/>
    <x v="0"/>
    <n v="1202967.23"/>
    <n v="458"/>
    <s v="Credit"/>
    <x v="0"/>
    <s v="No"/>
    <n v="2019"/>
    <n v="60"/>
    <x v="3"/>
  </r>
  <r>
    <x v="2102"/>
    <n v="3431874947"/>
    <x v="6"/>
    <x v="4"/>
    <s v="Male"/>
    <n v="33"/>
    <x v="3"/>
    <s v="Salaried"/>
    <x v="1"/>
    <n v="364503.32"/>
    <n v="502103"/>
    <x v="0"/>
    <n v="157079.31"/>
    <s v="Branch"/>
    <d v="2022-05-27T00:00:00"/>
    <x v="2"/>
    <n v="1466193.81"/>
    <n v="521"/>
    <s v="None"/>
    <x v="1"/>
    <s v="Yes"/>
    <n v="2010"/>
    <n v="44"/>
    <x v="9"/>
  </r>
  <r>
    <x v="2103"/>
    <n v="9616810229"/>
    <x v="5"/>
    <x v="4"/>
    <s v="Male"/>
    <n v="19"/>
    <x v="2"/>
    <s v="Business"/>
    <x v="2"/>
    <n v="347223.91"/>
    <n v="502104"/>
    <x v="3"/>
    <n v="183206.38"/>
    <s v="Online"/>
    <d v="2022-03-09T00:00:00"/>
    <x v="2"/>
    <n v="1782624.13"/>
    <n v="872"/>
    <s v="Debit"/>
    <x v="0"/>
    <s v="No"/>
    <n v="2011"/>
    <n v="69"/>
    <x v="10"/>
  </r>
  <r>
    <x v="2104"/>
    <n v="5560764377"/>
    <x v="5"/>
    <x v="6"/>
    <s v="Female"/>
    <n v="51"/>
    <x v="0"/>
    <s v="Student"/>
    <x v="1"/>
    <n v="469279.08"/>
    <n v="502105"/>
    <x v="1"/>
    <n v="117513.91"/>
    <s v="Online"/>
    <d v="2022-05-23T00:00:00"/>
    <x v="2"/>
    <n v="178216.42"/>
    <n v="639"/>
    <s v="Credit"/>
    <x v="1"/>
    <s v="No"/>
    <n v="2009"/>
    <n v="107"/>
    <x v="9"/>
  </r>
  <r>
    <x v="2105"/>
    <n v="6130113598"/>
    <x v="0"/>
    <x v="4"/>
    <s v="Male"/>
    <n v="66"/>
    <x v="0"/>
    <s v="Business"/>
    <x v="0"/>
    <n v="146347.35"/>
    <n v="502106"/>
    <x v="0"/>
    <n v="198463.85"/>
    <s v="Mobile App"/>
    <d v="2022-08-17T00:00:00"/>
    <x v="4"/>
    <n v="105917.72"/>
    <n v="751"/>
    <s v="None"/>
    <x v="1"/>
    <s v="No"/>
    <n v="2009"/>
    <n v="119"/>
    <x v="7"/>
  </r>
  <r>
    <x v="2106"/>
    <n v="5996492842"/>
    <x v="2"/>
    <x v="3"/>
    <s v="Female"/>
    <n v="43"/>
    <x v="1"/>
    <s v="Student"/>
    <x v="1"/>
    <n v="76339.78"/>
    <n v="502107"/>
    <x v="1"/>
    <n v="113425.72"/>
    <s v="Mobile App"/>
    <d v="2024-02-22T00:00:00"/>
    <x v="1"/>
    <n v="1350099.87"/>
    <n v="527"/>
    <s v="Credit"/>
    <x v="0"/>
    <s v="Yes"/>
    <n v="2015"/>
    <n v="28"/>
    <x v="6"/>
  </r>
  <r>
    <x v="2107"/>
    <n v="1952546366"/>
    <x v="1"/>
    <x v="1"/>
    <s v="Male"/>
    <n v="39"/>
    <x v="1"/>
    <s v="Student"/>
    <x v="0"/>
    <n v="145710.37"/>
    <n v="502108"/>
    <x v="3"/>
    <n v="161284.63"/>
    <s v="ATM"/>
    <d v="2023-05-18T00:00:00"/>
    <x v="4"/>
    <n v="95342.98"/>
    <n v="692"/>
    <s v="Debit"/>
    <x v="1"/>
    <s v="No"/>
    <n v="2014"/>
    <n v="82"/>
    <x v="9"/>
  </r>
  <r>
    <x v="2108"/>
    <n v="2363886544"/>
    <x v="0"/>
    <x v="4"/>
    <s v="Female"/>
    <n v="37"/>
    <x v="1"/>
    <s v="Business"/>
    <x v="0"/>
    <n v="474525.32"/>
    <n v="502109"/>
    <x v="3"/>
    <n v="27856.35"/>
    <s v="Mobile App"/>
    <d v="2023-09-01T00:00:00"/>
    <x v="3"/>
    <n v="208874.86"/>
    <n v="338"/>
    <s v="Debit"/>
    <x v="1"/>
    <s v="Yes"/>
    <n v="2022"/>
    <n v="110"/>
    <x v="5"/>
  </r>
  <r>
    <x v="2109"/>
    <n v="1376201735"/>
    <x v="1"/>
    <x v="7"/>
    <s v="Female"/>
    <n v="46"/>
    <x v="1"/>
    <s v="Business"/>
    <x v="0"/>
    <n v="106941.48"/>
    <n v="502110"/>
    <x v="3"/>
    <n v="1639.5"/>
    <s v="ATM"/>
    <d v="2023-03-11T00:00:00"/>
    <x v="4"/>
    <n v="844808.54"/>
    <n v="582"/>
    <s v="Debit"/>
    <x v="0"/>
    <s v="Yes"/>
    <n v="2006"/>
    <n v="102"/>
    <x v="10"/>
  </r>
  <r>
    <x v="2110"/>
    <n v="1386187353"/>
    <x v="1"/>
    <x v="6"/>
    <s v="Male"/>
    <n v="35"/>
    <x v="3"/>
    <s v="Retired"/>
    <x v="0"/>
    <n v="113144.22"/>
    <n v="502111"/>
    <x v="3"/>
    <n v="5504.6"/>
    <s v="Online"/>
    <d v="2022-01-13T00:00:00"/>
    <x v="2"/>
    <n v="364460.28"/>
    <n v="651"/>
    <s v="Credit"/>
    <x v="1"/>
    <s v="Yes"/>
    <n v="2005"/>
    <n v="45"/>
    <x v="8"/>
  </r>
  <r>
    <x v="2111"/>
    <n v="3690612398"/>
    <x v="0"/>
    <x v="2"/>
    <s v="Female"/>
    <n v="46"/>
    <x v="1"/>
    <s v="Retired"/>
    <x v="0"/>
    <n v="97281.600000000006"/>
    <n v="502112"/>
    <x v="2"/>
    <n v="178412.63"/>
    <s v="ATM"/>
    <d v="2023-12-22T00:00:00"/>
    <x v="0"/>
    <n v="1797673.4"/>
    <n v="327"/>
    <s v="Debit"/>
    <x v="1"/>
    <s v="Yes"/>
    <n v="2012"/>
    <n v="50"/>
    <x v="11"/>
  </r>
  <r>
    <x v="2112"/>
    <n v="6496467094"/>
    <x v="4"/>
    <x v="6"/>
    <s v="Male"/>
    <n v="59"/>
    <x v="0"/>
    <s v="Self-Employed"/>
    <x v="2"/>
    <n v="242915.04"/>
    <n v="502113"/>
    <x v="2"/>
    <n v="15040.16"/>
    <s v="ATM"/>
    <d v="2022-02-28T00:00:00"/>
    <x v="1"/>
    <n v="663159.57999999996"/>
    <n v="727"/>
    <s v="Credit"/>
    <x v="1"/>
    <s v="No"/>
    <n v="2014"/>
    <n v="3"/>
    <x v="6"/>
  </r>
  <r>
    <x v="2113"/>
    <n v="8141655622"/>
    <x v="6"/>
    <x v="3"/>
    <s v="Female"/>
    <n v="61"/>
    <x v="0"/>
    <s v="Student"/>
    <x v="0"/>
    <n v="398397.83"/>
    <n v="502114"/>
    <x v="1"/>
    <n v="122618.13"/>
    <s v="Mobile App"/>
    <d v="2024-02-20T00:00:00"/>
    <x v="1"/>
    <n v="1155088.42"/>
    <n v="353"/>
    <s v="Credit"/>
    <x v="1"/>
    <s v="Yes"/>
    <n v="2008"/>
    <n v="118"/>
    <x v="6"/>
  </r>
  <r>
    <x v="2114"/>
    <n v="4739344051"/>
    <x v="3"/>
    <x v="5"/>
    <s v="Female"/>
    <n v="44"/>
    <x v="1"/>
    <s v="Retired"/>
    <x v="2"/>
    <n v="191544.21"/>
    <n v="502115"/>
    <x v="3"/>
    <n v="115298.62"/>
    <s v="Online"/>
    <d v="2023-03-30T00:00:00"/>
    <x v="1"/>
    <n v="19692.05"/>
    <n v="345"/>
    <s v="None"/>
    <x v="1"/>
    <s v="Yes"/>
    <n v="2006"/>
    <n v="43"/>
    <x v="10"/>
  </r>
  <r>
    <x v="2115"/>
    <n v="4124714268"/>
    <x v="1"/>
    <x v="5"/>
    <s v="Male"/>
    <n v="52"/>
    <x v="0"/>
    <s v="Self-Employed"/>
    <x v="1"/>
    <n v="50960.37"/>
    <n v="502116"/>
    <x v="1"/>
    <n v="156155"/>
    <s v="ATM"/>
    <d v="2023-07-23T00:00:00"/>
    <x v="3"/>
    <n v="1026851.87"/>
    <n v="783"/>
    <s v="Credit"/>
    <x v="0"/>
    <s v="Yes"/>
    <n v="2023"/>
    <n v="102"/>
    <x v="0"/>
  </r>
  <r>
    <x v="2116"/>
    <n v="7669063603"/>
    <x v="4"/>
    <x v="6"/>
    <s v="Female"/>
    <n v="46"/>
    <x v="1"/>
    <s v="Student"/>
    <x v="1"/>
    <n v="370360.86"/>
    <n v="502117"/>
    <x v="1"/>
    <n v="62761.72"/>
    <s v="Online"/>
    <d v="2023-11-25T00:00:00"/>
    <x v="1"/>
    <n v="1620032.88"/>
    <n v="847"/>
    <s v="None"/>
    <x v="1"/>
    <s v="No"/>
    <n v="2020"/>
    <n v="104"/>
    <x v="1"/>
  </r>
  <r>
    <x v="2117"/>
    <n v="6190847508"/>
    <x v="5"/>
    <x v="6"/>
    <s v="Female"/>
    <n v="23"/>
    <x v="2"/>
    <s v="Self-Employed"/>
    <x v="2"/>
    <n v="305304.83"/>
    <n v="502118"/>
    <x v="3"/>
    <n v="70716.67"/>
    <s v="Branch"/>
    <d v="2024-03-18T00:00:00"/>
    <x v="3"/>
    <n v="1936718.56"/>
    <n v="465"/>
    <s v="Debit"/>
    <x v="0"/>
    <s v="No"/>
    <n v="2022"/>
    <n v="33"/>
    <x v="10"/>
  </r>
  <r>
    <x v="2118"/>
    <n v="6783425854"/>
    <x v="0"/>
    <x v="5"/>
    <s v="Female"/>
    <n v="69"/>
    <x v="0"/>
    <s v="Retired"/>
    <x v="2"/>
    <n v="240095.85"/>
    <n v="502119"/>
    <x v="1"/>
    <n v="70738.19"/>
    <s v="Branch"/>
    <d v="2022-12-16T00:00:00"/>
    <x v="2"/>
    <n v="1357497.92"/>
    <n v="645"/>
    <s v="Debit"/>
    <x v="1"/>
    <s v="No"/>
    <n v="2021"/>
    <n v="43"/>
    <x v="11"/>
  </r>
  <r>
    <x v="2119"/>
    <n v="5834267359"/>
    <x v="2"/>
    <x v="1"/>
    <s v="Female"/>
    <n v="54"/>
    <x v="0"/>
    <s v="Self-Employed"/>
    <x v="1"/>
    <n v="482085.25"/>
    <n v="502120"/>
    <x v="1"/>
    <n v="33767.980000000003"/>
    <s v="Branch"/>
    <d v="2022-04-10T00:00:00"/>
    <x v="0"/>
    <n v="405254.31"/>
    <n v="496"/>
    <s v="None"/>
    <x v="1"/>
    <s v="No"/>
    <n v="2009"/>
    <n v="66"/>
    <x v="4"/>
  </r>
  <r>
    <x v="2120"/>
    <n v="4553469365"/>
    <x v="4"/>
    <x v="3"/>
    <s v="Female"/>
    <n v="42"/>
    <x v="1"/>
    <s v="Business"/>
    <x v="2"/>
    <n v="235741.77"/>
    <n v="502121"/>
    <x v="1"/>
    <n v="41658.21"/>
    <s v="Online"/>
    <d v="2022-10-14T00:00:00"/>
    <x v="2"/>
    <n v="726074.27"/>
    <n v="367"/>
    <s v="None"/>
    <x v="0"/>
    <s v="No"/>
    <n v="2017"/>
    <n v="109"/>
    <x v="2"/>
  </r>
  <r>
    <x v="2121"/>
    <n v="2449690898"/>
    <x v="6"/>
    <x v="7"/>
    <s v="Female"/>
    <n v="38"/>
    <x v="1"/>
    <s v="Self-Employed"/>
    <x v="2"/>
    <n v="366532.03"/>
    <n v="502122"/>
    <x v="1"/>
    <n v="39593.050000000003"/>
    <s v="Branch"/>
    <d v="2022-09-26T00:00:00"/>
    <x v="4"/>
    <n v="313731.44"/>
    <n v="708"/>
    <s v="None"/>
    <x v="0"/>
    <s v="Yes"/>
    <n v="2021"/>
    <n v="57"/>
    <x v="5"/>
  </r>
  <r>
    <x v="2122"/>
    <n v="2058794922"/>
    <x v="4"/>
    <x v="7"/>
    <s v="Male"/>
    <n v="48"/>
    <x v="1"/>
    <s v="Salaried"/>
    <x v="0"/>
    <n v="80091.63"/>
    <n v="502123"/>
    <x v="2"/>
    <n v="29237.96"/>
    <s v="Mobile App"/>
    <d v="2024-03-02T00:00:00"/>
    <x v="1"/>
    <n v="675627.87"/>
    <n v="411"/>
    <s v="Debit"/>
    <x v="1"/>
    <s v="Yes"/>
    <n v="2018"/>
    <n v="91"/>
    <x v="10"/>
  </r>
  <r>
    <x v="2123"/>
    <n v="9486995829"/>
    <x v="1"/>
    <x v="7"/>
    <s v="Female"/>
    <n v="57"/>
    <x v="0"/>
    <s v="Salaried"/>
    <x v="1"/>
    <n v="208851.36"/>
    <n v="502124"/>
    <x v="1"/>
    <n v="154218.57"/>
    <s v="Online"/>
    <d v="2022-12-15T00:00:00"/>
    <x v="4"/>
    <n v="1122613.82"/>
    <n v="806"/>
    <s v="None"/>
    <x v="0"/>
    <s v="Yes"/>
    <n v="2005"/>
    <n v="60"/>
    <x v="11"/>
  </r>
  <r>
    <x v="2124"/>
    <n v="2480980323"/>
    <x v="2"/>
    <x v="7"/>
    <s v="Male"/>
    <n v="67"/>
    <x v="0"/>
    <s v="Self-Employed"/>
    <x v="2"/>
    <n v="106921.3"/>
    <n v="502125"/>
    <x v="3"/>
    <n v="122013.35"/>
    <s v="Branch"/>
    <d v="2023-05-12T00:00:00"/>
    <x v="3"/>
    <n v="974744.38"/>
    <n v="468"/>
    <s v="Debit"/>
    <x v="0"/>
    <s v="Yes"/>
    <n v="2011"/>
    <n v="75"/>
    <x v="9"/>
  </r>
  <r>
    <x v="2125"/>
    <n v="6743706803"/>
    <x v="4"/>
    <x v="5"/>
    <s v="Female"/>
    <n v="33"/>
    <x v="3"/>
    <s v="Salaried"/>
    <x v="2"/>
    <n v="174721.49"/>
    <n v="502126"/>
    <x v="1"/>
    <n v="113898.86"/>
    <s v="Branch"/>
    <d v="2022-02-25T00:00:00"/>
    <x v="2"/>
    <n v="1747397.97"/>
    <n v="886"/>
    <s v="Debit"/>
    <x v="0"/>
    <s v="Yes"/>
    <n v="2011"/>
    <n v="117"/>
    <x v="6"/>
  </r>
  <r>
    <x v="2126"/>
    <n v="9053570675"/>
    <x v="6"/>
    <x v="3"/>
    <s v="Male"/>
    <n v="31"/>
    <x v="3"/>
    <s v="Self-Employed"/>
    <x v="2"/>
    <n v="240378.72"/>
    <n v="502127"/>
    <x v="3"/>
    <n v="135347.95000000001"/>
    <s v="ATM"/>
    <d v="2022-10-29T00:00:00"/>
    <x v="1"/>
    <n v="407878.13"/>
    <n v="887"/>
    <s v="None"/>
    <x v="1"/>
    <s v="No"/>
    <n v="2023"/>
    <n v="9"/>
    <x v="2"/>
  </r>
  <r>
    <x v="2127"/>
    <n v="1606052499"/>
    <x v="4"/>
    <x v="1"/>
    <s v="Female"/>
    <n v="23"/>
    <x v="2"/>
    <s v="Self-Employed"/>
    <x v="0"/>
    <n v="88073.87"/>
    <n v="502128"/>
    <x v="3"/>
    <n v="69038.37"/>
    <s v="Online"/>
    <d v="2024-06-13T00:00:00"/>
    <x v="3"/>
    <n v="867312.15"/>
    <n v="501"/>
    <s v="Debit"/>
    <x v="0"/>
    <s v="No"/>
    <n v="2023"/>
    <n v="12"/>
    <x v="3"/>
  </r>
  <r>
    <x v="2128"/>
    <n v="3343257375"/>
    <x v="0"/>
    <x v="0"/>
    <s v="Male"/>
    <n v="28"/>
    <x v="3"/>
    <s v="Self-Employed"/>
    <x v="1"/>
    <n v="401719.61"/>
    <n v="502129"/>
    <x v="2"/>
    <n v="146051.32999999999"/>
    <s v="Branch"/>
    <d v="2024-02-09T00:00:00"/>
    <x v="2"/>
    <n v="1264166.28"/>
    <n v="614"/>
    <s v="Credit"/>
    <x v="1"/>
    <s v="Yes"/>
    <n v="2014"/>
    <n v="28"/>
    <x v="6"/>
  </r>
  <r>
    <x v="2129"/>
    <n v="5489506308"/>
    <x v="2"/>
    <x v="4"/>
    <s v="Female"/>
    <n v="44"/>
    <x v="1"/>
    <s v="Salaried"/>
    <x v="1"/>
    <n v="188629.51"/>
    <n v="502130"/>
    <x v="2"/>
    <n v="54777.52"/>
    <s v="Online"/>
    <d v="2024-04-01T00:00:00"/>
    <x v="2"/>
    <n v="1962200.12"/>
    <n v="447"/>
    <s v="None"/>
    <x v="1"/>
    <s v="No"/>
    <n v="2005"/>
    <n v="50"/>
    <x v="4"/>
  </r>
  <r>
    <x v="2130"/>
    <n v="7593429066"/>
    <x v="5"/>
    <x v="4"/>
    <s v="Male"/>
    <n v="55"/>
    <x v="0"/>
    <s v="Student"/>
    <x v="2"/>
    <n v="448397.05"/>
    <n v="502131"/>
    <x v="1"/>
    <n v="163557.24"/>
    <s v="Online"/>
    <d v="2023-08-15T00:00:00"/>
    <x v="3"/>
    <n v="427646.2"/>
    <n v="422"/>
    <s v="None"/>
    <x v="1"/>
    <s v="No"/>
    <n v="2016"/>
    <n v="45"/>
    <x v="7"/>
  </r>
  <r>
    <x v="2131"/>
    <n v="1352289045"/>
    <x v="1"/>
    <x v="4"/>
    <s v="Male"/>
    <n v="22"/>
    <x v="2"/>
    <s v="Self-Employed"/>
    <x v="2"/>
    <n v="337653.66"/>
    <n v="502132"/>
    <x v="1"/>
    <n v="123137.17"/>
    <s v="Mobile App"/>
    <d v="2023-05-15T00:00:00"/>
    <x v="0"/>
    <n v="1666169.13"/>
    <n v="668"/>
    <s v="Debit"/>
    <x v="0"/>
    <s v="Yes"/>
    <n v="2014"/>
    <n v="116"/>
    <x v="9"/>
  </r>
  <r>
    <x v="2132"/>
    <n v="5445030211"/>
    <x v="1"/>
    <x v="4"/>
    <s v="Male"/>
    <n v="32"/>
    <x v="3"/>
    <s v="Self-Employed"/>
    <x v="0"/>
    <n v="89126.36"/>
    <n v="502133"/>
    <x v="0"/>
    <n v="164347.69"/>
    <s v="Branch"/>
    <d v="2023-04-05T00:00:00"/>
    <x v="2"/>
    <n v="1235528.6399999999"/>
    <n v="678"/>
    <s v="None"/>
    <x v="0"/>
    <s v="No"/>
    <n v="2005"/>
    <n v="22"/>
    <x v="4"/>
  </r>
  <r>
    <x v="2133"/>
    <n v="5250971435"/>
    <x v="2"/>
    <x v="5"/>
    <s v="Female"/>
    <n v="55"/>
    <x v="0"/>
    <s v="Business"/>
    <x v="2"/>
    <n v="321343.71000000002"/>
    <n v="502134"/>
    <x v="1"/>
    <n v="11027.53"/>
    <s v="Mobile App"/>
    <d v="2024-03-06T00:00:00"/>
    <x v="1"/>
    <n v="267770.19"/>
    <n v="647"/>
    <s v="None"/>
    <x v="1"/>
    <s v="No"/>
    <n v="2020"/>
    <n v="22"/>
    <x v="10"/>
  </r>
  <r>
    <x v="2134"/>
    <n v="5423907916"/>
    <x v="6"/>
    <x v="0"/>
    <s v="Female"/>
    <n v="33"/>
    <x v="3"/>
    <s v="Business"/>
    <x v="2"/>
    <n v="12600.57"/>
    <n v="502135"/>
    <x v="0"/>
    <n v="168663.29"/>
    <s v="Branch"/>
    <d v="2024-05-07T00:00:00"/>
    <x v="4"/>
    <n v="1567887.11"/>
    <n v="424"/>
    <s v="None"/>
    <x v="1"/>
    <s v="No"/>
    <n v="2018"/>
    <n v="90"/>
    <x v="9"/>
  </r>
  <r>
    <x v="2135"/>
    <n v="7204201608"/>
    <x v="0"/>
    <x v="5"/>
    <s v="Female"/>
    <n v="35"/>
    <x v="3"/>
    <s v="Retired"/>
    <x v="0"/>
    <n v="403881.06"/>
    <n v="502136"/>
    <x v="0"/>
    <n v="20375.150000000001"/>
    <s v="Online"/>
    <d v="2024-05-13T00:00:00"/>
    <x v="3"/>
    <n v="349817.85"/>
    <n v="436"/>
    <s v="Debit"/>
    <x v="0"/>
    <s v="Yes"/>
    <n v="2018"/>
    <n v="107"/>
    <x v="9"/>
  </r>
  <r>
    <x v="2136"/>
    <n v="7462289502"/>
    <x v="4"/>
    <x v="0"/>
    <s v="Male"/>
    <n v="50"/>
    <x v="1"/>
    <s v="Salaried"/>
    <x v="2"/>
    <n v="487137.91"/>
    <n v="502137"/>
    <x v="2"/>
    <n v="133754.34"/>
    <s v="Online"/>
    <d v="2022-07-08T00:00:00"/>
    <x v="0"/>
    <n v="1399497.52"/>
    <n v="572"/>
    <s v="Debit"/>
    <x v="0"/>
    <s v="No"/>
    <n v="2018"/>
    <n v="54"/>
    <x v="0"/>
  </r>
  <r>
    <x v="2137"/>
    <n v="6805958302"/>
    <x v="4"/>
    <x v="5"/>
    <s v="Female"/>
    <n v="52"/>
    <x v="0"/>
    <s v="Student"/>
    <x v="1"/>
    <n v="339200.98"/>
    <n v="502138"/>
    <x v="3"/>
    <n v="45665.1"/>
    <s v="Online"/>
    <d v="2022-12-28T00:00:00"/>
    <x v="2"/>
    <n v="481199.23"/>
    <n v="823"/>
    <s v="Debit"/>
    <x v="1"/>
    <s v="No"/>
    <n v="2013"/>
    <n v="54"/>
    <x v="11"/>
  </r>
  <r>
    <x v="2138"/>
    <n v="3177902420"/>
    <x v="3"/>
    <x v="1"/>
    <s v="Male"/>
    <n v="69"/>
    <x v="0"/>
    <s v="Self-Employed"/>
    <x v="1"/>
    <n v="463320.45"/>
    <n v="502139"/>
    <x v="0"/>
    <n v="9434.66"/>
    <s v="Online"/>
    <d v="2022-07-15T00:00:00"/>
    <x v="4"/>
    <n v="936675.29"/>
    <n v="714"/>
    <s v="Credit"/>
    <x v="0"/>
    <s v="No"/>
    <n v="2016"/>
    <n v="69"/>
    <x v="0"/>
  </r>
  <r>
    <x v="2139"/>
    <n v="3739767710"/>
    <x v="1"/>
    <x v="6"/>
    <s v="Female"/>
    <n v="41"/>
    <x v="1"/>
    <s v="Self-Employed"/>
    <x v="1"/>
    <n v="148104.75"/>
    <n v="502140"/>
    <x v="1"/>
    <n v="51946.29"/>
    <s v="Branch"/>
    <d v="2023-10-07T00:00:00"/>
    <x v="0"/>
    <n v="1566552.22"/>
    <n v="748"/>
    <s v="Debit"/>
    <x v="1"/>
    <s v="No"/>
    <n v="2010"/>
    <n v="82"/>
    <x v="2"/>
  </r>
  <r>
    <x v="2140"/>
    <n v="4298558239"/>
    <x v="4"/>
    <x v="0"/>
    <s v="Male"/>
    <n v="52"/>
    <x v="0"/>
    <s v="Salaried"/>
    <x v="0"/>
    <n v="212370.8"/>
    <n v="502141"/>
    <x v="0"/>
    <n v="80722.17"/>
    <s v="ATM"/>
    <d v="2023-06-13T00:00:00"/>
    <x v="3"/>
    <n v="1268526.94"/>
    <n v="858"/>
    <s v="Credit"/>
    <x v="0"/>
    <s v="No"/>
    <n v="2009"/>
    <n v="59"/>
    <x v="3"/>
  </r>
  <r>
    <x v="2141"/>
    <n v="7160535738"/>
    <x v="5"/>
    <x v="4"/>
    <s v="Male"/>
    <n v="24"/>
    <x v="2"/>
    <s v="Retired"/>
    <x v="0"/>
    <n v="212874.1"/>
    <n v="502142"/>
    <x v="2"/>
    <n v="28871.48"/>
    <s v="Online"/>
    <d v="2022-05-28T00:00:00"/>
    <x v="2"/>
    <n v="1480681.74"/>
    <n v="455"/>
    <s v="None"/>
    <x v="0"/>
    <s v="Yes"/>
    <n v="2021"/>
    <n v="24"/>
    <x v="9"/>
  </r>
  <r>
    <x v="2142"/>
    <n v="7952573121"/>
    <x v="1"/>
    <x v="0"/>
    <s v="Male"/>
    <n v="31"/>
    <x v="3"/>
    <s v="Retired"/>
    <x v="1"/>
    <n v="56902.71"/>
    <n v="502143"/>
    <x v="0"/>
    <n v="20017.439999999999"/>
    <s v="Branch"/>
    <d v="2023-11-11T00:00:00"/>
    <x v="2"/>
    <n v="1606794.72"/>
    <n v="471"/>
    <s v="Debit"/>
    <x v="1"/>
    <s v="Yes"/>
    <n v="2010"/>
    <n v="76"/>
    <x v="1"/>
  </r>
  <r>
    <x v="2143"/>
    <n v="3150537055"/>
    <x v="1"/>
    <x v="2"/>
    <s v="Female"/>
    <n v="67"/>
    <x v="0"/>
    <s v="Business"/>
    <x v="1"/>
    <n v="398425.11"/>
    <n v="502144"/>
    <x v="0"/>
    <n v="198751.3"/>
    <s v="Online"/>
    <d v="2022-04-03T00:00:00"/>
    <x v="3"/>
    <n v="69512.19"/>
    <n v="535"/>
    <s v="Credit"/>
    <x v="0"/>
    <s v="Yes"/>
    <n v="2015"/>
    <n v="74"/>
    <x v="4"/>
  </r>
  <r>
    <x v="2144"/>
    <n v="5396038566"/>
    <x v="3"/>
    <x v="7"/>
    <s v="Male"/>
    <n v="47"/>
    <x v="1"/>
    <s v="Salaried"/>
    <x v="0"/>
    <n v="248038.16"/>
    <n v="502145"/>
    <x v="0"/>
    <n v="15957.74"/>
    <s v="ATM"/>
    <d v="2023-04-18T00:00:00"/>
    <x v="4"/>
    <n v="961157.24"/>
    <n v="568"/>
    <s v="None"/>
    <x v="0"/>
    <s v="Yes"/>
    <n v="2016"/>
    <n v="45"/>
    <x v="4"/>
  </r>
  <r>
    <x v="2145"/>
    <n v="2845216158"/>
    <x v="3"/>
    <x v="0"/>
    <s v="Female"/>
    <n v="41"/>
    <x v="1"/>
    <s v="Retired"/>
    <x v="2"/>
    <n v="245723.51"/>
    <n v="502146"/>
    <x v="0"/>
    <n v="38184.42"/>
    <s v="Branch"/>
    <d v="2023-08-17T00:00:00"/>
    <x v="4"/>
    <n v="1971265.83"/>
    <n v="634"/>
    <s v="None"/>
    <x v="1"/>
    <s v="No"/>
    <n v="2016"/>
    <n v="69"/>
    <x v="7"/>
  </r>
  <r>
    <x v="2146"/>
    <n v="1554800010"/>
    <x v="0"/>
    <x v="2"/>
    <s v="Male"/>
    <n v="32"/>
    <x v="3"/>
    <s v="Retired"/>
    <x v="2"/>
    <n v="334565.90999999997"/>
    <n v="502147"/>
    <x v="0"/>
    <n v="50641.35"/>
    <s v="Online"/>
    <d v="2023-02-10T00:00:00"/>
    <x v="1"/>
    <n v="1590629.14"/>
    <n v="369"/>
    <s v="None"/>
    <x v="1"/>
    <s v="Yes"/>
    <n v="2008"/>
    <n v="45"/>
    <x v="6"/>
  </r>
  <r>
    <x v="2147"/>
    <n v="7543814510"/>
    <x v="4"/>
    <x v="7"/>
    <s v="Female"/>
    <n v="30"/>
    <x v="3"/>
    <s v="Student"/>
    <x v="0"/>
    <n v="86322.65"/>
    <n v="502148"/>
    <x v="0"/>
    <n v="63494.09"/>
    <s v="Mobile App"/>
    <d v="2024-03-31T00:00:00"/>
    <x v="2"/>
    <n v="731618.87"/>
    <n v="422"/>
    <s v="Credit"/>
    <x v="1"/>
    <s v="Yes"/>
    <n v="2013"/>
    <n v="82"/>
    <x v="10"/>
  </r>
  <r>
    <x v="2148"/>
    <n v="6384102795"/>
    <x v="4"/>
    <x v="2"/>
    <s v="Male"/>
    <n v="36"/>
    <x v="1"/>
    <s v="Business"/>
    <x v="1"/>
    <n v="405267.9"/>
    <n v="502149"/>
    <x v="0"/>
    <n v="26340.14"/>
    <s v="ATM"/>
    <d v="2024-04-19T00:00:00"/>
    <x v="3"/>
    <n v="570045.86"/>
    <n v="558"/>
    <s v="None"/>
    <x v="0"/>
    <s v="Yes"/>
    <n v="2016"/>
    <n v="22"/>
    <x v="4"/>
  </r>
  <r>
    <x v="2149"/>
    <n v="3114121674"/>
    <x v="1"/>
    <x v="7"/>
    <s v="Male"/>
    <n v="46"/>
    <x v="1"/>
    <s v="Business"/>
    <x v="0"/>
    <n v="183569.97"/>
    <n v="502150"/>
    <x v="2"/>
    <n v="167964.34"/>
    <s v="Mobile App"/>
    <d v="2023-11-11T00:00:00"/>
    <x v="2"/>
    <n v="1409621.82"/>
    <n v="500"/>
    <s v="None"/>
    <x v="0"/>
    <s v="No"/>
    <n v="2019"/>
    <n v="31"/>
    <x v="1"/>
  </r>
  <r>
    <x v="2150"/>
    <n v="3800718382"/>
    <x v="1"/>
    <x v="6"/>
    <s v="Male"/>
    <n v="39"/>
    <x v="1"/>
    <s v="Business"/>
    <x v="1"/>
    <n v="40740.83"/>
    <n v="502151"/>
    <x v="1"/>
    <n v="184939.18"/>
    <s v="Mobile App"/>
    <d v="2023-04-03T00:00:00"/>
    <x v="1"/>
    <n v="274334.03000000003"/>
    <n v="356"/>
    <s v="Debit"/>
    <x v="0"/>
    <s v="No"/>
    <n v="2006"/>
    <n v="42"/>
    <x v="4"/>
  </r>
  <r>
    <x v="2151"/>
    <n v="8694277318"/>
    <x v="6"/>
    <x v="0"/>
    <s v="Female"/>
    <n v="19"/>
    <x v="2"/>
    <s v="Retired"/>
    <x v="0"/>
    <n v="95972.29"/>
    <n v="502152"/>
    <x v="2"/>
    <n v="109837.37"/>
    <s v="Online"/>
    <d v="2022-07-28T00:00:00"/>
    <x v="1"/>
    <n v="1765412.51"/>
    <n v="733"/>
    <s v="Debit"/>
    <x v="0"/>
    <s v="Yes"/>
    <n v="2013"/>
    <n v="112"/>
    <x v="0"/>
  </r>
  <r>
    <x v="2152"/>
    <n v="7882555497"/>
    <x v="6"/>
    <x v="2"/>
    <s v="Male"/>
    <n v="56"/>
    <x v="0"/>
    <s v="Self-Employed"/>
    <x v="0"/>
    <n v="127173.38"/>
    <n v="502153"/>
    <x v="0"/>
    <n v="113450.26"/>
    <s v="Mobile App"/>
    <d v="2023-07-12T00:00:00"/>
    <x v="0"/>
    <n v="163737.48000000001"/>
    <n v="699"/>
    <s v="None"/>
    <x v="0"/>
    <s v="Yes"/>
    <n v="2015"/>
    <n v="20"/>
    <x v="0"/>
  </r>
  <r>
    <x v="2153"/>
    <n v="6531193290"/>
    <x v="4"/>
    <x v="1"/>
    <s v="Male"/>
    <n v="30"/>
    <x v="3"/>
    <s v="Retired"/>
    <x v="0"/>
    <n v="89794.76"/>
    <n v="502154"/>
    <x v="0"/>
    <n v="198756.92"/>
    <s v="Branch"/>
    <d v="2023-01-03T00:00:00"/>
    <x v="2"/>
    <n v="1118209.93"/>
    <n v="595"/>
    <s v="None"/>
    <x v="0"/>
    <s v="No"/>
    <n v="2006"/>
    <n v="99"/>
    <x v="8"/>
  </r>
  <r>
    <x v="2154"/>
    <n v="1580164802"/>
    <x v="2"/>
    <x v="6"/>
    <s v="Female"/>
    <n v="53"/>
    <x v="0"/>
    <s v="Retired"/>
    <x v="0"/>
    <n v="121870.73"/>
    <n v="502155"/>
    <x v="3"/>
    <n v="176771.87"/>
    <s v="ATM"/>
    <d v="2023-03-18T00:00:00"/>
    <x v="3"/>
    <n v="1693683.83"/>
    <n v="423"/>
    <s v="Credit"/>
    <x v="1"/>
    <s v="No"/>
    <n v="2015"/>
    <n v="89"/>
    <x v="10"/>
  </r>
  <r>
    <x v="2155"/>
    <n v="9115669786"/>
    <x v="2"/>
    <x v="4"/>
    <s v="Female"/>
    <n v="55"/>
    <x v="0"/>
    <s v="Salaried"/>
    <x v="0"/>
    <n v="497930.11"/>
    <n v="502156"/>
    <x v="2"/>
    <n v="81545.81"/>
    <s v="Branch"/>
    <d v="2022-07-31T00:00:00"/>
    <x v="0"/>
    <n v="1439943.33"/>
    <n v="423"/>
    <s v="Credit"/>
    <x v="0"/>
    <s v="No"/>
    <n v="2009"/>
    <n v="86"/>
    <x v="0"/>
  </r>
  <r>
    <x v="2156"/>
    <n v="5054141109"/>
    <x v="5"/>
    <x v="0"/>
    <s v="Male"/>
    <n v="35"/>
    <x v="3"/>
    <s v="Business"/>
    <x v="0"/>
    <n v="269325.68"/>
    <n v="502157"/>
    <x v="0"/>
    <n v="151803.21"/>
    <s v="Mobile App"/>
    <d v="2024-03-05T00:00:00"/>
    <x v="3"/>
    <n v="971103.21"/>
    <n v="674"/>
    <s v="Credit"/>
    <x v="1"/>
    <s v="No"/>
    <n v="2015"/>
    <n v="87"/>
    <x v="10"/>
  </r>
  <r>
    <x v="2157"/>
    <n v="8584177968"/>
    <x v="4"/>
    <x v="5"/>
    <s v="Female"/>
    <n v="68"/>
    <x v="0"/>
    <s v="Business"/>
    <x v="1"/>
    <n v="301860.28000000003"/>
    <n v="502158"/>
    <x v="3"/>
    <n v="53128.23"/>
    <s v="Branch"/>
    <d v="2023-05-29T00:00:00"/>
    <x v="1"/>
    <n v="458971.23"/>
    <n v="370"/>
    <s v="Credit"/>
    <x v="1"/>
    <s v="Yes"/>
    <n v="2015"/>
    <n v="71"/>
    <x v="9"/>
  </r>
  <r>
    <x v="2158"/>
    <n v="6918897747"/>
    <x v="4"/>
    <x v="5"/>
    <s v="Female"/>
    <n v="32"/>
    <x v="3"/>
    <s v="Student"/>
    <x v="1"/>
    <n v="83847.33"/>
    <n v="502159"/>
    <x v="2"/>
    <n v="10468.780000000001"/>
    <s v="ATM"/>
    <d v="2023-07-18T00:00:00"/>
    <x v="4"/>
    <n v="1200735.83"/>
    <n v="787"/>
    <s v="Debit"/>
    <x v="0"/>
    <s v="No"/>
    <n v="2009"/>
    <n v="67"/>
    <x v="0"/>
  </r>
  <r>
    <x v="2159"/>
    <n v="5910845723"/>
    <x v="4"/>
    <x v="5"/>
    <s v="Male"/>
    <n v="52"/>
    <x v="0"/>
    <s v="Business"/>
    <x v="2"/>
    <n v="22966.31"/>
    <n v="502160"/>
    <x v="0"/>
    <n v="4529.3"/>
    <s v="Mobile App"/>
    <d v="2022-10-12T00:00:00"/>
    <x v="4"/>
    <n v="1932609.88"/>
    <n v="683"/>
    <s v="None"/>
    <x v="0"/>
    <s v="No"/>
    <n v="2013"/>
    <n v="15"/>
    <x v="2"/>
  </r>
  <r>
    <x v="2160"/>
    <n v="1078967903"/>
    <x v="5"/>
    <x v="1"/>
    <s v="Female"/>
    <n v="69"/>
    <x v="0"/>
    <s v="Retired"/>
    <x v="0"/>
    <n v="155864.98000000001"/>
    <n v="502161"/>
    <x v="3"/>
    <n v="107834.68"/>
    <s v="ATM"/>
    <d v="2022-01-06T00:00:00"/>
    <x v="3"/>
    <n v="190741.75"/>
    <n v="794"/>
    <s v="Credit"/>
    <x v="0"/>
    <s v="Yes"/>
    <n v="2010"/>
    <n v="83"/>
    <x v="8"/>
  </r>
  <r>
    <x v="2161"/>
    <n v="2993151241"/>
    <x v="6"/>
    <x v="2"/>
    <s v="Male"/>
    <n v="34"/>
    <x v="3"/>
    <s v="Salaried"/>
    <x v="2"/>
    <n v="385137.73"/>
    <n v="502162"/>
    <x v="3"/>
    <n v="99993.57"/>
    <s v="Online"/>
    <d v="2022-05-28T00:00:00"/>
    <x v="3"/>
    <n v="63072.28"/>
    <n v="715"/>
    <s v="None"/>
    <x v="0"/>
    <s v="No"/>
    <n v="2011"/>
    <n v="58"/>
    <x v="9"/>
  </r>
  <r>
    <x v="2162"/>
    <n v="3839577591"/>
    <x v="2"/>
    <x v="2"/>
    <s v="Male"/>
    <n v="65"/>
    <x v="0"/>
    <s v="Student"/>
    <x v="2"/>
    <n v="279832.13"/>
    <n v="502163"/>
    <x v="0"/>
    <n v="30227.83"/>
    <s v="Online"/>
    <d v="2023-04-12T00:00:00"/>
    <x v="4"/>
    <n v="839138.26"/>
    <n v="661"/>
    <s v="Credit"/>
    <x v="0"/>
    <s v="No"/>
    <n v="2023"/>
    <n v="84"/>
    <x v="4"/>
  </r>
  <r>
    <x v="2163"/>
    <n v="3801329525"/>
    <x v="4"/>
    <x v="7"/>
    <s v="Male"/>
    <n v="30"/>
    <x v="3"/>
    <s v="Retired"/>
    <x v="0"/>
    <n v="6380.83"/>
    <n v="502164"/>
    <x v="1"/>
    <n v="170647.81"/>
    <s v="Branch"/>
    <d v="2024-04-22T00:00:00"/>
    <x v="0"/>
    <n v="1182403.55"/>
    <n v="894"/>
    <s v="Debit"/>
    <x v="0"/>
    <s v="No"/>
    <n v="2021"/>
    <n v="48"/>
    <x v="4"/>
  </r>
  <r>
    <x v="2164"/>
    <n v="6373348142"/>
    <x v="5"/>
    <x v="5"/>
    <s v="Female"/>
    <n v="39"/>
    <x v="1"/>
    <s v="Retired"/>
    <x v="0"/>
    <n v="394595.9"/>
    <n v="502165"/>
    <x v="0"/>
    <n v="116625.02"/>
    <s v="Branch"/>
    <d v="2023-09-16T00:00:00"/>
    <x v="4"/>
    <n v="716114.27"/>
    <n v="620"/>
    <s v="Debit"/>
    <x v="0"/>
    <s v="No"/>
    <n v="2020"/>
    <n v="39"/>
    <x v="5"/>
  </r>
  <r>
    <x v="2165"/>
    <n v="3793555189"/>
    <x v="1"/>
    <x v="4"/>
    <s v="Female"/>
    <n v="69"/>
    <x v="0"/>
    <s v="Student"/>
    <x v="2"/>
    <n v="52895.82"/>
    <n v="502166"/>
    <x v="3"/>
    <n v="76367.03"/>
    <s v="Mobile App"/>
    <d v="2023-10-20T00:00:00"/>
    <x v="1"/>
    <n v="1435446.29"/>
    <n v="420"/>
    <s v="Credit"/>
    <x v="0"/>
    <s v="No"/>
    <n v="2022"/>
    <n v="111"/>
    <x v="2"/>
  </r>
  <r>
    <x v="2166"/>
    <n v="5818985144"/>
    <x v="2"/>
    <x v="2"/>
    <s v="Male"/>
    <n v="57"/>
    <x v="0"/>
    <s v="Retired"/>
    <x v="2"/>
    <n v="220750.07"/>
    <n v="502167"/>
    <x v="1"/>
    <n v="101224.03"/>
    <s v="Mobile App"/>
    <d v="2023-09-07T00:00:00"/>
    <x v="2"/>
    <n v="1045680.6"/>
    <n v="755"/>
    <s v="Credit"/>
    <x v="0"/>
    <s v="No"/>
    <n v="2016"/>
    <n v="46"/>
    <x v="5"/>
  </r>
  <r>
    <x v="2167"/>
    <n v="5281692495"/>
    <x v="3"/>
    <x v="1"/>
    <s v="Male"/>
    <n v="38"/>
    <x v="1"/>
    <s v="Retired"/>
    <x v="0"/>
    <n v="499737.34"/>
    <n v="502168"/>
    <x v="1"/>
    <n v="19572.650000000001"/>
    <s v="Online"/>
    <d v="2022-01-22T00:00:00"/>
    <x v="3"/>
    <n v="694267.57"/>
    <n v="316"/>
    <s v="Debit"/>
    <x v="0"/>
    <s v="No"/>
    <n v="2005"/>
    <n v="114"/>
    <x v="8"/>
  </r>
  <r>
    <x v="2168"/>
    <n v="6082889375"/>
    <x v="2"/>
    <x v="0"/>
    <s v="Female"/>
    <n v="43"/>
    <x v="1"/>
    <s v="Salaried"/>
    <x v="0"/>
    <n v="61562.13"/>
    <n v="502169"/>
    <x v="2"/>
    <n v="179984.78"/>
    <s v="Online"/>
    <d v="2023-03-11T00:00:00"/>
    <x v="0"/>
    <n v="1588240.95"/>
    <n v="368"/>
    <s v="Credit"/>
    <x v="0"/>
    <s v="Yes"/>
    <n v="2016"/>
    <n v="30"/>
    <x v="10"/>
  </r>
  <r>
    <x v="2169"/>
    <n v="7846787160"/>
    <x v="1"/>
    <x v="2"/>
    <s v="Female"/>
    <n v="63"/>
    <x v="0"/>
    <s v="Salaried"/>
    <x v="0"/>
    <n v="407698.16"/>
    <n v="502170"/>
    <x v="1"/>
    <n v="58180.35"/>
    <s v="ATM"/>
    <d v="2022-01-14T00:00:00"/>
    <x v="1"/>
    <n v="198800.97"/>
    <n v="695"/>
    <s v="None"/>
    <x v="0"/>
    <s v="No"/>
    <n v="2013"/>
    <n v="71"/>
    <x v="8"/>
  </r>
  <r>
    <x v="2170"/>
    <n v="7061807627"/>
    <x v="6"/>
    <x v="0"/>
    <s v="Male"/>
    <n v="21"/>
    <x v="2"/>
    <s v="Salaried"/>
    <x v="1"/>
    <n v="399804.81"/>
    <n v="502171"/>
    <x v="3"/>
    <n v="35003.35"/>
    <s v="Online"/>
    <d v="2023-01-12T00:00:00"/>
    <x v="2"/>
    <n v="80122.37"/>
    <n v="532"/>
    <s v="Credit"/>
    <x v="0"/>
    <s v="No"/>
    <n v="2017"/>
    <n v="98"/>
    <x v="8"/>
  </r>
  <r>
    <x v="2171"/>
    <n v="3674614793"/>
    <x v="0"/>
    <x v="1"/>
    <s v="Male"/>
    <n v="24"/>
    <x v="2"/>
    <s v="Business"/>
    <x v="2"/>
    <n v="223075.45"/>
    <n v="502172"/>
    <x v="3"/>
    <n v="85248.87"/>
    <s v="Online"/>
    <d v="2023-06-02T00:00:00"/>
    <x v="0"/>
    <n v="113652.58"/>
    <n v="851"/>
    <s v="Debit"/>
    <x v="0"/>
    <s v="Yes"/>
    <n v="2022"/>
    <n v="28"/>
    <x v="3"/>
  </r>
  <r>
    <x v="2172"/>
    <n v="8911397039"/>
    <x v="0"/>
    <x v="2"/>
    <s v="Male"/>
    <n v="27"/>
    <x v="3"/>
    <s v="Student"/>
    <x v="2"/>
    <n v="494144.33"/>
    <n v="502173"/>
    <x v="2"/>
    <n v="56306.54"/>
    <s v="ATM"/>
    <d v="2022-10-04T00:00:00"/>
    <x v="3"/>
    <n v="1628461.98"/>
    <n v="710"/>
    <s v="Debit"/>
    <x v="0"/>
    <s v="Yes"/>
    <n v="2014"/>
    <n v="5"/>
    <x v="2"/>
  </r>
  <r>
    <x v="2173"/>
    <n v="3889856434"/>
    <x v="6"/>
    <x v="3"/>
    <s v="Female"/>
    <n v="32"/>
    <x v="3"/>
    <s v="Salaried"/>
    <x v="2"/>
    <n v="154676.20000000001"/>
    <n v="502174"/>
    <x v="3"/>
    <n v="61598.1"/>
    <s v="Online"/>
    <d v="2024-04-11T00:00:00"/>
    <x v="0"/>
    <n v="1596265.53"/>
    <n v="637"/>
    <s v="Credit"/>
    <x v="0"/>
    <s v="Yes"/>
    <n v="2020"/>
    <n v="10"/>
    <x v="4"/>
  </r>
  <r>
    <x v="2174"/>
    <n v="7003866817"/>
    <x v="1"/>
    <x v="7"/>
    <s v="Male"/>
    <n v="43"/>
    <x v="1"/>
    <s v="Retired"/>
    <x v="1"/>
    <n v="158575.32999999999"/>
    <n v="502175"/>
    <x v="3"/>
    <n v="164910.82999999999"/>
    <s v="Branch"/>
    <d v="2024-02-15T00:00:00"/>
    <x v="1"/>
    <n v="1661552.6399999999"/>
    <n v="857"/>
    <s v="Debit"/>
    <x v="0"/>
    <s v="Yes"/>
    <n v="2006"/>
    <n v="63"/>
    <x v="6"/>
  </r>
  <r>
    <x v="2175"/>
    <n v="4461653006"/>
    <x v="5"/>
    <x v="7"/>
    <s v="Female"/>
    <n v="33"/>
    <x v="3"/>
    <s v="Business"/>
    <x v="2"/>
    <n v="77044.92"/>
    <n v="502176"/>
    <x v="3"/>
    <n v="109448.3"/>
    <s v="ATM"/>
    <d v="2024-02-25T00:00:00"/>
    <x v="4"/>
    <n v="567428.39"/>
    <n v="689"/>
    <s v="Credit"/>
    <x v="1"/>
    <s v="Yes"/>
    <n v="2006"/>
    <n v="24"/>
    <x v="6"/>
  </r>
  <r>
    <x v="2176"/>
    <n v="1106017638"/>
    <x v="2"/>
    <x v="7"/>
    <s v="Male"/>
    <n v="57"/>
    <x v="0"/>
    <s v="Student"/>
    <x v="0"/>
    <n v="185507.44"/>
    <n v="502177"/>
    <x v="2"/>
    <n v="186360.66"/>
    <s v="Online"/>
    <d v="2023-02-10T00:00:00"/>
    <x v="3"/>
    <n v="983096.86"/>
    <n v="660"/>
    <s v="Debit"/>
    <x v="1"/>
    <s v="No"/>
    <n v="2005"/>
    <n v="67"/>
    <x v="6"/>
  </r>
  <r>
    <x v="2177"/>
    <n v="7643010157"/>
    <x v="2"/>
    <x v="4"/>
    <s v="Female"/>
    <n v="51"/>
    <x v="0"/>
    <s v="Salaried"/>
    <x v="1"/>
    <n v="148910.56"/>
    <n v="502178"/>
    <x v="1"/>
    <n v="190077.78"/>
    <s v="ATM"/>
    <d v="2023-12-11T00:00:00"/>
    <x v="2"/>
    <n v="639430.31000000006"/>
    <n v="870"/>
    <s v="Credit"/>
    <x v="1"/>
    <s v="No"/>
    <n v="2007"/>
    <n v="40"/>
    <x v="11"/>
  </r>
  <r>
    <x v="2178"/>
    <n v="8901968228"/>
    <x v="5"/>
    <x v="2"/>
    <s v="Female"/>
    <n v="34"/>
    <x v="3"/>
    <s v="Salaried"/>
    <x v="2"/>
    <n v="302640.05"/>
    <n v="502179"/>
    <x v="2"/>
    <n v="198310.53"/>
    <s v="Online"/>
    <d v="2023-09-23T00:00:00"/>
    <x v="3"/>
    <n v="1174691.1100000001"/>
    <n v="424"/>
    <s v="Credit"/>
    <x v="0"/>
    <s v="No"/>
    <n v="2005"/>
    <n v="30"/>
    <x v="5"/>
  </r>
  <r>
    <x v="2179"/>
    <n v="5842514135"/>
    <x v="0"/>
    <x v="0"/>
    <s v="Male"/>
    <n v="55"/>
    <x v="0"/>
    <s v="Student"/>
    <x v="1"/>
    <n v="21325.63"/>
    <n v="502180"/>
    <x v="1"/>
    <n v="26392.48"/>
    <s v="Online"/>
    <d v="2024-05-16T00:00:00"/>
    <x v="1"/>
    <n v="1690547.35"/>
    <n v="626"/>
    <s v="Credit"/>
    <x v="0"/>
    <s v="Yes"/>
    <n v="2017"/>
    <n v="93"/>
    <x v="9"/>
  </r>
  <r>
    <x v="2180"/>
    <n v="8731827361"/>
    <x v="4"/>
    <x v="1"/>
    <s v="Female"/>
    <n v="33"/>
    <x v="3"/>
    <s v="Salaried"/>
    <x v="1"/>
    <n v="155819.04999999999"/>
    <n v="502181"/>
    <x v="3"/>
    <n v="179380.56"/>
    <s v="Mobile App"/>
    <d v="2022-07-01T00:00:00"/>
    <x v="2"/>
    <n v="39835.68"/>
    <n v="653"/>
    <s v="Debit"/>
    <x v="1"/>
    <s v="Yes"/>
    <n v="2012"/>
    <n v="49"/>
    <x v="0"/>
  </r>
  <r>
    <x v="2181"/>
    <n v="8665527422"/>
    <x v="4"/>
    <x v="2"/>
    <s v="Female"/>
    <n v="51"/>
    <x v="0"/>
    <s v="Student"/>
    <x v="0"/>
    <n v="3348.59"/>
    <n v="502182"/>
    <x v="0"/>
    <n v="58991.45"/>
    <s v="ATM"/>
    <d v="2023-11-06T00:00:00"/>
    <x v="1"/>
    <n v="1139529.55"/>
    <n v="578"/>
    <s v="Debit"/>
    <x v="0"/>
    <s v="No"/>
    <n v="2007"/>
    <n v="17"/>
    <x v="1"/>
  </r>
  <r>
    <x v="2182"/>
    <n v="2322361951"/>
    <x v="6"/>
    <x v="1"/>
    <s v="Male"/>
    <n v="46"/>
    <x v="1"/>
    <s v="Student"/>
    <x v="1"/>
    <n v="4148.84"/>
    <n v="502183"/>
    <x v="2"/>
    <n v="125887.45"/>
    <s v="Branch"/>
    <d v="2023-01-01T00:00:00"/>
    <x v="3"/>
    <n v="402129.3"/>
    <n v="710"/>
    <s v="None"/>
    <x v="1"/>
    <s v="Yes"/>
    <n v="2007"/>
    <n v="33"/>
    <x v="8"/>
  </r>
  <r>
    <x v="2183"/>
    <n v="4597167532"/>
    <x v="4"/>
    <x v="6"/>
    <s v="Female"/>
    <n v="35"/>
    <x v="3"/>
    <s v="Retired"/>
    <x v="0"/>
    <n v="410329.51"/>
    <n v="502184"/>
    <x v="1"/>
    <n v="175578.3"/>
    <s v="Online"/>
    <d v="2022-10-28T00:00:00"/>
    <x v="0"/>
    <n v="1740077.02"/>
    <n v="558"/>
    <s v="None"/>
    <x v="0"/>
    <s v="Yes"/>
    <n v="2006"/>
    <n v="114"/>
    <x v="2"/>
  </r>
  <r>
    <x v="2184"/>
    <n v="7791182629"/>
    <x v="6"/>
    <x v="7"/>
    <s v="Female"/>
    <n v="28"/>
    <x v="3"/>
    <s v="Student"/>
    <x v="0"/>
    <n v="375158.13"/>
    <n v="502185"/>
    <x v="1"/>
    <n v="18665.78"/>
    <s v="Branch"/>
    <d v="2023-05-19T00:00:00"/>
    <x v="1"/>
    <n v="1913987.97"/>
    <n v="397"/>
    <s v="Credit"/>
    <x v="1"/>
    <s v="Yes"/>
    <n v="2005"/>
    <n v="54"/>
    <x v="9"/>
  </r>
  <r>
    <x v="2185"/>
    <n v="9940692879"/>
    <x v="4"/>
    <x v="5"/>
    <s v="Male"/>
    <n v="29"/>
    <x v="3"/>
    <s v="Self-Employed"/>
    <x v="2"/>
    <n v="372326.27"/>
    <n v="502186"/>
    <x v="3"/>
    <n v="30454.93"/>
    <s v="Mobile App"/>
    <d v="2023-11-24T00:00:00"/>
    <x v="4"/>
    <n v="1656161.57"/>
    <n v="407"/>
    <s v="Credit"/>
    <x v="0"/>
    <s v="Yes"/>
    <n v="2017"/>
    <n v="38"/>
    <x v="1"/>
  </r>
  <r>
    <x v="2186"/>
    <n v="7194917094"/>
    <x v="3"/>
    <x v="1"/>
    <s v="Female"/>
    <n v="54"/>
    <x v="0"/>
    <s v="Salaried"/>
    <x v="0"/>
    <n v="177463.79"/>
    <n v="502187"/>
    <x v="1"/>
    <n v="146662.23000000001"/>
    <s v="Branch"/>
    <d v="2022-11-06T00:00:00"/>
    <x v="4"/>
    <n v="67395.149999999994"/>
    <n v="570"/>
    <s v="None"/>
    <x v="1"/>
    <s v="No"/>
    <n v="2022"/>
    <n v="84"/>
    <x v="1"/>
  </r>
  <r>
    <x v="2187"/>
    <n v="9772341453"/>
    <x v="0"/>
    <x v="6"/>
    <s v="Female"/>
    <n v="19"/>
    <x v="2"/>
    <s v="Retired"/>
    <x v="2"/>
    <n v="349922.52"/>
    <n v="502188"/>
    <x v="3"/>
    <n v="69417.78"/>
    <s v="Mobile App"/>
    <d v="2022-07-04T00:00:00"/>
    <x v="3"/>
    <n v="605505.03"/>
    <n v="751"/>
    <s v="Debit"/>
    <x v="0"/>
    <s v="Yes"/>
    <n v="2006"/>
    <n v="31"/>
    <x v="0"/>
  </r>
  <r>
    <x v="2188"/>
    <n v="8235414411"/>
    <x v="6"/>
    <x v="1"/>
    <s v="Male"/>
    <n v="35"/>
    <x v="3"/>
    <s v="Business"/>
    <x v="2"/>
    <n v="129011.18"/>
    <n v="502189"/>
    <x v="3"/>
    <n v="131042.64"/>
    <s v="ATM"/>
    <d v="2023-08-08T00:00:00"/>
    <x v="2"/>
    <n v="459494.59"/>
    <n v="827"/>
    <s v="None"/>
    <x v="0"/>
    <s v="Yes"/>
    <n v="2017"/>
    <n v="109"/>
    <x v="7"/>
  </r>
  <r>
    <x v="2189"/>
    <n v="4596017238"/>
    <x v="3"/>
    <x v="6"/>
    <s v="Male"/>
    <n v="55"/>
    <x v="0"/>
    <s v="Self-Employed"/>
    <x v="2"/>
    <n v="155391.25"/>
    <n v="502190"/>
    <x v="3"/>
    <n v="22889.79"/>
    <s v="Mobile App"/>
    <d v="2022-03-21T00:00:00"/>
    <x v="0"/>
    <n v="1652516.27"/>
    <n v="802"/>
    <s v="None"/>
    <x v="1"/>
    <s v="No"/>
    <n v="2019"/>
    <n v="114"/>
    <x v="10"/>
  </r>
  <r>
    <x v="2190"/>
    <n v="5842015036"/>
    <x v="5"/>
    <x v="1"/>
    <s v="Male"/>
    <n v="50"/>
    <x v="1"/>
    <s v="Student"/>
    <x v="0"/>
    <n v="281679.71000000002"/>
    <n v="502191"/>
    <x v="1"/>
    <n v="194482.24"/>
    <s v="Online"/>
    <d v="2022-07-22T00:00:00"/>
    <x v="2"/>
    <n v="36167.08"/>
    <n v="808"/>
    <s v="Credit"/>
    <x v="1"/>
    <s v="No"/>
    <n v="2023"/>
    <n v="104"/>
    <x v="0"/>
  </r>
  <r>
    <x v="2191"/>
    <n v="2978561845"/>
    <x v="0"/>
    <x v="7"/>
    <s v="Female"/>
    <n v="26"/>
    <x v="3"/>
    <s v="Business"/>
    <x v="2"/>
    <n v="350111.02"/>
    <n v="502192"/>
    <x v="0"/>
    <n v="100300.66"/>
    <s v="Mobile App"/>
    <d v="2022-02-17T00:00:00"/>
    <x v="1"/>
    <n v="1845505.84"/>
    <n v="838"/>
    <s v="Credit"/>
    <x v="0"/>
    <s v="Yes"/>
    <n v="2011"/>
    <n v="70"/>
    <x v="6"/>
  </r>
  <r>
    <x v="2192"/>
    <n v="6661892356"/>
    <x v="0"/>
    <x v="5"/>
    <s v="Male"/>
    <n v="32"/>
    <x v="3"/>
    <s v="Business"/>
    <x v="0"/>
    <n v="133597.71"/>
    <n v="502193"/>
    <x v="2"/>
    <n v="174121.45"/>
    <s v="ATM"/>
    <d v="2023-04-14T00:00:00"/>
    <x v="3"/>
    <n v="1174999.24"/>
    <n v="439"/>
    <s v="None"/>
    <x v="0"/>
    <s v="Yes"/>
    <n v="2006"/>
    <n v="21"/>
    <x v="4"/>
  </r>
  <r>
    <x v="2193"/>
    <n v="4840839450"/>
    <x v="6"/>
    <x v="3"/>
    <s v="Male"/>
    <n v="45"/>
    <x v="1"/>
    <s v="Business"/>
    <x v="0"/>
    <n v="339962.9"/>
    <n v="502194"/>
    <x v="1"/>
    <n v="135024.18"/>
    <s v="ATM"/>
    <d v="2022-10-25T00:00:00"/>
    <x v="0"/>
    <n v="1488152.85"/>
    <n v="523"/>
    <s v="Credit"/>
    <x v="1"/>
    <s v="Yes"/>
    <n v="2005"/>
    <n v="97"/>
    <x v="2"/>
  </r>
  <r>
    <x v="2194"/>
    <n v="1058557684"/>
    <x v="6"/>
    <x v="7"/>
    <s v="Male"/>
    <n v="25"/>
    <x v="2"/>
    <s v="Business"/>
    <x v="2"/>
    <n v="481284.07"/>
    <n v="502195"/>
    <x v="2"/>
    <n v="190352.37"/>
    <s v="Online"/>
    <d v="2022-10-06T00:00:00"/>
    <x v="3"/>
    <n v="911397.78"/>
    <n v="426"/>
    <s v="Debit"/>
    <x v="0"/>
    <s v="No"/>
    <n v="2006"/>
    <n v="112"/>
    <x v="2"/>
  </r>
  <r>
    <x v="2195"/>
    <n v="3380943835"/>
    <x v="1"/>
    <x v="1"/>
    <s v="Male"/>
    <n v="63"/>
    <x v="0"/>
    <s v="Retired"/>
    <x v="0"/>
    <n v="247424.28"/>
    <n v="502196"/>
    <x v="1"/>
    <n v="114143.09"/>
    <s v="Online"/>
    <d v="2022-07-01T00:00:00"/>
    <x v="3"/>
    <n v="1414116.59"/>
    <n v="410"/>
    <s v="None"/>
    <x v="0"/>
    <s v="Yes"/>
    <n v="2006"/>
    <n v="31"/>
    <x v="0"/>
  </r>
  <r>
    <x v="2196"/>
    <n v="5690528445"/>
    <x v="4"/>
    <x v="7"/>
    <s v="Male"/>
    <n v="53"/>
    <x v="0"/>
    <s v="Retired"/>
    <x v="2"/>
    <n v="204146.51"/>
    <n v="502197"/>
    <x v="3"/>
    <n v="61346.68"/>
    <s v="Branch"/>
    <d v="2023-07-28T00:00:00"/>
    <x v="3"/>
    <n v="668937.07999999996"/>
    <n v="835"/>
    <s v="Debit"/>
    <x v="0"/>
    <s v="Yes"/>
    <n v="2021"/>
    <n v="58"/>
    <x v="0"/>
  </r>
  <r>
    <x v="2197"/>
    <n v="3375597852"/>
    <x v="5"/>
    <x v="5"/>
    <s v="Male"/>
    <n v="56"/>
    <x v="0"/>
    <s v="Business"/>
    <x v="2"/>
    <n v="117017.16"/>
    <n v="502198"/>
    <x v="2"/>
    <n v="122742.29"/>
    <s v="Online"/>
    <d v="2023-11-29T00:00:00"/>
    <x v="2"/>
    <n v="1320358.1100000001"/>
    <n v="525"/>
    <s v="None"/>
    <x v="1"/>
    <s v="Yes"/>
    <n v="2011"/>
    <n v="115"/>
    <x v="1"/>
  </r>
  <r>
    <x v="2198"/>
    <n v="8783589374"/>
    <x v="5"/>
    <x v="6"/>
    <s v="Male"/>
    <n v="69"/>
    <x v="0"/>
    <s v="Self-Employed"/>
    <x v="2"/>
    <n v="178718.2"/>
    <n v="502199"/>
    <x v="3"/>
    <n v="199377.2"/>
    <s v="Mobile App"/>
    <d v="2023-12-25T00:00:00"/>
    <x v="1"/>
    <n v="861543.33"/>
    <n v="341"/>
    <s v="Debit"/>
    <x v="0"/>
    <s v="Yes"/>
    <n v="2021"/>
    <n v="56"/>
    <x v="11"/>
  </r>
  <r>
    <x v="2199"/>
    <n v="2649450590"/>
    <x v="2"/>
    <x v="6"/>
    <s v="Female"/>
    <n v="25"/>
    <x v="2"/>
    <s v="Salaried"/>
    <x v="1"/>
    <n v="264881.43"/>
    <n v="502200"/>
    <x v="1"/>
    <n v="163088.57"/>
    <s v="Online"/>
    <d v="2024-04-28T00:00:00"/>
    <x v="1"/>
    <n v="1863845.53"/>
    <n v="897"/>
    <s v="Debit"/>
    <x v="0"/>
    <s v="Yes"/>
    <n v="2019"/>
    <n v="8"/>
    <x v="4"/>
  </r>
  <r>
    <x v="2200"/>
    <n v="8156565953"/>
    <x v="3"/>
    <x v="1"/>
    <s v="Female"/>
    <n v="59"/>
    <x v="0"/>
    <s v="Salaried"/>
    <x v="0"/>
    <n v="472109.63"/>
    <n v="502201"/>
    <x v="1"/>
    <n v="91046.65"/>
    <s v="Branch"/>
    <d v="2023-04-24T00:00:00"/>
    <x v="2"/>
    <n v="1860970.03"/>
    <n v="380"/>
    <s v="Credit"/>
    <x v="0"/>
    <s v="Yes"/>
    <n v="2019"/>
    <n v="106"/>
    <x v="4"/>
  </r>
  <r>
    <x v="2201"/>
    <n v="5247016260"/>
    <x v="3"/>
    <x v="2"/>
    <s v="Male"/>
    <n v="67"/>
    <x v="0"/>
    <s v="Retired"/>
    <x v="1"/>
    <n v="131115.59"/>
    <n v="502202"/>
    <x v="0"/>
    <n v="163322.6"/>
    <s v="Online"/>
    <d v="2024-04-29T00:00:00"/>
    <x v="4"/>
    <n v="1140616.81"/>
    <n v="697"/>
    <s v="Debit"/>
    <x v="1"/>
    <s v="No"/>
    <n v="2010"/>
    <n v="32"/>
    <x v="4"/>
  </r>
  <r>
    <x v="2202"/>
    <n v="2674606663"/>
    <x v="1"/>
    <x v="5"/>
    <s v="Male"/>
    <n v="67"/>
    <x v="0"/>
    <s v="Self-Employed"/>
    <x v="1"/>
    <n v="116500.17"/>
    <n v="502203"/>
    <x v="2"/>
    <n v="140596"/>
    <s v="Branch"/>
    <d v="2024-03-07T00:00:00"/>
    <x v="0"/>
    <n v="1546697.61"/>
    <n v="538"/>
    <s v="Debit"/>
    <x v="1"/>
    <s v="Yes"/>
    <n v="2013"/>
    <n v="5"/>
    <x v="10"/>
  </r>
  <r>
    <x v="2203"/>
    <n v="9937992799"/>
    <x v="2"/>
    <x v="6"/>
    <s v="Female"/>
    <n v="36"/>
    <x v="1"/>
    <s v="Self-Employed"/>
    <x v="0"/>
    <n v="480332.37"/>
    <n v="502204"/>
    <x v="1"/>
    <n v="187750.14"/>
    <s v="Online"/>
    <d v="2023-03-08T00:00:00"/>
    <x v="0"/>
    <n v="1484631.94"/>
    <n v="378"/>
    <s v="Debit"/>
    <x v="0"/>
    <s v="No"/>
    <n v="2009"/>
    <n v="87"/>
    <x v="10"/>
  </r>
  <r>
    <x v="2204"/>
    <n v="1376453173"/>
    <x v="5"/>
    <x v="4"/>
    <s v="Male"/>
    <n v="21"/>
    <x v="2"/>
    <s v="Student"/>
    <x v="0"/>
    <n v="303316.11"/>
    <n v="502205"/>
    <x v="1"/>
    <n v="73022.649999999994"/>
    <s v="ATM"/>
    <d v="2023-11-03T00:00:00"/>
    <x v="2"/>
    <n v="1412820.76"/>
    <n v="875"/>
    <s v="Credit"/>
    <x v="0"/>
    <s v="Yes"/>
    <n v="2022"/>
    <n v="119"/>
    <x v="1"/>
  </r>
  <r>
    <x v="2205"/>
    <n v="5577626639"/>
    <x v="4"/>
    <x v="7"/>
    <s v="Female"/>
    <n v="44"/>
    <x v="1"/>
    <s v="Retired"/>
    <x v="2"/>
    <n v="367899.76"/>
    <n v="502206"/>
    <x v="0"/>
    <n v="8172.85"/>
    <s v="Online"/>
    <d v="2023-01-27T00:00:00"/>
    <x v="3"/>
    <n v="1948153.89"/>
    <n v="627"/>
    <s v="None"/>
    <x v="0"/>
    <s v="Yes"/>
    <n v="2009"/>
    <n v="14"/>
    <x v="8"/>
  </r>
  <r>
    <x v="2206"/>
    <n v="7287034306"/>
    <x v="4"/>
    <x v="1"/>
    <s v="Male"/>
    <n v="30"/>
    <x v="3"/>
    <s v="Self-Employed"/>
    <x v="1"/>
    <n v="415018.17"/>
    <n v="502207"/>
    <x v="0"/>
    <n v="17376.47"/>
    <s v="Mobile App"/>
    <d v="2022-02-19T00:00:00"/>
    <x v="3"/>
    <n v="1755567.92"/>
    <n v="377"/>
    <s v="None"/>
    <x v="0"/>
    <s v="Yes"/>
    <n v="2008"/>
    <n v="12"/>
    <x v="6"/>
  </r>
  <r>
    <x v="2207"/>
    <n v="2374506878"/>
    <x v="4"/>
    <x v="4"/>
    <s v="Female"/>
    <n v="55"/>
    <x v="0"/>
    <s v="Self-Employed"/>
    <x v="0"/>
    <n v="41813.370000000003"/>
    <n v="502208"/>
    <x v="0"/>
    <n v="153506.06"/>
    <s v="ATM"/>
    <d v="2023-01-28T00:00:00"/>
    <x v="1"/>
    <n v="1490664.74"/>
    <n v="876"/>
    <s v="None"/>
    <x v="0"/>
    <s v="Yes"/>
    <n v="2020"/>
    <n v="13"/>
    <x v="8"/>
  </r>
  <r>
    <x v="2208"/>
    <n v="7341352884"/>
    <x v="4"/>
    <x v="4"/>
    <s v="Male"/>
    <n v="38"/>
    <x v="1"/>
    <s v="Salaried"/>
    <x v="2"/>
    <n v="242921.84"/>
    <n v="502209"/>
    <x v="3"/>
    <n v="138284.59"/>
    <s v="Online"/>
    <d v="2023-09-26T00:00:00"/>
    <x v="2"/>
    <n v="158075.20000000001"/>
    <n v="464"/>
    <s v="None"/>
    <x v="0"/>
    <s v="Yes"/>
    <n v="2017"/>
    <n v="13"/>
    <x v="5"/>
  </r>
  <r>
    <x v="2209"/>
    <n v="3100392641"/>
    <x v="3"/>
    <x v="2"/>
    <s v="Female"/>
    <n v="43"/>
    <x v="1"/>
    <s v="Self-Employed"/>
    <x v="0"/>
    <n v="70910.990000000005"/>
    <n v="502210"/>
    <x v="0"/>
    <n v="146702.18"/>
    <s v="Online"/>
    <d v="2024-03-24T00:00:00"/>
    <x v="4"/>
    <n v="710096.61"/>
    <n v="482"/>
    <s v="None"/>
    <x v="0"/>
    <s v="No"/>
    <n v="2005"/>
    <n v="73"/>
    <x v="10"/>
  </r>
  <r>
    <x v="2210"/>
    <n v="4691766611"/>
    <x v="5"/>
    <x v="2"/>
    <s v="Female"/>
    <n v="62"/>
    <x v="0"/>
    <s v="Self-Employed"/>
    <x v="0"/>
    <n v="312532.59999999998"/>
    <n v="502211"/>
    <x v="0"/>
    <n v="133574.94"/>
    <s v="ATM"/>
    <d v="2023-10-08T00:00:00"/>
    <x v="4"/>
    <n v="686679.46"/>
    <n v="513"/>
    <s v="Credit"/>
    <x v="0"/>
    <s v="No"/>
    <n v="2012"/>
    <n v="90"/>
    <x v="2"/>
  </r>
  <r>
    <x v="2211"/>
    <n v="7838882311"/>
    <x v="4"/>
    <x v="2"/>
    <s v="Male"/>
    <n v="40"/>
    <x v="1"/>
    <s v="Business"/>
    <x v="2"/>
    <n v="476912.3"/>
    <n v="502212"/>
    <x v="2"/>
    <n v="91476.01"/>
    <s v="ATM"/>
    <d v="2022-11-21T00:00:00"/>
    <x v="0"/>
    <n v="1024346.17"/>
    <n v="785"/>
    <s v="Debit"/>
    <x v="0"/>
    <s v="Yes"/>
    <n v="2018"/>
    <n v="108"/>
    <x v="1"/>
  </r>
  <r>
    <x v="2212"/>
    <n v="3983515247"/>
    <x v="5"/>
    <x v="4"/>
    <s v="Female"/>
    <n v="47"/>
    <x v="1"/>
    <s v="Salaried"/>
    <x v="0"/>
    <n v="29070.5"/>
    <n v="502213"/>
    <x v="3"/>
    <n v="13710.57"/>
    <s v="ATM"/>
    <d v="2023-03-05T00:00:00"/>
    <x v="0"/>
    <n v="1713615.68"/>
    <n v="733"/>
    <s v="Debit"/>
    <x v="1"/>
    <s v="Yes"/>
    <n v="2017"/>
    <n v="38"/>
    <x v="10"/>
  </r>
  <r>
    <x v="2213"/>
    <n v="2102704915"/>
    <x v="2"/>
    <x v="0"/>
    <s v="Female"/>
    <n v="48"/>
    <x v="1"/>
    <s v="Salaried"/>
    <x v="2"/>
    <n v="137778.23999999999"/>
    <n v="502214"/>
    <x v="3"/>
    <n v="167126.75"/>
    <s v="Mobile App"/>
    <d v="2023-12-18T00:00:00"/>
    <x v="3"/>
    <n v="1343800.16"/>
    <n v="766"/>
    <s v="Credit"/>
    <x v="1"/>
    <s v="No"/>
    <n v="2009"/>
    <n v="12"/>
    <x v="11"/>
  </r>
  <r>
    <x v="2214"/>
    <n v="4453564582"/>
    <x v="3"/>
    <x v="3"/>
    <s v="Male"/>
    <n v="48"/>
    <x v="1"/>
    <s v="Business"/>
    <x v="1"/>
    <n v="499841.09"/>
    <n v="502215"/>
    <x v="1"/>
    <n v="36238.79"/>
    <s v="Online"/>
    <d v="2022-06-02T00:00:00"/>
    <x v="3"/>
    <n v="1543066.58"/>
    <n v="543"/>
    <s v="None"/>
    <x v="0"/>
    <s v="Yes"/>
    <n v="2022"/>
    <n v="119"/>
    <x v="3"/>
  </r>
  <r>
    <x v="2215"/>
    <n v="9567103250"/>
    <x v="6"/>
    <x v="0"/>
    <s v="Female"/>
    <n v="33"/>
    <x v="3"/>
    <s v="Salaried"/>
    <x v="2"/>
    <n v="3738.26"/>
    <n v="502216"/>
    <x v="2"/>
    <n v="197974.57"/>
    <s v="Branch"/>
    <d v="2022-12-17T00:00:00"/>
    <x v="2"/>
    <n v="83382.070000000007"/>
    <n v="569"/>
    <s v="None"/>
    <x v="1"/>
    <s v="No"/>
    <n v="2018"/>
    <n v="38"/>
    <x v="11"/>
  </r>
  <r>
    <x v="2216"/>
    <n v="5692253658"/>
    <x v="6"/>
    <x v="4"/>
    <s v="Female"/>
    <n v="69"/>
    <x v="0"/>
    <s v="Student"/>
    <x v="0"/>
    <n v="70638.399999999994"/>
    <n v="502217"/>
    <x v="0"/>
    <n v="41160.49"/>
    <s v="Online"/>
    <d v="2024-01-08T00:00:00"/>
    <x v="3"/>
    <n v="107107.62"/>
    <n v="410"/>
    <s v="Debit"/>
    <x v="0"/>
    <s v="No"/>
    <n v="2013"/>
    <n v="75"/>
    <x v="8"/>
  </r>
  <r>
    <x v="2217"/>
    <n v="4351568554"/>
    <x v="2"/>
    <x v="7"/>
    <s v="Female"/>
    <n v="59"/>
    <x v="0"/>
    <s v="Student"/>
    <x v="1"/>
    <n v="41304.870000000003"/>
    <n v="502218"/>
    <x v="3"/>
    <n v="16837.099999999999"/>
    <s v="Online"/>
    <d v="2023-07-23T00:00:00"/>
    <x v="3"/>
    <n v="1856989.27"/>
    <n v="408"/>
    <s v="Credit"/>
    <x v="1"/>
    <s v="Yes"/>
    <n v="2021"/>
    <n v="57"/>
    <x v="0"/>
  </r>
  <r>
    <x v="2218"/>
    <n v="3893526924"/>
    <x v="3"/>
    <x v="1"/>
    <s v="Female"/>
    <n v="58"/>
    <x v="0"/>
    <s v="Retired"/>
    <x v="1"/>
    <n v="382267.59"/>
    <n v="502219"/>
    <x v="1"/>
    <n v="75173.64"/>
    <s v="ATM"/>
    <d v="2022-06-03T00:00:00"/>
    <x v="1"/>
    <n v="419112.69"/>
    <n v="738"/>
    <s v="Debit"/>
    <x v="0"/>
    <s v="No"/>
    <n v="2018"/>
    <n v="108"/>
    <x v="3"/>
  </r>
  <r>
    <x v="2219"/>
    <n v="6615797723"/>
    <x v="1"/>
    <x v="4"/>
    <s v="Male"/>
    <n v="24"/>
    <x v="2"/>
    <s v="Salaried"/>
    <x v="2"/>
    <n v="375713.74"/>
    <n v="502220"/>
    <x v="2"/>
    <n v="65156.27"/>
    <s v="Branch"/>
    <d v="2022-12-06T00:00:00"/>
    <x v="2"/>
    <n v="1589178.95"/>
    <n v="546"/>
    <s v="Debit"/>
    <x v="1"/>
    <s v="No"/>
    <n v="2022"/>
    <n v="92"/>
    <x v="11"/>
  </r>
  <r>
    <x v="2220"/>
    <n v="4420978028"/>
    <x v="0"/>
    <x v="1"/>
    <s v="Female"/>
    <n v="34"/>
    <x v="3"/>
    <s v="Salaried"/>
    <x v="2"/>
    <n v="389014.82"/>
    <n v="502221"/>
    <x v="0"/>
    <n v="195327.74"/>
    <s v="Online"/>
    <d v="2023-09-18T00:00:00"/>
    <x v="0"/>
    <n v="1096473.83"/>
    <n v="677"/>
    <s v="None"/>
    <x v="1"/>
    <s v="Yes"/>
    <n v="2018"/>
    <n v="11"/>
    <x v="5"/>
  </r>
  <r>
    <x v="2221"/>
    <n v="6293724714"/>
    <x v="2"/>
    <x v="4"/>
    <s v="Female"/>
    <n v="41"/>
    <x v="1"/>
    <s v="Student"/>
    <x v="2"/>
    <n v="387653.29"/>
    <n v="502222"/>
    <x v="2"/>
    <n v="78972.789999999994"/>
    <s v="Online"/>
    <d v="2022-01-06T00:00:00"/>
    <x v="2"/>
    <n v="699379.57"/>
    <n v="352"/>
    <s v="None"/>
    <x v="0"/>
    <s v="No"/>
    <n v="2018"/>
    <n v="103"/>
    <x v="8"/>
  </r>
  <r>
    <x v="2222"/>
    <n v="7543655769"/>
    <x v="5"/>
    <x v="2"/>
    <s v="Female"/>
    <n v="37"/>
    <x v="1"/>
    <s v="Retired"/>
    <x v="1"/>
    <n v="417774.92"/>
    <n v="502223"/>
    <x v="2"/>
    <n v="9416.8700000000008"/>
    <s v="ATM"/>
    <d v="2023-08-31T00:00:00"/>
    <x v="4"/>
    <n v="1527083.79"/>
    <n v="641"/>
    <s v="Debit"/>
    <x v="1"/>
    <s v="Yes"/>
    <n v="2019"/>
    <n v="30"/>
    <x v="7"/>
  </r>
  <r>
    <x v="2223"/>
    <n v="6575192470"/>
    <x v="2"/>
    <x v="1"/>
    <s v="Female"/>
    <n v="56"/>
    <x v="0"/>
    <s v="Retired"/>
    <x v="2"/>
    <n v="386666.71"/>
    <n v="502224"/>
    <x v="0"/>
    <n v="197419.51999999999"/>
    <s v="Online"/>
    <d v="2023-04-26T00:00:00"/>
    <x v="3"/>
    <n v="1929781.37"/>
    <n v="389"/>
    <s v="Debit"/>
    <x v="1"/>
    <s v="No"/>
    <n v="2006"/>
    <n v="59"/>
    <x v="4"/>
  </r>
  <r>
    <x v="2224"/>
    <n v="9876382646"/>
    <x v="0"/>
    <x v="2"/>
    <s v="Male"/>
    <n v="44"/>
    <x v="1"/>
    <s v="Student"/>
    <x v="0"/>
    <n v="242289.67"/>
    <n v="502225"/>
    <x v="1"/>
    <n v="157315.54999999999"/>
    <s v="Mobile App"/>
    <d v="2023-07-25T00:00:00"/>
    <x v="0"/>
    <n v="517677.73"/>
    <n v="751"/>
    <s v="Credit"/>
    <x v="1"/>
    <s v="Yes"/>
    <n v="2014"/>
    <n v="86"/>
    <x v="0"/>
  </r>
  <r>
    <x v="2225"/>
    <n v="5501522186"/>
    <x v="2"/>
    <x v="2"/>
    <s v="Female"/>
    <n v="19"/>
    <x v="2"/>
    <s v="Student"/>
    <x v="1"/>
    <n v="372996.71"/>
    <n v="502226"/>
    <x v="0"/>
    <n v="199588.8"/>
    <s v="Online"/>
    <d v="2023-04-13T00:00:00"/>
    <x v="2"/>
    <n v="704537.23"/>
    <n v="595"/>
    <s v="None"/>
    <x v="0"/>
    <s v="Yes"/>
    <n v="2020"/>
    <n v="108"/>
    <x v="4"/>
  </r>
  <r>
    <x v="2226"/>
    <n v="6564838953"/>
    <x v="3"/>
    <x v="3"/>
    <s v="Male"/>
    <n v="68"/>
    <x v="0"/>
    <s v="Business"/>
    <x v="2"/>
    <n v="299210.63"/>
    <n v="502227"/>
    <x v="3"/>
    <n v="63575.79"/>
    <s v="Mobile App"/>
    <d v="2022-11-12T00:00:00"/>
    <x v="0"/>
    <n v="586598.86"/>
    <n v="726"/>
    <s v="None"/>
    <x v="1"/>
    <s v="No"/>
    <n v="2018"/>
    <n v="113"/>
    <x v="1"/>
  </r>
  <r>
    <x v="2227"/>
    <n v="7542150241"/>
    <x v="5"/>
    <x v="3"/>
    <s v="Male"/>
    <n v="18"/>
    <x v="2"/>
    <s v="Retired"/>
    <x v="1"/>
    <n v="183894.76"/>
    <n v="502228"/>
    <x v="0"/>
    <n v="23635.86"/>
    <s v="ATM"/>
    <d v="2022-01-11T00:00:00"/>
    <x v="3"/>
    <n v="1289261.52"/>
    <n v="414"/>
    <s v="None"/>
    <x v="0"/>
    <s v="Yes"/>
    <n v="2020"/>
    <n v="94"/>
    <x v="8"/>
  </r>
  <r>
    <x v="2228"/>
    <n v="7865913715"/>
    <x v="0"/>
    <x v="0"/>
    <s v="Female"/>
    <n v="51"/>
    <x v="0"/>
    <s v="Retired"/>
    <x v="0"/>
    <n v="418450.75"/>
    <n v="502229"/>
    <x v="2"/>
    <n v="79598.990000000005"/>
    <s v="Online"/>
    <d v="2023-07-13T00:00:00"/>
    <x v="0"/>
    <n v="1448538.14"/>
    <n v="736"/>
    <s v="None"/>
    <x v="0"/>
    <s v="No"/>
    <n v="2012"/>
    <n v="82"/>
    <x v="0"/>
  </r>
  <r>
    <x v="2229"/>
    <n v="8099364720"/>
    <x v="4"/>
    <x v="4"/>
    <s v="Male"/>
    <n v="44"/>
    <x v="1"/>
    <s v="Business"/>
    <x v="0"/>
    <n v="394231.8"/>
    <n v="502230"/>
    <x v="1"/>
    <n v="28075.14"/>
    <s v="Mobile App"/>
    <d v="2024-03-30T00:00:00"/>
    <x v="0"/>
    <n v="956709"/>
    <n v="452"/>
    <s v="Debit"/>
    <x v="0"/>
    <s v="No"/>
    <n v="2012"/>
    <n v="112"/>
    <x v="10"/>
  </r>
  <r>
    <x v="2230"/>
    <n v="5956046555"/>
    <x v="6"/>
    <x v="7"/>
    <s v="Female"/>
    <n v="54"/>
    <x v="0"/>
    <s v="Student"/>
    <x v="0"/>
    <n v="87572.24"/>
    <n v="502231"/>
    <x v="0"/>
    <n v="29454.03"/>
    <s v="Online"/>
    <d v="2022-09-23T00:00:00"/>
    <x v="0"/>
    <n v="429150.53"/>
    <n v="784"/>
    <s v="Credit"/>
    <x v="1"/>
    <s v="No"/>
    <n v="2021"/>
    <n v="95"/>
    <x v="5"/>
  </r>
  <r>
    <x v="2231"/>
    <n v="5196319074"/>
    <x v="1"/>
    <x v="7"/>
    <s v="Female"/>
    <n v="67"/>
    <x v="0"/>
    <s v="Business"/>
    <x v="2"/>
    <n v="13189.8"/>
    <n v="502232"/>
    <x v="3"/>
    <n v="180544.2"/>
    <s v="ATM"/>
    <d v="2023-11-10T00:00:00"/>
    <x v="4"/>
    <n v="642555.51"/>
    <n v="310"/>
    <s v="Credit"/>
    <x v="0"/>
    <s v="Yes"/>
    <n v="2022"/>
    <n v="0"/>
    <x v="1"/>
  </r>
  <r>
    <x v="2232"/>
    <n v="9133101486"/>
    <x v="2"/>
    <x v="2"/>
    <s v="Female"/>
    <n v="23"/>
    <x v="2"/>
    <s v="Business"/>
    <x v="2"/>
    <n v="158671.45000000001"/>
    <n v="502233"/>
    <x v="1"/>
    <n v="198781.4"/>
    <s v="ATM"/>
    <d v="2023-04-12T00:00:00"/>
    <x v="1"/>
    <n v="1494686.45"/>
    <n v="495"/>
    <s v="None"/>
    <x v="1"/>
    <s v="Yes"/>
    <n v="2005"/>
    <n v="12"/>
    <x v="4"/>
  </r>
  <r>
    <x v="2233"/>
    <n v="5280216899"/>
    <x v="2"/>
    <x v="2"/>
    <s v="Male"/>
    <n v="55"/>
    <x v="0"/>
    <s v="Self-Employed"/>
    <x v="1"/>
    <n v="202479.98"/>
    <n v="502234"/>
    <x v="2"/>
    <n v="198885.88"/>
    <s v="Online"/>
    <d v="2023-02-15T00:00:00"/>
    <x v="2"/>
    <n v="1767313.74"/>
    <n v="568"/>
    <s v="Debit"/>
    <x v="0"/>
    <s v="Yes"/>
    <n v="2023"/>
    <n v="34"/>
    <x v="6"/>
  </r>
  <r>
    <x v="2234"/>
    <n v="4008331659"/>
    <x v="0"/>
    <x v="4"/>
    <s v="Male"/>
    <n v="44"/>
    <x v="1"/>
    <s v="Retired"/>
    <x v="2"/>
    <n v="88004.42"/>
    <n v="502235"/>
    <x v="0"/>
    <n v="87746.81"/>
    <s v="ATM"/>
    <d v="2023-04-27T00:00:00"/>
    <x v="0"/>
    <n v="1015951.98"/>
    <n v="587"/>
    <s v="Debit"/>
    <x v="1"/>
    <s v="Yes"/>
    <n v="2007"/>
    <n v="45"/>
    <x v="4"/>
  </r>
  <r>
    <x v="2235"/>
    <n v="8604012901"/>
    <x v="1"/>
    <x v="3"/>
    <s v="Female"/>
    <n v="65"/>
    <x v="0"/>
    <s v="Student"/>
    <x v="1"/>
    <n v="427708.01"/>
    <n v="502236"/>
    <x v="1"/>
    <n v="47934.48"/>
    <s v="Mobile App"/>
    <d v="2024-03-14T00:00:00"/>
    <x v="4"/>
    <n v="497373.19"/>
    <n v="828"/>
    <s v="Debit"/>
    <x v="1"/>
    <s v="Yes"/>
    <n v="2011"/>
    <n v="8"/>
    <x v="10"/>
  </r>
  <r>
    <x v="2236"/>
    <n v="6743671947"/>
    <x v="2"/>
    <x v="7"/>
    <s v="Male"/>
    <n v="33"/>
    <x v="3"/>
    <s v="Self-Employed"/>
    <x v="2"/>
    <n v="17756.71"/>
    <n v="502237"/>
    <x v="1"/>
    <n v="34489.67"/>
    <s v="ATM"/>
    <d v="2023-01-11T00:00:00"/>
    <x v="0"/>
    <n v="1331315.31"/>
    <n v="834"/>
    <s v="Debit"/>
    <x v="1"/>
    <s v="No"/>
    <n v="2016"/>
    <n v="12"/>
    <x v="8"/>
  </r>
  <r>
    <x v="2237"/>
    <n v="3275104164"/>
    <x v="6"/>
    <x v="4"/>
    <s v="Male"/>
    <n v="52"/>
    <x v="0"/>
    <s v="Self-Employed"/>
    <x v="0"/>
    <n v="242325.84"/>
    <n v="502238"/>
    <x v="2"/>
    <n v="76483.710000000006"/>
    <s v="ATM"/>
    <d v="2022-05-28T00:00:00"/>
    <x v="0"/>
    <n v="1278829.03"/>
    <n v="385"/>
    <s v="None"/>
    <x v="0"/>
    <s v="No"/>
    <n v="2014"/>
    <n v="49"/>
    <x v="9"/>
  </r>
  <r>
    <x v="2238"/>
    <n v="8440551732"/>
    <x v="0"/>
    <x v="3"/>
    <s v="Male"/>
    <n v="44"/>
    <x v="1"/>
    <s v="Self-Employed"/>
    <x v="2"/>
    <n v="28683.22"/>
    <n v="502239"/>
    <x v="1"/>
    <n v="119829.08"/>
    <s v="Mobile App"/>
    <d v="2022-02-15T00:00:00"/>
    <x v="1"/>
    <n v="1818496.94"/>
    <n v="786"/>
    <s v="Debit"/>
    <x v="0"/>
    <s v="Yes"/>
    <n v="2015"/>
    <n v="34"/>
    <x v="6"/>
  </r>
  <r>
    <x v="2239"/>
    <n v="5188366092"/>
    <x v="3"/>
    <x v="1"/>
    <s v="Male"/>
    <n v="52"/>
    <x v="0"/>
    <s v="Student"/>
    <x v="2"/>
    <n v="268781.98"/>
    <n v="502240"/>
    <x v="1"/>
    <n v="148743.34"/>
    <s v="Online"/>
    <d v="2022-03-10T00:00:00"/>
    <x v="4"/>
    <n v="569978.51"/>
    <n v="779"/>
    <s v="None"/>
    <x v="1"/>
    <s v="No"/>
    <n v="2020"/>
    <n v="71"/>
    <x v="10"/>
  </r>
  <r>
    <x v="2240"/>
    <n v="4578585468"/>
    <x v="5"/>
    <x v="0"/>
    <s v="Female"/>
    <n v="53"/>
    <x v="0"/>
    <s v="Business"/>
    <x v="2"/>
    <n v="232360.97"/>
    <n v="502241"/>
    <x v="3"/>
    <n v="103320.95"/>
    <s v="ATM"/>
    <d v="2023-08-09T00:00:00"/>
    <x v="1"/>
    <n v="1634741.99"/>
    <n v="385"/>
    <s v="Debit"/>
    <x v="0"/>
    <s v="No"/>
    <n v="2011"/>
    <n v="43"/>
    <x v="7"/>
  </r>
  <r>
    <x v="2241"/>
    <n v="6596417589"/>
    <x v="6"/>
    <x v="4"/>
    <s v="Female"/>
    <n v="55"/>
    <x v="0"/>
    <s v="Student"/>
    <x v="0"/>
    <n v="390295.95"/>
    <n v="502242"/>
    <x v="1"/>
    <n v="168563.7"/>
    <s v="Online"/>
    <d v="2022-03-04T00:00:00"/>
    <x v="4"/>
    <n v="1341290.9099999999"/>
    <n v="310"/>
    <s v="None"/>
    <x v="0"/>
    <s v="Yes"/>
    <n v="2019"/>
    <n v="104"/>
    <x v="10"/>
  </r>
  <r>
    <x v="2242"/>
    <n v="5151289971"/>
    <x v="1"/>
    <x v="2"/>
    <s v="Female"/>
    <n v="45"/>
    <x v="1"/>
    <s v="Retired"/>
    <x v="1"/>
    <n v="345147.83"/>
    <n v="502243"/>
    <x v="0"/>
    <n v="183941.38"/>
    <s v="Mobile App"/>
    <d v="2022-06-09T00:00:00"/>
    <x v="2"/>
    <n v="1679934.74"/>
    <n v="493"/>
    <s v="Debit"/>
    <x v="0"/>
    <s v="No"/>
    <n v="2023"/>
    <n v="10"/>
    <x v="3"/>
  </r>
  <r>
    <x v="2243"/>
    <n v="7992720131"/>
    <x v="1"/>
    <x v="6"/>
    <s v="Male"/>
    <n v="20"/>
    <x v="2"/>
    <s v="Retired"/>
    <x v="2"/>
    <n v="422133.73"/>
    <n v="502244"/>
    <x v="3"/>
    <n v="177144.69"/>
    <s v="Online"/>
    <d v="2022-06-17T00:00:00"/>
    <x v="2"/>
    <n v="205866.07"/>
    <n v="699"/>
    <s v="None"/>
    <x v="1"/>
    <s v="No"/>
    <n v="2021"/>
    <n v="98"/>
    <x v="3"/>
  </r>
  <r>
    <x v="2244"/>
    <n v="3903848966"/>
    <x v="6"/>
    <x v="0"/>
    <s v="Female"/>
    <n v="58"/>
    <x v="0"/>
    <s v="Business"/>
    <x v="0"/>
    <n v="272628.90999999997"/>
    <n v="502245"/>
    <x v="3"/>
    <n v="73904.22"/>
    <s v="ATM"/>
    <d v="2023-11-11T00:00:00"/>
    <x v="1"/>
    <n v="1654443.58"/>
    <n v="464"/>
    <s v="None"/>
    <x v="1"/>
    <s v="Yes"/>
    <n v="2010"/>
    <n v="118"/>
    <x v="1"/>
  </r>
  <r>
    <x v="2245"/>
    <n v="6614548601"/>
    <x v="4"/>
    <x v="7"/>
    <s v="Female"/>
    <n v="48"/>
    <x v="1"/>
    <s v="Student"/>
    <x v="2"/>
    <n v="411396.12"/>
    <n v="502246"/>
    <x v="0"/>
    <n v="190114.36"/>
    <s v="ATM"/>
    <d v="2022-04-02T00:00:00"/>
    <x v="2"/>
    <n v="954115.3"/>
    <n v="631"/>
    <s v="Debit"/>
    <x v="1"/>
    <s v="No"/>
    <n v="2019"/>
    <n v="81"/>
    <x v="4"/>
  </r>
  <r>
    <x v="2246"/>
    <n v="7659225576"/>
    <x v="3"/>
    <x v="7"/>
    <s v="Female"/>
    <n v="20"/>
    <x v="2"/>
    <s v="Business"/>
    <x v="2"/>
    <n v="359848.63"/>
    <n v="502247"/>
    <x v="3"/>
    <n v="184622.24"/>
    <s v="ATM"/>
    <d v="2022-10-05T00:00:00"/>
    <x v="0"/>
    <n v="1549069.36"/>
    <n v="728"/>
    <s v="Debit"/>
    <x v="1"/>
    <s v="Yes"/>
    <n v="2012"/>
    <n v="77"/>
    <x v="2"/>
  </r>
  <r>
    <x v="2247"/>
    <n v="8798670232"/>
    <x v="2"/>
    <x v="2"/>
    <s v="Male"/>
    <n v="55"/>
    <x v="0"/>
    <s v="Business"/>
    <x v="0"/>
    <n v="389970.94"/>
    <n v="502248"/>
    <x v="2"/>
    <n v="82389.87"/>
    <s v="Mobile App"/>
    <d v="2022-11-18T00:00:00"/>
    <x v="2"/>
    <n v="486478.55"/>
    <n v="460"/>
    <s v="None"/>
    <x v="0"/>
    <s v="No"/>
    <n v="2023"/>
    <n v="106"/>
    <x v="1"/>
  </r>
  <r>
    <x v="2248"/>
    <n v="7299549212"/>
    <x v="3"/>
    <x v="2"/>
    <s v="Male"/>
    <n v="69"/>
    <x v="0"/>
    <s v="Student"/>
    <x v="2"/>
    <n v="300737.89"/>
    <n v="502249"/>
    <x v="2"/>
    <n v="84319.73"/>
    <s v="ATM"/>
    <d v="2023-12-18T00:00:00"/>
    <x v="2"/>
    <n v="695331.22"/>
    <n v="854"/>
    <s v="Credit"/>
    <x v="0"/>
    <s v="No"/>
    <n v="2023"/>
    <n v="65"/>
    <x v="11"/>
  </r>
  <r>
    <x v="2249"/>
    <n v="9919456608"/>
    <x v="2"/>
    <x v="0"/>
    <s v="Male"/>
    <n v="41"/>
    <x v="1"/>
    <s v="Retired"/>
    <x v="2"/>
    <n v="360068.51"/>
    <n v="502250"/>
    <x v="0"/>
    <n v="15700.61"/>
    <s v="Online"/>
    <d v="2022-10-18T00:00:00"/>
    <x v="2"/>
    <n v="829460.52"/>
    <n v="548"/>
    <s v="Debit"/>
    <x v="0"/>
    <s v="Yes"/>
    <n v="2020"/>
    <n v="47"/>
    <x v="2"/>
  </r>
  <r>
    <x v="2250"/>
    <n v="5557409826"/>
    <x v="2"/>
    <x v="2"/>
    <s v="Female"/>
    <n v="43"/>
    <x v="1"/>
    <s v="Student"/>
    <x v="2"/>
    <n v="201455.77"/>
    <n v="502251"/>
    <x v="1"/>
    <n v="187405.2"/>
    <s v="Branch"/>
    <d v="2022-01-27T00:00:00"/>
    <x v="0"/>
    <n v="1100437.43"/>
    <n v="627"/>
    <s v="None"/>
    <x v="0"/>
    <s v="Yes"/>
    <n v="2012"/>
    <n v="112"/>
    <x v="8"/>
  </r>
  <r>
    <x v="2251"/>
    <n v="7439457115"/>
    <x v="1"/>
    <x v="6"/>
    <s v="Female"/>
    <n v="58"/>
    <x v="0"/>
    <s v="Retired"/>
    <x v="2"/>
    <n v="43406.05"/>
    <n v="502252"/>
    <x v="3"/>
    <n v="17783.150000000001"/>
    <s v="Branch"/>
    <d v="2023-03-23T00:00:00"/>
    <x v="4"/>
    <n v="1020807.44"/>
    <n v="397"/>
    <s v="Credit"/>
    <x v="1"/>
    <s v="No"/>
    <n v="2010"/>
    <n v="14"/>
    <x v="10"/>
  </r>
  <r>
    <x v="2252"/>
    <n v="1456715202"/>
    <x v="2"/>
    <x v="0"/>
    <s v="Female"/>
    <n v="64"/>
    <x v="0"/>
    <s v="Salaried"/>
    <x v="2"/>
    <n v="208876.11"/>
    <n v="502253"/>
    <x v="0"/>
    <n v="98279.33"/>
    <s v="ATM"/>
    <d v="2023-01-12T00:00:00"/>
    <x v="2"/>
    <n v="473065.58"/>
    <n v="568"/>
    <s v="None"/>
    <x v="0"/>
    <s v="No"/>
    <n v="2013"/>
    <n v="63"/>
    <x v="8"/>
  </r>
  <r>
    <x v="2253"/>
    <n v="9336738803"/>
    <x v="6"/>
    <x v="3"/>
    <s v="Male"/>
    <n v="45"/>
    <x v="1"/>
    <s v="Salaried"/>
    <x v="0"/>
    <n v="87526.8"/>
    <n v="502254"/>
    <x v="3"/>
    <n v="144310.75"/>
    <s v="Mobile App"/>
    <d v="2023-11-01T00:00:00"/>
    <x v="2"/>
    <n v="1807307.67"/>
    <n v="600"/>
    <s v="Credit"/>
    <x v="0"/>
    <s v="Yes"/>
    <n v="2019"/>
    <n v="39"/>
    <x v="1"/>
  </r>
  <r>
    <x v="2254"/>
    <n v="4748025004"/>
    <x v="4"/>
    <x v="3"/>
    <s v="Female"/>
    <n v="26"/>
    <x v="3"/>
    <s v="Salaried"/>
    <x v="0"/>
    <n v="315060.26"/>
    <n v="502255"/>
    <x v="2"/>
    <n v="175944.87"/>
    <s v="Online"/>
    <d v="2022-01-29T00:00:00"/>
    <x v="3"/>
    <n v="1888871.44"/>
    <n v="748"/>
    <s v="Debit"/>
    <x v="0"/>
    <s v="Yes"/>
    <n v="2008"/>
    <n v="47"/>
    <x v="8"/>
  </r>
  <r>
    <x v="2255"/>
    <n v="9590735717"/>
    <x v="2"/>
    <x v="3"/>
    <s v="Male"/>
    <n v="54"/>
    <x v="0"/>
    <s v="Self-Employed"/>
    <x v="2"/>
    <n v="132357.93"/>
    <n v="502256"/>
    <x v="2"/>
    <n v="114242.89"/>
    <s v="Online"/>
    <d v="2022-06-12T00:00:00"/>
    <x v="3"/>
    <n v="474407.27"/>
    <n v="415"/>
    <s v="Credit"/>
    <x v="1"/>
    <s v="Yes"/>
    <n v="2017"/>
    <n v="22"/>
    <x v="3"/>
  </r>
  <r>
    <x v="2256"/>
    <n v="7931988986"/>
    <x v="6"/>
    <x v="2"/>
    <s v="Male"/>
    <n v="44"/>
    <x v="1"/>
    <s v="Retired"/>
    <x v="2"/>
    <n v="479112.61"/>
    <n v="502257"/>
    <x v="0"/>
    <n v="136547.42000000001"/>
    <s v="Mobile App"/>
    <d v="2022-02-06T00:00:00"/>
    <x v="4"/>
    <n v="781872.14"/>
    <n v="757"/>
    <s v="Credit"/>
    <x v="0"/>
    <s v="Yes"/>
    <n v="2018"/>
    <n v="14"/>
    <x v="6"/>
  </r>
  <r>
    <x v="2257"/>
    <n v="7250822975"/>
    <x v="5"/>
    <x v="1"/>
    <s v="Male"/>
    <n v="65"/>
    <x v="0"/>
    <s v="Retired"/>
    <x v="1"/>
    <n v="136325.64000000001"/>
    <n v="502258"/>
    <x v="3"/>
    <n v="142055.04000000001"/>
    <s v="Online"/>
    <d v="2023-05-26T00:00:00"/>
    <x v="2"/>
    <n v="1609319.68"/>
    <n v="805"/>
    <s v="Credit"/>
    <x v="0"/>
    <s v="Yes"/>
    <n v="2015"/>
    <n v="108"/>
    <x v="9"/>
  </r>
  <r>
    <x v="2258"/>
    <n v="8432408582"/>
    <x v="1"/>
    <x v="5"/>
    <s v="Female"/>
    <n v="20"/>
    <x v="2"/>
    <s v="Student"/>
    <x v="0"/>
    <n v="49968.22"/>
    <n v="502259"/>
    <x v="2"/>
    <n v="3292.59"/>
    <s v="ATM"/>
    <d v="2023-10-28T00:00:00"/>
    <x v="2"/>
    <n v="1565355.24"/>
    <n v="312"/>
    <s v="Debit"/>
    <x v="0"/>
    <s v="Yes"/>
    <n v="2014"/>
    <n v="65"/>
    <x v="2"/>
  </r>
  <r>
    <x v="2259"/>
    <n v="5876314448"/>
    <x v="3"/>
    <x v="6"/>
    <s v="Male"/>
    <n v="58"/>
    <x v="0"/>
    <s v="Retired"/>
    <x v="2"/>
    <n v="440431.1"/>
    <n v="502260"/>
    <x v="3"/>
    <n v="188502.93"/>
    <s v="Online"/>
    <d v="2022-01-04T00:00:00"/>
    <x v="4"/>
    <n v="1947332.65"/>
    <n v="524"/>
    <s v="Debit"/>
    <x v="0"/>
    <s v="Yes"/>
    <n v="2010"/>
    <n v="84"/>
    <x v="8"/>
  </r>
  <r>
    <x v="2260"/>
    <n v="6143821296"/>
    <x v="0"/>
    <x v="0"/>
    <s v="Female"/>
    <n v="66"/>
    <x v="0"/>
    <s v="Student"/>
    <x v="1"/>
    <n v="207791.25"/>
    <n v="502261"/>
    <x v="2"/>
    <n v="72048.34"/>
    <s v="Branch"/>
    <d v="2023-09-03T00:00:00"/>
    <x v="4"/>
    <n v="1894702.94"/>
    <n v="410"/>
    <s v="Credit"/>
    <x v="0"/>
    <s v="No"/>
    <n v="2009"/>
    <n v="22"/>
    <x v="5"/>
  </r>
  <r>
    <x v="2261"/>
    <n v="1775319881"/>
    <x v="3"/>
    <x v="5"/>
    <s v="Male"/>
    <n v="45"/>
    <x v="1"/>
    <s v="Self-Employed"/>
    <x v="0"/>
    <n v="178537.53"/>
    <n v="502262"/>
    <x v="2"/>
    <n v="35586.629999999997"/>
    <s v="Mobile App"/>
    <d v="2023-01-04T00:00:00"/>
    <x v="3"/>
    <n v="1750035.2"/>
    <n v="673"/>
    <s v="None"/>
    <x v="1"/>
    <s v="Yes"/>
    <n v="2013"/>
    <n v="92"/>
    <x v="8"/>
  </r>
  <r>
    <x v="2262"/>
    <n v="6422269880"/>
    <x v="3"/>
    <x v="3"/>
    <s v="Female"/>
    <n v="49"/>
    <x v="1"/>
    <s v="Student"/>
    <x v="1"/>
    <n v="442808.79"/>
    <n v="502263"/>
    <x v="2"/>
    <n v="94720.04"/>
    <s v="Online"/>
    <d v="2023-12-01T00:00:00"/>
    <x v="0"/>
    <n v="1173180.78"/>
    <n v="828"/>
    <s v="Credit"/>
    <x v="0"/>
    <s v="Yes"/>
    <n v="2022"/>
    <n v="94"/>
    <x v="11"/>
  </r>
  <r>
    <x v="2263"/>
    <n v="1477637937"/>
    <x v="4"/>
    <x v="3"/>
    <s v="Male"/>
    <n v="52"/>
    <x v="0"/>
    <s v="Salaried"/>
    <x v="1"/>
    <n v="327073.91999999998"/>
    <n v="502264"/>
    <x v="2"/>
    <n v="146723.71"/>
    <s v="Online"/>
    <d v="2022-09-05T00:00:00"/>
    <x v="4"/>
    <n v="675777.89"/>
    <n v="861"/>
    <s v="Credit"/>
    <x v="0"/>
    <s v="No"/>
    <n v="2009"/>
    <n v="85"/>
    <x v="5"/>
  </r>
  <r>
    <x v="2264"/>
    <n v="9023726042"/>
    <x v="0"/>
    <x v="4"/>
    <s v="Female"/>
    <n v="24"/>
    <x v="2"/>
    <s v="Student"/>
    <x v="2"/>
    <n v="266553.64"/>
    <n v="502265"/>
    <x v="1"/>
    <n v="165485.10999999999"/>
    <s v="Mobile App"/>
    <d v="2023-06-06T00:00:00"/>
    <x v="3"/>
    <n v="1044962.13"/>
    <n v="804"/>
    <s v="None"/>
    <x v="0"/>
    <s v="No"/>
    <n v="2012"/>
    <n v="69"/>
    <x v="3"/>
  </r>
  <r>
    <x v="2265"/>
    <n v="1698095339"/>
    <x v="4"/>
    <x v="6"/>
    <s v="Female"/>
    <n v="24"/>
    <x v="2"/>
    <s v="Student"/>
    <x v="2"/>
    <n v="164237.28"/>
    <n v="502266"/>
    <x v="0"/>
    <n v="143950.29999999999"/>
    <s v="Online"/>
    <d v="2023-06-26T00:00:00"/>
    <x v="1"/>
    <n v="1542351.18"/>
    <n v="555"/>
    <s v="Debit"/>
    <x v="0"/>
    <s v="No"/>
    <n v="2022"/>
    <n v="110"/>
    <x v="3"/>
  </r>
  <r>
    <x v="2266"/>
    <n v="3901771451"/>
    <x v="1"/>
    <x v="4"/>
    <s v="Male"/>
    <n v="38"/>
    <x v="1"/>
    <s v="Student"/>
    <x v="0"/>
    <n v="146954.57999999999"/>
    <n v="502267"/>
    <x v="3"/>
    <n v="80087.23"/>
    <s v="Mobile App"/>
    <d v="2023-08-10T00:00:00"/>
    <x v="0"/>
    <n v="208701.3"/>
    <n v="851"/>
    <s v="None"/>
    <x v="0"/>
    <s v="No"/>
    <n v="2010"/>
    <n v="114"/>
    <x v="7"/>
  </r>
  <r>
    <x v="2267"/>
    <n v="5458546691"/>
    <x v="2"/>
    <x v="3"/>
    <s v="Female"/>
    <n v="49"/>
    <x v="1"/>
    <s v="Retired"/>
    <x v="1"/>
    <n v="290176.11"/>
    <n v="502268"/>
    <x v="2"/>
    <n v="136341.78"/>
    <s v="ATM"/>
    <d v="2023-10-18T00:00:00"/>
    <x v="3"/>
    <n v="1406273.66"/>
    <n v="726"/>
    <s v="Credit"/>
    <x v="0"/>
    <s v="No"/>
    <n v="2022"/>
    <n v="11"/>
    <x v="2"/>
  </r>
  <r>
    <x v="2268"/>
    <n v="3662744707"/>
    <x v="5"/>
    <x v="5"/>
    <s v="Female"/>
    <n v="55"/>
    <x v="0"/>
    <s v="Business"/>
    <x v="1"/>
    <n v="251195.92"/>
    <n v="502269"/>
    <x v="2"/>
    <n v="86431.48"/>
    <s v="Mobile App"/>
    <d v="2023-01-26T00:00:00"/>
    <x v="4"/>
    <n v="1792109.18"/>
    <n v="607"/>
    <s v="Credit"/>
    <x v="1"/>
    <s v="No"/>
    <n v="2005"/>
    <n v="89"/>
    <x v="8"/>
  </r>
  <r>
    <x v="2269"/>
    <n v="6218026755"/>
    <x v="3"/>
    <x v="7"/>
    <s v="Male"/>
    <n v="37"/>
    <x v="1"/>
    <s v="Business"/>
    <x v="2"/>
    <n v="138725.38"/>
    <n v="502270"/>
    <x v="2"/>
    <n v="197374.67"/>
    <s v="Online"/>
    <d v="2022-04-28T00:00:00"/>
    <x v="1"/>
    <n v="420912.28"/>
    <n v="854"/>
    <s v="None"/>
    <x v="1"/>
    <s v="No"/>
    <n v="2018"/>
    <n v="73"/>
    <x v="4"/>
  </r>
  <r>
    <x v="2270"/>
    <n v="1180234310"/>
    <x v="4"/>
    <x v="3"/>
    <s v="Male"/>
    <n v="25"/>
    <x v="2"/>
    <s v="Business"/>
    <x v="0"/>
    <n v="92840.02"/>
    <n v="502271"/>
    <x v="0"/>
    <n v="199293.35"/>
    <s v="Online"/>
    <d v="2023-07-06T00:00:00"/>
    <x v="1"/>
    <n v="1622380.24"/>
    <n v="379"/>
    <s v="Debit"/>
    <x v="0"/>
    <s v="No"/>
    <n v="2009"/>
    <n v="75"/>
    <x v="0"/>
  </r>
  <r>
    <x v="2271"/>
    <n v="6856812209"/>
    <x v="2"/>
    <x v="7"/>
    <s v="Female"/>
    <n v="21"/>
    <x v="2"/>
    <s v="Retired"/>
    <x v="2"/>
    <n v="409186.75"/>
    <n v="502272"/>
    <x v="3"/>
    <n v="50033.91"/>
    <s v="ATM"/>
    <d v="2022-01-01T00:00:00"/>
    <x v="4"/>
    <n v="1781660.18"/>
    <n v="620"/>
    <s v="Credit"/>
    <x v="0"/>
    <s v="Yes"/>
    <n v="2022"/>
    <n v="14"/>
    <x v="8"/>
  </r>
  <r>
    <x v="2272"/>
    <n v="1423459004"/>
    <x v="3"/>
    <x v="2"/>
    <s v="Male"/>
    <n v="43"/>
    <x v="1"/>
    <s v="Salaried"/>
    <x v="0"/>
    <n v="344185.7"/>
    <n v="502273"/>
    <x v="0"/>
    <n v="96717.23"/>
    <s v="Online"/>
    <d v="2022-10-28T00:00:00"/>
    <x v="4"/>
    <n v="134092.51"/>
    <n v="743"/>
    <s v="Debit"/>
    <x v="1"/>
    <s v="Yes"/>
    <n v="2014"/>
    <n v="17"/>
    <x v="2"/>
  </r>
  <r>
    <x v="2273"/>
    <n v="2092043671"/>
    <x v="1"/>
    <x v="7"/>
    <s v="Female"/>
    <n v="32"/>
    <x v="3"/>
    <s v="Business"/>
    <x v="1"/>
    <n v="496653.22"/>
    <n v="502274"/>
    <x v="0"/>
    <n v="115345.68"/>
    <s v="Branch"/>
    <d v="2024-02-14T00:00:00"/>
    <x v="1"/>
    <n v="1915974.02"/>
    <n v="323"/>
    <s v="Debit"/>
    <x v="0"/>
    <s v="No"/>
    <n v="2006"/>
    <n v="68"/>
    <x v="6"/>
  </r>
  <r>
    <x v="2274"/>
    <n v="7571172595"/>
    <x v="1"/>
    <x v="4"/>
    <s v="Male"/>
    <n v="23"/>
    <x v="2"/>
    <s v="Business"/>
    <x v="0"/>
    <n v="258384.25"/>
    <n v="502275"/>
    <x v="2"/>
    <n v="127284.27"/>
    <s v="Branch"/>
    <d v="2023-01-17T00:00:00"/>
    <x v="0"/>
    <n v="1004422.2"/>
    <n v="732"/>
    <s v="Credit"/>
    <x v="0"/>
    <s v="Yes"/>
    <n v="2011"/>
    <n v="78"/>
    <x v="8"/>
  </r>
  <r>
    <x v="2275"/>
    <n v="5932170104"/>
    <x v="6"/>
    <x v="6"/>
    <s v="Male"/>
    <n v="65"/>
    <x v="0"/>
    <s v="Self-Employed"/>
    <x v="1"/>
    <n v="497199.57"/>
    <n v="502276"/>
    <x v="3"/>
    <n v="86841.02"/>
    <s v="Online"/>
    <d v="2022-10-24T00:00:00"/>
    <x v="1"/>
    <n v="915777.89"/>
    <n v="313"/>
    <s v="None"/>
    <x v="1"/>
    <s v="No"/>
    <n v="2010"/>
    <n v="91"/>
    <x v="2"/>
  </r>
  <r>
    <x v="2276"/>
    <n v="6034071195"/>
    <x v="1"/>
    <x v="4"/>
    <s v="Male"/>
    <n v="49"/>
    <x v="1"/>
    <s v="Self-Employed"/>
    <x v="0"/>
    <n v="230952.44"/>
    <n v="502277"/>
    <x v="2"/>
    <n v="104906.4"/>
    <s v="Online"/>
    <d v="2022-11-20T00:00:00"/>
    <x v="4"/>
    <n v="1205158.33"/>
    <n v="385"/>
    <s v="Credit"/>
    <x v="1"/>
    <s v="Yes"/>
    <n v="2015"/>
    <n v="72"/>
    <x v="1"/>
  </r>
  <r>
    <x v="2277"/>
    <n v="3249117222"/>
    <x v="1"/>
    <x v="4"/>
    <s v="Female"/>
    <n v="22"/>
    <x v="2"/>
    <s v="Salaried"/>
    <x v="2"/>
    <n v="267943.43"/>
    <n v="502278"/>
    <x v="0"/>
    <n v="110897.65"/>
    <s v="Online"/>
    <d v="2023-05-29T00:00:00"/>
    <x v="0"/>
    <n v="427403.24"/>
    <n v="682"/>
    <s v="None"/>
    <x v="1"/>
    <s v="Yes"/>
    <n v="2008"/>
    <n v="99"/>
    <x v="9"/>
  </r>
  <r>
    <x v="2278"/>
    <n v="7313238447"/>
    <x v="3"/>
    <x v="3"/>
    <s v="Male"/>
    <n v="61"/>
    <x v="0"/>
    <s v="Student"/>
    <x v="2"/>
    <n v="105344.41"/>
    <n v="502279"/>
    <x v="1"/>
    <n v="77650.87"/>
    <s v="Mobile App"/>
    <d v="2022-09-30T00:00:00"/>
    <x v="3"/>
    <n v="1327249.8"/>
    <n v="715"/>
    <s v="None"/>
    <x v="1"/>
    <s v="Yes"/>
    <n v="2018"/>
    <n v="80"/>
    <x v="5"/>
  </r>
  <r>
    <x v="2279"/>
    <n v="6647926549"/>
    <x v="5"/>
    <x v="3"/>
    <s v="Female"/>
    <n v="63"/>
    <x v="0"/>
    <s v="Student"/>
    <x v="2"/>
    <n v="75605.05"/>
    <n v="502280"/>
    <x v="1"/>
    <n v="64156.1"/>
    <s v="Online"/>
    <d v="2023-05-03T00:00:00"/>
    <x v="2"/>
    <n v="1617717.91"/>
    <n v="457"/>
    <s v="Credit"/>
    <x v="1"/>
    <s v="No"/>
    <n v="2016"/>
    <n v="20"/>
    <x v="9"/>
  </r>
  <r>
    <x v="2280"/>
    <n v="6840271139"/>
    <x v="4"/>
    <x v="7"/>
    <s v="Female"/>
    <n v="23"/>
    <x v="2"/>
    <s v="Self-Employed"/>
    <x v="0"/>
    <n v="470169.53"/>
    <n v="502281"/>
    <x v="0"/>
    <n v="126960.41"/>
    <s v="Mobile App"/>
    <d v="2023-01-28T00:00:00"/>
    <x v="2"/>
    <n v="644692.35"/>
    <n v="403"/>
    <s v="None"/>
    <x v="0"/>
    <s v="No"/>
    <n v="2008"/>
    <n v="90"/>
    <x v="8"/>
  </r>
  <r>
    <x v="2281"/>
    <n v="6613403225"/>
    <x v="3"/>
    <x v="4"/>
    <s v="Male"/>
    <n v="20"/>
    <x v="2"/>
    <s v="Self-Employed"/>
    <x v="1"/>
    <n v="490626.63"/>
    <n v="502282"/>
    <x v="2"/>
    <n v="88463.81"/>
    <s v="Online"/>
    <d v="2023-10-13T00:00:00"/>
    <x v="2"/>
    <n v="511010.39"/>
    <n v="319"/>
    <s v="Debit"/>
    <x v="0"/>
    <s v="Yes"/>
    <n v="2021"/>
    <n v="28"/>
    <x v="2"/>
  </r>
  <r>
    <x v="2282"/>
    <n v="1838365438"/>
    <x v="4"/>
    <x v="5"/>
    <s v="Male"/>
    <n v="46"/>
    <x v="1"/>
    <s v="Salaried"/>
    <x v="2"/>
    <n v="274232.28999999998"/>
    <n v="502283"/>
    <x v="2"/>
    <n v="194432.76"/>
    <s v="Online"/>
    <d v="2022-10-27T00:00:00"/>
    <x v="3"/>
    <n v="1830077.05"/>
    <n v="487"/>
    <s v="Credit"/>
    <x v="0"/>
    <s v="Yes"/>
    <n v="2023"/>
    <n v="59"/>
    <x v="2"/>
  </r>
  <r>
    <x v="2283"/>
    <n v="2387702654"/>
    <x v="2"/>
    <x v="0"/>
    <s v="Male"/>
    <n v="36"/>
    <x v="1"/>
    <s v="Salaried"/>
    <x v="0"/>
    <n v="136854.72"/>
    <n v="502284"/>
    <x v="3"/>
    <n v="75200.36"/>
    <s v="Online"/>
    <d v="2023-08-18T00:00:00"/>
    <x v="3"/>
    <n v="935085.51"/>
    <n v="887"/>
    <s v="Debit"/>
    <x v="0"/>
    <s v="No"/>
    <n v="2021"/>
    <n v="51"/>
    <x v="7"/>
  </r>
  <r>
    <x v="2284"/>
    <n v="9537319257"/>
    <x v="4"/>
    <x v="0"/>
    <s v="Male"/>
    <n v="27"/>
    <x v="3"/>
    <s v="Retired"/>
    <x v="0"/>
    <n v="475750.01"/>
    <n v="502285"/>
    <x v="3"/>
    <n v="39248.97"/>
    <s v="ATM"/>
    <d v="2023-03-16T00:00:00"/>
    <x v="1"/>
    <n v="1257701.03"/>
    <n v="570"/>
    <s v="None"/>
    <x v="1"/>
    <s v="No"/>
    <n v="2021"/>
    <n v="117"/>
    <x v="10"/>
  </r>
  <r>
    <x v="2285"/>
    <n v="2692801413"/>
    <x v="1"/>
    <x v="0"/>
    <s v="Male"/>
    <n v="24"/>
    <x v="2"/>
    <s v="Student"/>
    <x v="2"/>
    <n v="398577.21"/>
    <n v="502286"/>
    <x v="1"/>
    <n v="85384.68"/>
    <s v="Mobile App"/>
    <d v="2024-02-21T00:00:00"/>
    <x v="3"/>
    <n v="1710669.46"/>
    <n v="356"/>
    <s v="None"/>
    <x v="0"/>
    <s v="No"/>
    <n v="2012"/>
    <n v="106"/>
    <x v="6"/>
  </r>
  <r>
    <x v="2286"/>
    <n v="7886267947"/>
    <x v="6"/>
    <x v="2"/>
    <s v="Female"/>
    <n v="62"/>
    <x v="0"/>
    <s v="Retired"/>
    <x v="2"/>
    <n v="90724.37"/>
    <n v="502287"/>
    <x v="2"/>
    <n v="131419.38"/>
    <s v="ATM"/>
    <d v="2022-03-20T00:00:00"/>
    <x v="3"/>
    <n v="1433972.45"/>
    <n v="826"/>
    <s v="None"/>
    <x v="1"/>
    <s v="No"/>
    <n v="2009"/>
    <n v="105"/>
    <x v="10"/>
  </r>
  <r>
    <x v="2287"/>
    <n v="7311534610"/>
    <x v="5"/>
    <x v="3"/>
    <s v="Male"/>
    <n v="18"/>
    <x v="2"/>
    <s v="Business"/>
    <x v="2"/>
    <n v="149872"/>
    <n v="502288"/>
    <x v="0"/>
    <n v="88417"/>
    <s v="Online"/>
    <d v="2023-03-07T00:00:00"/>
    <x v="4"/>
    <n v="643542.59"/>
    <n v="447"/>
    <s v="None"/>
    <x v="0"/>
    <s v="Yes"/>
    <n v="2014"/>
    <n v="38"/>
    <x v="10"/>
  </r>
  <r>
    <x v="2288"/>
    <n v="2815293841"/>
    <x v="6"/>
    <x v="1"/>
    <s v="Female"/>
    <n v="18"/>
    <x v="2"/>
    <s v="Salaried"/>
    <x v="2"/>
    <n v="3099.07"/>
    <n v="502289"/>
    <x v="2"/>
    <n v="57208.21"/>
    <s v="ATM"/>
    <d v="2023-11-30T00:00:00"/>
    <x v="3"/>
    <n v="40934.53"/>
    <n v="597"/>
    <s v="Debit"/>
    <x v="1"/>
    <s v="Yes"/>
    <n v="2019"/>
    <n v="9"/>
    <x v="1"/>
  </r>
  <r>
    <x v="2289"/>
    <n v="1045069853"/>
    <x v="0"/>
    <x v="1"/>
    <s v="Female"/>
    <n v="34"/>
    <x v="3"/>
    <s v="Student"/>
    <x v="0"/>
    <n v="291419.23"/>
    <n v="502290"/>
    <x v="2"/>
    <n v="99097.16"/>
    <s v="ATM"/>
    <d v="2022-07-07T00:00:00"/>
    <x v="4"/>
    <n v="937803.4"/>
    <n v="409"/>
    <s v="None"/>
    <x v="0"/>
    <s v="Yes"/>
    <n v="2010"/>
    <n v="103"/>
    <x v="0"/>
  </r>
  <r>
    <x v="2290"/>
    <n v="4844276137"/>
    <x v="6"/>
    <x v="7"/>
    <s v="Male"/>
    <n v="39"/>
    <x v="1"/>
    <s v="Student"/>
    <x v="1"/>
    <n v="263671.71999999997"/>
    <n v="502291"/>
    <x v="0"/>
    <n v="89454.76"/>
    <s v="Branch"/>
    <d v="2023-06-29T00:00:00"/>
    <x v="1"/>
    <n v="496933.42"/>
    <n v="515"/>
    <s v="Credit"/>
    <x v="0"/>
    <s v="Yes"/>
    <n v="2010"/>
    <n v="66"/>
    <x v="3"/>
  </r>
  <r>
    <x v="2291"/>
    <n v="1640554953"/>
    <x v="6"/>
    <x v="1"/>
    <s v="Male"/>
    <n v="53"/>
    <x v="0"/>
    <s v="Retired"/>
    <x v="1"/>
    <n v="82780.58"/>
    <n v="502292"/>
    <x v="1"/>
    <n v="188833.18"/>
    <s v="ATM"/>
    <d v="2023-10-04T00:00:00"/>
    <x v="2"/>
    <n v="839112.13"/>
    <n v="724"/>
    <s v="None"/>
    <x v="0"/>
    <s v="No"/>
    <n v="2018"/>
    <n v="67"/>
    <x v="2"/>
  </r>
  <r>
    <x v="2292"/>
    <n v="4375523339"/>
    <x v="2"/>
    <x v="7"/>
    <s v="Female"/>
    <n v="31"/>
    <x v="3"/>
    <s v="Self-Employed"/>
    <x v="0"/>
    <n v="170323.97"/>
    <n v="502293"/>
    <x v="0"/>
    <n v="3877.42"/>
    <s v="Mobile App"/>
    <d v="2022-01-02T00:00:00"/>
    <x v="0"/>
    <n v="916774.9"/>
    <n v="314"/>
    <s v="None"/>
    <x v="1"/>
    <s v="No"/>
    <n v="2007"/>
    <n v="48"/>
    <x v="8"/>
  </r>
  <r>
    <x v="2293"/>
    <n v="7948963165"/>
    <x v="1"/>
    <x v="0"/>
    <s v="Female"/>
    <n v="23"/>
    <x v="2"/>
    <s v="Self-Employed"/>
    <x v="1"/>
    <n v="469671.06"/>
    <n v="502294"/>
    <x v="2"/>
    <n v="79051.259999999995"/>
    <s v="Online"/>
    <d v="2022-03-01T00:00:00"/>
    <x v="2"/>
    <n v="1731454.66"/>
    <n v="695"/>
    <s v="Debit"/>
    <x v="1"/>
    <s v="No"/>
    <n v="2012"/>
    <n v="97"/>
    <x v="10"/>
  </r>
  <r>
    <x v="2294"/>
    <n v="4753264373"/>
    <x v="2"/>
    <x v="3"/>
    <s v="Male"/>
    <n v="47"/>
    <x v="1"/>
    <s v="Salaried"/>
    <x v="0"/>
    <n v="324847.8"/>
    <n v="502295"/>
    <x v="0"/>
    <n v="68263.759999999995"/>
    <s v="Online"/>
    <d v="2023-02-08T00:00:00"/>
    <x v="1"/>
    <n v="1533536.75"/>
    <n v="440"/>
    <s v="Debit"/>
    <x v="1"/>
    <s v="Yes"/>
    <n v="2006"/>
    <n v="41"/>
    <x v="6"/>
  </r>
  <r>
    <x v="2295"/>
    <n v="1055436107"/>
    <x v="1"/>
    <x v="6"/>
    <s v="Female"/>
    <n v="63"/>
    <x v="0"/>
    <s v="Self-Employed"/>
    <x v="0"/>
    <n v="431636.8"/>
    <n v="502296"/>
    <x v="3"/>
    <n v="44766.9"/>
    <s v="Branch"/>
    <d v="2022-05-02T00:00:00"/>
    <x v="0"/>
    <n v="391884.88"/>
    <n v="669"/>
    <s v="None"/>
    <x v="1"/>
    <s v="No"/>
    <n v="2018"/>
    <n v="13"/>
    <x v="9"/>
  </r>
  <r>
    <x v="2296"/>
    <n v="3434786026"/>
    <x v="2"/>
    <x v="2"/>
    <s v="Female"/>
    <n v="64"/>
    <x v="0"/>
    <s v="Business"/>
    <x v="0"/>
    <n v="419317.47"/>
    <n v="502297"/>
    <x v="3"/>
    <n v="109294.35"/>
    <s v="Branch"/>
    <d v="2022-03-23T00:00:00"/>
    <x v="2"/>
    <n v="631868.43999999994"/>
    <n v="460"/>
    <s v="Debit"/>
    <x v="0"/>
    <s v="No"/>
    <n v="2019"/>
    <n v="22"/>
    <x v="10"/>
  </r>
  <r>
    <x v="2297"/>
    <n v="6804829812"/>
    <x v="1"/>
    <x v="0"/>
    <s v="Female"/>
    <n v="50"/>
    <x v="1"/>
    <s v="Student"/>
    <x v="1"/>
    <n v="460409.07"/>
    <n v="502298"/>
    <x v="3"/>
    <n v="122850.71"/>
    <s v="Mobile App"/>
    <d v="2023-11-01T00:00:00"/>
    <x v="1"/>
    <n v="1167286.6499999999"/>
    <n v="649"/>
    <s v="Credit"/>
    <x v="1"/>
    <s v="No"/>
    <n v="2010"/>
    <n v="30"/>
    <x v="1"/>
  </r>
  <r>
    <x v="2298"/>
    <n v="1500187307"/>
    <x v="4"/>
    <x v="3"/>
    <s v="Male"/>
    <n v="37"/>
    <x v="1"/>
    <s v="Self-Employed"/>
    <x v="0"/>
    <n v="21728.81"/>
    <n v="502299"/>
    <x v="3"/>
    <n v="2140.25"/>
    <s v="Mobile App"/>
    <d v="2023-12-26T00:00:00"/>
    <x v="1"/>
    <n v="1130918.8500000001"/>
    <n v="343"/>
    <s v="Debit"/>
    <x v="1"/>
    <s v="No"/>
    <n v="2020"/>
    <n v="37"/>
    <x v="11"/>
  </r>
  <r>
    <x v="2299"/>
    <n v="5840841489"/>
    <x v="1"/>
    <x v="4"/>
    <s v="Female"/>
    <n v="33"/>
    <x v="3"/>
    <s v="Salaried"/>
    <x v="0"/>
    <n v="131972.96"/>
    <n v="502300"/>
    <x v="0"/>
    <n v="135264.32999999999"/>
    <s v="Online"/>
    <d v="2022-10-19T00:00:00"/>
    <x v="4"/>
    <n v="1091391.24"/>
    <n v="573"/>
    <s v="Credit"/>
    <x v="1"/>
    <s v="Yes"/>
    <n v="2019"/>
    <n v="103"/>
    <x v="2"/>
  </r>
  <r>
    <x v="2300"/>
    <n v="4889259705"/>
    <x v="1"/>
    <x v="3"/>
    <s v="Female"/>
    <n v="21"/>
    <x v="2"/>
    <s v="Business"/>
    <x v="2"/>
    <n v="208370.95"/>
    <n v="502301"/>
    <x v="1"/>
    <n v="76595.179999999993"/>
    <s v="Online"/>
    <d v="2022-04-28T00:00:00"/>
    <x v="3"/>
    <n v="1904536"/>
    <n v="744"/>
    <s v="Credit"/>
    <x v="1"/>
    <s v="Yes"/>
    <n v="2016"/>
    <n v="113"/>
    <x v="4"/>
  </r>
  <r>
    <x v="2301"/>
    <n v="4587897707"/>
    <x v="6"/>
    <x v="1"/>
    <s v="Female"/>
    <n v="51"/>
    <x v="0"/>
    <s v="Retired"/>
    <x v="2"/>
    <n v="320408.73"/>
    <n v="502302"/>
    <x v="1"/>
    <n v="184613.05"/>
    <s v="ATM"/>
    <d v="2023-08-02T00:00:00"/>
    <x v="4"/>
    <n v="1385398.85"/>
    <n v="537"/>
    <s v="Debit"/>
    <x v="0"/>
    <s v="Yes"/>
    <n v="2021"/>
    <n v="48"/>
    <x v="7"/>
  </r>
  <r>
    <x v="2302"/>
    <n v="7189694474"/>
    <x v="0"/>
    <x v="0"/>
    <s v="Male"/>
    <n v="18"/>
    <x v="2"/>
    <s v="Retired"/>
    <x v="1"/>
    <n v="304455.24"/>
    <n v="502303"/>
    <x v="3"/>
    <n v="148728.53"/>
    <s v="Mobile App"/>
    <d v="2022-05-25T00:00:00"/>
    <x v="4"/>
    <n v="194197.38"/>
    <n v="603"/>
    <s v="Credit"/>
    <x v="1"/>
    <s v="No"/>
    <n v="2014"/>
    <n v="66"/>
    <x v="9"/>
  </r>
  <r>
    <x v="2303"/>
    <n v="6430865091"/>
    <x v="1"/>
    <x v="1"/>
    <s v="Male"/>
    <n v="30"/>
    <x v="3"/>
    <s v="Business"/>
    <x v="2"/>
    <n v="123806.98"/>
    <n v="502304"/>
    <x v="2"/>
    <n v="102810.12"/>
    <s v="Branch"/>
    <d v="2023-01-16T00:00:00"/>
    <x v="2"/>
    <n v="1880954.71"/>
    <n v="896"/>
    <s v="None"/>
    <x v="0"/>
    <s v="No"/>
    <n v="2010"/>
    <n v="12"/>
    <x v="8"/>
  </r>
  <r>
    <x v="2304"/>
    <n v="3162717793"/>
    <x v="0"/>
    <x v="0"/>
    <s v="Female"/>
    <n v="65"/>
    <x v="0"/>
    <s v="Salaried"/>
    <x v="2"/>
    <n v="97209.17"/>
    <n v="502305"/>
    <x v="0"/>
    <n v="190305.95"/>
    <s v="Online"/>
    <d v="2023-08-08T00:00:00"/>
    <x v="1"/>
    <n v="926425.35"/>
    <n v="754"/>
    <s v="Credit"/>
    <x v="0"/>
    <s v="Yes"/>
    <n v="2016"/>
    <n v="116"/>
    <x v="7"/>
  </r>
  <r>
    <x v="2305"/>
    <n v="1292526039"/>
    <x v="0"/>
    <x v="1"/>
    <s v="Female"/>
    <n v="25"/>
    <x v="2"/>
    <s v="Retired"/>
    <x v="2"/>
    <n v="219268.48000000001"/>
    <n v="502306"/>
    <x v="2"/>
    <n v="137512.10999999999"/>
    <s v="Online"/>
    <d v="2022-06-10T00:00:00"/>
    <x v="3"/>
    <n v="1161148.33"/>
    <n v="329"/>
    <s v="Debit"/>
    <x v="0"/>
    <s v="No"/>
    <n v="2019"/>
    <n v="62"/>
    <x v="3"/>
  </r>
  <r>
    <x v="2306"/>
    <n v="6232018881"/>
    <x v="3"/>
    <x v="6"/>
    <s v="Female"/>
    <n v="39"/>
    <x v="1"/>
    <s v="Student"/>
    <x v="0"/>
    <n v="126059.06"/>
    <n v="502307"/>
    <x v="3"/>
    <n v="161631.88"/>
    <s v="ATM"/>
    <d v="2022-02-26T00:00:00"/>
    <x v="1"/>
    <n v="1638984.18"/>
    <n v="891"/>
    <s v="Credit"/>
    <x v="1"/>
    <s v="No"/>
    <n v="2007"/>
    <n v="18"/>
    <x v="6"/>
  </r>
  <r>
    <x v="2307"/>
    <n v="7296921513"/>
    <x v="3"/>
    <x v="7"/>
    <s v="Male"/>
    <n v="21"/>
    <x v="2"/>
    <s v="Student"/>
    <x v="2"/>
    <n v="482590.81"/>
    <n v="502308"/>
    <x v="0"/>
    <n v="191277.41"/>
    <s v="Branch"/>
    <d v="2022-08-14T00:00:00"/>
    <x v="0"/>
    <n v="426574"/>
    <n v="868"/>
    <s v="None"/>
    <x v="1"/>
    <s v="No"/>
    <n v="2006"/>
    <n v="97"/>
    <x v="7"/>
  </r>
  <r>
    <x v="2308"/>
    <n v="2912920566"/>
    <x v="5"/>
    <x v="3"/>
    <s v="Male"/>
    <n v="51"/>
    <x v="0"/>
    <s v="Salaried"/>
    <x v="1"/>
    <n v="482764.14"/>
    <n v="502309"/>
    <x v="3"/>
    <n v="178078.65"/>
    <s v="Online"/>
    <d v="2024-03-23T00:00:00"/>
    <x v="2"/>
    <n v="1023840.37"/>
    <n v="746"/>
    <s v="None"/>
    <x v="1"/>
    <s v="No"/>
    <n v="2013"/>
    <n v="94"/>
    <x v="10"/>
  </r>
  <r>
    <x v="2309"/>
    <n v="1062565460"/>
    <x v="4"/>
    <x v="1"/>
    <s v="Female"/>
    <n v="62"/>
    <x v="0"/>
    <s v="Salaried"/>
    <x v="0"/>
    <n v="57563.01"/>
    <n v="502310"/>
    <x v="0"/>
    <n v="14227.43"/>
    <s v="Mobile App"/>
    <d v="2022-07-01T00:00:00"/>
    <x v="4"/>
    <n v="1718779.34"/>
    <n v="722"/>
    <s v="None"/>
    <x v="1"/>
    <s v="No"/>
    <n v="2017"/>
    <n v="66"/>
    <x v="0"/>
  </r>
  <r>
    <x v="2310"/>
    <n v="6002040998"/>
    <x v="2"/>
    <x v="7"/>
    <s v="Female"/>
    <n v="54"/>
    <x v="0"/>
    <s v="Student"/>
    <x v="1"/>
    <n v="352841.81"/>
    <n v="502311"/>
    <x v="3"/>
    <n v="42122.55"/>
    <s v="Mobile App"/>
    <d v="2023-02-20T00:00:00"/>
    <x v="3"/>
    <n v="1473243.79"/>
    <n v="769"/>
    <s v="Debit"/>
    <x v="1"/>
    <s v="No"/>
    <n v="2007"/>
    <n v="5"/>
    <x v="6"/>
  </r>
  <r>
    <x v="2311"/>
    <n v="1090284985"/>
    <x v="3"/>
    <x v="4"/>
    <s v="Female"/>
    <n v="40"/>
    <x v="1"/>
    <s v="Salaried"/>
    <x v="1"/>
    <n v="114885.74"/>
    <n v="502312"/>
    <x v="1"/>
    <n v="125952.49"/>
    <s v="Mobile App"/>
    <d v="2022-11-11T00:00:00"/>
    <x v="3"/>
    <n v="701097.07"/>
    <n v="699"/>
    <s v="None"/>
    <x v="1"/>
    <s v="No"/>
    <n v="2008"/>
    <n v="48"/>
    <x v="1"/>
  </r>
  <r>
    <x v="2312"/>
    <n v="4520196245"/>
    <x v="1"/>
    <x v="0"/>
    <s v="Female"/>
    <n v="37"/>
    <x v="1"/>
    <s v="Business"/>
    <x v="1"/>
    <n v="358998.64"/>
    <n v="502313"/>
    <x v="0"/>
    <n v="32267.29"/>
    <s v="ATM"/>
    <d v="2023-06-04T00:00:00"/>
    <x v="3"/>
    <n v="1178416.43"/>
    <n v="391"/>
    <s v="Credit"/>
    <x v="0"/>
    <s v="No"/>
    <n v="2023"/>
    <n v="110"/>
    <x v="3"/>
  </r>
  <r>
    <x v="2313"/>
    <n v="6512006708"/>
    <x v="0"/>
    <x v="5"/>
    <s v="Female"/>
    <n v="41"/>
    <x v="1"/>
    <s v="Salaried"/>
    <x v="1"/>
    <n v="383786.22"/>
    <n v="502314"/>
    <x v="1"/>
    <n v="93002.78"/>
    <s v="ATM"/>
    <d v="2024-05-29T00:00:00"/>
    <x v="0"/>
    <n v="16060.5"/>
    <n v="678"/>
    <s v="Debit"/>
    <x v="0"/>
    <s v="Yes"/>
    <n v="2015"/>
    <n v="52"/>
    <x v="9"/>
  </r>
  <r>
    <x v="2314"/>
    <n v="7627126522"/>
    <x v="2"/>
    <x v="4"/>
    <s v="Female"/>
    <n v="44"/>
    <x v="1"/>
    <s v="Student"/>
    <x v="1"/>
    <n v="25035.29"/>
    <n v="502315"/>
    <x v="3"/>
    <n v="96087.48"/>
    <s v="Mobile App"/>
    <d v="2023-01-05T00:00:00"/>
    <x v="4"/>
    <n v="94597.95"/>
    <n v="831"/>
    <s v="Debit"/>
    <x v="0"/>
    <s v="No"/>
    <n v="2007"/>
    <n v="110"/>
    <x v="8"/>
  </r>
  <r>
    <x v="2315"/>
    <n v="1053004410"/>
    <x v="5"/>
    <x v="1"/>
    <s v="Female"/>
    <n v="30"/>
    <x v="3"/>
    <s v="Self-Employed"/>
    <x v="2"/>
    <n v="347978.82"/>
    <n v="502316"/>
    <x v="0"/>
    <n v="92671.41"/>
    <s v="Branch"/>
    <d v="2024-02-22T00:00:00"/>
    <x v="3"/>
    <n v="226880.41"/>
    <n v="636"/>
    <s v="Debit"/>
    <x v="0"/>
    <s v="Yes"/>
    <n v="2020"/>
    <n v="90"/>
    <x v="6"/>
  </r>
  <r>
    <x v="2316"/>
    <n v="6948970379"/>
    <x v="3"/>
    <x v="7"/>
    <s v="Male"/>
    <n v="22"/>
    <x v="2"/>
    <s v="Salaried"/>
    <x v="2"/>
    <n v="448501.7"/>
    <n v="502317"/>
    <x v="2"/>
    <n v="164518.13"/>
    <s v="Online"/>
    <d v="2023-10-01T00:00:00"/>
    <x v="1"/>
    <n v="1388900.06"/>
    <n v="377"/>
    <s v="Credit"/>
    <x v="0"/>
    <s v="No"/>
    <n v="2007"/>
    <n v="52"/>
    <x v="2"/>
  </r>
  <r>
    <x v="2317"/>
    <n v="5090592604"/>
    <x v="6"/>
    <x v="6"/>
    <s v="Male"/>
    <n v="33"/>
    <x v="3"/>
    <s v="Retired"/>
    <x v="1"/>
    <n v="108934.9"/>
    <n v="502318"/>
    <x v="2"/>
    <n v="97940.14"/>
    <s v="Online"/>
    <d v="2023-11-02T00:00:00"/>
    <x v="3"/>
    <n v="1240157.2"/>
    <n v="540"/>
    <s v="Credit"/>
    <x v="1"/>
    <s v="Yes"/>
    <n v="2008"/>
    <n v="5"/>
    <x v="1"/>
  </r>
  <r>
    <x v="2318"/>
    <n v="1110850498"/>
    <x v="4"/>
    <x v="1"/>
    <s v="Male"/>
    <n v="55"/>
    <x v="0"/>
    <s v="Business"/>
    <x v="1"/>
    <n v="58668.27"/>
    <n v="502319"/>
    <x v="0"/>
    <n v="173754.34"/>
    <s v="Online"/>
    <d v="2023-07-30T00:00:00"/>
    <x v="3"/>
    <n v="1832272.5"/>
    <n v="836"/>
    <s v="Debit"/>
    <x v="0"/>
    <s v="No"/>
    <n v="2009"/>
    <n v="7"/>
    <x v="0"/>
  </r>
  <r>
    <x v="2319"/>
    <n v="3376365191"/>
    <x v="2"/>
    <x v="7"/>
    <s v="Female"/>
    <n v="65"/>
    <x v="0"/>
    <s v="Business"/>
    <x v="2"/>
    <n v="283845.44"/>
    <n v="502320"/>
    <x v="1"/>
    <n v="154738.69"/>
    <s v="Mobile App"/>
    <d v="2022-01-05T00:00:00"/>
    <x v="3"/>
    <n v="1417118.45"/>
    <n v="808"/>
    <s v="Debit"/>
    <x v="0"/>
    <s v="No"/>
    <n v="2017"/>
    <n v="31"/>
    <x v="8"/>
  </r>
  <r>
    <x v="2320"/>
    <n v="5271697090"/>
    <x v="5"/>
    <x v="7"/>
    <s v="Male"/>
    <n v="46"/>
    <x v="1"/>
    <s v="Business"/>
    <x v="1"/>
    <n v="259212.17"/>
    <n v="502321"/>
    <x v="3"/>
    <n v="128526.15"/>
    <s v="Mobile App"/>
    <d v="2022-06-19T00:00:00"/>
    <x v="0"/>
    <n v="841203.44"/>
    <n v="600"/>
    <s v="None"/>
    <x v="1"/>
    <s v="No"/>
    <n v="2018"/>
    <n v="76"/>
    <x v="3"/>
  </r>
  <r>
    <x v="2321"/>
    <n v="1487653364"/>
    <x v="1"/>
    <x v="1"/>
    <s v="Female"/>
    <n v="43"/>
    <x v="1"/>
    <s v="Retired"/>
    <x v="2"/>
    <n v="442999.18"/>
    <n v="502322"/>
    <x v="1"/>
    <n v="115641.95"/>
    <s v="Mobile App"/>
    <d v="2022-12-28T00:00:00"/>
    <x v="4"/>
    <n v="1733881.76"/>
    <n v="467"/>
    <s v="Debit"/>
    <x v="1"/>
    <s v="No"/>
    <n v="2007"/>
    <n v="34"/>
    <x v="11"/>
  </r>
  <r>
    <x v="2322"/>
    <n v="4940817222"/>
    <x v="2"/>
    <x v="6"/>
    <s v="Male"/>
    <n v="39"/>
    <x v="1"/>
    <s v="Retired"/>
    <x v="1"/>
    <n v="226091.86"/>
    <n v="502323"/>
    <x v="1"/>
    <n v="46524.08"/>
    <s v="ATM"/>
    <d v="2024-03-07T00:00:00"/>
    <x v="1"/>
    <n v="85495.1"/>
    <n v="365"/>
    <s v="Credit"/>
    <x v="1"/>
    <s v="Yes"/>
    <n v="2013"/>
    <n v="1"/>
    <x v="10"/>
  </r>
  <r>
    <x v="2323"/>
    <n v="8826886881"/>
    <x v="0"/>
    <x v="0"/>
    <s v="Male"/>
    <n v="41"/>
    <x v="1"/>
    <s v="Business"/>
    <x v="1"/>
    <n v="207361.21"/>
    <n v="502324"/>
    <x v="0"/>
    <n v="153635.63"/>
    <s v="ATM"/>
    <d v="2022-06-29T00:00:00"/>
    <x v="2"/>
    <n v="20232.96"/>
    <n v="789"/>
    <s v="None"/>
    <x v="1"/>
    <s v="No"/>
    <n v="2020"/>
    <n v="96"/>
    <x v="3"/>
  </r>
  <r>
    <x v="2324"/>
    <n v="4877340949"/>
    <x v="1"/>
    <x v="0"/>
    <s v="Male"/>
    <n v="30"/>
    <x v="3"/>
    <s v="Business"/>
    <x v="0"/>
    <n v="357271.06"/>
    <n v="502325"/>
    <x v="2"/>
    <n v="160908.35"/>
    <s v="Mobile App"/>
    <d v="2022-06-30T00:00:00"/>
    <x v="3"/>
    <n v="500598.99"/>
    <n v="581"/>
    <s v="Debit"/>
    <x v="1"/>
    <s v="No"/>
    <n v="2011"/>
    <n v="15"/>
    <x v="3"/>
  </r>
  <r>
    <x v="2325"/>
    <n v="2937860011"/>
    <x v="1"/>
    <x v="1"/>
    <s v="Male"/>
    <n v="60"/>
    <x v="0"/>
    <s v="Business"/>
    <x v="1"/>
    <n v="39636.559999999998"/>
    <n v="502326"/>
    <x v="3"/>
    <n v="97928.53"/>
    <s v="Mobile App"/>
    <d v="2022-01-13T00:00:00"/>
    <x v="4"/>
    <n v="255215.76"/>
    <n v="758"/>
    <s v="Credit"/>
    <x v="1"/>
    <s v="Yes"/>
    <n v="2015"/>
    <n v="92"/>
    <x v="8"/>
  </r>
  <r>
    <x v="2326"/>
    <n v="2419020553"/>
    <x v="2"/>
    <x v="1"/>
    <s v="Male"/>
    <n v="38"/>
    <x v="1"/>
    <s v="Salaried"/>
    <x v="0"/>
    <n v="29464.63"/>
    <n v="502327"/>
    <x v="1"/>
    <n v="44153.25"/>
    <s v="Branch"/>
    <d v="2024-03-26T00:00:00"/>
    <x v="0"/>
    <n v="540469.11"/>
    <n v="881"/>
    <s v="Debit"/>
    <x v="1"/>
    <s v="No"/>
    <n v="2017"/>
    <n v="36"/>
    <x v="10"/>
  </r>
  <r>
    <x v="2327"/>
    <n v="7246078151"/>
    <x v="6"/>
    <x v="1"/>
    <s v="Female"/>
    <n v="18"/>
    <x v="2"/>
    <s v="Retired"/>
    <x v="1"/>
    <n v="252953.98"/>
    <n v="502328"/>
    <x v="2"/>
    <n v="152044.88"/>
    <s v="Online"/>
    <d v="2022-07-31T00:00:00"/>
    <x v="1"/>
    <n v="611195.51"/>
    <n v="593"/>
    <s v="Debit"/>
    <x v="1"/>
    <s v="Yes"/>
    <n v="2007"/>
    <n v="43"/>
    <x v="0"/>
  </r>
  <r>
    <x v="2328"/>
    <n v="5024074545"/>
    <x v="6"/>
    <x v="7"/>
    <s v="Female"/>
    <n v="21"/>
    <x v="2"/>
    <s v="Student"/>
    <x v="0"/>
    <n v="45426.76"/>
    <n v="502329"/>
    <x v="1"/>
    <n v="160045.72"/>
    <s v="ATM"/>
    <d v="2022-04-25T00:00:00"/>
    <x v="4"/>
    <n v="910886.11"/>
    <n v="894"/>
    <s v="Debit"/>
    <x v="0"/>
    <s v="Yes"/>
    <n v="2008"/>
    <n v="63"/>
    <x v="4"/>
  </r>
  <r>
    <x v="2329"/>
    <n v="4420874427"/>
    <x v="2"/>
    <x v="1"/>
    <s v="Male"/>
    <n v="20"/>
    <x v="2"/>
    <s v="Salaried"/>
    <x v="2"/>
    <n v="469626.58"/>
    <n v="502330"/>
    <x v="0"/>
    <n v="113467.84"/>
    <s v="Online"/>
    <d v="2022-02-05T00:00:00"/>
    <x v="3"/>
    <n v="1221230.3400000001"/>
    <n v="894"/>
    <s v="None"/>
    <x v="0"/>
    <s v="Yes"/>
    <n v="2011"/>
    <n v="9"/>
    <x v="6"/>
  </r>
  <r>
    <x v="2330"/>
    <n v="8545218541"/>
    <x v="2"/>
    <x v="4"/>
    <s v="Female"/>
    <n v="67"/>
    <x v="0"/>
    <s v="Student"/>
    <x v="1"/>
    <n v="327466.38"/>
    <n v="502331"/>
    <x v="0"/>
    <n v="139462.01999999999"/>
    <s v="Mobile App"/>
    <d v="2023-06-23T00:00:00"/>
    <x v="4"/>
    <n v="704997.61"/>
    <n v="802"/>
    <s v="None"/>
    <x v="0"/>
    <s v="Yes"/>
    <n v="2009"/>
    <n v="95"/>
    <x v="3"/>
  </r>
  <r>
    <x v="2331"/>
    <n v="1713286051"/>
    <x v="2"/>
    <x v="5"/>
    <s v="Male"/>
    <n v="40"/>
    <x v="1"/>
    <s v="Salaried"/>
    <x v="2"/>
    <n v="377070.61"/>
    <n v="502332"/>
    <x v="1"/>
    <n v="154756.76999999999"/>
    <s v="Mobile App"/>
    <d v="2022-08-17T00:00:00"/>
    <x v="0"/>
    <n v="1934482.9"/>
    <n v="354"/>
    <s v="Debit"/>
    <x v="1"/>
    <s v="No"/>
    <n v="2018"/>
    <n v="56"/>
    <x v="7"/>
  </r>
  <r>
    <x v="2332"/>
    <n v="1253857558"/>
    <x v="4"/>
    <x v="1"/>
    <s v="Male"/>
    <n v="33"/>
    <x v="3"/>
    <s v="Salaried"/>
    <x v="0"/>
    <n v="115207.51"/>
    <n v="502333"/>
    <x v="2"/>
    <n v="58386.76"/>
    <s v="Branch"/>
    <d v="2023-10-01T00:00:00"/>
    <x v="2"/>
    <n v="1083354.3999999999"/>
    <n v="661"/>
    <s v="Credit"/>
    <x v="0"/>
    <s v="No"/>
    <n v="2013"/>
    <n v="94"/>
    <x v="2"/>
  </r>
  <r>
    <x v="2333"/>
    <n v="9791682072"/>
    <x v="4"/>
    <x v="4"/>
    <s v="Male"/>
    <n v="62"/>
    <x v="0"/>
    <s v="Student"/>
    <x v="0"/>
    <n v="247519.14"/>
    <n v="502334"/>
    <x v="1"/>
    <n v="56615.9"/>
    <s v="Branch"/>
    <d v="2022-04-07T00:00:00"/>
    <x v="0"/>
    <n v="1752466.15"/>
    <n v="868"/>
    <s v="Debit"/>
    <x v="0"/>
    <s v="No"/>
    <n v="2010"/>
    <n v="12"/>
    <x v="4"/>
  </r>
  <r>
    <x v="2334"/>
    <n v="9280919229"/>
    <x v="0"/>
    <x v="2"/>
    <s v="Female"/>
    <n v="30"/>
    <x v="3"/>
    <s v="Business"/>
    <x v="0"/>
    <n v="67789.25"/>
    <n v="502335"/>
    <x v="3"/>
    <n v="141627.13"/>
    <s v="ATM"/>
    <d v="2023-08-28T00:00:00"/>
    <x v="2"/>
    <n v="1604663.9"/>
    <n v="745"/>
    <s v="Debit"/>
    <x v="0"/>
    <s v="Yes"/>
    <n v="2010"/>
    <n v="57"/>
    <x v="7"/>
  </r>
  <r>
    <x v="2335"/>
    <n v="1391446058"/>
    <x v="3"/>
    <x v="4"/>
    <s v="Male"/>
    <n v="56"/>
    <x v="0"/>
    <s v="Student"/>
    <x v="0"/>
    <n v="102348.73"/>
    <n v="502336"/>
    <x v="1"/>
    <n v="102530.33"/>
    <s v="ATM"/>
    <d v="2022-04-01T00:00:00"/>
    <x v="3"/>
    <n v="96168.35"/>
    <n v="625"/>
    <s v="None"/>
    <x v="0"/>
    <s v="Yes"/>
    <n v="2005"/>
    <n v="37"/>
    <x v="4"/>
  </r>
  <r>
    <x v="2336"/>
    <n v="6522900763"/>
    <x v="1"/>
    <x v="7"/>
    <s v="Male"/>
    <n v="48"/>
    <x v="1"/>
    <s v="Self-Employed"/>
    <x v="2"/>
    <n v="284536.21000000002"/>
    <n v="502337"/>
    <x v="3"/>
    <n v="102512.61"/>
    <s v="Online"/>
    <d v="2024-02-11T00:00:00"/>
    <x v="1"/>
    <n v="942829.06"/>
    <n v="441"/>
    <s v="Debit"/>
    <x v="0"/>
    <s v="Yes"/>
    <n v="2020"/>
    <n v="56"/>
    <x v="6"/>
  </r>
  <r>
    <x v="2337"/>
    <n v="8182859578"/>
    <x v="2"/>
    <x v="7"/>
    <s v="Female"/>
    <n v="41"/>
    <x v="1"/>
    <s v="Retired"/>
    <x v="0"/>
    <n v="140676.35"/>
    <n v="502338"/>
    <x v="1"/>
    <n v="191748.21"/>
    <s v="Online"/>
    <d v="2023-12-16T00:00:00"/>
    <x v="0"/>
    <n v="1612951.03"/>
    <n v="501"/>
    <s v="Debit"/>
    <x v="1"/>
    <s v="No"/>
    <n v="2006"/>
    <n v="79"/>
    <x v="11"/>
  </r>
  <r>
    <x v="2338"/>
    <n v="1238009435"/>
    <x v="4"/>
    <x v="5"/>
    <s v="Male"/>
    <n v="64"/>
    <x v="0"/>
    <s v="Self-Employed"/>
    <x v="1"/>
    <n v="458646.96"/>
    <n v="502339"/>
    <x v="3"/>
    <n v="159888.85999999999"/>
    <s v="ATM"/>
    <d v="2022-08-05T00:00:00"/>
    <x v="1"/>
    <n v="1813254.75"/>
    <n v="784"/>
    <s v="None"/>
    <x v="1"/>
    <s v="No"/>
    <n v="2018"/>
    <n v="25"/>
    <x v="7"/>
  </r>
  <r>
    <x v="2339"/>
    <n v="1095427651"/>
    <x v="3"/>
    <x v="5"/>
    <s v="Female"/>
    <n v="32"/>
    <x v="3"/>
    <s v="Salaried"/>
    <x v="0"/>
    <n v="497626.24"/>
    <n v="502340"/>
    <x v="2"/>
    <n v="51281.15"/>
    <s v="Mobile App"/>
    <d v="2022-04-30T00:00:00"/>
    <x v="0"/>
    <n v="1265709.6399999999"/>
    <n v="541"/>
    <s v="Credit"/>
    <x v="1"/>
    <s v="Yes"/>
    <n v="2023"/>
    <n v="67"/>
    <x v="4"/>
  </r>
  <r>
    <x v="2340"/>
    <n v="9540714232"/>
    <x v="0"/>
    <x v="5"/>
    <s v="Female"/>
    <n v="22"/>
    <x v="2"/>
    <s v="Student"/>
    <x v="2"/>
    <n v="2959.42"/>
    <n v="502341"/>
    <x v="1"/>
    <n v="81334.789999999994"/>
    <s v="ATM"/>
    <d v="2022-05-13T00:00:00"/>
    <x v="1"/>
    <n v="1864067.92"/>
    <n v="870"/>
    <s v="None"/>
    <x v="0"/>
    <s v="No"/>
    <n v="2013"/>
    <n v="91"/>
    <x v="9"/>
  </r>
  <r>
    <x v="2341"/>
    <n v="5472899567"/>
    <x v="1"/>
    <x v="7"/>
    <s v="Female"/>
    <n v="66"/>
    <x v="0"/>
    <s v="Business"/>
    <x v="2"/>
    <n v="379790.31"/>
    <n v="502342"/>
    <x v="1"/>
    <n v="166021.65"/>
    <s v="Online"/>
    <d v="2022-02-20T00:00:00"/>
    <x v="2"/>
    <n v="1326623.96"/>
    <n v="591"/>
    <s v="None"/>
    <x v="0"/>
    <s v="Yes"/>
    <n v="2016"/>
    <n v="14"/>
    <x v="6"/>
  </r>
  <r>
    <x v="2342"/>
    <n v="7401255852"/>
    <x v="3"/>
    <x v="7"/>
    <s v="Female"/>
    <n v="39"/>
    <x v="1"/>
    <s v="Business"/>
    <x v="1"/>
    <n v="58552.58"/>
    <n v="502343"/>
    <x v="3"/>
    <n v="14736.47"/>
    <s v="ATM"/>
    <d v="2023-08-01T00:00:00"/>
    <x v="4"/>
    <n v="416930.7"/>
    <n v="581"/>
    <s v="Credit"/>
    <x v="1"/>
    <s v="Yes"/>
    <n v="2005"/>
    <n v="43"/>
    <x v="7"/>
  </r>
  <r>
    <x v="2343"/>
    <n v="1728014532"/>
    <x v="1"/>
    <x v="4"/>
    <s v="Female"/>
    <n v="39"/>
    <x v="1"/>
    <s v="Self-Employed"/>
    <x v="2"/>
    <n v="287736.84999999998"/>
    <n v="502344"/>
    <x v="0"/>
    <n v="64276.67"/>
    <s v="Online"/>
    <d v="2022-02-09T00:00:00"/>
    <x v="4"/>
    <n v="1117008.1499999999"/>
    <n v="821"/>
    <s v="Credit"/>
    <x v="1"/>
    <s v="Yes"/>
    <n v="2009"/>
    <n v="37"/>
    <x v="6"/>
  </r>
  <r>
    <x v="2344"/>
    <n v="1218935443"/>
    <x v="6"/>
    <x v="7"/>
    <s v="Female"/>
    <n v="28"/>
    <x v="3"/>
    <s v="Self-Employed"/>
    <x v="0"/>
    <n v="115013.29"/>
    <n v="502345"/>
    <x v="2"/>
    <n v="68008.34"/>
    <s v="Online"/>
    <d v="2023-09-24T00:00:00"/>
    <x v="2"/>
    <n v="1511986.36"/>
    <n v="767"/>
    <s v="Credit"/>
    <x v="0"/>
    <s v="No"/>
    <n v="2020"/>
    <n v="56"/>
    <x v="5"/>
  </r>
  <r>
    <x v="2345"/>
    <n v="7947234641"/>
    <x v="2"/>
    <x v="2"/>
    <s v="Female"/>
    <n v="41"/>
    <x v="1"/>
    <s v="Salaried"/>
    <x v="1"/>
    <n v="482472.09"/>
    <n v="502346"/>
    <x v="0"/>
    <n v="78110.62"/>
    <s v="Online"/>
    <d v="2024-06-03T00:00:00"/>
    <x v="2"/>
    <n v="1332850.01"/>
    <n v="768"/>
    <s v="Credit"/>
    <x v="1"/>
    <s v="No"/>
    <n v="2017"/>
    <n v="26"/>
    <x v="3"/>
  </r>
  <r>
    <x v="2346"/>
    <n v="7819106761"/>
    <x v="6"/>
    <x v="0"/>
    <s v="Female"/>
    <n v="62"/>
    <x v="0"/>
    <s v="Retired"/>
    <x v="1"/>
    <n v="438027.69"/>
    <n v="502347"/>
    <x v="0"/>
    <n v="51901.48"/>
    <s v="Branch"/>
    <d v="2022-10-10T00:00:00"/>
    <x v="3"/>
    <n v="166739.89000000001"/>
    <n v="358"/>
    <s v="Credit"/>
    <x v="0"/>
    <s v="Yes"/>
    <n v="2011"/>
    <n v="91"/>
    <x v="2"/>
  </r>
  <r>
    <x v="2347"/>
    <n v="6720838318"/>
    <x v="5"/>
    <x v="0"/>
    <s v="Female"/>
    <n v="27"/>
    <x v="3"/>
    <s v="Salaried"/>
    <x v="2"/>
    <n v="298103.56"/>
    <n v="502348"/>
    <x v="1"/>
    <n v="128415.72"/>
    <s v="Mobile App"/>
    <d v="2023-05-22T00:00:00"/>
    <x v="0"/>
    <n v="474024.01"/>
    <n v="363"/>
    <s v="None"/>
    <x v="0"/>
    <s v="No"/>
    <n v="2013"/>
    <n v="23"/>
    <x v="9"/>
  </r>
  <r>
    <x v="2348"/>
    <n v="7991113326"/>
    <x v="0"/>
    <x v="5"/>
    <s v="Female"/>
    <n v="64"/>
    <x v="0"/>
    <s v="Business"/>
    <x v="1"/>
    <n v="88832.28"/>
    <n v="502349"/>
    <x v="1"/>
    <n v="79071.240000000005"/>
    <s v="Online"/>
    <d v="2023-05-02T00:00:00"/>
    <x v="1"/>
    <n v="1375604.36"/>
    <n v="637"/>
    <s v="Credit"/>
    <x v="1"/>
    <s v="No"/>
    <n v="2007"/>
    <n v="26"/>
    <x v="9"/>
  </r>
  <r>
    <x v="2349"/>
    <n v="3780810678"/>
    <x v="2"/>
    <x v="7"/>
    <s v="Female"/>
    <n v="51"/>
    <x v="0"/>
    <s v="Student"/>
    <x v="0"/>
    <n v="391557.96"/>
    <n v="502350"/>
    <x v="1"/>
    <n v="108496.65"/>
    <s v="Mobile App"/>
    <d v="2022-07-28T00:00:00"/>
    <x v="2"/>
    <n v="1056629.9099999999"/>
    <n v="823"/>
    <s v="Debit"/>
    <x v="1"/>
    <s v="No"/>
    <n v="2006"/>
    <n v="22"/>
    <x v="0"/>
  </r>
  <r>
    <x v="2350"/>
    <n v="3951911961"/>
    <x v="3"/>
    <x v="2"/>
    <s v="Female"/>
    <n v="28"/>
    <x v="3"/>
    <s v="Self-Employed"/>
    <x v="0"/>
    <n v="260628.71"/>
    <n v="502351"/>
    <x v="0"/>
    <n v="54591.26"/>
    <s v="Mobile App"/>
    <d v="2022-07-01T00:00:00"/>
    <x v="1"/>
    <n v="61702.01"/>
    <n v="431"/>
    <s v="Credit"/>
    <x v="0"/>
    <s v="Yes"/>
    <n v="2023"/>
    <n v="12"/>
    <x v="0"/>
  </r>
  <r>
    <x v="2351"/>
    <n v="9425075725"/>
    <x v="1"/>
    <x v="3"/>
    <s v="Female"/>
    <n v="60"/>
    <x v="0"/>
    <s v="Business"/>
    <x v="2"/>
    <n v="306170.01"/>
    <n v="502352"/>
    <x v="2"/>
    <n v="172276.25"/>
    <s v="ATM"/>
    <d v="2023-01-13T00:00:00"/>
    <x v="0"/>
    <n v="1476707.86"/>
    <n v="774"/>
    <s v="None"/>
    <x v="1"/>
    <s v="No"/>
    <n v="2005"/>
    <n v="3"/>
    <x v="8"/>
  </r>
  <r>
    <x v="2352"/>
    <n v="8431338540"/>
    <x v="4"/>
    <x v="0"/>
    <s v="Female"/>
    <n v="46"/>
    <x v="1"/>
    <s v="Salaried"/>
    <x v="0"/>
    <n v="359253.67"/>
    <n v="502353"/>
    <x v="3"/>
    <n v="41233.78"/>
    <s v="Branch"/>
    <d v="2022-07-22T00:00:00"/>
    <x v="1"/>
    <n v="158861.89000000001"/>
    <n v="607"/>
    <s v="Debit"/>
    <x v="1"/>
    <s v="No"/>
    <n v="2013"/>
    <n v="108"/>
    <x v="0"/>
  </r>
  <r>
    <x v="2353"/>
    <n v="3708910784"/>
    <x v="5"/>
    <x v="4"/>
    <s v="Female"/>
    <n v="39"/>
    <x v="1"/>
    <s v="Retired"/>
    <x v="0"/>
    <n v="208749.67"/>
    <n v="502354"/>
    <x v="3"/>
    <n v="175475.54"/>
    <s v="Branch"/>
    <d v="2023-06-05T00:00:00"/>
    <x v="4"/>
    <n v="369656.83"/>
    <n v="758"/>
    <s v="Credit"/>
    <x v="1"/>
    <s v="Yes"/>
    <n v="2023"/>
    <n v="58"/>
    <x v="3"/>
  </r>
  <r>
    <x v="2354"/>
    <n v="9661556663"/>
    <x v="0"/>
    <x v="3"/>
    <s v="Female"/>
    <n v="50"/>
    <x v="1"/>
    <s v="Student"/>
    <x v="2"/>
    <n v="4861.75"/>
    <n v="502355"/>
    <x v="3"/>
    <n v="35900.199999999997"/>
    <s v="Mobile App"/>
    <d v="2022-09-24T00:00:00"/>
    <x v="3"/>
    <n v="1808953.72"/>
    <n v="807"/>
    <s v="Debit"/>
    <x v="1"/>
    <s v="No"/>
    <n v="2016"/>
    <n v="32"/>
    <x v="5"/>
  </r>
  <r>
    <x v="2355"/>
    <n v="6131513106"/>
    <x v="0"/>
    <x v="6"/>
    <s v="Female"/>
    <n v="25"/>
    <x v="2"/>
    <s v="Retired"/>
    <x v="0"/>
    <n v="182721.65"/>
    <n v="502356"/>
    <x v="2"/>
    <n v="74088.95"/>
    <s v="Mobile App"/>
    <d v="2024-01-11T00:00:00"/>
    <x v="0"/>
    <n v="630145.37"/>
    <n v="757"/>
    <s v="None"/>
    <x v="0"/>
    <s v="Yes"/>
    <n v="2010"/>
    <n v="30"/>
    <x v="8"/>
  </r>
  <r>
    <x v="2356"/>
    <n v="8775901771"/>
    <x v="0"/>
    <x v="1"/>
    <s v="Male"/>
    <n v="66"/>
    <x v="0"/>
    <s v="Salaried"/>
    <x v="2"/>
    <n v="207399.46"/>
    <n v="502357"/>
    <x v="0"/>
    <n v="155854.48000000001"/>
    <s v="ATM"/>
    <d v="2022-03-11T00:00:00"/>
    <x v="0"/>
    <n v="68574.16"/>
    <n v="326"/>
    <s v="Credit"/>
    <x v="0"/>
    <s v="No"/>
    <n v="2022"/>
    <n v="65"/>
    <x v="10"/>
  </r>
  <r>
    <x v="2357"/>
    <n v="9881877683"/>
    <x v="3"/>
    <x v="4"/>
    <s v="Male"/>
    <n v="49"/>
    <x v="1"/>
    <s v="Salaried"/>
    <x v="2"/>
    <n v="184095.79"/>
    <n v="502358"/>
    <x v="0"/>
    <n v="98581.81"/>
    <s v="ATM"/>
    <d v="2022-01-30T00:00:00"/>
    <x v="3"/>
    <n v="34855.56"/>
    <n v="455"/>
    <s v="None"/>
    <x v="1"/>
    <s v="Yes"/>
    <n v="2006"/>
    <n v="26"/>
    <x v="8"/>
  </r>
  <r>
    <x v="2358"/>
    <n v="1778357885"/>
    <x v="2"/>
    <x v="6"/>
    <s v="Female"/>
    <n v="57"/>
    <x v="0"/>
    <s v="Business"/>
    <x v="2"/>
    <n v="415696.4"/>
    <n v="502359"/>
    <x v="2"/>
    <n v="47515.6"/>
    <s v="Online"/>
    <d v="2023-08-28T00:00:00"/>
    <x v="0"/>
    <n v="1871092.54"/>
    <n v="426"/>
    <s v="None"/>
    <x v="1"/>
    <s v="No"/>
    <n v="2023"/>
    <n v="116"/>
    <x v="7"/>
  </r>
  <r>
    <x v="2359"/>
    <n v="5111129636"/>
    <x v="6"/>
    <x v="2"/>
    <s v="Female"/>
    <n v="62"/>
    <x v="0"/>
    <s v="Student"/>
    <x v="1"/>
    <n v="166843.76"/>
    <n v="502360"/>
    <x v="1"/>
    <n v="132718.6"/>
    <s v="Branch"/>
    <d v="2022-08-11T00:00:00"/>
    <x v="3"/>
    <n v="745041.36"/>
    <n v="309"/>
    <s v="Credit"/>
    <x v="1"/>
    <s v="No"/>
    <n v="2006"/>
    <n v="85"/>
    <x v="7"/>
  </r>
  <r>
    <x v="2360"/>
    <n v="9118081122"/>
    <x v="5"/>
    <x v="4"/>
    <s v="Male"/>
    <n v="40"/>
    <x v="1"/>
    <s v="Salaried"/>
    <x v="0"/>
    <n v="208752.32"/>
    <n v="502361"/>
    <x v="2"/>
    <n v="25621.599999999999"/>
    <s v="Branch"/>
    <d v="2023-04-16T00:00:00"/>
    <x v="2"/>
    <n v="1242351.5900000001"/>
    <n v="327"/>
    <s v="Credit"/>
    <x v="0"/>
    <s v="Yes"/>
    <n v="2008"/>
    <n v="114"/>
    <x v="4"/>
  </r>
  <r>
    <x v="2361"/>
    <n v="8096467582"/>
    <x v="3"/>
    <x v="0"/>
    <s v="Male"/>
    <n v="22"/>
    <x v="2"/>
    <s v="Business"/>
    <x v="0"/>
    <n v="31740.07"/>
    <n v="502362"/>
    <x v="0"/>
    <n v="43138.14"/>
    <s v="Mobile App"/>
    <d v="2022-11-29T00:00:00"/>
    <x v="2"/>
    <n v="827841.2"/>
    <n v="826"/>
    <s v="Debit"/>
    <x v="0"/>
    <s v="No"/>
    <n v="2008"/>
    <n v="74"/>
    <x v="1"/>
  </r>
  <r>
    <x v="2362"/>
    <n v="3656910973"/>
    <x v="1"/>
    <x v="7"/>
    <s v="Female"/>
    <n v="48"/>
    <x v="1"/>
    <s v="Salaried"/>
    <x v="0"/>
    <n v="358712.06"/>
    <n v="502363"/>
    <x v="3"/>
    <n v="51420.959999999999"/>
    <s v="Online"/>
    <d v="2022-04-28T00:00:00"/>
    <x v="1"/>
    <n v="426831.47"/>
    <n v="730"/>
    <s v="Credit"/>
    <x v="0"/>
    <s v="No"/>
    <n v="2019"/>
    <n v="111"/>
    <x v="4"/>
  </r>
  <r>
    <x v="2363"/>
    <n v="5549130901"/>
    <x v="3"/>
    <x v="6"/>
    <s v="Female"/>
    <n v="46"/>
    <x v="1"/>
    <s v="Business"/>
    <x v="2"/>
    <n v="108493.96"/>
    <n v="502364"/>
    <x v="3"/>
    <n v="116932.36"/>
    <s v="Mobile App"/>
    <d v="2023-02-25T00:00:00"/>
    <x v="4"/>
    <n v="1755380.22"/>
    <n v="636"/>
    <s v="Debit"/>
    <x v="1"/>
    <s v="Yes"/>
    <n v="2018"/>
    <n v="27"/>
    <x v="6"/>
  </r>
  <r>
    <x v="2364"/>
    <n v="5342549319"/>
    <x v="1"/>
    <x v="7"/>
    <s v="Male"/>
    <n v="23"/>
    <x v="2"/>
    <s v="Retired"/>
    <x v="2"/>
    <n v="118270.76"/>
    <n v="502365"/>
    <x v="3"/>
    <n v="110492.53"/>
    <s v="Mobile App"/>
    <d v="2023-04-05T00:00:00"/>
    <x v="4"/>
    <n v="1899319.74"/>
    <n v="582"/>
    <s v="None"/>
    <x v="0"/>
    <s v="Yes"/>
    <n v="2022"/>
    <n v="33"/>
    <x v="4"/>
  </r>
  <r>
    <x v="2365"/>
    <n v="2864239897"/>
    <x v="1"/>
    <x v="2"/>
    <s v="Female"/>
    <n v="69"/>
    <x v="0"/>
    <s v="Business"/>
    <x v="0"/>
    <n v="293840.23"/>
    <n v="502366"/>
    <x v="1"/>
    <n v="103956.28"/>
    <s v="Online"/>
    <d v="2024-04-29T00:00:00"/>
    <x v="0"/>
    <n v="1975688.57"/>
    <n v="386"/>
    <s v="None"/>
    <x v="1"/>
    <s v="Yes"/>
    <n v="2023"/>
    <n v="88"/>
    <x v="4"/>
  </r>
  <r>
    <x v="2366"/>
    <n v="2757007336"/>
    <x v="0"/>
    <x v="1"/>
    <s v="Male"/>
    <n v="42"/>
    <x v="1"/>
    <s v="Retired"/>
    <x v="0"/>
    <n v="491793.18"/>
    <n v="502367"/>
    <x v="1"/>
    <n v="19571.7"/>
    <s v="Branch"/>
    <d v="2022-11-28T00:00:00"/>
    <x v="0"/>
    <n v="82742.460000000006"/>
    <n v="610"/>
    <s v="Credit"/>
    <x v="1"/>
    <s v="No"/>
    <n v="2008"/>
    <n v="65"/>
    <x v="1"/>
  </r>
  <r>
    <x v="2367"/>
    <n v="2522038405"/>
    <x v="3"/>
    <x v="1"/>
    <s v="Female"/>
    <n v="42"/>
    <x v="1"/>
    <s v="Self-Employed"/>
    <x v="0"/>
    <n v="205662.19"/>
    <n v="502368"/>
    <x v="2"/>
    <n v="156044.28"/>
    <s v="Mobile App"/>
    <d v="2022-09-08T00:00:00"/>
    <x v="1"/>
    <n v="100737.13"/>
    <n v="788"/>
    <s v="Credit"/>
    <x v="0"/>
    <s v="No"/>
    <n v="2021"/>
    <n v="39"/>
    <x v="5"/>
  </r>
  <r>
    <x v="2368"/>
    <n v="9326501964"/>
    <x v="6"/>
    <x v="7"/>
    <s v="Male"/>
    <n v="48"/>
    <x v="1"/>
    <s v="Salaried"/>
    <x v="0"/>
    <n v="164251.60999999999"/>
    <n v="502369"/>
    <x v="3"/>
    <n v="26443.89"/>
    <s v="Mobile App"/>
    <d v="2023-11-19T00:00:00"/>
    <x v="4"/>
    <n v="1715932.41"/>
    <n v="583"/>
    <s v="None"/>
    <x v="1"/>
    <s v="No"/>
    <n v="2015"/>
    <n v="51"/>
    <x v="1"/>
  </r>
  <r>
    <x v="2369"/>
    <n v="3817083284"/>
    <x v="1"/>
    <x v="0"/>
    <s v="Female"/>
    <n v="31"/>
    <x v="3"/>
    <s v="Self-Employed"/>
    <x v="1"/>
    <n v="19066.93"/>
    <n v="502370"/>
    <x v="1"/>
    <n v="187756.19"/>
    <s v="ATM"/>
    <d v="2023-04-29T00:00:00"/>
    <x v="2"/>
    <n v="352314.76"/>
    <n v="382"/>
    <s v="Credit"/>
    <x v="1"/>
    <s v="No"/>
    <n v="2016"/>
    <n v="9"/>
    <x v="4"/>
  </r>
  <r>
    <x v="2370"/>
    <n v="1853899878"/>
    <x v="4"/>
    <x v="2"/>
    <s v="Female"/>
    <n v="34"/>
    <x v="3"/>
    <s v="Student"/>
    <x v="2"/>
    <n v="393899.56"/>
    <n v="502371"/>
    <x v="0"/>
    <n v="13136.7"/>
    <s v="Branch"/>
    <d v="2023-01-08T00:00:00"/>
    <x v="2"/>
    <n v="1123311.44"/>
    <n v="373"/>
    <s v="Credit"/>
    <x v="0"/>
    <s v="Yes"/>
    <n v="2016"/>
    <n v="13"/>
    <x v="8"/>
  </r>
  <r>
    <x v="2371"/>
    <n v="1964660139"/>
    <x v="0"/>
    <x v="3"/>
    <s v="Male"/>
    <n v="33"/>
    <x v="3"/>
    <s v="Self-Employed"/>
    <x v="1"/>
    <n v="131382.44"/>
    <n v="502372"/>
    <x v="2"/>
    <n v="176004.59"/>
    <s v="Mobile App"/>
    <d v="2022-07-28T00:00:00"/>
    <x v="3"/>
    <n v="1159683.49"/>
    <n v="889"/>
    <s v="Debit"/>
    <x v="0"/>
    <s v="Yes"/>
    <n v="2021"/>
    <n v="2"/>
    <x v="0"/>
  </r>
  <r>
    <x v="2372"/>
    <n v="5591979607"/>
    <x v="6"/>
    <x v="1"/>
    <s v="Female"/>
    <n v="45"/>
    <x v="1"/>
    <s v="Business"/>
    <x v="0"/>
    <n v="384651.15"/>
    <n v="502373"/>
    <x v="0"/>
    <n v="59625.38"/>
    <s v="Online"/>
    <d v="2024-02-17T00:00:00"/>
    <x v="2"/>
    <n v="1323894.6100000001"/>
    <n v="662"/>
    <s v="Credit"/>
    <x v="1"/>
    <s v="No"/>
    <n v="2006"/>
    <n v="53"/>
    <x v="6"/>
  </r>
  <r>
    <x v="2373"/>
    <n v="7326604934"/>
    <x v="3"/>
    <x v="5"/>
    <s v="Male"/>
    <n v="26"/>
    <x v="3"/>
    <s v="Business"/>
    <x v="2"/>
    <n v="141850.46"/>
    <n v="502374"/>
    <x v="0"/>
    <n v="139995.85"/>
    <s v="Mobile App"/>
    <d v="2022-05-21T00:00:00"/>
    <x v="4"/>
    <n v="75159.98"/>
    <n v="300"/>
    <s v="Debit"/>
    <x v="1"/>
    <s v="Yes"/>
    <n v="2019"/>
    <n v="72"/>
    <x v="9"/>
  </r>
  <r>
    <x v="2374"/>
    <n v="5481004975"/>
    <x v="6"/>
    <x v="5"/>
    <s v="Male"/>
    <n v="68"/>
    <x v="0"/>
    <s v="Student"/>
    <x v="1"/>
    <n v="15914.59"/>
    <n v="502375"/>
    <x v="3"/>
    <n v="66710.14"/>
    <s v="ATM"/>
    <d v="2023-07-26T00:00:00"/>
    <x v="3"/>
    <n v="617244.09"/>
    <n v="621"/>
    <s v="Credit"/>
    <x v="0"/>
    <s v="No"/>
    <n v="2021"/>
    <n v="95"/>
    <x v="0"/>
  </r>
  <r>
    <x v="2375"/>
    <n v="6714715994"/>
    <x v="3"/>
    <x v="6"/>
    <s v="Male"/>
    <n v="19"/>
    <x v="2"/>
    <s v="Student"/>
    <x v="1"/>
    <n v="249607.59"/>
    <n v="502376"/>
    <x v="0"/>
    <n v="144030.91"/>
    <s v="Branch"/>
    <d v="2024-03-01T00:00:00"/>
    <x v="0"/>
    <n v="1028318.99"/>
    <n v="401"/>
    <s v="None"/>
    <x v="1"/>
    <s v="No"/>
    <n v="2014"/>
    <n v="29"/>
    <x v="10"/>
  </r>
  <r>
    <x v="2376"/>
    <n v="4198619892"/>
    <x v="1"/>
    <x v="0"/>
    <s v="Female"/>
    <n v="21"/>
    <x v="2"/>
    <s v="Salaried"/>
    <x v="2"/>
    <n v="453122.96"/>
    <n v="502377"/>
    <x v="3"/>
    <n v="96281.5"/>
    <s v="Branch"/>
    <d v="2022-10-13T00:00:00"/>
    <x v="1"/>
    <n v="348786.69"/>
    <n v="860"/>
    <s v="None"/>
    <x v="0"/>
    <s v="No"/>
    <n v="2021"/>
    <n v="95"/>
    <x v="2"/>
  </r>
  <r>
    <x v="2377"/>
    <n v="2771257656"/>
    <x v="5"/>
    <x v="7"/>
    <s v="Male"/>
    <n v="37"/>
    <x v="1"/>
    <s v="Business"/>
    <x v="1"/>
    <n v="106084.92"/>
    <n v="502378"/>
    <x v="2"/>
    <n v="105402.37"/>
    <s v="ATM"/>
    <d v="2022-04-30T00:00:00"/>
    <x v="4"/>
    <n v="1888063.95"/>
    <n v="640"/>
    <s v="Debit"/>
    <x v="0"/>
    <s v="No"/>
    <n v="2016"/>
    <n v="2"/>
    <x v="4"/>
  </r>
  <r>
    <x v="2378"/>
    <n v="7499037479"/>
    <x v="5"/>
    <x v="4"/>
    <s v="Female"/>
    <n v="58"/>
    <x v="0"/>
    <s v="Student"/>
    <x v="0"/>
    <n v="77806.149999999994"/>
    <n v="502379"/>
    <x v="0"/>
    <n v="143315.24"/>
    <s v="ATM"/>
    <d v="2024-04-08T00:00:00"/>
    <x v="2"/>
    <n v="1657634.28"/>
    <n v="599"/>
    <s v="Debit"/>
    <x v="1"/>
    <s v="No"/>
    <n v="2020"/>
    <n v="16"/>
    <x v="4"/>
  </r>
  <r>
    <x v="2379"/>
    <n v="2892101296"/>
    <x v="2"/>
    <x v="3"/>
    <s v="Male"/>
    <n v="53"/>
    <x v="0"/>
    <s v="Self-Employed"/>
    <x v="1"/>
    <n v="93207.54"/>
    <n v="502380"/>
    <x v="3"/>
    <n v="26800.53"/>
    <s v="Online"/>
    <d v="2022-10-11T00:00:00"/>
    <x v="3"/>
    <n v="278850.37"/>
    <n v="823"/>
    <s v="Debit"/>
    <x v="0"/>
    <s v="Yes"/>
    <n v="2005"/>
    <n v="48"/>
    <x v="2"/>
  </r>
  <r>
    <x v="2380"/>
    <n v="4916836597"/>
    <x v="2"/>
    <x v="4"/>
    <s v="Male"/>
    <n v="54"/>
    <x v="0"/>
    <s v="Business"/>
    <x v="1"/>
    <n v="345448"/>
    <n v="502381"/>
    <x v="0"/>
    <n v="53342.52"/>
    <s v="ATM"/>
    <d v="2022-05-31T00:00:00"/>
    <x v="2"/>
    <n v="1341740.29"/>
    <n v="461"/>
    <s v="Debit"/>
    <x v="1"/>
    <s v="No"/>
    <n v="2018"/>
    <n v="78"/>
    <x v="9"/>
  </r>
  <r>
    <x v="2381"/>
    <n v="1261686875"/>
    <x v="1"/>
    <x v="2"/>
    <s v="Male"/>
    <n v="23"/>
    <x v="2"/>
    <s v="Student"/>
    <x v="0"/>
    <n v="184331.12"/>
    <n v="502382"/>
    <x v="1"/>
    <n v="168165.05"/>
    <s v="Mobile App"/>
    <d v="2022-11-01T00:00:00"/>
    <x v="0"/>
    <n v="820370.3"/>
    <n v="324"/>
    <s v="Debit"/>
    <x v="0"/>
    <s v="Yes"/>
    <n v="2022"/>
    <n v="85"/>
    <x v="1"/>
  </r>
  <r>
    <x v="2382"/>
    <n v="3980782107"/>
    <x v="6"/>
    <x v="6"/>
    <s v="Male"/>
    <n v="69"/>
    <x v="0"/>
    <s v="Salaried"/>
    <x v="0"/>
    <n v="128774.35"/>
    <n v="502383"/>
    <x v="1"/>
    <n v="157983.51999999999"/>
    <s v="Branch"/>
    <d v="2023-02-18T00:00:00"/>
    <x v="2"/>
    <n v="622989.74"/>
    <n v="871"/>
    <s v="Debit"/>
    <x v="1"/>
    <s v="No"/>
    <n v="2019"/>
    <n v="97"/>
    <x v="6"/>
  </r>
  <r>
    <x v="2383"/>
    <n v="1784910273"/>
    <x v="3"/>
    <x v="6"/>
    <s v="Female"/>
    <n v="18"/>
    <x v="2"/>
    <s v="Retired"/>
    <x v="1"/>
    <n v="169511.07"/>
    <n v="502384"/>
    <x v="0"/>
    <n v="198060.38"/>
    <s v="Branch"/>
    <d v="2022-07-20T00:00:00"/>
    <x v="2"/>
    <n v="581927.85"/>
    <n v="807"/>
    <s v="Credit"/>
    <x v="1"/>
    <s v="Yes"/>
    <n v="2012"/>
    <n v="53"/>
    <x v="0"/>
  </r>
  <r>
    <x v="2384"/>
    <n v="2370288185"/>
    <x v="5"/>
    <x v="6"/>
    <s v="Female"/>
    <n v="62"/>
    <x v="0"/>
    <s v="Business"/>
    <x v="0"/>
    <n v="155238.85"/>
    <n v="502385"/>
    <x v="1"/>
    <n v="4689.01"/>
    <s v="Mobile App"/>
    <d v="2023-09-02T00:00:00"/>
    <x v="1"/>
    <n v="1325335.7"/>
    <n v="600"/>
    <s v="Credit"/>
    <x v="0"/>
    <s v="Yes"/>
    <n v="2008"/>
    <n v="109"/>
    <x v="5"/>
  </r>
  <r>
    <x v="2385"/>
    <n v="7079586600"/>
    <x v="3"/>
    <x v="0"/>
    <s v="Female"/>
    <n v="67"/>
    <x v="0"/>
    <s v="Business"/>
    <x v="2"/>
    <n v="272344.76"/>
    <n v="502386"/>
    <x v="2"/>
    <n v="28522.95"/>
    <s v="Mobile App"/>
    <d v="2023-01-03T00:00:00"/>
    <x v="2"/>
    <n v="1807114.11"/>
    <n v="394"/>
    <s v="None"/>
    <x v="1"/>
    <s v="No"/>
    <n v="2009"/>
    <n v="51"/>
    <x v="8"/>
  </r>
  <r>
    <x v="2386"/>
    <n v="9194862410"/>
    <x v="1"/>
    <x v="4"/>
    <s v="Female"/>
    <n v="20"/>
    <x v="2"/>
    <s v="Business"/>
    <x v="2"/>
    <n v="67533.440000000002"/>
    <n v="502387"/>
    <x v="1"/>
    <n v="67529.34"/>
    <s v="Mobile App"/>
    <d v="2022-01-26T00:00:00"/>
    <x v="1"/>
    <n v="1672564.06"/>
    <n v="431"/>
    <s v="None"/>
    <x v="1"/>
    <s v="No"/>
    <n v="2010"/>
    <n v="118"/>
    <x v="8"/>
  </r>
  <r>
    <x v="2387"/>
    <n v="2041865724"/>
    <x v="6"/>
    <x v="2"/>
    <s v="Female"/>
    <n v="69"/>
    <x v="0"/>
    <s v="Business"/>
    <x v="0"/>
    <n v="254851.97"/>
    <n v="502388"/>
    <x v="2"/>
    <n v="138710.25"/>
    <s v="Online"/>
    <d v="2023-01-15T00:00:00"/>
    <x v="3"/>
    <n v="697931.54"/>
    <n v="452"/>
    <s v="Debit"/>
    <x v="1"/>
    <s v="Yes"/>
    <n v="2022"/>
    <n v="12"/>
    <x v="8"/>
  </r>
  <r>
    <x v="2388"/>
    <n v="5687135621"/>
    <x v="4"/>
    <x v="3"/>
    <s v="Female"/>
    <n v="54"/>
    <x v="0"/>
    <s v="Retired"/>
    <x v="0"/>
    <n v="156562.4"/>
    <n v="502389"/>
    <x v="3"/>
    <n v="63177.22"/>
    <s v="Online"/>
    <d v="2022-12-03T00:00:00"/>
    <x v="0"/>
    <n v="1415483.66"/>
    <n v="355"/>
    <s v="Debit"/>
    <x v="1"/>
    <s v="Yes"/>
    <n v="2006"/>
    <n v="81"/>
    <x v="11"/>
  </r>
  <r>
    <x v="2389"/>
    <n v="2368761418"/>
    <x v="3"/>
    <x v="0"/>
    <s v="Male"/>
    <n v="62"/>
    <x v="0"/>
    <s v="Retired"/>
    <x v="2"/>
    <n v="466383.11"/>
    <n v="502390"/>
    <x v="2"/>
    <n v="69258.570000000007"/>
    <s v="Mobile App"/>
    <d v="2023-08-03T00:00:00"/>
    <x v="1"/>
    <n v="1054772.07"/>
    <n v="461"/>
    <s v="Debit"/>
    <x v="0"/>
    <s v="Yes"/>
    <n v="2018"/>
    <n v="21"/>
    <x v="7"/>
  </r>
  <r>
    <x v="2390"/>
    <n v="5744547137"/>
    <x v="6"/>
    <x v="2"/>
    <s v="Female"/>
    <n v="59"/>
    <x v="0"/>
    <s v="Salaried"/>
    <x v="2"/>
    <n v="211486.42"/>
    <n v="502391"/>
    <x v="3"/>
    <n v="45564.62"/>
    <s v="Branch"/>
    <d v="2023-08-13T00:00:00"/>
    <x v="2"/>
    <n v="880735.14"/>
    <n v="358"/>
    <s v="Credit"/>
    <x v="0"/>
    <s v="Yes"/>
    <n v="2007"/>
    <n v="45"/>
    <x v="7"/>
  </r>
  <r>
    <x v="2391"/>
    <n v="9851506400"/>
    <x v="4"/>
    <x v="0"/>
    <s v="Female"/>
    <n v="20"/>
    <x v="2"/>
    <s v="Business"/>
    <x v="1"/>
    <n v="50904.73"/>
    <n v="502392"/>
    <x v="1"/>
    <n v="181927.62"/>
    <s v="Branch"/>
    <d v="2022-09-15T00:00:00"/>
    <x v="3"/>
    <n v="593452.36"/>
    <n v="464"/>
    <s v="Debit"/>
    <x v="1"/>
    <s v="No"/>
    <n v="2020"/>
    <n v="14"/>
    <x v="5"/>
  </r>
  <r>
    <x v="2392"/>
    <n v="8363352511"/>
    <x v="5"/>
    <x v="3"/>
    <s v="Female"/>
    <n v="60"/>
    <x v="0"/>
    <s v="Student"/>
    <x v="1"/>
    <n v="466870.84"/>
    <n v="502393"/>
    <x v="3"/>
    <n v="109556.15"/>
    <s v="Mobile App"/>
    <d v="2024-03-26T00:00:00"/>
    <x v="1"/>
    <n v="162452.07999999999"/>
    <n v="465"/>
    <s v="None"/>
    <x v="0"/>
    <s v="Yes"/>
    <n v="2019"/>
    <n v="78"/>
    <x v="10"/>
  </r>
  <r>
    <x v="2393"/>
    <n v="2553262451"/>
    <x v="3"/>
    <x v="3"/>
    <s v="Female"/>
    <n v="50"/>
    <x v="1"/>
    <s v="Self-Employed"/>
    <x v="1"/>
    <n v="468812.57"/>
    <n v="502394"/>
    <x v="1"/>
    <n v="32020.87"/>
    <s v="Branch"/>
    <d v="2023-08-05T00:00:00"/>
    <x v="1"/>
    <n v="384856.2"/>
    <n v="802"/>
    <s v="None"/>
    <x v="1"/>
    <s v="No"/>
    <n v="2005"/>
    <n v="7"/>
    <x v="7"/>
  </r>
  <r>
    <x v="2394"/>
    <n v="1538483031"/>
    <x v="0"/>
    <x v="7"/>
    <s v="Female"/>
    <n v="32"/>
    <x v="3"/>
    <s v="Business"/>
    <x v="1"/>
    <n v="88571.66"/>
    <n v="502395"/>
    <x v="3"/>
    <n v="116483.79"/>
    <s v="ATM"/>
    <d v="2023-05-19T00:00:00"/>
    <x v="3"/>
    <n v="1132812.3799999999"/>
    <n v="600"/>
    <s v="Debit"/>
    <x v="1"/>
    <s v="Yes"/>
    <n v="2011"/>
    <n v="46"/>
    <x v="9"/>
  </r>
  <r>
    <x v="2395"/>
    <n v="2089258530"/>
    <x v="5"/>
    <x v="0"/>
    <s v="Female"/>
    <n v="21"/>
    <x v="2"/>
    <s v="Retired"/>
    <x v="2"/>
    <n v="408395.81"/>
    <n v="502396"/>
    <x v="2"/>
    <n v="31985.46"/>
    <s v="Online"/>
    <d v="2023-04-02T00:00:00"/>
    <x v="0"/>
    <n v="1457312.43"/>
    <n v="705"/>
    <s v="None"/>
    <x v="0"/>
    <s v="Yes"/>
    <n v="2009"/>
    <n v="91"/>
    <x v="4"/>
  </r>
  <r>
    <x v="2396"/>
    <n v="8052707840"/>
    <x v="6"/>
    <x v="0"/>
    <s v="Male"/>
    <n v="32"/>
    <x v="3"/>
    <s v="Salaried"/>
    <x v="2"/>
    <n v="431108.48"/>
    <n v="502397"/>
    <x v="0"/>
    <n v="54442.559999999998"/>
    <s v="Mobile App"/>
    <d v="2023-02-02T00:00:00"/>
    <x v="3"/>
    <n v="73538.62"/>
    <n v="375"/>
    <s v="Debit"/>
    <x v="1"/>
    <s v="Yes"/>
    <n v="2022"/>
    <n v="111"/>
    <x v="6"/>
  </r>
  <r>
    <x v="2397"/>
    <n v="3123952048"/>
    <x v="1"/>
    <x v="3"/>
    <s v="Male"/>
    <n v="24"/>
    <x v="2"/>
    <s v="Business"/>
    <x v="2"/>
    <n v="178442.62"/>
    <n v="502398"/>
    <x v="0"/>
    <n v="139251.04"/>
    <s v="ATM"/>
    <d v="2024-04-24T00:00:00"/>
    <x v="0"/>
    <n v="758331.91"/>
    <n v="494"/>
    <s v="None"/>
    <x v="0"/>
    <s v="Yes"/>
    <n v="2022"/>
    <n v="83"/>
    <x v="4"/>
  </r>
  <r>
    <x v="2398"/>
    <n v="2357543311"/>
    <x v="0"/>
    <x v="7"/>
    <s v="Female"/>
    <n v="64"/>
    <x v="0"/>
    <s v="Salaried"/>
    <x v="0"/>
    <n v="80590.759999999995"/>
    <n v="502399"/>
    <x v="0"/>
    <n v="151660.15"/>
    <s v="Online"/>
    <d v="2022-11-27T00:00:00"/>
    <x v="0"/>
    <n v="331607.11"/>
    <n v="303"/>
    <s v="Debit"/>
    <x v="1"/>
    <s v="No"/>
    <n v="2022"/>
    <n v="59"/>
    <x v="1"/>
  </r>
  <r>
    <x v="2399"/>
    <n v="7987776220"/>
    <x v="2"/>
    <x v="5"/>
    <s v="Male"/>
    <n v="21"/>
    <x v="2"/>
    <s v="Student"/>
    <x v="2"/>
    <n v="399425.86"/>
    <n v="502400"/>
    <x v="3"/>
    <n v="86673.82"/>
    <s v="Mobile App"/>
    <d v="2023-09-08T00:00:00"/>
    <x v="2"/>
    <n v="1204242"/>
    <n v="347"/>
    <s v="Debit"/>
    <x v="0"/>
    <s v="No"/>
    <n v="2022"/>
    <n v="57"/>
    <x v="5"/>
  </r>
  <r>
    <x v="2400"/>
    <n v="2406262313"/>
    <x v="3"/>
    <x v="7"/>
    <s v="Female"/>
    <n v="20"/>
    <x v="2"/>
    <s v="Student"/>
    <x v="0"/>
    <n v="15124.74"/>
    <n v="502401"/>
    <x v="0"/>
    <n v="33517.870000000003"/>
    <s v="ATM"/>
    <d v="2022-12-11T00:00:00"/>
    <x v="1"/>
    <n v="1729312.54"/>
    <n v="715"/>
    <s v="None"/>
    <x v="1"/>
    <s v="No"/>
    <n v="2011"/>
    <n v="107"/>
    <x v="11"/>
  </r>
  <r>
    <x v="2401"/>
    <n v="6073094479"/>
    <x v="2"/>
    <x v="6"/>
    <s v="Male"/>
    <n v="40"/>
    <x v="1"/>
    <s v="Student"/>
    <x v="0"/>
    <n v="310084.33"/>
    <n v="502402"/>
    <x v="1"/>
    <n v="42385.24"/>
    <s v="Online"/>
    <d v="2024-03-08T00:00:00"/>
    <x v="3"/>
    <n v="1859394.38"/>
    <n v="450"/>
    <s v="Credit"/>
    <x v="0"/>
    <s v="No"/>
    <n v="2007"/>
    <n v="38"/>
    <x v="10"/>
  </r>
  <r>
    <x v="2402"/>
    <n v="7167552344"/>
    <x v="5"/>
    <x v="1"/>
    <s v="Female"/>
    <n v="31"/>
    <x v="3"/>
    <s v="Student"/>
    <x v="0"/>
    <n v="171645.57"/>
    <n v="502403"/>
    <x v="1"/>
    <n v="107967.26"/>
    <s v="Branch"/>
    <d v="2023-04-17T00:00:00"/>
    <x v="0"/>
    <n v="1770438.25"/>
    <n v="850"/>
    <s v="None"/>
    <x v="0"/>
    <s v="Yes"/>
    <n v="2007"/>
    <n v="79"/>
    <x v="4"/>
  </r>
  <r>
    <x v="2403"/>
    <n v="3551423020"/>
    <x v="3"/>
    <x v="5"/>
    <s v="Male"/>
    <n v="23"/>
    <x v="2"/>
    <s v="Self-Employed"/>
    <x v="1"/>
    <n v="298417.34999999998"/>
    <n v="502404"/>
    <x v="2"/>
    <n v="117829.34"/>
    <s v="Online"/>
    <d v="2023-10-25T00:00:00"/>
    <x v="3"/>
    <n v="1744721.05"/>
    <n v="377"/>
    <s v="Debit"/>
    <x v="0"/>
    <s v="Yes"/>
    <n v="2023"/>
    <n v="21"/>
    <x v="2"/>
  </r>
  <r>
    <x v="2404"/>
    <n v="7827509780"/>
    <x v="3"/>
    <x v="1"/>
    <s v="Male"/>
    <n v="50"/>
    <x v="1"/>
    <s v="Salaried"/>
    <x v="0"/>
    <n v="394634.91"/>
    <n v="502405"/>
    <x v="3"/>
    <n v="173740.33"/>
    <s v="Online"/>
    <d v="2023-04-12T00:00:00"/>
    <x v="1"/>
    <n v="1201865.3799999999"/>
    <n v="614"/>
    <s v="Credit"/>
    <x v="0"/>
    <s v="No"/>
    <n v="2007"/>
    <n v="30"/>
    <x v="4"/>
  </r>
  <r>
    <x v="2405"/>
    <n v="5584348741"/>
    <x v="0"/>
    <x v="3"/>
    <s v="Female"/>
    <n v="26"/>
    <x v="3"/>
    <s v="Business"/>
    <x v="2"/>
    <n v="414540.37"/>
    <n v="502406"/>
    <x v="2"/>
    <n v="53700.91"/>
    <s v="Mobile App"/>
    <d v="2022-03-06T00:00:00"/>
    <x v="3"/>
    <n v="485942.92"/>
    <n v="868"/>
    <s v="None"/>
    <x v="1"/>
    <s v="No"/>
    <n v="2020"/>
    <n v="77"/>
    <x v="10"/>
  </r>
  <r>
    <x v="2406"/>
    <n v="8613563913"/>
    <x v="0"/>
    <x v="4"/>
    <s v="Female"/>
    <n v="29"/>
    <x v="3"/>
    <s v="Self-Employed"/>
    <x v="2"/>
    <n v="499235.19"/>
    <n v="502407"/>
    <x v="0"/>
    <n v="122437.34"/>
    <s v="Online"/>
    <d v="2024-04-26T00:00:00"/>
    <x v="4"/>
    <n v="1493910.93"/>
    <n v="784"/>
    <s v="Credit"/>
    <x v="1"/>
    <s v="No"/>
    <n v="2013"/>
    <n v="43"/>
    <x v="4"/>
  </r>
  <r>
    <x v="2407"/>
    <n v="8365437432"/>
    <x v="0"/>
    <x v="3"/>
    <s v="Male"/>
    <n v="67"/>
    <x v="0"/>
    <s v="Business"/>
    <x v="2"/>
    <n v="320472.45"/>
    <n v="502408"/>
    <x v="3"/>
    <n v="629.98"/>
    <s v="Mobile App"/>
    <d v="2024-02-01T00:00:00"/>
    <x v="3"/>
    <n v="1449015.05"/>
    <n v="448"/>
    <s v="Debit"/>
    <x v="0"/>
    <s v="No"/>
    <n v="2012"/>
    <n v="118"/>
    <x v="6"/>
  </r>
  <r>
    <x v="2408"/>
    <n v="3597765598"/>
    <x v="0"/>
    <x v="1"/>
    <s v="Female"/>
    <n v="52"/>
    <x v="0"/>
    <s v="Retired"/>
    <x v="2"/>
    <n v="112508.57"/>
    <n v="502409"/>
    <x v="2"/>
    <n v="94301.89"/>
    <s v="Branch"/>
    <d v="2022-12-27T00:00:00"/>
    <x v="0"/>
    <n v="333305.8"/>
    <n v="310"/>
    <s v="Debit"/>
    <x v="1"/>
    <s v="Yes"/>
    <n v="2019"/>
    <n v="89"/>
    <x v="11"/>
  </r>
  <r>
    <x v="2409"/>
    <n v="2326295660"/>
    <x v="1"/>
    <x v="2"/>
    <s v="Female"/>
    <n v="48"/>
    <x v="1"/>
    <s v="Self-Employed"/>
    <x v="2"/>
    <n v="138775.06"/>
    <n v="502410"/>
    <x v="1"/>
    <n v="79681.2"/>
    <s v="Mobile App"/>
    <d v="2023-01-11T00:00:00"/>
    <x v="2"/>
    <n v="389657.73"/>
    <n v="388"/>
    <s v="Debit"/>
    <x v="1"/>
    <s v="Yes"/>
    <n v="2019"/>
    <n v="119"/>
    <x v="8"/>
  </r>
  <r>
    <x v="2410"/>
    <n v="2260722329"/>
    <x v="6"/>
    <x v="0"/>
    <s v="Female"/>
    <n v="68"/>
    <x v="0"/>
    <s v="Self-Employed"/>
    <x v="2"/>
    <n v="218636.39"/>
    <n v="502411"/>
    <x v="0"/>
    <n v="24117.89"/>
    <s v="Online"/>
    <d v="2024-04-09T00:00:00"/>
    <x v="4"/>
    <n v="218674.21"/>
    <n v="739"/>
    <s v="Debit"/>
    <x v="1"/>
    <s v="No"/>
    <n v="2013"/>
    <n v="45"/>
    <x v="4"/>
  </r>
  <r>
    <x v="2411"/>
    <n v="9099938926"/>
    <x v="0"/>
    <x v="5"/>
    <s v="Female"/>
    <n v="20"/>
    <x v="2"/>
    <s v="Retired"/>
    <x v="0"/>
    <n v="424386.84"/>
    <n v="502412"/>
    <x v="0"/>
    <n v="178258.49"/>
    <s v="Mobile App"/>
    <d v="2023-07-20T00:00:00"/>
    <x v="2"/>
    <n v="997371.08"/>
    <n v="771"/>
    <s v="Credit"/>
    <x v="1"/>
    <s v="Yes"/>
    <n v="2021"/>
    <n v="18"/>
    <x v="0"/>
  </r>
  <r>
    <x v="2412"/>
    <n v="8800000092"/>
    <x v="5"/>
    <x v="4"/>
    <s v="Female"/>
    <n v="63"/>
    <x v="0"/>
    <s v="Self-Employed"/>
    <x v="2"/>
    <n v="184060.66"/>
    <n v="502413"/>
    <x v="0"/>
    <n v="21701.02"/>
    <s v="Branch"/>
    <d v="2023-02-04T00:00:00"/>
    <x v="2"/>
    <n v="643125.41"/>
    <n v="323"/>
    <s v="Debit"/>
    <x v="1"/>
    <s v="No"/>
    <n v="2023"/>
    <n v="14"/>
    <x v="6"/>
  </r>
  <r>
    <x v="2413"/>
    <n v="1081369859"/>
    <x v="3"/>
    <x v="7"/>
    <s v="Female"/>
    <n v="53"/>
    <x v="0"/>
    <s v="Salaried"/>
    <x v="0"/>
    <n v="344446.71"/>
    <n v="502414"/>
    <x v="2"/>
    <n v="53163.83"/>
    <s v="Mobile App"/>
    <d v="2022-12-20T00:00:00"/>
    <x v="1"/>
    <n v="1800244.07"/>
    <n v="630"/>
    <s v="None"/>
    <x v="1"/>
    <s v="Yes"/>
    <n v="2010"/>
    <n v="47"/>
    <x v="11"/>
  </r>
  <r>
    <x v="2414"/>
    <n v="8455710828"/>
    <x v="2"/>
    <x v="7"/>
    <s v="Male"/>
    <n v="30"/>
    <x v="3"/>
    <s v="Student"/>
    <x v="1"/>
    <n v="23498.79"/>
    <n v="502415"/>
    <x v="0"/>
    <n v="146824.44"/>
    <s v="ATM"/>
    <d v="2024-01-17T00:00:00"/>
    <x v="2"/>
    <n v="73301.45"/>
    <n v="387"/>
    <s v="Credit"/>
    <x v="0"/>
    <s v="Yes"/>
    <n v="2006"/>
    <n v="92"/>
    <x v="8"/>
  </r>
  <r>
    <x v="2415"/>
    <n v="6190036668"/>
    <x v="0"/>
    <x v="6"/>
    <s v="Female"/>
    <n v="30"/>
    <x v="3"/>
    <s v="Business"/>
    <x v="2"/>
    <n v="215598.93"/>
    <n v="502416"/>
    <x v="1"/>
    <n v="36228.589999999997"/>
    <s v="Online"/>
    <d v="2023-12-06T00:00:00"/>
    <x v="2"/>
    <n v="648165.73"/>
    <n v="828"/>
    <s v="Credit"/>
    <x v="0"/>
    <s v="No"/>
    <n v="2012"/>
    <n v="113"/>
    <x v="11"/>
  </r>
  <r>
    <x v="2416"/>
    <n v="5540283647"/>
    <x v="5"/>
    <x v="1"/>
    <s v="Female"/>
    <n v="51"/>
    <x v="0"/>
    <s v="Retired"/>
    <x v="1"/>
    <n v="84346.04"/>
    <n v="502417"/>
    <x v="0"/>
    <n v="15446.75"/>
    <s v="ATM"/>
    <d v="2024-04-05T00:00:00"/>
    <x v="3"/>
    <n v="1752042.21"/>
    <n v="789"/>
    <s v="None"/>
    <x v="1"/>
    <s v="No"/>
    <n v="2018"/>
    <n v="35"/>
    <x v="4"/>
  </r>
  <r>
    <x v="2417"/>
    <n v="1591115229"/>
    <x v="1"/>
    <x v="6"/>
    <s v="Male"/>
    <n v="38"/>
    <x v="1"/>
    <s v="Student"/>
    <x v="1"/>
    <n v="469283.03"/>
    <n v="502418"/>
    <x v="2"/>
    <n v="193873.65"/>
    <s v="ATM"/>
    <d v="2023-11-24T00:00:00"/>
    <x v="4"/>
    <n v="1997988.73"/>
    <n v="871"/>
    <s v="Debit"/>
    <x v="0"/>
    <s v="No"/>
    <n v="2009"/>
    <n v="33"/>
    <x v="1"/>
  </r>
  <r>
    <x v="2418"/>
    <n v="1003991818"/>
    <x v="5"/>
    <x v="3"/>
    <s v="Male"/>
    <n v="51"/>
    <x v="0"/>
    <s v="Self-Employed"/>
    <x v="1"/>
    <n v="395926.3"/>
    <n v="502419"/>
    <x v="2"/>
    <n v="58778"/>
    <s v="Online"/>
    <d v="2024-02-09T00:00:00"/>
    <x v="4"/>
    <n v="1446035.99"/>
    <n v="336"/>
    <s v="None"/>
    <x v="1"/>
    <s v="Yes"/>
    <n v="2008"/>
    <n v="87"/>
    <x v="6"/>
  </r>
  <r>
    <x v="2419"/>
    <n v="1105733417"/>
    <x v="2"/>
    <x v="5"/>
    <s v="Male"/>
    <n v="59"/>
    <x v="0"/>
    <s v="Salaried"/>
    <x v="2"/>
    <n v="70231.63"/>
    <n v="502420"/>
    <x v="0"/>
    <n v="12232.38"/>
    <s v="Mobile App"/>
    <d v="2022-11-01T00:00:00"/>
    <x v="3"/>
    <n v="1801335.3"/>
    <n v="787"/>
    <s v="None"/>
    <x v="0"/>
    <s v="No"/>
    <n v="2018"/>
    <n v="13"/>
    <x v="1"/>
  </r>
  <r>
    <x v="2420"/>
    <n v="1899605667"/>
    <x v="2"/>
    <x v="3"/>
    <s v="Female"/>
    <n v="60"/>
    <x v="0"/>
    <s v="Self-Employed"/>
    <x v="0"/>
    <n v="201523.82"/>
    <n v="502421"/>
    <x v="0"/>
    <n v="28293.73"/>
    <s v="Branch"/>
    <d v="2023-02-23T00:00:00"/>
    <x v="0"/>
    <n v="32248.36"/>
    <n v="660"/>
    <s v="None"/>
    <x v="0"/>
    <s v="No"/>
    <n v="2005"/>
    <n v="68"/>
    <x v="6"/>
  </r>
  <r>
    <x v="2421"/>
    <n v="9210800123"/>
    <x v="5"/>
    <x v="1"/>
    <s v="Male"/>
    <n v="45"/>
    <x v="1"/>
    <s v="Retired"/>
    <x v="1"/>
    <n v="41215.269999999997"/>
    <n v="502422"/>
    <x v="2"/>
    <n v="44569"/>
    <s v="ATM"/>
    <d v="2023-06-17T00:00:00"/>
    <x v="4"/>
    <n v="1543494.89"/>
    <n v="516"/>
    <s v="None"/>
    <x v="1"/>
    <s v="Yes"/>
    <n v="2006"/>
    <n v="64"/>
    <x v="3"/>
  </r>
  <r>
    <x v="2422"/>
    <n v="8217604341"/>
    <x v="1"/>
    <x v="2"/>
    <s v="Male"/>
    <n v="64"/>
    <x v="0"/>
    <s v="Self-Employed"/>
    <x v="2"/>
    <n v="373532.78"/>
    <n v="502423"/>
    <x v="1"/>
    <n v="191682.2"/>
    <s v="Branch"/>
    <d v="2024-03-19T00:00:00"/>
    <x v="4"/>
    <n v="923251.47"/>
    <n v="607"/>
    <s v="Credit"/>
    <x v="0"/>
    <s v="No"/>
    <n v="2022"/>
    <n v="34"/>
    <x v="10"/>
  </r>
  <r>
    <x v="2423"/>
    <n v="9949530452"/>
    <x v="2"/>
    <x v="0"/>
    <s v="Male"/>
    <n v="52"/>
    <x v="0"/>
    <s v="Salaried"/>
    <x v="0"/>
    <n v="96491.4"/>
    <n v="502424"/>
    <x v="1"/>
    <n v="3317.51"/>
    <s v="Mobile App"/>
    <d v="2023-08-07T00:00:00"/>
    <x v="4"/>
    <n v="1380866.13"/>
    <n v="307"/>
    <s v="None"/>
    <x v="0"/>
    <s v="Yes"/>
    <n v="2019"/>
    <n v="107"/>
    <x v="7"/>
  </r>
  <r>
    <x v="2424"/>
    <n v="6901058009"/>
    <x v="1"/>
    <x v="7"/>
    <s v="Male"/>
    <n v="31"/>
    <x v="3"/>
    <s v="Self-Employed"/>
    <x v="1"/>
    <n v="402362.66"/>
    <n v="502425"/>
    <x v="0"/>
    <n v="158579.37"/>
    <s v="Mobile App"/>
    <d v="2022-06-06T00:00:00"/>
    <x v="1"/>
    <n v="859920.31"/>
    <n v="594"/>
    <s v="None"/>
    <x v="1"/>
    <s v="Yes"/>
    <n v="2020"/>
    <n v="61"/>
    <x v="3"/>
  </r>
  <r>
    <x v="2425"/>
    <n v="1652346142"/>
    <x v="3"/>
    <x v="3"/>
    <s v="Male"/>
    <n v="35"/>
    <x v="3"/>
    <s v="Self-Employed"/>
    <x v="2"/>
    <n v="37937.300000000003"/>
    <n v="502426"/>
    <x v="0"/>
    <n v="156205.04999999999"/>
    <s v="ATM"/>
    <d v="2022-08-26T00:00:00"/>
    <x v="4"/>
    <n v="1138619.04"/>
    <n v="840"/>
    <s v="Credit"/>
    <x v="0"/>
    <s v="No"/>
    <n v="2010"/>
    <n v="92"/>
    <x v="7"/>
  </r>
  <r>
    <x v="2426"/>
    <n v="6706113811"/>
    <x v="0"/>
    <x v="5"/>
    <s v="Male"/>
    <n v="36"/>
    <x v="1"/>
    <s v="Self-Employed"/>
    <x v="0"/>
    <n v="286905.77"/>
    <n v="502427"/>
    <x v="0"/>
    <n v="99976.48"/>
    <s v="Branch"/>
    <d v="2024-04-20T00:00:00"/>
    <x v="0"/>
    <n v="519998.01"/>
    <n v="889"/>
    <s v="Debit"/>
    <x v="1"/>
    <s v="Yes"/>
    <n v="2010"/>
    <n v="94"/>
    <x v="4"/>
  </r>
  <r>
    <x v="2427"/>
    <n v="1783651308"/>
    <x v="2"/>
    <x v="1"/>
    <s v="Male"/>
    <n v="36"/>
    <x v="1"/>
    <s v="Self-Employed"/>
    <x v="0"/>
    <n v="304492.40000000002"/>
    <n v="502428"/>
    <x v="2"/>
    <n v="186586.76"/>
    <s v="Mobile App"/>
    <d v="2023-07-19T00:00:00"/>
    <x v="4"/>
    <n v="1148190.71"/>
    <n v="720"/>
    <s v="None"/>
    <x v="0"/>
    <s v="No"/>
    <n v="2017"/>
    <n v="49"/>
    <x v="0"/>
  </r>
  <r>
    <x v="2428"/>
    <n v="9440511128"/>
    <x v="5"/>
    <x v="5"/>
    <s v="Male"/>
    <n v="50"/>
    <x v="1"/>
    <s v="Salaried"/>
    <x v="2"/>
    <n v="167833.03"/>
    <n v="502429"/>
    <x v="3"/>
    <n v="2785.33"/>
    <s v="Online"/>
    <d v="2023-10-06T00:00:00"/>
    <x v="0"/>
    <n v="581633.31999999995"/>
    <n v="510"/>
    <s v="Debit"/>
    <x v="0"/>
    <s v="No"/>
    <n v="2008"/>
    <n v="24"/>
    <x v="2"/>
  </r>
  <r>
    <x v="2429"/>
    <n v="2839036025"/>
    <x v="6"/>
    <x v="2"/>
    <s v="Female"/>
    <n v="68"/>
    <x v="0"/>
    <s v="Business"/>
    <x v="1"/>
    <n v="82939.899999999994"/>
    <n v="502430"/>
    <x v="3"/>
    <n v="99091.61"/>
    <s v="ATM"/>
    <d v="2023-12-08T00:00:00"/>
    <x v="4"/>
    <n v="560501.22"/>
    <n v="621"/>
    <s v="None"/>
    <x v="1"/>
    <s v="Yes"/>
    <n v="2020"/>
    <n v="16"/>
    <x v="11"/>
  </r>
  <r>
    <x v="2430"/>
    <n v="8413591414"/>
    <x v="6"/>
    <x v="1"/>
    <s v="Female"/>
    <n v="52"/>
    <x v="0"/>
    <s v="Student"/>
    <x v="2"/>
    <n v="162590.76999999999"/>
    <n v="502431"/>
    <x v="2"/>
    <n v="50766.82"/>
    <s v="Mobile App"/>
    <d v="2023-01-06T00:00:00"/>
    <x v="0"/>
    <n v="654229.6"/>
    <n v="493"/>
    <s v="Debit"/>
    <x v="0"/>
    <s v="Yes"/>
    <n v="2012"/>
    <n v="60"/>
    <x v="8"/>
  </r>
  <r>
    <x v="2431"/>
    <n v="6871054530"/>
    <x v="4"/>
    <x v="5"/>
    <s v="Male"/>
    <n v="37"/>
    <x v="1"/>
    <s v="Retired"/>
    <x v="1"/>
    <n v="248260.37"/>
    <n v="502432"/>
    <x v="0"/>
    <n v="152409.71"/>
    <s v="ATM"/>
    <d v="2024-05-24T00:00:00"/>
    <x v="3"/>
    <n v="401531.28"/>
    <n v="355"/>
    <s v="None"/>
    <x v="0"/>
    <s v="No"/>
    <n v="2014"/>
    <n v="118"/>
    <x v="9"/>
  </r>
  <r>
    <x v="2432"/>
    <n v="5927302754"/>
    <x v="3"/>
    <x v="6"/>
    <s v="Female"/>
    <n v="46"/>
    <x v="1"/>
    <s v="Business"/>
    <x v="2"/>
    <n v="484584.71"/>
    <n v="502433"/>
    <x v="3"/>
    <n v="34731.69"/>
    <s v="ATM"/>
    <d v="2023-05-31T00:00:00"/>
    <x v="4"/>
    <n v="445503.21"/>
    <n v="656"/>
    <s v="None"/>
    <x v="1"/>
    <s v="No"/>
    <n v="2017"/>
    <n v="112"/>
    <x v="9"/>
  </r>
  <r>
    <x v="2433"/>
    <n v="6182225994"/>
    <x v="6"/>
    <x v="2"/>
    <s v="Female"/>
    <n v="25"/>
    <x v="2"/>
    <s v="Salaried"/>
    <x v="0"/>
    <n v="224023.98"/>
    <n v="502434"/>
    <x v="2"/>
    <n v="175027.72"/>
    <s v="Online"/>
    <d v="2022-04-01T00:00:00"/>
    <x v="0"/>
    <n v="1863049"/>
    <n v="736"/>
    <s v="Credit"/>
    <x v="0"/>
    <s v="Yes"/>
    <n v="2010"/>
    <n v="69"/>
    <x v="4"/>
  </r>
  <r>
    <x v="2434"/>
    <n v="6640436563"/>
    <x v="3"/>
    <x v="7"/>
    <s v="Female"/>
    <n v="42"/>
    <x v="1"/>
    <s v="Retired"/>
    <x v="0"/>
    <n v="95501.54"/>
    <n v="502435"/>
    <x v="2"/>
    <n v="81154.66"/>
    <s v="Mobile App"/>
    <d v="2022-10-20T00:00:00"/>
    <x v="1"/>
    <n v="908909.42"/>
    <n v="690"/>
    <s v="None"/>
    <x v="1"/>
    <s v="Yes"/>
    <n v="2022"/>
    <n v="47"/>
    <x v="2"/>
  </r>
  <r>
    <x v="2435"/>
    <n v="9619203515"/>
    <x v="0"/>
    <x v="1"/>
    <s v="Male"/>
    <n v="34"/>
    <x v="3"/>
    <s v="Retired"/>
    <x v="0"/>
    <n v="13917.23"/>
    <n v="502436"/>
    <x v="1"/>
    <n v="27259.77"/>
    <s v="Online"/>
    <d v="2022-04-20T00:00:00"/>
    <x v="1"/>
    <n v="1228282.79"/>
    <n v="379"/>
    <s v="Credit"/>
    <x v="0"/>
    <s v="Yes"/>
    <n v="2008"/>
    <n v="90"/>
    <x v="4"/>
  </r>
  <r>
    <x v="2436"/>
    <n v="2390413291"/>
    <x v="4"/>
    <x v="3"/>
    <s v="Male"/>
    <n v="18"/>
    <x v="2"/>
    <s v="Self-Employed"/>
    <x v="0"/>
    <n v="5106.49"/>
    <n v="502437"/>
    <x v="2"/>
    <n v="7046.45"/>
    <s v="ATM"/>
    <d v="2023-01-13T00:00:00"/>
    <x v="3"/>
    <n v="1143537.2"/>
    <n v="306"/>
    <s v="Debit"/>
    <x v="1"/>
    <s v="No"/>
    <n v="2022"/>
    <n v="76"/>
    <x v="8"/>
  </r>
  <r>
    <x v="2437"/>
    <n v="3824869330"/>
    <x v="3"/>
    <x v="6"/>
    <s v="Female"/>
    <n v="55"/>
    <x v="0"/>
    <s v="Student"/>
    <x v="0"/>
    <n v="208952.25"/>
    <n v="502438"/>
    <x v="0"/>
    <n v="137921.49"/>
    <s v="Mobile App"/>
    <d v="2023-04-08T00:00:00"/>
    <x v="2"/>
    <n v="530812.66"/>
    <n v="519"/>
    <s v="None"/>
    <x v="1"/>
    <s v="Yes"/>
    <n v="2020"/>
    <n v="20"/>
    <x v="4"/>
  </r>
  <r>
    <x v="2438"/>
    <n v="8050483299"/>
    <x v="1"/>
    <x v="6"/>
    <s v="Male"/>
    <n v="66"/>
    <x v="0"/>
    <s v="Student"/>
    <x v="2"/>
    <n v="148858.34"/>
    <n v="502439"/>
    <x v="1"/>
    <n v="185698.49"/>
    <s v="Branch"/>
    <d v="2023-02-04T00:00:00"/>
    <x v="1"/>
    <n v="357.03"/>
    <n v="490"/>
    <s v="Credit"/>
    <x v="1"/>
    <s v="Yes"/>
    <n v="2008"/>
    <n v="59"/>
    <x v="6"/>
  </r>
  <r>
    <x v="2439"/>
    <n v="9699756061"/>
    <x v="1"/>
    <x v="2"/>
    <s v="Female"/>
    <n v="47"/>
    <x v="1"/>
    <s v="Salaried"/>
    <x v="2"/>
    <n v="58425.88"/>
    <n v="502440"/>
    <x v="3"/>
    <n v="193977.07"/>
    <s v="ATM"/>
    <d v="2024-05-09T00:00:00"/>
    <x v="4"/>
    <n v="208659.21"/>
    <n v="764"/>
    <s v="None"/>
    <x v="0"/>
    <s v="No"/>
    <n v="2005"/>
    <n v="73"/>
    <x v="9"/>
  </r>
  <r>
    <x v="2440"/>
    <n v="4879421071"/>
    <x v="4"/>
    <x v="3"/>
    <s v="Male"/>
    <n v="45"/>
    <x v="1"/>
    <s v="Business"/>
    <x v="2"/>
    <n v="86915.53"/>
    <n v="502441"/>
    <x v="2"/>
    <n v="174878.39"/>
    <s v="Mobile App"/>
    <d v="2023-11-26T00:00:00"/>
    <x v="3"/>
    <n v="1661566.27"/>
    <n v="578"/>
    <s v="Credit"/>
    <x v="1"/>
    <s v="Yes"/>
    <n v="2008"/>
    <n v="43"/>
    <x v="1"/>
  </r>
  <r>
    <x v="2441"/>
    <n v="7639691024"/>
    <x v="1"/>
    <x v="2"/>
    <s v="Female"/>
    <n v="50"/>
    <x v="1"/>
    <s v="Self-Employed"/>
    <x v="1"/>
    <n v="175603.09"/>
    <n v="502442"/>
    <x v="1"/>
    <n v="77968.12"/>
    <s v="Online"/>
    <d v="2023-04-05T00:00:00"/>
    <x v="0"/>
    <n v="218707.72"/>
    <n v="868"/>
    <s v="Credit"/>
    <x v="0"/>
    <s v="No"/>
    <n v="2009"/>
    <n v="39"/>
    <x v="4"/>
  </r>
  <r>
    <x v="2442"/>
    <n v="4742270470"/>
    <x v="2"/>
    <x v="5"/>
    <s v="Male"/>
    <n v="30"/>
    <x v="3"/>
    <s v="Student"/>
    <x v="1"/>
    <n v="343628.45"/>
    <n v="502443"/>
    <x v="2"/>
    <n v="181181.28"/>
    <s v="ATM"/>
    <d v="2023-04-18T00:00:00"/>
    <x v="0"/>
    <n v="413529.84"/>
    <n v="579"/>
    <s v="None"/>
    <x v="1"/>
    <s v="No"/>
    <n v="2010"/>
    <n v="97"/>
    <x v="4"/>
  </r>
  <r>
    <x v="2443"/>
    <n v="6470493219"/>
    <x v="1"/>
    <x v="3"/>
    <s v="Male"/>
    <n v="41"/>
    <x v="1"/>
    <s v="Self-Employed"/>
    <x v="0"/>
    <n v="305184.39"/>
    <n v="502444"/>
    <x v="2"/>
    <n v="128771.15"/>
    <s v="Mobile App"/>
    <d v="2022-01-28T00:00:00"/>
    <x v="0"/>
    <n v="1825649.19"/>
    <n v="640"/>
    <s v="None"/>
    <x v="0"/>
    <s v="No"/>
    <n v="2005"/>
    <n v="45"/>
    <x v="8"/>
  </r>
  <r>
    <x v="2444"/>
    <n v="4916231173"/>
    <x v="1"/>
    <x v="4"/>
    <s v="Female"/>
    <n v="61"/>
    <x v="0"/>
    <s v="Business"/>
    <x v="0"/>
    <n v="40897.71"/>
    <n v="502445"/>
    <x v="1"/>
    <n v="12757.07"/>
    <s v="Online"/>
    <d v="2023-09-27T00:00:00"/>
    <x v="0"/>
    <n v="1615632.1"/>
    <n v="641"/>
    <s v="None"/>
    <x v="0"/>
    <s v="No"/>
    <n v="2011"/>
    <n v="14"/>
    <x v="5"/>
  </r>
  <r>
    <x v="2445"/>
    <n v="2409436797"/>
    <x v="1"/>
    <x v="4"/>
    <s v="Female"/>
    <n v="54"/>
    <x v="0"/>
    <s v="Retired"/>
    <x v="0"/>
    <n v="72370.25"/>
    <n v="502446"/>
    <x v="3"/>
    <n v="34255.93"/>
    <s v="Branch"/>
    <d v="2022-03-01T00:00:00"/>
    <x v="4"/>
    <n v="106548.88"/>
    <n v="517"/>
    <s v="Credit"/>
    <x v="1"/>
    <s v="No"/>
    <n v="2010"/>
    <n v="22"/>
    <x v="10"/>
  </r>
  <r>
    <x v="2446"/>
    <n v="1230950326"/>
    <x v="1"/>
    <x v="4"/>
    <s v="Female"/>
    <n v="39"/>
    <x v="1"/>
    <s v="Business"/>
    <x v="1"/>
    <n v="454293.09"/>
    <n v="502447"/>
    <x v="2"/>
    <n v="77078.509999999995"/>
    <s v="Online"/>
    <d v="2023-01-08T00:00:00"/>
    <x v="1"/>
    <n v="1286908.06"/>
    <n v="335"/>
    <s v="None"/>
    <x v="1"/>
    <s v="Yes"/>
    <n v="2017"/>
    <n v="31"/>
    <x v="8"/>
  </r>
  <r>
    <x v="2447"/>
    <n v="3874866349"/>
    <x v="2"/>
    <x v="1"/>
    <s v="Female"/>
    <n v="69"/>
    <x v="0"/>
    <s v="Retired"/>
    <x v="1"/>
    <n v="36469.550000000003"/>
    <n v="502448"/>
    <x v="0"/>
    <n v="61315.03"/>
    <s v="ATM"/>
    <d v="2022-09-02T00:00:00"/>
    <x v="0"/>
    <n v="1031365.12"/>
    <n v="498"/>
    <s v="Credit"/>
    <x v="0"/>
    <s v="No"/>
    <n v="2018"/>
    <n v="85"/>
    <x v="5"/>
  </r>
  <r>
    <x v="2448"/>
    <n v="6341097342"/>
    <x v="1"/>
    <x v="1"/>
    <s v="Male"/>
    <n v="30"/>
    <x v="3"/>
    <s v="Business"/>
    <x v="2"/>
    <n v="100237.52"/>
    <n v="502449"/>
    <x v="3"/>
    <n v="67256.62"/>
    <s v="Online"/>
    <d v="2024-05-27T00:00:00"/>
    <x v="4"/>
    <n v="729812.62"/>
    <n v="867"/>
    <s v="Credit"/>
    <x v="0"/>
    <s v="No"/>
    <n v="2012"/>
    <n v="41"/>
    <x v="9"/>
  </r>
  <r>
    <x v="2449"/>
    <n v="5568491291"/>
    <x v="1"/>
    <x v="5"/>
    <s v="Male"/>
    <n v="57"/>
    <x v="0"/>
    <s v="Self-Employed"/>
    <x v="1"/>
    <n v="159653.15"/>
    <n v="502450"/>
    <x v="3"/>
    <n v="147020.89000000001"/>
    <s v="Mobile App"/>
    <d v="2023-10-06T00:00:00"/>
    <x v="3"/>
    <n v="995181.7"/>
    <n v="380"/>
    <s v="Debit"/>
    <x v="0"/>
    <s v="No"/>
    <n v="2017"/>
    <n v="51"/>
    <x v="2"/>
  </r>
  <r>
    <x v="2450"/>
    <n v="5317041852"/>
    <x v="0"/>
    <x v="0"/>
    <s v="Female"/>
    <n v="29"/>
    <x v="3"/>
    <s v="Business"/>
    <x v="0"/>
    <n v="115829.41"/>
    <n v="502451"/>
    <x v="2"/>
    <n v="11870.09"/>
    <s v="ATM"/>
    <d v="2023-09-03T00:00:00"/>
    <x v="4"/>
    <n v="302105.92"/>
    <n v="656"/>
    <s v="Debit"/>
    <x v="0"/>
    <s v="No"/>
    <n v="2006"/>
    <n v="111"/>
    <x v="5"/>
  </r>
  <r>
    <x v="2451"/>
    <n v="7207986610"/>
    <x v="2"/>
    <x v="1"/>
    <s v="Female"/>
    <n v="58"/>
    <x v="0"/>
    <s v="Student"/>
    <x v="2"/>
    <n v="146128.32999999999"/>
    <n v="502452"/>
    <x v="3"/>
    <n v="121196.89"/>
    <s v="ATM"/>
    <d v="2023-02-27T00:00:00"/>
    <x v="3"/>
    <n v="1909550.96"/>
    <n v="610"/>
    <s v="None"/>
    <x v="1"/>
    <s v="No"/>
    <n v="2015"/>
    <n v="93"/>
    <x v="6"/>
  </r>
  <r>
    <x v="2452"/>
    <n v="5656841391"/>
    <x v="1"/>
    <x v="7"/>
    <s v="Male"/>
    <n v="66"/>
    <x v="0"/>
    <s v="Student"/>
    <x v="1"/>
    <n v="364142.47"/>
    <n v="502453"/>
    <x v="1"/>
    <n v="67394.48"/>
    <s v="Mobile App"/>
    <d v="2023-08-04T00:00:00"/>
    <x v="1"/>
    <n v="342987.72"/>
    <n v="836"/>
    <s v="None"/>
    <x v="1"/>
    <s v="Yes"/>
    <n v="2009"/>
    <n v="61"/>
    <x v="7"/>
  </r>
  <r>
    <x v="2453"/>
    <n v="3931970613"/>
    <x v="3"/>
    <x v="5"/>
    <s v="Male"/>
    <n v="63"/>
    <x v="0"/>
    <s v="Salaried"/>
    <x v="2"/>
    <n v="48411.56"/>
    <n v="502454"/>
    <x v="1"/>
    <n v="176493.2"/>
    <s v="Online"/>
    <d v="2022-08-30T00:00:00"/>
    <x v="0"/>
    <n v="372185.75"/>
    <n v="852"/>
    <s v="None"/>
    <x v="1"/>
    <s v="Yes"/>
    <n v="2011"/>
    <n v="49"/>
    <x v="7"/>
  </r>
  <r>
    <x v="2454"/>
    <n v="9347587386"/>
    <x v="4"/>
    <x v="5"/>
    <s v="Male"/>
    <n v="24"/>
    <x v="2"/>
    <s v="Student"/>
    <x v="1"/>
    <n v="176764.47"/>
    <n v="502455"/>
    <x v="3"/>
    <n v="11527.96"/>
    <s v="Mobile App"/>
    <d v="2022-01-29T00:00:00"/>
    <x v="2"/>
    <n v="737687.47"/>
    <n v="603"/>
    <s v="Debit"/>
    <x v="0"/>
    <s v="Yes"/>
    <n v="2012"/>
    <n v="90"/>
    <x v="8"/>
  </r>
  <r>
    <x v="2455"/>
    <n v="5237256300"/>
    <x v="0"/>
    <x v="3"/>
    <s v="Male"/>
    <n v="53"/>
    <x v="0"/>
    <s v="Student"/>
    <x v="1"/>
    <n v="306252.92"/>
    <n v="502456"/>
    <x v="2"/>
    <n v="194337.08"/>
    <s v="Mobile App"/>
    <d v="2024-01-31T00:00:00"/>
    <x v="3"/>
    <n v="425183.41"/>
    <n v="862"/>
    <s v="Debit"/>
    <x v="1"/>
    <s v="No"/>
    <n v="2012"/>
    <n v="94"/>
    <x v="8"/>
  </r>
  <r>
    <x v="2456"/>
    <n v="3567703196"/>
    <x v="2"/>
    <x v="6"/>
    <s v="Female"/>
    <n v="46"/>
    <x v="1"/>
    <s v="Retired"/>
    <x v="1"/>
    <n v="25371.64"/>
    <n v="502457"/>
    <x v="0"/>
    <n v="16277.28"/>
    <s v="ATM"/>
    <d v="2023-06-13T00:00:00"/>
    <x v="2"/>
    <n v="625699.28"/>
    <n v="307"/>
    <s v="Credit"/>
    <x v="0"/>
    <s v="Yes"/>
    <n v="2015"/>
    <n v="67"/>
    <x v="3"/>
  </r>
  <r>
    <x v="2457"/>
    <n v="9941974727"/>
    <x v="6"/>
    <x v="3"/>
    <s v="Female"/>
    <n v="46"/>
    <x v="1"/>
    <s v="Self-Employed"/>
    <x v="0"/>
    <n v="23103.040000000001"/>
    <n v="502458"/>
    <x v="2"/>
    <n v="86951.28"/>
    <s v="ATM"/>
    <d v="2023-11-02T00:00:00"/>
    <x v="4"/>
    <n v="79701.070000000007"/>
    <n v="687"/>
    <s v="None"/>
    <x v="1"/>
    <s v="Yes"/>
    <n v="2020"/>
    <n v="39"/>
    <x v="1"/>
  </r>
  <r>
    <x v="2458"/>
    <n v="6614147820"/>
    <x v="5"/>
    <x v="4"/>
    <s v="Male"/>
    <n v="43"/>
    <x v="1"/>
    <s v="Self-Employed"/>
    <x v="1"/>
    <n v="249785.18"/>
    <n v="502459"/>
    <x v="2"/>
    <n v="171428.05"/>
    <s v="Mobile App"/>
    <d v="2024-02-19T00:00:00"/>
    <x v="4"/>
    <n v="1228550.99"/>
    <n v="720"/>
    <s v="None"/>
    <x v="0"/>
    <s v="Yes"/>
    <n v="2009"/>
    <n v="97"/>
    <x v="6"/>
  </r>
  <r>
    <x v="2459"/>
    <n v="5673577926"/>
    <x v="2"/>
    <x v="2"/>
    <s v="Male"/>
    <n v="44"/>
    <x v="1"/>
    <s v="Retired"/>
    <x v="0"/>
    <n v="450012.45"/>
    <n v="502460"/>
    <x v="2"/>
    <n v="64447.47"/>
    <s v="Branch"/>
    <d v="2022-04-10T00:00:00"/>
    <x v="2"/>
    <n v="482242.65"/>
    <n v="656"/>
    <s v="Credit"/>
    <x v="1"/>
    <s v="Yes"/>
    <n v="2015"/>
    <n v="24"/>
    <x v="4"/>
  </r>
  <r>
    <x v="2460"/>
    <n v="4524244602"/>
    <x v="4"/>
    <x v="5"/>
    <s v="Female"/>
    <n v="41"/>
    <x v="1"/>
    <s v="Student"/>
    <x v="2"/>
    <n v="222939.46"/>
    <n v="502461"/>
    <x v="3"/>
    <n v="170032.32"/>
    <s v="Branch"/>
    <d v="2024-05-12T00:00:00"/>
    <x v="1"/>
    <n v="1941954.83"/>
    <n v="603"/>
    <s v="Credit"/>
    <x v="1"/>
    <s v="No"/>
    <n v="2023"/>
    <n v="109"/>
    <x v="9"/>
  </r>
  <r>
    <x v="2461"/>
    <n v="3731802528"/>
    <x v="0"/>
    <x v="0"/>
    <s v="Female"/>
    <n v="48"/>
    <x v="1"/>
    <s v="Business"/>
    <x v="1"/>
    <n v="203915.69"/>
    <n v="502462"/>
    <x v="3"/>
    <n v="192637.09"/>
    <s v="Branch"/>
    <d v="2022-01-11T00:00:00"/>
    <x v="0"/>
    <n v="228411.44"/>
    <n v="313"/>
    <s v="Debit"/>
    <x v="1"/>
    <s v="No"/>
    <n v="2017"/>
    <n v="19"/>
    <x v="8"/>
  </r>
  <r>
    <x v="2462"/>
    <n v="7020655678"/>
    <x v="1"/>
    <x v="1"/>
    <s v="Male"/>
    <n v="24"/>
    <x v="2"/>
    <s v="Retired"/>
    <x v="0"/>
    <n v="6068.74"/>
    <n v="502463"/>
    <x v="2"/>
    <n v="24636.959999999999"/>
    <s v="Branch"/>
    <d v="2023-02-27T00:00:00"/>
    <x v="4"/>
    <n v="154657.57999999999"/>
    <n v="450"/>
    <s v="None"/>
    <x v="1"/>
    <s v="Yes"/>
    <n v="2023"/>
    <n v="23"/>
    <x v="6"/>
  </r>
  <r>
    <x v="2463"/>
    <n v="2322309306"/>
    <x v="0"/>
    <x v="7"/>
    <s v="Female"/>
    <n v="34"/>
    <x v="3"/>
    <s v="Self-Employed"/>
    <x v="0"/>
    <n v="366622.98"/>
    <n v="502464"/>
    <x v="0"/>
    <n v="95499.41"/>
    <s v="Online"/>
    <d v="2023-11-01T00:00:00"/>
    <x v="2"/>
    <n v="348429.19"/>
    <n v="332"/>
    <s v="Credit"/>
    <x v="1"/>
    <s v="No"/>
    <n v="2018"/>
    <n v="22"/>
    <x v="1"/>
  </r>
  <r>
    <x v="2464"/>
    <n v="5214400559"/>
    <x v="5"/>
    <x v="0"/>
    <s v="Female"/>
    <n v="66"/>
    <x v="0"/>
    <s v="Salaried"/>
    <x v="2"/>
    <n v="82878.490000000005"/>
    <n v="502465"/>
    <x v="2"/>
    <n v="46235.78"/>
    <s v="ATM"/>
    <d v="2023-04-03T00:00:00"/>
    <x v="2"/>
    <n v="1084887.1000000001"/>
    <n v="414"/>
    <s v="Debit"/>
    <x v="0"/>
    <s v="Yes"/>
    <n v="2007"/>
    <n v="44"/>
    <x v="4"/>
  </r>
  <r>
    <x v="2465"/>
    <n v="7022505058"/>
    <x v="5"/>
    <x v="5"/>
    <s v="Male"/>
    <n v="50"/>
    <x v="1"/>
    <s v="Self-Employed"/>
    <x v="2"/>
    <n v="349548.33"/>
    <n v="502466"/>
    <x v="0"/>
    <n v="153429.88"/>
    <s v="Branch"/>
    <d v="2022-09-24T00:00:00"/>
    <x v="3"/>
    <n v="1494976.15"/>
    <n v="509"/>
    <s v="Debit"/>
    <x v="0"/>
    <s v="Yes"/>
    <n v="2019"/>
    <n v="5"/>
    <x v="5"/>
  </r>
  <r>
    <x v="2466"/>
    <n v="4960784188"/>
    <x v="2"/>
    <x v="5"/>
    <s v="Female"/>
    <n v="51"/>
    <x v="0"/>
    <s v="Business"/>
    <x v="2"/>
    <n v="174904.62"/>
    <n v="502467"/>
    <x v="2"/>
    <n v="21687.02"/>
    <s v="Mobile App"/>
    <d v="2023-02-15T00:00:00"/>
    <x v="2"/>
    <n v="1118114.94"/>
    <n v="421"/>
    <s v="Debit"/>
    <x v="1"/>
    <s v="Yes"/>
    <n v="2022"/>
    <n v="76"/>
    <x v="6"/>
  </r>
  <r>
    <x v="2467"/>
    <n v="2306708859"/>
    <x v="1"/>
    <x v="6"/>
    <s v="Male"/>
    <n v="35"/>
    <x v="3"/>
    <s v="Self-Employed"/>
    <x v="1"/>
    <n v="23449.27"/>
    <n v="502468"/>
    <x v="0"/>
    <n v="154972.39000000001"/>
    <s v="ATM"/>
    <d v="2024-02-13T00:00:00"/>
    <x v="2"/>
    <n v="1720736"/>
    <n v="757"/>
    <s v="Debit"/>
    <x v="1"/>
    <s v="Yes"/>
    <n v="2021"/>
    <n v="68"/>
    <x v="6"/>
  </r>
  <r>
    <x v="2468"/>
    <n v="6610520053"/>
    <x v="1"/>
    <x v="0"/>
    <s v="Male"/>
    <n v="58"/>
    <x v="0"/>
    <s v="Retired"/>
    <x v="1"/>
    <n v="164622.45000000001"/>
    <n v="502469"/>
    <x v="2"/>
    <n v="135116.31"/>
    <s v="Online"/>
    <d v="2022-07-02T00:00:00"/>
    <x v="3"/>
    <n v="1187132.45"/>
    <n v="632"/>
    <s v="Debit"/>
    <x v="1"/>
    <s v="No"/>
    <n v="2022"/>
    <n v="64"/>
    <x v="0"/>
  </r>
  <r>
    <x v="2469"/>
    <n v="6695589873"/>
    <x v="3"/>
    <x v="6"/>
    <s v="Male"/>
    <n v="22"/>
    <x v="2"/>
    <s v="Salaried"/>
    <x v="2"/>
    <n v="330120.61"/>
    <n v="502470"/>
    <x v="1"/>
    <n v="126305.29"/>
    <s v="ATM"/>
    <d v="2022-04-15T00:00:00"/>
    <x v="3"/>
    <n v="277154.49"/>
    <n v="409"/>
    <s v="None"/>
    <x v="1"/>
    <s v="No"/>
    <n v="2020"/>
    <n v="96"/>
    <x v="4"/>
  </r>
  <r>
    <x v="2470"/>
    <n v="9894516302"/>
    <x v="5"/>
    <x v="2"/>
    <s v="Female"/>
    <n v="18"/>
    <x v="2"/>
    <s v="Self-Employed"/>
    <x v="1"/>
    <n v="384400.99"/>
    <n v="502471"/>
    <x v="3"/>
    <n v="86918.720000000001"/>
    <s v="Branch"/>
    <d v="2023-06-02T00:00:00"/>
    <x v="4"/>
    <n v="371348.14"/>
    <n v="323"/>
    <s v="None"/>
    <x v="1"/>
    <s v="Yes"/>
    <n v="2005"/>
    <n v="71"/>
    <x v="3"/>
  </r>
  <r>
    <x v="2471"/>
    <n v="6797329946"/>
    <x v="1"/>
    <x v="0"/>
    <s v="Female"/>
    <n v="24"/>
    <x v="2"/>
    <s v="Retired"/>
    <x v="0"/>
    <n v="318136.51"/>
    <n v="502472"/>
    <x v="2"/>
    <n v="100364.94"/>
    <s v="Online"/>
    <d v="2023-09-07T00:00:00"/>
    <x v="1"/>
    <n v="715234.66"/>
    <n v="675"/>
    <s v="Debit"/>
    <x v="0"/>
    <s v="Yes"/>
    <n v="2006"/>
    <n v="41"/>
    <x v="5"/>
  </r>
  <r>
    <x v="2472"/>
    <n v="1568172385"/>
    <x v="5"/>
    <x v="4"/>
    <s v="Female"/>
    <n v="51"/>
    <x v="0"/>
    <s v="Retired"/>
    <x v="0"/>
    <n v="355819.33"/>
    <n v="502473"/>
    <x v="3"/>
    <n v="20171.59"/>
    <s v="Online"/>
    <d v="2023-02-18T00:00:00"/>
    <x v="4"/>
    <n v="1840058.18"/>
    <n v="541"/>
    <s v="None"/>
    <x v="1"/>
    <s v="Yes"/>
    <n v="2019"/>
    <n v="58"/>
    <x v="6"/>
  </r>
  <r>
    <x v="2473"/>
    <n v="9209893235"/>
    <x v="3"/>
    <x v="2"/>
    <s v="Male"/>
    <n v="20"/>
    <x v="2"/>
    <s v="Retired"/>
    <x v="1"/>
    <n v="118721.15"/>
    <n v="502474"/>
    <x v="2"/>
    <n v="54050.41"/>
    <s v="Mobile App"/>
    <d v="2022-01-18T00:00:00"/>
    <x v="1"/>
    <n v="920046.93"/>
    <n v="731"/>
    <s v="Debit"/>
    <x v="1"/>
    <s v="No"/>
    <n v="2005"/>
    <n v="119"/>
    <x v="8"/>
  </r>
  <r>
    <x v="2474"/>
    <n v="1951409420"/>
    <x v="6"/>
    <x v="4"/>
    <s v="Female"/>
    <n v="53"/>
    <x v="0"/>
    <s v="Salaried"/>
    <x v="1"/>
    <n v="482658.84"/>
    <n v="502475"/>
    <x v="3"/>
    <n v="182686.59"/>
    <s v="Mobile App"/>
    <d v="2024-05-20T00:00:00"/>
    <x v="0"/>
    <n v="1748303.46"/>
    <n v="475"/>
    <s v="Debit"/>
    <x v="0"/>
    <s v="No"/>
    <n v="2020"/>
    <n v="8"/>
    <x v="9"/>
  </r>
  <r>
    <x v="2475"/>
    <n v="1241213985"/>
    <x v="5"/>
    <x v="0"/>
    <s v="Female"/>
    <n v="52"/>
    <x v="0"/>
    <s v="Retired"/>
    <x v="0"/>
    <n v="114228.34"/>
    <n v="502476"/>
    <x v="1"/>
    <n v="88450.47"/>
    <s v="Online"/>
    <d v="2022-10-22T00:00:00"/>
    <x v="3"/>
    <n v="149320.79999999999"/>
    <n v="545"/>
    <s v="None"/>
    <x v="1"/>
    <s v="Yes"/>
    <n v="2022"/>
    <n v="16"/>
    <x v="2"/>
  </r>
  <r>
    <x v="2476"/>
    <n v="6392928846"/>
    <x v="3"/>
    <x v="6"/>
    <s v="Male"/>
    <n v="68"/>
    <x v="0"/>
    <s v="Salaried"/>
    <x v="0"/>
    <n v="85879.44"/>
    <n v="502477"/>
    <x v="3"/>
    <n v="80631.08"/>
    <s v="ATM"/>
    <d v="2022-11-30T00:00:00"/>
    <x v="4"/>
    <n v="1373425.36"/>
    <n v="672"/>
    <s v="Credit"/>
    <x v="0"/>
    <s v="Yes"/>
    <n v="2016"/>
    <n v="94"/>
    <x v="1"/>
  </r>
  <r>
    <x v="2477"/>
    <n v="1737000796"/>
    <x v="3"/>
    <x v="4"/>
    <s v="Female"/>
    <n v="29"/>
    <x v="3"/>
    <s v="Business"/>
    <x v="1"/>
    <n v="125656.06"/>
    <n v="502478"/>
    <x v="1"/>
    <n v="9562.2900000000009"/>
    <s v="Mobile App"/>
    <d v="2023-10-17T00:00:00"/>
    <x v="3"/>
    <n v="934440.12"/>
    <n v="430"/>
    <s v="Debit"/>
    <x v="1"/>
    <s v="No"/>
    <n v="2016"/>
    <n v="94"/>
    <x v="2"/>
  </r>
  <r>
    <x v="2478"/>
    <n v="6014201425"/>
    <x v="4"/>
    <x v="5"/>
    <s v="Female"/>
    <n v="32"/>
    <x v="3"/>
    <s v="Business"/>
    <x v="1"/>
    <n v="486055.53"/>
    <n v="502479"/>
    <x v="3"/>
    <n v="176874.63"/>
    <s v="Branch"/>
    <d v="2022-11-02T00:00:00"/>
    <x v="3"/>
    <n v="346183.54"/>
    <n v="422"/>
    <s v="None"/>
    <x v="0"/>
    <s v="No"/>
    <n v="2023"/>
    <n v="69"/>
    <x v="1"/>
  </r>
  <r>
    <x v="2479"/>
    <n v="7281791430"/>
    <x v="3"/>
    <x v="1"/>
    <s v="Male"/>
    <n v="21"/>
    <x v="2"/>
    <s v="Business"/>
    <x v="2"/>
    <n v="33411.86"/>
    <n v="502480"/>
    <x v="2"/>
    <n v="150706.29"/>
    <s v="Online"/>
    <d v="2022-06-30T00:00:00"/>
    <x v="1"/>
    <n v="163176.69"/>
    <n v="693"/>
    <s v="Debit"/>
    <x v="1"/>
    <s v="Yes"/>
    <n v="2023"/>
    <n v="43"/>
    <x v="3"/>
  </r>
  <r>
    <x v="2480"/>
    <n v="1142884854"/>
    <x v="0"/>
    <x v="7"/>
    <s v="Female"/>
    <n v="50"/>
    <x v="1"/>
    <s v="Retired"/>
    <x v="2"/>
    <n v="386949.2"/>
    <n v="502481"/>
    <x v="0"/>
    <n v="18420.63"/>
    <s v="ATM"/>
    <d v="2022-08-16T00:00:00"/>
    <x v="2"/>
    <n v="630579.82999999996"/>
    <n v="400"/>
    <s v="Credit"/>
    <x v="1"/>
    <s v="Yes"/>
    <n v="2005"/>
    <n v="73"/>
    <x v="7"/>
  </r>
  <r>
    <x v="2481"/>
    <n v="2786110872"/>
    <x v="2"/>
    <x v="3"/>
    <s v="Female"/>
    <n v="33"/>
    <x v="3"/>
    <s v="Salaried"/>
    <x v="1"/>
    <n v="53537.97"/>
    <n v="502482"/>
    <x v="3"/>
    <n v="30122.73"/>
    <s v="ATM"/>
    <d v="2023-08-22T00:00:00"/>
    <x v="2"/>
    <n v="1641205.85"/>
    <n v="359"/>
    <s v="Debit"/>
    <x v="1"/>
    <s v="No"/>
    <n v="2009"/>
    <n v="5"/>
    <x v="7"/>
  </r>
  <r>
    <x v="2482"/>
    <n v="5566108173"/>
    <x v="1"/>
    <x v="6"/>
    <s v="Female"/>
    <n v="46"/>
    <x v="1"/>
    <s v="Business"/>
    <x v="0"/>
    <n v="386872.43"/>
    <n v="502483"/>
    <x v="1"/>
    <n v="24820.11"/>
    <s v="Mobile App"/>
    <d v="2023-07-02T00:00:00"/>
    <x v="3"/>
    <n v="1281211.53"/>
    <n v="763"/>
    <s v="Debit"/>
    <x v="1"/>
    <s v="No"/>
    <n v="2023"/>
    <n v="78"/>
    <x v="0"/>
  </r>
  <r>
    <x v="2483"/>
    <n v="7330808705"/>
    <x v="5"/>
    <x v="2"/>
    <s v="Female"/>
    <n v="23"/>
    <x v="2"/>
    <s v="Student"/>
    <x v="1"/>
    <n v="139235"/>
    <n v="502484"/>
    <x v="1"/>
    <n v="130673.67"/>
    <s v="ATM"/>
    <d v="2023-12-30T00:00:00"/>
    <x v="4"/>
    <n v="924186.14"/>
    <n v="477"/>
    <s v="Debit"/>
    <x v="1"/>
    <s v="No"/>
    <n v="2011"/>
    <n v="0"/>
    <x v="11"/>
  </r>
  <r>
    <x v="2484"/>
    <n v="2938175332"/>
    <x v="2"/>
    <x v="1"/>
    <s v="Female"/>
    <n v="66"/>
    <x v="0"/>
    <s v="Business"/>
    <x v="0"/>
    <n v="363584.95"/>
    <n v="502485"/>
    <x v="3"/>
    <n v="31865.47"/>
    <s v="Mobile App"/>
    <d v="2022-01-09T00:00:00"/>
    <x v="4"/>
    <n v="1690954.11"/>
    <n v="335"/>
    <s v="Debit"/>
    <x v="0"/>
    <s v="Yes"/>
    <n v="2012"/>
    <n v="23"/>
    <x v="8"/>
  </r>
  <r>
    <x v="2485"/>
    <n v="9028044888"/>
    <x v="0"/>
    <x v="2"/>
    <s v="Female"/>
    <n v="54"/>
    <x v="0"/>
    <s v="Retired"/>
    <x v="1"/>
    <n v="25451.3"/>
    <n v="502486"/>
    <x v="1"/>
    <n v="199020.43"/>
    <s v="ATM"/>
    <d v="2024-04-08T00:00:00"/>
    <x v="1"/>
    <n v="362063.57"/>
    <n v="868"/>
    <s v="None"/>
    <x v="0"/>
    <s v="Yes"/>
    <n v="2009"/>
    <n v="114"/>
    <x v="4"/>
  </r>
  <r>
    <x v="2486"/>
    <n v="3009960787"/>
    <x v="5"/>
    <x v="0"/>
    <s v="Male"/>
    <n v="40"/>
    <x v="1"/>
    <s v="Student"/>
    <x v="1"/>
    <n v="167963.11"/>
    <n v="502487"/>
    <x v="1"/>
    <n v="114774.47"/>
    <s v="ATM"/>
    <d v="2022-04-11T00:00:00"/>
    <x v="0"/>
    <n v="558022.71"/>
    <n v="807"/>
    <s v="Credit"/>
    <x v="0"/>
    <s v="Yes"/>
    <n v="2022"/>
    <n v="7"/>
    <x v="4"/>
  </r>
  <r>
    <x v="2487"/>
    <n v="2763982780"/>
    <x v="2"/>
    <x v="2"/>
    <s v="Male"/>
    <n v="30"/>
    <x v="3"/>
    <s v="Self-Employed"/>
    <x v="0"/>
    <n v="232847.62"/>
    <n v="502488"/>
    <x v="1"/>
    <n v="174040.27"/>
    <s v="Online"/>
    <d v="2023-10-26T00:00:00"/>
    <x v="4"/>
    <n v="1108142.9099999999"/>
    <n v="757"/>
    <s v="Credit"/>
    <x v="0"/>
    <s v="Yes"/>
    <n v="2006"/>
    <n v="82"/>
    <x v="2"/>
  </r>
  <r>
    <x v="2488"/>
    <n v="4511665685"/>
    <x v="0"/>
    <x v="3"/>
    <s v="Male"/>
    <n v="61"/>
    <x v="0"/>
    <s v="Student"/>
    <x v="0"/>
    <n v="11316.86"/>
    <n v="502489"/>
    <x v="1"/>
    <n v="146038.82"/>
    <s v="ATM"/>
    <d v="2024-05-17T00:00:00"/>
    <x v="0"/>
    <n v="1179250.18"/>
    <n v="898"/>
    <s v="None"/>
    <x v="0"/>
    <s v="Yes"/>
    <n v="2006"/>
    <n v="29"/>
    <x v="9"/>
  </r>
  <r>
    <x v="2489"/>
    <n v="8187827839"/>
    <x v="1"/>
    <x v="7"/>
    <s v="Female"/>
    <n v="18"/>
    <x v="2"/>
    <s v="Self-Employed"/>
    <x v="1"/>
    <n v="91243.32"/>
    <n v="502490"/>
    <x v="3"/>
    <n v="4994.46"/>
    <s v="ATM"/>
    <d v="2023-12-02T00:00:00"/>
    <x v="3"/>
    <n v="641869.76"/>
    <n v="316"/>
    <s v="None"/>
    <x v="1"/>
    <s v="No"/>
    <n v="2019"/>
    <n v="107"/>
    <x v="11"/>
  </r>
  <r>
    <x v="2490"/>
    <n v="1589964202"/>
    <x v="3"/>
    <x v="7"/>
    <s v="Male"/>
    <n v="29"/>
    <x v="3"/>
    <s v="Student"/>
    <x v="0"/>
    <n v="85230.27"/>
    <n v="502491"/>
    <x v="2"/>
    <n v="84284.12"/>
    <s v="ATM"/>
    <d v="2024-05-15T00:00:00"/>
    <x v="1"/>
    <n v="1008610.48"/>
    <n v="755"/>
    <s v="Credit"/>
    <x v="0"/>
    <s v="Yes"/>
    <n v="2016"/>
    <n v="97"/>
    <x v="9"/>
  </r>
  <r>
    <x v="2491"/>
    <n v="2189147471"/>
    <x v="2"/>
    <x v="5"/>
    <s v="Male"/>
    <n v="44"/>
    <x v="1"/>
    <s v="Salaried"/>
    <x v="0"/>
    <n v="241219.45"/>
    <n v="502492"/>
    <x v="2"/>
    <n v="72388.13"/>
    <s v="Branch"/>
    <d v="2022-07-22T00:00:00"/>
    <x v="1"/>
    <n v="239927.62"/>
    <n v="653"/>
    <s v="None"/>
    <x v="0"/>
    <s v="No"/>
    <n v="2014"/>
    <n v="43"/>
    <x v="0"/>
  </r>
  <r>
    <x v="2492"/>
    <n v="5492806646"/>
    <x v="2"/>
    <x v="2"/>
    <s v="Male"/>
    <n v="42"/>
    <x v="1"/>
    <s v="Student"/>
    <x v="1"/>
    <n v="67453.33"/>
    <n v="502493"/>
    <x v="1"/>
    <n v="190442.44"/>
    <s v="Mobile App"/>
    <d v="2023-10-02T00:00:00"/>
    <x v="3"/>
    <n v="22096.37"/>
    <n v="364"/>
    <s v="Debit"/>
    <x v="0"/>
    <s v="Yes"/>
    <n v="2018"/>
    <n v="92"/>
    <x v="2"/>
  </r>
  <r>
    <x v="2493"/>
    <n v="9292826243"/>
    <x v="5"/>
    <x v="6"/>
    <s v="Female"/>
    <n v="39"/>
    <x v="1"/>
    <s v="Business"/>
    <x v="2"/>
    <n v="488607.82"/>
    <n v="502494"/>
    <x v="0"/>
    <n v="67737.08"/>
    <s v="Branch"/>
    <d v="2023-03-08T00:00:00"/>
    <x v="3"/>
    <n v="1810190.39"/>
    <n v="383"/>
    <s v="Debit"/>
    <x v="1"/>
    <s v="Yes"/>
    <n v="2011"/>
    <n v="1"/>
    <x v="10"/>
  </r>
  <r>
    <x v="2494"/>
    <n v="3838108070"/>
    <x v="3"/>
    <x v="7"/>
    <s v="Male"/>
    <n v="51"/>
    <x v="0"/>
    <s v="Self-Employed"/>
    <x v="2"/>
    <n v="443577.97"/>
    <n v="502495"/>
    <x v="3"/>
    <n v="137517.99"/>
    <s v="Online"/>
    <d v="2024-03-13T00:00:00"/>
    <x v="0"/>
    <n v="883006.77"/>
    <n v="804"/>
    <s v="Debit"/>
    <x v="0"/>
    <s v="Yes"/>
    <n v="2021"/>
    <n v="109"/>
    <x v="10"/>
  </r>
  <r>
    <x v="2495"/>
    <n v="8500571485"/>
    <x v="4"/>
    <x v="6"/>
    <s v="Female"/>
    <n v="35"/>
    <x v="3"/>
    <s v="Self-Employed"/>
    <x v="0"/>
    <n v="112943.8"/>
    <n v="502496"/>
    <x v="3"/>
    <n v="117937.01"/>
    <s v="Online"/>
    <d v="2022-09-09T00:00:00"/>
    <x v="4"/>
    <n v="462136.53"/>
    <n v="399"/>
    <s v="None"/>
    <x v="0"/>
    <s v="Yes"/>
    <n v="2006"/>
    <n v="83"/>
    <x v="5"/>
  </r>
  <r>
    <x v="2496"/>
    <n v="6633157712"/>
    <x v="1"/>
    <x v="5"/>
    <s v="Male"/>
    <n v="58"/>
    <x v="0"/>
    <s v="Business"/>
    <x v="1"/>
    <n v="117870.79"/>
    <n v="502497"/>
    <x v="0"/>
    <n v="147354.29"/>
    <s v="Branch"/>
    <d v="2022-12-14T00:00:00"/>
    <x v="4"/>
    <n v="659659.51"/>
    <n v="454"/>
    <s v="None"/>
    <x v="1"/>
    <s v="Yes"/>
    <n v="2010"/>
    <n v="7"/>
    <x v="11"/>
  </r>
  <r>
    <x v="2497"/>
    <n v="2114987588"/>
    <x v="5"/>
    <x v="0"/>
    <s v="Male"/>
    <n v="33"/>
    <x v="3"/>
    <s v="Salaried"/>
    <x v="0"/>
    <n v="473766.32"/>
    <n v="502498"/>
    <x v="3"/>
    <n v="12348.44"/>
    <s v="ATM"/>
    <d v="2023-01-07T00:00:00"/>
    <x v="2"/>
    <n v="1035310.25"/>
    <n v="537"/>
    <s v="None"/>
    <x v="1"/>
    <s v="Yes"/>
    <n v="2014"/>
    <n v="78"/>
    <x v="8"/>
  </r>
  <r>
    <x v="2498"/>
    <n v="3451401892"/>
    <x v="6"/>
    <x v="7"/>
    <s v="Male"/>
    <n v="46"/>
    <x v="1"/>
    <s v="Student"/>
    <x v="1"/>
    <n v="150472.57"/>
    <n v="502499"/>
    <x v="0"/>
    <n v="186164.59"/>
    <s v="Online"/>
    <d v="2023-09-09T00:00:00"/>
    <x v="0"/>
    <n v="1892907.69"/>
    <n v="569"/>
    <s v="None"/>
    <x v="0"/>
    <s v="Yes"/>
    <n v="2023"/>
    <n v="85"/>
    <x v="5"/>
  </r>
  <r>
    <x v="2499"/>
    <n v="4702588841"/>
    <x v="6"/>
    <x v="3"/>
    <s v="Male"/>
    <n v="47"/>
    <x v="1"/>
    <s v="Salaried"/>
    <x v="2"/>
    <n v="212221.17"/>
    <n v="502500"/>
    <x v="2"/>
    <n v="198602.38"/>
    <s v="ATM"/>
    <d v="2023-06-27T00:00:00"/>
    <x v="1"/>
    <n v="1441944.5"/>
    <n v="525"/>
    <s v="None"/>
    <x v="0"/>
    <s v="Yes"/>
    <n v="2015"/>
    <n v="1"/>
    <x v="3"/>
  </r>
  <r>
    <x v="2500"/>
    <n v="1452712257"/>
    <x v="6"/>
    <x v="3"/>
    <s v="Female"/>
    <n v="47"/>
    <x v="1"/>
    <s v="Business"/>
    <x v="2"/>
    <n v="351038.21"/>
    <n v="502501"/>
    <x v="2"/>
    <n v="110917.91"/>
    <s v="Mobile App"/>
    <d v="2023-09-04T00:00:00"/>
    <x v="0"/>
    <n v="1896372.61"/>
    <n v="663"/>
    <s v="None"/>
    <x v="1"/>
    <s v="No"/>
    <n v="2016"/>
    <n v="22"/>
    <x v="5"/>
  </r>
  <r>
    <x v="2501"/>
    <n v="3378653546"/>
    <x v="1"/>
    <x v="7"/>
    <s v="Male"/>
    <n v="37"/>
    <x v="1"/>
    <s v="Student"/>
    <x v="2"/>
    <n v="172674.27"/>
    <n v="502502"/>
    <x v="2"/>
    <n v="32948.85"/>
    <s v="ATM"/>
    <d v="2022-08-13T00:00:00"/>
    <x v="0"/>
    <n v="224145.89"/>
    <n v="408"/>
    <s v="Debit"/>
    <x v="0"/>
    <s v="Yes"/>
    <n v="2006"/>
    <n v="16"/>
    <x v="7"/>
  </r>
  <r>
    <x v="2502"/>
    <n v="8826410145"/>
    <x v="6"/>
    <x v="7"/>
    <s v="Male"/>
    <n v="64"/>
    <x v="0"/>
    <s v="Business"/>
    <x v="0"/>
    <n v="451325.94"/>
    <n v="502503"/>
    <x v="2"/>
    <n v="173900.56"/>
    <s v="Branch"/>
    <d v="2024-06-11T00:00:00"/>
    <x v="3"/>
    <n v="356556.86"/>
    <n v="548"/>
    <s v="Credit"/>
    <x v="0"/>
    <s v="No"/>
    <n v="2008"/>
    <n v="76"/>
    <x v="3"/>
  </r>
  <r>
    <x v="2503"/>
    <n v="8442573562"/>
    <x v="2"/>
    <x v="2"/>
    <s v="Male"/>
    <n v="39"/>
    <x v="1"/>
    <s v="Self-Employed"/>
    <x v="2"/>
    <n v="294929.08"/>
    <n v="502504"/>
    <x v="1"/>
    <n v="129499.2"/>
    <s v="ATM"/>
    <d v="2022-05-23T00:00:00"/>
    <x v="3"/>
    <n v="726043.56"/>
    <n v="455"/>
    <s v="Credit"/>
    <x v="1"/>
    <s v="Yes"/>
    <n v="2005"/>
    <n v="9"/>
    <x v="9"/>
  </r>
  <r>
    <x v="2504"/>
    <n v="9058185312"/>
    <x v="4"/>
    <x v="3"/>
    <s v="Female"/>
    <n v="59"/>
    <x v="0"/>
    <s v="Self-Employed"/>
    <x v="2"/>
    <n v="284050.68"/>
    <n v="502505"/>
    <x v="1"/>
    <n v="124824.93"/>
    <s v="ATM"/>
    <d v="2022-07-13T00:00:00"/>
    <x v="3"/>
    <n v="488629.31"/>
    <n v="321"/>
    <s v="None"/>
    <x v="0"/>
    <s v="No"/>
    <n v="2019"/>
    <n v="105"/>
    <x v="0"/>
  </r>
  <r>
    <x v="2505"/>
    <n v="8399303494"/>
    <x v="5"/>
    <x v="3"/>
    <s v="Male"/>
    <n v="51"/>
    <x v="0"/>
    <s v="Self-Employed"/>
    <x v="0"/>
    <n v="277593.42"/>
    <n v="502506"/>
    <x v="3"/>
    <n v="176994"/>
    <s v="ATM"/>
    <d v="2023-10-01T00:00:00"/>
    <x v="3"/>
    <n v="1914077.4"/>
    <n v="563"/>
    <s v="Debit"/>
    <x v="0"/>
    <s v="Yes"/>
    <n v="2018"/>
    <n v="92"/>
    <x v="2"/>
  </r>
  <r>
    <x v="2506"/>
    <n v="1995750782"/>
    <x v="4"/>
    <x v="6"/>
    <s v="Male"/>
    <n v="21"/>
    <x v="2"/>
    <s v="Retired"/>
    <x v="1"/>
    <n v="56911.56"/>
    <n v="502507"/>
    <x v="0"/>
    <n v="146321.79"/>
    <s v="Mobile App"/>
    <d v="2022-12-25T00:00:00"/>
    <x v="3"/>
    <n v="342374.94"/>
    <n v="603"/>
    <s v="Credit"/>
    <x v="0"/>
    <s v="No"/>
    <n v="2019"/>
    <n v="16"/>
    <x v="11"/>
  </r>
  <r>
    <x v="2507"/>
    <n v="4030368768"/>
    <x v="4"/>
    <x v="1"/>
    <s v="Female"/>
    <n v="67"/>
    <x v="0"/>
    <s v="Retired"/>
    <x v="2"/>
    <n v="395430.49"/>
    <n v="502508"/>
    <x v="0"/>
    <n v="183961.23"/>
    <s v="Online"/>
    <d v="2022-09-12T00:00:00"/>
    <x v="0"/>
    <n v="339877.65"/>
    <n v="486"/>
    <s v="Credit"/>
    <x v="0"/>
    <s v="Yes"/>
    <n v="2017"/>
    <n v="74"/>
    <x v="5"/>
  </r>
  <r>
    <x v="2508"/>
    <n v="5608515354"/>
    <x v="4"/>
    <x v="7"/>
    <s v="Female"/>
    <n v="48"/>
    <x v="1"/>
    <s v="Self-Employed"/>
    <x v="1"/>
    <n v="286484.71000000002"/>
    <n v="502509"/>
    <x v="1"/>
    <n v="191521.07"/>
    <s v="ATM"/>
    <d v="2023-06-23T00:00:00"/>
    <x v="3"/>
    <n v="975280.28"/>
    <n v="897"/>
    <s v="None"/>
    <x v="1"/>
    <s v="No"/>
    <n v="2015"/>
    <n v="95"/>
    <x v="3"/>
  </r>
  <r>
    <x v="2509"/>
    <n v="4218558390"/>
    <x v="2"/>
    <x v="6"/>
    <s v="Male"/>
    <n v="68"/>
    <x v="0"/>
    <s v="Retired"/>
    <x v="1"/>
    <n v="27706.07"/>
    <n v="502510"/>
    <x v="0"/>
    <n v="69041.73"/>
    <s v="Online"/>
    <d v="2024-05-28T00:00:00"/>
    <x v="4"/>
    <n v="1393791.87"/>
    <n v="810"/>
    <s v="Debit"/>
    <x v="1"/>
    <s v="Yes"/>
    <n v="2005"/>
    <n v="108"/>
    <x v="9"/>
  </r>
  <r>
    <x v="2510"/>
    <n v="5758948157"/>
    <x v="6"/>
    <x v="2"/>
    <s v="Male"/>
    <n v="67"/>
    <x v="0"/>
    <s v="Retired"/>
    <x v="0"/>
    <n v="425329.87"/>
    <n v="502511"/>
    <x v="2"/>
    <n v="39662.89"/>
    <s v="ATM"/>
    <d v="2022-05-24T00:00:00"/>
    <x v="4"/>
    <n v="758574.42"/>
    <n v="556"/>
    <s v="Credit"/>
    <x v="1"/>
    <s v="Yes"/>
    <n v="2023"/>
    <n v="68"/>
    <x v="9"/>
  </r>
  <r>
    <x v="2511"/>
    <n v="6473964503"/>
    <x v="4"/>
    <x v="4"/>
    <s v="Male"/>
    <n v="31"/>
    <x v="3"/>
    <s v="Business"/>
    <x v="1"/>
    <n v="364999.62"/>
    <n v="502512"/>
    <x v="0"/>
    <n v="77152.23"/>
    <s v="Online"/>
    <d v="2023-08-02T00:00:00"/>
    <x v="2"/>
    <n v="87438.64"/>
    <n v="769"/>
    <s v="None"/>
    <x v="0"/>
    <s v="Yes"/>
    <n v="2005"/>
    <n v="59"/>
    <x v="7"/>
  </r>
  <r>
    <x v="2512"/>
    <n v="1348597687"/>
    <x v="4"/>
    <x v="3"/>
    <s v="Male"/>
    <n v="25"/>
    <x v="2"/>
    <s v="Student"/>
    <x v="1"/>
    <n v="145155.70000000001"/>
    <n v="502513"/>
    <x v="2"/>
    <n v="193504.85"/>
    <s v="Mobile App"/>
    <d v="2023-03-23T00:00:00"/>
    <x v="4"/>
    <n v="1531693.63"/>
    <n v="747"/>
    <s v="None"/>
    <x v="1"/>
    <s v="Yes"/>
    <n v="2023"/>
    <n v="40"/>
    <x v="10"/>
  </r>
  <r>
    <x v="2513"/>
    <n v="7237162165"/>
    <x v="5"/>
    <x v="4"/>
    <s v="Female"/>
    <n v="54"/>
    <x v="0"/>
    <s v="Self-Employed"/>
    <x v="0"/>
    <n v="143733.6"/>
    <n v="502514"/>
    <x v="3"/>
    <n v="38361.760000000002"/>
    <s v="Online"/>
    <d v="2023-06-23T00:00:00"/>
    <x v="2"/>
    <n v="1890880.96"/>
    <n v="483"/>
    <s v="Debit"/>
    <x v="0"/>
    <s v="No"/>
    <n v="2018"/>
    <n v="5"/>
    <x v="3"/>
  </r>
  <r>
    <x v="2514"/>
    <n v="4174373488"/>
    <x v="2"/>
    <x v="6"/>
    <s v="Male"/>
    <n v="22"/>
    <x v="2"/>
    <s v="Retired"/>
    <x v="1"/>
    <n v="252853.3"/>
    <n v="502515"/>
    <x v="0"/>
    <n v="118262.3"/>
    <s v="Online"/>
    <d v="2023-11-29T00:00:00"/>
    <x v="4"/>
    <n v="1620984.61"/>
    <n v="709"/>
    <s v="Credit"/>
    <x v="0"/>
    <s v="Yes"/>
    <n v="2015"/>
    <n v="72"/>
    <x v="1"/>
  </r>
  <r>
    <x v="2515"/>
    <n v="3948554922"/>
    <x v="1"/>
    <x v="2"/>
    <s v="Male"/>
    <n v="25"/>
    <x v="2"/>
    <s v="Business"/>
    <x v="2"/>
    <n v="4608.67"/>
    <n v="502516"/>
    <x v="2"/>
    <n v="16941.55"/>
    <s v="Mobile App"/>
    <d v="2023-02-23T00:00:00"/>
    <x v="1"/>
    <n v="1680177.52"/>
    <n v="690"/>
    <s v="None"/>
    <x v="1"/>
    <s v="Yes"/>
    <n v="2006"/>
    <n v="23"/>
    <x v="6"/>
  </r>
  <r>
    <x v="2516"/>
    <n v="9063595472"/>
    <x v="3"/>
    <x v="4"/>
    <s v="Male"/>
    <n v="28"/>
    <x v="3"/>
    <s v="Business"/>
    <x v="0"/>
    <n v="405000.71"/>
    <n v="502517"/>
    <x v="3"/>
    <n v="166513.92000000001"/>
    <s v="Online"/>
    <d v="2022-06-01T00:00:00"/>
    <x v="2"/>
    <n v="1695807.5"/>
    <n v="379"/>
    <s v="Credit"/>
    <x v="1"/>
    <s v="Yes"/>
    <n v="2019"/>
    <n v="5"/>
    <x v="3"/>
  </r>
  <r>
    <x v="2517"/>
    <n v="9726181661"/>
    <x v="2"/>
    <x v="5"/>
    <s v="Female"/>
    <n v="46"/>
    <x v="1"/>
    <s v="Student"/>
    <x v="0"/>
    <n v="471080.69"/>
    <n v="502518"/>
    <x v="3"/>
    <n v="133674.45000000001"/>
    <s v="ATM"/>
    <d v="2023-08-06T00:00:00"/>
    <x v="0"/>
    <n v="1519009.57"/>
    <n v="587"/>
    <s v="Debit"/>
    <x v="1"/>
    <s v="Yes"/>
    <n v="2010"/>
    <n v="64"/>
    <x v="7"/>
  </r>
  <r>
    <x v="2518"/>
    <n v="7592631649"/>
    <x v="0"/>
    <x v="5"/>
    <s v="Female"/>
    <n v="38"/>
    <x v="1"/>
    <s v="Business"/>
    <x v="0"/>
    <n v="223854.56"/>
    <n v="502519"/>
    <x v="3"/>
    <n v="104469.83"/>
    <s v="Branch"/>
    <d v="2024-05-30T00:00:00"/>
    <x v="3"/>
    <n v="1610866.49"/>
    <n v="686"/>
    <s v="Debit"/>
    <x v="1"/>
    <s v="No"/>
    <n v="2020"/>
    <n v="27"/>
    <x v="9"/>
  </r>
  <r>
    <x v="2519"/>
    <n v="5456877763"/>
    <x v="6"/>
    <x v="4"/>
    <s v="Male"/>
    <n v="56"/>
    <x v="0"/>
    <s v="Salaried"/>
    <x v="2"/>
    <n v="268750.49"/>
    <n v="502520"/>
    <x v="0"/>
    <n v="126035.28"/>
    <s v="ATM"/>
    <d v="2022-03-24T00:00:00"/>
    <x v="2"/>
    <n v="153331.85999999999"/>
    <n v="448"/>
    <s v="Debit"/>
    <x v="0"/>
    <s v="Yes"/>
    <n v="2007"/>
    <n v="108"/>
    <x v="10"/>
  </r>
  <r>
    <x v="2520"/>
    <n v="7710583046"/>
    <x v="0"/>
    <x v="3"/>
    <s v="Female"/>
    <n v="30"/>
    <x v="3"/>
    <s v="Salaried"/>
    <x v="1"/>
    <n v="405082.6"/>
    <n v="502521"/>
    <x v="2"/>
    <n v="23498.28"/>
    <s v="Mobile App"/>
    <d v="2023-10-07T00:00:00"/>
    <x v="4"/>
    <n v="109210.49"/>
    <n v="714"/>
    <s v="Debit"/>
    <x v="0"/>
    <s v="Yes"/>
    <n v="2011"/>
    <n v="32"/>
    <x v="2"/>
  </r>
  <r>
    <x v="2521"/>
    <n v="8655779833"/>
    <x v="3"/>
    <x v="0"/>
    <s v="Male"/>
    <n v="66"/>
    <x v="0"/>
    <s v="Self-Employed"/>
    <x v="1"/>
    <n v="139521.88"/>
    <n v="502522"/>
    <x v="1"/>
    <n v="172302.06"/>
    <s v="Mobile App"/>
    <d v="2022-06-16T00:00:00"/>
    <x v="0"/>
    <n v="150465.60999999999"/>
    <n v="882"/>
    <s v="Debit"/>
    <x v="1"/>
    <s v="No"/>
    <n v="2013"/>
    <n v="40"/>
    <x v="3"/>
  </r>
  <r>
    <x v="2522"/>
    <n v="4807499331"/>
    <x v="1"/>
    <x v="6"/>
    <s v="Male"/>
    <n v="36"/>
    <x v="1"/>
    <s v="Student"/>
    <x v="1"/>
    <n v="246373.51"/>
    <n v="502523"/>
    <x v="1"/>
    <n v="68094.19"/>
    <s v="Mobile App"/>
    <d v="2024-03-29T00:00:00"/>
    <x v="4"/>
    <n v="1183041.95"/>
    <n v="722"/>
    <s v="Debit"/>
    <x v="0"/>
    <s v="No"/>
    <n v="2012"/>
    <n v="82"/>
    <x v="10"/>
  </r>
  <r>
    <x v="2523"/>
    <n v="7007123760"/>
    <x v="2"/>
    <x v="4"/>
    <s v="Female"/>
    <n v="20"/>
    <x v="2"/>
    <s v="Salaried"/>
    <x v="2"/>
    <n v="56386.03"/>
    <n v="502524"/>
    <x v="2"/>
    <n v="33907.730000000003"/>
    <s v="ATM"/>
    <d v="2023-12-04T00:00:00"/>
    <x v="0"/>
    <n v="482483.33"/>
    <n v="627"/>
    <s v="Debit"/>
    <x v="0"/>
    <s v="Yes"/>
    <n v="2008"/>
    <n v="96"/>
    <x v="11"/>
  </r>
  <r>
    <x v="2524"/>
    <n v="3296351193"/>
    <x v="1"/>
    <x v="6"/>
    <s v="Female"/>
    <n v="51"/>
    <x v="0"/>
    <s v="Student"/>
    <x v="1"/>
    <n v="351251.96"/>
    <n v="502525"/>
    <x v="3"/>
    <n v="3057.49"/>
    <s v="Branch"/>
    <d v="2024-01-30T00:00:00"/>
    <x v="4"/>
    <n v="56336.08"/>
    <n v="800"/>
    <s v="Credit"/>
    <x v="1"/>
    <s v="Yes"/>
    <n v="2008"/>
    <n v="34"/>
    <x v="8"/>
  </r>
  <r>
    <x v="2525"/>
    <n v="8983319560"/>
    <x v="3"/>
    <x v="1"/>
    <s v="Female"/>
    <n v="55"/>
    <x v="0"/>
    <s v="Self-Employed"/>
    <x v="1"/>
    <n v="396634.64"/>
    <n v="502526"/>
    <x v="1"/>
    <n v="12234.31"/>
    <s v="Online"/>
    <d v="2023-05-27T00:00:00"/>
    <x v="3"/>
    <n v="153147.44"/>
    <n v="753"/>
    <s v="None"/>
    <x v="1"/>
    <s v="Yes"/>
    <n v="2021"/>
    <n v="5"/>
    <x v="9"/>
  </r>
  <r>
    <x v="2526"/>
    <n v="9668425413"/>
    <x v="0"/>
    <x v="1"/>
    <s v="Male"/>
    <n v="36"/>
    <x v="1"/>
    <s v="Business"/>
    <x v="2"/>
    <n v="34385.910000000003"/>
    <n v="502527"/>
    <x v="0"/>
    <n v="134361.69"/>
    <s v="Branch"/>
    <d v="2023-06-04T00:00:00"/>
    <x v="1"/>
    <n v="137051.68"/>
    <n v="639"/>
    <s v="Debit"/>
    <x v="1"/>
    <s v="No"/>
    <n v="2019"/>
    <n v="103"/>
    <x v="3"/>
  </r>
  <r>
    <x v="2527"/>
    <n v="9555098951"/>
    <x v="2"/>
    <x v="2"/>
    <s v="Female"/>
    <n v="49"/>
    <x v="1"/>
    <s v="Business"/>
    <x v="2"/>
    <n v="441327.33"/>
    <n v="502528"/>
    <x v="3"/>
    <n v="143721.60000000001"/>
    <s v="Mobile App"/>
    <d v="2023-08-24T00:00:00"/>
    <x v="4"/>
    <n v="1255028.92"/>
    <n v="365"/>
    <s v="None"/>
    <x v="1"/>
    <s v="Yes"/>
    <n v="2022"/>
    <n v="98"/>
    <x v="7"/>
  </r>
  <r>
    <x v="2528"/>
    <n v="5086218421"/>
    <x v="6"/>
    <x v="1"/>
    <s v="Male"/>
    <n v="64"/>
    <x v="0"/>
    <s v="Business"/>
    <x v="1"/>
    <n v="187885.22"/>
    <n v="502529"/>
    <x v="1"/>
    <n v="29860.1"/>
    <s v="Branch"/>
    <d v="2024-02-29T00:00:00"/>
    <x v="4"/>
    <n v="285721.77"/>
    <n v="526"/>
    <s v="None"/>
    <x v="1"/>
    <s v="Yes"/>
    <n v="2015"/>
    <n v="59"/>
    <x v="6"/>
  </r>
  <r>
    <x v="2529"/>
    <n v="1588500336"/>
    <x v="5"/>
    <x v="1"/>
    <s v="Female"/>
    <n v="53"/>
    <x v="0"/>
    <s v="Salaried"/>
    <x v="2"/>
    <n v="461181.1"/>
    <n v="502530"/>
    <x v="2"/>
    <n v="121182.92"/>
    <s v="Branch"/>
    <d v="2022-03-07T00:00:00"/>
    <x v="2"/>
    <n v="1691496.8"/>
    <n v="410"/>
    <s v="None"/>
    <x v="0"/>
    <s v="Yes"/>
    <n v="2005"/>
    <n v="60"/>
    <x v="10"/>
  </r>
  <r>
    <x v="2530"/>
    <n v="9853753528"/>
    <x v="4"/>
    <x v="4"/>
    <s v="Male"/>
    <n v="68"/>
    <x v="0"/>
    <s v="Student"/>
    <x v="2"/>
    <n v="450186.09"/>
    <n v="502531"/>
    <x v="1"/>
    <n v="96654.720000000001"/>
    <s v="ATM"/>
    <d v="2022-06-17T00:00:00"/>
    <x v="3"/>
    <n v="1985327.13"/>
    <n v="435"/>
    <s v="None"/>
    <x v="0"/>
    <s v="No"/>
    <n v="2008"/>
    <n v="19"/>
    <x v="3"/>
  </r>
  <r>
    <x v="2531"/>
    <n v="7178943964"/>
    <x v="1"/>
    <x v="5"/>
    <s v="Male"/>
    <n v="56"/>
    <x v="0"/>
    <s v="Salaried"/>
    <x v="2"/>
    <n v="395658.95"/>
    <n v="502532"/>
    <x v="0"/>
    <n v="187444.12"/>
    <s v="Branch"/>
    <d v="2023-07-12T00:00:00"/>
    <x v="0"/>
    <n v="882383.57"/>
    <n v="583"/>
    <s v="Debit"/>
    <x v="0"/>
    <s v="No"/>
    <n v="2005"/>
    <n v="7"/>
    <x v="0"/>
  </r>
  <r>
    <x v="2532"/>
    <n v="9493281738"/>
    <x v="3"/>
    <x v="3"/>
    <s v="Male"/>
    <n v="69"/>
    <x v="0"/>
    <s v="Retired"/>
    <x v="0"/>
    <n v="415244.65"/>
    <n v="502533"/>
    <x v="2"/>
    <n v="133074.15"/>
    <s v="Online"/>
    <d v="2023-06-06T00:00:00"/>
    <x v="2"/>
    <n v="1075276.1299999999"/>
    <n v="324"/>
    <s v="None"/>
    <x v="0"/>
    <s v="Yes"/>
    <n v="2021"/>
    <n v="52"/>
    <x v="3"/>
  </r>
  <r>
    <x v="2533"/>
    <n v="4167151602"/>
    <x v="2"/>
    <x v="2"/>
    <s v="Female"/>
    <n v="31"/>
    <x v="3"/>
    <s v="Student"/>
    <x v="0"/>
    <n v="145397.32999999999"/>
    <n v="502534"/>
    <x v="1"/>
    <n v="104114.09"/>
    <s v="ATM"/>
    <d v="2024-04-29T00:00:00"/>
    <x v="3"/>
    <n v="519823.08"/>
    <n v="895"/>
    <s v="None"/>
    <x v="1"/>
    <s v="No"/>
    <n v="2007"/>
    <n v="110"/>
    <x v="4"/>
  </r>
  <r>
    <x v="2534"/>
    <n v="3306574889"/>
    <x v="0"/>
    <x v="1"/>
    <s v="Female"/>
    <n v="24"/>
    <x v="2"/>
    <s v="Self-Employed"/>
    <x v="1"/>
    <n v="184276.07"/>
    <n v="502535"/>
    <x v="1"/>
    <n v="56826.93"/>
    <s v="Online"/>
    <d v="2023-04-18T00:00:00"/>
    <x v="3"/>
    <n v="1311091.6000000001"/>
    <n v="882"/>
    <s v="Debit"/>
    <x v="0"/>
    <s v="Yes"/>
    <n v="2021"/>
    <n v="50"/>
    <x v="4"/>
  </r>
  <r>
    <x v="2535"/>
    <n v="8902730176"/>
    <x v="6"/>
    <x v="0"/>
    <s v="Female"/>
    <n v="37"/>
    <x v="1"/>
    <s v="Salaried"/>
    <x v="1"/>
    <n v="120790.64"/>
    <n v="502536"/>
    <x v="1"/>
    <n v="92412.75"/>
    <s v="Branch"/>
    <d v="2023-09-18T00:00:00"/>
    <x v="2"/>
    <n v="1829987.27"/>
    <n v="573"/>
    <s v="Debit"/>
    <x v="1"/>
    <s v="No"/>
    <n v="2017"/>
    <n v="62"/>
    <x v="5"/>
  </r>
  <r>
    <x v="2536"/>
    <n v="2351320869"/>
    <x v="0"/>
    <x v="6"/>
    <s v="Male"/>
    <n v="49"/>
    <x v="1"/>
    <s v="Business"/>
    <x v="2"/>
    <n v="177897.86"/>
    <n v="502537"/>
    <x v="3"/>
    <n v="49495.63"/>
    <s v="Mobile App"/>
    <d v="2023-04-09T00:00:00"/>
    <x v="0"/>
    <n v="361573.84"/>
    <n v="557"/>
    <s v="Credit"/>
    <x v="0"/>
    <s v="Yes"/>
    <n v="2009"/>
    <n v="42"/>
    <x v="4"/>
  </r>
  <r>
    <x v="2537"/>
    <n v="8189850582"/>
    <x v="6"/>
    <x v="3"/>
    <s v="Female"/>
    <n v="63"/>
    <x v="0"/>
    <s v="Business"/>
    <x v="1"/>
    <n v="281390.67"/>
    <n v="502538"/>
    <x v="3"/>
    <n v="135709.88"/>
    <s v="Mobile App"/>
    <d v="2023-12-20T00:00:00"/>
    <x v="1"/>
    <n v="1906369.75"/>
    <n v="648"/>
    <s v="None"/>
    <x v="0"/>
    <s v="Yes"/>
    <n v="2015"/>
    <n v="19"/>
    <x v="11"/>
  </r>
  <r>
    <x v="2538"/>
    <n v="4626304718"/>
    <x v="2"/>
    <x v="3"/>
    <s v="Female"/>
    <n v="48"/>
    <x v="1"/>
    <s v="Business"/>
    <x v="0"/>
    <n v="432151.2"/>
    <n v="502539"/>
    <x v="0"/>
    <n v="118857.3"/>
    <s v="ATM"/>
    <d v="2023-12-17T00:00:00"/>
    <x v="2"/>
    <n v="442712.57"/>
    <n v="634"/>
    <s v="Credit"/>
    <x v="1"/>
    <s v="Yes"/>
    <n v="2017"/>
    <n v="76"/>
    <x v="11"/>
  </r>
  <r>
    <x v="2539"/>
    <n v="9228330935"/>
    <x v="5"/>
    <x v="3"/>
    <s v="Female"/>
    <n v="39"/>
    <x v="1"/>
    <s v="Salaried"/>
    <x v="1"/>
    <n v="274044.52"/>
    <n v="502540"/>
    <x v="1"/>
    <n v="59326.080000000002"/>
    <s v="Online"/>
    <d v="2022-12-18T00:00:00"/>
    <x v="4"/>
    <n v="531867.59"/>
    <n v="393"/>
    <s v="Debit"/>
    <x v="1"/>
    <s v="Yes"/>
    <n v="2007"/>
    <n v="6"/>
    <x v="11"/>
  </r>
  <r>
    <x v="2540"/>
    <n v="8378464706"/>
    <x v="5"/>
    <x v="0"/>
    <s v="Female"/>
    <n v="22"/>
    <x v="2"/>
    <s v="Salaried"/>
    <x v="1"/>
    <n v="348646.39"/>
    <n v="502541"/>
    <x v="0"/>
    <n v="2512.9499999999998"/>
    <s v="Branch"/>
    <d v="2023-12-08T00:00:00"/>
    <x v="1"/>
    <n v="1823140.86"/>
    <n v="713"/>
    <s v="Credit"/>
    <x v="1"/>
    <s v="Yes"/>
    <n v="2015"/>
    <n v="106"/>
    <x v="11"/>
  </r>
  <r>
    <x v="2541"/>
    <n v="1183565184"/>
    <x v="4"/>
    <x v="1"/>
    <s v="Male"/>
    <n v="48"/>
    <x v="1"/>
    <s v="Business"/>
    <x v="0"/>
    <n v="68759.539999999994"/>
    <n v="502542"/>
    <x v="2"/>
    <n v="196558.76"/>
    <s v="ATM"/>
    <d v="2024-06-15T00:00:00"/>
    <x v="0"/>
    <n v="1186751.9099999999"/>
    <n v="709"/>
    <s v="Credit"/>
    <x v="1"/>
    <s v="Yes"/>
    <n v="2009"/>
    <n v="15"/>
    <x v="3"/>
  </r>
  <r>
    <x v="2542"/>
    <n v="1509643461"/>
    <x v="3"/>
    <x v="5"/>
    <s v="Female"/>
    <n v="32"/>
    <x v="3"/>
    <s v="Business"/>
    <x v="0"/>
    <n v="469844.44"/>
    <n v="502543"/>
    <x v="0"/>
    <n v="10692.84"/>
    <s v="Online"/>
    <d v="2024-04-03T00:00:00"/>
    <x v="0"/>
    <n v="63379.11"/>
    <n v="628"/>
    <s v="Credit"/>
    <x v="0"/>
    <s v="No"/>
    <n v="2022"/>
    <n v="96"/>
    <x v="4"/>
  </r>
  <r>
    <x v="2543"/>
    <n v="1738203968"/>
    <x v="3"/>
    <x v="1"/>
    <s v="Male"/>
    <n v="61"/>
    <x v="0"/>
    <s v="Business"/>
    <x v="2"/>
    <n v="292005.38"/>
    <n v="502544"/>
    <x v="3"/>
    <n v="109447.76"/>
    <s v="ATM"/>
    <d v="2024-03-21T00:00:00"/>
    <x v="2"/>
    <n v="1605904.49"/>
    <n v="775"/>
    <s v="None"/>
    <x v="0"/>
    <s v="Yes"/>
    <n v="2023"/>
    <n v="57"/>
    <x v="10"/>
  </r>
  <r>
    <x v="2544"/>
    <n v="1597009935"/>
    <x v="6"/>
    <x v="3"/>
    <s v="Male"/>
    <n v="34"/>
    <x v="3"/>
    <s v="Retired"/>
    <x v="2"/>
    <n v="388129"/>
    <n v="502545"/>
    <x v="1"/>
    <n v="170418.32"/>
    <s v="Online"/>
    <d v="2024-02-04T00:00:00"/>
    <x v="2"/>
    <n v="1284105.6299999999"/>
    <n v="498"/>
    <s v="Credit"/>
    <x v="1"/>
    <s v="Yes"/>
    <n v="2022"/>
    <n v="89"/>
    <x v="6"/>
  </r>
  <r>
    <x v="2545"/>
    <n v="3073830453"/>
    <x v="6"/>
    <x v="7"/>
    <s v="Male"/>
    <n v="54"/>
    <x v="0"/>
    <s v="Salaried"/>
    <x v="2"/>
    <n v="499284.39"/>
    <n v="502546"/>
    <x v="3"/>
    <n v="124252.98"/>
    <s v="Mobile App"/>
    <d v="2023-04-16T00:00:00"/>
    <x v="1"/>
    <n v="1486126.73"/>
    <n v="541"/>
    <s v="None"/>
    <x v="0"/>
    <s v="Yes"/>
    <n v="2016"/>
    <n v="55"/>
    <x v="4"/>
  </r>
  <r>
    <x v="2546"/>
    <n v="4592400483"/>
    <x v="6"/>
    <x v="7"/>
    <s v="Male"/>
    <n v="36"/>
    <x v="1"/>
    <s v="Business"/>
    <x v="1"/>
    <n v="430003.07"/>
    <n v="502547"/>
    <x v="2"/>
    <n v="117427.35"/>
    <s v="ATM"/>
    <d v="2022-06-12T00:00:00"/>
    <x v="1"/>
    <n v="323503.18"/>
    <n v="670"/>
    <s v="Credit"/>
    <x v="0"/>
    <s v="No"/>
    <n v="2019"/>
    <n v="20"/>
    <x v="3"/>
  </r>
  <r>
    <x v="2547"/>
    <n v="7453040831"/>
    <x v="6"/>
    <x v="6"/>
    <s v="Male"/>
    <n v="27"/>
    <x v="3"/>
    <s v="Self-Employed"/>
    <x v="1"/>
    <n v="252680.02"/>
    <n v="502548"/>
    <x v="3"/>
    <n v="143048.38"/>
    <s v="Branch"/>
    <d v="2022-11-17T00:00:00"/>
    <x v="4"/>
    <n v="1745865.07"/>
    <n v="461"/>
    <s v="Debit"/>
    <x v="0"/>
    <s v="Yes"/>
    <n v="2016"/>
    <n v="10"/>
    <x v="1"/>
  </r>
  <r>
    <x v="2548"/>
    <n v="9651701520"/>
    <x v="4"/>
    <x v="2"/>
    <s v="Female"/>
    <n v="61"/>
    <x v="0"/>
    <s v="Business"/>
    <x v="1"/>
    <n v="434152.3"/>
    <n v="502549"/>
    <x v="1"/>
    <n v="61694.28"/>
    <s v="Online"/>
    <d v="2024-01-18T00:00:00"/>
    <x v="4"/>
    <n v="1565717.86"/>
    <n v="885"/>
    <s v="None"/>
    <x v="1"/>
    <s v="No"/>
    <n v="2009"/>
    <n v="110"/>
    <x v="8"/>
  </r>
  <r>
    <x v="2549"/>
    <n v="4448778426"/>
    <x v="2"/>
    <x v="5"/>
    <s v="Female"/>
    <n v="51"/>
    <x v="0"/>
    <s v="Salaried"/>
    <x v="0"/>
    <n v="329803.84999999998"/>
    <n v="502550"/>
    <x v="3"/>
    <n v="77989.210000000006"/>
    <s v="Branch"/>
    <d v="2022-03-25T00:00:00"/>
    <x v="4"/>
    <n v="1914845.17"/>
    <n v="335"/>
    <s v="Credit"/>
    <x v="1"/>
    <s v="No"/>
    <n v="2006"/>
    <n v="43"/>
    <x v="10"/>
  </r>
  <r>
    <x v="2550"/>
    <n v="9385995756"/>
    <x v="2"/>
    <x v="1"/>
    <s v="Male"/>
    <n v="66"/>
    <x v="0"/>
    <s v="Self-Employed"/>
    <x v="1"/>
    <n v="365279.05"/>
    <n v="502551"/>
    <x v="1"/>
    <n v="16996.330000000002"/>
    <s v="ATM"/>
    <d v="2022-07-27T00:00:00"/>
    <x v="1"/>
    <n v="817588.39"/>
    <n v="712"/>
    <s v="Credit"/>
    <x v="0"/>
    <s v="No"/>
    <n v="2014"/>
    <n v="5"/>
    <x v="0"/>
  </r>
  <r>
    <x v="2551"/>
    <n v="7208173071"/>
    <x v="5"/>
    <x v="6"/>
    <s v="Female"/>
    <n v="42"/>
    <x v="1"/>
    <s v="Salaried"/>
    <x v="0"/>
    <n v="319010.11"/>
    <n v="502552"/>
    <x v="0"/>
    <n v="1038.9000000000001"/>
    <s v="ATM"/>
    <d v="2023-04-30T00:00:00"/>
    <x v="3"/>
    <n v="1036710.8"/>
    <n v="534"/>
    <s v="None"/>
    <x v="0"/>
    <s v="No"/>
    <n v="2015"/>
    <n v="22"/>
    <x v="4"/>
  </r>
  <r>
    <x v="2552"/>
    <n v="6129365937"/>
    <x v="3"/>
    <x v="2"/>
    <s v="Male"/>
    <n v="54"/>
    <x v="0"/>
    <s v="Salaried"/>
    <x v="1"/>
    <n v="144529.25"/>
    <n v="502553"/>
    <x v="1"/>
    <n v="52984.91"/>
    <s v="Online"/>
    <d v="2024-03-23T00:00:00"/>
    <x v="1"/>
    <n v="1403460.16"/>
    <n v="879"/>
    <s v="Debit"/>
    <x v="1"/>
    <s v="Yes"/>
    <n v="2008"/>
    <n v="24"/>
    <x v="10"/>
  </r>
  <r>
    <x v="2553"/>
    <n v="2920713808"/>
    <x v="4"/>
    <x v="6"/>
    <s v="Male"/>
    <n v="45"/>
    <x v="1"/>
    <s v="Salaried"/>
    <x v="1"/>
    <n v="167904.15"/>
    <n v="502554"/>
    <x v="0"/>
    <n v="162864.99"/>
    <s v="Online"/>
    <d v="2023-07-01T00:00:00"/>
    <x v="4"/>
    <n v="208778.8"/>
    <n v="583"/>
    <s v="None"/>
    <x v="0"/>
    <s v="No"/>
    <n v="2010"/>
    <n v="63"/>
    <x v="0"/>
  </r>
  <r>
    <x v="2554"/>
    <n v="4564055179"/>
    <x v="3"/>
    <x v="6"/>
    <s v="Male"/>
    <n v="32"/>
    <x v="3"/>
    <s v="Student"/>
    <x v="0"/>
    <n v="279611.13"/>
    <n v="502555"/>
    <x v="2"/>
    <n v="122359.54"/>
    <s v="ATM"/>
    <d v="2023-07-03T00:00:00"/>
    <x v="3"/>
    <n v="420737.77"/>
    <n v="321"/>
    <s v="Credit"/>
    <x v="0"/>
    <s v="No"/>
    <n v="2021"/>
    <n v="46"/>
    <x v="0"/>
  </r>
  <r>
    <x v="2555"/>
    <n v="8106991253"/>
    <x v="1"/>
    <x v="0"/>
    <s v="Male"/>
    <n v="37"/>
    <x v="1"/>
    <s v="Self-Employed"/>
    <x v="0"/>
    <n v="437163.99"/>
    <n v="502556"/>
    <x v="2"/>
    <n v="27969.53"/>
    <s v="ATM"/>
    <d v="2023-07-31T00:00:00"/>
    <x v="4"/>
    <n v="576505.92000000004"/>
    <n v="552"/>
    <s v="Credit"/>
    <x v="1"/>
    <s v="Yes"/>
    <n v="2021"/>
    <n v="115"/>
    <x v="0"/>
  </r>
  <r>
    <x v="2556"/>
    <n v="5802728686"/>
    <x v="3"/>
    <x v="4"/>
    <s v="Female"/>
    <n v="30"/>
    <x v="3"/>
    <s v="Retired"/>
    <x v="0"/>
    <n v="226818.92"/>
    <n v="502557"/>
    <x v="3"/>
    <n v="85350.67"/>
    <s v="Online"/>
    <d v="2022-11-07T00:00:00"/>
    <x v="3"/>
    <n v="1890231.12"/>
    <n v="357"/>
    <s v="Debit"/>
    <x v="0"/>
    <s v="Yes"/>
    <n v="2008"/>
    <n v="53"/>
    <x v="1"/>
  </r>
  <r>
    <x v="2557"/>
    <n v="2724419129"/>
    <x v="3"/>
    <x v="5"/>
    <s v="Male"/>
    <n v="37"/>
    <x v="1"/>
    <s v="Retired"/>
    <x v="2"/>
    <n v="270743.15999999997"/>
    <n v="502558"/>
    <x v="2"/>
    <n v="4004.08"/>
    <s v="Mobile App"/>
    <d v="2023-11-05T00:00:00"/>
    <x v="0"/>
    <n v="2718.17"/>
    <n v="672"/>
    <s v="Debit"/>
    <x v="1"/>
    <s v="Yes"/>
    <n v="2016"/>
    <n v="79"/>
    <x v="1"/>
  </r>
  <r>
    <x v="2558"/>
    <n v="8701428434"/>
    <x v="0"/>
    <x v="0"/>
    <s v="Female"/>
    <n v="60"/>
    <x v="0"/>
    <s v="Student"/>
    <x v="2"/>
    <n v="185179.19"/>
    <n v="502559"/>
    <x v="1"/>
    <n v="160472.16"/>
    <s v="Branch"/>
    <d v="2022-01-21T00:00:00"/>
    <x v="1"/>
    <n v="1987933.59"/>
    <n v="350"/>
    <s v="Debit"/>
    <x v="1"/>
    <s v="No"/>
    <n v="2021"/>
    <n v="89"/>
    <x v="8"/>
  </r>
  <r>
    <x v="2559"/>
    <n v="6242045317"/>
    <x v="0"/>
    <x v="2"/>
    <s v="Female"/>
    <n v="48"/>
    <x v="1"/>
    <s v="Salaried"/>
    <x v="1"/>
    <n v="10049.6"/>
    <n v="502560"/>
    <x v="3"/>
    <n v="92265.600000000006"/>
    <s v="Branch"/>
    <d v="2024-03-04T00:00:00"/>
    <x v="0"/>
    <n v="791168.52"/>
    <n v="835"/>
    <s v="None"/>
    <x v="0"/>
    <s v="No"/>
    <n v="2012"/>
    <n v="52"/>
    <x v="10"/>
  </r>
  <r>
    <x v="2560"/>
    <n v="1798698592"/>
    <x v="4"/>
    <x v="4"/>
    <s v="Female"/>
    <n v="35"/>
    <x v="3"/>
    <s v="Retired"/>
    <x v="1"/>
    <n v="322126.18"/>
    <n v="502561"/>
    <x v="3"/>
    <n v="55450.48"/>
    <s v="ATM"/>
    <d v="2022-01-14T00:00:00"/>
    <x v="2"/>
    <n v="1296579.96"/>
    <n v="879"/>
    <s v="Credit"/>
    <x v="0"/>
    <s v="No"/>
    <n v="2005"/>
    <n v="89"/>
    <x v="8"/>
  </r>
  <r>
    <x v="2561"/>
    <n v="6196470732"/>
    <x v="1"/>
    <x v="6"/>
    <s v="Female"/>
    <n v="58"/>
    <x v="0"/>
    <s v="Self-Employed"/>
    <x v="1"/>
    <n v="283401.90999999997"/>
    <n v="502562"/>
    <x v="0"/>
    <n v="153649.70000000001"/>
    <s v="ATM"/>
    <d v="2022-05-26T00:00:00"/>
    <x v="0"/>
    <n v="821466.86"/>
    <n v="601"/>
    <s v="None"/>
    <x v="0"/>
    <s v="Yes"/>
    <n v="2020"/>
    <n v="4"/>
    <x v="9"/>
  </r>
  <r>
    <x v="2562"/>
    <n v="8450516576"/>
    <x v="6"/>
    <x v="7"/>
    <s v="Male"/>
    <n v="65"/>
    <x v="0"/>
    <s v="Business"/>
    <x v="2"/>
    <n v="489149.93"/>
    <n v="502563"/>
    <x v="1"/>
    <n v="194072.98"/>
    <s v="Online"/>
    <d v="2024-05-05T00:00:00"/>
    <x v="0"/>
    <n v="1568093.36"/>
    <n v="507"/>
    <s v="Debit"/>
    <x v="1"/>
    <s v="No"/>
    <n v="2016"/>
    <n v="73"/>
    <x v="9"/>
  </r>
  <r>
    <x v="2563"/>
    <n v="4663290934"/>
    <x v="1"/>
    <x v="1"/>
    <s v="Female"/>
    <n v="45"/>
    <x v="1"/>
    <s v="Self-Employed"/>
    <x v="1"/>
    <n v="254475.42"/>
    <n v="502564"/>
    <x v="1"/>
    <n v="80702.37"/>
    <s v="Branch"/>
    <d v="2023-07-01T00:00:00"/>
    <x v="2"/>
    <n v="1901162.49"/>
    <n v="690"/>
    <s v="Credit"/>
    <x v="0"/>
    <s v="Yes"/>
    <n v="2014"/>
    <n v="11"/>
    <x v="0"/>
  </r>
  <r>
    <x v="2564"/>
    <n v="4032058948"/>
    <x v="1"/>
    <x v="0"/>
    <s v="Male"/>
    <n v="64"/>
    <x v="0"/>
    <s v="Salaried"/>
    <x v="0"/>
    <n v="267938.94"/>
    <n v="502565"/>
    <x v="0"/>
    <n v="153111.20000000001"/>
    <s v="Branch"/>
    <d v="2023-03-25T00:00:00"/>
    <x v="1"/>
    <n v="895550.45"/>
    <n v="336"/>
    <s v="None"/>
    <x v="1"/>
    <s v="Yes"/>
    <n v="2021"/>
    <n v="19"/>
    <x v="10"/>
  </r>
  <r>
    <x v="2565"/>
    <n v="3163326081"/>
    <x v="5"/>
    <x v="3"/>
    <s v="Female"/>
    <n v="21"/>
    <x v="2"/>
    <s v="Self-Employed"/>
    <x v="0"/>
    <n v="141848.72"/>
    <n v="502566"/>
    <x v="1"/>
    <n v="64321.95"/>
    <s v="ATM"/>
    <d v="2022-09-03T00:00:00"/>
    <x v="4"/>
    <n v="360397.16"/>
    <n v="808"/>
    <s v="None"/>
    <x v="1"/>
    <s v="No"/>
    <n v="2009"/>
    <n v="68"/>
    <x v="5"/>
  </r>
  <r>
    <x v="2566"/>
    <n v="3182452047"/>
    <x v="2"/>
    <x v="5"/>
    <s v="Male"/>
    <n v="41"/>
    <x v="1"/>
    <s v="Salaried"/>
    <x v="2"/>
    <n v="50699.95"/>
    <n v="502567"/>
    <x v="2"/>
    <n v="151630.51999999999"/>
    <s v="Mobile App"/>
    <d v="2022-08-27T00:00:00"/>
    <x v="1"/>
    <n v="444164.1"/>
    <n v="623"/>
    <s v="None"/>
    <x v="0"/>
    <s v="No"/>
    <n v="2022"/>
    <n v="49"/>
    <x v="7"/>
  </r>
  <r>
    <x v="2567"/>
    <n v="7348644252"/>
    <x v="3"/>
    <x v="5"/>
    <s v="Male"/>
    <n v="61"/>
    <x v="0"/>
    <s v="Self-Employed"/>
    <x v="0"/>
    <n v="354078.8"/>
    <n v="502568"/>
    <x v="0"/>
    <n v="193025.11"/>
    <s v="ATM"/>
    <d v="2023-06-12T00:00:00"/>
    <x v="4"/>
    <n v="531603.88"/>
    <n v="706"/>
    <s v="None"/>
    <x v="0"/>
    <s v="Yes"/>
    <n v="2010"/>
    <n v="23"/>
    <x v="3"/>
  </r>
  <r>
    <x v="2568"/>
    <n v="8593373218"/>
    <x v="5"/>
    <x v="4"/>
    <s v="Female"/>
    <n v="62"/>
    <x v="0"/>
    <s v="Student"/>
    <x v="0"/>
    <n v="404399.4"/>
    <n v="502569"/>
    <x v="2"/>
    <n v="130105.25"/>
    <s v="ATM"/>
    <d v="2023-07-27T00:00:00"/>
    <x v="2"/>
    <n v="443116.55"/>
    <n v="459"/>
    <s v="Credit"/>
    <x v="1"/>
    <s v="Yes"/>
    <n v="2022"/>
    <n v="113"/>
    <x v="0"/>
  </r>
  <r>
    <x v="2569"/>
    <n v="7228915808"/>
    <x v="4"/>
    <x v="0"/>
    <s v="Female"/>
    <n v="26"/>
    <x v="3"/>
    <s v="Self-Employed"/>
    <x v="1"/>
    <n v="434979.56"/>
    <n v="502570"/>
    <x v="1"/>
    <n v="47865.08"/>
    <s v="ATM"/>
    <d v="2023-01-01T00:00:00"/>
    <x v="3"/>
    <n v="26464.03"/>
    <n v="865"/>
    <s v="None"/>
    <x v="1"/>
    <s v="Yes"/>
    <n v="2015"/>
    <n v="9"/>
    <x v="8"/>
  </r>
  <r>
    <x v="2570"/>
    <n v="3281097896"/>
    <x v="2"/>
    <x v="6"/>
    <s v="Female"/>
    <n v="64"/>
    <x v="0"/>
    <s v="Retired"/>
    <x v="0"/>
    <n v="202731.61"/>
    <n v="502571"/>
    <x v="3"/>
    <n v="138056.62"/>
    <s v="Branch"/>
    <d v="2023-05-19T00:00:00"/>
    <x v="2"/>
    <n v="1723838.32"/>
    <n v="896"/>
    <s v="Credit"/>
    <x v="0"/>
    <s v="Yes"/>
    <n v="2019"/>
    <n v="60"/>
    <x v="9"/>
  </r>
  <r>
    <x v="2571"/>
    <n v="9263830570"/>
    <x v="4"/>
    <x v="3"/>
    <s v="Male"/>
    <n v="67"/>
    <x v="0"/>
    <s v="Business"/>
    <x v="0"/>
    <n v="352078.92"/>
    <n v="502572"/>
    <x v="1"/>
    <n v="168937.52"/>
    <s v="Mobile App"/>
    <d v="2024-05-20T00:00:00"/>
    <x v="1"/>
    <n v="1361869.7"/>
    <n v="339"/>
    <s v="Credit"/>
    <x v="0"/>
    <s v="No"/>
    <n v="2014"/>
    <n v="72"/>
    <x v="9"/>
  </r>
  <r>
    <x v="2572"/>
    <n v="3413186620"/>
    <x v="3"/>
    <x v="4"/>
    <s v="Female"/>
    <n v="69"/>
    <x v="0"/>
    <s v="Student"/>
    <x v="2"/>
    <n v="132083.35999999999"/>
    <n v="502573"/>
    <x v="2"/>
    <n v="80802.34"/>
    <s v="Mobile App"/>
    <d v="2022-12-24T00:00:00"/>
    <x v="3"/>
    <n v="1031507.51"/>
    <n v="496"/>
    <s v="None"/>
    <x v="1"/>
    <s v="Yes"/>
    <n v="2019"/>
    <n v="12"/>
    <x v="11"/>
  </r>
  <r>
    <x v="2573"/>
    <n v="8178634419"/>
    <x v="4"/>
    <x v="2"/>
    <s v="Female"/>
    <n v="49"/>
    <x v="1"/>
    <s v="Self-Employed"/>
    <x v="0"/>
    <n v="127142.79"/>
    <n v="502574"/>
    <x v="3"/>
    <n v="124439.09"/>
    <s v="Branch"/>
    <d v="2023-06-17T00:00:00"/>
    <x v="2"/>
    <n v="293870.88"/>
    <n v="678"/>
    <s v="Credit"/>
    <x v="0"/>
    <s v="Yes"/>
    <n v="2017"/>
    <n v="87"/>
    <x v="3"/>
  </r>
  <r>
    <x v="2574"/>
    <n v="8253385885"/>
    <x v="1"/>
    <x v="5"/>
    <s v="Female"/>
    <n v="49"/>
    <x v="1"/>
    <s v="Salaried"/>
    <x v="0"/>
    <n v="497866.9"/>
    <n v="502575"/>
    <x v="1"/>
    <n v="50584.23"/>
    <s v="Mobile App"/>
    <d v="2022-01-26T00:00:00"/>
    <x v="1"/>
    <n v="81432.14"/>
    <n v="682"/>
    <s v="None"/>
    <x v="1"/>
    <s v="No"/>
    <n v="2018"/>
    <n v="60"/>
    <x v="8"/>
  </r>
  <r>
    <x v="2575"/>
    <n v="6333654459"/>
    <x v="3"/>
    <x v="3"/>
    <s v="Male"/>
    <n v="56"/>
    <x v="0"/>
    <s v="Student"/>
    <x v="1"/>
    <n v="424870.23"/>
    <n v="502576"/>
    <x v="1"/>
    <n v="90967.42"/>
    <s v="Branch"/>
    <d v="2022-06-24T00:00:00"/>
    <x v="3"/>
    <n v="769248.88"/>
    <n v="673"/>
    <s v="Debit"/>
    <x v="0"/>
    <s v="No"/>
    <n v="2018"/>
    <n v="18"/>
    <x v="3"/>
  </r>
  <r>
    <x v="2576"/>
    <n v="2829645408"/>
    <x v="6"/>
    <x v="2"/>
    <s v="Female"/>
    <n v="38"/>
    <x v="1"/>
    <s v="Retired"/>
    <x v="1"/>
    <n v="128850.37"/>
    <n v="502577"/>
    <x v="3"/>
    <n v="33251.25"/>
    <s v="Online"/>
    <d v="2024-03-24T00:00:00"/>
    <x v="1"/>
    <n v="10636.42"/>
    <n v="334"/>
    <s v="None"/>
    <x v="1"/>
    <s v="No"/>
    <n v="2010"/>
    <n v="54"/>
    <x v="10"/>
  </r>
  <r>
    <x v="2577"/>
    <n v="9451391090"/>
    <x v="6"/>
    <x v="3"/>
    <s v="Female"/>
    <n v="61"/>
    <x v="0"/>
    <s v="Business"/>
    <x v="1"/>
    <n v="217266.25"/>
    <n v="502578"/>
    <x v="0"/>
    <n v="167124.1"/>
    <s v="Online"/>
    <d v="2023-05-15T00:00:00"/>
    <x v="2"/>
    <n v="114252.89"/>
    <n v="603"/>
    <s v="Credit"/>
    <x v="0"/>
    <s v="No"/>
    <n v="2006"/>
    <n v="21"/>
    <x v="9"/>
  </r>
  <r>
    <x v="2578"/>
    <n v="7719026994"/>
    <x v="1"/>
    <x v="0"/>
    <s v="Male"/>
    <n v="59"/>
    <x v="0"/>
    <s v="Business"/>
    <x v="2"/>
    <n v="282919.23"/>
    <n v="502579"/>
    <x v="0"/>
    <n v="19432.27"/>
    <s v="Branch"/>
    <d v="2022-12-25T00:00:00"/>
    <x v="0"/>
    <n v="146834.18"/>
    <n v="742"/>
    <s v="Credit"/>
    <x v="0"/>
    <s v="No"/>
    <n v="2023"/>
    <n v="65"/>
    <x v="11"/>
  </r>
  <r>
    <x v="2579"/>
    <n v="3259507231"/>
    <x v="4"/>
    <x v="7"/>
    <s v="Female"/>
    <n v="56"/>
    <x v="0"/>
    <s v="Self-Employed"/>
    <x v="1"/>
    <n v="7472.91"/>
    <n v="502580"/>
    <x v="2"/>
    <n v="11262.66"/>
    <s v="Branch"/>
    <d v="2022-01-18T00:00:00"/>
    <x v="0"/>
    <n v="1631594.78"/>
    <n v="826"/>
    <s v="Debit"/>
    <x v="0"/>
    <s v="No"/>
    <n v="2021"/>
    <n v="115"/>
    <x v="8"/>
  </r>
  <r>
    <x v="2580"/>
    <n v="1829615935"/>
    <x v="0"/>
    <x v="3"/>
    <s v="Male"/>
    <n v="63"/>
    <x v="0"/>
    <s v="Retired"/>
    <x v="0"/>
    <n v="479677.53"/>
    <n v="502581"/>
    <x v="3"/>
    <n v="106926.02"/>
    <s v="Branch"/>
    <d v="2023-03-01T00:00:00"/>
    <x v="2"/>
    <n v="1452369.7"/>
    <n v="435"/>
    <s v="None"/>
    <x v="0"/>
    <s v="Yes"/>
    <n v="2005"/>
    <n v="0"/>
    <x v="10"/>
  </r>
  <r>
    <x v="2581"/>
    <n v="7319220922"/>
    <x v="6"/>
    <x v="3"/>
    <s v="Male"/>
    <n v="44"/>
    <x v="1"/>
    <s v="Retired"/>
    <x v="2"/>
    <n v="55276.959999999999"/>
    <n v="502582"/>
    <x v="1"/>
    <n v="116537.02"/>
    <s v="Branch"/>
    <d v="2022-08-04T00:00:00"/>
    <x v="4"/>
    <n v="618995.46"/>
    <n v="340"/>
    <s v="Debit"/>
    <x v="0"/>
    <s v="No"/>
    <n v="2020"/>
    <n v="66"/>
    <x v="7"/>
  </r>
  <r>
    <x v="2582"/>
    <n v="7324405689"/>
    <x v="1"/>
    <x v="2"/>
    <s v="Male"/>
    <n v="64"/>
    <x v="0"/>
    <s v="Business"/>
    <x v="0"/>
    <n v="408802.5"/>
    <n v="502583"/>
    <x v="2"/>
    <n v="183661.36"/>
    <s v="Branch"/>
    <d v="2022-08-24T00:00:00"/>
    <x v="1"/>
    <n v="607764.77"/>
    <n v="684"/>
    <s v="None"/>
    <x v="1"/>
    <s v="No"/>
    <n v="2011"/>
    <n v="59"/>
    <x v="7"/>
  </r>
  <r>
    <x v="2583"/>
    <n v="6919429246"/>
    <x v="5"/>
    <x v="1"/>
    <s v="Male"/>
    <n v="53"/>
    <x v="0"/>
    <s v="Business"/>
    <x v="0"/>
    <n v="487989.18"/>
    <n v="502584"/>
    <x v="3"/>
    <n v="40736.300000000003"/>
    <s v="Branch"/>
    <d v="2024-05-09T00:00:00"/>
    <x v="2"/>
    <n v="688702.77"/>
    <n v="715"/>
    <s v="Debit"/>
    <x v="1"/>
    <s v="Yes"/>
    <n v="2021"/>
    <n v="51"/>
    <x v="9"/>
  </r>
  <r>
    <x v="2584"/>
    <n v="5605394431"/>
    <x v="0"/>
    <x v="6"/>
    <s v="Male"/>
    <n v="25"/>
    <x v="2"/>
    <s v="Retired"/>
    <x v="1"/>
    <n v="352410.33"/>
    <n v="502585"/>
    <x v="1"/>
    <n v="155622.91"/>
    <s v="Mobile App"/>
    <d v="2022-10-03T00:00:00"/>
    <x v="0"/>
    <n v="1131072.79"/>
    <n v="814"/>
    <s v="None"/>
    <x v="0"/>
    <s v="Yes"/>
    <n v="2017"/>
    <n v="60"/>
    <x v="2"/>
  </r>
  <r>
    <x v="2585"/>
    <n v="4666418378"/>
    <x v="6"/>
    <x v="1"/>
    <s v="Male"/>
    <n v="36"/>
    <x v="1"/>
    <s v="Business"/>
    <x v="2"/>
    <n v="483378.48"/>
    <n v="502586"/>
    <x v="0"/>
    <n v="128849.43"/>
    <s v="Online"/>
    <d v="2024-06-11T00:00:00"/>
    <x v="1"/>
    <n v="1720288.57"/>
    <n v="635"/>
    <s v="Debit"/>
    <x v="0"/>
    <s v="No"/>
    <n v="2007"/>
    <n v="110"/>
    <x v="3"/>
  </r>
  <r>
    <x v="2586"/>
    <n v="8410051608"/>
    <x v="1"/>
    <x v="5"/>
    <s v="Male"/>
    <n v="46"/>
    <x v="1"/>
    <s v="Salaried"/>
    <x v="2"/>
    <n v="10825.29"/>
    <n v="502587"/>
    <x v="0"/>
    <n v="148360.14000000001"/>
    <s v="Online"/>
    <d v="2023-09-07T00:00:00"/>
    <x v="4"/>
    <n v="954095.39"/>
    <n v="839"/>
    <s v="None"/>
    <x v="1"/>
    <s v="Yes"/>
    <n v="2016"/>
    <n v="96"/>
    <x v="5"/>
  </r>
  <r>
    <x v="2587"/>
    <n v="2547880623"/>
    <x v="1"/>
    <x v="1"/>
    <s v="Male"/>
    <n v="36"/>
    <x v="1"/>
    <s v="Business"/>
    <x v="1"/>
    <n v="177919.67"/>
    <n v="502588"/>
    <x v="1"/>
    <n v="31574.43"/>
    <s v="ATM"/>
    <d v="2023-04-10T00:00:00"/>
    <x v="0"/>
    <n v="296964.11"/>
    <n v="740"/>
    <s v="Debit"/>
    <x v="1"/>
    <s v="No"/>
    <n v="2013"/>
    <n v="24"/>
    <x v="4"/>
  </r>
  <r>
    <x v="2588"/>
    <n v="9963902580"/>
    <x v="5"/>
    <x v="0"/>
    <s v="Male"/>
    <n v="22"/>
    <x v="2"/>
    <s v="Salaried"/>
    <x v="2"/>
    <n v="238749.55"/>
    <n v="502589"/>
    <x v="0"/>
    <n v="89347.08"/>
    <s v="Online"/>
    <d v="2023-04-14T00:00:00"/>
    <x v="3"/>
    <n v="317091.15999999997"/>
    <n v="534"/>
    <s v="Debit"/>
    <x v="0"/>
    <s v="No"/>
    <n v="2014"/>
    <n v="22"/>
    <x v="4"/>
  </r>
  <r>
    <x v="2589"/>
    <n v="6163192360"/>
    <x v="5"/>
    <x v="3"/>
    <s v="Male"/>
    <n v="39"/>
    <x v="1"/>
    <s v="Business"/>
    <x v="0"/>
    <n v="391687.03"/>
    <n v="502590"/>
    <x v="0"/>
    <n v="71280.509999999995"/>
    <s v="Online"/>
    <d v="2022-08-30T00:00:00"/>
    <x v="4"/>
    <n v="114000.63"/>
    <n v="323"/>
    <s v="Credit"/>
    <x v="0"/>
    <s v="Yes"/>
    <n v="2008"/>
    <n v="5"/>
    <x v="7"/>
  </r>
  <r>
    <x v="2590"/>
    <n v="3342863191"/>
    <x v="0"/>
    <x v="7"/>
    <s v="Male"/>
    <n v="52"/>
    <x v="0"/>
    <s v="Student"/>
    <x v="2"/>
    <n v="327611.42"/>
    <n v="502591"/>
    <x v="1"/>
    <n v="139941.03"/>
    <s v="ATM"/>
    <d v="2022-04-24T00:00:00"/>
    <x v="1"/>
    <n v="1480728.49"/>
    <n v="678"/>
    <s v="Credit"/>
    <x v="0"/>
    <s v="No"/>
    <n v="2018"/>
    <n v="82"/>
    <x v="4"/>
  </r>
  <r>
    <x v="2591"/>
    <n v="1994710231"/>
    <x v="2"/>
    <x v="5"/>
    <s v="Male"/>
    <n v="27"/>
    <x v="3"/>
    <s v="Student"/>
    <x v="0"/>
    <n v="368268.54"/>
    <n v="502592"/>
    <x v="0"/>
    <n v="118747.51"/>
    <s v="ATM"/>
    <d v="2022-03-07T00:00:00"/>
    <x v="0"/>
    <n v="798495.28"/>
    <n v="399"/>
    <s v="Credit"/>
    <x v="1"/>
    <s v="No"/>
    <n v="2023"/>
    <n v="114"/>
    <x v="10"/>
  </r>
  <r>
    <x v="2592"/>
    <n v="4646100280"/>
    <x v="6"/>
    <x v="7"/>
    <s v="Male"/>
    <n v="32"/>
    <x v="3"/>
    <s v="Student"/>
    <x v="2"/>
    <n v="73186.240000000005"/>
    <n v="502593"/>
    <x v="1"/>
    <n v="193510.36"/>
    <s v="Branch"/>
    <d v="2022-08-17T00:00:00"/>
    <x v="1"/>
    <n v="1836045.69"/>
    <n v="653"/>
    <s v="Debit"/>
    <x v="1"/>
    <s v="Yes"/>
    <n v="2016"/>
    <n v="44"/>
    <x v="7"/>
  </r>
  <r>
    <x v="2593"/>
    <n v="7001235295"/>
    <x v="1"/>
    <x v="5"/>
    <s v="Male"/>
    <n v="19"/>
    <x v="2"/>
    <s v="Salaried"/>
    <x v="2"/>
    <n v="422537.96"/>
    <n v="502594"/>
    <x v="3"/>
    <n v="27834.04"/>
    <s v="Branch"/>
    <d v="2023-11-07T00:00:00"/>
    <x v="0"/>
    <n v="620141.06000000006"/>
    <n v="783"/>
    <s v="None"/>
    <x v="1"/>
    <s v="Yes"/>
    <n v="2005"/>
    <n v="48"/>
    <x v="1"/>
  </r>
  <r>
    <x v="2594"/>
    <n v="2054631931"/>
    <x v="0"/>
    <x v="4"/>
    <s v="Female"/>
    <n v="59"/>
    <x v="0"/>
    <s v="Salaried"/>
    <x v="1"/>
    <n v="411290.7"/>
    <n v="502595"/>
    <x v="2"/>
    <n v="94767.9"/>
    <s v="Online"/>
    <d v="2022-10-26T00:00:00"/>
    <x v="0"/>
    <n v="1596614.81"/>
    <n v="605"/>
    <s v="Debit"/>
    <x v="0"/>
    <s v="Yes"/>
    <n v="2019"/>
    <n v="107"/>
    <x v="2"/>
  </r>
  <r>
    <x v="2595"/>
    <n v="8783881687"/>
    <x v="4"/>
    <x v="1"/>
    <s v="Male"/>
    <n v="39"/>
    <x v="1"/>
    <s v="Self-Employed"/>
    <x v="1"/>
    <n v="384687.33"/>
    <n v="502596"/>
    <x v="3"/>
    <n v="138800.54999999999"/>
    <s v="ATM"/>
    <d v="2023-08-05T00:00:00"/>
    <x v="3"/>
    <n v="990432.34"/>
    <n v="709"/>
    <s v="None"/>
    <x v="1"/>
    <s v="No"/>
    <n v="2012"/>
    <n v="73"/>
    <x v="7"/>
  </r>
  <r>
    <x v="2596"/>
    <n v="2472482115"/>
    <x v="0"/>
    <x v="4"/>
    <s v="Female"/>
    <n v="65"/>
    <x v="0"/>
    <s v="Self-Employed"/>
    <x v="2"/>
    <n v="409157.01"/>
    <n v="502597"/>
    <x v="1"/>
    <n v="73819.91"/>
    <s v="Branch"/>
    <d v="2023-02-23T00:00:00"/>
    <x v="3"/>
    <n v="1697308.93"/>
    <n v="476"/>
    <s v="Debit"/>
    <x v="1"/>
    <s v="Yes"/>
    <n v="2008"/>
    <n v="36"/>
    <x v="6"/>
  </r>
  <r>
    <x v="2597"/>
    <n v="1478835984"/>
    <x v="4"/>
    <x v="4"/>
    <s v="Female"/>
    <n v="52"/>
    <x v="0"/>
    <s v="Business"/>
    <x v="0"/>
    <n v="107583.83"/>
    <n v="502598"/>
    <x v="2"/>
    <n v="184646.36"/>
    <s v="Mobile App"/>
    <d v="2022-08-20T00:00:00"/>
    <x v="0"/>
    <n v="1122520.6200000001"/>
    <n v="555"/>
    <s v="Debit"/>
    <x v="0"/>
    <s v="Yes"/>
    <n v="2018"/>
    <n v="17"/>
    <x v="7"/>
  </r>
  <r>
    <x v="2598"/>
    <n v="3449890097"/>
    <x v="5"/>
    <x v="0"/>
    <s v="Female"/>
    <n v="56"/>
    <x v="0"/>
    <s v="Salaried"/>
    <x v="1"/>
    <n v="70993.2"/>
    <n v="502599"/>
    <x v="3"/>
    <n v="170526.55"/>
    <s v="Branch"/>
    <d v="2023-04-27T00:00:00"/>
    <x v="3"/>
    <n v="384776.51"/>
    <n v="684"/>
    <s v="Credit"/>
    <x v="0"/>
    <s v="No"/>
    <n v="2012"/>
    <n v="49"/>
    <x v="4"/>
  </r>
  <r>
    <x v="2599"/>
    <n v="2905983377"/>
    <x v="1"/>
    <x v="3"/>
    <s v="Female"/>
    <n v="36"/>
    <x v="1"/>
    <s v="Student"/>
    <x v="1"/>
    <n v="447635.72"/>
    <n v="502600"/>
    <x v="1"/>
    <n v="174598.02"/>
    <s v="Branch"/>
    <d v="2023-03-16T00:00:00"/>
    <x v="3"/>
    <n v="1602216.76"/>
    <n v="346"/>
    <s v="None"/>
    <x v="0"/>
    <s v="No"/>
    <n v="2023"/>
    <n v="100"/>
    <x v="10"/>
  </r>
  <r>
    <x v="2600"/>
    <n v="4765027728"/>
    <x v="3"/>
    <x v="4"/>
    <s v="Female"/>
    <n v="64"/>
    <x v="0"/>
    <s v="Student"/>
    <x v="1"/>
    <n v="478548.15"/>
    <n v="502601"/>
    <x v="1"/>
    <n v="121847.8"/>
    <s v="ATM"/>
    <d v="2023-09-05T00:00:00"/>
    <x v="4"/>
    <n v="11297.5"/>
    <n v="488"/>
    <s v="Debit"/>
    <x v="1"/>
    <s v="No"/>
    <n v="2012"/>
    <n v="96"/>
    <x v="5"/>
  </r>
  <r>
    <x v="2601"/>
    <n v="8425439273"/>
    <x v="2"/>
    <x v="0"/>
    <s v="Female"/>
    <n v="29"/>
    <x v="3"/>
    <s v="Student"/>
    <x v="2"/>
    <n v="212708.96"/>
    <n v="502602"/>
    <x v="3"/>
    <n v="94389.51"/>
    <s v="Online"/>
    <d v="2022-12-18T00:00:00"/>
    <x v="3"/>
    <n v="1008646.89"/>
    <n v="637"/>
    <s v="Credit"/>
    <x v="0"/>
    <s v="Yes"/>
    <n v="2009"/>
    <n v="98"/>
    <x v="11"/>
  </r>
  <r>
    <x v="2602"/>
    <n v="3574287404"/>
    <x v="2"/>
    <x v="6"/>
    <s v="Male"/>
    <n v="51"/>
    <x v="0"/>
    <s v="Business"/>
    <x v="0"/>
    <n v="224052.91"/>
    <n v="502603"/>
    <x v="1"/>
    <n v="73644.490000000005"/>
    <s v="Online"/>
    <d v="2022-09-23T00:00:00"/>
    <x v="4"/>
    <n v="391642.36"/>
    <n v="511"/>
    <s v="None"/>
    <x v="0"/>
    <s v="No"/>
    <n v="2009"/>
    <n v="100"/>
    <x v="5"/>
  </r>
  <r>
    <x v="2603"/>
    <n v="6159388688"/>
    <x v="5"/>
    <x v="4"/>
    <s v="Female"/>
    <n v="62"/>
    <x v="0"/>
    <s v="Salaried"/>
    <x v="0"/>
    <n v="370747.56"/>
    <n v="502604"/>
    <x v="1"/>
    <n v="24027.040000000001"/>
    <s v="Mobile App"/>
    <d v="2022-11-22T00:00:00"/>
    <x v="2"/>
    <n v="676060.02"/>
    <n v="733"/>
    <s v="None"/>
    <x v="0"/>
    <s v="No"/>
    <n v="2016"/>
    <n v="54"/>
    <x v="1"/>
  </r>
  <r>
    <x v="2604"/>
    <n v="4823537165"/>
    <x v="4"/>
    <x v="0"/>
    <s v="Male"/>
    <n v="37"/>
    <x v="1"/>
    <s v="Business"/>
    <x v="2"/>
    <n v="248004.54"/>
    <n v="502605"/>
    <x v="3"/>
    <n v="189652.49"/>
    <s v="Online"/>
    <d v="2023-04-06T00:00:00"/>
    <x v="4"/>
    <n v="818193.57"/>
    <n v="477"/>
    <s v="None"/>
    <x v="1"/>
    <s v="No"/>
    <n v="2006"/>
    <n v="3"/>
    <x v="4"/>
  </r>
  <r>
    <x v="2605"/>
    <n v="1493519004"/>
    <x v="1"/>
    <x v="3"/>
    <s v="Male"/>
    <n v="68"/>
    <x v="0"/>
    <s v="Retired"/>
    <x v="0"/>
    <n v="157464.18"/>
    <n v="502606"/>
    <x v="1"/>
    <n v="52798.84"/>
    <s v="ATM"/>
    <d v="2022-11-22T00:00:00"/>
    <x v="4"/>
    <n v="1119921.1200000001"/>
    <n v="375"/>
    <s v="None"/>
    <x v="0"/>
    <s v="No"/>
    <n v="2022"/>
    <n v="99"/>
    <x v="1"/>
  </r>
  <r>
    <x v="2606"/>
    <n v="9606414979"/>
    <x v="0"/>
    <x v="5"/>
    <s v="Female"/>
    <n v="24"/>
    <x v="2"/>
    <s v="Retired"/>
    <x v="1"/>
    <n v="95857.94"/>
    <n v="502607"/>
    <x v="3"/>
    <n v="160435.64000000001"/>
    <s v="Mobile App"/>
    <d v="2023-06-29T00:00:00"/>
    <x v="0"/>
    <n v="709113.64"/>
    <n v="768"/>
    <s v="Debit"/>
    <x v="1"/>
    <s v="Yes"/>
    <n v="2017"/>
    <n v="31"/>
    <x v="3"/>
  </r>
  <r>
    <x v="2607"/>
    <n v="7451076090"/>
    <x v="2"/>
    <x v="0"/>
    <s v="Male"/>
    <n v="41"/>
    <x v="1"/>
    <s v="Self-Employed"/>
    <x v="0"/>
    <n v="12302.96"/>
    <n v="502608"/>
    <x v="2"/>
    <n v="2478.81"/>
    <s v="Online"/>
    <d v="2024-06-16T00:00:00"/>
    <x v="2"/>
    <n v="1289552.6000000001"/>
    <n v="416"/>
    <s v="Credit"/>
    <x v="0"/>
    <s v="Yes"/>
    <n v="2018"/>
    <n v="14"/>
    <x v="3"/>
  </r>
  <r>
    <x v="2608"/>
    <n v="9824061547"/>
    <x v="0"/>
    <x v="2"/>
    <s v="Male"/>
    <n v="20"/>
    <x v="2"/>
    <s v="Salaried"/>
    <x v="1"/>
    <n v="294261.63"/>
    <n v="502609"/>
    <x v="0"/>
    <n v="76361.399999999994"/>
    <s v="ATM"/>
    <d v="2024-04-27T00:00:00"/>
    <x v="2"/>
    <n v="374918.47"/>
    <n v="520"/>
    <s v="Debit"/>
    <x v="1"/>
    <s v="Yes"/>
    <n v="2006"/>
    <n v="47"/>
    <x v="4"/>
  </r>
  <r>
    <x v="2609"/>
    <n v="2348807884"/>
    <x v="6"/>
    <x v="0"/>
    <s v="Female"/>
    <n v="23"/>
    <x v="2"/>
    <s v="Student"/>
    <x v="1"/>
    <n v="71934.81"/>
    <n v="502610"/>
    <x v="1"/>
    <n v="114264.14"/>
    <s v="ATM"/>
    <d v="2024-03-18T00:00:00"/>
    <x v="1"/>
    <n v="1579812.56"/>
    <n v="408"/>
    <s v="Credit"/>
    <x v="0"/>
    <s v="No"/>
    <n v="2021"/>
    <n v="55"/>
    <x v="10"/>
  </r>
  <r>
    <x v="2610"/>
    <n v="4747899638"/>
    <x v="3"/>
    <x v="1"/>
    <s v="Male"/>
    <n v="50"/>
    <x v="1"/>
    <s v="Salaried"/>
    <x v="2"/>
    <n v="429317.13"/>
    <n v="502611"/>
    <x v="2"/>
    <n v="62944.480000000003"/>
    <s v="Branch"/>
    <d v="2023-10-27T00:00:00"/>
    <x v="2"/>
    <n v="1203709.8899999999"/>
    <n v="686"/>
    <s v="Debit"/>
    <x v="1"/>
    <s v="No"/>
    <n v="2008"/>
    <n v="84"/>
    <x v="2"/>
  </r>
  <r>
    <x v="2611"/>
    <n v="9964066137"/>
    <x v="5"/>
    <x v="2"/>
    <s v="Female"/>
    <n v="51"/>
    <x v="0"/>
    <s v="Self-Employed"/>
    <x v="1"/>
    <n v="491451.46"/>
    <n v="502612"/>
    <x v="2"/>
    <n v="38859.839999999997"/>
    <s v="Online"/>
    <d v="2024-05-01T00:00:00"/>
    <x v="1"/>
    <n v="703546.99"/>
    <n v="746"/>
    <s v="Debit"/>
    <x v="1"/>
    <s v="No"/>
    <n v="2018"/>
    <n v="84"/>
    <x v="9"/>
  </r>
  <r>
    <x v="2612"/>
    <n v="3969609369"/>
    <x v="4"/>
    <x v="5"/>
    <s v="Female"/>
    <n v="50"/>
    <x v="1"/>
    <s v="Student"/>
    <x v="0"/>
    <n v="229412.34"/>
    <n v="502613"/>
    <x v="1"/>
    <n v="14382.94"/>
    <s v="Branch"/>
    <d v="2024-01-01T00:00:00"/>
    <x v="1"/>
    <n v="1063735.25"/>
    <n v="567"/>
    <s v="Credit"/>
    <x v="0"/>
    <s v="No"/>
    <n v="2016"/>
    <n v="45"/>
    <x v="8"/>
  </r>
  <r>
    <x v="2613"/>
    <n v="6419179693"/>
    <x v="2"/>
    <x v="3"/>
    <s v="Female"/>
    <n v="46"/>
    <x v="1"/>
    <s v="Business"/>
    <x v="0"/>
    <n v="58669.43"/>
    <n v="502614"/>
    <x v="3"/>
    <n v="197822.8"/>
    <s v="Online"/>
    <d v="2024-03-24T00:00:00"/>
    <x v="4"/>
    <n v="807924.64"/>
    <n v="820"/>
    <s v="Credit"/>
    <x v="0"/>
    <s v="Yes"/>
    <n v="2012"/>
    <n v="25"/>
    <x v="10"/>
  </r>
  <r>
    <x v="2614"/>
    <n v="8857149407"/>
    <x v="6"/>
    <x v="1"/>
    <s v="Female"/>
    <n v="40"/>
    <x v="1"/>
    <s v="Student"/>
    <x v="0"/>
    <n v="291925.7"/>
    <n v="502615"/>
    <x v="1"/>
    <n v="177293.32"/>
    <s v="Online"/>
    <d v="2024-04-21T00:00:00"/>
    <x v="4"/>
    <n v="1749820.88"/>
    <n v="677"/>
    <s v="None"/>
    <x v="1"/>
    <s v="Yes"/>
    <n v="2022"/>
    <n v="10"/>
    <x v="4"/>
  </r>
  <r>
    <x v="2615"/>
    <n v="1817491074"/>
    <x v="6"/>
    <x v="0"/>
    <s v="Female"/>
    <n v="21"/>
    <x v="2"/>
    <s v="Retired"/>
    <x v="0"/>
    <n v="287365.42"/>
    <n v="502616"/>
    <x v="3"/>
    <n v="62539.26"/>
    <s v="Branch"/>
    <d v="2023-05-01T00:00:00"/>
    <x v="0"/>
    <n v="1092699.8700000001"/>
    <n v="736"/>
    <s v="Credit"/>
    <x v="0"/>
    <s v="Yes"/>
    <n v="2015"/>
    <n v="104"/>
    <x v="9"/>
  </r>
  <r>
    <x v="2616"/>
    <n v="9234399712"/>
    <x v="3"/>
    <x v="1"/>
    <s v="Male"/>
    <n v="22"/>
    <x v="2"/>
    <s v="Business"/>
    <x v="0"/>
    <n v="67543.520000000004"/>
    <n v="502617"/>
    <x v="1"/>
    <n v="3257.16"/>
    <s v="Branch"/>
    <d v="2023-05-26T00:00:00"/>
    <x v="0"/>
    <n v="1577229.42"/>
    <n v="345"/>
    <s v="Credit"/>
    <x v="1"/>
    <s v="No"/>
    <n v="2018"/>
    <n v="91"/>
    <x v="9"/>
  </r>
  <r>
    <x v="2617"/>
    <n v="7672483090"/>
    <x v="5"/>
    <x v="3"/>
    <s v="Female"/>
    <n v="51"/>
    <x v="0"/>
    <s v="Student"/>
    <x v="1"/>
    <n v="323818.2"/>
    <n v="502618"/>
    <x v="2"/>
    <n v="108161.11"/>
    <s v="Branch"/>
    <d v="2022-08-07T00:00:00"/>
    <x v="3"/>
    <n v="1589865.15"/>
    <n v="874"/>
    <s v="None"/>
    <x v="0"/>
    <s v="No"/>
    <n v="2022"/>
    <n v="87"/>
    <x v="7"/>
  </r>
  <r>
    <x v="2618"/>
    <n v="2285191659"/>
    <x v="5"/>
    <x v="5"/>
    <s v="Female"/>
    <n v="33"/>
    <x v="3"/>
    <s v="Business"/>
    <x v="2"/>
    <n v="158715.35999999999"/>
    <n v="502619"/>
    <x v="1"/>
    <n v="64365.83"/>
    <s v="Online"/>
    <d v="2022-05-25T00:00:00"/>
    <x v="1"/>
    <n v="1467898.93"/>
    <n v="783"/>
    <s v="Debit"/>
    <x v="0"/>
    <s v="Yes"/>
    <n v="2021"/>
    <n v="14"/>
    <x v="9"/>
  </r>
  <r>
    <x v="2619"/>
    <n v="2850522187"/>
    <x v="0"/>
    <x v="1"/>
    <s v="Male"/>
    <n v="57"/>
    <x v="0"/>
    <s v="Retired"/>
    <x v="2"/>
    <n v="422900.46"/>
    <n v="502620"/>
    <x v="1"/>
    <n v="23238.82"/>
    <s v="ATM"/>
    <d v="2023-08-21T00:00:00"/>
    <x v="3"/>
    <n v="1501604.08"/>
    <n v="747"/>
    <s v="Debit"/>
    <x v="0"/>
    <s v="Yes"/>
    <n v="2019"/>
    <n v="93"/>
    <x v="7"/>
  </r>
  <r>
    <x v="2620"/>
    <n v="2340853943"/>
    <x v="5"/>
    <x v="2"/>
    <s v="Female"/>
    <n v="64"/>
    <x v="0"/>
    <s v="Retired"/>
    <x v="0"/>
    <n v="294371.05"/>
    <n v="502621"/>
    <x v="0"/>
    <n v="158082.37"/>
    <s v="Online"/>
    <d v="2022-01-14T00:00:00"/>
    <x v="0"/>
    <n v="449043.55"/>
    <n v="404"/>
    <s v="None"/>
    <x v="0"/>
    <s v="Yes"/>
    <n v="2021"/>
    <n v="98"/>
    <x v="8"/>
  </r>
  <r>
    <x v="2621"/>
    <n v="3582924917"/>
    <x v="6"/>
    <x v="7"/>
    <s v="Female"/>
    <n v="60"/>
    <x v="0"/>
    <s v="Salaried"/>
    <x v="1"/>
    <n v="217042.52"/>
    <n v="502622"/>
    <x v="2"/>
    <n v="67700.990000000005"/>
    <s v="Branch"/>
    <d v="2023-09-17T00:00:00"/>
    <x v="2"/>
    <n v="1742087.25"/>
    <n v="834"/>
    <s v="Credit"/>
    <x v="0"/>
    <s v="No"/>
    <n v="2006"/>
    <n v="93"/>
    <x v="5"/>
  </r>
  <r>
    <x v="2622"/>
    <n v="7633986915"/>
    <x v="0"/>
    <x v="4"/>
    <s v="Female"/>
    <n v="59"/>
    <x v="0"/>
    <s v="Retired"/>
    <x v="2"/>
    <n v="481695.65"/>
    <n v="502623"/>
    <x v="1"/>
    <n v="194573.07"/>
    <s v="ATM"/>
    <d v="2024-01-17T00:00:00"/>
    <x v="3"/>
    <n v="1415614.59"/>
    <n v="636"/>
    <s v="None"/>
    <x v="0"/>
    <s v="Yes"/>
    <n v="2008"/>
    <n v="65"/>
    <x v="8"/>
  </r>
  <r>
    <x v="2623"/>
    <n v="4198999349"/>
    <x v="5"/>
    <x v="2"/>
    <s v="Female"/>
    <n v="20"/>
    <x v="2"/>
    <s v="Retired"/>
    <x v="0"/>
    <n v="246120.88"/>
    <n v="502624"/>
    <x v="2"/>
    <n v="141265.91"/>
    <s v="ATM"/>
    <d v="2023-02-16T00:00:00"/>
    <x v="0"/>
    <n v="107918.1"/>
    <n v="519"/>
    <s v="Debit"/>
    <x v="0"/>
    <s v="Yes"/>
    <n v="2012"/>
    <n v="90"/>
    <x v="6"/>
  </r>
  <r>
    <x v="2624"/>
    <n v="7210331776"/>
    <x v="4"/>
    <x v="3"/>
    <s v="Female"/>
    <n v="60"/>
    <x v="0"/>
    <s v="Retired"/>
    <x v="1"/>
    <n v="443759.89"/>
    <n v="502625"/>
    <x v="3"/>
    <n v="167960.01"/>
    <s v="ATM"/>
    <d v="2024-01-31T00:00:00"/>
    <x v="4"/>
    <n v="1295298.1399999999"/>
    <n v="452"/>
    <s v="None"/>
    <x v="0"/>
    <s v="No"/>
    <n v="2005"/>
    <n v="8"/>
    <x v="8"/>
  </r>
  <r>
    <x v="2625"/>
    <n v="1085999128"/>
    <x v="4"/>
    <x v="6"/>
    <s v="Female"/>
    <n v="66"/>
    <x v="0"/>
    <s v="Self-Employed"/>
    <x v="2"/>
    <n v="132890.75"/>
    <n v="502626"/>
    <x v="1"/>
    <n v="124394.27"/>
    <s v="Branch"/>
    <d v="2022-03-13T00:00:00"/>
    <x v="1"/>
    <n v="964036.82"/>
    <n v="469"/>
    <s v="Credit"/>
    <x v="1"/>
    <s v="Yes"/>
    <n v="2013"/>
    <n v="100"/>
    <x v="10"/>
  </r>
  <r>
    <x v="2626"/>
    <n v="5563432565"/>
    <x v="3"/>
    <x v="0"/>
    <s v="Female"/>
    <n v="59"/>
    <x v="0"/>
    <s v="Retired"/>
    <x v="1"/>
    <n v="221445.85"/>
    <n v="502627"/>
    <x v="1"/>
    <n v="112384.57"/>
    <s v="Online"/>
    <d v="2024-03-07T00:00:00"/>
    <x v="3"/>
    <n v="284805.37"/>
    <n v="415"/>
    <s v="None"/>
    <x v="1"/>
    <s v="Yes"/>
    <n v="2017"/>
    <n v="76"/>
    <x v="10"/>
  </r>
  <r>
    <x v="2627"/>
    <n v="7800743623"/>
    <x v="6"/>
    <x v="1"/>
    <s v="Male"/>
    <n v="66"/>
    <x v="0"/>
    <s v="Salaried"/>
    <x v="0"/>
    <n v="42860.21"/>
    <n v="502628"/>
    <x v="2"/>
    <n v="85664.26"/>
    <s v="ATM"/>
    <d v="2022-10-24T00:00:00"/>
    <x v="0"/>
    <n v="946183.64"/>
    <n v="624"/>
    <s v="None"/>
    <x v="1"/>
    <s v="No"/>
    <n v="2005"/>
    <n v="30"/>
    <x v="2"/>
  </r>
  <r>
    <x v="2628"/>
    <n v="2993740774"/>
    <x v="1"/>
    <x v="5"/>
    <s v="Female"/>
    <n v="31"/>
    <x v="3"/>
    <s v="Business"/>
    <x v="1"/>
    <n v="211956.09"/>
    <n v="502629"/>
    <x v="2"/>
    <n v="16714.97"/>
    <s v="Mobile App"/>
    <d v="2022-07-12T00:00:00"/>
    <x v="3"/>
    <n v="1844682.41"/>
    <n v="685"/>
    <s v="None"/>
    <x v="1"/>
    <s v="No"/>
    <n v="2019"/>
    <n v="36"/>
    <x v="0"/>
  </r>
  <r>
    <x v="2629"/>
    <n v="1941139277"/>
    <x v="3"/>
    <x v="4"/>
    <s v="Male"/>
    <n v="50"/>
    <x v="1"/>
    <s v="Self-Employed"/>
    <x v="2"/>
    <n v="447351.92"/>
    <n v="502630"/>
    <x v="2"/>
    <n v="147507.25"/>
    <s v="Online"/>
    <d v="2024-05-26T00:00:00"/>
    <x v="3"/>
    <n v="1752054.62"/>
    <n v="673"/>
    <s v="Debit"/>
    <x v="0"/>
    <s v="No"/>
    <n v="2014"/>
    <n v="38"/>
    <x v="9"/>
  </r>
  <r>
    <x v="2630"/>
    <n v="7856631629"/>
    <x v="3"/>
    <x v="3"/>
    <s v="Female"/>
    <n v="45"/>
    <x v="1"/>
    <s v="Business"/>
    <x v="2"/>
    <n v="414901.64"/>
    <n v="502631"/>
    <x v="2"/>
    <n v="68034.31"/>
    <s v="Mobile App"/>
    <d v="2022-02-23T00:00:00"/>
    <x v="0"/>
    <n v="172732.43"/>
    <n v="607"/>
    <s v="None"/>
    <x v="0"/>
    <s v="No"/>
    <n v="2010"/>
    <n v="118"/>
    <x v="6"/>
  </r>
  <r>
    <x v="2631"/>
    <n v="5410363000"/>
    <x v="5"/>
    <x v="1"/>
    <s v="Female"/>
    <n v="58"/>
    <x v="0"/>
    <s v="Business"/>
    <x v="1"/>
    <n v="487877.34"/>
    <n v="502632"/>
    <x v="0"/>
    <n v="39416.81"/>
    <s v="Online"/>
    <d v="2022-07-20T00:00:00"/>
    <x v="0"/>
    <n v="881030.53"/>
    <n v="777"/>
    <s v="Credit"/>
    <x v="0"/>
    <s v="No"/>
    <n v="2007"/>
    <n v="48"/>
    <x v="0"/>
  </r>
  <r>
    <x v="2632"/>
    <n v="2634157267"/>
    <x v="0"/>
    <x v="0"/>
    <s v="Female"/>
    <n v="32"/>
    <x v="3"/>
    <s v="Salaried"/>
    <x v="2"/>
    <n v="375117.21"/>
    <n v="502633"/>
    <x v="2"/>
    <n v="22971.22"/>
    <s v="Online"/>
    <d v="2024-02-15T00:00:00"/>
    <x v="1"/>
    <n v="1019085.43"/>
    <n v="843"/>
    <s v="Debit"/>
    <x v="0"/>
    <s v="No"/>
    <n v="2019"/>
    <n v="86"/>
    <x v="6"/>
  </r>
  <r>
    <x v="2633"/>
    <n v="2699852185"/>
    <x v="0"/>
    <x v="4"/>
    <s v="Male"/>
    <n v="21"/>
    <x v="2"/>
    <s v="Self-Employed"/>
    <x v="1"/>
    <n v="136472.64000000001"/>
    <n v="502634"/>
    <x v="1"/>
    <n v="15760.92"/>
    <s v="Mobile App"/>
    <d v="2023-01-23T00:00:00"/>
    <x v="3"/>
    <n v="1382153.65"/>
    <n v="731"/>
    <s v="Debit"/>
    <x v="0"/>
    <s v="No"/>
    <n v="2014"/>
    <n v="70"/>
    <x v="8"/>
  </r>
  <r>
    <x v="2634"/>
    <n v="8755002475"/>
    <x v="4"/>
    <x v="7"/>
    <s v="Male"/>
    <n v="37"/>
    <x v="1"/>
    <s v="Student"/>
    <x v="1"/>
    <n v="81254.84"/>
    <n v="502635"/>
    <x v="1"/>
    <n v="95135.93"/>
    <s v="Online"/>
    <d v="2023-12-26T00:00:00"/>
    <x v="2"/>
    <n v="1533189.37"/>
    <n v="667"/>
    <s v="Debit"/>
    <x v="0"/>
    <s v="Yes"/>
    <n v="2018"/>
    <n v="62"/>
    <x v="11"/>
  </r>
  <r>
    <x v="2635"/>
    <n v="6582034480"/>
    <x v="6"/>
    <x v="0"/>
    <s v="Male"/>
    <n v="42"/>
    <x v="1"/>
    <s v="Retired"/>
    <x v="0"/>
    <n v="90578.74"/>
    <n v="502636"/>
    <x v="3"/>
    <n v="167413.37"/>
    <s v="Branch"/>
    <d v="2024-06-07T00:00:00"/>
    <x v="3"/>
    <n v="1656979.79"/>
    <n v="781"/>
    <s v="Credit"/>
    <x v="1"/>
    <s v="No"/>
    <n v="2005"/>
    <n v="70"/>
    <x v="3"/>
  </r>
  <r>
    <x v="2636"/>
    <n v="3655538765"/>
    <x v="5"/>
    <x v="1"/>
    <s v="Female"/>
    <n v="52"/>
    <x v="0"/>
    <s v="Business"/>
    <x v="0"/>
    <n v="331029.96000000002"/>
    <n v="502637"/>
    <x v="2"/>
    <n v="25829.599999999999"/>
    <s v="Online"/>
    <d v="2022-11-21T00:00:00"/>
    <x v="4"/>
    <n v="1192743.53"/>
    <n v="680"/>
    <s v="Credit"/>
    <x v="1"/>
    <s v="Yes"/>
    <n v="2011"/>
    <n v="50"/>
    <x v="1"/>
  </r>
  <r>
    <x v="2637"/>
    <n v="8158557419"/>
    <x v="0"/>
    <x v="5"/>
    <s v="Female"/>
    <n v="69"/>
    <x v="0"/>
    <s v="Business"/>
    <x v="1"/>
    <n v="191741.31"/>
    <n v="502638"/>
    <x v="2"/>
    <n v="102995.72"/>
    <s v="ATM"/>
    <d v="2024-05-22T00:00:00"/>
    <x v="0"/>
    <n v="1764438.52"/>
    <n v="447"/>
    <s v="None"/>
    <x v="0"/>
    <s v="No"/>
    <n v="2014"/>
    <n v="11"/>
    <x v="9"/>
  </r>
  <r>
    <x v="2638"/>
    <n v="7489569940"/>
    <x v="4"/>
    <x v="7"/>
    <s v="Male"/>
    <n v="56"/>
    <x v="0"/>
    <s v="Salaried"/>
    <x v="2"/>
    <n v="207604.52"/>
    <n v="502639"/>
    <x v="2"/>
    <n v="75883.41"/>
    <s v="Branch"/>
    <d v="2023-12-05T00:00:00"/>
    <x v="4"/>
    <n v="1113014.1399999999"/>
    <n v="758"/>
    <s v="Debit"/>
    <x v="1"/>
    <s v="No"/>
    <n v="2014"/>
    <n v="57"/>
    <x v="11"/>
  </r>
  <r>
    <x v="2639"/>
    <n v="5389825257"/>
    <x v="2"/>
    <x v="0"/>
    <s v="Male"/>
    <n v="39"/>
    <x v="1"/>
    <s v="Salaried"/>
    <x v="0"/>
    <n v="430426.44"/>
    <n v="502640"/>
    <x v="2"/>
    <n v="108029.57"/>
    <s v="Online"/>
    <d v="2022-08-29T00:00:00"/>
    <x v="4"/>
    <n v="46181.03"/>
    <n v="548"/>
    <s v="Credit"/>
    <x v="1"/>
    <s v="Yes"/>
    <n v="2017"/>
    <n v="80"/>
    <x v="7"/>
  </r>
  <r>
    <x v="2640"/>
    <n v="2537431638"/>
    <x v="1"/>
    <x v="4"/>
    <s v="Female"/>
    <n v="52"/>
    <x v="0"/>
    <s v="Salaried"/>
    <x v="2"/>
    <n v="363605.9"/>
    <n v="502641"/>
    <x v="2"/>
    <n v="11701.31"/>
    <s v="Mobile App"/>
    <d v="2023-07-24T00:00:00"/>
    <x v="3"/>
    <n v="917255.84"/>
    <n v="896"/>
    <s v="Credit"/>
    <x v="1"/>
    <s v="No"/>
    <n v="2006"/>
    <n v="67"/>
    <x v="0"/>
  </r>
  <r>
    <x v="2641"/>
    <n v="5889254191"/>
    <x v="2"/>
    <x v="1"/>
    <s v="Female"/>
    <n v="64"/>
    <x v="0"/>
    <s v="Self-Employed"/>
    <x v="1"/>
    <n v="105427.63"/>
    <n v="502642"/>
    <x v="1"/>
    <n v="107073.53"/>
    <s v="Mobile App"/>
    <d v="2022-02-10T00:00:00"/>
    <x v="3"/>
    <n v="322347.43"/>
    <n v="438"/>
    <s v="Debit"/>
    <x v="1"/>
    <s v="No"/>
    <n v="2022"/>
    <n v="76"/>
    <x v="6"/>
  </r>
  <r>
    <x v="2642"/>
    <n v="8969531391"/>
    <x v="5"/>
    <x v="7"/>
    <s v="Female"/>
    <n v="45"/>
    <x v="1"/>
    <s v="Retired"/>
    <x v="2"/>
    <n v="86379.54"/>
    <n v="502643"/>
    <x v="0"/>
    <n v="110038.2"/>
    <s v="Online"/>
    <d v="2023-05-21T00:00:00"/>
    <x v="3"/>
    <n v="1148184.99"/>
    <n v="320"/>
    <s v="None"/>
    <x v="1"/>
    <s v="Yes"/>
    <n v="2010"/>
    <n v="102"/>
    <x v="9"/>
  </r>
  <r>
    <x v="2643"/>
    <n v="9318168619"/>
    <x v="5"/>
    <x v="5"/>
    <s v="Male"/>
    <n v="27"/>
    <x v="3"/>
    <s v="Self-Employed"/>
    <x v="2"/>
    <n v="411144.41"/>
    <n v="502644"/>
    <x v="3"/>
    <n v="174029.7"/>
    <s v="ATM"/>
    <d v="2023-07-07T00:00:00"/>
    <x v="3"/>
    <n v="1361572.06"/>
    <n v="470"/>
    <s v="Credit"/>
    <x v="0"/>
    <s v="No"/>
    <n v="2005"/>
    <n v="79"/>
    <x v="0"/>
  </r>
  <r>
    <x v="2644"/>
    <n v="3214813933"/>
    <x v="0"/>
    <x v="0"/>
    <s v="Male"/>
    <n v="33"/>
    <x v="3"/>
    <s v="Salaried"/>
    <x v="1"/>
    <n v="476850.73"/>
    <n v="502645"/>
    <x v="2"/>
    <n v="39981.08"/>
    <s v="Mobile App"/>
    <d v="2023-05-01T00:00:00"/>
    <x v="1"/>
    <n v="1362057.89"/>
    <n v="821"/>
    <s v="Credit"/>
    <x v="0"/>
    <s v="No"/>
    <n v="2023"/>
    <n v="72"/>
    <x v="9"/>
  </r>
  <r>
    <x v="2645"/>
    <n v="7430656460"/>
    <x v="3"/>
    <x v="4"/>
    <s v="Female"/>
    <n v="66"/>
    <x v="0"/>
    <s v="Salaried"/>
    <x v="0"/>
    <n v="93386.08"/>
    <n v="502646"/>
    <x v="2"/>
    <n v="162966.76"/>
    <s v="Branch"/>
    <d v="2022-08-03T00:00:00"/>
    <x v="4"/>
    <n v="980870.62"/>
    <n v="382"/>
    <s v="Debit"/>
    <x v="0"/>
    <s v="Yes"/>
    <n v="2008"/>
    <n v="39"/>
    <x v="7"/>
  </r>
  <r>
    <x v="2646"/>
    <n v="5759489553"/>
    <x v="5"/>
    <x v="1"/>
    <s v="Female"/>
    <n v="40"/>
    <x v="1"/>
    <s v="Business"/>
    <x v="0"/>
    <n v="475928.94"/>
    <n v="502647"/>
    <x v="2"/>
    <n v="150308.64000000001"/>
    <s v="Branch"/>
    <d v="2024-01-28T00:00:00"/>
    <x v="2"/>
    <n v="1433805.49"/>
    <n v="594"/>
    <s v="Debit"/>
    <x v="0"/>
    <s v="No"/>
    <n v="2009"/>
    <n v="50"/>
    <x v="8"/>
  </r>
  <r>
    <x v="2647"/>
    <n v="6694373236"/>
    <x v="3"/>
    <x v="4"/>
    <s v="Female"/>
    <n v="36"/>
    <x v="1"/>
    <s v="Self-Employed"/>
    <x v="2"/>
    <n v="215438.88"/>
    <n v="502648"/>
    <x v="2"/>
    <n v="182900.82"/>
    <s v="Online"/>
    <d v="2023-09-20T00:00:00"/>
    <x v="1"/>
    <n v="228668.76"/>
    <n v="412"/>
    <s v="Credit"/>
    <x v="0"/>
    <s v="Yes"/>
    <n v="2014"/>
    <n v="17"/>
    <x v="5"/>
  </r>
  <r>
    <x v="2648"/>
    <n v="6183998035"/>
    <x v="6"/>
    <x v="3"/>
    <s v="Male"/>
    <n v="18"/>
    <x v="2"/>
    <s v="Self-Employed"/>
    <x v="1"/>
    <n v="452923.88"/>
    <n v="502649"/>
    <x v="0"/>
    <n v="182595.27"/>
    <s v="Online"/>
    <d v="2022-07-06T00:00:00"/>
    <x v="4"/>
    <n v="1895508.53"/>
    <n v="363"/>
    <s v="Credit"/>
    <x v="1"/>
    <s v="Yes"/>
    <n v="2017"/>
    <n v="88"/>
    <x v="0"/>
  </r>
  <r>
    <x v="2649"/>
    <n v="9951847268"/>
    <x v="4"/>
    <x v="2"/>
    <s v="Female"/>
    <n v="18"/>
    <x v="2"/>
    <s v="Retired"/>
    <x v="1"/>
    <n v="375677.72"/>
    <n v="502650"/>
    <x v="0"/>
    <n v="153251.38"/>
    <s v="Mobile App"/>
    <d v="2023-01-21T00:00:00"/>
    <x v="0"/>
    <n v="1686413.3"/>
    <n v="434"/>
    <s v="Credit"/>
    <x v="0"/>
    <s v="Yes"/>
    <n v="2017"/>
    <n v="13"/>
    <x v="8"/>
  </r>
  <r>
    <x v="2650"/>
    <n v="8472675396"/>
    <x v="6"/>
    <x v="7"/>
    <s v="Male"/>
    <n v="63"/>
    <x v="0"/>
    <s v="Self-Employed"/>
    <x v="0"/>
    <n v="452650.23999999999"/>
    <n v="502651"/>
    <x v="1"/>
    <n v="185058.42"/>
    <s v="ATM"/>
    <d v="2022-07-14T00:00:00"/>
    <x v="3"/>
    <n v="1710068.73"/>
    <n v="681"/>
    <s v="Debit"/>
    <x v="1"/>
    <s v="No"/>
    <n v="2021"/>
    <n v="38"/>
    <x v="0"/>
  </r>
  <r>
    <x v="2651"/>
    <n v="1511558664"/>
    <x v="0"/>
    <x v="1"/>
    <s v="Male"/>
    <n v="43"/>
    <x v="1"/>
    <s v="Retired"/>
    <x v="1"/>
    <n v="322928.59000000003"/>
    <n v="502652"/>
    <x v="3"/>
    <n v="51865"/>
    <s v="Branch"/>
    <d v="2024-02-18T00:00:00"/>
    <x v="3"/>
    <n v="66091.83"/>
    <n v="461"/>
    <s v="Debit"/>
    <x v="0"/>
    <s v="No"/>
    <n v="2005"/>
    <n v="28"/>
    <x v="6"/>
  </r>
  <r>
    <x v="2652"/>
    <n v="2230395333"/>
    <x v="6"/>
    <x v="0"/>
    <s v="Male"/>
    <n v="51"/>
    <x v="0"/>
    <s v="Student"/>
    <x v="1"/>
    <n v="79347.899999999994"/>
    <n v="502653"/>
    <x v="2"/>
    <n v="31210.35"/>
    <s v="ATM"/>
    <d v="2022-01-28T00:00:00"/>
    <x v="3"/>
    <n v="458688.77"/>
    <n v="611"/>
    <s v="Debit"/>
    <x v="0"/>
    <s v="Yes"/>
    <n v="2010"/>
    <n v="53"/>
    <x v="8"/>
  </r>
  <r>
    <x v="2653"/>
    <n v="3225124505"/>
    <x v="2"/>
    <x v="2"/>
    <s v="Female"/>
    <n v="19"/>
    <x v="2"/>
    <s v="Retired"/>
    <x v="2"/>
    <n v="31122.7"/>
    <n v="502654"/>
    <x v="2"/>
    <n v="56146.21"/>
    <s v="Mobile App"/>
    <d v="2022-09-09T00:00:00"/>
    <x v="4"/>
    <n v="198540.47"/>
    <n v="879"/>
    <s v="Credit"/>
    <x v="0"/>
    <s v="Yes"/>
    <n v="2021"/>
    <n v="30"/>
    <x v="5"/>
  </r>
  <r>
    <x v="2654"/>
    <n v="4212704583"/>
    <x v="2"/>
    <x v="4"/>
    <s v="Female"/>
    <n v="45"/>
    <x v="1"/>
    <s v="Salaried"/>
    <x v="2"/>
    <n v="313929.05"/>
    <n v="502655"/>
    <x v="1"/>
    <n v="167990"/>
    <s v="Mobile App"/>
    <d v="2022-04-26T00:00:00"/>
    <x v="0"/>
    <n v="1730799.54"/>
    <n v="789"/>
    <s v="Debit"/>
    <x v="1"/>
    <s v="Yes"/>
    <n v="2005"/>
    <n v="65"/>
    <x v="4"/>
  </r>
  <r>
    <x v="2655"/>
    <n v="4592872824"/>
    <x v="2"/>
    <x v="7"/>
    <s v="Male"/>
    <n v="37"/>
    <x v="1"/>
    <s v="Student"/>
    <x v="0"/>
    <n v="30119.52"/>
    <n v="502656"/>
    <x v="3"/>
    <n v="62773.38"/>
    <s v="Mobile App"/>
    <d v="2024-06-17T00:00:00"/>
    <x v="0"/>
    <n v="1499808.6"/>
    <n v="447"/>
    <s v="None"/>
    <x v="1"/>
    <s v="Yes"/>
    <n v="2005"/>
    <n v="11"/>
    <x v="3"/>
  </r>
  <r>
    <x v="2656"/>
    <n v="6433482742"/>
    <x v="0"/>
    <x v="6"/>
    <s v="Male"/>
    <n v="59"/>
    <x v="0"/>
    <s v="Business"/>
    <x v="0"/>
    <n v="118757.3"/>
    <n v="502657"/>
    <x v="3"/>
    <n v="163747.97"/>
    <s v="Mobile App"/>
    <d v="2022-07-20T00:00:00"/>
    <x v="1"/>
    <n v="192329.63"/>
    <n v="416"/>
    <s v="Debit"/>
    <x v="0"/>
    <s v="Yes"/>
    <n v="2011"/>
    <n v="68"/>
    <x v="0"/>
  </r>
  <r>
    <x v="2657"/>
    <n v="8285091081"/>
    <x v="0"/>
    <x v="1"/>
    <s v="Female"/>
    <n v="64"/>
    <x v="0"/>
    <s v="Business"/>
    <x v="2"/>
    <n v="103908.99"/>
    <n v="502658"/>
    <x v="1"/>
    <n v="74457.45"/>
    <s v="Branch"/>
    <d v="2022-08-12T00:00:00"/>
    <x v="1"/>
    <n v="804162.3"/>
    <n v="806"/>
    <s v="None"/>
    <x v="1"/>
    <s v="No"/>
    <n v="2018"/>
    <n v="43"/>
    <x v="7"/>
  </r>
  <r>
    <x v="2658"/>
    <n v="7580847137"/>
    <x v="2"/>
    <x v="4"/>
    <s v="Male"/>
    <n v="44"/>
    <x v="1"/>
    <s v="Business"/>
    <x v="1"/>
    <n v="214124.77"/>
    <n v="502659"/>
    <x v="2"/>
    <n v="159920.97"/>
    <s v="ATM"/>
    <d v="2024-01-19T00:00:00"/>
    <x v="4"/>
    <n v="1023824.19"/>
    <n v="698"/>
    <s v="Debit"/>
    <x v="1"/>
    <s v="Yes"/>
    <n v="2012"/>
    <n v="28"/>
    <x v="8"/>
  </r>
  <r>
    <x v="2659"/>
    <n v="4528923657"/>
    <x v="3"/>
    <x v="7"/>
    <s v="Female"/>
    <n v="45"/>
    <x v="1"/>
    <s v="Salaried"/>
    <x v="1"/>
    <n v="299092.78000000003"/>
    <n v="502660"/>
    <x v="0"/>
    <n v="169450.13"/>
    <s v="Mobile App"/>
    <d v="2022-06-29T00:00:00"/>
    <x v="1"/>
    <n v="1430255.79"/>
    <n v="519"/>
    <s v="None"/>
    <x v="0"/>
    <s v="Yes"/>
    <n v="2023"/>
    <n v="6"/>
    <x v="3"/>
  </r>
  <r>
    <x v="2660"/>
    <n v="5730390416"/>
    <x v="2"/>
    <x v="6"/>
    <s v="Female"/>
    <n v="48"/>
    <x v="1"/>
    <s v="Business"/>
    <x v="2"/>
    <n v="455671.08"/>
    <n v="502661"/>
    <x v="1"/>
    <n v="135606.71"/>
    <s v="Branch"/>
    <d v="2023-05-09T00:00:00"/>
    <x v="1"/>
    <n v="586834.34"/>
    <n v="857"/>
    <s v="Debit"/>
    <x v="0"/>
    <s v="No"/>
    <n v="2011"/>
    <n v="50"/>
    <x v="9"/>
  </r>
  <r>
    <x v="2661"/>
    <n v="4401147330"/>
    <x v="3"/>
    <x v="1"/>
    <s v="Female"/>
    <n v="64"/>
    <x v="0"/>
    <s v="Retired"/>
    <x v="2"/>
    <n v="468159.81"/>
    <n v="502662"/>
    <x v="2"/>
    <n v="195917.68"/>
    <s v="ATM"/>
    <d v="2022-03-15T00:00:00"/>
    <x v="3"/>
    <n v="580872.43000000005"/>
    <n v="414"/>
    <s v="Credit"/>
    <x v="0"/>
    <s v="Yes"/>
    <n v="2022"/>
    <n v="73"/>
    <x v="10"/>
  </r>
  <r>
    <x v="2662"/>
    <n v="8780642526"/>
    <x v="6"/>
    <x v="7"/>
    <s v="Female"/>
    <n v="24"/>
    <x v="2"/>
    <s v="Salaried"/>
    <x v="2"/>
    <n v="491204.5"/>
    <n v="502663"/>
    <x v="2"/>
    <n v="146090.95000000001"/>
    <s v="ATM"/>
    <d v="2023-05-12T00:00:00"/>
    <x v="1"/>
    <n v="1063289.82"/>
    <n v="643"/>
    <s v="Debit"/>
    <x v="0"/>
    <s v="No"/>
    <n v="2022"/>
    <n v="14"/>
    <x v="9"/>
  </r>
  <r>
    <x v="2663"/>
    <n v="4038372705"/>
    <x v="3"/>
    <x v="4"/>
    <s v="Male"/>
    <n v="25"/>
    <x v="2"/>
    <s v="Self-Employed"/>
    <x v="2"/>
    <n v="382147.89"/>
    <n v="502664"/>
    <x v="2"/>
    <n v="49103.07"/>
    <s v="ATM"/>
    <d v="2023-10-14T00:00:00"/>
    <x v="1"/>
    <n v="1051142.58"/>
    <n v="464"/>
    <s v="Credit"/>
    <x v="0"/>
    <s v="Yes"/>
    <n v="2016"/>
    <n v="63"/>
    <x v="2"/>
  </r>
  <r>
    <x v="2664"/>
    <n v="8352030292"/>
    <x v="5"/>
    <x v="6"/>
    <s v="Female"/>
    <n v="49"/>
    <x v="1"/>
    <s v="Salaried"/>
    <x v="1"/>
    <n v="460727.21"/>
    <n v="502665"/>
    <x v="1"/>
    <n v="196883.93"/>
    <s v="Branch"/>
    <d v="2022-06-21T00:00:00"/>
    <x v="1"/>
    <n v="224308.21"/>
    <n v="596"/>
    <s v="Debit"/>
    <x v="0"/>
    <s v="Yes"/>
    <n v="2016"/>
    <n v="32"/>
    <x v="3"/>
  </r>
  <r>
    <x v="2665"/>
    <n v="9153373816"/>
    <x v="1"/>
    <x v="3"/>
    <s v="Male"/>
    <n v="28"/>
    <x v="3"/>
    <s v="Salaried"/>
    <x v="1"/>
    <n v="395522.2"/>
    <n v="502666"/>
    <x v="1"/>
    <n v="136794.07999999999"/>
    <s v="Online"/>
    <d v="2023-03-16T00:00:00"/>
    <x v="4"/>
    <n v="1425360.64"/>
    <n v="432"/>
    <s v="Credit"/>
    <x v="1"/>
    <s v="No"/>
    <n v="2012"/>
    <n v="91"/>
    <x v="10"/>
  </r>
  <r>
    <x v="2666"/>
    <n v="1533037074"/>
    <x v="5"/>
    <x v="1"/>
    <s v="Male"/>
    <n v="65"/>
    <x v="0"/>
    <s v="Self-Employed"/>
    <x v="0"/>
    <n v="455389.99"/>
    <n v="502667"/>
    <x v="1"/>
    <n v="87204.19"/>
    <s v="Online"/>
    <d v="2022-05-28T00:00:00"/>
    <x v="1"/>
    <n v="357006.44"/>
    <n v="477"/>
    <s v="None"/>
    <x v="1"/>
    <s v="Yes"/>
    <n v="2014"/>
    <n v="27"/>
    <x v="9"/>
  </r>
  <r>
    <x v="2667"/>
    <n v="5816440331"/>
    <x v="5"/>
    <x v="7"/>
    <s v="Male"/>
    <n v="43"/>
    <x v="1"/>
    <s v="Retired"/>
    <x v="2"/>
    <n v="52983.43"/>
    <n v="502668"/>
    <x v="2"/>
    <n v="98436.51"/>
    <s v="Online"/>
    <d v="2022-07-08T00:00:00"/>
    <x v="2"/>
    <n v="1699699.96"/>
    <n v="565"/>
    <s v="Credit"/>
    <x v="0"/>
    <s v="No"/>
    <n v="2020"/>
    <n v="67"/>
    <x v="0"/>
  </r>
  <r>
    <x v="2668"/>
    <n v="4097239881"/>
    <x v="0"/>
    <x v="0"/>
    <s v="Female"/>
    <n v="42"/>
    <x v="1"/>
    <s v="Student"/>
    <x v="0"/>
    <n v="480825.89"/>
    <n v="502669"/>
    <x v="1"/>
    <n v="153247.88"/>
    <s v="Mobile App"/>
    <d v="2023-10-14T00:00:00"/>
    <x v="2"/>
    <n v="1546393.37"/>
    <n v="685"/>
    <s v="Credit"/>
    <x v="0"/>
    <s v="Yes"/>
    <n v="2020"/>
    <n v="114"/>
    <x v="2"/>
  </r>
  <r>
    <x v="2669"/>
    <n v="6084316421"/>
    <x v="1"/>
    <x v="6"/>
    <s v="Female"/>
    <n v="24"/>
    <x v="2"/>
    <s v="Self-Employed"/>
    <x v="1"/>
    <n v="118046.98"/>
    <n v="502670"/>
    <x v="2"/>
    <n v="150672.29"/>
    <s v="Online"/>
    <d v="2023-06-05T00:00:00"/>
    <x v="1"/>
    <n v="1961813.56"/>
    <n v="736"/>
    <s v="Credit"/>
    <x v="0"/>
    <s v="No"/>
    <n v="2011"/>
    <n v="74"/>
    <x v="3"/>
  </r>
  <r>
    <x v="2670"/>
    <n v="9696298936"/>
    <x v="0"/>
    <x v="7"/>
    <s v="Male"/>
    <n v="37"/>
    <x v="1"/>
    <s v="Salaried"/>
    <x v="0"/>
    <n v="284666.51"/>
    <n v="502671"/>
    <x v="0"/>
    <n v="168237.04"/>
    <s v="Online"/>
    <d v="2022-10-08T00:00:00"/>
    <x v="2"/>
    <n v="342157.66"/>
    <n v="490"/>
    <s v="None"/>
    <x v="0"/>
    <s v="Yes"/>
    <n v="2016"/>
    <n v="54"/>
    <x v="2"/>
  </r>
  <r>
    <x v="2671"/>
    <n v="2751872513"/>
    <x v="3"/>
    <x v="0"/>
    <s v="Female"/>
    <n v="58"/>
    <x v="0"/>
    <s v="Business"/>
    <x v="1"/>
    <n v="258896.92"/>
    <n v="502672"/>
    <x v="0"/>
    <n v="48219.42"/>
    <s v="Branch"/>
    <d v="2022-09-22T00:00:00"/>
    <x v="3"/>
    <n v="1889008.38"/>
    <n v="637"/>
    <s v="Credit"/>
    <x v="0"/>
    <s v="No"/>
    <n v="2023"/>
    <n v="117"/>
    <x v="5"/>
  </r>
  <r>
    <x v="2672"/>
    <n v="4126788835"/>
    <x v="2"/>
    <x v="3"/>
    <s v="Female"/>
    <n v="68"/>
    <x v="0"/>
    <s v="Self-Employed"/>
    <x v="1"/>
    <n v="282666.59000000003"/>
    <n v="502673"/>
    <x v="0"/>
    <n v="189618.17"/>
    <s v="Mobile App"/>
    <d v="2022-08-25T00:00:00"/>
    <x v="4"/>
    <n v="1465348.14"/>
    <n v="705"/>
    <s v="Credit"/>
    <x v="0"/>
    <s v="No"/>
    <n v="2018"/>
    <n v="90"/>
    <x v="7"/>
  </r>
  <r>
    <x v="2673"/>
    <n v="8787409876"/>
    <x v="4"/>
    <x v="6"/>
    <s v="Female"/>
    <n v="47"/>
    <x v="1"/>
    <s v="Self-Employed"/>
    <x v="0"/>
    <n v="351312.75"/>
    <n v="502674"/>
    <x v="3"/>
    <n v="52375.81"/>
    <s v="Branch"/>
    <d v="2024-05-26T00:00:00"/>
    <x v="1"/>
    <n v="1762453.17"/>
    <n v="682"/>
    <s v="Credit"/>
    <x v="1"/>
    <s v="No"/>
    <n v="2019"/>
    <n v="116"/>
    <x v="9"/>
  </r>
  <r>
    <x v="2674"/>
    <n v="2655939945"/>
    <x v="4"/>
    <x v="7"/>
    <s v="Female"/>
    <n v="18"/>
    <x v="2"/>
    <s v="Student"/>
    <x v="0"/>
    <n v="270259.18"/>
    <n v="502675"/>
    <x v="3"/>
    <n v="96148.54"/>
    <s v="Branch"/>
    <d v="2023-02-01T00:00:00"/>
    <x v="2"/>
    <n v="68528.98"/>
    <n v="734"/>
    <s v="Debit"/>
    <x v="0"/>
    <s v="Yes"/>
    <n v="2005"/>
    <n v="6"/>
    <x v="6"/>
  </r>
  <r>
    <x v="2675"/>
    <n v="8971463919"/>
    <x v="4"/>
    <x v="4"/>
    <s v="Female"/>
    <n v="35"/>
    <x v="3"/>
    <s v="Salaried"/>
    <x v="2"/>
    <n v="344685.24"/>
    <n v="502676"/>
    <x v="1"/>
    <n v="42353.4"/>
    <s v="Online"/>
    <d v="2022-05-21T00:00:00"/>
    <x v="3"/>
    <n v="641833.63"/>
    <n v="895"/>
    <s v="Debit"/>
    <x v="1"/>
    <s v="Yes"/>
    <n v="2019"/>
    <n v="54"/>
    <x v="9"/>
  </r>
  <r>
    <x v="2676"/>
    <n v="8515993841"/>
    <x v="3"/>
    <x v="6"/>
    <s v="Male"/>
    <n v="25"/>
    <x v="2"/>
    <s v="Business"/>
    <x v="1"/>
    <n v="267659.88"/>
    <n v="502677"/>
    <x v="3"/>
    <n v="86914.08"/>
    <s v="ATM"/>
    <d v="2023-10-09T00:00:00"/>
    <x v="3"/>
    <n v="58940.4"/>
    <n v="401"/>
    <s v="None"/>
    <x v="1"/>
    <s v="No"/>
    <n v="2006"/>
    <n v="53"/>
    <x v="2"/>
  </r>
  <r>
    <x v="2677"/>
    <n v="4457950549"/>
    <x v="1"/>
    <x v="6"/>
    <s v="Female"/>
    <n v="46"/>
    <x v="1"/>
    <s v="Business"/>
    <x v="2"/>
    <n v="7009.53"/>
    <n v="502678"/>
    <x v="2"/>
    <n v="130012.32"/>
    <s v="ATM"/>
    <d v="2023-10-14T00:00:00"/>
    <x v="1"/>
    <n v="363858.25"/>
    <n v="646"/>
    <s v="Credit"/>
    <x v="0"/>
    <s v="No"/>
    <n v="2012"/>
    <n v="101"/>
    <x v="2"/>
  </r>
  <r>
    <x v="2678"/>
    <n v="1587745515"/>
    <x v="6"/>
    <x v="1"/>
    <s v="Female"/>
    <n v="57"/>
    <x v="0"/>
    <s v="Student"/>
    <x v="2"/>
    <n v="314055.89"/>
    <n v="502679"/>
    <x v="3"/>
    <n v="98419.51"/>
    <s v="Mobile App"/>
    <d v="2022-08-03T00:00:00"/>
    <x v="3"/>
    <n v="1768535.79"/>
    <n v="423"/>
    <s v="Credit"/>
    <x v="0"/>
    <s v="No"/>
    <n v="2014"/>
    <n v="114"/>
    <x v="7"/>
  </r>
  <r>
    <x v="2679"/>
    <n v="5594409949"/>
    <x v="3"/>
    <x v="0"/>
    <s v="Male"/>
    <n v="39"/>
    <x v="1"/>
    <s v="Business"/>
    <x v="1"/>
    <n v="278045.44"/>
    <n v="502680"/>
    <x v="1"/>
    <n v="49778.83"/>
    <s v="Branch"/>
    <d v="2022-10-10T00:00:00"/>
    <x v="3"/>
    <n v="821666.25"/>
    <n v="834"/>
    <s v="Debit"/>
    <x v="1"/>
    <s v="No"/>
    <n v="2019"/>
    <n v="87"/>
    <x v="2"/>
  </r>
  <r>
    <x v="2680"/>
    <n v="4112546713"/>
    <x v="5"/>
    <x v="2"/>
    <s v="Female"/>
    <n v="49"/>
    <x v="1"/>
    <s v="Retired"/>
    <x v="0"/>
    <n v="293336.25"/>
    <n v="502681"/>
    <x v="0"/>
    <n v="77465.740000000005"/>
    <s v="Mobile App"/>
    <d v="2024-01-02T00:00:00"/>
    <x v="1"/>
    <n v="1343005.62"/>
    <n v="540"/>
    <s v="Credit"/>
    <x v="1"/>
    <s v="Yes"/>
    <n v="2020"/>
    <n v="61"/>
    <x v="8"/>
  </r>
  <r>
    <x v="2681"/>
    <n v="8887344933"/>
    <x v="1"/>
    <x v="1"/>
    <s v="Male"/>
    <n v="57"/>
    <x v="0"/>
    <s v="Self-Employed"/>
    <x v="2"/>
    <n v="1778.67"/>
    <n v="502682"/>
    <x v="2"/>
    <n v="118936.87"/>
    <s v="ATM"/>
    <d v="2023-02-19T00:00:00"/>
    <x v="2"/>
    <n v="967830.4"/>
    <n v="370"/>
    <s v="None"/>
    <x v="0"/>
    <s v="No"/>
    <n v="2017"/>
    <n v="45"/>
    <x v="6"/>
  </r>
  <r>
    <x v="2682"/>
    <n v="8999332028"/>
    <x v="1"/>
    <x v="2"/>
    <s v="Male"/>
    <n v="31"/>
    <x v="3"/>
    <s v="Self-Employed"/>
    <x v="2"/>
    <n v="234904.65"/>
    <n v="502683"/>
    <x v="0"/>
    <n v="179562.5"/>
    <s v="Branch"/>
    <d v="2022-03-05T00:00:00"/>
    <x v="0"/>
    <n v="947261.36"/>
    <n v="738"/>
    <s v="None"/>
    <x v="1"/>
    <s v="Yes"/>
    <n v="2011"/>
    <n v="105"/>
    <x v="10"/>
  </r>
  <r>
    <x v="2683"/>
    <n v="9765744573"/>
    <x v="3"/>
    <x v="7"/>
    <s v="Female"/>
    <n v="19"/>
    <x v="2"/>
    <s v="Business"/>
    <x v="1"/>
    <n v="437613.63"/>
    <n v="502684"/>
    <x v="2"/>
    <n v="84800.2"/>
    <s v="Branch"/>
    <d v="2022-11-08T00:00:00"/>
    <x v="4"/>
    <n v="1299588.25"/>
    <n v="523"/>
    <s v="Credit"/>
    <x v="1"/>
    <s v="No"/>
    <n v="2006"/>
    <n v="23"/>
    <x v="1"/>
  </r>
  <r>
    <x v="2684"/>
    <n v="5508261765"/>
    <x v="3"/>
    <x v="4"/>
    <s v="Male"/>
    <n v="52"/>
    <x v="0"/>
    <s v="Business"/>
    <x v="0"/>
    <n v="166945.16"/>
    <n v="502685"/>
    <x v="1"/>
    <n v="115015.84"/>
    <s v="Mobile App"/>
    <d v="2024-03-12T00:00:00"/>
    <x v="1"/>
    <n v="869561.71"/>
    <n v="595"/>
    <s v="Credit"/>
    <x v="1"/>
    <s v="Yes"/>
    <n v="2022"/>
    <n v="55"/>
    <x v="10"/>
  </r>
  <r>
    <x v="2685"/>
    <n v="3677994546"/>
    <x v="0"/>
    <x v="0"/>
    <s v="Male"/>
    <n v="24"/>
    <x v="2"/>
    <s v="Business"/>
    <x v="0"/>
    <n v="222996.14"/>
    <n v="502686"/>
    <x v="2"/>
    <n v="182179.13"/>
    <s v="Branch"/>
    <d v="2024-02-19T00:00:00"/>
    <x v="2"/>
    <n v="41418.1"/>
    <n v="550"/>
    <s v="None"/>
    <x v="1"/>
    <s v="No"/>
    <n v="2022"/>
    <n v="117"/>
    <x v="6"/>
  </r>
  <r>
    <x v="2686"/>
    <n v="5566007077"/>
    <x v="0"/>
    <x v="6"/>
    <s v="Female"/>
    <n v="20"/>
    <x v="2"/>
    <s v="Self-Employed"/>
    <x v="2"/>
    <n v="62099.66"/>
    <n v="502687"/>
    <x v="3"/>
    <n v="168228.22"/>
    <s v="Branch"/>
    <d v="2023-08-03T00:00:00"/>
    <x v="3"/>
    <n v="1601030.04"/>
    <n v="488"/>
    <s v="Debit"/>
    <x v="1"/>
    <s v="Yes"/>
    <n v="2006"/>
    <n v="76"/>
    <x v="7"/>
  </r>
  <r>
    <x v="2687"/>
    <n v="8184432247"/>
    <x v="5"/>
    <x v="2"/>
    <s v="Male"/>
    <n v="32"/>
    <x v="3"/>
    <s v="Business"/>
    <x v="1"/>
    <n v="225666.91"/>
    <n v="502688"/>
    <x v="0"/>
    <n v="37150.89"/>
    <s v="Mobile App"/>
    <d v="2022-10-03T00:00:00"/>
    <x v="0"/>
    <n v="546906.91"/>
    <n v="415"/>
    <s v="None"/>
    <x v="0"/>
    <s v="No"/>
    <n v="2010"/>
    <n v="70"/>
    <x v="2"/>
  </r>
  <r>
    <x v="2688"/>
    <n v="2208391736"/>
    <x v="1"/>
    <x v="0"/>
    <s v="Female"/>
    <n v="60"/>
    <x v="0"/>
    <s v="Retired"/>
    <x v="2"/>
    <n v="198493.42"/>
    <n v="502689"/>
    <x v="2"/>
    <n v="72412.350000000006"/>
    <s v="Mobile App"/>
    <d v="2022-04-03T00:00:00"/>
    <x v="3"/>
    <n v="1342791.25"/>
    <n v="373"/>
    <s v="Credit"/>
    <x v="0"/>
    <s v="No"/>
    <n v="2016"/>
    <n v="11"/>
    <x v="4"/>
  </r>
  <r>
    <x v="2689"/>
    <n v="7260238374"/>
    <x v="4"/>
    <x v="0"/>
    <s v="Male"/>
    <n v="51"/>
    <x v="0"/>
    <s v="Retired"/>
    <x v="0"/>
    <n v="441637.26"/>
    <n v="502690"/>
    <x v="3"/>
    <n v="157770.44"/>
    <s v="Branch"/>
    <d v="2022-04-23T00:00:00"/>
    <x v="0"/>
    <n v="1316327.42"/>
    <n v="623"/>
    <s v="Credit"/>
    <x v="1"/>
    <s v="Yes"/>
    <n v="2005"/>
    <n v="82"/>
    <x v="4"/>
  </r>
  <r>
    <x v="2690"/>
    <n v="2962017523"/>
    <x v="6"/>
    <x v="1"/>
    <s v="Female"/>
    <n v="39"/>
    <x v="1"/>
    <s v="Self-Employed"/>
    <x v="2"/>
    <n v="18684.79"/>
    <n v="502691"/>
    <x v="2"/>
    <n v="146233.22"/>
    <s v="Branch"/>
    <d v="2022-07-17T00:00:00"/>
    <x v="0"/>
    <n v="289224.24"/>
    <n v="625"/>
    <s v="None"/>
    <x v="0"/>
    <s v="No"/>
    <n v="2011"/>
    <n v="95"/>
    <x v="0"/>
  </r>
  <r>
    <x v="2691"/>
    <n v="8851099128"/>
    <x v="6"/>
    <x v="0"/>
    <s v="Male"/>
    <n v="35"/>
    <x v="3"/>
    <s v="Salaried"/>
    <x v="1"/>
    <n v="475656.88"/>
    <n v="502692"/>
    <x v="3"/>
    <n v="153468.45000000001"/>
    <s v="Mobile App"/>
    <d v="2022-03-10T00:00:00"/>
    <x v="2"/>
    <n v="329265.96999999997"/>
    <n v="740"/>
    <s v="Credit"/>
    <x v="1"/>
    <s v="No"/>
    <n v="2008"/>
    <n v="86"/>
    <x v="10"/>
  </r>
  <r>
    <x v="2692"/>
    <n v="7297509912"/>
    <x v="1"/>
    <x v="6"/>
    <s v="Female"/>
    <n v="63"/>
    <x v="0"/>
    <s v="Salaried"/>
    <x v="2"/>
    <n v="288625.19"/>
    <n v="502693"/>
    <x v="3"/>
    <n v="31978.65"/>
    <s v="ATM"/>
    <d v="2023-07-29T00:00:00"/>
    <x v="1"/>
    <n v="895608.52"/>
    <n v="569"/>
    <s v="Credit"/>
    <x v="1"/>
    <s v="No"/>
    <n v="2011"/>
    <n v="82"/>
    <x v="0"/>
  </r>
  <r>
    <x v="2693"/>
    <n v="7022862904"/>
    <x v="5"/>
    <x v="1"/>
    <s v="Female"/>
    <n v="35"/>
    <x v="3"/>
    <s v="Salaried"/>
    <x v="0"/>
    <n v="265287.55"/>
    <n v="502694"/>
    <x v="3"/>
    <n v="92071.61"/>
    <s v="Branch"/>
    <d v="2023-11-14T00:00:00"/>
    <x v="2"/>
    <n v="683570.67"/>
    <n v="664"/>
    <s v="Credit"/>
    <x v="1"/>
    <s v="Yes"/>
    <n v="2019"/>
    <n v="31"/>
    <x v="1"/>
  </r>
  <r>
    <x v="2694"/>
    <n v="6939437910"/>
    <x v="4"/>
    <x v="5"/>
    <s v="Male"/>
    <n v="51"/>
    <x v="0"/>
    <s v="Retired"/>
    <x v="1"/>
    <n v="443214.87"/>
    <n v="502695"/>
    <x v="0"/>
    <n v="139070.07999999999"/>
    <s v="Mobile App"/>
    <d v="2022-12-21T00:00:00"/>
    <x v="1"/>
    <n v="546788.73"/>
    <n v="607"/>
    <s v="None"/>
    <x v="1"/>
    <s v="Yes"/>
    <n v="2012"/>
    <n v="18"/>
    <x v="11"/>
  </r>
  <r>
    <x v="2695"/>
    <n v="4088406302"/>
    <x v="0"/>
    <x v="0"/>
    <s v="Male"/>
    <n v="53"/>
    <x v="0"/>
    <s v="Student"/>
    <x v="1"/>
    <n v="96313.71"/>
    <n v="502696"/>
    <x v="0"/>
    <n v="81236.23"/>
    <s v="Online"/>
    <d v="2022-05-20T00:00:00"/>
    <x v="2"/>
    <n v="618538.89"/>
    <n v="616"/>
    <s v="None"/>
    <x v="1"/>
    <s v="No"/>
    <n v="2016"/>
    <n v="115"/>
    <x v="9"/>
  </r>
  <r>
    <x v="2696"/>
    <n v="2077565697"/>
    <x v="0"/>
    <x v="5"/>
    <s v="Female"/>
    <n v="63"/>
    <x v="0"/>
    <s v="Salaried"/>
    <x v="1"/>
    <n v="105297.71"/>
    <n v="502697"/>
    <x v="0"/>
    <n v="112940.97"/>
    <s v="Mobile App"/>
    <d v="2024-04-02T00:00:00"/>
    <x v="0"/>
    <n v="508889.39"/>
    <n v="573"/>
    <s v="Debit"/>
    <x v="1"/>
    <s v="Yes"/>
    <n v="2023"/>
    <n v="97"/>
    <x v="4"/>
  </r>
  <r>
    <x v="2697"/>
    <n v="5726880942"/>
    <x v="0"/>
    <x v="2"/>
    <s v="Male"/>
    <n v="56"/>
    <x v="0"/>
    <s v="Student"/>
    <x v="1"/>
    <n v="437338.52"/>
    <n v="502698"/>
    <x v="3"/>
    <n v="151957.29999999999"/>
    <s v="Mobile App"/>
    <d v="2024-05-19T00:00:00"/>
    <x v="2"/>
    <n v="221486.67"/>
    <n v="833"/>
    <s v="Debit"/>
    <x v="1"/>
    <s v="No"/>
    <n v="2013"/>
    <n v="43"/>
    <x v="9"/>
  </r>
  <r>
    <x v="2698"/>
    <n v="2689045220"/>
    <x v="6"/>
    <x v="4"/>
    <s v="Male"/>
    <n v="64"/>
    <x v="0"/>
    <s v="Self-Employed"/>
    <x v="1"/>
    <n v="464792.69"/>
    <n v="502699"/>
    <x v="0"/>
    <n v="100776.67"/>
    <s v="ATM"/>
    <d v="2023-07-13T00:00:00"/>
    <x v="4"/>
    <n v="175724.14"/>
    <n v="623"/>
    <s v="None"/>
    <x v="0"/>
    <s v="No"/>
    <n v="2009"/>
    <n v="105"/>
    <x v="0"/>
  </r>
  <r>
    <x v="2699"/>
    <n v="7943728211"/>
    <x v="6"/>
    <x v="1"/>
    <s v="Male"/>
    <n v="55"/>
    <x v="0"/>
    <s v="Retired"/>
    <x v="2"/>
    <n v="419067.84"/>
    <n v="502700"/>
    <x v="2"/>
    <n v="122084.48"/>
    <s v="Online"/>
    <d v="2023-04-13T00:00:00"/>
    <x v="1"/>
    <n v="1760060.69"/>
    <n v="310"/>
    <s v="Credit"/>
    <x v="1"/>
    <s v="Yes"/>
    <n v="2016"/>
    <n v="86"/>
    <x v="4"/>
  </r>
  <r>
    <x v="2700"/>
    <n v="6781871612"/>
    <x v="5"/>
    <x v="2"/>
    <s v="Female"/>
    <n v="54"/>
    <x v="0"/>
    <s v="Salaried"/>
    <x v="1"/>
    <n v="21591.22"/>
    <n v="502701"/>
    <x v="3"/>
    <n v="68691.789999999994"/>
    <s v="Branch"/>
    <d v="2023-12-30T00:00:00"/>
    <x v="1"/>
    <n v="1629747.32"/>
    <n v="484"/>
    <s v="Credit"/>
    <x v="0"/>
    <s v="Yes"/>
    <n v="2018"/>
    <n v="27"/>
    <x v="11"/>
  </r>
  <r>
    <x v="2701"/>
    <n v="8102960017"/>
    <x v="6"/>
    <x v="1"/>
    <s v="Female"/>
    <n v="69"/>
    <x v="0"/>
    <s v="Retired"/>
    <x v="0"/>
    <n v="326382.53999999998"/>
    <n v="502702"/>
    <x v="2"/>
    <n v="73077.31"/>
    <s v="Mobile App"/>
    <d v="2022-12-18T00:00:00"/>
    <x v="2"/>
    <n v="988554.12"/>
    <n v="808"/>
    <s v="Credit"/>
    <x v="1"/>
    <s v="Yes"/>
    <n v="2014"/>
    <n v="84"/>
    <x v="11"/>
  </r>
  <r>
    <x v="2702"/>
    <n v="6799059197"/>
    <x v="3"/>
    <x v="4"/>
    <s v="Female"/>
    <n v="35"/>
    <x v="3"/>
    <s v="Self-Employed"/>
    <x v="1"/>
    <n v="226117.57"/>
    <n v="502703"/>
    <x v="0"/>
    <n v="37610.730000000003"/>
    <s v="Mobile App"/>
    <d v="2023-09-20T00:00:00"/>
    <x v="0"/>
    <n v="639607.24"/>
    <n v="823"/>
    <s v="Credit"/>
    <x v="0"/>
    <s v="No"/>
    <n v="2011"/>
    <n v="23"/>
    <x v="5"/>
  </r>
  <r>
    <x v="2703"/>
    <n v="4800221213"/>
    <x v="6"/>
    <x v="4"/>
    <s v="Male"/>
    <n v="60"/>
    <x v="0"/>
    <s v="Retired"/>
    <x v="0"/>
    <n v="404104.55"/>
    <n v="502704"/>
    <x v="2"/>
    <n v="198365.24"/>
    <s v="ATM"/>
    <d v="2023-09-25T00:00:00"/>
    <x v="0"/>
    <n v="1373417.71"/>
    <n v="382"/>
    <s v="None"/>
    <x v="0"/>
    <s v="Yes"/>
    <n v="2012"/>
    <n v="19"/>
    <x v="5"/>
  </r>
  <r>
    <x v="2704"/>
    <n v="7031171926"/>
    <x v="0"/>
    <x v="1"/>
    <s v="Male"/>
    <n v="57"/>
    <x v="0"/>
    <s v="Business"/>
    <x v="0"/>
    <n v="79908.81"/>
    <n v="502705"/>
    <x v="0"/>
    <n v="121447.15"/>
    <s v="Mobile App"/>
    <d v="2023-12-08T00:00:00"/>
    <x v="3"/>
    <n v="218293.53"/>
    <n v="563"/>
    <s v="None"/>
    <x v="0"/>
    <s v="Yes"/>
    <n v="2006"/>
    <n v="95"/>
    <x v="11"/>
  </r>
  <r>
    <x v="2705"/>
    <n v="7720077017"/>
    <x v="5"/>
    <x v="2"/>
    <s v="Male"/>
    <n v="46"/>
    <x v="1"/>
    <s v="Salaried"/>
    <x v="0"/>
    <n v="460246"/>
    <n v="502706"/>
    <x v="2"/>
    <n v="38964.589999999997"/>
    <s v="Mobile App"/>
    <d v="2023-01-01T00:00:00"/>
    <x v="2"/>
    <n v="203139.95"/>
    <n v="683"/>
    <s v="Debit"/>
    <x v="1"/>
    <s v="Yes"/>
    <n v="2018"/>
    <n v="13"/>
    <x v="8"/>
  </r>
  <r>
    <x v="2706"/>
    <n v="2245729629"/>
    <x v="1"/>
    <x v="7"/>
    <s v="Female"/>
    <n v="29"/>
    <x v="3"/>
    <s v="Retired"/>
    <x v="0"/>
    <n v="168364.98"/>
    <n v="502707"/>
    <x v="1"/>
    <n v="32961.61"/>
    <s v="Branch"/>
    <d v="2023-03-22T00:00:00"/>
    <x v="3"/>
    <n v="282275.18"/>
    <n v="583"/>
    <s v="Debit"/>
    <x v="1"/>
    <s v="Yes"/>
    <n v="2023"/>
    <n v="117"/>
    <x v="10"/>
  </r>
  <r>
    <x v="2707"/>
    <n v="6024077519"/>
    <x v="1"/>
    <x v="3"/>
    <s v="Female"/>
    <n v="35"/>
    <x v="3"/>
    <s v="Retired"/>
    <x v="0"/>
    <n v="162291.41"/>
    <n v="502708"/>
    <x v="2"/>
    <n v="45789.82"/>
    <s v="Mobile App"/>
    <d v="2023-01-10T00:00:00"/>
    <x v="0"/>
    <n v="1384158.44"/>
    <n v="389"/>
    <s v="Debit"/>
    <x v="0"/>
    <s v="No"/>
    <n v="2023"/>
    <n v="96"/>
    <x v="8"/>
  </r>
  <r>
    <x v="2708"/>
    <n v="1410773643"/>
    <x v="5"/>
    <x v="6"/>
    <s v="Female"/>
    <n v="48"/>
    <x v="1"/>
    <s v="Retired"/>
    <x v="2"/>
    <n v="90035.25"/>
    <n v="502709"/>
    <x v="3"/>
    <n v="143587.12"/>
    <s v="ATM"/>
    <d v="2022-09-04T00:00:00"/>
    <x v="3"/>
    <n v="1643095.57"/>
    <n v="651"/>
    <s v="Credit"/>
    <x v="1"/>
    <s v="Yes"/>
    <n v="2019"/>
    <n v="2"/>
    <x v="5"/>
  </r>
  <r>
    <x v="2709"/>
    <n v="1486618104"/>
    <x v="3"/>
    <x v="5"/>
    <s v="Female"/>
    <n v="32"/>
    <x v="3"/>
    <s v="Self-Employed"/>
    <x v="0"/>
    <n v="4468.21"/>
    <n v="502710"/>
    <x v="0"/>
    <n v="99813.09"/>
    <s v="Mobile App"/>
    <d v="2023-07-29T00:00:00"/>
    <x v="1"/>
    <n v="1072558.25"/>
    <n v="810"/>
    <s v="Credit"/>
    <x v="1"/>
    <s v="Yes"/>
    <n v="2008"/>
    <n v="47"/>
    <x v="0"/>
  </r>
  <r>
    <x v="2710"/>
    <n v="3350741615"/>
    <x v="1"/>
    <x v="7"/>
    <s v="Male"/>
    <n v="57"/>
    <x v="0"/>
    <s v="Salaried"/>
    <x v="0"/>
    <n v="157058.85"/>
    <n v="502711"/>
    <x v="3"/>
    <n v="107157.55"/>
    <s v="Online"/>
    <d v="2023-05-28T00:00:00"/>
    <x v="1"/>
    <n v="337313.19"/>
    <n v="449"/>
    <s v="Credit"/>
    <x v="1"/>
    <s v="Yes"/>
    <n v="2015"/>
    <n v="97"/>
    <x v="9"/>
  </r>
  <r>
    <x v="2711"/>
    <n v="1706948505"/>
    <x v="0"/>
    <x v="5"/>
    <s v="Male"/>
    <n v="47"/>
    <x v="1"/>
    <s v="Salaried"/>
    <x v="0"/>
    <n v="75013.73"/>
    <n v="502712"/>
    <x v="1"/>
    <n v="139242.07999999999"/>
    <s v="Mobile App"/>
    <d v="2024-06-15T00:00:00"/>
    <x v="4"/>
    <n v="673595.24"/>
    <n v="495"/>
    <s v="Credit"/>
    <x v="1"/>
    <s v="No"/>
    <n v="2011"/>
    <n v="14"/>
    <x v="3"/>
  </r>
  <r>
    <x v="2712"/>
    <n v="5569328821"/>
    <x v="1"/>
    <x v="1"/>
    <s v="Male"/>
    <n v="53"/>
    <x v="0"/>
    <s v="Business"/>
    <x v="2"/>
    <n v="369331.67"/>
    <n v="502713"/>
    <x v="1"/>
    <n v="145820.95000000001"/>
    <s v="ATM"/>
    <d v="2023-08-01T00:00:00"/>
    <x v="1"/>
    <n v="1645859.6"/>
    <n v="432"/>
    <s v="Debit"/>
    <x v="0"/>
    <s v="No"/>
    <n v="2007"/>
    <n v="99"/>
    <x v="7"/>
  </r>
  <r>
    <x v="2713"/>
    <n v="2363174738"/>
    <x v="1"/>
    <x v="6"/>
    <s v="Female"/>
    <n v="45"/>
    <x v="1"/>
    <s v="Business"/>
    <x v="1"/>
    <n v="378562.24"/>
    <n v="502714"/>
    <x v="3"/>
    <n v="149353.06"/>
    <s v="Online"/>
    <d v="2022-09-01T00:00:00"/>
    <x v="4"/>
    <n v="1025185.16"/>
    <n v="563"/>
    <s v="Debit"/>
    <x v="1"/>
    <s v="Yes"/>
    <n v="2006"/>
    <n v="25"/>
    <x v="5"/>
  </r>
  <r>
    <x v="2714"/>
    <n v="1946263298"/>
    <x v="0"/>
    <x v="1"/>
    <s v="Male"/>
    <n v="32"/>
    <x v="3"/>
    <s v="Retired"/>
    <x v="0"/>
    <n v="414138.31"/>
    <n v="502715"/>
    <x v="0"/>
    <n v="16042.2"/>
    <s v="ATM"/>
    <d v="2022-03-23T00:00:00"/>
    <x v="0"/>
    <n v="902248.9"/>
    <n v="851"/>
    <s v="None"/>
    <x v="1"/>
    <s v="No"/>
    <n v="2020"/>
    <n v="72"/>
    <x v="10"/>
  </r>
  <r>
    <x v="2715"/>
    <n v="7508186215"/>
    <x v="6"/>
    <x v="0"/>
    <s v="Male"/>
    <n v="60"/>
    <x v="0"/>
    <s v="Salaried"/>
    <x v="2"/>
    <n v="3715.39"/>
    <n v="502716"/>
    <x v="0"/>
    <n v="166498.99"/>
    <s v="Mobile App"/>
    <d v="2022-04-16T00:00:00"/>
    <x v="4"/>
    <n v="1318159.67"/>
    <n v="326"/>
    <s v="None"/>
    <x v="0"/>
    <s v="No"/>
    <n v="2012"/>
    <n v="77"/>
    <x v="4"/>
  </r>
  <r>
    <x v="2716"/>
    <n v="8523798270"/>
    <x v="3"/>
    <x v="1"/>
    <s v="Female"/>
    <n v="50"/>
    <x v="1"/>
    <s v="Salaried"/>
    <x v="2"/>
    <n v="176390.25"/>
    <n v="502717"/>
    <x v="2"/>
    <n v="34957.99"/>
    <s v="Mobile App"/>
    <d v="2022-04-16T00:00:00"/>
    <x v="2"/>
    <n v="709458.19"/>
    <n v="532"/>
    <s v="Debit"/>
    <x v="0"/>
    <s v="No"/>
    <n v="2017"/>
    <n v="8"/>
    <x v="4"/>
  </r>
  <r>
    <x v="2717"/>
    <n v="4696540132"/>
    <x v="4"/>
    <x v="2"/>
    <s v="Female"/>
    <n v="19"/>
    <x v="2"/>
    <s v="Retired"/>
    <x v="2"/>
    <n v="3898.06"/>
    <n v="502718"/>
    <x v="2"/>
    <n v="127002.93"/>
    <s v="ATM"/>
    <d v="2023-05-08T00:00:00"/>
    <x v="2"/>
    <n v="8615.99"/>
    <n v="639"/>
    <s v="Debit"/>
    <x v="1"/>
    <s v="Yes"/>
    <n v="2007"/>
    <n v="32"/>
    <x v="9"/>
  </r>
  <r>
    <x v="2718"/>
    <n v="8279619019"/>
    <x v="0"/>
    <x v="7"/>
    <s v="Male"/>
    <n v="25"/>
    <x v="2"/>
    <s v="Student"/>
    <x v="1"/>
    <n v="254349.79"/>
    <n v="502719"/>
    <x v="1"/>
    <n v="45174.080000000002"/>
    <s v="Branch"/>
    <d v="2023-08-20T00:00:00"/>
    <x v="1"/>
    <n v="1881534.47"/>
    <n v="483"/>
    <s v="Credit"/>
    <x v="1"/>
    <s v="No"/>
    <n v="2012"/>
    <n v="91"/>
    <x v="7"/>
  </r>
  <r>
    <x v="2719"/>
    <n v="5340284030"/>
    <x v="0"/>
    <x v="1"/>
    <s v="Female"/>
    <n v="65"/>
    <x v="0"/>
    <s v="Salaried"/>
    <x v="2"/>
    <n v="454594.86"/>
    <n v="502720"/>
    <x v="3"/>
    <n v="165250.26"/>
    <s v="Mobile App"/>
    <d v="2022-11-22T00:00:00"/>
    <x v="4"/>
    <n v="1421169.27"/>
    <n v="897"/>
    <s v="Debit"/>
    <x v="0"/>
    <s v="Yes"/>
    <n v="2008"/>
    <n v="58"/>
    <x v="1"/>
  </r>
  <r>
    <x v="2720"/>
    <n v="2692604294"/>
    <x v="2"/>
    <x v="6"/>
    <s v="Male"/>
    <n v="50"/>
    <x v="1"/>
    <s v="Retired"/>
    <x v="0"/>
    <n v="204537.24"/>
    <n v="502721"/>
    <x v="2"/>
    <n v="153049.46"/>
    <s v="Online"/>
    <d v="2022-03-05T00:00:00"/>
    <x v="2"/>
    <n v="1916059.91"/>
    <n v="767"/>
    <s v="Credit"/>
    <x v="0"/>
    <s v="No"/>
    <n v="2023"/>
    <n v="104"/>
    <x v="10"/>
  </r>
  <r>
    <x v="2721"/>
    <n v="8949777881"/>
    <x v="5"/>
    <x v="2"/>
    <s v="Male"/>
    <n v="52"/>
    <x v="0"/>
    <s v="Retired"/>
    <x v="0"/>
    <n v="436958.03"/>
    <n v="502722"/>
    <x v="2"/>
    <n v="35129.870000000003"/>
    <s v="ATM"/>
    <d v="2023-12-08T00:00:00"/>
    <x v="4"/>
    <n v="1700077"/>
    <n v="552"/>
    <s v="None"/>
    <x v="0"/>
    <s v="No"/>
    <n v="2009"/>
    <n v="2"/>
    <x v="11"/>
  </r>
  <r>
    <x v="2722"/>
    <n v="3307859852"/>
    <x v="3"/>
    <x v="7"/>
    <s v="Female"/>
    <n v="35"/>
    <x v="3"/>
    <s v="Student"/>
    <x v="0"/>
    <n v="473841.82"/>
    <n v="502723"/>
    <x v="2"/>
    <n v="110099.89"/>
    <s v="Mobile App"/>
    <d v="2024-03-28T00:00:00"/>
    <x v="0"/>
    <n v="747879.02"/>
    <n v="538"/>
    <s v="None"/>
    <x v="0"/>
    <s v="Yes"/>
    <n v="2010"/>
    <n v="22"/>
    <x v="10"/>
  </r>
  <r>
    <x v="2723"/>
    <n v="1824442314"/>
    <x v="6"/>
    <x v="1"/>
    <s v="Female"/>
    <n v="43"/>
    <x v="1"/>
    <s v="Business"/>
    <x v="1"/>
    <n v="119695.37"/>
    <n v="502724"/>
    <x v="1"/>
    <n v="144366.38"/>
    <s v="Online"/>
    <d v="2023-08-13T00:00:00"/>
    <x v="3"/>
    <n v="757225.74"/>
    <n v="799"/>
    <s v="None"/>
    <x v="1"/>
    <s v="Yes"/>
    <n v="2011"/>
    <n v="5"/>
    <x v="7"/>
  </r>
  <r>
    <x v="2724"/>
    <n v="8384055603"/>
    <x v="2"/>
    <x v="4"/>
    <s v="Male"/>
    <n v="65"/>
    <x v="0"/>
    <s v="Retired"/>
    <x v="2"/>
    <n v="6067.37"/>
    <n v="502725"/>
    <x v="2"/>
    <n v="33933"/>
    <s v="Mobile App"/>
    <d v="2022-01-31T00:00:00"/>
    <x v="2"/>
    <n v="288425.38"/>
    <n v="811"/>
    <s v="Debit"/>
    <x v="1"/>
    <s v="Yes"/>
    <n v="2013"/>
    <n v="77"/>
    <x v="8"/>
  </r>
  <r>
    <x v="2725"/>
    <n v="2166300328"/>
    <x v="4"/>
    <x v="1"/>
    <s v="Female"/>
    <n v="38"/>
    <x v="1"/>
    <s v="Salaried"/>
    <x v="0"/>
    <n v="370045.02"/>
    <n v="502726"/>
    <x v="2"/>
    <n v="29359.89"/>
    <s v="Mobile App"/>
    <d v="2023-04-23T00:00:00"/>
    <x v="4"/>
    <n v="1614594.81"/>
    <n v="595"/>
    <s v="Debit"/>
    <x v="1"/>
    <s v="Yes"/>
    <n v="2016"/>
    <n v="71"/>
    <x v="4"/>
  </r>
  <r>
    <x v="2726"/>
    <n v="2358133613"/>
    <x v="0"/>
    <x v="3"/>
    <s v="Female"/>
    <n v="45"/>
    <x v="1"/>
    <s v="Business"/>
    <x v="0"/>
    <n v="289926.14"/>
    <n v="502727"/>
    <x v="0"/>
    <n v="75212.66"/>
    <s v="Branch"/>
    <d v="2023-10-11T00:00:00"/>
    <x v="2"/>
    <n v="1239424.1499999999"/>
    <n v="463"/>
    <s v="None"/>
    <x v="0"/>
    <s v="Yes"/>
    <n v="2023"/>
    <n v="86"/>
    <x v="2"/>
  </r>
  <r>
    <x v="2727"/>
    <n v="8924089486"/>
    <x v="4"/>
    <x v="7"/>
    <s v="Male"/>
    <n v="37"/>
    <x v="1"/>
    <s v="Business"/>
    <x v="0"/>
    <n v="174227.32"/>
    <n v="502728"/>
    <x v="1"/>
    <n v="183725.23"/>
    <s v="Branch"/>
    <d v="2023-07-31T00:00:00"/>
    <x v="2"/>
    <n v="511600.17"/>
    <n v="363"/>
    <s v="None"/>
    <x v="1"/>
    <s v="Yes"/>
    <n v="2017"/>
    <n v="46"/>
    <x v="0"/>
  </r>
  <r>
    <x v="2728"/>
    <n v="7340756215"/>
    <x v="4"/>
    <x v="0"/>
    <s v="Male"/>
    <n v="69"/>
    <x v="0"/>
    <s v="Business"/>
    <x v="1"/>
    <n v="184434.3"/>
    <n v="502729"/>
    <x v="0"/>
    <n v="13648.6"/>
    <s v="ATM"/>
    <d v="2022-04-12T00:00:00"/>
    <x v="0"/>
    <n v="1920075.73"/>
    <n v="648"/>
    <s v="None"/>
    <x v="1"/>
    <s v="No"/>
    <n v="2005"/>
    <n v="42"/>
    <x v="4"/>
  </r>
  <r>
    <x v="2729"/>
    <n v="2602022085"/>
    <x v="4"/>
    <x v="0"/>
    <s v="Male"/>
    <n v="62"/>
    <x v="0"/>
    <s v="Retired"/>
    <x v="0"/>
    <n v="41407.65"/>
    <n v="502730"/>
    <x v="1"/>
    <n v="71838.58"/>
    <s v="Online"/>
    <d v="2023-11-26T00:00:00"/>
    <x v="2"/>
    <n v="1535607.63"/>
    <n v="401"/>
    <s v="None"/>
    <x v="1"/>
    <s v="Yes"/>
    <n v="2006"/>
    <n v="94"/>
    <x v="1"/>
  </r>
  <r>
    <x v="2730"/>
    <n v="1897807235"/>
    <x v="2"/>
    <x v="5"/>
    <s v="Female"/>
    <n v="37"/>
    <x v="1"/>
    <s v="Salaried"/>
    <x v="2"/>
    <n v="435662.61"/>
    <n v="502731"/>
    <x v="0"/>
    <n v="161287.82"/>
    <s v="Online"/>
    <d v="2022-10-12T00:00:00"/>
    <x v="3"/>
    <n v="1765182.98"/>
    <n v="431"/>
    <s v="None"/>
    <x v="0"/>
    <s v="Yes"/>
    <n v="2019"/>
    <n v="115"/>
    <x v="2"/>
  </r>
  <r>
    <x v="2731"/>
    <n v="9350313404"/>
    <x v="6"/>
    <x v="3"/>
    <s v="Female"/>
    <n v="21"/>
    <x v="2"/>
    <s v="Student"/>
    <x v="2"/>
    <n v="121790.22"/>
    <n v="502732"/>
    <x v="0"/>
    <n v="68914.34"/>
    <s v="Online"/>
    <d v="2022-08-05T00:00:00"/>
    <x v="2"/>
    <n v="348050.83"/>
    <n v="677"/>
    <s v="None"/>
    <x v="0"/>
    <s v="No"/>
    <n v="2017"/>
    <n v="48"/>
    <x v="7"/>
  </r>
  <r>
    <x v="2732"/>
    <n v="5275687062"/>
    <x v="2"/>
    <x v="7"/>
    <s v="Female"/>
    <n v="53"/>
    <x v="0"/>
    <s v="Self-Employed"/>
    <x v="1"/>
    <n v="49455.12"/>
    <n v="502733"/>
    <x v="0"/>
    <n v="11113.96"/>
    <s v="Mobile App"/>
    <d v="2022-02-08T00:00:00"/>
    <x v="0"/>
    <n v="1185159.97"/>
    <n v="839"/>
    <s v="Credit"/>
    <x v="0"/>
    <s v="No"/>
    <n v="2009"/>
    <n v="16"/>
    <x v="6"/>
  </r>
  <r>
    <x v="2733"/>
    <n v="2933924180"/>
    <x v="2"/>
    <x v="1"/>
    <s v="Male"/>
    <n v="51"/>
    <x v="0"/>
    <s v="Self-Employed"/>
    <x v="1"/>
    <n v="389987.52"/>
    <n v="502734"/>
    <x v="0"/>
    <n v="126557.5"/>
    <s v="Mobile App"/>
    <d v="2022-02-03T00:00:00"/>
    <x v="1"/>
    <n v="1981726.18"/>
    <n v="440"/>
    <s v="Debit"/>
    <x v="0"/>
    <s v="No"/>
    <n v="2011"/>
    <n v="102"/>
    <x v="6"/>
  </r>
  <r>
    <x v="2734"/>
    <n v="2901937648"/>
    <x v="2"/>
    <x v="4"/>
    <s v="Female"/>
    <n v="62"/>
    <x v="0"/>
    <s v="Business"/>
    <x v="1"/>
    <n v="243052.19"/>
    <n v="502735"/>
    <x v="2"/>
    <n v="191582.78"/>
    <s v="ATM"/>
    <d v="2022-05-30T00:00:00"/>
    <x v="0"/>
    <n v="698909.67"/>
    <n v="461"/>
    <s v="Credit"/>
    <x v="1"/>
    <s v="Yes"/>
    <n v="2022"/>
    <n v="73"/>
    <x v="9"/>
  </r>
  <r>
    <x v="2735"/>
    <n v="5233994494"/>
    <x v="0"/>
    <x v="1"/>
    <s v="Male"/>
    <n v="30"/>
    <x v="3"/>
    <s v="Self-Employed"/>
    <x v="2"/>
    <n v="381685.54"/>
    <n v="502736"/>
    <x v="3"/>
    <n v="115972.65"/>
    <s v="ATM"/>
    <d v="2024-01-18T00:00:00"/>
    <x v="0"/>
    <n v="806737.72"/>
    <n v="438"/>
    <s v="Credit"/>
    <x v="1"/>
    <s v="Yes"/>
    <n v="2016"/>
    <n v="11"/>
    <x v="8"/>
  </r>
  <r>
    <x v="2736"/>
    <n v="2365390185"/>
    <x v="0"/>
    <x v="0"/>
    <s v="Female"/>
    <n v="48"/>
    <x v="1"/>
    <s v="Self-Employed"/>
    <x v="1"/>
    <n v="451035.56"/>
    <n v="502737"/>
    <x v="2"/>
    <n v="162902.9"/>
    <s v="Mobile App"/>
    <d v="2023-12-19T00:00:00"/>
    <x v="4"/>
    <n v="1074200.07"/>
    <n v="865"/>
    <s v="Debit"/>
    <x v="1"/>
    <s v="Yes"/>
    <n v="2015"/>
    <n v="21"/>
    <x v="11"/>
  </r>
  <r>
    <x v="2737"/>
    <n v="1037697835"/>
    <x v="5"/>
    <x v="3"/>
    <s v="Male"/>
    <n v="69"/>
    <x v="0"/>
    <s v="Retired"/>
    <x v="1"/>
    <n v="191681.37"/>
    <n v="502738"/>
    <x v="2"/>
    <n v="2936.63"/>
    <s v="Mobile App"/>
    <d v="2022-02-27T00:00:00"/>
    <x v="4"/>
    <n v="89078.95"/>
    <n v="340"/>
    <s v="Credit"/>
    <x v="0"/>
    <s v="No"/>
    <n v="2014"/>
    <n v="10"/>
    <x v="6"/>
  </r>
  <r>
    <x v="2738"/>
    <n v="2296261375"/>
    <x v="1"/>
    <x v="5"/>
    <s v="Female"/>
    <n v="56"/>
    <x v="0"/>
    <s v="Student"/>
    <x v="2"/>
    <n v="28181.14"/>
    <n v="502739"/>
    <x v="0"/>
    <n v="132140.91"/>
    <s v="Online"/>
    <d v="2022-03-04T00:00:00"/>
    <x v="1"/>
    <n v="451675.64"/>
    <n v="520"/>
    <s v="None"/>
    <x v="0"/>
    <s v="No"/>
    <n v="2008"/>
    <n v="21"/>
    <x v="10"/>
  </r>
  <r>
    <x v="2739"/>
    <n v="8020366579"/>
    <x v="3"/>
    <x v="1"/>
    <s v="Male"/>
    <n v="24"/>
    <x v="2"/>
    <s v="Self-Employed"/>
    <x v="0"/>
    <n v="127366.48"/>
    <n v="502740"/>
    <x v="1"/>
    <n v="30282.59"/>
    <s v="Mobile App"/>
    <d v="2022-07-06T00:00:00"/>
    <x v="3"/>
    <n v="645778.73"/>
    <n v="759"/>
    <s v="Credit"/>
    <x v="0"/>
    <s v="Yes"/>
    <n v="2005"/>
    <n v="88"/>
    <x v="0"/>
  </r>
  <r>
    <x v="2740"/>
    <n v="7962942235"/>
    <x v="5"/>
    <x v="4"/>
    <s v="Male"/>
    <n v="34"/>
    <x v="3"/>
    <s v="Student"/>
    <x v="1"/>
    <n v="26483.919999999998"/>
    <n v="502741"/>
    <x v="1"/>
    <n v="139741.35"/>
    <s v="Online"/>
    <d v="2022-03-12T00:00:00"/>
    <x v="2"/>
    <n v="18525.400000000001"/>
    <n v="761"/>
    <s v="None"/>
    <x v="0"/>
    <s v="No"/>
    <n v="2021"/>
    <n v="3"/>
    <x v="10"/>
  </r>
  <r>
    <x v="2741"/>
    <n v="5196035041"/>
    <x v="6"/>
    <x v="4"/>
    <s v="Male"/>
    <n v="59"/>
    <x v="0"/>
    <s v="Self-Employed"/>
    <x v="0"/>
    <n v="75428.23"/>
    <n v="502742"/>
    <x v="3"/>
    <n v="114063.72"/>
    <s v="ATM"/>
    <d v="2022-05-06T00:00:00"/>
    <x v="0"/>
    <n v="631458.26"/>
    <n v="824"/>
    <s v="Debit"/>
    <x v="1"/>
    <s v="Yes"/>
    <n v="2005"/>
    <n v="97"/>
    <x v="9"/>
  </r>
  <r>
    <x v="2742"/>
    <n v="6097831649"/>
    <x v="2"/>
    <x v="1"/>
    <s v="Male"/>
    <n v="29"/>
    <x v="3"/>
    <s v="Business"/>
    <x v="0"/>
    <n v="424624.58"/>
    <n v="502743"/>
    <x v="0"/>
    <n v="44409.23"/>
    <s v="Mobile App"/>
    <d v="2022-01-06T00:00:00"/>
    <x v="1"/>
    <n v="1090606.79"/>
    <n v="584"/>
    <s v="Debit"/>
    <x v="0"/>
    <s v="Yes"/>
    <n v="2017"/>
    <n v="81"/>
    <x v="8"/>
  </r>
  <r>
    <x v="2743"/>
    <n v="2912437350"/>
    <x v="0"/>
    <x v="4"/>
    <s v="Female"/>
    <n v="47"/>
    <x v="1"/>
    <s v="Business"/>
    <x v="0"/>
    <n v="470768.69"/>
    <n v="502744"/>
    <x v="0"/>
    <n v="117047.14"/>
    <s v="Mobile App"/>
    <d v="2023-07-02T00:00:00"/>
    <x v="3"/>
    <n v="38568.76"/>
    <n v="610"/>
    <s v="None"/>
    <x v="1"/>
    <s v="Yes"/>
    <n v="2012"/>
    <n v="14"/>
    <x v="0"/>
  </r>
  <r>
    <x v="2744"/>
    <n v="7391416172"/>
    <x v="2"/>
    <x v="6"/>
    <s v="Female"/>
    <n v="65"/>
    <x v="0"/>
    <s v="Student"/>
    <x v="0"/>
    <n v="338779.62"/>
    <n v="502745"/>
    <x v="3"/>
    <n v="135264.76"/>
    <s v="Online"/>
    <d v="2024-03-10T00:00:00"/>
    <x v="2"/>
    <n v="1063663.6499999999"/>
    <n v="615"/>
    <s v="Credit"/>
    <x v="0"/>
    <s v="Yes"/>
    <n v="2007"/>
    <n v="42"/>
    <x v="10"/>
  </r>
  <r>
    <x v="2745"/>
    <n v="5721155146"/>
    <x v="0"/>
    <x v="0"/>
    <s v="Female"/>
    <n v="51"/>
    <x v="0"/>
    <s v="Student"/>
    <x v="1"/>
    <n v="366179.27"/>
    <n v="502746"/>
    <x v="2"/>
    <n v="180437.12"/>
    <s v="ATM"/>
    <d v="2022-08-25T00:00:00"/>
    <x v="4"/>
    <n v="1599537.71"/>
    <n v="508"/>
    <s v="None"/>
    <x v="1"/>
    <s v="No"/>
    <n v="2006"/>
    <n v="102"/>
    <x v="7"/>
  </r>
  <r>
    <x v="2746"/>
    <n v="7135980453"/>
    <x v="4"/>
    <x v="6"/>
    <s v="Female"/>
    <n v="39"/>
    <x v="1"/>
    <s v="Student"/>
    <x v="1"/>
    <n v="366011.35"/>
    <n v="502747"/>
    <x v="0"/>
    <n v="177780.48000000001"/>
    <s v="Branch"/>
    <d v="2024-04-06T00:00:00"/>
    <x v="1"/>
    <n v="292106.63"/>
    <n v="617"/>
    <s v="Credit"/>
    <x v="1"/>
    <s v="No"/>
    <n v="2022"/>
    <n v="40"/>
    <x v="4"/>
  </r>
  <r>
    <x v="2747"/>
    <n v="1924086342"/>
    <x v="3"/>
    <x v="6"/>
    <s v="Female"/>
    <n v="38"/>
    <x v="1"/>
    <s v="Student"/>
    <x v="1"/>
    <n v="62554.52"/>
    <n v="502748"/>
    <x v="3"/>
    <n v="187291.02"/>
    <s v="Mobile App"/>
    <d v="2023-05-18T00:00:00"/>
    <x v="0"/>
    <n v="1922802.79"/>
    <n v="444"/>
    <s v="Debit"/>
    <x v="1"/>
    <s v="Yes"/>
    <n v="2009"/>
    <n v="97"/>
    <x v="9"/>
  </r>
  <r>
    <x v="2748"/>
    <n v="5434343594"/>
    <x v="5"/>
    <x v="0"/>
    <s v="Male"/>
    <n v="26"/>
    <x v="3"/>
    <s v="Salaried"/>
    <x v="2"/>
    <n v="24509.15"/>
    <n v="502749"/>
    <x v="2"/>
    <n v="168256.98"/>
    <s v="Online"/>
    <d v="2023-12-31T00:00:00"/>
    <x v="1"/>
    <n v="829979.57"/>
    <n v="395"/>
    <s v="None"/>
    <x v="0"/>
    <s v="No"/>
    <n v="2013"/>
    <n v="21"/>
    <x v="11"/>
  </r>
  <r>
    <x v="2749"/>
    <n v="2011843726"/>
    <x v="5"/>
    <x v="7"/>
    <s v="Female"/>
    <n v="29"/>
    <x v="3"/>
    <s v="Business"/>
    <x v="2"/>
    <n v="349501.27"/>
    <n v="502750"/>
    <x v="2"/>
    <n v="108212.53"/>
    <s v="Mobile App"/>
    <d v="2023-03-14T00:00:00"/>
    <x v="2"/>
    <n v="876651.55"/>
    <n v="557"/>
    <s v="Credit"/>
    <x v="0"/>
    <s v="No"/>
    <n v="2014"/>
    <n v="67"/>
    <x v="10"/>
  </r>
  <r>
    <x v="2750"/>
    <n v="6627726222"/>
    <x v="6"/>
    <x v="2"/>
    <s v="Female"/>
    <n v="34"/>
    <x v="3"/>
    <s v="Self-Employed"/>
    <x v="0"/>
    <n v="19670.939999999999"/>
    <n v="502751"/>
    <x v="0"/>
    <n v="169844.84"/>
    <s v="Branch"/>
    <d v="2022-03-11T00:00:00"/>
    <x v="0"/>
    <n v="1029592.12"/>
    <n v="489"/>
    <s v="Credit"/>
    <x v="0"/>
    <s v="No"/>
    <n v="2013"/>
    <n v="42"/>
    <x v="10"/>
  </r>
  <r>
    <x v="2751"/>
    <n v="2714233564"/>
    <x v="4"/>
    <x v="5"/>
    <s v="Male"/>
    <n v="33"/>
    <x v="3"/>
    <s v="Salaried"/>
    <x v="2"/>
    <n v="406065.65"/>
    <n v="502752"/>
    <x v="1"/>
    <n v="144472.72"/>
    <s v="Branch"/>
    <d v="2022-02-03T00:00:00"/>
    <x v="0"/>
    <n v="786334.09"/>
    <n v="792"/>
    <s v="None"/>
    <x v="1"/>
    <s v="Yes"/>
    <n v="2013"/>
    <n v="49"/>
    <x v="6"/>
  </r>
  <r>
    <x v="2752"/>
    <n v="5496798543"/>
    <x v="5"/>
    <x v="3"/>
    <s v="Female"/>
    <n v="22"/>
    <x v="2"/>
    <s v="Student"/>
    <x v="0"/>
    <n v="295977.82"/>
    <n v="502753"/>
    <x v="3"/>
    <n v="147610.66"/>
    <s v="ATM"/>
    <d v="2023-11-14T00:00:00"/>
    <x v="3"/>
    <n v="1304754.8400000001"/>
    <n v="602"/>
    <s v="Credit"/>
    <x v="1"/>
    <s v="Yes"/>
    <n v="2020"/>
    <n v="72"/>
    <x v="1"/>
  </r>
  <r>
    <x v="2753"/>
    <n v="2740099798"/>
    <x v="5"/>
    <x v="1"/>
    <s v="Female"/>
    <n v="36"/>
    <x v="1"/>
    <s v="Self-Employed"/>
    <x v="0"/>
    <n v="57641.65"/>
    <n v="502754"/>
    <x v="1"/>
    <n v="30990.07"/>
    <s v="Online"/>
    <d v="2023-07-16T00:00:00"/>
    <x v="0"/>
    <n v="355840.33"/>
    <n v="322"/>
    <s v="Credit"/>
    <x v="1"/>
    <s v="No"/>
    <n v="2008"/>
    <n v="47"/>
    <x v="0"/>
  </r>
  <r>
    <x v="2754"/>
    <n v="4652887860"/>
    <x v="1"/>
    <x v="3"/>
    <s v="Female"/>
    <n v="45"/>
    <x v="1"/>
    <s v="Business"/>
    <x v="1"/>
    <n v="329987.20000000001"/>
    <n v="502755"/>
    <x v="3"/>
    <n v="36008.57"/>
    <s v="Branch"/>
    <d v="2022-06-06T00:00:00"/>
    <x v="2"/>
    <n v="1840813.12"/>
    <n v="337"/>
    <s v="Credit"/>
    <x v="1"/>
    <s v="No"/>
    <n v="2008"/>
    <n v="103"/>
    <x v="3"/>
  </r>
  <r>
    <x v="2755"/>
    <n v="8476976554"/>
    <x v="3"/>
    <x v="2"/>
    <s v="Male"/>
    <n v="34"/>
    <x v="3"/>
    <s v="Student"/>
    <x v="1"/>
    <n v="303547.21000000002"/>
    <n v="502756"/>
    <x v="0"/>
    <n v="36139.42"/>
    <s v="Online"/>
    <d v="2022-09-19T00:00:00"/>
    <x v="2"/>
    <n v="1736636.19"/>
    <n v="491"/>
    <s v="None"/>
    <x v="1"/>
    <s v="No"/>
    <n v="2012"/>
    <n v="53"/>
    <x v="5"/>
  </r>
  <r>
    <x v="2756"/>
    <n v="3547156941"/>
    <x v="2"/>
    <x v="2"/>
    <s v="Male"/>
    <n v="39"/>
    <x v="1"/>
    <s v="Retired"/>
    <x v="2"/>
    <n v="188778.46"/>
    <n v="502757"/>
    <x v="2"/>
    <n v="41912.79"/>
    <s v="Online"/>
    <d v="2022-03-06T00:00:00"/>
    <x v="2"/>
    <n v="1289539.8"/>
    <n v="821"/>
    <s v="Credit"/>
    <x v="0"/>
    <s v="No"/>
    <n v="2010"/>
    <n v="6"/>
    <x v="10"/>
  </r>
  <r>
    <x v="2757"/>
    <n v="1572710142"/>
    <x v="5"/>
    <x v="2"/>
    <s v="Female"/>
    <n v="52"/>
    <x v="0"/>
    <s v="Student"/>
    <x v="1"/>
    <n v="409042.34"/>
    <n v="502758"/>
    <x v="2"/>
    <n v="83663.81"/>
    <s v="ATM"/>
    <d v="2023-01-27T00:00:00"/>
    <x v="0"/>
    <n v="1578713.76"/>
    <n v="686"/>
    <s v="Credit"/>
    <x v="0"/>
    <s v="No"/>
    <n v="2023"/>
    <n v="59"/>
    <x v="8"/>
  </r>
  <r>
    <x v="2758"/>
    <n v="2041719729"/>
    <x v="6"/>
    <x v="2"/>
    <s v="Male"/>
    <n v="66"/>
    <x v="0"/>
    <s v="Self-Employed"/>
    <x v="2"/>
    <n v="152999.54999999999"/>
    <n v="502759"/>
    <x v="1"/>
    <n v="63149.120000000003"/>
    <s v="Branch"/>
    <d v="2024-06-07T00:00:00"/>
    <x v="4"/>
    <n v="1417057.3"/>
    <n v="719"/>
    <s v="None"/>
    <x v="1"/>
    <s v="Yes"/>
    <n v="2022"/>
    <n v="22"/>
    <x v="3"/>
  </r>
  <r>
    <x v="2759"/>
    <n v="9264846671"/>
    <x v="2"/>
    <x v="0"/>
    <s v="Female"/>
    <n v="32"/>
    <x v="3"/>
    <s v="Business"/>
    <x v="1"/>
    <n v="189576.94"/>
    <n v="502760"/>
    <x v="2"/>
    <n v="9914.4"/>
    <s v="Online"/>
    <d v="2022-11-24T00:00:00"/>
    <x v="1"/>
    <n v="948760.73"/>
    <n v="761"/>
    <s v="Debit"/>
    <x v="0"/>
    <s v="No"/>
    <n v="2006"/>
    <n v="40"/>
    <x v="1"/>
  </r>
  <r>
    <x v="2760"/>
    <n v="2242293089"/>
    <x v="0"/>
    <x v="2"/>
    <s v="Male"/>
    <n v="36"/>
    <x v="1"/>
    <s v="Student"/>
    <x v="1"/>
    <n v="348614.87"/>
    <n v="502761"/>
    <x v="1"/>
    <n v="144838.48000000001"/>
    <s v="ATM"/>
    <d v="2023-10-28T00:00:00"/>
    <x v="2"/>
    <n v="311178.36"/>
    <n v="757"/>
    <s v="Credit"/>
    <x v="1"/>
    <s v="Yes"/>
    <n v="2017"/>
    <n v="60"/>
    <x v="2"/>
  </r>
  <r>
    <x v="2761"/>
    <n v="6881331200"/>
    <x v="4"/>
    <x v="5"/>
    <s v="Male"/>
    <n v="64"/>
    <x v="0"/>
    <s v="Business"/>
    <x v="2"/>
    <n v="376263.57"/>
    <n v="502762"/>
    <x v="0"/>
    <n v="80706.990000000005"/>
    <s v="Mobile App"/>
    <d v="2022-05-30T00:00:00"/>
    <x v="3"/>
    <n v="648453.5"/>
    <n v="848"/>
    <s v="None"/>
    <x v="0"/>
    <s v="No"/>
    <n v="2008"/>
    <n v="10"/>
    <x v="9"/>
  </r>
  <r>
    <x v="2762"/>
    <n v="5802797328"/>
    <x v="4"/>
    <x v="1"/>
    <s v="Female"/>
    <n v="67"/>
    <x v="0"/>
    <s v="Salaried"/>
    <x v="0"/>
    <n v="137506.99"/>
    <n v="502763"/>
    <x v="3"/>
    <n v="15682.64"/>
    <s v="Mobile App"/>
    <d v="2022-04-19T00:00:00"/>
    <x v="3"/>
    <n v="1768957.71"/>
    <n v="671"/>
    <s v="Debit"/>
    <x v="1"/>
    <s v="Yes"/>
    <n v="2011"/>
    <n v="113"/>
    <x v="4"/>
  </r>
  <r>
    <x v="2763"/>
    <n v="8189937909"/>
    <x v="5"/>
    <x v="7"/>
    <s v="Male"/>
    <n v="43"/>
    <x v="1"/>
    <s v="Retired"/>
    <x v="2"/>
    <n v="9376.31"/>
    <n v="502764"/>
    <x v="0"/>
    <n v="157833.32"/>
    <s v="Branch"/>
    <d v="2023-06-12T00:00:00"/>
    <x v="0"/>
    <n v="1331724.1000000001"/>
    <n v="636"/>
    <s v="None"/>
    <x v="0"/>
    <s v="Yes"/>
    <n v="2009"/>
    <n v="65"/>
    <x v="3"/>
  </r>
  <r>
    <x v="2764"/>
    <n v="9661490777"/>
    <x v="5"/>
    <x v="0"/>
    <s v="Female"/>
    <n v="61"/>
    <x v="0"/>
    <s v="Salaried"/>
    <x v="1"/>
    <n v="88975.58"/>
    <n v="502765"/>
    <x v="2"/>
    <n v="4007.79"/>
    <s v="Online"/>
    <d v="2023-10-19T00:00:00"/>
    <x v="0"/>
    <n v="1730576.39"/>
    <n v="642"/>
    <s v="Debit"/>
    <x v="1"/>
    <s v="Yes"/>
    <n v="2018"/>
    <n v="41"/>
    <x v="2"/>
  </r>
  <r>
    <x v="2765"/>
    <n v="2455756733"/>
    <x v="2"/>
    <x v="2"/>
    <s v="Male"/>
    <n v="61"/>
    <x v="0"/>
    <s v="Retired"/>
    <x v="0"/>
    <n v="132335.09"/>
    <n v="502766"/>
    <x v="0"/>
    <n v="112015.88"/>
    <s v="Mobile App"/>
    <d v="2023-05-08T00:00:00"/>
    <x v="3"/>
    <n v="1755706.6"/>
    <n v="416"/>
    <s v="None"/>
    <x v="1"/>
    <s v="Yes"/>
    <n v="2007"/>
    <n v="14"/>
    <x v="9"/>
  </r>
  <r>
    <x v="2766"/>
    <n v="8712301974"/>
    <x v="0"/>
    <x v="4"/>
    <s v="Female"/>
    <n v="52"/>
    <x v="0"/>
    <s v="Salaried"/>
    <x v="1"/>
    <n v="452598.62"/>
    <n v="502767"/>
    <x v="0"/>
    <n v="151460.53"/>
    <s v="Mobile App"/>
    <d v="2022-11-24T00:00:00"/>
    <x v="0"/>
    <n v="1054531.81"/>
    <n v="622"/>
    <s v="None"/>
    <x v="1"/>
    <s v="Yes"/>
    <n v="2012"/>
    <n v="97"/>
    <x v="1"/>
  </r>
  <r>
    <x v="2767"/>
    <n v="5627754115"/>
    <x v="1"/>
    <x v="1"/>
    <s v="Male"/>
    <n v="60"/>
    <x v="0"/>
    <s v="Business"/>
    <x v="1"/>
    <n v="446911.66"/>
    <n v="502768"/>
    <x v="2"/>
    <n v="74580.289999999994"/>
    <s v="Mobile App"/>
    <d v="2022-04-24T00:00:00"/>
    <x v="3"/>
    <n v="873055.07"/>
    <n v="595"/>
    <s v="Credit"/>
    <x v="1"/>
    <s v="No"/>
    <n v="2007"/>
    <n v="99"/>
    <x v="4"/>
  </r>
  <r>
    <x v="2768"/>
    <n v="2212528698"/>
    <x v="3"/>
    <x v="0"/>
    <s v="Female"/>
    <n v="40"/>
    <x v="1"/>
    <s v="Business"/>
    <x v="1"/>
    <n v="330688.13"/>
    <n v="502769"/>
    <x v="2"/>
    <n v="114857"/>
    <s v="Branch"/>
    <d v="2024-05-01T00:00:00"/>
    <x v="1"/>
    <n v="858608.04"/>
    <n v="537"/>
    <s v="None"/>
    <x v="0"/>
    <s v="No"/>
    <n v="2007"/>
    <n v="76"/>
    <x v="9"/>
  </r>
  <r>
    <x v="2769"/>
    <n v="3513830723"/>
    <x v="1"/>
    <x v="7"/>
    <s v="Female"/>
    <n v="27"/>
    <x v="3"/>
    <s v="Salaried"/>
    <x v="0"/>
    <n v="354950.54"/>
    <n v="502770"/>
    <x v="1"/>
    <n v="10232.64"/>
    <s v="Online"/>
    <d v="2023-05-12T00:00:00"/>
    <x v="4"/>
    <n v="888043.45"/>
    <n v="341"/>
    <s v="Debit"/>
    <x v="1"/>
    <s v="Yes"/>
    <n v="2017"/>
    <n v="18"/>
    <x v="9"/>
  </r>
  <r>
    <x v="2770"/>
    <n v="9306372144"/>
    <x v="6"/>
    <x v="2"/>
    <s v="Female"/>
    <n v="39"/>
    <x v="1"/>
    <s v="Self-Employed"/>
    <x v="1"/>
    <n v="311005.19"/>
    <n v="502771"/>
    <x v="3"/>
    <n v="47486.13"/>
    <s v="Online"/>
    <d v="2022-04-18T00:00:00"/>
    <x v="2"/>
    <n v="1892387.19"/>
    <n v="873"/>
    <s v="None"/>
    <x v="0"/>
    <s v="Yes"/>
    <n v="2019"/>
    <n v="106"/>
    <x v="4"/>
  </r>
  <r>
    <x v="2771"/>
    <n v="8975047094"/>
    <x v="2"/>
    <x v="6"/>
    <s v="Female"/>
    <n v="64"/>
    <x v="0"/>
    <s v="Salaried"/>
    <x v="2"/>
    <n v="389813.35"/>
    <n v="502772"/>
    <x v="0"/>
    <n v="132750.75"/>
    <s v="Branch"/>
    <d v="2022-03-01T00:00:00"/>
    <x v="1"/>
    <n v="300611.74"/>
    <n v="536"/>
    <s v="None"/>
    <x v="0"/>
    <s v="No"/>
    <n v="2015"/>
    <n v="78"/>
    <x v="10"/>
  </r>
  <r>
    <x v="2772"/>
    <n v="8254719856"/>
    <x v="5"/>
    <x v="0"/>
    <s v="Male"/>
    <n v="28"/>
    <x v="3"/>
    <s v="Student"/>
    <x v="2"/>
    <n v="176248.93"/>
    <n v="502773"/>
    <x v="0"/>
    <n v="158092.97"/>
    <s v="ATM"/>
    <d v="2022-10-14T00:00:00"/>
    <x v="0"/>
    <n v="303584.08"/>
    <n v="729"/>
    <s v="Credit"/>
    <x v="1"/>
    <s v="No"/>
    <n v="2010"/>
    <n v="112"/>
    <x v="2"/>
  </r>
  <r>
    <x v="2773"/>
    <n v="9004277361"/>
    <x v="1"/>
    <x v="1"/>
    <s v="Female"/>
    <n v="43"/>
    <x v="1"/>
    <s v="Self-Employed"/>
    <x v="2"/>
    <n v="273806.33"/>
    <n v="502774"/>
    <x v="2"/>
    <n v="22957.48"/>
    <s v="Branch"/>
    <d v="2023-01-17T00:00:00"/>
    <x v="1"/>
    <n v="774463.32"/>
    <n v="753"/>
    <s v="None"/>
    <x v="1"/>
    <s v="Yes"/>
    <n v="2013"/>
    <n v="45"/>
    <x v="8"/>
  </r>
  <r>
    <x v="2774"/>
    <n v="5281262833"/>
    <x v="3"/>
    <x v="1"/>
    <s v="Male"/>
    <n v="18"/>
    <x v="2"/>
    <s v="Business"/>
    <x v="0"/>
    <n v="335658.83"/>
    <n v="502775"/>
    <x v="3"/>
    <n v="193252.53"/>
    <s v="Branch"/>
    <d v="2024-05-24T00:00:00"/>
    <x v="4"/>
    <n v="1603760.87"/>
    <n v="479"/>
    <s v="Debit"/>
    <x v="1"/>
    <s v="Yes"/>
    <n v="2017"/>
    <n v="104"/>
    <x v="9"/>
  </r>
  <r>
    <x v="2775"/>
    <n v="1477389387"/>
    <x v="6"/>
    <x v="4"/>
    <s v="Male"/>
    <n v="69"/>
    <x v="0"/>
    <s v="Salaried"/>
    <x v="2"/>
    <n v="234746.08"/>
    <n v="502776"/>
    <x v="0"/>
    <n v="78963.990000000005"/>
    <s v="Mobile App"/>
    <d v="2022-01-25T00:00:00"/>
    <x v="3"/>
    <n v="1704464.06"/>
    <n v="359"/>
    <s v="None"/>
    <x v="0"/>
    <s v="No"/>
    <n v="2017"/>
    <n v="105"/>
    <x v="8"/>
  </r>
  <r>
    <x v="2776"/>
    <n v="9720569812"/>
    <x v="4"/>
    <x v="1"/>
    <s v="Female"/>
    <n v="53"/>
    <x v="0"/>
    <s v="Self-Employed"/>
    <x v="1"/>
    <n v="386561.77"/>
    <n v="502777"/>
    <x v="1"/>
    <n v="184925.47"/>
    <s v="ATM"/>
    <d v="2022-08-31T00:00:00"/>
    <x v="3"/>
    <n v="1650956.14"/>
    <n v="876"/>
    <s v="None"/>
    <x v="0"/>
    <s v="No"/>
    <n v="2009"/>
    <n v="96"/>
    <x v="7"/>
  </r>
  <r>
    <x v="2777"/>
    <n v="1267168851"/>
    <x v="1"/>
    <x v="0"/>
    <s v="Female"/>
    <n v="38"/>
    <x v="1"/>
    <s v="Student"/>
    <x v="0"/>
    <n v="466361.18"/>
    <n v="502778"/>
    <x v="1"/>
    <n v="107985.46"/>
    <s v="ATM"/>
    <d v="2023-08-11T00:00:00"/>
    <x v="3"/>
    <n v="1164022.71"/>
    <n v="763"/>
    <s v="None"/>
    <x v="0"/>
    <s v="Yes"/>
    <n v="2016"/>
    <n v="16"/>
    <x v="7"/>
  </r>
  <r>
    <x v="2778"/>
    <n v="2725275028"/>
    <x v="5"/>
    <x v="6"/>
    <s v="Female"/>
    <n v="25"/>
    <x v="2"/>
    <s v="Retired"/>
    <x v="1"/>
    <n v="332236.38"/>
    <n v="502779"/>
    <x v="2"/>
    <n v="128845.99"/>
    <s v="Branch"/>
    <d v="2023-10-31T00:00:00"/>
    <x v="0"/>
    <n v="1715428.27"/>
    <n v="323"/>
    <s v="Debit"/>
    <x v="0"/>
    <s v="No"/>
    <n v="2012"/>
    <n v="65"/>
    <x v="2"/>
  </r>
  <r>
    <x v="2779"/>
    <n v="8900391460"/>
    <x v="3"/>
    <x v="0"/>
    <s v="Female"/>
    <n v="37"/>
    <x v="1"/>
    <s v="Business"/>
    <x v="1"/>
    <n v="38260.71"/>
    <n v="502780"/>
    <x v="0"/>
    <n v="35266.93"/>
    <s v="Mobile App"/>
    <d v="2022-11-18T00:00:00"/>
    <x v="4"/>
    <n v="385564.76"/>
    <n v="765"/>
    <s v="Credit"/>
    <x v="1"/>
    <s v="No"/>
    <n v="2023"/>
    <n v="5"/>
    <x v="1"/>
  </r>
  <r>
    <x v="2780"/>
    <n v="3795307410"/>
    <x v="5"/>
    <x v="4"/>
    <s v="Male"/>
    <n v="62"/>
    <x v="0"/>
    <s v="Self-Employed"/>
    <x v="1"/>
    <n v="305508.01"/>
    <n v="502781"/>
    <x v="1"/>
    <n v="176958.17"/>
    <s v="Branch"/>
    <d v="2023-06-10T00:00:00"/>
    <x v="4"/>
    <n v="1197298.32"/>
    <n v="495"/>
    <s v="Credit"/>
    <x v="1"/>
    <s v="No"/>
    <n v="2020"/>
    <n v="73"/>
    <x v="3"/>
  </r>
  <r>
    <x v="2781"/>
    <n v="7936649772"/>
    <x v="5"/>
    <x v="7"/>
    <s v="Female"/>
    <n v="34"/>
    <x v="3"/>
    <s v="Self-Employed"/>
    <x v="2"/>
    <n v="348461.4"/>
    <n v="502782"/>
    <x v="0"/>
    <n v="17584.61"/>
    <s v="ATM"/>
    <d v="2022-11-02T00:00:00"/>
    <x v="0"/>
    <n v="657097.26"/>
    <n v="542"/>
    <s v="Credit"/>
    <x v="1"/>
    <s v="Yes"/>
    <n v="2011"/>
    <n v="21"/>
    <x v="1"/>
  </r>
  <r>
    <x v="2782"/>
    <n v="6049473229"/>
    <x v="6"/>
    <x v="4"/>
    <s v="Female"/>
    <n v="32"/>
    <x v="3"/>
    <s v="Self-Employed"/>
    <x v="2"/>
    <n v="142342.44"/>
    <n v="502783"/>
    <x v="2"/>
    <n v="197487.07"/>
    <s v="Online"/>
    <d v="2022-03-29T00:00:00"/>
    <x v="2"/>
    <n v="546196.03"/>
    <n v="784"/>
    <s v="None"/>
    <x v="0"/>
    <s v="No"/>
    <n v="2013"/>
    <n v="112"/>
    <x v="10"/>
  </r>
  <r>
    <x v="2783"/>
    <n v="7499101091"/>
    <x v="3"/>
    <x v="7"/>
    <s v="Female"/>
    <n v="38"/>
    <x v="1"/>
    <s v="Salaried"/>
    <x v="0"/>
    <n v="161562.13"/>
    <n v="502784"/>
    <x v="2"/>
    <n v="78454.2"/>
    <s v="Mobile App"/>
    <d v="2022-01-25T00:00:00"/>
    <x v="3"/>
    <n v="199286.27"/>
    <n v="561"/>
    <s v="Credit"/>
    <x v="1"/>
    <s v="Yes"/>
    <n v="2007"/>
    <n v="106"/>
    <x v="8"/>
  </r>
  <r>
    <x v="2784"/>
    <n v="1865033515"/>
    <x v="0"/>
    <x v="4"/>
    <s v="Female"/>
    <n v="18"/>
    <x v="2"/>
    <s v="Business"/>
    <x v="0"/>
    <n v="298096.58"/>
    <n v="502785"/>
    <x v="3"/>
    <n v="32962.480000000003"/>
    <s v="Mobile App"/>
    <d v="2022-04-21T00:00:00"/>
    <x v="1"/>
    <n v="729596.81"/>
    <n v="862"/>
    <s v="Credit"/>
    <x v="1"/>
    <s v="Yes"/>
    <n v="2013"/>
    <n v="18"/>
    <x v="4"/>
  </r>
  <r>
    <x v="2785"/>
    <n v="9630923000"/>
    <x v="4"/>
    <x v="5"/>
    <s v="Male"/>
    <n v="20"/>
    <x v="2"/>
    <s v="Business"/>
    <x v="2"/>
    <n v="353849.61"/>
    <n v="502786"/>
    <x v="0"/>
    <n v="121187.46"/>
    <s v="Mobile App"/>
    <d v="2023-06-20T00:00:00"/>
    <x v="1"/>
    <n v="69801.47"/>
    <n v="301"/>
    <s v="Credit"/>
    <x v="0"/>
    <s v="Yes"/>
    <n v="2014"/>
    <n v="40"/>
    <x v="3"/>
  </r>
  <r>
    <x v="2786"/>
    <n v="8819179713"/>
    <x v="5"/>
    <x v="0"/>
    <s v="Male"/>
    <n v="48"/>
    <x v="1"/>
    <s v="Salaried"/>
    <x v="2"/>
    <n v="435843.59"/>
    <n v="502787"/>
    <x v="1"/>
    <n v="173153.49"/>
    <s v="Branch"/>
    <d v="2024-02-10T00:00:00"/>
    <x v="1"/>
    <n v="704746.61"/>
    <n v="579"/>
    <s v="None"/>
    <x v="0"/>
    <s v="Yes"/>
    <n v="2011"/>
    <n v="30"/>
    <x v="6"/>
  </r>
  <r>
    <x v="2787"/>
    <n v="1030674998"/>
    <x v="3"/>
    <x v="3"/>
    <s v="Male"/>
    <n v="48"/>
    <x v="1"/>
    <s v="Salaried"/>
    <x v="1"/>
    <n v="381498.47"/>
    <n v="502788"/>
    <x v="2"/>
    <n v="79479.44"/>
    <s v="Online"/>
    <d v="2023-08-14T00:00:00"/>
    <x v="2"/>
    <n v="949633.91"/>
    <n v="609"/>
    <s v="None"/>
    <x v="1"/>
    <s v="Yes"/>
    <n v="2005"/>
    <n v="3"/>
    <x v="7"/>
  </r>
  <r>
    <x v="2788"/>
    <n v="7256610271"/>
    <x v="5"/>
    <x v="1"/>
    <s v="Female"/>
    <n v="38"/>
    <x v="1"/>
    <s v="Salaried"/>
    <x v="2"/>
    <n v="67851.39"/>
    <n v="502789"/>
    <x v="0"/>
    <n v="1817.65"/>
    <s v="ATM"/>
    <d v="2024-03-23T00:00:00"/>
    <x v="0"/>
    <n v="715557.39"/>
    <n v="871"/>
    <s v="Debit"/>
    <x v="0"/>
    <s v="Yes"/>
    <n v="2021"/>
    <n v="61"/>
    <x v="10"/>
  </r>
  <r>
    <x v="2789"/>
    <n v="6709002024"/>
    <x v="1"/>
    <x v="0"/>
    <s v="Male"/>
    <n v="40"/>
    <x v="1"/>
    <s v="Student"/>
    <x v="1"/>
    <n v="174697.63"/>
    <n v="502790"/>
    <x v="0"/>
    <n v="174465.51"/>
    <s v="Online"/>
    <d v="2024-04-21T00:00:00"/>
    <x v="0"/>
    <n v="1542408.11"/>
    <n v="431"/>
    <s v="None"/>
    <x v="1"/>
    <s v="Yes"/>
    <n v="2010"/>
    <n v="13"/>
    <x v="4"/>
  </r>
  <r>
    <x v="2790"/>
    <n v="1225407206"/>
    <x v="1"/>
    <x v="6"/>
    <s v="Female"/>
    <n v="34"/>
    <x v="3"/>
    <s v="Self-Employed"/>
    <x v="2"/>
    <n v="75234.03"/>
    <n v="502791"/>
    <x v="1"/>
    <n v="116306.2"/>
    <s v="ATM"/>
    <d v="2022-10-23T00:00:00"/>
    <x v="3"/>
    <n v="561495.28"/>
    <n v="779"/>
    <s v="Debit"/>
    <x v="1"/>
    <s v="No"/>
    <n v="2006"/>
    <n v="52"/>
    <x v="2"/>
  </r>
  <r>
    <x v="2791"/>
    <n v="2933750137"/>
    <x v="3"/>
    <x v="5"/>
    <s v="Male"/>
    <n v="39"/>
    <x v="1"/>
    <s v="Student"/>
    <x v="1"/>
    <n v="378713.69"/>
    <n v="502792"/>
    <x v="2"/>
    <n v="18664.28"/>
    <s v="Online"/>
    <d v="2023-07-08T00:00:00"/>
    <x v="2"/>
    <n v="149784.13"/>
    <n v="537"/>
    <s v="Debit"/>
    <x v="1"/>
    <s v="No"/>
    <n v="2011"/>
    <n v="95"/>
    <x v="0"/>
  </r>
  <r>
    <x v="2792"/>
    <n v="6389104649"/>
    <x v="4"/>
    <x v="6"/>
    <s v="Female"/>
    <n v="39"/>
    <x v="1"/>
    <s v="Business"/>
    <x v="2"/>
    <n v="133957.91"/>
    <n v="502793"/>
    <x v="3"/>
    <n v="181216.43"/>
    <s v="Online"/>
    <d v="2022-09-11T00:00:00"/>
    <x v="1"/>
    <n v="398298.72"/>
    <n v="652"/>
    <s v="Credit"/>
    <x v="0"/>
    <s v="Yes"/>
    <n v="2009"/>
    <n v="114"/>
    <x v="5"/>
  </r>
  <r>
    <x v="2793"/>
    <n v="6806301146"/>
    <x v="6"/>
    <x v="0"/>
    <s v="Male"/>
    <n v="53"/>
    <x v="0"/>
    <s v="Salaried"/>
    <x v="2"/>
    <n v="62630.239999999998"/>
    <n v="502794"/>
    <x v="0"/>
    <n v="154665.60999999999"/>
    <s v="Mobile App"/>
    <d v="2024-03-05T00:00:00"/>
    <x v="0"/>
    <n v="1640127.93"/>
    <n v="338"/>
    <s v="Credit"/>
    <x v="0"/>
    <s v="No"/>
    <n v="2015"/>
    <n v="88"/>
    <x v="10"/>
  </r>
  <r>
    <x v="2794"/>
    <n v="4289379869"/>
    <x v="0"/>
    <x v="6"/>
    <s v="Female"/>
    <n v="25"/>
    <x v="2"/>
    <s v="Self-Employed"/>
    <x v="0"/>
    <n v="49018.77"/>
    <n v="502795"/>
    <x v="2"/>
    <n v="106575.7"/>
    <s v="Online"/>
    <d v="2023-03-22T00:00:00"/>
    <x v="2"/>
    <n v="1271832.6299999999"/>
    <n v="301"/>
    <s v="Credit"/>
    <x v="0"/>
    <s v="No"/>
    <n v="2017"/>
    <n v="37"/>
    <x v="10"/>
  </r>
  <r>
    <x v="2795"/>
    <n v="1340217904"/>
    <x v="1"/>
    <x v="7"/>
    <s v="Female"/>
    <n v="64"/>
    <x v="0"/>
    <s v="Retired"/>
    <x v="0"/>
    <n v="58133.41"/>
    <n v="502796"/>
    <x v="3"/>
    <n v="89409.07"/>
    <s v="Online"/>
    <d v="2023-06-02T00:00:00"/>
    <x v="4"/>
    <n v="1154569.08"/>
    <n v="376"/>
    <s v="Debit"/>
    <x v="0"/>
    <s v="Yes"/>
    <n v="2020"/>
    <n v="59"/>
    <x v="3"/>
  </r>
  <r>
    <x v="2796"/>
    <n v="1202114192"/>
    <x v="6"/>
    <x v="5"/>
    <s v="Male"/>
    <n v="25"/>
    <x v="2"/>
    <s v="Self-Employed"/>
    <x v="1"/>
    <n v="124312.19"/>
    <n v="502797"/>
    <x v="2"/>
    <n v="141209.81"/>
    <s v="ATM"/>
    <d v="2022-06-15T00:00:00"/>
    <x v="2"/>
    <n v="1077075"/>
    <n v="796"/>
    <s v="None"/>
    <x v="0"/>
    <s v="Yes"/>
    <n v="2017"/>
    <n v="4"/>
    <x v="3"/>
  </r>
  <r>
    <x v="2797"/>
    <n v="1083528761"/>
    <x v="0"/>
    <x v="1"/>
    <s v="Female"/>
    <n v="31"/>
    <x v="3"/>
    <s v="Retired"/>
    <x v="0"/>
    <n v="391395.09"/>
    <n v="502798"/>
    <x v="2"/>
    <n v="72495.17"/>
    <s v="ATM"/>
    <d v="2023-02-18T00:00:00"/>
    <x v="3"/>
    <n v="1498094.99"/>
    <n v="877"/>
    <s v="Credit"/>
    <x v="1"/>
    <s v="No"/>
    <n v="2021"/>
    <n v="8"/>
    <x v="6"/>
  </r>
  <r>
    <x v="2798"/>
    <n v="1810864189"/>
    <x v="1"/>
    <x v="4"/>
    <s v="Male"/>
    <n v="55"/>
    <x v="0"/>
    <s v="Self-Employed"/>
    <x v="0"/>
    <n v="119626.19"/>
    <n v="502799"/>
    <x v="0"/>
    <n v="131004.59"/>
    <s v="Online"/>
    <d v="2023-01-28T00:00:00"/>
    <x v="1"/>
    <n v="392580.92"/>
    <n v="318"/>
    <s v="None"/>
    <x v="1"/>
    <s v="No"/>
    <n v="2012"/>
    <n v="3"/>
    <x v="8"/>
  </r>
  <r>
    <x v="2799"/>
    <n v="5019342631"/>
    <x v="0"/>
    <x v="7"/>
    <s v="Male"/>
    <n v="41"/>
    <x v="1"/>
    <s v="Salaried"/>
    <x v="2"/>
    <n v="141400.93"/>
    <n v="502800"/>
    <x v="0"/>
    <n v="30266.19"/>
    <s v="Mobile App"/>
    <d v="2022-08-20T00:00:00"/>
    <x v="0"/>
    <n v="419449.43"/>
    <n v="361"/>
    <s v="None"/>
    <x v="0"/>
    <s v="No"/>
    <n v="2007"/>
    <n v="115"/>
    <x v="7"/>
  </r>
  <r>
    <x v="2800"/>
    <n v="7258023594"/>
    <x v="2"/>
    <x v="2"/>
    <s v="Male"/>
    <n v="39"/>
    <x v="1"/>
    <s v="Retired"/>
    <x v="1"/>
    <n v="440466.17"/>
    <n v="502801"/>
    <x v="1"/>
    <n v="28572.080000000002"/>
    <s v="Mobile App"/>
    <d v="2022-10-16T00:00:00"/>
    <x v="0"/>
    <n v="260420.04"/>
    <n v="638"/>
    <s v="Credit"/>
    <x v="1"/>
    <s v="No"/>
    <n v="2021"/>
    <n v="76"/>
    <x v="2"/>
  </r>
  <r>
    <x v="2801"/>
    <n v="1480755340"/>
    <x v="5"/>
    <x v="4"/>
    <s v="Female"/>
    <n v="32"/>
    <x v="3"/>
    <s v="Retired"/>
    <x v="0"/>
    <n v="221715.20000000001"/>
    <n v="502802"/>
    <x v="1"/>
    <n v="62281.05"/>
    <s v="ATM"/>
    <d v="2022-09-03T00:00:00"/>
    <x v="4"/>
    <n v="678638.26"/>
    <n v="656"/>
    <s v="Credit"/>
    <x v="0"/>
    <s v="No"/>
    <n v="2016"/>
    <n v="114"/>
    <x v="5"/>
  </r>
  <r>
    <x v="2802"/>
    <n v="7912775159"/>
    <x v="3"/>
    <x v="6"/>
    <s v="Male"/>
    <n v="37"/>
    <x v="1"/>
    <s v="Business"/>
    <x v="0"/>
    <n v="254905.1"/>
    <n v="502803"/>
    <x v="2"/>
    <n v="177173.05"/>
    <s v="Branch"/>
    <d v="2024-02-28T00:00:00"/>
    <x v="4"/>
    <n v="547782.97"/>
    <n v="440"/>
    <s v="None"/>
    <x v="0"/>
    <s v="Yes"/>
    <n v="2018"/>
    <n v="53"/>
    <x v="6"/>
  </r>
  <r>
    <x v="2803"/>
    <n v="3441396669"/>
    <x v="1"/>
    <x v="0"/>
    <s v="Female"/>
    <n v="44"/>
    <x v="1"/>
    <s v="Self-Employed"/>
    <x v="2"/>
    <n v="2358.4299999999998"/>
    <n v="502804"/>
    <x v="0"/>
    <n v="170080.64000000001"/>
    <s v="ATM"/>
    <d v="2023-09-19T00:00:00"/>
    <x v="4"/>
    <n v="1830337.36"/>
    <n v="871"/>
    <s v="None"/>
    <x v="0"/>
    <s v="No"/>
    <n v="2005"/>
    <n v="119"/>
    <x v="5"/>
  </r>
  <r>
    <x v="2804"/>
    <n v="4401584170"/>
    <x v="1"/>
    <x v="7"/>
    <s v="Female"/>
    <n v="45"/>
    <x v="1"/>
    <s v="Student"/>
    <x v="2"/>
    <n v="41971.68"/>
    <n v="502805"/>
    <x v="2"/>
    <n v="98472.97"/>
    <s v="Mobile App"/>
    <d v="2023-07-31T00:00:00"/>
    <x v="3"/>
    <n v="24858.12"/>
    <n v="848"/>
    <s v="Credit"/>
    <x v="0"/>
    <s v="Yes"/>
    <n v="2009"/>
    <n v="105"/>
    <x v="0"/>
  </r>
  <r>
    <x v="2805"/>
    <n v="5237791011"/>
    <x v="5"/>
    <x v="5"/>
    <s v="Male"/>
    <n v="39"/>
    <x v="1"/>
    <s v="Student"/>
    <x v="2"/>
    <n v="370557.63"/>
    <n v="502806"/>
    <x v="0"/>
    <n v="117136.55"/>
    <s v="Branch"/>
    <d v="2024-01-14T00:00:00"/>
    <x v="1"/>
    <n v="948290.32"/>
    <n v="674"/>
    <s v="Debit"/>
    <x v="0"/>
    <s v="No"/>
    <n v="2014"/>
    <n v="56"/>
    <x v="8"/>
  </r>
  <r>
    <x v="2806"/>
    <n v="6372460651"/>
    <x v="1"/>
    <x v="4"/>
    <s v="Male"/>
    <n v="48"/>
    <x v="1"/>
    <s v="Business"/>
    <x v="1"/>
    <n v="167398.09"/>
    <n v="502807"/>
    <x v="3"/>
    <n v="125556.79"/>
    <s v="ATM"/>
    <d v="2023-01-02T00:00:00"/>
    <x v="4"/>
    <n v="1461310.2"/>
    <n v="461"/>
    <s v="Credit"/>
    <x v="0"/>
    <s v="Yes"/>
    <n v="2020"/>
    <n v="7"/>
    <x v="8"/>
  </r>
  <r>
    <x v="2807"/>
    <n v="7483925086"/>
    <x v="1"/>
    <x v="2"/>
    <s v="Female"/>
    <n v="26"/>
    <x v="3"/>
    <s v="Business"/>
    <x v="2"/>
    <n v="75619.61"/>
    <n v="502808"/>
    <x v="0"/>
    <n v="74701.259999999995"/>
    <s v="ATM"/>
    <d v="2023-08-11T00:00:00"/>
    <x v="1"/>
    <n v="1813214.99"/>
    <n v="532"/>
    <s v="None"/>
    <x v="1"/>
    <s v="No"/>
    <n v="2019"/>
    <n v="89"/>
    <x v="7"/>
  </r>
  <r>
    <x v="2808"/>
    <n v="9198514488"/>
    <x v="2"/>
    <x v="7"/>
    <s v="Female"/>
    <n v="40"/>
    <x v="1"/>
    <s v="Business"/>
    <x v="1"/>
    <n v="214974.29"/>
    <n v="502809"/>
    <x v="2"/>
    <n v="140294.87"/>
    <s v="Branch"/>
    <d v="2022-06-12T00:00:00"/>
    <x v="1"/>
    <n v="1932085.91"/>
    <n v="437"/>
    <s v="None"/>
    <x v="0"/>
    <s v="Yes"/>
    <n v="2022"/>
    <n v="13"/>
    <x v="3"/>
  </r>
  <r>
    <x v="2809"/>
    <n v="4372364870"/>
    <x v="1"/>
    <x v="1"/>
    <s v="Male"/>
    <n v="22"/>
    <x v="2"/>
    <s v="Salaried"/>
    <x v="2"/>
    <n v="23503.75"/>
    <n v="502810"/>
    <x v="1"/>
    <n v="121668.71"/>
    <s v="ATM"/>
    <d v="2023-10-25T00:00:00"/>
    <x v="4"/>
    <n v="138595.53"/>
    <n v="547"/>
    <s v="Debit"/>
    <x v="0"/>
    <s v="No"/>
    <n v="2011"/>
    <n v="27"/>
    <x v="2"/>
  </r>
  <r>
    <x v="2810"/>
    <n v="7388361434"/>
    <x v="1"/>
    <x v="1"/>
    <s v="Female"/>
    <n v="62"/>
    <x v="0"/>
    <s v="Salaried"/>
    <x v="0"/>
    <n v="354978.75"/>
    <n v="502811"/>
    <x v="0"/>
    <n v="70936.31"/>
    <s v="Mobile App"/>
    <d v="2024-06-04T00:00:00"/>
    <x v="1"/>
    <n v="390166.25"/>
    <n v="505"/>
    <s v="Credit"/>
    <x v="1"/>
    <s v="Yes"/>
    <n v="2012"/>
    <n v="91"/>
    <x v="3"/>
  </r>
  <r>
    <x v="2811"/>
    <n v="5060340315"/>
    <x v="1"/>
    <x v="0"/>
    <s v="Female"/>
    <n v="56"/>
    <x v="0"/>
    <s v="Salaried"/>
    <x v="1"/>
    <n v="41015.99"/>
    <n v="502812"/>
    <x v="2"/>
    <n v="56846.16"/>
    <s v="Branch"/>
    <d v="2023-09-02T00:00:00"/>
    <x v="0"/>
    <n v="1998050.27"/>
    <n v="748"/>
    <s v="None"/>
    <x v="1"/>
    <s v="Yes"/>
    <n v="2011"/>
    <n v="80"/>
    <x v="5"/>
  </r>
  <r>
    <x v="2812"/>
    <n v="9835764303"/>
    <x v="6"/>
    <x v="5"/>
    <s v="Female"/>
    <n v="34"/>
    <x v="3"/>
    <s v="Salaried"/>
    <x v="2"/>
    <n v="28382.46"/>
    <n v="502813"/>
    <x v="3"/>
    <n v="196153.36"/>
    <s v="Mobile App"/>
    <d v="2022-04-08T00:00:00"/>
    <x v="1"/>
    <n v="626966.07999999996"/>
    <n v="314"/>
    <s v="Credit"/>
    <x v="1"/>
    <s v="No"/>
    <n v="2005"/>
    <n v="46"/>
    <x v="4"/>
  </r>
  <r>
    <x v="2813"/>
    <n v="9806862195"/>
    <x v="1"/>
    <x v="5"/>
    <s v="Male"/>
    <n v="57"/>
    <x v="0"/>
    <s v="Business"/>
    <x v="2"/>
    <n v="210430.79"/>
    <n v="502814"/>
    <x v="1"/>
    <n v="56930.51"/>
    <s v="Online"/>
    <d v="2022-04-06T00:00:00"/>
    <x v="1"/>
    <n v="111161.86"/>
    <n v="300"/>
    <s v="None"/>
    <x v="0"/>
    <s v="No"/>
    <n v="2018"/>
    <n v="107"/>
    <x v="4"/>
  </r>
  <r>
    <x v="2814"/>
    <n v="9119382040"/>
    <x v="5"/>
    <x v="4"/>
    <s v="Male"/>
    <n v="22"/>
    <x v="2"/>
    <s v="Business"/>
    <x v="0"/>
    <n v="293950.13"/>
    <n v="502815"/>
    <x v="1"/>
    <n v="34893.199999999997"/>
    <s v="ATM"/>
    <d v="2023-10-21T00:00:00"/>
    <x v="0"/>
    <n v="1867391.16"/>
    <n v="872"/>
    <s v="Credit"/>
    <x v="1"/>
    <s v="No"/>
    <n v="2015"/>
    <n v="86"/>
    <x v="2"/>
  </r>
  <r>
    <x v="2815"/>
    <n v="6687949230"/>
    <x v="2"/>
    <x v="7"/>
    <s v="Male"/>
    <n v="24"/>
    <x v="2"/>
    <s v="Salaried"/>
    <x v="0"/>
    <n v="382184.93"/>
    <n v="502816"/>
    <x v="3"/>
    <n v="166936.29"/>
    <s v="Online"/>
    <d v="2022-07-29T00:00:00"/>
    <x v="0"/>
    <n v="806808.28"/>
    <n v="621"/>
    <s v="Debit"/>
    <x v="0"/>
    <s v="No"/>
    <n v="2005"/>
    <n v="95"/>
    <x v="0"/>
  </r>
  <r>
    <x v="2816"/>
    <n v="9384394296"/>
    <x v="1"/>
    <x v="7"/>
    <s v="Female"/>
    <n v="25"/>
    <x v="2"/>
    <s v="Salaried"/>
    <x v="0"/>
    <n v="36409.629999999997"/>
    <n v="502817"/>
    <x v="0"/>
    <n v="162186.23999999999"/>
    <s v="Online"/>
    <d v="2024-02-06T00:00:00"/>
    <x v="2"/>
    <n v="582053.41"/>
    <n v="546"/>
    <s v="None"/>
    <x v="0"/>
    <s v="No"/>
    <n v="2021"/>
    <n v="116"/>
    <x v="6"/>
  </r>
  <r>
    <x v="2817"/>
    <n v="4537530898"/>
    <x v="0"/>
    <x v="3"/>
    <s v="Male"/>
    <n v="24"/>
    <x v="2"/>
    <s v="Retired"/>
    <x v="2"/>
    <n v="168075.05"/>
    <n v="502818"/>
    <x v="3"/>
    <n v="47827.53"/>
    <s v="Online"/>
    <d v="2024-02-04T00:00:00"/>
    <x v="2"/>
    <n v="301211.92"/>
    <n v="652"/>
    <s v="Debit"/>
    <x v="1"/>
    <s v="Yes"/>
    <n v="2019"/>
    <n v="52"/>
    <x v="6"/>
  </r>
  <r>
    <x v="2818"/>
    <n v="3523838700"/>
    <x v="2"/>
    <x v="5"/>
    <s v="Male"/>
    <n v="39"/>
    <x v="1"/>
    <s v="Self-Employed"/>
    <x v="0"/>
    <n v="135014.35999999999"/>
    <n v="502819"/>
    <x v="2"/>
    <n v="169753.98"/>
    <s v="ATM"/>
    <d v="2023-05-25T00:00:00"/>
    <x v="4"/>
    <n v="850394.27"/>
    <n v="369"/>
    <s v="Debit"/>
    <x v="0"/>
    <s v="No"/>
    <n v="2022"/>
    <n v="77"/>
    <x v="9"/>
  </r>
  <r>
    <x v="2819"/>
    <n v="2684774114"/>
    <x v="2"/>
    <x v="1"/>
    <s v="Female"/>
    <n v="61"/>
    <x v="0"/>
    <s v="Retired"/>
    <x v="0"/>
    <n v="372135.44"/>
    <n v="502820"/>
    <x v="3"/>
    <n v="182341.14"/>
    <s v="Branch"/>
    <d v="2023-12-13T00:00:00"/>
    <x v="3"/>
    <n v="735591.1"/>
    <n v="896"/>
    <s v="Credit"/>
    <x v="1"/>
    <s v="Yes"/>
    <n v="2017"/>
    <n v="73"/>
    <x v="11"/>
  </r>
  <r>
    <x v="2820"/>
    <n v="2922220583"/>
    <x v="0"/>
    <x v="3"/>
    <s v="Male"/>
    <n v="55"/>
    <x v="0"/>
    <s v="Self-Employed"/>
    <x v="1"/>
    <n v="185343.57"/>
    <n v="502821"/>
    <x v="1"/>
    <n v="66416.17"/>
    <s v="Mobile App"/>
    <d v="2023-09-17T00:00:00"/>
    <x v="1"/>
    <n v="1848257.88"/>
    <n v="425"/>
    <s v="Debit"/>
    <x v="0"/>
    <s v="No"/>
    <n v="2022"/>
    <n v="98"/>
    <x v="5"/>
  </r>
  <r>
    <x v="2821"/>
    <n v="5569419756"/>
    <x v="5"/>
    <x v="6"/>
    <s v="Male"/>
    <n v="38"/>
    <x v="1"/>
    <s v="Salaried"/>
    <x v="1"/>
    <n v="314299.08"/>
    <n v="502822"/>
    <x v="0"/>
    <n v="65780.570000000007"/>
    <s v="ATM"/>
    <d v="2022-08-15T00:00:00"/>
    <x v="1"/>
    <n v="423687.93"/>
    <n v="515"/>
    <s v="Credit"/>
    <x v="1"/>
    <s v="No"/>
    <n v="2005"/>
    <n v="66"/>
    <x v="7"/>
  </r>
  <r>
    <x v="2822"/>
    <n v="9909199315"/>
    <x v="6"/>
    <x v="5"/>
    <s v="Male"/>
    <n v="21"/>
    <x v="2"/>
    <s v="Salaried"/>
    <x v="1"/>
    <n v="245199.77"/>
    <n v="502823"/>
    <x v="2"/>
    <n v="26276.22"/>
    <s v="Mobile App"/>
    <d v="2023-03-08T00:00:00"/>
    <x v="3"/>
    <n v="172934.18"/>
    <n v="366"/>
    <s v="Debit"/>
    <x v="0"/>
    <s v="No"/>
    <n v="2006"/>
    <n v="65"/>
    <x v="10"/>
  </r>
  <r>
    <x v="2823"/>
    <n v="4735252833"/>
    <x v="4"/>
    <x v="0"/>
    <s v="Female"/>
    <n v="49"/>
    <x v="1"/>
    <s v="Salaried"/>
    <x v="2"/>
    <n v="285259.53999999998"/>
    <n v="502824"/>
    <x v="0"/>
    <n v="122203.76"/>
    <s v="Branch"/>
    <d v="2024-05-30T00:00:00"/>
    <x v="4"/>
    <n v="552905.9"/>
    <n v="453"/>
    <s v="None"/>
    <x v="1"/>
    <s v="No"/>
    <n v="2005"/>
    <n v="110"/>
    <x v="9"/>
  </r>
  <r>
    <x v="2824"/>
    <n v="3028197047"/>
    <x v="4"/>
    <x v="7"/>
    <s v="Female"/>
    <n v="46"/>
    <x v="1"/>
    <s v="Retired"/>
    <x v="1"/>
    <n v="183448.11"/>
    <n v="502825"/>
    <x v="3"/>
    <n v="138827.67000000001"/>
    <s v="ATM"/>
    <d v="2024-05-17T00:00:00"/>
    <x v="1"/>
    <n v="1092115.8700000001"/>
    <n v="533"/>
    <s v="Debit"/>
    <x v="1"/>
    <s v="Yes"/>
    <n v="2016"/>
    <n v="81"/>
    <x v="9"/>
  </r>
  <r>
    <x v="2825"/>
    <n v="2491178992"/>
    <x v="5"/>
    <x v="1"/>
    <s v="Male"/>
    <n v="47"/>
    <x v="1"/>
    <s v="Business"/>
    <x v="2"/>
    <n v="120390.54"/>
    <n v="502826"/>
    <x v="3"/>
    <n v="14770.46"/>
    <s v="Mobile App"/>
    <d v="2022-04-23T00:00:00"/>
    <x v="2"/>
    <n v="655716.82999999996"/>
    <n v="675"/>
    <s v="Credit"/>
    <x v="0"/>
    <s v="Yes"/>
    <n v="2010"/>
    <n v="4"/>
    <x v="4"/>
  </r>
  <r>
    <x v="2826"/>
    <n v="3685282812"/>
    <x v="6"/>
    <x v="4"/>
    <s v="Female"/>
    <n v="20"/>
    <x v="2"/>
    <s v="Self-Employed"/>
    <x v="0"/>
    <n v="30810.29"/>
    <n v="502827"/>
    <x v="2"/>
    <n v="41859.980000000003"/>
    <s v="Online"/>
    <d v="2023-11-20T00:00:00"/>
    <x v="1"/>
    <n v="624507.22"/>
    <n v="726"/>
    <s v="Debit"/>
    <x v="0"/>
    <s v="Yes"/>
    <n v="2006"/>
    <n v="94"/>
    <x v="1"/>
  </r>
  <r>
    <x v="2827"/>
    <n v="9322099474"/>
    <x v="3"/>
    <x v="3"/>
    <s v="Male"/>
    <n v="22"/>
    <x v="2"/>
    <s v="Retired"/>
    <x v="2"/>
    <n v="87561.15"/>
    <n v="502828"/>
    <x v="3"/>
    <n v="54156.6"/>
    <s v="ATM"/>
    <d v="2024-01-10T00:00:00"/>
    <x v="0"/>
    <n v="795918.05"/>
    <n v="714"/>
    <s v="Credit"/>
    <x v="1"/>
    <s v="No"/>
    <n v="2005"/>
    <n v="8"/>
    <x v="8"/>
  </r>
  <r>
    <x v="2828"/>
    <n v="9342421818"/>
    <x v="0"/>
    <x v="7"/>
    <s v="Male"/>
    <n v="36"/>
    <x v="1"/>
    <s v="Salaried"/>
    <x v="2"/>
    <n v="87127.63"/>
    <n v="502829"/>
    <x v="0"/>
    <n v="89267.73"/>
    <s v="Mobile App"/>
    <d v="2024-05-19T00:00:00"/>
    <x v="1"/>
    <n v="1744960.54"/>
    <n v="419"/>
    <s v="None"/>
    <x v="1"/>
    <s v="No"/>
    <n v="2016"/>
    <n v="68"/>
    <x v="9"/>
  </r>
  <r>
    <x v="2829"/>
    <n v="1103256346"/>
    <x v="2"/>
    <x v="1"/>
    <s v="Male"/>
    <n v="25"/>
    <x v="2"/>
    <s v="Business"/>
    <x v="0"/>
    <n v="467485.8"/>
    <n v="502830"/>
    <x v="3"/>
    <n v="164755.60999999999"/>
    <s v="Online"/>
    <d v="2022-02-23T00:00:00"/>
    <x v="1"/>
    <n v="1325451.04"/>
    <n v="626"/>
    <s v="Debit"/>
    <x v="1"/>
    <s v="Yes"/>
    <n v="2020"/>
    <n v="15"/>
    <x v="6"/>
  </r>
  <r>
    <x v="2830"/>
    <n v="1915438404"/>
    <x v="2"/>
    <x v="5"/>
    <s v="Male"/>
    <n v="54"/>
    <x v="0"/>
    <s v="Retired"/>
    <x v="1"/>
    <n v="468752.99"/>
    <n v="502831"/>
    <x v="0"/>
    <n v="44925.05"/>
    <s v="Branch"/>
    <d v="2024-01-18T00:00:00"/>
    <x v="0"/>
    <n v="1054354.3799999999"/>
    <n v="492"/>
    <s v="Debit"/>
    <x v="0"/>
    <s v="Yes"/>
    <n v="2023"/>
    <n v="23"/>
    <x v="8"/>
  </r>
  <r>
    <x v="2831"/>
    <n v="5105315061"/>
    <x v="2"/>
    <x v="0"/>
    <s v="Female"/>
    <n v="48"/>
    <x v="1"/>
    <s v="Self-Employed"/>
    <x v="1"/>
    <n v="128644.84"/>
    <n v="502832"/>
    <x v="3"/>
    <n v="161536.84"/>
    <s v="Online"/>
    <d v="2024-01-13T00:00:00"/>
    <x v="2"/>
    <n v="805873.99"/>
    <n v="759"/>
    <s v="Credit"/>
    <x v="0"/>
    <s v="No"/>
    <n v="2006"/>
    <n v="114"/>
    <x v="8"/>
  </r>
  <r>
    <x v="2832"/>
    <n v="4790804518"/>
    <x v="0"/>
    <x v="6"/>
    <s v="Male"/>
    <n v="44"/>
    <x v="1"/>
    <s v="Salaried"/>
    <x v="1"/>
    <n v="53715.26"/>
    <n v="502833"/>
    <x v="2"/>
    <n v="177978.72"/>
    <s v="Online"/>
    <d v="2023-07-06T00:00:00"/>
    <x v="0"/>
    <n v="140743.71"/>
    <n v="356"/>
    <s v="Debit"/>
    <x v="1"/>
    <s v="No"/>
    <n v="2017"/>
    <n v="74"/>
    <x v="0"/>
  </r>
  <r>
    <x v="2833"/>
    <n v="1239259011"/>
    <x v="0"/>
    <x v="1"/>
    <s v="Female"/>
    <n v="30"/>
    <x v="3"/>
    <s v="Self-Employed"/>
    <x v="0"/>
    <n v="141577.38"/>
    <n v="502834"/>
    <x v="0"/>
    <n v="40187.21"/>
    <s v="Online"/>
    <d v="2023-11-21T00:00:00"/>
    <x v="3"/>
    <n v="1769060.4"/>
    <n v="775"/>
    <s v="Credit"/>
    <x v="0"/>
    <s v="Yes"/>
    <n v="2011"/>
    <n v="57"/>
    <x v="1"/>
  </r>
  <r>
    <x v="2834"/>
    <n v="5849979288"/>
    <x v="4"/>
    <x v="1"/>
    <s v="Female"/>
    <n v="59"/>
    <x v="0"/>
    <s v="Salaried"/>
    <x v="2"/>
    <n v="398427.25"/>
    <n v="502835"/>
    <x v="2"/>
    <n v="198576.64000000001"/>
    <s v="Mobile App"/>
    <d v="2022-09-06T00:00:00"/>
    <x v="2"/>
    <n v="256762.52"/>
    <n v="460"/>
    <s v="Debit"/>
    <x v="0"/>
    <s v="Yes"/>
    <n v="2019"/>
    <n v="15"/>
    <x v="5"/>
  </r>
  <r>
    <x v="2835"/>
    <n v="1247996061"/>
    <x v="4"/>
    <x v="7"/>
    <s v="Male"/>
    <n v="23"/>
    <x v="2"/>
    <s v="Salaried"/>
    <x v="0"/>
    <n v="435512.3"/>
    <n v="502836"/>
    <x v="1"/>
    <n v="103399.14"/>
    <s v="Mobile App"/>
    <d v="2024-02-12T00:00:00"/>
    <x v="1"/>
    <n v="372961.27"/>
    <n v="727"/>
    <s v="Credit"/>
    <x v="1"/>
    <s v="Yes"/>
    <n v="2023"/>
    <n v="31"/>
    <x v="6"/>
  </r>
  <r>
    <x v="2836"/>
    <n v="2166788803"/>
    <x v="4"/>
    <x v="5"/>
    <s v="Male"/>
    <n v="18"/>
    <x v="2"/>
    <s v="Student"/>
    <x v="0"/>
    <n v="251049.75"/>
    <n v="502837"/>
    <x v="1"/>
    <n v="110408.38"/>
    <s v="Branch"/>
    <d v="2022-02-07T00:00:00"/>
    <x v="0"/>
    <n v="900286.39"/>
    <n v="347"/>
    <s v="Debit"/>
    <x v="0"/>
    <s v="Yes"/>
    <n v="2018"/>
    <n v="52"/>
    <x v="6"/>
  </r>
  <r>
    <x v="2837"/>
    <n v="6563795268"/>
    <x v="6"/>
    <x v="2"/>
    <s v="Male"/>
    <n v="47"/>
    <x v="1"/>
    <s v="Self-Employed"/>
    <x v="0"/>
    <n v="270519.40000000002"/>
    <n v="502838"/>
    <x v="3"/>
    <n v="123253.62"/>
    <s v="Online"/>
    <d v="2023-11-20T00:00:00"/>
    <x v="0"/>
    <n v="280396.03000000003"/>
    <n v="428"/>
    <s v="Credit"/>
    <x v="0"/>
    <s v="No"/>
    <n v="2022"/>
    <n v="33"/>
    <x v="1"/>
  </r>
  <r>
    <x v="2838"/>
    <n v="5683917225"/>
    <x v="2"/>
    <x v="5"/>
    <s v="Male"/>
    <n v="28"/>
    <x v="3"/>
    <s v="Business"/>
    <x v="0"/>
    <n v="229893.1"/>
    <n v="502839"/>
    <x v="0"/>
    <n v="160580.20000000001"/>
    <s v="Online"/>
    <d v="2023-04-06T00:00:00"/>
    <x v="2"/>
    <n v="1280179.46"/>
    <n v="393"/>
    <s v="Credit"/>
    <x v="0"/>
    <s v="No"/>
    <n v="2009"/>
    <n v="4"/>
    <x v="4"/>
  </r>
  <r>
    <x v="2839"/>
    <n v="3869052114"/>
    <x v="5"/>
    <x v="5"/>
    <s v="Female"/>
    <n v="69"/>
    <x v="0"/>
    <s v="Salaried"/>
    <x v="2"/>
    <n v="92219.97"/>
    <n v="502840"/>
    <x v="3"/>
    <n v="130685.6"/>
    <s v="Online"/>
    <d v="2022-12-01T00:00:00"/>
    <x v="0"/>
    <n v="988659.53"/>
    <n v="316"/>
    <s v="Debit"/>
    <x v="1"/>
    <s v="Yes"/>
    <n v="2008"/>
    <n v="119"/>
    <x v="11"/>
  </r>
  <r>
    <x v="2840"/>
    <n v="4658650397"/>
    <x v="6"/>
    <x v="0"/>
    <s v="Female"/>
    <n v="58"/>
    <x v="0"/>
    <s v="Business"/>
    <x v="1"/>
    <n v="25837.11"/>
    <n v="502841"/>
    <x v="2"/>
    <n v="146998.04"/>
    <s v="Online"/>
    <d v="2023-03-28T00:00:00"/>
    <x v="3"/>
    <n v="995595.58"/>
    <n v="382"/>
    <s v="None"/>
    <x v="0"/>
    <s v="Yes"/>
    <n v="2018"/>
    <n v="54"/>
    <x v="10"/>
  </r>
  <r>
    <x v="2841"/>
    <n v="9648611094"/>
    <x v="2"/>
    <x v="3"/>
    <s v="Female"/>
    <n v="48"/>
    <x v="1"/>
    <s v="Retired"/>
    <x v="1"/>
    <n v="311077.08"/>
    <n v="502842"/>
    <x v="3"/>
    <n v="87997.55"/>
    <s v="Online"/>
    <d v="2022-11-07T00:00:00"/>
    <x v="4"/>
    <n v="1934126.52"/>
    <n v="728"/>
    <s v="None"/>
    <x v="1"/>
    <s v="No"/>
    <n v="2013"/>
    <n v="107"/>
    <x v="1"/>
  </r>
  <r>
    <x v="2842"/>
    <n v="4847115392"/>
    <x v="0"/>
    <x v="3"/>
    <s v="Female"/>
    <n v="33"/>
    <x v="3"/>
    <s v="Salaried"/>
    <x v="0"/>
    <n v="399566.22"/>
    <n v="502843"/>
    <x v="1"/>
    <n v="118033.03"/>
    <s v="ATM"/>
    <d v="2022-08-18T00:00:00"/>
    <x v="1"/>
    <n v="1347507.03"/>
    <n v="630"/>
    <s v="Credit"/>
    <x v="1"/>
    <s v="Yes"/>
    <n v="2008"/>
    <n v="116"/>
    <x v="7"/>
  </r>
  <r>
    <x v="2843"/>
    <n v="9714249503"/>
    <x v="0"/>
    <x v="5"/>
    <s v="Male"/>
    <n v="32"/>
    <x v="3"/>
    <s v="Salaried"/>
    <x v="2"/>
    <n v="374924.3"/>
    <n v="502844"/>
    <x v="2"/>
    <n v="49494.71"/>
    <s v="Branch"/>
    <d v="2023-02-19T00:00:00"/>
    <x v="3"/>
    <n v="1464086.27"/>
    <n v="856"/>
    <s v="Credit"/>
    <x v="0"/>
    <s v="No"/>
    <n v="2010"/>
    <n v="99"/>
    <x v="6"/>
  </r>
  <r>
    <x v="2844"/>
    <n v="9729044891"/>
    <x v="0"/>
    <x v="1"/>
    <s v="Male"/>
    <n v="22"/>
    <x v="2"/>
    <s v="Salaried"/>
    <x v="0"/>
    <n v="450247.44"/>
    <n v="502845"/>
    <x v="1"/>
    <n v="72712.08"/>
    <s v="Mobile App"/>
    <d v="2023-11-01T00:00:00"/>
    <x v="0"/>
    <n v="1218815.8600000001"/>
    <n v="738"/>
    <s v="None"/>
    <x v="1"/>
    <s v="No"/>
    <n v="2007"/>
    <n v="46"/>
    <x v="1"/>
  </r>
  <r>
    <x v="2845"/>
    <n v="3207039906"/>
    <x v="2"/>
    <x v="5"/>
    <s v="Female"/>
    <n v="32"/>
    <x v="3"/>
    <s v="Business"/>
    <x v="2"/>
    <n v="407010.32"/>
    <n v="502846"/>
    <x v="2"/>
    <n v="126353.03"/>
    <s v="Mobile App"/>
    <d v="2024-04-13T00:00:00"/>
    <x v="4"/>
    <n v="519055.16"/>
    <n v="479"/>
    <s v="Credit"/>
    <x v="0"/>
    <s v="Yes"/>
    <n v="2015"/>
    <n v="21"/>
    <x v="4"/>
  </r>
  <r>
    <x v="2846"/>
    <n v="8716530970"/>
    <x v="4"/>
    <x v="5"/>
    <s v="Female"/>
    <n v="18"/>
    <x v="2"/>
    <s v="Student"/>
    <x v="0"/>
    <n v="144500.49"/>
    <n v="502847"/>
    <x v="2"/>
    <n v="8298.01"/>
    <s v="ATM"/>
    <d v="2023-08-06T00:00:00"/>
    <x v="1"/>
    <n v="125989.26"/>
    <n v="506"/>
    <s v="Credit"/>
    <x v="0"/>
    <s v="No"/>
    <n v="2005"/>
    <n v="76"/>
    <x v="7"/>
  </r>
  <r>
    <x v="2847"/>
    <n v="1805325524"/>
    <x v="0"/>
    <x v="3"/>
    <s v="Female"/>
    <n v="32"/>
    <x v="3"/>
    <s v="Self-Employed"/>
    <x v="1"/>
    <n v="59290.04"/>
    <n v="502848"/>
    <x v="1"/>
    <n v="115768.73"/>
    <s v="Mobile App"/>
    <d v="2023-01-17T00:00:00"/>
    <x v="3"/>
    <n v="1121901.3500000001"/>
    <n v="680"/>
    <s v="None"/>
    <x v="1"/>
    <s v="No"/>
    <n v="2012"/>
    <n v="86"/>
    <x v="8"/>
  </r>
  <r>
    <x v="2848"/>
    <n v="4223795820"/>
    <x v="3"/>
    <x v="7"/>
    <s v="Male"/>
    <n v="53"/>
    <x v="0"/>
    <s v="Salaried"/>
    <x v="1"/>
    <n v="215936.18"/>
    <n v="502849"/>
    <x v="3"/>
    <n v="110189.46"/>
    <s v="Online"/>
    <d v="2024-04-04T00:00:00"/>
    <x v="2"/>
    <n v="893044.2"/>
    <n v="838"/>
    <s v="Credit"/>
    <x v="0"/>
    <s v="No"/>
    <n v="2011"/>
    <n v="80"/>
    <x v="4"/>
  </r>
  <r>
    <x v="2849"/>
    <n v="2013597705"/>
    <x v="0"/>
    <x v="5"/>
    <s v="Male"/>
    <n v="65"/>
    <x v="0"/>
    <s v="Self-Employed"/>
    <x v="0"/>
    <n v="174805.65"/>
    <n v="502850"/>
    <x v="1"/>
    <n v="37420.800000000003"/>
    <s v="Mobile App"/>
    <d v="2023-08-08T00:00:00"/>
    <x v="1"/>
    <n v="246240.94"/>
    <n v="527"/>
    <s v="None"/>
    <x v="1"/>
    <s v="Yes"/>
    <n v="2010"/>
    <n v="34"/>
    <x v="7"/>
  </r>
  <r>
    <x v="2850"/>
    <n v="6076922470"/>
    <x v="2"/>
    <x v="0"/>
    <s v="Female"/>
    <n v="56"/>
    <x v="0"/>
    <s v="Self-Employed"/>
    <x v="1"/>
    <n v="364562.77"/>
    <n v="502851"/>
    <x v="0"/>
    <n v="186702.37"/>
    <s v="Online"/>
    <d v="2022-10-12T00:00:00"/>
    <x v="2"/>
    <n v="1719028.11"/>
    <n v="622"/>
    <s v="Debit"/>
    <x v="0"/>
    <s v="Yes"/>
    <n v="2015"/>
    <n v="49"/>
    <x v="2"/>
  </r>
  <r>
    <x v="2851"/>
    <n v="8923345263"/>
    <x v="4"/>
    <x v="2"/>
    <s v="Male"/>
    <n v="25"/>
    <x v="2"/>
    <s v="Self-Employed"/>
    <x v="0"/>
    <n v="34918.78"/>
    <n v="502852"/>
    <x v="2"/>
    <n v="16829.86"/>
    <s v="Branch"/>
    <d v="2023-06-26T00:00:00"/>
    <x v="1"/>
    <n v="993530.86"/>
    <n v="447"/>
    <s v="Debit"/>
    <x v="1"/>
    <s v="No"/>
    <n v="2013"/>
    <n v="46"/>
    <x v="3"/>
  </r>
  <r>
    <x v="2852"/>
    <n v="5636868511"/>
    <x v="6"/>
    <x v="7"/>
    <s v="Female"/>
    <n v="39"/>
    <x v="1"/>
    <s v="Business"/>
    <x v="2"/>
    <n v="471562.05"/>
    <n v="502853"/>
    <x v="0"/>
    <n v="10399.56"/>
    <s v="Mobile App"/>
    <d v="2022-07-30T00:00:00"/>
    <x v="0"/>
    <n v="907618.54"/>
    <n v="517"/>
    <s v="Credit"/>
    <x v="0"/>
    <s v="Yes"/>
    <n v="2011"/>
    <n v="112"/>
    <x v="0"/>
  </r>
  <r>
    <x v="2853"/>
    <n v="8105363962"/>
    <x v="0"/>
    <x v="3"/>
    <s v="Female"/>
    <n v="44"/>
    <x v="1"/>
    <s v="Self-Employed"/>
    <x v="2"/>
    <n v="478626.91"/>
    <n v="502854"/>
    <x v="1"/>
    <n v="172259.35"/>
    <s v="ATM"/>
    <d v="2022-10-05T00:00:00"/>
    <x v="3"/>
    <n v="834728.22"/>
    <n v="870"/>
    <s v="Debit"/>
    <x v="0"/>
    <s v="No"/>
    <n v="2022"/>
    <n v="86"/>
    <x v="2"/>
  </r>
  <r>
    <x v="2854"/>
    <n v="2048605777"/>
    <x v="4"/>
    <x v="1"/>
    <s v="Male"/>
    <n v="51"/>
    <x v="0"/>
    <s v="Retired"/>
    <x v="2"/>
    <n v="45084.04"/>
    <n v="502855"/>
    <x v="1"/>
    <n v="168076.94"/>
    <s v="Mobile App"/>
    <d v="2023-05-12T00:00:00"/>
    <x v="1"/>
    <n v="1475513.56"/>
    <n v="707"/>
    <s v="Credit"/>
    <x v="0"/>
    <s v="No"/>
    <n v="2011"/>
    <n v="10"/>
    <x v="9"/>
  </r>
  <r>
    <x v="2855"/>
    <n v="9271365598"/>
    <x v="4"/>
    <x v="2"/>
    <s v="Male"/>
    <n v="47"/>
    <x v="1"/>
    <s v="Business"/>
    <x v="2"/>
    <n v="217547.86"/>
    <n v="502856"/>
    <x v="3"/>
    <n v="79308.52"/>
    <s v="Online"/>
    <d v="2023-03-13T00:00:00"/>
    <x v="2"/>
    <n v="103539.41"/>
    <n v="709"/>
    <s v="None"/>
    <x v="0"/>
    <s v="Yes"/>
    <n v="2015"/>
    <n v="91"/>
    <x v="10"/>
  </r>
  <r>
    <x v="2856"/>
    <n v="8129617569"/>
    <x v="1"/>
    <x v="5"/>
    <s v="Female"/>
    <n v="29"/>
    <x v="3"/>
    <s v="Business"/>
    <x v="0"/>
    <n v="449673.78"/>
    <n v="502857"/>
    <x v="2"/>
    <n v="195081.41"/>
    <s v="ATM"/>
    <d v="2023-03-17T00:00:00"/>
    <x v="1"/>
    <n v="430623.03"/>
    <n v="377"/>
    <s v="Debit"/>
    <x v="0"/>
    <s v="No"/>
    <n v="2014"/>
    <n v="17"/>
    <x v="10"/>
  </r>
  <r>
    <x v="2857"/>
    <n v="5859379195"/>
    <x v="3"/>
    <x v="6"/>
    <s v="Male"/>
    <n v="19"/>
    <x v="2"/>
    <s v="Retired"/>
    <x v="1"/>
    <n v="94453.37"/>
    <n v="502858"/>
    <x v="3"/>
    <n v="195095.8"/>
    <s v="Online"/>
    <d v="2022-05-11T00:00:00"/>
    <x v="1"/>
    <n v="1804644.68"/>
    <n v="560"/>
    <s v="Credit"/>
    <x v="1"/>
    <s v="No"/>
    <n v="2009"/>
    <n v="18"/>
    <x v="9"/>
  </r>
  <r>
    <x v="2858"/>
    <n v="6422331834"/>
    <x v="2"/>
    <x v="2"/>
    <s v="Male"/>
    <n v="63"/>
    <x v="0"/>
    <s v="Student"/>
    <x v="2"/>
    <n v="346414.74"/>
    <n v="502859"/>
    <x v="2"/>
    <n v="25083.17"/>
    <s v="Branch"/>
    <d v="2023-07-23T00:00:00"/>
    <x v="1"/>
    <n v="80357.33"/>
    <n v="453"/>
    <s v="Debit"/>
    <x v="0"/>
    <s v="Yes"/>
    <n v="2006"/>
    <n v="57"/>
    <x v="0"/>
  </r>
  <r>
    <x v="2859"/>
    <n v="5829355207"/>
    <x v="0"/>
    <x v="0"/>
    <s v="Male"/>
    <n v="68"/>
    <x v="0"/>
    <s v="Student"/>
    <x v="1"/>
    <n v="355895.86"/>
    <n v="502860"/>
    <x v="1"/>
    <n v="95946.47"/>
    <s v="Mobile App"/>
    <d v="2023-06-26T00:00:00"/>
    <x v="0"/>
    <n v="1221498.8799999999"/>
    <n v="859"/>
    <s v="Debit"/>
    <x v="1"/>
    <s v="No"/>
    <n v="2006"/>
    <n v="80"/>
    <x v="3"/>
  </r>
  <r>
    <x v="2860"/>
    <n v="3207421837"/>
    <x v="1"/>
    <x v="3"/>
    <s v="Male"/>
    <n v="69"/>
    <x v="0"/>
    <s v="Salaried"/>
    <x v="0"/>
    <n v="117564.95"/>
    <n v="502861"/>
    <x v="0"/>
    <n v="10768.12"/>
    <s v="Branch"/>
    <d v="2024-05-18T00:00:00"/>
    <x v="3"/>
    <n v="482647.44"/>
    <n v="587"/>
    <s v="Credit"/>
    <x v="1"/>
    <s v="Yes"/>
    <n v="2011"/>
    <n v="21"/>
    <x v="9"/>
  </r>
  <r>
    <x v="2861"/>
    <n v="4818278299"/>
    <x v="2"/>
    <x v="6"/>
    <s v="Male"/>
    <n v="55"/>
    <x v="0"/>
    <s v="Student"/>
    <x v="1"/>
    <n v="4077"/>
    <n v="502862"/>
    <x v="2"/>
    <n v="71615.679999999993"/>
    <s v="Branch"/>
    <d v="2022-01-16T00:00:00"/>
    <x v="4"/>
    <n v="1080975.56"/>
    <n v="335"/>
    <s v="None"/>
    <x v="0"/>
    <s v="Yes"/>
    <n v="2011"/>
    <n v="6"/>
    <x v="8"/>
  </r>
  <r>
    <x v="2862"/>
    <n v="6440744606"/>
    <x v="6"/>
    <x v="0"/>
    <s v="Male"/>
    <n v="39"/>
    <x v="1"/>
    <s v="Salaried"/>
    <x v="1"/>
    <n v="332570"/>
    <n v="502863"/>
    <x v="2"/>
    <n v="14426.58"/>
    <s v="ATM"/>
    <d v="2023-05-14T00:00:00"/>
    <x v="1"/>
    <n v="1062223.98"/>
    <n v="538"/>
    <s v="None"/>
    <x v="1"/>
    <s v="No"/>
    <n v="2021"/>
    <n v="79"/>
    <x v="9"/>
  </r>
  <r>
    <x v="2863"/>
    <n v="5752002358"/>
    <x v="3"/>
    <x v="1"/>
    <s v="Female"/>
    <n v="68"/>
    <x v="0"/>
    <s v="Self-Employed"/>
    <x v="1"/>
    <n v="309011.02"/>
    <n v="502864"/>
    <x v="0"/>
    <n v="32240.62"/>
    <s v="Online"/>
    <d v="2023-03-26T00:00:00"/>
    <x v="1"/>
    <n v="1312517.43"/>
    <n v="898"/>
    <s v="None"/>
    <x v="0"/>
    <s v="No"/>
    <n v="2011"/>
    <n v="26"/>
    <x v="10"/>
  </r>
  <r>
    <x v="2864"/>
    <n v="4209618566"/>
    <x v="4"/>
    <x v="6"/>
    <s v="Female"/>
    <n v="34"/>
    <x v="3"/>
    <s v="Salaried"/>
    <x v="0"/>
    <n v="325204.82"/>
    <n v="502865"/>
    <x v="1"/>
    <n v="178546.24"/>
    <s v="Mobile App"/>
    <d v="2022-08-21T00:00:00"/>
    <x v="0"/>
    <n v="343505.48"/>
    <n v="657"/>
    <s v="Debit"/>
    <x v="1"/>
    <s v="No"/>
    <n v="2022"/>
    <n v="1"/>
    <x v="7"/>
  </r>
  <r>
    <x v="2865"/>
    <n v="1205788510"/>
    <x v="0"/>
    <x v="5"/>
    <s v="Female"/>
    <n v="52"/>
    <x v="0"/>
    <s v="Student"/>
    <x v="0"/>
    <n v="79065.33"/>
    <n v="502866"/>
    <x v="1"/>
    <n v="168882.67"/>
    <s v="ATM"/>
    <d v="2024-03-25T00:00:00"/>
    <x v="2"/>
    <n v="1281606.73"/>
    <n v="595"/>
    <s v="Credit"/>
    <x v="0"/>
    <s v="No"/>
    <n v="2010"/>
    <n v="19"/>
    <x v="10"/>
  </r>
  <r>
    <x v="2866"/>
    <n v="4054409323"/>
    <x v="6"/>
    <x v="6"/>
    <s v="Female"/>
    <n v="69"/>
    <x v="0"/>
    <s v="Salaried"/>
    <x v="0"/>
    <n v="302263.39"/>
    <n v="502867"/>
    <x v="1"/>
    <n v="171600.82"/>
    <s v="Mobile App"/>
    <d v="2024-05-09T00:00:00"/>
    <x v="4"/>
    <n v="1563289.62"/>
    <n v="702"/>
    <s v="Debit"/>
    <x v="0"/>
    <s v="Yes"/>
    <n v="2012"/>
    <n v="91"/>
    <x v="9"/>
  </r>
  <r>
    <x v="2867"/>
    <n v="5324158249"/>
    <x v="2"/>
    <x v="1"/>
    <s v="Male"/>
    <n v="59"/>
    <x v="0"/>
    <s v="Business"/>
    <x v="1"/>
    <n v="271295.62"/>
    <n v="502868"/>
    <x v="3"/>
    <n v="6627.93"/>
    <s v="Branch"/>
    <d v="2023-02-17T00:00:00"/>
    <x v="4"/>
    <n v="351450.03"/>
    <n v="686"/>
    <s v="Debit"/>
    <x v="1"/>
    <s v="No"/>
    <n v="2010"/>
    <n v="76"/>
    <x v="6"/>
  </r>
  <r>
    <x v="2868"/>
    <n v="8575705979"/>
    <x v="1"/>
    <x v="2"/>
    <s v="Female"/>
    <n v="62"/>
    <x v="0"/>
    <s v="Student"/>
    <x v="2"/>
    <n v="226825.05"/>
    <n v="502869"/>
    <x v="1"/>
    <n v="113880.54"/>
    <s v="ATM"/>
    <d v="2023-10-29T00:00:00"/>
    <x v="4"/>
    <n v="1578860.2"/>
    <n v="410"/>
    <s v="Debit"/>
    <x v="1"/>
    <s v="Yes"/>
    <n v="2012"/>
    <n v="20"/>
    <x v="2"/>
  </r>
  <r>
    <x v="2869"/>
    <n v="8642315201"/>
    <x v="2"/>
    <x v="3"/>
    <s v="Male"/>
    <n v="69"/>
    <x v="0"/>
    <s v="Salaried"/>
    <x v="2"/>
    <n v="388684.45"/>
    <n v="502870"/>
    <x v="0"/>
    <n v="154838.49"/>
    <s v="Branch"/>
    <d v="2023-11-16T00:00:00"/>
    <x v="0"/>
    <n v="243544.44"/>
    <n v="744"/>
    <s v="Debit"/>
    <x v="1"/>
    <s v="Yes"/>
    <n v="2017"/>
    <n v="110"/>
    <x v="1"/>
  </r>
  <r>
    <x v="2870"/>
    <n v="7539073998"/>
    <x v="2"/>
    <x v="6"/>
    <s v="Female"/>
    <n v="40"/>
    <x v="1"/>
    <s v="Student"/>
    <x v="1"/>
    <n v="194760.76"/>
    <n v="502871"/>
    <x v="3"/>
    <n v="138362.01"/>
    <s v="Mobile App"/>
    <d v="2022-03-11T00:00:00"/>
    <x v="4"/>
    <n v="525555.72"/>
    <n v="571"/>
    <s v="None"/>
    <x v="1"/>
    <s v="Yes"/>
    <n v="2013"/>
    <n v="41"/>
    <x v="10"/>
  </r>
  <r>
    <x v="2871"/>
    <n v="8048148075"/>
    <x v="3"/>
    <x v="0"/>
    <s v="Female"/>
    <n v="46"/>
    <x v="1"/>
    <s v="Retired"/>
    <x v="2"/>
    <n v="177280.32"/>
    <n v="502872"/>
    <x v="1"/>
    <n v="100170.8"/>
    <s v="Branch"/>
    <d v="2022-12-24T00:00:00"/>
    <x v="2"/>
    <n v="723630.8"/>
    <n v="414"/>
    <s v="Credit"/>
    <x v="1"/>
    <s v="No"/>
    <n v="2006"/>
    <n v="30"/>
    <x v="11"/>
  </r>
  <r>
    <x v="2872"/>
    <n v="8672236048"/>
    <x v="0"/>
    <x v="5"/>
    <s v="Male"/>
    <n v="46"/>
    <x v="1"/>
    <s v="Student"/>
    <x v="2"/>
    <n v="270961.78000000003"/>
    <n v="502873"/>
    <x v="2"/>
    <n v="24436.14"/>
    <s v="Branch"/>
    <d v="2023-12-04T00:00:00"/>
    <x v="3"/>
    <n v="622658.87"/>
    <n v="487"/>
    <s v="Credit"/>
    <x v="1"/>
    <s v="Yes"/>
    <n v="2021"/>
    <n v="62"/>
    <x v="11"/>
  </r>
  <r>
    <x v="2873"/>
    <n v="5306598696"/>
    <x v="6"/>
    <x v="0"/>
    <s v="Male"/>
    <n v="67"/>
    <x v="0"/>
    <s v="Retired"/>
    <x v="1"/>
    <n v="472151.94"/>
    <n v="502874"/>
    <x v="2"/>
    <n v="154814.85"/>
    <s v="ATM"/>
    <d v="2023-06-14T00:00:00"/>
    <x v="4"/>
    <n v="1467602.8"/>
    <n v="694"/>
    <s v="None"/>
    <x v="0"/>
    <s v="Yes"/>
    <n v="2022"/>
    <n v="3"/>
    <x v="3"/>
  </r>
  <r>
    <x v="2874"/>
    <n v="9623292065"/>
    <x v="3"/>
    <x v="5"/>
    <s v="Female"/>
    <n v="36"/>
    <x v="1"/>
    <s v="Salaried"/>
    <x v="0"/>
    <n v="172784.43"/>
    <n v="502875"/>
    <x v="2"/>
    <n v="177989.31"/>
    <s v="Branch"/>
    <d v="2022-02-09T00:00:00"/>
    <x v="1"/>
    <n v="537817.65"/>
    <n v="332"/>
    <s v="Debit"/>
    <x v="0"/>
    <s v="Yes"/>
    <n v="2016"/>
    <n v="93"/>
    <x v="6"/>
  </r>
  <r>
    <x v="2875"/>
    <n v="7408486385"/>
    <x v="1"/>
    <x v="2"/>
    <s v="Male"/>
    <n v="34"/>
    <x v="3"/>
    <s v="Retired"/>
    <x v="2"/>
    <n v="223219.68"/>
    <n v="502876"/>
    <x v="0"/>
    <n v="53750.58"/>
    <s v="Branch"/>
    <d v="2024-04-16T00:00:00"/>
    <x v="2"/>
    <n v="1501466.77"/>
    <n v="414"/>
    <s v="Credit"/>
    <x v="0"/>
    <s v="No"/>
    <n v="2023"/>
    <n v="106"/>
    <x v="4"/>
  </r>
  <r>
    <x v="2876"/>
    <n v="9531898412"/>
    <x v="4"/>
    <x v="4"/>
    <s v="Male"/>
    <n v="25"/>
    <x v="2"/>
    <s v="Student"/>
    <x v="0"/>
    <n v="133895.13"/>
    <n v="502877"/>
    <x v="0"/>
    <n v="107965.05"/>
    <s v="Online"/>
    <d v="2022-05-18T00:00:00"/>
    <x v="2"/>
    <n v="114224.24"/>
    <n v="744"/>
    <s v="Debit"/>
    <x v="0"/>
    <s v="No"/>
    <n v="2023"/>
    <n v="8"/>
    <x v="9"/>
  </r>
  <r>
    <x v="2877"/>
    <n v="6490117810"/>
    <x v="0"/>
    <x v="7"/>
    <s v="Male"/>
    <n v="67"/>
    <x v="0"/>
    <s v="Business"/>
    <x v="2"/>
    <n v="340126.61"/>
    <n v="502878"/>
    <x v="2"/>
    <n v="98133.51"/>
    <s v="Mobile App"/>
    <d v="2022-03-27T00:00:00"/>
    <x v="4"/>
    <n v="637155.71"/>
    <n v="837"/>
    <s v="Debit"/>
    <x v="0"/>
    <s v="No"/>
    <n v="2007"/>
    <n v="100"/>
    <x v="10"/>
  </r>
  <r>
    <x v="2878"/>
    <n v="6993275809"/>
    <x v="4"/>
    <x v="2"/>
    <s v="Male"/>
    <n v="24"/>
    <x v="2"/>
    <s v="Retired"/>
    <x v="1"/>
    <n v="182678.51"/>
    <n v="502879"/>
    <x v="3"/>
    <n v="146658.22"/>
    <s v="Mobile App"/>
    <d v="2024-01-15T00:00:00"/>
    <x v="1"/>
    <n v="1825532.11"/>
    <n v="802"/>
    <s v="Credit"/>
    <x v="0"/>
    <s v="Yes"/>
    <n v="2009"/>
    <n v="35"/>
    <x v="8"/>
  </r>
  <r>
    <x v="2879"/>
    <n v="8794479429"/>
    <x v="3"/>
    <x v="1"/>
    <s v="Female"/>
    <n v="28"/>
    <x v="3"/>
    <s v="Student"/>
    <x v="1"/>
    <n v="346655.68"/>
    <n v="502880"/>
    <x v="1"/>
    <n v="185216.74"/>
    <s v="Branch"/>
    <d v="2022-10-07T00:00:00"/>
    <x v="2"/>
    <n v="771075.15"/>
    <n v="827"/>
    <s v="None"/>
    <x v="0"/>
    <s v="Yes"/>
    <n v="2023"/>
    <n v="88"/>
    <x v="2"/>
  </r>
  <r>
    <x v="2880"/>
    <n v="7087650660"/>
    <x v="1"/>
    <x v="2"/>
    <s v="Male"/>
    <n v="20"/>
    <x v="2"/>
    <s v="Business"/>
    <x v="0"/>
    <n v="73709.39"/>
    <n v="502881"/>
    <x v="1"/>
    <n v="90676.479999999996"/>
    <s v="Mobile App"/>
    <d v="2023-07-23T00:00:00"/>
    <x v="0"/>
    <n v="940582.36"/>
    <n v="325"/>
    <s v="Credit"/>
    <x v="1"/>
    <s v="No"/>
    <n v="2018"/>
    <n v="89"/>
    <x v="0"/>
  </r>
  <r>
    <x v="2881"/>
    <n v="6624984991"/>
    <x v="1"/>
    <x v="7"/>
    <s v="Female"/>
    <n v="19"/>
    <x v="2"/>
    <s v="Self-Employed"/>
    <x v="0"/>
    <n v="132618.41"/>
    <n v="502882"/>
    <x v="1"/>
    <n v="92552.44"/>
    <s v="ATM"/>
    <d v="2022-01-07T00:00:00"/>
    <x v="4"/>
    <n v="1505703.58"/>
    <n v="402"/>
    <s v="Debit"/>
    <x v="1"/>
    <s v="No"/>
    <n v="2020"/>
    <n v="12"/>
    <x v="8"/>
  </r>
  <r>
    <x v="2882"/>
    <n v="8203282773"/>
    <x v="6"/>
    <x v="0"/>
    <s v="Female"/>
    <n v="36"/>
    <x v="1"/>
    <s v="Retired"/>
    <x v="0"/>
    <n v="103947.1"/>
    <n v="502883"/>
    <x v="1"/>
    <n v="45295.02"/>
    <s v="ATM"/>
    <d v="2023-04-26T00:00:00"/>
    <x v="1"/>
    <n v="107614.06"/>
    <n v="815"/>
    <s v="None"/>
    <x v="1"/>
    <s v="No"/>
    <n v="2008"/>
    <n v="107"/>
    <x v="4"/>
  </r>
  <r>
    <x v="2883"/>
    <n v="5806159922"/>
    <x v="2"/>
    <x v="2"/>
    <s v="Female"/>
    <n v="45"/>
    <x v="1"/>
    <s v="Retired"/>
    <x v="0"/>
    <n v="388923.93"/>
    <n v="502884"/>
    <x v="2"/>
    <n v="35930.76"/>
    <s v="Mobile App"/>
    <d v="2022-05-20T00:00:00"/>
    <x v="3"/>
    <n v="1401187.23"/>
    <n v="448"/>
    <s v="Debit"/>
    <x v="0"/>
    <s v="No"/>
    <n v="2008"/>
    <n v="107"/>
    <x v="9"/>
  </r>
  <r>
    <x v="2884"/>
    <n v="9885977596"/>
    <x v="1"/>
    <x v="5"/>
    <s v="Female"/>
    <n v="45"/>
    <x v="1"/>
    <s v="Salaried"/>
    <x v="1"/>
    <n v="45694.31"/>
    <n v="502885"/>
    <x v="1"/>
    <n v="7814.51"/>
    <s v="ATM"/>
    <d v="2023-12-22T00:00:00"/>
    <x v="2"/>
    <n v="128845.85"/>
    <n v="416"/>
    <s v="Debit"/>
    <x v="1"/>
    <s v="Yes"/>
    <n v="2011"/>
    <n v="55"/>
    <x v="11"/>
  </r>
  <r>
    <x v="2885"/>
    <n v="2164547123"/>
    <x v="1"/>
    <x v="6"/>
    <s v="Female"/>
    <n v="42"/>
    <x v="1"/>
    <s v="Self-Employed"/>
    <x v="1"/>
    <n v="126721.04"/>
    <n v="502886"/>
    <x v="0"/>
    <n v="163534.45000000001"/>
    <s v="Online"/>
    <d v="2024-05-17T00:00:00"/>
    <x v="3"/>
    <n v="1105121.3700000001"/>
    <n v="779"/>
    <s v="None"/>
    <x v="0"/>
    <s v="Yes"/>
    <n v="2005"/>
    <n v="105"/>
    <x v="9"/>
  </r>
  <r>
    <x v="2886"/>
    <n v="8560552146"/>
    <x v="2"/>
    <x v="3"/>
    <s v="Female"/>
    <n v="28"/>
    <x v="3"/>
    <s v="Salaried"/>
    <x v="1"/>
    <n v="254187.75"/>
    <n v="502887"/>
    <x v="1"/>
    <n v="80535.8"/>
    <s v="Branch"/>
    <d v="2023-07-26T00:00:00"/>
    <x v="1"/>
    <n v="1223013.1200000001"/>
    <n v="413"/>
    <s v="None"/>
    <x v="1"/>
    <s v="No"/>
    <n v="2023"/>
    <n v="107"/>
    <x v="0"/>
  </r>
  <r>
    <x v="2887"/>
    <n v="4102733279"/>
    <x v="5"/>
    <x v="2"/>
    <s v="Female"/>
    <n v="57"/>
    <x v="0"/>
    <s v="Salaried"/>
    <x v="0"/>
    <n v="44824.67"/>
    <n v="502888"/>
    <x v="3"/>
    <n v="14738.84"/>
    <s v="Mobile App"/>
    <d v="2022-12-20T00:00:00"/>
    <x v="0"/>
    <n v="289282.17"/>
    <n v="381"/>
    <s v="Credit"/>
    <x v="1"/>
    <s v="Yes"/>
    <n v="2011"/>
    <n v="4"/>
    <x v="11"/>
  </r>
  <r>
    <x v="2888"/>
    <n v="5326715272"/>
    <x v="1"/>
    <x v="7"/>
    <s v="Male"/>
    <n v="60"/>
    <x v="0"/>
    <s v="Student"/>
    <x v="1"/>
    <n v="6516.56"/>
    <n v="502889"/>
    <x v="1"/>
    <n v="110273.60000000001"/>
    <s v="Online"/>
    <d v="2022-07-04T00:00:00"/>
    <x v="1"/>
    <n v="1701876.13"/>
    <n v="345"/>
    <s v="None"/>
    <x v="1"/>
    <s v="Yes"/>
    <n v="2016"/>
    <n v="14"/>
    <x v="0"/>
  </r>
  <r>
    <x v="2889"/>
    <n v="2302590308"/>
    <x v="0"/>
    <x v="2"/>
    <s v="Female"/>
    <n v="19"/>
    <x v="2"/>
    <s v="Salaried"/>
    <x v="1"/>
    <n v="345880.07"/>
    <n v="502890"/>
    <x v="3"/>
    <n v="67136.5"/>
    <s v="Mobile App"/>
    <d v="2023-10-22T00:00:00"/>
    <x v="3"/>
    <n v="1137865.44"/>
    <n v="416"/>
    <s v="None"/>
    <x v="1"/>
    <s v="Yes"/>
    <n v="2019"/>
    <n v="61"/>
    <x v="2"/>
  </r>
  <r>
    <x v="2890"/>
    <n v="6835406114"/>
    <x v="4"/>
    <x v="0"/>
    <s v="Male"/>
    <n v="29"/>
    <x v="3"/>
    <s v="Retired"/>
    <x v="2"/>
    <n v="307175.96999999997"/>
    <n v="502891"/>
    <x v="2"/>
    <n v="194296.7"/>
    <s v="Mobile App"/>
    <d v="2022-06-30T00:00:00"/>
    <x v="1"/>
    <n v="309535.56"/>
    <n v="349"/>
    <s v="Debit"/>
    <x v="0"/>
    <s v="No"/>
    <n v="2011"/>
    <n v="2"/>
    <x v="3"/>
  </r>
  <r>
    <x v="2891"/>
    <n v="5349068428"/>
    <x v="4"/>
    <x v="3"/>
    <s v="Male"/>
    <n v="58"/>
    <x v="0"/>
    <s v="Salaried"/>
    <x v="2"/>
    <n v="5199.03"/>
    <n v="502892"/>
    <x v="3"/>
    <n v="89615.48"/>
    <s v="Mobile App"/>
    <d v="2023-07-16T00:00:00"/>
    <x v="1"/>
    <n v="1721754.11"/>
    <n v="464"/>
    <s v="None"/>
    <x v="1"/>
    <s v="No"/>
    <n v="2008"/>
    <n v="51"/>
    <x v="0"/>
  </r>
  <r>
    <x v="2892"/>
    <n v="1785397155"/>
    <x v="3"/>
    <x v="0"/>
    <s v="Female"/>
    <n v="55"/>
    <x v="0"/>
    <s v="Business"/>
    <x v="2"/>
    <n v="25219.27"/>
    <n v="502893"/>
    <x v="1"/>
    <n v="20647.03"/>
    <s v="Online"/>
    <d v="2023-06-11T00:00:00"/>
    <x v="2"/>
    <n v="1649572.45"/>
    <n v="493"/>
    <s v="Debit"/>
    <x v="1"/>
    <s v="Yes"/>
    <n v="2019"/>
    <n v="23"/>
    <x v="3"/>
  </r>
  <r>
    <x v="2893"/>
    <n v="5264659713"/>
    <x v="2"/>
    <x v="3"/>
    <s v="Female"/>
    <n v="29"/>
    <x v="3"/>
    <s v="Retired"/>
    <x v="0"/>
    <n v="110466.02"/>
    <n v="502894"/>
    <x v="3"/>
    <n v="127685.09"/>
    <s v="ATM"/>
    <d v="2022-07-20T00:00:00"/>
    <x v="1"/>
    <n v="1341418.8999999999"/>
    <n v="649"/>
    <s v="None"/>
    <x v="1"/>
    <s v="No"/>
    <n v="2005"/>
    <n v="110"/>
    <x v="0"/>
  </r>
  <r>
    <x v="2894"/>
    <n v="4340271180"/>
    <x v="2"/>
    <x v="0"/>
    <s v="Female"/>
    <n v="67"/>
    <x v="0"/>
    <s v="Student"/>
    <x v="0"/>
    <n v="453183.27"/>
    <n v="502895"/>
    <x v="2"/>
    <n v="158707.85999999999"/>
    <s v="Online"/>
    <d v="2022-03-13T00:00:00"/>
    <x v="0"/>
    <n v="810964.47999999998"/>
    <n v="782"/>
    <s v="None"/>
    <x v="1"/>
    <s v="No"/>
    <n v="2007"/>
    <n v="19"/>
    <x v="10"/>
  </r>
  <r>
    <x v="2895"/>
    <n v="7202722837"/>
    <x v="2"/>
    <x v="5"/>
    <s v="Male"/>
    <n v="42"/>
    <x v="1"/>
    <s v="Salaried"/>
    <x v="1"/>
    <n v="326710.75"/>
    <n v="502896"/>
    <x v="2"/>
    <n v="116303.52"/>
    <s v="Online"/>
    <d v="2023-12-28T00:00:00"/>
    <x v="2"/>
    <n v="988370.4"/>
    <n v="855"/>
    <s v="Debit"/>
    <x v="1"/>
    <s v="No"/>
    <n v="2010"/>
    <n v="111"/>
    <x v="11"/>
  </r>
  <r>
    <x v="2896"/>
    <n v="9520812939"/>
    <x v="0"/>
    <x v="1"/>
    <s v="Male"/>
    <n v="54"/>
    <x v="0"/>
    <s v="Business"/>
    <x v="1"/>
    <n v="402695.13"/>
    <n v="502897"/>
    <x v="1"/>
    <n v="154987"/>
    <s v="Online"/>
    <d v="2023-10-09T00:00:00"/>
    <x v="0"/>
    <n v="1406868.05"/>
    <n v="706"/>
    <s v="None"/>
    <x v="0"/>
    <s v="Yes"/>
    <n v="2013"/>
    <n v="115"/>
    <x v="2"/>
  </r>
  <r>
    <x v="2897"/>
    <n v="9815739916"/>
    <x v="2"/>
    <x v="1"/>
    <s v="Male"/>
    <n v="48"/>
    <x v="1"/>
    <s v="Business"/>
    <x v="0"/>
    <n v="379979.6"/>
    <n v="502898"/>
    <x v="2"/>
    <n v="60012.4"/>
    <s v="Branch"/>
    <d v="2022-11-16T00:00:00"/>
    <x v="3"/>
    <n v="600737.99"/>
    <n v="453"/>
    <s v="Debit"/>
    <x v="0"/>
    <s v="Yes"/>
    <n v="2018"/>
    <n v="9"/>
    <x v="1"/>
  </r>
  <r>
    <x v="2898"/>
    <n v="1448460600"/>
    <x v="0"/>
    <x v="2"/>
    <s v="Female"/>
    <n v="34"/>
    <x v="3"/>
    <s v="Retired"/>
    <x v="2"/>
    <n v="491529.5"/>
    <n v="502899"/>
    <x v="3"/>
    <n v="106301.1"/>
    <s v="Mobile App"/>
    <d v="2022-08-08T00:00:00"/>
    <x v="1"/>
    <n v="1190837.1499999999"/>
    <n v="805"/>
    <s v="Credit"/>
    <x v="1"/>
    <s v="No"/>
    <n v="2015"/>
    <n v="63"/>
    <x v="7"/>
  </r>
  <r>
    <x v="2899"/>
    <n v="3443764204"/>
    <x v="4"/>
    <x v="3"/>
    <s v="Male"/>
    <n v="65"/>
    <x v="0"/>
    <s v="Salaried"/>
    <x v="1"/>
    <n v="475128.4"/>
    <n v="502900"/>
    <x v="0"/>
    <n v="165422.25"/>
    <s v="Branch"/>
    <d v="2022-04-05T00:00:00"/>
    <x v="4"/>
    <n v="1244083.6599999999"/>
    <n v="481"/>
    <s v="Credit"/>
    <x v="0"/>
    <s v="No"/>
    <n v="2009"/>
    <n v="26"/>
    <x v="4"/>
  </r>
  <r>
    <x v="2900"/>
    <n v="2704197176"/>
    <x v="6"/>
    <x v="0"/>
    <s v="Female"/>
    <n v="29"/>
    <x v="3"/>
    <s v="Business"/>
    <x v="2"/>
    <n v="34585.81"/>
    <n v="502901"/>
    <x v="2"/>
    <n v="15127.19"/>
    <s v="ATM"/>
    <d v="2023-09-08T00:00:00"/>
    <x v="1"/>
    <n v="444194.9"/>
    <n v="476"/>
    <s v="Credit"/>
    <x v="0"/>
    <s v="Yes"/>
    <n v="2018"/>
    <n v="48"/>
    <x v="5"/>
  </r>
  <r>
    <x v="2901"/>
    <n v="1008918562"/>
    <x v="5"/>
    <x v="4"/>
    <s v="Male"/>
    <n v="47"/>
    <x v="1"/>
    <s v="Salaried"/>
    <x v="1"/>
    <n v="12321.48"/>
    <n v="502902"/>
    <x v="3"/>
    <n v="51960.97"/>
    <s v="ATM"/>
    <d v="2022-03-04T00:00:00"/>
    <x v="4"/>
    <n v="257288.84"/>
    <n v="678"/>
    <s v="Debit"/>
    <x v="0"/>
    <s v="Yes"/>
    <n v="2011"/>
    <n v="51"/>
    <x v="10"/>
  </r>
  <r>
    <x v="2902"/>
    <n v="3225994457"/>
    <x v="2"/>
    <x v="6"/>
    <s v="Female"/>
    <n v="19"/>
    <x v="2"/>
    <s v="Retired"/>
    <x v="2"/>
    <n v="249037.25"/>
    <n v="502903"/>
    <x v="2"/>
    <n v="125415.46"/>
    <s v="ATM"/>
    <d v="2023-10-17T00:00:00"/>
    <x v="2"/>
    <n v="329591.15000000002"/>
    <n v="780"/>
    <s v="None"/>
    <x v="0"/>
    <s v="No"/>
    <n v="2007"/>
    <n v="17"/>
    <x v="2"/>
  </r>
  <r>
    <x v="2903"/>
    <n v="8363548275"/>
    <x v="4"/>
    <x v="1"/>
    <s v="Female"/>
    <n v="33"/>
    <x v="3"/>
    <s v="Self-Employed"/>
    <x v="1"/>
    <n v="136590.97"/>
    <n v="502904"/>
    <x v="1"/>
    <n v="101257.96"/>
    <s v="ATM"/>
    <d v="2023-11-29T00:00:00"/>
    <x v="3"/>
    <n v="42308.3"/>
    <n v="814"/>
    <s v="Debit"/>
    <x v="1"/>
    <s v="Yes"/>
    <n v="2019"/>
    <n v="48"/>
    <x v="1"/>
  </r>
  <r>
    <x v="2904"/>
    <n v="7204628546"/>
    <x v="5"/>
    <x v="0"/>
    <s v="Female"/>
    <n v="18"/>
    <x v="2"/>
    <s v="Business"/>
    <x v="2"/>
    <n v="252778.67"/>
    <n v="502905"/>
    <x v="1"/>
    <n v="153948.71"/>
    <s v="Online"/>
    <d v="2023-06-03T00:00:00"/>
    <x v="4"/>
    <n v="1502209.8"/>
    <n v="681"/>
    <s v="None"/>
    <x v="1"/>
    <s v="Yes"/>
    <n v="2023"/>
    <n v="59"/>
    <x v="3"/>
  </r>
  <r>
    <x v="2905"/>
    <n v="9287781957"/>
    <x v="4"/>
    <x v="1"/>
    <s v="Male"/>
    <n v="69"/>
    <x v="0"/>
    <s v="Student"/>
    <x v="2"/>
    <n v="46245.98"/>
    <n v="502906"/>
    <x v="2"/>
    <n v="35713.31"/>
    <s v="Branch"/>
    <d v="2022-08-22T00:00:00"/>
    <x v="1"/>
    <n v="1618914.86"/>
    <n v="305"/>
    <s v="Debit"/>
    <x v="0"/>
    <s v="Yes"/>
    <n v="2007"/>
    <n v="53"/>
    <x v="7"/>
  </r>
  <r>
    <x v="2906"/>
    <n v="1535210430"/>
    <x v="2"/>
    <x v="3"/>
    <s v="Male"/>
    <n v="51"/>
    <x v="0"/>
    <s v="Salaried"/>
    <x v="0"/>
    <n v="454522.4"/>
    <n v="502907"/>
    <x v="0"/>
    <n v="169481.69"/>
    <s v="Branch"/>
    <d v="2022-07-02T00:00:00"/>
    <x v="1"/>
    <n v="1599213.59"/>
    <n v="691"/>
    <s v="Debit"/>
    <x v="0"/>
    <s v="Yes"/>
    <n v="2022"/>
    <n v="58"/>
    <x v="0"/>
  </r>
  <r>
    <x v="2907"/>
    <n v="1226429665"/>
    <x v="0"/>
    <x v="5"/>
    <s v="Male"/>
    <n v="62"/>
    <x v="0"/>
    <s v="Retired"/>
    <x v="1"/>
    <n v="387275.8"/>
    <n v="502908"/>
    <x v="0"/>
    <n v="123748.54"/>
    <s v="ATM"/>
    <d v="2023-12-27T00:00:00"/>
    <x v="1"/>
    <n v="1859970.29"/>
    <n v="524"/>
    <s v="Debit"/>
    <x v="0"/>
    <s v="No"/>
    <n v="2017"/>
    <n v="69"/>
    <x v="11"/>
  </r>
  <r>
    <x v="2908"/>
    <n v="7211254735"/>
    <x v="4"/>
    <x v="6"/>
    <s v="Male"/>
    <n v="65"/>
    <x v="0"/>
    <s v="Retired"/>
    <x v="2"/>
    <n v="276506.14"/>
    <n v="502909"/>
    <x v="3"/>
    <n v="40742.36"/>
    <s v="Branch"/>
    <d v="2022-09-06T00:00:00"/>
    <x v="3"/>
    <n v="169541.66"/>
    <n v="425"/>
    <s v="Credit"/>
    <x v="0"/>
    <s v="No"/>
    <n v="2017"/>
    <n v="83"/>
    <x v="5"/>
  </r>
  <r>
    <x v="2909"/>
    <n v="3379323787"/>
    <x v="3"/>
    <x v="6"/>
    <s v="Male"/>
    <n v="18"/>
    <x v="2"/>
    <s v="Student"/>
    <x v="0"/>
    <n v="233070.42"/>
    <n v="502910"/>
    <x v="3"/>
    <n v="11394.37"/>
    <s v="Branch"/>
    <d v="2023-05-15T00:00:00"/>
    <x v="4"/>
    <n v="1861370.58"/>
    <n v="725"/>
    <s v="Debit"/>
    <x v="0"/>
    <s v="No"/>
    <n v="2007"/>
    <n v="99"/>
    <x v="9"/>
  </r>
  <r>
    <x v="2910"/>
    <n v="2954534956"/>
    <x v="5"/>
    <x v="7"/>
    <s v="Female"/>
    <n v="68"/>
    <x v="0"/>
    <s v="Self-Employed"/>
    <x v="1"/>
    <n v="234778.55"/>
    <n v="502911"/>
    <x v="2"/>
    <n v="196394.23"/>
    <s v="Branch"/>
    <d v="2022-02-22T00:00:00"/>
    <x v="4"/>
    <n v="1003708.29"/>
    <n v="575"/>
    <s v="Debit"/>
    <x v="1"/>
    <s v="Yes"/>
    <n v="2019"/>
    <n v="69"/>
    <x v="6"/>
  </r>
  <r>
    <x v="2911"/>
    <n v="2306202006"/>
    <x v="5"/>
    <x v="0"/>
    <s v="Female"/>
    <n v="53"/>
    <x v="0"/>
    <s v="Salaried"/>
    <x v="0"/>
    <n v="308617.48"/>
    <n v="502912"/>
    <x v="3"/>
    <n v="88848.57"/>
    <s v="Branch"/>
    <d v="2022-05-30T00:00:00"/>
    <x v="3"/>
    <n v="786738.65"/>
    <n v="510"/>
    <s v="None"/>
    <x v="1"/>
    <s v="Yes"/>
    <n v="2007"/>
    <n v="2"/>
    <x v="9"/>
  </r>
  <r>
    <x v="2912"/>
    <n v="6591188645"/>
    <x v="0"/>
    <x v="0"/>
    <s v="Female"/>
    <n v="69"/>
    <x v="0"/>
    <s v="Self-Employed"/>
    <x v="2"/>
    <n v="273125.18"/>
    <n v="502913"/>
    <x v="2"/>
    <n v="53589.81"/>
    <s v="Branch"/>
    <d v="2022-12-25T00:00:00"/>
    <x v="0"/>
    <n v="283716.89"/>
    <n v="610"/>
    <s v="Credit"/>
    <x v="1"/>
    <s v="Yes"/>
    <n v="2008"/>
    <n v="35"/>
    <x v="11"/>
  </r>
  <r>
    <x v="2913"/>
    <n v="9159334399"/>
    <x v="5"/>
    <x v="2"/>
    <s v="Female"/>
    <n v="20"/>
    <x v="2"/>
    <s v="Retired"/>
    <x v="1"/>
    <n v="241636.75"/>
    <n v="502914"/>
    <x v="2"/>
    <n v="36139.75"/>
    <s v="Online"/>
    <d v="2022-03-26T00:00:00"/>
    <x v="2"/>
    <n v="966502.05"/>
    <n v="575"/>
    <s v="None"/>
    <x v="1"/>
    <s v="Yes"/>
    <n v="2013"/>
    <n v="15"/>
    <x v="10"/>
  </r>
  <r>
    <x v="2914"/>
    <n v="7993954643"/>
    <x v="6"/>
    <x v="5"/>
    <s v="Male"/>
    <n v="51"/>
    <x v="0"/>
    <s v="Business"/>
    <x v="2"/>
    <n v="339949.13"/>
    <n v="502915"/>
    <x v="2"/>
    <n v="48916.45"/>
    <s v="Online"/>
    <d v="2023-02-09T00:00:00"/>
    <x v="3"/>
    <n v="1363407.47"/>
    <n v="611"/>
    <s v="None"/>
    <x v="0"/>
    <s v="No"/>
    <n v="2017"/>
    <n v="18"/>
    <x v="6"/>
  </r>
  <r>
    <x v="2915"/>
    <n v="2883983182"/>
    <x v="0"/>
    <x v="4"/>
    <s v="Male"/>
    <n v="29"/>
    <x v="3"/>
    <s v="Self-Employed"/>
    <x v="2"/>
    <n v="382725.48"/>
    <n v="502916"/>
    <x v="1"/>
    <n v="97998.62"/>
    <s v="Branch"/>
    <d v="2022-12-12T00:00:00"/>
    <x v="1"/>
    <n v="177849.85"/>
    <n v="862"/>
    <s v="Credit"/>
    <x v="1"/>
    <s v="No"/>
    <n v="2006"/>
    <n v="112"/>
    <x v="11"/>
  </r>
  <r>
    <x v="2916"/>
    <n v="3145543751"/>
    <x v="5"/>
    <x v="2"/>
    <s v="Female"/>
    <n v="62"/>
    <x v="0"/>
    <s v="Business"/>
    <x v="0"/>
    <n v="321833.92"/>
    <n v="502917"/>
    <x v="2"/>
    <n v="170595.73"/>
    <s v="Branch"/>
    <d v="2023-09-10T00:00:00"/>
    <x v="0"/>
    <n v="1955596.39"/>
    <n v="670"/>
    <s v="Debit"/>
    <x v="1"/>
    <s v="Yes"/>
    <n v="2019"/>
    <n v="60"/>
    <x v="5"/>
  </r>
  <r>
    <x v="2917"/>
    <n v="4284688944"/>
    <x v="5"/>
    <x v="4"/>
    <s v="Female"/>
    <n v="44"/>
    <x v="1"/>
    <s v="Student"/>
    <x v="2"/>
    <n v="196302.28"/>
    <n v="502918"/>
    <x v="2"/>
    <n v="41776.35"/>
    <s v="Branch"/>
    <d v="2023-01-17T00:00:00"/>
    <x v="4"/>
    <n v="1833545.4"/>
    <n v="659"/>
    <s v="None"/>
    <x v="0"/>
    <s v="No"/>
    <n v="2016"/>
    <n v="82"/>
    <x v="8"/>
  </r>
  <r>
    <x v="2918"/>
    <n v="8760033393"/>
    <x v="5"/>
    <x v="7"/>
    <s v="Male"/>
    <n v="67"/>
    <x v="0"/>
    <s v="Retired"/>
    <x v="1"/>
    <n v="207747.66"/>
    <n v="502919"/>
    <x v="0"/>
    <n v="73701.95"/>
    <s v="ATM"/>
    <d v="2022-11-26T00:00:00"/>
    <x v="2"/>
    <n v="1774485.91"/>
    <n v="461"/>
    <s v="Credit"/>
    <x v="0"/>
    <s v="No"/>
    <n v="2006"/>
    <n v="16"/>
    <x v="1"/>
  </r>
  <r>
    <x v="2919"/>
    <n v="5661192053"/>
    <x v="0"/>
    <x v="1"/>
    <s v="Male"/>
    <n v="54"/>
    <x v="0"/>
    <s v="Business"/>
    <x v="0"/>
    <n v="50167.35"/>
    <n v="502920"/>
    <x v="3"/>
    <n v="159476.10999999999"/>
    <s v="ATM"/>
    <d v="2022-12-11T00:00:00"/>
    <x v="1"/>
    <n v="819130.77"/>
    <n v="564"/>
    <s v="Credit"/>
    <x v="0"/>
    <s v="Yes"/>
    <n v="2011"/>
    <n v="81"/>
    <x v="11"/>
  </r>
  <r>
    <x v="2920"/>
    <n v="4720230692"/>
    <x v="3"/>
    <x v="1"/>
    <s v="Female"/>
    <n v="42"/>
    <x v="1"/>
    <s v="Salaried"/>
    <x v="2"/>
    <n v="207858.16"/>
    <n v="502921"/>
    <x v="2"/>
    <n v="132912.85999999999"/>
    <s v="Branch"/>
    <d v="2023-03-30T00:00:00"/>
    <x v="1"/>
    <n v="1711952.16"/>
    <n v="365"/>
    <s v="Debit"/>
    <x v="0"/>
    <s v="No"/>
    <n v="2020"/>
    <n v="88"/>
    <x v="10"/>
  </r>
  <r>
    <x v="2921"/>
    <n v="7438956786"/>
    <x v="1"/>
    <x v="4"/>
    <s v="Female"/>
    <n v="29"/>
    <x v="3"/>
    <s v="Retired"/>
    <x v="2"/>
    <n v="393110.36"/>
    <n v="502922"/>
    <x v="2"/>
    <n v="5838.1"/>
    <s v="Online"/>
    <d v="2024-02-22T00:00:00"/>
    <x v="1"/>
    <n v="250872.89"/>
    <n v="845"/>
    <s v="Debit"/>
    <x v="1"/>
    <s v="Yes"/>
    <n v="2020"/>
    <n v="35"/>
    <x v="6"/>
  </r>
  <r>
    <x v="2922"/>
    <n v="6433620046"/>
    <x v="4"/>
    <x v="1"/>
    <s v="Male"/>
    <n v="68"/>
    <x v="0"/>
    <s v="Student"/>
    <x v="2"/>
    <n v="34168.79"/>
    <n v="502923"/>
    <x v="2"/>
    <n v="50135.93"/>
    <s v="ATM"/>
    <d v="2023-03-22T00:00:00"/>
    <x v="3"/>
    <n v="1821512.37"/>
    <n v="394"/>
    <s v="Credit"/>
    <x v="1"/>
    <s v="No"/>
    <n v="2023"/>
    <n v="87"/>
    <x v="10"/>
  </r>
  <r>
    <x v="2923"/>
    <n v="7150438522"/>
    <x v="2"/>
    <x v="3"/>
    <s v="Male"/>
    <n v="50"/>
    <x v="1"/>
    <s v="Salaried"/>
    <x v="0"/>
    <n v="88584.16"/>
    <n v="502924"/>
    <x v="2"/>
    <n v="25567.19"/>
    <s v="Mobile App"/>
    <d v="2023-07-18T00:00:00"/>
    <x v="4"/>
    <n v="1709335.74"/>
    <n v="365"/>
    <s v="None"/>
    <x v="1"/>
    <s v="No"/>
    <n v="2008"/>
    <n v="47"/>
    <x v="0"/>
  </r>
  <r>
    <x v="2924"/>
    <n v="6241266262"/>
    <x v="4"/>
    <x v="5"/>
    <s v="Male"/>
    <n v="26"/>
    <x v="3"/>
    <s v="Retired"/>
    <x v="1"/>
    <n v="421465.68"/>
    <n v="502925"/>
    <x v="2"/>
    <n v="8354.7900000000009"/>
    <s v="ATM"/>
    <d v="2023-08-15T00:00:00"/>
    <x v="0"/>
    <n v="1174330.1499999999"/>
    <n v="577"/>
    <s v="Credit"/>
    <x v="1"/>
    <s v="No"/>
    <n v="2011"/>
    <n v="26"/>
    <x v="7"/>
  </r>
  <r>
    <x v="2925"/>
    <n v="1443312143"/>
    <x v="5"/>
    <x v="3"/>
    <s v="Female"/>
    <n v="18"/>
    <x v="2"/>
    <s v="Self-Employed"/>
    <x v="0"/>
    <n v="284405.78999999998"/>
    <n v="502926"/>
    <x v="0"/>
    <n v="189442.75"/>
    <s v="ATM"/>
    <d v="2022-09-04T00:00:00"/>
    <x v="2"/>
    <n v="1324684.71"/>
    <n v="499"/>
    <s v="Debit"/>
    <x v="1"/>
    <s v="No"/>
    <n v="2019"/>
    <n v="48"/>
    <x v="5"/>
  </r>
  <r>
    <x v="2926"/>
    <n v="7807674213"/>
    <x v="4"/>
    <x v="1"/>
    <s v="Female"/>
    <n v="67"/>
    <x v="0"/>
    <s v="Retired"/>
    <x v="2"/>
    <n v="335928.28"/>
    <n v="502927"/>
    <x v="1"/>
    <n v="124236.75"/>
    <s v="Mobile App"/>
    <d v="2024-01-11T00:00:00"/>
    <x v="1"/>
    <n v="701433.81"/>
    <n v="528"/>
    <s v="None"/>
    <x v="0"/>
    <s v="Yes"/>
    <n v="2011"/>
    <n v="118"/>
    <x v="8"/>
  </r>
  <r>
    <x v="2927"/>
    <n v="8159433100"/>
    <x v="1"/>
    <x v="7"/>
    <s v="Male"/>
    <n v="40"/>
    <x v="1"/>
    <s v="Salaried"/>
    <x v="0"/>
    <n v="161457.96"/>
    <n v="502928"/>
    <x v="1"/>
    <n v="108401.52"/>
    <s v="Branch"/>
    <d v="2022-07-15T00:00:00"/>
    <x v="3"/>
    <n v="1897677.99"/>
    <n v="527"/>
    <s v="None"/>
    <x v="1"/>
    <s v="No"/>
    <n v="2007"/>
    <n v="93"/>
    <x v="0"/>
  </r>
  <r>
    <x v="2928"/>
    <n v="2147375055"/>
    <x v="1"/>
    <x v="0"/>
    <s v="Female"/>
    <n v="45"/>
    <x v="1"/>
    <s v="Business"/>
    <x v="2"/>
    <n v="244910.79"/>
    <n v="502929"/>
    <x v="0"/>
    <n v="172029.94"/>
    <s v="ATM"/>
    <d v="2024-02-04T00:00:00"/>
    <x v="3"/>
    <n v="133524.71"/>
    <n v="790"/>
    <s v="Credit"/>
    <x v="0"/>
    <s v="Yes"/>
    <n v="2007"/>
    <n v="104"/>
    <x v="6"/>
  </r>
  <r>
    <x v="2929"/>
    <n v="1554420966"/>
    <x v="5"/>
    <x v="4"/>
    <s v="Female"/>
    <n v="20"/>
    <x v="2"/>
    <s v="Business"/>
    <x v="0"/>
    <n v="381026.59"/>
    <n v="502930"/>
    <x v="2"/>
    <n v="118335.64"/>
    <s v="ATM"/>
    <d v="2023-06-14T00:00:00"/>
    <x v="2"/>
    <n v="1781999.1"/>
    <n v="799"/>
    <s v="Debit"/>
    <x v="0"/>
    <s v="Yes"/>
    <n v="2019"/>
    <n v="73"/>
    <x v="3"/>
  </r>
  <r>
    <x v="2930"/>
    <n v="4188148883"/>
    <x v="5"/>
    <x v="5"/>
    <s v="Male"/>
    <n v="55"/>
    <x v="0"/>
    <s v="Retired"/>
    <x v="2"/>
    <n v="438145.65"/>
    <n v="502931"/>
    <x v="0"/>
    <n v="115579.74"/>
    <s v="Branch"/>
    <d v="2023-09-09T00:00:00"/>
    <x v="0"/>
    <n v="522886.87"/>
    <n v="558"/>
    <s v="Debit"/>
    <x v="1"/>
    <s v="Yes"/>
    <n v="2014"/>
    <n v="94"/>
    <x v="5"/>
  </r>
  <r>
    <x v="2931"/>
    <n v="7964369900"/>
    <x v="2"/>
    <x v="5"/>
    <s v="Female"/>
    <n v="53"/>
    <x v="0"/>
    <s v="Retired"/>
    <x v="0"/>
    <n v="487129.05"/>
    <n v="502932"/>
    <x v="2"/>
    <n v="40459.22"/>
    <s v="ATM"/>
    <d v="2022-02-06T00:00:00"/>
    <x v="3"/>
    <n v="1610179.99"/>
    <n v="334"/>
    <s v="Credit"/>
    <x v="1"/>
    <s v="No"/>
    <n v="2021"/>
    <n v="100"/>
    <x v="6"/>
  </r>
  <r>
    <x v="2932"/>
    <n v="9157914670"/>
    <x v="1"/>
    <x v="0"/>
    <s v="Female"/>
    <n v="61"/>
    <x v="0"/>
    <s v="Student"/>
    <x v="2"/>
    <n v="425661.75"/>
    <n v="502933"/>
    <x v="3"/>
    <n v="124115.67"/>
    <s v="ATM"/>
    <d v="2023-08-10T00:00:00"/>
    <x v="3"/>
    <n v="98855.44"/>
    <n v="758"/>
    <s v="None"/>
    <x v="1"/>
    <s v="No"/>
    <n v="2023"/>
    <n v="96"/>
    <x v="7"/>
  </r>
  <r>
    <x v="2933"/>
    <n v="1573525178"/>
    <x v="3"/>
    <x v="1"/>
    <s v="Female"/>
    <n v="61"/>
    <x v="0"/>
    <s v="Self-Employed"/>
    <x v="2"/>
    <n v="34674.11"/>
    <n v="502934"/>
    <x v="1"/>
    <n v="133633.72"/>
    <s v="Branch"/>
    <d v="2022-09-19T00:00:00"/>
    <x v="4"/>
    <n v="488559.47"/>
    <n v="544"/>
    <s v="Debit"/>
    <x v="0"/>
    <s v="No"/>
    <n v="2017"/>
    <n v="56"/>
    <x v="5"/>
  </r>
  <r>
    <x v="2934"/>
    <n v="6955815876"/>
    <x v="1"/>
    <x v="5"/>
    <s v="Male"/>
    <n v="22"/>
    <x v="2"/>
    <s v="Student"/>
    <x v="0"/>
    <n v="172335.05"/>
    <n v="502935"/>
    <x v="1"/>
    <n v="176285.74"/>
    <s v="ATM"/>
    <d v="2022-02-02T00:00:00"/>
    <x v="4"/>
    <n v="395600.74"/>
    <n v="451"/>
    <s v="Credit"/>
    <x v="0"/>
    <s v="No"/>
    <n v="2012"/>
    <n v="103"/>
    <x v="6"/>
  </r>
  <r>
    <x v="2935"/>
    <n v="9458898996"/>
    <x v="3"/>
    <x v="7"/>
    <s v="Male"/>
    <n v="46"/>
    <x v="1"/>
    <s v="Student"/>
    <x v="0"/>
    <n v="374695.92"/>
    <n v="502936"/>
    <x v="3"/>
    <n v="85125.75"/>
    <s v="Branch"/>
    <d v="2023-07-02T00:00:00"/>
    <x v="0"/>
    <n v="1956526.63"/>
    <n v="448"/>
    <s v="None"/>
    <x v="1"/>
    <s v="No"/>
    <n v="2008"/>
    <n v="114"/>
    <x v="0"/>
  </r>
  <r>
    <x v="2936"/>
    <n v="7472514095"/>
    <x v="4"/>
    <x v="7"/>
    <s v="Female"/>
    <n v="30"/>
    <x v="3"/>
    <s v="Business"/>
    <x v="2"/>
    <n v="209558.66"/>
    <n v="502937"/>
    <x v="3"/>
    <n v="40864.82"/>
    <s v="ATM"/>
    <d v="2022-08-27T00:00:00"/>
    <x v="2"/>
    <n v="419560.54"/>
    <n v="869"/>
    <s v="Credit"/>
    <x v="1"/>
    <s v="Yes"/>
    <n v="2007"/>
    <n v="105"/>
    <x v="7"/>
  </r>
  <r>
    <x v="2937"/>
    <n v="5004404799"/>
    <x v="6"/>
    <x v="3"/>
    <s v="Female"/>
    <n v="61"/>
    <x v="0"/>
    <s v="Business"/>
    <x v="1"/>
    <n v="218749.08"/>
    <n v="502938"/>
    <x v="1"/>
    <n v="113897.63"/>
    <s v="Branch"/>
    <d v="2023-08-30T00:00:00"/>
    <x v="1"/>
    <n v="742202"/>
    <n v="495"/>
    <s v="None"/>
    <x v="1"/>
    <s v="No"/>
    <n v="2014"/>
    <n v="25"/>
    <x v="7"/>
  </r>
  <r>
    <x v="2938"/>
    <n v="4685970101"/>
    <x v="3"/>
    <x v="2"/>
    <s v="Female"/>
    <n v="21"/>
    <x v="2"/>
    <s v="Salaried"/>
    <x v="2"/>
    <n v="397362.51"/>
    <n v="502939"/>
    <x v="3"/>
    <n v="194514.23"/>
    <s v="Mobile App"/>
    <d v="2023-11-23T00:00:00"/>
    <x v="3"/>
    <n v="596100.03"/>
    <n v="763"/>
    <s v="None"/>
    <x v="0"/>
    <s v="No"/>
    <n v="2017"/>
    <n v="91"/>
    <x v="1"/>
  </r>
  <r>
    <x v="2939"/>
    <n v="1732726265"/>
    <x v="2"/>
    <x v="6"/>
    <s v="Female"/>
    <n v="23"/>
    <x v="2"/>
    <s v="Student"/>
    <x v="2"/>
    <n v="416876.02"/>
    <n v="502940"/>
    <x v="3"/>
    <n v="15153.66"/>
    <s v="ATM"/>
    <d v="2023-02-06T00:00:00"/>
    <x v="1"/>
    <n v="1971833.91"/>
    <n v="438"/>
    <s v="Debit"/>
    <x v="1"/>
    <s v="No"/>
    <n v="2009"/>
    <n v="96"/>
    <x v="6"/>
  </r>
  <r>
    <x v="2940"/>
    <n v="5287235941"/>
    <x v="0"/>
    <x v="0"/>
    <s v="Male"/>
    <n v="68"/>
    <x v="0"/>
    <s v="Salaried"/>
    <x v="1"/>
    <n v="395912.75"/>
    <n v="502941"/>
    <x v="2"/>
    <n v="794.1"/>
    <s v="Mobile App"/>
    <d v="2023-02-05T00:00:00"/>
    <x v="1"/>
    <n v="1231746.1599999999"/>
    <n v="701"/>
    <s v="Debit"/>
    <x v="1"/>
    <s v="No"/>
    <n v="2021"/>
    <n v="79"/>
    <x v="6"/>
  </r>
  <r>
    <x v="2941"/>
    <n v="5616918218"/>
    <x v="4"/>
    <x v="1"/>
    <s v="Female"/>
    <n v="55"/>
    <x v="0"/>
    <s v="Retired"/>
    <x v="2"/>
    <n v="177957.68"/>
    <n v="502942"/>
    <x v="3"/>
    <n v="7279.23"/>
    <s v="Online"/>
    <d v="2023-10-11T00:00:00"/>
    <x v="1"/>
    <n v="719455.24"/>
    <n v="802"/>
    <s v="Credit"/>
    <x v="0"/>
    <s v="No"/>
    <n v="2017"/>
    <n v="96"/>
    <x v="2"/>
  </r>
  <r>
    <x v="2942"/>
    <n v="2751899686"/>
    <x v="5"/>
    <x v="5"/>
    <s v="Female"/>
    <n v="23"/>
    <x v="2"/>
    <s v="Salaried"/>
    <x v="0"/>
    <n v="114778.79"/>
    <n v="502943"/>
    <x v="2"/>
    <n v="166286.54"/>
    <s v="Online"/>
    <d v="2023-08-14T00:00:00"/>
    <x v="0"/>
    <n v="1815800.19"/>
    <n v="506"/>
    <s v="Credit"/>
    <x v="0"/>
    <s v="Yes"/>
    <n v="2010"/>
    <n v="79"/>
    <x v="7"/>
  </r>
  <r>
    <x v="2943"/>
    <n v="5387934273"/>
    <x v="6"/>
    <x v="4"/>
    <s v="Female"/>
    <n v="28"/>
    <x v="3"/>
    <s v="Business"/>
    <x v="0"/>
    <n v="180012.6"/>
    <n v="502944"/>
    <x v="3"/>
    <n v="324.22000000000003"/>
    <s v="Mobile App"/>
    <d v="2024-03-07T00:00:00"/>
    <x v="2"/>
    <n v="1414454.76"/>
    <n v="364"/>
    <s v="None"/>
    <x v="1"/>
    <s v="Yes"/>
    <n v="2017"/>
    <n v="109"/>
    <x v="10"/>
  </r>
  <r>
    <x v="2944"/>
    <n v="9984116387"/>
    <x v="1"/>
    <x v="2"/>
    <s v="Female"/>
    <n v="44"/>
    <x v="1"/>
    <s v="Student"/>
    <x v="1"/>
    <n v="350990.38"/>
    <n v="502945"/>
    <x v="0"/>
    <n v="44388.15"/>
    <s v="ATM"/>
    <d v="2022-05-12T00:00:00"/>
    <x v="2"/>
    <n v="1406953.4"/>
    <n v="735"/>
    <s v="Credit"/>
    <x v="0"/>
    <s v="No"/>
    <n v="2016"/>
    <n v="5"/>
    <x v="9"/>
  </r>
  <r>
    <x v="2945"/>
    <n v="9071637114"/>
    <x v="3"/>
    <x v="3"/>
    <s v="Male"/>
    <n v="63"/>
    <x v="0"/>
    <s v="Business"/>
    <x v="2"/>
    <n v="182992.58"/>
    <n v="502946"/>
    <x v="2"/>
    <n v="196307.92"/>
    <s v="Mobile App"/>
    <d v="2022-08-04T00:00:00"/>
    <x v="4"/>
    <n v="972774.22"/>
    <n v="338"/>
    <s v="Debit"/>
    <x v="0"/>
    <s v="Yes"/>
    <n v="2019"/>
    <n v="108"/>
    <x v="7"/>
  </r>
  <r>
    <x v="2946"/>
    <n v="3208588222"/>
    <x v="6"/>
    <x v="7"/>
    <s v="Female"/>
    <n v="52"/>
    <x v="0"/>
    <s v="Retired"/>
    <x v="0"/>
    <n v="28635.78"/>
    <n v="502947"/>
    <x v="2"/>
    <n v="149190.54999999999"/>
    <s v="Mobile App"/>
    <d v="2023-04-04T00:00:00"/>
    <x v="1"/>
    <n v="995622.07"/>
    <n v="392"/>
    <s v="Debit"/>
    <x v="0"/>
    <s v="Yes"/>
    <n v="2016"/>
    <n v="50"/>
    <x v="4"/>
  </r>
  <r>
    <x v="2947"/>
    <n v="4228933162"/>
    <x v="4"/>
    <x v="0"/>
    <s v="Male"/>
    <n v="57"/>
    <x v="0"/>
    <s v="Self-Employed"/>
    <x v="2"/>
    <n v="400577.71"/>
    <n v="502948"/>
    <x v="1"/>
    <n v="43838.63"/>
    <s v="Branch"/>
    <d v="2022-08-04T00:00:00"/>
    <x v="1"/>
    <n v="1461481.71"/>
    <n v="697"/>
    <s v="None"/>
    <x v="1"/>
    <s v="No"/>
    <n v="2007"/>
    <n v="64"/>
    <x v="7"/>
  </r>
  <r>
    <x v="2948"/>
    <n v="7821978707"/>
    <x v="0"/>
    <x v="1"/>
    <s v="Male"/>
    <n v="21"/>
    <x v="2"/>
    <s v="Student"/>
    <x v="1"/>
    <n v="32650.18"/>
    <n v="502949"/>
    <x v="3"/>
    <n v="44457.31"/>
    <s v="Mobile App"/>
    <d v="2023-09-12T00:00:00"/>
    <x v="3"/>
    <n v="20229.2"/>
    <n v="819"/>
    <s v="None"/>
    <x v="1"/>
    <s v="No"/>
    <n v="2016"/>
    <n v="36"/>
    <x v="5"/>
  </r>
  <r>
    <x v="2949"/>
    <n v="5570869885"/>
    <x v="3"/>
    <x v="0"/>
    <s v="Female"/>
    <n v="44"/>
    <x v="1"/>
    <s v="Business"/>
    <x v="0"/>
    <n v="498070.67"/>
    <n v="502950"/>
    <x v="2"/>
    <n v="91723.22"/>
    <s v="Mobile App"/>
    <d v="2023-01-31T00:00:00"/>
    <x v="0"/>
    <n v="874555.64"/>
    <n v="486"/>
    <s v="Credit"/>
    <x v="0"/>
    <s v="Yes"/>
    <n v="2013"/>
    <n v="95"/>
    <x v="8"/>
  </r>
  <r>
    <x v="2950"/>
    <n v="4686501128"/>
    <x v="2"/>
    <x v="1"/>
    <s v="Male"/>
    <n v="33"/>
    <x v="3"/>
    <s v="Self-Employed"/>
    <x v="1"/>
    <n v="430922.01"/>
    <n v="502951"/>
    <x v="0"/>
    <n v="15289.23"/>
    <s v="Branch"/>
    <d v="2023-12-03T00:00:00"/>
    <x v="1"/>
    <n v="1962479.06"/>
    <n v="377"/>
    <s v="Debit"/>
    <x v="0"/>
    <s v="No"/>
    <n v="2011"/>
    <n v="41"/>
    <x v="11"/>
  </r>
  <r>
    <x v="2951"/>
    <n v="7286208929"/>
    <x v="1"/>
    <x v="7"/>
    <s v="Male"/>
    <n v="35"/>
    <x v="3"/>
    <s v="Retired"/>
    <x v="2"/>
    <n v="478212.34"/>
    <n v="502952"/>
    <x v="0"/>
    <n v="130647.01"/>
    <s v="Branch"/>
    <d v="2023-11-02T00:00:00"/>
    <x v="0"/>
    <n v="1307472.6200000001"/>
    <n v="414"/>
    <s v="Credit"/>
    <x v="1"/>
    <s v="Yes"/>
    <n v="2007"/>
    <n v="34"/>
    <x v="1"/>
  </r>
  <r>
    <x v="2952"/>
    <n v="5066819486"/>
    <x v="1"/>
    <x v="3"/>
    <s v="Male"/>
    <n v="24"/>
    <x v="2"/>
    <s v="Self-Employed"/>
    <x v="2"/>
    <n v="416794.87"/>
    <n v="502953"/>
    <x v="1"/>
    <n v="99370.59"/>
    <s v="Branch"/>
    <d v="2022-07-15T00:00:00"/>
    <x v="4"/>
    <n v="757673.19"/>
    <n v="636"/>
    <s v="Debit"/>
    <x v="0"/>
    <s v="No"/>
    <n v="2012"/>
    <n v="96"/>
    <x v="0"/>
  </r>
  <r>
    <x v="2953"/>
    <n v="6476813937"/>
    <x v="3"/>
    <x v="6"/>
    <s v="Female"/>
    <n v="28"/>
    <x v="3"/>
    <s v="Business"/>
    <x v="2"/>
    <n v="51433.63"/>
    <n v="502954"/>
    <x v="3"/>
    <n v="83910.64"/>
    <s v="Mobile App"/>
    <d v="2022-12-26T00:00:00"/>
    <x v="0"/>
    <n v="340219.46"/>
    <n v="652"/>
    <s v="Debit"/>
    <x v="1"/>
    <s v="Yes"/>
    <n v="2011"/>
    <n v="30"/>
    <x v="11"/>
  </r>
  <r>
    <x v="2954"/>
    <n v="9295639124"/>
    <x v="0"/>
    <x v="0"/>
    <s v="Male"/>
    <n v="25"/>
    <x v="2"/>
    <s v="Business"/>
    <x v="1"/>
    <n v="209958.82"/>
    <n v="502955"/>
    <x v="2"/>
    <n v="98106.6"/>
    <s v="ATM"/>
    <d v="2024-03-22T00:00:00"/>
    <x v="2"/>
    <n v="717372.67"/>
    <n v="775"/>
    <s v="None"/>
    <x v="1"/>
    <s v="Yes"/>
    <n v="2020"/>
    <n v="31"/>
    <x v="10"/>
  </r>
  <r>
    <x v="2955"/>
    <n v="2452690926"/>
    <x v="5"/>
    <x v="5"/>
    <s v="Male"/>
    <n v="69"/>
    <x v="0"/>
    <s v="Retired"/>
    <x v="0"/>
    <n v="454059.49"/>
    <n v="502956"/>
    <x v="1"/>
    <n v="54444.97"/>
    <s v="Online"/>
    <d v="2022-10-03T00:00:00"/>
    <x v="0"/>
    <n v="959821.46"/>
    <n v="347"/>
    <s v="Debit"/>
    <x v="0"/>
    <s v="No"/>
    <n v="2019"/>
    <n v="31"/>
    <x v="2"/>
  </r>
  <r>
    <x v="2956"/>
    <n v="9220036079"/>
    <x v="5"/>
    <x v="4"/>
    <s v="Female"/>
    <n v="23"/>
    <x v="2"/>
    <s v="Retired"/>
    <x v="1"/>
    <n v="46348.82"/>
    <n v="502957"/>
    <x v="3"/>
    <n v="42788.09"/>
    <s v="Mobile App"/>
    <d v="2023-06-02T00:00:00"/>
    <x v="1"/>
    <n v="1261405.2"/>
    <n v="544"/>
    <s v="Credit"/>
    <x v="1"/>
    <s v="Yes"/>
    <n v="2009"/>
    <n v="37"/>
    <x v="3"/>
  </r>
  <r>
    <x v="2957"/>
    <n v="5213555586"/>
    <x v="1"/>
    <x v="4"/>
    <s v="Male"/>
    <n v="65"/>
    <x v="0"/>
    <s v="Self-Employed"/>
    <x v="0"/>
    <n v="153317.62"/>
    <n v="502958"/>
    <x v="3"/>
    <n v="13802.09"/>
    <s v="ATM"/>
    <d v="2022-10-28T00:00:00"/>
    <x v="1"/>
    <n v="1966267.17"/>
    <n v="687"/>
    <s v="None"/>
    <x v="0"/>
    <s v="No"/>
    <n v="2018"/>
    <n v="82"/>
    <x v="2"/>
  </r>
  <r>
    <x v="2958"/>
    <n v="8137422724"/>
    <x v="4"/>
    <x v="7"/>
    <s v="Female"/>
    <n v="22"/>
    <x v="2"/>
    <s v="Self-Employed"/>
    <x v="2"/>
    <n v="234082.24"/>
    <n v="502959"/>
    <x v="1"/>
    <n v="125134.25"/>
    <s v="Branch"/>
    <d v="2023-12-10T00:00:00"/>
    <x v="1"/>
    <n v="992308.53"/>
    <n v="600"/>
    <s v="None"/>
    <x v="1"/>
    <s v="Yes"/>
    <n v="2011"/>
    <n v="63"/>
    <x v="11"/>
  </r>
  <r>
    <x v="2959"/>
    <n v="8803484377"/>
    <x v="4"/>
    <x v="0"/>
    <s v="Female"/>
    <n v="23"/>
    <x v="2"/>
    <s v="Business"/>
    <x v="2"/>
    <n v="225507.31"/>
    <n v="502960"/>
    <x v="0"/>
    <n v="98865.06"/>
    <s v="Mobile App"/>
    <d v="2023-07-25T00:00:00"/>
    <x v="1"/>
    <n v="727213.9"/>
    <n v="535"/>
    <s v="None"/>
    <x v="1"/>
    <s v="No"/>
    <n v="2012"/>
    <n v="76"/>
    <x v="0"/>
  </r>
  <r>
    <x v="2960"/>
    <n v="4219273684"/>
    <x v="0"/>
    <x v="4"/>
    <s v="Female"/>
    <n v="55"/>
    <x v="0"/>
    <s v="Retired"/>
    <x v="1"/>
    <n v="472006.77"/>
    <n v="502961"/>
    <x v="1"/>
    <n v="142240.72"/>
    <s v="Mobile App"/>
    <d v="2023-12-20T00:00:00"/>
    <x v="0"/>
    <n v="507584.1"/>
    <n v="769"/>
    <s v="Credit"/>
    <x v="1"/>
    <s v="Yes"/>
    <n v="2019"/>
    <n v="49"/>
    <x v="11"/>
  </r>
  <r>
    <x v="2961"/>
    <n v="4004476761"/>
    <x v="1"/>
    <x v="0"/>
    <s v="Female"/>
    <n v="19"/>
    <x v="2"/>
    <s v="Salaried"/>
    <x v="0"/>
    <n v="198164.18"/>
    <n v="502962"/>
    <x v="1"/>
    <n v="178887.07"/>
    <s v="Mobile App"/>
    <d v="2022-03-22T00:00:00"/>
    <x v="1"/>
    <n v="1532138.13"/>
    <n v="446"/>
    <s v="Credit"/>
    <x v="1"/>
    <s v="No"/>
    <n v="2020"/>
    <n v="20"/>
    <x v="10"/>
  </r>
  <r>
    <x v="2962"/>
    <n v="6613226238"/>
    <x v="5"/>
    <x v="7"/>
    <s v="Female"/>
    <n v="48"/>
    <x v="1"/>
    <s v="Retired"/>
    <x v="2"/>
    <n v="120241.66"/>
    <n v="502963"/>
    <x v="0"/>
    <n v="198608.1"/>
    <s v="Branch"/>
    <d v="2022-12-01T00:00:00"/>
    <x v="2"/>
    <n v="927628.82"/>
    <n v="489"/>
    <s v="Debit"/>
    <x v="1"/>
    <s v="Yes"/>
    <n v="2010"/>
    <n v="35"/>
    <x v="11"/>
  </r>
  <r>
    <x v="2963"/>
    <n v="8159435534"/>
    <x v="1"/>
    <x v="6"/>
    <s v="Male"/>
    <n v="56"/>
    <x v="0"/>
    <s v="Student"/>
    <x v="2"/>
    <n v="223022.33"/>
    <n v="502964"/>
    <x v="1"/>
    <n v="45566.76"/>
    <s v="Branch"/>
    <d v="2022-10-08T00:00:00"/>
    <x v="3"/>
    <n v="1450281.42"/>
    <n v="589"/>
    <s v="Credit"/>
    <x v="1"/>
    <s v="No"/>
    <n v="2007"/>
    <n v="0"/>
    <x v="2"/>
  </r>
  <r>
    <x v="2964"/>
    <n v="1051187343"/>
    <x v="3"/>
    <x v="4"/>
    <s v="Female"/>
    <n v="49"/>
    <x v="1"/>
    <s v="Student"/>
    <x v="1"/>
    <n v="198600.88"/>
    <n v="502965"/>
    <x v="1"/>
    <n v="33672.980000000003"/>
    <s v="Online"/>
    <d v="2022-04-17T00:00:00"/>
    <x v="1"/>
    <n v="567317.62"/>
    <n v="629"/>
    <s v="Debit"/>
    <x v="0"/>
    <s v="Yes"/>
    <n v="2019"/>
    <n v="19"/>
    <x v="4"/>
  </r>
  <r>
    <x v="2965"/>
    <n v="1599974146"/>
    <x v="4"/>
    <x v="5"/>
    <s v="Male"/>
    <n v="26"/>
    <x v="3"/>
    <s v="Retired"/>
    <x v="1"/>
    <n v="312028.06"/>
    <n v="502966"/>
    <x v="2"/>
    <n v="182430.16"/>
    <s v="Branch"/>
    <d v="2023-09-22T00:00:00"/>
    <x v="4"/>
    <n v="742581.26"/>
    <n v="831"/>
    <s v="Credit"/>
    <x v="1"/>
    <s v="No"/>
    <n v="2020"/>
    <n v="42"/>
    <x v="5"/>
  </r>
  <r>
    <x v="2966"/>
    <n v="4733839681"/>
    <x v="4"/>
    <x v="3"/>
    <s v="Male"/>
    <n v="32"/>
    <x v="3"/>
    <s v="Self-Employed"/>
    <x v="0"/>
    <n v="497079.44"/>
    <n v="502967"/>
    <x v="2"/>
    <n v="80377.56"/>
    <s v="Branch"/>
    <d v="2022-05-22T00:00:00"/>
    <x v="3"/>
    <n v="1911439.02"/>
    <n v="458"/>
    <s v="Credit"/>
    <x v="1"/>
    <s v="Yes"/>
    <n v="2009"/>
    <n v="21"/>
    <x v="9"/>
  </r>
  <r>
    <x v="2967"/>
    <n v="8459612826"/>
    <x v="2"/>
    <x v="2"/>
    <s v="Female"/>
    <n v="38"/>
    <x v="1"/>
    <s v="Student"/>
    <x v="2"/>
    <n v="276157.21000000002"/>
    <n v="502968"/>
    <x v="2"/>
    <n v="160707.28"/>
    <s v="Branch"/>
    <d v="2022-12-14T00:00:00"/>
    <x v="0"/>
    <n v="466877.46"/>
    <n v="486"/>
    <s v="Debit"/>
    <x v="1"/>
    <s v="Yes"/>
    <n v="2022"/>
    <n v="117"/>
    <x v="11"/>
  </r>
  <r>
    <x v="2968"/>
    <n v="7446918745"/>
    <x v="3"/>
    <x v="7"/>
    <s v="Male"/>
    <n v="63"/>
    <x v="0"/>
    <s v="Business"/>
    <x v="0"/>
    <n v="231651.17"/>
    <n v="502969"/>
    <x v="2"/>
    <n v="27152.48"/>
    <s v="Branch"/>
    <d v="2023-03-18T00:00:00"/>
    <x v="2"/>
    <n v="637183.53"/>
    <n v="465"/>
    <s v="Debit"/>
    <x v="1"/>
    <s v="No"/>
    <n v="2016"/>
    <n v="0"/>
    <x v="10"/>
  </r>
  <r>
    <x v="2969"/>
    <n v="7754955069"/>
    <x v="2"/>
    <x v="2"/>
    <s v="Male"/>
    <n v="45"/>
    <x v="1"/>
    <s v="Business"/>
    <x v="0"/>
    <n v="297332.2"/>
    <n v="502970"/>
    <x v="0"/>
    <n v="59037.96"/>
    <s v="ATM"/>
    <d v="2022-12-31T00:00:00"/>
    <x v="2"/>
    <n v="1017605.02"/>
    <n v="863"/>
    <s v="Credit"/>
    <x v="0"/>
    <s v="Yes"/>
    <n v="2013"/>
    <n v="24"/>
    <x v="11"/>
  </r>
  <r>
    <x v="2970"/>
    <n v="9322192600"/>
    <x v="0"/>
    <x v="3"/>
    <s v="Female"/>
    <n v="62"/>
    <x v="0"/>
    <s v="Business"/>
    <x v="0"/>
    <n v="489919.76"/>
    <n v="502971"/>
    <x v="0"/>
    <n v="2312.94"/>
    <s v="ATM"/>
    <d v="2023-02-15T00:00:00"/>
    <x v="4"/>
    <n v="1051613.69"/>
    <n v="749"/>
    <s v="Debit"/>
    <x v="1"/>
    <s v="Yes"/>
    <n v="2006"/>
    <n v="18"/>
    <x v="6"/>
  </r>
  <r>
    <x v="2971"/>
    <n v="3884758726"/>
    <x v="5"/>
    <x v="3"/>
    <s v="Female"/>
    <n v="44"/>
    <x v="1"/>
    <s v="Retired"/>
    <x v="1"/>
    <n v="312775.15999999997"/>
    <n v="502972"/>
    <x v="2"/>
    <n v="197977.56"/>
    <s v="Mobile App"/>
    <d v="2022-02-10T00:00:00"/>
    <x v="1"/>
    <n v="133077.71"/>
    <n v="844"/>
    <s v="None"/>
    <x v="1"/>
    <s v="Yes"/>
    <n v="2009"/>
    <n v="116"/>
    <x v="6"/>
  </r>
  <r>
    <x v="2972"/>
    <n v="2092034759"/>
    <x v="0"/>
    <x v="6"/>
    <s v="Female"/>
    <n v="22"/>
    <x v="2"/>
    <s v="Student"/>
    <x v="0"/>
    <n v="62344.37"/>
    <n v="502973"/>
    <x v="1"/>
    <n v="1227.8399999999999"/>
    <s v="ATM"/>
    <d v="2023-03-12T00:00:00"/>
    <x v="4"/>
    <n v="1942989.03"/>
    <n v="852"/>
    <s v="Credit"/>
    <x v="0"/>
    <s v="No"/>
    <n v="2019"/>
    <n v="59"/>
    <x v="10"/>
  </r>
  <r>
    <x v="2973"/>
    <n v="9697240404"/>
    <x v="0"/>
    <x v="5"/>
    <s v="Male"/>
    <n v="34"/>
    <x v="3"/>
    <s v="Self-Employed"/>
    <x v="0"/>
    <n v="456431.29"/>
    <n v="502974"/>
    <x v="1"/>
    <n v="34412.660000000003"/>
    <s v="Branch"/>
    <d v="2022-06-29T00:00:00"/>
    <x v="1"/>
    <n v="605298.88"/>
    <n v="508"/>
    <s v="None"/>
    <x v="1"/>
    <s v="No"/>
    <n v="2022"/>
    <n v="103"/>
    <x v="3"/>
  </r>
  <r>
    <x v="2974"/>
    <n v="7896659757"/>
    <x v="5"/>
    <x v="2"/>
    <s v="Male"/>
    <n v="54"/>
    <x v="0"/>
    <s v="Business"/>
    <x v="0"/>
    <n v="295820.07"/>
    <n v="502975"/>
    <x v="1"/>
    <n v="111546.34"/>
    <s v="Branch"/>
    <d v="2023-05-25T00:00:00"/>
    <x v="1"/>
    <n v="107421.38"/>
    <n v="853"/>
    <s v="Debit"/>
    <x v="0"/>
    <s v="No"/>
    <n v="2022"/>
    <n v="9"/>
    <x v="9"/>
  </r>
  <r>
    <x v="2975"/>
    <n v="3263663196"/>
    <x v="6"/>
    <x v="5"/>
    <s v="Male"/>
    <n v="41"/>
    <x v="1"/>
    <s v="Self-Employed"/>
    <x v="1"/>
    <n v="79894.59"/>
    <n v="502976"/>
    <x v="2"/>
    <n v="170089.97"/>
    <s v="Online"/>
    <d v="2024-03-14T00:00:00"/>
    <x v="2"/>
    <n v="509809.82"/>
    <n v="366"/>
    <s v="None"/>
    <x v="0"/>
    <s v="No"/>
    <n v="2009"/>
    <n v="111"/>
    <x v="10"/>
  </r>
  <r>
    <x v="2976"/>
    <n v="8529588105"/>
    <x v="6"/>
    <x v="4"/>
    <s v="Male"/>
    <n v="48"/>
    <x v="1"/>
    <s v="Business"/>
    <x v="1"/>
    <n v="116015.47"/>
    <n v="502977"/>
    <x v="3"/>
    <n v="158833.82"/>
    <s v="Branch"/>
    <d v="2023-12-21T00:00:00"/>
    <x v="2"/>
    <n v="799192.97"/>
    <n v="407"/>
    <s v="Credit"/>
    <x v="1"/>
    <s v="No"/>
    <n v="2005"/>
    <n v="47"/>
    <x v="11"/>
  </r>
  <r>
    <x v="2977"/>
    <n v="4124384245"/>
    <x v="1"/>
    <x v="0"/>
    <s v="Female"/>
    <n v="52"/>
    <x v="0"/>
    <s v="Retired"/>
    <x v="2"/>
    <n v="61147.16"/>
    <n v="502978"/>
    <x v="3"/>
    <n v="50706.64"/>
    <s v="Branch"/>
    <d v="2024-05-16T00:00:00"/>
    <x v="1"/>
    <n v="463111.41"/>
    <n v="393"/>
    <s v="None"/>
    <x v="0"/>
    <s v="No"/>
    <n v="2016"/>
    <n v="117"/>
    <x v="9"/>
  </r>
  <r>
    <x v="2978"/>
    <n v="7017884708"/>
    <x v="6"/>
    <x v="7"/>
    <s v="Male"/>
    <n v="58"/>
    <x v="0"/>
    <s v="Business"/>
    <x v="1"/>
    <n v="480419.37"/>
    <n v="502979"/>
    <x v="3"/>
    <n v="176059.83"/>
    <s v="Mobile App"/>
    <d v="2023-05-24T00:00:00"/>
    <x v="2"/>
    <n v="309918"/>
    <n v="460"/>
    <s v="Debit"/>
    <x v="1"/>
    <s v="Yes"/>
    <n v="2007"/>
    <n v="44"/>
    <x v="9"/>
  </r>
  <r>
    <x v="2979"/>
    <n v="9365720390"/>
    <x v="3"/>
    <x v="5"/>
    <s v="Male"/>
    <n v="58"/>
    <x v="0"/>
    <s v="Retired"/>
    <x v="1"/>
    <n v="36354.1"/>
    <n v="502980"/>
    <x v="1"/>
    <n v="14018.99"/>
    <s v="Branch"/>
    <d v="2022-06-24T00:00:00"/>
    <x v="2"/>
    <n v="1014035.14"/>
    <n v="593"/>
    <s v="Debit"/>
    <x v="1"/>
    <s v="Yes"/>
    <n v="2023"/>
    <n v="6"/>
    <x v="3"/>
  </r>
  <r>
    <x v="2980"/>
    <n v="6166215326"/>
    <x v="4"/>
    <x v="3"/>
    <s v="Female"/>
    <n v="21"/>
    <x v="2"/>
    <s v="Student"/>
    <x v="0"/>
    <n v="382449.37"/>
    <n v="502981"/>
    <x v="0"/>
    <n v="66434.570000000007"/>
    <s v="Mobile App"/>
    <d v="2024-02-27T00:00:00"/>
    <x v="2"/>
    <n v="1592827.6"/>
    <n v="384"/>
    <s v="Debit"/>
    <x v="0"/>
    <s v="Yes"/>
    <n v="2006"/>
    <n v="17"/>
    <x v="6"/>
  </r>
  <r>
    <x v="2981"/>
    <n v="9582713716"/>
    <x v="2"/>
    <x v="4"/>
    <s v="Male"/>
    <n v="37"/>
    <x v="1"/>
    <s v="Student"/>
    <x v="2"/>
    <n v="169491.59"/>
    <n v="502982"/>
    <x v="2"/>
    <n v="52679.19"/>
    <s v="Branch"/>
    <d v="2024-01-23T00:00:00"/>
    <x v="1"/>
    <n v="1409712.26"/>
    <n v="547"/>
    <s v="None"/>
    <x v="1"/>
    <s v="No"/>
    <n v="2012"/>
    <n v="111"/>
    <x v="8"/>
  </r>
  <r>
    <x v="2982"/>
    <n v="3325134840"/>
    <x v="4"/>
    <x v="3"/>
    <s v="Female"/>
    <n v="60"/>
    <x v="0"/>
    <s v="Self-Employed"/>
    <x v="1"/>
    <n v="41475.21"/>
    <n v="502983"/>
    <x v="2"/>
    <n v="131205.56"/>
    <s v="Mobile App"/>
    <d v="2023-08-07T00:00:00"/>
    <x v="1"/>
    <n v="850869.17"/>
    <n v="849"/>
    <s v="None"/>
    <x v="1"/>
    <s v="Yes"/>
    <n v="2017"/>
    <n v="119"/>
    <x v="7"/>
  </r>
  <r>
    <x v="2983"/>
    <n v="2220021496"/>
    <x v="0"/>
    <x v="6"/>
    <s v="Male"/>
    <n v="34"/>
    <x v="3"/>
    <s v="Business"/>
    <x v="2"/>
    <n v="217489.77"/>
    <n v="502984"/>
    <x v="1"/>
    <n v="7748.77"/>
    <s v="Mobile App"/>
    <d v="2022-04-26T00:00:00"/>
    <x v="3"/>
    <n v="247742.58"/>
    <n v="380"/>
    <s v="None"/>
    <x v="1"/>
    <s v="Yes"/>
    <n v="2011"/>
    <n v="58"/>
    <x v="4"/>
  </r>
  <r>
    <x v="2984"/>
    <n v="7187927068"/>
    <x v="4"/>
    <x v="1"/>
    <s v="Female"/>
    <n v="63"/>
    <x v="0"/>
    <s v="Student"/>
    <x v="0"/>
    <n v="1134.6099999999999"/>
    <n v="502985"/>
    <x v="3"/>
    <n v="170884.62"/>
    <s v="Mobile App"/>
    <d v="2023-04-13T00:00:00"/>
    <x v="2"/>
    <n v="1909778.9"/>
    <n v="340"/>
    <s v="None"/>
    <x v="0"/>
    <s v="Yes"/>
    <n v="2010"/>
    <n v="104"/>
    <x v="4"/>
  </r>
  <r>
    <x v="2985"/>
    <n v="4835894313"/>
    <x v="1"/>
    <x v="5"/>
    <s v="Male"/>
    <n v="27"/>
    <x v="3"/>
    <s v="Salaried"/>
    <x v="1"/>
    <n v="408819.05"/>
    <n v="502986"/>
    <x v="3"/>
    <n v="192275.69"/>
    <s v="ATM"/>
    <d v="2023-11-03T00:00:00"/>
    <x v="1"/>
    <n v="673433.24"/>
    <n v="595"/>
    <s v="Credit"/>
    <x v="1"/>
    <s v="Yes"/>
    <n v="2010"/>
    <n v="77"/>
    <x v="1"/>
  </r>
  <r>
    <x v="2986"/>
    <n v="6608426305"/>
    <x v="0"/>
    <x v="6"/>
    <s v="Female"/>
    <n v="54"/>
    <x v="0"/>
    <s v="Salaried"/>
    <x v="0"/>
    <n v="271415.44"/>
    <n v="502987"/>
    <x v="3"/>
    <n v="47328.13"/>
    <s v="Branch"/>
    <d v="2022-04-29T00:00:00"/>
    <x v="2"/>
    <n v="206257.33"/>
    <n v="305"/>
    <s v="Credit"/>
    <x v="1"/>
    <s v="No"/>
    <n v="2005"/>
    <n v="73"/>
    <x v="4"/>
  </r>
  <r>
    <x v="2987"/>
    <n v="4260906568"/>
    <x v="5"/>
    <x v="7"/>
    <s v="Male"/>
    <n v="38"/>
    <x v="1"/>
    <s v="Self-Employed"/>
    <x v="0"/>
    <n v="226421.53"/>
    <n v="502988"/>
    <x v="2"/>
    <n v="180404.02"/>
    <s v="Branch"/>
    <d v="2023-10-08T00:00:00"/>
    <x v="3"/>
    <n v="672945.94"/>
    <n v="464"/>
    <s v="Debit"/>
    <x v="1"/>
    <s v="No"/>
    <n v="2017"/>
    <n v="49"/>
    <x v="2"/>
  </r>
  <r>
    <x v="2988"/>
    <n v="3661796762"/>
    <x v="4"/>
    <x v="4"/>
    <s v="Male"/>
    <n v="38"/>
    <x v="1"/>
    <s v="Student"/>
    <x v="2"/>
    <n v="414784.52"/>
    <n v="502989"/>
    <x v="1"/>
    <n v="181258.14"/>
    <s v="Online"/>
    <d v="2023-08-13T00:00:00"/>
    <x v="3"/>
    <n v="1394132.94"/>
    <n v="781"/>
    <s v="None"/>
    <x v="0"/>
    <s v="Yes"/>
    <n v="2019"/>
    <n v="17"/>
    <x v="7"/>
  </r>
  <r>
    <x v="2989"/>
    <n v="1332480086"/>
    <x v="6"/>
    <x v="6"/>
    <s v="Female"/>
    <n v="66"/>
    <x v="0"/>
    <s v="Retired"/>
    <x v="1"/>
    <n v="260140.83"/>
    <n v="502990"/>
    <x v="3"/>
    <n v="125311.75"/>
    <s v="Mobile App"/>
    <d v="2022-06-11T00:00:00"/>
    <x v="0"/>
    <n v="502090.92"/>
    <n v="348"/>
    <s v="Credit"/>
    <x v="1"/>
    <s v="No"/>
    <n v="2015"/>
    <n v="93"/>
    <x v="3"/>
  </r>
  <r>
    <x v="2990"/>
    <n v="7497578409"/>
    <x v="5"/>
    <x v="0"/>
    <s v="Female"/>
    <n v="33"/>
    <x v="3"/>
    <s v="Salaried"/>
    <x v="2"/>
    <n v="298053.83"/>
    <n v="502991"/>
    <x v="2"/>
    <n v="101446.93"/>
    <s v="Branch"/>
    <d v="2023-12-17T00:00:00"/>
    <x v="1"/>
    <n v="365882.53"/>
    <n v="485"/>
    <s v="Debit"/>
    <x v="0"/>
    <s v="No"/>
    <n v="2013"/>
    <n v="7"/>
    <x v="11"/>
  </r>
  <r>
    <x v="2991"/>
    <n v="6706167420"/>
    <x v="1"/>
    <x v="2"/>
    <s v="Female"/>
    <n v="50"/>
    <x v="1"/>
    <s v="Student"/>
    <x v="0"/>
    <n v="407593.9"/>
    <n v="502992"/>
    <x v="1"/>
    <n v="154960.75"/>
    <s v="Online"/>
    <d v="2022-02-03T00:00:00"/>
    <x v="3"/>
    <n v="527240.54"/>
    <n v="826"/>
    <s v="Debit"/>
    <x v="1"/>
    <s v="No"/>
    <n v="2007"/>
    <n v="112"/>
    <x v="6"/>
  </r>
  <r>
    <x v="2992"/>
    <n v="2384374585"/>
    <x v="2"/>
    <x v="6"/>
    <s v="Male"/>
    <n v="27"/>
    <x v="3"/>
    <s v="Retired"/>
    <x v="1"/>
    <n v="360564.77"/>
    <n v="502993"/>
    <x v="1"/>
    <n v="103655.7"/>
    <s v="Branch"/>
    <d v="2022-01-16T00:00:00"/>
    <x v="1"/>
    <n v="1103464.93"/>
    <n v="851"/>
    <s v="Debit"/>
    <x v="0"/>
    <s v="Yes"/>
    <n v="2016"/>
    <n v="119"/>
    <x v="8"/>
  </r>
  <r>
    <x v="2993"/>
    <n v="8631700532"/>
    <x v="3"/>
    <x v="6"/>
    <s v="Female"/>
    <n v="61"/>
    <x v="0"/>
    <s v="Business"/>
    <x v="0"/>
    <n v="329860.58"/>
    <n v="502994"/>
    <x v="1"/>
    <n v="148879.31"/>
    <s v="Mobile App"/>
    <d v="2023-03-04T00:00:00"/>
    <x v="1"/>
    <n v="1749164.24"/>
    <n v="334"/>
    <s v="Debit"/>
    <x v="0"/>
    <s v="No"/>
    <n v="2017"/>
    <n v="36"/>
    <x v="10"/>
  </r>
  <r>
    <x v="2994"/>
    <n v="5599014201"/>
    <x v="6"/>
    <x v="3"/>
    <s v="Female"/>
    <n v="35"/>
    <x v="3"/>
    <s v="Student"/>
    <x v="2"/>
    <n v="352366.37"/>
    <n v="502995"/>
    <x v="1"/>
    <n v="18649.650000000001"/>
    <s v="ATM"/>
    <d v="2022-10-18T00:00:00"/>
    <x v="2"/>
    <n v="264172.25"/>
    <n v="755"/>
    <s v="None"/>
    <x v="0"/>
    <s v="Yes"/>
    <n v="2007"/>
    <n v="52"/>
    <x v="2"/>
  </r>
  <r>
    <x v="2995"/>
    <n v="8131313233"/>
    <x v="5"/>
    <x v="4"/>
    <s v="Male"/>
    <n v="50"/>
    <x v="1"/>
    <s v="Business"/>
    <x v="2"/>
    <n v="132221.85999999999"/>
    <n v="502996"/>
    <x v="1"/>
    <n v="57109.96"/>
    <s v="Online"/>
    <d v="2024-01-17T00:00:00"/>
    <x v="1"/>
    <n v="287540.03000000003"/>
    <n v="750"/>
    <s v="Credit"/>
    <x v="0"/>
    <s v="No"/>
    <n v="2012"/>
    <n v="34"/>
    <x v="8"/>
  </r>
  <r>
    <x v="2996"/>
    <n v="3135583123"/>
    <x v="2"/>
    <x v="4"/>
    <s v="Female"/>
    <n v="46"/>
    <x v="1"/>
    <s v="Salaried"/>
    <x v="0"/>
    <n v="59506.68"/>
    <n v="502997"/>
    <x v="0"/>
    <n v="78927.86"/>
    <s v="Online"/>
    <d v="2022-11-10T00:00:00"/>
    <x v="2"/>
    <n v="856959.61"/>
    <n v="798"/>
    <s v="None"/>
    <x v="0"/>
    <s v="Yes"/>
    <n v="2022"/>
    <n v="15"/>
    <x v="1"/>
  </r>
  <r>
    <x v="2997"/>
    <n v="1082325440"/>
    <x v="4"/>
    <x v="5"/>
    <s v="Female"/>
    <n v="48"/>
    <x v="1"/>
    <s v="Business"/>
    <x v="2"/>
    <n v="311710.93"/>
    <n v="502998"/>
    <x v="0"/>
    <n v="41089.629999999997"/>
    <s v="Mobile App"/>
    <d v="2024-03-05T00:00:00"/>
    <x v="2"/>
    <n v="250774.67"/>
    <n v="682"/>
    <s v="None"/>
    <x v="1"/>
    <s v="No"/>
    <n v="2022"/>
    <n v="48"/>
    <x v="10"/>
  </r>
  <r>
    <x v="2998"/>
    <n v="2855380218"/>
    <x v="6"/>
    <x v="2"/>
    <s v="Female"/>
    <n v="41"/>
    <x v="1"/>
    <s v="Salaried"/>
    <x v="2"/>
    <n v="112784.25"/>
    <n v="502999"/>
    <x v="1"/>
    <n v="46153.67"/>
    <s v="Mobile App"/>
    <d v="2022-01-30T00:00:00"/>
    <x v="2"/>
    <n v="1958302.08"/>
    <n v="514"/>
    <s v="None"/>
    <x v="0"/>
    <s v="Yes"/>
    <n v="2007"/>
    <n v="61"/>
    <x v="8"/>
  </r>
  <r>
    <x v="2999"/>
    <n v="1141785204"/>
    <x v="0"/>
    <x v="3"/>
    <s v="Male"/>
    <n v="29"/>
    <x v="3"/>
    <s v="Self-Employed"/>
    <x v="0"/>
    <n v="24762.5"/>
    <n v="503000"/>
    <x v="0"/>
    <n v="152359.85999999999"/>
    <s v="Online"/>
    <d v="2023-02-21T00:00:00"/>
    <x v="4"/>
    <n v="1757282.74"/>
    <n v="368"/>
    <s v="None"/>
    <x v="0"/>
    <s v="Yes"/>
    <n v="2008"/>
    <n v="2"/>
    <x v="6"/>
  </r>
  <r>
    <x v="3000"/>
    <n v="6196558440"/>
    <x v="3"/>
    <x v="6"/>
    <s v="Male"/>
    <n v="37"/>
    <x v="1"/>
    <s v="Self-Employed"/>
    <x v="1"/>
    <n v="127906.71"/>
    <n v="503001"/>
    <x v="1"/>
    <n v="34796.589999999997"/>
    <s v="Branch"/>
    <d v="2024-01-10T00:00:00"/>
    <x v="1"/>
    <n v="129535.29"/>
    <n v="854"/>
    <s v="Credit"/>
    <x v="0"/>
    <s v="Yes"/>
    <n v="2017"/>
    <n v="30"/>
    <x v="8"/>
  </r>
  <r>
    <x v="3001"/>
    <n v="8621729078"/>
    <x v="4"/>
    <x v="6"/>
    <s v="Male"/>
    <n v="23"/>
    <x v="2"/>
    <s v="Salaried"/>
    <x v="1"/>
    <n v="360414.52"/>
    <n v="503002"/>
    <x v="3"/>
    <n v="22517.02"/>
    <s v="ATM"/>
    <d v="2022-12-18T00:00:00"/>
    <x v="3"/>
    <n v="1813744.03"/>
    <n v="641"/>
    <s v="Debit"/>
    <x v="1"/>
    <s v="Yes"/>
    <n v="2022"/>
    <n v="22"/>
    <x v="11"/>
  </r>
  <r>
    <x v="3002"/>
    <n v="7963114943"/>
    <x v="2"/>
    <x v="4"/>
    <s v="Female"/>
    <n v="25"/>
    <x v="2"/>
    <s v="Retired"/>
    <x v="1"/>
    <n v="354502.36"/>
    <n v="503003"/>
    <x v="1"/>
    <n v="56146.14"/>
    <s v="Branch"/>
    <d v="2023-04-07T00:00:00"/>
    <x v="1"/>
    <n v="568894.41"/>
    <n v="694"/>
    <s v="Debit"/>
    <x v="0"/>
    <s v="No"/>
    <n v="2014"/>
    <n v="99"/>
    <x v="4"/>
  </r>
  <r>
    <x v="3003"/>
    <n v="7371904332"/>
    <x v="6"/>
    <x v="1"/>
    <s v="Male"/>
    <n v="31"/>
    <x v="3"/>
    <s v="Self-Employed"/>
    <x v="0"/>
    <n v="451726.56"/>
    <n v="503004"/>
    <x v="0"/>
    <n v="32094.080000000002"/>
    <s v="Mobile App"/>
    <d v="2022-02-17T00:00:00"/>
    <x v="0"/>
    <n v="645904.48"/>
    <n v="619"/>
    <s v="Debit"/>
    <x v="1"/>
    <s v="No"/>
    <n v="2013"/>
    <n v="115"/>
    <x v="6"/>
  </r>
  <r>
    <x v="3004"/>
    <n v="1062908951"/>
    <x v="4"/>
    <x v="0"/>
    <s v="Male"/>
    <n v="22"/>
    <x v="2"/>
    <s v="Retired"/>
    <x v="0"/>
    <n v="337938.54"/>
    <n v="503005"/>
    <x v="0"/>
    <n v="40699.050000000003"/>
    <s v="Mobile App"/>
    <d v="2024-05-21T00:00:00"/>
    <x v="1"/>
    <n v="676937.68"/>
    <n v="460"/>
    <s v="Debit"/>
    <x v="1"/>
    <s v="Yes"/>
    <n v="2021"/>
    <n v="47"/>
    <x v="9"/>
  </r>
  <r>
    <x v="3005"/>
    <n v="2088256242"/>
    <x v="3"/>
    <x v="3"/>
    <s v="Male"/>
    <n v="53"/>
    <x v="0"/>
    <s v="Retired"/>
    <x v="2"/>
    <n v="220423.65"/>
    <n v="503006"/>
    <x v="3"/>
    <n v="156615.91"/>
    <s v="Branch"/>
    <d v="2024-03-23T00:00:00"/>
    <x v="4"/>
    <n v="140002.19"/>
    <n v="579"/>
    <s v="Debit"/>
    <x v="0"/>
    <s v="No"/>
    <n v="2011"/>
    <n v="21"/>
    <x v="10"/>
  </r>
  <r>
    <x v="3006"/>
    <n v="9139291854"/>
    <x v="2"/>
    <x v="1"/>
    <s v="Female"/>
    <n v="65"/>
    <x v="0"/>
    <s v="Retired"/>
    <x v="1"/>
    <n v="130989.18"/>
    <n v="503007"/>
    <x v="1"/>
    <n v="88268.58"/>
    <s v="Mobile App"/>
    <d v="2022-12-06T00:00:00"/>
    <x v="0"/>
    <n v="1557240.12"/>
    <n v="515"/>
    <s v="Credit"/>
    <x v="1"/>
    <s v="Yes"/>
    <n v="2016"/>
    <n v="109"/>
    <x v="11"/>
  </r>
  <r>
    <x v="3007"/>
    <n v="2506578401"/>
    <x v="0"/>
    <x v="3"/>
    <s v="Male"/>
    <n v="55"/>
    <x v="0"/>
    <s v="Student"/>
    <x v="2"/>
    <n v="379441.77"/>
    <n v="503008"/>
    <x v="0"/>
    <n v="86874.880000000005"/>
    <s v="Mobile App"/>
    <d v="2023-05-26T00:00:00"/>
    <x v="0"/>
    <n v="365021.92"/>
    <n v="610"/>
    <s v="Credit"/>
    <x v="1"/>
    <s v="No"/>
    <n v="2022"/>
    <n v="96"/>
    <x v="9"/>
  </r>
  <r>
    <x v="3008"/>
    <n v="5304946250"/>
    <x v="0"/>
    <x v="4"/>
    <s v="Male"/>
    <n v="20"/>
    <x v="2"/>
    <s v="Student"/>
    <x v="0"/>
    <n v="206573.49"/>
    <n v="503009"/>
    <x v="2"/>
    <n v="105018.99"/>
    <s v="Online"/>
    <d v="2024-04-01T00:00:00"/>
    <x v="2"/>
    <n v="416043.92"/>
    <n v="782"/>
    <s v="Credit"/>
    <x v="1"/>
    <s v="No"/>
    <n v="2018"/>
    <n v="37"/>
    <x v="4"/>
  </r>
  <r>
    <x v="3009"/>
    <n v="9520918497"/>
    <x v="5"/>
    <x v="0"/>
    <s v="Male"/>
    <n v="53"/>
    <x v="0"/>
    <s v="Retired"/>
    <x v="1"/>
    <n v="407928.81"/>
    <n v="503010"/>
    <x v="0"/>
    <n v="17913.55"/>
    <s v="Online"/>
    <d v="2024-02-06T00:00:00"/>
    <x v="3"/>
    <n v="1537212.04"/>
    <n v="887"/>
    <s v="Debit"/>
    <x v="1"/>
    <s v="Yes"/>
    <n v="2023"/>
    <n v="28"/>
    <x v="6"/>
  </r>
  <r>
    <x v="3010"/>
    <n v="5533102769"/>
    <x v="1"/>
    <x v="2"/>
    <s v="Male"/>
    <n v="39"/>
    <x v="1"/>
    <s v="Salaried"/>
    <x v="0"/>
    <n v="425961.02"/>
    <n v="503011"/>
    <x v="1"/>
    <n v="197436.74"/>
    <s v="Branch"/>
    <d v="2024-05-14T00:00:00"/>
    <x v="0"/>
    <n v="120379.41"/>
    <n v="305"/>
    <s v="Credit"/>
    <x v="0"/>
    <s v="No"/>
    <n v="2010"/>
    <n v="72"/>
    <x v="9"/>
  </r>
  <r>
    <x v="3011"/>
    <n v="6139646624"/>
    <x v="5"/>
    <x v="1"/>
    <s v="Female"/>
    <n v="25"/>
    <x v="2"/>
    <s v="Self-Employed"/>
    <x v="2"/>
    <n v="176432.22"/>
    <n v="503012"/>
    <x v="2"/>
    <n v="169439.54"/>
    <s v="Mobile App"/>
    <d v="2023-05-05T00:00:00"/>
    <x v="4"/>
    <n v="671922.43"/>
    <n v="846"/>
    <s v="None"/>
    <x v="0"/>
    <s v="Yes"/>
    <n v="2006"/>
    <n v="68"/>
    <x v="9"/>
  </r>
  <r>
    <x v="3012"/>
    <n v="5068622511"/>
    <x v="3"/>
    <x v="4"/>
    <s v="Male"/>
    <n v="31"/>
    <x v="3"/>
    <s v="Business"/>
    <x v="2"/>
    <n v="172568.38"/>
    <n v="503013"/>
    <x v="0"/>
    <n v="58623.16"/>
    <s v="Mobile App"/>
    <d v="2023-04-22T00:00:00"/>
    <x v="3"/>
    <n v="1122155.74"/>
    <n v="657"/>
    <s v="Credit"/>
    <x v="1"/>
    <s v="Yes"/>
    <n v="2013"/>
    <n v="19"/>
    <x v="4"/>
  </r>
  <r>
    <x v="3013"/>
    <n v="3635749246"/>
    <x v="5"/>
    <x v="2"/>
    <s v="Male"/>
    <n v="24"/>
    <x v="2"/>
    <s v="Student"/>
    <x v="0"/>
    <n v="456903.04"/>
    <n v="503014"/>
    <x v="0"/>
    <n v="11444.22"/>
    <s v="ATM"/>
    <d v="2023-07-02T00:00:00"/>
    <x v="1"/>
    <n v="231577.45"/>
    <n v="897"/>
    <s v="Debit"/>
    <x v="0"/>
    <s v="Yes"/>
    <n v="2008"/>
    <n v="59"/>
    <x v="0"/>
  </r>
  <r>
    <x v="3014"/>
    <n v="8232618100"/>
    <x v="2"/>
    <x v="7"/>
    <s v="Male"/>
    <n v="21"/>
    <x v="2"/>
    <s v="Student"/>
    <x v="0"/>
    <n v="199232.55"/>
    <n v="503015"/>
    <x v="0"/>
    <n v="123502.98"/>
    <s v="Mobile App"/>
    <d v="2024-03-03T00:00:00"/>
    <x v="4"/>
    <n v="850786"/>
    <n v="789"/>
    <s v="None"/>
    <x v="0"/>
    <s v="No"/>
    <n v="2013"/>
    <n v="107"/>
    <x v="10"/>
  </r>
  <r>
    <x v="3015"/>
    <n v="3014596283"/>
    <x v="6"/>
    <x v="6"/>
    <s v="Female"/>
    <n v="36"/>
    <x v="1"/>
    <s v="Business"/>
    <x v="1"/>
    <n v="353695.84"/>
    <n v="503016"/>
    <x v="0"/>
    <n v="118462.8"/>
    <s v="Branch"/>
    <d v="2023-10-13T00:00:00"/>
    <x v="3"/>
    <n v="707533.39"/>
    <n v="644"/>
    <s v="Credit"/>
    <x v="0"/>
    <s v="Yes"/>
    <n v="2023"/>
    <n v="110"/>
    <x v="2"/>
  </r>
  <r>
    <x v="3016"/>
    <n v="6736712227"/>
    <x v="2"/>
    <x v="2"/>
    <s v="Female"/>
    <n v="60"/>
    <x v="0"/>
    <s v="Retired"/>
    <x v="0"/>
    <n v="189530.71"/>
    <n v="503017"/>
    <x v="0"/>
    <n v="62057.11"/>
    <s v="ATM"/>
    <d v="2024-02-10T00:00:00"/>
    <x v="4"/>
    <n v="643392.13"/>
    <n v="813"/>
    <s v="Credit"/>
    <x v="0"/>
    <s v="No"/>
    <n v="2022"/>
    <n v="17"/>
    <x v="6"/>
  </r>
  <r>
    <x v="3017"/>
    <n v="3467811766"/>
    <x v="5"/>
    <x v="0"/>
    <s v="Male"/>
    <n v="64"/>
    <x v="0"/>
    <s v="Business"/>
    <x v="2"/>
    <n v="365909.28"/>
    <n v="503018"/>
    <x v="1"/>
    <n v="68184.22"/>
    <s v="ATM"/>
    <d v="2023-12-10T00:00:00"/>
    <x v="0"/>
    <n v="540862.69999999995"/>
    <n v="819"/>
    <s v="Credit"/>
    <x v="0"/>
    <s v="No"/>
    <n v="2005"/>
    <n v="91"/>
    <x v="11"/>
  </r>
  <r>
    <x v="3018"/>
    <n v="3210981455"/>
    <x v="1"/>
    <x v="7"/>
    <s v="Female"/>
    <n v="41"/>
    <x v="1"/>
    <s v="Retired"/>
    <x v="2"/>
    <n v="87626.25"/>
    <n v="503019"/>
    <x v="0"/>
    <n v="105201.34"/>
    <s v="Mobile App"/>
    <d v="2023-03-04T00:00:00"/>
    <x v="2"/>
    <n v="678259.91"/>
    <n v="602"/>
    <s v="Debit"/>
    <x v="0"/>
    <s v="Yes"/>
    <n v="2014"/>
    <n v="71"/>
    <x v="10"/>
  </r>
  <r>
    <x v="3019"/>
    <n v="7499404370"/>
    <x v="2"/>
    <x v="0"/>
    <s v="Male"/>
    <n v="33"/>
    <x v="3"/>
    <s v="Student"/>
    <x v="0"/>
    <n v="418106.86"/>
    <n v="503020"/>
    <x v="3"/>
    <n v="175847.76"/>
    <s v="Branch"/>
    <d v="2024-01-17T00:00:00"/>
    <x v="2"/>
    <n v="783837.6"/>
    <n v="671"/>
    <s v="None"/>
    <x v="1"/>
    <s v="Yes"/>
    <n v="2017"/>
    <n v="32"/>
    <x v="8"/>
  </r>
  <r>
    <x v="3020"/>
    <n v="1460516676"/>
    <x v="2"/>
    <x v="5"/>
    <s v="Female"/>
    <n v="23"/>
    <x v="2"/>
    <s v="Business"/>
    <x v="0"/>
    <n v="491596.6"/>
    <n v="503021"/>
    <x v="2"/>
    <n v="21931.91"/>
    <s v="Mobile App"/>
    <d v="2022-10-27T00:00:00"/>
    <x v="3"/>
    <n v="256363.22"/>
    <n v="586"/>
    <s v="Credit"/>
    <x v="1"/>
    <s v="No"/>
    <n v="2012"/>
    <n v="61"/>
    <x v="2"/>
  </r>
  <r>
    <x v="3021"/>
    <n v="7237867735"/>
    <x v="2"/>
    <x v="5"/>
    <s v="Female"/>
    <n v="61"/>
    <x v="0"/>
    <s v="Salaried"/>
    <x v="1"/>
    <n v="383120.5"/>
    <n v="503022"/>
    <x v="0"/>
    <n v="102013.53"/>
    <s v="Mobile App"/>
    <d v="2024-04-20T00:00:00"/>
    <x v="2"/>
    <n v="415566.33"/>
    <n v="395"/>
    <s v="Credit"/>
    <x v="0"/>
    <s v="No"/>
    <n v="2014"/>
    <n v="116"/>
    <x v="4"/>
  </r>
  <r>
    <x v="3022"/>
    <n v="3340681059"/>
    <x v="1"/>
    <x v="6"/>
    <s v="Male"/>
    <n v="25"/>
    <x v="2"/>
    <s v="Self-Employed"/>
    <x v="2"/>
    <n v="180203.19"/>
    <n v="503023"/>
    <x v="0"/>
    <n v="87456.68"/>
    <s v="ATM"/>
    <d v="2022-06-25T00:00:00"/>
    <x v="0"/>
    <n v="1820987.1"/>
    <n v="360"/>
    <s v="Credit"/>
    <x v="1"/>
    <s v="No"/>
    <n v="2005"/>
    <n v="21"/>
    <x v="3"/>
  </r>
  <r>
    <x v="3023"/>
    <n v="1708386257"/>
    <x v="2"/>
    <x v="7"/>
    <s v="Female"/>
    <n v="42"/>
    <x v="1"/>
    <s v="Self-Employed"/>
    <x v="2"/>
    <n v="278046.73"/>
    <n v="503024"/>
    <x v="1"/>
    <n v="93331.78"/>
    <s v="Online"/>
    <d v="2023-08-10T00:00:00"/>
    <x v="4"/>
    <n v="1889045.89"/>
    <n v="736"/>
    <s v="Credit"/>
    <x v="0"/>
    <s v="No"/>
    <n v="2008"/>
    <n v="19"/>
    <x v="7"/>
  </r>
  <r>
    <x v="3024"/>
    <n v="5830184911"/>
    <x v="3"/>
    <x v="7"/>
    <s v="Female"/>
    <n v="49"/>
    <x v="1"/>
    <s v="Self-Employed"/>
    <x v="2"/>
    <n v="335130.52"/>
    <n v="503025"/>
    <x v="1"/>
    <n v="181960.18"/>
    <s v="ATM"/>
    <d v="2024-06-07T00:00:00"/>
    <x v="2"/>
    <n v="1985257.18"/>
    <n v="300"/>
    <s v="Credit"/>
    <x v="1"/>
    <s v="Yes"/>
    <n v="2016"/>
    <n v="117"/>
    <x v="3"/>
  </r>
  <r>
    <x v="3025"/>
    <n v="2571525521"/>
    <x v="0"/>
    <x v="5"/>
    <s v="Male"/>
    <n v="42"/>
    <x v="1"/>
    <s v="Business"/>
    <x v="0"/>
    <n v="97243.35"/>
    <n v="503026"/>
    <x v="2"/>
    <n v="108914.66"/>
    <s v="Mobile App"/>
    <d v="2024-02-10T00:00:00"/>
    <x v="0"/>
    <n v="957319.38"/>
    <n v="536"/>
    <s v="Credit"/>
    <x v="1"/>
    <s v="Yes"/>
    <n v="2015"/>
    <n v="96"/>
    <x v="6"/>
  </r>
  <r>
    <x v="3026"/>
    <n v="6280204865"/>
    <x v="1"/>
    <x v="6"/>
    <s v="Male"/>
    <n v="27"/>
    <x v="3"/>
    <s v="Retired"/>
    <x v="2"/>
    <n v="142168.18"/>
    <n v="503027"/>
    <x v="1"/>
    <n v="139015.51999999999"/>
    <s v="Branch"/>
    <d v="2023-08-07T00:00:00"/>
    <x v="4"/>
    <n v="271113.48"/>
    <n v="555"/>
    <s v="Credit"/>
    <x v="0"/>
    <s v="Yes"/>
    <n v="2011"/>
    <n v="57"/>
    <x v="7"/>
  </r>
  <r>
    <x v="3027"/>
    <n v="1937604707"/>
    <x v="3"/>
    <x v="2"/>
    <s v="Female"/>
    <n v="60"/>
    <x v="0"/>
    <s v="Student"/>
    <x v="0"/>
    <n v="401083.62"/>
    <n v="503028"/>
    <x v="3"/>
    <n v="182542.38"/>
    <s v="ATM"/>
    <d v="2022-12-22T00:00:00"/>
    <x v="0"/>
    <n v="1367542.46"/>
    <n v="749"/>
    <s v="Debit"/>
    <x v="1"/>
    <s v="No"/>
    <n v="2017"/>
    <n v="35"/>
    <x v="11"/>
  </r>
  <r>
    <x v="3028"/>
    <n v="9665826862"/>
    <x v="1"/>
    <x v="5"/>
    <s v="Female"/>
    <n v="58"/>
    <x v="0"/>
    <s v="Self-Employed"/>
    <x v="1"/>
    <n v="472697.29"/>
    <n v="503029"/>
    <x v="2"/>
    <n v="60551.13"/>
    <s v="Online"/>
    <d v="2022-11-07T00:00:00"/>
    <x v="3"/>
    <n v="1873654.71"/>
    <n v="435"/>
    <s v="Debit"/>
    <x v="0"/>
    <s v="No"/>
    <n v="2021"/>
    <n v="8"/>
    <x v="1"/>
  </r>
  <r>
    <x v="3029"/>
    <n v="6034549849"/>
    <x v="1"/>
    <x v="7"/>
    <s v="Female"/>
    <n v="34"/>
    <x v="3"/>
    <s v="Business"/>
    <x v="0"/>
    <n v="136869.32"/>
    <n v="503030"/>
    <x v="3"/>
    <n v="71804.12"/>
    <s v="Branch"/>
    <d v="2023-08-08T00:00:00"/>
    <x v="4"/>
    <n v="62007.51"/>
    <n v="771"/>
    <s v="None"/>
    <x v="1"/>
    <s v="Yes"/>
    <n v="2022"/>
    <n v="20"/>
    <x v="7"/>
  </r>
  <r>
    <x v="3030"/>
    <n v="2851061008"/>
    <x v="0"/>
    <x v="0"/>
    <s v="Female"/>
    <n v="63"/>
    <x v="0"/>
    <s v="Self-Employed"/>
    <x v="1"/>
    <n v="74644.009999999995"/>
    <n v="503031"/>
    <x v="0"/>
    <n v="45392.5"/>
    <s v="Online"/>
    <d v="2023-09-04T00:00:00"/>
    <x v="4"/>
    <n v="44085.09"/>
    <n v="851"/>
    <s v="None"/>
    <x v="1"/>
    <s v="No"/>
    <n v="2008"/>
    <n v="95"/>
    <x v="5"/>
  </r>
  <r>
    <x v="3031"/>
    <n v="2824430558"/>
    <x v="6"/>
    <x v="1"/>
    <s v="Male"/>
    <n v="20"/>
    <x v="2"/>
    <s v="Retired"/>
    <x v="1"/>
    <n v="490829.28"/>
    <n v="503032"/>
    <x v="1"/>
    <n v="130405.73"/>
    <s v="ATM"/>
    <d v="2023-04-26T00:00:00"/>
    <x v="0"/>
    <n v="1225070.3"/>
    <n v="617"/>
    <s v="Credit"/>
    <x v="1"/>
    <s v="Yes"/>
    <n v="2015"/>
    <n v="27"/>
    <x v="4"/>
  </r>
  <r>
    <x v="3032"/>
    <n v="6762767408"/>
    <x v="3"/>
    <x v="7"/>
    <s v="Female"/>
    <n v="26"/>
    <x v="3"/>
    <s v="Salaried"/>
    <x v="0"/>
    <n v="160664.32000000001"/>
    <n v="503033"/>
    <x v="0"/>
    <n v="50832.3"/>
    <s v="Branch"/>
    <d v="2022-08-03T00:00:00"/>
    <x v="2"/>
    <n v="78889.960000000006"/>
    <n v="328"/>
    <s v="Credit"/>
    <x v="0"/>
    <s v="No"/>
    <n v="2006"/>
    <n v="14"/>
    <x v="7"/>
  </r>
  <r>
    <x v="3033"/>
    <n v="1787798529"/>
    <x v="1"/>
    <x v="6"/>
    <s v="Male"/>
    <n v="69"/>
    <x v="0"/>
    <s v="Salaried"/>
    <x v="1"/>
    <n v="389459.02"/>
    <n v="503034"/>
    <x v="3"/>
    <n v="47012"/>
    <s v="ATM"/>
    <d v="2022-07-14T00:00:00"/>
    <x v="3"/>
    <n v="783155.39"/>
    <n v="564"/>
    <s v="None"/>
    <x v="0"/>
    <s v="Yes"/>
    <n v="2012"/>
    <n v="90"/>
    <x v="0"/>
  </r>
  <r>
    <x v="3034"/>
    <n v="7300793741"/>
    <x v="4"/>
    <x v="7"/>
    <s v="Male"/>
    <n v="35"/>
    <x v="3"/>
    <s v="Student"/>
    <x v="0"/>
    <n v="190126.58"/>
    <n v="503035"/>
    <x v="0"/>
    <n v="197350.59"/>
    <s v="Mobile App"/>
    <d v="2022-02-12T00:00:00"/>
    <x v="2"/>
    <n v="754857.14"/>
    <n v="428"/>
    <s v="None"/>
    <x v="1"/>
    <s v="Yes"/>
    <n v="2013"/>
    <n v="109"/>
    <x v="6"/>
  </r>
  <r>
    <x v="3035"/>
    <n v="4509448273"/>
    <x v="1"/>
    <x v="4"/>
    <s v="Male"/>
    <n v="66"/>
    <x v="0"/>
    <s v="Salaried"/>
    <x v="2"/>
    <n v="474589.98"/>
    <n v="503036"/>
    <x v="1"/>
    <n v="139499.29999999999"/>
    <s v="Online"/>
    <d v="2023-10-02T00:00:00"/>
    <x v="1"/>
    <n v="197961.16"/>
    <n v="857"/>
    <s v="None"/>
    <x v="1"/>
    <s v="Yes"/>
    <n v="2005"/>
    <n v="79"/>
    <x v="2"/>
  </r>
  <r>
    <x v="3036"/>
    <n v="9926237707"/>
    <x v="5"/>
    <x v="7"/>
    <s v="Female"/>
    <n v="47"/>
    <x v="1"/>
    <s v="Salaried"/>
    <x v="0"/>
    <n v="300168.63"/>
    <n v="503037"/>
    <x v="1"/>
    <n v="162893.76999999999"/>
    <s v="ATM"/>
    <d v="2022-07-05T00:00:00"/>
    <x v="3"/>
    <n v="1491762.89"/>
    <n v="644"/>
    <s v="Credit"/>
    <x v="0"/>
    <s v="Yes"/>
    <n v="2011"/>
    <n v="43"/>
    <x v="0"/>
  </r>
  <r>
    <x v="3037"/>
    <n v="1422388217"/>
    <x v="2"/>
    <x v="4"/>
    <s v="Female"/>
    <n v="22"/>
    <x v="2"/>
    <s v="Business"/>
    <x v="1"/>
    <n v="208141.98"/>
    <n v="503038"/>
    <x v="1"/>
    <n v="193764.75"/>
    <s v="Branch"/>
    <d v="2023-03-17T00:00:00"/>
    <x v="3"/>
    <n v="217773.66"/>
    <n v="371"/>
    <s v="Debit"/>
    <x v="1"/>
    <s v="Yes"/>
    <n v="2017"/>
    <n v="30"/>
    <x v="10"/>
  </r>
  <r>
    <x v="3038"/>
    <n v="7224586783"/>
    <x v="6"/>
    <x v="5"/>
    <s v="Male"/>
    <n v="69"/>
    <x v="0"/>
    <s v="Business"/>
    <x v="1"/>
    <n v="89988.22"/>
    <n v="503039"/>
    <x v="0"/>
    <n v="194214.39"/>
    <s v="ATM"/>
    <d v="2024-05-23T00:00:00"/>
    <x v="0"/>
    <n v="547734.22"/>
    <n v="412"/>
    <s v="None"/>
    <x v="0"/>
    <s v="Yes"/>
    <n v="2013"/>
    <n v="32"/>
    <x v="9"/>
  </r>
  <r>
    <x v="3039"/>
    <n v="9334372010"/>
    <x v="0"/>
    <x v="2"/>
    <s v="Male"/>
    <n v="49"/>
    <x v="1"/>
    <s v="Student"/>
    <x v="2"/>
    <n v="128534.93"/>
    <n v="503040"/>
    <x v="1"/>
    <n v="66687.48"/>
    <s v="ATM"/>
    <d v="2024-01-31T00:00:00"/>
    <x v="0"/>
    <n v="1454481.9"/>
    <n v="669"/>
    <s v="Debit"/>
    <x v="1"/>
    <s v="Yes"/>
    <n v="2014"/>
    <n v="27"/>
    <x v="8"/>
  </r>
  <r>
    <x v="3040"/>
    <n v="5092392516"/>
    <x v="4"/>
    <x v="4"/>
    <s v="Male"/>
    <n v="44"/>
    <x v="1"/>
    <s v="Student"/>
    <x v="0"/>
    <n v="428627.72"/>
    <n v="503041"/>
    <x v="2"/>
    <n v="103799.52"/>
    <s v="ATM"/>
    <d v="2023-05-13T00:00:00"/>
    <x v="3"/>
    <n v="1236357.97"/>
    <n v="518"/>
    <s v="Debit"/>
    <x v="1"/>
    <s v="No"/>
    <n v="2023"/>
    <n v="22"/>
    <x v="9"/>
  </r>
  <r>
    <x v="3041"/>
    <n v="2027924329"/>
    <x v="3"/>
    <x v="7"/>
    <s v="Male"/>
    <n v="38"/>
    <x v="1"/>
    <s v="Business"/>
    <x v="2"/>
    <n v="29416.240000000002"/>
    <n v="503042"/>
    <x v="2"/>
    <n v="184688.07"/>
    <s v="Mobile App"/>
    <d v="2022-01-16T00:00:00"/>
    <x v="3"/>
    <n v="945232.62"/>
    <n v="852"/>
    <s v="None"/>
    <x v="1"/>
    <s v="No"/>
    <n v="2005"/>
    <n v="55"/>
    <x v="8"/>
  </r>
  <r>
    <x v="3042"/>
    <n v="3680546736"/>
    <x v="1"/>
    <x v="2"/>
    <s v="Male"/>
    <n v="41"/>
    <x v="1"/>
    <s v="Salaried"/>
    <x v="1"/>
    <n v="79264.62"/>
    <n v="503043"/>
    <x v="1"/>
    <n v="5223.91"/>
    <s v="Mobile App"/>
    <d v="2022-11-12T00:00:00"/>
    <x v="4"/>
    <n v="97869.28"/>
    <n v="729"/>
    <s v="None"/>
    <x v="1"/>
    <s v="Yes"/>
    <n v="2015"/>
    <n v="39"/>
    <x v="1"/>
  </r>
  <r>
    <x v="3043"/>
    <n v="3036142051"/>
    <x v="2"/>
    <x v="3"/>
    <s v="Female"/>
    <n v="55"/>
    <x v="0"/>
    <s v="Retired"/>
    <x v="0"/>
    <n v="97121.91"/>
    <n v="503044"/>
    <x v="2"/>
    <n v="183245.59"/>
    <s v="ATM"/>
    <d v="2022-02-24T00:00:00"/>
    <x v="2"/>
    <n v="1526105.73"/>
    <n v="753"/>
    <s v="None"/>
    <x v="0"/>
    <s v="No"/>
    <n v="2007"/>
    <n v="21"/>
    <x v="6"/>
  </r>
  <r>
    <x v="3044"/>
    <n v="2165786685"/>
    <x v="3"/>
    <x v="1"/>
    <s v="Female"/>
    <n v="20"/>
    <x v="2"/>
    <s v="Salaried"/>
    <x v="1"/>
    <n v="36269.17"/>
    <n v="503045"/>
    <x v="3"/>
    <n v="171614.2"/>
    <s v="Branch"/>
    <d v="2023-11-17T00:00:00"/>
    <x v="0"/>
    <n v="1650717.7"/>
    <n v="413"/>
    <s v="Credit"/>
    <x v="0"/>
    <s v="No"/>
    <n v="2018"/>
    <n v="114"/>
    <x v="1"/>
  </r>
  <r>
    <x v="3045"/>
    <n v="1015901724"/>
    <x v="0"/>
    <x v="2"/>
    <s v="Female"/>
    <n v="33"/>
    <x v="3"/>
    <s v="Salaried"/>
    <x v="0"/>
    <n v="343134.31"/>
    <n v="503046"/>
    <x v="1"/>
    <n v="93650.26"/>
    <s v="Branch"/>
    <d v="2022-03-13T00:00:00"/>
    <x v="4"/>
    <n v="204373.82"/>
    <n v="308"/>
    <s v="None"/>
    <x v="1"/>
    <s v="No"/>
    <n v="2008"/>
    <n v="74"/>
    <x v="10"/>
  </r>
  <r>
    <x v="3046"/>
    <n v="1698195057"/>
    <x v="6"/>
    <x v="7"/>
    <s v="Female"/>
    <n v="32"/>
    <x v="3"/>
    <s v="Retired"/>
    <x v="2"/>
    <n v="490654.67"/>
    <n v="503047"/>
    <x v="0"/>
    <n v="103432.77"/>
    <s v="Branch"/>
    <d v="2022-10-26T00:00:00"/>
    <x v="1"/>
    <n v="1972403.68"/>
    <n v="529"/>
    <s v="None"/>
    <x v="1"/>
    <s v="No"/>
    <n v="2020"/>
    <n v="86"/>
    <x v="2"/>
  </r>
  <r>
    <x v="3047"/>
    <n v="6796156312"/>
    <x v="5"/>
    <x v="7"/>
    <s v="Male"/>
    <n v="42"/>
    <x v="1"/>
    <s v="Student"/>
    <x v="2"/>
    <n v="70460.69"/>
    <n v="503048"/>
    <x v="2"/>
    <n v="9627.77"/>
    <s v="Mobile App"/>
    <d v="2022-09-14T00:00:00"/>
    <x v="3"/>
    <n v="694776.57"/>
    <n v="368"/>
    <s v="Debit"/>
    <x v="1"/>
    <s v="No"/>
    <n v="2014"/>
    <n v="57"/>
    <x v="5"/>
  </r>
  <r>
    <x v="3048"/>
    <n v="3922985806"/>
    <x v="6"/>
    <x v="1"/>
    <s v="Male"/>
    <n v="25"/>
    <x v="2"/>
    <s v="Business"/>
    <x v="1"/>
    <n v="399667.37"/>
    <n v="503049"/>
    <x v="2"/>
    <n v="111199.5"/>
    <s v="ATM"/>
    <d v="2024-04-10T00:00:00"/>
    <x v="0"/>
    <n v="848745.54"/>
    <n v="710"/>
    <s v="Credit"/>
    <x v="0"/>
    <s v="Yes"/>
    <n v="2020"/>
    <n v="63"/>
    <x v="4"/>
  </r>
  <r>
    <x v="3049"/>
    <n v="2286584579"/>
    <x v="5"/>
    <x v="3"/>
    <s v="Female"/>
    <n v="58"/>
    <x v="0"/>
    <s v="Student"/>
    <x v="2"/>
    <n v="89076.19"/>
    <n v="503050"/>
    <x v="2"/>
    <n v="24709.33"/>
    <s v="Branch"/>
    <d v="2023-05-16T00:00:00"/>
    <x v="3"/>
    <n v="828979.25"/>
    <n v="532"/>
    <s v="Debit"/>
    <x v="1"/>
    <s v="No"/>
    <n v="2023"/>
    <n v="22"/>
    <x v="9"/>
  </r>
  <r>
    <x v="3050"/>
    <n v="7260962033"/>
    <x v="3"/>
    <x v="6"/>
    <s v="Male"/>
    <n v="21"/>
    <x v="2"/>
    <s v="Student"/>
    <x v="2"/>
    <n v="486916.51"/>
    <n v="503051"/>
    <x v="2"/>
    <n v="52859.77"/>
    <s v="ATM"/>
    <d v="2023-01-16T00:00:00"/>
    <x v="4"/>
    <n v="1265864.52"/>
    <n v="419"/>
    <s v="Debit"/>
    <x v="1"/>
    <s v="Yes"/>
    <n v="2012"/>
    <n v="83"/>
    <x v="8"/>
  </r>
  <r>
    <x v="3051"/>
    <n v="1410423216"/>
    <x v="6"/>
    <x v="5"/>
    <s v="Male"/>
    <n v="49"/>
    <x v="1"/>
    <s v="Student"/>
    <x v="1"/>
    <n v="254018.53"/>
    <n v="503052"/>
    <x v="3"/>
    <n v="160828.18"/>
    <s v="Online"/>
    <d v="2022-02-12T00:00:00"/>
    <x v="3"/>
    <n v="1146348.8700000001"/>
    <n v="731"/>
    <s v="Credit"/>
    <x v="1"/>
    <s v="Yes"/>
    <n v="2009"/>
    <n v="0"/>
    <x v="6"/>
  </r>
  <r>
    <x v="3052"/>
    <n v="9503191426"/>
    <x v="6"/>
    <x v="4"/>
    <s v="Male"/>
    <n v="62"/>
    <x v="0"/>
    <s v="Business"/>
    <x v="1"/>
    <n v="423910.53"/>
    <n v="503053"/>
    <x v="3"/>
    <n v="100984.4"/>
    <s v="Online"/>
    <d v="2022-03-29T00:00:00"/>
    <x v="3"/>
    <n v="1121653.8700000001"/>
    <n v="335"/>
    <s v="None"/>
    <x v="0"/>
    <s v="No"/>
    <n v="2021"/>
    <n v="78"/>
    <x v="10"/>
  </r>
  <r>
    <x v="3053"/>
    <n v="6042123625"/>
    <x v="6"/>
    <x v="0"/>
    <s v="Female"/>
    <n v="52"/>
    <x v="0"/>
    <s v="Student"/>
    <x v="1"/>
    <n v="86107.42"/>
    <n v="503054"/>
    <x v="3"/>
    <n v="150401.9"/>
    <s v="Branch"/>
    <d v="2023-04-22T00:00:00"/>
    <x v="4"/>
    <n v="1562677.16"/>
    <n v="812"/>
    <s v="None"/>
    <x v="0"/>
    <s v="No"/>
    <n v="2015"/>
    <n v="81"/>
    <x v="4"/>
  </r>
  <r>
    <x v="3054"/>
    <n v="3489348969"/>
    <x v="0"/>
    <x v="4"/>
    <s v="Female"/>
    <n v="47"/>
    <x v="1"/>
    <s v="Student"/>
    <x v="0"/>
    <n v="442743.07"/>
    <n v="503055"/>
    <x v="2"/>
    <n v="186366.93"/>
    <s v="Branch"/>
    <d v="2022-05-21T00:00:00"/>
    <x v="2"/>
    <n v="1855952.8"/>
    <n v="387"/>
    <s v="Credit"/>
    <x v="0"/>
    <s v="No"/>
    <n v="2008"/>
    <n v="113"/>
    <x v="9"/>
  </r>
  <r>
    <x v="3055"/>
    <n v="9214576057"/>
    <x v="3"/>
    <x v="7"/>
    <s v="Female"/>
    <n v="56"/>
    <x v="0"/>
    <s v="Self-Employed"/>
    <x v="1"/>
    <n v="41737.96"/>
    <n v="503056"/>
    <x v="3"/>
    <n v="34314.44"/>
    <s v="Branch"/>
    <d v="2022-07-05T00:00:00"/>
    <x v="4"/>
    <n v="1643489.53"/>
    <n v="387"/>
    <s v="Debit"/>
    <x v="1"/>
    <s v="No"/>
    <n v="2006"/>
    <n v="87"/>
    <x v="0"/>
  </r>
  <r>
    <x v="3056"/>
    <n v="5325216367"/>
    <x v="4"/>
    <x v="0"/>
    <s v="Female"/>
    <n v="65"/>
    <x v="0"/>
    <s v="Salaried"/>
    <x v="0"/>
    <n v="12423.22"/>
    <n v="503057"/>
    <x v="0"/>
    <n v="51976.1"/>
    <s v="Mobile App"/>
    <d v="2022-03-19T00:00:00"/>
    <x v="3"/>
    <n v="1441899.74"/>
    <n v="680"/>
    <s v="None"/>
    <x v="0"/>
    <s v="No"/>
    <n v="2021"/>
    <n v="28"/>
    <x v="10"/>
  </r>
  <r>
    <x v="3057"/>
    <n v="4459579192"/>
    <x v="5"/>
    <x v="0"/>
    <s v="Female"/>
    <n v="66"/>
    <x v="0"/>
    <s v="Self-Employed"/>
    <x v="1"/>
    <n v="354771.29"/>
    <n v="503058"/>
    <x v="3"/>
    <n v="117438.51"/>
    <s v="Branch"/>
    <d v="2022-07-21T00:00:00"/>
    <x v="2"/>
    <n v="101111.81"/>
    <n v="682"/>
    <s v="None"/>
    <x v="1"/>
    <s v="No"/>
    <n v="2021"/>
    <n v="46"/>
    <x v="0"/>
  </r>
  <r>
    <x v="3058"/>
    <n v="5624802252"/>
    <x v="6"/>
    <x v="4"/>
    <s v="Female"/>
    <n v="47"/>
    <x v="1"/>
    <s v="Business"/>
    <x v="0"/>
    <n v="54154.03"/>
    <n v="503059"/>
    <x v="2"/>
    <n v="189923.03"/>
    <s v="ATM"/>
    <d v="2023-05-31T00:00:00"/>
    <x v="4"/>
    <n v="496953.28"/>
    <n v="611"/>
    <s v="None"/>
    <x v="1"/>
    <s v="No"/>
    <n v="2005"/>
    <n v="86"/>
    <x v="9"/>
  </r>
  <r>
    <x v="3059"/>
    <n v="8210766176"/>
    <x v="3"/>
    <x v="1"/>
    <s v="Male"/>
    <n v="34"/>
    <x v="3"/>
    <s v="Retired"/>
    <x v="1"/>
    <n v="433035.18"/>
    <n v="503060"/>
    <x v="1"/>
    <n v="155882.19"/>
    <s v="Branch"/>
    <d v="2022-09-12T00:00:00"/>
    <x v="4"/>
    <n v="209713.93"/>
    <n v="409"/>
    <s v="None"/>
    <x v="1"/>
    <s v="Yes"/>
    <n v="2022"/>
    <n v="103"/>
    <x v="5"/>
  </r>
  <r>
    <x v="3060"/>
    <n v="1360616455"/>
    <x v="4"/>
    <x v="4"/>
    <s v="Female"/>
    <n v="36"/>
    <x v="1"/>
    <s v="Retired"/>
    <x v="0"/>
    <n v="311015.83"/>
    <n v="503061"/>
    <x v="2"/>
    <n v="127899.39"/>
    <s v="Branch"/>
    <d v="2023-05-10T00:00:00"/>
    <x v="0"/>
    <n v="1709462"/>
    <n v="660"/>
    <s v="None"/>
    <x v="1"/>
    <s v="No"/>
    <n v="2008"/>
    <n v="43"/>
    <x v="9"/>
  </r>
  <r>
    <x v="3061"/>
    <n v="9540501572"/>
    <x v="2"/>
    <x v="4"/>
    <s v="Male"/>
    <n v="69"/>
    <x v="0"/>
    <s v="Self-Employed"/>
    <x v="2"/>
    <n v="166159.84"/>
    <n v="503062"/>
    <x v="1"/>
    <n v="135866.81"/>
    <s v="Branch"/>
    <d v="2023-04-09T00:00:00"/>
    <x v="4"/>
    <n v="1304229.8999999999"/>
    <n v="486"/>
    <s v="Debit"/>
    <x v="1"/>
    <s v="No"/>
    <n v="2012"/>
    <n v="53"/>
    <x v="4"/>
  </r>
  <r>
    <x v="3062"/>
    <n v="1265267433"/>
    <x v="0"/>
    <x v="4"/>
    <s v="Female"/>
    <n v="48"/>
    <x v="1"/>
    <s v="Self-Employed"/>
    <x v="1"/>
    <n v="139360.12"/>
    <n v="503063"/>
    <x v="3"/>
    <n v="86581.9"/>
    <s v="Mobile App"/>
    <d v="2022-06-10T00:00:00"/>
    <x v="3"/>
    <n v="67157.88"/>
    <n v="307"/>
    <s v="Debit"/>
    <x v="1"/>
    <s v="No"/>
    <n v="2010"/>
    <n v="115"/>
    <x v="3"/>
  </r>
  <r>
    <x v="3063"/>
    <n v="7535795266"/>
    <x v="0"/>
    <x v="1"/>
    <s v="Female"/>
    <n v="34"/>
    <x v="3"/>
    <s v="Self-Employed"/>
    <x v="1"/>
    <n v="41882.089999999997"/>
    <n v="503064"/>
    <x v="3"/>
    <n v="80804.710000000006"/>
    <s v="Branch"/>
    <d v="2023-09-15T00:00:00"/>
    <x v="0"/>
    <n v="1446508.56"/>
    <n v="487"/>
    <s v="Credit"/>
    <x v="0"/>
    <s v="Yes"/>
    <n v="2015"/>
    <n v="31"/>
    <x v="5"/>
  </r>
  <r>
    <x v="3064"/>
    <n v="6210671217"/>
    <x v="2"/>
    <x v="1"/>
    <s v="Male"/>
    <n v="19"/>
    <x v="2"/>
    <s v="Salaried"/>
    <x v="0"/>
    <n v="343671.74"/>
    <n v="503065"/>
    <x v="1"/>
    <n v="197368.02"/>
    <s v="Online"/>
    <d v="2022-05-21T00:00:00"/>
    <x v="2"/>
    <n v="674091.83"/>
    <n v="319"/>
    <s v="Credit"/>
    <x v="0"/>
    <s v="Yes"/>
    <n v="2022"/>
    <n v="58"/>
    <x v="9"/>
  </r>
  <r>
    <x v="3065"/>
    <n v="2119533308"/>
    <x v="3"/>
    <x v="5"/>
    <s v="Female"/>
    <n v="54"/>
    <x v="0"/>
    <s v="Business"/>
    <x v="2"/>
    <n v="458596.77"/>
    <n v="503066"/>
    <x v="0"/>
    <n v="171291.81"/>
    <s v="Mobile App"/>
    <d v="2022-09-21T00:00:00"/>
    <x v="0"/>
    <n v="1086802.82"/>
    <n v="694"/>
    <s v="Credit"/>
    <x v="0"/>
    <s v="No"/>
    <n v="2009"/>
    <n v="29"/>
    <x v="5"/>
  </r>
  <r>
    <x v="3066"/>
    <n v="5692374408"/>
    <x v="5"/>
    <x v="6"/>
    <s v="Male"/>
    <n v="65"/>
    <x v="0"/>
    <s v="Student"/>
    <x v="2"/>
    <n v="378629.2"/>
    <n v="503067"/>
    <x v="2"/>
    <n v="152204.32"/>
    <s v="ATM"/>
    <d v="2023-03-24T00:00:00"/>
    <x v="1"/>
    <n v="1159499.8999999999"/>
    <n v="780"/>
    <s v="Debit"/>
    <x v="0"/>
    <s v="Yes"/>
    <n v="2019"/>
    <n v="104"/>
    <x v="10"/>
  </r>
  <r>
    <x v="3067"/>
    <n v="7010515841"/>
    <x v="3"/>
    <x v="6"/>
    <s v="Female"/>
    <n v="46"/>
    <x v="1"/>
    <s v="Self-Employed"/>
    <x v="0"/>
    <n v="310077.83"/>
    <n v="503068"/>
    <x v="0"/>
    <n v="143971.32"/>
    <s v="Mobile App"/>
    <d v="2024-05-28T00:00:00"/>
    <x v="2"/>
    <n v="324629.34999999998"/>
    <n v="312"/>
    <s v="Credit"/>
    <x v="1"/>
    <s v="No"/>
    <n v="2020"/>
    <n v="118"/>
    <x v="9"/>
  </r>
  <r>
    <x v="3068"/>
    <n v="7094254594"/>
    <x v="3"/>
    <x v="4"/>
    <s v="Male"/>
    <n v="47"/>
    <x v="1"/>
    <s v="Salaried"/>
    <x v="1"/>
    <n v="60235.41"/>
    <n v="503069"/>
    <x v="2"/>
    <n v="113465.59"/>
    <s v="ATM"/>
    <d v="2022-11-24T00:00:00"/>
    <x v="1"/>
    <n v="797615.54"/>
    <n v="369"/>
    <s v="Debit"/>
    <x v="0"/>
    <s v="Yes"/>
    <n v="2011"/>
    <n v="70"/>
    <x v="1"/>
  </r>
  <r>
    <x v="3069"/>
    <n v="7504993347"/>
    <x v="1"/>
    <x v="6"/>
    <s v="Female"/>
    <n v="60"/>
    <x v="0"/>
    <s v="Retired"/>
    <x v="2"/>
    <n v="413987.03"/>
    <n v="503070"/>
    <x v="2"/>
    <n v="65886.539999999994"/>
    <s v="Online"/>
    <d v="2022-12-17T00:00:00"/>
    <x v="3"/>
    <n v="852910.51"/>
    <n v="813"/>
    <s v="Debit"/>
    <x v="0"/>
    <s v="No"/>
    <n v="2012"/>
    <n v="88"/>
    <x v="11"/>
  </r>
  <r>
    <x v="3070"/>
    <n v="4044978354"/>
    <x v="4"/>
    <x v="4"/>
    <s v="Male"/>
    <n v="39"/>
    <x v="1"/>
    <s v="Retired"/>
    <x v="1"/>
    <n v="482726.57"/>
    <n v="503071"/>
    <x v="0"/>
    <n v="86627.4"/>
    <s v="Branch"/>
    <d v="2024-01-31T00:00:00"/>
    <x v="2"/>
    <n v="1229784.3500000001"/>
    <n v="660"/>
    <s v="Debit"/>
    <x v="1"/>
    <s v="Yes"/>
    <n v="2005"/>
    <n v="115"/>
    <x v="8"/>
  </r>
  <r>
    <x v="3071"/>
    <n v="4891673830"/>
    <x v="0"/>
    <x v="4"/>
    <s v="Female"/>
    <n v="55"/>
    <x v="0"/>
    <s v="Retired"/>
    <x v="0"/>
    <n v="132145.84"/>
    <n v="503072"/>
    <x v="0"/>
    <n v="11865.62"/>
    <s v="Online"/>
    <d v="2024-05-02T00:00:00"/>
    <x v="2"/>
    <n v="1779291.58"/>
    <n v="659"/>
    <s v="None"/>
    <x v="0"/>
    <s v="No"/>
    <n v="2006"/>
    <n v="28"/>
    <x v="9"/>
  </r>
  <r>
    <x v="3072"/>
    <n v="9823357910"/>
    <x v="5"/>
    <x v="4"/>
    <s v="Male"/>
    <n v="28"/>
    <x v="3"/>
    <s v="Self-Employed"/>
    <x v="1"/>
    <n v="210761.29"/>
    <n v="503073"/>
    <x v="1"/>
    <n v="17952.84"/>
    <s v="Mobile App"/>
    <d v="2023-05-19T00:00:00"/>
    <x v="0"/>
    <n v="1230455.42"/>
    <n v="601"/>
    <s v="Credit"/>
    <x v="0"/>
    <s v="Yes"/>
    <n v="2011"/>
    <n v="88"/>
    <x v="9"/>
  </r>
  <r>
    <x v="3073"/>
    <n v="1079591041"/>
    <x v="1"/>
    <x v="2"/>
    <s v="Female"/>
    <n v="50"/>
    <x v="1"/>
    <s v="Retired"/>
    <x v="2"/>
    <n v="8011.5"/>
    <n v="503074"/>
    <x v="3"/>
    <n v="76953.960000000006"/>
    <s v="Mobile App"/>
    <d v="2022-11-26T00:00:00"/>
    <x v="1"/>
    <n v="1367356.34"/>
    <n v="580"/>
    <s v="Debit"/>
    <x v="0"/>
    <s v="Yes"/>
    <n v="2008"/>
    <n v="82"/>
    <x v="1"/>
  </r>
  <r>
    <x v="3074"/>
    <n v="1616849141"/>
    <x v="2"/>
    <x v="5"/>
    <s v="Female"/>
    <n v="36"/>
    <x v="1"/>
    <s v="Retired"/>
    <x v="0"/>
    <n v="416120.44"/>
    <n v="503075"/>
    <x v="3"/>
    <n v="23229.47"/>
    <s v="ATM"/>
    <d v="2022-10-04T00:00:00"/>
    <x v="1"/>
    <n v="1329230.68"/>
    <n v="719"/>
    <s v="Debit"/>
    <x v="0"/>
    <s v="Yes"/>
    <n v="2016"/>
    <n v="43"/>
    <x v="2"/>
  </r>
  <r>
    <x v="3075"/>
    <n v="3825871531"/>
    <x v="3"/>
    <x v="7"/>
    <s v="Female"/>
    <n v="20"/>
    <x v="2"/>
    <s v="Retired"/>
    <x v="2"/>
    <n v="11352.06"/>
    <n v="503076"/>
    <x v="1"/>
    <n v="79675.350000000006"/>
    <s v="Mobile App"/>
    <d v="2022-11-07T00:00:00"/>
    <x v="0"/>
    <n v="168922.93"/>
    <n v="857"/>
    <s v="Credit"/>
    <x v="0"/>
    <s v="Yes"/>
    <n v="2023"/>
    <n v="84"/>
    <x v="1"/>
  </r>
  <r>
    <x v="3076"/>
    <n v="6341686111"/>
    <x v="2"/>
    <x v="6"/>
    <s v="Female"/>
    <n v="57"/>
    <x v="0"/>
    <s v="Student"/>
    <x v="1"/>
    <n v="243767.65"/>
    <n v="503077"/>
    <x v="1"/>
    <n v="42761.94"/>
    <s v="Mobile App"/>
    <d v="2023-05-08T00:00:00"/>
    <x v="0"/>
    <n v="599532.09"/>
    <n v="398"/>
    <s v="Credit"/>
    <x v="1"/>
    <s v="Yes"/>
    <n v="2019"/>
    <n v="118"/>
    <x v="9"/>
  </r>
  <r>
    <x v="3077"/>
    <n v="6608775500"/>
    <x v="0"/>
    <x v="6"/>
    <s v="Female"/>
    <n v="39"/>
    <x v="1"/>
    <s v="Retired"/>
    <x v="1"/>
    <n v="288658.26"/>
    <n v="503078"/>
    <x v="3"/>
    <n v="70071.22"/>
    <s v="ATM"/>
    <d v="2022-03-04T00:00:00"/>
    <x v="0"/>
    <n v="803514.34"/>
    <n v="388"/>
    <s v="Debit"/>
    <x v="1"/>
    <s v="Yes"/>
    <n v="2020"/>
    <n v="87"/>
    <x v="10"/>
  </r>
  <r>
    <x v="3078"/>
    <n v="7370014788"/>
    <x v="1"/>
    <x v="5"/>
    <s v="Female"/>
    <n v="35"/>
    <x v="3"/>
    <s v="Salaried"/>
    <x v="0"/>
    <n v="28715.42"/>
    <n v="503079"/>
    <x v="0"/>
    <n v="75911.31"/>
    <s v="Online"/>
    <d v="2024-05-05T00:00:00"/>
    <x v="0"/>
    <n v="888825.46"/>
    <n v="896"/>
    <s v="Credit"/>
    <x v="1"/>
    <s v="Yes"/>
    <n v="2023"/>
    <n v="37"/>
    <x v="9"/>
  </r>
  <r>
    <x v="3079"/>
    <n v="5566336617"/>
    <x v="4"/>
    <x v="5"/>
    <s v="Male"/>
    <n v="62"/>
    <x v="0"/>
    <s v="Self-Employed"/>
    <x v="2"/>
    <n v="88658.28"/>
    <n v="503080"/>
    <x v="3"/>
    <n v="158884.15"/>
    <s v="Mobile App"/>
    <d v="2024-04-08T00:00:00"/>
    <x v="4"/>
    <n v="1684008.32"/>
    <n v="689"/>
    <s v="None"/>
    <x v="0"/>
    <s v="Yes"/>
    <n v="2013"/>
    <n v="32"/>
    <x v="4"/>
  </r>
  <r>
    <x v="3080"/>
    <n v="4233455265"/>
    <x v="1"/>
    <x v="4"/>
    <s v="Male"/>
    <n v="47"/>
    <x v="1"/>
    <s v="Student"/>
    <x v="2"/>
    <n v="395626.15"/>
    <n v="503081"/>
    <x v="2"/>
    <n v="137157.60999999999"/>
    <s v="Branch"/>
    <d v="2024-05-09T00:00:00"/>
    <x v="0"/>
    <n v="1050836.0900000001"/>
    <n v="384"/>
    <s v="Credit"/>
    <x v="0"/>
    <s v="No"/>
    <n v="2007"/>
    <n v="108"/>
    <x v="9"/>
  </r>
  <r>
    <x v="3081"/>
    <n v="3147629341"/>
    <x v="5"/>
    <x v="4"/>
    <s v="Male"/>
    <n v="18"/>
    <x v="2"/>
    <s v="Student"/>
    <x v="2"/>
    <n v="127014.31"/>
    <n v="503082"/>
    <x v="1"/>
    <n v="162999.18"/>
    <s v="Mobile App"/>
    <d v="2022-01-31T00:00:00"/>
    <x v="0"/>
    <n v="1631063.26"/>
    <n v="634"/>
    <s v="Credit"/>
    <x v="1"/>
    <s v="Yes"/>
    <n v="2019"/>
    <n v="89"/>
    <x v="8"/>
  </r>
  <r>
    <x v="3082"/>
    <n v="7795658101"/>
    <x v="4"/>
    <x v="2"/>
    <s v="Male"/>
    <n v="37"/>
    <x v="1"/>
    <s v="Self-Employed"/>
    <x v="0"/>
    <n v="362636.36"/>
    <n v="503083"/>
    <x v="3"/>
    <n v="73040.88"/>
    <s v="Online"/>
    <d v="2022-03-17T00:00:00"/>
    <x v="0"/>
    <n v="1813048.02"/>
    <n v="761"/>
    <s v="Debit"/>
    <x v="1"/>
    <s v="No"/>
    <n v="2011"/>
    <n v="39"/>
    <x v="10"/>
  </r>
  <r>
    <x v="3083"/>
    <n v="1147760642"/>
    <x v="3"/>
    <x v="2"/>
    <s v="Male"/>
    <n v="66"/>
    <x v="0"/>
    <s v="Retired"/>
    <x v="1"/>
    <n v="374844.43"/>
    <n v="503084"/>
    <x v="0"/>
    <n v="165184.29999999999"/>
    <s v="ATM"/>
    <d v="2022-10-28T00:00:00"/>
    <x v="4"/>
    <n v="1391928.36"/>
    <n v="873"/>
    <s v="None"/>
    <x v="0"/>
    <s v="No"/>
    <n v="2010"/>
    <n v="12"/>
    <x v="2"/>
  </r>
  <r>
    <x v="3084"/>
    <n v="8021969720"/>
    <x v="5"/>
    <x v="3"/>
    <s v="Male"/>
    <n v="22"/>
    <x v="2"/>
    <s v="Retired"/>
    <x v="1"/>
    <n v="204251.87"/>
    <n v="503085"/>
    <x v="3"/>
    <n v="189935.67"/>
    <s v="Mobile App"/>
    <d v="2023-10-26T00:00:00"/>
    <x v="3"/>
    <n v="226572.89"/>
    <n v="364"/>
    <s v="Credit"/>
    <x v="1"/>
    <s v="Yes"/>
    <n v="2014"/>
    <n v="1"/>
    <x v="2"/>
  </r>
  <r>
    <x v="3085"/>
    <n v="8984053655"/>
    <x v="1"/>
    <x v="7"/>
    <s v="Female"/>
    <n v="29"/>
    <x v="3"/>
    <s v="Business"/>
    <x v="1"/>
    <n v="32811.79"/>
    <n v="503086"/>
    <x v="1"/>
    <n v="55559.67"/>
    <s v="ATM"/>
    <d v="2023-07-29T00:00:00"/>
    <x v="3"/>
    <n v="401881.96"/>
    <n v="494"/>
    <s v="Debit"/>
    <x v="1"/>
    <s v="No"/>
    <n v="2012"/>
    <n v="42"/>
    <x v="0"/>
  </r>
  <r>
    <x v="3086"/>
    <n v="2480774853"/>
    <x v="4"/>
    <x v="6"/>
    <s v="Female"/>
    <n v="28"/>
    <x v="3"/>
    <s v="Retired"/>
    <x v="2"/>
    <n v="6392.52"/>
    <n v="503087"/>
    <x v="2"/>
    <n v="143767.57999999999"/>
    <s v="Mobile App"/>
    <d v="2022-01-28T00:00:00"/>
    <x v="0"/>
    <n v="1656153.92"/>
    <n v="731"/>
    <s v="Debit"/>
    <x v="1"/>
    <s v="Yes"/>
    <n v="2023"/>
    <n v="64"/>
    <x v="8"/>
  </r>
  <r>
    <x v="3087"/>
    <n v="9121876272"/>
    <x v="1"/>
    <x v="5"/>
    <s v="Female"/>
    <n v="41"/>
    <x v="1"/>
    <s v="Salaried"/>
    <x v="0"/>
    <n v="246764.3"/>
    <n v="503088"/>
    <x v="0"/>
    <n v="11606.94"/>
    <s v="Branch"/>
    <d v="2022-12-04T00:00:00"/>
    <x v="2"/>
    <n v="1127575.04"/>
    <n v="381"/>
    <s v="None"/>
    <x v="0"/>
    <s v="No"/>
    <n v="2010"/>
    <n v="33"/>
    <x v="11"/>
  </r>
  <r>
    <x v="3088"/>
    <n v="8789390539"/>
    <x v="5"/>
    <x v="7"/>
    <s v="Male"/>
    <n v="35"/>
    <x v="3"/>
    <s v="Retired"/>
    <x v="2"/>
    <n v="36655.699999999997"/>
    <n v="503089"/>
    <x v="0"/>
    <n v="104257.16"/>
    <s v="ATM"/>
    <d v="2023-06-29T00:00:00"/>
    <x v="4"/>
    <n v="1031797.31"/>
    <n v="322"/>
    <s v="None"/>
    <x v="0"/>
    <s v="No"/>
    <n v="2011"/>
    <n v="57"/>
    <x v="3"/>
  </r>
  <r>
    <x v="3089"/>
    <n v="4070698979"/>
    <x v="1"/>
    <x v="6"/>
    <s v="Female"/>
    <n v="25"/>
    <x v="2"/>
    <s v="Self-Employed"/>
    <x v="0"/>
    <n v="363509.78"/>
    <n v="503090"/>
    <x v="2"/>
    <n v="31352.35"/>
    <s v="Branch"/>
    <d v="2024-02-22T00:00:00"/>
    <x v="0"/>
    <n v="1937659.13"/>
    <n v="673"/>
    <s v="None"/>
    <x v="0"/>
    <s v="No"/>
    <n v="2010"/>
    <n v="19"/>
    <x v="6"/>
  </r>
  <r>
    <x v="3090"/>
    <n v="6363542538"/>
    <x v="4"/>
    <x v="7"/>
    <s v="Male"/>
    <n v="46"/>
    <x v="1"/>
    <s v="Retired"/>
    <x v="2"/>
    <n v="191031.15"/>
    <n v="503091"/>
    <x v="0"/>
    <n v="166608.64000000001"/>
    <s v="Mobile App"/>
    <d v="2023-10-30T00:00:00"/>
    <x v="4"/>
    <n v="735806.06"/>
    <n v="497"/>
    <s v="Credit"/>
    <x v="1"/>
    <s v="No"/>
    <n v="2016"/>
    <n v="0"/>
    <x v="2"/>
  </r>
  <r>
    <x v="3091"/>
    <n v="5958177937"/>
    <x v="6"/>
    <x v="3"/>
    <s v="Male"/>
    <n v="39"/>
    <x v="1"/>
    <s v="Self-Employed"/>
    <x v="0"/>
    <n v="341961.63"/>
    <n v="503092"/>
    <x v="0"/>
    <n v="82915.990000000005"/>
    <s v="ATM"/>
    <d v="2022-10-11T00:00:00"/>
    <x v="4"/>
    <n v="81895.509999999995"/>
    <n v="895"/>
    <s v="None"/>
    <x v="0"/>
    <s v="No"/>
    <n v="2016"/>
    <n v="40"/>
    <x v="2"/>
  </r>
  <r>
    <x v="3092"/>
    <n v="3691958883"/>
    <x v="0"/>
    <x v="7"/>
    <s v="Male"/>
    <n v="62"/>
    <x v="0"/>
    <s v="Student"/>
    <x v="2"/>
    <n v="204672.69"/>
    <n v="503093"/>
    <x v="3"/>
    <n v="120901.17"/>
    <s v="ATM"/>
    <d v="2022-02-09T00:00:00"/>
    <x v="3"/>
    <n v="510329.08"/>
    <n v="497"/>
    <s v="Credit"/>
    <x v="1"/>
    <s v="Yes"/>
    <n v="2007"/>
    <n v="25"/>
    <x v="6"/>
  </r>
  <r>
    <x v="3093"/>
    <n v="8059722795"/>
    <x v="3"/>
    <x v="1"/>
    <s v="Female"/>
    <n v="19"/>
    <x v="2"/>
    <s v="Business"/>
    <x v="2"/>
    <n v="314539.67"/>
    <n v="503094"/>
    <x v="0"/>
    <n v="116479.14"/>
    <s v="Mobile App"/>
    <d v="2022-11-28T00:00:00"/>
    <x v="1"/>
    <n v="569473.03"/>
    <n v="892"/>
    <s v="None"/>
    <x v="1"/>
    <s v="Yes"/>
    <n v="2017"/>
    <n v="61"/>
    <x v="1"/>
  </r>
  <r>
    <x v="3094"/>
    <n v="6485293236"/>
    <x v="0"/>
    <x v="4"/>
    <s v="Female"/>
    <n v="40"/>
    <x v="1"/>
    <s v="Student"/>
    <x v="0"/>
    <n v="416675.92"/>
    <n v="503095"/>
    <x v="1"/>
    <n v="20945.830000000002"/>
    <s v="Mobile App"/>
    <d v="2024-05-04T00:00:00"/>
    <x v="1"/>
    <n v="1024850.73"/>
    <n v="631"/>
    <s v="Debit"/>
    <x v="1"/>
    <s v="Yes"/>
    <n v="2022"/>
    <n v="113"/>
    <x v="9"/>
  </r>
  <r>
    <x v="3095"/>
    <n v="6777867242"/>
    <x v="3"/>
    <x v="7"/>
    <s v="Male"/>
    <n v="33"/>
    <x v="3"/>
    <s v="Self-Employed"/>
    <x v="1"/>
    <n v="442342.04"/>
    <n v="503096"/>
    <x v="2"/>
    <n v="20118.580000000002"/>
    <s v="Branch"/>
    <d v="2022-12-10T00:00:00"/>
    <x v="1"/>
    <n v="14348.1"/>
    <n v="651"/>
    <s v="Debit"/>
    <x v="1"/>
    <s v="No"/>
    <n v="2012"/>
    <n v="83"/>
    <x v="11"/>
  </r>
  <r>
    <x v="3096"/>
    <n v="5119235438"/>
    <x v="4"/>
    <x v="4"/>
    <s v="Female"/>
    <n v="61"/>
    <x v="0"/>
    <s v="Business"/>
    <x v="1"/>
    <n v="9424.5400000000009"/>
    <n v="503097"/>
    <x v="1"/>
    <n v="114348.25"/>
    <s v="Mobile App"/>
    <d v="2022-02-27T00:00:00"/>
    <x v="0"/>
    <n v="1976519.83"/>
    <n v="776"/>
    <s v="None"/>
    <x v="1"/>
    <s v="Yes"/>
    <n v="2008"/>
    <n v="81"/>
    <x v="6"/>
  </r>
  <r>
    <x v="3097"/>
    <n v="1826121330"/>
    <x v="1"/>
    <x v="6"/>
    <s v="Female"/>
    <n v="25"/>
    <x v="2"/>
    <s v="Student"/>
    <x v="0"/>
    <n v="323107.34999999998"/>
    <n v="503098"/>
    <x v="2"/>
    <n v="63064.7"/>
    <s v="Mobile App"/>
    <d v="2024-05-23T00:00:00"/>
    <x v="1"/>
    <n v="123847.29"/>
    <n v="794"/>
    <s v="None"/>
    <x v="0"/>
    <s v="Yes"/>
    <n v="2015"/>
    <n v="39"/>
    <x v="9"/>
  </r>
  <r>
    <x v="3098"/>
    <n v="3853315858"/>
    <x v="4"/>
    <x v="2"/>
    <s v="Male"/>
    <n v="21"/>
    <x v="2"/>
    <s v="Retired"/>
    <x v="0"/>
    <n v="282503.18"/>
    <n v="503099"/>
    <x v="0"/>
    <n v="22371.09"/>
    <s v="Online"/>
    <d v="2023-06-09T00:00:00"/>
    <x v="0"/>
    <n v="464440.53"/>
    <n v="560"/>
    <s v="Credit"/>
    <x v="1"/>
    <s v="No"/>
    <n v="2023"/>
    <n v="114"/>
    <x v="3"/>
  </r>
  <r>
    <x v="3099"/>
    <n v="2474796362"/>
    <x v="5"/>
    <x v="6"/>
    <s v="Female"/>
    <n v="31"/>
    <x v="3"/>
    <s v="Retired"/>
    <x v="1"/>
    <n v="318882.06"/>
    <n v="503100"/>
    <x v="2"/>
    <n v="62069.52"/>
    <s v="Mobile App"/>
    <d v="2022-03-25T00:00:00"/>
    <x v="2"/>
    <n v="1344898.53"/>
    <n v="819"/>
    <s v="Debit"/>
    <x v="1"/>
    <s v="No"/>
    <n v="2022"/>
    <n v="99"/>
    <x v="10"/>
  </r>
  <r>
    <x v="3100"/>
    <n v="9671965055"/>
    <x v="5"/>
    <x v="3"/>
    <s v="Female"/>
    <n v="26"/>
    <x v="3"/>
    <s v="Business"/>
    <x v="2"/>
    <n v="29989.37"/>
    <n v="503101"/>
    <x v="0"/>
    <n v="38210.839999999997"/>
    <s v="ATM"/>
    <d v="2022-10-02T00:00:00"/>
    <x v="3"/>
    <n v="1955139.78"/>
    <n v="526"/>
    <s v="None"/>
    <x v="0"/>
    <s v="Yes"/>
    <n v="2020"/>
    <n v="93"/>
    <x v="2"/>
  </r>
  <r>
    <x v="3101"/>
    <n v="7164535322"/>
    <x v="1"/>
    <x v="4"/>
    <s v="Male"/>
    <n v="28"/>
    <x v="3"/>
    <s v="Student"/>
    <x v="1"/>
    <n v="35878.22"/>
    <n v="503102"/>
    <x v="0"/>
    <n v="8028.37"/>
    <s v="Mobile App"/>
    <d v="2024-06-18T00:00:00"/>
    <x v="2"/>
    <n v="1023678.89"/>
    <n v="826"/>
    <s v="Credit"/>
    <x v="0"/>
    <s v="Yes"/>
    <n v="2010"/>
    <n v="91"/>
    <x v="3"/>
  </r>
  <r>
    <x v="3102"/>
    <n v="7550486098"/>
    <x v="3"/>
    <x v="2"/>
    <s v="Male"/>
    <n v="65"/>
    <x v="0"/>
    <s v="Salaried"/>
    <x v="0"/>
    <n v="248993.07"/>
    <n v="503103"/>
    <x v="2"/>
    <n v="76028.960000000006"/>
    <s v="Branch"/>
    <d v="2022-01-26T00:00:00"/>
    <x v="0"/>
    <n v="683564.13"/>
    <n v="808"/>
    <s v="None"/>
    <x v="1"/>
    <s v="Yes"/>
    <n v="2022"/>
    <n v="17"/>
    <x v="8"/>
  </r>
  <r>
    <x v="3103"/>
    <n v="8518529948"/>
    <x v="1"/>
    <x v="1"/>
    <s v="Female"/>
    <n v="55"/>
    <x v="0"/>
    <s v="Salaried"/>
    <x v="2"/>
    <n v="29500.34"/>
    <n v="503104"/>
    <x v="0"/>
    <n v="136180.51"/>
    <s v="Mobile App"/>
    <d v="2022-06-28T00:00:00"/>
    <x v="2"/>
    <n v="324947.05"/>
    <n v="377"/>
    <s v="None"/>
    <x v="1"/>
    <s v="Yes"/>
    <n v="2016"/>
    <n v="28"/>
    <x v="3"/>
  </r>
  <r>
    <x v="3104"/>
    <n v="1624992032"/>
    <x v="3"/>
    <x v="0"/>
    <s v="Female"/>
    <n v="61"/>
    <x v="0"/>
    <s v="Salaried"/>
    <x v="0"/>
    <n v="388428.98"/>
    <n v="503105"/>
    <x v="1"/>
    <n v="22737.58"/>
    <s v="Online"/>
    <d v="2022-10-01T00:00:00"/>
    <x v="1"/>
    <n v="1806699.05"/>
    <n v="418"/>
    <s v="Debit"/>
    <x v="0"/>
    <s v="Yes"/>
    <n v="2017"/>
    <n v="119"/>
    <x v="2"/>
  </r>
  <r>
    <x v="3105"/>
    <n v="6058973535"/>
    <x v="1"/>
    <x v="2"/>
    <s v="Female"/>
    <n v="68"/>
    <x v="0"/>
    <s v="Student"/>
    <x v="1"/>
    <n v="386465.91"/>
    <n v="503106"/>
    <x v="2"/>
    <n v="117068.74"/>
    <s v="Online"/>
    <d v="2023-04-26T00:00:00"/>
    <x v="2"/>
    <n v="100154.34"/>
    <n v="475"/>
    <s v="Credit"/>
    <x v="0"/>
    <s v="No"/>
    <n v="2009"/>
    <n v="97"/>
    <x v="4"/>
  </r>
  <r>
    <x v="3106"/>
    <n v="2890560105"/>
    <x v="1"/>
    <x v="7"/>
    <s v="Male"/>
    <n v="33"/>
    <x v="3"/>
    <s v="Student"/>
    <x v="2"/>
    <n v="59544.7"/>
    <n v="503107"/>
    <x v="2"/>
    <n v="30414.53"/>
    <s v="Online"/>
    <d v="2022-06-20T00:00:00"/>
    <x v="4"/>
    <n v="139943.94"/>
    <n v="451"/>
    <s v="Credit"/>
    <x v="1"/>
    <s v="No"/>
    <n v="2005"/>
    <n v="41"/>
    <x v="3"/>
  </r>
  <r>
    <x v="3107"/>
    <n v="3483429040"/>
    <x v="1"/>
    <x v="3"/>
    <s v="Male"/>
    <n v="30"/>
    <x v="3"/>
    <s v="Student"/>
    <x v="1"/>
    <n v="228073.89"/>
    <n v="503108"/>
    <x v="2"/>
    <n v="13769.51"/>
    <s v="ATM"/>
    <d v="2024-06-12T00:00:00"/>
    <x v="4"/>
    <n v="127564.09"/>
    <n v="343"/>
    <s v="Credit"/>
    <x v="0"/>
    <s v="No"/>
    <n v="2023"/>
    <n v="25"/>
    <x v="3"/>
  </r>
  <r>
    <x v="3108"/>
    <n v="7861779076"/>
    <x v="5"/>
    <x v="3"/>
    <s v="Male"/>
    <n v="53"/>
    <x v="0"/>
    <s v="Self-Employed"/>
    <x v="1"/>
    <n v="297895.49"/>
    <n v="503109"/>
    <x v="0"/>
    <n v="18535.61"/>
    <s v="Online"/>
    <d v="2023-03-23T00:00:00"/>
    <x v="3"/>
    <n v="932879.45"/>
    <n v="309"/>
    <s v="None"/>
    <x v="1"/>
    <s v="Yes"/>
    <n v="2019"/>
    <n v="90"/>
    <x v="10"/>
  </r>
  <r>
    <x v="3109"/>
    <n v="8468649422"/>
    <x v="3"/>
    <x v="6"/>
    <s v="Female"/>
    <n v="61"/>
    <x v="0"/>
    <s v="Salaried"/>
    <x v="1"/>
    <n v="429863.42"/>
    <n v="503110"/>
    <x v="1"/>
    <n v="42040.35"/>
    <s v="Branch"/>
    <d v="2024-03-18T00:00:00"/>
    <x v="2"/>
    <n v="1862372.23"/>
    <n v="380"/>
    <s v="None"/>
    <x v="1"/>
    <s v="Yes"/>
    <n v="2022"/>
    <n v="94"/>
    <x v="10"/>
  </r>
  <r>
    <x v="3110"/>
    <n v="1125283739"/>
    <x v="2"/>
    <x v="1"/>
    <s v="Female"/>
    <n v="53"/>
    <x v="0"/>
    <s v="Salaried"/>
    <x v="2"/>
    <n v="494226.55"/>
    <n v="503111"/>
    <x v="2"/>
    <n v="93175.42"/>
    <s v="Online"/>
    <d v="2022-01-23T00:00:00"/>
    <x v="0"/>
    <n v="1111569.8999999999"/>
    <n v="553"/>
    <s v="None"/>
    <x v="0"/>
    <s v="Yes"/>
    <n v="2007"/>
    <n v="92"/>
    <x v="8"/>
  </r>
  <r>
    <x v="3111"/>
    <n v="3324600426"/>
    <x v="1"/>
    <x v="7"/>
    <s v="Male"/>
    <n v="34"/>
    <x v="3"/>
    <s v="Salaried"/>
    <x v="1"/>
    <n v="9593.4599999999991"/>
    <n v="503112"/>
    <x v="0"/>
    <n v="88955.33"/>
    <s v="Branch"/>
    <d v="2022-11-27T00:00:00"/>
    <x v="3"/>
    <n v="709333.38"/>
    <n v="794"/>
    <s v="Debit"/>
    <x v="1"/>
    <s v="Yes"/>
    <n v="2023"/>
    <n v="12"/>
    <x v="1"/>
  </r>
  <r>
    <x v="3112"/>
    <n v="9817170272"/>
    <x v="0"/>
    <x v="1"/>
    <s v="Male"/>
    <n v="31"/>
    <x v="3"/>
    <s v="Self-Employed"/>
    <x v="2"/>
    <n v="238693.21"/>
    <n v="503113"/>
    <x v="3"/>
    <n v="95342.57"/>
    <s v="Mobile App"/>
    <d v="2024-04-06T00:00:00"/>
    <x v="1"/>
    <n v="477059.31"/>
    <n v="820"/>
    <s v="Debit"/>
    <x v="0"/>
    <s v="Yes"/>
    <n v="2010"/>
    <n v="99"/>
    <x v="4"/>
  </r>
  <r>
    <x v="3113"/>
    <n v="5534317172"/>
    <x v="0"/>
    <x v="2"/>
    <s v="Male"/>
    <n v="46"/>
    <x v="1"/>
    <s v="Self-Employed"/>
    <x v="1"/>
    <n v="401839.11"/>
    <n v="503114"/>
    <x v="3"/>
    <n v="75238.45"/>
    <s v="ATM"/>
    <d v="2023-01-25T00:00:00"/>
    <x v="1"/>
    <n v="1028967.51"/>
    <n v="882"/>
    <s v="Debit"/>
    <x v="0"/>
    <s v="No"/>
    <n v="2023"/>
    <n v="58"/>
    <x v="8"/>
  </r>
  <r>
    <x v="3114"/>
    <n v="9210808601"/>
    <x v="4"/>
    <x v="0"/>
    <s v="Female"/>
    <n v="34"/>
    <x v="3"/>
    <s v="Student"/>
    <x v="1"/>
    <n v="398136.69"/>
    <n v="503115"/>
    <x v="3"/>
    <n v="176047.99"/>
    <s v="Mobile App"/>
    <d v="2022-11-22T00:00:00"/>
    <x v="4"/>
    <n v="883026.15"/>
    <n v="615"/>
    <s v="None"/>
    <x v="1"/>
    <s v="No"/>
    <n v="2022"/>
    <n v="48"/>
    <x v="1"/>
  </r>
  <r>
    <x v="3115"/>
    <n v="7191212207"/>
    <x v="4"/>
    <x v="7"/>
    <s v="Female"/>
    <n v="18"/>
    <x v="2"/>
    <s v="Salaried"/>
    <x v="0"/>
    <n v="271375.06"/>
    <n v="503116"/>
    <x v="1"/>
    <n v="176928.36"/>
    <s v="Branch"/>
    <d v="2022-08-23T00:00:00"/>
    <x v="3"/>
    <n v="186904.4"/>
    <n v="775"/>
    <s v="None"/>
    <x v="0"/>
    <s v="No"/>
    <n v="2008"/>
    <n v="32"/>
    <x v="7"/>
  </r>
  <r>
    <x v="3116"/>
    <n v="1561234672"/>
    <x v="5"/>
    <x v="0"/>
    <s v="Female"/>
    <n v="37"/>
    <x v="1"/>
    <s v="Salaried"/>
    <x v="1"/>
    <n v="91946.55"/>
    <n v="503117"/>
    <x v="0"/>
    <n v="131615.20000000001"/>
    <s v="ATM"/>
    <d v="2023-04-04T00:00:00"/>
    <x v="1"/>
    <n v="12595.45"/>
    <n v="652"/>
    <s v="Credit"/>
    <x v="0"/>
    <s v="Yes"/>
    <n v="2013"/>
    <n v="6"/>
    <x v="4"/>
  </r>
  <r>
    <x v="3117"/>
    <n v="6544800129"/>
    <x v="6"/>
    <x v="5"/>
    <s v="Female"/>
    <n v="50"/>
    <x v="1"/>
    <s v="Retired"/>
    <x v="2"/>
    <n v="279989.07"/>
    <n v="503118"/>
    <x v="0"/>
    <n v="64876.85"/>
    <s v="Branch"/>
    <d v="2022-04-10T00:00:00"/>
    <x v="2"/>
    <n v="1190068.8799999999"/>
    <n v="552"/>
    <s v="Debit"/>
    <x v="0"/>
    <s v="No"/>
    <n v="2012"/>
    <n v="25"/>
    <x v="4"/>
  </r>
  <r>
    <x v="3118"/>
    <n v="4732150917"/>
    <x v="2"/>
    <x v="0"/>
    <s v="Male"/>
    <n v="19"/>
    <x v="2"/>
    <s v="Retired"/>
    <x v="0"/>
    <n v="196385.57"/>
    <n v="503119"/>
    <x v="3"/>
    <n v="37086.49"/>
    <s v="ATM"/>
    <d v="2024-02-15T00:00:00"/>
    <x v="3"/>
    <n v="1716773.44"/>
    <n v="321"/>
    <s v="Debit"/>
    <x v="1"/>
    <s v="Yes"/>
    <n v="2005"/>
    <n v="96"/>
    <x v="6"/>
  </r>
  <r>
    <x v="3119"/>
    <n v="9179562545"/>
    <x v="5"/>
    <x v="6"/>
    <s v="Female"/>
    <n v="34"/>
    <x v="3"/>
    <s v="Retired"/>
    <x v="2"/>
    <n v="205149.16"/>
    <n v="503120"/>
    <x v="1"/>
    <n v="139576.6"/>
    <s v="Online"/>
    <d v="2022-12-10T00:00:00"/>
    <x v="2"/>
    <n v="1217675.52"/>
    <n v="619"/>
    <s v="None"/>
    <x v="1"/>
    <s v="No"/>
    <n v="2008"/>
    <n v="49"/>
    <x v="11"/>
  </r>
  <r>
    <x v="3120"/>
    <n v="5298178665"/>
    <x v="6"/>
    <x v="2"/>
    <s v="Female"/>
    <n v="40"/>
    <x v="1"/>
    <s v="Self-Employed"/>
    <x v="1"/>
    <n v="165005.54"/>
    <n v="503121"/>
    <x v="0"/>
    <n v="199308.39"/>
    <s v="Mobile App"/>
    <d v="2023-05-06T00:00:00"/>
    <x v="2"/>
    <n v="652708.31000000006"/>
    <n v="789"/>
    <s v="Credit"/>
    <x v="1"/>
    <s v="Yes"/>
    <n v="2005"/>
    <n v="18"/>
    <x v="9"/>
  </r>
  <r>
    <x v="3121"/>
    <n v="5645779216"/>
    <x v="5"/>
    <x v="4"/>
    <s v="Male"/>
    <n v="39"/>
    <x v="1"/>
    <s v="Student"/>
    <x v="0"/>
    <n v="73098.990000000005"/>
    <n v="503122"/>
    <x v="3"/>
    <n v="163883.79999999999"/>
    <s v="Online"/>
    <d v="2022-09-23T00:00:00"/>
    <x v="2"/>
    <n v="306437.83"/>
    <n v="450"/>
    <s v="Debit"/>
    <x v="0"/>
    <s v="No"/>
    <n v="2006"/>
    <n v="65"/>
    <x v="5"/>
  </r>
  <r>
    <x v="3122"/>
    <n v="2075203257"/>
    <x v="4"/>
    <x v="4"/>
    <s v="Male"/>
    <n v="18"/>
    <x v="2"/>
    <s v="Business"/>
    <x v="0"/>
    <n v="369381.28"/>
    <n v="503123"/>
    <x v="1"/>
    <n v="65625.460000000006"/>
    <s v="ATM"/>
    <d v="2023-10-21T00:00:00"/>
    <x v="3"/>
    <n v="1478101.62"/>
    <n v="873"/>
    <s v="Credit"/>
    <x v="1"/>
    <s v="No"/>
    <n v="2009"/>
    <n v="47"/>
    <x v="2"/>
  </r>
  <r>
    <x v="3123"/>
    <n v="8867197389"/>
    <x v="0"/>
    <x v="3"/>
    <s v="Male"/>
    <n v="29"/>
    <x v="3"/>
    <s v="Salaried"/>
    <x v="0"/>
    <n v="354535.55"/>
    <n v="503124"/>
    <x v="3"/>
    <n v="38446.1"/>
    <s v="Branch"/>
    <d v="2022-06-01T00:00:00"/>
    <x v="3"/>
    <n v="1404312.15"/>
    <n v="578"/>
    <s v="Credit"/>
    <x v="1"/>
    <s v="No"/>
    <n v="2015"/>
    <n v="98"/>
    <x v="3"/>
  </r>
  <r>
    <x v="3124"/>
    <n v="7284393717"/>
    <x v="1"/>
    <x v="7"/>
    <s v="Female"/>
    <n v="30"/>
    <x v="3"/>
    <s v="Retired"/>
    <x v="2"/>
    <n v="271873.25"/>
    <n v="503125"/>
    <x v="2"/>
    <n v="163546.76"/>
    <s v="ATM"/>
    <d v="2022-04-27T00:00:00"/>
    <x v="4"/>
    <n v="1693815.29"/>
    <n v="816"/>
    <s v="None"/>
    <x v="0"/>
    <s v="No"/>
    <n v="2023"/>
    <n v="21"/>
    <x v="4"/>
  </r>
  <r>
    <x v="3125"/>
    <n v="7385878553"/>
    <x v="3"/>
    <x v="2"/>
    <s v="Male"/>
    <n v="31"/>
    <x v="3"/>
    <s v="Salaried"/>
    <x v="0"/>
    <n v="178043.03"/>
    <n v="503126"/>
    <x v="2"/>
    <n v="80507.53"/>
    <s v="ATM"/>
    <d v="2023-11-04T00:00:00"/>
    <x v="3"/>
    <n v="1965734.62"/>
    <n v="426"/>
    <s v="None"/>
    <x v="1"/>
    <s v="Yes"/>
    <n v="2023"/>
    <n v="115"/>
    <x v="1"/>
  </r>
  <r>
    <x v="3126"/>
    <n v="9154715698"/>
    <x v="4"/>
    <x v="3"/>
    <s v="Female"/>
    <n v="27"/>
    <x v="3"/>
    <s v="Salaried"/>
    <x v="0"/>
    <n v="411519.8"/>
    <n v="503127"/>
    <x v="1"/>
    <n v="117035.44"/>
    <s v="Online"/>
    <d v="2024-05-21T00:00:00"/>
    <x v="0"/>
    <n v="224227.14"/>
    <n v="505"/>
    <s v="Debit"/>
    <x v="0"/>
    <s v="Yes"/>
    <n v="2010"/>
    <n v="23"/>
    <x v="9"/>
  </r>
  <r>
    <x v="3127"/>
    <n v="9289010264"/>
    <x v="1"/>
    <x v="1"/>
    <s v="Male"/>
    <n v="29"/>
    <x v="3"/>
    <s v="Salaried"/>
    <x v="2"/>
    <n v="80790.34"/>
    <n v="503128"/>
    <x v="0"/>
    <n v="8596.7000000000007"/>
    <s v="ATM"/>
    <d v="2023-12-28T00:00:00"/>
    <x v="3"/>
    <n v="529174.42000000004"/>
    <n v="376"/>
    <s v="Debit"/>
    <x v="1"/>
    <s v="No"/>
    <n v="2015"/>
    <n v="32"/>
    <x v="11"/>
  </r>
  <r>
    <x v="3128"/>
    <n v="2970123476"/>
    <x v="0"/>
    <x v="5"/>
    <s v="Female"/>
    <n v="39"/>
    <x v="1"/>
    <s v="Student"/>
    <x v="2"/>
    <n v="217850.47"/>
    <n v="503129"/>
    <x v="3"/>
    <n v="161295.94"/>
    <s v="Mobile App"/>
    <d v="2023-03-31T00:00:00"/>
    <x v="4"/>
    <n v="687546.24"/>
    <n v="778"/>
    <s v="Credit"/>
    <x v="0"/>
    <s v="No"/>
    <n v="2019"/>
    <n v="65"/>
    <x v="10"/>
  </r>
  <r>
    <x v="3129"/>
    <n v="1780101001"/>
    <x v="3"/>
    <x v="3"/>
    <s v="Female"/>
    <n v="35"/>
    <x v="3"/>
    <s v="Salaried"/>
    <x v="2"/>
    <n v="327102.32"/>
    <n v="503130"/>
    <x v="2"/>
    <n v="40531.58"/>
    <s v="Mobile App"/>
    <d v="2023-03-08T00:00:00"/>
    <x v="3"/>
    <n v="1075410.2"/>
    <n v="368"/>
    <s v="Credit"/>
    <x v="0"/>
    <s v="Yes"/>
    <n v="2022"/>
    <n v="70"/>
    <x v="10"/>
  </r>
  <r>
    <x v="3130"/>
    <n v="2298779830"/>
    <x v="6"/>
    <x v="7"/>
    <s v="Male"/>
    <n v="56"/>
    <x v="0"/>
    <s v="Student"/>
    <x v="1"/>
    <n v="410927.58"/>
    <n v="503131"/>
    <x v="3"/>
    <n v="152726.42000000001"/>
    <s v="Online"/>
    <d v="2023-01-24T00:00:00"/>
    <x v="0"/>
    <n v="106461.54"/>
    <n v="714"/>
    <s v="Credit"/>
    <x v="1"/>
    <s v="Yes"/>
    <n v="2023"/>
    <n v="29"/>
    <x v="8"/>
  </r>
  <r>
    <x v="3131"/>
    <n v="9808130056"/>
    <x v="6"/>
    <x v="0"/>
    <s v="Male"/>
    <n v="36"/>
    <x v="1"/>
    <s v="Business"/>
    <x v="2"/>
    <n v="325155.53999999998"/>
    <n v="503132"/>
    <x v="1"/>
    <n v="132095.32999999999"/>
    <s v="Online"/>
    <d v="2023-09-05T00:00:00"/>
    <x v="3"/>
    <n v="551518.31999999995"/>
    <n v="311"/>
    <s v="Credit"/>
    <x v="1"/>
    <s v="Yes"/>
    <n v="2008"/>
    <n v="35"/>
    <x v="5"/>
  </r>
  <r>
    <x v="3132"/>
    <n v="8959124888"/>
    <x v="0"/>
    <x v="4"/>
    <s v="Female"/>
    <n v="47"/>
    <x v="1"/>
    <s v="Business"/>
    <x v="2"/>
    <n v="59734.41"/>
    <n v="503133"/>
    <x v="1"/>
    <n v="82557.91"/>
    <s v="Mobile App"/>
    <d v="2023-05-11T00:00:00"/>
    <x v="4"/>
    <n v="1588294.22"/>
    <n v="856"/>
    <s v="None"/>
    <x v="1"/>
    <s v="No"/>
    <n v="2017"/>
    <n v="6"/>
    <x v="9"/>
  </r>
  <r>
    <x v="3133"/>
    <n v="5009697505"/>
    <x v="3"/>
    <x v="0"/>
    <s v="Male"/>
    <n v="32"/>
    <x v="3"/>
    <s v="Self-Employed"/>
    <x v="0"/>
    <n v="51545.11"/>
    <n v="503134"/>
    <x v="0"/>
    <n v="106749.18"/>
    <s v="Online"/>
    <d v="2022-06-24T00:00:00"/>
    <x v="0"/>
    <n v="96733.16"/>
    <n v="387"/>
    <s v="None"/>
    <x v="0"/>
    <s v="No"/>
    <n v="2010"/>
    <n v="72"/>
    <x v="3"/>
  </r>
  <r>
    <x v="3134"/>
    <n v="5832826146"/>
    <x v="1"/>
    <x v="4"/>
    <s v="Female"/>
    <n v="56"/>
    <x v="0"/>
    <s v="Salaried"/>
    <x v="1"/>
    <n v="26165.74"/>
    <n v="503135"/>
    <x v="0"/>
    <n v="107572.34"/>
    <s v="Mobile App"/>
    <d v="2022-04-29T00:00:00"/>
    <x v="4"/>
    <n v="1635752.4"/>
    <n v="710"/>
    <s v="Debit"/>
    <x v="1"/>
    <s v="Yes"/>
    <n v="2020"/>
    <n v="87"/>
    <x v="4"/>
  </r>
  <r>
    <x v="3135"/>
    <n v="6935876226"/>
    <x v="0"/>
    <x v="3"/>
    <s v="Male"/>
    <n v="31"/>
    <x v="3"/>
    <s v="Retired"/>
    <x v="0"/>
    <n v="280428.39"/>
    <n v="503136"/>
    <x v="3"/>
    <n v="45127.27"/>
    <s v="Mobile App"/>
    <d v="2022-03-03T00:00:00"/>
    <x v="1"/>
    <n v="369282.31"/>
    <n v="782"/>
    <s v="Debit"/>
    <x v="1"/>
    <s v="Yes"/>
    <n v="2021"/>
    <n v="23"/>
    <x v="10"/>
  </r>
  <r>
    <x v="3136"/>
    <n v="9711176169"/>
    <x v="6"/>
    <x v="4"/>
    <s v="Female"/>
    <n v="26"/>
    <x v="3"/>
    <s v="Self-Employed"/>
    <x v="2"/>
    <n v="122226.77"/>
    <n v="503137"/>
    <x v="2"/>
    <n v="25935.86"/>
    <s v="Online"/>
    <d v="2023-08-24T00:00:00"/>
    <x v="2"/>
    <n v="610153.56999999995"/>
    <n v="839"/>
    <s v="Credit"/>
    <x v="1"/>
    <s v="No"/>
    <n v="2017"/>
    <n v="42"/>
    <x v="7"/>
  </r>
  <r>
    <x v="3137"/>
    <n v="6835811574"/>
    <x v="0"/>
    <x v="4"/>
    <s v="Female"/>
    <n v="22"/>
    <x v="2"/>
    <s v="Self-Employed"/>
    <x v="2"/>
    <n v="80605.61"/>
    <n v="503138"/>
    <x v="2"/>
    <n v="162035.75"/>
    <s v="Branch"/>
    <d v="2024-04-24T00:00:00"/>
    <x v="4"/>
    <n v="1436151.15"/>
    <n v="768"/>
    <s v="None"/>
    <x v="0"/>
    <s v="Yes"/>
    <n v="2010"/>
    <n v="88"/>
    <x v="4"/>
  </r>
  <r>
    <x v="3138"/>
    <n v="4070465426"/>
    <x v="1"/>
    <x v="3"/>
    <s v="Male"/>
    <n v="50"/>
    <x v="1"/>
    <s v="Business"/>
    <x v="0"/>
    <n v="43401.37"/>
    <n v="503139"/>
    <x v="2"/>
    <n v="138049.24"/>
    <s v="Online"/>
    <d v="2022-01-10T00:00:00"/>
    <x v="1"/>
    <n v="1529209.83"/>
    <n v="447"/>
    <s v="Debit"/>
    <x v="1"/>
    <s v="Yes"/>
    <n v="2013"/>
    <n v="42"/>
    <x v="8"/>
  </r>
  <r>
    <x v="3139"/>
    <n v="5142445378"/>
    <x v="5"/>
    <x v="2"/>
    <s v="Female"/>
    <n v="65"/>
    <x v="0"/>
    <s v="Retired"/>
    <x v="1"/>
    <n v="321251.88"/>
    <n v="503140"/>
    <x v="0"/>
    <n v="124310.11"/>
    <s v="Branch"/>
    <d v="2022-03-22T00:00:00"/>
    <x v="3"/>
    <n v="421631.91"/>
    <n v="535"/>
    <s v="Debit"/>
    <x v="0"/>
    <s v="Yes"/>
    <n v="2022"/>
    <n v="60"/>
    <x v="10"/>
  </r>
  <r>
    <x v="3140"/>
    <n v="7354941379"/>
    <x v="2"/>
    <x v="1"/>
    <s v="Female"/>
    <n v="22"/>
    <x v="2"/>
    <s v="Salaried"/>
    <x v="1"/>
    <n v="376953.58"/>
    <n v="503141"/>
    <x v="2"/>
    <n v="55743.98"/>
    <s v="Online"/>
    <d v="2022-06-17T00:00:00"/>
    <x v="0"/>
    <n v="810749.68"/>
    <n v="609"/>
    <s v="Credit"/>
    <x v="1"/>
    <s v="No"/>
    <n v="2019"/>
    <n v="3"/>
    <x v="3"/>
  </r>
  <r>
    <x v="3141"/>
    <n v="5178333824"/>
    <x v="2"/>
    <x v="3"/>
    <s v="Female"/>
    <n v="41"/>
    <x v="1"/>
    <s v="Salaried"/>
    <x v="0"/>
    <n v="429024.83"/>
    <n v="503142"/>
    <x v="1"/>
    <n v="80480.97"/>
    <s v="Mobile App"/>
    <d v="2022-01-14T00:00:00"/>
    <x v="4"/>
    <n v="483778.21"/>
    <n v="502"/>
    <s v="Debit"/>
    <x v="1"/>
    <s v="Yes"/>
    <n v="2010"/>
    <n v="55"/>
    <x v="8"/>
  </r>
  <r>
    <x v="3142"/>
    <n v="9610844251"/>
    <x v="4"/>
    <x v="1"/>
    <s v="Female"/>
    <n v="25"/>
    <x v="2"/>
    <s v="Business"/>
    <x v="2"/>
    <n v="298111"/>
    <n v="503143"/>
    <x v="1"/>
    <n v="29538.42"/>
    <s v="Branch"/>
    <d v="2023-12-02T00:00:00"/>
    <x v="0"/>
    <n v="1026587.35"/>
    <n v="556"/>
    <s v="Credit"/>
    <x v="0"/>
    <s v="Yes"/>
    <n v="2011"/>
    <n v="2"/>
    <x v="11"/>
  </r>
  <r>
    <x v="3143"/>
    <n v="5726429195"/>
    <x v="2"/>
    <x v="1"/>
    <s v="Male"/>
    <n v="36"/>
    <x v="1"/>
    <s v="Student"/>
    <x v="1"/>
    <n v="177763.8"/>
    <n v="503144"/>
    <x v="2"/>
    <n v="150907.47"/>
    <s v="Online"/>
    <d v="2023-12-16T00:00:00"/>
    <x v="1"/>
    <n v="1304803.26"/>
    <n v="417"/>
    <s v="Credit"/>
    <x v="1"/>
    <s v="No"/>
    <n v="2013"/>
    <n v="16"/>
    <x v="11"/>
  </r>
  <r>
    <x v="3144"/>
    <n v="3186816808"/>
    <x v="5"/>
    <x v="6"/>
    <s v="Female"/>
    <n v="69"/>
    <x v="0"/>
    <s v="Business"/>
    <x v="1"/>
    <n v="235736.65"/>
    <n v="503145"/>
    <x v="0"/>
    <n v="3110.84"/>
    <s v="Online"/>
    <d v="2024-02-07T00:00:00"/>
    <x v="4"/>
    <n v="540150.37"/>
    <n v="409"/>
    <s v="Debit"/>
    <x v="0"/>
    <s v="No"/>
    <n v="2016"/>
    <n v="109"/>
    <x v="6"/>
  </r>
  <r>
    <x v="3145"/>
    <n v="5400923940"/>
    <x v="1"/>
    <x v="3"/>
    <s v="Female"/>
    <n v="29"/>
    <x v="3"/>
    <s v="Retired"/>
    <x v="0"/>
    <n v="318439.13"/>
    <n v="503146"/>
    <x v="2"/>
    <n v="675.7"/>
    <s v="Mobile App"/>
    <d v="2023-11-17T00:00:00"/>
    <x v="3"/>
    <n v="924295.12"/>
    <n v="831"/>
    <s v="Debit"/>
    <x v="0"/>
    <s v="Yes"/>
    <n v="2006"/>
    <n v="76"/>
    <x v="1"/>
  </r>
  <r>
    <x v="3146"/>
    <n v="2747615439"/>
    <x v="4"/>
    <x v="2"/>
    <s v="Male"/>
    <n v="25"/>
    <x v="2"/>
    <s v="Student"/>
    <x v="1"/>
    <n v="356788.25"/>
    <n v="503147"/>
    <x v="1"/>
    <n v="104239.6"/>
    <s v="Branch"/>
    <d v="2022-01-10T00:00:00"/>
    <x v="3"/>
    <n v="1071591.47"/>
    <n v="405"/>
    <s v="Debit"/>
    <x v="0"/>
    <s v="No"/>
    <n v="2018"/>
    <n v="97"/>
    <x v="8"/>
  </r>
  <r>
    <x v="3147"/>
    <n v="8926972444"/>
    <x v="3"/>
    <x v="0"/>
    <s v="Male"/>
    <n v="25"/>
    <x v="2"/>
    <s v="Retired"/>
    <x v="2"/>
    <n v="322775.76"/>
    <n v="503148"/>
    <x v="2"/>
    <n v="68912.240000000005"/>
    <s v="Online"/>
    <d v="2023-01-02T00:00:00"/>
    <x v="3"/>
    <n v="837947.38"/>
    <n v="671"/>
    <s v="Debit"/>
    <x v="1"/>
    <s v="Yes"/>
    <n v="2019"/>
    <n v="98"/>
    <x v="8"/>
  </r>
  <r>
    <x v="3148"/>
    <n v="5473465486"/>
    <x v="0"/>
    <x v="1"/>
    <s v="Female"/>
    <n v="55"/>
    <x v="0"/>
    <s v="Salaried"/>
    <x v="0"/>
    <n v="480990.18"/>
    <n v="503149"/>
    <x v="3"/>
    <n v="28854.36"/>
    <s v="ATM"/>
    <d v="2022-02-15T00:00:00"/>
    <x v="2"/>
    <n v="1027836.44"/>
    <n v="766"/>
    <s v="None"/>
    <x v="1"/>
    <s v="No"/>
    <n v="2022"/>
    <n v="8"/>
    <x v="6"/>
  </r>
  <r>
    <x v="3149"/>
    <n v="9268089320"/>
    <x v="1"/>
    <x v="2"/>
    <s v="Female"/>
    <n v="37"/>
    <x v="1"/>
    <s v="Student"/>
    <x v="1"/>
    <n v="375354.21"/>
    <n v="503150"/>
    <x v="1"/>
    <n v="144636.65"/>
    <s v="ATM"/>
    <d v="2024-01-15T00:00:00"/>
    <x v="3"/>
    <n v="287997.48"/>
    <n v="526"/>
    <s v="Debit"/>
    <x v="1"/>
    <s v="Yes"/>
    <n v="2020"/>
    <n v="55"/>
    <x v="8"/>
  </r>
  <r>
    <x v="3150"/>
    <n v="5740083632"/>
    <x v="5"/>
    <x v="1"/>
    <s v="Female"/>
    <n v="46"/>
    <x v="1"/>
    <s v="Retired"/>
    <x v="2"/>
    <n v="375559.92"/>
    <n v="503151"/>
    <x v="3"/>
    <n v="186421.72"/>
    <s v="Online"/>
    <d v="2022-12-16T00:00:00"/>
    <x v="2"/>
    <n v="80980.070000000007"/>
    <n v="679"/>
    <s v="None"/>
    <x v="0"/>
    <s v="No"/>
    <n v="2020"/>
    <n v="75"/>
    <x v="11"/>
  </r>
  <r>
    <x v="3151"/>
    <n v="6449698967"/>
    <x v="4"/>
    <x v="7"/>
    <s v="Male"/>
    <n v="58"/>
    <x v="0"/>
    <s v="Salaried"/>
    <x v="2"/>
    <n v="410082.97"/>
    <n v="503152"/>
    <x v="0"/>
    <n v="56206.42"/>
    <s v="Mobile App"/>
    <d v="2024-03-28T00:00:00"/>
    <x v="4"/>
    <n v="126333.64"/>
    <n v="371"/>
    <s v="Debit"/>
    <x v="1"/>
    <s v="Yes"/>
    <n v="2015"/>
    <n v="98"/>
    <x v="10"/>
  </r>
  <r>
    <x v="3152"/>
    <n v="8980645918"/>
    <x v="6"/>
    <x v="5"/>
    <s v="Female"/>
    <n v="51"/>
    <x v="0"/>
    <s v="Retired"/>
    <x v="0"/>
    <n v="230728.82"/>
    <n v="503153"/>
    <x v="3"/>
    <n v="120572.04"/>
    <s v="Mobile App"/>
    <d v="2024-01-18T00:00:00"/>
    <x v="4"/>
    <n v="1945646.95"/>
    <n v="778"/>
    <s v="Credit"/>
    <x v="1"/>
    <s v="Yes"/>
    <n v="2017"/>
    <n v="113"/>
    <x v="8"/>
  </r>
  <r>
    <x v="3153"/>
    <n v="9505157148"/>
    <x v="2"/>
    <x v="7"/>
    <s v="Female"/>
    <n v="35"/>
    <x v="3"/>
    <s v="Student"/>
    <x v="0"/>
    <n v="132709.32"/>
    <n v="503154"/>
    <x v="1"/>
    <n v="148996.32999999999"/>
    <s v="Online"/>
    <d v="2023-08-15T00:00:00"/>
    <x v="1"/>
    <n v="147867.39000000001"/>
    <n v="768"/>
    <s v="Credit"/>
    <x v="1"/>
    <s v="Yes"/>
    <n v="2015"/>
    <n v="54"/>
    <x v="7"/>
  </r>
  <r>
    <x v="3154"/>
    <n v="8481929471"/>
    <x v="2"/>
    <x v="2"/>
    <s v="Male"/>
    <n v="18"/>
    <x v="2"/>
    <s v="Salaried"/>
    <x v="2"/>
    <n v="408303.25"/>
    <n v="503155"/>
    <x v="2"/>
    <n v="123199.31"/>
    <s v="Online"/>
    <d v="2024-05-18T00:00:00"/>
    <x v="1"/>
    <n v="772051.78"/>
    <n v="405"/>
    <s v="Credit"/>
    <x v="1"/>
    <s v="No"/>
    <n v="2005"/>
    <n v="20"/>
    <x v="9"/>
  </r>
  <r>
    <x v="3155"/>
    <n v="1135347503"/>
    <x v="1"/>
    <x v="0"/>
    <s v="Female"/>
    <n v="28"/>
    <x v="3"/>
    <s v="Retired"/>
    <x v="2"/>
    <n v="232625.83"/>
    <n v="503156"/>
    <x v="0"/>
    <n v="76655.899999999994"/>
    <s v="Mobile App"/>
    <d v="2023-09-27T00:00:00"/>
    <x v="0"/>
    <n v="1583278.13"/>
    <n v="727"/>
    <s v="None"/>
    <x v="1"/>
    <s v="No"/>
    <n v="2020"/>
    <n v="38"/>
    <x v="5"/>
  </r>
  <r>
    <x v="3156"/>
    <n v="1522290612"/>
    <x v="2"/>
    <x v="5"/>
    <s v="Male"/>
    <n v="64"/>
    <x v="0"/>
    <s v="Self-Employed"/>
    <x v="1"/>
    <n v="303980.81"/>
    <n v="503157"/>
    <x v="0"/>
    <n v="111169.1"/>
    <s v="Mobile App"/>
    <d v="2022-05-22T00:00:00"/>
    <x v="4"/>
    <n v="1701237.52"/>
    <n v="414"/>
    <s v="None"/>
    <x v="0"/>
    <s v="No"/>
    <n v="2017"/>
    <n v="97"/>
    <x v="9"/>
  </r>
  <r>
    <x v="3157"/>
    <n v="9156245905"/>
    <x v="2"/>
    <x v="7"/>
    <s v="Female"/>
    <n v="61"/>
    <x v="0"/>
    <s v="Student"/>
    <x v="1"/>
    <n v="215366.12"/>
    <n v="503158"/>
    <x v="3"/>
    <n v="144947.59"/>
    <s v="Mobile App"/>
    <d v="2024-03-08T00:00:00"/>
    <x v="0"/>
    <n v="536942.92000000004"/>
    <n v="720"/>
    <s v="Debit"/>
    <x v="0"/>
    <s v="No"/>
    <n v="2016"/>
    <n v="36"/>
    <x v="10"/>
  </r>
  <r>
    <x v="3158"/>
    <n v="3678958885"/>
    <x v="1"/>
    <x v="5"/>
    <s v="Male"/>
    <n v="52"/>
    <x v="0"/>
    <s v="Student"/>
    <x v="1"/>
    <n v="198633.15"/>
    <n v="503159"/>
    <x v="0"/>
    <n v="188644.39"/>
    <s v="Online"/>
    <d v="2023-05-31T00:00:00"/>
    <x v="1"/>
    <n v="1279989.98"/>
    <n v="487"/>
    <s v="Debit"/>
    <x v="0"/>
    <s v="Yes"/>
    <n v="2010"/>
    <n v="79"/>
    <x v="9"/>
  </r>
  <r>
    <x v="3159"/>
    <n v="1497185600"/>
    <x v="1"/>
    <x v="0"/>
    <s v="Female"/>
    <n v="68"/>
    <x v="0"/>
    <s v="Student"/>
    <x v="1"/>
    <n v="335958.98"/>
    <n v="503160"/>
    <x v="3"/>
    <n v="154492.44"/>
    <s v="Mobile App"/>
    <d v="2024-03-17T00:00:00"/>
    <x v="0"/>
    <n v="1447919.23"/>
    <n v="308"/>
    <s v="Credit"/>
    <x v="0"/>
    <s v="Yes"/>
    <n v="2011"/>
    <n v="41"/>
    <x v="10"/>
  </r>
  <r>
    <x v="3160"/>
    <n v="4625750810"/>
    <x v="4"/>
    <x v="4"/>
    <s v="Female"/>
    <n v="69"/>
    <x v="0"/>
    <s v="Salaried"/>
    <x v="1"/>
    <n v="333006.55"/>
    <n v="503161"/>
    <x v="2"/>
    <n v="63083.25"/>
    <s v="Online"/>
    <d v="2024-06-17T00:00:00"/>
    <x v="1"/>
    <n v="1831803.13"/>
    <n v="417"/>
    <s v="None"/>
    <x v="0"/>
    <s v="No"/>
    <n v="2017"/>
    <n v="91"/>
    <x v="3"/>
  </r>
  <r>
    <x v="3161"/>
    <n v="5893266298"/>
    <x v="5"/>
    <x v="0"/>
    <s v="Male"/>
    <n v="49"/>
    <x v="1"/>
    <s v="Student"/>
    <x v="0"/>
    <n v="155203.06"/>
    <n v="503162"/>
    <x v="1"/>
    <n v="134398.82999999999"/>
    <s v="Branch"/>
    <d v="2024-04-03T00:00:00"/>
    <x v="2"/>
    <n v="1778247.07"/>
    <n v="402"/>
    <s v="Credit"/>
    <x v="0"/>
    <s v="No"/>
    <n v="2022"/>
    <n v="116"/>
    <x v="4"/>
  </r>
  <r>
    <x v="3162"/>
    <n v="7529346550"/>
    <x v="5"/>
    <x v="1"/>
    <s v="Male"/>
    <n v="68"/>
    <x v="0"/>
    <s v="Retired"/>
    <x v="1"/>
    <n v="95303.47"/>
    <n v="503163"/>
    <x v="2"/>
    <n v="183253.16"/>
    <s v="ATM"/>
    <d v="2024-02-28T00:00:00"/>
    <x v="1"/>
    <n v="870234.16"/>
    <n v="746"/>
    <s v="None"/>
    <x v="1"/>
    <s v="No"/>
    <n v="2012"/>
    <n v="58"/>
    <x v="6"/>
  </r>
  <r>
    <x v="3163"/>
    <n v="3887713808"/>
    <x v="2"/>
    <x v="6"/>
    <s v="Female"/>
    <n v="59"/>
    <x v="0"/>
    <s v="Self-Employed"/>
    <x v="1"/>
    <n v="66530.850000000006"/>
    <n v="503164"/>
    <x v="1"/>
    <n v="103843.76"/>
    <s v="Branch"/>
    <d v="2023-10-24T00:00:00"/>
    <x v="4"/>
    <n v="1082685.2"/>
    <n v="373"/>
    <s v="Debit"/>
    <x v="1"/>
    <s v="Yes"/>
    <n v="2015"/>
    <n v="21"/>
    <x v="2"/>
  </r>
  <r>
    <x v="3164"/>
    <n v="9453392598"/>
    <x v="4"/>
    <x v="5"/>
    <s v="Male"/>
    <n v="33"/>
    <x v="3"/>
    <s v="Retired"/>
    <x v="1"/>
    <n v="57775.54"/>
    <n v="503165"/>
    <x v="3"/>
    <n v="19208.48"/>
    <s v="ATM"/>
    <d v="2022-03-09T00:00:00"/>
    <x v="4"/>
    <n v="1601837.85"/>
    <n v="481"/>
    <s v="Debit"/>
    <x v="1"/>
    <s v="No"/>
    <n v="2010"/>
    <n v="69"/>
    <x v="10"/>
  </r>
  <r>
    <x v="3165"/>
    <n v="5929988676"/>
    <x v="1"/>
    <x v="0"/>
    <s v="Male"/>
    <n v="23"/>
    <x v="2"/>
    <s v="Retired"/>
    <x v="2"/>
    <n v="409032.2"/>
    <n v="503166"/>
    <x v="0"/>
    <n v="128270.38"/>
    <s v="Online"/>
    <d v="2024-03-01T00:00:00"/>
    <x v="2"/>
    <n v="1197479.95"/>
    <n v="798"/>
    <s v="Debit"/>
    <x v="0"/>
    <s v="No"/>
    <n v="2008"/>
    <n v="115"/>
    <x v="10"/>
  </r>
  <r>
    <x v="3166"/>
    <n v="5041032788"/>
    <x v="1"/>
    <x v="4"/>
    <s v="Male"/>
    <n v="26"/>
    <x v="3"/>
    <s v="Student"/>
    <x v="1"/>
    <n v="143788.67000000001"/>
    <n v="503167"/>
    <x v="1"/>
    <n v="121034.07"/>
    <s v="Online"/>
    <d v="2022-09-06T00:00:00"/>
    <x v="2"/>
    <n v="712101.06"/>
    <n v="774"/>
    <s v="None"/>
    <x v="0"/>
    <s v="No"/>
    <n v="2020"/>
    <n v="99"/>
    <x v="5"/>
  </r>
  <r>
    <x v="3167"/>
    <n v="2619235777"/>
    <x v="2"/>
    <x v="3"/>
    <s v="Female"/>
    <n v="57"/>
    <x v="0"/>
    <s v="Self-Employed"/>
    <x v="0"/>
    <n v="339592.42"/>
    <n v="503168"/>
    <x v="3"/>
    <n v="26973.06"/>
    <s v="Branch"/>
    <d v="2023-01-23T00:00:00"/>
    <x v="1"/>
    <n v="1900770.67"/>
    <n v="542"/>
    <s v="None"/>
    <x v="0"/>
    <s v="No"/>
    <n v="2010"/>
    <n v="39"/>
    <x v="8"/>
  </r>
  <r>
    <x v="3168"/>
    <n v="2174854054"/>
    <x v="3"/>
    <x v="4"/>
    <s v="Female"/>
    <n v="39"/>
    <x v="1"/>
    <s v="Self-Employed"/>
    <x v="2"/>
    <n v="144424.82"/>
    <n v="503169"/>
    <x v="0"/>
    <n v="47988.73"/>
    <s v="Online"/>
    <d v="2022-03-11T00:00:00"/>
    <x v="4"/>
    <n v="1995458.34"/>
    <n v="349"/>
    <s v="Credit"/>
    <x v="0"/>
    <s v="Yes"/>
    <n v="2017"/>
    <n v="85"/>
    <x v="10"/>
  </r>
  <r>
    <x v="3169"/>
    <n v="7011485357"/>
    <x v="6"/>
    <x v="0"/>
    <s v="Male"/>
    <n v="65"/>
    <x v="0"/>
    <s v="Self-Employed"/>
    <x v="2"/>
    <n v="333711.49"/>
    <n v="503170"/>
    <x v="0"/>
    <n v="134416.70000000001"/>
    <s v="Online"/>
    <d v="2023-02-26T00:00:00"/>
    <x v="1"/>
    <n v="1866074.24"/>
    <n v="587"/>
    <s v="Debit"/>
    <x v="1"/>
    <s v="No"/>
    <n v="2011"/>
    <n v="8"/>
    <x v="6"/>
  </r>
  <r>
    <x v="3170"/>
    <n v="5221352050"/>
    <x v="0"/>
    <x v="7"/>
    <s v="Male"/>
    <n v="25"/>
    <x v="2"/>
    <s v="Self-Employed"/>
    <x v="1"/>
    <n v="492086.3"/>
    <n v="503171"/>
    <x v="3"/>
    <n v="194733.91"/>
    <s v="Mobile App"/>
    <d v="2024-03-03T00:00:00"/>
    <x v="1"/>
    <n v="691401.09"/>
    <n v="757"/>
    <s v="Credit"/>
    <x v="1"/>
    <s v="Yes"/>
    <n v="2021"/>
    <n v="43"/>
    <x v="10"/>
  </r>
  <r>
    <x v="3171"/>
    <n v="8307300839"/>
    <x v="0"/>
    <x v="0"/>
    <s v="Male"/>
    <n v="49"/>
    <x v="1"/>
    <s v="Business"/>
    <x v="2"/>
    <n v="33912.46"/>
    <n v="503172"/>
    <x v="0"/>
    <n v="34838.69"/>
    <s v="Branch"/>
    <d v="2023-03-19T00:00:00"/>
    <x v="2"/>
    <n v="484657.16"/>
    <n v="540"/>
    <s v="Credit"/>
    <x v="0"/>
    <s v="Yes"/>
    <n v="2019"/>
    <n v="26"/>
    <x v="10"/>
  </r>
  <r>
    <x v="3172"/>
    <n v="1061731354"/>
    <x v="2"/>
    <x v="4"/>
    <s v="Female"/>
    <n v="43"/>
    <x v="1"/>
    <s v="Self-Employed"/>
    <x v="1"/>
    <n v="327224.24"/>
    <n v="503173"/>
    <x v="3"/>
    <n v="122855.59"/>
    <s v="ATM"/>
    <d v="2023-01-21T00:00:00"/>
    <x v="1"/>
    <n v="986250.89"/>
    <n v="567"/>
    <s v="Debit"/>
    <x v="0"/>
    <s v="Yes"/>
    <n v="2017"/>
    <n v="93"/>
    <x v="8"/>
  </r>
  <r>
    <x v="3173"/>
    <n v="9802589697"/>
    <x v="4"/>
    <x v="3"/>
    <s v="Male"/>
    <n v="35"/>
    <x v="3"/>
    <s v="Student"/>
    <x v="1"/>
    <n v="142008.74"/>
    <n v="503174"/>
    <x v="0"/>
    <n v="94822.720000000001"/>
    <s v="Branch"/>
    <d v="2023-07-24T00:00:00"/>
    <x v="1"/>
    <n v="1569605.54"/>
    <n v="596"/>
    <s v="Debit"/>
    <x v="1"/>
    <s v="No"/>
    <n v="2020"/>
    <n v="86"/>
    <x v="0"/>
  </r>
  <r>
    <x v="3174"/>
    <n v="2467481145"/>
    <x v="0"/>
    <x v="0"/>
    <s v="Male"/>
    <n v="54"/>
    <x v="0"/>
    <s v="Self-Employed"/>
    <x v="1"/>
    <n v="42363.78"/>
    <n v="503175"/>
    <x v="2"/>
    <n v="68001.990000000005"/>
    <s v="Online"/>
    <d v="2022-11-14T00:00:00"/>
    <x v="2"/>
    <n v="540276.18999999994"/>
    <n v="855"/>
    <s v="Credit"/>
    <x v="0"/>
    <s v="No"/>
    <n v="2012"/>
    <n v="108"/>
    <x v="1"/>
  </r>
  <r>
    <x v="3175"/>
    <n v="5094462643"/>
    <x v="5"/>
    <x v="6"/>
    <s v="Female"/>
    <n v="69"/>
    <x v="0"/>
    <s v="Retired"/>
    <x v="0"/>
    <n v="40409.019999999997"/>
    <n v="503176"/>
    <x v="1"/>
    <n v="182849.42"/>
    <s v="Online"/>
    <d v="2024-01-07T00:00:00"/>
    <x v="2"/>
    <n v="813201.7"/>
    <n v="680"/>
    <s v="Debit"/>
    <x v="0"/>
    <s v="No"/>
    <n v="2010"/>
    <n v="97"/>
    <x v="8"/>
  </r>
  <r>
    <x v="3176"/>
    <n v="4879174484"/>
    <x v="4"/>
    <x v="7"/>
    <s v="Male"/>
    <n v="29"/>
    <x v="3"/>
    <s v="Business"/>
    <x v="2"/>
    <n v="186460.38"/>
    <n v="503177"/>
    <x v="3"/>
    <n v="187455.33"/>
    <s v="Branch"/>
    <d v="2023-02-25T00:00:00"/>
    <x v="3"/>
    <n v="302862.21999999997"/>
    <n v="349"/>
    <s v="Debit"/>
    <x v="0"/>
    <s v="Yes"/>
    <n v="2013"/>
    <n v="73"/>
    <x v="6"/>
  </r>
  <r>
    <x v="3177"/>
    <n v="4065345043"/>
    <x v="4"/>
    <x v="0"/>
    <s v="Female"/>
    <n v="55"/>
    <x v="0"/>
    <s v="Retired"/>
    <x v="2"/>
    <n v="270765.01"/>
    <n v="503178"/>
    <x v="3"/>
    <n v="32747.31"/>
    <s v="Online"/>
    <d v="2023-08-14T00:00:00"/>
    <x v="1"/>
    <n v="1403189.09"/>
    <n v="895"/>
    <s v="None"/>
    <x v="1"/>
    <s v="Yes"/>
    <n v="2007"/>
    <n v="56"/>
    <x v="7"/>
  </r>
  <r>
    <x v="3178"/>
    <n v="8161135763"/>
    <x v="5"/>
    <x v="4"/>
    <s v="Female"/>
    <n v="51"/>
    <x v="0"/>
    <s v="Student"/>
    <x v="2"/>
    <n v="323999.71999999997"/>
    <n v="503179"/>
    <x v="2"/>
    <n v="141292.57999999999"/>
    <s v="Online"/>
    <d v="2022-10-04T00:00:00"/>
    <x v="3"/>
    <n v="1474812.42"/>
    <n v="574"/>
    <s v="Credit"/>
    <x v="1"/>
    <s v="No"/>
    <n v="2012"/>
    <n v="55"/>
    <x v="2"/>
  </r>
  <r>
    <x v="3179"/>
    <n v="5834338328"/>
    <x v="3"/>
    <x v="0"/>
    <s v="Male"/>
    <n v="21"/>
    <x v="2"/>
    <s v="Student"/>
    <x v="2"/>
    <n v="284196.28999999998"/>
    <n v="503180"/>
    <x v="0"/>
    <n v="154832.22"/>
    <s v="Online"/>
    <d v="2024-04-06T00:00:00"/>
    <x v="2"/>
    <n v="991176.85"/>
    <n v="735"/>
    <s v="Debit"/>
    <x v="1"/>
    <s v="Yes"/>
    <n v="2017"/>
    <n v="79"/>
    <x v="4"/>
  </r>
  <r>
    <x v="3180"/>
    <n v="8582951032"/>
    <x v="2"/>
    <x v="1"/>
    <s v="Female"/>
    <n v="33"/>
    <x v="3"/>
    <s v="Self-Employed"/>
    <x v="2"/>
    <n v="449079.68"/>
    <n v="503181"/>
    <x v="1"/>
    <n v="184659.88"/>
    <s v="Mobile App"/>
    <d v="2023-12-22T00:00:00"/>
    <x v="4"/>
    <n v="1474759.59"/>
    <n v="528"/>
    <s v="Credit"/>
    <x v="0"/>
    <s v="No"/>
    <n v="2015"/>
    <n v="49"/>
    <x v="11"/>
  </r>
  <r>
    <x v="3181"/>
    <n v="6684143784"/>
    <x v="5"/>
    <x v="0"/>
    <s v="Female"/>
    <n v="41"/>
    <x v="1"/>
    <s v="Student"/>
    <x v="1"/>
    <n v="77613.509999999995"/>
    <n v="503182"/>
    <x v="1"/>
    <n v="14719.98"/>
    <s v="Online"/>
    <d v="2024-06-13T00:00:00"/>
    <x v="3"/>
    <n v="1288826.52"/>
    <n v="428"/>
    <s v="Credit"/>
    <x v="0"/>
    <s v="Yes"/>
    <n v="2018"/>
    <n v="40"/>
    <x v="3"/>
  </r>
  <r>
    <x v="3182"/>
    <n v="4518584130"/>
    <x v="2"/>
    <x v="5"/>
    <s v="Female"/>
    <n v="31"/>
    <x v="3"/>
    <s v="Business"/>
    <x v="1"/>
    <n v="414674.28"/>
    <n v="503183"/>
    <x v="3"/>
    <n v="186390.34"/>
    <s v="Online"/>
    <d v="2023-09-15T00:00:00"/>
    <x v="0"/>
    <n v="1858856.61"/>
    <n v="506"/>
    <s v="None"/>
    <x v="0"/>
    <s v="No"/>
    <n v="2007"/>
    <n v="56"/>
    <x v="5"/>
  </r>
  <r>
    <x v="3183"/>
    <n v="3304359936"/>
    <x v="2"/>
    <x v="0"/>
    <s v="Female"/>
    <n v="34"/>
    <x v="3"/>
    <s v="Retired"/>
    <x v="1"/>
    <n v="264585.40999999997"/>
    <n v="503184"/>
    <x v="1"/>
    <n v="49347.01"/>
    <s v="Online"/>
    <d v="2023-11-26T00:00:00"/>
    <x v="0"/>
    <n v="1173147.52"/>
    <n v="630"/>
    <s v="Credit"/>
    <x v="1"/>
    <s v="No"/>
    <n v="2016"/>
    <n v="91"/>
    <x v="1"/>
  </r>
  <r>
    <x v="3184"/>
    <n v="1914979730"/>
    <x v="4"/>
    <x v="3"/>
    <s v="Male"/>
    <n v="68"/>
    <x v="0"/>
    <s v="Student"/>
    <x v="0"/>
    <n v="430421.28"/>
    <n v="503185"/>
    <x v="2"/>
    <n v="171656.5"/>
    <s v="Online"/>
    <d v="2022-05-06T00:00:00"/>
    <x v="3"/>
    <n v="713728.27"/>
    <n v="624"/>
    <s v="Credit"/>
    <x v="1"/>
    <s v="No"/>
    <n v="2018"/>
    <n v="75"/>
    <x v="9"/>
  </r>
  <r>
    <x v="3185"/>
    <n v="1359879480"/>
    <x v="1"/>
    <x v="6"/>
    <s v="Female"/>
    <n v="48"/>
    <x v="1"/>
    <s v="Student"/>
    <x v="0"/>
    <n v="213905.01"/>
    <n v="503186"/>
    <x v="1"/>
    <n v="165657.54999999999"/>
    <s v="Online"/>
    <d v="2024-05-01T00:00:00"/>
    <x v="0"/>
    <n v="1459300.46"/>
    <n v="714"/>
    <s v="Debit"/>
    <x v="0"/>
    <s v="No"/>
    <n v="2010"/>
    <n v="11"/>
    <x v="9"/>
  </r>
  <r>
    <x v="3186"/>
    <n v="3512259041"/>
    <x v="6"/>
    <x v="4"/>
    <s v="Male"/>
    <n v="21"/>
    <x v="2"/>
    <s v="Business"/>
    <x v="0"/>
    <n v="241418.3"/>
    <n v="503187"/>
    <x v="1"/>
    <n v="158742.65"/>
    <s v="Online"/>
    <d v="2023-05-23T00:00:00"/>
    <x v="4"/>
    <n v="113519.05"/>
    <n v="468"/>
    <s v="Debit"/>
    <x v="1"/>
    <s v="No"/>
    <n v="2008"/>
    <n v="24"/>
    <x v="9"/>
  </r>
  <r>
    <x v="3187"/>
    <n v="6438422886"/>
    <x v="6"/>
    <x v="2"/>
    <s v="Female"/>
    <n v="67"/>
    <x v="0"/>
    <s v="Salaried"/>
    <x v="0"/>
    <n v="211736.36"/>
    <n v="503188"/>
    <x v="1"/>
    <n v="58822.1"/>
    <s v="Online"/>
    <d v="2023-01-03T00:00:00"/>
    <x v="1"/>
    <n v="952653.77"/>
    <n v="527"/>
    <s v="Debit"/>
    <x v="0"/>
    <s v="Yes"/>
    <n v="2012"/>
    <n v="76"/>
    <x v="8"/>
  </r>
  <r>
    <x v="3188"/>
    <n v="1134615736"/>
    <x v="2"/>
    <x v="5"/>
    <s v="Female"/>
    <n v="61"/>
    <x v="0"/>
    <s v="Salaried"/>
    <x v="2"/>
    <n v="49136.47"/>
    <n v="503189"/>
    <x v="3"/>
    <n v="151969.48000000001"/>
    <s v="ATM"/>
    <d v="2022-03-13T00:00:00"/>
    <x v="4"/>
    <n v="1931901.29"/>
    <n v="372"/>
    <s v="Debit"/>
    <x v="1"/>
    <s v="Yes"/>
    <n v="2022"/>
    <n v="57"/>
    <x v="10"/>
  </r>
  <r>
    <x v="3189"/>
    <n v="5013304275"/>
    <x v="6"/>
    <x v="2"/>
    <s v="Male"/>
    <n v="51"/>
    <x v="0"/>
    <s v="Business"/>
    <x v="0"/>
    <n v="73357.929999999993"/>
    <n v="503190"/>
    <x v="1"/>
    <n v="52437.43"/>
    <s v="Branch"/>
    <d v="2022-03-12T00:00:00"/>
    <x v="0"/>
    <n v="1410407.35"/>
    <n v="673"/>
    <s v="None"/>
    <x v="1"/>
    <s v="No"/>
    <n v="2019"/>
    <n v="111"/>
    <x v="10"/>
  </r>
  <r>
    <x v="3190"/>
    <n v="9016346272"/>
    <x v="6"/>
    <x v="0"/>
    <s v="Female"/>
    <n v="55"/>
    <x v="0"/>
    <s v="Student"/>
    <x v="2"/>
    <n v="259247.29"/>
    <n v="503191"/>
    <x v="0"/>
    <n v="62021.36"/>
    <s v="ATM"/>
    <d v="2022-07-12T00:00:00"/>
    <x v="1"/>
    <n v="1997229.57"/>
    <n v="744"/>
    <s v="Credit"/>
    <x v="0"/>
    <s v="Yes"/>
    <n v="2014"/>
    <n v="39"/>
    <x v="0"/>
  </r>
  <r>
    <x v="3191"/>
    <n v="8169442003"/>
    <x v="0"/>
    <x v="1"/>
    <s v="Male"/>
    <n v="55"/>
    <x v="0"/>
    <s v="Business"/>
    <x v="2"/>
    <n v="267071.28000000003"/>
    <n v="503192"/>
    <x v="1"/>
    <n v="163450.18"/>
    <s v="Online"/>
    <d v="2023-05-30T00:00:00"/>
    <x v="0"/>
    <n v="785700.72"/>
    <n v="568"/>
    <s v="Debit"/>
    <x v="0"/>
    <s v="No"/>
    <n v="2021"/>
    <n v="33"/>
    <x v="9"/>
  </r>
  <r>
    <x v="3192"/>
    <n v="6414558579"/>
    <x v="4"/>
    <x v="7"/>
    <s v="Female"/>
    <n v="20"/>
    <x v="2"/>
    <s v="Business"/>
    <x v="2"/>
    <n v="234431.29"/>
    <n v="503193"/>
    <x v="0"/>
    <n v="116906.36"/>
    <s v="Branch"/>
    <d v="2023-05-17T00:00:00"/>
    <x v="3"/>
    <n v="785817.79"/>
    <n v="833"/>
    <s v="None"/>
    <x v="1"/>
    <s v="No"/>
    <n v="2013"/>
    <n v="79"/>
    <x v="9"/>
  </r>
  <r>
    <x v="3193"/>
    <n v="1002695145"/>
    <x v="0"/>
    <x v="6"/>
    <s v="Female"/>
    <n v="25"/>
    <x v="2"/>
    <s v="Salaried"/>
    <x v="1"/>
    <n v="7409.67"/>
    <n v="503194"/>
    <x v="1"/>
    <n v="60343.93"/>
    <s v="ATM"/>
    <d v="2023-07-04T00:00:00"/>
    <x v="4"/>
    <n v="119111.73"/>
    <n v="746"/>
    <s v="None"/>
    <x v="1"/>
    <s v="No"/>
    <n v="2015"/>
    <n v="108"/>
    <x v="0"/>
  </r>
  <r>
    <x v="3194"/>
    <n v="9235792639"/>
    <x v="1"/>
    <x v="6"/>
    <s v="Male"/>
    <n v="29"/>
    <x v="3"/>
    <s v="Self-Employed"/>
    <x v="1"/>
    <n v="253283.13"/>
    <n v="503195"/>
    <x v="3"/>
    <n v="139943.4"/>
    <s v="Branch"/>
    <d v="2024-05-19T00:00:00"/>
    <x v="1"/>
    <n v="721384.37"/>
    <n v="659"/>
    <s v="Credit"/>
    <x v="1"/>
    <s v="No"/>
    <n v="2017"/>
    <n v="91"/>
    <x v="9"/>
  </r>
  <r>
    <x v="3195"/>
    <n v="1437621735"/>
    <x v="3"/>
    <x v="1"/>
    <s v="Female"/>
    <n v="52"/>
    <x v="0"/>
    <s v="Student"/>
    <x v="2"/>
    <n v="67728.63"/>
    <n v="503196"/>
    <x v="1"/>
    <n v="171537.17"/>
    <s v="Online"/>
    <d v="2024-01-08T00:00:00"/>
    <x v="2"/>
    <n v="282415.71999999997"/>
    <n v="647"/>
    <s v="None"/>
    <x v="0"/>
    <s v="Yes"/>
    <n v="2010"/>
    <n v="119"/>
    <x v="8"/>
  </r>
  <r>
    <x v="3196"/>
    <n v="5363344342"/>
    <x v="4"/>
    <x v="6"/>
    <s v="Female"/>
    <n v="19"/>
    <x v="2"/>
    <s v="Retired"/>
    <x v="0"/>
    <n v="283620.34999999998"/>
    <n v="503197"/>
    <x v="3"/>
    <n v="111562.34"/>
    <s v="Branch"/>
    <d v="2022-10-14T00:00:00"/>
    <x v="4"/>
    <n v="791004.2"/>
    <n v="892"/>
    <s v="Debit"/>
    <x v="0"/>
    <s v="Yes"/>
    <n v="2021"/>
    <n v="25"/>
    <x v="2"/>
  </r>
  <r>
    <x v="3197"/>
    <n v="5126730939"/>
    <x v="5"/>
    <x v="1"/>
    <s v="Male"/>
    <n v="46"/>
    <x v="1"/>
    <s v="Business"/>
    <x v="2"/>
    <n v="144848.45000000001"/>
    <n v="503198"/>
    <x v="2"/>
    <n v="43816.78"/>
    <s v="Branch"/>
    <d v="2022-11-24T00:00:00"/>
    <x v="2"/>
    <n v="3781.37"/>
    <n v="373"/>
    <s v="Credit"/>
    <x v="1"/>
    <s v="Yes"/>
    <n v="2019"/>
    <n v="87"/>
    <x v="1"/>
  </r>
  <r>
    <x v="3198"/>
    <n v="8287506446"/>
    <x v="5"/>
    <x v="5"/>
    <s v="Female"/>
    <n v="40"/>
    <x v="1"/>
    <s v="Salaried"/>
    <x v="1"/>
    <n v="495757.63"/>
    <n v="503199"/>
    <x v="2"/>
    <n v="115991.76"/>
    <s v="Branch"/>
    <d v="2022-04-25T00:00:00"/>
    <x v="3"/>
    <n v="876475.12"/>
    <n v="426"/>
    <s v="Credit"/>
    <x v="1"/>
    <s v="No"/>
    <n v="2021"/>
    <n v="33"/>
    <x v="4"/>
  </r>
  <r>
    <x v="3199"/>
    <n v="6669600463"/>
    <x v="0"/>
    <x v="1"/>
    <s v="Female"/>
    <n v="50"/>
    <x v="1"/>
    <s v="Self-Employed"/>
    <x v="0"/>
    <n v="180265.02"/>
    <n v="503200"/>
    <x v="2"/>
    <n v="117157.66"/>
    <s v="Branch"/>
    <d v="2023-01-08T00:00:00"/>
    <x v="0"/>
    <n v="1878300.7"/>
    <n v="521"/>
    <s v="Credit"/>
    <x v="0"/>
    <s v="No"/>
    <n v="2014"/>
    <n v="10"/>
    <x v="8"/>
  </r>
  <r>
    <x v="3200"/>
    <n v="4277704521"/>
    <x v="2"/>
    <x v="3"/>
    <s v="Female"/>
    <n v="67"/>
    <x v="0"/>
    <s v="Student"/>
    <x v="1"/>
    <n v="410582.65"/>
    <n v="503201"/>
    <x v="1"/>
    <n v="126217.65"/>
    <s v="Online"/>
    <d v="2022-01-25T00:00:00"/>
    <x v="3"/>
    <n v="1524725.83"/>
    <n v="884"/>
    <s v="None"/>
    <x v="0"/>
    <s v="No"/>
    <n v="2008"/>
    <n v="35"/>
    <x v="8"/>
  </r>
  <r>
    <x v="3201"/>
    <n v="2654018193"/>
    <x v="6"/>
    <x v="1"/>
    <s v="Female"/>
    <n v="35"/>
    <x v="3"/>
    <s v="Business"/>
    <x v="0"/>
    <n v="123551.72"/>
    <n v="503202"/>
    <x v="0"/>
    <n v="156177.70000000001"/>
    <s v="Mobile App"/>
    <d v="2024-03-06T00:00:00"/>
    <x v="2"/>
    <n v="482320.13"/>
    <n v="780"/>
    <s v="Debit"/>
    <x v="0"/>
    <s v="No"/>
    <n v="2016"/>
    <n v="111"/>
    <x v="10"/>
  </r>
  <r>
    <x v="3202"/>
    <n v="5486132164"/>
    <x v="1"/>
    <x v="0"/>
    <s v="Female"/>
    <n v="57"/>
    <x v="0"/>
    <s v="Salaried"/>
    <x v="1"/>
    <n v="95552.94"/>
    <n v="503203"/>
    <x v="2"/>
    <n v="196166.17"/>
    <s v="Mobile App"/>
    <d v="2023-05-18T00:00:00"/>
    <x v="1"/>
    <n v="540106.42000000004"/>
    <n v="449"/>
    <s v="Credit"/>
    <x v="0"/>
    <s v="Yes"/>
    <n v="2006"/>
    <n v="65"/>
    <x v="9"/>
  </r>
  <r>
    <x v="3203"/>
    <n v="7241736220"/>
    <x v="3"/>
    <x v="6"/>
    <s v="Male"/>
    <n v="39"/>
    <x v="1"/>
    <s v="Business"/>
    <x v="2"/>
    <n v="111322.85"/>
    <n v="503204"/>
    <x v="2"/>
    <n v="22074.7"/>
    <s v="Branch"/>
    <d v="2023-04-18T00:00:00"/>
    <x v="3"/>
    <n v="618443.82999999996"/>
    <n v="456"/>
    <s v="Debit"/>
    <x v="0"/>
    <s v="No"/>
    <n v="2005"/>
    <n v="108"/>
    <x v="4"/>
  </r>
  <r>
    <x v="3204"/>
    <n v="7791722062"/>
    <x v="0"/>
    <x v="0"/>
    <s v="Male"/>
    <n v="31"/>
    <x v="3"/>
    <s v="Retired"/>
    <x v="1"/>
    <n v="167225.4"/>
    <n v="503205"/>
    <x v="1"/>
    <n v="38406.42"/>
    <s v="Online"/>
    <d v="2022-09-10T00:00:00"/>
    <x v="0"/>
    <n v="185376.11"/>
    <n v="364"/>
    <s v="Debit"/>
    <x v="0"/>
    <s v="Yes"/>
    <n v="2010"/>
    <n v="48"/>
    <x v="5"/>
  </r>
  <r>
    <x v="3205"/>
    <n v="1339001120"/>
    <x v="2"/>
    <x v="7"/>
    <s v="Female"/>
    <n v="46"/>
    <x v="1"/>
    <s v="Student"/>
    <x v="0"/>
    <n v="424584.6"/>
    <n v="503206"/>
    <x v="3"/>
    <n v="163010.63"/>
    <s v="Online"/>
    <d v="2023-01-07T00:00:00"/>
    <x v="1"/>
    <n v="1983894.6"/>
    <n v="321"/>
    <s v="Credit"/>
    <x v="1"/>
    <s v="Yes"/>
    <n v="2005"/>
    <n v="76"/>
    <x v="8"/>
  </r>
  <r>
    <x v="3206"/>
    <n v="1823222036"/>
    <x v="1"/>
    <x v="1"/>
    <s v="Female"/>
    <n v="62"/>
    <x v="0"/>
    <s v="Student"/>
    <x v="1"/>
    <n v="382216.13"/>
    <n v="503207"/>
    <x v="3"/>
    <n v="105835.5"/>
    <s v="Mobile App"/>
    <d v="2022-09-14T00:00:00"/>
    <x v="1"/>
    <n v="1335690.7"/>
    <n v="388"/>
    <s v="Debit"/>
    <x v="1"/>
    <s v="Yes"/>
    <n v="2015"/>
    <n v="32"/>
    <x v="5"/>
  </r>
  <r>
    <x v="3207"/>
    <n v="3038152470"/>
    <x v="2"/>
    <x v="0"/>
    <s v="Female"/>
    <n v="32"/>
    <x v="3"/>
    <s v="Student"/>
    <x v="0"/>
    <n v="218278.5"/>
    <n v="503208"/>
    <x v="2"/>
    <n v="149149.84"/>
    <s v="Online"/>
    <d v="2022-12-02T00:00:00"/>
    <x v="0"/>
    <n v="1476897.24"/>
    <n v="377"/>
    <s v="None"/>
    <x v="1"/>
    <s v="Yes"/>
    <n v="2009"/>
    <n v="35"/>
    <x v="11"/>
  </r>
  <r>
    <x v="3208"/>
    <n v="2552575466"/>
    <x v="1"/>
    <x v="2"/>
    <s v="Male"/>
    <n v="32"/>
    <x v="3"/>
    <s v="Student"/>
    <x v="1"/>
    <n v="94856.52"/>
    <n v="503209"/>
    <x v="1"/>
    <n v="83257.52"/>
    <s v="Branch"/>
    <d v="2023-05-24T00:00:00"/>
    <x v="1"/>
    <n v="1389439.17"/>
    <n v="303"/>
    <s v="Credit"/>
    <x v="1"/>
    <s v="No"/>
    <n v="2010"/>
    <n v="108"/>
    <x v="9"/>
  </r>
  <r>
    <x v="3209"/>
    <n v="2540720825"/>
    <x v="0"/>
    <x v="0"/>
    <s v="Female"/>
    <n v="62"/>
    <x v="0"/>
    <s v="Salaried"/>
    <x v="1"/>
    <n v="25304.82"/>
    <n v="503210"/>
    <x v="0"/>
    <n v="167787.03"/>
    <s v="Branch"/>
    <d v="2022-05-02T00:00:00"/>
    <x v="4"/>
    <n v="930119.02"/>
    <n v="659"/>
    <s v="None"/>
    <x v="1"/>
    <s v="Yes"/>
    <n v="2009"/>
    <n v="98"/>
    <x v="9"/>
  </r>
  <r>
    <x v="3210"/>
    <n v="7568153692"/>
    <x v="1"/>
    <x v="0"/>
    <s v="Female"/>
    <n v="21"/>
    <x v="2"/>
    <s v="Retired"/>
    <x v="2"/>
    <n v="309652.33"/>
    <n v="503211"/>
    <x v="3"/>
    <n v="84291.61"/>
    <s v="Mobile App"/>
    <d v="2023-01-22T00:00:00"/>
    <x v="1"/>
    <n v="1632662.94"/>
    <n v="306"/>
    <s v="Credit"/>
    <x v="1"/>
    <s v="Yes"/>
    <n v="2008"/>
    <n v="45"/>
    <x v="8"/>
  </r>
  <r>
    <x v="3211"/>
    <n v="4459451345"/>
    <x v="4"/>
    <x v="1"/>
    <s v="Female"/>
    <n v="53"/>
    <x v="0"/>
    <s v="Business"/>
    <x v="0"/>
    <n v="353669.36"/>
    <n v="503212"/>
    <x v="1"/>
    <n v="189342.88"/>
    <s v="Online"/>
    <d v="2024-05-24T00:00:00"/>
    <x v="2"/>
    <n v="475489.44"/>
    <n v="831"/>
    <s v="Credit"/>
    <x v="1"/>
    <s v="No"/>
    <n v="2013"/>
    <n v="113"/>
    <x v="9"/>
  </r>
  <r>
    <x v="3212"/>
    <n v="5533050144"/>
    <x v="6"/>
    <x v="3"/>
    <s v="Female"/>
    <n v="22"/>
    <x v="2"/>
    <s v="Salaried"/>
    <x v="0"/>
    <n v="303463.26"/>
    <n v="503213"/>
    <x v="0"/>
    <n v="78268.38"/>
    <s v="Branch"/>
    <d v="2022-02-17T00:00:00"/>
    <x v="4"/>
    <n v="776303.23"/>
    <n v="795"/>
    <s v="Debit"/>
    <x v="1"/>
    <s v="No"/>
    <n v="2020"/>
    <n v="109"/>
    <x v="6"/>
  </r>
  <r>
    <x v="3213"/>
    <n v="7819988552"/>
    <x v="1"/>
    <x v="4"/>
    <s v="Male"/>
    <n v="20"/>
    <x v="2"/>
    <s v="Self-Employed"/>
    <x v="2"/>
    <n v="251125.87"/>
    <n v="503214"/>
    <x v="0"/>
    <n v="56351.39"/>
    <s v="Mobile App"/>
    <d v="2024-05-18T00:00:00"/>
    <x v="3"/>
    <n v="651719.9"/>
    <n v="755"/>
    <s v="Debit"/>
    <x v="0"/>
    <s v="Yes"/>
    <n v="2005"/>
    <n v="117"/>
    <x v="9"/>
  </r>
  <r>
    <x v="3214"/>
    <n v="5013819807"/>
    <x v="3"/>
    <x v="2"/>
    <s v="Female"/>
    <n v="29"/>
    <x v="3"/>
    <s v="Student"/>
    <x v="1"/>
    <n v="486458.46"/>
    <n v="503215"/>
    <x v="1"/>
    <n v="20494.97"/>
    <s v="ATM"/>
    <d v="2024-05-29T00:00:00"/>
    <x v="1"/>
    <n v="1905247.83"/>
    <n v="884"/>
    <s v="Debit"/>
    <x v="0"/>
    <s v="Yes"/>
    <n v="2022"/>
    <n v="63"/>
    <x v="9"/>
  </r>
  <r>
    <x v="3215"/>
    <n v="4118409653"/>
    <x v="1"/>
    <x v="5"/>
    <s v="Female"/>
    <n v="37"/>
    <x v="1"/>
    <s v="Student"/>
    <x v="0"/>
    <n v="13307.13"/>
    <n v="503216"/>
    <x v="1"/>
    <n v="169715.78"/>
    <s v="Mobile App"/>
    <d v="2022-09-27T00:00:00"/>
    <x v="0"/>
    <n v="78069.94"/>
    <n v="721"/>
    <s v="Credit"/>
    <x v="0"/>
    <s v="Yes"/>
    <n v="2009"/>
    <n v="106"/>
    <x v="5"/>
  </r>
  <r>
    <x v="3216"/>
    <n v="4941803538"/>
    <x v="4"/>
    <x v="1"/>
    <s v="Female"/>
    <n v="61"/>
    <x v="0"/>
    <s v="Business"/>
    <x v="0"/>
    <n v="494215.72"/>
    <n v="503217"/>
    <x v="0"/>
    <n v="189877.65"/>
    <s v="Online"/>
    <d v="2023-10-16T00:00:00"/>
    <x v="4"/>
    <n v="150771.28"/>
    <n v="881"/>
    <s v="None"/>
    <x v="1"/>
    <s v="Yes"/>
    <n v="2018"/>
    <n v="76"/>
    <x v="2"/>
  </r>
  <r>
    <x v="3217"/>
    <n v="3266720801"/>
    <x v="5"/>
    <x v="0"/>
    <s v="Female"/>
    <n v="37"/>
    <x v="1"/>
    <s v="Student"/>
    <x v="0"/>
    <n v="138880.97"/>
    <n v="503218"/>
    <x v="3"/>
    <n v="178868.65"/>
    <s v="ATM"/>
    <d v="2022-06-19T00:00:00"/>
    <x v="1"/>
    <n v="1912231.34"/>
    <n v="524"/>
    <s v="Debit"/>
    <x v="0"/>
    <s v="No"/>
    <n v="2022"/>
    <n v="47"/>
    <x v="3"/>
  </r>
  <r>
    <x v="3218"/>
    <n v="8615697239"/>
    <x v="4"/>
    <x v="6"/>
    <s v="Female"/>
    <n v="56"/>
    <x v="0"/>
    <s v="Student"/>
    <x v="2"/>
    <n v="192189.24"/>
    <n v="503219"/>
    <x v="2"/>
    <n v="152014.19"/>
    <s v="Branch"/>
    <d v="2022-08-29T00:00:00"/>
    <x v="2"/>
    <n v="1375248.29"/>
    <n v="350"/>
    <s v="None"/>
    <x v="1"/>
    <s v="Yes"/>
    <n v="2022"/>
    <n v="47"/>
    <x v="7"/>
  </r>
  <r>
    <x v="3219"/>
    <n v="1456408586"/>
    <x v="1"/>
    <x v="1"/>
    <s v="Female"/>
    <n v="56"/>
    <x v="0"/>
    <s v="Business"/>
    <x v="2"/>
    <n v="376514.44"/>
    <n v="503220"/>
    <x v="1"/>
    <n v="86514.13"/>
    <s v="Online"/>
    <d v="2023-09-23T00:00:00"/>
    <x v="1"/>
    <n v="1271799.19"/>
    <n v="783"/>
    <s v="Debit"/>
    <x v="1"/>
    <s v="No"/>
    <n v="2011"/>
    <n v="21"/>
    <x v="5"/>
  </r>
  <r>
    <x v="3220"/>
    <n v="6027422652"/>
    <x v="2"/>
    <x v="3"/>
    <s v="Female"/>
    <n v="18"/>
    <x v="2"/>
    <s v="Retired"/>
    <x v="0"/>
    <n v="114330.33"/>
    <n v="503221"/>
    <x v="1"/>
    <n v="61668.33"/>
    <s v="Branch"/>
    <d v="2023-11-20T00:00:00"/>
    <x v="1"/>
    <n v="1638579.96"/>
    <n v="805"/>
    <s v="Credit"/>
    <x v="1"/>
    <s v="No"/>
    <n v="2021"/>
    <n v="88"/>
    <x v="1"/>
  </r>
  <r>
    <x v="3221"/>
    <n v="2921355997"/>
    <x v="0"/>
    <x v="4"/>
    <s v="Male"/>
    <n v="61"/>
    <x v="0"/>
    <s v="Salaried"/>
    <x v="1"/>
    <n v="355214.96"/>
    <n v="503222"/>
    <x v="1"/>
    <n v="56985.120000000003"/>
    <s v="Mobile App"/>
    <d v="2023-11-11T00:00:00"/>
    <x v="4"/>
    <n v="1833704.48"/>
    <n v="767"/>
    <s v="Credit"/>
    <x v="1"/>
    <s v="Yes"/>
    <n v="2018"/>
    <n v="10"/>
    <x v="1"/>
  </r>
  <r>
    <x v="3222"/>
    <n v="6542062095"/>
    <x v="5"/>
    <x v="0"/>
    <s v="Female"/>
    <n v="20"/>
    <x v="2"/>
    <s v="Retired"/>
    <x v="1"/>
    <n v="166942.91"/>
    <n v="503223"/>
    <x v="0"/>
    <n v="151936.67000000001"/>
    <s v="Online"/>
    <d v="2022-12-01T00:00:00"/>
    <x v="2"/>
    <n v="1792317.03"/>
    <n v="866"/>
    <s v="Debit"/>
    <x v="1"/>
    <s v="Yes"/>
    <n v="2022"/>
    <n v="90"/>
    <x v="11"/>
  </r>
  <r>
    <x v="3223"/>
    <n v="3887772180"/>
    <x v="0"/>
    <x v="4"/>
    <s v="Male"/>
    <n v="64"/>
    <x v="0"/>
    <s v="Business"/>
    <x v="2"/>
    <n v="470338.53"/>
    <n v="503224"/>
    <x v="2"/>
    <n v="69038.75"/>
    <s v="ATM"/>
    <d v="2024-03-01T00:00:00"/>
    <x v="1"/>
    <n v="1779622.65"/>
    <n v="698"/>
    <s v="Credit"/>
    <x v="0"/>
    <s v="Yes"/>
    <n v="2017"/>
    <n v="0"/>
    <x v="10"/>
  </r>
  <r>
    <x v="3224"/>
    <n v="6706981290"/>
    <x v="2"/>
    <x v="5"/>
    <s v="Male"/>
    <n v="26"/>
    <x v="3"/>
    <s v="Student"/>
    <x v="1"/>
    <n v="86681.94"/>
    <n v="503225"/>
    <x v="3"/>
    <n v="157045.20000000001"/>
    <s v="ATM"/>
    <d v="2022-12-14T00:00:00"/>
    <x v="4"/>
    <n v="1677508.7"/>
    <n v="332"/>
    <s v="None"/>
    <x v="0"/>
    <s v="No"/>
    <n v="2005"/>
    <n v="109"/>
    <x v="11"/>
  </r>
  <r>
    <x v="3225"/>
    <n v="1792143135"/>
    <x v="3"/>
    <x v="1"/>
    <s v="Female"/>
    <n v="37"/>
    <x v="1"/>
    <s v="Student"/>
    <x v="2"/>
    <n v="465960.19"/>
    <n v="503226"/>
    <x v="1"/>
    <n v="196457.41"/>
    <s v="Branch"/>
    <d v="2024-02-04T00:00:00"/>
    <x v="0"/>
    <n v="240762.09"/>
    <n v="744"/>
    <s v="None"/>
    <x v="0"/>
    <s v="Yes"/>
    <n v="2017"/>
    <n v="105"/>
    <x v="6"/>
  </r>
  <r>
    <x v="3226"/>
    <n v="3136816773"/>
    <x v="6"/>
    <x v="4"/>
    <s v="Female"/>
    <n v="26"/>
    <x v="3"/>
    <s v="Retired"/>
    <x v="0"/>
    <n v="395745.62"/>
    <n v="503227"/>
    <x v="1"/>
    <n v="37849.89"/>
    <s v="Branch"/>
    <d v="2022-07-10T00:00:00"/>
    <x v="1"/>
    <n v="1270628.9099999999"/>
    <n v="368"/>
    <s v="Debit"/>
    <x v="1"/>
    <s v="Yes"/>
    <n v="2019"/>
    <n v="19"/>
    <x v="0"/>
  </r>
  <r>
    <x v="3227"/>
    <n v="5624057992"/>
    <x v="3"/>
    <x v="6"/>
    <s v="Female"/>
    <n v="48"/>
    <x v="1"/>
    <s v="Self-Employed"/>
    <x v="0"/>
    <n v="85947.93"/>
    <n v="503228"/>
    <x v="3"/>
    <n v="22911.03"/>
    <s v="Mobile App"/>
    <d v="2022-08-19T00:00:00"/>
    <x v="3"/>
    <n v="982177.6"/>
    <n v="426"/>
    <s v="Debit"/>
    <x v="1"/>
    <s v="Yes"/>
    <n v="2015"/>
    <n v="6"/>
    <x v="7"/>
  </r>
  <r>
    <x v="3228"/>
    <n v="2020312485"/>
    <x v="5"/>
    <x v="0"/>
    <s v="Male"/>
    <n v="63"/>
    <x v="0"/>
    <s v="Salaried"/>
    <x v="0"/>
    <n v="194427.4"/>
    <n v="503229"/>
    <x v="2"/>
    <n v="23979.26"/>
    <s v="Branch"/>
    <d v="2022-12-13T00:00:00"/>
    <x v="0"/>
    <n v="1561048.53"/>
    <n v="420"/>
    <s v="Debit"/>
    <x v="1"/>
    <s v="Yes"/>
    <n v="2014"/>
    <n v="52"/>
    <x v="11"/>
  </r>
  <r>
    <x v="3229"/>
    <n v="6523714150"/>
    <x v="2"/>
    <x v="6"/>
    <s v="Male"/>
    <n v="45"/>
    <x v="1"/>
    <s v="Student"/>
    <x v="2"/>
    <n v="53043.88"/>
    <n v="503230"/>
    <x v="0"/>
    <n v="11893.66"/>
    <s v="Online"/>
    <d v="2023-10-24T00:00:00"/>
    <x v="1"/>
    <n v="1910297.54"/>
    <n v="473"/>
    <s v="Credit"/>
    <x v="0"/>
    <s v="No"/>
    <n v="2006"/>
    <n v="19"/>
    <x v="2"/>
  </r>
  <r>
    <x v="3230"/>
    <n v="4104267830"/>
    <x v="2"/>
    <x v="1"/>
    <s v="Male"/>
    <n v="52"/>
    <x v="0"/>
    <s v="Business"/>
    <x v="1"/>
    <n v="300260.56"/>
    <n v="503231"/>
    <x v="3"/>
    <n v="138216.29999999999"/>
    <s v="ATM"/>
    <d v="2022-11-30T00:00:00"/>
    <x v="0"/>
    <n v="728940.62"/>
    <n v="623"/>
    <s v="None"/>
    <x v="0"/>
    <s v="No"/>
    <n v="2008"/>
    <n v="18"/>
    <x v="1"/>
  </r>
  <r>
    <x v="3231"/>
    <n v="5060062820"/>
    <x v="6"/>
    <x v="1"/>
    <s v="Female"/>
    <n v="57"/>
    <x v="0"/>
    <s v="Retired"/>
    <x v="0"/>
    <n v="480303.38"/>
    <n v="503232"/>
    <x v="1"/>
    <n v="118637.31"/>
    <s v="Online"/>
    <d v="2023-03-15T00:00:00"/>
    <x v="3"/>
    <n v="1509570.53"/>
    <n v="692"/>
    <s v="None"/>
    <x v="1"/>
    <s v="Yes"/>
    <n v="2014"/>
    <n v="105"/>
    <x v="10"/>
  </r>
  <r>
    <x v="3232"/>
    <n v="9233782060"/>
    <x v="1"/>
    <x v="3"/>
    <s v="Female"/>
    <n v="55"/>
    <x v="0"/>
    <s v="Salaried"/>
    <x v="1"/>
    <n v="40536.22"/>
    <n v="503233"/>
    <x v="1"/>
    <n v="112939.07"/>
    <s v="Mobile App"/>
    <d v="2022-01-17T00:00:00"/>
    <x v="0"/>
    <n v="424227.66"/>
    <n v="813"/>
    <s v="Credit"/>
    <x v="1"/>
    <s v="Yes"/>
    <n v="2013"/>
    <n v="66"/>
    <x v="8"/>
  </r>
  <r>
    <x v="3233"/>
    <n v="7800763822"/>
    <x v="5"/>
    <x v="7"/>
    <s v="Male"/>
    <n v="61"/>
    <x v="0"/>
    <s v="Self-Employed"/>
    <x v="1"/>
    <n v="129798.62"/>
    <n v="503234"/>
    <x v="0"/>
    <n v="116364"/>
    <s v="ATM"/>
    <d v="2022-11-07T00:00:00"/>
    <x v="1"/>
    <n v="842912.31"/>
    <n v="438"/>
    <s v="Credit"/>
    <x v="0"/>
    <s v="Yes"/>
    <n v="2022"/>
    <n v="4"/>
    <x v="1"/>
  </r>
  <r>
    <x v="3234"/>
    <n v="8809541240"/>
    <x v="6"/>
    <x v="4"/>
    <s v="Male"/>
    <n v="19"/>
    <x v="2"/>
    <s v="Student"/>
    <x v="2"/>
    <n v="377923.03"/>
    <n v="503235"/>
    <x v="1"/>
    <n v="14001.04"/>
    <s v="Branch"/>
    <d v="2024-04-04T00:00:00"/>
    <x v="3"/>
    <n v="1446228.83"/>
    <n v="328"/>
    <s v="Credit"/>
    <x v="0"/>
    <s v="No"/>
    <n v="2016"/>
    <n v="117"/>
    <x v="4"/>
  </r>
  <r>
    <x v="3235"/>
    <n v="8229831673"/>
    <x v="4"/>
    <x v="4"/>
    <s v="Female"/>
    <n v="20"/>
    <x v="2"/>
    <s v="Retired"/>
    <x v="2"/>
    <n v="229699.49"/>
    <n v="503236"/>
    <x v="0"/>
    <n v="58321.31"/>
    <s v="ATM"/>
    <d v="2023-03-16T00:00:00"/>
    <x v="2"/>
    <n v="174192.63"/>
    <n v="814"/>
    <s v="None"/>
    <x v="1"/>
    <s v="No"/>
    <n v="2020"/>
    <n v="5"/>
    <x v="10"/>
  </r>
  <r>
    <x v="3236"/>
    <n v="6083369158"/>
    <x v="4"/>
    <x v="4"/>
    <s v="Male"/>
    <n v="31"/>
    <x v="3"/>
    <s v="Student"/>
    <x v="1"/>
    <n v="170138.87"/>
    <n v="503237"/>
    <x v="3"/>
    <n v="53242.8"/>
    <s v="Mobile App"/>
    <d v="2023-01-21T00:00:00"/>
    <x v="4"/>
    <n v="1724029.95"/>
    <n v="573"/>
    <s v="Credit"/>
    <x v="1"/>
    <s v="Yes"/>
    <n v="2021"/>
    <n v="79"/>
    <x v="8"/>
  </r>
  <r>
    <x v="3237"/>
    <n v="8820788478"/>
    <x v="0"/>
    <x v="2"/>
    <s v="Male"/>
    <n v="34"/>
    <x v="3"/>
    <s v="Retired"/>
    <x v="1"/>
    <n v="300994.09999999998"/>
    <n v="503238"/>
    <x v="3"/>
    <n v="95857.22"/>
    <s v="Branch"/>
    <d v="2022-11-12T00:00:00"/>
    <x v="4"/>
    <n v="1834119.25"/>
    <n v="408"/>
    <s v="None"/>
    <x v="0"/>
    <s v="No"/>
    <n v="2005"/>
    <n v="53"/>
    <x v="1"/>
  </r>
  <r>
    <x v="3238"/>
    <n v="7137011742"/>
    <x v="6"/>
    <x v="1"/>
    <s v="Male"/>
    <n v="52"/>
    <x v="0"/>
    <s v="Self-Employed"/>
    <x v="0"/>
    <n v="147691.54999999999"/>
    <n v="503239"/>
    <x v="3"/>
    <n v="175811.47"/>
    <s v="ATM"/>
    <d v="2022-06-07T00:00:00"/>
    <x v="1"/>
    <n v="1744059.62"/>
    <n v="549"/>
    <s v="Credit"/>
    <x v="1"/>
    <s v="Yes"/>
    <n v="2023"/>
    <n v="20"/>
    <x v="3"/>
  </r>
  <r>
    <x v="3239"/>
    <n v="6443987167"/>
    <x v="0"/>
    <x v="1"/>
    <s v="Male"/>
    <n v="21"/>
    <x v="2"/>
    <s v="Business"/>
    <x v="0"/>
    <n v="165099.79999999999"/>
    <n v="503240"/>
    <x v="3"/>
    <n v="194435.04"/>
    <s v="ATM"/>
    <d v="2022-10-12T00:00:00"/>
    <x v="4"/>
    <n v="1504.09"/>
    <n v="320"/>
    <s v="Debit"/>
    <x v="0"/>
    <s v="No"/>
    <n v="2018"/>
    <n v="73"/>
    <x v="2"/>
  </r>
  <r>
    <x v="3240"/>
    <n v="3229976973"/>
    <x v="4"/>
    <x v="5"/>
    <s v="Male"/>
    <n v="64"/>
    <x v="0"/>
    <s v="Business"/>
    <x v="0"/>
    <n v="403249.65"/>
    <n v="503241"/>
    <x v="2"/>
    <n v="122448.21"/>
    <s v="ATM"/>
    <d v="2023-09-07T00:00:00"/>
    <x v="4"/>
    <n v="1606913.26"/>
    <n v="461"/>
    <s v="Debit"/>
    <x v="0"/>
    <s v="No"/>
    <n v="2014"/>
    <n v="108"/>
    <x v="5"/>
  </r>
  <r>
    <x v="3241"/>
    <n v="3505152190"/>
    <x v="4"/>
    <x v="2"/>
    <s v="Male"/>
    <n v="47"/>
    <x v="1"/>
    <s v="Salaried"/>
    <x v="1"/>
    <n v="196400.36"/>
    <n v="503242"/>
    <x v="2"/>
    <n v="49433.97"/>
    <s v="Branch"/>
    <d v="2024-06-09T00:00:00"/>
    <x v="1"/>
    <n v="1793958.45"/>
    <n v="341"/>
    <s v="Credit"/>
    <x v="0"/>
    <s v="No"/>
    <n v="2007"/>
    <n v="48"/>
    <x v="3"/>
  </r>
  <r>
    <x v="3242"/>
    <n v="8450734426"/>
    <x v="0"/>
    <x v="6"/>
    <s v="Male"/>
    <n v="56"/>
    <x v="0"/>
    <s v="Student"/>
    <x v="2"/>
    <n v="350578.11"/>
    <n v="503243"/>
    <x v="0"/>
    <n v="76198.73"/>
    <s v="Mobile App"/>
    <d v="2023-05-27T00:00:00"/>
    <x v="1"/>
    <n v="1967666.15"/>
    <n v="366"/>
    <s v="Debit"/>
    <x v="1"/>
    <s v="Yes"/>
    <n v="2010"/>
    <n v="7"/>
    <x v="9"/>
  </r>
  <r>
    <x v="3243"/>
    <n v="2380973754"/>
    <x v="2"/>
    <x v="1"/>
    <s v="Female"/>
    <n v="68"/>
    <x v="0"/>
    <s v="Student"/>
    <x v="1"/>
    <n v="76230.61"/>
    <n v="503244"/>
    <x v="3"/>
    <n v="65149.75"/>
    <s v="ATM"/>
    <d v="2022-12-06T00:00:00"/>
    <x v="0"/>
    <n v="67084.87"/>
    <n v="355"/>
    <s v="Debit"/>
    <x v="0"/>
    <s v="No"/>
    <n v="2018"/>
    <n v="100"/>
    <x v="11"/>
  </r>
  <r>
    <x v="3244"/>
    <n v="5841394029"/>
    <x v="6"/>
    <x v="7"/>
    <s v="Male"/>
    <n v="31"/>
    <x v="3"/>
    <s v="Student"/>
    <x v="0"/>
    <n v="200011.72"/>
    <n v="503245"/>
    <x v="0"/>
    <n v="40893.129999999997"/>
    <s v="Online"/>
    <d v="2023-08-31T00:00:00"/>
    <x v="4"/>
    <n v="1127629.43"/>
    <n v="871"/>
    <s v="Credit"/>
    <x v="1"/>
    <s v="Yes"/>
    <n v="2011"/>
    <n v="109"/>
    <x v="7"/>
  </r>
  <r>
    <x v="3245"/>
    <n v="9223550500"/>
    <x v="2"/>
    <x v="3"/>
    <s v="Female"/>
    <n v="65"/>
    <x v="0"/>
    <s v="Business"/>
    <x v="0"/>
    <n v="276408.42"/>
    <n v="503246"/>
    <x v="0"/>
    <n v="195702.97"/>
    <s v="Branch"/>
    <d v="2023-01-20T00:00:00"/>
    <x v="0"/>
    <n v="1763852.21"/>
    <n v="654"/>
    <s v="Debit"/>
    <x v="0"/>
    <s v="Yes"/>
    <n v="2016"/>
    <n v="78"/>
    <x v="8"/>
  </r>
  <r>
    <x v="3246"/>
    <n v="7414721160"/>
    <x v="4"/>
    <x v="5"/>
    <s v="Female"/>
    <n v="44"/>
    <x v="1"/>
    <s v="Salaried"/>
    <x v="2"/>
    <n v="134381.28"/>
    <n v="503247"/>
    <x v="2"/>
    <n v="26398.87"/>
    <s v="Branch"/>
    <d v="2023-04-28T00:00:00"/>
    <x v="4"/>
    <n v="1462108.66"/>
    <n v="302"/>
    <s v="Credit"/>
    <x v="0"/>
    <s v="Yes"/>
    <n v="2005"/>
    <n v="50"/>
    <x v="4"/>
  </r>
  <r>
    <x v="3247"/>
    <n v="7563002453"/>
    <x v="2"/>
    <x v="5"/>
    <s v="Male"/>
    <n v="30"/>
    <x v="3"/>
    <s v="Business"/>
    <x v="1"/>
    <n v="211379.13"/>
    <n v="503248"/>
    <x v="2"/>
    <n v="113327.29"/>
    <s v="ATM"/>
    <d v="2023-03-30T00:00:00"/>
    <x v="4"/>
    <n v="1708684.54"/>
    <n v="696"/>
    <s v="None"/>
    <x v="1"/>
    <s v="No"/>
    <n v="2006"/>
    <n v="87"/>
    <x v="10"/>
  </r>
  <r>
    <x v="3248"/>
    <n v="1472763227"/>
    <x v="3"/>
    <x v="0"/>
    <s v="Female"/>
    <n v="37"/>
    <x v="1"/>
    <s v="Retired"/>
    <x v="0"/>
    <n v="380152.06"/>
    <n v="503249"/>
    <x v="1"/>
    <n v="159754.92000000001"/>
    <s v="ATM"/>
    <d v="2023-04-12T00:00:00"/>
    <x v="2"/>
    <n v="1396789.65"/>
    <n v="470"/>
    <s v="Debit"/>
    <x v="0"/>
    <s v="Yes"/>
    <n v="2007"/>
    <n v="111"/>
    <x v="4"/>
  </r>
  <r>
    <x v="3249"/>
    <n v="1862055076"/>
    <x v="3"/>
    <x v="1"/>
    <s v="Male"/>
    <n v="66"/>
    <x v="0"/>
    <s v="Student"/>
    <x v="2"/>
    <n v="81590.850000000006"/>
    <n v="503250"/>
    <x v="3"/>
    <n v="187922.14"/>
    <s v="ATM"/>
    <d v="2024-04-27T00:00:00"/>
    <x v="4"/>
    <n v="48340.25"/>
    <n v="777"/>
    <s v="Debit"/>
    <x v="1"/>
    <s v="No"/>
    <n v="2020"/>
    <n v="41"/>
    <x v="4"/>
  </r>
  <r>
    <x v="3250"/>
    <n v="6132471914"/>
    <x v="2"/>
    <x v="7"/>
    <s v="Female"/>
    <n v="66"/>
    <x v="0"/>
    <s v="Retired"/>
    <x v="0"/>
    <n v="250874.85"/>
    <n v="503251"/>
    <x v="0"/>
    <n v="40270.35"/>
    <s v="Mobile App"/>
    <d v="2024-02-20T00:00:00"/>
    <x v="1"/>
    <n v="1756408.18"/>
    <n v="603"/>
    <s v="Debit"/>
    <x v="1"/>
    <s v="No"/>
    <n v="2012"/>
    <n v="55"/>
    <x v="6"/>
  </r>
  <r>
    <x v="3251"/>
    <n v="6641342315"/>
    <x v="2"/>
    <x v="1"/>
    <s v="Female"/>
    <n v="41"/>
    <x v="1"/>
    <s v="Self-Employed"/>
    <x v="2"/>
    <n v="131629.17000000001"/>
    <n v="503252"/>
    <x v="0"/>
    <n v="38535.03"/>
    <s v="Branch"/>
    <d v="2022-01-10T00:00:00"/>
    <x v="4"/>
    <n v="1235459.1399999999"/>
    <n v="436"/>
    <s v="Debit"/>
    <x v="0"/>
    <s v="No"/>
    <n v="2011"/>
    <n v="68"/>
    <x v="8"/>
  </r>
  <r>
    <x v="3252"/>
    <n v="7960238675"/>
    <x v="0"/>
    <x v="4"/>
    <s v="Male"/>
    <n v="27"/>
    <x v="3"/>
    <s v="Retired"/>
    <x v="1"/>
    <n v="205708.89"/>
    <n v="503253"/>
    <x v="1"/>
    <n v="99490.72"/>
    <s v="Online"/>
    <d v="2023-02-01T00:00:00"/>
    <x v="3"/>
    <n v="494933.33"/>
    <n v="664"/>
    <s v="None"/>
    <x v="1"/>
    <s v="No"/>
    <n v="2008"/>
    <n v="41"/>
    <x v="6"/>
  </r>
  <r>
    <x v="3253"/>
    <n v="5776053925"/>
    <x v="2"/>
    <x v="2"/>
    <s v="Female"/>
    <n v="24"/>
    <x v="2"/>
    <s v="Retired"/>
    <x v="2"/>
    <n v="188318.41"/>
    <n v="503254"/>
    <x v="1"/>
    <n v="76931.100000000006"/>
    <s v="Mobile App"/>
    <d v="2022-12-18T00:00:00"/>
    <x v="2"/>
    <n v="1359654.75"/>
    <n v="513"/>
    <s v="Credit"/>
    <x v="0"/>
    <s v="Yes"/>
    <n v="2022"/>
    <n v="106"/>
    <x v="11"/>
  </r>
  <r>
    <x v="3254"/>
    <n v="7583528306"/>
    <x v="5"/>
    <x v="3"/>
    <s v="Male"/>
    <n v="69"/>
    <x v="0"/>
    <s v="Retired"/>
    <x v="1"/>
    <n v="328014.86"/>
    <n v="503255"/>
    <x v="2"/>
    <n v="49942.01"/>
    <s v="Mobile App"/>
    <d v="2022-08-10T00:00:00"/>
    <x v="0"/>
    <n v="1028794.56"/>
    <n v="520"/>
    <s v="Credit"/>
    <x v="0"/>
    <s v="Yes"/>
    <n v="2013"/>
    <n v="75"/>
    <x v="7"/>
  </r>
  <r>
    <x v="3255"/>
    <n v="1506832010"/>
    <x v="6"/>
    <x v="3"/>
    <s v="Female"/>
    <n v="34"/>
    <x v="3"/>
    <s v="Business"/>
    <x v="1"/>
    <n v="383816.79"/>
    <n v="503256"/>
    <x v="1"/>
    <n v="18969.560000000001"/>
    <s v="Branch"/>
    <d v="2022-07-17T00:00:00"/>
    <x v="4"/>
    <n v="1434775.42"/>
    <n v="376"/>
    <s v="Credit"/>
    <x v="0"/>
    <s v="No"/>
    <n v="2023"/>
    <n v="28"/>
    <x v="0"/>
  </r>
  <r>
    <x v="3256"/>
    <n v="4249310993"/>
    <x v="5"/>
    <x v="4"/>
    <s v="Male"/>
    <n v="39"/>
    <x v="1"/>
    <s v="Retired"/>
    <x v="0"/>
    <n v="250369.11"/>
    <n v="503257"/>
    <x v="1"/>
    <n v="72992.460000000006"/>
    <s v="ATM"/>
    <d v="2023-04-06T00:00:00"/>
    <x v="4"/>
    <n v="945644.26"/>
    <n v="729"/>
    <s v="Credit"/>
    <x v="1"/>
    <s v="Yes"/>
    <n v="2012"/>
    <n v="81"/>
    <x v="4"/>
  </r>
  <r>
    <x v="3257"/>
    <n v="9999025661"/>
    <x v="3"/>
    <x v="1"/>
    <s v="Male"/>
    <n v="61"/>
    <x v="0"/>
    <s v="Student"/>
    <x v="1"/>
    <n v="84126.14"/>
    <n v="503258"/>
    <x v="0"/>
    <n v="56385.7"/>
    <s v="Mobile App"/>
    <d v="2022-05-01T00:00:00"/>
    <x v="0"/>
    <n v="204948.08"/>
    <n v="350"/>
    <s v="Debit"/>
    <x v="0"/>
    <s v="No"/>
    <n v="2015"/>
    <n v="47"/>
    <x v="9"/>
  </r>
  <r>
    <x v="3258"/>
    <n v="5412952461"/>
    <x v="5"/>
    <x v="0"/>
    <s v="Female"/>
    <n v="28"/>
    <x v="3"/>
    <s v="Salaried"/>
    <x v="0"/>
    <n v="434443.73"/>
    <n v="503259"/>
    <x v="1"/>
    <n v="34487.480000000003"/>
    <s v="ATM"/>
    <d v="2022-07-10T00:00:00"/>
    <x v="2"/>
    <n v="1824264.22"/>
    <n v="329"/>
    <s v="None"/>
    <x v="1"/>
    <s v="No"/>
    <n v="2007"/>
    <n v="36"/>
    <x v="0"/>
  </r>
  <r>
    <x v="3259"/>
    <n v="7028527305"/>
    <x v="1"/>
    <x v="2"/>
    <s v="Male"/>
    <n v="59"/>
    <x v="0"/>
    <s v="Self-Employed"/>
    <x v="0"/>
    <n v="93914.8"/>
    <n v="503260"/>
    <x v="3"/>
    <n v="73695.429999999993"/>
    <s v="Branch"/>
    <d v="2024-04-29T00:00:00"/>
    <x v="0"/>
    <n v="1365784.71"/>
    <n v="414"/>
    <s v="Debit"/>
    <x v="1"/>
    <s v="Yes"/>
    <n v="2005"/>
    <n v="43"/>
    <x v="4"/>
  </r>
  <r>
    <x v="3260"/>
    <n v="4112936358"/>
    <x v="1"/>
    <x v="4"/>
    <s v="Male"/>
    <n v="40"/>
    <x v="1"/>
    <s v="Student"/>
    <x v="1"/>
    <n v="289646.84999999998"/>
    <n v="503261"/>
    <x v="0"/>
    <n v="16418.419999999998"/>
    <s v="Online"/>
    <d v="2023-12-28T00:00:00"/>
    <x v="4"/>
    <n v="1427835.91"/>
    <n v="749"/>
    <s v="None"/>
    <x v="1"/>
    <s v="No"/>
    <n v="2023"/>
    <n v="2"/>
    <x v="11"/>
  </r>
  <r>
    <x v="3261"/>
    <n v="7465444791"/>
    <x v="3"/>
    <x v="3"/>
    <s v="Female"/>
    <n v="39"/>
    <x v="1"/>
    <s v="Salaried"/>
    <x v="2"/>
    <n v="264123.74"/>
    <n v="503262"/>
    <x v="0"/>
    <n v="183431.04000000001"/>
    <s v="Online"/>
    <d v="2022-08-16T00:00:00"/>
    <x v="0"/>
    <n v="1535149.17"/>
    <n v="808"/>
    <s v="Credit"/>
    <x v="0"/>
    <s v="Yes"/>
    <n v="2013"/>
    <n v="107"/>
    <x v="7"/>
  </r>
  <r>
    <x v="3262"/>
    <n v="4202449289"/>
    <x v="5"/>
    <x v="6"/>
    <s v="Male"/>
    <n v="57"/>
    <x v="0"/>
    <s v="Student"/>
    <x v="1"/>
    <n v="144043.63"/>
    <n v="503263"/>
    <x v="0"/>
    <n v="119840.57"/>
    <s v="Online"/>
    <d v="2023-02-16T00:00:00"/>
    <x v="0"/>
    <n v="1024602.26"/>
    <n v="881"/>
    <s v="None"/>
    <x v="1"/>
    <s v="Yes"/>
    <n v="2010"/>
    <n v="108"/>
    <x v="6"/>
  </r>
  <r>
    <x v="3263"/>
    <n v="7414447764"/>
    <x v="6"/>
    <x v="3"/>
    <s v="Female"/>
    <n v="64"/>
    <x v="0"/>
    <s v="Retired"/>
    <x v="1"/>
    <n v="476520.41"/>
    <n v="503264"/>
    <x v="1"/>
    <n v="95901.16"/>
    <s v="ATM"/>
    <d v="2022-06-26T00:00:00"/>
    <x v="4"/>
    <n v="1427718.35"/>
    <n v="337"/>
    <s v="Credit"/>
    <x v="0"/>
    <s v="Yes"/>
    <n v="2008"/>
    <n v="26"/>
    <x v="3"/>
  </r>
  <r>
    <x v="3264"/>
    <n v="8429964950"/>
    <x v="3"/>
    <x v="4"/>
    <s v="Female"/>
    <n v="35"/>
    <x v="3"/>
    <s v="Self-Employed"/>
    <x v="2"/>
    <n v="338655.61"/>
    <n v="503265"/>
    <x v="1"/>
    <n v="26020.27"/>
    <s v="Mobile App"/>
    <d v="2023-10-08T00:00:00"/>
    <x v="2"/>
    <n v="423330.88"/>
    <n v="612"/>
    <s v="Credit"/>
    <x v="0"/>
    <s v="Yes"/>
    <n v="2006"/>
    <n v="109"/>
    <x v="2"/>
  </r>
  <r>
    <x v="3265"/>
    <n v="4817137220"/>
    <x v="1"/>
    <x v="1"/>
    <s v="Female"/>
    <n v="62"/>
    <x v="0"/>
    <s v="Student"/>
    <x v="0"/>
    <n v="235520.56"/>
    <n v="503266"/>
    <x v="0"/>
    <n v="155510.41"/>
    <s v="Online"/>
    <d v="2022-05-24T00:00:00"/>
    <x v="1"/>
    <n v="937540.97"/>
    <n v="866"/>
    <s v="None"/>
    <x v="0"/>
    <s v="No"/>
    <n v="2011"/>
    <n v="21"/>
    <x v="9"/>
  </r>
  <r>
    <x v="3266"/>
    <n v="7227978183"/>
    <x v="3"/>
    <x v="3"/>
    <s v="Male"/>
    <n v="43"/>
    <x v="1"/>
    <s v="Self-Employed"/>
    <x v="0"/>
    <n v="222299.7"/>
    <n v="503267"/>
    <x v="2"/>
    <n v="15174.12"/>
    <s v="Mobile App"/>
    <d v="2023-02-13T00:00:00"/>
    <x v="2"/>
    <n v="1383242.84"/>
    <n v="444"/>
    <s v="None"/>
    <x v="1"/>
    <s v="No"/>
    <n v="2005"/>
    <n v="69"/>
    <x v="6"/>
  </r>
  <r>
    <x v="3267"/>
    <n v="1879263352"/>
    <x v="5"/>
    <x v="2"/>
    <s v="Female"/>
    <n v="65"/>
    <x v="0"/>
    <s v="Business"/>
    <x v="1"/>
    <n v="47135"/>
    <n v="503268"/>
    <x v="3"/>
    <n v="197019.85"/>
    <s v="Online"/>
    <d v="2023-06-08T00:00:00"/>
    <x v="1"/>
    <n v="1609863.78"/>
    <n v="432"/>
    <s v="Credit"/>
    <x v="1"/>
    <s v="Yes"/>
    <n v="2015"/>
    <n v="104"/>
    <x v="3"/>
  </r>
  <r>
    <x v="3268"/>
    <n v="3789765780"/>
    <x v="5"/>
    <x v="6"/>
    <s v="Male"/>
    <n v="47"/>
    <x v="1"/>
    <s v="Business"/>
    <x v="2"/>
    <n v="390559.76"/>
    <n v="503269"/>
    <x v="2"/>
    <n v="168564.15"/>
    <s v="ATM"/>
    <d v="2024-02-03T00:00:00"/>
    <x v="4"/>
    <n v="1936114.19"/>
    <n v="845"/>
    <s v="None"/>
    <x v="1"/>
    <s v="No"/>
    <n v="2015"/>
    <n v="99"/>
    <x v="6"/>
  </r>
  <r>
    <x v="3269"/>
    <n v="6594723985"/>
    <x v="5"/>
    <x v="0"/>
    <s v="Female"/>
    <n v="30"/>
    <x v="3"/>
    <s v="Retired"/>
    <x v="2"/>
    <n v="42738.13"/>
    <n v="503270"/>
    <x v="0"/>
    <n v="94247.35"/>
    <s v="ATM"/>
    <d v="2022-06-19T00:00:00"/>
    <x v="4"/>
    <n v="1721518.95"/>
    <n v="488"/>
    <s v="None"/>
    <x v="0"/>
    <s v="No"/>
    <n v="2013"/>
    <n v="18"/>
    <x v="3"/>
  </r>
  <r>
    <x v="3270"/>
    <n v="2975606215"/>
    <x v="0"/>
    <x v="3"/>
    <s v="Female"/>
    <n v="21"/>
    <x v="2"/>
    <s v="Retired"/>
    <x v="2"/>
    <n v="101159.67"/>
    <n v="503271"/>
    <x v="3"/>
    <n v="134394.82999999999"/>
    <s v="ATM"/>
    <d v="2022-10-12T00:00:00"/>
    <x v="1"/>
    <n v="83063.210000000006"/>
    <n v="302"/>
    <s v="Debit"/>
    <x v="1"/>
    <s v="Yes"/>
    <n v="2009"/>
    <n v="111"/>
    <x v="2"/>
  </r>
  <r>
    <x v="3271"/>
    <n v="9098416133"/>
    <x v="5"/>
    <x v="0"/>
    <s v="Female"/>
    <n v="60"/>
    <x v="0"/>
    <s v="Business"/>
    <x v="2"/>
    <n v="83082.97"/>
    <n v="503272"/>
    <x v="2"/>
    <n v="17875.63"/>
    <s v="Online"/>
    <d v="2024-04-01T00:00:00"/>
    <x v="4"/>
    <n v="353524.45"/>
    <n v="630"/>
    <s v="None"/>
    <x v="0"/>
    <s v="Yes"/>
    <n v="2014"/>
    <n v="103"/>
    <x v="4"/>
  </r>
  <r>
    <x v="3272"/>
    <n v="5337961677"/>
    <x v="2"/>
    <x v="6"/>
    <s v="Male"/>
    <n v="44"/>
    <x v="1"/>
    <s v="Student"/>
    <x v="1"/>
    <n v="35009.75"/>
    <n v="503273"/>
    <x v="3"/>
    <n v="97757.88"/>
    <s v="Mobile App"/>
    <d v="2022-12-13T00:00:00"/>
    <x v="4"/>
    <n v="1358881.28"/>
    <n v="606"/>
    <s v="Credit"/>
    <x v="1"/>
    <s v="No"/>
    <n v="2015"/>
    <n v="89"/>
    <x v="11"/>
  </r>
  <r>
    <x v="3273"/>
    <n v="2424459585"/>
    <x v="1"/>
    <x v="2"/>
    <s v="Female"/>
    <n v="68"/>
    <x v="0"/>
    <s v="Salaried"/>
    <x v="1"/>
    <n v="414962.78"/>
    <n v="503274"/>
    <x v="3"/>
    <n v="163931.31"/>
    <s v="ATM"/>
    <d v="2023-04-09T00:00:00"/>
    <x v="1"/>
    <n v="164173.38"/>
    <n v="573"/>
    <s v="None"/>
    <x v="1"/>
    <s v="No"/>
    <n v="2017"/>
    <n v="81"/>
    <x v="4"/>
  </r>
  <r>
    <x v="3274"/>
    <n v="8400473998"/>
    <x v="4"/>
    <x v="2"/>
    <s v="Male"/>
    <n v="57"/>
    <x v="0"/>
    <s v="Salaried"/>
    <x v="0"/>
    <n v="453241.05"/>
    <n v="503275"/>
    <x v="3"/>
    <n v="15731.41"/>
    <s v="Mobile App"/>
    <d v="2023-08-21T00:00:00"/>
    <x v="0"/>
    <n v="1990658.01"/>
    <n v="687"/>
    <s v="None"/>
    <x v="0"/>
    <s v="Yes"/>
    <n v="2017"/>
    <n v="104"/>
    <x v="7"/>
  </r>
  <r>
    <x v="3275"/>
    <n v="3143655391"/>
    <x v="1"/>
    <x v="4"/>
    <s v="Male"/>
    <n v="27"/>
    <x v="3"/>
    <s v="Business"/>
    <x v="2"/>
    <n v="313133.27"/>
    <n v="503276"/>
    <x v="3"/>
    <n v="43485.73"/>
    <s v="Mobile App"/>
    <d v="2024-02-27T00:00:00"/>
    <x v="2"/>
    <n v="942341.11"/>
    <n v="775"/>
    <s v="Debit"/>
    <x v="0"/>
    <s v="No"/>
    <n v="2009"/>
    <n v="100"/>
    <x v="6"/>
  </r>
  <r>
    <x v="3276"/>
    <n v="1067413407"/>
    <x v="0"/>
    <x v="3"/>
    <s v="Male"/>
    <n v="61"/>
    <x v="0"/>
    <s v="Salaried"/>
    <x v="1"/>
    <n v="438999.81"/>
    <n v="503277"/>
    <x v="1"/>
    <n v="155482.49"/>
    <s v="Online"/>
    <d v="2024-02-02T00:00:00"/>
    <x v="2"/>
    <n v="1372884.27"/>
    <n v="352"/>
    <s v="Debit"/>
    <x v="0"/>
    <s v="No"/>
    <n v="2007"/>
    <n v="93"/>
    <x v="6"/>
  </r>
  <r>
    <x v="3277"/>
    <n v="6841583429"/>
    <x v="1"/>
    <x v="0"/>
    <s v="Male"/>
    <n v="45"/>
    <x v="1"/>
    <s v="Student"/>
    <x v="1"/>
    <n v="337856.55"/>
    <n v="503278"/>
    <x v="0"/>
    <n v="91736.08"/>
    <s v="Mobile App"/>
    <d v="2022-10-16T00:00:00"/>
    <x v="3"/>
    <n v="95613.62"/>
    <n v="662"/>
    <s v="Credit"/>
    <x v="1"/>
    <s v="Yes"/>
    <n v="2020"/>
    <n v="67"/>
    <x v="2"/>
  </r>
  <r>
    <x v="3278"/>
    <n v="9975717719"/>
    <x v="1"/>
    <x v="0"/>
    <s v="Male"/>
    <n v="38"/>
    <x v="1"/>
    <s v="Salaried"/>
    <x v="2"/>
    <n v="342817.82"/>
    <n v="503279"/>
    <x v="3"/>
    <n v="133024.72"/>
    <s v="ATM"/>
    <d v="2023-12-12T00:00:00"/>
    <x v="4"/>
    <n v="860879.75"/>
    <n v="737"/>
    <s v="None"/>
    <x v="0"/>
    <s v="No"/>
    <n v="2007"/>
    <n v="47"/>
    <x v="11"/>
  </r>
  <r>
    <x v="3279"/>
    <n v="6398043930"/>
    <x v="3"/>
    <x v="3"/>
    <s v="Female"/>
    <n v="69"/>
    <x v="0"/>
    <s v="Salaried"/>
    <x v="2"/>
    <n v="444846.15"/>
    <n v="503280"/>
    <x v="1"/>
    <n v="163647.01"/>
    <s v="Branch"/>
    <d v="2022-08-16T00:00:00"/>
    <x v="0"/>
    <n v="479200.67"/>
    <n v="659"/>
    <s v="None"/>
    <x v="1"/>
    <s v="Yes"/>
    <n v="2021"/>
    <n v="17"/>
    <x v="7"/>
  </r>
  <r>
    <x v="3280"/>
    <n v="5692323159"/>
    <x v="4"/>
    <x v="6"/>
    <s v="Male"/>
    <n v="28"/>
    <x v="3"/>
    <s v="Business"/>
    <x v="0"/>
    <n v="46872.39"/>
    <n v="503281"/>
    <x v="2"/>
    <n v="29176.67"/>
    <s v="Branch"/>
    <d v="2023-05-07T00:00:00"/>
    <x v="0"/>
    <n v="209681.53"/>
    <n v="358"/>
    <s v="Debit"/>
    <x v="0"/>
    <s v="Yes"/>
    <n v="2023"/>
    <n v="79"/>
    <x v="9"/>
  </r>
  <r>
    <x v="3281"/>
    <n v="1433540983"/>
    <x v="4"/>
    <x v="0"/>
    <s v="Female"/>
    <n v="37"/>
    <x v="1"/>
    <s v="Self-Employed"/>
    <x v="2"/>
    <n v="28311.07"/>
    <n v="503282"/>
    <x v="2"/>
    <n v="93763.68"/>
    <s v="ATM"/>
    <d v="2023-01-28T00:00:00"/>
    <x v="4"/>
    <n v="1345197.21"/>
    <n v="598"/>
    <s v="None"/>
    <x v="1"/>
    <s v="Yes"/>
    <n v="2019"/>
    <n v="27"/>
    <x v="8"/>
  </r>
  <r>
    <x v="3282"/>
    <n v="9589287079"/>
    <x v="5"/>
    <x v="1"/>
    <s v="Female"/>
    <n v="53"/>
    <x v="0"/>
    <s v="Self-Employed"/>
    <x v="0"/>
    <n v="27742.2"/>
    <n v="503283"/>
    <x v="1"/>
    <n v="112562.87"/>
    <s v="Mobile App"/>
    <d v="2022-04-26T00:00:00"/>
    <x v="2"/>
    <n v="1953618.62"/>
    <n v="739"/>
    <s v="None"/>
    <x v="0"/>
    <s v="No"/>
    <n v="2018"/>
    <n v="41"/>
    <x v="4"/>
  </r>
  <r>
    <x v="3283"/>
    <n v="9599315406"/>
    <x v="2"/>
    <x v="4"/>
    <s v="Male"/>
    <n v="36"/>
    <x v="1"/>
    <s v="Student"/>
    <x v="0"/>
    <n v="209534.53"/>
    <n v="503284"/>
    <x v="2"/>
    <n v="123035.76"/>
    <s v="Branch"/>
    <d v="2023-01-30T00:00:00"/>
    <x v="3"/>
    <n v="610210.18999999994"/>
    <n v="452"/>
    <s v="None"/>
    <x v="0"/>
    <s v="Yes"/>
    <n v="2005"/>
    <n v="96"/>
    <x v="8"/>
  </r>
  <r>
    <x v="3284"/>
    <n v="5901604375"/>
    <x v="2"/>
    <x v="0"/>
    <s v="Female"/>
    <n v="69"/>
    <x v="0"/>
    <s v="Self-Employed"/>
    <x v="2"/>
    <n v="473250.61"/>
    <n v="503285"/>
    <x v="2"/>
    <n v="169568.9"/>
    <s v="Branch"/>
    <d v="2022-12-11T00:00:00"/>
    <x v="3"/>
    <n v="1857143.01"/>
    <n v="453"/>
    <s v="Credit"/>
    <x v="1"/>
    <s v="No"/>
    <n v="2008"/>
    <n v="11"/>
    <x v="11"/>
  </r>
  <r>
    <x v="3285"/>
    <n v="4954067729"/>
    <x v="3"/>
    <x v="3"/>
    <s v="Female"/>
    <n v="27"/>
    <x v="3"/>
    <s v="Retired"/>
    <x v="2"/>
    <n v="435096.29"/>
    <n v="503286"/>
    <x v="1"/>
    <n v="95325.59"/>
    <s v="ATM"/>
    <d v="2022-10-16T00:00:00"/>
    <x v="3"/>
    <n v="6225.95"/>
    <n v="804"/>
    <s v="Debit"/>
    <x v="0"/>
    <s v="No"/>
    <n v="2010"/>
    <n v="119"/>
    <x v="2"/>
  </r>
  <r>
    <x v="3286"/>
    <n v="5101965162"/>
    <x v="2"/>
    <x v="3"/>
    <s v="Male"/>
    <n v="32"/>
    <x v="3"/>
    <s v="Business"/>
    <x v="1"/>
    <n v="391199.79"/>
    <n v="503287"/>
    <x v="1"/>
    <n v="63514.57"/>
    <s v="Branch"/>
    <d v="2023-07-08T00:00:00"/>
    <x v="1"/>
    <n v="1325774.45"/>
    <n v="826"/>
    <s v="Credit"/>
    <x v="1"/>
    <s v="Yes"/>
    <n v="2005"/>
    <n v="65"/>
    <x v="0"/>
  </r>
  <r>
    <x v="3287"/>
    <n v="7535702410"/>
    <x v="3"/>
    <x v="6"/>
    <s v="Male"/>
    <n v="62"/>
    <x v="0"/>
    <s v="Self-Employed"/>
    <x v="2"/>
    <n v="202553.69"/>
    <n v="503288"/>
    <x v="1"/>
    <n v="160498.22"/>
    <s v="Online"/>
    <d v="2024-05-28T00:00:00"/>
    <x v="1"/>
    <n v="1061367.22"/>
    <n v="487"/>
    <s v="Credit"/>
    <x v="1"/>
    <s v="No"/>
    <n v="2005"/>
    <n v="19"/>
    <x v="9"/>
  </r>
  <r>
    <x v="3288"/>
    <n v="6423125225"/>
    <x v="4"/>
    <x v="4"/>
    <s v="Female"/>
    <n v="62"/>
    <x v="0"/>
    <s v="Salaried"/>
    <x v="2"/>
    <n v="412267.05"/>
    <n v="503289"/>
    <x v="1"/>
    <n v="179385.2"/>
    <s v="ATM"/>
    <d v="2024-05-01T00:00:00"/>
    <x v="4"/>
    <n v="738187.74"/>
    <n v="352"/>
    <s v="Credit"/>
    <x v="0"/>
    <s v="No"/>
    <n v="2006"/>
    <n v="116"/>
    <x v="9"/>
  </r>
  <r>
    <x v="3289"/>
    <n v="4979998249"/>
    <x v="4"/>
    <x v="7"/>
    <s v="Male"/>
    <n v="35"/>
    <x v="3"/>
    <s v="Self-Employed"/>
    <x v="0"/>
    <n v="110026.58"/>
    <n v="503290"/>
    <x v="2"/>
    <n v="71798.509999999995"/>
    <s v="Mobile App"/>
    <d v="2022-08-14T00:00:00"/>
    <x v="3"/>
    <n v="835058.92"/>
    <n v="369"/>
    <s v="None"/>
    <x v="1"/>
    <s v="Yes"/>
    <n v="2013"/>
    <n v="78"/>
    <x v="7"/>
  </r>
  <r>
    <x v="3290"/>
    <n v="6650259149"/>
    <x v="4"/>
    <x v="6"/>
    <s v="Male"/>
    <n v="24"/>
    <x v="2"/>
    <s v="Business"/>
    <x v="2"/>
    <n v="293090.55"/>
    <n v="503291"/>
    <x v="3"/>
    <n v="145295.6"/>
    <s v="Branch"/>
    <d v="2022-11-11T00:00:00"/>
    <x v="0"/>
    <n v="1201470.5"/>
    <n v="523"/>
    <s v="Credit"/>
    <x v="1"/>
    <s v="Yes"/>
    <n v="2017"/>
    <n v="115"/>
    <x v="1"/>
  </r>
  <r>
    <x v="3291"/>
    <n v="8683460827"/>
    <x v="2"/>
    <x v="3"/>
    <s v="Female"/>
    <n v="47"/>
    <x v="1"/>
    <s v="Salaried"/>
    <x v="1"/>
    <n v="373215.49"/>
    <n v="503292"/>
    <x v="1"/>
    <n v="42460.98"/>
    <s v="Mobile App"/>
    <d v="2023-11-30T00:00:00"/>
    <x v="1"/>
    <n v="1116077.0900000001"/>
    <n v="418"/>
    <s v="Credit"/>
    <x v="0"/>
    <s v="Yes"/>
    <n v="2017"/>
    <n v="107"/>
    <x v="1"/>
  </r>
  <r>
    <x v="3292"/>
    <n v="9112130165"/>
    <x v="1"/>
    <x v="7"/>
    <s v="Male"/>
    <n v="31"/>
    <x v="3"/>
    <s v="Salaried"/>
    <x v="1"/>
    <n v="47128.09"/>
    <n v="503293"/>
    <x v="0"/>
    <n v="18107.21"/>
    <s v="Mobile App"/>
    <d v="2023-06-21T00:00:00"/>
    <x v="1"/>
    <n v="1016356.61"/>
    <n v="788"/>
    <s v="None"/>
    <x v="1"/>
    <s v="Yes"/>
    <n v="2016"/>
    <n v="38"/>
    <x v="3"/>
  </r>
  <r>
    <x v="3293"/>
    <n v="3974325044"/>
    <x v="4"/>
    <x v="3"/>
    <s v="Male"/>
    <n v="54"/>
    <x v="0"/>
    <s v="Business"/>
    <x v="2"/>
    <n v="437193.72"/>
    <n v="503294"/>
    <x v="3"/>
    <n v="75369.539999999994"/>
    <s v="Mobile App"/>
    <d v="2024-05-31T00:00:00"/>
    <x v="4"/>
    <n v="1965982.67"/>
    <n v="875"/>
    <s v="None"/>
    <x v="1"/>
    <s v="No"/>
    <n v="2020"/>
    <n v="63"/>
    <x v="9"/>
  </r>
  <r>
    <x v="3294"/>
    <n v="1450266080"/>
    <x v="6"/>
    <x v="0"/>
    <s v="Male"/>
    <n v="58"/>
    <x v="0"/>
    <s v="Student"/>
    <x v="2"/>
    <n v="363932.17"/>
    <n v="503295"/>
    <x v="2"/>
    <n v="81451.399999999994"/>
    <s v="Online"/>
    <d v="2023-09-12T00:00:00"/>
    <x v="1"/>
    <n v="1537231.88"/>
    <n v="550"/>
    <s v="Debit"/>
    <x v="0"/>
    <s v="No"/>
    <n v="2013"/>
    <n v="87"/>
    <x v="5"/>
  </r>
  <r>
    <x v="3295"/>
    <n v="2150805345"/>
    <x v="5"/>
    <x v="4"/>
    <s v="Male"/>
    <n v="47"/>
    <x v="1"/>
    <s v="Student"/>
    <x v="0"/>
    <n v="267106.13"/>
    <n v="503296"/>
    <x v="3"/>
    <n v="22890.87"/>
    <s v="Branch"/>
    <d v="2023-02-15T00:00:00"/>
    <x v="4"/>
    <n v="356970.2"/>
    <n v="641"/>
    <s v="None"/>
    <x v="1"/>
    <s v="No"/>
    <n v="2023"/>
    <n v="51"/>
    <x v="6"/>
  </r>
  <r>
    <x v="3296"/>
    <n v="7529186119"/>
    <x v="6"/>
    <x v="0"/>
    <s v="Male"/>
    <n v="44"/>
    <x v="1"/>
    <s v="Business"/>
    <x v="2"/>
    <n v="32141.759999999998"/>
    <n v="503297"/>
    <x v="2"/>
    <n v="20542.41"/>
    <s v="Branch"/>
    <d v="2023-05-13T00:00:00"/>
    <x v="0"/>
    <n v="1834778.21"/>
    <n v="864"/>
    <s v="None"/>
    <x v="1"/>
    <s v="Yes"/>
    <n v="2020"/>
    <n v="60"/>
    <x v="9"/>
  </r>
  <r>
    <x v="3297"/>
    <n v="9655693081"/>
    <x v="1"/>
    <x v="4"/>
    <s v="Male"/>
    <n v="66"/>
    <x v="0"/>
    <s v="Business"/>
    <x v="0"/>
    <n v="347564.86"/>
    <n v="503298"/>
    <x v="1"/>
    <n v="141272.85"/>
    <s v="Branch"/>
    <d v="2023-04-26T00:00:00"/>
    <x v="4"/>
    <n v="984842.63"/>
    <n v="849"/>
    <s v="Credit"/>
    <x v="1"/>
    <s v="No"/>
    <n v="2008"/>
    <n v="33"/>
    <x v="4"/>
  </r>
  <r>
    <x v="3298"/>
    <n v="4352534308"/>
    <x v="0"/>
    <x v="5"/>
    <s v="Female"/>
    <n v="54"/>
    <x v="0"/>
    <s v="Business"/>
    <x v="2"/>
    <n v="224178.06"/>
    <n v="503299"/>
    <x v="2"/>
    <n v="143791.18"/>
    <s v="Mobile App"/>
    <d v="2022-08-11T00:00:00"/>
    <x v="3"/>
    <n v="28092.53"/>
    <n v="610"/>
    <s v="Debit"/>
    <x v="1"/>
    <s v="Yes"/>
    <n v="2019"/>
    <n v="1"/>
    <x v="7"/>
  </r>
  <r>
    <x v="3299"/>
    <n v="6848058886"/>
    <x v="3"/>
    <x v="0"/>
    <s v="Male"/>
    <n v="65"/>
    <x v="0"/>
    <s v="Salaried"/>
    <x v="0"/>
    <n v="368601.93"/>
    <n v="503300"/>
    <x v="1"/>
    <n v="14592.09"/>
    <s v="ATM"/>
    <d v="2023-10-17T00:00:00"/>
    <x v="1"/>
    <n v="1571954.8"/>
    <n v="335"/>
    <s v="None"/>
    <x v="0"/>
    <s v="Yes"/>
    <n v="2005"/>
    <n v="33"/>
    <x v="2"/>
  </r>
  <r>
    <x v="3300"/>
    <n v="6923977062"/>
    <x v="2"/>
    <x v="0"/>
    <s v="Female"/>
    <n v="58"/>
    <x v="0"/>
    <s v="Salaried"/>
    <x v="1"/>
    <n v="19148.82"/>
    <n v="503301"/>
    <x v="2"/>
    <n v="101399.87"/>
    <s v="Branch"/>
    <d v="2022-03-18T00:00:00"/>
    <x v="2"/>
    <n v="705636.6"/>
    <n v="843"/>
    <s v="Debit"/>
    <x v="1"/>
    <s v="Yes"/>
    <n v="2019"/>
    <n v="91"/>
    <x v="10"/>
  </r>
  <r>
    <x v="3301"/>
    <n v="6052770356"/>
    <x v="2"/>
    <x v="0"/>
    <s v="Female"/>
    <n v="34"/>
    <x v="3"/>
    <s v="Business"/>
    <x v="2"/>
    <n v="287804.99"/>
    <n v="503302"/>
    <x v="1"/>
    <n v="111978.69"/>
    <s v="Branch"/>
    <d v="2022-02-10T00:00:00"/>
    <x v="4"/>
    <n v="1997770.12"/>
    <n v="808"/>
    <s v="Credit"/>
    <x v="1"/>
    <s v="Yes"/>
    <n v="2012"/>
    <n v="18"/>
    <x v="6"/>
  </r>
  <r>
    <x v="3302"/>
    <n v="9400540133"/>
    <x v="1"/>
    <x v="2"/>
    <s v="Female"/>
    <n v="47"/>
    <x v="1"/>
    <s v="Salaried"/>
    <x v="2"/>
    <n v="224063.11"/>
    <n v="503303"/>
    <x v="2"/>
    <n v="99768.54"/>
    <s v="Online"/>
    <d v="2024-04-27T00:00:00"/>
    <x v="0"/>
    <n v="1087697.3500000001"/>
    <n v="393"/>
    <s v="Debit"/>
    <x v="0"/>
    <s v="No"/>
    <n v="2019"/>
    <n v="111"/>
    <x v="4"/>
  </r>
  <r>
    <x v="3303"/>
    <n v="6819385195"/>
    <x v="2"/>
    <x v="6"/>
    <s v="Female"/>
    <n v="35"/>
    <x v="3"/>
    <s v="Retired"/>
    <x v="0"/>
    <n v="215477.85"/>
    <n v="503304"/>
    <x v="0"/>
    <n v="195840.01"/>
    <s v="ATM"/>
    <d v="2022-08-10T00:00:00"/>
    <x v="3"/>
    <n v="540713.1"/>
    <n v="625"/>
    <s v="None"/>
    <x v="1"/>
    <s v="No"/>
    <n v="2010"/>
    <n v="59"/>
    <x v="7"/>
  </r>
  <r>
    <x v="3304"/>
    <n v="9470016249"/>
    <x v="1"/>
    <x v="2"/>
    <s v="Male"/>
    <n v="20"/>
    <x v="2"/>
    <s v="Business"/>
    <x v="0"/>
    <n v="259268.47"/>
    <n v="503305"/>
    <x v="1"/>
    <n v="91598.67"/>
    <s v="Branch"/>
    <d v="2022-07-29T00:00:00"/>
    <x v="4"/>
    <n v="1503930.99"/>
    <n v="757"/>
    <s v="None"/>
    <x v="0"/>
    <s v="Yes"/>
    <n v="2008"/>
    <n v="95"/>
    <x v="0"/>
  </r>
  <r>
    <x v="3305"/>
    <n v="1925620678"/>
    <x v="6"/>
    <x v="4"/>
    <s v="Female"/>
    <n v="45"/>
    <x v="1"/>
    <s v="Salaried"/>
    <x v="2"/>
    <n v="62710.75"/>
    <n v="503306"/>
    <x v="1"/>
    <n v="109099.33"/>
    <s v="Mobile App"/>
    <d v="2023-02-09T00:00:00"/>
    <x v="3"/>
    <n v="556262.98"/>
    <n v="514"/>
    <s v="Credit"/>
    <x v="1"/>
    <s v="No"/>
    <n v="2021"/>
    <n v="31"/>
    <x v="6"/>
  </r>
  <r>
    <x v="3306"/>
    <n v="6244462369"/>
    <x v="0"/>
    <x v="4"/>
    <s v="Male"/>
    <n v="54"/>
    <x v="0"/>
    <s v="Student"/>
    <x v="0"/>
    <n v="467790.38"/>
    <n v="503307"/>
    <x v="0"/>
    <n v="62103.06"/>
    <s v="Online"/>
    <d v="2022-12-18T00:00:00"/>
    <x v="0"/>
    <n v="49434.2"/>
    <n v="831"/>
    <s v="Debit"/>
    <x v="0"/>
    <s v="Yes"/>
    <n v="2023"/>
    <n v="49"/>
    <x v="11"/>
  </r>
  <r>
    <x v="3307"/>
    <n v="8426904466"/>
    <x v="3"/>
    <x v="4"/>
    <s v="Female"/>
    <n v="47"/>
    <x v="1"/>
    <s v="Business"/>
    <x v="2"/>
    <n v="352646.35"/>
    <n v="503308"/>
    <x v="1"/>
    <n v="50528.35"/>
    <s v="Online"/>
    <d v="2023-04-05T00:00:00"/>
    <x v="3"/>
    <n v="192848.76"/>
    <n v="581"/>
    <s v="Credit"/>
    <x v="0"/>
    <s v="No"/>
    <n v="2006"/>
    <n v="28"/>
    <x v="4"/>
  </r>
  <r>
    <x v="3308"/>
    <n v="7443698696"/>
    <x v="2"/>
    <x v="6"/>
    <s v="Female"/>
    <n v="38"/>
    <x v="1"/>
    <s v="Business"/>
    <x v="1"/>
    <n v="43339.79"/>
    <n v="503309"/>
    <x v="3"/>
    <n v="163808.64000000001"/>
    <s v="ATM"/>
    <d v="2023-09-23T00:00:00"/>
    <x v="0"/>
    <n v="1314411.98"/>
    <n v="830"/>
    <s v="Debit"/>
    <x v="1"/>
    <s v="No"/>
    <n v="2007"/>
    <n v="35"/>
    <x v="5"/>
  </r>
  <r>
    <x v="3309"/>
    <n v="6021688872"/>
    <x v="0"/>
    <x v="4"/>
    <s v="Male"/>
    <n v="66"/>
    <x v="0"/>
    <s v="Business"/>
    <x v="0"/>
    <n v="40650.35"/>
    <n v="503310"/>
    <x v="3"/>
    <n v="185592.13"/>
    <s v="Branch"/>
    <d v="2022-02-26T00:00:00"/>
    <x v="1"/>
    <n v="428175.9"/>
    <n v="445"/>
    <s v="None"/>
    <x v="0"/>
    <s v="No"/>
    <n v="2010"/>
    <n v="1"/>
    <x v="6"/>
  </r>
  <r>
    <x v="3310"/>
    <n v="5340286232"/>
    <x v="0"/>
    <x v="2"/>
    <s v="Male"/>
    <n v="37"/>
    <x v="1"/>
    <s v="Self-Employed"/>
    <x v="2"/>
    <n v="106120.27"/>
    <n v="503311"/>
    <x v="2"/>
    <n v="64417.9"/>
    <s v="Branch"/>
    <d v="2024-02-08T00:00:00"/>
    <x v="3"/>
    <n v="475571.4"/>
    <n v="514"/>
    <s v="None"/>
    <x v="1"/>
    <s v="No"/>
    <n v="2009"/>
    <n v="43"/>
    <x v="6"/>
  </r>
  <r>
    <x v="3311"/>
    <n v="9749800594"/>
    <x v="0"/>
    <x v="1"/>
    <s v="Female"/>
    <n v="39"/>
    <x v="1"/>
    <s v="Business"/>
    <x v="1"/>
    <n v="120621.53"/>
    <n v="503312"/>
    <x v="3"/>
    <n v="169558.53"/>
    <s v="Branch"/>
    <d v="2024-04-24T00:00:00"/>
    <x v="2"/>
    <n v="297872.18"/>
    <n v="638"/>
    <s v="None"/>
    <x v="1"/>
    <s v="No"/>
    <n v="2015"/>
    <n v="103"/>
    <x v="4"/>
  </r>
  <r>
    <x v="3312"/>
    <n v="3890991226"/>
    <x v="5"/>
    <x v="2"/>
    <s v="Male"/>
    <n v="53"/>
    <x v="0"/>
    <s v="Student"/>
    <x v="2"/>
    <n v="246583"/>
    <n v="503313"/>
    <x v="2"/>
    <n v="84404.96"/>
    <s v="ATM"/>
    <d v="2023-12-13T00:00:00"/>
    <x v="2"/>
    <n v="512782.84"/>
    <n v="341"/>
    <s v="Debit"/>
    <x v="0"/>
    <s v="No"/>
    <n v="2018"/>
    <n v="37"/>
    <x v="11"/>
  </r>
  <r>
    <x v="3313"/>
    <n v="4791696623"/>
    <x v="0"/>
    <x v="1"/>
    <s v="Female"/>
    <n v="53"/>
    <x v="0"/>
    <s v="Salaried"/>
    <x v="2"/>
    <n v="268691.25"/>
    <n v="503314"/>
    <x v="2"/>
    <n v="104950.63"/>
    <s v="Mobile App"/>
    <d v="2022-02-13T00:00:00"/>
    <x v="2"/>
    <n v="1519831.52"/>
    <n v="579"/>
    <s v="Debit"/>
    <x v="0"/>
    <s v="Yes"/>
    <n v="2007"/>
    <n v="38"/>
    <x v="6"/>
  </r>
  <r>
    <x v="3314"/>
    <n v="7326446418"/>
    <x v="4"/>
    <x v="0"/>
    <s v="Male"/>
    <n v="38"/>
    <x v="1"/>
    <s v="Business"/>
    <x v="1"/>
    <n v="73758.09"/>
    <n v="503315"/>
    <x v="3"/>
    <n v="35707.85"/>
    <s v="Online"/>
    <d v="2024-01-23T00:00:00"/>
    <x v="4"/>
    <n v="1027495.92"/>
    <n v="588"/>
    <s v="Credit"/>
    <x v="0"/>
    <s v="Yes"/>
    <n v="2005"/>
    <n v="64"/>
    <x v="8"/>
  </r>
  <r>
    <x v="3315"/>
    <n v="7526997525"/>
    <x v="1"/>
    <x v="7"/>
    <s v="Male"/>
    <n v="41"/>
    <x v="1"/>
    <s v="Retired"/>
    <x v="0"/>
    <n v="486792.45"/>
    <n v="503316"/>
    <x v="0"/>
    <n v="116925.73"/>
    <s v="Branch"/>
    <d v="2022-09-07T00:00:00"/>
    <x v="1"/>
    <n v="432029.81"/>
    <n v="845"/>
    <s v="None"/>
    <x v="1"/>
    <s v="No"/>
    <n v="2008"/>
    <n v="23"/>
    <x v="5"/>
  </r>
  <r>
    <x v="3316"/>
    <n v="2984443857"/>
    <x v="5"/>
    <x v="1"/>
    <s v="Female"/>
    <n v="38"/>
    <x v="1"/>
    <s v="Salaried"/>
    <x v="1"/>
    <n v="412559.7"/>
    <n v="503317"/>
    <x v="0"/>
    <n v="190535.38"/>
    <s v="Branch"/>
    <d v="2024-04-25T00:00:00"/>
    <x v="1"/>
    <n v="495119.71"/>
    <n v="746"/>
    <s v="Debit"/>
    <x v="1"/>
    <s v="Yes"/>
    <n v="2015"/>
    <n v="8"/>
    <x v="4"/>
  </r>
  <r>
    <x v="3317"/>
    <n v="5513381067"/>
    <x v="4"/>
    <x v="5"/>
    <s v="Male"/>
    <n v="24"/>
    <x v="2"/>
    <s v="Student"/>
    <x v="2"/>
    <n v="317110.38"/>
    <n v="503318"/>
    <x v="2"/>
    <n v="10206.719999999999"/>
    <s v="Branch"/>
    <d v="2022-03-21T00:00:00"/>
    <x v="0"/>
    <n v="756459.17"/>
    <n v="733"/>
    <s v="Credit"/>
    <x v="1"/>
    <s v="Yes"/>
    <n v="2022"/>
    <n v="114"/>
    <x v="10"/>
  </r>
  <r>
    <x v="3318"/>
    <n v="9003915525"/>
    <x v="5"/>
    <x v="3"/>
    <s v="Female"/>
    <n v="25"/>
    <x v="2"/>
    <s v="Self-Employed"/>
    <x v="1"/>
    <n v="139674.85"/>
    <n v="503319"/>
    <x v="0"/>
    <n v="52331.3"/>
    <s v="Mobile App"/>
    <d v="2023-07-16T00:00:00"/>
    <x v="0"/>
    <n v="1992681.94"/>
    <n v="564"/>
    <s v="Credit"/>
    <x v="1"/>
    <s v="No"/>
    <n v="2012"/>
    <n v="114"/>
    <x v="0"/>
  </r>
  <r>
    <x v="3319"/>
    <n v="5041048442"/>
    <x v="0"/>
    <x v="4"/>
    <s v="Male"/>
    <n v="39"/>
    <x v="1"/>
    <s v="Student"/>
    <x v="2"/>
    <n v="455259.64"/>
    <n v="503320"/>
    <x v="1"/>
    <n v="138906.79"/>
    <s v="Online"/>
    <d v="2024-02-26T00:00:00"/>
    <x v="4"/>
    <n v="347853.72"/>
    <n v="846"/>
    <s v="None"/>
    <x v="0"/>
    <s v="No"/>
    <n v="2017"/>
    <n v="82"/>
    <x v="6"/>
  </r>
  <r>
    <x v="3320"/>
    <n v="8176310017"/>
    <x v="2"/>
    <x v="6"/>
    <s v="Female"/>
    <n v="39"/>
    <x v="1"/>
    <s v="Self-Employed"/>
    <x v="1"/>
    <n v="158306.68"/>
    <n v="503321"/>
    <x v="0"/>
    <n v="53812.3"/>
    <s v="Branch"/>
    <d v="2023-08-09T00:00:00"/>
    <x v="3"/>
    <n v="1605771.58"/>
    <n v="662"/>
    <s v="Debit"/>
    <x v="0"/>
    <s v="No"/>
    <n v="2021"/>
    <n v="21"/>
    <x v="7"/>
  </r>
  <r>
    <x v="3321"/>
    <n v="3853678446"/>
    <x v="2"/>
    <x v="1"/>
    <s v="Female"/>
    <n v="47"/>
    <x v="1"/>
    <s v="Salaried"/>
    <x v="0"/>
    <n v="160299.37"/>
    <n v="503322"/>
    <x v="1"/>
    <n v="73657.05"/>
    <s v="ATM"/>
    <d v="2022-07-10T00:00:00"/>
    <x v="4"/>
    <n v="1731356.12"/>
    <n v="333"/>
    <s v="None"/>
    <x v="0"/>
    <s v="Yes"/>
    <n v="2023"/>
    <n v="111"/>
    <x v="0"/>
  </r>
  <r>
    <x v="3322"/>
    <n v="7239532380"/>
    <x v="2"/>
    <x v="6"/>
    <s v="Female"/>
    <n v="51"/>
    <x v="0"/>
    <s v="Self-Employed"/>
    <x v="1"/>
    <n v="177110.09"/>
    <n v="503323"/>
    <x v="3"/>
    <n v="58089.7"/>
    <s v="Branch"/>
    <d v="2022-08-11T00:00:00"/>
    <x v="2"/>
    <n v="1910589.6"/>
    <n v="766"/>
    <s v="Debit"/>
    <x v="0"/>
    <s v="No"/>
    <n v="2020"/>
    <n v="94"/>
    <x v="7"/>
  </r>
  <r>
    <x v="3323"/>
    <n v="4588617929"/>
    <x v="2"/>
    <x v="4"/>
    <s v="Male"/>
    <n v="46"/>
    <x v="1"/>
    <s v="Salaried"/>
    <x v="1"/>
    <n v="24919.61"/>
    <n v="503324"/>
    <x v="2"/>
    <n v="193497.02"/>
    <s v="Mobile App"/>
    <d v="2022-05-10T00:00:00"/>
    <x v="1"/>
    <n v="1209592.51"/>
    <n v="482"/>
    <s v="None"/>
    <x v="0"/>
    <s v="No"/>
    <n v="2011"/>
    <n v="88"/>
    <x v="9"/>
  </r>
  <r>
    <x v="3324"/>
    <n v="9425062635"/>
    <x v="1"/>
    <x v="7"/>
    <s v="Female"/>
    <n v="27"/>
    <x v="3"/>
    <s v="Student"/>
    <x v="0"/>
    <n v="31865.15"/>
    <n v="503325"/>
    <x v="2"/>
    <n v="97475.81"/>
    <s v="Branch"/>
    <d v="2023-04-30T00:00:00"/>
    <x v="0"/>
    <n v="200211.45"/>
    <n v="388"/>
    <s v="Credit"/>
    <x v="1"/>
    <s v="Yes"/>
    <n v="2010"/>
    <n v="116"/>
    <x v="4"/>
  </r>
  <r>
    <x v="3325"/>
    <n v="3671197941"/>
    <x v="2"/>
    <x v="2"/>
    <s v="Female"/>
    <n v="22"/>
    <x v="2"/>
    <s v="Student"/>
    <x v="2"/>
    <n v="238425.82"/>
    <n v="503326"/>
    <x v="2"/>
    <n v="26856.67"/>
    <s v="Online"/>
    <d v="2022-05-26T00:00:00"/>
    <x v="0"/>
    <n v="46339.3"/>
    <n v="600"/>
    <s v="Debit"/>
    <x v="0"/>
    <s v="No"/>
    <n v="2014"/>
    <n v="11"/>
    <x v="9"/>
  </r>
  <r>
    <x v="3326"/>
    <n v="9858130688"/>
    <x v="3"/>
    <x v="4"/>
    <s v="Male"/>
    <n v="66"/>
    <x v="0"/>
    <s v="Self-Employed"/>
    <x v="1"/>
    <n v="440994.95"/>
    <n v="503327"/>
    <x v="0"/>
    <n v="24545.37"/>
    <s v="ATM"/>
    <d v="2022-05-22T00:00:00"/>
    <x v="1"/>
    <n v="885811.3"/>
    <n v="748"/>
    <s v="Debit"/>
    <x v="0"/>
    <s v="No"/>
    <n v="2018"/>
    <n v="74"/>
    <x v="9"/>
  </r>
  <r>
    <x v="3327"/>
    <n v="2908859389"/>
    <x v="0"/>
    <x v="6"/>
    <s v="Female"/>
    <n v="56"/>
    <x v="0"/>
    <s v="Retired"/>
    <x v="2"/>
    <n v="471245.01"/>
    <n v="503328"/>
    <x v="2"/>
    <n v="62138.26"/>
    <s v="ATM"/>
    <d v="2023-10-26T00:00:00"/>
    <x v="2"/>
    <n v="701460.9"/>
    <n v="789"/>
    <s v="Debit"/>
    <x v="0"/>
    <s v="Yes"/>
    <n v="2009"/>
    <n v="86"/>
    <x v="2"/>
  </r>
  <r>
    <x v="3328"/>
    <n v="1440218384"/>
    <x v="5"/>
    <x v="5"/>
    <s v="Female"/>
    <n v="51"/>
    <x v="0"/>
    <s v="Student"/>
    <x v="1"/>
    <n v="388083.37"/>
    <n v="503329"/>
    <x v="0"/>
    <n v="80257.009999999995"/>
    <s v="Mobile App"/>
    <d v="2022-11-14T00:00:00"/>
    <x v="2"/>
    <n v="1724506.84"/>
    <n v="414"/>
    <s v="Credit"/>
    <x v="0"/>
    <s v="Yes"/>
    <n v="2011"/>
    <n v="115"/>
    <x v="1"/>
  </r>
  <r>
    <x v="3329"/>
    <n v="7594771719"/>
    <x v="3"/>
    <x v="7"/>
    <s v="Female"/>
    <n v="55"/>
    <x v="0"/>
    <s v="Self-Employed"/>
    <x v="0"/>
    <n v="202806.47"/>
    <n v="503330"/>
    <x v="2"/>
    <n v="57844.21"/>
    <s v="Mobile App"/>
    <d v="2023-08-01T00:00:00"/>
    <x v="2"/>
    <n v="1194084.93"/>
    <n v="467"/>
    <s v="Credit"/>
    <x v="1"/>
    <s v="No"/>
    <n v="2019"/>
    <n v="113"/>
    <x v="7"/>
  </r>
  <r>
    <x v="3330"/>
    <n v="1365689129"/>
    <x v="2"/>
    <x v="3"/>
    <s v="Male"/>
    <n v="27"/>
    <x v="3"/>
    <s v="Business"/>
    <x v="1"/>
    <n v="155935.28"/>
    <n v="503331"/>
    <x v="1"/>
    <n v="110153.63"/>
    <s v="Online"/>
    <d v="2022-01-24T00:00:00"/>
    <x v="1"/>
    <n v="1686416.05"/>
    <n v="725"/>
    <s v="None"/>
    <x v="1"/>
    <s v="Yes"/>
    <n v="2023"/>
    <n v="5"/>
    <x v="8"/>
  </r>
  <r>
    <x v="3331"/>
    <n v="6596106888"/>
    <x v="3"/>
    <x v="4"/>
    <s v="Male"/>
    <n v="26"/>
    <x v="3"/>
    <s v="Salaried"/>
    <x v="2"/>
    <n v="108636.58"/>
    <n v="503332"/>
    <x v="0"/>
    <n v="174372.34"/>
    <s v="Branch"/>
    <d v="2023-11-27T00:00:00"/>
    <x v="4"/>
    <n v="1140954.98"/>
    <n v="303"/>
    <s v="Credit"/>
    <x v="0"/>
    <s v="No"/>
    <n v="2008"/>
    <n v="78"/>
    <x v="1"/>
  </r>
  <r>
    <x v="3332"/>
    <n v="5263294261"/>
    <x v="5"/>
    <x v="1"/>
    <s v="Female"/>
    <n v="49"/>
    <x v="1"/>
    <s v="Business"/>
    <x v="2"/>
    <n v="269686.57"/>
    <n v="503333"/>
    <x v="1"/>
    <n v="157655.87"/>
    <s v="Mobile App"/>
    <d v="2022-09-14T00:00:00"/>
    <x v="2"/>
    <n v="454795.13"/>
    <n v="495"/>
    <s v="Credit"/>
    <x v="1"/>
    <s v="No"/>
    <n v="2014"/>
    <n v="18"/>
    <x v="5"/>
  </r>
  <r>
    <x v="3333"/>
    <n v="2261837634"/>
    <x v="2"/>
    <x v="5"/>
    <s v="Male"/>
    <n v="22"/>
    <x v="2"/>
    <s v="Business"/>
    <x v="0"/>
    <n v="241747.8"/>
    <n v="503334"/>
    <x v="1"/>
    <n v="115839.67999999999"/>
    <s v="ATM"/>
    <d v="2022-02-15T00:00:00"/>
    <x v="4"/>
    <n v="399158.7"/>
    <n v="643"/>
    <s v="None"/>
    <x v="0"/>
    <s v="Yes"/>
    <n v="2016"/>
    <n v="8"/>
    <x v="6"/>
  </r>
  <r>
    <x v="3334"/>
    <n v="5371047701"/>
    <x v="3"/>
    <x v="3"/>
    <s v="Female"/>
    <n v="52"/>
    <x v="0"/>
    <s v="Business"/>
    <x v="2"/>
    <n v="233981.47"/>
    <n v="503335"/>
    <x v="3"/>
    <n v="144877.4"/>
    <s v="Mobile App"/>
    <d v="2023-09-21T00:00:00"/>
    <x v="3"/>
    <n v="790599.79"/>
    <n v="542"/>
    <s v="Credit"/>
    <x v="1"/>
    <s v="Yes"/>
    <n v="2020"/>
    <n v="91"/>
    <x v="5"/>
  </r>
  <r>
    <x v="3335"/>
    <n v="1702727469"/>
    <x v="1"/>
    <x v="4"/>
    <s v="Male"/>
    <n v="28"/>
    <x v="3"/>
    <s v="Self-Employed"/>
    <x v="0"/>
    <n v="158795.26"/>
    <n v="503336"/>
    <x v="3"/>
    <n v="132518.57"/>
    <s v="Branch"/>
    <d v="2023-08-10T00:00:00"/>
    <x v="0"/>
    <n v="58607.28"/>
    <n v="805"/>
    <s v="None"/>
    <x v="0"/>
    <s v="Yes"/>
    <n v="2022"/>
    <n v="29"/>
    <x v="7"/>
  </r>
  <r>
    <x v="3336"/>
    <n v="7724215943"/>
    <x v="1"/>
    <x v="7"/>
    <s v="Female"/>
    <n v="59"/>
    <x v="0"/>
    <s v="Student"/>
    <x v="0"/>
    <n v="291381.52"/>
    <n v="503337"/>
    <x v="1"/>
    <n v="13286.16"/>
    <s v="Branch"/>
    <d v="2023-06-11T00:00:00"/>
    <x v="4"/>
    <n v="994609.42"/>
    <n v="718"/>
    <s v="Credit"/>
    <x v="0"/>
    <s v="Yes"/>
    <n v="2019"/>
    <n v="89"/>
    <x v="3"/>
  </r>
  <r>
    <x v="3337"/>
    <n v="7459257252"/>
    <x v="0"/>
    <x v="6"/>
    <s v="Female"/>
    <n v="33"/>
    <x v="3"/>
    <s v="Business"/>
    <x v="2"/>
    <n v="304357.96999999997"/>
    <n v="503338"/>
    <x v="2"/>
    <n v="126976.34"/>
    <s v="Branch"/>
    <d v="2024-06-07T00:00:00"/>
    <x v="3"/>
    <n v="545200.69999999995"/>
    <n v="513"/>
    <s v="Credit"/>
    <x v="0"/>
    <s v="No"/>
    <n v="2007"/>
    <n v="109"/>
    <x v="3"/>
  </r>
  <r>
    <x v="3338"/>
    <n v="9647975259"/>
    <x v="0"/>
    <x v="2"/>
    <s v="Female"/>
    <n v="44"/>
    <x v="1"/>
    <s v="Self-Employed"/>
    <x v="2"/>
    <n v="437722.1"/>
    <n v="503339"/>
    <x v="3"/>
    <n v="174426.61"/>
    <s v="Branch"/>
    <d v="2023-01-27T00:00:00"/>
    <x v="1"/>
    <n v="91338.1"/>
    <n v="432"/>
    <s v="Debit"/>
    <x v="1"/>
    <s v="No"/>
    <n v="2013"/>
    <n v="113"/>
    <x v="8"/>
  </r>
  <r>
    <x v="3339"/>
    <n v="4816688800"/>
    <x v="4"/>
    <x v="1"/>
    <s v="Male"/>
    <n v="37"/>
    <x v="1"/>
    <s v="Student"/>
    <x v="0"/>
    <n v="380940.22"/>
    <n v="503340"/>
    <x v="3"/>
    <n v="166023.97"/>
    <s v="Mobile App"/>
    <d v="2023-05-22T00:00:00"/>
    <x v="3"/>
    <n v="949165.12"/>
    <n v="823"/>
    <s v="Debit"/>
    <x v="0"/>
    <s v="No"/>
    <n v="2023"/>
    <n v="62"/>
    <x v="9"/>
  </r>
  <r>
    <x v="3340"/>
    <n v="2469679392"/>
    <x v="3"/>
    <x v="2"/>
    <s v="Female"/>
    <n v="68"/>
    <x v="0"/>
    <s v="Salaried"/>
    <x v="2"/>
    <n v="165614.70000000001"/>
    <n v="503341"/>
    <x v="1"/>
    <n v="94063.03"/>
    <s v="Branch"/>
    <d v="2022-10-13T00:00:00"/>
    <x v="3"/>
    <n v="1282011.3999999999"/>
    <n v="428"/>
    <s v="Debit"/>
    <x v="0"/>
    <s v="No"/>
    <n v="2013"/>
    <n v="60"/>
    <x v="2"/>
  </r>
  <r>
    <x v="3341"/>
    <n v="3413548748"/>
    <x v="5"/>
    <x v="7"/>
    <s v="Female"/>
    <n v="18"/>
    <x v="2"/>
    <s v="Student"/>
    <x v="0"/>
    <n v="190388.91"/>
    <n v="503342"/>
    <x v="1"/>
    <n v="65247.06"/>
    <s v="Branch"/>
    <d v="2024-01-16T00:00:00"/>
    <x v="0"/>
    <n v="201447.46"/>
    <n v="389"/>
    <s v="Credit"/>
    <x v="0"/>
    <s v="No"/>
    <n v="2016"/>
    <n v="83"/>
    <x v="8"/>
  </r>
  <r>
    <x v="3342"/>
    <n v="2351042745"/>
    <x v="1"/>
    <x v="3"/>
    <s v="Male"/>
    <n v="43"/>
    <x v="1"/>
    <s v="Student"/>
    <x v="1"/>
    <n v="120510.45"/>
    <n v="503343"/>
    <x v="1"/>
    <n v="75626.97"/>
    <s v="Online"/>
    <d v="2024-05-06T00:00:00"/>
    <x v="3"/>
    <n v="1217129.53"/>
    <n v="872"/>
    <s v="Debit"/>
    <x v="0"/>
    <s v="No"/>
    <n v="2012"/>
    <n v="108"/>
    <x v="9"/>
  </r>
  <r>
    <x v="3343"/>
    <n v="1362370244"/>
    <x v="6"/>
    <x v="3"/>
    <s v="Male"/>
    <n v="28"/>
    <x v="3"/>
    <s v="Business"/>
    <x v="2"/>
    <n v="86255.26"/>
    <n v="503344"/>
    <x v="0"/>
    <n v="113203.36"/>
    <s v="Online"/>
    <d v="2024-04-14T00:00:00"/>
    <x v="3"/>
    <n v="1885882.26"/>
    <n v="454"/>
    <s v="None"/>
    <x v="1"/>
    <s v="No"/>
    <n v="2010"/>
    <n v="35"/>
    <x v="4"/>
  </r>
  <r>
    <x v="3344"/>
    <n v="8237046021"/>
    <x v="0"/>
    <x v="0"/>
    <s v="Female"/>
    <n v="32"/>
    <x v="3"/>
    <s v="Self-Employed"/>
    <x v="2"/>
    <n v="55336.89"/>
    <n v="503345"/>
    <x v="0"/>
    <n v="81981.63"/>
    <s v="ATM"/>
    <d v="2022-09-14T00:00:00"/>
    <x v="0"/>
    <n v="753067.13"/>
    <n v="624"/>
    <s v="Debit"/>
    <x v="1"/>
    <s v="No"/>
    <n v="2011"/>
    <n v="114"/>
    <x v="5"/>
  </r>
  <r>
    <x v="3345"/>
    <n v="2546155660"/>
    <x v="4"/>
    <x v="2"/>
    <s v="Male"/>
    <n v="56"/>
    <x v="0"/>
    <s v="Retired"/>
    <x v="0"/>
    <n v="18026.11"/>
    <n v="503346"/>
    <x v="0"/>
    <n v="69760.41"/>
    <s v="Branch"/>
    <d v="2023-10-26T00:00:00"/>
    <x v="1"/>
    <n v="1963452.75"/>
    <n v="430"/>
    <s v="None"/>
    <x v="1"/>
    <s v="Yes"/>
    <n v="2011"/>
    <n v="50"/>
    <x v="2"/>
  </r>
  <r>
    <x v="3346"/>
    <n v="1329524499"/>
    <x v="1"/>
    <x v="4"/>
    <s v="Female"/>
    <n v="57"/>
    <x v="0"/>
    <s v="Salaried"/>
    <x v="1"/>
    <n v="209423.17"/>
    <n v="503347"/>
    <x v="0"/>
    <n v="23811.13"/>
    <s v="ATM"/>
    <d v="2024-03-02T00:00:00"/>
    <x v="2"/>
    <n v="1563893.28"/>
    <n v="551"/>
    <s v="None"/>
    <x v="0"/>
    <s v="Yes"/>
    <n v="2010"/>
    <n v="29"/>
    <x v="10"/>
  </r>
  <r>
    <x v="3347"/>
    <n v="2830934766"/>
    <x v="4"/>
    <x v="5"/>
    <s v="Male"/>
    <n v="65"/>
    <x v="0"/>
    <s v="Self-Employed"/>
    <x v="1"/>
    <n v="479601.8"/>
    <n v="503348"/>
    <x v="0"/>
    <n v="21322.35"/>
    <s v="Mobile App"/>
    <d v="2022-04-14T00:00:00"/>
    <x v="4"/>
    <n v="19233.13"/>
    <n v="442"/>
    <s v="None"/>
    <x v="0"/>
    <s v="No"/>
    <n v="2013"/>
    <n v="33"/>
    <x v="4"/>
  </r>
  <r>
    <x v="3348"/>
    <n v="7194783623"/>
    <x v="2"/>
    <x v="5"/>
    <s v="Male"/>
    <n v="35"/>
    <x v="3"/>
    <s v="Business"/>
    <x v="2"/>
    <n v="269467.82"/>
    <n v="503349"/>
    <x v="0"/>
    <n v="5971.73"/>
    <s v="Online"/>
    <d v="2022-05-11T00:00:00"/>
    <x v="4"/>
    <n v="1890349.73"/>
    <n v="429"/>
    <s v="None"/>
    <x v="0"/>
    <s v="Yes"/>
    <n v="2005"/>
    <n v="115"/>
    <x v="9"/>
  </r>
  <r>
    <x v="3349"/>
    <n v="8166886856"/>
    <x v="3"/>
    <x v="1"/>
    <s v="Female"/>
    <n v="41"/>
    <x v="1"/>
    <s v="Self-Employed"/>
    <x v="0"/>
    <n v="371336.28"/>
    <n v="503350"/>
    <x v="3"/>
    <n v="198778.99"/>
    <s v="Online"/>
    <d v="2023-03-25T00:00:00"/>
    <x v="3"/>
    <n v="1020001.91"/>
    <n v="432"/>
    <s v="Credit"/>
    <x v="0"/>
    <s v="Yes"/>
    <n v="2020"/>
    <n v="17"/>
    <x v="10"/>
  </r>
  <r>
    <x v="3350"/>
    <n v="2354703080"/>
    <x v="4"/>
    <x v="2"/>
    <s v="Female"/>
    <n v="45"/>
    <x v="1"/>
    <s v="Retired"/>
    <x v="0"/>
    <n v="199463.42"/>
    <n v="503351"/>
    <x v="0"/>
    <n v="72595.820000000007"/>
    <s v="Branch"/>
    <d v="2023-07-23T00:00:00"/>
    <x v="2"/>
    <n v="1201127.27"/>
    <n v="348"/>
    <s v="None"/>
    <x v="0"/>
    <s v="No"/>
    <n v="2022"/>
    <n v="2"/>
    <x v="0"/>
  </r>
  <r>
    <x v="3351"/>
    <n v="2019994800"/>
    <x v="1"/>
    <x v="7"/>
    <s v="Female"/>
    <n v="42"/>
    <x v="1"/>
    <s v="Salaried"/>
    <x v="2"/>
    <n v="192818.27"/>
    <n v="503352"/>
    <x v="2"/>
    <n v="14625.21"/>
    <s v="ATM"/>
    <d v="2022-11-23T00:00:00"/>
    <x v="2"/>
    <n v="1218444.1000000001"/>
    <n v="729"/>
    <s v="None"/>
    <x v="1"/>
    <s v="No"/>
    <n v="2017"/>
    <n v="66"/>
    <x v="1"/>
  </r>
  <r>
    <x v="3352"/>
    <n v="5204427480"/>
    <x v="1"/>
    <x v="1"/>
    <s v="Male"/>
    <n v="40"/>
    <x v="1"/>
    <s v="Student"/>
    <x v="1"/>
    <n v="63476.02"/>
    <n v="503353"/>
    <x v="0"/>
    <n v="113572.96"/>
    <s v="Online"/>
    <d v="2024-02-29T00:00:00"/>
    <x v="3"/>
    <n v="782307.21"/>
    <n v="352"/>
    <s v="Debit"/>
    <x v="0"/>
    <s v="No"/>
    <n v="2016"/>
    <n v="90"/>
    <x v="6"/>
  </r>
  <r>
    <x v="3353"/>
    <n v="6442834595"/>
    <x v="3"/>
    <x v="7"/>
    <s v="Female"/>
    <n v="28"/>
    <x v="3"/>
    <s v="Salaried"/>
    <x v="0"/>
    <n v="150625.82999999999"/>
    <n v="503354"/>
    <x v="1"/>
    <n v="135042.26999999999"/>
    <s v="Mobile App"/>
    <d v="2023-09-23T00:00:00"/>
    <x v="4"/>
    <n v="888247.92"/>
    <n v="467"/>
    <s v="Debit"/>
    <x v="0"/>
    <s v="No"/>
    <n v="2020"/>
    <n v="24"/>
    <x v="5"/>
  </r>
  <r>
    <x v="3354"/>
    <n v="5700401357"/>
    <x v="0"/>
    <x v="7"/>
    <s v="Male"/>
    <n v="50"/>
    <x v="1"/>
    <s v="Retired"/>
    <x v="0"/>
    <n v="464407.31"/>
    <n v="503355"/>
    <x v="2"/>
    <n v="136187.25"/>
    <s v="Online"/>
    <d v="2023-01-09T00:00:00"/>
    <x v="4"/>
    <n v="1037489.48"/>
    <n v="343"/>
    <s v="None"/>
    <x v="0"/>
    <s v="Yes"/>
    <n v="2009"/>
    <n v="11"/>
    <x v="8"/>
  </r>
  <r>
    <x v="3355"/>
    <n v="8150338827"/>
    <x v="0"/>
    <x v="5"/>
    <s v="Female"/>
    <n v="33"/>
    <x v="3"/>
    <s v="Salaried"/>
    <x v="2"/>
    <n v="245610.56"/>
    <n v="503356"/>
    <x v="0"/>
    <n v="193885.53"/>
    <s v="ATM"/>
    <d v="2022-09-24T00:00:00"/>
    <x v="2"/>
    <n v="1931219.68"/>
    <n v="559"/>
    <s v="Credit"/>
    <x v="0"/>
    <s v="No"/>
    <n v="2019"/>
    <n v="43"/>
    <x v="5"/>
  </r>
  <r>
    <x v="3356"/>
    <n v="3886302899"/>
    <x v="6"/>
    <x v="6"/>
    <s v="Female"/>
    <n v="53"/>
    <x v="0"/>
    <s v="Salaried"/>
    <x v="2"/>
    <n v="102967"/>
    <n v="503357"/>
    <x v="0"/>
    <n v="42726.03"/>
    <s v="Online"/>
    <d v="2023-03-28T00:00:00"/>
    <x v="2"/>
    <n v="436904.46"/>
    <n v="517"/>
    <s v="Credit"/>
    <x v="0"/>
    <s v="Yes"/>
    <n v="2019"/>
    <n v="20"/>
    <x v="10"/>
  </r>
  <r>
    <x v="3357"/>
    <n v="7073648604"/>
    <x v="6"/>
    <x v="5"/>
    <s v="Female"/>
    <n v="40"/>
    <x v="1"/>
    <s v="Business"/>
    <x v="1"/>
    <n v="332213.12"/>
    <n v="503358"/>
    <x v="1"/>
    <n v="178956.43"/>
    <s v="Online"/>
    <d v="2022-03-23T00:00:00"/>
    <x v="3"/>
    <n v="1829218.48"/>
    <n v="336"/>
    <s v="Debit"/>
    <x v="1"/>
    <s v="Yes"/>
    <n v="2008"/>
    <n v="41"/>
    <x v="10"/>
  </r>
  <r>
    <x v="3358"/>
    <n v="2152126521"/>
    <x v="0"/>
    <x v="6"/>
    <s v="Male"/>
    <n v="23"/>
    <x v="2"/>
    <s v="Student"/>
    <x v="1"/>
    <n v="203318.51"/>
    <n v="503359"/>
    <x v="1"/>
    <n v="181246.71"/>
    <s v="ATM"/>
    <d v="2023-01-30T00:00:00"/>
    <x v="4"/>
    <n v="1951708.03"/>
    <n v="627"/>
    <s v="Debit"/>
    <x v="1"/>
    <s v="No"/>
    <n v="2021"/>
    <n v="110"/>
    <x v="8"/>
  </r>
  <r>
    <x v="3359"/>
    <n v="5292116671"/>
    <x v="0"/>
    <x v="1"/>
    <s v="Female"/>
    <n v="60"/>
    <x v="0"/>
    <s v="Retired"/>
    <x v="0"/>
    <n v="413839.65"/>
    <n v="503360"/>
    <x v="1"/>
    <n v="91606.77"/>
    <s v="Mobile App"/>
    <d v="2024-01-07T00:00:00"/>
    <x v="4"/>
    <n v="849703.71"/>
    <n v="307"/>
    <s v="Debit"/>
    <x v="0"/>
    <s v="No"/>
    <n v="2021"/>
    <n v="91"/>
    <x v="8"/>
  </r>
  <r>
    <x v="3360"/>
    <n v="7213888573"/>
    <x v="4"/>
    <x v="1"/>
    <s v="Male"/>
    <n v="41"/>
    <x v="1"/>
    <s v="Business"/>
    <x v="2"/>
    <n v="47320.94"/>
    <n v="503361"/>
    <x v="2"/>
    <n v="190564.57"/>
    <s v="Branch"/>
    <d v="2022-04-17T00:00:00"/>
    <x v="3"/>
    <n v="494366.91"/>
    <n v="405"/>
    <s v="Debit"/>
    <x v="0"/>
    <s v="No"/>
    <n v="2018"/>
    <n v="108"/>
    <x v="4"/>
  </r>
  <r>
    <x v="3361"/>
    <n v="4949801825"/>
    <x v="0"/>
    <x v="1"/>
    <s v="Female"/>
    <n v="55"/>
    <x v="0"/>
    <s v="Salaried"/>
    <x v="2"/>
    <n v="261381.97"/>
    <n v="503362"/>
    <x v="2"/>
    <n v="40431.65"/>
    <s v="Mobile App"/>
    <d v="2023-09-09T00:00:00"/>
    <x v="3"/>
    <n v="923699.6"/>
    <n v="459"/>
    <s v="Credit"/>
    <x v="0"/>
    <s v="Yes"/>
    <n v="2021"/>
    <n v="23"/>
    <x v="5"/>
  </r>
  <r>
    <x v="3362"/>
    <n v="2336571212"/>
    <x v="0"/>
    <x v="7"/>
    <s v="Female"/>
    <n v="59"/>
    <x v="0"/>
    <s v="Salaried"/>
    <x v="2"/>
    <n v="400804.85"/>
    <n v="503363"/>
    <x v="2"/>
    <n v="67967.429999999993"/>
    <s v="ATM"/>
    <d v="2023-08-01T00:00:00"/>
    <x v="1"/>
    <n v="203157.2"/>
    <n v="661"/>
    <s v="Debit"/>
    <x v="0"/>
    <s v="Yes"/>
    <n v="2007"/>
    <n v="12"/>
    <x v="7"/>
  </r>
  <r>
    <x v="3363"/>
    <n v="3326141057"/>
    <x v="1"/>
    <x v="3"/>
    <s v="Male"/>
    <n v="23"/>
    <x v="2"/>
    <s v="Self-Employed"/>
    <x v="1"/>
    <n v="427037.75"/>
    <n v="503364"/>
    <x v="3"/>
    <n v="151903.82"/>
    <s v="Branch"/>
    <d v="2023-03-14T00:00:00"/>
    <x v="2"/>
    <n v="1642842.54"/>
    <n v="708"/>
    <s v="Debit"/>
    <x v="0"/>
    <s v="Yes"/>
    <n v="2022"/>
    <n v="118"/>
    <x v="10"/>
  </r>
  <r>
    <x v="3364"/>
    <n v="3703354270"/>
    <x v="6"/>
    <x v="0"/>
    <s v="Male"/>
    <n v="27"/>
    <x v="3"/>
    <s v="Business"/>
    <x v="1"/>
    <n v="198776.56"/>
    <n v="503365"/>
    <x v="3"/>
    <n v="189026.56"/>
    <s v="Online"/>
    <d v="2023-12-28T00:00:00"/>
    <x v="2"/>
    <n v="629457.21"/>
    <n v="562"/>
    <s v="Credit"/>
    <x v="0"/>
    <s v="No"/>
    <n v="2013"/>
    <n v="11"/>
    <x v="11"/>
  </r>
  <r>
    <x v="3365"/>
    <n v="2103438449"/>
    <x v="3"/>
    <x v="5"/>
    <s v="Male"/>
    <n v="39"/>
    <x v="1"/>
    <s v="Retired"/>
    <x v="0"/>
    <n v="370779.47"/>
    <n v="503366"/>
    <x v="3"/>
    <n v="15673.1"/>
    <s v="Online"/>
    <d v="2023-06-05T00:00:00"/>
    <x v="2"/>
    <n v="608485.64"/>
    <n v="417"/>
    <s v="None"/>
    <x v="0"/>
    <s v="No"/>
    <n v="2013"/>
    <n v="74"/>
    <x v="3"/>
  </r>
  <r>
    <x v="3366"/>
    <n v="9848098848"/>
    <x v="5"/>
    <x v="3"/>
    <s v="Female"/>
    <n v="40"/>
    <x v="1"/>
    <s v="Retired"/>
    <x v="2"/>
    <n v="482889.21"/>
    <n v="503367"/>
    <x v="2"/>
    <n v="134578.12"/>
    <s v="ATM"/>
    <d v="2023-06-16T00:00:00"/>
    <x v="0"/>
    <n v="1346802.07"/>
    <n v="400"/>
    <s v="Credit"/>
    <x v="1"/>
    <s v="Yes"/>
    <n v="2009"/>
    <n v="49"/>
    <x v="3"/>
  </r>
  <r>
    <x v="3367"/>
    <n v="1827601942"/>
    <x v="3"/>
    <x v="7"/>
    <s v="Female"/>
    <n v="22"/>
    <x v="2"/>
    <s v="Retired"/>
    <x v="1"/>
    <n v="311342"/>
    <n v="503368"/>
    <x v="3"/>
    <n v="188639.51"/>
    <s v="Mobile App"/>
    <d v="2023-09-14T00:00:00"/>
    <x v="0"/>
    <n v="1122605.76"/>
    <n v="493"/>
    <s v="Debit"/>
    <x v="1"/>
    <s v="Yes"/>
    <n v="2020"/>
    <n v="19"/>
    <x v="5"/>
  </r>
  <r>
    <x v="3368"/>
    <n v="4084223478"/>
    <x v="2"/>
    <x v="5"/>
    <s v="Male"/>
    <n v="45"/>
    <x v="1"/>
    <s v="Retired"/>
    <x v="2"/>
    <n v="405983.41"/>
    <n v="503369"/>
    <x v="3"/>
    <n v="20679.8"/>
    <s v="Mobile App"/>
    <d v="2024-01-21T00:00:00"/>
    <x v="3"/>
    <n v="1171551.3600000001"/>
    <n v="699"/>
    <s v="Credit"/>
    <x v="0"/>
    <s v="Yes"/>
    <n v="2016"/>
    <n v="117"/>
    <x v="8"/>
  </r>
  <r>
    <x v="3369"/>
    <n v="3497325676"/>
    <x v="5"/>
    <x v="7"/>
    <s v="Female"/>
    <n v="26"/>
    <x v="3"/>
    <s v="Salaried"/>
    <x v="1"/>
    <n v="287301.02"/>
    <n v="503370"/>
    <x v="1"/>
    <n v="36695.760000000002"/>
    <s v="Mobile App"/>
    <d v="2024-02-16T00:00:00"/>
    <x v="1"/>
    <n v="969015.93"/>
    <n v="651"/>
    <s v="None"/>
    <x v="1"/>
    <s v="Yes"/>
    <n v="2020"/>
    <n v="31"/>
    <x v="6"/>
  </r>
  <r>
    <x v="3370"/>
    <n v="1745913996"/>
    <x v="1"/>
    <x v="5"/>
    <s v="Male"/>
    <n v="56"/>
    <x v="0"/>
    <s v="Salaried"/>
    <x v="2"/>
    <n v="395316.09"/>
    <n v="503371"/>
    <x v="1"/>
    <n v="135487.94"/>
    <s v="Branch"/>
    <d v="2023-12-02T00:00:00"/>
    <x v="0"/>
    <n v="901325.99"/>
    <n v="528"/>
    <s v="Debit"/>
    <x v="0"/>
    <s v="No"/>
    <n v="2018"/>
    <n v="30"/>
    <x v="11"/>
  </r>
  <r>
    <x v="3371"/>
    <n v="3772813170"/>
    <x v="2"/>
    <x v="4"/>
    <s v="Male"/>
    <n v="66"/>
    <x v="0"/>
    <s v="Business"/>
    <x v="0"/>
    <n v="470408.57"/>
    <n v="503372"/>
    <x v="3"/>
    <n v="126464.97"/>
    <s v="Mobile App"/>
    <d v="2023-07-27T00:00:00"/>
    <x v="2"/>
    <n v="631441.73"/>
    <n v="600"/>
    <s v="Debit"/>
    <x v="1"/>
    <s v="Yes"/>
    <n v="2007"/>
    <n v="87"/>
    <x v="0"/>
  </r>
  <r>
    <x v="3372"/>
    <n v="7478337503"/>
    <x v="6"/>
    <x v="5"/>
    <s v="Female"/>
    <n v="61"/>
    <x v="0"/>
    <s v="Student"/>
    <x v="1"/>
    <n v="356019.5"/>
    <n v="503373"/>
    <x v="3"/>
    <n v="59756.87"/>
    <s v="Mobile App"/>
    <d v="2024-02-03T00:00:00"/>
    <x v="1"/>
    <n v="565555.05000000005"/>
    <n v="772"/>
    <s v="None"/>
    <x v="1"/>
    <s v="No"/>
    <n v="2009"/>
    <n v="13"/>
    <x v="6"/>
  </r>
  <r>
    <x v="3373"/>
    <n v="2142924966"/>
    <x v="5"/>
    <x v="4"/>
    <s v="Male"/>
    <n v="45"/>
    <x v="1"/>
    <s v="Retired"/>
    <x v="1"/>
    <n v="78059.899999999994"/>
    <n v="503374"/>
    <x v="3"/>
    <n v="187317.74"/>
    <s v="Mobile App"/>
    <d v="2023-10-02T00:00:00"/>
    <x v="4"/>
    <n v="1987770.23"/>
    <n v="702"/>
    <s v="None"/>
    <x v="0"/>
    <s v="Yes"/>
    <n v="2016"/>
    <n v="44"/>
    <x v="2"/>
  </r>
  <r>
    <x v="3374"/>
    <n v="4578530934"/>
    <x v="0"/>
    <x v="3"/>
    <s v="Female"/>
    <n v="42"/>
    <x v="1"/>
    <s v="Salaried"/>
    <x v="0"/>
    <n v="41878.129999999997"/>
    <n v="503375"/>
    <x v="3"/>
    <n v="77384.55"/>
    <s v="Branch"/>
    <d v="2022-12-19T00:00:00"/>
    <x v="3"/>
    <n v="805851.53"/>
    <n v="387"/>
    <s v="Debit"/>
    <x v="0"/>
    <s v="No"/>
    <n v="2009"/>
    <n v="31"/>
    <x v="11"/>
  </r>
  <r>
    <x v="3375"/>
    <n v="7128018005"/>
    <x v="2"/>
    <x v="6"/>
    <s v="Male"/>
    <n v="60"/>
    <x v="0"/>
    <s v="Business"/>
    <x v="0"/>
    <n v="406231.19"/>
    <n v="503376"/>
    <x v="1"/>
    <n v="68338.95"/>
    <s v="Mobile App"/>
    <d v="2024-01-18T00:00:00"/>
    <x v="0"/>
    <n v="1013944.33"/>
    <n v="751"/>
    <s v="Debit"/>
    <x v="0"/>
    <s v="Yes"/>
    <n v="2016"/>
    <n v="114"/>
    <x v="8"/>
  </r>
  <r>
    <x v="3376"/>
    <n v="8081263495"/>
    <x v="1"/>
    <x v="5"/>
    <s v="Female"/>
    <n v="55"/>
    <x v="0"/>
    <s v="Retired"/>
    <x v="2"/>
    <n v="129924.81"/>
    <n v="503377"/>
    <x v="1"/>
    <n v="168265.38"/>
    <s v="Branch"/>
    <d v="2023-10-24T00:00:00"/>
    <x v="1"/>
    <n v="794268.55"/>
    <n v="698"/>
    <s v="Credit"/>
    <x v="1"/>
    <s v="No"/>
    <n v="2006"/>
    <n v="22"/>
    <x v="2"/>
  </r>
  <r>
    <x v="3377"/>
    <n v="4123594291"/>
    <x v="5"/>
    <x v="6"/>
    <s v="Male"/>
    <n v="44"/>
    <x v="1"/>
    <s v="Student"/>
    <x v="1"/>
    <n v="437757.3"/>
    <n v="503378"/>
    <x v="3"/>
    <n v="112376.58"/>
    <s v="Branch"/>
    <d v="2022-06-29T00:00:00"/>
    <x v="0"/>
    <n v="1452561.71"/>
    <n v="352"/>
    <s v="Credit"/>
    <x v="0"/>
    <s v="No"/>
    <n v="2012"/>
    <n v="62"/>
    <x v="3"/>
  </r>
  <r>
    <x v="3378"/>
    <n v="5898441552"/>
    <x v="0"/>
    <x v="0"/>
    <s v="Female"/>
    <n v="41"/>
    <x v="1"/>
    <s v="Retired"/>
    <x v="2"/>
    <n v="98881.75"/>
    <n v="503379"/>
    <x v="1"/>
    <n v="88464.09"/>
    <s v="ATM"/>
    <d v="2024-04-24T00:00:00"/>
    <x v="0"/>
    <n v="347655.44"/>
    <n v="322"/>
    <s v="None"/>
    <x v="1"/>
    <s v="Yes"/>
    <n v="2011"/>
    <n v="39"/>
    <x v="4"/>
  </r>
  <r>
    <x v="3379"/>
    <n v="7197427403"/>
    <x v="2"/>
    <x v="2"/>
    <s v="Male"/>
    <n v="60"/>
    <x v="0"/>
    <s v="Self-Employed"/>
    <x v="2"/>
    <n v="455612.3"/>
    <n v="503380"/>
    <x v="0"/>
    <n v="108995.64"/>
    <s v="Online"/>
    <d v="2023-05-25T00:00:00"/>
    <x v="3"/>
    <n v="104093.78"/>
    <n v="637"/>
    <s v="Credit"/>
    <x v="1"/>
    <s v="Yes"/>
    <n v="2013"/>
    <n v="82"/>
    <x v="9"/>
  </r>
  <r>
    <x v="3380"/>
    <n v="8941582490"/>
    <x v="1"/>
    <x v="2"/>
    <s v="Female"/>
    <n v="60"/>
    <x v="0"/>
    <s v="Retired"/>
    <x v="2"/>
    <n v="402802.51"/>
    <n v="503381"/>
    <x v="1"/>
    <n v="143414.23000000001"/>
    <s v="Mobile App"/>
    <d v="2022-06-19T00:00:00"/>
    <x v="0"/>
    <n v="1948078.53"/>
    <n v="530"/>
    <s v="Debit"/>
    <x v="1"/>
    <s v="No"/>
    <n v="2013"/>
    <n v="78"/>
    <x v="3"/>
  </r>
  <r>
    <x v="3381"/>
    <n v="7186360188"/>
    <x v="2"/>
    <x v="4"/>
    <s v="Female"/>
    <n v="63"/>
    <x v="0"/>
    <s v="Self-Employed"/>
    <x v="1"/>
    <n v="440750.19"/>
    <n v="503382"/>
    <x v="1"/>
    <n v="16770.740000000002"/>
    <s v="Online"/>
    <d v="2023-06-10T00:00:00"/>
    <x v="3"/>
    <n v="1071232.0900000001"/>
    <n v="875"/>
    <s v="Credit"/>
    <x v="0"/>
    <s v="Yes"/>
    <n v="2009"/>
    <n v="77"/>
    <x v="3"/>
  </r>
  <r>
    <x v="3382"/>
    <n v="3356991551"/>
    <x v="5"/>
    <x v="3"/>
    <s v="Female"/>
    <n v="33"/>
    <x v="3"/>
    <s v="Student"/>
    <x v="0"/>
    <n v="117121"/>
    <n v="503383"/>
    <x v="3"/>
    <n v="66797.210000000006"/>
    <s v="Branch"/>
    <d v="2023-09-29T00:00:00"/>
    <x v="3"/>
    <n v="1101264.8899999999"/>
    <n v="352"/>
    <s v="None"/>
    <x v="1"/>
    <s v="Yes"/>
    <n v="2019"/>
    <n v="113"/>
    <x v="5"/>
  </r>
  <r>
    <x v="3383"/>
    <n v="3504256625"/>
    <x v="0"/>
    <x v="3"/>
    <s v="Male"/>
    <n v="19"/>
    <x v="2"/>
    <s v="Self-Employed"/>
    <x v="2"/>
    <n v="439388.29"/>
    <n v="503384"/>
    <x v="0"/>
    <n v="172116.86"/>
    <s v="Branch"/>
    <d v="2023-09-10T00:00:00"/>
    <x v="4"/>
    <n v="933760.87"/>
    <n v="724"/>
    <s v="Debit"/>
    <x v="0"/>
    <s v="No"/>
    <n v="2020"/>
    <n v="18"/>
    <x v="5"/>
  </r>
  <r>
    <x v="3384"/>
    <n v="3836120783"/>
    <x v="6"/>
    <x v="5"/>
    <s v="Female"/>
    <n v="19"/>
    <x v="2"/>
    <s v="Student"/>
    <x v="1"/>
    <n v="294192.34999999998"/>
    <n v="503385"/>
    <x v="2"/>
    <n v="146529.76"/>
    <s v="ATM"/>
    <d v="2024-01-17T00:00:00"/>
    <x v="2"/>
    <n v="99781.75"/>
    <n v="472"/>
    <s v="Debit"/>
    <x v="1"/>
    <s v="Yes"/>
    <n v="2016"/>
    <n v="12"/>
    <x v="8"/>
  </r>
  <r>
    <x v="3385"/>
    <n v="7071936549"/>
    <x v="4"/>
    <x v="2"/>
    <s v="Male"/>
    <n v="22"/>
    <x v="2"/>
    <s v="Business"/>
    <x v="2"/>
    <n v="42920.11"/>
    <n v="503386"/>
    <x v="1"/>
    <n v="14838.55"/>
    <s v="Branch"/>
    <d v="2022-01-15T00:00:00"/>
    <x v="4"/>
    <n v="1353359.55"/>
    <n v="786"/>
    <s v="Credit"/>
    <x v="1"/>
    <s v="Yes"/>
    <n v="2022"/>
    <n v="7"/>
    <x v="8"/>
  </r>
  <r>
    <x v="3386"/>
    <n v="2285262172"/>
    <x v="1"/>
    <x v="6"/>
    <s v="Male"/>
    <n v="63"/>
    <x v="0"/>
    <s v="Self-Employed"/>
    <x v="0"/>
    <n v="465589.23"/>
    <n v="503387"/>
    <x v="0"/>
    <n v="92109.06"/>
    <s v="ATM"/>
    <d v="2022-02-02T00:00:00"/>
    <x v="0"/>
    <n v="1131716.23"/>
    <n v="821"/>
    <s v="Credit"/>
    <x v="0"/>
    <s v="No"/>
    <n v="2019"/>
    <n v="109"/>
    <x v="6"/>
  </r>
  <r>
    <x v="3387"/>
    <n v="4213089379"/>
    <x v="5"/>
    <x v="2"/>
    <s v="Male"/>
    <n v="38"/>
    <x v="1"/>
    <s v="Retired"/>
    <x v="0"/>
    <n v="98126.25"/>
    <n v="503388"/>
    <x v="0"/>
    <n v="61660.4"/>
    <s v="Online"/>
    <d v="2023-05-17T00:00:00"/>
    <x v="4"/>
    <n v="285205.2"/>
    <n v="682"/>
    <s v="None"/>
    <x v="0"/>
    <s v="Yes"/>
    <n v="2023"/>
    <n v="3"/>
    <x v="9"/>
  </r>
  <r>
    <x v="3388"/>
    <n v="6189513118"/>
    <x v="0"/>
    <x v="2"/>
    <s v="Female"/>
    <n v="27"/>
    <x v="3"/>
    <s v="Retired"/>
    <x v="1"/>
    <n v="107535.89"/>
    <n v="503389"/>
    <x v="3"/>
    <n v="158604.47"/>
    <s v="Branch"/>
    <d v="2023-01-22T00:00:00"/>
    <x v="1"/>
    <n v="1047065.73"/>
    <n v="625"/>
    <s v="Credit"/>
    <x v="1"/>
    <s v="No"/>
    <n v="2018"/>
    <n v="30"/>
    <x v="8"/>
  </r>
  <r>
    <x v="3389"/>
    <n v="1539514958"/>
    <x v="6"/>
    <x v="7"/>
    <s v="Male"/>
    <n v="59"/>
    <x v="0"/>
    <s v="Business"/>
    <x v="1"/>
    <n v="352311.44"/>
    <n v="503390"/>
    <x v="0"/>
    <n v="28848.26"/>
    <s v="ATM"/>
    <d v="2022-09-20T00:00:00"/>
    <x v="4"/>
    <n v="467205.89"/>
    <n v="392"/>
    <s v="None"/>
    <x v="1"/>
    <s v="Yes"/>
    <n v="2006"/>
    <n v="1"/>
    <x v="5"/>
  </r>
  <r>
    <x v="3390"/>
    <n v="2335764902"/>
    <x v="2"/>
    <x v="2"/>
    <s v="Male"/>
    <n v="35"/>
    <x v="3"/>
    <s v="Salaried"/>
    <x v="0"/>
    <n v="291949.07"/>
    <n v="503391"/>
    <x v="3"/>
    <n v="29065.01"/>
    <s v="Branch"/>
    <d v="2022-10-29T00:00:00"/>
    <x v="4"/>
    <n v="1280148.21"/>
    <n v="422"/>
    <s v="Debit"/>
    <x v="1"/>
    <s v="No"/>
    <n v="2015"/>
    <n v="29"/>
    <x v="2"/>
  </r>
  <r>
    <x v="3391"/>
    <n v="9099973807"/>
    <x v="0"/>
    <x v="6"/>
    <s v="Female"/>
    <n v="43"/>
    <x v="1"/>
    <s v="Student"/>
    <x v="1"/>
    <n v="451592.73"/>
    <n v="503392"/>
    <x v="0"/>
    <n v="148345.75"/>
    <s v="ATM"/>
    <d v="2023-02-28T00:00:00"/>
    <x v="4"/>
    <n v="1335791.3"/>
    <n v="886"/>
    <s v="None"/>
    <x v="1"/>
    <s v="No"/>
    <n v="2020"/>
    <n v="99"/>
    <x v="6"/>
  </r>
  <r>
    <x v="3392"/>
    <n v="4157879910"/>
    <x v="4"/>
    <x v="2"/>
    <s v="Female"/>
    <n v="37"/>
    <x v="1"/>
    <s v="Salaried"/>
    <x v="0"/>
    <n v="154170.14000000001"/>
    <n v="503393"/>
    <x v="2"/>
    <n v="197430.45"/>
    <s v="ATM"/>
    <d v="2022-02-10T00:00:00"/>
    <x v="3"/>
    <n v="593273.26"/>
    <n v="628"/>
    <s v="Credit"/>
    <x v="0"/>
    <s v="Yes"/>
    <n v="2013"/>
    <n v="82"/>
    <x v="6"/>
  </r>
  <r>
    <x v="3393"/>
    <n v="8719502798"/>
    <x v="6"/>
    <x v="5"/>
    <s v="Female"/>
    <n v="58"/>
    <x v="0"/>
    <s v="Salaried"/>
    <x v="2"/>
    <n v="21819"/>
    <n v="503394"/>
    <x v="2"/>
    <n v="78062.02"/>
    <s v="Online"/>
    <d v="2022-09-01T00:00:00"/>
    <x v="2"/>
    <n v="188204.29"/>
    <n v="517"/>
    <s v="Credit"/>
    <x v="1"/>
    <s v="No"/>
    <n v="2006"/>
    <n v="111"/>
    <x v="5"/>
  </r>
  <r>
    <x v="3394"/>
    <n v="9106500331"/>
    <x v="5"/>
    <x v="2"/>
    <s v="Female"/>
    <n v="53"/>
    <x v="0"/>
    <s v="Business"/>
    <x v="0"/>
    <n v="497504.68"/>
    <n v="503395"/>
    <x v="3"/>
    <n v="172713.13"/>
    <s v="Mobile App"/>
    <d v="2022-02-22T00:00:00"/>
    <x v="4"/>
    <n v="1595832.56"/>
    <n v="659"/>
    <s v="Debit"/>
    <x v="0"/>
    <s v="No"/>
    <n v="2006"/>
    <n v="82"/>
    <x v="6"/>
  </r>
  <r>
    <x v="3395"/>
    <n v="7815031287"/>
    <x v="0"/>
    <x v="0"/>
    <s v="Male"/>
    <n v="66"/>
    <x v="0"/>
    <s v="Business"/>
    <x v="2"/>
    <n v="157059.19"/>
    <n v="503396"/>
    <x v="2"/>
    <n v="79680.92"/>
    <s v="Online"/>
    <d v="2023-07-22T00:00:00"/>
    <x v="4"/>
    <n v="1272906.47"/>
    <n v="406"/>
    <s v="Credit"/>
    <x v="1"/>
    <s v="No"/>
    <n v="2006"/>
    <n v="109"/>
    <x v="0"/>
  </r>
  <r>
    <x v="3396"/>
    <n v="5736941304"/>
    <x v="4"/>
    <x v="2"/>
    <s v="Male"/>
    <n v="38"/>
    <x v="1"/>
    <s v="Self-Employed"/>
    <x v="1"/>
    <n v="81801.47"/>
    <n v="503397"/>
    <x v="1"/>
    <n v="131389.85"/>
    <s v="Branch"/>
    <d v="2022-03-10T00:00:00"/>
    <x v="2"/>
    <n v="1208393.31"/>
    <n v="510"/>
    <s v="Debit"/>
    <x v="0"/>
    <s v="No"/>
    <n v="2011"/>
    <n v="61"/>
    <x v="10"/>
  </r>
  <r>
    <x v="3397"/>
    <n v="8430852548"/>
    <x v="0"/>
    <x v="4"/>
    <s v="Male"/>
    <n v="19"/>
    <x v="2"/>
    <s v="Self-Employed"/>
    <x v="2"/>
    <n v="492206.17"/>
    <n v="503398"/>
    <x v="3"/>
    <n v="97396.42"/>
    <s v="Mobile App"/>
    <d v="2022-10-09T00:00:00"/>
    <x v="4"/>
    <n v="1196049.68"/>
    <n v="773"/>
    <s v="None"/>
    <x v="1"/>
    <s v="Yes"/>
    <n v="2006"/>
    <n v="27"/>
    <x v="2"/>
  </r>
  <r>
    <x v="3398"/>
    <n v="6958176399"/>
    <x v="3"/>
    <x v="3"/>
    <s v="Male"/>
    <n v="63"/>
    <x v="0"/>
    <s v="Self-Employed"/>
    <x v="0"/>
    <n v="281883.95"/>
    <n v="503399"/>
    <x v="0"/>
    <n v="148673.70000000001"/>
    <s v="Branch"/>
    <d v="2023-01-07T00:00:00"/>
    <x v="2"/>
    <n v="1438489.43"/>
    <n v="385"/>
    <s v="None"/>
    <x v="0"/>
    <s v="Yes"/>
    <n v="2015"/>
    <n v="18"/>
    <x v="8"/>
  </r>
  <r>
    <x v="3399"/>
    <n v="6071817459"/>
    <x v="1"/>
    <x v="7"/>
    <s v="Male"/>
    <n v="50"/>
    <x v="1"/>
    <s v="Self-Employed"/>
    <x v="1"/>
    <n v="75280.19"/>
    <n v="503400"/>
    <x v="1"/>
    <n v="11535.9"/>
    <s v="Online"/>
    <d v="2023-04-30T00:00:00"/>
    <x v="4"/>
    <n v="456811.13"/>
    <n v="597"/>
    <s v="None"/>
    <x v="0"/>
    <s v="No"/>
    <n v="2019"/>
    <n v="86"/>
    <x v="4"/>
  </r>
  <r>
    <x v="3400"/>
    <n v="8450745246"/>
    <x v="0"/>
    <x v="1"/>
    <s v="Female"/>
    <n v="40"/>
    <x v="1"/>
    <s v="Self-Employed"/>
    <x v="1"/>
    <n v="418074.93"/>
    <n v="503401"/>
    <x v="3"/>
    <n v="109946.04"/>
    <s v="Branch"/>
    <d v="2022-09-15T00:00:00"/>
    <x v="4"/>
    <n v="813501.24"/>
    <n v="770"/>
    <s v="Credit"/>
    <x v="1"/>
    <s v="Yes"/>
    <n v="2010"/>
    <n v="52"/>
    <x v="5"/>
  </r>
  <r>
    <x v="3401"/>
    <n v="2626393366"/>
    <x v="4"/>
    <x v="6"/>
    <s v="Male"/>
    <n v="56"/>
    <x v="0"/>
    <s v="Retired"/>
    <x v="0"/>
    <n v="472764.07"/>
    <n v="503402"/>
    <x v="3"/>
    <n v="199672.92"/>
    <s v="Mobile App"/>
    <d v="2022-11-02T00:00:00"/>
    <x v="1"/>
    <n v="443032"/>
    <n v="454"/>
    <s v="Credit"/>
    <x v="0"/>
    <s v="Yes"/>
    <n v="2008"/>
    <n v="107"/>
    <x v="1"/>
  </r>
  <r>
    <x v="3402"/>
    <n v="5099214649"/>
    <x v="6"/>
    <x v="3"/>
    <s v="Female"/>
    <n v="48"/>
    <x v="1"/>
    <s v="Business"/>
    <x v="1"/>
    <n v="440758.73"/>
    <n v="503403"/>
    <x v="3"/>
    <n v="150342.46"/>
    <s v="ATM"/>
    <d v="2022-05-05T00:00:00"/>
    <x v="1"/>
    <n v="142277.74"/>
    <n v="663"/>
    <s v="Credit"/>
    <x v="1"/>
    <s v="Yes"/>
    <n v="2019"/>
    <n v="84"/>
    <x v="9"/>
  </r>
  <r>
    <x v="3403"/>
    <n v="8360079637"/>
    <x v="1"/>
    <x v="3"/>
    <s v="Female"/>
    <n v="21"/>
    <x v="2"/>
    <s v="Student"/>
    <x v="0"/>
    <n v="100111.05"/>
    <n v="503404"/>
    <x v="3"/>
    <n v="46123.47"/>
    <s v="ATM"/>
    <d v="2024-02-08T00:00:00"/>
    <x v="1"/>
    <n v="1813387.65"/>
    <n v="626"/>
    <s v="Credit"/>
    <x v="0"/>
    <s v="No"/>
    <n v="2019"/>
    <n v="90"/>
    <x v="6"/>
  </r>
  <r>
    <x v="3404"/>
    <n v="9587649185"/>
    <x v="5"/>
    <x v="2"/>
    <s v="Male"/>
    <n v="58"/>
    <x v="0"/>
    <s v="Student"/>
    <x v="2"/>
    <n v="27291.29"/>
    <n v="503405"/>
    <x v="0"/>
    <n v="61207.24"/>
    <s v="Branch"/>
    <d v="2022-03-09T00:00:00"/>
    <x v="3"/>
    <n v="93261.55"/>
    <n v="843"/>
    <s v="None"/>
    <x v="1"/>
    <s v="No"/>
    <n v="2021"/>
    <n v="41"/>
    <x v="10"/>
  </r>
  <r>
    <x v="3405"/>
    <n v="7888785835"/>
    <x v="4"/>
    <x v="2"/>
    <s v="Male"/>
    <n v="20"/>
    <x v="2"/>
    <s v="Student"/>
    <x v="2"/>
    <n v="186278.54"/>
    <n v="503406"/>
    <x v="0"/>
    <n v="137865.74"/>
    <s v="Online"/>
    <d v="2023-09-10T00:00:00"/>
    <x v="0"/>
    <n v="92184.48"/>
    <n v="692"/>
    <s v="None"/>
    <x v="1"/>
    <s v="Yes"/>
    <n v="2020"/>
    <n v="108"/>
    <x v="5"/>
  </r>
  <r>
    <x v="3406"/>
    <n v="5507969777"/>
    <x v="1"/>
    <x v="5"/>
    <s v="Male"/>
    <n v="54"/>
    <x v="0"/>
    <s v="Student"/>
    <x v="1"/>
    <n v="178067.67"/>
    <n v="503407"/>
    <x v="2"/>
    <n v="29866.57"/>
    <s v="Mobile App"/>
    <d v="2023-01-11T00:00:00"/>
    <x v="1"/>
    <n v="644033.48"/>
    <n v="326"/>
    <s v="Credit"/>
    <x v="0"/>
    <s v="No"/>
    <n v="2007"/>
    <n v="29"/>
    <x v="8"/>
  </r>
  <r>
    <x v="3407"/>
    <n v="9996586361"/>
    <x v="3"/>
    <x v="1"/>
    <s v="Female"/>
    <n v="27"/>
    <x v="3"/>
    <s v="Student"/>
    <x v="0"/>
    <n v="203553.63"/>
    <n v="503408"/>
    <x v="3"/>
    <n v="1517.2"/>
    <s v="Branch"/>
    <d v="2024-06-08T00:00:00"/>
    <x v="0"/>
    <n v="637543.24"/>
    <n v="492"/>
    <s v="None"/>
    <x v="0"/>
    <s v="No"/>
    <n v="2006"/>
    <n v="106"/>
    <x v="3"/>
  </r>
  <r>
    <x v="3408"/>
    <n v="1141118453"/>
    <x v="5"/>
    <x v="5"/>
    <s v="Female"/>
    <n v="59"/>
    <x v="0"/>
    <s v="Retired"/>
    <x v="0"/>
    <n v="399691.35"/>
    <n v="503409"/>
    <x v="2"/>
    <n v="154592.95000000001"/>
    <s v="ATM"/>
    <d v="2022-02-27T00:00:00"/>
    <x v="2"/>
    <n v="79426.759999999995"/>
    <n v="833"/>
    <s v="Credit"/>
    <x v="0"/>
    <s v="Yes"/>
    <n v="2011"/>
    <n v="32"/>
    <x v="6"/>
  </r>
  <r>
    <x v="3409"/>
    <n v="7438885398"/>
    <x v="0"/>
    <x v="4"/>
    <s v="Female"/>
    <n v="49"/>
    <x v="1"/>
    <s v="Business"/>
    <x v="2"/>
    <n v="5813.63"/>
    <n v="503410"/>
    <x v="1"/>
    <n v="119936.26"/>
    <s v="Branch"/>
    <d v="2022-02-27T00:00:00"/>
    <x v="0"/>
    <n v="1534737.38"/>
    <n v="477"/>
    <s v="Credit"/>
    <x v="1"/>
    <s v="No"/>
    <n v="2008"/>
    <n v="66"/>
    <x v="6"/>
  </r>
  <r>
    <x v="3410"/>
    <n v="7874553143"/>
    <x v="4"/>
    <x v="1"/>
    <s v="Male"/>
    <n v="53"/>
    <x v="0"/>
    <s v="Self-Employed"/>
    <x v="2"/>
    <n v="337731.92"/>
    <n v="503411"/>
    <x v="0"/>
    <n v="134612.17000000001"/>
    <s v="ATM"/>
    <d v="2022-05-18T00:00:00"/>
    <x v="2"/>
    <n v="234702.6"/>
    <n v="416"/>
    <s v="None"/>
    <x v="0"/>
    <s v="Yes"/>
    <n v="2023"/>
    <n v="20"/>
    <x v="9"/>
  </r>
  <r>
    <x v="3411"/>
    <n v="9858283125"/>
    <x v="2"/>
    <x v="3"/>
    <s v="Female"/>
    <n v="66"/>
    <x v="0"/>
    <s v="Self-Employed"/>
    <x v="1"/>
    <n v="492591.86"/>
    <n v="503412"/>
    <x v="3"/>
    <n v="4515.79"/>
    <s v="Branch"/>
    <d v="2022-05-23T00:00:00"/>
    <x v="0"/>
    <n v="176823.51"/>
    <n v="453"/>
    <s v="None"/>
    <x v="1"/>
    <s v="Yes"/>
    <n v="2011"/>
    <n v="40"/>
    <x v="9"/>
  </r>
  <r>
    <x v="3412"/>
    <n v="4097635516"/>
    <x v="5"/>
    <x v="7"/>
    <s v="Female"/>
    <n v="44"/>
    <x v="1"/>
    <s v="Self-Employed"/>
    <x v="0"/>
    <n v="200177.45"/>
    <n v="503413"/>
    <x v="0"/>
    <n v="75793.179999999993"/>
    <s v="Online"/>
    <d v="2022-10-01T00:00:00"/>
    <x v="2"/>
    <n v="174699.58"/>
    <n v="824"/>
    <s v="Debit"/>
    <x v="0"/>
    <s v="Yes"/>
    <n v="2013"/>
    <n v="119"/>
    <x v="2"/>
  </r>
  <r>
    <x v="3413"/>
    <n v="8237885139"/>
    <x v="4"/>
    <x v="6"/>
    <s v="Female"/>
    <n v="66"/>
    <x v="0"/>
    <s v="Business"/>
    <x v="1"/>
    <n v="243043.66"/>
    <n v="503414"/>
    <x v="1"/>
    <n v="106398.59"/>
    <s v="Online"/>
    <d v="2024-01-20T00:00:00"/>
    <x v="1"/>
    <n v="1288634.56"/>
    <n v="704"/>
    <s v="Debit"/>
    <x v="1"/>
    <s v="No"/>
    <n v="2009"/>
    <n v="62"/>
    <x v="8"/>
  </r>
  <r>
    <x v="3414"/>
    <n v="9512183408"/>
    <x v="5"/>
    <x v="6"/>
    <s v="Female"/>
    <n v="36"/>
    <x v="1"/>
    <s v="Business"/>
    <x v="1"/>
    <n v="314359.59000000003"/>
    <n v="503415"/>
    <x v="2"/>
    <n v="139596.29999999999"/>
    <s v="ATM"/>
    <d v="2023-12-04T00:00:00"/>
    <x v="1"/>
    <n v="338435.99"/>
    <n v="413"/>
    <s v="None"/>
    <x v="0"/>
    <s v="No"/>
    <n v="2020"/>
    <n v="97"/>
    <x v="11"/>
  </r>
  <r>
    <x v="3415"/>
    <n v="5072481594"/>
    <x v="3"/>
    <x v="3"/>
    <s v="Male"/>
    <n v="55"/>
    <x v="0"/>
    <s v="Retired"/>
    <x v="1"/>
    <n v="143506.38"/>
    <n v="503416"/>
    <x v="0"/>
    <n v="168931.26"/>
    <s v="Online"/>
    <d v="2022-05-20T00:00:00"/>
    <x v="1"/>
    <n v="1156870.78"/>
    <n v="522"/>
    <s v="Debit"/>
    <x v="1"/>
    <s v="Yes"/>
    <n v="2021"/>
    <n v="77"/>
    <x v="9"/>
  </r>
  <r>
    <x v="3416"/>
    <n v="7385547106"/>
    <x v="6"/>
    <x v="6"/>
    <s v="Female"/>
    <n v="18"/>
    <x v="2"/>
    <s v="Retired"/>
    <x v="0"/>
    <n v="359540.02"/>
    <n v="503417"/>
    <x v="0"/>
    <n v="57379.82"/>
    <s v="Branch"/>
    <d v="2022-07-19T00:00:00"/>
    <x v="2"/>
    <n v="401823.72"/>
    <n v="506"/>
    <s v="Debit"/>
    <x v="0"/>
    <s v="Yes"/>
    <n v="2013"/>
    <n v="64"/>
    <x v="0"/>
  </r>
  <r>
    <x v="3417"/>
    <n v="8954147372"/>
    <x v="5"/>
    <x v="4"/>
    <s v="Male"/>
    <n v="43"/>
    <x v="1"/>
    <s v="Self-Employed"/>
    <x v="2"/>
    <n v="102295.49"/>
    <n v="503418"/>
    <x v="3"/>
    <n v="181405.01"/>
    <s v="ATM"/>
    <d v="2024-06-12T00:00:00"/>
    <x v="3"/>
    <n v="1673079.27"/>
    <n v="656"/>
    <s v="None"/>
    <x v="0"/>
    <s v="No"/>
    <n v="2014"/>
    <n v="14"/>
    <x v="3"/>
  </r>
  <r>
    <x v="3418"/>
    <n v="7223765770"/>
    <x v="4"/>
    <x v="4"/>
    <s v="Male"/>
    <n v="63"/>
    <x v="0"/>
    <s v="Business"/>
    <x v="0"/>
    <n v="33331.21"/>
    <n v="503419"/>
    <x v="0"/>
    <n v="134461.39000000001"/>
    <s v="ATM"/>
    <d v="2023-11-13T00:00:00"/>
    <x v="0"/>
    <n v="374121.77"/>
    <n v="356"/>
    <s v="None"/>
    <x v="0"/>
    <s v="Yes"/>
    <n v="2007"/>
    <n v="2"/>
    <x v="1"/>
  </r>
  <r>
    <x v="3419"/>
    <n v="8715701573"/>
    <x v="6"/>
    <x v="2"/>
    <s v="Male"/>
    <n v="30"/>
    <x v="3"/>
    <s v="Self-Employed"/>
    <x v="0"/>
    <n v="400863.09"/>
    <n v="503420"/>
    <x v="3"/>
    <n v="79766.16"/>
    <s v="ATM"/>
    <d v="2023-07-31T00:00:00"/>
    <x v="2"/>
    <n v="859605.58"/>
    <n v="677"/>
    <s v="Credit"/>
    <x v="0"/>
    <s v="Yes"/>
    <n v="2015"/>
    <n v="111"/>
    <x v="0"/>
  </r>
  <r>
    <x v="3420"/>
    <n v="8086490286"/>
    <x v="1"/>
    <x v="7"/>
    <s v="Male"/>
    <n v="52"/>
    <x v="0"/>
    <s v="Retired"/>
    <x v="0"/>
    <n v="89082.78"/>
    <n v="503421"/>
    <x v="2"/>
    <n v="132404.29"/>
    <s v="Online"/>
    <d v="2023-11-06T00:00:00"/>
    <x v="1"/>
    <n v="1104835.6399999999"/>
    <n v="884"/>
    <s v="None"/>
    <x v="0"/>
    <s v="No"/>
    <n v="2015"/>
    <n v="50"/>
    <x v="1"/>
  </r>
  <r>
    <x v="3421"/>
    <n v="8532377059"/>
    <x v="2"/>
    <x v="6"/>
    <s v="Female"/>
    <n v="19"/>
    <x v="2"/>
    <s v="Self-Employed"/>
    <x v="1"/>
    <n v="366015.29"/>
    <n v="503422"/>
    <x v="3"/>
    <n v="132253.93"/>
    <s v="Online"/>
    <d v="2022-11-22T00:00:00"/>
    <x v="0"/>
    <n v="1760387.65"/>
    <n v="707"/>
    <s v="Credit"/>
    <x v="1"/>
    <s v="Yes"/>
    <n v="2012"/>
    <n v="68"/>
    <x v="1"/>
  </r>
  <r>
    <x v="3422"/>
    <n v="3671509136"/>
    <x v="3"/>
    <x v="6"/>
    <s v="Male"/>
    <n v="39"/>
    <x v="1"/>
    <s v="Retired"/>
    <x v="1"/>
    <n v="435782.54"/>
    <n v="503423"/>
    <x v="2"/>
    <n v="42802.3"/>
    <s v="Mobile App"/>
    <d v="2024-01-29T00:00:00"/>
    <x v="1"/>
    <n v="430223.2"/>
    <n v="763"/>
    <s v="None"/>
    <x v="1"/>
    <s v="Yes"/>
    <n v="2019"/>
    <n v="91"/>
    <x v="8"/>
  </r>
  <r>
    <x v="3423"/>
    <n v="8514536139"/>
    <x v="0"/>
    <x v="2"/>
    <s v="Male"/>
    <n v="56"/>
    <x v="0"/>
    <s v="Salaried"/>
    <x v="0"/>
    <n v="23841.56"/>
    <n v="503424"/>
    <x v="1"/>
    <n v="1332.66"/>
    <s v="Branch"/>
    <d v="2022-02-15T00:00:00"/>
    <x v="3"/>
    <n v="1240924.1499999999"/>
    <n v="849"/>
    <s v="None"/>
    <x v="0"/>
    <s v="No"/>
    <n v="2017"/>
    <n v="30"/>
    <x v="6"/>
  </r>
  <r>
    <x v="3424"/>
    <n v="4124859431"/>
    <x v="4"/>
    <x v="7"/>
    <s v="Female"/>
    <n v="45"/>
    <x v="1"/>
    <s v="Student"/>
    <x v="1"/>
    <n v="353641.21"/>
    <n v="503425"/>
    <x v="2"/>
    <n v="24610.09"/>
    <s v="Mobile App"/>
    <d v="2022-05-24T00:00:00"/>
    <x v="4"/>
    <n v="62364.88"/>
    <n v="630"/>
    <s v="Credit"/>
    <x v="0"/>
    <s v="No"/>
    <n v="2020"/>
    <n v="60"/>
    <x v="9"/>
  </r>
  <r>
    <x v="3425"/>
    <n v="6840251060"/>
    <x v="4"/>
    <x v="1"/>
    <s v="Female"/>
    <n v="61"/>
    <x v="0"/>
    <s v="Salaried"/>
    <x v="1"/>
    <n v="323471.56"/>
    <n v="503426"/>
    <x v="2"/>
    <n v="190994.03"/>
    <s v="ATM"/>
    <d v="2023-07-21T00:00:00"/>
    <x v="1"/>
    <n v="1550622.57"/>
    <n v="336"/>
    <s v="None"/>
    <x v="0"/>
    <s v="Yes"/>
    <n v="2009"/>
    <n v="73"/>
    <x v="0"/>
  </r>
  <r>
    <x v="3426"/>
    <n v="5777661199"/>
    <x v="4"/>
    <x v="7"/>
    <s v="Female"/>
    <n v="19"/>
    <x v="2"/>
    <s v="Self-Employed"/>
    <x v="2"/>
    <n v="312315.84999999998"/>
    <n v="503427"/>
    <x v="1"/>
    <n v="171677.8"/>
    <s v="Branch"/>
    <d v="2024-02-20T00:00:00"/>
    <x v="4"/>
    <n v="1054203.5900000001"/>
    <n v="780"/>
    <s v="Credit"/>
    <x v="1"/>
    <s v="Yes"/>
    <n v="2005"/>
    <n v="109"/>
    <x v="6"/>
  </r>
  <r>
    <x v="3427"/>
    <n v="7409816755"/>
    <x v="5"/>
    <x v="7"/>
    <s v="Female"/>
    <n v="28"/>
    <x v="3"/>
    <s v="Self-Employed"/>
    <x v="0"/>
    <n v="148383.76999999999"/>
    <n v="503428"/>
    <x v="1"/>
    <n v="34558.910000000003"/>
    <s v="Online"/>
    <d v="2022-12-25T00:00:00"/>
    <x v="3"/>
    <n v="1890101.09"/>
    <n v="625"/>
    <s v="Debit"/>
    <x v="0"/>
    <s v="No"/>
    <n v="2014"/>
    <n v="4"/>
    <x v="11"/>
  </r>
  <r>
    <x v="3428"/>
    <n v="2189511024"/>
    <x v="2"/>
    <x v="3"/>
    <s v="Male"/>
    <n v="65"/>
    <x v="0"/>
    <s v="Business"/>
    <x v="0"/>
    <n v="23769.18"/>
    <n v="503429"/>
    <x v="0"/>
    <n v="131931.89000000001"/>
    <s v="Mobile App"/>
    <d v="2022-04-26T00:00:00"/>
    <x v="4"/>
    <n v="1550749.39"/>
    <n v="534"/>
    <s v="Debit"/>
    <x v="1"/>
    <s v="No"/>
    <n v="2006"/>
    <n v="78"/>
    <x v="4"/>
  </r>
  <r>
    <x v="3429"/>
    <n v="8327150918"/>
    <x v="2"/>
    <x v="5"/>
    <s v="Female"/>
    <n v="54"/>
    <x v="0"/>
    <s v="Student"/>
    <x v="1"/>
    <n v="50144.56"/>
    <n v="503430"/>
    <x v="2"/>
    <n v="183242.82"/>
    <s v="Mobile App"/>
    <d v="2023-02-17T00:00:00"/>
    <x v="1"/>
    <n v="801593.79"/>
    <n v="570"/>
    <s v="Debit"/>
    <x v="0"/>
    <s v="Yes"/>
    <n v="2009"/>
    <n v="94"/>
    <x v="6"/>
  </r>
  <r>
    <x v="3430"/>
    <n v="6318069046"/>
    <x v="6"/>
    <x v="7"/>
    <s v="Female"/>
    <n v="43"/>
    <x v="1"/>
    <s v="Retired"/>
    <x v="0"/>
    <n v="137184.41"/>
    <n v="503431"/>
    <x v="3"/>
    <n v="183219.94"/>
    <s v="ATM"/>
    <d v="2022-05-10T00:00:00"/>
    <x v="3"/>
    <n v="831564.46"/>
    <n v="434"/>
    <s v="Credit"/>
    <x v="0"/>
    <s v="No"/>
    <n v="2017"/>
    <n v="62"/>
    <x v="9"/>
  </r>
  <r>
    <x v="3431"/>
    <n v="2669345328"/>
    <x v="5"/>
    <x v="0"/>
    <s v="Male"/>
    <n v="45"/>
    <x v="1"/>
    <s v="Self-Employed"/>
    <x v="0"/>
    <n v="203688.04"/>
    <n v="503432"/>
    <x v="1"/>
    <n v="112927.28"/>
    <s v="Branch"/>
    <d v="2023-01-11T00:00:00"/>
    <x v="0"/>
    <n v="12981.39"/>
    <n v="795"/>
    <s v="Credit"/>
    <x v="1"/>
    <s v="No"/>
    <n v="2005"/>
    <n v="39"/>
    <x v="8"/>
  </r>
  <r>
    <x v="3432"/>
    <n v="4828164211"/>
    <x v="4"/>
    <x v="4"/>
    <s v="Male"/>
    <n v="43"/>
    <x v="1"/>
    <s v="Retired"/>
    <x v="0"/>
    <n v="459130.25"/>
    <n v="503433"/>
    <x v="1"/>
    <n v="144727.48000000001"/>
    <s v="Branch"/>
    <d v="2022-11-01T00:00:00"/>
    <x v="4"/>
    <n v="1676157.5"/>
    <n v="666"/>
    <s v="None"/>
    <x v="0"/>
    <s v="No"/>
    <n v="2010"/>
    <n v="117"/>
    <x v="1"/>
  </r>
  <r>
    <x v="3433"/>
    <n v="1623736710"/>
    <x v="2"/>
    <x v="7"/>
    <s v="Female"/>
    <n v="34"/>
    <x v="3"/>
    <s v="Retired"/>
    <x v="0"/>
    <n v="342353.65"/>
    <n v="503434"/>
    <x v="0"/>
    <n v="78873.34"/>
    <s v="ATM"/>
    <d v="2024-04-15T00:00:00"/>
    <x v="4"/>
    <n v="1610820.17"/>
    <n v="321"/>
    <s v="None"/>
    <x v="1"/>
    <s v="No"/>
    <n v="2016"/>
    <n v="18"/>
    <x v="4"/>
  </r>
  <r>
    <x v="3434"/>
    <n v="5135873116"/>
    <x v="4"/>
    <x v="5"/>
    <s v="Male"/>
    <n v="20"/>
    <x v="2"/>
    <s v="Retired"/>
    <x v="1"/>
    <n v="14033.01"/>
    <n v="503435"/>
    <x v="2"/>
    <n v="14517.96"/>
    <s v="Online"/>
    <d v="2024-05-01T00:00:00"/>
    <x v="2"/>
    <n v="1137105.6499999999"/>
    <n v="618"/>
    <s v="None"/>
    <x v="0"/>
    <s v="No"/>
    <n v="2006"/>
    <n v="56"/>
    <x v="9"/>
  </r>
  <r>
    <x v="3435"/>
    <n v="7904957254"/>
    <x v="4"/>
    <x v="3"/>
    <s v="Female"/>
    <n v="31"/>
    <x v="3"/>
    <s v="Salaried"/>
    <x v="2"/>
    <n v="459937.35"/>
    <n v="503436"/>
    <x v="0"/>
    <n v="105797.87"/>
    <s v="Branch"/>
    <d v="2022-02-18T00:00:00"/>
    <x v="1"/>
    <n v="750848.52"/>
    <n v="300"/>
    <s v="Credit"/>
    <x v="1"/>
    <s v="Yes"/>
    <n v="2019"/>
    <n v="27"/>
    <x v="6"/>
  </r>
  <r>
    <x v="3436"/>
    <n v="5223615942"/>
    <x v="4"/>
    <x v="3"/>
    <s v="Female"/>
    <n v="33"/>
    <x v="3"/>
    <s v="Retired"/>
    <x v="1"/>
    <n v="360454.64"/>
    <n v="503437"/>
    <x v="3"/>
    <n v="63700.21"/>
    <s v="Mobile App"/>
    <d v="2022-05-16T00:00:00"/>
    <x v="1"/>
    <n v="1609868.9"/>
    <n v="431"/>
    <s v="None"/>
    <x v="1"/>
    <s v="No"/>
    <n v="2013"/>
    <n v="91"/>
    <x v="9"/>
  </r>
  <r>
    <x v="3437"/>
    <n v="8907495703"/>
    <x v="3"/>
    <x v="1"/>
    <s v="Male"/>
    <n v="66"/>
    <x v="0"/>
    <s v="Business"/>
    <x v="2"/>
    <n v="246794.16"/>
    <n v="503438"/>
    <x v="2"/>
    <n v="81453.8"/>
    <s v="ATM"/>
    <d v="2022-07-01T00:00:00"/>
    <x v="4"/>
    <n v="1220539.1000000001"/>
    <n v="422"/>
    <s v="None"/>
    <x v="1"/>
    <s v="Yes"/>
    <n v="2010"/>
    <n v="11"/>
    <x v="0"/>
  </r>
  <r>
    <x v="3438"/>
    <n v="9744406344"/>
    <x v="0"/>
    <x v="0"/>
    <s v="Male"/>
    <n v="68"/>
    <x v="0"/>
    <s v="Salaried"/>
    <x v="0"/>
    <n v="232044.65"/>
    <n v="503439"/>
    <x v="1"/>
    <n v="34853.629999999997"/>
    <s v="Mobile App"/>
    <d v="2022-01-02T00:00:00"/>
    <x v="4"/>
    <n v="379663.4"/>
    <n v="754"/>
    <s v="None"/>
    <x v="0"/>
    <s v="Yes"/>
    <n v="2007"/>
    <n v="18"/>
    <x v="8"/>
  </r>
  <r>
    <x v="3439"/>
    <n v="2199778444"/>
    <x v="1"/>
    <x v="5"/>
    <s v="Male"/>
    <n v="53"/>
    <x v="0"/>
    <s v="Salaried"/>
    <x v="0"/>
    <n v="466658.4"/>
    <n v="503440"/>
    <x v="3"/>
    <n v="147047.23000000001"/>
    <s v="Online"/>
    <d v="2024-06-18T00:00:00"/>
    <x v="4"/>
    <n v="484605.49"/>
    <n v="532"/>
    <s v="Credit"/>
    <x v="0"/>
    <s v="No"/>
    <n v="2013"/>
    <n v="84"/>
    <x v="3"/>
  </r>
  <r>
    <x v="3440"/>
    <n v="9259946724"/>
    <x v="1"/>
    <x v="5"/>
    <s v="Male"/>
    <n v="45"/>
    <x v="1"/>
    <s v="Self-Employed"/>
    <x v="0"/>
    <n v="275454.07"/>
    <n v="503441"/>
    <x v="0"/>
    <n v="189657.48"/>
    <s v="Online"/>
    <d v="2023-09-23T00:00:00"/>
    <x v="1"/>
    <n v="1211346.05"/>
    <n v="434"/>
    <s v="None"/>
    <x v="0"/>
    <s v="No"/>
    <n v="2005"/>
    <n v="66"/>
    <x v="5"/>
  </r>
  <r>
    <x v="3441"/>
    <n v="9980246346"/>
    <x v="6"/>
    <x v="2"/>
    <s v="Female"/>
    <n v="45"/>
    <x v="1"/>
    <s v="Student"/>
    <x v="0"/>
    <n v="251885.39"/>
    <n v="503442"/>
    <x v="2"/>
    <n v="140178.71"/>
    <s v="Branch"/>
    <d v="2023-05-04T00:00:00"/>
    <x v="2"/>
    <n v="1356120.33"/>
    <n v="781"/>
    <s v="Debit"/>
    <x v="0"/>
    <s v="Yes"/>
    <n v="2023"/>
    <n v="3"/>
    <x v="9"/>
  </r>
  <r>
    <x v="3442"/>
    <n v="4209354782"/>
    <x v="2"/>
    <x v="5"/>
    <s v="Female"/>
    <n v="69"/>
    <x v="0"/>
    <s v="Student"/>
    <x v="0"/>
    <n v="387537.62"/>
    <n v="503443"/>
    <x v="3"/>
    <n v="98507.61"/>
    <s v="Mobile App"/>
    <d v="2024-05-20T00:00:00"/>
    <x v="4"/>
    <n v="226555.88"/>
    <n v="311"/>
    <s v="Credit"/>
    <x v="1"/>
    <s v="Yes"/>
    <n v="2009"/>
    <n v="53"/>
    <x v="9"/>
  </r>
  <r>
    <x v="3443"/>
    <n v="6194409318"/>
    <x v="1"/>
    <x v="5"/>
    <s v="Male"/>
    <n v="69"/>
    <x v="0"/>
    <s v="Self-Employed"/>
    <x v="0"/>
    <n v="296964.75"/>
    <n v="503444"/>
    <x v="1"/>
    <n v="83926.06"/>
    <s v="Online"/>
    <d v="2023-08-17T00:00:00"/>
    <x v="1"/>
    <n v="1679394.98"/>
    <n v="310"/>
    <s v="Debit"/>
    <x v="1"/>
    <s v="No"/>
    <n v="2007"/>
    <n v="48"/>
    <x v="7"/>
  </r>
  <r>
    <x v="3444"/>
    <n v="9417207292"/>
    <x v="6"/>
    <x v="6"/>
    <s v="Female"/>
    <n v="42"/>
    <x v="1"/>
    <s v="Student"/>
    <x v="0"/>
    <n v="125181.53"/>
    <n v="503445"/>
    <x v="0"/>
    <n v="110241.63"/>
    <s v="ATM"/>
    <d v="2022-06-23T00:00:00"/>
    <x v="1"/>
    <n v="1006811.87"/>
    <n v="893"/>
    <s v="None"/>
    <x v="1"/>
    <s v="No"/>
    <n v="2010"/>
    <n v="45"/>
    <x v="3"/>
  </r>
  <r>
    <x v="3445"/>
    <n v="4898759972"/>
    <x v="0"/>
    <x v="4"/>
    <s v="Male"/>
    <n v="26"/>
    <x v="3"/>
    <s v="Retired"/>
    <x v="2"/>
    <n v="499440.66"/>
    <n v="503446"/>
    <x v="0"/>
    <n v="130291.67"/>
    <s v="Online"/>
    <d v="2023-06-29T00:00:00"/>
    <x v="2"/>
    <n v="399715.72"/>
    <n v="741"/>
    <s v="Debit"/>
    <x v="0"/>
    <s v="Yes"/>
    <n v="2009"/>
    <n v="2"/>
    <x v="3"/>
  </r>
  <r>
    <x v="3446"/>
    <n v="4134340500"/>
    <x v="4"/>
    <x v="2"/>
    <s v="Female"/>
    <n v="28"/>
    <x v="3"/>
    <s v="Business"/>
    <x v="1"/>
    <n v="141109.01999999999"/>
    <n v="503447"/>
    <x v="1"/>
    <n v="25433.45"/>
    <s v="Online"/>
    <d v="2023-06-06T00:00:00"/>
    <x v="2"/>
    <n v="1130918.6299999999"/>
    <n v="572"/>
    <s v="None"/>
    <x v="0"/>
    <s v="Yes"/>
    <n v="2014"/>
    <n v="92"/>
    <x v="3"/>
  </r>
  <r>
    <x v="3447"/>
    <n v="9933610438"/>
    <x v="5"/>
    <x v="2"/>
    <s v="Female"/>
    <n v="54"/>
    <x v="0"/>
    <s v="Retired"/>
    <x v="0"/>
    <n v="341880.12"/>
    <n v="503448"/>
    <x v="2"/>
    <n v="158152.04999999999"/>
    <s v="Branch"/>
    <d v="2024-04-08T00:00:00"/>
    <x v="2"/>
    <n v="1752568.66"/>
    <n v="699"/>
    <s v="Debit"/>
    <x v="0"/>
    <s v="No"/>
    <n v="2016"/>
    <n v="38"/>
    <x v="4"/>
  </r>
  <r>
    <x v="3448"/>
    <n v="6838856071"/>
    <x v="3"/>
    <x v="6"/>
    <s v="Female"/>
    <n v="60"/>
    <x v="0"/>
    <s v="Student"/>
    <x v="0"/>
    <n v="245378.22"/>
    <n v="503449"/>
    <x v="2"/>
    <n v="1180.1600000000001"/>
    <s v="ATM"/>
    <d v="2023-09-07T00:00:00"/>
    <x v="0"/>
    <n v="110208.52"/>
    <n v="702"/>
    <s v="Debit"/>
    <x v="1"/>
    <s v="Yes"/>
    <n v="2006"/>
    <n v="73"/>
    <x v="5"/>
  </r>
  <r>
    <x v="3449"/>
    <n v="4686668516"/>
    <x v="0"/>
    <x v="0"/>
    <s v="Female"/>
    <n v="62"/>
    <x v="0"/>
    <s v="Student"/>
    <x v="0"/>
    <n v="61795.11"/>
    <n v="503450"/>
    <x v="0"/>
    <n v="169032.01"/>
    <s v="Online"/>
    <d v="2023-03-17T00:00:00"/>
    <x v="0"/>
    <n v="441969.58"/>
    <n v="792"/>
    <s v="Debit"/>
    <x v="0"/>
    <s v="No"/>
    <n v="2006"/>
    <n v="98"/>
    <x v="10"/>
  </r>
  <r>
    <x v="3450"/>
    <n v="6293993256"/>
    <x v="0"/>
    <x v="6"/>
    <s v="Female"/>
    <n v="38"/>
    <x v="1"/>
    <s v="Business"/>
    <x v="2"/>
    <n v="479530.46"/>
    <n v="503451"/>
    <x v="1"/>
    <n v="100510.04"/>
    <s v="Mobile App"/>
    <d v="2022-03-23T00:00:00"/>
    <x v="4"/>
    <n v="1126467.22"/>
    <n v="749"/>
    <s v="Debit"/>
    <x v="0"/>
    <s v="No"/>
    <n v="2014"/>
    <n v="41"/>
    <x v="10"/>
  </r>
  <r>
    <x v="3451"/>
    <n v="5791061194"/>
    <x v="1"/>
    <x v="2"/>
    <s v="Female"/>
    <n v="19"/>
    <x v="2"/>
    <s v="Salaried"/>
    <x v="0"/>
    <n v="168529.27"/>
    <n v="503452"/>
    <x v="2"/>
    <n v="86975.89"/>
    <s v="ATM"/>
    <d v="2024-05-26T00:00:00"/>
    <x v="1"/>
    <n v="3700.69"/>
    <n v="578"/>
    <s v="Credit"/>
    <x v="1"/>
    <s v="Yes"/>
    <n v="2022"/>
    <n v="2"/>
    <x v="9"/>
  </r>
  <r>
    <x v="3452"/>
    <n v="1946773529"/>
    <x v="1"/>
    <x v="0"/>
    <s v="Male"/>
    <n v="51"/>
    <x v="0"/>
    <s v="Salaried"/>
    <x v="1"/>
    <n v="328851.48"/>
    <n v="503453"/>
    <x v="3"/>
    <n v="24267.7"/>
    <s v="ATM"/>
    <d v="2023-12-20T00:00:00"/>
    <x v="2"/>
    <n v="359550.63"/>
    <n v="718"/>
    <s v="Credit"/>
    <x v="0"/>
    <s v="Yes"/>
    <n v="2023"/>
    <n v="50"/>
    <x v="11"/>
  </r>
  <r>
    <x v="3453"/>
    <n v="7441090410"/>
    <x v="3"/>
    <x v="2"/>
    <s v="Male"/>
    <n v="59"/>
    <x v="0"/>
    <s v="Business"/>
    <x v="2"/>
    <n v="369115.83"/>
    <n v="503454"/>
    <x v="2"/>
    <n v="116882.92"/>
    <s v="Mobile App"/>
    <d v="2022-06-29T00:00:00"/>
    <x v="0"/>
    <n v="473442.99"/>
    <n v="693"/>
    <s v="None"/>
    <x v="0"/>
    <s v="No"/>
    <n v="2006"/>
    <n v="79"/>
    <x v="3"/>
  </r>
  <r>
    <x v="3454"/>
    <n v="1263469930"/>
    <x v="5"/>
    <x v="7"/>
    <s v="Male"/>
    <n v="30"/>
    <x v="3"/>
    <s v="Salaried"/>
    <x v="2"/>
    <n v="197963.2"/>
    <n v="503455"/>
    <x v="2"/>
    <n v="17893.37"/>
    <s v="Mobile App"/>
    <d v="2023-09-25T00:00:00"/>
    <x v="4"/>
    <n v="1768163.03"/>
    <n v="334"/>
    <s v="None"/>
    <x v="1"/>
    <s v="No"/>
    <n v="2006"/>
    <n v="101"/>
    <x v="5"/>
  </r>
  <r>
    <x v="3455"/>
    <n v="9463467845"/>
    <x v="0"/>
    <x v="0"/>
    <s v="Female"/>
    <n v="22"/>
    <x v="2"/>
    <s v="Student"/>
    <x v="0"/>
    <n v="131108.07"/>
    <n v="503456"/>
    <x v="0"/>
    <n v="173206.08"/>
    <s v="Branch"/>
    <d v="2022-12-25T00:00:00"/>
    <x v="1"/>
    <n v="1048416.41"/>
    <n v="769"/>
    <s v="None"/>
    <x v="1"/>
    <s v="Yes"/>
    <n v="2013"/>
    <n v="29"/>
    <x v="11"/>
  </r>
  <r>
    <x v="3456"/>
    <n v="3400685880"/>
    <x v="2"/>
    <x v="2"/>
    <s v="Male"/>
    <n v="28"/>
    <x v="3"/>
    <s v="Salaried"/>
    <x v="2"/>
    <n v="30392.57"/>
    <n v="503457"/>
    <x v="0"/>
    <n v="60526.31"/>
    <s v="ATM"/>
    <d v="2024-01-08T00:00:00"/>
    <x v="2"/>
    <n v="1264367.3"/>
    <n v="811"/>
    <s v="Debit"/>
    <x v="1"/>
    <s v="Yes"/>
    <n v="2018"/>
    <n v="25"/>
    <x v="8"/>
  </r>
  <r>
    <x v="3457"/>
    <n v="2444800060"/>
    <x v="1"/>
    <x v="6"/>
    <s v="Female"/>
    <n v="46"/>
    <x v="1"/>
    <s v="Student"/>
    <x v="0"/>
    <n v="475830.65"/>
    <n v="503458"/>
    <x v="0"/>
    <n v="34591.25"/>
    <s v="Mobile App"/>
    <d v="2022-02-21T00:00:00"/>
    <x v="0"/>
    <n v="6142.76"/>
    <n v="605"/>
    <s v="Credit"/>
    <x v="1"/>
    <s v="Yes"/>
    <n v="2013"/>
    <n v="64"/>
    <x v="6"/>
  </r>
  <r>
    <x v="3458"/>
    <n v="3990853856"/>
    <x v="0"/>
    <x v="2"/>
    <s v="Female"/>
    <n v="64"/>
    <x v="0"/>
    <s v="Self-Employed"/>
    <x v="1"/>
    <n v="291458.49"/>
    <n v="503459"/>
    <x v="2"/>
    <n v="50311.15"/>
    <s v="ATM"/>
    <d v="2022-03-25T00:00:00"/>
    <x v="0"/>
    <n v="773466.56"/>
    <n v="811"/>
    <s v="Credit"/>
    <x v="1"/>
    <s v="No"/>
    <n v="2006"/>
    <n v="15"/>
    <x v="10"/>
  </r>
  <r>
    <x v="3459"/>
    <n v="8488715785"/>
    <x v="5"/>
    <x v="6"/>
    <s v="Female"/>
    <n v="45"/>
    <x v="1"/>
    <s v="Retired"/>
    <x v="1"/>
    <n v="358489.4"/>
    <n v="503460"/>
    <x v="1"/>
    <n v="106678.56"/>
    <s v="ATM"/>
    <d v="2022-02-01T00:00:00"/>
    <x v="1"/>
    <n v="894354.07"/>
    <n v="742"/>
    <s v="None"/>
    <x v="0"/>
    <s v="Yes"/>
    <n v="2006"/>
    <n v="18"/>
    <x v="6"/>
  </r>
  <r>
    <x v="3460"/>
    <n v="2362745792"/>
    <x v="6"/>
    <x v="0"/>
    <s v="Male"/>
    <n v="45"/>
    <x v="1"/>
    <s v="Salaried"/>
    <x v="2"/>
    <n v="234957.2"/>
    <n v="503461"/>
    <x v="1"/>
    <n v="112035.54"/>
    <s v="ATM"/>
    <d v="2023-09-30T00:00:00"/>
    <x v="0"/>
    <n v="1677776.77"/>
    <n v="851"/>
    <s v="None"/>
    <x v="0"/>
    <s v="Yes"/>
    <n v="2007"/>
    <n v="75"/>
    <x v="5"/>
  </r>
  <r>
    <x v="3461"/>
    <n v="3077535076"/>
    <x v="5"/>
    <x v="6"/>
    <s v="Female"/>
    <n v="22"/>
    <x v="2"/>
    <s v="Self-Employed"/>
    <x v="2"/>
    <n v="117370.85"/>
    <n v="503462"/>
    <x v="1"/>
    <n v="67754.52"/>
    <s v="ATM"/>
    <d v="2023-01-19T00:00:00"/>
    <x v="1"/>
    <n v="389328.02"/>
    <n v="759"/>
    <s v="Credit"/>
    <x v="0"/>
    <s v="No"/>
    <n v="2020"/>
    <n v="4"/>
    <x v="8"/>
  </r>
  <r>
    <x v="3462"/>
    <n v="5406190056"/>
    <x v="0"/>
    <x v="0"/>
    <s v="Female"/>
    <n v="37"/>
    <x v="1"/>
    <s v="Salaried"/>
    <x v="0"/>
    <n v="497710.94"/>
    <n v="503463"/>
    <x v="3"/>
    <n v="157692.59"/>
    <s v="ATM"/>
    <d v="2023-03-12T00:00:00"/>
    <x v="2"/>
    <n v="130536.64"/>
    <n v="712"/>
    <s v="None"/>
    <x v="1"/>
    <s v="No"/>
    <n v="2021"/>
    <n v="54"/>
    <x v="10"/>
  </r>
  <r>
    <x v="3463"/>
    <n v="6519942430"/>
    <x v="0"/>
    <x v="5"/>
    <s v="Male"/>
    <n v="54"/>
    <x v="0"/>
    <s v="Self-Employed"/>
    <x v="2"/>
    <n v="483730.6"/>
    <n v="503464"/>
    <x v="0"/>
    <n v="75647.33"/>
    <s v="Branch"/>
    <d v="2022-10-11T00:00:00"/>
    <x v="1"/>
    <n v="1649687.51"/>
    <n v="824"/>
    <s v="None"/>
    <x v="0"/>
    <s v="Yes"/>
    <n v="2018"/>
    <n v="87"/>
    <x v="2"/>
  </r>
  <r>
    <x v="3464"/>
    <n v="9596811629"/>
    <x v="3"/>
    <x v="4"/>
    <s v="Male"/>
    <n v="56"/>
    <x v="0"/>
    <s v="Business"/>
    <x v="1"/>
    <n v="430136.95"/>
    <n v="503465"/>
    <x v="2"/>
    <n v="87562.66"/>
    <s v="ATM"/>
    <d v="2022-10-09T00:00:00"/>
    <x v="2"/>
    <n v="424105.67"/>
    <n v="699"/>
    <s v="None"/>
    <x v="1"/>
    <s v="Yes"/>
    <n v="2005"/>
    <n v="21"/>
    <x v="2"/>
  </r>
  <r>
    <x v="3465"/>
    <n v="2216416675"/>
    <x v="0"/>
    <x v="1"/>
    <s v="Male"/>
    <n v="27"/>
    <x v="3"/>
    <s v="Self-Employed"/>
    <x v="2"/>
    <n v="458148.44"/>
    <n v="503466"/>
    <x v="2"/>
    <n v="26100.15"/>
    <s v="ATM"/>
    <d v="2023-02-27T00:00:00"/>
    <x v="3"/>
    <n v="1381660.82"/>
    <n v="837"/>
    <s v="None"/>
    <x v="0"/>
    <s v="Yes"/>
    <n v="2011"/>
    <n v="74"/>
    <x v="6"/>
  </r>
  <r>
    <x v="3466"/>
    <n v="4785628569"/>
    <x v="1"/>
    <x v="0"/>
    <s v="Female"/>
    <n v="49"/>
    <x v="1"/>
    <s v="Student"/>
    <x v="1"/>
    <n v="287945.34000000003"/>
    <n v="503467"/>
    <x v="1"/>
    <n v="27209.05"/>
    <s v="Branch"/>
    <d v="2023-09-14T00:00:00"/>
    <x v="0"/>
    <n v="183076.74"/>
    <n v="378"/>
    <s v="Credit"/>
    <x v="1"/>
    <s v="No"/>
    <n v="2018"/>
    <n v="25"/>
    <x v="5"/>
  </r>
  <r>
    <x v="3467"/>
    <n v="3549701264"/>
    <x v="2"/>
    <x v="1"/>
    <s v="Female"/>
    <n v="46"/>
    <x v="1"/>
    <s v="Business"/>
    <x v="0"/>
    <n v="184526.33"/>
    <n v="503468"/>
    <x v="3"/>
    <n v="20334.88"/>
    <s v="Mobile App"/>
    <d v="2023-06-07T00:00:00"/>
    <x v="3"/>
    <n v="1345024.4"/>
    <n v="866"/>
    <s v="Credit"/>
    <x v="1"/>
    <s v="Yes"/>
    <n v="2010"/>
    <n v="55"/>
    <x v="3"/>
  </r>
  <r>
    <x v="3468"/>
    <n v="7905718268"/>
    <x v="3"/>
    <x v="3"/>
    <s v="Male"/>
    <n v="19"/>
    <x v="2"/>
    <s v="Business"/>
    <x v="1"/>
    <n v="172233.07"/>
    <n v="503469"/>
    <x v="2"/>
    <n v="29394.01"/>
    <s v="Mobile App"/>
    <d v="2022-08-23T00:00:00"/>
    <x v="1"/>
    <n v="846507.84"/>
    <n v="801"/>
    <s v="Credit"/>
    <x v="0"/>
    <s v="No"/>
    <n v="2015"/>
    <n v="20"/>
    <x v="7"/>
  </r>
  <r>
    <x v="3469"/>
    <n v="2732436481"/>
    <x v="0"/>
    <x v="1"/>
    <s v="Female"/>
    <n v="18"/>
    <x v="2"/>
    <s v="Student"/>
    <x v="2"/>
    <n v="466928.66"/>
    <n v="503470"/>
    <x v="1"/>
    <n v="180048.49"/>
    <s v="Branch"/>
    <d v="2023-08-09T00:00:00"/>
    <x v="2"/>
    <n v="1856055.07"/>
    <n v="484"/>
    <s v="Debit"/>
    <x v="0"/>
    <s v="No"/>
    <n v="2006"/>
    <n v="108"/>
    <x v="7"/>
  </r>
  <r>
    <x v="3470"/>
    <n v="1815755011"/>
    <x v="5"/>
    <x v="5"/>
    <s v="Female"/>
    <n v="37"/>
    <x v="1"/>
    <s v="Salaried"/>
    <x v="1"/>
    <n v="479473.93"/>
    <n v="503471"/>
    <x v="0"/>
    <n v="137022.01"/>
    <s v="Mobile App"/>
    <d v="2022-03-03T00:00:00"/>
    <x v="0"/>
    <n v="400839.24"/>
    <n v="572"/>
    <s v="Credit"/>
    <x v="0"/>
    <s v="Yes"/>
    <n v="2008"/>
    <n v="48"/>
    <x v="10"/>
  </r>
  <r>
    <x v="3471"/>
    <n v="3817504373"/>
    <x v="0"/>
    <x v="5"/>
    <s v="Female"/>
    <n v="18"/>
    <x v="2"/>
    <s v="Business"/>
    <x v="1"/>
    <n v="220802"/>
    <n v="503472"/>
    <x v="3"/>
    <n v="134424.98000000001"/>
    <s v="ATM"/>
    <d v="2024-06-16T00:00:00"/>
    <x v="4"/>
    <n v="134262.75"/>
    <n v="300"/>
    <s v="None"/>
    <x v="1"/>
    <s v="Yes"/>
    <n v="2022"/>
    <n v="8"/>
    <x v="3"/>
  </r>
  <r>
    <x v="3472"/>
    <n v="2465225206"/>
    <x v="5"/>
    <x v="5"/>
    <s v="Male"/>
    <n v="21"/>
    <x v="2"/>
    <s v="Salaried"/>
    <x v="2"/>
    <n v="303937.94"/>
    <n v="503473"/>
    <x v="3"/>
    <n v="29265.68"/>
    <s v="Mobile App"/>
    <d v="2023-02-23T00:00:00"/>
    <x v="0"/>
    <n v="1067049.33"/>
    <n v="448"/>
    <s v="Credit"/>
    <x v="1"/>
    <s v="No"/>
    <n v="2023"/>
    <n v="88"/>
    <x v="6"/>
  </r>
  <r>
    <x v="3473"/>
    <n v="4210543769"/>
    <x v="5"/>
    <x v="1"/>
    <s v="Female"/>
    <n v="32"/>
    <x v="3"/>
    <s v="Retired"/>
    <x v="0"/>
    <n v="402829.57"/>
    <n v="503474"/>
    <x v="1"/>
    <n v="103939.99"/>
    <s v="Online"/>
    <d v="2023-09-01T00:00:00"/>
    <x v="4"/>
    <n v="1835217.9199999999"/>
    <n v="529"/>
    <s v="None"/>
    <x v="0"/>
    <s v="Yes"/>
    <n v="2014"/>
    <n v="114"/>
    <x v="5"/>
  </r>
  <r>
    <x v="3474"/>
    <n v="6022630967"/>
    <x v="0"/>
    <x v="5"/>
    <s v="Male"/>
    <n v="64"/>
    <x v="0"/>
    <s v="Self-Employed"/>
    <x v="1"/>
    <n v="351551.53"/>
    <n v="503475"/>
    <x v="0"/>
    <n v="97782"/>
    <s v="Mobile App"/>
    <d v="2022-04-22T00:00:00"/>
    <x v="0"/>
    <n v="407061.05"/>
    <n v="419"/>
    <s v="Credit"/>
    <x v="0"/>
    <s v="No"/>
    <n v="2008"/>
    <n v="30"/>
    <x v="4"/>
  </r>
  <r>
    <x v="3475"/>
    <n v="5186604589"/>
    <x v="5"/>
    <x v="0"/>
    <s v="Male"/>
    <n v="47"/>
    <x v="1"/>
    <s v="Self-Employed"/>
    <x v="2"/>
    <n v="434969.58"/>
    <n v="503476"/>
    <x v="3"/>
    <n v="57587.49"/>
    <s v="Branch"/>
    <d v="2022-01-14T00:00:00"/>
    <x v="2"/>
    <n v="1669715.42"/>
    <n v="638"/>
    <s v="Credit"/>
    <x v="0"/>
    <s v="No"/>
    <n v="2023"/>
    <n v="44"/>
    <x v="8"/>
  </r>
  <r>
    <x v="3476"/>
    <n v="3843748626"/>
    <x v="2"/>
    <x v="1"/>
    <s v="Male"/>
    <n v="23"/>
    <x v="2"/>
    <s v="Student"/>
    <x v="1"/>
    <n v="304707.57"/>
    <n v="503477"/>
    <x v="2"/>
    <n v="54087.199999999997"/>
    <s v="Mobile App"/>
    <d v="2022-05-17T00:00:00"/>
    <x v="1"/>
    <n v="678734.56"/>
    <n v="366"/>
    <s v="None"/>
    <x v="0"/>
    <s v="Yes"/>
    <n v="2023"/>
    <n v="62"/>
    <x v="9"/>
  </r>
  <r>
    <x v="3477"/>
    <n v="4919584321"/>
    <x v="6"/>
    <x v="1"/>
    <s v="Female"/>
    <n v="55"/>
    <x v="0"/>
    <s v="Student"/>
    <x v="1"/>
    <n v="291658.31"/>
    <n v="503478"/>
    <x v="3"/>
    <n v="152515.26999999999"/>
    <s v="Mobile App"/>
    <d v="2022-01-07T00:00:00"/>
    <x v="2"/>
    <n v="198020.79"/>
    <n v="794"/>
    <s v="Debit"/>
    <x v="1"/>
    <s v="No"/>
    <n v="2014"/>
    <n v="2"/>
    <x v="8"/>
  </r>
  <r>
    <x v="3478"/>
    <n v="7174643861"/>
    <x v="3"/>
    <x v="3"/>
    <s v="Female"/>
    <n v="18"/>
    <x v="2"/>
    <s v="Self-Employed"/>
    <x v="1"/>
    <n v="188514.71"/>
    <n v="503479"/>
    <x v="2"/>
    <n v="59703.06"/>
    <s v="Branch"/>
    <d v="2022-01-23T00:00:00"/>
    <x v="0"/>
    <n v="1179638.17"/>
    <n v="382"/>
    <s v="Debit"/>
    <x v="0"/>
    <s v="No"/>
    <n v="2010"/>
    <n v="24"/>
    <x v="8"/>
  </r>
  <r>
    <x v="3479"/>
    <n v="6753935984"/>
    <x v="0"/>
    <x v="6"/>
    <s v="Female"/>
    <n v="24"/>
    <x v="2"/>
    <s v="Retired"/>
    <x v="0"/>
    <n v="37565.75"/>
    <n v="503480"/>
    <x v="0"/>
    <n v="118539.26"/>
    <s v="Branch"/>
    <d v="2022-11-09T00:00:00"/>
    <x v="4"/>
    <n v="1043884.24"/>
    <n v="447"/>
    <s v="Debit"/>
    <x v="0"/>
    <s v="No"/>
    <n v="2014"/>
    <n v="37"/>
    <x v="1"/>
  </r>
  <r>
    <x v="3480"/>
    <n v="2232598916"/>
    <x v="4"/>
    <x v="5"/>
    <s v="Male"/>
    <n v="22"/>
    <x v="2"/>
    <s v="Student"/>
    <x v="1"/>
    <n v="28715.53"/>
    <n v="503481"/>
    <x v="3"/>
    <n v="183899.04"/>
    <s v="ATM"/>
    <d v="2023-03-31T00:00:00"/>
    <x v="2"/>
    <n v="1676783.01"/>
    <n v="308"/>
    <s v="Debit"/>
    <x v="0"/>
    <s v="Yes"/>
    <n v="2019"/>
    <n v="88"/>
    <x v="10"/>
  </r>
  <r>
    <x v="3481"/>
    <n v="6368226380"/>
    <x v="6"/>
    <x v="7"/>
    <s v="Male"/>
    <n v="66"/>
    <x v="0"/>
    <s v="Retired"/>
    <x v="2"/>
    <n v="76723.710000000006"/>
    <n v="503482"/>
    <x v="3"/>
    <n v="102827.03"/>
    <s v="Branch"/>
    <d v="2022-07-12T00:00:00"/>
    <x v="2"/>
    <n v="205870.07"/>
    <n v="857"/>
    <s v="Credit"/>
    <x v="1"/>
    <s v="Yes"/>
    <n v="2013"/>
    <n v="27"/>
    <x v="0"/>
  </r>
  <r>
    <x v="3482"/>
    <n v="6971403746"/>
    <x v="5"/>
    <x v="5"/>
    <s v="Female"/>
    <n v="24"/>
    <x v="2"/>
    <s v="Student"/>
    <x v="2"/>
    <n v="29828.77"/>
    <n v="503483"/>
    <x v="2"/>
    <n v="120833.87"/>
    <s v="Online"/>
    <d v="2022-05-28T00:00:00"/>
    <x v="4"/>
    <n v="1290501.3999999999"/>
    <n v="755"/>
    <s v="Credit"/>
    <x v="1"/>
    <s v="Yes"/>
    <n v="2011"/>
    <n v="72"/>
    <x v="9"/>
  </r>
  <r>
    <x v="3483"/>
    <n v="5420053003"/>
    <x v="5"/>
    <x v="3"/>
    <s v="Female"/>
    <n v="53"/>
    <x v="0"/>
    <s v="Business"/>
    <x v="1"/>
    <n v="268036.88"/>
    <n v="503484"/>
    <x v="3"/>
    <n v="175057.17"/>
    <s v="Online"/>
    <d v="2023-07-23T00:00:00"/>
    <x v="3"/>
    <n v="1240841.52"/>
    <n v="587"/>
    <s v="None"/>
    <x v="0"/>
    <s v="No"/>
    <n v="2007"/>
    <n v="30"/>
    <x v="0"/>
  </r>
  <r>
    <x v="3484"/>
    <n v="4873672106"/>
    <x v="3"/>
    <x v="6"/>
    <s v="Male"/>
    <n v="20"/>
    <x v="2"/>
    <s v="Salaried"/>
    <x v="0"/>
    <n v="202384.98"/>
    <n v="503485"/>
    <x v="0"/>
    <n v="144230.82"/>
    <s v="Branch"/>
    <d v="2024-04-01T00:00:00"/>
    <x v="0"/>
    <n v="1989862.38"/>
    <n v="836"/>
    <s v="Credit"/>
    <x v="1"/>
    <s v="No"/>
    <n v="2005"/>
    <n v="22"/>
    <x v="4"/>
  </r>
  <r>
    <x v="3485"/>
    <n v="2917078311"/>
    <x v="6"/>
    <x v="6"/>
    <s v="Female"/>
    <n v="29"/>
    <x v="3"/>
    <s v="Self-Employed"/>
    <x v="2"/>
    <n v="14111.47"/>
    <n v="503486"/>
    <x v="1"/>
    <n v="2797.31"/>
    <s v="Online"/>
    <d v="2024-01-14T00:00:00"/>
    <x v="2"/>
    <n v="656112.22"/>
    <n v="833"/>
    <s v="Credit"/>
    <x v="1"/>
    <s v="No"/>
    <n v="2007"/>
    <n v="72"/>
    <x v="8"/>
  </r>
  <r>
    <x v="3486"/>
    <n v="3365197652"/>
    <x v="6"/>
    <x v="4"/>
    <s v="Male"/>
    <n v="32"/>
    <x v="3"/>
    <s v="Salaried"/>
    <x v="0"/>
    <n v="11924.81"/>
    <n v="503487"/>
    <x v="0"/>
    <n v="29056.06"/>
    <s v="ATM"/>
    <d v="2022-12-21T00:00:00"/>
    <x v="2"/>
    <n v="89187.77"/>
    <n v="513"/>
    <s v="Debit"/>
    <x v="1"/>
    <s v="Yes"/>
    <n v="2023"/>
    <n v="51"/>
    <x v="11"/>
  </r>
  <r>
    <x v="3487"/>
    <n v="5056440662"/>
    <x v="0"/>
    <x v="4"/>
    <s v="Male"/>
    <n v="37"/>
    <x v="1"/>
    <s v="Self-Employed"/>
    <x v="0"/>
    <n v="261984.78"/>
    <n v="503488"/>
    <x v="1"/>
    <n v="53881.27"/>
    <s v="Branch"/>
    <d v="2023-07-04T00:00:00"/>
    <x v="0"/>
    <n v="822450.62"/>
    <n v="424"/>
    <s v="Credit"/>
    <x v="0"/>
    <s v="No"/>
    <n v="2016"/>
    <n v="18"/>
    <x v="0"/>
  </r>
  <r>
    <x v="3488"/>
    <n v="3038911713"/>
    <x v="5"/>
    <x v="1"/>
    <s v="Male"/>
    <n v="58"/>
    <x v="0"/>
    <s v="Student"/>
    <x v="2"/>
    <n v="275007.5"/>
    <n v="503489"/>
    <x v="2"/>
    <n v="86137.13"/>
    <s v="Mobile App"/>
    <d v="2024-03-25T00:00:00"/>
    <x v="4"/>
    <n v="928866.52"/>
    <n v="468"/>
    <s v="Credit"/>
    <x v="1"/>
    <s v="No"/>
    <n v="2006"/>
    <n v="65"/>
    <x v="10"/>
  </r>
  <r>
    <x v="3489"/>
    <n v="6404755273"/>
    <x v="4"/>
    <x v="5"/>
    <s v="Male"/>
    <n v="38"/>
    <x v="1"/>
    <s v="Salaried"/>
    <x v="2"/>
    <n v="19605.57"/>
    <n v="503490"/>
    <x v="1"/>
    <n v="55286.25"/>
    <s v="ATM"/>
    <d v="2022-09-01T00:00:00"/>
    <x v="0"/>
    <n v="737904.14"/>
    <n v="561"/>
    <s v="Debit"/>
    <x v="0"/>
    <s v="Yes"/>
    <n v="2020"/>
    <n v="61"/>
    <x v="5"/>
  </r>
  <r>
    <x v="3490"/>
    <n v="9158722403"/>
    <x v="1"/>
    <x v="5"/>
    <s v="Female"/>
    <n v="49"/>
    <x v="1"/>
    <s v="Retired"/>
    <x v="0"/>
    <n v="335323.88"/>
    <n v="503491"/>
    <x v="1"/>
    <n v="92326.12"/>
    <s v="Online"/>
    <d v="2023-09-15T00:00:00"/>
    <x v="1"/>
    <n v="1260932.92"/>
    <n v="545"/>
    <s v="Credit"/>
    <x v="1"/>
    <s v="Yes"/>
    <n v="2013"/>
    <n v="98"/>
    <x v="5"/>
  </r>
  <r>
    <x v="3491"/>
    <n v="9962517146"/>
    <x v="4"/>
    <x v="2"/>
    <s v="Male"/>
    <n v="29"/>
    <x v="3"/>
    <s v="Student"/>
    <x v="1"/>
    <n v="63808.17"/>
    <n v="503492"/>
    <x v="3"/>
    <n v="156783.17000000001"/>
    <s v="ATM"/>
    <d v="2022-01-08T00:00:00"/>
    <x v="1"/>
    <n v="531691.11"/>
    <n v="824"/>
    <s v="Credit"/>
    <x v="1"/>
    <s v="No"/>
    <n v="2012"/>
    <n v="8"/>
    <x v="8"/>
  </r>
  <r>
    <x v="3492"/>
    <n v="7895331576"/>
    <x v="0"/>
    <x v="1"/>
    <s v="Male"/>
    <n v="54"/>
    <x v="0"/>
    <s v="Business"/>
    <x v="0"/>
    <n v="247764.14"/>
    <n v="503493"/>
    <x v="2"/>
    <n v="194594.44"/>
    <s v="Online"/>
    <d v="2022-01-19T00:00:00"/>
    <x v="2"/>
    <n v="366282.98"/>
    <n v="547"/>
    <s v="Debit"/>
    <x v="1"/>
    <s v="Yes"/>
    <n v="2014"/>
    <n v="93"/>
    <x v="8"/>
  </r>
  <r>
    <x v="3493"/>
    <n v="1245220132"/>
    <x v="0"/>
    <x v="2"/>
    <s v="Female"/>
    <n v="57"/>
    <x v="0"/>
    <s v="Salaried"/>
    <x v="2"/>
    <n v="80247.7"/>
    <n v="503494"/>
    <x v="3"/>
    <n v="125903.36"/>
    <s v="Online"/>
    <d v="2023-06-30T00:00:00"/>
    <x v="1"/>
    <n v="905537.02"/>
    <n v="806"/>
    <s v="None"/>
    <x v="1"/>
    <s v="No"/>
    <n v="2019"/>
    <n v="82"/>
    <x v="3"/>
  </r>
  <r>
    <x v="3494"/>
    <n v="8184732480"/>
    <x v="0"/>
    <x v="4"/>
    <s v="Male"/>
    <n v="64"/>
    <x v="0"/>
    <s v="Salaried"/>
    <x v="0"/>
    <n v="20491.740000000002"/>
    <n v="503495"/>
    <x v="2"/>
    <n v="174041.13"/>
    <s v="Online"/>
    <d v="2023-11-15T00:00:00"/>
    <x v="0"/>
    <n v="1453922.87"/>
    <n v="676"/>
    <s v="None"/>
    <x v="1"/>
    <s v="Yes"/>
    <n v="2018"/>
    <n v="60"/>
    <x v="1"/>
  </r>
  <r>
    <x v="3495"/>
    <n v="7573121969"/>
    <x v="3"/>
    <x v="5"/>
    <s v="Male"/>
    <n v="24"/>
    <x v="2"/>
    <s v="Business"/>
    <x v="2"/>
    <n v="106970.24000000001"/>
    <n v="503496"/>
    <x v="3"/>
    <n v="68810.3"/>
    <s v="ATM"/>
    <d v="2023-04-09T00:00:00"/>
    <x v="2"/>
    <n v="1782937.19"/>
    <n v="308"/>
    <s v="Credit"/>
    <x v="0"/>
    <s v="No"/>
    <n v="2015"/>
    <n v="95"/>
    <x v="4"/>
  </r>
  <r>
    <x v="3496"/>
    <n v="8141610344"/>
    <x v="3"/>
    <x v="2"/>
    <s v="Male"/>
    <n v="68"/>
    <x v="0"/>
    <s v="Self-Employed"/>
    <x v="1"/>
    <n v="232608.74"/>
    <n v="503497"/>
    <x v="1"/>
    <n v="27457.93"/>
    <s v="Mobile App"/>
    <d v="2022-09-20T00:00:00"/>
    <x v="1"/>
    <n v="1327406.58"/>
    <n v="360"/>
    <s v="Credit"/>
    <x v="0"/>
    <s v="No"/>
    <n v="2017"/>
    <n v="20"/>
    <x v="5"/>
  </r>
  <r>
    <x v="3497"/>
    <n v="2815493710"/>
    <x v="0"/>
    <x v="7"/>
    <s v="Male"/>
    <n v="62"/>
    <x v="0"/>
    <s v="Student"/>
    <x v="1"/>
    <n v="372210.73"/>
    <n v="503498"/>
    <x v="0"/>
    <n v="166612.46"/>
    <s v="Mobile App"/>
    <d v="2024-05-22T00:00:00"/>
    <x v="4"/>
    <n v="754717.93"/>
    <n v="380"/>
    <s v="Debit"/>
    <x v="1"/>
    <s v="No"/>
    <n v="2012"/>
    <n v="2"/>
    <x v="9"/>
  </r>
  <r>
    <x v="3498"/>
    <n v="6157728199"/>
    <x v="2"/>
    <x v="0"/>
    <s v="Female"/>
    <n v="48"/>
    <x v="1"/>
    <s v="Business"/>
    <x v="1"/>
    <n v="133513.35999999999"/>
    <n v="503499"/>
    <x v="1"/>
    <n v="154357.21"/>
    <s v="Mobile App"/>
    <d v="2022-01-21T00:00:00"/>
    <x v="1"/>
    <n v="1493255.53"/>
    <n v="752"/>
    <s v="Credit"/>
    <x v="1"/>
    <s v="Yes"/>
    <n v="2017"/>
    <n v="22"/>
    <x v="8"/>
  </r>
  <r>
    <x v="3499"/>
    <n v="3799752133"/>
    <x v="1"/>
    <x v="4"/>
    <s v="Female"/>
    <n v="18"/>
    <x v="2"/>
    <s v="Retired"/>
    <x v="1"/>
    <n v="342847.21"/>
    <n v="503500"/>
    <x v="3"/>
    <n v="47316.5"/>
    <s v="Mobile App"/>
    <d v="2022-02-13T00:00:00"/>
    <x v="4"/>
    <n v="377711.01"/>
    <n v="792"/>
    <s v="None"/>
    <x v="1"/>
    <s v="Yes"/>
    <n v="2016"/>
    <n v="23"/>
    <x v="6"/>
  </r>
  <r>
    <x v="3500"/>
    <n v="8642821346"/>
    <x v="6"/>
    <x v="4"/>
    <s v="Female"/>
    <n v="28"/>
    <x v="3"/>
    <s v="Student"/>
    <x v="1"/>
    <n v="431484.12"/>
    <n v="503501"/>
    <x v="2"/>
    <n v="107762.35"/>
    <s v="Mobile App"/>
    <d v="2022-10-08T00:00:00"/>
    <x v="1"/>
    <n v="1503998.43"/>
    <n v="305"/>
    <s v="Credit"/>
    <x v="0"/>
    <s v="No"/>
    <n v="2012"/>
    <n v="97"/>
    <x v="2"/>
  </r>
  <r>
    <x v="3501"/>
    <n v="8589940416"/>
    <x v="6"/>
    <x v="6"/>
    <s v="Female"/>
    <n v="62"/>
    <x v="0"/>
    <s v="Business"/>
    <x v="2"/>
    <n v="135619.13"/>
    <n v="503502"/>
    <x v="0"/>
    <n v="198764.7"/>
    <s v="Online"/>
    <d v="2024-03-25T00:00:00"/>
    <x v="4"/>
    <n v="961792.3"/>
    <n v="612"/>
    <s v="Debit"/>
    <x v="1"/>
    <s v="No"/>
    <n v="2016"/>
    <n v="52"/>
    <x v="10"/>
  </r>
  <r>
    <x v="3502"/>
    <n v="8487392753"/>
    <x v="5"/>
    <x v="5"/>
    <s v="Male"/>
    <n v="51"/>
    <x v="0"/>
    <s v="Business"/>
    <x v="0"/>
    <n v="261590.79"/>
    <n v="503503"/>
    <x v="1"/>
    <n v="194375.64"/>
    <s v="Mobile App"/>
    <d v="2022-05-10T00:00:00"/>
    <x v="0"/>
    <n v="541613.68999999994"/>
    <n v="544"/>
    <s v="None"/>
    <x v="1"/>
    <s v="Yes"/>
    <n v="2023"/>
    <n v="108"/>
    <x v="9"/>
  </r>
  <r>
    <x v="3503"/>
    <n v="4993425036"/>
    <x v="6"/>
    <x v="4"/>
    <s v="Male"/>
    <n v="36"/>
    <x v="1"/>
    <s v="Salaried"/>
    <x v="1"/>
    <n v="205308.14"/>
    <n v="503504"/>
    <x v="2"/>
    <n v="90491.87"/>
    <s v="Branch"/>
    <d v="2022-11-24T00:00:00"/>
    <x v="0"/>
    <n v="1384519.95"/>
    <n v="698"/>
    <s v="None"/>
    <x v="0"/>
    <s v="No"/>
    <n v="2023"/>
    <n v="16"/>
    <x v="1"/>
  </r>
  <r>
    <x v="3504"/>
    <n v="9366009768"/>
    <x v="4"/>
    <x v="4"/>
    <s v="Female"/>
    <n v="28"/>
    <x v="3"/>
    <s v="Salaried"/>
    <x v="2"/>
    <n v="14705.75"/>
    <n v="503505"/>
    <x v="3"/>
    <n v="56797.37"/>
    <s v="Online"/>
    <d v="2023-08-18T00:00:00"/>
    <x v="3"/>
    <n v="832829.12"/>
    <n v="642"/>
    <s v="Credit"/>
    <x v="0"/>
    <s v="Yes"/>
    <n v="2005"/>
    <n v="88"/>
    <x v="7"/>
  </r>
  <r>
    <x v="3505"/>
    <n v="5592627895"/>
    <x v="6"/>
    <x v="3"/>
    <s v="Male"/>
    <n v="50"/>
    <x v="1"/>
    <s v="Salaried"/>
    <x v="0"/>
    <n v="196544.77"/>
    <n v="503506"/>
    <x v="0"/>
    <n v="58789.04"/>
    <s v="Mobile App"/>
    <d v="2022-04-16T00:00:00"/>
    <x v="0"/>
    <n v="1240126.42"/>
    <n v="435"/>
    <s v="Debit"/>
    <x v="0"/>
    <s v="Yes"/>
    <n v="2013"/>
    <n v="65"/>
    <x v="4"/>
  </r>
  <r>
    <x v="3506"/>
    <n v="2748381449"/>
    <x v="1"/>
    <x v="2"/>
    <s v="Female"/>
    <n v="50"/>
    <x v="1"/>
    <s v="Student"/>
    <x v="0"/>
    <n v="189222.99"/>
    <n v="503507"/>
    <x v="2"/>
    <n v="175634.06"/>
    <s v="ATM"/>
    <d v="2023-09-05T00:00:00"/>
    <x v="1"/>
    <n v="1327334.3500000001"/>
    <n v="516"/>
    <s v="Credit"/>
    <x v="1"/>
    <s v="Yes"/>
    <n v="2021"/>
    <n v="33"/>
    <x v="5"/>
  </r>
  <r>
    <x v="3507"/>
    <n v="6268783374"/>
    <x v="6"/>
    <x v="7"/>
    <s v="Male"/>
    <n v="25"/>
    <x v="2"/>
    <s v="Self-Employed"/>
    <x v="1"/>
    <n v="311326.49"/>
    <n v="503508"/>
    <x v="0"/>
    <n v="133831.21"/>
    <s v="ATM"/>
    <d v="2024-04-30T00:00:00"/>
    <x v="2"/>
    <n v="786416.03"/>
    <n v="543"/>
    <s v="Debit"/>
    <x v="0"/>
    <s v="No"/>
    <n v="2007"/>
    <n v="105"/>
    <x v="4"/>
  </r>
  <r>
    <x v="3508"/>
    <n v="9978613303"/>
    <x v="4"/>
    <x v="1"/>
    <s v="Female"/>
    <n v="62"/>
    <x v="0"/>
    <s v="Student"/>
    <x v="1"/>
    <n v="433349.24"/>
    <n v="503509"/>
    <x v="1"/>
    <n v="119908.01"/>
    <s v="Branch"/>
    <d v="2023-11-24T00:00:00"/>
    <x v="4"/>
    <n v="1971956.91"/>
    <n v="561"/>
    <s v="None"/>
    <x v="1"/>
    <s v="Yes"/>
    <n v="2010"/>
    <n v="53"/>
    <x v="1"/>
  </r>
  <r>
    <x v="3509"/>
    <n v="6109101989"/>
    <x v="1"/>
    <x v="5"/>
    <s v="Female"/>
    <n v="25"/>
    <x v="2"/>
    <s v="Salaried"/>
    <x v="0"/>
    <n v="336262.42"/>
    <n v="503510"/>
    <x v="0"/>
    <n v="53654.99"/>
    <s v="Online"/>
    <d v="2024-03-31T00:00:00"/>
    <x v="0"/>
    <n v="914075.25"/>
    <n v="801"/>
    <s v="None"/>
    <x v="0"/>
    <s v="Yes"/>
    <n v="2013"/>
    <n v="47"/>
    <x v="10"/>
  </r>
  <r>
    <x v="3510"/>
    <n v="7145846257"/>
    <x v="3"/>
    <x v="3"/>
    <s v="Female"/>
    <n v="51"/>
    <x v="0"/>
    <s v="Salaried"/>
    <x v="0"/>
    <n v="178336.27"/>
    <n v="503511"/>
    <x v="0"/>
    <n v="81338.44"/>
    <s v="Online"/>
    <d v="2023-03-25T00:00:00"/>
    <x v="2"/>
    <n v="1968212.76"/>
    <n v="723"/>
    <s v="Credit"/>
    <x v="0"/>
    <s v="No"/>
    <n v="2013"/>
    <n v="108"/>
    <x v="10"/>
  </r>
  <r>
    <x v="3511"/>
    <n v="7176256593"/>
    <x v="1"/>
    <x v="0"/>
    <s v="Female"/>
    <n v="57"/>
    <x v="0"/>
    <s v="Student"/>
    <x v="2"/>
    <n v="224986.4"/>
    <n v="503512"/>
    <x v="1"/>
    <n v="111588.25"/>
    <s v="Online"/>
    <d v="2024-05-21T00:00:00"/>
    <x v="4"/>
    <n v="470412.67"/>
    <n v="370"/>
    <s v="None"/>
    <x v="0"/>
    <s v="Yes"/>
    <n v="2022"/>
    <n v="103"/>
    <x v="9"/>
  </r>
  <r>
    <x v="3512"/>
    <n v="7533391402"/>
    <x v="3"/>
    <x v="7"/>
    <s v="Male"/>
    <n v="44"/>
    <x v="1"/>
    <s v="Business"/>
    <x v="1"/>
    <n v="443692.26"/>
    <n v="503513"/>
    <x v="3"/>
    <n v="104272.92"/>
    <s v="Online"/>
    <d v="2023-04-07T00:00:00"/>
    <x v="4"/>
    <n v="333921.45"/>
    <n v="780"/>
    <s v="None"/>
    <x v="1"/>
    <s v="Yes"/>
    <n v="2020"/>
    <n v="117"/>
    <x v="4"/>
  </r>
  <r>
    <x v="3513"/>
    <n v="5938255174"/>
    <x v="1"/>
    <x v="0"/>
    <s v="Male"/>
    <n v="46"/>
    <x v="1"/>
    <s v="Business"/>
    <x v="0"/>
    <n v="319862.09000000003"/>
    <n v="503514"/>
    <x v="0"/>
    <n v="10628.65"/>
    <s v="Mobile App"/>
    <d v="2023-10-25T00:00:00"/>
    <x v="4"/>
    <n v="1261699.0900000001"/>
    <n v="399"/>
    <s v="Credit"/>
    <x v="0"/>
    <s v="No"/>
    <n v="2022"/>
    <n v="30"/>
    <x v="2"/>
  </r>
  <r>
    <x v="3514"/>
    <n v="5576627293"/>
    <x v="0"/>
    <x v="6"/>
    <s v="Male"/>
    <n v="31"/>
    <x v="3"/>
    <s v="Salaried"/>
    <x v="0"/>
    <n v="195530.8"/>
    <n v="503515"/>
    <x v="1"/>
    <n v="97406.15"/>
    <s v="Online"/>
    <d v="2023-01-27T00:00:00"/>
    <x v="0"/>
    <n v="1094098.3700000001"/>
    <n v="701"/>
    <s v="Debit"/>
    <x v="1"/>
    <s v="No"/>
    <n v="2015"/>
    <n v="113"/>
    <x v="8"/>
  </r>
  <r>
    <x v="3515"/>
    <n v="8427782788"/>
    <x v="4"/>
    <x v="4"/>
    <s v="Female"/>
    <n v="51"/>
    <x v="0"/>
    <s v="Salaried"/>
    <x v="1"/>
    <n v="300482.09999999998"/>
    <n v="503516"/>
    <x v="2"/>
    <n v="122143.14"/>
    <s v="Online"/>
    <d v="2022-02-04T00:00:00"/>
    <x v="4"/>
    <n v="1080638.23"/>
    <n v="735"/>
    <s v="None"/>
    <x v="1"/>
    <s v="No"/>
    <n v="2009"/>
    <n v="20"/>
    <x v="6"/>
  </r>
  <r>
    <x v="3516"/>
    <n v="6836863863"/>
    <x v="2"/>
    <x v="2"/>
    <s v="Female"/>
    <n v="62"/>
    <x v="0"/>
    <s v="Self-Employed"/>
    <x v="2"/>
    <n v="322521.84000000003"/>
    <n v="503517"/>
    <x v="2"/>
    <n v="157547.51999999999"/>
    <s v="ATM"/>
    <d v="2023-04-24T00:00:00"/>
    <x v="3"/>
    <n v="1990055.79"/>
    <n v="393"/>
    <s v="Debit"/>
    <x v="0"/>
    <s v="No"/>
    <n v="2021"/>
    <n v="10"/>
    <x v="4"/>
  </r>
  <r>
    <x v="3517"/>
    <n v="4471870418"/>
    <x v="3"/>
    <x v="7"/>
    <s v="Male"/>
    <n v="54"/>
    <x v="0"/>
    <s v="Business"/>
    <x v="2"/>
    <n v="241655.42"/>
    <n v="503518"/>
    <x v="2"/>
    <n v="25809.38"/>
    <s v="Mobile App"/>
    <d v="2022-05-31T00:00:00"/>
    <x v="0"/>
    <n v="2136.5700000000002"/>
    <n v="771"/>
    <s v="None"/>
    <x v="1"/>
    <s v="No"/>
    <n v="2022"/>
    <n v="40"/>
    <x v="9"/>
  </r>
  <r>
    <x v="3518"/>
    <n v="6961665748"/>
    <x v="3"/>
    <x v="3"/>
    <s v="Male"/>
    <n v="18"/>
    <x v="2"/>
    <s v="Self-Employed"/>
    <x v="1"/>
    <n v="432825.02"/>
    <n v="503519"/>
    <x v="3"/>
    <n v="164934.76999999999"/>
    <s v="Mobile App"/>
    <d v="2022-10-29T00:00:00"/>
    <x v="2"/>
    <n v="907021.21"/>
    <n v="334"/>
    <s v="None"/>
    <x v="0"/>
    <s v="Yes"/>
    <n v="2018"/>
    <n v="97"/>
    <x v="2"/>
  </r>
  <r>
    <x v="3519"/>
    <n v="6989551507"/>
    <x v="6"/>
    <x v="0"/>
    <s v="Male"/>
    <n v="26"/>
    <x v="3"/>
    <s v="Salaried"/>
    <x v="2"/>
    <n v="406548.64"/>
    <n v="503520"/>
    <x v="1"/>
    <n v="18675.88"/>
    <s v="Mobile App"/>
    <d v="2022-03-12T00:00:00"/>
    <x v="3"/>
    <n v="613842.01"/>
    <n v="477"/>
    <s v="None"/>
    <x v="1"/>
    <s v="No"/>
    <n v="2022"/>
    <n v="118"/>
    <x v="10"/>
  </r>
  <r>
    <x v="3520"/>
    <n v="8699555968"/>
    <x v="3"/>
    <x v="5"/>
    <s v="Male"/>
    <n v="69"/>
    <x v="0"/>
    <s v="Salaried"/>
    <x v="2"/>
    <n v="262681.01"/>
    <n v="503521"/>
    <x v="1"/>
    <n v="99921.96"/>
    <s v="Branch"/>
    <d v="2023-05-29T00:00:00"/>
    <x v="3"/>
    <n v="855874.59"/>
    <n v="372"/>
    <s v="Credit"/>
    <x v="0"/>
    <s v="No"/>
    <n v="2007"/>
    <n v="68"/>
    <x v="9"/>
  </r>
  <r>
    <x v="3521"/>
    <n v="6493882237"/>
    <x v="1"/>
    <x v="6"/>
    <s v="Female"/>
    <n v="27"/>
    <x v="3"/>
    <s v="Self-Employed"/>
    <x v="2"/>
    <n v="479218.56"/>
    <n v="503522"/>
    <x v="1"/>
    <n v="17063.310000000001"/>
    <s v="Mobile App"/>
    <d v="2022-07-30T00:00:00"/>
    <x v="0"/>
    <n v="1876320.46"/>
    <n v="397"/>
    <s v="None"/>
    <x v="0"/>
    <s v="No"/>
    <n v="2007"/>
    <n v="9"/>
    <x v="0"/>
  </r>
  <r>
    <x v="3522"/>
    <n v="3776117015"/>
    <x v="0"/>
    <x v="3"/>
    <s v="Female"/>
    <n v="47"/>
    <x v="1"/>
    <s v="Self-Employed"/>
    <x v="0"/>
    <n v="476654.54"/>
    <n v="503523"/>
    <x v="1"/>
    <n v="163494.19"/>
    <s v="ATM"/>
    <d v="2022-04-02T00:00:00"/>
    <x v="4"/>
    <n v="1617058.52"/>
    <n v="748"/>
    <s v="Debit"/>
    <x v="1"/>
    <s v="Yes"/>
    <n v="2020"/>
    <n v="37"/>
    <x v="4"/>
  </r>
  <r>
    <x v="3523"/>
    <n v="9045808931"/>
    <x v="0"/>
    <x v="1"/>
    <s v="Male"/>
    <n v="60"/>
    <x v="0"/>
    <s v="Salaried"/>
    <x v="0"/>
    <n v="483065.53"/>
    <n v="503524"/>
    <x v="3"/>
    <n v="92804.95"/>
    <s v="ATM"/>
    <d v="2023-07-04T00:00:00"/>
    <x v="3"/>
    <n v="403310.4"/>
    <n v="558"/>
    <s v="None"/>
    <x v="0"/>
    <s v="Yes"/>
    <n v="2014"/>
    <n v="114"/>
    <x v="0"/>
  </r>
  <r>
    <x v="3524"/>
    <n v="1178859722"/>
    <x v="6"/>
    <x v="6"/>
    <s v="Male"/>
    <n v="35"/>
    <x v="3"/>
    <s v="Retired"/>
    <x v="2"/>
    <n v="111032.87"/>
    <n v="503525"/>
    <x v="3"/>
    <n v="124154.09"/>
    <s v="Branch"/>
    <d v="2022-02-05T00:00:00"/>
    <x v="1"/>
    <n v="1408485.87"/>
    <n v="304"/>
    <s v="Credit"/>
    <x v="0"/>
    <s v="No"/>
    <n v="2006"/>
    <n v="119"/>
    <x v="6"/>
  </r>
  <r>
    <x v="3525"/>
    <n v="3609071311"/>
    <x v="1"/>
    <x v="4"/>
    <s v="Male"/>
    <n v="34"/>
    <x v="3"/>
    <s v="Salaried"/>
    <x v="1"/>
    <n v="52583.74"/>
    <n v="503526"/>
    <x v="2"/>
    <n v="99827.67"/>
    <s v="ATM"/>
    <d v="2023-03-12T00:00:00"/>
    <x v="2"/>
    <n v="1159267.82"/>
    <n v="311"/>
    <s v="None"/>
    <x v="1"/>
    <s v="Yes"/>
    <n v="2021"/>
    <n v="115"/>
    <x v="10"/>
  </r>
  <r>
    <x v="3526"/>
    <n v="5481512129"/>
    <x v="1"/>
    <x v="4"/>
    <s v="Female"/>
    <n v="23"/>
    <x v="2"/>
    <s v="Business"/>
    <x v="1"/>
    <n v="309928.81"/>
    <n v="503527"/>
    <x v="1"/>
    <n v="92277.87"/>
    <s v="ATM"/>
    <d v="2023-04-26T00:00:00"/>
    <x v="1"/>
    <n v="816190.51"/>
    <n v="557"/>
    <s v="Debit"/>
    <x v="0"/>
    <s v="No"/>
    <n v="2018"/>
    <n v="87"/>
    <x v="4"/>
  </r>
  <r>
    <x v="3527"/>
    <n v="9056338752"/>
    <x v="5"/>
    <x v="0"/>
    <s v="Male"/>
    <n v="28"/>
    <x v="3"/>
    <s v="Salaried"/>
    <x v="1"/>
    <n v="364056.61"/>
    <n v="503528"/>
    <x v="2"/>
    <n v="36612.629999999997"/>
    <s v="Mobile App"/>
    <d v="2023-01-16T00:00:00"/>
    <x v="0"/>
    <n v="683922.2"/>
    <n v="548"/>
    <s v="Credit"/>
    <x v="1"/>
    <s v="No"/>
    <n v="2017"/>
    <n v="109"/>
    <x v="8"/>
  </r>
  <r>
    <x v="3528"/>
    <n v="4231300170"/>
    <x v="3"/>
    <x v="0"/>
    <s v="Female"/>
    <n v="41"/>
    <x v="1"/>
    <s v="Student"/>
    <x v="2"/>
    <n v="154191.56"/>
    <n v="503529"/>
    <x v="0"/>
    <n v="188699.88"/>
    <s v="Mobile App"/>
    <d v="2023-11-27T00:00:00"/>
    <x v="3"/>
    <n v="1196825.29"/>
    <n v="639"/>
    <s v="Credit"/>
    <x v="1"/>
    <s v="No"/>
    <n v="2016"/>
    <n v="22"/>
    <x v="1"/>
  </r>
  <r>
    <x v="3529"/>
    <n v="9665719970"/>
    <x v="6"/>
    <x v="6"/>
    <s v="Female"/>
    <n v="53"/>
    <x v="0"/>
    <s v="Salaried"/>
    <x v="1"/>
    <n v="269301.57"/>
    <n v="503530"/>
    <x v="0"/>
    <n v="145758.15"/>
    <s v="ATM"/>
    <d v="2023-06-14T00:00:00"/>
    <x v="4"/>
    <n v="938082.57"/>
    <n v="627"/>
    <s v="Credit"/>
    <x v="0"/>
    <s v="No"/>
    <n v="2008"/>
    <n v="15"/>
    <x v="3"/>
  </r>
  <r>
    <x v="3530"/>
    <n v="3274497360"/>
    <x v="0"/>
    <x v="0"/>
    <s v="Male"/>
    <n v="50"/>
    <x v="1"/>
    <s v="Retired"/>
    <x v="0"/>
    <n v="324283.19"/>
    <n v="503531"/>
    <x v="2"/>
    <n v="113402.89"/>
    <s v="Mobile App"/>
    <d v="2023-02-26T00:00:00"/>
    <x v="4"/>
    <n v="1099459.07"/>
    <n v="537"/>
    <s v="Debit"/>
    <x v="0"/>
    <s v="No"/>
    <n v="2018"/>
    <n v="11"/>
    <x v="6"/>
  </r>
  <r>
    <x v="3531"/>
    <n v="7016742965"/>
    <x v="4"/>
    <x v="4"/>
    <s v="Male"/>
    <n v="50"/>
    <x v="1"/>
    <s v="Business"/>
    <x v="1"/>
    <n v="232218.48"/>
    <n v="503532"/>
    <x v="3"/>
    <n v="41251.599999999999"/>
    <s v="ATM"/>
    <d v="2022-05-18T00:00:00"/>
    <x v="3"/>
    <n v="1545943.44"/>
    <n v="758"/>
    <s v="Debit"/>
    <x v="1"/>
    <s v="Yes"/>
    <n v="2013"/>
    <n v="49"/>
    <x v="9"/>
  </r>
  <r>
    <x v="3532"/>
    <n v="7078501579"/>
    <x v="2"/>
    <x v="6"/>
    <s v="Male"/>
    <n v="35"/>
    <x v="3"/>
    <s v="Salaried"/>
    <x v="1"/>
    <n v="271129.34000000003"/>
    <n v="503533"/>
    <x v="0"/>
    <n v="80149.77"/>
    <s v="Online"/>
    <d v="2024-03-04T00:00:00"/>
    <x v="3"/>
    <n v="1934023.44"/>
    <n v="636"/>
    <s v="None"/>
    <x v="0"/>
    <s v="No"/>
    <n v="2020"/>
    <n v="15"/>
    <x v="10"/>
  </r>
  <r>
    <x v="3533"/>
    <n v="6514214815"/>
    <x v="5"/>
    <x v="6"/>
    <s v="Female"/>
    <n v="22"/>
    <x v="2"/>
    <s v="Self-Employed"/>
    <x v="0"/>
    <n v="38521.949999999997"/>
    <n v="503534"/>
    <x v="2"/>
    <n v="68527.759999999995"/>
    <s v="Online"/>
    <d v="2023-10-02T00:00:00"/>
    <x v="4"/>
    <n v="821699.71"/>
    <n v="560"/>
    <s v="Debit"/>
    <x v="0"/>
    <s v="No"/>
    <n v="2015"/>
    <n v="97"/>
    <x v="2"/>
  </r>
  <r>
    <x v="3534"/>
    <n v="6937725545"/>
    <x v="1"/>
    <x v="1"/>
    <s v="Male"/>
    <n v="48"/>
    <x v="1"/>
    <s v="Business"/>
    <x v="0"/>
    <n v="497056.28"/>
    <n v="503535"/>
    <x v="1"/>
    <n v="151125.18"/>
    <s v="ATM"/>
    <d v="2022-07-26T00:00:00"/>
    <x v="2"/>
    <n v="853047.08"/>
    <n v="620"/>
    <s v="None"/>
    <x v="0"/>
    <s v="No"/>
    <n v="2011"/>
    <n v="77"/>
    <x v="0"/>
  </r>
  <r>
    <x v="3535"/>
    <n v="6602884432"/>
    <x v="3"/>
    <x v="5"/>
    <s v="Male"/>
    <n v="33"/>
    <x v="3"/>
    <s v="Business"/>
    <x v="2"/>
    <n v="189959.24"/>
    <n v="503536"/>
    <x v="2"/>
    <n v="38661.31"/>
    <s v="Mobile App"/>
    <d v="2022-11-11T00:00:00"/>
    <x v="0"/>
    <n v="1681321.86"/>
    <n v="760"/>
    <s v="Credit"/>
    <x v="0"/>
    <s v="Yes"/>
    <n v="2013"/>
    <n v="20"/>
    <x v="1"/>
  </r>
  <r>
    <x v="3536"/>
    <n v="5401738103"/>
    <x v="0"/>
    <x v="5"/>
    <s v="Female"/>
    <n v="19"/>
    <x v="2"/>
    <s v="Retired"/>
    <x v="2"/>
    <n v="103411.02"/>
    <n v="503537"/>
    <x v="1"/>
    <n v="133488.62"/>
    <s v="Online"/>
    <d v="2024-05-13T00:00:00"/>
    <x v="2"/>
    <n v="259672.91"/>
    <n v="340"/>
    <s v="Debit"/>
    <x v="0"/>
    <s v="No"/>
    <n v="2015"/>
    <n v="0"/>
    <x v="9"/>
  </r>
  <r>
    <x v="3537"/>
    <n v="9606745542"/>
    <x v="4"/>
    <x v="0"/>
    <s v="Female"/>
    <n v="26"/>
    <x v="3"/>
    <s v="Self-Employed"/>
    <x v="2"/>
    <n v="240527.62"/>
    <n v="503538"/>
    <x v="0"/>
    <n v="180516.01"/>
    <s v="Online"/>
    <d v="2023-04-10T00:00:00"/>
    <x v="4"/>
    <n v="1601674.59"/>
    <n v="641"/>
    <s v="None"/>
    <x v="0"/>
    <s v="No"/>
    <n v="2014"/>
    <n v="37"/>
    <x v="4"/>
  </r>
  <r>
    <x v="3538"/>
    <n v="2745501717"/>
    <x v="5"/>
    <x v="3"/>
    <s v="Female"/>
    <n v="19"/>
    <x v="2"/>
    <s v="Student"/>
    <x v="2"/>
    <n v="159414.15"/>
    <n v="503539"/>
    <x v="2"/>
    <n v="167701.07"/>
    <s v="Online"/>
    <d v="2024-02-08T00:00:00"/>
    <x v="0"/>
    <n v="782348.83"/>
    <n v="507"/>
    <s v="Credit"/>
    <x v="0"/>
    <s v="Yes"/>
    <n v="2009"/>
    <n v="117"/>
    <x v="6"/>
  </r>
  <r>
    <x v="3539"/>
    <n v="8951106157"/>
    <x v="1"/>
    <x v="0"/>
    <s v="Male"/>
    <n v="54"/>
    <x v="0"/>
    <s v="Salaried"/>
    <x v="2"/>
    <n v="196370.4"/>
    <n v="503540"/>
    <x v="1"/>
    <n v="67954.320000000007"/>
    <s v="Branch"/>
    <d v="2023-08-25T00:00:00"/>
    <x v="0"/>
    <n v="830290.31"/>
    <n v="394"/>
    <s v="None"/>
    <x v="1"/>
    <s v="No"/>
    <n v="2016"/>
    <n v="63"/>
    <x v="7"/>
  </r>
  <r>
    <x v="3540"/>
    <n v="4429463680"/>
    <x v="0"/>
    <x v="3"/>
    <s v="Female"/>
    <n v="37"/>
    <x v="1"/>
    <s v="Student"/>
    <x v="0"/>
    <n v="281870.84999999998"/>
    <n v="503541"/>
    <x v="3"/>
    <n v="30430.87"/>
    <s v="ATM"/>
    <d v="2022-04-28T00:00:00"/>
    <x v="4"/>
    <n v="593204.30000000005"/>
    <n v="872"/>
    <s v="Debit"/>
    <x v="1"/>
    <s v="No"/>
    <n v="2020"/>
    <n v="94"/>
    <x v="4"/>
  </r>
  <r>
    <x v="3541"/>
    <n v="2147466067"/>
    <x v="0"/>
    <x v="4"/>
    <s v="Female"/>
    <n v="34"/>
    <x v="3"/>
    <s v="Self-Employed"/>
    <x v="0"/>
    <n v="139938.54999999999"/>
    <n v="503542"/>
    <x v="2"/>
    <n v="72582.570000000007"/>
    <s v="Online"/>
    <d v="2022-11-20T00:00:00"/>
    <x v="4"/>
    <n v="245440.73"/>
    <n v="878"/>
    <s v="None"/>
    <x v="0"/>
    <s v="Yes"/>
    <n v="2019"/>
    <n v="43"/>
    <x v="1"/>
  </r>
  <r>
    <x v="3542"/>
    <n v="2050293202"/>
    <x v="1"/>
    <x v="3"/>
    <s v="Female"/>
    <n v="42"/>
    <x v="1"/>
    <s v="Business"/>
    <x v="0"/>
    <n v="333573.84000000003"/>
    <n v="503543"/>
    <x v="3"/>
    <n v="78945.98"/>
    <s v="Mobile App"/>
    <d v="2022-08-07T00:00:00"/>
    <x v="3"/>
    <n v="1490561.34"/>
    <n v="609"/>
    <s v="None"/>
    <x v="0"/>
    <s v="No"/>
    <n v="2006"/>
    <n v="51"/>
    <x v="7"/>
  </r>
  <r>
    <x v="3543"/>
    <n v="2884063743"/>
    <x v="1"/>
    <x v="4"/>
    <s v="Female"/>
    <n v="36"/>
    <x v="1"/>
    <s v="Retired"/>
    <x v="1"/>
    <n v="216435.01"/>
    <n v="503544"/>
    <x v="2"/>
    <n v="107511.5"/>
    <s v="ATM"/>
    <d v="2022-09-20T00:00:00"/>
    <x v="3"/>
    <n v="1797635.98"/>
    <n v="353"/>
    <s v="Credit"/>
    <x v="1"/>
    <s v="Yes"/>
    <n v="2008"/>
    <n v="102"/>
    <x v="5"/>
  </r>
  <r>
    <x v="3544"/>
    <n v="6232443537"/>
    <x v="6"/>
    <x v="5"/>
    <s v="Female"/>
    <n v="59"/>
    <x v="0"/>
    <s v="Retired"/>
    <x v="1"/>
    <n v="42988.65"/>
    <n v="503545"/>
    <x v="3"/>
    <n v="9142.0499999999993"/>
    <s v="ATM"/>
    <d v="2022-06-13T00:00:00"/>
    <x v="3"/>
    <n v="1004178.97"/>
    <n v="614"/>
    <s v="Credit"/>
    <x v="0"/>
    <s v="No"/>
    <n v="2016"/>
    <n v="35"/>
    <x v="3"/>
  </r>
  <r>
    <x v="3545"/>
    <n v="9643955878"/>
    <x v="0"/>
    <x v="6"/>
    <s v="Male"/>
    <n v="25"/>
    <x v="2"/>
    <s v="Business"/>
    <x v="1"/>
    <n v="443572.98"/>
    <n v="503546"/>
    <x v="2"/>
    <n v="102204.05"/>
    <s v="Online"/>
    <d v="2024-01-19T00:00:00"/>
    <x v="4"/>
    <n v="383563.38"/>
    <n v="735"/>
    <s v="None"/>
    <x v="0"/>
    <s v="No"/>
    <n v="2020"/>
    <n v="32"/>
    <x v="8"/>
  </r>
  <r>
    <x v="3546"/>
    <n v="1661267077"/>
    <x v="1"/>
    <x v="7"/>
    <s v="Female"/>
    <n v="69"/>
    <x v="0"/>
    <s v="Retired"/>
    <x v="2"/>
    <n v="239215.87"/>
    <n v="503547"/>
    <x v="3"/>
    <n v="121044.52"/>
    <s v="Online"/>
    <d v="2023-09-20T00:00:00"/>
    <x v="2"/>
    <n v="620256.31000000006"/>
    <n v="649"/>
    <s v="Debit"/>
    <x v="0"/>
    <s v="No"/>
    <n v="2010"/>
    <n v="94"/>
    <x v="5"/>
  </r>
  <r>
    <x v="3547"/>
    <n v="6341386990"/>
    <x v="2"/>
    <x v="2"/>
    <s v="Female"/>
    <n v="28"/>
    <x v="3"/>
    <s v="Student"/>
    <x v="1"/>
    <n v="461543.15"/>
    <n v="503548"/>
    <x v="0"/>
    <n v="188386.97"/>
    <s v="ATM"/>
    <d v="2022-08-09T00:00:00"/>
    <x v="0"/>
    <n v="168772.78"/>
    <n v="783"/>
    <s v="Credit"/>
    <x v="0"/>
    <s v="Yes"/>
    <n v="2005"/>
    <n v="19"/>
    <x v="7"/>
  </r>
  <r>
    <x v="3548"/>
    <n v="3539619087"/>
    <x v="4"/>
    <x v="2"/>
    <s v="Female"/>
    <n v="30"/>
    <x v="3"/>
    <s v="Business"/>
    <x v="2"/>
    <n v="190940.44"/>
    <n v="503549"/>
    <x v="1"/>
    <n v="144971.93"/>
    <s v="Mobile App"/>
    <d v="2022-10-31T00:00:00"/>
    <x v="2"/>
    <n v="1661113.31"/>
    <n v="455"/>
    <s v="Debit"/>
    <x v="1"/>
    <s v="No"/>
    <n v="2023"/>
    <n v="32"/>
    <x v="2"/>
  </r>
  <r>
    <x v="3549"/>
    <n v="4808952690"/>
    <x v="4"/>
    <x v="1"/>
    <s v="Male"/>
    <n v="30"/>
    <x v="3"/>
    <s v="Salaried"/>
    <x v="2"/>
    <n v="271780.05"/>
    <n v="503550"/>
    <x v="0"/>
    <n v="5746.23"/>
    <s v="Branch"/>
    <d v="2024-04-07T00:00:00"/>
    <x v="1"/>
    <n v="1041430.59"/>
    <n v="869"/>
    <s v="None"/>
    <x v="0"/>
    <s v="No"/>
    <n v="2020"/>
    <n v="27"/>
    <x v="4"/>
  </r>
  <r>
    <x v="3550"/>
    <n v="4817603558"/>
    <x v="2"/>
    <x v="7"/>
    <s v="Male"/>
    <n v="26"/>
    <x v="3"/>
    <s v="Salaried"/>
    <x v="2"/>
    <n v="436907.34"/>
    <n v="503551"/>
    <x v="3"/>
    <n v="35116.74"/>
    <s v="ATM"/>
    <d v="2023-10-17T00:00:00"/>
    <x v="2"/>
    <n v="1957374.13"/>
    <n v="574"/>
    <s v="None"/>
    <x v="1"/>
    <s v="Yes"/>
    <n v="2019"/>
    <n v="29"/>
    <x v="2"/>
  </r>
  <r>
    <x v="3551"/>
    <n v="1150998140"/>
    <x v="4"/>
    <x v="3"/>
    <s v="Female"/>
    <n v="22"/>
    <x v="2"/>
    <s v="Self-Employed"/>
    <x v="2"/>
    <n v="231645.6"/>
    <n v="503552"/>
    <x v="1"/>
    <n v="95140.68"/>
    <s v="ATM"/>
    <d v="2023-06-03T00:00:00"/>
    <x v="1"/>
    <n v="1544789.48"/>
    <n v="587"/>
    <s v="None"/>
    <x v="0"/>
    <s v="Yes"/>
    <n v="2019"/>
    <n v="109"/>
    <x v="3"/>
  </r>
  <r>
    <x v="3552"/>
    <n v="3469908671"/>
    <x v="5"/>
    <x v="1"/>
    <s v="Female"/>
    <n v="35"/>
    <x v="3"/>
    <s v="Business"/>
    <x v="1"/>
    <n v="316931.14"/>
    <n v="503553"/>
    <x v="3"/>
    <n v="195187.56"/>
    <s v="ATM"/>
    <d v="2022-08-27T00:00:00"/>
    <x v="1"/>
    <n v="1452359.15"/>
    <n v="773"/>
    <s v="Debit"/>
    <x v="0"/>
    <s v="Yes"/>
    <n v="2020"/>
    <n v="19"/>
    <x v="7"/>
  </r>
  <r>
    <x v="3553"/>
    <n v="8673317589"/>
    <x v="4"/>
    <x v="0"/>
    <s v="Female"/>
    <n v="57"/>
    <x v="0"/>
    <s v="Student"/>
    <x v="0"/>
    <n v="124282.2"/>
    <n v="503554"/>
    <x v="2"/>
    <n v="120273.66"/>
    <s v="Mobile App"/>
    <d v="2024-05-23T00:00:00"/>
    <x v="0"/>
    <n v="875995.65"/>
    <n v="402"/>
    <s v="Debit"/>
    <x v="0"/>
    <s v="Yes"/>
    <n v="2011"/>
    <n v="5"/>
    <x v="9"/>
  </r>
  <r>
    <x v="3554"/>
    <n v="5369218887"/>
    <x v="3"/>
    <x v="2"/>
    <s v="Female"/>
    <n v="69"/>
    <x v="0"/>
    <s v="Business"/>
    <x v="2"/>
    <n v="119823.98"/>
    <n v="503555"/>
    <x v="3"/>
    <n v="168867.21"/>
    <s v="Branch"/>
    <d v="2023-04-21T00:00:00"/>
    <x v="0"/>
    <n v="697546.93"/>
    <n v="763"/>
    <s v="Debit"/>
    <x v="0"/>
    <s v="No"/>
    <n v="2016"/>
    <n v="60"/>
    <x v="4"/>
  </r>
  <r>
    <x v="3555"/>
    <n v="3360877436"/>
    <x v="4"/>
    <x v="1"/>
    <s v="Male"/>
    <n v="31"/>
    <x v="3"/>
    <s v="Business"/>
    <x v="1"/>
    <n v="271781.62"/>
    <n v="503556"/>
    <x v="0"/>
    <n v="20880.79"/>
    <s v="Branch"/>
    <d v="2023-12-02T00:00:00"/>
    <x v="1"/>
    <n v="551897.68000000005"/>
    <n v="524"/>
    <s v="Debit"/>
    <x v="1"/>
    <s v="No"/>
    <n v="2018"/>
    <n v="116"/>
    <x v="11"/>
  </r>
  <r>
    <x v="3556"/>
    <n v="4684068929"/>
    <x v="2"/>
    <x v="2"/>
    <s v="Male"/>
    <n v="51"/>
    <x v="0"/>
    <s v="Student"/>
    <x v="2"/>
    <n v="306980.78999999998"/>
    <n v="503557"/>
    <x v="1"/>
    <n v="87485.65"/>
    <s v="ATM"/>
    <d v="2023-06-05T00:00:00"/>
    <x v="4"/>
    <n v="1977045.04"/>
    <n v="685"/>
    <s v="Credit"/>
    <x v="0"/>
    <s v="No"/>
    <n v="2011"/>
    <n v="10"/>
    <x v="3"/>
  </r>
  <r>
    <x v="3557"/>
    <n v="7331220206"/>
    <x v="6"/>
    <x v="7"/>
    <s v="Male"/>
    <n v="39"/>
    <x v="1"/>
    <s v="Retired"/>
    <x v="2"/>
    <n v="328232.40999999997"/>
    <n v="503558"/>
    <x v="3"/>
    <n v="4565.88"/>
    <s v="Online"/>
    <d v="2023-11-24T00:00:00"/>
    <x v="1"/>
    <n v="461504.95"/>
    <n v="611"/>
    <s v="Debit"/>
    <x v="0"/>
    <s v="Yes"/>
    <n v="2017"/>
    <n v="22"/>
    <x v="1"/>
  </r>
  <r>
    <x v="3558"/>
    <n v="5342269290"/>
    <x v="1"/>
    <x v="1"/>
    <s v="Female"/>
    <n v="65"/>
    <x v="0"/>
    <s v="Student"/>
    <x v="0"/>
    <n v="384550.9"/>
    <n v="503559"/>
    <x v="1"/>
    <n v="49737.98"/>
    <s v="Online"/>
    <d v="2024-05-11T00:00:00"/>
    <x v="3"/>
    <n v="293478.51"/>
    <n v="379"/>
    <s v="Debit"/>
    <x v="1"/>
    <s v="No"/>
    <n v="2008"/>
    <n v="68"/>
    <x v="9"/>
  </r>
  <r>
    <x v="3559"/>
    <n v="2789438153"/>
    <x v="3"/>
    <x v="7"/>
    <s v="Female"/>
    <n v="50"/>
    <x v="1"/>
    <s v="Business"/>
    <x v="2"/>
    <n v="461367.02"/>
    <n v="503560"/>
    <x v="0"/>
    <n v="162282.32999999999"/>
    <s v="Mobile App"/>
    <d v="2022-08-31T00:00:00"/>
    <x v="0"/>
    <n v="941840.32"/>
    <n v="473"/>
    <s v="None"/>
    <x v="1"/>
    <s v="No"/>
    <n v="2016"/>
    <n v="99"/>
    <x v="7"/>
  </r>
  <r>
    <x v="3560"/>
    <n v="1763987916"/>
    <x v="6"/>
    <x v="5"/>
    <s v="Male"/>
    <n v="41"/>
    <x v="1"/>
    <s v="Business"/>
    <x v="0"/>
    <n v="120831.76"/>
    <n v="503561"/>
    <x v="1"/>
    <n v="124476"/>
    <s v="Online"/>
    <d v="2022-09-06T00:00:00"/>
    <x v="2"/>
    <n v="1035952.52"/>
    <n v="584"/>
    <s v="None"/>
    <x v="0"/>
    <s v="Yes"/>
    <n v="2006"/>
    <n v="18"/>
    <x v="5"/>
  </r>
  <r>
    <x v="3561"/>
    <n v="9111188732"/>
    <x v="0"/>
    <x v="6"/>
    <s v="Male"/>
    <n v="46"/>
    <x v="1"/>
    <s v="Business"/>
    <x v="1"/>
    <n v="310112.48"/>
    <n v="503562"/>
    <x v="1"/>
    <n v="56486.44"/>
    <s v="Mobile App"/>
    <d v="2024-01-06T00:00:00"/>
    <x v="0"/>
    <n v="354828.71"/>
    <n v="390"/>
    <s v="Credit"/>
    <x v="0"/>
    <s v="Yes"/>
    <n v="2008"/>
    <n v="34"/>
    <x v="8"/>
  </r>
  <r>
    <x v="3562"/>
    <n v="5908485807"/>
    <x v="3"/>
    <x v="4"/>
    <s v="Female"/>
    <n v="30"/>
    <x v="3"/>
    <s v="Business"/>
    <x v="2"/>
    <n v="222120.49"/>
    <n v="503563"/>
    <x v="2"/>
    <n v="168408.33"/>
    <s v="Online"/>
    <d v="2023-09-12T00:00:00"/>
    <x v="4"/>
    <n v="699438.28"/>
    <n v="760"/>
    <s v="Credit"/>
    <x v="0"/>
    <s v="Yes"/>
    <n v="2007"/>
    <n v="70"/>
    <x v="5"/>
  </r>
  <r>
    <x v="3563"/>
    <n v="4282435641"/>
    <x v="2"/>
    <x v="3"/>
    <s v="Male"/>
    <n v="67"/>
    <x v="0"/>
    <s v="Self-Employed"/>
    <x v="0"/>
    <n v="45524.81"/>
    <n v="503564"/>
    <x v="1"/>
    <n v="147058.76"/>
    <s v="ATM"/>
    <d v="2023-12-18T00:00:00"/>
    <x v="3"/>
    <n v="585125.24"/>
    <n v="619"/>
    <s v="Credit"/>
    <x v="0"/>
    <s v="No"/>
    <n v="2023"/>
    <n v="33"/>
    <x v="11"/>
  </r>
  <r>
    <x v="3564"/>
    <n v="4665606630"/>
    <x v="6"/>
    <x v="5"/>
    <s v="Male"/>
    <n v="44"/>
    <x v="1"/>
    <s v="Retired"/>
    <x v="2"/>
    <n v="227325.6"/>
    <n v="503565"/>
    <x v="3"/>
    <n v="100393.31"/>
    <s v="Mobile App"/>
    <d v="2022-06-23T00:00:00"/>
    <x v="4"/>
    <n v="1482948.79"/>
    <n v="396"/>
    <s v="None"/>
    <x v="0"/>
    <s v="No"/>
    <n v="2013"/>
    <n v="20"/>
    <x v="3"/>
  </r>
  <r>
    <x v="3565"/>
    <n v="4166992777"/>
    <x v="1"/>
    <x v="2"/>
    <s v="Male"/>
    <n v="18"/>
    <x v="2"/>
    <s v="Business"/>
    <x v="2"/>
    <n v="395555.09"/>
    <n v="503566"/>
    <x v="1"/>
    <n v="8942.09"/>
    <s v="Online"/>
    <d v="2024-01-07T00:00:00"/>
    <x v="2"/>
    <n v="976622.28"/>
    <n v="720"/>
    <s v="None"/>
    <x v="0"/>
    <s v="Yes"/>
    <n v="2020"/>
    <n v="88"/>
    <x v="8"/>
  </r>
  <r>
    <x v="3566"/>
    <n v="4789044777"/>
    <x v="1"/>
    <x v="4"/>
    <s v="Male"/>
    <n v="24"/>
    <x v="2"/>
    <s v="Self-Employed"/>
    <x v="2"/>
    <n v="40481.58"/>
    <n v="503567"/>
    <x v="0"/>
    <n v="181276.99"/>
    <s v="ATM"/>
    <d v="2022-03-25T00:00:00"/>
    <x v="0"/>
    <n v="1554569.32"/>
    <n v="617"/>
    <s v="Debit"/>
    <x v="1"/>
    <s v="Yes"/>
    <n v="2016"/>
    <n v="64"/>
    <x v="10"/>
  </r>
  <r>
    <x v="3567"/>
    <n v="2863534984"/>
    <x v="4"/>
    <x v="5"/>
    <s v="Male"/>
    <n v="21"/>
    <x v="2"/>
    <s v="Business"/>
    <x v="0"/>
    <n v="303502.84000000003"/>
    <n v="503568"/>
    <x v="1"/>
    <n v="133849.46"/>
    <s v="Mobile App"/>
    <d v="2022-04-19T00:00:00"/>
    <x v="2"/>
    <n v="183985.56"/>
    <n v="863"/>
    <s v="None"/>
    <x v="0"/>
    <s v="Yes"/>
    <n v="2013"/>
    <n v="117"/>
    <x v="4"/>
  </r>
  <r>
    <x v="3568"/>
    <n v="4113555780"/>
    <x v="6"/>
    <x v="5"/>
    <s v="Female"/>
    <n v="27"/>
    <x v="3"/>
    <s v="Retired"/>
    <x v="1"/>
    <n v="205625.64"/>
    <n v="503569"/>
    <x v="2"/>
    <n v="162710.92000000001"/>
    <s v="Mobile App"/>
    <d v="2024-03-13T00:00:00"/>
    <x v="3"/>
    <n v="632138.36"/>
    <n v="438"/>
    <s v="None"/>
    <x v="0"/>
    <s v="Yes"/>
    <n v="2019"/>
    <n v="32"/>
    <x v="10"/>
  </r>
  <r>
    <x v="3569"/>
    <n v="1490415609"/>
    <x v="0"/>
    <x v="7"/>
    <s v="Female"/>
    <n v="57"/>
    <x v="0"/>
    <s v="Retired"/>
    <x v="0"/>
    <n v="327378.81"/>
    <n v="503570"/>
    <x v="0"/>
    <n v="187180.32"/>
    <s v="Online"/>
    <d v="2022-03-31T00:00:00"/>
    <x v="2"/>
    <n v="596584.67000000004"/>
    <n v="366"/>
    <s v="Debit"/>
    <x v="0"/>
    <s v="Yes"/>
    <n v="2023"/>
    <n v="38"/>
    <x v="10"/>
  </r>
  <r>
    <x v="3570"/>
    <n v="7521129279"/>
    <x v="4"/>
    <x v="4"/>
    <s v="Female"/>
    <n v="52"/>
    <x v="0"/>
    <s v="Student"/>
    <x v="1"/>
    <n v="410863.48"/>
    <n v="503571"/>
    <x v="3"/>
    <n v="27754.66"/>
    <s v="Online"/>
    <d v="2022-05-11T00:00:00"/>
    <x v="1"/>
    <n v="916750.18"/>
    <n v="463"/>
    <s v="Credit"/>
    <x v="1"/>
    <s v="No"/>
    <n v="2021"/>
    <n v="1"/>
    <x v="9"/>
  </r>
  <r>
    <x v="3571"/>
    <n v="3522639574"/>
    <x v="2"/>
    <x v="5"/>
    <s v="Female"/>
    <n v="56"/>
    <x v="0"/>
    <s v="Self-Employed"/>
    <x v="0"/>
    <n v="271281.21999999997"/>
    <n v="503572"/>
    <x v="0"/>
    <n v="150592.45000000001"/>
    <s v="ATM"/>
    <d v="2023-03-01T00:00:00"/>
    <x v="3"/>
    <n v="806005.04"/>
    <n v="452"/>
    <s v="None"/>
    <x v="1"/>
    <s v="No"/>
    <n v="2006"/>
    <n v="43"/>
    <x v="10"/>
  </r>
  <r>
    <x v="3572"/>
    <n v="1754109402"/>
    <x v="6"/>
    <x v="7"/>
    <s v="Male"/>
    <n v="33"/>
    <x v="3"/>
    <s v="Retired"/>
    <x v="0"/>
    <n v="152673.20000000001"/>
    <n v="503573"/>
    <x v="1"/>
    <n v="30997.24"/>
    <s v="Branch"/>
    <d v="2024-03-29T00:00:00"/>
    <x v="4"/>
    <n v="522087.82"/>
    <n v="537"/>
    <s v="Credit"/>
    <x v="0"/>
    <s v="Yes"/>
    <n v="2017"/>
    <n v="15"/>
    <x v="10"/>
  </r>
  <r>
    <x v="3573"/>
    <n v="1762605445"/>
    <x v="5"/>
    <x v="0"/>
    <s v="Female"/>
    <n v="44"/>
    <x v="1"/>
    <s v="Salaried"/>
    <x v="1"/>
    <n v="45985.18"/>
    <n v="503574"/>
    <x v="0"/>
    <n v="103175.33"/>
    <s v="Mobile App"/>
    <d v="2022-01-21T00:00:00"/>
    <x v="4"/>
    <n v="1635790.38"/>
    <n v="512"/>
    <s v="Credit"/>
    <x v="0"/>
    <s v="No"/>
    <n v="2020"/>
    <n v="58"/>
    <x v="8"/>
  </r>
  <r>
    <x v="3574"/>
    <n v="3569195744"/>
    <x v="6"/>
    <x v="4"/>
    <s v="Male"/>
    <n v="37"/>
    <x v="1"/>
    <s v="Business"/>
    <x v="1"/>
    <n v="145061.72"/>
    <n v="503575"/>
    <x v="3"/>
    <n v="145429.01999999999"/>
    <s v="ATM"/>
    <d v="2023-06-25T00:00:00"/>
    <x v="2"/>
    <n v="1813426.04"/>
    <n v="676"/>
    <s v="None"/>
    <x v="1"/>
    <s v="Yes"/>
    <n v="2013"/>
    <n v="110"/>
    <x v="3"/>
  </r>
  <r>
    <x v="3575"/>
    <n v="5571995940"/>
    <x v="6"/>
    <x v="3"/>
    <s v="Male"/>
    <n v="27"/>
    <x v="3"/>
    <s v="Retired"/>
    <x v="1"/>
    <n v="182961.57"/>
    <n v="503576"/>
    <x v="3"/>
    <n v="104121.86"/>
    <s v="ATM"/>
    <d v="2024-01-25T00:00:00"/>
    <x v="3"/>
    <n v="1550168.99"/>
    <n v="692"/>
    <s v="Debit"/>
    <x v="0"/>
    <s v="Yes"/>
    <n v="2018"/>
    <n v="0"/>
    <x v="8"/>
  </r>
  <r>
    <x v="3576"/>
    <n v="3336590909"/>
    <x v="2"/>
    <x v="1"/>
    <s v="Female"/>
    <n v="62"/>
    <x v="0"/>
    <s v="Self-Employed"/>
    <x v="0"/>
    <n v="320995.74"/>
    <n v="503577"/>
    <x v="0"/>
    <n v="94562.39"/>
    <s v="Online"/>
    <d v="2022-09-14T00:00:00"/>
    <x v="2"/>
    <n v="1401020.92"/>
    <n v="565"/>
    <s v="Credit"/>
    <x v="1"/>
    <s v="No"/>
    <n v="2021"/>
    <n v="116"/>
    <x v="5"/>
  </r>
  <r>
    <x v="3577"/>
    <n v="3404304313"/>
    <x v="1"/>
    <x v="5"/>
    <s v="Female"/>
    <n v="50"/>
    <x v="1"/>
    <s v="Self-Employed"/>
    <x v="1"/>
    <n v="194787.61"/>
    <n v="503578"/>
    <x v="0"/>
    <n v="56742.66"/>
    <s v="Online"/>
    <d v="2022-05-29T00:00:00"/>
    <x v="1"/>
    <n v="1177862.08"/>
    <n v="684"/>
    <s v="Credit"/>
    <x v="1"/>
    <s v="Yes"/>
    <n v="2016"/>
    <n v="38"/>
    <x v="9"/>
  </r>
  <r>
    <x v="3578"/>
    <n v="7528845987"/>
    <x v="4"/>
    <x v="2"/>
    <s v="Female"/>
    <n v="24"/>
    <x v="2"/>
    <s v="Self-Employed"/>
    <x v="2"/>
    <n v="201948.27"/>
    <n v="503579"/>
    <x v="2"/>
    <n v="153629.60999999999"/>
    <s v="Branch"/>
    <d v="2022-04-21T00:00:00"/>
    <x v="3"/>
    <n v="671450.86"/>
    <n v="581"/>
    <s v="Debit"/>
    <x v="1"/>
    <s v="Yes"/>
    <n v="2017"/>
    <n v="53"/>
    <x v="4"/>
  </r>
  <r>
    <x v="3579"/>
    <n v="6528659491"/>
    <x v="0"/>
    <x v="0"/>
    <s v="Female"/>
    <n v="59"/>
    <x v="0"/>
    <s v="Student"/>
    <x v="2"/>
    <n v="145955.24"/>
    <n v="503580"/>
    <x v="3"/>
    <n v="17969.849999999999"/>
    <s v="Online"/>
    <d v="2024-04-16T00:00:00"/>
    <x v="0"/>
    <n v="1836948.54"/>
    <n v="608"/>
    <s v="Debit"/>
    <x v="1"/>
    <s v="Yes"/>
    <n v="2020"/>
    <n v="32"/>
    <x v="4"/>
  </r>
  <r>
    <x v="3580"/>
    <n v="5509134031"/>
    <x v="4"/>
    <x v="7"/>
    <s v="Male"/>
    <n v="61"/>
    <x v="0"/>
    <s v="Business"/>
    <x v="2"/>
    <n v="182078.6"/>
    <n v="503581"/>
    <x v="2"/>
    <n v="46421.52"/>
    <s v="Online"/>
    <d v="2024-01-17T00:00:00"/>
    <x v="4"/>
    <n v="1297265.3899999999"/>
    <n v="672"/>
    <s v="None"/>
    <x v="1"/>
    <s v="Yes"/>
    <n v="2020"/>
    <n v="40"/>
    <x v="8"/>
  </r>
  <r>
    <x v="3581"/>
    <n v="7886568651"/>
    <x v="6"/>
    <x v="5"/>
    <s v="Male"/>
    <n v="63"/>
    <x v="0"/>
    <s v="Salaried"/>
    <x v="2"/>
    <n v="133747.79999999999"/>
    <n v="503582"/>
    <x v="1"/>
    <n v="9132.16"/>
    <s v="Mobile App"/>
    <d v="2023-08-02T00:00:00"/>
    <x v="2"/>
    <n v="1778940.97"/>
    <n v="322"/>
    <s v="None"/>
    <x v="0"/>
    <s v="No"/>
    <n v="2017"/>
    <n v="72"/>
    <x v="7"/>
  </r>
  <r>
    <x v="3582"/>
    <n v="5359488612"/>
    <x v="3"/>
    <x v="2"/>
    <s v="Male"/>
    <n v="39"/>
    <x v="1"/>
    <s v="Self-Employed"/>
    <x v="1"/>
    <n v="367330.34"/>
    <n v="503583"/>
    <x v="3"/>
    <n v="35500.65"/>
    <s v="ATM"/>
    <d v="2022-11-09T00:00:00"/>
    <x v="1"/>
    <n v="905792.85"/>
    <n v="495"/>
    <s v="Credit"/>
    <x v="0"/>
    <s v="Yes"/>
    <n v="2010"/>
    <n v="33"/>
    <x v="1"/>
  </r>
  <r>
    <x v="3583"/>
    <n v="2343093374"/>
    <x v="1"/>
    <x v="7"/>
    <s v="Female"/>
    <n v="60"/>
    <x v="0"/>
    <s v="Business"/>
    <x v="1"/>
    <n v="491497.81"/>
    <n v="503584"/>
    <x v="3"/>
    <n v="81588.800000000003"/>
    <s v="Mobile App"/>
    <d v="2023-08-25T00:00:00"/>
    <x v="4"/>
    <n v="824190.91"/>
    <n v="543"/>
    <s v="Debit"/>
    <x v="0"/>
    <s v="No"/>
    <n v="2016"/>
    <n v="21"/>
    <x v="7"/>
  </r>
  <r>
    <x v="3584"/>
    <n v="7821025289"/>
    <x v="1"/>
    <x v="7"/>
    <s v="Female"/>
    <n v="34"/>
    <x v="3"/>
    <s v="Self-Employed"/>
    <x v="2"/>
    <n v="367588.49"/>
    <n v="503585"/>
    <x v="2"/>
    <n v="6053.31"/>
    <s v="ATM"/>
    <d v="2022-06-21T00:00:00"/>
    <x v="3"/>
    <n v="153937"/>
    <n v="820"/>
    <s v="None"/>
    <x v="1"/>
    <s v="No"/>
    <n v="2015"/>
    <n v="80"/>
    <x v="3"/>
  </r>
  <r>
    <x v="3585"/>
    <n v="5888888998"/>
    <x v="6"/>
    <x v="1"/>
    <s v="Male"/>
    <n v="26"/>
    <x v="3"/>
    <s v="Self-Employed"/>
    <x v="1"/>
    <n v="37740.839999999997"/>
    <n v="503586"/>
    <x v="1"/>
    <n v="45451.08"/>
    <s v="Mobile App"/>
    <d v="2023-10-30T00:00:00"/>
    <x v="4"/>
    <n v="674770.31"/>
    <n v="500"/>
    <s v="Credit"/>
    <x v="1"/>
    <s v="Yes"/>
    <n v="2016"/>
    <n v="77"/>
    <x v="2"/>
  </r>
  <r>
    <x v="3586"/>
    <n v="7125148928"/>
    <x v="2"/>
    <x v="2"/>
    <s v="Male"/>
    <n v="57"/>
    <x v="0"/>
    <s v="Salaried"/>
    <x v="2"/>
    <n v="316721.58"/>
    <n v="503587"/>
    <x v="0"/>
    <n v="8231.86"/>
    <s v="ATM"/>
    <d v="2022-12-22T00:00:00"/>
    <x v="4"/>
    <n v="771696.35"/>
    <n v="639"/>
    <s v="Credit"/>
    <x v="1"/>
    <s v="No"/>
    <n v="2006"/>
    <n v="16"/>
    <x v="11"/>
  </r>
  <r>
    <x v="3587"/>
    <n v="3572183310"/>
    <x v="3"/>
    <x v="7"/>
    <s v="Female"/>
    <n v="27"/>
    <x v="3"/>
    <s v="Business"/>
    <x v="0"/>
    <n v="351744.13"/>
    <n v="503588"/>
    <x v="3"/>
    <n v="175160.47"/>
    <s v="Mobile App"/>
    <d v="2023-04-28T00:00:00"/>
    <x v="0"/>
    <n v="988428.52"/>
    <n v="376"/>
    <s v="None"/>
    <x v="0"/>
    <s v="No"/>
    <n v="2020"/>
    <n v="116"/>
    <x v="4"/>
  </r>
  <r>
    <x v="3588"/>
    <n v="2718114195"/>
    <x v="6"/>
    <x v="4"/>
    <s v="Female"/>
    <n v="53"/>
    <x v="0"/>
    <s v="Self-Employed"/>
    <x v="1"/>
    <n v="389344.06"/>
    <n v="503589"/>
    <x v="2"/>
    <n v="178009.1"/>
    <s v="Online"/>
    <d v="2023-03-05T00:00:00"/>
    <x v="0"/>
    <n v="950262.79"/>
    <n v="341"/>
    <s v="None"/>
    <x v="0"/>
    <s v="Yes"/>
    <n v="2019"/>
    <n v="50"/>
    <x v="10"/>
  </r>
  <r>
    <x v="3589"/>
    <n v="8637908822"/>
    <x v="3"/>
    <x v="1"/>
    <s v="Male"/>
    <n v="48"/>
    <x v="1"/>
    <s v="Student"/>
    <x v="0"/>
    <n v="381580.47"/>
    <n v="503590"/>
    <x v="3"/>
    <n v="139735.51999999999"/>
    <s v="Online"/>
    <d v="2022-03-03T00:00:00"/>
    <x v="1"/>
    <n v="1835842.81"/>
    <n v="437"/>
    <s v="Credit"/>
    <x v="0"/>
    <s v="Yes"/>
    <n v="2010"/>
    <n v="10"/>
    <x v="10"/>
  </r>
  <r>
    <x v="3590"/>
    <n v="5042486305"/>
    <x v="1"/>
    <x v="0"/>
    <s v="Male"/>
    <n v="48"/>
    <x v="1"/>
    <s v="Self-Employed"/>
    <x v="1"/>
    <n v="254685.79"/>
    <n v="503591"/>
    <x v="2"/>
    <n v="118942.12"/>
    <s v="ATM"/>
    <d v="2023-02-11T00:00:00"/>
    <x v="1"/>
    <n v="1014620.74"/>
    <n v="700"/>
    <s v="None"/>
    <x v="0"/>
    <s v="No"/>
    <n v="2014"/>
    <n v="109"/>
    <x v="6"/>
  </r>
  <r>
    <x v="3591"/>
    <n v="7057161446"/>
    <x v="3"/>
    <x v="1"/>
    <s v="Male"/>
    <n v="22"/>
    <x v="2"/>
    <s v="Business"/>
    <x v="1"/>
    <n v="131948.88"/>
    <n v="503592"/>
    <x v="2"/>
    <n v="159188.89000000001"/>
    <s v="ATM"/>
    <d v="2024-06-16T00:00:00"/>
    <x v="2"/>
    <n v="1690589.49"/>
    <n v="432"/>
    <s v="Debit"/>
    <x v="0"/>
    <s v="Yes"/>
    <n v="2020"/>
    <n v="24"/>
    <x v="3"/>
  </r>
  <r>
    <x v="3592"/>
    <n v="2430037769"/>
    <x v="4"/>
    <x v="0"/>
    <s v="Female"/>
    <n v="35"/>
    <x v="3"/>
    <s v="Retired"/>
    <x v="1"/>
    <n v="61175.06"/>
    <n v="503593"/>
    <x v="2"/>
    <n v="56361.78"/>
    <s v="ATM"/>
    <d v="2024-03-25T00:00:00"/>
    <x v="0"/>
    <n v="256834.47"/>
    <n v="376"/>
    <s v="None"/>
    <x v="1"/>
    <s v="No"/>
    <n v="2018"/>
    <n v="36"/>
    <x v="10"/>
  </r>
  <r>
    <x v="3593"/>
    <n v="5831651667"/>
    <x v="6"/>
    <x v="6"/>
    <s v="Male"/>
    <n v="23"/>
    <x v="2"/>
    <s v="Self-Employed"/>
    <x v="0"/>
    <n v="5177.93"/>
    <n v="503594"/>
    <x v="3"/>
    <n v="148431.26999999999"/>
    <s v="Online"/>
    <d v="2022-03-10T00:00:00"/>
    <x v="3"/>
    <n v="1144267.03"/>
    <n v="390"/>
    <s v="Credit"/>
    <x v="1"/>
    <s v="No"/>
    <n v="2023"/>
    <n v="37"/>
    <x v="10"/>
  </r>
  <r>
    <x v="3594"/>
    <n v="1457634124"/>
    <x v="5"/>
    <x v="1"/>
    <s v="Male"/>
    <n v="59"/>
    <x v="0"/>
    <s v="Student"/>
    <x v="0"/>
    <n v="1757.14"/>
    <n v="503595"/>
    <x v="0"/>
    <n v="66104.08"/>
    <s v="Branch"/>
    <d v="2022-11-19T00:00:00"/>
    <x v="2"/>
    <n v="1075796.54"/>
    <n v="332"/>
    <s v="Debit"/>
    <x v="0"/>
    <s v="Yes"/>
    <n v="2010"/>
    <n v="83"/>
    <x v="1"/>
  </r>
  <r>
    <x v="3595"/>
    <n v="3956473476"/>
    <x v="5"/>
    <x v="1"/>
    <s v="Female"/>
    <n v="67"/>
    <x v="0"/>
    <s v="Student"/>
    <x v="2"/>
    <n v="468167.18"/>
    <n v="503596"/>
    <x v="0"/>
    <n v="88642.19"/>
    <s v="ATM"/>
    <d v="2022-09-22T00:00:00"/>
    <x v="3"/>
    <n v="311698.55"/>
    <n v="408"/>
    <s v="None"/>
    <x v="0"/>
    <s v="Yes"/>
    <n v="2006"/>
    <n v="58"/>
    <x v="5"/>
  </r>
  <r>
    <x v="3596"/>
    <n v="2093763611"/>
    <x v="3"/>
    <x v="3"/>
    <s v="Male"/>
    <n v="45"/>
    <x v="1"/>
    <s v="Self-Employed"/>
    <x v="0"/>
    <n v="304369.06"/>
    <n v="503597"/>
    <x v="2"/>
    <n v="196014.32"/>
    <s v="ATM"/>
    <d v="2022-02-25T00:00:00"/>
    <x v="0"/>
    <n v="490239.88"/>
    <n v="746"/>
    <s v="Credit"/>
    <x v="1"/>
    <s v="Yes"/>
    <n v="2015"/>
    <n v="72"/>
    <x v="6"/>
  </r>
  <r>
    <x v="3597"/>
    <n v="1423849825"/>
    <x v="2"/>
    <x v="5"/>
    <s v="Male"/>
    <n v="60"/>
    <x v="0"/>
    <s v="Business"/>
    <x v="0"/>
    <n v="287523.88"/>
    <n v="503598"/>
    <x v="0"/>
    <n v="169182.19"/>
    <s v="Online"/>
    <d v="2023-07-07T00:00:00"/>
    <x v="3"/>
    <n v="1000684.84"/>
    <n v="360"/>
    <s v="Credit"/>
    <x v="0"/>
    <s v="No"/>
    <n v="2007"/>
    <n v="94"/>
    <x v="0"/>
  </r>
  <r>
    <x v="3598"/>
    <n v="3490245005"/>
    <x v="6"/>
    <x v="1"/>
    <s v="Male"/>
    <n v="41"/>
    <x v="1"/>
    <s v="Self-Employed"/>
    <x v="2"/>
    <n v="188952.08"/>
    <n v="503599"/>
    <x v="0"/>
    <n v="83790.03"/>
    <s v="Mobile App"/>
    <d v="2022-12-08T00:00:00"/>
    <x v="3"/>
    <n v="1042510.51"/>
    <n v="783"/>
    <s v="Debit"/>
    <x v="1"/>
    <s v="Yes"/>
    <n v="2016"/>
    <n v="70"/>
    <x v="11"/>
  </r>
  <r>
    <x v="3599"/>
    <n v="6863609311"/>
    <x v="0"/>
    <x v="7"/>
    <s v="Female"/>
    <n v="22"/>
    <x v="2"/>
    <s v="Student"/>
    <x v="0"/>
    <n v="399464.7"/>
    <n v="503600"/>
    <x v="3"/>
    <n v="181016.54"/>
    <s v="ATM"/>
    <d v="2022-01-20T00:00:00"/>
    <x v="0"/>
    <n v="1800136.12"/>
    <n v="349"/>
    <s v="Debit"/>
    <x v="0"/>
    <s v="Yes"/>
    <n v="2005"/>
    <n v="106"/>
    <x v="8"/>
  </r>
  <r>
    <x v="3600"/>
    <n v="8835171335"/>
    <x v="5"/>
    <x v="3"/>
    <s v="Female"/>
    <n v="45"/>
    <x v="1"/>
    <s v="Self-Employed"/>
    <x v="0"/>
    <n v="110869.7"/>
    <n v="503601"/>
    <x v="0"/>
    <n v="19546.78"/>
    <s v="ATM"/>
    <d v="2022-03-01T00:00:00"/>
    <x v="0"/>
    <n v="328977.31"/>
    <n v="817"/>
    <s v="None"/>
    <x v="0"/>
    <s v="No"/>
    <n v="2012"/>
    <n v="101"/>
    <x v="10"/>
  </r>
  <r>
    <x v="3601"/>
    <n v="3425975500"/>
    <x v="1"/>
    <x v="5"/>
    <s v="Male"/>
    <n v="20"/>
    <x v="2"/>
    <s v="Student"/>
    <x v="2"/>
    <n v="369302.31"/>
    <n v="503602"/>
    <x v="1"/>
    <n v="180588.18"/>
    <s v="ATM"/>
    <d v="2023-07-07T00:00:00"/>
    <x v="4"/>
    <n v="609465.21"/>
    <n v="559"/>
    <s v="None"/>
    <x v="0"/>
    <s v="Yes"/>
    <n v="2005"/>
    <n v="74"/>
    <x v="0"/>
  </r>
  <r>
    <x v="3602"/>
    <n v="1428481221"/>
    <x v="4"/>
    <x v="3"/>
    <s v="Female"/>
    <n v="35"/>
    <x v="3"/>
    <s v="Retired"/>
    <x v="0"/>
    <n v="182035.66"/>
    <n v="503603"/>
    <x v="2"/>
    <n v="177867.63"/>
    <s v="Online"/>
    <d v="2024-03-14T00:00:00"/>
    <x v="3"/>
    <n v="480146.68"/>
    <n v="836"/>
    <s v="Debit"/>
    <x v="1"/>
    <s v="No"/>
    <n v="2014"/>
    <n v="112"/>
    <x v="10"/>
  </r>
  <r>
    <x v="3603"/>
    <n v="5529094110"/>
    <x v="6"/>
    <x v="3"/>
    <s v="Male"/>
    <n v="21"/>
    <x v="2"/>
    <s v="Self-Employed"/>
    <x v="2"/>
    <n v="354171.19"/>
    <n v="503604"/>
    <x v="1"/>
    <n v="129393.67"/>
    <s v="Mobile App"/>
    <d v="2022-11-20T00:00:00"/>
    <x v="2"/>
    <n v="1565194.88"/>
    <n v="574"/>
    <s v="Debit"/>
    <x v="0"/>
    <s v="No"/>
    <n v="2013"/>
    <n v="44"/>
    <x v="1"/>
  </r>
  <r>
    <x v="3604"/>
    <n v="3862706634"/>
    <x v="6"/>
    <x v="0"/>
    <s v="Male"/>
    <n v="57"/>
    <x v="0"/>
    <s v="Salaried"/>
    <x v="1"/>
    <n v="353491.31"/>
    <n v="503605"/>
    <x v="3"/>
    <n v="65005.87"/>
    <s v="Online"/>
    <d v="2024-05-13T00:00:00"/>
    <x v="1"/>
    <n v="431815.85"/>
    <n v="821"/>
    <s v="Debit"/>
    <x v="1"/>
    <s v="Yes"/>
    <n v="2013"/>
    <n v="63"/>
    <x v="9"/>
  </r>
  <r>
    <x v="3605"/>
    <n v="3184780929"/>
    <x v="4"/>
    <x v="0"/>
    <s v="Female"/>
    <n v="66"/>
    <x v="0"/>
    <s v="Self-Employed"/>
    <x v="1"/>
    <n v="158337.56"/>
    <n v="503606"/>
    <x v="3"/>
    <n v="164456.47"/>
    <s v="Branch"/>
    <d v="2023-12-20T00:00:00"/>
    <x v="4"/>
    <n v="1797486.24"/>
    <n v="317"/>
    <s v="None"/>
    <x v="1"/>
    <s v="No"/>
    <n v="2023"/>
    <n v="95"/>
    <x v="11"/>
  </r>
  <r>
    <x v="3606"/>
    <n v="1234995584"/>
    <x v="5"/>
    <x v="7"/>
    <s v="Male"/>
    <n v="59"/>
    <x v="0"/>
    <s v="Student"/>
    <x v="0"/>
    <n v="467194.19"/>
    <n v="503607"/>
    <x v="1"/>
    <n v="54506.43"/>
    <s v="Branch"/>
    <d v="2022-05-23T00:00:00"/>
    <x v="1"/>
    <n v="1861095"/>
    <n v="414"/>
    <s v="Credit"/>
    <x v="0"/>
    <s v="Yes"/>
    <n v="2011"/>
    <n v="7"/>
    <x v="9"/>
  </r>
  <r>
    <x v="3607"/>
    <n v="9313979769"/>
    <x v="4"/>
    <x v="4"/>
    <s v="Female"/>
    <n v="49"/>
    <x v="1"/>
    <s v="Business"/>
    <x v="1"/>
    <n v="254323.31"/>
    <n v="503608"/>
    <x v="3"/>
    <n v="28521.22"/>
    <s v="Online"/>
    <d v="2023-04-10T00:00:00"/>
    <x v="2"/>
    <n v="223959.1"/>
    <n v="336"/>
    <s v="Debit"/>
    <x v="1"/>
    <s v="Yes"/>
    <n v="2014"/>
    <n v="119"/>
    <x v="4"/>
  </r>
  <r>
    <x v="3608"/>
    <n v="3566729090"/>
    <x v="4"/>
    <x v="2"/>
    <s v="Female"/>
    <n v="49"/>
    <x v="1"/>
    <s v="Student"/>
    <x v="0"/>
    <n v="129609.97"/>
    <n v="503609"/>
    <x v="0"/>
    <n v="110284.03"/>
    <s v="Mobile App"/>
    <d v="2022-10-25T00:00:00"/>
    <x v="2"/>
    <n v="433748.34"/>
    <n v="745"/>
    <s v="Debit"/>
    <x v="1"/>
    <s v="No"/>
    <n v="2012"/>
    <n v="50"/>
    <x v="2"/>
  </r>
  <r>
    <x v="3609"/>
    <n v="4476464597"/>
    <x v="0"/>
    <x v="7"/>
    <s v="Male"/>
    <n v="36"/>
    <x v="1"/>
    <s v="Retired"/>
    <x v="2"/>
    <n v="337222.82"/>
    <n v="503610"/>
    <x v="1"/>
    <n v="25850.11"/>
    <s v="Online"/>
    <d v="2022-04-10T00:00:00"/>
    <x v="0"/>
    <n v="768652.49"/>
    <n v="790"/>
    <s v="None"/>
    <x v="1"/>
    <s v="Yes"/>
    <n v="2022"/>
    <n v="13"/>
    <x v="4"/>
  </r>
  <r>
    <x v="3610"/>
    <n v="9298431265"/>
    <x v="4"/>
    <x v="7"/>
    <s v="Male"/>
    <n v="46"/>
    <x v="1"/>
    <s v="Business"/>
    <x v="2"/>
    <n v="375681.4"/>
    <n v="503611"/>
    <x v="0"/>
    <n v="71540.740000000005"/>
    <s v="ATM"/>
    <d v="2022-01-13T00:00:00"/>
    <x v="3"/>
    <n v="1734192.45"/>
    <n v="878"/>
    <s v="Debit"/>
    <x v="1"/>
    <s v="Yes"/>
    <n v="2014"/>
    <n v="62"/>
    <x v="8"/>
  </r>
  <r>
    <x v="3611"/>
    <n v="8506316565"/>
    <x v="1"/>
    <x v="6"/>
    <s v="Female"/>
    <n v="50"/>
    <x v="1"/>
    <s v="Salaried"/>
    <x v="2"/>
    <n v="475391.47"/>
    <n v="503612"/>
    <x v="0"/>
    <n v="115994.24000000001"/>
    <s v="ATM"/>
    <d v="2023-08-05T00:00:00"/>
    <x v="0"/>
    <n v="243837.03"/>
    <n v="580"/>
    <s v="None"/>
    <x v="1"/>
    <s v="No"/>
    <n v="2021"/>
    <n v="74"/>
    <x v="7"/>
  </r>
  <r>
    <x v="3612"/>
    <n v="6300430577"/>
    <x v="0"/>
    <x v="2"/>
    <s v="Female"/>
    <n v="19"/>
    <x v="2"/>
    <s v="Salaried"/>
    <x v="1"/>
    <n v="37563.64"/>
    <n v="503613"/>
    <x v="3"/>
    <n v="41589.47"/>
    <s v="Online"/>
    <d v="2024-03-09T00:00:00"/>
    <x v="3"/>
    <n v="689022.15"/>
    <n v="752"/>
    <s v="Debit"/>
    <x v="1"/>
    <s v="No"/>
    <n v="2011"/>
    <n v="34"/>
    <x v="10"/>
  </r>
  <r>
    <x v="3613"/>
    <n v="5552343901"/>
    <x v="1"/>
    <x v="3"/>
    <s v="Male"/>
    <n v="28"/>
    <x v="3"/>
    <s v="Retired"/>
    <x v="2"/>
    <n v="270431.33"/>
    <n v="503614"/>
    <x v="3"/>
    <n v="82813.679999999993"/>
    <s v="Mobile App"/>
    <d v="2023-02-04T00:00:00"/>
    <x v="4"/>
    <n v="1402588.36"/>
    <n v="543"/>
    <s v="Debit"/>
    <x v="1"/>
    <s v="Yes"/>
    <n v="2018"/>
    <n v="72"/>
    <x v="6"/>
  </r>
  <r>
    <x v="3614"/>
    <n v="7518040095"/>
    <x v="5"/>
    <x v="3"/>
    <s v="Female"/>
    <n v="64"/>
    <x v="0"/>
    <s v="Retired"/>
    <x v="2"/>
    <n v="245697.19"/>
    <n v="503615"/>
    <x v="1"/>
    <n v="61689.98"/>
    <s v="ATM"/>
    <d v="2022-10-03T00:00:00"/>
    <x v="0"/>
    <n v="1446221.38"/>
    <n v="684"/>
    <s v="None"/>
    <x v="1"/>
    <s v="No"/>
    <n v="2007"/>
    <n v="115"/>
    <x v="2"/>
  </r>
  <r>
    <x v="3615"/>
    <n v="5829408143"/>
    <x v="6"/>
    <x v="1"/>
    <s v="Male"/>
    <n v="50"/>
    <x v="1"/>
    <s v="Retired"/>
    <x v="0"/>
    <n v="155813.26999999999"/>
    <n v="503616"/>
    <x v="3"/>
    <n v="30957.96"/>
    <s v="Mobile App"/>
    <d v="2024-04-13T00:00:00"/>
    <x v="0"/>
    <n v="712816.95"/>
    <n v="794"/>
    <s v="None"/>
    <x v="0"/>
    <s v="No"/>
    <n v="2020"/>
    <n v="5"/>
    <x v="4"/>
  </r>
  <r>
    <x v="3616"/>
    <n v="2245217351"/>
    <x v="1"/>
    <x v="3"/>
    <s v="Male"/>
    <n v="58"/>
    <x v="0"/>
    <s v="Retired"/>
    <x v="0"/>
    <n v="384138.67"/>
    <n v="503617"/>
    <x v="2"/>
    <n v="126805.11"/>
    <s v="Branch"/>
    <d v="2023-10-18T00:00:00"/>
    <x v="2"/>
    <n v="1926351.82"/>
    <n v="378"/>
    <s v="Debit"/>
    <x v="0"/>
    <s v="No"/>
    <n v="2005"/>
    <n v="59"/>
    <x v="2"/>
  </r>
  <r>
    <x v="3617"/>
    <n v="2664835086"/>
    <x v="6"/>
    <x v="4"/>
    <s v="Female"/>
    <n v="57"/>
    <x v="0"/>
    <s v="Self-Employed"/>
    <x v="0"/>
    <n v="97939.13"/>
    <n v="503618"/>
    <x v="3"/>
    <n v="120079.89"/>
    <s v="Branch"/>
    <d v="2024-03-13T00:00:00"/>
    <x v="3"/>
    <n v="704934.93"/>
    <n v="584"/>
    <s v="Debit"/>
    <x v="0"/>
    <s v="Yes"/>
    <n v="2012"/>
    <n v="94"/>
    <x v="10"/>
  </r>
  <r>
    <x v="3618"/>
    <n v="2388108715"/>
    <x v="3"/>
    <x v="3"/>
    <s v="Male"/>
    <n v="18"/>
    <x v="2"/>
    <s v="Student"/>
    <x v="0"/>
    <n v="164550.94"/>
    <n v="503619"/>
    <x v="2"/>
    <n v="111845.74"/>
    <s v="Mobile App"/>
    <d v="2022-07-09T00:00:00"/>
    <x v="2"/>
    <n v="1227026.17"/>
    <n v="452"/>
    <s v="Credit"/>
    <x v="1"/>
    <s v="Yes"/>
    <n v="2005"/>
    <n v="47"/>
    <x v="0"/>
  </r>
  <r>
    <x v="3619"/>
    <n v="6855425860"/>
    <x v="3"/>
    <x v="5"/>
    <s v="Female"/>
    <n v="59"/>
    <x v="0"/>
    <s v="Self-Employed"/>
    <x v="2"/>
    <n v="383309.84"/>
    <n v="503620"/>
    <x v="3"/>
    <n v="186243.47"/>
    <s v="Branch"/>
    <d v="2023-04-12T00:00:00"/>
    <x v="0"/>
    <n v="1230740.8600000001"/>
    <n v="314"/>
    <s v="None"/>
    <x v="1"/>
    <s v="Yes"/>
    <n v="2011"/>
    <n v="89"/>
    <x v="4"/>
  </r>
  <r>
    <x v="3620"/>
    <n v="6971241106"/>
    <x v="5"/>
    <x v="2"/>
    <s v="Male"/>
    <n v="34"/>
    <x v="3"/>
    <s v="Business"/>
    <x v="0"/>
    <n v="239157.69"/>
    <n v="503621"/>
    <x v="3"/>
    <n v="185312.64000000001"/>
    <s v="ATM"/>
    <d v="2022-09-10T00:00:00"/>
    <x v="3"/>
    <n v="1600865.51"/>
    <n v="396"/>
    <s v="None"/>
    <x v="1"/>
    <s v="No"/>
    <n v="2015"/>
    <n v="73"/>
    <x v="5"/>
  </r>
  <r>
    <x v="3621"/>
    <n v="2240555818"/>
    <x v="5"/>
    <x v="4"/>
    <s v="Male"/>
    <n v="67"/>
    <x v="0"/>
    <s v="Salaried"/>
    <x v="1"/>
    <n v="68911.520000000004"/>
    <n v="503622"/>
    <x v="0"/>
    <n v="114517.05"/>
    <s v="ATM"/>
    <d v="2022-06-16T00:00:00"/>
    <x v="3"/>
    <n v="713691.43"/>
    <n v="716"/>
    <s v="None"/>
    <x v="1"/>
    <s v="Yes"/>
    <n v="2012"/>
    <n v="86"/>
    <x v="3"/>
  </r>
  <r>
    <x v="3622"/>
    <n v="3539836241"/>
    <x v="2"/>
    <x v="7"/>
    <s v="Male"/>
    <n v="33"/>
    <x v="3"/>
    <s v="Salaried"/>
    <x v="1"/>
    <n v="447237.65"/>
    <n v="503623"/>
    <x v="1"/>
    <n v="147768.48000000001"/>
    <s v="Branch"/>
    <d v="2024-01-10T00:00:00"/>
    <x v="4"/>
    <n v="820613.36"/>
    <n v="350"/>
    <s v="None"/>
    <x v="1"/>
    <s v="Yes"/>
    <n v="2009"/>
    <n v="51"/>
    <x v="8"/>
  </r>
  <r>
    <x v="3623"/>
    <n v="4088939185"/>
    <x v="5"/>
    <x v="7"/>
    <s v="Male"/>
    <n v="19"/>
    <x v="2"/>
    <s v="Business"/>
    <x v="1"/>
    <n v="365673.09"/>
    <n v="503624"/>
    <x v="2"/>
    <n v="161008.24"/>
    <s v="ATM"/>
    <d v="2022-08-12T00:00:00"/>
    <x v="2"/>
    <n v="836408.24"/>
    <n v="428"/>
    <s v="None"/>
    <x v="0"/>
    <s v="No"/>
    <n v="2018"/>
    <n v="110"/>
    <x v="7"/>
  </r>
  <r>
    <x v="3624"/>
    <n v="8495755105"/>
    <x v="3"/>
    <x v="7"/>
    <s v="Male"/>
    <n v="66"/>
    <x v="0"/>
    <s v="Salaried"/>
    <x v="0"/>
    <n v="281808.32"/>
    <n v="503625"/>
    <x v="1"/>
    <n v="22059.68"/>
    <s v="ATM"/>
    <d v="2023-03-07T00:00:00"/>
    <x v="4"/>
    <n v="117413.26"/>
    <n v="485"/>
    <s v="Credit"/>
    <x v="0"/>
    <s v="No"/>
    <n v="2017"/>
    <n v="100"/>
    <x v="10"/>
  </r>
  <r>
    <x v="3625"/>
    <n v="7504523677"/>
    <x v="1"/>
    <x v="7"/>
    <s v="Male"/>
    <n v="21"/>
    <x v="2"/>
    <s v="Retired"/>
    <x v="2"/>
    <n v="305053.46000000002"/>
    <n v="503626"/>
    <x v="3"/>
    <n v="169006.33"/>
    <s v="ATM"/>
    <d v="2023-09-03T00:00:00"/>
    <x v="2"/>
    <n v="1465294.25"/>
    <n v="461"/>
    <s v="None"/>
    <x v="0"/>
    <s v="No"/>
    <n v="2021"/>
    <n v="10"/>
    <x v="5"/>
  </r>
  <r>
    <x v="3626"/>
    <n v="2421599597"/>
    <x v="4"/>
    <x v="7"/>
    <s v="Female"/>
    <n v="49"/>
    <x v="1"/>
    <s v="Retired"/>
    <x v="0"/>
    <n v="313367.19"/>
    <n v="503627"/>
    <x v="3"/>
    <n v="1123.29"/>
    <s v="Branch"/>
    <d v="2024-01-27T00:00:00"/>
    <x v="2"/>
    <n v="1537292.68"/>
    <n v="497"/>
    <s v="Credit"/>
    <x v="0"/>
    <s v="Yes"/>
    <n v="2010"/>
    <n v="91"/>
    <x v="8"/>
  </r>
  <r>
    <x v="3627"/>
    <n v="6625830134"/>
    <x v="4"/>
    <x v="2"/>
    <s v="Female"/>
    <n v="24"/>
    <x v="2"/>
    <s v="Retired"/>
    <x v="1"/>
    <n v="250147.79"/>
    <n v="503628"/>
    <x v="3"/>
    <n v="506.92"/>
    <s v="Branch"/>
    <d v="2024-02-11T00:00:00"/>
    <x v="3"/>
    <n v="1641244.24"/>
    <n v="373"/>
    <s v="Debit"/>
    <x v="1"/>
    <s v="Yes"/>
    <n v="2017"/>
    <n v="44"/>
    <x v="6"/>
  </r>
  <r>
    <x v="3628"/>
    <n v="2723366725"/>
    <x v="4"/>
    <x v="1"/>
    <s v="Male"/>
    <n v="46"/>
    <x v="1"/>
    <s v="Business"/>
    <x v="0"/>
    <n v="372625.78"/>
    <n v="503629"/>
    <x v="1"/>
    <n v="62130.559999999998"/>
    <s v="Online"/>
    <d v="2024-03-11T00:00:00"/>
    <x v="3"/>
    <n v="1428758.52"/>
    <n v="412"/>
    <s v="None"/>
    <x v="0"/>
    <s v="No"/>
    <n v="2011"/>
    <n v="2"/>
    <x v="10"/>
  </r>
  <r>
    <x v="3629"/>
    <n v="8967500995"/>
    <x v="0"/>
    <x v="2"/>
    <s v="Female"/>
    <n v="26"/>
    <x v="3"/>
    <s v="Student"/>
    <x v="1"/>
    <n v="357947.05"/>
    <n v="503630"/>
    <x v="1"/>
    <n v="158615.16"/>
    <s v="Branch"/>
    <d v="2023-12-11T00:00:00"/>
    <x v="1"/>
    <n v="1185065.32"/>
    <n v="697"/>
    <s v="Credit"/>
    <x v="1"/>
    <s v="No"/>
    <n v="2016"/>
    <n v="111"/>
    <x v="11"/>
  </r>
  <r>
    <x v="3630"/>
    <n v="7150043246"/>
    <x v="4"/>
    <x v="1"/>
    <s v="Female"/>
    <n v="52"/>
    <x v="0"/>
    <s v="Business"/>
    <x v="2"/>
    <n v="2392.2600000000002"/>
    <n v="503631"/>
    <x v="0"/>
    <n v="184290.58"/>
    <s v="Branch"/>
    <d v="2024-06-03T00:00:00"/>
    <x v="0"/>
    <n v="1128496.46"/>
    <n v="612"/>
    <s v="Credit"/>
    <x v="0"/>
    <s v="Yes"/>
    <n v="2018"/>
    <n v="101"/>
    <x v="3"/>
  </r>
  <r>
    <x v="3631"/>
    <n v="3962770194"/>
    <x v="5"/>
    <x v="2"/>
    <s v="Female"/>
    <n v="69"/>
    <x v="0"/>
    <s v="Student"/>
    <x v="2"/>
    <n v="56164.86"/>
    <n v="503632"/>
    <x v="0"/>
    <n v="79902.98"/>
    <s v="Online"/>
    <d v="2023-01-11T00:00:00"/>
    <x v="4"/>
    <n v="1287403.22"/>
    <n v="735"/>
    <s v="Debit"/>
    <x v="1"/>
    <s v="Yes"/>
    <n v="2007"/>
    <n v="52"/>
    <x v="8"/>
  </r>
  <r>
    <x v="3632"/>
    <n v="3587464882"/>
    <x v="4"/>
    <x v="4"/>
    <s v="Female"/>
    <n v="22"/>
    <x v="2"/>
    <s v="Salaried"/>
    <x v="2"/>
    <n v="13630.23"/>
    <n v="503633"/>
    <x v="0"/>
    <n v="126238.98"/>
    <s v="Online"/>
    <d v="2023-12-08T00:00:00"/>
    <x v="1"/>
    <n v="16126.04"/>
    <n v="754"/>
    <s v="Credit"/>
    <x v="1"/>
    <s v="No"/>
    <n v="2010"/>
    <n v="99"/>
    <x v="11"/>
  </r>
  <r>
    <x v="3633"/>
    <n v="1460621637"/>
    <x v="0"/>
    <x v="7"/>
    <s v="Female"/>
    <n v="67"/>
    <x v="0"/>
    <s v="Salaried"/>
    <x v="2"/>
    <n v="85283.7"/>
    <n v="503634"/>
    <x v="2"/>
    <n v="94565.48"/>
    <s v="ATM"/>
    <d v="2022-02-21T00:00:00"/>
    <x v="4"/>
    <n v="895791.44"/>
    <n v="578"/>
    <s v="None"/>
    <x v="1"/>
    <s v="Yes"/>
    <n v="2017"/>
    <n v="45"/>
    <x v="6"/>
  </r>
  <r>
    <x v="3634"/>
    <n v="9555895960"/>
    <x v="0"/>
    <x v="0"/>
    <s v="Male"/>
    <n v="38"/>
    <x v="1"/>
    <s v="Salaried"/>
    <x v="2"/>
    <n v="37068.480000000003"/>
    <n v="503635"/>
    <x v="1"/>
    <n v="56009.83"/>
    <s v="Mobile App"/>
    <d v="2024-02-28T00:00:00"/>
    <x v="4"/>
    <n v="79425.91"/>
    <n v="427"/>
    <s v="Debit"/>
    <x v="0"/>
    <s v="Yes"/>
    <n v="2008"/>
    <n v="4"/>
    <x v="6"/>
  </r>
  <r>
    <x v="3635"/>
    <n v="6266281015"/>
    <x v="3"/>
    <x v="2"/>
    <s v="Male"/>
    <n v="34"/>
    <x v="3"/>
    <s v="Student"/>
    <x v="0"/>
    <n v="97702.69"/>
    <n v="503636"/>
    <x v="0"/>
    <n v="173566.25"/>
    <s v="Online"/>
    <d v="2024-05-21T00:00:00"/>
    <x v="0"/>
    <n v="976748.59"/>
    <n v="465"/>
    <s v="Debit"/>
    <x v="1"/>
    <s v="Yes"/>
    <n v="2018"/>
    <n v="84"/>
    <x v="9"/>
  </r>
  <r>
    <x v="3636"/>
    <n v="9043744600"/>
    <x v="2"/>
    <x v="0"/>
    <s v="Male"/>
    <n v="56"/>
    <x v="0"/>
    <s v="Salaried"/>
    <x v="2"/>
    <n v="269717.45"/>
    <n v="503637"/>
    <x v="1"/>
    <n v="117429.03"/>
    <s v="Mobile App"/>
    <d v="2024-03-04T00:00:00"/>
    <x v="4"/>
    <n v="297468.40000000002"/>
    <n v="518"/>
    <s v="Debit"/>
    <x v="0"/>
    <s v="Yes"/>
    <n v="2013"/>
    <n v="51"/>
    <x v="10"/>
  </r>
  <r>
    <x v="3637"/>
    <n v="6299658153"/>
    <x v="1"/>
    <x v="3"/>
    <s v="Male"/>
    <n v="31"/>
    <x v="3"/>
    <s v="Business"/>
    <x v="0"/>
    <n v="335178.7"/>
    <n v="503638"/>
    <x v="3"/>
    <n v="137903.73000000001"/>
    <s v="Branch"/>
    <d v="2023-07-13T00:00:00"/>
    <x v="4"/>
    <n v="18663.63"/>
    <n v="632"/>
    <s v="Debit"/>
    <x v="0"/>
    <s v="No"/>
    <n v="2018"/>
    <n v="114"/>
    <x v="0"/>
  </r>
  <r>
    <x v="3638"/>
    <n v="1861708259"/>
    <x v="3"/>
    <x v="6"/>
    <s v="Male"/>
    <n v="49"/>
    <x v="1"/>
    <s v="Student"/>
    <x v="1"/>
    <n v="459373.33"/>
    <n v="503639"/>
    <x v="1"/>
    <n v="123473.31"/>
    <s v="ATM"/>
    <d v="2023-01-26T00:00:00"/>
    <x v="3"/>
    <n v="1460931.34"/>
    <n v="304"/>
    <s v="Debit"/>
    <x v="0"/>
    <s v="Yes"/>
    <n v="2023"/>
    <n v="47"/>
    <x v="8"/>
  </r>
  <r>
    <x v="3639"/>
    <n v="2352708824"/>
    <x v="5"/>
    <x v="3"/>
    <s v="Female"/>
    <n v="32"/>
    <x v="3"/>
    <s v="Retired"/>
    <x v="1"/>
    <n v="369908.27"/>
    <n v="503640"/>
    <x v="0"/>
    <n v="16897.22"/>
    <s v="ATM"/>
    <d v="2024-05-20T00:00:00"/>
    <x v="3"/>
    <n v="1409081.68"/>
    <n v="623"/>
    <s v="Debit"/>
    <x v="0"/>
    <s v="No"/>
    <n v="2009"/>
    <n v="49"/>
    <x v="9"/>
  </r>
  <r>
    <x v="3640"/>
    <n v="6610940097"/>
    <x v="3"/>
    <x v="5"/>
    <s v="Female"/>
    <n v="38"/>
    <x v="1"/>
    <s v="Student"/>
    <x v="2"/>
    <n v="16717.25"/>
    <n v="503641"/>
    <x v="2"/>
    <n v="165928.1"/>
    <s v="Online"/>
    <d v="2022-04-11T00:00:00"/>
    <x v="3"/>
    <n v="773390.12"/>
    <n v="792"/>
    <s v="Credit"/>
    <x v="0"/>
    <s v="No"/>
    <n v="2006"/>
    <n v="7"/>
    <x v="4"/>
  </r>
  <r>
    <x v="3641"/>
    <n v="4147516702"/>
    <x v="3"/>
    <x v="2"/>
    <s v="Male"/>
    <n v="31"/>
    <x v="3"/>
    <s v="Business"/>
    <x v="0"/>
    <n v="234886.05"/>
    <n v="503642"/>
    <x v="0"/>
    <n v="7795.07"/>
    <s v="Mobile App"/>
    <d v="2024-06-09T00:00:00"/>
    <x v="0"/>
    <n v="130943.62"/>
    <n v="352"/>
    <s v="None"/>
    <x v="0"/>
    <s v="Yes"/>
    <n v="2022"/>
    <n v="50"/>
    <x v="3"/>
  </r>
  <r>
    <x v="3642"/>
    <n v="2444432287"/>
    <x v="3"/>
    <x v="0"/>
    <s v="Male"/>
    <n v="58"/>
    <x v="0"/>
    <s v="Business"/>
    <x v="2"/>
    <n v="338142.63"/>
    <n v="503643"/>
    <x v="1"/>
    <n v="138185.91"/>
    <s v="Mobile App"/>
    <d v="2024-04-26T00:00:00"/>
    <x v="3"/>
    <n v="1949850.61"/>
    <n v="776"/>
    <s v="Credit"/>
    <x v="0"/>
    <s v="No"/>
    <n v="2021"/>
    <n v="45"/>
    <x v="4"/>
  </r>
  <r>
    <x v="3643"/>
    <n v="6706312161"/>
    <x v="5"/>
    <x v="6"/>
    <s v="Female"/>
    <n v="33"/>
    <x v="3"/>
    <s v="Business"/>
    <x v="1"/>
    <n v="158249.29999999999"/>
    <n v="503644"/>
    <x v="3"/>
    <n v="28347.66"/>
    <s v="Mobile App"/>
    <d v="2022-09-17T00:00:00"/>
    <x v="1"/>
    <n v="301651.59999999998"/>
    <n v="632"/>
    <s v="None"/>
    <x v="1"/>
    <s v="No"/>
    <n v="2012"/>
    <n v="112"/>
    <x v="5"/>
  </r>
  <r>
    <x v="3644"/>
    <n v="3054212719"/>
    <x v="5"/>
    <x v="4"/>
    <s v="Male"/>
    <n v="68"/>
    <x v="0"/>
    <s v="Salaried"/>
    <x v="0"/>
    <n v="185079.14"/>
    <n v="503645"/>
    <x v="3"/>
    <n v="109523.26"/>
    <s v="Mobile App"/>
    <d v="2023-12-22T00:00:00"/>
    <x v="1"/>
    <n v="976640.5"/>
    <n v="490"/>
    <s v="None"/>
    <x v="1"/>
    <s v="Yes"/>
    <n v="2010"/>
    <n v="13"/>
    <x v="11"/>
  </r>
  <r>
    <x v="3645"/>
    <n v="6070796005"/>
    <x v="3"/>
    <x v="5"/>
    <s v="Male"/>
    <n v="18"/>
    <x v="2"/>
    <s v="Retired"/>
    <x v="1"/>
    <n v="401598.13"/>
    <n v="503646"/>
    <x v="1"/>
    <n v="25564.5"/>
    <s v="Mobile App"/>
    <d v="2022-06-15T00:00:00"/>
    <x v="1"/>
    <n v="544151.06999999995"/>
    <n v="447"/>
    <s v="Debit"/>
    <x v="0"/>
    <s v="Yes"/>
    <n v="2023"/>
    <n v="45"/>
    <x v="3"/>
  </r>
  <r>
    <x v="3646"/>
    <n v="1042002112"/>
    <x v="3"/>
    <x v="1"/>
    <s v="Female"/>
    <n v="57"/>
    <x v="0"/>
    <s v="Retired"/>
    <x v="0"/>
    <n v="24470.42"/>
    <n v="503647"/>
    <x v="2"/>
    <n v="193893.83"/>
    <s v="ATM"/>
    <d v="2024-01-31T00:00:00"/>
    <x v="0"/>
    <n v="264710.90000000002"/>
    <n v="745"/>
    <s v="None"/>
    <x v="0"/>
    <s v="No"/>
    <n v="2020"/>
    <n v="17"/>
    <x v="8"/>
  </r>
  <r>
    <x v="3647"/>
    <n v="1322650441"/>
    <x v="0"/>
    <x v="3"/>
    <s v="Male"/>
    <n v="35"/>
    <x v="3"/>
    <s v="Self-Employed"/>
    <x v="1"/>
    <n v="270293.48"/>
    <n v="503648"/>
    <x v="0"/>
    <n v="86551.94"/>
    <s v="Mobile App"/>
    <d v="2022-12-04T00:00:00"/>
    <x v="2"/>
    <n v="1025569.92"/>
    <n v="823"/>
    <s v="None"/>
    <x v="1"/>
    <s v="Yes"/>
    <n v="2008"/>
    <n v="53"/>
    <x v="11"/>
  </r>
  <r>
    <x v="3648"/>
    <n v="5315945902"/>
    <x v="1"/>
    <x v="7"/>
    <s v="Male"/>
    <n v="51"/>
    <x v="0"/>
    <s v="Business"/>
    <x v="2"/>
    <n v="402441.95"/>
    <n v="503649"/>
    <x v="1"/>
    <n v="158681.07999999999"/>
    <s v="Mobile App"/>
    <d v="2023-12-22T00:00:00"/>
    <x v="2"/>
    <n v="391801.57"/>
    <n v="612"/>
    <s v="Credit"/>
    <x v="1"/>
    <s v="No"/>
    <n v="2019"/>
    <n v="79"/>
    <x v="11"/>
  </r>
  <r>
    <x v="3649"/>
    <n v="5751430027"/>
    <x v="0"/>
    <x v="2"/>
    <s v="Male"/>
    <n v="43"/>
    <x v="1"/>
    <s v="Salaried"/>
    <x v="2"/>
    <n v="398909.48"/>
    <n v="503650"/>
    <x v="1"/>
    <n v="159336.22"/>
    <s v="Mobile App"/>
    <d v="2022-12-28T00:00:00"/>
    <x v="1"/>
    <n v="721569.11"/>
    <n v="352"/>
    <s v="None"/>
    <x v="1"/>
    <s v="No"/>
    <n v="2019"/>
    <n v="1"/>
    <x v="11"/>
  </r>
  <r>
    <x v="3650"/>
    <n v="4616291728"/>
    <x v="2"/>
    <x v="2"/>
    <s v="Male"/>
    <n v="53"/>
    <x v="0"/>
    <s v="Student"/>
    <x v="2"/>
    <n v="61167.41"/>
    <n v="503651"/>
    <x v="1"/>
    <n v="24361.25"/>
    <s v="Online"/>
    <d v="2024-06-03T00:00:00"/>
    <x v="2"/>
    <n v="1213003.6399999999"/>
    <n v="455"/>
    <s v="None"/>
    <x v="1"/>
    <s v="Yes"/>
    <n v="2020"/>
    <n v="103"/>
    <x v="3"/>
  </r>
  <r>
    <x v="3651"/>
    <n v="8126885706"/>
    <x v="1"/>
    <x v="7"/>
    <s v="Male"/>
    <n v="38"/>
    <x v="1"/>
    <s v="Salaried"/>
    <x v="1"/>
    <n v="422587.61"/>
    <n v="503652"/>
    <x v="1"/>
    <n v="113293.34"/>
    <s v="Branch"/>
    <d v="2024-06-02T00:00:00"/>
    <x v="4"/>
    <n v="773673.75"/>
    <n v="807"/>
    <s v="Debit"/>
    <x v="1"/>
    <s v="Yes"/>
    <n v="2010"/>
    <n v="65"/>
    <x v="3"/>
  </r>
  <r>
    <x v="3652"/>
    <n v="3193366696"/>
    <x v="2"/>
    <x v="3"/>
    <s v="Female"/>
    <n v="18"/>
    <x v="2"/>
    <s v="Business"/>
    <x v="1"/>
    <n v="39560.49"/>
    <n v="503653"/>
    <x v="0"/>
    <n v="199826.26"/>
    <s v="ATM"/>
    <d v="2022-05-22T00:00:00"/>
    <x v="0"/>
    <n v="1038899.01"/>
    <n v="685"/>
    <s v="Credit"/>
    <x v="1"/>
    <s v="Yes"/>
    <n v="2022"/>
    <n v="22"/>
    <x v="9"/>
  </r>
  <r>
    <x v="3653"/>
    <n v="8880833043"/>
    <x v="1"/>
    <x v="3"/>
    <s v="Male"/>
    <n v="44"/>
    <x v="1"/>
    <s v="Salaried"/>
    <x v="1"/>
    <n v="462108.34"/>
    <n v="503654"/>
    <x v="0"/>
    <n v="76487.710000000006"/>
    <s v="Branch"/>
    <d v="2022-02-21T00:00:00"/>
    <x v="1"/>
    <n v="464017.82"/>
    <n v="883"/>
    <s v="None"/>
    <x v="0"/>
    <s v="Yes"/>
    <n v="2023"/>
    <n v="94"/>
    <x v="6"/>
  </r>
  <r>
    <x v="3654"/>
    <n v="7371164080"/>
    <x v="3"/>
    <x v="1"/>
    <s v="Male"/>
    <n v="68"/>
    <x v="0"/>
    <s v="Business"/>
    <x v="2"/>
    <n v="108933.23"/>
    <n v="503655"/>
    <x v="0"/>
    <n v="19200.66"/>
    <s v="Online"/>
    <d v="2024-02-08T00:00:00"/>
    <x v="1"/>
    <n v="1392008.12"/>
    <n v="699"/>
    <s v="None"/>
    <x v="1"/>
    <s v="No"/>
    <n v="2020"/>
    <n v="104"/>
    <x v="6"/>
  </r>
  <r>
    <x v="3655"/>
    <n v="5774439966"/>
    <x v="0"/>
    <x v="4"/>
    <s v="Female"/>
    <n v="28"/>
    <x v="3"/>
    <s v="Student"/>
    <x v="1"/>
    <n v="58503.42"/>
    <n v="503656"/>
    <x v="0"/>
    <n v="152900.67000000001"/>
    <s v="Branch"/>
    <d v="2023-02-21T00:00:00"/>
    <x v="1"/>
    <n v="1269094.6499999999"/>
    <n v="386"/>
    <s v="None"/>
    <x v="0"/>
    <s v="Yes"/>
    <n v="2020"/>
    <n v="0"/>
    <x v="6"/>
  </r>
  <r>
    <x v="3656"/>
    <n v="5790619239"/>
    <x v="1"/>
    <x v="5"/>
    <s v="Male"/>
    <n v="55"/>
    <x v="0"/>
    <s v="Student"/>
    <x v="1"/>
    <n v="37903.35"/>
    <n v="503657"/>
    <x v="0"/>
    <n v="118872.97"/>
    <s v="Online"/>
    <d v="2023-10-19T00:00:00"/>
    <x v="4"/>
    <n v="1385927.28"/>
    <n v="422"/>
    <s v="Debit"/>
    <x v="1"/>
    <s v="No"/>
    <n v="2023"/>
    <n v="32"/>
    <x v="2"/>
  </r>
  <r>
    <x v="3657"/>
    <n v="8737553081"/>
    <x v="2"/>
    <x v="2"/>
    <s v="Male"/>
    <n v="68"/>
    <x v="0"/>
    <s v="Retired"/>
    <x v="2"/>
    <n v="172360.31"/>
    <n v="503658"/>
    <x v="2"/>
    <n v="142906.54999999999"/>
    <s v="Online"/>
    <d v="2023-11-03T00:00:00"/>
    <x v="3"/>
    <n v="679516.1"/>
    <n v="635"/>
    <s v="None"/>
    <x v="1"/>
    <s v="No"/>
    <n v="2012"/>
    <n v="94"/>
    <x v="1"/>
  </r>
  <r>
    <x v="3658"/>
    <n v="7363376920"/>
    <x v="1"/>
    <x v="0"/>
    <s v="Female"/>
    <n v="31"/>
    <x v="3"/>
    <s v="Self-Employed"/>
    <x v="1"/>
    <n v="174938.16"/>
    <n v="503659"/>
    <x v="3"/>
    <n v="106456.98"/>
    <s v="Branch"/>
    <d v="2022-10-23T00:00:00"/>
    <x v="1"/>
    <n v="1880959.9"/>
    <n v="425"/>
    <s v="None"/>
    <x v="1"/>
    <s v="No"/>
    <n v="2011"/>
    <n v="117"/>
    <x v="2"/>
  </r>
  <r>
    <x v="3659"/>
    <n v="2177178339"/>
    <x v="5"/>
    <x v="3"/>
    <s v="Female"/>
    <n v="45"/>
    <x v="1"/>
    <s v="Salaried"/>
    <x v="0"/>
    <n v="263548.67"/>
    <n v="503660"/>
    <x v="3"/>
    <n v="53888.23"/>
    <s v="Online"/>
    <d v="2023-01-04T00:00:00"/>
    <x v="2"/>
    <n v="1248070.8600000001"/>
    <n v="610"/>
    <s v="Debit"/>
    <x v="0"/>
    <s v="Yes"/>
    <n v="2014"/>
    <n v="65"/>
    <x v="8"/>
  </r>
  <r>
    <x v="3660"/>
    <n v="4440973453"/>
    <x v="1"/>
    <x v="1"/>
    <s v="Female"/>
    <n v="44"/>
    <x v="1"/>
    <s v="Self-Employed"/>
    <x v="1"/>
    <n v="366740.39"/>
    <n v="503661"/>
    <x v="0"/>
    <n v="93666.63"/>
    <s v="Online"/>
    <d v="2023-11-13T00:00:00"/>
    <x v="3"/>
    <n v="254447.05"/>
    <n v="626"/>
    <s v="None"/>
    <x v="1"/>
    <s v="No"/>
    <n v="2021"/>
    <n v="14"/>
    <x v="1"/>
  </r>
  <r>
    <x v="3661"/>
    <n v="9174765917"/>
    <x v="4"/>
    <x v="3"/>
    <s v="Female"/>
    <n v="39"/>
    <x v="1"/>
    <s v="Salaried"/>
    <x v="2"/>
    <n v="255366.04"/>
    <n v="503662"/>
    <x v="3"/>
    <n v="117168.58"/>
    <s v="ATM"/>
    <d v="2022-06-08T00:00:00"/>
    <x v="4"/>
    <n v="1950139.68"/>
    <n v="898"/>
    <s v="Credit"/>
    <x v="0"/>
    <s v="Yes"/>
    <n v="2023"/>
    <n v="99"/>
    <x v="3"/>
  </r>
  <r>
    <x v="3662"/>
    <n v="1299319243"/>
    <x v="3"/>
    <x v="5"/>
    <s v="Female"/>
    <n v="38"/>
    <x v="1"/>
    <s v="Retired"/>
    <x v="0"/>
    <n v="489494.64"/>
    <n v="503663"/>
    <x v="1"/>
    <n v="47583.96"/>
    <s v="Branch"/>
    <d v="2023-09-06T00:00:00"/>
    <x v="1"/>
    <n v="1137799.28"/>
    <n v="731"/>
    <s v="None"/>
    <x v="1"/>
    <s v="Yes"/>
    <n v="2013"/>
    <n v="35"/>
    <x v="5"/>
  </r>
  <r>
    <x v="3663"/>
    <n v="1250042335"/>
    <x v="6"/>
    <x v="6"/>
    <s v="Male"/>
    <n v="41"/>
    <x v="1"/>
    <s v="Retired"/>
    <x v="2"/>
    <n v="105950.75"/>
    <n v="503664"/>
    <x v="3"/>
    <n v="170829.48"/>
    <s v="Mobile App"/>
    <d v="2024-03-17T00:00:00"/>
    <x v="3"/>
    <n v="1396828.75"/>
    <n v="571"/>
    <s v="None"/>
    <x v="0"/>
    <s v="Yes"/>
    <n v="2023"/>
    <n v="90"/>
    <x v="10"/>
  </r>
  <r>
    <x v="3664"/>
    <n v="4652919731"/>
    <x v="5"/>
    <x v="1"/>
    <s v="Female"/>
    <n v="36"/>
    <x v="1"/>
    <s v="Student"/>
    <x v="2"/>
    <n v="106067.92"/>
    <n v="503665"/>
    <x v="0"/>
    <n v="82349.87"/>
    <s v="Online"/>
    <d v="2023-02-15T00:00:00"/>
    <x v="1"/>
    <n v="744464.07"/>
    <n v="782"/>
    <s v="Debit"/>
    <x v="0"/>
    <s v="Yes"/>
    <n v="2018"/>
    <n v="48"/>
    <x v="6"/>
  </r>
  <r>
    <x v="3665"/>
    <n v="3818267516"/>
    <x v="6"/>
    <x v="3"/>
    <s v="Female"/>
    <n v="41"/>
    <x v="1"/>
    <s v="Student"/>
    <x v="2"/>
    <n v="352762.89"/>
    <n v="503666"/>
    <x v="2"/>
    <n v="143071.26999999999"/>
    <s v="ATM"/>
    <d v="2022-06-30T00:00:00"/>
    <x v="1"/>
    <n v="884557.48"/>
    <n v="398"/>
    <s v="Debit"/>
    <x v="0"/>
    <s v="No"/>
    <n v="2008"/>
    <n v="80"/>
    <x v="3"/>
  </r>
  <r>
    <x v="3666"/>
    <n v="2641696771"/>
    <x v="3"/>
    <x v="2"/>
    <s v="Female"/>
    <n v="43"/>
    <x v="1"/>
    <s v="Student"/>
    <x v="0"/>
    <n v="157774.45000000001"/>
    <n v="503667"/>
    <x v="3"/>
    <n v="188821.96"/>
    <s v="Online"/>
    <d v="2024-03-26T00:00:00"/>
    <x v="4"/>
    <n v="1464956.88"/>
    <n v="749"/>
    <s v="Credit"/>
    <x v="0"/>
    <s v="No"/>
    <n v="2013"/>
    <n v="49"/>
    <x v="10"/>
  </r>
  <r>
    <x v="3667"/>
    <n v="4100893999"/>
    <x v="4"/>
    <x v="4"/>
    <s v="Female"/>
    <n v="42"/>
    <x v="1"/>
    <s v="Salaried"/>
    <x v="0"/>
    <n v="86629.63"/>
    <n v="503668"/>
    <x v="1"/>
    <n v="83158.89"/>
    <s v="Branch"/>
    <d v="2024-06-07T00:00:00"/>
    <x v="2"/>
    <n v="1730686.18"/>
    <n v="548"/>
    <s v="Credit"/>
    <x v="1"/>
    <s v="No"/>
    <n v="2006"/>
    <n v="39"/>
    <x v="3"/>
  </r>
  <r>
    <x v="3668"/>
    <n v="8104209001"/>
    <x v="6"/>
    <x v="1"/>
    <s v="Male"/>
    <n v="62"/>
    <x v="0"/>
    <s v="Self-Employed"/>
    <x v="2"/>
    <n v="396430.37"/>
    <n v="503669"/>
    <x v="2"/>
    <n v="92323.71"/>
    <s v="Mobile App"/>
    <d v="2022-12-03T00:00:00"/>
    <x v="4"/>
    <n v="1920940.62"/>
    <n v="454"/>
    <s v="None"/>
    <x v="1"/>
    <s v="Yes"/>
    <n v="2020"/>
    <n v="71"/>
    <x v="11"/>
  </r>
  <r>
    <x v="3669"/>
    <n v="3197264934"/>
    <x v="1"/>
    <x v="0"/>
    <s v="Female"/>
    <n v="61"/>
    <x v="0"/>
    <s v="Self-Employed"/>
    <x v="1"/>
    <n v="113884.24"/>
    <n v="503670"/>
    <x v="3"/>
    <n v="36805.03"/>
    <s v="Online"/>
    <d v="2023-04-23T00:00:00"/>
    <x v="4"/>
    <n v="1979973.97"/>
    <n v="510"/>
    <s v="Credit"/>
    <x v="1"/>
    <s v="No"/>
    <n v="2011"/>
    <n v="115"/>
    <x v="4"/>
  </r>
  <r>
    <x v="3670"/>
    <n v="9819538007"/>
    <x v="6"/>
    <x v="5"/>
    <s v="Male"/>
    <n v="46"/>
    <x v="1"/>
    <s v="Student"/>
    <x v="0"/>
    <n v="374709.44"/>
    <n v="503671"/>
    <x v="1"/>
    <n v="75283.520000000004"/>
    <s v="ATM"/>
    <d v="2024-01-13T00:00:00"/>
    <x v="2"/>
    <n v="1190497.51"/>
    <n v="469"/>
    <s v="Credit"/>
    <x v="1"/>
    <s v="Yes"/>
    <n v="2023"/>
    <n v="26"/>
    <x v="8"/>
  </r>
  <r>
    <x v="3671"/>
    <n v="1211954764"/>
    <x v="0"/>
    <x v="1"/>
    <s v="Male"/>
    <n v="27"/>
    <x v="3"/>
    <s v="Retired"/>
    <x v="2"/>
    <n v="104138.67"/>
    <n v="503672"/>
    <x v="1"/>
    <n v="105871.66"/>
    <s v="Branch"/>
    <d v="2023-10-08T00:00:00"/>
    <x v="3"/>
    <n v="174900.51"/>
    <n v="534"/>
    <s v="Credit"/>
    <x v="0"/>
    <s v="No"/>
    <n v="2011"/>
    <n v="85"/>
    <x v="2"/>
  </r>
  <r>
    <x v="3672"/>
    <n v="7740240923"/>
    <x v="3"/>
    <x v="5"/>
    <s v="Female"/>
    <n v="68"/>
    <x v="0"/>
    <s v="Self-Employed"/>
    <x v="1"/>
    <n v="469768.51"/>
    <n v="503673"/>
    <x v="0"/>
    <n v="45994.96"/>
    <s v="Branch"/>
    <d v="2023-03-17T00:00:00"/>
    <x v="4"/>
    <n v="1156867.51"/>
    <n v="325"/>
    <s v="Credit"/>
    <x v="0"/>
    <s v="Yes"/>
    <n v="2008"/>
    <n v="87"/>
    <x v="10"/>
  </r>
  <r>
    <x v="3673"/>
    <n v="2643809345"/>
    <x v="0"/>
    <x v="0"/>
    <s v="Male"/>
    <n v="28"/>
    <x v="3"/>
    <s v="Retired"/>
    <x v="2"/>
    <n v="148255.51"/>
    <n v="503674"/>
    <x v="2"/>
    <n v="5325.36"/>
    <s v="Mobile App"/>
    <d v="2023-12-16T00:00:00"/>
    <x v="1"/>
    <n v="408840.71"/>
    <n v="496"/>
    <s v="Debit"/>
    <x v="0"/>
    <s v="Yes"/>
    <n v="2022"/>
    <n v="99"/>
    <x v="11"/>
  </r>
  <r>
    <x v="3674"/>
    <n v="8547069821"/>
    <x v="6"/>
    <x v="6"/>
    <s v="Male"/>
    <n v="41"/>
    <x v="1"/>
    <s v="Student"/>
    <x v="0"/>
    <n v="375112.52"/>
    <n v="503675"/>
    <x v="3"/>
    <n v="51631.91"/>
    <s v="Mobile App"/>
    <d v="2022-08-10T00:00:00"/>
    <x v="4"/>
    <n v="1296677.43"/>
    <n v="652"/>
    <s v="None"/>
    <x v="1"/>
    <s v="No"/>
    <n v="2013"/>
    <n v="63"/>
    <x v="7"/>
  </r>
  <r>
    <x v="3675"/>
    <n v="6607717580"/>
    <x v="4"/>
    <x v="6"/>
    <s v="Male"/>
    <n v="41"/>
    <x v="1"/>
    <s v="Salaried"/>
    <x v="0"/>
    <n v="420878.25"/>
    <n v="503676"/>
    <x v="2"/>
    <n v="136546.54"/>
    <s v="Mobile App"/>
    <d v="2022-03-23T00:00:00"/>
    <x v="2"/>
    <n v="671343.46"/>
    <n v="779"/>
    <s v="Credit"/>
    <x v="1"/>
    <s v="No"/>
    <n v="2022"/>
    <n v="13"/>
    <x v="10"/>
  </r>
  <r>
    <x v="3676"/>
    <n v="7841808584"/>
    <x v="0"/>
    <x v="1"/>
    <s v="Female"/>
    <n v="29"/>
    <x v="3"/>
    <s v="Business"/>
    <x v="1"/>
    <n v="62196.14"/>
    <n v="503677"/>
    <x v="1"/>
    <n v="171665.62"/>
    <s v="Branch"/>
    <d v="2024-03-19T00:00:00"/>
    <x v="3"/>
    <n v="1044279.53"/>
    <n v="610"/>
    <s v="Debit"/>
    <x v="0"/>
    <s v="No"/>
    <n v="2017"/>
    <n v="78"/>
    <x v="10"/>
  </r>
  <r>
    <x v="3677"/>
    <n v="3309333133"/>
    <x v="5"/>
    <x v="5"/>
    <s v="Female"/>
    <n v="24"/>
    <x v="2"/>
    <s v="Self-Employed"/>
    <x v="0"/>
    <n v="34947.85"/>
    <n v="503678"/>
    <x v="0"/>
    <n v="26293.86"/>
    <s v="Mobile App"/>
    <d v="2023-01-23T00:00:00"/>
    <x v="2"/>
    <n v="1321873.8899999999"/>
    <n v="643"/>
    <s v="Credit"/>
    <x v="0"/>
    <s v="No"/>
    <n v="2016"/>
    <n v="38"/>
    <x v="8"/>
  </r>
  <r>
    <x v="3678"/>
    <n v="1020239727"/>
    <x v="6"/>
    <x v="7"/>
    <s v="Male"/>
    <n v="57"/>
    <x v="0"/>
    <s v="Student"/>
    <x v="2"/>
    <n v="299577.03999999998"/>
    <n v="503679"/>
    <x v="1"/>
    <n v="134381.78"/>
    <s v="Mobile App"/>
    <d v="2023-04-25T00:00:00"/>
    <x v="1"/>
    <n v="1816629.21"/>
    <n v="588"/>
    <s v="Debit"/>
    <x v="0"/>
    <s v="Yes"/>
    <n v="2019"/>
    <n v="93"/>
    <x v="4"/>
  </r>
  <r>
    <x v="3679"/>
    <n v="4789170839"/>
    <x v="2"/>
    <x v="0"/>
    <s v="Female"/>
    <n v="34"/>
    <x v="3"/>
    <s v="Student"/>
    <x v="2"/>
    <n v="310427.17"/>
    <n v="503680"/>
    <x v="3"/>
    <n v="68068.02"/>
    <s v="Branch"/>
    <d v="2023-06-05T00:00:00"/>
    <x v="3"/>
    <n v="1585460.9"/>
    <n v="561"/>
    <s v="None"/>
    <x v="0"/>
    <s v="No"/>
    <n v="2011"/>
    <n v="39"/>
    <x v="3"/>
  </r>
  <r>
    <x v="3680"/>
    <n v="5926391741"/>
    <x v="0"/>
    <x v="3"/>
    <s v="Female"/>
    <n v="52"/>
    <x v="0"/>
    <s v="Self-Employed"/>
    <x v="1"/>
    <n v="311754.71999999997"/>
    <n v="503681"/>
    <x v="2"/>
    <n v="60286.43"/>
    <s v="Online"/>
    <d v="2022-03-08T00:00:00"/>
    <x v="4"/>
    <n v="42270.54"/>
    <n v="357"/>
    <s v="Credit"/>
    <x v="1"/>
    <s v="Yes"/>
    <n v="2011"/>
    <n v="94"/>
    <x v="10"/>
  </r>
  <r>
    <x v="3681"/>
    <n v="4053267901"/>
    <x v="1"/>
    <x v="2"/>
    <s v="Female"/>
    <n v="23"/>
    <x v="2"/>
    <s v="Business"/>
    <x v="1"/>
    <n v="228629.8"/>
    <n v="503682"/>
    <x v="3"/>
    <n v="86596.9"/>
    <s v="ATM"/>
    <d v="2023-06-23T00:00:00"/>
    <x v="3"/>
    <n v="306008.62"/>
    <n v="541"/>
    <s v="Debit"/>
    <x v="0"/>
    <s v="Yes"/>
    <n v="2012"/>
    <n v="48"/>
    <x v="3"/>
  </r>
  <r>
    <x v="3682"/>
    <n v="6338409680"/>
    <x v="6"/>
    <x v="3"/>
    <s v="Male"/>
    <n v="29"/>
    <x v="3"/>
    <s v="Salaried"/>
    <x v="1"/>
    <n v="467419.47"/>
    <n v="503683"/>
    <x v="3"/>
    <n v="174150.25"/>
    <s v="ATM"/>
    <d v="2022-11-19T00:00:00"/>
    <x v="4"/>
    <n v="1737494.1"/>
    <n v="807"/>
    <s v="Credit"/>
    <x v="0"/>
    <s v="Yes"/>
    <n v="2011"/>
    <n v="86"/>
    <x v="1"/>
  </r>
  <r>
    <x v="3683"/>
    <n v="2257621680"/>
    <x v="4"/>
    <x v="1"/>
    <s v="Female"/>
    <n v="32"/>
    <x v="3"/>
    <s v="Self-Employed"/>
    <x v="1"/>
    <n v="346358.7"/>
    <n v="503684"/>
    <x v="1"/>
    <n v="116165.35"/>
    <s v="ATM"/>
    <d v="2022-02-15T00:00:00"/>
    <x v="4"/>
    <n v="1486447.38"/>
    <n v="389"/>
    <s v="Debit"/>
    <x v="0"/>
    <s v="Yes"/>
    <n v="2020"/>
    <n v="78"/>
    <x v="6"/>
  </r>
  <r>
    <x v="3684"/>
    <n v="5161685277"/>
    <x v="2"/>
    <x v="6"/>
    <s v="Female"/>
    <n v="49"/>
    <x v="1"/>
    <s v="Salaried"/>
    <x v="2"/>
    <n v="38034.120000000003"/>
    <n v="503685"/>
    <x v="3"/>
    <n v="128171.14"/>
    <s v="Online"/>
    <d v="2023-04-20T00:00:00"/>
    <x v="0"/>
    <n v="295772.46000000002"/>
    <n v="539"/>
    <s v="Credit"/>
    <x v="1"/>
    <s v="Yes"/>
    <n v="2022"/>
    <n v="12"/>
    <x v="4"/>
  </r>
  <r>
    <x v="3685"/>
    <n v="8264085782"/>
    <x v="4"/>
    <x v="2"/>
    <s v="Male"/>
    <n v="40"/>
    <x v="1"/>
    <s v="Student"/>
    <x v="2"/>
    <n v="392718.87"/>
    <n v="503686"/>
    <x v="3"/>
    <n v="22988.31"/>
    <s v="Branch"/>
    <d v="2023-11-24T00:00:00"/>
    <x v="4"/>
    <n v="1177838.03"/>
    <n v="638"/>
    <s v="None"/>
    <x v="1"/>
    <s v="Yes"/>
    <n v="2012"/>
    <n v="60"/>
    <x v="1"/>
  </r>
  <r>
    <x v="3686"/>
    <n v="9172589661"/>
    <x v="5"/>
    <x v="6"/>
    <s v="Female"/>
    <n v="24"/>
    <x v="2"/>
    <s v="Self-Employed"/>
    <x v="2"/>
    <n v="138470.57999999999"/>
    <n v="503687"/>
    <x v="3"/>
    <n v="24221.17"/>
    <s v="Branch"/>
    <d v="2022-07-03T00:00:00"/>
    <x v="4"/>
    <n v="1175181.76"/>
    <n v="812"/>
    <s v="Credit"/>
    <x v="1"/>
    <s v="Yes"/>
    <n v="2020"/>
    <n v="114"/>
    <x v="0"/>
  </r>
  <r>
    <x v="3687"/>
    <n v="4652566828"/>
    <x v="1"/>
    <x v="6"/>
    <s v="Male"/>
    <n v="55"/>
    <x v="0"/>
    <s v="Salaried"/>
    <x v="2"/>
    <n v="361793.6"/>
    <n v="503688"/>
    <x v="0"/>
    <n v="100516.4"/>
    <s v="ATM"/>
    <d v="2022-07-04T00:00:00"/>
    <x v="4"/>
    <n v="1549844.03"/>
    <n v="566"/>
    <s v="Debit"/>
    <x v="1"/>
    <s v="Yes"/>
    <n v="2009"/>
    <n v="20"/>
    <x v="0"/>
  </r>
  <r>
    <x v="3688"/>
    <n v="7074488270"/>
    <x v="6"/>
    <x v="4"/>
    <s v="Female"/>
    <n v="48"/>
    <x v="1"/>
    <s v="Retired"/>
    <x v="1"/>
    <n v="30545.63"/>
    <n v="503689"/>
    <x v="3"/>
    <n v="143693.43"/>
    <s v="Online"/>
    <d v="2023-04-06T00:00:00"/>
    <x v="0"/>
    <n v="1626830.77"/>
    <n v="308"/>
    <s v="None"/>
    <x v="1"/>
    <s v="Yes"/>
    <n v="2007"/>
    <n v="57"/>
    <x v="4"/>
  </r>
  <r>
    <x v="3689"/>
    <n v="7773438527"/>
    <x v="4"/>
    <x v="1"/>
    <s v="Female"/>
    <n v="46"/>
    <x v="1"/>
    <s v="Retired"/>
    <x v="0"/>
    <n v="383579.33"/>
    <n v="503690"/>
    <x v="2"/>
    <n v="39187.65"/>
    <s v="Mobile App"/>
    <d v="2024-06-12T00:00:00"/>
    <x v="3"/>
    <n v="1347971.85"/>
    <n v="832"/>
    <s v="Debit"/>
    <x v="0"/>
    <s v="No"/>
    <n v="2020"/>
    <n v="74"/>
    <x v="3"/>
  </r>
  <r>
    <x v="3690"/>
    <n v="8055033261"/>
    <x v="1"/>
    <x v="2"/>
    <s v="Female"/>
    <n v="61"/>
    <x v="0"/>
    <s v="Retired"/>
    <x v="2"/>
    <n v="271840.40999999997"/>
    <n v="503691"/>
    <x v="1"/>
    <n v="109605.69"/>
    <s v="Mobile App"/>
    <d v="2023-09-16T00:00:00"/>
    <x v="0"/>
    <n v="1426444.73"/>
    <n v="816"/>
    <s v="None"/>
    <x v="0"/>
    <s v="No"/>
    <n v="2016"/>
    <n v="44"/>
    <x v="5"/>
  </r>
  <r>
    <x v="3691"/>
    <n v="6551309739"/>
    <x v="6"/>
    <x v="7"/>
    <s v="Female"/>
    <n v="45"/>
    <x v="1"/>
    <s v="Salaried"/>
    <x v="0"/>
    <n v="360655.01"/>
    <n v="503692"/>
    <x v="0"/>
    <n v="183295.2"/>
    <s v="Mobile App"/>
    <d v="2023-10-10T00:00:00"/>
    <x v="2"/>
    <n v="1333381.43"/>
    <n v="346"/>
    <s v="Debit"/>
    <x v="1"/>
    <s v="No"/>
    <n v="2022"/>
    <n v="94"/>
    <x v="2"/>
  </r>
  <r>
    <x v="3692"/>
    <n v="2518593587"/>
    <x v="6"/>
    <x v="6"/>
    <s v="Male"/>
    <n v="29"/>
    <x v="3"/>
    <s v="Retired"/>
    <x v="1"/>
    <n v="247632.92"/>
    <n v="503693"/>
    <x v="2"/>
    <n v="102596.64"/>
    <s v="ATM"/>
    <d v="2022-01-14T00:00:00"/>
    <x v="4"/>
    <n v="301977.24"/>
    <n v="643"/>
    <s v="None"/>
    <x v="0"/>
    <s v="No"/>
    <n v="2020"/>
    <n v="46"/>
    <x v="8"/>
  </r>
  <r>
    <x v="3693"/>
    <n v="5863917143"/>
    <x v="3"/>
    <x v="7"/>
    <s v="Female"/>
    <n v="44"/>
    <x v="1"/>
    <s v="Student"/>
    <x v="1"/>
    <n v="400755.95"/>
    <n v="503694"/>
    <x v="0"/>
    <n v="96194.63"/>
    <s v="ATM"/>
    <d v="2022-12-23T00:00:00"/>
    <x v="0"/>
    <n v="1369128.5"/>
    <n v="865"/>
    <s v="Credit"/>
    <x v="1"/>
    <s v="Yes"/>
    <n v="2011"/>
    <n v="4"/>
    <x v="11"/>
  </r>
  <r>
    <x v="3694"/>
    <n v="3887432018"/>
    <x v="0"/>
    <x v="5"/>
    <s v="Male"/>
    <n v="21"/>
    <x v="2"/>
    <s v="Salaried"/>
    <x v="0"/>
    <n v="473566.3"/>
    <n v="503695"/>
    <x v="3"/>
    <n v="117097.95"/>
    <s v="Branch"/>
    <d v="2022-11-09T00:00:00"/>
    <x v="0"/>
    <n v="942248.57"/>
    <n v="771"/>
    <s v="None"/>
    <x v="0"/>
    <s v="No"/>
    <n v="2007"/>
    <n v="0"/>
    <x v="1"/>
  </r>
  <r>
    <x v="3695"/>
    <n v="7479782549"/>
    <x v="6"/>
    <x v="5"/>
    <s v="Male"/>
    <n v="38"/>
    <x v="1"/>
    <s v="Student"/>
    <x v="1"/>
    <n v="371500.62"/>
    <n v="503696"/>
    <x v="1"/>
    <n v="138521.18"/>
    <s v="ATM"/>
    <d v="2023-06-25T00:00:00"/>
    <x v="3"/>
    <n v="1955596.96"/>
    <n v="349"/>
    <s v="Debit"/>
    <x v="0"/>
    <s v="No"/>
    <n v="2012"/>
    <n v="103"/>
    <x v="3"/>
  </r>
  <r>
    <x v="3696"/>
    <n v="6693847624"/>
    <x v="5"/>
    <x v="3"/>
    <s v="Female"/>
    <n v="26"/>
    <x v="3"/>
    <s v="Business"/>
    <x v="0"/>
    <n v="372339.36"/>
    <n v="503697"/>
    <x v="2"/>
    <n v="60488.11"/>
    <s v="ATM"/>
    <d v="2024-06-17T00:00:00"/>
    <x v="3"/>
    <n v="1417679.67"/>
    <n v="653"/>
    <s v="Credit"/>
    <x v="1"/>
    <s v="No"/>
    <n v="2023"/>
    <n v="53"/>
    <x v="3"/>
  </r>
  <r>
    <x v="3697"/>
    <n v="7324665144"/>
    <x v="2"/>
    <x v="3"/>
    <s v="Female"/>
    <n v="66"/>
    <x v="0"/>
    <s v="Salaried"/>
    <x v="2"/>
    <n v="109132.03"/>
    <n v="503698"/>
    <x v="0"/>
    <n v="66987.23"/>
    <s v="Mobile App"/>
    <d v="2023-04-17T00:00:00"/>
    <x v="3"/>
    <n v="748264.51"/>
    <n v="522"/>
    <s v="Credit"/>
    <x v="1"/>
    <s v="No"/>
    <n v="2008"/>
    <n v="111"/>
    <x v="4"/>
  </r>
  <r>
    <x v="3698"/>
    <n v="9762941500"/>
    <x v="0"/>
    <x v="4"/>
    <s v="Female"/>
    <n v="51"/>
    <x v="0"/>
    <s v="Retired"/>
    <x v="1"/>
    <n v="177879.42"/>
    <n v="503699"/>
    <x v="2"/>
    <n v="31393.279999999999"/>
    <s v="Online"/>
    <d v="2022-12-23T00:00:00"/>
    <x v="1"/>
    <n v="1820103.55"/>
    <n v="647"/>
    <s v="Credit"/>
    <x v="1"/>
    <s v="No"/>
    <n v="2017"/>
    <n v="39"/>
    <x v="11"/>
  </r>
  <r>
    <x v="3699"/>
    <n v="4456730631"/>
    <x v="3"/>
    <x v="3"/>
    <s v="Female"/>
    <n v="54"/>
    <x v="0"/>
    <s v="Retired"/>
    <x v="1"/>
    <n v="63396"/>
    <n v="503700"/>
    <x v="1"/>
    <n v="189770.06"/>
    <s v="Branch"/>
    <d v="2022-05-22T00:00:00"/>
    <x v="3"/>
    <n v="460759.23"/>
    <n v="543"/>
    <s v="Debit"/>
    <x v="1"/>
    <s v="No"/>
    <n v="2017"/>
    <n v="0"/>
    <x v="9"/>
  </r>
  <r>
    <x v="3700"/>
    <n v="8275144322"/>
    <x v="0"/>
    <x v="7"/>
    <s v="Female"/>
    <n v="38"/>
    <x v="1"/>
    <s v="Business"/>
    <x v="0"/>
    <n v="266682.15999999997"/>
    <n v="503701"/>
    <x v="1"/>
    <n v="9598.7199999999993"/>
    <s v="Online"/>
    <d v="2024-05-21T00:00:00"/>
    <x v="4"/>
    <n v="934849.44"/>
    <n v="429"/>
    <s v="Credit"/>
    <x v="0"/>
    <s v="Yes"/>
    <n v="2020"/>
    <n v="98"/>
    <x v="9"/>
  </r>
  <r>
    <x v="3701"/>
    <n v="5980584757"/>
    <x v="0"/>
    <x v="0"/>
    <s v="Female"/>
    <n v="40"/>
    <x v="1"/>
    <s v="Self-Employed"/>
    <x v="0"/>
    <n v="223832.4"/>
    <n v="503702"/>
    <x v="3"/>
    <n v="92204.54"/>
    <s v="ATM"/>
    <d v="2023-04-24T00:00:00"/>
    <x v="0"/>
    <n v="127254.45"/>
    <n v="567"/>
    <s v="None"/>
    <x v="1"/>
    <s v="No"/>
    <n v="2017"/>
    <n v="30"/>
    <x v="4"/>
  </r>
  <r>
    <x v="3702"/>
    <n v="9144467235"/>
    <x v="6"/>
    <x v="4"/>
    <s v="Female"/>
    <n v="41"/>
    <x v="1"/>
    <s v="Business"/>
    <x v="0"/>
    <n v="148055.67999999999"/>
    <n v="503703"/>
    <x v="0"/>
    <n v="136745.21"/>
    <s v="Mobile App"/>
    <d v="2024-02-18T00:00:00"/>
    <x v="2"/>
    <n v="1257424.3999999999"/>
    <n v="820"/>
    <s v="Credit"/>
    <x v="0"/>
    <s v="No"/>
    <n v="2007"/>
    <n v="98"/>
    <x v="6"/>
  </r>
  <r>
    <x v="3703"/>
    <n v="7032243182"/>
    <x v="5"/>
    <x v="6"/>
    <s v="Female"/>
    <n v="27"/>
    <x v="3"/>
    <s v="Retired"/>
    <x v="0"/>
    <n v="35525.879999999997"/>
    <n v="503704"/>
    <x v="2"/>
    <n v="142184.76999999999"/>
    <s v="Branch"/>
    <d v="2023-01-16T00:00:00"/>
    <x v="2"/>
    <n v="1117090.4099999999"/>
    <n v="346"/>
    <s v="None"/>
    <x v="0"/>
    <s v="Yes"/>
    <n v="2013"/>
    <n v="98"/>
    <x v="8"/>
  </r>
  <r>
    <x v="3704"/>
    <n v="2956897105"/>
    <x v="6"/>
    <x v="5"/>
    <s v="Female"/>
    <n v="55"/>
    <x v="0"/>
    <s v="Retired"/>
    <x v="0"/>
    <n v="465765.32"/>
    <n v="503705"/>
    <x v="1"/>
    <n v="125299.4"/>
    <s v="Mobile App"/>
    <d v="2022-10-09T00:00:00"/>
    <x v="2"/>
    <n v="1008926.19"/>
    <n v="481"/>
    <s v="None"/>
    <x v="0"/>
    <s v="Yes"/>
    <n v="2015"/>
    <n v="74"/>
    <x v="2"/>
  </r>
  <r>
    <x v="3705"/>
    <n v="4525481958"/>
    <x v="4"/>
    <x v="3"/>
    <s v="Male"/>
    <n v="23"/>
    <x v="2"/>
    <s v="Self-Employed"/>
    <x v="1"/>
    <n v="303100.46000000002"/>
    <n v="503706"/>
    <x v="3"/>
    <n v="68179.490000000005"/>
    <s v="Online"/>
    <d v="2022-07-12T00:00:00"/>
    <x v="4"/>
    <n v="413320.19"/>
    <n v="520"/>
    <s v="None"/>
    <x v="1"/>
    <s v="Yes"/>
    <n v="2008"/>
    <n v="72"/>
    <x v="0"/>
  </r>
  <r>
    <x v="3706"/>
    <n v="2583566980"/>
    <x v="5"/>
    <x v="1"/>
    <s v="Female"/>
    <n v="38"/>
    <x v="1"/>
    <s v="Business"/>
    <x v="0"/>
    <n v="163172.54999999999"/>
    <n v="503707"/>
    <x v="0"/>
    <n v="15535.73"/>
    <s v="Mobile App"/>
    <d v="2022-10-08T00:00:00"/>
    <x v="0"/>
    <n v="988805.01"/>
    <n v="392"/>
    <s v="Debit"/>
    <x v="0"/>
    <s v="No"/>
    <n v="2020"/>
    <n v="31"/>
    <x v="2"/>
  </r>
  <r>
    <x v="3707"/>
    <n v="2662939511"/>
    <x v="4"/>
    <x v="5"/>
    <s v="Female"/>
    <n v="54"/>
    <x v="0"/>
    <s v="Student"/>
    <x v="2"/>
    <n v="174513.18"/>
    <n v="503708"/>
    <x v="3"/>
    <n v="186429.45"/>
    <s v="ATM"/>
    <d v="2022-03-03T00:00:00"/>
    <x v="1"/>
    <n v="918349.08"/>
    <n v="679"/>
    <s v="None"/>
    <x v="0"/>
    <s v="Yes"/>
    <n v="2017"/>
    <n v="35"/>
    <x v="10"/>
  </r>
  <r>
    <x v="3708"/>
    <n v="2486524686"/>
    <x v="5"/>
    <x v="0"/>
    <s v="Male"/>
    <n v="46"/>
    <x v="1"/>
    <s v="Business"/>
    <x v="0"/>
    <n v="198311.33"/>
    <n v="503709"/>
    <x v="3"/>
    <n v="38172.39"/>
    <s v="Mobile App"/>
    <d v="2023-10-23T00:00:00"/>
    <x v="1"/>
    <n v="43686.15"/>
    <n v="522"/>
    <s v="Credit"/>
    <x v="0"/>
    <s v="No"/>
    <n v="2015"/>
    <n v="10"/>
    <x v="2"/>
  </r>
  <r>
    <x v="3709"/>
    <n v="1434977654"/>
    <x v="1"/>
    <x v="4"/>
    <s v="Female"/>
    <n v="57"/>
    <x v="0"/>
    <s v="Student"/>
    <x v="1"/>
    <n v="406003.81"/>
    <n v="503710"/>
    <x v="3"/>
    <n v="181751.07"/>
    <s v="Online"/>
    <d v="2022-11-03T00:00:00"/>
    <x v="3"/>
    <n v="324750.27"/>
    <n v="862"/>
    <s v="Debit"/>
    <x v="1"/>
    <s v="No"/>
    <n v="2014"/>
    <n v="101"/>
    <x v="1"/>
  </r>
  <r>
    <x v="3710"/>
    <n v="9656499016"/>
    <x v="6"/>
    <x v="7"/>
    <s v="Female"/>
    <n v="38"/>
    <x v="1"/>
    <s v="Retired"/>
    <x v="2"/>
    <n v="106008.84"/>
    <n v="503711"/>
    <x v="3"/>
    <n v="45171.91"/>
    <s v="Online"/>
    <d v="2022-04-08T00:00:00"/>
    <x v="1"/>
    <n v="1803784.33"/>
    <n v="611"/>
    <s v="None"/>
    <x v="1"/>
    <s v="Yes"/>
    <n v="2019"/>
    <n v="30"/>
    <x v="4"/>
  </r>
  <r>
    <x v="3711"/>
    <n v="6011214376"/>
    <x v="4"/>
    <x v="1"/>
    <s v="Male"/>
    <n v="39"/>
    <x v="1"/>
    <s v="Retired"/>
    <x v="1"/>
    <n v="428378.06"/>
    <n v="503712"/>
    <x v="3"/>
    <n v="14198.33"/>
    <s v="ATM"/>
    <d v="2023-08-02T00:00:00"/>
    <x v="0"/>
    <n v="1577893.35"/>
    <n v="617"/>
    <s v="Credit"/>
    <x v="1"/>
    <s v="Yes"/>
    <n v="2015"/>
    <n v="17"/>
    <x v="7"/>
  </r>
  <r>
    <x v="3712"/>
    <n v="8340645398"/>
    <x v="3"/>
    <x v="5"/>
    <s v="Female"/>
    <n v="52"/>
    <x v="0"/>
    <s v="Business"/>
    <x v="0"/>
    <n v="156382.62"/>
    <n v="503713"/>
    <x v="3"/>
    <n v="16809.7"/>
    <s v="ATM"/>
    <d v="2023-01-04T00:00:00"/>
    <x v="3"/>
    <n v="239788.38"/>
    <n v="739"/>
    <s v="Credit"/>
    <x v="1"/>
    <s v="No"/>
    <n v="2010"/>
    <n v="109"/>
    <x v="8"/>
  </r>
  <r>
    <x v="3713"/>
    <n v="9680377082"/>
    <x v="2"/>
    <x v="6"/>
    <s v="Male"/>
    <n v="63"/>
    <x v="0"/>
    <s v="Retired"/>
    <x v="1"/>
    <n v="435659.09"/>
    <n v="503714"/>
    <x v="3"/>
    <n v="71745.17"/>
    <s v="Branch"/>
    <d v="2023-03-14T00:00:00"/>
    <x v="4"/>
    <n v="1945442.45"/>
    <n v="389"/>
    <s v="None"/>
    <x v="0"/>
    <s v="No"/>
    <n v="2005"/>
    <n v="106"/>
    <x v="10"/>
  </r>
  <r>
    <x v="3714"/>
    <n v="1156446095"/>
    <x v="0"/>
    <x v="0"/>
    <s v="Female"/>
    <n v="22"/>
    <x v="2"/>
    <s v="Self-Employed"/>
    <x v="1"/>
    <n v="448047.58"/>
    <n v="503715"/>
    <x v="3"/>
    <n v="30479.41"/>
    <s v="Online"/>
    <d v="2022-09-20T00:00:00"/>
    <x v="2"/>
    <n v="930618.14"/>
    <n v="612"/>
    <s v="Credit"/>
    <x v="0"/>
    <s v="Yes"/>
    <n v="2018"/>
    <n v="45"/>
    <x v="5"/>
  </r>
  <r>
    <x v="3715"/>
    <n v="4876388876"/>
    <x v="1"/>
    <x v="0"/>
    <s v="Female"/>
    <n v="32"/>
    <x v="3"/>
    <s v="Salaried"/>
    <x v="0"/>
    <n v="348635.78"/>
    <n v="503716"/>
    <x v="3"/>
    <n v="96541.35"/>
    <s v="ATM"/>
    <d v="2023-06-07T00:00:00"/>
    <x v="2"/>
    <n v="1500014.04"/>
    <n v="759"/>
    <s v="None"/>
    <x v="1"/>
    <s v="No"/>
    <n v="2010"/>
    <n v="119"/>
    <x v="3"/>
  </r>
  <r>
    <x v="3716"/>
    <n v="8473319523"/>
    <x v="4"/>
    <x v="2"/>
    <s v="Female"/>
    <n v="58"/>
    <x v="0"/>
    <s v="Student"/>
    <x v="1"/>
    <n v="447470.15"/>
    <n v="503717"/>
    <x v="0"/>
    <n v="90817.42"/>
    <s v="Branch"/>
    <d v="2023-04-24T00:00:00"/>
    <x v="3"/>
    <n v="1083580.76"/>
    <n v="399"/>
    <s v="None"/>
    <x v="0"/>
    <s v="Yes"/>
    <n v="2018"/>
    <n v="52"/>
    <x v="4"/>
  </r>
  <r>
    <x v="3717"/>
    <n v="2330294161"/>
    <x v="3"/>
    <x v="0"/>
    <s v="Male"/>
    <n v="64"/>
    <x v="0"/>
    <s v="Retired"/>
    <x v="1"/>
    <n v="373804.51"/>
    <n v="503718"/>
    <x v="0"/>
    <n v="167264.6"/>
    <s v="Branch"/>
    <d v="2024-05-07T00:00:00"/>
    <x v="3"/>
    <n v="1528646.61"/>
    <n v="741"/>
    <s v="None"/>
    <x v="1"/>
    <s v="Yes"/>
    <n v="2010"/>
    <n v="23"/>
    <x v="9"/>
  </r>
  <r>
    <x v="3718"/>
    <n v="4008430732"/>
    <x v="2"/>
    <x v="6"/>
    <s v="Male"/>
    <n v="36"/>
    <x v="1"/>
    <s v="Student"/>
    <x v="1"/>
    <n v="73125.350000000006"/>
    <n v="503719"/>
    <x v="3"/>
    <n v="139179.45000000001"/>
    <s v="Branch"/>
    <d v="2024-03-01T00:00:00"/>
    <x v="3"/>
    <n v="1324868.6499999999"/>
    <n v="642"/>
    <s v="Credit"/>
    <x v="0"/>
    <s v="Yes"/>
    <n v="2022"/>
    <n v="102"/>
    <x v="10"/>
  </r>
  <r>
    <x v="3719"/>
    <n v="1327716558"/>
    <x v="2"/>
    <x v="0"/>
    <s v="Male"/>
    <n v="33"/>
    <x v="3"/>
    <s v="Business"/>
    <x v="2"/>
    <n v="478127.11"/>
    <n v="503720"/>
    <x v="2"/>
    <n v="139707.98000000001"/>
    <s v="Branch"/>
    <d v="2022-08-30T00:00:00"/>
    <x v="0"/>
    <n v="130223.86"/>
    <n v="647"/>
    <s v="Debit"/>
    <x v="1"/>
    <s v="Yes"/>
    <n v="2016"/>
    <n v="2"/>
    <x v="7"/>
  </r>
  <r>
    <x v="3720"/>
    <n v="7944467139"/>
    <x v="6"/>
    <x v="3"/>
    <s v="Male"/>
    <n v="57"/>
    <x v="0"/>
    <s v="Self-Employed"/>
    <x v="1"/>
    <n v="95863.25"/>
    <n v="503721"/>
    <x v="1"/>
    <n v="118185.12"/>
    <s v="Online"/>
    <d v="2023-04-12T00:00:00"/>
    <x v="3"/>
    <n v="1827103.3"/>
    <n v="899"/>
    <s v="None"/>
    <x v="1"/>
    <s v="Yes"/>
    <n v="2011"/>
    <n v="45"/>
    <x v="4"/>
  </r>
  <r>
    <x v="3721"/>
    <n v="1012505751"/>
    <x v="5"/>
    <x v="7"/>
    <s v="Female"/>
    <n v="64"/>
    <x v="0"/>
    <s v="Student"/>
    <x v="0"/>
    <n v="247819.69"/>
    <n v="503722"/>
    <x v="1"/>
    <n v="9577.75"/>
    <s v="Online"/>
    <d v="2022-05-28T00:00:00"/>
    <x v="0"/>
    <n v="1536868.94"/>
    <n v="666"/>
    <s v="None"/>
    <x v="0"/>
    <s v="No"/>
    <n v="2015"/>
    <n v="92"/>
    <x v="9"/>
  </r>
  <r>
    <x v="3722"/>
    <n v="6409080675"/>
    <x v="4"/>
    <x v="2"/>
    <s v="Male"/>
    <n v="60"/>
    <x v="0"/>
    <s v="Retired"/>
    <x v="0"/>
    <n v="192351.84"/>
    <n v="503723"/>
    <x v="2"/>
    <n v="149475.69"/>
    <s v="ATM"/>
    <d v="2022-04-29T00:00:00"/>
    <x v="3"/>
    <n v="443200.49"/>
    <n v="578"/>
    <s v="Debit"/>
    <x v="1"/>
    <s v="Yes"/>
    <n v="2015"/>
    <n v="89"/>
    <x v="4"/>
  </r>
  <r>
    <x v="3723"/>
    <n v="2950836076"/>
    <x v="6"/>
    <x v="3"/>
    <s v="Female"/>
    <n v="40"/>
    <x v="1"/>
    <s v="Salaried"/>
    <x v="1"/>
    <n v="174724.73"/>
    <n v="503724"/>
    <x v="1"/>
    <n v="71774.33"/>
    <s v="Mobile App"/>
    <d v="2022-11-26T00:00:00"/>
    <x v="0"/>
    <n v="452722.92"/>
    <n v="474"/>
    <s v="Credit"/>
    <x v="1"/>
    <s v="Yes"/>
    <n v="2006"/>
    <n v="19"/>
    <x v="1"/>
  </r>
  <r>
    <x v="3724"/>
    <n v="9576223837"/>
    <x v="2"/>
    <x v="7"/>
    <s v="Female"/>
    <n v="21"/>
    <x v="2"/>
    <s v="Self-Employed"/>
    <x v="0"/>
    <n v="392025.41"/>
    <n v="503725"/>
    <x v="0"/>
    <n v="167253.6"/>
    <s v="Online"/>
    <d v="2024-03-22T00:00:00"/>
    <x v="0"/>
    <n v="1373324.36"/>
    <n v="585"/>
    <s v="Debit"/>
    <x v="1"/>
    <s v="Yes"/>
    <n v="2011"/>
    <n v="79"/>
    <x v="10"/>
  </r>
  <r>
    <x v="3725"/>
    <n v="4706402366"/>
    <x v="6"/>
    <x v="1"/>
    <s v="Female"/>
    <n v="38"/>
    <x v="1"/>
    <s v="Business"/>
    <x v="2"/>
    <n v="146188.26999999999"/>
    <n v="503726"/>
    <x v="3"/>
    <n v="49399.45"/>
    <s v="Online"/>
    <d v="2022-04-30T00:00:00"/>
    <x v="1"/>
    <n v="1401861.96"/>
    <n v="670"/>
    <s v="Credit"/>
    <x v="0"/>
    <s v="No"/>
    <n v="2006"/>
    <n v="44"/>
    <x v="4"/>
  </r>
  <r>
    <x v="3726"/>
    <n v="3172277770"/>
    <x v="1"/>
    <x v="4"/>
    <s v="Female"/>
    <n v="41"/>
    <x v="1"/>
    <s v="Retired"/>
    <x v="0"/>
    <n v="269301.02"/>
    <n v="503727"/>
    <x v="0"/>
    <n v="134055.04000000001"/>
    <s v="Branch"/>
    <d v="2022-07-04T00:00:00"/>
    <x v="1"/>
    <n v="174130.02"/>
    <n v="856"/>
    <s v="Credit"/>
    <x v="1"/>
    <s v="Yes"/>
    <n v="2020"/>
    <n v="60"/>
    <x v="0"/>
  </r>
  <r>
    <x v="3727"/>
    <n v="9301189425"/>
    <x v="4"/>
    <x v="4"/>
    <s v="Female"/>
    <n v="59"/>
    <x v="0"/>
    <s v="Self-Employed"/>
    <x v="0"/>
    <n v="168971.26"/>
    <n v="503728"/>
    <x v="2"/>
    <n v="120789.66"/>
    <s v="Online"/>
    <d v="2023-09-14T00:00:00"/>
    <x v="3"/>
    <n v="1810072.5"/>
    <n v="312"/>
    <s v="None"/>
    <x v="0"/>
    <s v="Yes"/>
    <n v="2005"/>
    <n v="18"/>
    <x v="5"/>
  </r>
  <r>
    <x v="3728"/>
    <n v="5631379454"/>
    <x v="3"/>
    <x v="1"/>
    <s v="Male"/>
    <n v="43"/>
    <x v="1"/>
    <s v="Retired"/>
    <x v="1"/>
    <n v="446844.47"/>
    <n v="503729"/>
    <x v="0"/>
    <n v="22494.73"/>
    <s v="ATM"/>
    <d v="2023-06-18T00:00:00"/>
    <x v="3"/>
    <n v="1493869.58"/>
    <n v="690"/>
    <s v="Credit"/>
    <x v="1"/>
    <s v="No"/>
    <n v="2006"/>
    <n v="52"/>
    <x v="3"/>
  </r>
  <r>
    <x v="3729"/>
    <n v="3955877730"/>
    <x v="2"/>
    <x v="3"/>
    <s v="Female"/>
    <n v="59"/>
    <x v="0"/>
    <s v="Business"/>
    <x v="2"/>
    <n v="78404.05"/>
    <n v="503730"/>
    <x v="1"/>
    <n v="27348.42"/>
    <s v="Mobile App"/>
    <d v="2024-02-15T00:00:00"/>
    <x v="0"/>
    <n v="1968073.05"/>
    <n v="329"/>
    <s v="None"/>
    <x v="0"/>
    <s v="No"/>
    <n v="2008"/>
    <n v="31"/>
    <x v="6"/>
  </r>
  <r>
    <x v="3730"/>
    <n v="4415735309"/>
    <x v="4"/>
    <x v="1"/>
    <s v="Female"/>
    <n v="19"/>
    <x v="2"/>
    <s v="Business"/>
    <x v="2"/>
    <n v="88570.86"/>
    <n v="503731"/>
    <x v="1"/>
    <n v="199977.36"/>
    <s v="ATM"/>
    <d v="2022-04-13T00:00:00"/>
    <x v="0"/>
    <n v="865448.89"/>
    <n v="423"/>
    <s v="Credit"/>
    <x v="0"/>
    <s v="No"/>
    <n v="2015"/>
    <n v="6"/>
    <x v="4"/>
  </r>
  <r>
    <x v="3731"/>
    <n v="1581944528"/>
    <x v="1"/>
    <x v="3"/>
    <s v="Male"/>
    <n v="57"/>
    <x v="0"/>
    <s v="Salaried"/>
    <x v="0"/>
    <n v="56501.16"/>
    <n v="503732"/>
    <x v="2"/>
    <n v="67166.710000000006"/>
    <s v="Online"/>
    <d v="2022-01-13T00:00:00"/>
    <x v="1"/>
    <n v="172439.65"/>
    <n v="676"/>
    <s v="Debit"/>
    <x v="0"/>
    <s v="No"/>
    <n v="2008"/>
    <n v="44"/>
    <x v="8"/>
  </r>
  <r>
    <x v="3732"/>
    <n v="2922298298"/>
    <x v="3"/>
    <x v="3"/>
    <s v="Female"/>
    <n v="25"/>
    <x v="2"/>
    <s v="Self-Employed"/>
    <x v="0"/>
    <n v="379141.53"/>
    <n v="503733"/>
    <x v="3"/>
    <n v="81555.520000000004"/>
    <s v="Branch"/>
    <d v="2022-11-29T00:00:00"/>
    <x v="4"/>
    <n v="1811347.74"/>
    <n v="887"/>
    <s v="Credit"/>
    <x v="0"/>
    <s v="Yes"/>
    <n v="2006"/>
    <n v="92"/>
    <x v="1"/>
  </r>
  <r>
    <x v="3733"/>
    <n v="2299997288"/>
    <x v="1"/>
    <x v="7"/>
    <s v="Male"/>
    <n v="26"/>
    <x v="3"/>
    <s v="Salaried"/>
    <x v="1"/>
    <n v="81584.78"/>
    <n v="503734"/>
    <x v="0"/>
    <n v="171109.76000000001"/>
    <s v="ATM"/>
    <d v="2022-10-12T00:00:00"/>
    <x v="2"/>
    <n v="1625739.07"/>
    <n v="805"/>
    <s v="Debit"/>
    <x v="0"/>
    <s v="No"/>
    <n v="2017"/>
    <n v="77"/>
    <x v="2"/>
  </r>
  <r>
    <x v="3734"/>
    <n v="7285905501"/>
    <x v="0"/>
    <x v="6"/>
    <s v="Female"/>
    <n v="19"/>
    <x v="2"/>
    <s v="Salaried"/>
    <x v="1"/>
    <n v="267019.34000000003"/>
    <n v="503735"/>
    <x v="1"/>
    <n v="126243.34"/>
    <s v="Mobile App"/>
    <d v="2024-02-16T00:00:00"/>
    <x v="2"/>
    <n v="445"/>
    <n v="538"/>
    <s v="Credit"/>
    <x v="0"/>
    <s v="Yes"/>
    <n v="2006"/>
    <n v="57"/>
    <x v="6"/>
  </r>
  <r>
    <x v="3735"/>
    <n v="9108202127"/>
    <x v="5"/>
    <x v="2"/>
    <s v="Male"/>
    <n v="31"/>
    <x v="3"/>
    <s v="Salaried"/>
    <x v="2"/>
    <n v="383623.53"/>
    <n v="503736"/>
    <x v="1"/>
    <n v="135861.85999999999"/>
    <s v="Branch"/>
    <d v="2024-05-07T00:00:00"/>
    <x v="4"/>
    <n v="1060052.3999999999"/>
    <n v="577"/>
    <s v="Debit"/>
    <x v="0"/>
    <s v="No"/>
    <n v="2018"/>
    <n v="113"/>
    <x v="9"/>
  </r>
  <r>
    <x v="3736"/>
    <n v="2954743681"/>
    <x v="5"/>
    <x v="4"/>
    <s v="Female"/>
    <n v="37"/>
    <x v="1"/>
    <s v="Student"/>
    <x v="1"/>
    <n v="58645.98"/>
    <n v="503737"/>
    <x v="3"/>
    <n v="127329.67"/>
    <s v="Branch"/>
    <d v="2022-05-14T00:00:00"/>
    <x v="4"/>
    <n v="14950.61"/>
    <n v="672"/>
    <s v="Credit"/>
    <x v="0"/>
    <s v="No"/>
    <n v="2010"/>
    <n v="76"/>
    <x v="9"/>
  </r>
  <r>
    <x v="3737"/>
    <n v="7682591213"/>
    <x v="5"/>
    <x v="3"/>
    <s v="Female"/>
    <n v="19"/>
    <x v="2"/>
    <s v="Business"/>
    <x v="2"/>
    <n v="465305.81"/>
    <n v="503738"/>
    <x v="1"/>
    <n v="64748.14"/>
    <s v="ATM"/>
    <d v="2023-06-29T00:00:00"/>
    <x v="2"/>
    <n v="703003.82"/>
    <n v="833"/>
    <s v="Credit"/>
    <x v="1"/>
    <s v="Yes"/>
    <n v="2009"/>
    <n v="39"/>
    <x v="3"/>
  </r>
  <r>
    <x v="3738"/>
    <n v="2735064921"/>
    <x v="0"/>
    <x v="0"/>
    <s v="Male"/>
    <n v="21"/>
    <x v="2"/>
    <s v="Salaried"/>
    <x v="2"/>
    <n v="142732.17000000001"/>
    <n v="503739"/>
    <x v="0"/>
    <n v="165855.32999999999"/>
    <s v="ATM"/>
    <d v="2022-10-12T00:00:00"/>
    <x v="1"/>
    <n v="1738892.81"/>
    <n v="364"/>
    <s v="None"/>
    <x v="1"/>
    <s v="Yes"/>
    <n v="2012"/>
    <n v="99"/>
    <x v="2"/>
  </r>
  <r>
    <x v="3739"/>
    <n v="7271155544"/>
    <x v="2"/>
    <x v="1"/>
    <s v="Female"/>
    <n v="52"/>
    <x v="0"/>
    <s v="Student"/>
    <x v="0"/>
    <n v="396360.47"/>
    <n v="503740"/>
    <x v="1"/>
    <n v="6845.02"/>
    <s v="Branch"/>
    <d v="2024-04-30T00:00:00"/>
    <x v="2"/>
    <n v="1347622.84"/>
    <n v="449"/>
    <s v="Debit"/>
    <x v="1"/>
    <s v="No"/>
    <n v="2006"/>
    <n v="64"/>
    <x v="4"/>
  </r>
  <r>
    <x v="3740"/>
    <n v="6513644974"/>
    <x v="2"/>
    <x v="7"/>
    <s v="Female"/>
    <n v="31"/>
    <x v="3"/>
    <s v="Student"/>
    <x v="2"/>
    <n v="396986.55"/>
    <n v="503741"/>
    <x v="0"/>
    <n v="73554.14"/>
    <s v="Mobile App"/>
    <d v="2024-03-10T00:00:00"/>
    <x v="4"/>
    <n v="1701233.73"/>
    <n v="307"/>
    <s v="Debit"/>
    <x v="1"/>
    <s v="Yes"/>
    <n v="2005"/>
    <n v="65"/>
    <x v="10"/>
  </r>
  <r>
    <x v="3741"/>
    <n v="8017104604"/>
    <x v="0"/>
    <x v="5"/>
    <s v="Male"/>
    <n v="38"/>
    <x v="1"/>
    <s v="Student"/>
    <x v="2"/>
    <n v="174823.61"/>
    <n v="503742"/>
    <x v="1"/>
    <n v="190910.82"/>
    <s v="Online"/>
    <d v="2023-11-28T00:00:00"/>
    <x v="2"/>
    <n v="1114364.3600000001"/>
    <n v="800"/>
    <s v="Credit"/>
    <x v="1"/>
    <s v="No"/>
    <n v="2011"/>
    <n v="12"/>
    <x v="1"/>
  </r>
  <r>
    <x v="3742"/>
    <n v="6335609217"/>
    <x v="5"/>
    <x v="6"/>
    <s v="Male"/>
    <n v="65"/>
    <x v="0"/>
    <s v="Salaried"/>
    <x v="2"/>
    <n v="275739.64"/>
    <n v="503743"/>
    <x v="0"/>
    <n v="75772.759999999995"/>
    <s v="Online"/>
    <d v="2022-09-30T00:00:00"/>
    <x v="2"/>
    <n v="1548323.1"/>
    <n v="582"/>
    <s v="None"/>
    <x v="0"/>
    <s v="Yes"/>
    <n v="2009"/>
    <n v="104"/>
    <x v="5"/>
  </r>
  <r>
    <x v="3743"/>
    <n v="1057593159"/>
    <x v="5"/>
    <x v="6"/>
    <s v="Female"/>
    <n v="32"/>
    <x v="3"/>
    <s v="Student"/>
    <x v="2"/>
    <n v="315787.81"/>
    <n v="503744"/>
    <x v="1"/>
    <n v="3455.3"/>
    <s v="ATM"/>
    <d v="2023-09-02T00:00:00"/>
    <x v="4"/>
    <n v="972371.16"/>
    <n v="362"/>
    <s v="Debit"/>
    <x v="0"/>
    <s v="Yes"/>
    <n v="2008"/>
    <n v="47"/>
    <x v="5"/>
  </r>
  <r>
    <x v="3744"/>
    <n v="8755028572"/>
    <x v="3"/>
    <x v="7"/>
    <s v="Male"/>
    <n v="56"/>
    <x v="0"/>
    <s v="Salaried"/>
    <x v="0"/>
    <n v="208360.87"/>
    <n v="503745"/>
    <x v="0"/>
    <n v="38484.300000000003"/>
    <s v="ATM"/>
    <d v="2023-04-12T00:00:00"/>
    <x v="1"/>
    <n v="1005576.33"/>
    <n v="652"/>
    <s v="Credit"/>
    <x v="1"/>
    <s v="No"/>
    <n v="2009"/>
    <n v="24"/>
    <x v="4"/>
  </r>
  <r>
    <x v="3745"/>
    <n v="1250290499"/>
    <x v="3"/>
    <x v="3"/>
    <s v="Female"/>
    <n v="67"/>
    <x v="0"/>
    <s v="Self-Employed"/>
    <x v="1"/>
    <n v="179583.2"/>
    <n v="503746"/>
    <x v="2"/>
    <n v="188834.1"/>
    <s v="ATM"/>
    <d v="2024-04-08T00:00:00"/>
    <x v="2"/>
    <n v="1195981.74"/>
    <n v="688"/>
    <s v="Debit"/>
    <x v="1"/>
    <s v="Yes"/>
    <n v="2005"/>
    <n v="85"/>
    <x v="4"/>
  </r>
  <r>
    <x v="3746"/>
    <n v="3452826457"/>
    <x v="6"/>
    <x v="5"/>
    <s v="Male"/>
    <n v="37"/>
    <x v="1"/>
    <s v="Business"/>
    <x v="1"/>
    <n v="426213.71"/>
    <n v="503747"/>
    <x v="2"/>
    <n v="169865.13"/>
    <s v="ATM"/>
    <d v="2024-04-22T00:00:00"/>
    <x v="3"/>
    <n v="281201.91999999998"/>
    <n v="448"/>
    <s v="Credit"/>
    <x v="1"/>
    <s v="No"/>
    <n v="2012"/>
    <n v="115"/>
    <x v="4"/>
  </r>
  <r>
    <x v="3747"/>
    <n v="1038648934"/>
    <x v="4"/>
    <x v="6"/>
    <s v="Male"/>
    <n v="23"/>
    <x v="2"/>
    <s v="Retired"/>
    <x v="2"/>
    <n v="101763.01"/>
    <n v="503748"/>
    <x v="2"/>
    <n v="39159.99"/>
    <s v="Mobile App"/>
    <d v="2022-03-01T00:00:00"/>
    <x v="3"/>
    <n v="1286883.58"/>
    <n v="580"/>
    <s v="None"/>
    <x v="1"/>
    <s v="Yes"/>
    <n v="2016"/>
    <n v="114"/>
    <x v="10"/>
  </r>
  <r>
    <x v="3748"/>
    <n v="9753040137"/>
    <x v="4"/>
    <x v="2"/>
    <s v="Male"/>
    <n v="45"/>
    <x v="1"/>
    <s v="Salaried"/>
    <x v="1"/>
    <n v="397672.28"/>
    <n v="503749"/>
    <x v="1"/>
    <n v="195502.19"/>
    <s v="Online"/>
    <d v="2023-11-07T00:00:00"/>
    <x v="2"/>
    <n v="1711375.56"/>
    <n v="644"/>
    <s v="Debit"/>
    <x v="1"/>
    <s v="No"/>
    <n v="2009"/>
    <n v="108"/>
    <x v="1"/>
  </r>
  <r>
    <x v="3749"/>
    <n v="5271749530"/>
    <x v="4"/>
    <x v="4"/>
    <s v="Female"/>
    <n v="65"/>
    <x v="0"/>
    <s v="Business"/>
    <x v="1"/>
    <n v="102658.97"/>
    <n v="503750"/>
    <x v="3"/>
    <n v="31860.080000000002"/>
    <s v="Branch"/>
    <d v="2023-01-09T00:00:00"/>
    <x v="4"/>
    <n v="319036.44"/>
    <n v="703"/>
    <s v="None"/>
    <x v="1"/>
    <s v="Yes"/>
    <n v="2012"/>
    <n v="8"/>
    <x v="8"/>
  </r>
  <r>
    <x v="3750"/>
    <n v="1185415006"/>
    <x v="1"/>
    <x v="2"/>
    <s v="Female"/>
    <n v="60"/>
    <x v="0"/>
    <s v="Salaried"/>
    <x v="2"/>
    <n v="350359.26"/>
    <n v="503751"/>
    <x v="3"/>
    <n v="198463.67"/>
    <s v="Online"/>
    <d v="2023-10-25T00:00:00"/>
    <x v="3"/>
    <n v="753687.96"/>
    <n v="843"/>
    <s v="Debit"/>
    <x v="1"/>
    <s v="Yes"/>
    <n v="2016"/>
    <n v="112"/>
    <x v="2"/>
  </r>
  <r>
    <x v="3751"/>
    <n v="8895665628"/>
    <x v="3"/>
    <x v="5"/>
    <s v="Female"/>
    <n v="19"/>
    <x v="2"/>
    <s v="Self-Employed"/>
    <x v="2"/>
    <n v="144528.49"/>
    <n v="503752"/>
    <x v="0"/>
    <n v="168926.16"/>
    <s v="ATM"/>
    <d v="2024-02-06T00:00:00"/>
    <x v="2"/>
    <n v="1840605.07"/>
    <n v="638"/>
    <s v="None"/>
    <x v="1"/>
    <s v="Yes"/>
    <n v="2015"/>
    <n v="7"/>
    <x v="6"/>
  </r>
  <r>
    <x v="3752"/>
    <n v="8104863662"/>
    <x v="3"/>
    <x v="2"/>
    <s v="Male"/>
    <n v="45"/>
    <x v="1"/>
    <s v="Business"/>
    <x v="1"/>
    <n v="463761.53"/>
    <n v="503753"/>
    <x v="3"/>
    <n v="182538.11"/>
    <s v="Branch"/>
    <d v="2022-12-09T00:00:00"/>
    <x v="4"/>
    <n v="622798.51"/>
    <n v="812"/>
    <s v="None"/>
    <x v="1"/>
    <s v="No"/>
    <n v="2011"/>
    <n v="114"/>
    <x v="11"/>
  </r>
  <r>
    <x v="3753"/>
    <n v="6477929702"/>
    <x v="3"/>
    <x v="0"/>
    <s v="Female"/>
    <n v="51"/>
    <x v="0"/>
    <s v="Business"/>
    <x v="0"/>
    <n v="303084.44"/>
    <n v="503754"/>
    <x v="1"/>
    <n v="28028.06"/>
    <s v="Mobile App"/>
    <d v="2022-12-20T00:00:00"/>
    <x v="3"/>
    <n v="1750400.68"/>
    <n v="316"/>
    <s v="None"/>
    <x v="0"/>
    <s v="Yes"/>
    <n v="2008"/>
    <n v="41"/>
    <x v="11"/>
  </r>
  <r>
    <x v="3754"/>
    <n v="5156411461"/>
    <x v="3"/>
    <x v="1"/>
    <s v="Female"/>
    <n v="31"/>
    <x v="3"/>
    <s v="Student"/>
    <x v="1"/>
    <n v="267225.09999999998"/>
    <n v="503755"/>
    <x v="0"/>
    <n v="60418.51"/>
    <s v="Mobile App"/>
    <d v="2023-02-05T00:00:00"/>
    <x v="1"/>
    <n v="1282437.79"/>
    <n v="897"/>
    <s v="Credit"/>
    <x v="0"/>
    <s v="No"/>
    <n v="2010"/>
    <n v="107"/>
    <x v="6"/>
  </r>
  <r>
    <x v="3755"/>
    <n v="5287382477"/>
    <x v="0"/>
    <x v="1"/>
    <s v="Male"/>
    <n v="26"/>
    <x v="3"/>
    <s v="Salaried"/>
    <x v="2"/>
    <n v="148302.35"/>
    <n v="503756"/>
    <x v="0"/>
    <n v="140435.14000000001"/>
    <s v="ATM"/>
    <d v="2022-09-26T00:00:00"/>
    <x v="4"/>
    <n v="1686874.78"/>
    <n v="465"/>
    <s v="None"/>
    <x v="1"/>
    <s v="No"/>
    <n v="2010"/>
    <n v="71"/>
    <x v="5"/>
  </r>
  <r>
    <x v="3756"/>
    <n v="6116210229"/>
    <x v="6"/>
    <x v="4"/>
    <s v="Male"/>
    <n v="40"/>
    <x v="1"/>
    <s v="Salaried"/>
    <x v="1"/>
    <n v="254823.66"/>
    <n v="503757"/>
    <x v="1"/>
    <n v="101100.43"/>
    <s v="ATM"/>
    <d v="2024-01-06T00:00:00"/>
    <x v="3"/>
    <n v="285488.90000000002"/>
    <n v="656"/>
    <s v="Credit"/>
    <x v="0"/>
    <s v="Yes"/>
    <n v="2009"/>
    <n v="24"/>
    <x v="8"/>
  </r>
  <r>
    <x v="3757"/>
    <n v="8147257960"/>
    <x v="3"/>
    <x v="5"/>
    <s v="Female"/>
    <n v="61"/>
    <x v="0"/>
    <s v="Retired"/>
    <x v="1"/>
    <n v="33867.46"/>
    <n v="503758"/>
    <x v="0"/>
    <n v="58390.28"/>
    <s v="Online"/>
    <d v="2024-04-28T00:00:00"/>
    <x v="0"/>
    <n v="1574043.38"/>
    <n v="765"/>
    <s v="Credit"/>
    <x v="1"/>
    <s v="Yes"/>
    <n v="2016"/>
    <n v="15"/>
    <x v="4"/>
  </r>
  <r>
    <x v="3758"/>
    <n v="7562913801"/>
    <x v="2"/>
    <x v="7"/>
    <s v="Female"/>
    <n v="52"/>
    <x v="0"/>
    <s v="Student"/>
    <x v="0"/>
    <n v="72530.149999999994"/>
    <n v="503759"/>
    <x v="3"/>
    <n v="139112.94"/>
    <s v="ATM"/>
    <d v="2022-09-19T00:00:00"/>
    <x v="0"/>
    <n v="59391.24"/>
    <n v="852"/>
    <s v="Debit"/>
    <x v="0"/>
    <s v="No"/>
    <n v="2013"/>
    <n v="51"/>
    <x v="5"/>
  </r>
  <r>
    <x v="3759"/>
    <n v="6205692964"/>
    <x v="1"/>
    <x v="3"/>
    <s v="Female"/>
    <n v="39"/>
    <x v="1"/>
    <s v="Student"/>
    <x v="1"/>
    <n v="148222.24"/>
    <n v="503760"/>
    <x v="2"/>
    <n v="155954.56"/>
    <s v="ATM"/>
    <d v="2024-01-26T00:00:00"/>
    <x v="4"/>
    <n v="789149.67"/>
    <n v="786"/>
    <s v="None"/>
    <x v="1"/>
    <s v="No"/>
    <n v="2008"/>
    <n v="29"/>
    <x v="8"/>
  </r>
  <r>
    <x v="3760"/>
    <n v="8251628330"/>
    <x v="4"/>
    <x v="6"/>
    <s v="Female"/>
    <n v="22"/>
    <x v="2"/>
    <s v="Retired"/>
    <x v="1"/>
    <n v="474680.46"/>
    <n v="503761"/>
    <x v="3"/>
    <n v="57155.65"/>
    <s v="Branch"/>
    <d v="2022-07-10T00:00:00"/>
    <x v="3"/>
    <n v="559616.72"/>
    <n v="795"/>
    <s v="Credit"/>
    <x v="1"/>
    <s v="Yes"/>
    <n v="2022"/>
    <n v="96"/>
    <x v="0"/>
  </r>
  <r>
    <x v="3761"/>
    <n v="1046378726"/>
    <x v="3"/>
    <x v="4"/>
    <s v="Female"/>
    <n v="58"/>
    <x v="0"/>
    <s v="Student"/>
    <x v="2"/>
    <n v="234469.88"/>
    <n v="503762"/>
    <x v="1"/>
    <n v="17256.759999999998"/>
    <s v="Branch"/>
    <d v="2023-11-14T00:00:00"/>
    <x v="1"/>
    <n v="1282306.19"/>
    <n v="566"/>
    <s v="Debit"/>
    <x v="0"/>
    <s v="Yes"/>
    <n v="2023"/>
    <n v="86"/>
    <x v="1"/>
  </r>
  <r>
    <x v="3762"/>
    <n v="8305787772"/>
    <x v="0"/>
    <x v="7"/>
    <s v="Male"/>
    <n v="46"/>
    <x v="1"/>
    <s v="Student"/>
    <x v="0"/>
    <n v="200809.69"/>
    <n v="503763"/>
    <x v="2"/>
    <n v="114915.32"/>
    <s v="Online"/>
    <d v="2023-03-02T00:00:00"/>
    <x v="4"/>
    <n v="1529297.44"/>
    <n v="632"/>
    <s v="None"/>
    <x v="0"/>
    <s v="No"/>
    <n v="2010"/>
    <n v="6"/>
    <x v="10"/>
  </r>
  <r>
    <x v="3763"/>
    <n v="3112556199"/>
    <x v="2"/>
    <x v="5"/>
    <s v="Female"/>
    <n v="52"/>
    <x v="0"/>
    <s v="Self-Employed"/>
    <x v="1"/>
    <n v="386506"/>
    <n v="503764"/>
    <x v="2"/>
    <n v="79364.08"/>
    <s v="Online"/>
    <d v="2023-05-11T00:00:00"/>
    <x v="4"/>
    <n v="690171"/>
    <n v="627"/>
    <s v="Credit"/>
    <x v="1"/>
    <s v="Yes"/>
    <n v="2010"/>
    <n v="114"/>
    <x v="9"/>
  </r>
  <r>
    <x v="3764"/>
    <n v="5649015513"/>
    <x v="4"/>
    <x v="0"/>
    <s v="Female"/>
    <n v="67"/>
    <x v="0"/>
    <s v="Business"/>
    <x v="1"/>
    <n v="347151.28"/>
    <n v="503765"/>
    <x v="3"/>
    <n v="175568.68"/>
    <s v="Mobile App"/>
    <d v="2023-11-14T00:00:00"/>
    <x v="1"/>
    <n v="1674184.42"/>
    <n v="355"/>
    <s v="Debit"/>
    <x v="0"/>
    <s v="Yes"/>
    <n v="2017"/>
    <n v="41"/>
    <x v="1"/>
  </r>
  <r>
    <x v="3765"/>
    <n v="8583419040"/>
    <x v="5"/>
    <x v="6"/>
    <s v="Female"/>
    <n v="51"/>
    <x v="0"/>
    <s v="Retired"/>
    <x v="2"/>
    <n v="332312.71000000002"/>
    <n v="503766"/>
    <x v="2"/>
    <n v="9097.64"/>
    <s v="Branch"/>
    <d v="2023-10-27T00:00:00"/>
    <x v="2"/>
    <n v="1103420.8"/>
    <n v="364"/>
    <s v="Debit"/>
    <x v="0"/>
    <s v="Yes"/>
    <n v="2016"/>
    <n v="108"/>
    <x v="2"/>
  </r>
  <r>
    <x v="3766"/>
    <n v="3056008248"/>
    <x v="5"/>
    <x v="6"/>
    <s v="Male"/>
    <n v="21"/>
    <x v="2"/>
    <s v="Self-Employed"/>
    <x v="2"/>
    <n v="303242.07"/>
    <n v="503767"/>
    <x v="3"/>
    <n v="127618.08"/>
    <s v="Branch"/>
    <d v="2024-04-03T00:00:00"/>
    <x v="2"/>
    <n v="1505948.81"/>
    <n v="311"/>
    <s v="Credit"/>
    <x v="1"/>
    <s v="Yes"/>
    <n v="2010"/>
    <n v="63"/>
    <x v="4"/>
  </r>
  <r>
    <x v="3767"/>
    <n v="6035201521"/>
    <x v="4"/>
    <x v="4"/>
    <s v="Male"/>
    <n v="62"/>
    <x v="0"/>
    <s v="Self-Employed"/>
    <x v="0"/>
    <n v="65852.77"/>
    <n v="503768"/>
    <x v="3"/>
    <n v="9591.6299999999992"/>
    <s v="Online"/>
    <d v="2022-03-08T00:00:00"/>
    <x v="1"/>
    <n v="1450271.64"/>
    <n v="415"/>
    <s v="Credit"/>
    <x v="0"/>
    <s v="Yes"/>
    <n v="2009"/>
    <n v="114"/>
    <x v="10"/>
  </r>
  <r>
    <x v="3768"/>
    <n v="7674921031"/>
    <x v="6"/>
    <x v="7"/>
    <s v="Female"/>
    <n v="66"/>
    <x v="0"/>
    <s v="Self-Employed"/>
    <x v="0"/>
    <n v="195897.51"/>
    <n v="503769"/>
    <x v="3"/>
    <n v="22739.71"/>
    <s v="ATM"/>
    <d v="2023-07-22T00:00:00"/>
    <x v="1"/>
    <n v="276820.65999999997"/>
    <n v="487"/>
    <s v="None"/>
    <x v="1"/>
    <s v="No"/>
    <n v="2015"/>
    <n v="80"/>
    <x v="0"/>
  </r>
  <r>
    <x v="3769"/>
    <n v="7559047709"/>
    <x v="5"/>
    <x v="1"/>
    <s v="Female"/>
    <n v="26"/>
    <x v="3"/>
    <s v="Student"/>
    <x v="0"/>
    <n v="450686.8"/>
    <n v="503770"/>
    <x v="1"/>
    <n v="73808.31"/>
    <s v="Mobile App"/>
    <d v="2023-09-15T00:00:00"/>
    <x v="3"/>
    <n v="1462914.88"/>
    <n v="695"/>
    <s v="Debit"/>
    <x v="0"/>
    <s v="No"/>
    <n v="2005"/>
    <n v="39"/>
    <x v="5"/>
  </r>
  <r>
    <x v="3770"/>
    <n v="9236710634"/>
    <x v="3"/>
    <x v="5"/>
    <s v="Female"/>
    <n v="68"/>
    <x v="0"/>
    <s v="Retired"/>
    <x v="2"/>
    <n v="479875.28"/>
    <n v="503771"/>
    <x v="2"/>
    <n v="45801.54"/>
    <s v="ATM"/>
    <d v="2023-12-04T00:00:00"/>
    <x v="1"/>
    <n v="1652606.59"/>
    <n v="487"/>
    <s v="Credit"/>
    <x v="0"/>
    <s v="No"/>
    <n v="2008"/>
    <n v="29"/>
    <x v="11"/>
  </r>
  <r>
    <x v="3771"/>
    <n v="1848036204"/>
    <x v="4"/>
    <x v="5"/>
    <s v="Female"/>
    <n v="31"/>
    <x v="3"/>
    <s v="Student"/>
    <x v="2"/>
    <n v="216906.9"/>
    <n v="503772"/>
    <x v="1"/>
    <n v="32441.1"/>
    <s v="Branch"/>
    <d v="2022-01-15T00:00:00"/>
    <x v="0"/>
    <n v="70040.929999999993"/>
    <n v="654"/>
    <s v="Credit"/>
    <x v="0"/>
    <s v="No"/>
    <n v="2006"/>
    <n v="91"/>
    <x v="8"/>
  </r>
  <r>
    <x v="3772"/>
    <n v="5226758430"/>
    <x v="0"/>
    <x v="7"/>
    <s v="Male"/>
    <n v="62"/>
    <x v="0"/>
    <s v="Student"/>
    <x v="2"/>
    <n v="1526.49"/>
    <n v="503773"/>
    <x v="1"/>
    <n v="158645.51"/>
    <s v="Online"/>
    <d v="2023-03-23T00:00:00"/>
    <x v="0"/>
    <n v="324770.75"/>
    <n v="894"/>
    <s v="Credit"/>
    <x v="1"/>
    <s v="Yes"/>
    <n v="2009"/>
    <n v="109"/>
    <x v="10"/>
  </r>
  <r>
    <x v="3773"/>
    <n v="4325383353"/>
    <x v="6"/>
    <x v="6"/>
    <s v="Female"/>
    <n v="22"/>
    <x v="2"/>
    <s v="Self-Employed"/>
    <x v="2"/>
    <n v="250162.92"/>
    <n v="503774"/>
    <x v="3"/>
    <n v="46527.01"/>
    <s v="Mobile App"/>
    <d v="2022-10-29T00:00:00"/>
    <x v="2"/>
    <n v="1040819.42"/>
    <n v="305"/>
    <s v="Debit"/>
    <x v="1"/>
    <s v="Yes"/>
    <n v="2010"/>
    <n v="10"/>
    <x v="2"/>
  </r>
  <r>
    <x v="3774"/>
    <n v="3025777940"/>
    <x v="2"/>
    <x v="3"/>
    <s v="Female"/>
    <n v="67"/>
    <x v="0"/>
    <s v="Salaried"/>
    <x v="0"/>
    <n v="114361.19"/>
    <n v="503775"/>
    <x v="2"/>
    <n v="72997.740000000005"/>
    <s v="Mobile App"/>
    <d v="2024-02-04T00:00:00"/>
    <x v="0"/>
    <n v="117672.75"/>
    <n v="846"/>
    <s v="Debit"/>
    <x v="1"/>
    <s v="No"/>
    <n v="2010"/>
    <n v="117"/>
    <x v="6"/>
  </r>
  <r>
    <x v="3775"/>
    <n v="7466744829"/>
    <x v="3"/>
    <x v="7"/>
    <s v="Female"/>
    <n v="64"/>
    <x v="0"/>
    <s v="Retired"/>
    <x v="0"/>
    <n v="94846.67"/>
    <n v="503776"/>
    <x v="0"/>
    <n v="181586.35"/>
    <s v="Branch"/>
    <d v="2023-06-14T00:00:00"/>
    <x v="0"/>
    <n v="732188.53"/>
    <n v="556"/>
    <s v="Credit"/>
    <x v="0"/>
    <s v="Yes"/>
    <n v="2012"/>
    <n v="20"/>
    <x v="3"/>
  </r>
  <r>
    <x v="3776"/>
    <n v="1331332564"/>
    <x v="5"/>
    <x v="2"/>
    <s v="Male"/>
    <n v="44"/>
    <x v="1"/>
    <s v="Retired"/>
    <x v="0"/>
    <n v="142612.38"/>
    <n v="503777"/>
    <x v="0"/>
    <n v="157126.32"/>
    <s v="Mobile App"/>
    <d v="2023-06-06T00:00:00"/>
    <x v="3"/>
    <n v="1678773.78"/>
    <n v="851"/>
    <s v="Debit"/>
    <x v="1"/>
    <s v="No"/>
    <n v="2005"/>
    <n v="70"/>
    <x v="3"/>
  </r>
  <r>
    <x v="3777"/>
    <n v="2315101471"/>
    <x v="1"/>
    <x v="1"/>
    <s v="Male"/>
    <n v="28"/>
    <x v="3"/>
    <s v="Self-Employed"/>
    <x v="2"/>
    <n v="62191.39"/>
    <n v="503778"/>
    <x v="3"/>
    <n v="104854.71"/>
    <s v="Online"/>
    <d v="2023-10-07T00:00:00"/>
    <x v="2"/>
    <n v="202084.1"/>
    <n v="467"/>
    <s v="Credit"/>
    <x v="1"/>
    <s v="Yes"/>
    <n v="2013"/>
    <n v="60"/>
    <x v="2"/>
  </r>
  <r>
    <x v="3778"/>
    <n v="2027608987"/>
    <x v="3"/>
    <x v="5"/>
    <s v="Male"/>
    <n v="47"/>
    <x v="1"/>
    <s v="Self-Employed"/>
    <x v="2"/>
    <n v="23885.91"/>
    <n v="503779"/>
    <x v="3"/>
    <n v="18869.669999999998"/>
    <s v="Branch"/>
    <d v="2023-02-26T00:00:00"/>
    <x v="3"/>
    <n v="279882.7"/>
    <n v="408"/>
    <s v="Credit"/>
    <x v="1"/>
    <s v="No"/>
    <n v="2018"/>
    <n v="60"/>
    <x v="6"/>
  </r>
  <r>
    <x v="3779"/>
    <n v="8818854881"/>
    <x v="1"/>
    <x v="3"/>
    <s v="Male"/>
    <n v="68"/>
    <x v="0"/>
    <s v="Business"/>
    <x v="2"/>
    <n v="222905.67"/>
    <n v="503780"/>
    <x v="1"/>
    <n v="189096.35"/>
    <s v="Online"/>
    <d v="2023-04-14T00:00:00"/>
    <x v="4"/>
    <n v="238480.62"/>
    <n v="867"/>
    <s v="None"/>
    <x v="0"/>
    <s v="No"/>
    <n v="2006"/>
    <n v="21"/>
    <x v="4"/>
  </r>
  <r>
    <x v="3780"/>
    <n v="7479075986"/>
    <x v="2"/>
    <x v="7"/>
    <s v="Male"/>
    <n v="54"/>
    <x v="0"/>
    <s v="Self-Employed"/>
    <x v="2"/>
    <n v="132013.01"/>
    <n v="503781"/>
    <x v="2"/>
    <n v="141850.89000000001"/>
    <s v="Online"/>
    <d v="2022-06-21T00:00:00"/>
    <x v="0"/>
    <n v="1089756.2"/>
    <n v="716"/>
    <s v="None"/>
    <x v="0"/>
    <s v="Yes"/>
    <n v="2014"/>
    <n v="112"/>
    <x v="3"/>
  </r>
  <r>
    <x v="3781"/>
    <n v="4165663699"/>
    <x v="1"/>
    <x v="6"/>
    <s v="Female"/>
    <n v="56"/>
    <x v="0"/>
    <s v="Student"/>
    <x v="1"/>
    <n v="128840.88"/>
    <n v="503782"/>
    <x v="3"/>
    <n v="7118.3"/>
    <s v="Branch"/>
    <d v="2022-05-09T00:00:00"/>
    <x v="0"/>
    <n v="608195.38"/>
    <n v="556"/>
    <s v="Credit"/>
    <x v="0"/>
    <s v="No"/>
    <n v="2005"/>
    <n v="92"/>
    <x v="9"/>
  </r>
  <r>
    <x v="3782"/>
    <n v="5596050853"/>
    <x v="2"/>
    <x v="4"/>
    <s v="Male"/>
    <n v="51"/>
    <x v="0"/>
    <s v="Self-Employed"/>
    <x v="0"/>
    <n v="111556.25"/>
    <n v="503783"/>
    <x v="1"/>
    <n v="189767.57"/>
    <s v="Mobile App"/>
    <d v="2023-07-19T00:00:00"/>
    <x v="3"/>
    <n v="1632672.84"/>
    <n v="450"/>
    <s v="Credit"/>
    <x v="0"/>
    <s v="No"/>
    <n v="2006"/>
    <n v="47"/>
    <x v="0"/>
  </r>
  <r>
    <x v="3783"/>
    <n v="9008144081"/>
    <x v="6"/>
    <x v="3"/>
    <s v="Female"/>
    <n v="68"/>
    <x v="0"/>
    <s v="Retired"/>
    <x v="0"/>
    <n v="248823.98"/>
    <n v="503784"/>
    <x v="0"/>
    <n v="14438.86"/>
    <s v="Branch"/>
    <d v="2024-03-22T00:00:00"/>
    <x v="4"/>
    <n v="1164367.18"/>
    <n v="777"/>
    <s v="Credit"/>
    <x v="0"/>
    <s v="No"/>
    <n v="2012"/>
    <n v="6"/>
    <x v="10"/>
  </r>
  <r>
    <x v="3784"/>
    <n v="3624325599"/>
    <x v="0"/>
    <x v="2"/>
    <s v="Female"/>
    <n v="41"/>
    <x v="1"/>
    <s v="Salaried"/>
    <x v="1"/>
    <n v="366879.93"/>
    <n v="503785"/>
    <x v="1"/>
    <n v="120638.74"/>
    <s v="Online"/>
    <d v="2024-03-03T00:00:00"/>
    <x v="0"/>
    <n v="1340014.7"/>
    <n v="427"/>
    <s v="Credit"/>
    <x v="0"/>
    <s v="Yes"/>
    <n v="2022"/>
    <n v="60"/>
    <x v="10"/>
  </r>
  <r>
    <x v="3785"/>
    <n v="8542965837"/>
    <x v="5"/>
    <x v="6"/>
    <s v="Female"/>
    <n v="33"/>
    <x v="3"/>
    <s v="Salaried"/>
    <x v="0"/>
    <n v="328796.48"/>
    <n v="503786"/>
    <x v="1"/>
    <n v="78839.27"/>
    <s v="Online"/>
    <d v="2023-07-09T00:00:00"/>
    <x v="1"/>
    <n v="615115.68999999994"/>
    <n v="434"/>
    <s v="Debit"/>
    <x v="1"/>
    <s v="Yes"/>
    <n v="2017"/>
    <n v="111"/>
    <x v="0"/>
  </r>
  <r>
    <x v="3786"/>
    <n v="4512641834"/>
    <x v="5"/>
    <x v="0"/>
    <s v="Male"/>
    <n v="47"/>
    <x v="1"/>
    <s v="Student"/>
    <x v="2"/>
    <n v="487992.09"/>
    <n v="503787"/>
    <x v="3"/>
    <n v="196179.66"/>
    <s v="ATM"/>
    <d v="2022-06-06T00:00:00"/>
    <x v="3"/>
    <n v="983578.75"/>
    <n v="584"/>
    <s v="Credit"/>
    <x v="1"/>
    <s v="Yes"/>
    <n v="2013"/>
    <n v="71"/>
    <x v="3"/>
  </r>
  <r>
    <x v="3787"/>
    <n v="9426245804"/>
    <x v="3"/>
    <x v="0"/>
    <s v="Male"/>
    <n v="41"/>
    <x v="1"/>
    <s v="Salaried"/>
    <x v="0"/>
    <n v="457087.11"/>
    <n v="503788"/>
    <x v="3"/>
    <n v="184621.1"/>
    <s v="Online"/>
    <d v="2023-03-02T00:00:00"/>
    <x v="2"/>
    <n v="741338.56"/>
    <n v="401"/>
    <s v="Debit"/>
    <x v="0"/>
    <s v="Yes"/>
    <n v="2019"/>
    <n v="55"/>
    <x v="10"/>
  </r>
  <r>
    <x v="3788"/>
    <n v="6689566108"/>
    <x v="4"/>
    <x v="7"/>
    <s v="Male"/>
    <n v="20"/>
    <x v="2"/>
    <s v="Self-Employed"/>
    <x v="2"/>
    <n v="209252.16"/>
    <n v="503789"/>
    <x v="0"/>
    <n v="119803.94"/>
    <s v="Online"/>
    <d v="2023-09-15T00:00:00"/>
    <x v="4"/>
    <n v="994530.12"/>
    <n v="753"/>
    <s v="Debit"/>
    <x v="1"/>
    <s v="No"/>
    <n v="2011"/>
    <n v="56"/>
    <x v="5"/>
  </r>
  <r>
    <x v="3789"/>
    <n v="5215285315"/>
    <x v="5"/>
    <x v="1"/>
    <s v="Female"/>
    <n v="46"/>
    <x v="1"/>
    <s v="Salaried"/>
    <x v="2"/>
    <n v="406677.03"/>
    <n v="503790"/>
    <x v="2"/>
    <n v="140272.42000000001"/>
    <s v="Online"/>
    <d v="2023-03-19T00:00:00"/>
    <x v="0"/>
    <n v="1376534.69"/>
    <n v="651"/>
    <s v="Credit"/>
    <x v="1"/>
    <s v="Yes"/>
    <n v="2006"/>
    <n v="10"/>
    <x v="10"/>
  </r>
  <r>
    <x v="3790"/>
    <n v="2352077434"/>
    <x v="6"/>
    <x v="1"/>
    <s v="Female"/>
    <n v="59"/>
    <x v="0"/>
    <s v="Self-Employed"/>
    <x v="2"/>
    <n v="93051.15"/>
    <n v="503791"/>
    <x v="0"/>
    <n v="164344.5"/>
    <s v="Branch"/>
    <d v="2023-08-18T00:00:00"/>
    <x v="0"/>
    <n v="901664.27"/>
    <n v="564"/>
    <s v="Credit"/>
    <x v="1"/>
    <s v="Yes"/>
    <n v="2020"/>
    <n v="72"/>
    <x v="7"/>
  </r>
  <r>
    <x v="3791"/>
    <n v="3085196483"/>
    <x v="5"/>
    <x v="6"/>
    <s v="Male"/>
    <n v="29"/>
    <x v="3"/>
    <s v="Business"/>
    <x v="1"/>
    <n v="106941.83"/>
    <n v="503792"/>
    <x v="2"/>
    <n v="164080.71"/>
    <s v="Online"/>
    <d v="2022-07-01T00:00:00"/>
    <x v="2"/>
    <n v="133350.85999999999"/>
    <n v="831"/>
    <s v="Debit"/>
    <x v="1"/>
    <s v="No"/>
    <n v="2021"/>
    <n v="55"/>
    <x v="0"/>
  </r>
  <r>
    <x v="3792"/>
    <n v="7347959704"/>
    <x v="3"/>
    <x v="6"/>
    <s v="Male"/>
    <n v="44"/>
    <x v="1"/>
    <s v="Retired"/>
    <x v="0"/>
    <n v="350760.79"/>
    <n v="503793"/>
    <x v="2"/>
    <n v="119866.18"/>
    <s v="Branch"/>
    <d v="2022-02-20T00:00:00"/>
    <x v="0"/>
    <n v="741725.88"/>
    <n v="895"/>
    <s v="Credit"/>
    <x v="0"/>
    <s v="Yes"/>
    <n v="2016"/>
    <n v="45"/>
    <x v="6"/>
  </r>
  <r>
    <x v="3793"/>
    <n v="1622480472"/>
    <x v="5"/>
    <x v="5"/>
    <s v="Male"/>
    <n v="46"/>
    <x v="1"/>
    <s v="Student"/>
    <x v="2"/>
    <n v="109137.59"/>
    <n v="503794"/>
    <x v="3"/>
    <n v="50407.63"/>
    <s v="Branch"/>
    <d v="2023-11-15T00:00:00"/>
    <x v="1"/>
    <n v="1777039"/>
    <n v="775"/>
    <s v="Debit"/>
    <x v="0"/>
    <s v="No"/>
    <n v="2016"/>
    <n v="94"/>
    <x v="1"/>
  </r>
  <r>
    <x v="3794"/>
    <n v="2094218437"/>
    <x v="0"/>
    <x v="4"/>
    <s v="Female"/>
    <n v="19"/>
    <x v="2"/>
    <s v="Business"/>
    <x v="0"/>
    <n v="226144.44"/>
    <n v="503795"/>
    <x v="0"/>
    <n v="62610.559999999998"/>
    <s v="ATM"/>
    <d v="2022-11-06T00:00:00"/>
    <x v="1"/>
    <n v="1646397.49"/>
    <n v="393"/>
    <s v="Debit"/>
    <x v="1"/>
    <s v="No"/>
    <n v="2013"/>
    <n v="19"/>
    <x v="1"/>
  </r>
  <r>
    <x v="3795"/>
    <n v="9222827207"/>
    <x v="2"/>
    <x v="2"/>
    <s v="Female"/>
    <n v="46"/>
    <x v="1"/>
    <s v="Salaried"/>
    <x v="1"/>
    <n v="161700.78"/>
    <n v="503796"/>
    <x v="1"/>
    <n v="133163.17000000001"/>
    <s v="Online"/>
    <d v="2024-02-26T00:00:00"/>
    <x v="4"/>
    <n v="1665834.46"/>
    <n v="346"/>
    <s v="None"/>
    <x v="1"/>
    <s v="Yes"/>
    <n v="2022"/>
    <n v="35"/>
    <x v="6"/>
  </r>
  <r>
    <x v="3796"/>
    <n v="4253116049"/>
    <x v="1"/>
    <x v="6"/>
    <s v="Male"/>
    <n v="57"/>
    <x v="0"/>
    <s v="Student"/>
    <x v="0"/>
    <n v="117086.47"/>
    <n v="503797"/>
    <x v="1"/>
    <n v="137601.12"/>
    <s v="Online"/>
    <d v="2023-04-29T00:00:00"/>
    <x v="1"/>
    <n v="362198.3"/>
    <n v="869"/>
    <s v="Credit"/>
    <x v="1"/>
    <s v="No"/>
    <n v="2010"/>
    <n v="46"/>
    <x v="4"/>
  </r>
  <r>
    <x v="3797"/>
    <n v="8548612864"/>
    <x v="1"/>
    <x v="3"/>
    <s v="Female"/>
    <n v="26"/>
    <x v="3"/>
    <s v="Self-Employed"/>
    <x v="0"/>
    <n v="78070.23"/>
    <n v="503798"/>
    <x v="0"/>
    <n v="74356.149999999994"/>
    <s v="Online"/>
    <d v="2022-09-13T00:00:00"/>
    <x v="4"/>
    <n v="158741.63"/>
    <n v="410"/>
    <s v="Debit"/>
    <x v="0"/>
    <s v="Yes"/>
    <n v="2020"/>
    <n v="105"/>
    <x v="5"/>
  </r>
  <r>
    <x v="3798"/>
    <n v="4477937391"/>
    <x v="2"/>
    <x v="2"/>
    <s v="Female"/>
    <n v="69"/>
    <x v="0"/>
    <s v="Business"/>
    <x v="0"/>
    <n v="306312.71999999997"/>
    <n v="503799"/>
    <x v="2"/>
    <n v="177564.1"/>
    <s v="Online"/>
    <d v="2024-02-04T00:00:00"/>
    <x v="4"/>
    <n v="1626546.71"/>
    <n v="561"/>
    <s v="Credit"/>
    <x v="1"/>
    <s v="Yes"/>
    <n v="2020"/>
    <n v="7"/>
    <x v="6"/>
  </r>
  <r>
    <x v="3799"/>
    <n v="1964475556"/>
    <x v="1"/>
    <x v="7"/>
    <s v="Male"/>
    <n v="61"/>
    <x v="0"/>
    <s v="Retired"/>
    <x v="0"/>
    <n v="29038.29"/>
    <n v="503800"/>
    <x v="0"/>
    <n v="80072.91"/>
    <s v="Mobile App"/>
    <d v="2023-05-27T00:00:00"/>
    <x v="3"/>
    <n v="1331898.8899999999"/>
    <n v="498"/>
    <s v="None"/>
    <x v="1"/>
    <s v="Yes"/>
    <n v="2023"/>
    <n v="24"/>
    <x v="9"/>
  </r>
  <r>
    <x v="3800"/>
    <n v="8448804690"/>
    <x v="0"/>
    <x v="5"/>
    <s v="Female"/>
    <n v="45"/>
    <x v="1"/>
    <s v="Retired"/>
    <x v="1"/>
    <n v="351573.59"/>
    <n v="503801"/>
    <x v="3"/>
    <n v="139730.07"/>
    <s v="Online"/>
    <d v="2022-07-08T00:00:00"/>
    <x v="0"/>
    <n v="1016537.24"/>
    <n v="302"/>
    <s v="Credit"/>
    <x v="1"/>
    <s v="Yes"/>
    <n v="2007"/>
    <n v="28"/>
    <x v="0"/>
  </r>
  <r>
    <x v="3801"/>
    <n v="9053010790"/>
    <x v="6"/>
    <x v="1"/>
    <s v="Female"/>
    <n v="54"/>
    <x v="0"/>
    <s v="Business"/>
    <x v="0"/>
    <n v="447469.13"/>
    <n v="503802"/>
    <x v="1"/>
    <n v="41958.38"/>
    <s v="ATM"/>
    <d v="2023-06-08T00:00:00"/>
    <x v="0"/>
    <n v="1374326.09"/>
    <n v="479"/>
    <s v="Debit"/>
    <x v="0"/>
    <s v="No"/>
    <n v="2006"/>
    <n v="41"/>
    <x v="3"/>
  </r>
  <r>
    <x v="3802"/>
    <n v="5650325605"/>
    <x v="3"/>
    <x v="2"/>
    <s v="Female"/>
    <n v="40"/>
    <x v="1"/>
    <s v="Business"/>
    <x v="2"/>
    <n v="172392.43"/>
    <n v="503803"/>
    <x v="1"/>
    <n v="70681.14"/>
    <s v="Branch"/>
    <d v="2024-03-10T00:00:00"/>
    <x v="1"/>
    <n v="1861782.02"/>
    <n v="656"/>
    <s v="Credit"/>
    <x v="1"/>
    <s v="No"/>
    <n v="2010"/>
    <n v="83"/>
    <x v="10"/>
  </r>
  <r>
    <x v="3803"/>
    <n v="9225220272"/>
    <x v="0"/>
    <x v="2"/>
    <s v="Male"/>
    <n v="30"/>
    <x v="3"/>
    <s v="Business"/>
    <x v="1"/>
    <n v="207195.96"/>
    <n v="503804"/>
    <x v="2"/>
    <n v="109259.81"/>
    <s v="Mobile App"/>
    <d v="2023-12-27T00:00:00"/>
    <x v="0"/>
    <n v="258215.1"/>
    <n v="872"/>
    <s v="None"/>
    <x v="1"/>
    <s v="No"/>
    <n v="2018"/>
    <n v="23"/>
    <x v="11"/>
  </r>
  <r>
    <x v="3804"/>
    <n v="2259922770"/>
    <x v="3"/>
    <x v="2"/>
    <s v="Female"/>
    <n v="22"/>
    <x v="2"/>
    <s v="Salaried"/>
    <x v="0"/>
    <n v="295700.76"/>
    <n v="503805"/>
    <x v="3"/>
    <n v="7623.11"/>
    <s v="Online"/>
    <d v="2023-10-03T00:00:00"/>
    <x v="4"/>
    <n v="339007.37"/>
    <n v="503"/>
    <s v="Debit"/>
    <x v="1"/>
    <s v="Yes"/>
    <n v="2010"/>
    <n v="93"/>
    <x v="2"/>
  </r>
  <r>
    <x v="3805"/>
    <n v="7402483460"/>
    <x v="6"/>
    <x v="2"/>
    <s v="Female"/>
    <n v="49"/>
    <x v="1"/>
    <s v="Retired"/>
    <x v="0"/>
    <n v="333453.26"/>
    <n v="503806"/>
    <x v="0"/>
    <n v="8477.39"/>
    <s v="ATM"/>
    <d v="2022-09-14T00:00:00"/>
    <x v="4"/>
    <n v="1179733.0900000001"/>
    <n v="682"/>
    <s v="Credit"/>
    <x v="1"/>
    <s v="Yes"/>
    <n v="2010"/>
    <n v="90"/>
    <x v="5"/>
  </r>
  <r>
    <x v="3806"/>
    <n v="9347497190"/>
    <x v="0"/>
    <x v="2"/>
    <s v="Male"/>
    <n v="45"/>
    <x v="1"/>
    <s v="Retired"/>
    <x v="2"/>
    <n v="272860.40999999997"/>
    <n v="503807"/>
    <x v="3"/>
    <n v="54038.25"/>
    <s v="Online"/>
    <d v="2024-01-11T00:00:00"/>
    <x v="2"/>
    <n v="1413605.61"/>
    <n v="515"/>
    <s v="None"/>
    <x v="1"/>
    <s v="Yes"/>
    <n v="2020"/>
    <n v="111"/>
    <x v="8"/>
  </r>
  <r>
    <x v="3807"/>
    <n v="4745903638"/>
    <x v="5"/>
    <x v="1"/>
    <s v="Male"/>
    <n v="32"/>
    <x v="3"/>
    <s v="Salaried"/>
    <x v="1"/>
    <n v="345484.34"/>
    <n v="503808"/>
    <x v="1"/>
    <n v="165571.24"/>
    <s v="Mobile App"/>
    <d v="2022-10-07T00:00:00"/>
    <x v="0"/>
    <n v="1287181.71"/>
    <n v="517"/>
    <s v="None"/>
    <x v="0"/>
    <s v="Yes"/>
    <n v="2010"/>
    <n v="21"/>
    <x v="2"/>
  </r>
  <r>
    <x v="3808"/>
    <n v="8652065960"/>
    <x v="4"/>
    <x v="5"/>
    <s v="Female"/>
    <n v="41"/>
    <x v="1"/>
    <s v="Student"/>
    <x v="1"/>
    <n v="404470.98"/>
    <n v="503809"/>
    <x v="3"/>
    <n v="43378.6"/>
    <s v="Mobile App"/>
    <d v="2024-04-24T00:00:00"/>
    <x v="0"/>
    <n v="507888.12"/>
    <n v="656"/>
    <s v="Debit"/>
    <x v="1"/>
    <s v="Yes"/>
    <n v="2020"/>
    <n v="93"/>
    <x v="4"/>
  </r>
  <r>
    <x v="3809"/>
    <n v="1434495248"/>
    <x v="6"/>
    <x v="7"/>
    <s v="Female"/>
    <n v="49"/>
    <x v="1"/>
    <s v="Retired"/>
    <x v="2"/>
    <n v="495032.4"/>
    <n v="503810"/>
    <x v="0"/>
    <n v="177187.39"/>
    <s v="ATM"/>
    <d v="2024-01-23T00:00:00"/>
    <x v="1"/>
    <n v="1244380.24"/>
    <n v="412"/>
    <s v="Debit"/>
    <x v="1"/>
    <s v="Yes"/>
    <n v="2009"/>
    <n v="5"/>
    <x v="8"/>
  </r>
  <r>
    <x v="3810"/>
    <n v="5180696654"/>
    <x v="1"/>
    <x v="2"/>
    <s v="Female"/>
    <n v="38"/>
    <x v="1"/>
    <s v="Student"/>
    <x v="0"/>
    <n v="196976.84"/>
    <n v="503811"/>
    <x v="0"/>
    <n v="143240.68"/>
    <s v="Branch"/>
    <d v="2022-11-01T00:00:00"/>
    <x v="1"/>
    <n v="1120461.27"/>
    <n v="700"/>
    <s v="Credit"/>
    <x v="0"/>
    <s v="Yes"/>
    <n v="2013"/>
    <n v="66"/>
    <x v="1"/>
  </r>
  <r>
    <x v="3811"/>
    <n v="7179103756"/>
    <x v="0"/>
    <x v="2"/>
    <s v="Male"/>
    <n v="22"/>
    <x v="2"/>
    <s v="Student"/>
    <x v="0"/>
    <n v="292755.87"/>
    <n v="503812"/>
    <x v="0"/>
    <n v="137815.35999999999"/>
    <s v="ATM"/>
    <d v="2023-08-27T00:00:00"/>
    <x v="3"/>
    <n v="48302.22"/>
    <n v="659"/>
    <s v="None"/>
    <x v="1"/>
    <s v="No"/>
    <n v="2016"/>
    <n v="41"/>
    <x v="7"/>
  </r>
  <r>
    <x v="3812"/>
    <n v="5157398617"/>
    <x v="6"/>
    <x v="7"/>
    <s v="Male"/>
    <n v="54"/>
    <x v="0"/>
    <s v="Student"/>
    <x v="1"/>
    <n v="188717.09"/>
    <n v="503813"/>
    <x v="2"/>
    <n v="134856.26999999999"/>
    <s v="Mobile App"/>
    <d v="2023-04-26T00:00:00"/>
    <x v="1"/>
    <n v="1244709.99"/>
    <n v="441"/>
    <s v="Credit"/>
    <x v="1"/>
    <s v="No"/>
    <n v="2015"/>
    <n v="60"/>
    <x v="4"/>
  </r>
  <r>
    <x v="3813"/>
    <n v="6390966619"/>
    <x v="6"/>
    <x v="6"/>
    <s v="Female"/>
    <n v="53"/>
    <x v="0"/>
    <s v="Retired"/>
    <x v="1"/>
    <n v="119726.45"/>
    <n v="503814"/>
    <x v="1"/>
    <n v="195264.42"/>
    <s v="Online"/>
    <d v="2023-08-25T00:00:00"/>
    <x v="4"/>
    <n v="902251.47"/>
    <n v="716"/>
    <s v="None"/>
    <x v="0"/>
    <s v="No"/>
    <n v="2010"/>
    <n v="62"/>
    <x v="7"/>
  </r>
  <r>
    <x v="3814"/>
    <n v="3346729193"/>
    <x v="0"/>
    <x v="6"/>
    <s v="Male"/>
    <n v="45"/>
    <x v="1"/>
    <s v="Self-Employed"/>
    <x v="0"/>
    <n v="498791.82"/>
    <n v="503815"/>
    <x v="2"/>
    <n v="126773.18"/>
    <s v="Mobile App"/>
    <d v="2022-09-30T00:00:00"/>
    <x v="4"/>
    <n v="1706620.14"/>
    <n v="889"/>
    <s v="None"/>
    <x v="0"/>
    <s v="Yes"/>
    <n v="2020"/>
    <n v="112"/>
    <x v="5"/>
  </r>
  <r>
    <x v="3815"/>
    <n v="6768887799"/>
    <x v="1"/>
    <x v="1"/>
    <s v="Male"/>
    <n v="49"/>
    <x v="1"/>
    <s v="Student"/>
    <x v="2"/>
    <n v="7927.73"/>
    <n v="503816"/>
    <x v="1"/>
    <n v="129890.32"/>
    <s v="Online"/>
    <d v="2022-10-08T00:00:00"/>
    <x v="0"/>
    <n v="1310667.8999999999"/>
    <n v="510"/>
    <s v="Credit"/>
    <x v="0"/>
    <s v="No"/>
    <n v="2005"/>
    <n v="47"/>
    <x v="2"/>
  </r>
  <r>
    <x v="3816"/>
    <n v="7706953770"/>
    <x v="2"/>
    <x v="5"/>
    <s v="Male"/>
    <n v="40"/>
    <x v="1"/>
    <s v="Self-Employed"/>
    <x v="2"/>
    <n v="33284.9"/>
    <n v="503817"/>
    <x v="1"/>
    <n v="90734.5"/>
    <s v="ATM"/>
    <d v="2022-03-04T00:00:00"/>
    <x v="2"/>
    <n v="1093479.95"/>
    <n v="529"/>
    <s v="None"/>
    <x v="0"/>
    <s v="No"/>
    <n v="2019"/>
    <n v="42"/>
    <x v="10"/>
  </r>
  <r>
    <x v="3817"/>
    <n v="4284119142"/>
    <x v="1"/>
    <x v="5"/>
    <s v="Male"/>
    <n v="33"/>
    <x v="3"/>
    <s v="Salaried"/>
    <x v="0"/>
    <n v="291938.92"/>
    <n v="503818"/>
    <x v="0"/>
    <n v="174474.14"/>
    <s v="Mobile App"/>
    <d v="2022-01-02T00:00:00"/>
    <x v="0"/>
    <n v="1791003.82"/>
    <n v="780"/>
    <s v="None"/>
    <x v="1"/>
    <s v="Yes"/>
    <n v="2020"/>
    <n v="4"/>
    <x v="8"/>
  </r>
  <r>
    <x v="3818"/>
    <n v="4812248762"/>
    <x v="6"/>
    <x v="4"/>
    <s v="Male"/>
    <n v="67"/>
    <x v="0"/>
    <s v="Self-Employed"/>
    <x v="2"/>
    <n v="355213.06"/>
    <n v="503819"/>
    <x v="0"/>
    <n v="11575.09"/>
    <s v="Online"/>
    <d v="2023-05-17T00:00:00"/>
    <x v="2"/>
    <n v="1327711.9099999999"/>
    <n v="825"/>
    <s v="Debit"/>
    <x v="1"/>
    <s v="Yes"/>
    <n v="2015"/>
    <n v="30"/>
    <x v="9"/>
  </r>
  <r>
    <x v="3819"/>
    <n v="8532000472"/>
    <x v="3"/>
    <x v="5"/>
    <s v="Male"/>
    <n v="27"/>
    <x v="3"/>
    <s v="Self-Employed"/>
    <x v="1"/>
    <n v="364689.48"/>
    <n v="503820"/>
    <x v="1"/>
    <n v="68926.44"/>
    <s v="Branch"/>
    <d v="2022-12-29T00:00:00"/>
    <x v="1"/>
    <n v="501107.63"/>
    <n v="328"/>
    <s v="Debit"/>
    <x v="0"/>
    <s v="No"/>
    <n v="2011"/>
    <n v="15"/>
    <x v="11"/>
  </r>
  <r>
    <x v="3820"/>
    <n v="8281733399"/>
    <x v="2"/>
    <x v="1"/>
    <s v="Female"/>
    <n v="46"/>
    <x v="1"/>
    <s v="Business"/>
    <x v="0"/>
    <n v="351953.31"/>
    <n v="503821"/>
    <x v="0"/>
    <n v="57403.89"/>
    <s v="Branch"/>
    <d v="2024-03-08T00:00:00"/>
    <x v="3"/>
    <n v="935153.29"/>
    <n v="817"/>
    <s v="None"/>
    <x v="0"/>
    <s v="No"/>
    <n v="2020"/>
    <n v="62"/>
    <x v="10"/>
  </r>
  <r>
    <x v="3821"/>
    <n v="5535495389"/>
    <x v="2"/>
    <x v="7"/>
    <s v="Female"/>
    <n v="69"/>
    <x v="0"/>
    <s v="Student"/>
    <x v="2"/>
    <n v="394511.67"/>
    <n v="503822"/>
    <x v="0"/>
    <n v="79651.839999999997"/>
    <s v="Branch"/>
    <d v="2022-04-24T00:00:00"/>
    <x v="3"/>
    <n v="1344886.78"/>
    <n v="839"/>
    <s v="None"/>
    <x v="0"/>
    <s v="No"/>
    <n v="2013"/>
    <n v="49"/>
    <x v="4"/>
  </r>
  <r>
    <x v="3822"/>
    <n v="6021353024"/>
    <x v="6"/>
    <x v="2"/>
    <s v="Female"/>
    <n v="44"/>
    <x v="1"/>
    <s v="Retired"/>
    <x v="2"/>
    <n v="372583.16"/>
    <n v="503823"/>
    <x v="0"/>
    <n v="96034.11"/>
    <s v="Online"/>
    <d v="2022-07-25T00:00:00"/>
    <x v="3"/>
    <n v="1641391.57"/>
    <n v="655"/>
    <s v="None"/>
    <x v="0"/>
    <s v="Yes"/>
    <n v="2021"/>
    <n v="63"/>
    <x v="0"/>
  </r>
  <r>
    <x v="3823"/>
    <n v="2890737912"/>
    <x v="0"/>
    <x v="7"/>
    <s v="Male"/>
    <n v="52"/>
    <x v="0"/>
    <s v="Business"/>
    <x v="1"/>
    <n v="273442.59000000003"/>
    <n v="503824"/>
    <x v="3"/>
    <n v="191221.96"/>
    <s v="Mobile App"/>
    <d v="2023-08-12T00:00:00"/>
    <x v="1"/>
    <n v="566703.67000000004"/>
    <n v="401"/>
    <s v="Credit"/>
    <x v="1"/>
    <s v="Yes"/>
    <n v="2021"/>
    <n v="96"/>
    <x v="7"/>
  </r>
  <r>
    <x v="3824"/>
    <n v="4578608362"/>
    <x v="0"/>
    <x v="1"/>
    <s v="Female"/>
    <n v="59"/>
    <x v="0"/>
    <s v="Self-Employed"/>
    <x v="1"/>
    <n v="235586.77"/>
    <n v="503825"/>
    <x v="2"/>
    <n v="184904.73"/>
    <s v="Mobile App"/>
    <d v="2022-06-14T00:00:00"/>
    <x v="2"/>
    <n v="1453004.74"/>
    <n v="687"/>
    <s v="None"/>
    <x v="0"/>
    <s v="No"/>
    <n v="2016"/>
    <n v="99"/>
    <x v="3"/>
  </r>
  <r>
    <x v="3825"/>
    <n v="9286742381"/>
    <x v="0"/>
    <x v="4"/>
    <s v="Female"/>
    <n v="62"/>
    <x v="0"/>
    <s v="Salaried"/>
    <x v="0"/>
    <n v="360415.46"/>
    <n v="503826"/>
    <x v="3"/>
    <n v="122292"/>
    <s v="Online"/>
    <d v="2024-01-27T00:00:00"/>
    <x v="0"/>
    <n v="1365599.22"/>
    <n v="803"/>
    <s v="Credit"/>
    <x v="1"/>
    <s v="Yes"/>
    <n v="2013"/>
    <n v="4"/>
    <x v="8"/>
  </r>
  <r>
    <x v="3826"/>
    <n v="7994022794"/>
    <x v="1"/>
    <x v="0"/>
    <s v="Male"/>
    <n v="41"/>
    <x v="1"/>
    <s v="Retired"/>
    <x v="1"/>
    <n v="366432.08"/>
    <n v="503827"/>
    <x v="3"/>
    <n v="4072.38"/>
    <s v="Online"/>
    <d v="2022-03-16T00:00:00"/>
    <x v="3"/>
    <n v="294300.40000000002"/>
    <n v="465"/>
    <s v="Debit"/>
    <x v="1"/>
    <s v="Yes"/>
    <n v="2008"/>
    <n v="74"/>
    <x v="10"/>
  </r>
  <r>
    <x v="3827"/>
    <n v="6991243962"/>
    <x v="5"/>
    <x v="1"/>
    <s v="Female"/>
    <n v="40"/>
    <x v="1"/>
    <s v="Salaried"/>
    <x v="1"/>
    <n v="166942.43"/>
    <n v="503828"/>
    <x v="2"/>
    <n v="111171.27"/>
    <s v="ATM"/>
    <d v="2023-07-25T00:00:00"/>
    <x v="0"/>
    <n v="305813.21999999997"/>
    <n v="331"/>
    <s v="Debit"/>
    <x v="1"/>
    <s v="No"/>
    <n v="2013"/>
    <n v="63"/>
    <x v="0"/>
  </r>
  <r>
    <x v="3828"/>
    <n v="6386022224"/>
    <x v="0"/>
    <x v="1"/>
    <s v="Female"/>
    <n v="20"/>
    <x v="2"/>
    <s v="Self-Employed"/>
    <x v="0"/>
    <n v="2474.48"/>
    <n v="503829"/>
    <x v="3"/>
    <n v="13790.57"/>
    <s v="Online"/>
    <d v="2023-11-16T00:00:00"/>
    <x v="3"/>
    <n v="1003397.94"/>
    <n v="481"/>
    <s v="None"/>
    <x v="0"/>
    <s v="No"/>
    <n v="2019"/>
    <n v="76"/>
    <x v="1"/>
  </r>
  <r>
    <x v="3829"/>
    <n v="4374423304"/>
    <x v="0"/>
    <x v="0"/>
    <s v="Female"/>
    <n v="53"/>
    <x v="0"/>
    <s v="Salaried"/>
    <x v="2"/>
    <n v="157839.57999999999"/>
    <n v="503830"/>
    <x v="1"/>
    <n v="72010.240000000005"/>
    <s v="Mobile App"/>
    <d v="2023-03-08T00:00:00"/>
    <x v="2"/>
    <n v="822298.84"/>
    <n v="672"/>
    <s v="Credit"/>
    <x v="0"/>
    <s v="Yes"/>
    <n v="2020"/>
    <n v="28"/>
    <x v="10"/>
  </r>
  <r>
    <x v="3830"/>
    <n v="8803957632"/>
    <x v="2"/>
    <x v="7"/>
    <s v="Female"/>
    <n v="62"/>
    <x v="0"/>
    <s v="Business"/>
    <x v="1"/>
    <n v="267834.37"/>
    <n v="503831"/>
    <x v="0"/>
    <n v="60965.46"/>
    <s v="Mobile App"/>
    <d v="2022-03-14T00:00:00"/>
    <x v="1"/>
    <n v="267158.88"/>
    <n v="500"/>
    <s v="Credit"/>
    <x v="1"/>
    <s v="No"/>
    <n v="2009"/>
    <n v="2"/>
    <x v="10"/>
  </r>
  <r>
    <x v="3831"/>
    <n v="7050719941"/>
    <x v="3"/>
    <x v="0"/>
    <s v="Male"/>
    <n v="31"/>
    <x v="3"/>
    <s v="Salaried"/>
    <x v="0"/>
    <n v="263529"/>
    <n v="503832"/>
    <x v="3"/>
    <n v="129651.42"/>
    <s v="Online"/>
    <d v="2022-08-16T00:00:00"/>
    <x v="2"/>
    <n v="175314.92"/>
    <n v="792"/>
    <s v="Credit"/>
    <x v="1"/>
    <s v="Yes"/>
    <n v="2018"/>
    <n v="89"/>
    <x v="7"/>
  </r>
  <r>
    <x v="3832"/>
    <n v="2403479765"/>
    <x v="3"/>
    <x v="1"/>
    <s v="Female"/>
    <n v="21"/>
    <x v="2"/>
    <s v="Business"/>
    <x v="1"/>
    <n v="190553.45"/>
    <n v="503833"/>
    <x v="3"/>
    <n v="3673.97"/>
    <s v="Online"/>
    <d v="2022-01-22T00:00:00"/>
    <x v="2"/>
    <n v="1795253.33"/>
    <n v="678"/>
    <s v="None"/>
    <x v="1"/>
    <s v="Yes"/>
    <n v="2015"/>
    <n v="89"/>
    <x v="8"/>
  </r>
  <r>
    <x v="3833"/>
    <n v="5637078308"/>
    <x v="6"/>
    <x v="1"/>
    <s v="Male"/>
    <n v="61"/>
    <x v="0"/>
    <s v="Student"/>
    <x v="1"/>
    <n v="466233.86"/>
    <n v="503834"/>
    <x v="0"/>
    <n v="157761.93"/>
    <s v="Online"/>
    <d v="2024-04-15T00:00:00"/>
    <x v="4"/>
    <n v="383098.95"/>
    <n v="834"/>
    <s v="Debit"/>
    <x v="0"/>
    <s v="No"/>
    <n v="2009"/>
    <n v="39"/>
    <x v="4"/>
  </r>
  <r>
    <x v="3834"/>
    <n v="9798509914"/>
    <x v="6"/>
    <x v="0"/>
    <s v="Male"/>
    <n v="65"/>
    <x v="0"/>
    <s v="Retired"/>
    <x v="2"/>
    <n v="238700.98"/>
    <n v="503835"/>
    <x v="0"/>
    <n v="165301.60999999999"/>
    <s v="ATM"/>
    <d v="2022-06-20T00:00:00"/>
    <x v="3"/>
    <n v="735140.95"/>
    <n v="390"/>
    <s v="Debit"/>
    <x v="0"/>
    <s v="No"/>
    <n v="2021"/>
    <n v="119"/>
    <x v="3"/>
  </r>
  <r>
    <x v="3835"/>
    <n v="7218913779"/>
    <x v="6"/>
    <x v="3"/>
    <s v="Female"/>
    <n v="59"/>
    <x v="0"/>
    <s v="Salaried"/>
    <x v="1"/>
    <n v="70385.75"/>
    <n v="503836"/>
    <x v="2"/>
    <n v="6566.52"/>
    <s v="Mobile App"/>
    <d v="2022-08-18T00:00:00"/>
    <x v="2"/>
    <n v="932309.56"/>
    <n v="675"/>
    <s v="None"/>
    <x v="0"/>
    <s v="No"/>
    <n v="2022"/>
    <n v="62"/>
    <x v="7"/>
  </r>
  <r>
    <x v="3836"/>
    <n v="7208971391"/>
    <x v="0"/>
    <x v="1"/>
    <s v="Male"/>
    <n v="49"/>
    <x v="1"/>
    <s v="Business"/>
    <x v="1"/>
    <n v="97584.22"/>
    <n v="503837"/>
    <x v="1"/>
    <n v="16454.34"/>
    <s v="Mobile App"/>
    <d v="2024-01-25T00:00:00"/>
    <x v="4"/>
    <n v="166056.69"/>
    <n v="586"/>
    <s v="Credit"/>
    <x v="1"/>
    <s v="Yes"/>
    <n v="2015"/>
    <n v="104"/>
    <x v="8"/>
  </r>
  <r>
    <x v="3837"/>
    <n v="1541823417"/>
    <x v="3"/>
    <x v="4"/>
    <s v="Male"/>
    <n v="37"/>
    <x v="1"/>
    <s v="Self-Employed"/>
    <x v="1"/>
    <n v="48198.06"/>
    <n v="503838"/>
    <x v="0"/>
    <n v="184144.26"/>
    <s v="Branch"/>
    <d v="2023-01-07T00:00:00"/>
    <x v="0"/>
    <n v="276367"/>
    <n v="855"/>
    <s v="Debit"/>
    <x v="1"/>
    <s v="Yes"/>
    <n v="2022"/>
    <n v="23"/>
    <x v="8"/>
  </r>
  <r>
    <x v="3838"/>
    <n v="5928271423"/>
    <x v="6"/>
    <x v="1"/>
    <s v="Male"/>
    <n v="34"/>
    <x v="3"/>
    <s v="Self-Employed"/>
    <x v="2"/>
    <n v="134871.23000000001"/>
    <n v="503839"/>
    <x v="3"/>
    <n v="123234.98"/>
    <s v="Online"/>
    <d v="2023-05-04T00:00:00"/>
    <x v="2"/>
    <n v="1050861.8500000001"/>
    <n v="797"/>
    <s v="None"/>
    <x v="1"/>
    <s v="Yes"/>
    <n v="2005"/>
    <n v="52"/>
    <x v="9"/>
  </r>
  <r>
    <x v="3839"/>
    <n v="9717650857"/>
    <x v="3"/>
    <x v="1"/>
    <s v="Male"/>
    <n v="46"/>
    <x v="1"/>
    <s v="Business"/>
    <x v="1"/>
    <n v="153058.57999999999"/>
    <n v="503840"/>
    <x v="2"/>
    <n v="192073.69"/>
    <s v="ATM"/>
    <d v="2023-12-06T00:00:00"/>
    <x v="1"/>
    <n v="1398767.76"/>
    <n v="483"/>
    <s v="Credit"/>
    <x v="1"/>
    <s v="Yes"/>
    <n v="2006"/>
    <n v="5"/>
    <x v="11"/>
  </r>
  <r>
    <x v="3840"/>
    <n v="8129086800"/>
    <x v="0"/>
    <x v="2"/>
    <s v="Female"/>
    <n v="56"/>
    <x v="0"/>
    <s v="Retired"/>
    <x v="0"/>
    <n v="167747.56"/>
    <n v="503841"/>
    <x v="2"/>
    <n v="91573.88"/>
    <s v="Branch"/>
    <d v="2022-07-02T00:00:00"/>
    <x v="4"/>
    <n v="1688961.64"/>
    <n v="793"/>
    <s v="Credit"/>
    <x v="0"/>
    <s v="No"/>
    <n v="2015"/>
    <n v="49"/>
    <x v="0"/>
  </r>
  <r>
    <x v="3841"/>
    <n v="7148607892"/>
    <x v="2"/>
    <x v="5"/>
    <s v="Female"/>
    <n v="49"/>
    <x v="1"/>
    <s v="Student"/>
    <x v="0"/>
    <n v="418250.83"/>
    <n v="503842"/>
    <x v="0"/>
    <n v="38207.89"/>
    <s v="ATM"/>
    <d v="2023-10-21T00:00:00"/>
    <x v="1"/>
    <n v="1725015.87"/>
    <n v="687"/>
    <s v="None"/>
    <x v="1"/>
    <s v="Yes"/>
    <n v="2006"/>
    <n v="19"/>
    <x v="2"/>
  </r>
  <r>
    <x v="3842"/>
    <n v="5263174720"/>
    <x v="0"/>
    <x v="5"/>
    <s v="Male"/>
    <n v="21"/>
    <x v="2"/>
    <s v="Student"/>
    <x v="2"/>
    <n v="382973.9"/>
    <n v="503843"/>
    <x v="3"/>
    <n v="74098.179999999993"/>
    <s v="Online"/>
    <d v="2023-07-30T00:00:00"/>
    <x v="4"/>
    <n v="1090057.3500000001"/>
    <n v="845"/>
    <s v="Credit"/>
    <x v="1"/>
    <s v="Yes"/>
    <n v="2017"/>
    <n v="69"/>
    <x v="0"/>
  </r>
  <r>
    <x v="3843"/>
    <n v="5511672344"/>
    <x v="6"/>
    <x v="0"/>
    <s v="Male"/>
    <n v="41"/>
    <x v="1"/>
    <s v="Retired"/>
    <x v="2"/>
    <n v="248559.16"/>
    <n v="503844"/>
    <x v="0"/>
    <n v="185805.48"/>
    <s v="Mobile App"/>
    <d v="2022-01-09T00:00:00"/>
    <x v="3"/>
    <n v="573598.44999999995"/>
    <n v="633"/>
    <s v="None"/>
    <x v="0"/>
    <s v="Yes"/>
    <n v="2010"/>
    <n v="24"/>
    <x v="8"/>
  </r>
  <r>
    <x v="3844"/>
    <n v="5744061388"/>
    <x v="0"/>
    <x v="6"/>
    <s v="Male"/>
    <n v="61"/>
    <x v="0"/>
    <s v="Salaried"/>
    <x v="2"/>
    <n v="222729.77"/>
    <n v="503845"/>
    <x v="2"/>
    <n v="23150"/>
    <s v="ATM"/>
    <d v="2022-07-23T00:00:00"/>
    <x v="0"/>
    <n v="1159128.6299999999"/>
    <n v="724"/>
    <s v="Credit"/>
    <x v="0"/>
    <s v="No"/>
    <n v="2011"/>
    <n v="28"/>
    <x v="0"/>
  </r>
  <r>
    <x v="3845"/>
    <n v="3265577828"/>
    <x v="0"/>
    <x v="4"/>
    <s v="Male"/>
    <n v="59"/>
    <x v="0"/>
    <s v="Business"/>
    <x v="1"/>
    <n v="189670.37"/>
    <n v="503846"/>
    <x v="3"/>
    <n v="178451.77"/>
    <s v="Online"/>
    <d v="2023-11-14T00:00:00"/>
    <x v="1"/>
    <n v="1245986.94"/>
    <n v="415"/>
    <s v="None"/>
    <x v="1"/>
    <s v="Yes"/>
    <n v="2008"/>
    <n v="60"/>
    <x v="1"/>
  </r>
  <r>
    <x v="3846"/>
    <n v="8974089272"/>
    <x v="3"/>
    <x v="2"/>
    <s v="Female"/>
    <n v="19"/>
    <x v="2"/>
    <s v="Student"/>
    <x v="2"/>
    <n v="7768.82"/>
    <n v="503847"/>
    <x v="3"/>
    <n v="105995.67"/>
    <s v="Branch"/>
    <d v="2022-06-11T00:00:00"/>
    <x v="2"/>
    <n v="573813.74"/>
    <n v="441"/>
    <s v="None"/>
    <x v="1"/>
    <s v="Yes"/>
    <n v="2007"/>
    <n v="66"/>
    <x v="3"/>
  </r>
  <r>
    <x v="3847"/>
    <n v="4984331823"/>
    <x v="5"/>
    <x v="2"/>
    <s v="Male"/>
    <n v="31"/>
    <x v="3"/>
    <s v="Retired"/>
    <x v="0"/>
    <n v="459943.75"/>
    <n v="503848"/>
    <x v="2"/>
    <n v="14103.69"/>
    <s v="Mobile App"/>
    <d v="2023-04-04T00:00:00"/>
    <x v="0"/>
    <n v="1334442.32"/>
    <n v="618"/>
    <s v="Debit"/>
    <x v="1"/>
    <s v="Yes"/>
    <n v="2011"/>
    <n v="42"/>
    <x v="4"/>
  </r>
  <r>
    <x v="3848"/>
    <n v="2464670475"/>
    <x v="1"/>
    <x v="0"/>
    <s v="Female"/>
    <n v="57"/>
    <x v="0"/>
    <s v="Student"/>
    <x v="0"/>
    <n v="146455.70000000001"/>
    <n v="503849"/>
    <x v="1"/>
    <n v="80011.899999999994"/>
    <s v="Mobile App"/>
    <d v="2024-01-11T00:00:00"/>
    <x v="0"/>
    <n v="348365.61"/>
    <n v="821"/>
    <s v="Debit"/>
    <x v="1"/>
    <s v="Yes"/>
    <n v="2016"/>
    <n v="64"/>
    <x v="8"/>
  </r>
  <r>
    <x v="3849"/>
    <n v="5131178199"/>
    <x v="6"/>
    <x v="6"/>
    <s v="Male"/>
    <n v="59"/>
    <x v="0"/>
    <s v="Student"/>
    <x v="1"/>
    <n v="421106.64"/>
    <n v="503850"/>
    <x v="3"/>
    <n v="48725.51"/>
    <s v="Online"/>
    <d v="2022-11-15T00:00:00"/>
    <x v="2"/>
    <n v="591627.22"/>
    <n v="717"/>
    <s v="Debit"/>
    <x v="0"/>
    <s v="No"/>
    <n v="2017"/>
    <n v="91"/>
    <x v="1"/>
  </r>
  <r>
    <x v="3850"/>
    <n v="1275963328"/>
    <x v="4"/>
    <x v="6"/>
    <s v="Male"/>
    <n v="55"/>
    <x v="0"/>
    <s v="Salaried"/>
    <x v="1"/>
    <n v="370676.29"/>
    <n v="503851"/>
    <x v="2"/>
    <n v="115098.65"/>
    <s v="Mobile App"/>
    <d v="2023-11-18T00:00:00"/>
    <x v="1"/>
    <n v="1860135.56"/>
    <n v="889"/>
    <s v="None"/>
    <x v="1"/>
    <s v="No"/>
    <n v="2005"/>
    <n v="91"/>
    <x v="1"/>
  </r>
  <r>
    <x v="3851"/>
    <n v="3760704256"/>
    <x v="5"/>
    <x v="2"/>
    <s v="Male"/>
    <n v="51"/>
    <x v="0"/>
    <s v="Student"/>
    <x v="1"/>
    <n v="58090.86"/>
    <n v="503852"/>
    <x v="3"/>
    <n v="30574.69"/>
    <s v="ATM"/>
    <d v="2022-07-28T00:00:00"/>
    <x v="1"/>
    <n v="1020057.98"/>
    <n v="735"/>
    <s v="Debit"/>
    <x v="1"/>
    <s v="No"/>
    <n v="2013"/>
    <n v="25"/>
    <x v="0"/>
  </r>
  <r>
    <x v="3852"/>
    <n v="9142368386"/>
    <x v="2"/>
    <x v="4"/>
    <s v="Female"/>
    <n v="63"/>
    <x v="0"/>
    <s v="Business"/>
    <x v="1"/>
    <n v="157302.42000000001"/>
    <n v="503853"/>
    <x v="3"/>
    <n v="188260.11"/>
    <s v="Mobile App"/>
    <d v="2023-01-10T00:00:00"/>
    <x v="3"/>
    <n v="301043.84000000003"/>
    <n v="874"/>
    <s v="Credit"/>
    <x v="0"/>
    <s v="No"/>
    <n v="2010"/>
    <n v="113"/>
    <x v="8"/>
  </r>
  <r>
    <x v="3853"/>
    <n v="3805417618"/>
    <x v="4"/>
    <x v="5"/>
    <s v="Female"/>
    <n v="60"/>
    <x v="0"/>
    <s v="Retired"/>
    <x v="0"/>
    <n v="242842.23999999999"/>
    <n v="503854"/>
    <x v="2"/>
    <n v="42334.559999999998"/>
    <s v="ATM"/>
    <d v="2023-12-21T00:00:00"/>
    <x v="4"/>
    <n v="1336837.3"/>
    <n v="867"/>
    <s v="Debit"/>
    <x v="0"/>
    <s v="Yes"/>
    <n v="2015"/>
    <n v="44"/>
    <x v="11"/>
  </r>
  <r>
    <x v="3854"/>
    <n v="5149907889"/>
    <x v="6"/>
    <x v="2"/>
    <s v="Female"/>
    <n v="19"/>
    <x v="2"/>
    <s v="Salaried"/>
    <x v="0"/>
    <n v="131817.91"/>
    <n v="503855"/>
    <x v="3"/>
    <n v="126621.8"/>
    <s v="Branch"/>
    <d v="2023-07-10T00:00:00"/>
    <x v="0"/>
    <n v="459428.68"/>
    <n v="426"/>
    <s v="Credit"/>
    <x v="0"/>
    <s v="No"/>
    <n v="2013"/>
    <n v="101"/>
    <x v="0"/>
  </r>
  <r>
    <x v="3855"/>
    <n v="8737896776"/>
    <x v="5"/>
    <x v="3"/>
    <s v="Male"/>
    <n v="53"/>
    <x v="0"/>
    <s v="Salaried"/>
    <x v="2"/>
    <n v="201652.8"/>
    <n v="503856"/>
    <x v="1"/>
    <n v="166266.92000000001"/>
    <s v="ATM"/>
    <d v="2024-05-24T00:00:00"/>
    <x v="0"/>
    <n v="69707"/>
    <n v="880"/>
    <s v="Credit"/>
    <x v="0"/>
    <s v="Yes"/>
    <n v="2020"/>
    <n v="4"/>
    <x v="9"/>
  </r>
  <r>
    <x v="3856"/>
    <n v="3877498928"/>
    <x v="0"/>
    <x v="3"/>
    <s v="Female"/>
    <n v="23"/>
    <x v="2"/>
    <s v="Retired"/>
    <x v="1"/>
    <n v="141932.51"/>
    <n v="503857"/>
    <x v="2"/>
    <n v="119219.75"/>
    <s v="Online"/>
    <d v="2024-03-18T00:00:00"/>
    <x v="3"/>
    <n v="1743805.22"/>
    <n v="670"/>
    <s v="None"/>
    <x v="0"/>
    <s v="Yes"/>
    <n v="2018"/>
    <n v="69"/>
    <x v="10"/>
  </r>
  <r>
    <x v="3857"/>
    <n v="3061663793"/>
    <x v="6"/>
    <x v="1"/>
    <s v="Male"/>
    <n v="53"/>
    <x v="0"/>
    <s v="Business"/>
    <x v="0"/>
    <n v="318223.84999999998"/>
    <n v="503858"/>
    <x v="2"/>
    <n v="131147.20000000001"/>
    <s v="Online"/>
    <d v="2022-12-26T00:00:00"/>
    <x v="4"/>
    <n v="868841.38"/>
    <n v="745"/>
    <s v="Debit"/>
    <x v="1"/>
    <s v="No"/>
    <n v="2017"/>
    <n v="13"/>
    <x v="11"/>
  </r>
  <r>
    <x v="3858"/>
    <n v="5945472804"/>
    <x v="5"/>
    <x v="2"/>
    <s v="Male"/>
    <n v="39"/>
    <x v="1"/>
    <s v="Student"/>
    <x v="0"/>
    <n v="180969.77"/>
    <n v="503859"/>
    <x v="3"/>
    <n v="81923.37"/>
    <s v="Mobile App"/>
    <d v="2023-06-08T00:00:00"/>
    <x v="4"/>
    <n v="1554741.94"/>
    <n v="367"/>
    <s v="None"/>
    <x v="0"/>
    <s v="Yes"/>
    <n v="2014"/>
    <n v="101"/>
    <x v="3"/>
  </r>
  <r>
    <x v="3859"/>
    <n v="7192694441"/>
    <x v="1"/>
    <x v="1"/>
    <s v="Female"/>
    <n v="22"/>
    <x v="2"/>
    <s v="Student"/>
    <x v="2"/>
    <n v="173802.07"/>
    <n v="503860"/>
    <x v="1"/>
    <n v="20457.919999999998"/>
    <s v="ATM"/>
    <d v="2022-08-03T00:00:00"/>
    <x v="4"/>
    <n v="1708985.27"/>
    <n v="827"/>
    <s v="None"/>
    <x v="1"/>
    <s v="Yes"/>
    <n v="2007"/>
    <n v="64"/>
    <x v="7"/>
  </r>
  <r>
    <x v="3860"/>
    <n v="9613121171"/>
    <x v="0"/>
    <x v="7"/>
    <s v="Male"/>
    <n v="55"/>
    <x v="0"/>
    <s v="Business"/>
    <x v="0"/>
    <n v="136514.41"/>
    <n v="503861"/>
    <x v="1"/>
    <n v="26352.34"/>
    <s v="Branch"/>
    <d v="2022-11-03T00:00:00"/>
    <x v="2"/>
    <n v="1147008.3899999999"/>
    <n v="787"/>
    <s v="Debit"/>
    <x v="1"/>
    <s v="No"/>
    <n v="2020"/>
    <n v="27"/>
    <x v="1"/>
  </r>
  <r>
    <x v="3861"/>
    <n v="8166173975"/>
    <x v="6"/>
    <x v="6"/>
    <s v="Female"/>
    <n v="58"/>
    <x v="0"/>
    <s v="Self-Employed"/>
    <x v="0"/>
    <n v="400961.33"/>
    <n v="503862"/>
    <x v="0"/>
    <n v="140461.71"/>
    <s v="ATM"/>
    <d v="2023-12-24T00:00:00"/>
    <x v="3"/>
    <n v="193792.34"/>
    <n v="662"/>
    <s v="Credit"/>
    <x v="1"/>
    <s v="Yes"/>
    <n v="2012"/>
    <n v="113"/>
    <x v="11"/>
  </r>
  <r>
    <x v="3862"/>
    <n v="5177399487"/>
    <x v="2"/>
    <x v="7"/>
    <s v="Male"/>
    <n v="39"/>
    <x v="1"/>
    <s v="Retired"/>
    <x v="1"/>
    <n v="323321.32"/>
    <n v="503863"/>
    <x v="2"/>
    <n v="159468.99"/>
    <s v="ATM"/>
    <d v="2024-03-28T00:00:00"/>
    <x v="2"/>
    <n v="640443.43000000005"/>
    <n v="891"/>
    <s v="Credit"/>
    <x v="0"/>
    <s v="Yes"/>
    <n v="2016"/>
    <n v="93"/>
    <x v="10"/>
  </r>
  <r>
    <x v="3863"/>
    <n v="7901267535"/>
    <x v="2"/>
    <x v="3"/>
    <s v="Male"/>
    <n v="65"/>
    <x v="0"/>
    <s v="Business"/>
    <x v="2"/>
    <n v="360761.44"/>
    <n v="503864"/>
    <x v="3"/>
    <n v="168474.5"/>
    <s v="ATM"/>
    <d v="2023-04-25T00:00:00"/>
    <x v="4"/>
    <n v="505849.26"/>
    <n v="601"/>
    <s v="Credit"/>
    <x v="0"/>
    <s v="Yes"/>
    <n v="2022"/>
    <n v="116"/>
    <x v="4"/>
  </r>
  <r>
    <x v="3864"/>
    <n v="5810027745"/>
    <x v="6"/>
    <x v="7"/>
    <s v="Male"/>
    <n v="28"/>
    <x v="3"/>
    <s v="Student"/>
    <x v="1"/>
    <n v="197539.15"/>
    <n v="503865"/>
    <x v="3"/>
    <n v="72610.95"/>
    <s v="ATM"/>
    <d v="2023-12-06T00:00:00"/>
    <x v="2"/>
    <n v="1208339.8400000001"/>
    <n v="601"/>
    <s v="Debit"/>
    <x v="1"/>
    <s v="No"/>
    <n v="2009"/>
    <n v="59"/>
    <x v="11"/>
  </r>
  <r>
    <x v="3865"/>
    <n v="2377538135"/>
    <x v="5"/>
    <x v="4"/>
    <s v="Male"/>
    <n v="60"/>
    <x v="0"/>
    <s v="Retired"/>
    <x v="1"/>
    <n v="419897.01"/>
    <n v="503866"/>
    <x v="0"/>
    <n v="193774.01"/>
    <s v="Mobile App"/>
    <d v="2023-08-14T00:00:00"/>
    <x v="0"/>
    <n v="821721.02"/>
    <n v="747"/>
    <s v="Credit"/>
    <x v="0"/>
    <s v="No"/>
    <n v="2022"/>
    <n v="75"/>
    <x v="7"/>
  </r>
  <r>
    <x v="3866"/>
    <n v="6293839563"/>
    <x v="6"/>
    <x v="3"/>
    <s v="Male"/>
    <n v="48"/>
    <x v="1"/>
    <s v="Retired"/>
    <x v="2"/>
    <n v="208770.87"/>
    <n v="503867"/>
    <x v="3"/>
    <n v="128359.16"/>
    <s v="ATM"/>
    <d v="2023-03-08T00:00:00"/>
    <x v="2"/>
    <n v="824506.27"/>
    <n v="728"/>
    <s v="None"/>
    <x v="0"/>
    <s v="Yes"/>
    <n v="2020"/>
    <n v="101"/>
    <x v="10"/>
  </r>
  <r>
    <x v="3867"/>
    <n v="3610034045"/>
    <x v="4"/>
    <x v="2"/>
    <s v="Female"/>
    <n v="59"/>
    <x v="0"/>
    <s v="Student"/>
    <x v="2"/>
    <n v="89072.08"/>
    <n v="503868"/>
    <x v="1"/>
    <n v="30797.3"/>
    <s v="Branch"/>
    <d v="2023-06-20T00:00:00"/>
    <x v="2"/>
    <n v="1309145.79"/>
    <n v="691"/>
    <s v="Credit"/>
    <x v="0"/>
    <s v="Yes"/>
    <n v="2005"/>
    <n v="24"/>
    <x v="3"/>
  </r>
  <r>
    <x v="3868"/>
    <n v="2729459675"/>
    <x v="0"/>
    <x v="5"/>
    <s v="Male"/>
    <n v="46"/>
    <x v="1"/>
    <s v="Business"/>
    <x v="1"/>
    <n v="255820.73"/>
    <n v="503869"/>
    <x v="2"/>
    <n v="13560.84"/>
    <s v="Online"/>
    <d v="2023-12-02T00:00:00"/>
    <x v="1"/>
    <n v="63687.38"/>
    <n v="391"/>
    <s v="Credit"/>
    <x v="1"/>
    <s v="No"/>
    <n v="2011"/>
    <n v="28"/>
    <x v="11"/>
  </r>
  <r>
    <x v="3869"/>
    <n v="1892681998"/>
    <x v="3"/>
    <x v="3"/>
    <s v="Male"/>
    <n v="50"/>
    <x v="1"/>
    <s v="Self-Employed"/>
    <x v="1"/>
    <n v="223009.8"/>
    <n v="503870"/>
    <x v="1"/>
    <n v="109025.62"/>
    <s v="Online"/>
    <d v="2022-02-23T00:00:00"/>
    <x v="3"/>
    <n v="264565.06"/>
    <n v="533"/>
    <s v="Credit"/>
    <x v="0"/>
    <s v="No"/>
    <n v="2012"/>
    <n v="1"/>
    <x v="6"/>
  </r>
  <r>
    <x v="3870"/>
    <n v="8788523314"/>
    <x v="2"/>
    <x v="1"/>
    <s v="Female"/>
    <n v="39"/>
    <x v="1"/>
    <s v="Retired"/>
    <x v="1"/>
    <n v="46778.11"/>
    <n v="503871"/>
    <x v="2"/>
    <n v="148240.70000000001"/>
    <s v="ATM"/>
    <d v="2022-02-22T00:00:00"/>
    <x v="4"/>
    <n v="1777052.03"/>
    <n v="586"/>
    <s v="Debit"/>
    <x v="1"/>
    <s v="No"/>
    <n v="2014"/>
    <n v="99"/>
    <x v="6"/>
  </r>
  <r>
    <x v="3871"/>
    <n v="8136479292"/>
    <x v="5"/>
    <x v="1"/>
    <s v="Female"/>
    <n v="66"/>
    <x v="0"/>
    <s v="Retired"/>
    <x v="1"/>
    <n v="331673.96000000002"/>
    <n v="503872"/>
    <x v="0"/>
    <n v="3710.96"/>
    <s v="Mobile App"/>
    <d v="2022-11-01T00:00:00"/>
    <x v="3"/>
    <n v="1672313.81"/>
    <n v="527"/>
    <s v="None"/>
    <x v="0"/>
    <s v="No"/>
    <n v="2022"/>
    <n v="50"/>
    <x v="1"/>
  </r>
  <r>
    <x v="3872"/>
    <n v="6310025246"/>
    <x v="1"/>
    <x v="4"/>
    <s v="Male"/>
    <n v="44"/>
    <x v="1"/>
    <s v="Retired"/>
    <x v="2"/>
    <n v="406185.89"/>
    <n v="503873"/>
    <x v="2"/>
    <n v="4611.04"/>
    <s v="Online"/>
    <d v="2022-05-04T00:00:00"/>
    <x v="0"/>
    <n v="1882195.3"/>
    <n v="379"/>
    <s v="None"/>
    <x v="0"/>
    <s v="No"/>
    <n v="2007"/>
    <n v="99"/>
    <x v="9"/>
  </r>
  <r>
    <x v="3873"/>
    <n v="7769552798"/>
    <x v="6"/>
    <x v="6"/>
    <s v="Female"/>
    <n v="25"/>
    <x v="2"/>
    <s v="Business"/>
    <x v="0"/>
    <n v="178723.03"/>
    <n v="503874"/>
    <x v="1"/>
    <n v="115700.87"/>
    <s v="Mobile App"/>
    <d v="2024-06-03T00:00:00"/>
    <x v="4"/>
    <n v="419447.48"/>
    <n v="662"/>
    <s v="Debit"/>
    <x v="0"/>
    <s v="No"/>
    <n v="2009"/>
    <n v="37"/>
    <x v="3"/>
  </r>
  <r>
    <x v="3874"/>
    <n v="1809107450"/>
    <x v="0"/>
    <x v="5"/>
    <s v="Male"/>
    <n v="65"/>
    <x v="0"/>
    <s v="Retired"/>
    <x v="2"/>
    <n v="379847.46"/>
    <n v="503875"/>
    <x v="3"/>
    <n v="197976.81"/>
    <s v="Online"/>
    <d v="2024-05-07T00:00:00"/>
    <x v="0"/>
    <n v="682072.88"/>
    <n v="467"/>
    <s v="Credit"/>
    <x v="1"/>
    <s v="No"/>
    <n v="2017"/>
    <n v="110"/>
    <x v="9"/>
  </r>
  <r>
    <x v="3875"/>
    <n v="1241577698"/>
    <x v="6"/>
    <x v="2"/>
    <s v="Female"/>
    <n v="23"/>
    <x v="2"/>
    <s v="Student"/>
    <x v="0"/>
    <n v="293340.39"/>
    <n v="503876"/>
    <x v="2"/>
    <n v="147532.93"/>
    <s v="ATM"/>
    <d v="2022-06-17T00:00:00"/>
    <x v="2"/>
    <n v="223661.94"/>
    <n v="672"/>
    <s v="Debit"/>
    <x v="1"/>
    <s v="No"/>
    <n v="2015"/>
    <n v="43"/>
    <x v="3"/>
  </r>
  <r>
    <x v="3876"/>
    <n v="1346640188"/>
    <x v="1"/>
    <x v="3"/>
    <s v="Female"/>
    <n v="63"/>
    <x v="0"/>
    <s v="Student"/>
    <x v="2"/>
    <n v="137226.29"/>
    <n v="503877"/>
    <x v="0"/>
    <n v="30397.58"/>
    <s v="Online"/>
    <d v="2024-06-13T00:00:00"/>
    <x v="1"/>
    <n v="1280770.07"/>
    <n v="311"/>
    <s v="Credit"/>
    <x v="0"/>
    <s v="No"/>
    <n v="2009"/>
    <n v="37"/>
    <x v="3"/>
  </r>
  <r>
    <x v="3877"/>
    <n v="9558886228"/>
    <x v="0"/>
    <x v="0"/>
    <s v="Male"/>
    <n v="42"/>
    <x v="1"/>
    <s v="Salaried"/>
    <x v="1"/>
    <n v="172644.44"/>
    <n v="503878"/>
    <x v="0"/>
    <n v="17532.05"/>
    <s v="Branch"/>
    <d v="2023-03-26T00:00:00"/>
    <x v="4"/>
    <n v="1562930.72"/>
    <n v="809"/>
    <s v="Credit"/>
    <x v="0"/>
    <s v="No"/>
    <n v="2020"/>
    <n v="111"/>
    <x v="10"/>
  </r>
  <r>
    <x v="3878"/>
    <n v="8660434511"/>
    <x v="1"/>
    <x v="5"/>
    <s v="Female"/>
    <n v="51"/>
    <x v="0"/>
    <s v="Retired"/>
    <x v="0"/>
    <n v="473116.58"/>
    <n v="503879"/>
    <x v="3"/>
    <n v="162885.4"/>
    <s v="ATM"/>
    <d v="2024-06-11T00:00:00"/>
    <x v="0"/>
    <n v="1235702.3999999999"/>
    <n v="331"/>
    <s v="Debit"/>
    <x v="0"/>
    <s v="No"/>
    <n v="2008"/>
    <n v="21"/>
    <x v="3"/>
  </r>
  <r>
    <x v="3879"/>
    <n v="6797361270"/>
    <x v="0"/>
    <x v="1"/>
    <s v="Male"/>
    <n v="26"/>
    <x v="3"/>
    <s v="Self-Employed"/>
    <x v="2"/>
    <n v="108679.08"/>
    <n v="503880"/>
    <x v="0"/>
    <n v="161974.47"/>
    <s v="ATM"/>
    <d v="2022-02-03T00:00:00"/>
    <x v="2"/>
    <n v="1192994.0900000001"/>
    <n v="457"/>
    <s v="Credit"/>
    <x v="1"/>
    <s v="Yes"/>
    <n v="2012"/>
    <n v="49"/>
    <x v="6"/>
  </r>
  <r>
    <x v="3880"/>
    <n v="1550550858"/>
    <x v="3"/>
    <x v="4"/>
    <s v="Male"/>
    <n v="53"/>
    <x v="0"/>
    <s v="Salaried"/>
    <x v="2"/>
    <n v="76807.520000000004"/>
    <n v="503881"/>
    <x v="1"/>
    <n v="91421.75"/>
    <s v="Branch"/>
    <d v="2022-12-10T00:00:00"/>
    <x v="4"/>
    <n v="1604932.03"/>
    <n v="590"/>
    <s v="Credit"/>
    <x v="0"/>
    <s v="Yes"/>
    <n v="2011"/>
    <n v="28"/>
    <x v="11"/>
  </r>
  <r>
    <x v="3881"/>
    <n v="5822912738"/>
    <x v="2"/>
    <x v="4"/>
    <s v="Male"/>
    <n v="48"/>
    <x v="1"/>
    <s v="Retired"/>
    <x v="2"/>
    <n v="38759.99"/>
    <n v="503882"/>
    <x v="2"/>
    <n v="7245.04"/>
    <s v="ATM"/>
    <d v="2023-04-05T00:00:00"/>
    <x v="4"/>
    <n v="176589.94"/>
    <n v="857"/>
    <s v="None"/>
    <x v="1"/>
    <s v="No"/>
    <n v="2018"/>
    <n v="117"/>
    <x v="4"/>
  </r>
  <r>
    <x v="3882"/>
    <n v="3661025253"/>
    <x v="0"/>
    <x v="7"/>
    <s v="Female"/>
    <n v="36"/>
    <x v="1"/>
    <s v="Retired"/>
    <x v="1"/>
    <n v="437917.3"/>
    <n v="503883"/>
    <x v="2"/>
    <n v="153274.66"/>
    <s v="Online"/>
    <d v="2023-10-26T00:00:00"/>
    <x v="3"/>
    <n v="1484296.18"/>
    <n v="574"/>
    <s v="Debit"/>
    <x v="0"/>
    <s v="Yes"/>
    <n v="2017"/>
    <n v="115"/>
    <x v="2"/>
  </r>
  <r>
    <x v="3883"/>
    <n v="8196356724"/>
    <x v="1"/>
    <x v="3"/>
    <s v="Male"/>
    <n v="66"/>
    <x v="0"/>
    <s v="Business"/>
    <x v="2"/>
    <n v="336388.22"/>
    <n v="503884"/>
    <x v="1"/>
    <n v="82448.58"/>
    <s v="Branch"/>
    <d v="2022-03-13T00:00:00"/>
    <x v="4"/>
    <n v="1785106.11"/>
    <n v="876"/>
    <s v="Credit"/>
    <x v="1"/>
    <s v="Yes"/>
    <n v="2008"/>
    <n v="66"/>
    <x v="10"/>
  </r>
  <r>
    <x v="3884"/>
    <n v="3773515053"/>
    <x v="5"/>
    <x v="2"/>
    <s v="Female"/>
    <n v="18"/>
    <x v="2"/>
    <s v="Business"/>
    <x v="2"/>
    <n v="59215.9"/>
    <n v="503885"/>
    <x v="0"/>
    <n v="163297.14000000001"/>
    <s v="Mobile App"/>
    <d v="2022-05-09T00:00:00"/>
    <x v="0"/>
    <n v="1291938.23"/>
    <n v="799"/>
    <s v="Debit"/>
    <x v="1"/>
    <s v="Yes"/>
    <n v="2016"/>
    <n v="15"/>
    <x v="9"/>
  </r>
  <r>
    <x v="3885"/>
    <n v="1058056226"/>
    <x v="2"/>
    <x v="0"/>
    <s v="Male"/>
    <n v="41"/>
    <x v="1"/>
    <s v="Student"/>
    <x v="1"/>
    <n v="383062.75"/>
    <n v="503886"/>
    <x v="1"/>
    <n v="28906.59"/>
    <s v="Branch"/>
    <d v="2023-11-16T00:00:00"/>
    <x v="1"/>
    <n v="1367966.69"/>
    <n v="410"/>
    <s v="None"/>
    <x v="1"/>
    <s v="Yes"/>
    <n v="2011"/>
    <n v="94"/>
    <x v="1"/>
  </r>
  <r>
    <x v="3886"/>
    <n v="5621356920"/>
    <x v="4"/>
    <x v="2"/>
    <s v="Female"/>
    <n v="51"/>
    <x v="0"/>
    <s v="Salaried"/>
    <x v="0"/>
    <n v="315077.12"/>
    <n v="503887"/>
    <x v="2"/>
    <n v="92704.3"/>
    <s v="Online"/>
    <d v="2022-01-10T00:00:00"/>
    <x v="4"/>
    <n v="1286324.76"/>
    <n v="453"/>
    <s v="None"/>
    <x v="1"/>
    <s v="Yes"/>
    <n v="2017"/>
    <n v="84"/>
    <x v="8"/>
  </r>
  <r>
    <x v="3887"/>
    <n v="6051236432"/>
    <x v="3"/>
    <x v="5"/>
    <s v="Female"/>
    <n v="34"/>
    <x v="3"/>
    <s v="Salaried"/>
    <x v="0"/>
    <n v="493120.98"/>
    <n v="503888"/>
    <x v="2"/>
    <n v="105325.05"/>
    <s v="Mobile App"/>
    <d v="2022-04-10T00:00:00"/>
    <x v="0"/>
    <n v="1647610.3"/>
    <n v="751"/>
    <s v="Credit"/>
    <x v="1"/>
    <s v="Yes"/>
    <n v="2006"/>
    <n v="96"/>
    <x v="4"/>
  </r>
  <r>
    <x v="3888"/>
    <n v="4078282905"/>
    <x v="6"/>
    <x v="0"/>
    <s v="Female"/>
    <n v="51"/>
    <x v="0"/>
    <s v="Salaried"/>
    <x v="1"/>
    <n v="256197.08"/>
    <n v="503889"/>
    <x v="2"/>
    <n v="73987.649999999994"/>
    <s v="ATM"/>
    <d v="2022-10-24T00:00:00"/>
    <x v="2"/>
    <n v="793565.32"/>
    <n v="718"/>
    <s v="Credit"/>
    <x v="0"/>
    <s v="Yes"/>
    <n v="2019"/>
    <n v="116"/>
    <x v="2"/>
  </r>
  <r>
    <x v="3889"/>
    <n v="8327172982"/>
    <x v="3"/>
    <x v="2"/>
    <s v="Female"/>
    <n v="52"/>
    <x v="0"/>
    <s v="Student"/>
    <x v="0"/>
    <n v="258693.32"/>
    <n v="503890"/>
    <x v="2"/>
    <n v="197988.43"/>
    <s v="Mobile App"/>
    <d v="2023-06-03T00:00:00"/>
    <x v="2"/>
    <n v="1716262.16"/>
    <n v="839"/>
    <s v="Debit"/>
    <x v="0"/>
    <s v="Yes"/>
    <n v="2021"/>
    <n v="22"/>
    <x v="3"/>
  </r>
  <r>
    <x v="3890"/>
    <n v="6300844606"/>
    <x v="3"/>
    <x v="7"/>
    <s v="Male"/>
    <n v="53"/>
    <x v="0"/>
    <s v="Self-Employed"/>
    <x v="2"/>
    <n v="125384.5"/>
    <n v="503891"/>
    <x v="3"/>
    <n v="152602.13"/>
    <s v="Branch"/>
    <d v="2024-03-29T00:00:00"/>
    <x v="4"/>
    <n v="540196.98"/>
    <n v="354"/>
    <s v="None"/>
    <x v="0"/>
    <s v="No"/>
    <n v="2011"/>
    <n v="71"/>
    <x v="10"/>
  </r>
  <r>
    <x v="3891"/>
    <n v="3812218795"/>
    <x v="6"/>
    <x v="0"/>
    <s v="Male"/>
    <n v="30"/>
    <x v="3"/>
    <s v="Self-Employed"/>
    <x v="2"/>
    <n v="96270.98"/>
    <n v="503892"/>
    <x v="2"/>
    <n v="166046.51"/>
    <s v="ATM"/>
    <d v="2023-08-28T00:00:00"/>
    <x v="1"/>
    <n v="230353.57"/>
    <n v="604"/>
    <s v="Credit"/>
    <x v="1"/>
    <s v="No"/>
    <n v="2021"/>
    <n v="63"/>
    <x v="7"/>
  </r>
  <r>
    <x v="3892"/>
    <n v="1835577153"/>
    <x v="0"/>
    <x v="0"/>
    <s v="Male"/>
    <n v="42"/>
    <x v="1"/>
    <s v="Self-Employed"/>
    <x v="0"/>
    <n v="367033.05"/>
    <n v="503893"/>
    <x v="0"/>
    <n v="48289.120000000003"/>
    <s v="Branch"/>
    <d v="2024-03-04T00:00:00"/>
    <x v="4"/>
    <n v="123203.25"/>
    <n v="678"/>
    <s v="Credit"/>
    <x v="1"/>
    <s v="Yes"/>
    <n v="2005"/>
    <n v="62"/>
    <x v="10"/>
  </r>
  <r>
    <x v="3893"/>
    <n v="4142539943"/>
    <x v="3"/>
    <x v="5"/>
    <s v="Male"/>
    <n v="29"/>
    <x v="3"/>
    <s v="Salaried"/>
    <x v="0"/>
    <n v="186958.09"/>
    <n v="503894"/>
    <x v="1"/>
    <n v="76995"/>
    <s v="Branch"/>
    <d v="2023-05-05T00:00:00"/>
    <x v="3"/>
    <n v="196714.52"/>
    <n v="788"/>
    <s v="None"/>
    <x v="1"/>
    <s v="No"/>
    <n v="2010"/>
    <n v="109"/>
    <x v="9"/>
  </r>
  <r>
    <x v="3894"/>
    <n v="5957025876"/>
    <x v="2"/>
    <x v="0"/>
    <s v="Female"/>
    <n v="38"/>
    <x v="1"/>
    <s v="Retired"/>
    <x v="0"/>
    <n v="362464.09"/>
    <n v="503895"/>
    <x v="0"/>
    <n v="22243.84"/>
    <s v="Branch"/>
    <d v="2024-01-09T00:00:00"/>
    <x v="4"/>
    <n v="912526.16"/>
    <n v="866"/>
    <s v="Credit"/>
    <x v="0"/>
    <s v="Yes"/>
    <n v="2007"/>
    <n v="91"/>
    <x v="8"/>
  </r>
  <r>
    <x v="3895"/>
    <n v="4674961544"/>
    <x v="3"/>
    <x v="7"/>
    <s v="Male"/>
    <n v="54"/>
    <x v="0"/>
    <s v="Salaried"/>
    <x v="1"/>
    <n v="387446.26"/>
    <n v="503896"/>
    <x v="2"/>
    <n v="199662.16"/>
    <s v="Branch"/>
    <d v="2022-06-09T00:00:00"/>
    <x v="3"/>
    <n v="1190430.67"/>
    <n v="471"/>
    <s v="None"/>
    <x v="0"/>
    <s v="No"/>
    <n v="2023"/>
    <n v="3"/>
    <x v="3"/>
  </r>
  <r>
    <x v="3896"/>
    <n v="3210488778"/>
    <x v="5"/>
    <x v="3"/>
    <s v="Female"/>
    <n v="63"/>
    <x v="0"/>
    <s v="Retired"/>
    <x v="0"/>
    <n v="451742.03"/>
    <n v="503897"/>
    <x v="0"/>
    <n v="51594.79"/>
    <s v="Online"/>
    <d v="2023-11-21T00:00:00"/>
    <x v="3"/>
    <n v="1271251.93"/>
    <n v="309"/>
    <s v="None"/>
    <x v="1"/>
    <s v="No"/>
    <n v="2014"/>
    <n v="95"/>
    <x v="1"/>
  </r>
  <r>
    <x v="3897"/>
    <n v="1453980623"/>
    <x v="2"/>
    <x v="6"/>
    <s v="Female"/>
    <n v="55"/>
    <x v="0"/>
    <s v="Business"/>
    <x v="1"/>
    <n v="214291.7"/>
    <n v="503898"/>
    <x v="3"/>
    <n v="20206.66"/>
    <s v="Mobile App"/>
    <d v="2022-04-29T00:00:00"/>
    <x v="3"/>
    <n v="1129097.33"/>
    <n v="798"/>
    <s v="Debit"/>
    <x v="0"/>
    <s v="Yes"/>
    <n v="2021"/>
    <n v="58"/>
    <x v="4"/>
  </r>
  <r>
    <x v="3898"/>
    <n v="7524755561"/>
    <x v="5"/>
    <x v="6"/>
    <s v="Male"/>
    <n v="18"/>
    <x v="2"/>
    <s v="Student"/>
    <x v="0"/>
    <n v="48824.78"/>
    <n v="503899"/>
    <x v="1"/>
    <n v="41123.589999999997"/>
    <s v="Branch"/>
    <d v="2024-03-18T00:00:00"/>
    <x v="3"/>
    <n v="413842.3"/>
    <n v="837"/>
    <s v="Credit"/>
    <x v="0"/>
    <s v="Yes"/>
    <n v="2008"/>
    <n v="116"/>
    <x v="10"/>
  </r>
  <r>
    <x v="3899"/>
    <n v="6576318156"/>
    <x v="2"/>
    <x v="4"/>
    <s v="Male"/>
    <n v="65"/>
    <x v="0"/>
    <s v="Self-Employed"/>
    <x v="1"/>
    <n v="11839.22"/>
    <n v="503900"/>
    <x v="2"/>
    <n v="114354.14"/>
    <s v="Mobile App"/>
    <d v="2022-04-06T00:00:00"/>
    <x v="3"/>
    <n v="1731409.99"/>
    <n v="374"/>
    <s v="Credit"/>
    <x v="0"/>
    <s v="No"/>
    <n v="2008"/>
    <n v="13"/>
    <x v="4"/>
  </r>
  <r>
    <x v="3900"/>
    <n v="2129687376"/>
    <x v="1"/>
    <x v="6"/>
    <s v="Male"/>
    <n v="23"/>
    <x v="2"/>
    <s v="Salaried"/>
    <x v="1"/>
    <n v="146648.66"/>
    <n v="503901"/>
    <x v="0"/>
    <n v="67200.11"/>
    <s v="Mobile App"/>
    <d v="2024-03-11T00:00:00"/>
    <x v="2"/>
    <n v="421840.86"/>
    <n v="630"/>
    <s v="Credit"/>
    <x v="1"/>
    <s v="Yes"/>
    <n v="2012"/>
    <n v="96"/>
    <x v="10"/>
  </r>
  <r>
    <x v="3901"/>
    <n v="3937228242"/>
    <x v="6"/>
    <x v="5"/>
    <s v="Male"/>
    <n v="62"/>
    <x v="0"/>
    <s v="Salaried"/>
    <x v="2"/>
    <n v="466306.02"/>
    <n v="503902"/>
    <x v="3"/>
    <n v="32875.589999999997"/>
    <s v="Online"/>
    <d v="2023-05-18T00:00:00"/>
    <x v="4"/>
    <n v="1651461.6"/>
    <n v="830"/>
    <s v="Debit"/>
    <x v="1"/>
    <s v="No"/>
    <n v="2018"/>
    <n v="23"/>
    <x v="9"/>
  </r>
  <r>
    <x v="3902"/>
    <n v="3155387445"/>
    <x v="2"/>
    <x v="4"/>
    <s v="Male"/>
    <n v="62"/>
    <x v="0"/>
    <s v="Business"/>
    <x v="0"/>
    <n v="374152.01"/>
    <n v="503903"/>
    <x v="3"/>
    <n v="93717.42"/>
    <s v="Branch"/>
    <d v="2024-04-29T00:00:00"/>
    <x v="4"/>
    <n v="1428311.2"/>
    <n v="429"/>
    <s v="Credit"/>
    <x v="1"/>
    <s v="Yes"/>
    <n v="2020"/>
    <n v="70"/>
    <x v="4"/>
  </r>
  <r>
    <x v="3903"/>
    <n v="8908493884"/>
    <x v="2"/>
    <x v="6"/>
    <s v="Female"/>
    <n v="28"/>
    <x v="3"/>
    <s v="Retired"/>
    <x v="2"/>
    <n v="280015.31"/>
    <n v="503904"/>
    <x v="3"/>
    <n v="134126.54999999999"/>
    <s v="Branch"/>
    <d v="2022-12-25T00:00:00"/>
    <x v="3"/>
    <n v="710502.32"/>
    <n v="429"/>
    <s v="Credit"/>
    <x v="1"/>
    <s v="No"/>
    <n v="2007"/>
    <n v="65"/>
    <x v="11"/>
  </r>
  <r>
    <x v="3904"/>
    <n v="7953273585"/>
    <x v="0"/>
    <x v="6"/>
    <s v="Male"/>
    <n v="33"/>
    <x v="3"/>
    <s v="Self-Employed"/>
    <x v="2"/>
    <n v="120568.41"/>
    <n v="503905"/>
    <x v="1"/>
    <n v="132988.78"/>
    <s v="Mobile App"/>
    <d v="2022-03-27T00:00:00"/>
    <x v="3"/>
    <n v="844078.65"/>
    <n v="366"/>
    <s v="None"/>
    <x v="1"/>
    <s v="Yes"/>
    <n v="2011"/>
    <n v="58"/>
    <x v="10"/>
  </r>
  <r>
    <x v="3905"/>
    <n v="4843433933"/>
    <x v="0"/>
    <x v="4"/>
    <s v="Male"/>
    <n v="39"/>
    <x v="1"/>
    <s v="Student"/>
    <x v="1"/>
    <n v="356704.16"/>
    <n v="503906"/>
    <x v="0"/>
    <n v="3047.63"/>
    <s v="Branch"/>
    <d v="2022-09-28T00:00:00"/>
    <x v="3"/>
    <n v="1627434.36"/>
    <n v="514"/>
    <s v="None"/>
    <x v="0"/>
    <s v="Yes"/>
    <n v="2020"/>
    <n v="18"/>
    <x v="5"/>
  </r>
  <r>
    <x v="3906"/>
    <n v="2497236221"/>
    <x v="1"/>
    <x v="5"/>
    <s v="Male"/>
    <n v="63"/>
    <x v="0"/>
    <s v="Retired"/>
    <x v="1"/>
    <n v="370682.91"/>
    <n v="503907"/>
    <x v="0"/>
    <n v="151106.78"/>
    <s v="ATM"/>
    <d v="2022-08-21T00:00:00"/>
    <x v="4"/>
    <n v="1970441.03"/>
    <n v="861"/>
    <s v="None"/>
    <x v="1"/>
    <s v="No"/>
    <n v="2023"/>
    <n v="96"/>
    <x v="7"/>
  </r>
  <r>
    <x v="3907"/>
    <n v="1786707119"/>
    <x v="0"/>
    <x v="4"/>
    <s v="Female"/>
    <n v="28"/>
    <x v="3"/>
    <s v="Retired"/>
    <x v="1"/>
    <n v="115992.55"/>
    <n v="503908"/>
    <x v="1"/>
    <n v="48308.28"/>
    <s v="Online"/>
    <d v="2022-04-15T00:00:00"/>
    <x v="3"/>
    <n v="486401.27"/>
    <n v="764"/>
    <s v="Debit"/>
    <x v="0"/>
    <s v="No"/>
    <n v="2015"/>
    <n v="108"/>
    <x v="4"/>
  </r>
  <r>
    <x v="3908"/>
    <n v="7825930221"/>
    <x v="4"/>
    <x v="1"/>
    <s v="Male"/>
    <n v="54"/>
    <x v="0"/>
    <s v="Self-Employed"/>
    <x v="1"/>
    <n v="354354.5"/>
    <n v="503909"/>
    <x v="3"/>
    <n v="184442.58"/>
    <s v="ATM"/>
    <d v="2023-04-30T00:00:00"/>
    <x v="3"/>
    <n v="1377391.93"/>
    <n v="362"/>
    <s v="None"/>
    <x v="1"/>
    <s v="Yes"/>
    <n v="2014"/>
    <n v="14"/>
    <x v="4"/>
  </r>
  <r>
    <x v="3909"/>
    <n v="9668880345"/>
    <x v="4"/>
    <x v="3"/>
    <s v="Female"/>
    <n v="43"/>
    <x v="1"/>
    <s v="Student"/>
    <x v="2"/>
    <n v="60996.39"/>
    <n v="503910"/>
    <x v="2"/>
    <n v="27782.01"/>
    <s v="ATM"/>
    <d v="2022-05-21T00:00:00"/>
    <x v="1"/>
    <n v="148634.16"/>
    <n v="397"/>
    <s v="Debit"/>
    <x v="0"/>
    <s v="No"/>
    <n v="2011"/>
    <n v="105"/>
    <x v="9"/>
  </r>
  <r>
    <x v="3910"/>
    <n v="8256942186"/>
    <x v="0"/>
    <x v="1"/>
    <s v="Female"/>
    <n v="43"/>
    <x v="1"/>
    <s v="Self-Employed"/>
    <x v="1"/>
    <n v="51739.32"/>
    <n v="503911"/>
    <x v="0"/>
    <n v="79949.33"/>
    <s v="Online"/>
    <d v="2022-01-22T00:00:00"/>
    <x v="4"/>
    <n v="161672.71"/>
    <n v="597"/>
    <s v="None"/>
    <x v="1"/>
    <s v="No"/>
    <n v="2013"/>
    <n v="94"/>
    <x v="8"/>
  </r>
  <r>
    <x v="3911"/>
    <n v="2294467912"/>
    <x v="4"/>
    <x v="5"/>
    <s v="Female"/>
    <n v="59"/>
    <x v="0"/>
    <s v="Self-Employed"/>
    <x v="2"/>
    <n v="28561.19"/>
    <n v="503912"/>
    <x v="2"/>
    <n v="62510.9"/>
    <s v="Branch"/>
    <d v="2022-03-27T00:00:00"/>
    <x v="1"/>
    <n v="901961.69"/>
    <n v="407"/>
    <s v="None"/>
    <x v="0"/>
    <s v="Yes"/>
    <n v="2005"/>
    <n v="69"/>
    <x v="10"/>
  </r>
  <r>
    <x v="3912"/>
    <n v="7983547728"/>
    <x v="5"/>
    <x v="5"/>
    <s v="Male"/>
    <n v="38"/>
    <x v="1"/>
    <s v="Salaried"/>
    <x v="2"/>
    <n v="405289.08"/>
    <n v="503913"/>
    <x v="3"/>
    <n v="98324.21"/>
    <s v="Branch"/>
    <d v="2024-04-11T00:00:00"/>
    <x v="0"/>
    <n v="36736.870000000003"/>
    <n v="490"/>
    <s v="Debit"/>
    <x v="0"/>
    <s v="No"/>
    <n v="2020"/>
    <n v="2"/>
    <x v="4"/>
  </r>
  <r>
    <x v="3913"/>
    <n v="7461455101"/>
    <x v="4"/>
    <x v="2"/>
    <s v="Female"/>
    <n v="43"/>
    <x v="1"/>
    <s v="Student"/>
    <x v="0"/>
    <n v="136035.06"/>
    <n v="503914"/>
    <x v="1"/>
    <n v="62785.15"/>
    <s v="ATM"/>
    <d v="2022-12-15T00:00:00"/>
    <x v="1"/>
    <n v="1820907.24"/>
    <n v="642"/>
    <s v="None"/>
    <x v="0"/>
    <s v="No"/>
    <n v="2022"/>
    <n v="2"/>
    <x v="11"/>
  </r>
  <r>
    <x v="3914"/>
    <n v="3512890090"/>
    <x v="0"/>
    <x v="7"/>
    <s v="Female"/>
    <n v="32"/>
    <x v="3"/>
    <s v="Retired"/>
    <x v="0"/>
    <n v="302483.87"/>
    <n v="503915"/>
    <x v="2"/>
    <n v="154270.5"/>
    <s v="Branch"/>
    <d v="2023-10-05T00:00:00"/>
    <x v="1"/>
    <n v="772645.63"/>
    <n v="635"/>
    <s v="Debit"/>
    <x v="0"/>
    <s v="Yes"/>
    <n v="2012"/>
    <n v="47"/>
    <x v="2"/>
  </r>
  <r>
    <x v="3915"/>
    <n v="6724049623"/>
    <x v="0"/>
    <x v="6"/>
    <s v="Female"/>
    <n v="56"/>
    <x v="0"/>
    <s v="Self-Employed"/>
    <x v="1"/>
    <n v="73097.009999999995"/>
    <n v="503916"/>
    <x v="0"/>
    <n v="76456.91"/>
    <s v="Branch"/>
    <d v="2022-01-19T00:00:00"/>
    <x v="0"/>
    <n v="762433.07"/>
    <n v="376"/>
    <s v="Debit"/>
    <x v="1"/>
    <s v="Yes"/>
    <n v="2010"/>
    <n v="84"/>
    <x v="8"/>
  </r>
  <r>
    <x v="3916"/>
    <n v="9895651384"/>
    <x v="4"/>
    <x v="2"/>
    <s v="Male"/>
    <n v="52"/>
    <x v="0"/>
    <s v="Business"/>
    <x v="2"/>
    <n v="221770.41"/>
    <n v="503917"/>
    <x v="0"/>
    <n v="70091.429999999993"/>
    <s v="Branch"/>
    <d v="2022-08-24T00:00:00"/>
    <x v="1"/>
    <n v="651624.85"/>
    <n v="588"/>
    <s v="Credit"/>
    <x v="1"/>
    <s v="Yes"/>
    <n v="2008"/>
    <n v="115"/>
    <x v="7"/>
  </r>
  <r>
    <x v="3917"/>
    <n v="1384486310"/>
    <x v="1"/>
    <x v="6"/>
    <s v="Female"/>
    <n v="28"/>
    <x v="3"/>
    <s v="Student"/>
    <x v="2"/>
    <n v="14822.86"/>
    <n v="503918"/>
    <x v="1"/>
    <n v="194250.84"/>
    <s v="Mobile App"/>
    <d v="2024-03-27T00:00:00"/>
    <x v="1"/>
    <n v="597724.92000000004"/>
    <n v="676"/>
    <s v="Debit"/>
    <x v="0"/>
    <s v="No"/>
    <n v="2011"/>
    <n v="101"/>
    <x v="10"/>
  </r>
  <r>
    <x v="3918"/>
    <n v="7158030787"/>
    <x v="1"/>
    <x v="2"/>
    <s v="Male"/>
    <n v="26"/>
    <x v="3"/>
    <s v="Business"/>
    <x v="2"/>
    <n v="430115.91"/>
    <n v="503919"/>
    <x v="3"/>
    <n v="80750.31"/>
    <s v="ATM"/>
    <d v="2022-04-10T00:00:00"/>
    <x v="3"/>
    <n v="186565.32"/>
    <n v="817"/>
    <s v="None"/>
    <x v="0"/>
    <s v="No"/>
    <n v="2023"/>
    <n v="84"/>
    <x v="4"/>
  </r>
  <r>
    <x v="3919"/>
    <n v="2309269970"/>
    <x v="3"/>
    <x v="3"/>
    <s v="Female"/>
    <n v="59"/>
    <x v="0"/>
    <s v="Retired"/>
    <x v="0"/>
    <n v="270334.48"/>
    <n v="503920"/>
    <x v="0"/>
    <n v="26093.18"/>
    <s v="Mobile App"/>
    <d v="2023-03-11T00:00:00"/>
    <x v="0"/>
    <n v="1214875.6299999999"/>
    <n v="313"/>
    <s v="Debit"/>
    <x v="1"/>
    <s v="No"/>
    <n v="2023"/>
    <n v="12"/>
    <x v="10"/>
  </r>
  <r>
    <x v="3920"/>
    <n v="3954551347"/>
    <x v="0"/>
    <x v="0"/>
    <s v="Female"/>
    <n v="40"/>
    <x v="1"/>
    <s v="Student"/>
    <x v="2"/>
    <n v="445364.65"/>
    <n v="503921"/>
    <x v="0"/>
    <n v="53673.99"/>
    <s v="Branch"/>
    <d v="2023-11-10T00:00:00"/>
    <x v="3"/>
    <n v="506749.57"/>
    <n v="772"/>
    <s v="Debit"/>
    <x v="1"/>
    <s v="Yes"/>
    <n v="2013"/>
    <n v="116"/>
    <x v="1"/>
  </r>
  <r>
    <x v="3921"/>
    <n v="9005625002"/>
    <x v="0"/>
    <x v="1"/>
    <s v="Male"/>
    <n v="21"/>
    <x v="2"/>
    <s v="Salaried"/>
    <x v="2"/>
    <n v="234423.94"/>
    <n v="503922"/>
    <x v="1"/>
    <n v="144711.74"/>
    <s v="Online"/>
    <d v="2022-07-17T00:00:00"/>
    <x v="2"/>
    <n v="694073.53"/>
    <n v="609"/>
    <s v="Debit"/>
    <x v="1"/>
    <s v="No"/>
    <n v="2019"/>
    <n v="97"/>
    <x v="0"/>
  </r>
  <r>
    <x v="3922"/>
    <n v="1828860016"/>
    <x v="2"/>
    <x v="3"/>
    <s v="Female"/>
    <n v="47"/>
    <x v="1"/>
    <s v="Student"/>
    <x v="2"/>
    <n v="158847.39000000001"/>
    <n v="503923"/>
    <x v="2"/>
    <n v="52444.88"/>
    <s v="Branch"/>
    <d v="2022-09-27T00:00:00"/>
    <x v="4"/>
    <n v="672250.04"/>
    <n v="396"/>
    <s v="Debit"/>
    <x v="1"/>
    <s v="No"/>
    <n v="2011"/>
    <n v="33"/>
    <x v="5"/>
  </r>
  <r>
    <x v="3923"/>
    <n v="7941758271"/>
    <x v="0"/>
    <x v="4"/>
    <s v="Female"/>
    <n v="45"/>
    <x v="1"/>
    <s v="Retired"/>
    <x v="0"/>
    <n v="201000.44"/>
    <n v="503924"/>
    <x v="3"/>
    <n v="136130.26"/>
    <s v="ATM"/>
    <d v="2023-10-30T00:00:00"/>
    <x v="1"/>
    <n v="679244.9"/>
    <n v="889"/>
    <s v="Credit"/>
    <x v="0"/>
    <s v="Yes"/>
    <n v="2016"/>
    <n v="17"/>
    <x v="2"/>
  </r>
  <r>
    <x v="3924"/>
    <n v="1807521347"/>
    <x v="5"/>
    <x v="2"/>
    <s v="Female"/>
    <n v="42"/>
    <x v="1"/>
    <s v="Salaried"/>
    <x v="1"/>
    <n v="122681.08"/>
    <n v="503925"/>
    <x v="2"/>
    <n v="182973.92"/>
    <s v="ATM"/>
    <d v="2023-02-19T00:00:00"/>
    <x v="2"/>
    <n v="1758818.36"/>
    <n v="726"/>
    <s v="None"/>
    <x v="0"/>
    <s v="Yes"/>
    <n v="2017"/>
    <n v="47"/>
    <x v="6"/>
  </r>
  <r>
    <x v="3925"/>
    <n v="8100168219"/>
    <x v="4"/>
    <x v="1"/>
    <s v="Male"/>
    <n v="39"/>
    <x v="1"/>
    <s v="Retired"/>
    <x v="1"/>
    <n v="442895.55"/>
    <n v="503926"/>
    <x v="3"/>
    <n v="74883.240000000005"/>
    <s v="Mobile App"/>
    <d v="2023-11-28T00:00:00"/>
    <x v="0"/>
    <n v="941936.49"/>
    <n v="622"/>
    <s v="Debit"/>
    <x v="1"/>
    <s v="Yes"/>
    <n v="2023"/>
    <n v="109"/>
    <x v="1"/>
  </r>
  <r>
    <x v="3926"/>
    <n v="1637730419"/>
    <x v="2"/>
    <x v="7"/>
    <s v="Male"/>
    <n v="42"/>
    <x v="1"/>
    <s v="Student"/>
    <x v="1"/>
    <n v="148512.64000000001"/>
    <n v="503927"/>
    <x v="2"/>
    <n v="38610.26"/>
    <s v="ATM"/>
    <d v="2023-11-16T00:00:00"/>
    <x v="2"/>
    <n v="1019952.9"/>
    <n v="380"/>
    <s v="Debit"/>
    <x v="1"/>
    <s v="No"/>
    <n v="2010"/>
    <n v="115"/>
    <x v="1"/>
  </r>
  <r>
    <x v="3927"/>
    <n v="4153484395"/>
    <x v="0"/>
    <x v="6"/>
    <s v="Male"/>
    <n v="69"/>
    <x v="0"/>
    <s v="Retired"/>
    <x v="0"/>
    <n v="146811.48000000001"/>
    <n v="503928"/>
    <x v="2"/>
    <n v="143388.26"/>
    <s v="Branch"/>
    <d v="2023-04-19T00:00:00"/>
    <x v="0"/>
    <n v="1568073.74"/>
    <n v="765"/>
    <s v="Credit"/>
    <x v="0"/>
    <s v="Yes"/>
    <n v="2017"/>
    <n v="13"/>
    <x v="4"/>
  </r>
  <r>
    <x v="3928"/>
    <n v="9826628681"/>
    <x v="5"/>
    <x v="0"/>
    <s v="Female"/>
    <n v="43"/>
    <x v="1"/>
    <s v="Student"/>
    <x v="0"/>
    <n v="316177.71999999997"/>
    <n v="503929"/>
    <x v="0"/>
    <n v="87613.64"/>
    <s v="Mobile App"/>
    <d v="2022-04-25T00:00:00"/>
    <x v="0"/>
    <n v="615757.74"/>
    <n v="588"/>
    <s v="Credit"/>
    <x v="1"/>
    <s v="Yes"/>
    <n v="2015"/>
    <n v="65"/>
    <x v="4"/>
  </r>
  <r>
    <x v="3929"/>
    <n v="6223221376"/>
    <x v="3"/>
    <x v="7"/>
    <s v="Female"/>
    <n v="67"/>
    <x v="0"/>
    <s v="Salaried"/>
    <x v="1"/>
    <n v="62241.75"/>
    <n v="503930"/>
    <x v="2"/>
    <n v="9325.06"/>
    <s v="Branch"/>
    <d v="2022-10-25T00:00:00"/>
    <x v="0"/>
    <n v="1521046.23"/>
    <n v="865"/>
    <s v="Debit"/>
    <x v="0"/>
    <s v="Yes"/>
    <n v="2005"/>
    <n v="114"/>
    <x v="2"/>
  </r>
  <r>
    <x v="3930"/>
    <n v="2853966521"/>
    <x v="2"/>
    <x v="5"/>
    <s v="Female"/>
    <n v="46"/>
    <x v="1"/>
    <s v="Student"/>
    <x v="1"/>
    <n v="110370.61"/>
    <n v="503931"/>
    <x v="3"/>
    <n v="115733"/>
    <s v="Branch"/>
    <d v="2023-05-30T00:00:00"/>
    <x v="1"/>
    <n v="360984.38"/>
    <n v="711"/>
    <s v="None"/>
    <x v="1"/>
    <s v="Yes"/>
    <n v="2011"/>
    <n v="59"/>
    <x v="9"/>
  </r>
  <r>
    <x v="3931"/>
    <n v="4697154514"/>
    <x v="4"/>
    <x v="3"/>
    <s v="Male"/>
    <n v="63"/>
    <x v="0"/>
    <s v="Retired"/>
    <x v="0"/>
    <n v="215520.95"/>
    <n v="503932"/>
    <x v="1"/>
    <n v="116136.12"/>
    <s v="ATM"/>
    <d v="2023-01-28T00:00:00"/>
    <x v="0"/>
    <n v="1416703.42"/>
    <n v="844"/>
    <s v="Credit"/>
    <x v="1"/>
    <s v="No"/>
    <n v="2012"/>
    <n v="13"/>
    <x v="8"/>
  </r>
  <r>
    <x v="3932"/>
    <n v="1023380568"/>
    <x v="4"/>
    <x v="6"/>
    <s v="Male"/>
    <n v="58"/>
    <x v="0"/>
    <s v="Retired"/>
    <x v="1"/>
    <n v="92122.1"/>
    <n v="503933"/>
    <x v="1"/>
    <n v="136373.04999999999"/>
    <s v="Online"/>
    <d v="2024-02-10T00:00:00"/>
    <x v="1"/>
    <n v="287680.21999999997"/>
    <n v="846"/>
    <s v="Debit"/>
    <x v="1"/>
    <s v="Yes"/>
    <n v="2006"/>
    <n v="102"/>
    <x v="6"/>
  </r>
  <r>
    <x v="3933"/>
    <n v="1151073891"/>
    <x v="6"/>
    <x v="1"/>
    <s v="Male"/>
    <n v="49"/>
    <x v="1"/>
    <s v="Retired"/>
    <x v="2"/>
    <n v="129405.13"/>
    <n v="503934"/>
    <x v="2"/>
    <n v="147079.62"/>
    <s v="Mobile App"/>
    <d v="2022-03-22T00:00:00"/>
    <x v="2"/>
    <n v="1377821.8"/>
    <n v="642"/>
    <s v="Credit"/>
    <x v="0"/>
    <s v="Yes"/>
    <n v="2012"/>
    <n v="102"/>
    <x v="10"/>
  </r>
  <r>
    <x v="3934"/>
    <n v="4916243932"/>
    <x v="0"/>
    <x v="2"/>
    <s v="Female"/>
    <n v="43"/>
    <x v="1"/>
    <s v="Business"/>
    <x v="0"/>
    <n v="350264.03"/>
    <n v="503935"/>
    <x v="3"/>
    <n v="129159.9"/>
    <s v="Branch"/>
    <d v="2022-10-10T00:00:00"/>
    <x v="2"/>
    <n v="937683.76"/>
    <n v="897"/>
    <s v="Debit"/>
    <x v="1"/>
    <s v="Yes"/>
    <n v="2018"/>
    <n v="114"/>
    <x v="2"/>
  </r>
  <r>
    <x v="3935"/>
    <n v="8624992601"/>
    <x v="2"/>
    <x v="4"/>
    <s v="Male"/>
    <n v="45"/>
    <x v="1"/>
    <s v="Business"/>
    <x v="1"/>
    <n v="140640.70000000001"/>
    <n v="503936"/>
    <x v="3"/>
    <n v="67727.179999999993"/>
    <s v="ATM"/>
    <d v="2023-07-17T00:00:00"/>
    <x v="1"/>
    <n v="130507.34"/>
    <n v="753"/>
    <s v="Debit"/>
    <x v="0"/>
    <s v="Yes"/>
    <n v="2017"/>
    <n v="10"/>
    <x v="0"/>
  </r>
  <r>
    <x v="3936"/>
    <n v="8531698161"/>
    <x v="4"/>
    <x v="7"/>
    <s v="Male"/>
    <n v="37"/>
    <x v="1"/>
    <s v="Business"/>
    <x v="1"/>
    <n v="318960.86"/>
    <n v="503937"/>
    <x v="0"/>
    <n v="167092.64000000001"/>
    <s v="ATM"/>
    <d v="2023-06-10T00:00:00"/>
    <x v="2"/>
    <n v="1201926.97"/>
    <n v="619"/>
    <s v="Debit"/>
    <x v="1"/>
    <s v="No"/>
    <n v="2011"/>
    <n v="53"/>
    <x v="3"/>
  </r>
  <r>
    <x v="3937"/>
    <n v="8611066543"/>
    <x v="1"/>
    <x v="1"/>
    <s v="Female"/>
    <n v="65"/>
    <x v="0"/>
    <s v="Self-Employed"/>
    <x v="0"/>
    <n v="247709.17"/>
    <n v="503938"/>
    <x v="1"/>
    <n v="187061.98"/>
    <s v="Mobile App"/>
    <d v="2022-12-23T00:00:00"/>
    <x v="3"/>
    <n v="1382830.05"/>
    <n v="531"/>
    <s v="Debit"/>
    <x v="0"/>
    <s v="Yes"/>
    <n v="2005"/>
    <n v="54"/>
    <x v="11"/>
  </r>
  <r>
    <x v="3938"/>
    <n v="4266780392"/>
    <x v="2"/>
    <x v="0"/>
    <s v="Male"/>
    <n v="19"/>
    <x v="2"/>
    <s v="Student"/>
    <x v="0"/>
    <n v="384044.61"/>
    <n v="503939"/>
    <x v="1"/>
    <n v="60489.89"/>
    <s v="Branch"/>
    <d v="2023-05-03T00:00:00"/>
    <x v="2"/>
    <n v="404233.4"/>
    <n v="779"/>
    <s v="None"/>
    <x v="1"/>
    <s v="Yes"/>
    <n v="2009"/>
    <n v="65"/>
    <x v="9"/>
  </r>
  <r>
    <x v="3939"/>
    <n v="4580173540"/>
    <x v="1"/>
    <x v="4"/>
    <s v="Female"/>
    <n v="40"/>
    <x v="1"/>
    <s v="Business"/>
    <x v="2"/>
    <n v="375610.58"/>
    <n v="503940"/>
    <x v="0"/>
    <n v="56438.3"/>
    <s v="ATM"/>
    <d v="2024-01-21T00:00:00"/>
    <x v="3"/>
    <n v="1870568.75"/>
    <n v="509"/>
    <s v="None"/>
    <x v="0"/>
    <s v="No"/>
    <n v="2014"/>
    <n v="67"/>
    <x v="8"/>
  </r>
  <r>
    <x v="3940"/>
    <n v="4833736473"/>
    <x v="0"/>
    <x v="5"/>
    <s v="Female"/>
    <n v="56"/>
    <x v="0"/>
    <s v="Retired"/>
    <x v="0"/>
    <n v="99576.14"/>
    <n v="503941"/>
    <x v="1"/>
    <n v="102649.58"/>
    <s v="ATM"/>
    <d v="2023-11-20T00:00:00"/>
    <x v="2"/>
    <n v="454868.2"/>
    <n v="606"/>
    <s v="Debit"/>
    <x v="1"/>
    <s v="Yes"/>
    <n v="2021"/>
    <n v="101"/>
    <x v="1"/>
  </r>
  <r>
    <x v="3941"/>
    <n v="2969886329"/>
    <x v="5"/>
    <x v="4"/>
    <s v="Male"/>
    <n v="22"/>
    <x v="2"/>
    <s v="Retired"/>
    <x v="0"/>
    <n v="471676.79"/>
    <n v="503942"/>
    <x v="3"/>
    <n v="197154.89"/>
    <s v="Mobile App"/>
    <d v="2024-02-11T00:00:00"/>
    <x v="2"/>
    <n v="622677.81000000006"/>
    <n v="637"/>
    <s v="Debit"/>
    <x v="0"/>
    <s v="Yes"/>
    <n v="2014"/>
    <n v="65"/>
    <x v="6"/>
  </r>
  <r>
    <x v="3942"/>
    <n v="1403687964"/>
    <x v="1"/>
    <x v="1"/>
    <s v="Male"/>
    <n v="38"/>
    <x v="1"/>
    <s v="Business"/>
    <x v="2"/>
    <n v="401301.32"/>
    <n v="503943"/>
    <x v="2"/>
    <n v="32756.1"/>
    <s v="Branch"/>
    <d v="2024-01-16T00:00:00"/>
    <x v="0"/>
    <n v="1471961.21"/>
    <n v="617"/>
    <s v="Debit"/>
    <x v="1"/>
    <s v="Yes"/>
    <n v="2015"/>
    <n v="74"/>
    <x v="8"/>
  </r>
  <r>
    <x v="3943"/>
    <n v="5126238451"/>
    <x v="2"/>
    <x v="1"/>
    <s v="Female"/>
    <n v="39"/>
    <x v="1"/>
    <s v="Business"/>
    <x v="1"/>
    <n v="266775.18"/>
    <n v="503944"/>
    <x v="2"/>
    <n v="99040.36"/>
    <s v="Mobile App"/>
    <d v="2022-06-25T00:00:00"/>
    <x v="3"/>
    <n v="400697.1"/>
    <n v="582"/>
    <s v="Debit"/>
    <x v="0"/>
    <s v="No"/>
    <n v="2015"/>
    <n v="14"/>
    <x v="3"/>
  </r>
  <r>
    <x v="3944"/>
    <n v="2376480757"/>
    <x v="2"/>
    <x v="0"/>
    <s v="Male"/>
    <n v="66"/>
    <x v="0"/>
    <s v="Retired"/>
    <x v="0"/>
    <n v="280319.25"/>
    <n v="503945"/>
    <x v="3"/>
    <n v="38923.39"/>
    <s v="Online"/>
    <d v="2022-07-19T00:00:00"/>
    <x v="1"/>
    <n v="1842580.07"/>
    <n v="873"/>
    <s v="Credit"/>
    <x v="0"/>
    <s v="No"/>
    <n v="2017"/>
    <n v="13"/>
    <x v="0"/>
  </r>
  <r>
    <x v="3945"/>
    <n v="4631614741"/>
    <x v="4"/>
    <x v="5"/>
    <s v="Female"/>
    <n v="28"/>
    <x v="3"/>
    <s v="Business"/>
    <x v="1"/>
    <n v="414589.47"/>
    <n v="503946"/>
    <x v="2"/>
    <n v="82037.11"/>
    <s v="Online"/>
    <d v="2023-01-30T00:00:00"/>
    <x v="0"/>
    <n v="1281923.74"/>
    <n v="745"/>
    <s v="Debit"/>
    <x v="1"/>
    <s v="Yes"/>
    <n v="2009"/>
    <n v="98"/>
    <x v="8"/>
  </r>
  <r>
    <x v="3946"/>
    <n v="7919018352"/>
    <x v="1"/>
    <x v="0"/>
    <s v="Male"/>
    <n v="47"/>
    <x v="1"/>
    <s v="Self-Employed"/>
    <x v="2"/>
    <n v="242592.05"/>
    <n v="503947"/>
    <x v="0"/>
    <n v="75835.91"/>
    <s v="Mobile App"/>
    <d v="2022-11-13T00:00:00"/>
    <x v="3"/>
    <n v="1497680.12"/>
    <n v="613"/>
    <s v="Debit"/>
    <x v="1"/>
    <s v="No"/>
    <n v="2014"/>
    <n v="45"/>
    <x v="1"/>
  </r>
  <r>
    <x v="3947"/>
    <n v="1172333946"/>
    <x v="3"/>
    <x v="1"/>
    <s v="Male"/>
    <n v="45"/>
    <x v="1"/>
    <s v="Self-Employed"/>
    <x v="0"/>
    <n v="239765.08"/>
    <n v="503948"/>
    <x v="1"/>
    <n v="114219.55"/>
    <s v="ATM"/>
    <d v="2022-03-27T00:00:00"/>
    <x v="0"/>
    <n v="237945.82"/>
    <n v="804"/>
    <s v="None"/>
    <x v="0"/>
    <s v="No"/>
    <n v="2018"/>
    <n v="2"/>
    <x v="10"/>
  </r>
  <r>
    <x v="3948"/>
    <n v="9166651947"/>
    <x v="4"/>
    <x v="6"/>
    <s v="Female"/>
    <n v="53"/>
    <x v="0"/>
    <s v="Self-Employed"/>
    <x v="2"/>
    <n v="315462.13"/>
    <n v="503949"/>
    <x v="1"/>
    <n v="7023.68"/>
    <s v="Mobile App"/>
    <d v="2024-06-01T00:00:00"/>
    <x v="4"/>
    <n v="1643387.89"/>
    <n v="612"/>
    <s v="Debit"/>
    <x v="1"/>
    <s v="No"/>
    <n v="2009"/>
    <n v="62"/>
    <x v="3"/>
  </r>
  <r>
    <x v="3949"/>
    <n v="4730076645"/>
    <x v="3"/>
    <x v="0"/>
    <s v="Female"/>
    <n v="34"/>
    <x v="3"/>
    <s v="Salaried"/>
    <x v="1"/>
    <n v="45065.71"/>
    <n v="503950"/>
    <x v="0"/>
    <n v="161469.97"/>
    <s v="ATM"/>
    <d v="2022-02-02T00:00:00"/>
    <x v="0"/>
    <n v="1137671.08"/>
    <n v="316"/>
    <s v="Debit"/>
    <x v="0"/>
    <s v="Yes"/>
    <n v="2007"/>
    <n v="66"/>
    <x v="6"/>
  </r>
  <r>
    <x v="3950"/>
    <n v="4583845771"/>
    <x v="3"/>
    <x v="3"/>
    <s v="Male"/>
    <n v="38"/>
    <x v="1"/>
    <s v="Self-Employed"/>
    <x v="2"/>
    <n v="291487.93"/>
    <n v="503951"/>
    <x v="2"/>
    <n v="141896.81"/>
    <s v="Online"/>
    <d v="2022-12-28T00:00:00"/>
    <x v="1"/>
    <n v="1539077.17"/>
    <n v="592"/>
    <s v="Credit"/>
    <x v="1"/>
    <s v="Yes"/>
    <n v="2022"/>
    <n v="45"/>
    <x v="11"/>
  </r>
  <r>
    <x v="3951"/>
    <n v="8293601190"/>
    <x v="1"/>
    <x v="4"/>
    <s v="Male"/>
    <n v="54"/>
    <x v="0"/>
    <s v="Retired"/>
    <x v="0"/>
    <n v="112730.09"/>
    <n v="503952"/>
    <x v="2"/>
    <n v="199968.38"/>
    <s v="Branch"/>
    <d v="2022-06-21T00:00:00"/>
    <x v="4"/>
    <n v="143227.23000000001"/>
    <n v="466"/>
    <s v="Credit"/>
    <x v="1"/>
    <s v="No"/>
    <n v="2015"/>
    <n v="51"/>
    <x v="3"/>
  </r>
  <r>
    <x v="3952"/>
    <n v="2251618464"/>
    <x v="1"/>
    <x v="1"/>
    <s v="Female"/>
    <n v="53"/>
    <x v="0"/>
    <s v="Salaried"/>
    <x v="0"/>
    <n v="59235.44"/>
    <n v="503953"/>
    <x v="0"/>
    <n v="51222.8"/>
    <s v="Mobile App"/>
    <d v="2024-03-10T00:00:00"/>
    <x v="1"/>
    <n v="1216929.99"/>
    <n v="509"/>
    <s v="Credit"/>
    <x v="0"/>
    <s v="Yes"/>
    <n v="2009"/>
    <n v="47"/>
    <x v="10"/>
  </r>
  <r>
    <x v="3953"/>
    <n v="2443797316"/>
    <x v="2"/>
    <x v="6"/>
    <s v="Male"/>
    <n v="42"/>
    <x v="1"/>
    <s v="Retired"/>
    <x v="1"/>
    <n v="407891.74"/>
    <n v="503954"/>
    <x v="3"/>
    <n v="173573.06"/>
    <s v="Branch"/>
    <d v="2023-12-29T00:00:00"/>
    <x v="1"/>
    <n v="1379204.45"/>
    <n v="423"/>
    <s v="Credit"/>
    <x v="0"/>
    <s v="No"/>
    <n v="2014"/>
    <n v="16"/>
    <x v="11"/>
  </r>
  <r>
    <x v="3954"/>
    <n v="6619832478"/>
    <x v="0"/>
    <x v="6"/>
    <s v="Male"/>
    <n v="41"/>
    <x v="1"/>
    <s v="Retired"/>
    <x v="1"/>
    <n v="191526.58"/>
    <n v="503955"/>
    <x v="1"/>
    <n v="122109.29"/>
    <s v="Mobile App"/>
    <d v="2024-02-09T00:00:00"/>
    <x v="3"/>
    <n v="989476.77"/>
    <n v="315"/>
    <s v="None"/>
    <x v="0"/>
    <s v="Yes"/>
    <n v="2014"/>
    <n v="44"/>
    <x v="6"/>
  </r>
  <r>
    <x v="3955"/>
    <n v="3502114415"/>
    <x v="0"/>
    <x v="7"/>
    <s v="Male"/>
    <n v="47"/>
    <x v="1"/>
    <s v="Business"/>
    <x v="1"/>
    <n v="251904.35"/>
    <n v="503956"/>
    <x v="2"/>
    <n v="46274.54"/>
    <s v="Online"/>
    <d v="2024-05-12T00:00:00"/>
    <x v="2"/>
    <n v="1670597.6"/>
    <n v="692"/>
    <s v="Credit"/>
    <x v="1"/>
    <s v="No"/>
    <n v="2014"/>
    <n v="85"/>
    <x v="9"/>
  </r>
  <r>
    <x v="3956"/>
    <n v="8296435040"/>
    <x v="5"/>
    <x v="4"/>
    <s v="Female"/>
    <n v="59"/>
    <x v="0"/>
    <s v="Student"/>
    <x v="1"/>
    <n v="147435.03"/>
    <n v="503957"/>
    <x v="2"/>
    <n v="59213.86"/>
    <s v="Mobile App"/>
    <d v="2023-10-09T00:00:00"/>
    <x v="0"/>
    <n v="1879230.76"/>
    <n v="804"/>
    <s v="Debit"/>
    <x v="0"/>
    <s v="No"/>
    <n v="2015"/>
    <n v="33"/>
    <x v="2"/>
  </r>
  <r>
    <x v="3957"/>
    <n v="4667326515"/>
    <x v="1"/>
    <x v="4"/>
    <s v="Male"/>
    <n v="52"/>
    <x v="0"/>
    <s v="Self-Employed"/>
    <x v="0"/>
    <n v="16422.11"/>
    <n v="503958"/>
    <x v="3"/>
    <n v="4177.8599999999997"/>
    <s v="Mobile App"/>
    <d v="2023-03-11T00:00:00"/>
    <x v="1"/>
    <n v="445862.17"/>
    <n v="794"/>
    <s v="Debit"/>
    <x v="0"/>
    <s v="No"/>
    <n v="2013"/>
    <n v="107"/>
    <x v="10"/>
  </r>
  <r>
    <x v="3958"/>
    <n v="5896973271"/>
    <x v="4"/>
    <x v="5"/>
    <s v="Male"/>
    <n v="38"/>
    <x v="1"/>
    <s v="Student"/>
    <x v="0"/>
    <n v="221753.52"/>
    <n v="503959"/>
    <x v="1"/>
    <n v="68773.88"/>
    <s v="Mobile App"/>
    <d v="2023-12-26T00:00:00"/>
    <x v="4"/>
    <n v="121338.27"/>
    <n v="622"/>
    <s v="None"/>
    <x v="1"/>
    <s v="Yes"/>
    <n v="2017"/>
    <n v="29"/>
    <x v="11"/>
  </r>
  <r>
    <x v="3959"/>
    <n v="7632216104"/>
    <x v="4"/>
    <x v="0"/>
    <s v="Male"/>
    <n v="23"/>
    <x v="2"/>
    <s v="Student"/>
    <x v="0"/>
    <n v="375380.17"/>
    <n v="503960"/>
    <x v="2"/>
    <n v="179893.69"/>
    <s v="Branch"/>
    <d v="2024-04-09T00:00:00"/>
    <x v="3"/>
    <n v="1546111.65"/>
    <n v="651"/>
    <s v="Credit"/>
    <x v="0"/>
    <s v="Yes"/>
    <n v="2013"/>
    <n v="116"/>
    <x v="4"/>
  </r>
  <r>
    <x v="3960"/>
    <n v="9624329292"/>
    <x v="0"/>
    <x v="2"/>
    <s v="Female"/>
    <n v="38"/>
    <x v="1"/>
    <s v="Business"/>
    <x v="2"/>
    <n v="379407.14"/>
    <n v="503961"/>
    <x v="3"/>
    <n v="15139.54"/>
    <s v="Mobile App"/>
    <d v="2024-02-19T00:00:00"/>
    <x v="0"/>
    <n v="961375.72"/>
    <n v="853"/>
    <s v="None"/>
    <x v="0"/>
    <s v="Yes"/>
    <n v="2017"/>
    <n v="117"/>
    <x v="6"/>
  </r>
  <r>
    <x v="3961"/>
    <n v="9998358714"/>
    <x v="0"/>
    <x v="0"/>
    <s v="Female"/>
    <n v="25"/>
    <x v="2"/>
    <s v="Student"/>
    <x v="2"/>
    <n v="461100.84"/>
    <n v="503962"/>
    <x v="1"/>
    <n v="185624"/>
    <s v="Online"/>
    <d v="2022-11-19T00:00:00"/>
    <x v="0"/>
    <n v="116103.92"/>
    <n v="625"/>
    <s v="Credit"/>
    <x v="1"/>
    <s v="Yes"/>
    <n v="2018"/>
    <n v="77"/>
    <x v="1"/>
  </r>
  <r>
    <x v="3962"/>
    <n v="5527804979"/>
    <x v="3"/>
    <x v="4"/>
    <s v="Male"/>
    <n v="22"/>
    <x v="2"/>
    <s v="Self-Employed"/>
    <x v="1"/>
    <n v="420361.34"/>
    <n v="503963"/>
    <x v="3"/>
    <n v="75983.100000000006"/>
    <s v="ATM"/>
    <d v="2022-08-28T00:00:00"/>
    <x v="3"/>
    <n v="178252.66"/>
    <n v="785"/>
    <s v="Debit"/>
    <x v="1"/>
    <s v="Yes"/>
    <n v="2015"/>
    <n v="67"/>
    <x v="7"/>
  </r>
  <r>
    <x v="3963"/>
    <n v="8410871728"/>
    <x v="3"/>
    <x v="0"/>
    <s v="Female"/>
    <n v="57"/>
    <x v="0"/>
    <s v="Salaried"/>
    <x v="1"/>
    <n v="491184.35"/>
    <n v="503964"/>
    <x v="1"/>
    <n v="148199.07999999999"/>
    <s v="Online"/>
    <d v="2023-08-15T00:00:00"/>
    <x v="0"/>
    <n v="455498.5"/>
    <n v="461"/>
    <s v="Debit"/>
    <x v="1"/>
    <s v="Yes"/>
    <n v="2013"/>
    <n v="91"/>
    <x v="7"/>
  </r>
  <r>
    <x v="3964"/>
    <n v="4769748449"/>
    <x v="4"/>
    <x v="4"/>
    <s v="Female"/>
    <n v="27"/>
    <x v="3"/>
    <s v="Retired"/>
    <x v="1"/>
    <n v="286242.63"/>
    <n v="503965"/>
    <x v="2"/>
    <n v="131743.28"/>
    <s v="Online"/>
    <d v="2022-10-05T00:00:00"/>
    <x v="2"/>
    <n v="9090.15"/>
    <n v="635"/>
    <s v="Debit"/>
    <x v="0"/>
    <s v="Yes"/>
    <n v="2008"/>
    <n v="36"/>
    <x v="2"/>
  </r>
  <r>
    <x v="3965"/>
    <n v="4492452599"/>
    <x v="4"/>
    <x v="1"/>
    <s v="Male"/>
    <n v="48"/>
    <x v="1"/>
    <s v="Self-Employed"/>
    <x v="0"/>
    <n v="26417.22"/>
    <n v="503966"/>
    <x v="2"/>
    <n v="134528.94"/>
    <s v="Mobile App"/>
    <d v="2023-04-04T00:00:00"/>
    <x v="2"/>
    <n v="940125.74"/>
    <n v="871"/>
    <s v="Debit"/>
    <x v="0"/>
    <s v="No"/>
    <n v="2005"/>
    <n v="35"/>
    <x v="4"/>
  </r>
  <r>
    <x v="3966"/>
    <n v="5113849463"/>
    <x v="3"/>
    <x v="6"/>
    <s v="Male"/>
    <n v="47"/>
    <x v="1"/>
    <s v="Business"/>
    <x v="2"/>
    <n v="431834.43"/>
    <n v="503967"/>
    <x v="1"/>
    <n v="109713.84"/>
    <s v="Online"/>
    <d v="2022-05-22T00:00:00"/>
    <x v="0"/>
    <n v="740600.27"/>
    <n v="591"/>
    <s v="Debit"/>
    <x v="1"/>
    <s v="Yes"/>
    <n v="2005"/>
    <n v="34"/>
    <x v="9"/>
  </r>
  <r>
    <x v="3967"/>
    <n v="8273019884"/>
    <x v="6"/>
    <x v="0"/>
    <s v="Female"/>
    <n v="68"/>
    <x v="0"/>
    <s v="Salaried"/>
    <x v="1"/>
    <n v="476065.34"/>
    <n v="503968"/>
    <x v="3"/>
    <n v="92914.6"/>
    <s v="Mobile App"/>
    <d v="2022-08-22T00:00:00"/>
    <x v="0"/>
    <n v="91441.39"/>
    <n v="420"/>
    <s v="Debit"/>
    <x v="0"/>
    <s v="Yes"/>
    <n v="2016"/>
    <n v="101"/>
    <x v="7"/>
  </r>
  <r>
    <x v="3968"/>
    <n v="1731257494"/>
    <x v="0"/>
    <x v="1"/>
    <s v="Male"/>
    <n v="38"/>
    <x v="1"/>
    <s v="Business"/>
    <x v="1"/>
    <n v="232622.32"/>
    <n v="503969"/>
    <x v="0"/>
    <n v="185661.96"/>
    <s v="Mobile App"/>
    <d v="2023-08-12T00:00:00"/>
    <x v="3"/>
    <n v="482003.57"/>
    <n v="636"/>
    <s v="Debit"/>
    <x v="0"/>
    <s v="No"/>
    <n v="2005"/>
    <n v="67"/>
    <x v="7"/>
  </r>
  <r>
    <x v="3969"/>
    <n v="6461942203"/>
    <x v="3"/>
    <x v="0"/>
    <s v="Male"/>
    <n v="53"/>
    <x v="0"/>
    <s v="Self-Employed"/>
    <x v="0"/>
    <n v="57854.27"/>
    <n v="503970"/>
    <x v="0"/>
    <n v="136039.26999999999"/>
    <s v="ATM"/>
    <d v="2024-02-23T00:00:00"/>
    <x v="4"/>
    <n v="1480065.6"/>
    <n v="369"/>
    <s v="None"/>
    <x v="0"/>
    <s v="Yes"/>
    <n v="2009"/>
    <n v="107"/>
    <x v="6"/>
  </r>
  <r>
    <x v="3970"/>
    <n v="6208622687"/>
    <x v="3"/>
    <x v="4"/>
    <s v="Male"/>
    <n v="44"/>
    <x v="1"/>
    <s v="Retired"/>
    <x v="2"/>
    <n v="13287.28"/>
    <n v="503971"/>
    <x v="3"/>
    <n v="122960.54"/>
    <s v="Online"/>
    <d v="2024-05-09T00:00:00"/>
    <x v="1"/>
    <n v="1614809.41"/>
    <n v="655"/>
    <s v="Debit"/>
    <x v="1"/>
    <s v="Yes"/>
    <n v="2017"/>
    <n v="60"/>
    <x v="9"/>
  </r>
  <r>
    <x v="3971"/>
    <n v="4724080240"/>
    <x v="1"/>
    <x v="1"/>
    <s v="Male"/>
    <n v="55"/>
    <x v="0"/>
    <s v="Student"/>
    <x v="1"/>
    <n v="307141.58"/>
    <n v="503972"/>
    <x v="2"/>
    <n v="83707.03"/>
    <s v="Online"/>
    <d v="2023-08-06T00:00:00"/>
    <x v="1"/>
    <n v="8079.43"/>
    <n v="340"/>
    <s v="Credit"/>
    <x v="0"/>
    <s v="No"/>
    <n v="2017"/>
    <n v="111"/>
    <x v="7"/>
  </r>
  <r>
    <x v="3972"/>
    <n v="9467598276"/>
    <x v="4"/>
    <x v="4"/>
    <s v="Female"/>
    <n v="52"/>
    <x v="0"/>
    <s v="Student"/>
    <x v="1"/>
    <n v="334144.21000000002"/>
    <n v="503973"/>
    <x v="1"/>
    <n v="45093.35"/>
    <s v="Mobile App"/>
    <d v="2022-10-01T00:00:00"/>
    <x v="4"/>
    <n v="212778.23"/>
    <n v="623"/>
    <s v="Credit"/>
    <x v="1"/>
    <s v="Yes"/>
    <n v="2008"/>
    <n v="57"/>
    <x v="2"/>
  </r>
  <r>
    <x v="3973"/>
    <n v="2186437240"/>
    <x v="2"/>
    <x v="5"/>
    <s v="Female"/>
    <n v="49"/>
    <x v="1"/>
    <s v="Business"/>
    <x v="1"/>
    <n v="9091.42"/>
    <n v="503974"/>
    <x v="3"/>
    <n v="463.85"/>
    <s v="Mobile App"/>
    <d v="2022-12-01T00:00:00"/>
    <x v="0"/>
    <n v="1996525.95"/>
    <n v="574"/>
    <s v="None"/>
    <x v="0"/>
    <s v="No"/>
    <n v="2018"/>
    <n v="54"/>
    <x v="11"/>
  </r>
  <r>
    <x v="3974"/>
    <n v="4403292453"/>
    <x v="3"/>
    <x v="0"/>
    <s v="Male"/>
    <n v="43"/>
    <x v="1"/>
    <s v="Salaried"/>
    <x v="1"/>
    <n v="474681.21"/>
    <n v="503975"/>
    <x v="1"/>
    <n v="196145.76"/>
    <s v="ATM"/>
    <d v="2022-07-29T00:00:00"/>
    <x v="1"/>
    <n v="1297507.6399999999"/>
    <n v="389"/>
    <s v="Credit"/>
    <x v="0"/>
    <s v="Yes"/>
    <n v="2021"/>
    <n v="47"/>
    <x v="0"/>
  </r>
  <r>
    <x v="3975"/>
    <n v="6262365305"/>
    <x v="1"/>
    <x v="7"/>
    <s v="Male"/>
    <n v="21"/>
    <x v="2"/>
    <s v="Retired"/>
    <x v="2"/>
    <n v="271576.25"/>
    <n v="503976"/>
    <x v="1"/>
    <n v="151299.10999999999"/>
    <s v="Branch"/>
    <d v="2023-07-13T00:00:00"/>
    <x v="2"/>
    <n v="1369741.8"/>
    <n v="630"/>
    <s v="None"/>
    <x v="0"/>
    <s v="Yes"/>
    <n v="2008"/>
    <n v="46"/>
    <x v="0"/>
  </r>
  <r>
    <x v="3976"/>
    <n v="8221816192"/>
    <x v="5"/>
    <x v="3"/>
    <s v="Female"/>
    <n v="44"/>
    <x v="1"/>
    <s v="Business"/>
    <x v="2"/>
    <n v="306524.67"/>
    <n v="503977"/>
    <x v="0"/>
    <n v="198798.8"/>
    <s v="Mobile App"/>
    <d v="2023-12-16T00:00:00"/>
    <x v="3"/>
    <n v="758725.55"/>
    <n v="342"/>
    <s v="Credit"/>
    <x v="1"/>
    <s v="Yes"/>
    <n v="2014"/>
    <n v="54"/>
    <x v="11"/>
  </r>
  <r>
    <x v="3977"/>
    <n v="9090573311"/>
    <x v="3"/>
    <x v="4"/>
    <s v="Male"/>
    <n v="53"/>
    <x v="0"/>
    <s v="Retired"/>
    <x v="1"/>
    <n v="282511.15999999997"/>
    <n v="503978"/>
    <x v="2"/>
    <n v="154061.49"/>
    <s v="ATM"/>
    <d v="2023-04-04T00:00:00"/>
    <x v="4"/>
    <n v="1008771.43"/>
    <n v="395"/>
    <s v="Debit"/>
    <x v="0"/>
    <s v="No"/>
    <n v="2016"/>
    <n v="75"/>
    <x v="4"/>
  </r>
  <r>
    <x v="3978"/>
    <n v="7706496672"/>
    <x v="2"/>
    <x v="7"/>
    <s v="Male"/>
    <n v="54"/>
    <x v="0"/>
    <s v="Business"/>
    <x v="0"/>
    <n v="159150.85999999999"/>
    <n v="503979"/>
    <x v="2"/>
    <n v="9200.69"/>
    <s v="Mobile App"/>
    <d v="2023-07-17T00:00:00"/>
    <x v="1"/>
    <n v="1015584.18"/>
    <n v="516"/>
    <s v="Debit"/>
    <x v="0"/>
    <s v="No"/>
    <n v="2011"/>
    <n v="14"/>
    <x v="0"/>
  </r>
  <r>
    <x v="3979"/>
    <n v="1798578887"/>
    <x v="1"/>
    <x v="6"/>
    <s v="Male"/>
    <n v="44"/>
    <x v="1"/>
    <s v="Salaried"/>
    <x v="1"/>
    <n v="450390.27"/>
    <n v="503980"/>
    <x v="0"/>
    <n v="88873.11"/>
    <s v="Mobile App"/>
    <d v="2023-07-05T00:00:00"/>
    <x v="4"/>
    <n v="695756.29"/>
    <n v="485"/>
    <s v="Credit"/>
    <x v="1"/>
    <s v="No"/>
    <n v="2006"/>
    <n v="1"/>
    <x v="0"/>
  </r>
  <r>
    <x v="3980"/>
    <n v="3121066156"/>
    <x v="2"/>
    <x v="6"/>
    <s v="Female"/>
    <n v="64"/>
    <x v="0"/>
    <s v="Self-Employed"/>
    <x v="0"/>
    <n v="2901.09"/>
    <n v="503981"/>
    <x v="3"/>
    <n v="23444.89"/>
    <s v="Mobile App"/>
    <d v="2023-10-19T00:00:00"/>
    <x v="0"/>
    <n v="1379478.83"/>
    <n v="781"/>
    <s v="Debit"/>
    <x v="0"/>
    <s v="Yes"/>
    <n v="2014"/>
    <n v="48"/>
    <x v="2"/>
  </r>
  <r>
    <x v="3981"/>
    <n v="6745459998"/>
    <x v="3"/>
    <x v="3"/>
    <s v="Male"/>
    <n v="65"/>
    <x v="0"/>
    <s v="Student"/>
    <x v="1"/>
    <n v="373849.53"/>
    <n v="503982"/>
    <x v="1"/>
    <n v="160273.79999999999"/>
    <s v="Branch"/>
    <d v="2023-09-08T00:00:00"/>
    <x v="1"/>
    <n v="1145228.5"/>
    <n v="579"/>
    <s v="None"/>
    <x v="1"/>
    <s v="No"/>
    <n v="2014"/>
    <n v="32"/>
    <x v="5"/>
  </r>
  <r>
    <x v="3982"/>
    <n v="8661914952"/>
    <x v="5"/>
    <x v="7"/>
    <s v="Male"/>
    <n v="23"/>
    <x v="2"/>
    <s v="Retired"/>
    <x v="1"/>
    <n v="181054.65"/>
    <n v="503983"/>
    <x v="0"/>
    <n v="37277.78"/>
    <s v="Branch"/>
    <d v="2024-06-02T00:00:00"/>
    <x v="4"/>
    <n v="1887392.29"/>
    <n v="347"/>
    <s v="None"/>
    <x v="0"/>
    <s v="Yes"/>
    <n v="2022"/>
    <n v="78"/>
    <x v="3"/>
  </r>
  <r>
    <x v="3983"/>
    <n v="3825181289"/>
    <x v="3"/>
    <x v="2"/>
    <s v="Male"/>
    <n v="35"/>
    <x v="3"/>
    <s v="Retired"/>
    <x v="0"/>
    <n v="95921.68"/>
    <n v="503984"/>
    <x v="0"/>
    <n v="131566.71"/>
    <s v="Mobile App"/>
    <d v="2022-03-01T00:00:00"/>
    <x v="1"/>
    <n v="13633.11"/>
    <n v="531"/>
    <s v="Debit"/>
    <x v="1"/>
    <s v="Yes"/>
    <n v="2008"/>
    <n v="47"/>
    <x v="10"/>
  </r>
  <r>
    <x v="3984"/>
    <n v="8685325692"/>
    <x v="1"/>
    <x v="6"/>
    <s v="Male"/>
    <n v="43"/>
    <x v="1"/>
    <s v="Salaried"/>
    <x v="1"/>
    <n v="218616.99"/>
    <n v="503985"/>
    <x v="2"/>
    <n v="131743.21"/>
    <s v="Online"/>
    <d v="2024-02-13T00:00:00"/>
    <x v="1"/>
    <n v="1770286.44"/>
    <n v="844"/>
    <s v="Credit"/>
    <x v="0"/>
    <s v="No"/>
    <n v="2008"/>
    <n v="50"/>
    <x v="6"/>
  </r>
  <r>
    <x v="3985"/>
    <n v="2176999665"/>
    <x v="5"/>
    <x v="7"/>
    <s v="Male"/>
    <n v="61"/>
    <x v="0"/>
    <s v="Retired"/>
    <x v="2"/>
    <n v="99819.42"/>
    <n v="503986"/>
    <x v="3"/>
    <n v="127813.1"/>
    <s v="ATM"/>
    <d v="2023-07-12T00:00:00"/>
    <x v="1"/>
    <n v="1898141.13"/>
    <n v="592"/>
    <s v="Debit"/>
    <x v="1"/>
    <s v="No"/>
    <n v="2009"/>
    <n v="114"/>
    <x v="0"/>
  </r>
  <r>
    <x v="3986"/>
    <n v="2836123009"/>
    <x v="5"/>
    <x v="5"/>
    <s v="Female"/>
    <n v="41"/>
    <x v="1"/>
    <s v="Self-Employed"/>
    <x v="0"/>
    <n v="434546.54"/>
    <n v="503987"/>
    <x v="0"/>
    <n v="175683.07"/>
    <s v="Online"/>
    <d v="2024-04-16T00:00:00"/>
    <x v="4"/>
    <n v="294432.3"/>
    <n v="796"/>
    <s v="None"/>
    <x v="0"/>
    <s v="No"/>
    <n v="2017"/>
    <n v="100"/>
    <x v="4"/>
  </r>
  <r>
    <x v="3987"/>
    <n v="8863086052"/>
    <x v="5"/>
    <x v="5"/>
    <s v="Male"/>
    <n v="69"/>
    <x v="0"/>
    <s v="Self-Employed"/>
    <x v="2"/>
    <n v="398007.42"/>
    <n v="503988"/>
    <x v="1"/>
    <n v="145177.39000000001"/>
    <s v="Online"/>
    <d v="2022-10-16T00:00:00"/>
    <x v="3"/>
    <n v="443917.17"/>
    <n v="648"/>
    <s v="Credit"/>
    <x v="0"/>
    <s v="No"/>
    <n v="2009"/>
    <n v="85"/>
    <x v="2"/>
  </r>
  <r>
    <x v="3988"/>
    <n v="2255913240"/>
    <x v="6"/>
    <x v="6"/>
    <s v="Female"/>
    <n v="24"/>
    <x v="2"/>
    <s v="Salaried"/>
    <x v="0"/>
    <n v="428641.42"/>
    <n v="503989"/>
    <x v="0"/>
    <n v="65565.11"/>
    <s v="ATM"/>
    <d v="2022-12-07T00:00:00"/>
    <x v="3"/>
    <n v="101083.12"/>
    <n v="848"/>
    <s v="Debit"/>
    <x v="0"/>
    <s v="No"/>
    <n v="2022"/>
    <n v="82"/>
    <x v="11"/>
  </r>
  <r>
    <x v="3989"/>
    <n v="4757655008"/>
    <x v="1"/>
    <x v="1"/>
    <s v="Female"/>
    <n v="61"/>
    <x v="0"/>
    <s v="Business"/>
    <x v="2"/>
    <n v="418099.58"/>
    <n v="503990"/>
    <x v="1"/>
    <n v="63027.08"/>
    <s v="Mobile App"/>
    <d v="2022-04-27T00:00:00"/>
    <x v="4"/>
    <n v="470151.95"/>
    <n v="360"/>
    <s v="None"/>
    <x v="0"/>
    <s v="Yes"/>
    <n v="2007"/>
    <n v="107"/>
    <x v="4"/>
  </r>
  <r>
    <x v="3990"/>
    <n v="8609749778"/>
    <x v="6"/>
    <x v="7"/>
    <s v="Male"/>
    <n v="31"/>
    <x v="3"/>
    <s v="Business"/>
    <x v="1"/>
    <n v="412582.05"/>
    <n v="503991"/>
    <x v="3"/>
    <n v="4556.45"/>
    <s v="Branch"/>
    <d v="2023-11-26T00:00:00"/>
    <x v="2"/>
    <n v="1278575.82"/>
    <n v="605"/>
    <s v="Credit"/>
    <x v="1"/>
    <s v="Yes"/>
    <n v="2016"/>
    <n v="25"/>
    <x v="1"/>
  </r>
  <r>
    <x v="3991"/>
    <n v="7089866259"/>
    <x v="2"/>
    <x v="7"/>
    <s v="Male"/>
    <n v="30"/>
    <x v="3"/>
    <s v="Retired"/>
    <x v="1"/>
    <n v="291130.40000000002"/>
    <n v="503992"/>
    <x v="0"/>
    <n v="181666.31"/>
    <s v="Mobile App"/>
    <d v="2023-09-25T00:00:00"/>
    <x v="0"/>
    <n v="433626.38"/>
    <n v="390"/>
    <s v="None"/>
    <x v="0"/>
    <s v="Yes"/>
    <n v="2014"/>
    <n v="107"/>
    <x v="5"/>
  </r>
  <r>
    <x v="3992"/>
    <n v="8509348072"/>
    <x v="5"/>
    <x v="3"/>
    <s v="Male"/>
    <n v="43"/>
    <x v="1"/>
    <s v="Retired"/>
    <x v="0"/>
    <n v="451081.26"/>
    <n v="503993"/>
    <x v="1"/>
    <n v="20785.05"/>
    <s v="Branch"/>
    <d v="2023-12-14T00:00:00"/>
    <x v="4"/>
    <n v="1704208.73"/>
    <n v="585"/>
    <s v="None"/>
    <x v="1"/>
    <s v="Yes"/>
    <n v="2006"/>
    <n v="67"/>
    <x v="11"/>
  </r>
  <r>
    <x v="3993"/>
    <n v="9423868124"/>
    <x v="6"/>
    <x v="3"/>
    <s v="Male"/>
    <n v="60"/>
    <x v="0"/>
    <s v="Salaried"/>
    <x v="2"/>
    <n v="30515.68"/>
    <n v="503994"/>
    <x v="2"/>
    <n v="95876.35"/>
    <s v="Mobile App"/>
    <d v="2022-06-10T00:00:00"/>
    <x v="2"/>
    <n v="1829119.17"/>
    <n v="500"/>
    <s v="Credit"/>
    <x v="0"/>
    <s v="Yes"/>
    <n v="2020"/>
    <n v="116"/>
    <x v="3"/>
  </r>
  <r>
    <x v="3994"/>
    <n v="7266227216"/>
    <x v="3"/>
    <x v="7"/>
    <s v="Male"/>
    <n v="60"/>
    <x v="0"/>
    <s v="Self-Employed"/>
    <x v="1"/>
    <n v="143651.49"/>
    <n v="503995"/>
    <x v="2"/>
    <n v="101749.21"/>
    <s v="ATM"/>
    <d v="2023-12-10T00:00:00"/>
    <x v="4"/>
    <n v="55410.21"/>
    <n v="676"/>
    <s v="Credit"/>
    <x v="0"/>
    <s v="No"/>
    <n v="2010"/>
    <n v="50"/>
    <x v="11"/>
  </r>
  <r>
    <x v="3995"/>
    <n v="9340038339"/>
    <x v="6"/>
    <x v="3"/>
    <s v="Male"/>
    <n v="19"/>
    <x v="2"/>
    <s v="Salaried"/>
    <x v="2"/>
    <n v="107069.57"/>
    <n v="503996"/>
    <x v="0"/>
    <n v="89623.64"/>
    <s v="Online"/>
    <d v="2024-02-27T00:00:00"/>
    <x v="0"/>
    <n v="1013853.08"/>
    <n v="304"/>
    <s v="Debit"/>
    <x v="1"/>
    <s v="No"/>
    <n v="2016"/>
    <n v="53"/>
    <x v="6"/>
  </r>
  <r>
    <x v="3996"/>
    <n v="7888029267"/>
    <x v="0"/>
    <x v="2"/>
    <s v="Male"/>
    <n v="63"/>
    <x v="0"/>
    <s v="Business"/>
    <x v="2"/>
    <n v="61419.13"/>
    <n v="503997"/>
    <x v="2"/>
    <n v="114899.09"/>
    <s v="Online"/>
    <d v="2023-10-25T00:00:00"/>
    <x v="4"/>
    <n v="31284.69"/>
    <n v="573"/>
    <s v="Credit"/>
    <x v="1"/>
    <s v="Yes"/>
    <n v="2010"/>
    <n v="115"/>
    <x v="2"/>
  </r>
  <r>
    <x v="3997"/>
    <n v="7444945847"/>
    <x v="2"/>
    <x v="6"/>
    <s v="Male"/>
    <n v="64"/>
    <x v="0"/>
    <s v="Self-Employed"/>
    <x v="0"/>
    <n v="4169.01"/>
    <n v="503998"/>
    <x v="0"/>
    <n v="145877.76000000001"/>
    <s v="Online"/>
    <d v="2022-10-20T00:00:00"/>
    <x v="1"/>
    <n v="1238505.3899999999"/>
    <n v="671"/>
    <s v="Credit"/>
    <x v="0"/>
    <s v="No"/>
    <n v="2023"/>
    <n v="95"/>
    <x v="2"/>
  </r>
  <r>
    <x v="3998"/>
    <n v="3901869176"/>
    <x v="5"/>
    <x v="2"/>
    <s v="Male"/>
    <n v="40"/>
    <x v="1"/>
    <s v="Retired"/>
    <x v="1"/>
    <n v="201919.58"/>
    <n v="503999"/>
    <x v="1"/>
    <n v="39327.379999999997"/>
    <s v="Online"/>
    <d v="2023-04-27T00:00:00"/>
    <x v="4"/>
    <n v="694915.62"/>
    <n v="873"/>
    <s v="Debit"/>
    <x v="0"/>
    <s v="Yes"/>
    <n v="2009"/>
    <n v="84"/>
    <x v="4"/>
  </r>
  <r>
    <x v="3999"/>
    <n v="3330343834"/>
    <x v="5"/>
    <x v="7"/>
    <s v="Male"/>
    <n v="45"/>
    <x v="1"/>
    <s v="Business"/>
    <x v="0"/>
    <n v="362276.46"/>
    <n v="504000"/>
    <x v="1"/>
    <n v="14832.32"/>
    <s v="ATM"/>
    <d v="2023-04-09T00:00:00"/>
    <x v="2"/>
    <n v="1691759.19"/>
    <n v="633"/>
    <s v="Credit"/>
    <x v="1"/>
    <s v="No"/>
    <n v="2022"/>
    <n v="107"/>
    <x v="4"/>
  </r>
  <r>
    <x v="4000"/>
    <n v="2000919043"/>
    <x v="4"/>
    <x v="4"/>
    <s v="Female"/>
    <n v="18"/>
    <x v="2"/>
    <s v="Student"/>
    <x v="0"/>
    <n v="322798.2"/>
    <n v="504001"/>
    <x v="3"/>
    <n v="171498.3"/>
    <s v="Online"/>
    <d v="2022-09-13T00:00:00"/>
    <x v="4"/>
    <n v="1834952.61"/>
    <n v="370"/>
    <s v="Debit"/>
    <x v="1"/>
    <s v="Yes"/>
    <n v="2009"/>
    <n v="103"/>
    <x v="5"/>
  </r>
  <r>
    <x v="4001"/>
    <n v="7758680191"/>
    <x v="2"/>
    <x v="7"/>
    <s v="Male"/>
    <n v="49"/>
    <x v="1"/>
    <s v="Business"/>
    <x v="1"/>
    <n v="325872.14"/>
    <n v="504002"/>
    <x v="2"/>
    <n v="99006.77"/>
    <s v="Branch"/>
    <d v="2022-06-23T00:00:00"/>
    <x v="3"/>
    <n v="996944.05"/>
    <n v="890"/>
    <s v="Credit"/>
    <x v="0"/>
    <s v="Yes"/>
    <n v="2006"/>
    <n v="72"/>
    <x v="3"/>
  </r>
  <r>
    <x v="4002"/>
    <n v="8823435743"/>
    <x v="2"/>
    <x v="4"/>
    <s v="Male"/>
    <n v="29"/>
    <x v="3"/>
    <s v="Self-Employed"/>
    <x v="2"/>
    <n v="444172.46"/>
    <n v="504003"/>
    <x v="3"/>
    <n v="25558.69"/>
    <s v="ATM"/>
    <d v="2024-03-05T00:00:00"/>
    <x v="4"/>
    <n v="1905292.03"/>
    <n v="560"/>
    <s v="Credit"/>
    <x v="1"/>
    <s v="Yes"/>
    <n v="2006"/>
    <n v="44"/>
    <x v="10"/>
  </r>
  <r>
    <x v="4003"/>
    <n v="2257014302"/>
    <x v="1"/>
    <x v="5"/>
    <s v="Male"/>
    <n v="63"/>
    <x v="0"/>
    <s v="Self-Employed"/>
    <x v="0"/>
    <n v="478719.12"/>
    <n v="504004"/>
    <x v="0"/>
    <n v="134447.39000000001"/>
    <s v="Online"/>
    <d v="2024-04-10T00:00:00"/>
    <x v="2"/>
    <n v="1733494.42"/>
    <n v="788"/>
    <s v="None"/>
    <x v="1"/>
    <s v="Yes"/>
    <n v="2005"/>
    <n v="96"/>
    <x v="4"/>
  </r>
  <r>
    <x v="4004"/>
    <n v="8443835579"/>
    <x v="3"/>
    <x v="4"/>
    <s v="Female"/>
    <n v="67"/>
    <x v="0"/>
    <s v="Salaried"/>
    <x v="1"/>
    <n v="340615.13"/>
    <n v="504005"/>
    <x v="1"/>
    <n v="44693.24"/>
    <s v="Branch"/>
    <d v="2023-01-23T00:00:00"/>
    <x v="4"/>
    <n v="193267.8"/>
    <n v="817"/>
    <s v="Credit"/>
    <x v="0"/>
    <s v="No"/>
    <n v="2008"/>
    <n v="20"/>
    <x v="8"/>
  </r>
  <r>
    <x v="4005"/>
    <n v="5698951137"/>
    <x v="4"/>
    <x v="5"/>
    <s v="Female"/>
    <n v="52"/>
    <x v="0"/>
    <s v="Self-Employed"/>
    <x v="2"/>
    <n v="43377.07"/>
    <n v="504006"/>
    <x v="0"/>
    <n v="16457.09"/>
    <s v="ATM"/>
    <d v="2024-04-05T00:00:00"/>
    <x v="3"/>
    <n v="712239.32"/>
    <n v="411"/>
    <s v="Debit"/>
    <x v="0"/>
    <s v="Yes"/>
    <n v="2012"/>
    <n v="117"/>
    <x v="4"/>
  </r>
  <r>
    <x v="4006"/>
    <n v="8330300448"/>
    <x v="2"/>
    <x v="3"/>
    <s v="Female"/>
    <n v="43"/>
    <x v="1"/>
    <s v="Student"/>
    <x v="2"/>
    <n v="338674.92"/>
    <n v="504007"/>
    <x v="3"/>
    <n v="56586.07"/>
    <s v="Online"/>
    <d v="2022-09-28T00:00:00"/>
    <x v="4"/>
    <n v="680888.51"/>
    <n v="556"/>
    <s v="Debit"/>
    <x v="1"/>
    <s v="Yes"/>
    <n v="2023"/>
    <n v="31"/>
    <x v="5"/>
  </r>
  <r>
    <x v="4007"/>
    <n v="6575036495"/>
    <x v="4"/>
    <x v="6"/>
    <s v="Male"/>
    <n v="48"/>
    <x v="1"/>
    <s v="Student"/>
    <x v="2"/>
    <n v="277832.71000000002"/>
    <n v="504008"/>
    <x v="2"/>
    <n v="59449.31"/>
    <s v="Online"/>
    <d v="2024-05-01T00:00:00"/>
    <x v="0"/>
    <n v="607299.15"/>
    <n v="465"/>
    <s v="Debit"/>
    <x v="0"/>
    <s v="Yes"/>
    <n v="2017"/>
    <n v="74"/>
    <x v="9"/>
  </r>
  <r>
    <x v="4008"/>
    <n v="6256088131"/>
    <x v="2"/>
    <x v="1"/>
    <s v="Female"/>
    <n v="29"/>
    <x v="3"/>
    <s v="Self-Employed"/>
    <x v="0"/>
    <n v="33135.480000000003"/>
    <n v="504009"/>
    <x v="0"/>
    <n v="173700.53"/>
    <s v="Online"/>
    <d v="2024-04-05T00:00:00"/>
    <x v="3"/>
    <n v="1594819.5"/>
    <n v="437"/>
    <s v="Debit"/>
    <x v="1"/>
    <s v="Yes"/>
    <n v="2022"/>
    <n v="69"/>
    <x v="4"/>
  </r>
  <r>
    <x v="4009"/>
    <n v="3096392618"/>
    <x v="4"/>
    <x v="1"/>
    <s v="Male"/>
    <n v="46"/>
    <x v="1"/>
    <s v="Retired"/>
    <x v="0"/>
    <n v="129301.18"/>
    <n v="504010"/>
    <x v="3"/>
    <n v="61539.360000000001"/>
    <s v="ATM"/>
    <d v="2022-08-23T00:00:00"/>
    <x v="0"/>
    <n v="601845.80000000005"/>
    <n v="475"/>
    <s v="None"/>
    <x v="1"/>
    <s v="Yes"/>
    <n v="2011"/>
    <n v="73"/>
    <x v="7"/>
  </r>
  <r>
    <x v="4010"/>
    <n v="4092813077"/>
    <x v="1"/>
    <x v="2"/>
    <s v="Male"/>
    <n v="22"/>
    <x v="2"/>
    <s v="Self-Employed"/>
    <x v="1"/>
    <n v="119612.37"/>
    <n v="504011"/>
    <x v="2"/>
    <n v="156074.54"/>
    <s v="ATM"/>
    <d v="2023-07-26T00:00:00"/>
    <x v="3"/>
    <n v="758414.48"/>
    <n v="622"/>
    <s v="Debit"/>
    <x v="0"/>
    <s v="No"/>
    <n v="2018"/>
    <n v="113"/>
    <x v="0"/>
  </r>
  <r>
    <x v="4011"/>
    <n v="3903365640"/>
    <x v="2"/>
    <x v="2"/>
    <s v="Female"/>
    <n v="52"/>
    <x v="0"/>
    <s v="Retired"/>
    <x v="2"/>
    <n v="386630.18"/>
    <n v="504012"/>
    <x v="0"/>
    <n v="115488.82"/>
    <s v="Online"/>
    <d v="2023-12-10T00:00:00"/>
    <x v="2"/>
    <n v="171539.22"/>
    <n v="871"/>
    <s v="Debit"/>
    <x v="1"/>
    <s v="No"/>
    <n v="2007"/>
    <n v="1"/>
    <x v="11"/>
  </r>
  <r>
    <x v="4012"/>
    <n v="4030783770"/>
    <x v="6"/>
    <x v="5"/>
    <s v="Male"/>
    <n v="24"/>
    <x v="2"/>
    <s v="Self-Employed"/>
    <x v="2"/>
    <n v="173258.28"/>
    <n v="504013"/>
    <x v="3"/>
    <n v="19029.82"/>
    <s v="Mobile App"/>
    <d v="2024-01-14T00:00:00"/>
    <x v="4"/>
    <n v="1039877.76"/>
    <n v="469"/>
    <s v="None"/>
    <x v="1"/>
    <s v="Yes"/>
    <n v="2016"/>
    <n v="43"/>
    <x v="8"/>
  </r>
  <r>
    <x v="4013"/>
    <n v="3101226411"/>
    <x v="0"/>
    <x v="5"/>
    <s v="Female"/>
    <n v="33"/>
    <x v="3"/>
    <s v="Business"/>
    <x v="1"/>
    <n v="250831.54"/>
    <n v="504014"/>
    <x v="3"/>
    <n v="31377.57"/>
    <s v="ATM"/>
    <d v="2023-01-19T00:00:00"/>
    <x v="4"/>
    <n v="234178.46"/>
    <n v="884"/>
    <s v="Credit"/>
    <x v="0"/>
    <s v="Yes"/>
    <n v="2010"/>
    <n v="103"/>
    <x v="8"/>
  </r>
  <r>
    <x v="4014"/>
    <n v="2644703532"/>
    <x v="0"/>
    <x v="7"/>
    <s v="Female"/>
    <n v="49"/>
    <x v="1"/>
    <s v="Self-Employed"/>
    <x v="2"/>
    <n v="393077"/>
    <n v="504015"/>
    <x v="2"/>
    <n v="16115.12"/>
    <s v="Branch"/>
    <d v="2023-08-15T00:00:00"/>
    <x v="0"/>
    <n v="1738252.72"/>
    <n v="326"/>
    <s v="Credit"/>
    <x v="1"/>
    <s v="Yes"/>
    <n v="2005"/>
    <n v="97"/>
    <x v="7"/>
  </r>
  <r>
    <x v="4015"/>
    <n v="8836710524"/>
    <x v="0"/>
    <x v="0"/>
    <s v="Female"/>
    <n v="69"/>
    <x v="0"/>
    <s v="Business"/>
    <x v="2"/>
    <n v="468320.56"/>
    <n v="504016"/>
    <x v="0"/>
    <n v="80357.47"/>
    <s v="Branch"/>
    <d v="2023-09-15T00:00:00"/>
    <x v="3"/>
    <n v="1596729.81"/>
    <n v="500"/>
    <s v="None"/>
    <x v="0"/>
    <s v="Yes"/>
    <n v="2016"/>
    <n v="102"/>
    <x v="5"/>
  </r>
  <r>
    <x v="4016"/>
    <n v="2908478155"/>
    <x v="2"/>
    <x v="5"/>
    <s v="Male"/>
    <n v="34"/>
    <x v="3"/>
    <s v="Retired"/>
    <x v="1"/>
    <n v="269568.82"/>
    <n v="504017"/>
    <x v="0"/>
    <n v="193980.78"/>
    <s v="Mobile App"/>
    <d v="2023-04-07T00:00:00"/>
    <x v="2"/>
    <n v="604543.92000000004"/>
    <n v="449"/>
    <s v="None"/>
    <x v="0"/>
    <s v="Yes"/>
    <n v="2007"/>
    <n v="7"/>
    <x v="4"/>
  </r>
  <r>
    <x v="4017"/>
    <n v="9349398824"/>
    <x v="4"/>
    <x v="4"/>
    <s v="Male"/>
    <n v="38"/>
    <x v="1"/>
    <s v="Self-Employed"/>
    <x v="1"/>
    <n v="278093.13"/>
    <n v="504018"/>
    <x v="3"/>
    <n v="36241.35"/>
    <s v="Branch"/>
    <d v="2022-12-13T00:00:00"/>
    <x v="3"/>
    <n v="9128.7099999999991"/>
    <n v="593"/>
    <s v="Debit"/>
    <x v="0"/>
    <s v="Yes"/>
    <n v="2022"/>
    <n v="54"/>
    <x v="11"/>
  </r>
  <r>
    <x v="4018"/>
    <n v="9795400708"/>
    <x v="0"/>
    <x v="6"/>
    <s v="Male"/>
    <n v="44"/>
    <x v="1"/>
    <s v="Retired"/>
    <x v="0"/>
    <n v="48837.26"/>
    <n v="504019"/>
    <x v="0"/>
    <n v="68485.210000000006"/>
    <s v="Branch"/>
    <d v="2022-07-13T00:00:00"/>
    <x v="1"/>
    <n v="143001.54"/>
    <n v="891"/>
    <s v="None"/>
    <x v="0"/>
    <s v="Yes"/>
    <n v="2009"/>
    <n v="105"/>
    <x v="0"/>
  </r>
  <r>
    <x v="4019"/>
    <n v="9579551920"/>
    <x v="3"/>
    <x v="3"/>
    <s v="Male"/>
    <n v="57"/>
    <x v="0"/>
    <s v="Student"/>
    <x v="0"/>
    <n v="247664.65"/>
    <n v="504020"/>
    <x v="2"/>
    <n v="164020.85"/>
    <s v="Branch"/>
    <d v="2022-09-06T00:00:00"/>
    <x v="0"/>
    <n v="435918.16"/>
    <n v="356"/>
    <s v="None"/>
    <x v="0"/>
    <s v="No"/>
    <n v="2017"/>
    <n v="89"/>
    <x v="5"/>
  </r>
  <r>
    <x v="4020"/>
    <n v="9104354624"/>
    <x v="6"/>
    <x v="2"/>
    <s v="Female"/>
    <n v="64"/>
    <x v="0"/>
    <s v="Salaried"/>
    <x v="0"/>
    <n v="343546.88"/>
    <n v="504021"/>
    <x v="3"/>
    <n v="175170.29"/>
    <s v="ATM"/>
    <d v="2022-06-06T00:00:00"/>
    <x v="3"/>
    <n v="996311.89"/>
    <n v="582"/>
    <s v="None"/>
    <x v="1"/>
    <s v="Yes"/>
    <n v="2005"/>
    <n v="37"/>
    <x v="3"/>
  </r>
  <r>
    <x v="4021"/>
    <n v="2607632007"/>
    <x v="0"/>
    <x v="4"/>
    <s v="Male"/>
    <n v="69"/>
    <x v="0"/>
    <s v="Retired"/>
    <x v="1"/>
    <n v="95336.91"/>
    <n v="504022"/>
    <x v="3"/>
    <n v="147101.9"/>
    <s v="Branch"/>
    <d v="2023-06-01T00:00:00"/>
    <x v="0"/>
    <n v="1462482.75"/>
    <n v="834"/>
    <s v="Credit"/>
    <x v="0"/>
    <s v="Yes"/>
    <n v="2023"/>
    <n v="30"/>
    <x v="3"/>
  </r>
  <r>
    <x v="4022"/>
    <n v="4156158969"/>
    <x v="5"/>
    <x v="2"/>
    <s v="Female"/>
    <n v="32"/>
    <x v="3"/>
    <s v="Business"/>
    <x v="0"/>
    <n v="56519.53"/>
    <n v="504023"/>
    <x v="0"/>
    <n v="93470.22"/>
    <s v="Mobile App"/>
    <d v="2022-04-02T00:00:00"/>
    <x v="1"/>
    <n v="197863.07"/>
    <n v="385"/>
    <s v="None"/>
    <x v="1"/>
    <s v="Yes"/>
    <n v="2020"/>
    <n v="104"/>
    <x v="4"/>
  </r>
  <r>
    <x v="4023"/>
    <n v="2308141238"/>
    <x v="2"/>
    <x v="6"/>
    <s v="Male"/>
    <n v="40"/>
    <x v="1"/>
    <s v="Salaried"/>
    <x v="2"/>
    <n v="431804.79"/>
    <n v="504024"/>
    <x v="3"/>
    <n v="129810.06"/>
    <s v="Online"/>
    <d v="2023-05-29T00:00:00"/>
    <x v="3"/>
    <n v="1416650.27"/>
    <n v="547"/>
    <s v="Debit"/>
    <x v="1"/>
    <s v="Yes"/>
    <n v="2018"/>
    <n v="93"/>
    <x v="9"/>
  </r>
  <r>
    <x v="4024"/>
    <n v="8673070257"/>
    <x v="6"/>
    <x v="3"/>
    <s v="Female"/>
    <n v="25"/>
    <x v="2"/>
    <s v="Self-Employed"/>
    <x v="0"/>
    <n v="58323.4"/>
    <n v="504025"/>
    <x v="2"/>
    <n v="90062.04"/>
    <s v="ATM"/>
    <d v="2024-01-08T00:00:00"/>
    <x v="3"/>
    <n v="1093331.22"/>
    <n v="357"/>
    <s v="Debit"/>
    <x v="0"/>
    <s v="No"/>
    <n v="2020"/>
    <n v="42"/>
    <x v="8"/>
  </r>
  <r>
    <x v="4025"/>
    <n v="2342364766"/>
    <x v="3"/>
    <x v="4"/>
    <s v="Female"/>
    <n v="42"/>
    <x v="1"/>
    <s v="Business"/>
    <x v="0"/>
    <n v="456625.06"/>
    <n v="504026"/>
    <x v="1"/>
    <n v="169738.14"/>
    <s v="ATM"/>
    <d v="2024-02-10T00:00:00"/>
    <x v="0"/>
    <n v="1239287.17"/>
    <n v="561"/>
    <s v="Credit"/>
    <x v="0"/>
    <s v="Yes"/>
    <n v="2019"/>
    <n v="18"/>
    <x v="6"/>
  </r>
  <r>
    <x v="4026"/>
    <n v="4927497326"/>
    <x v="0"/>
    <x v="2"/>
    <s v="Male"/>
    <n v="28"/>
    <x v="3"/>
    <s v="Salaried"/>
    <x v="0"/>
    <n v="137554.48000000001"/>
    <n v="504027"/>
    <x v="3"/>
    <n v="82033.3"/>
    <s v="Mobile App"/>
    <d v="2023-07-07T00:00:00"/>
    <x v="1"/>
    <n v="1855556.99"/>
    <n v="558"/>
    <s v="Debit"/>
    <x v="1"/>
    <s v="Yes"/>
    <n v="2011"/>
    <n v="113"/>
    <x v="0"/>
  </r>
  <r>
    <x v="4027"/>
    <n v="8905457020"/>
    <x v="3"/>
    <x v="5"/>
    <s v="Female"/>
    <n v="38"/>
    <x v="1"/>
    <s v="Salaried"/>
    <x v="1"/>
    <n v="165651.87"/>
    <n v="504028"/>
    <x v="0"/>
    <n v="163577.04"/>
    <s v="Online"/>
    <d v="2022-05-30T00:00:00"/>
    <x v="2"/>
    <n v="1905861.93"/>
    <n v="362"/>
    <s v="Debit"/>
    <x v="1"/>
    <s v="Yes"/>
    <n v="2012"/>
    <n v="15"/>
    <x v="9"/>
  </r>
  <r>
    <x v="4028"/>
    <n v="4640587494"/>
    <x v="2"/>
    <x v="3"/>
    <s v="Male"/>
    <n v="27"/>
    <x v="3"/>
    <s v="Retired"/>
    <x v="2"/>
    <n v="263264.21999999997"/>
    <n v="504029"/>
    <x v="0"/>
    <n v="117176.54"/>
    <s v="ATM"/>
    <d v="2022-03-03T00:00:00"/>
    <x v="4"/>
    <n v="1474711.49"/>
    <n v="411"/>
    <s v="Debit"/>
    <x v="1"/>
    <s v="Yes"/>
    <n v="2016"/>
    <n v="1"/>
    <x v="10"/>
  </r>
  <r>
    <x v="4029"/>
    <n v="8755623848"/>
    <x v="0"/>
    <x v="0"/>
    <s v="Male"/>
    <n v="67"/>
    <x v="0"/>
    <s v="Self-Employed"/>
    <x v="1"/>
    <n v="94863.75"/>
    <n v="504030"/>
    <x v="2"/>
    <n v="104295.52"/>
    <s v="Online"/>
    <d v="2024-05-30T00:00:00"/>
    <x v="0"/>
    <n v="1385328.28"/>
    <n v="625"/>
    <s v="Debit"/>
    <x v="0"/>
    <s v="Yes"/>
    <n v="2007"/>
    <n v="32"/>
    <x v="9"/>
  </r>
  <r>
    <x v="4030"/>
    <n v="4610365087"/>
    <x v="5"/>
    <x v="5"/>
    <s v="Female"/>
    <n v="26"/>
    <x v="3"/>
    <s v="Self-Employed"/>
    <x v="2"/>
    <n v="344588.17"/>
    <n v="504031"/>
    <x v="0"/>
    <n v="131331.14000000001"/>
    <s v="ATM"/>
    <d v="2022-10-31T00:00:00"/>
    <x v="0"/>
    <n v="1525483.8"/>
    <n v="888"/>
    <s v="None"/>
    <x v="0"/>
    <s v="No"/>
    <n v="2013"/>
    <n v="84"/>
    <x v="2"/>
  </r>
  <r>
    <x v="4031"/>
    <n v="7325968533"/>
    <x v="6"/>
    <x v="1"/>
    <s v="Male"/>
    <n v="65"/>
    <x v="0"/>
    <s v="Self-Employed"/>
    <x v="0"/>
    <n v="262422.26"/>
    <n v="504032"/>
    <x v="0"/>
    <n v="58494.59"/>
    <s v="Mobile App"/>
    <d v="2024-06-01T00:00:00"/>
    <x v="4"/>
    <n v="1346065.1"/>
    <n v="635"/>
    <s v="Credit"/>
    <x v="1"/>
    <s v="No"/>
    <n v="2014"/>
    <n v="109"/>
    <x v="3"/>
  </r>
  <r>
    <x v="4032"/>
    <n v="9757776271"/>
    <x v="4"/>
    <x v="2"/>
    <s v="Female"/>
    <n v="18"/>
    <x v="2"/>
    <s v="Retired"/>
    <x v="0"/>
    <n v="473110.34"/>
    <n v="504033"/>
    <x v="1"/>
    <n v="78493.279999999999"/>
    <s v="Online"/>
    <d v="2023-01-24T00:00:00"/>
    <x v="3"/>
    <n v="20525.419999999998"/>
    <n v="847"/>
    <s v="Debit"/>
    <x v="0"/>
    <s v="No"/>
    <n v="2011"/>
    <n v="32"/>
    <x v="8"/>
  </r>
  <r>
    <x v="4033"/>
    <n v="4978342116"/>
    <x v="5"/>
    <x v="7"/>
    <s v="Male"/>
    <n v="39"/>
    <x v="1"/>
    <s v="Retired"/>
    <x v="2"/>
    <n v="455697.33"/>
    <n v="504034"/>
    <x v="3"/>
    <n v="161028.29999999999"/>
    <s v="Mobile App"/>
    <d v="2022-05-12T00:00:00"/>
    <x v="0"/>
    <n v="1993366.55"/>
    <n v="400"/>
    <s v="None"/>
    <x v="1"/>
    <s v="Yes"/>
    <n v="2014"/>
    <n v="27"/>
    <x v="9"/>
  </r>
  <r>
    <x v="4034"/>
    <n v="1813853964"/>
    <x v="0"/>
    <x v="4"/>
    <s v="Female"/>
    <n v="23"/>
    <x v="2"/>
    <s v="Self-Employed"/>
    <x v="1"/>
    <n v="385086.88"/>
    <n v="504035"/>
    <x v="0"/>
    <n v="76857.52"/>
    <s v="Online"/>
    <d v="2023-04-30T00:00:00"/>
    <x v="2"/>
    <n v="1273867.8700000001"/>
    <n v="330"/>
    <s v="Debit"/>
    <x v="1"/>
    <s v="Yes"/>
    <n v="2017"/>
    <n v="112"/>
    <x v="4"/>
  </r>
  <r>
    <x v="4035"/>
    <n v="1396292363"/>
    <x v="1"/>
    <x v="0"/>
    <s v="Female"/>
    <n v="47"/>
    <x v="1"/>
    <s v="Salaried"/>
    <x v="1"/>
    <n v="93221.58"/>
    <n v="504036"/>
    <x v="0"/>
    <n v="130753.54"/>
    <s v="ATM"/>
    <d v="2024-03-11T00:00:00"/>
    <x v="1"/>
    <n v="977343.7"/>
    <n v="576"/>
    <s v="Debit"/>
    <x v="1"/>
    <s v="Yes"/>
    <n v="2007"/>
    <n v="11"/>
    <x v="10"/>
  </r>
  <r>
    <x v="4036"/>
    <n v="4133251330"/>
    <x v="6"/>
    <x v="4"/>
    <s v="Male"/>
    <n v="51"/>
    <x v="0"/>
    <s v="Self-Employed"/>
    <x v="0"/>
    <n v="107682.09"/>
    <n v="504037"/>
    <x v="1"/>
    <n v="132743.35999999999"/>
    <s v="ATM"/>
    <d v="2022-03-22T00:00:00"/>
    <x v="3"/>
    <n v="905517.88"/>
    <n v="442"/>
    <s v="Credit"/>
    <x v="1"/>
    <s v="Yes"/>
    <n v="2015"/>
    <n v="18"/>
    <x v="10"/>
  </r>
  <r>
    <x v="4037"/>
    <n v="3925087957"/>
    <x v="3"/>
    <x v="7"/>
    <s v="Male"/>
    <n v="30"/>
    <x v="3"/>
    <s v="Retired"/>
    <x v="2"/>
    <n v="134968.38"/>
    <n v="504038"/>
    <x v="3"/>
    <n v="173960.53"/>
    <s v="Branch"/>
    <d v="2022-02-19T00:00:00"/>
    <x v="0"/>
    <n v="468430.46"/>
    <n v="519"/>
    <s v="None"/>
    <x v="0"/>
    <s v="No"/>
    <n v="2023"/>
    <n v="67"/>
    <x v="6"/>
  </r>
  <r>
    <x v="4038"/>
    <n v="6896459703"/>
    <x v="0"/>
    <x v="7"/>
    <s v="Female"/>
    <n v="39"/>
    <x v="1"/>
    <s v="Self-Employed"/>
    <x v="2"/>
    <n v="417238.03"/>
    <n v="504039"/>
    <x v="2"/>
    <n v="88790.27"/>
    <s v="Branch"/>
    <d v="2022-04-25T00:00:00"/>
    <x v="2"/>
    <n v="953949.96"/>
    <n v="817"/>
    <s v="None"/>
    <x v="0"/>
    <s v="No"/>
    <n v="2011"/>
    <n v="62"/>
    <x v="4"/>
  </r>
  <r>
    <x v="4039"/>
    <n v="2744229073"/>
    <x v="5"/>
    <x v="7"/>
    <s v="Male"/>
    <n v="23"/>
    <x v="2"/>
    <s v="Retired"/>
    <x v="2"/>
    <n v="324324.83"/>
    <n v="504040"/>
    <x v="1"/>
    <n v="180515.63"/>
    <s v="Mobile App"/>
    <d v="2024-02-15T00:00:00"/>
    <x v="4"/>
    <n v="1466927.36"/>
    <n v="542"/>
    <s v="Debit"/>
    <x v="0"/>
    <s v="No"/>
    <n v="2006"/>
    <n v="76"/>
    <x v="6"/>
  </r>
  <r>
    <x v="4040"/>
    <n v="5778896412"/>
    <x v="2"/>
    <x v="2"/>
    <s v="Female"/>
    <n v="58"/>
    <x v="0"/>
    <s v="Self-Employed"/>
    <x v="2"/>
    <n v="88614.53"/>
    <n v="504041"/>
    <x v="1"/>
    <n v="198614.46"/>
    <s v="Branch"/>
    <d v="2023-03-08T00:00:00"/>
    <x v="3"/>
    <n v="508511.93"/>
    <n v="464"/>
    <s v="None"/>
    <x v="0"/>
    <s v="No"/>
    <n v="2008"/>
    <n v="21"/>
    <x v="10"/>
  </r>
  <r>
    <x v="4041"/>
    <n v="3264820791"/>
    <x v="4"/>
    <x v="5"/>
    <s v="Male"/>
    <n v="63"/>
    <x v="0"/>
    <s v="Salaried"/>
    <x v="0"/>
    <n v="229670.76"/>
    <n v="504042"/>
    <x v="0"/>
    <n v="33922.85"/>
    <s v="Online"/>
    <d v="2023-02-01T00:00:00"/>
    <x v="2"/>
    <n v="1690469.95"/>
    <n v="302"/>
    <s v="Credit"/>
    <x v="0"/>
    <s v="Yes"/>
    <n v="2011"/>
    <n v="22"/>
    <x v="6"/>
  </r>
  <r>
    <x v="4042"/>
    <n v="9101891629"/>
    <x v="1"/>
    <x v="2"/>
    <s v="Female"/>
    <n v="41"/>
    <x v="1"/>
    <s v="Salaried"/>
    <x v="1"/>
    <n v="487475.25"/>
    <n v="504043"/>
    <x v="0"/>
    <n v="143112.23000000001"/>
    <s v="Mobile App"/>
    <d v="2022-10-09T00:00:00"/>
    <x v="0"/>
    <n v="421437.78"/>
    <n v="647"/>
    <s v="None"/>
    <x v="0"/>
    <s v="No"/>
    <n v="2011"/>
    <n v="113"/>
    <x v="2"/>
  </r>
  <r>
    <x v="4043"/>
    <n v="9086485826"/>
    <x v="4"/>
    <x v="5"/>
    <s v="Male"/>
    <n v="38"/>
    <x v="1"/>
    <s v="Retired"/>
    <x v="0"/>
    <n v="366393.14"/>
    <n v="504044"/>
    <x v="2"/>
    <n v="139702.46"/>
    <s v="Online"/>
    <d v="2023-03-11T00:00:00"/>
    <x v="4"/>
    <n v="1716732.7"/>
    <n v="430"/>
    <s v="Debit"/>
    <x v="0"/>
    <s v="No"/>
    <n v="2008"/>
    <n v="32"/>
    <x v="10"/>
  </r>
  <r>
    <x v="4044"/>
    <n v="5743911153"/>
    <x v="2"/>
    <x v="0"/>
    <s v="Female"/>
    <n v="56"/>
    <x v="0"/>
    <s v="Retired"/>
    <x v="2"/>
    <n v="467208.59"/>
    <n v="504045"/>
    <x v="2"/>
    <n v="91283.18"/>
    <s v="ATM"/>
    <d v="2022-10-18T00:00:00"/>
    <x v="0"/>
    <n v="1167984.47"/>
    <n v="664"/>
    <s v="Debit"/>
    <x v="0"/>
    <s v="Yes"/>
    <n v="2020"/>
    <n v="7"/>
    <x v="2"/>
  </r>
  <r>
    <x v="4045"/>
    <n v="1552965052"/>
    <x v="0"/>
    <x v="7"/>
    <s v="Male"/>
    <n v="40"/>
    <x v="1"/>
    <s v="Business"/>
    <x v="1"/>
    <n v="404610.03"/>
    <n v="504046"/>
    <x v="2"/>
    <n v="60833.59"/>
    <s v="Branch"/>
    <d v="2023-11-18T00:00:00"/>
    <x v="1"/>
    <n v="1675310.24"/>
    <n v="429"/>
    <s v="Debit"/>
    <x v="0"/>
    <s v="Yes"/>
    <n v="2012"/>
    <n v="18"/>
    <x v="1"/>
  </r>
  <r>
    <x v="4046"/>
    <n v="9134550665"/>
    <x v="3"/>
    <x v="1"/>
    <s v="Male"/>
    <n v="22"/>
    <x v="2"/>
    <s v="Student"/>
    <x v="0"/>
    <n v="362804.68"/>
    <n v="504047"/>
    <x v="1"/>
    <n v="5545.76"/>
    <s v="ATM"/>
    <d v="2022-08-24T00:00:00"/>
    <x v="0"/>
    <n v="833891.97"/>
    <n v="380"/>
    <s v="Credit"/>
    <x v="1"/>
    <s v="Yes"/>
    <n v="2007"/>
    <n v="13"/>
    <x v="7"/>
  </r>
  <r>
    <x v="4047"/>
    <n v="5184799052"/>
    <x v="5"/>
    <x v="5"/>
    <s v="Female"/>
    <n v="24"/>
    <x v="2"/>
    <s v="Business"/>
    <x v="2"/>
    <n v="415129.98"/>
    <n v="504048"/>
    <x v="1"/>
    <n v="127280.55"/>
    <s v="Branch"/>
    <d v="2022-08-27T00:00:00"/>
    <x v="4"/>
    <n v="642554.56999999995"/>
    <n v="462"/>
    <s v="None"/>
    <x v="1"/>
    <s v="Yes"/>
    <n v="2006"/>
    <n v="21"/>
    <x v="7"/>
  </r>
  <r>
    <x v="4048"/>
    <n v="6823005366"/>
    <x v="6"/>
    <x v="6"/>
    <s v="Female"/>
    <n v="20"/>
    <x v="2"/>
    <s v="Retired"/>
    <x v="0"/>
    <n v="346592.38"/>
    <n v="504049"/>
    <x v="1"/>
    <n v="63210.12"/>
    <s v="ATM"/>
    <d v="2023-09-09T00:00:00"/>
    <x v="1"/>
    <n v="1395271.91"/>
    <n v="783"/>
    <s v="Credit"/>
    <x v="1"/>
    <s v="No"/>
    <n v="2016"/>
    <n v="39"/>
    <x v="5"/>
  </r>
  <r>
    <x v="4049"/>
    <n v="4246848597"/>
    <x v="1"/>
    <x v="1"/>
    <s v="Female"/>
    <n v="30"/>
    <x v="3"/>
    <s v="Retired"/>
    <x v="2"/>
    <n v="284116"/>
    <n v="504050"/>
    <x v="2"/>
    <n v="110482.98"/>
    <s v="Branch"/>
    <d v="2022-10-10T00:00:00"/>
    <x v="1"/>
    <n v="725941.59"/>
    <n v="836"/>
    <s v="Debit"/>
    <x v="1"/>
    <s v="Yes"/>
    <n v="2016"/>
    <n v="80"/>
    <x v="2"/>
  </r>
  <r>
    <x v="4050"/>
    <n v="3943944627"/>
    <x v="0"/>
    <x v="6"/>
    <s v="Female"/>
    <n v="29"/>
    <x v="3"/>
    <s v="Self-Employed"/>
    <x v="0"/>
    <n v="368207.19"/>
    <n v="504051"/>
    <x v="3"/>
    <n v="24514.880000000001"/>
    <s v="Online"/>
    <d v="2024-03-24T00:00:00"/>
    <x v="3"/>
    <n v="1905560.24"/>
    <n v="400"/>
    <s v="Debit"/>
    <x v="0"/>
    <s v="Yes"/>
    <n v="2009"/>
    <n v="98"/>
    <x v="10"/>
  </r>
  <r>
    <x v="4051"/>
    <n v="8640770015"/>
    <x v="0"/>
    <x v="5"/>
    <s v="Female"/>
    <n v="23"/>
    <x v="2"/>
    <s v="Business"/>
    <x v="0"/>
    <n v="115502.86"/>
    <n v="504052"/>
    <x v="2"/>
    <n v="8950.0300000000007"/>
    <s v="ATM"/>
    <d v="2022-10-17T00:00:00"/>
    <x v="0"/>
    <n v="1481030.48"/>
    <n v="357"/>
    <s v="Credit"/>
    <x v="1"/>
    <s v="No"/>
    <n v="2021"/>
    <n v="109"/>
    <x v="2"/>
  </r>
  <r>
    <x v="4052"/>
    <n v="4824537722"/>
    <x v="0"/>
    <x v="1"/>
    <s v="Female"/>
    <n v="51"/>
    <x v="0"/>
    <s v="Student"/>
    <x v="0"/>
    <n v="245684.2"/>
    <n v="504053"/>
    <x v="0"/>
    <n v="160496.87"/>
    <s v="Branch"/>
    <d v="2023-12-04T00:00:00"/>
    <x v="3"/>
    <n v="858946.2"/>
    <n v="828"/>
    <s v="None"/>
    <x v="0"/>
    <s v="Yes"/>
    <n v="2006"/>
    <n v="17"/>
    <x v="11"/>
  </r>
  <r>
    <x v="4053"/>
    <n v="7740012202"/>
    <x v="0"/>
    <x v="1"/>
    <s v="Male"/>
    <n v="32"/>
    <x v="3"/>
    <s v="Business"/>
    <x v="2"/>
    <n v="475743.76"/>
    <n v="504054"/>
    <x v="1"/>
    <n v="24675.439999999999"/>
    <s v="ATM"/>
    <d v="2024-01-30T00:00:00"/>
    <x v="4"/>
    <n v="346924.94"/>
    <n v="857"/>
    <s v="Credit"/>
    <x v="1"/>
    <s v="No"/>
    <n v="2013"/>
    <n v="21"/>
    <x v="8"/>
  </r>
  <r>
    <x v="4054"/>
    <n v="4487123079"/>
    <x v="5"/>
    <x v="0"/>
    <s v="Male"/>
    <n v="64"/>
    <x v="0"/>
    <s v="Salaried"/>
    <x v="1"/>
    <n v="404497.6"/>
    <n v="504055"/>
    <x v="0"/>
    <n v="27560.58"/>
    <s v="Online"/>
    <d v="2023-05-11T00:00:00"/>
    <x v="3"/>
    <n v="1113083.52"/>
    <n v="306"/>
    <s v="Credit"/>
    <x v="0"/>
    <s v="No"/>
    <n v="2019"/>
    <n v="13"/>
    <x v="9"/>
  </r>
  <r>
    <x v="4055"/>
    <n v="1815410955"/>
    <x v="6"/>
    <x v="4"/>
    <s v="Female"/>
    <n v="35"/>
    <x v="3"/>
    <s v="Salaried"/>
    <x v="1"/>
    <n v="463223.86"/>
    <n v="504056"/>
    <x v="2"/>
    <n v="114160.9"/>
    <s v="Branch"/>
    <d v="2022-04-04T00:00:00"/>
    <x v="3"/>
    <n v="1191384.6299999999"/>
    <n v="833"/>
    <s v="Debit"/>
    <x v="1"/>
    <s v="Yes"/>
    <n v="2023"/>
    <n v="92"/>
    <x v="4"/>
  </r>
  <r>
    <x v="4056"/>
    <n v="4097905246"/>
    <x v="3"/>
    <x v="2"/>
    <s v="Male"/>
    <n v="66"/>
    <x v="0"/>
    <s v="Business"/>
    <x v="2"/>
    <n v="483756.77"/>
    <n v="504057"/>
    <x v="0"/>
    <n v="146248.54"/>
    <s v="ATM"/>
    <d v="2024-01-01T00:00:00"/>
    <x v="4"/>
    <n v="1937413.36"/>
    <n v="681"/>
    <s v="Debit"/>
    <x v="0"/>
    <s v="No"/>
    <n v="2018"/>
    <n v="70"/>
    <x v="8"/>
  </r>
  <r>
    <x v="4057"/>
    <n v="1671848488"/>
    <x v="1"/>
    <x v="3"/>
    <s v="Female"/>
    <n v="20"/>
    <x v="2"/>
    <s v="Business"/>
    <x v="1"/>
    <n v="293995.57"/>
    <n v="504058"/>
    <x v="1"/>
    <n v="1697.51"/>
    <s v="Online"/>
    <d v="2022-08-09T00:00:00"/>
    <x v="1"/>
    <n v="1487496.19"/>
    <n v="512"/>
    <s v="Debit"/>
    <x v="1"/>
    <s v="Yes"/>
    <n v="2006"/>
    <n v="28"/>
    <x v="7"/>
  </r>
  <r>
    <x v="4058"/>
    <n v="2284249668"/>
    <x v="4"/>
    <x v="7"/>
    <s v="Male"/>
    <n v="39"/>
    <x v="1"/>
    <s v="Retired"/>
    <x v="1"/>
    <n v="98891.73"/>
    <n v="504059"/>
    <x v="3"/>
    <n v="88480.73"/>
    <s v="ATM"/>
    <d v="2022-04-29T00:00:00"/>
    <x v="0"/>
    <n v="507312.04"/>
    <n v="746"/>
    <s v="None"/>
    <x v="1"/>
    <s v="Yes"/>
    <n v="2017"/>
    <n v="61"/>
    <x v="4"/>
  </r>
  <r>
    <x v="4059"/>
    <n v="2359778333"/>
    <x v="0"/>
    <x v="5"/>
    <s v="Female"/>
    <n v="52"/>
    <x v="0"/>
    <s v="Self-Employed"/>
    <x v="0"/>
    <n v="370784.03"/>
    <n v="504060"/>
    <x v="3"/>
    <n v="126287.08"/>
    <s v="Online"/>
    <d v="2022-06-01T00:00:00"/>
    <x v="3"/>
    <n v="523800.45"/>
    <n v="600"/>
    <s v="Debit"/>
    <x v="0"/>
    <s v="No"/>
    <n v="2021"/>
    <n v="119"/>
    <x v="3"/>
  </r>
  <r>
    <x v="4060"/>
    <n v="3882874629"/>
    <x v="2"/>
    <x v="0"/>
    <s v="Female"/>
    <n v="45"/>
    <x v="1"/>
    <s v="Salaried"/>
    <x v="0"/>
    <n v="4658.34"/>
    <n v="504061"/>
    <x v="2"/>
    <n v="147643.09"/>
    <s v="Branch"/>
    <d v="2022-01-17T00:00:00"/>
    <x v="2"/>
    <n v="1160223.31"/>
    <n v="716"/>
    <s v="Credit"/>
    <x v="0"/>
    <s v="No"/>
    <n v="2022"/>
    <n v="19"/>
    <x v="8"/>
  </r>
  <r>
    <x v="4061"/>
    <n v="1135059346"/>
    <x v="0"/>
    <x v="3"/>
    <s v="Male"/>
    <n v="58"/>
    <x v="0"/>
    <s v="Student"/>
    <x v="2"/>
    <n v="45481.61"/>
    <n v="504062"/>
    <x v="3"/>
    <n v="189585.65"/>
    <s v="Mobile App"/>
    <d v="2022-09-09T00:00:00"/>
    <x v="1"/>
    <n v="238668.08"/>
    <n v="868"/>
    <s v="None"/>
    <x v="1"/>
    <s v="Yes"/>
    <n v="2007"/>
    <n v="115"/>
    <x v="5"/>
  </r>
  <r>
    <x v="4062"/>
    <n v="8884628233"/>
    <x v="6"/>
    <x v="1"/>
    <s v="Female"/>
    <n v="59"/>
    <x v="0"/>
    <s v="Self-Employed"/>
    <x v="2"/>
    <n v="143771.1"/>
    <n v="504063"/>
    <x v="1"/>
    <n v="3322.34"/>
    <s v="Online"/>
    <d v="2024-03-22T00:00:00"/>
    <x v="3"/>
    <n v="1390990.04"/>
    <n v="778"/>
    <s v="Credit"/>
    <x v="1"/>
    <s v="No"/>
    <n v="2011"/>
    <n v="24"/>
    <x v="10"/>
  </r>
  <r>
    <x v="4063"/>
    <n v="1749948191"/>
    <x v="6"/>
    <x v="2"/>
    <s v="Male"/>
    <n v="29"/>
    <x v="3"/>
    <s v="Business"/>
    <x v="0"/>
    <n v="8578.5"/>
    <n v="504064"/>
    <x v="2"/>
    <n v="179735.84"/>
    <s v="Online"/>
    <d v="2023-12-07T00:00:00"/>
    <x v="2"/>
    <n v="158359.31"/>
    <n v="420"/>
    <s v="None"/>
    <x v="1"/>
    <s v="Yes"/>
    <n v="2020"/>
    <n v="35"/>
    <x v="11"/>
  </r>
  <r>
    <x v="4064"/>
    <n v="2384097838"/>
    <x v="5"/>
    <x v="4"/>
    <s v="Male"/>
    <n v="18"/>
    <x v="2"/>
    <s v="Salaried"/>
    <x v="2"/>
    <n v="341993.25"/>
    <n v="504065"/>
    <x v="1"/>
    <n v="193340.23"/>
    <s v="ATM"/>
    <d v="2024-04-08T00:00:00"/>
    <x v="4"/>
    <n v="1146699.8500000001"/>
    <n v="617"/>
    <s v="Debit"/>
    <x v="0"/>
    <s v="No"/>
    <n v="2018"/>
    <n v="76"/>
    <x v="4"/>
  </r>
  <r>
    <x v="4065"/>
    <n v="9479575239"/>
    <x v="5"/>
    <x v="0"/>
    <s v="Male"/>
    <n v="53"/>
    <x v="0"/>
    <s v="Business"/>
    <x v="2"/>
    <n v="408475.61"/>
    <n v="504066"/>
    <x v="0"/>
    <n v="173166.63"/>
    <s v="Branch"/>
    <d v="2023-02-28T00:00:00"/>
    <x v="3"/>
    <n v="1964753.35"/>
    <n v="307"/>
    <s v="None"/>
    <x v="0"/>
    <s v="No"/>
    <n v="2016"/>
    <n v="37"/>
    <x v="6"/>
  </r>
  <r>
    <x v="4066"/>
    <n v="9307625481"/>
    <x v="2"/>
    <x v="4"/>
    <s v="Male"/>
    <n v="47"/>
    <x v="1"/>
    <s v="Salaried"/>
    <x v="1"/>
    <n v="377130.53"/>
    <n v="504067"/>
    <x v="2"/>
    <n v="189781.99"/>
    <s v="Branch"/>
    <d v="2022-07-27T00:00:00"/>
    <x v="0"/>
    <n v="1745897.31"/>
    <n v="689"/>
    <s v="Debit"/>
    <x v="0"/>
    <s v="Yes"/>
    <n v="2021"/>
    <n v="8"/>
    <x v="0"/>
  </r>
  <r>
    <x v="4067"/>
    <n v="2252361476"/>
    <x v="2"/>
    <x v="6"/>
    <s v="Male"/>
    <n v="40"/>
    <x v="1"/>
    <s v="Student"/>
    <x v="2"/>
    <n v="73095.839999999997"/>
    <n v="504068"/>
    <x v="3"/>
    <n v="23795.41"/>
    <s v="ATM"/>
    <d v="2022-09-16T00:00:00"/>
    <x v="1"/>
    <n v="1688673.6"/>
    <n v="787"/>
    <s v="Debit"/>
    <x v="1"/>
    <s v="Yes"/>
    <n v="2011"/>
    <n v="117"/>
    <x v="5"/>
  </r>
  <r>
    <x v="4068"/>
    <n v="2146323712"/>
    <x v="5"/>
    <x v="2"/>
    <s v="Male"/>
    <n v="54"/>
    <x v="0"/>
    <s v="Self-Employed"/>
    <x v="2"/>
    <n v="402148.84"/>
    <n v="504069"/>
    <x v="1"/>
    <n v="198450.3"/>
    <s v="ATM"/>
    <d v="2022-10-06T00:00:00"/>
    <x v="3"/>
    <n v="1499859.55"/>
    <n v="520"/>
    <s v="None"/>
    <x v="1"/>
    <s v="Yes"/>
    <n v="2021"/>
    <n v="89"/>
    <x v="2"/>
  </r>
  <r>
    <x v="4069"/>
    <n v="3144231965"/>
    <x v="1"/>
    <x v="2"/>
    <s v="Male"/>
    <n v="45"/>
    <x v="1"/>
    <s v="Student"/>
    <x v="0"/>
    <n v="414416.54"/>
    <n v="504070"/>
    <x v="2"/>
    <n v="153066.70000000001"/>
    <s v="Branch"/>
    <d v="2023-10-09T00:00:00"/>
    <x v="0"/>
    <n v="1857692.56"/>
    <n v="310"/>
    <s v="Debit"/>
    <x v="0"/>
    <s v="Yes"/>
    <n v="2018"/>
    <n v="81"/>
    <x v="2"/>
  </r>
  <r>
    <x v="4070"/>
    <n v="3666396475"/>
    <x v="2"/>
    <x v="4"/>
    <s v="Male"/>
    <n v="66"/>
    <x v="0"/>
    <s v="Student"/>
    <x v="2"/>
    <n v="49167.57"/>
    <n v="504071"/>
    <x v="2"/>
    <n v="13990.18"/>
    <s v="ATM"/>
    <d v="2022-12-10T00:00:00"/>
    <x v="3"/>
    <n v="1859863.72"/>
    <n v="325"/>
    <s v="Debit"/>
    <x v="1"/>
    <s v="No"/>
    <n v="2008"/>
    <n v="9"/>
    <x v="11"/>
  </r>
  <r>
    <x v="4071"/>
    <n v="8383009063"/>
    <x v="5"/>
    <x v="6"/>
    <s v="Male"/>
    <n v="22"/>
    <x v="2"/>
    <s v="Self-Employed"/>
    <x v="0"/>
    <n v="246701.13"/>
    <n v="504072"/>
    <x v="3"/>
    <n v="135810.15"/>
    <s v="Mobile App"/>
    <d v="2023-04-01T00:00:00"/>
    <x v="2"/>
    <n v="324307.45"/>
    <n v="659"/>
    <s v="Debit"/>
    <x v="1"/>
    <s v="No"/>
    <n v="2017"/>
    <n v="17"/>
    <x v="4"/>
  </r>
  <r>
    <x v="4072"/>
    <n v="3446075292"/>
    <x v="0"/>
    <x v="3"/>
    <s v="Male"/>
    <n v="53"/>
    <x v="0"/>
    <s v="Self-Employed"/>
    <x v="2"/>
    <n v="344374.45"/>
    <n v="504073"/>
    <x v="1"/>
    <n v="140654.76999999999"/>
    <s v="ATM"/>
    <d v="2023-12-03T00:00:00"/>
    <x v="1"/>
    <n v="457097.69"/>
    <n v="300"/>
    <s v="None"/>
    <x v="1"/>
    <s v="No"/>
    <n v="2021"/>
    <n v="103"/>
    <x v="11"/>
  </r>
  <r>
    <x v="4073"/>
    <n v="8466161883"/>
    <x v="5"/>
    <x v="7"/>
    <s v="Female"/>
    <n v="64"/>
    <x v="0"/>
    <s v="Student"/>
    <x v="1"/>
    <n v="203935.94"/>
    <n v="504074"/>
    <x v="0"/>
    <n v="125907.36"/>
    <s v="Mobile App"/>
    <d v="2023-04-14T00:00:00"/>
    <x v="0"/>
    <n v="1848626.3"/>
    <n v="617"/>
    <s v="None"/>
    <x v="1"/>
    <s v="Yes"/>
    <n v="2015"/>
    <n v="23"/>
    <x v="4"/>
  </r>
  <r>
    <x v="4074"/>
    <n v="1607828958"/>
    <x v="4"/>
    <x v="5"/>
    <s v="Male"/>
    <n v="27"/>
    <x v="3"/>
    <s v="Business"/>
    <x v="0"/>
    <n v="444743.75"/>
    <n v="504075"/>
    <x v="3"/>
    <n v="174947.77"/>
    <s v="ATM"/>
    <d v="2023-04-10T00:00:00"/>
    <x v="0"/>
    <n v="549346.81999999995"/>
    <n v="840"/>
    <s v="Credit"/>
    <x v="0"/>
    <s v="No"/>
    <n v="2018"/>
    <n v="6"/>
    <x v="4"/>
  </r>
  <r>
    <x v="4075"/>
    <n v="2983953642"/>
    <x v="1"/>
    <x v="1"/>
    <s v="Male"/>
    <n v="22"/>
    <x v="2"/>
    <s v="Self-Employed"/>
    <x v="2"/>
    <n v="265041.64"/>
    <n v="504076"/>
    <x v="2"/>
    <n v="149777.95000000001"/>
    <s v="Online"/>
    <d v="2022-09-06T00:00:00"/>
    <x v="4"/>
    <n v="759454.14"/>
    <n v="597"/>
    <s v="Debit"/>
    <x v="0"/>
    <s v="No"/>
    <n v="2005"/>
    <n v="18"/>
    <x v="5"/>
  </r>
  <r>
    <x v="4076"/>
    <n v="9149967567"/>
    <x v="5"/>
    <x v="6"/>
    <s v="Female"/>
    <n v="31"/>
    <x v="3"/>
    <s v="Student"/>
    <x v="2"/>
    <n v="61937.73"/>
    <n v="504077"/>
    <x v="1"/>
    <n v="32429.21"/>
    <s v="Branch"/>
    <d v="2023-02-15T00:00:00"/>
    <x v="1"/>
    <n v="83162.63"/>
    <n v="647"/>
    <s v="Debit"/>
    <x v="0"/>
    <s v="Yes"/>
    <n v="2023"/>
    <n v="85"/>
    <x v="6"/>
  </r>
  <r>
    <x v="4077"/>
    <n v="1429433348"/>
    <x v="5"/>
    <x v="0"/>
    <s v="Female"/>
    <n v="41"/>
    <x v="1"/>
    <s v="Student"/>
    <x v="1"/>
    <n v="265686.65999999997"/>
    <n v="504078"/>
    <x v="2"/>
    <n v="50114.63"/>
    <s v="Online"/>
    <d v="2023-01-17T00:00:00"/>
    <x v="3"/>
    <n v="1798507.69"/>
    <n v="718"/>
    <s v="None"/>
    <x v="0"/>
    <s v="Yes"/>
    <n v="2011"/>
    <n v="12"/>
    <x v="8"/>
  </r>
  <r>
    <x v="4078"/>
    <n v="1144078413"/>
    <x v="0"/>
    <x v="4"/>
    <s v="Female"/>
    <n v="45"/>
    <x v="1"/>
    <s v="Student"/>
    <x v="2"/>
    <n v="289142.24"/>
    <n v="504079"/>
    <x v="3"/>
    <n v="92737.99"/>
    <s v="Online"/>
    <d v="2022-10-26T00:00:00"/>
    <x v="2"/>
    <n v="144328.14000000001"/>
    <n v="446"/>
    <s v="None"/>
    <x v="1"/>
    <s v="Yes"/>
    <n v="2009"/>
    <n v="64"/>
    <x v="2"/>
  </r>
  <r>
    <x v="4079"/>
    <n v="8279229031"/>
    <x v="2"/>
    <x v="2"/>
    <s v="Female"/>
    <n v="38"/>
    <x v="1"/>
    <s v="Business"/>
    <x v="1"/>
    <n v="476861.33"/>
    <n v="504080"/>
    <x v="0"/>
    <n v="79023.360000000001"/>
    <s v="ATM"/>
    <d v="2022-11-28T00:00:00"/>
    <x v="3"/>
    <n v="1059383.01"/>
    <n v="442"/>
    <s v="None"/>
    <x v="1"/>
    <s v="Yes"/>
    <n v="2015"/>
    <n v="66"/>
    <x v="1"/>
  </r>
  <r>
    <x v="4080"/>
    <n v="9617961013"/>
    <x v="0"/>
    <x v="0"/>
    <s v="Male"/>
    <n v="62"/>
    <x v="0"/>
    <s v="Retired"/>
    <x v="0"/>
    <n v="211572.15"/>
    <n v="504081"/>
    <x v="0"/>
    <n v="132630.63"/>
    <s v="Branch"/>
    <d v="2022-08-05T00:00:00"/>
    <x v="2"/>
    <n v="439174.27"/>
    <n v="610"/>
    <s v="Debit"/>
    <x v="1"/>
    <s v="Yes"/>
    <n v="2022"/>
    <n v="42"/>
    <x v="7"/>
  </r>
  <r>
    <x v="4081"/>
    <n v="9658025054"/>
    <x v="4"/>
    <x v="2"/>
    <s v="Male"/>
    <n v="68"/>
    <x v="0"/>
    <s v="Retired"/>
    <x v="0"/>
    <n v="446623.29"/>
    <n v="504082"/>
    <x v="1"/>
    <n v="27371.37"/>
    <s v="Mobile App"/>
    <d v="2022-11-06T00:00:00"/>
    <x v="4"/>
    <n v="54981.39"/>
    <n v="714"/>
    <s v="None"/>
    <x v="0"/>
    <s v="Yes"/>
    <n v="2016"/>
    <n v="105"/>
    <x v="1"/>
  </r>
  <r>
    <x v="4082"/>
    <n v="9985005064"/>
    <x v="4"/>
    <x v="6"/>
    <s v="Male"/>
    <n v="57"/>
    <x v="0"/>
    <s v="Self-Employed"/>
    <x v="2"/>
    <n v="160665.14000000001"/>
    <n v="504083"/>
    <x v="0"/>
    <n v="70925.600000000006"/>
    <s v="Online"/>
    <d v="2024-01-31T00:00:00"/>
    <x v="0"/>
    <n v="579770.4"/>
    <n v="530"/>
    <s v="Debit"/>
    <x v="1"/>
    <s v="Yes"/>
    <n v="2009"/>
    <n v="41"/>
    <x v="8"/>
  </r>
  <r>
    <x v="4083"/>
    <n v="2403118668"/>
    <x v="0"/>
    <x v="2"/>
    <s v="Female"/>
    <n v="29"/>
    <x v="3"/>
    <s v="Retired"/>
    <x v="0"/>
    <n v="226699.55"/>
    <n v="504084"/>
    <x v="2"/>
    <n v="48637.120000000003"/>
    <s v="Branch"/>
    <d v="2022-10-22T00:00:00"/>
    <x v="2"/>
    <n v="1328097.8400000001"/>
    <n v="793"/>
    <s v="None"/>
    <x v="1"/>
    <s v="Yes"/>
    <n v="2021"/>
    <n v="1"/>
    <x v="2"/>
  </r>
  <r>
    <x v="4084"/>
    <n v="7172606966"/>
    <x v="5"/>
    <x v="1"/>
    <s v="Female"/>
    <n v="37"/>
    <x v="1"/>
    <s v="Salaried"/>
    <x v="1"/>
    <n v="337960.07"/>
    <n v="504085"/>
    <x v="0"/>
    <n v="58797.87"/>
    <s v="Online"/>
    <d v="2024-01-26T00:00:00"/>
    <x v="0"/>
    <n v="178337.36"/>
    <n v="608"/>
    <s v="None"/>
    <x v="1"/>
    <s v="No"/>
    <n v="2012"/>
    <n v="77"/>
    <x v="8"/>
  </r>
  <r>
    <x v="4085"/>
    <n v="7794059593"/>
    <x v="0"/>
    <x v="3"/>
    <s v="Male"/>
    <n v="68"/>
    <x v="0"/>
    <s v="Self-Employed"/>
    <x v="1"/>
    <n v="442867.26"/>
    <n v="504086"/>
    <x v="0"/>
    <n v="142196.9"/>
    <s v="Mobile App"/>
    <d v="2022-12-17T00:00:00"/>
    <x v="0"/>
    <n v="1702638.38"/>
    <n v="450"/>
    <s v="None"/>
    <x v="0"/>
    <s v="Yes"/>
    <n v="2022"/>
    <n v="15"/>
    <x v="11"/>
  </r>
  <r>
    <x v="4086"/>
    <n v="1620965142"/>
    <x v="6"/>
    <x v="2"/>
    <s v="Female"/>
    <n v="49"/>
    <x v="1"/>
    <s v="Self-Employed"/>
    <x v="2"/>
    <n v="387284.42"/>
    <n v="504087"/>
    <x v="0"/>
    <n v="16187.06"/>
    <s v="Mobile App"/>
    <d v="2022-06-19T00:00:00"/>
    <x v="3"/>
    <n v="1383564.28"/>
    <n v="727"/>
    <s v="None"/>
    <x v="0"/>
    <s v="Yes"/>
    <n v="2007"/>
    <n v="108"/>
    <x v="3"/>
  </r>
  <r>
    <x v="4087"/>
    <n v="5905457601"/>
    <x v="3"/>
    <x v="1"/>
    <s v="Male"/>
    <n v="68"/>
    <x v="0"/>
    <s v="Student"/>
    <x v="1"/>
    <n v="78574.990000000005"/>
    <n v="504088"/>
    <x v="2"/>
    <n v="177480.41"/>
    <s v="Mobile App"/>
    <d v="2022-01-30T00:00:00"/>
    <x v="2"/>
    <n v="116823.6"/>
    <n v="516"/>
    <s v="None"/>
    <x v="0"/>
    <s v="No"/>
    <n v="2018"/>
    <n v="9"/>
    <x v="8"/>
  </r>
  <r>
    <x v="4088"/>
    <n v="3747813564"/>
    <x v="3"/>
    <x v="2"/>
    <s v="Female"/>
    <n v="55"/>
    <x v="0"/>
    <s v="Salaried"/>
    <x v="1"/>
    <n v="97655.09"/>
    <n v="504089"/>
    <x v="0"/>
    <n v="128244.3"/>
    <s v="Online"/>
    <d v="2022-06-19T00:00:00"/>
    <x v="2"/>
    <n v="807684.84"/>
    <n v="505"/>
    <s v="Debit"/>
    <x v="0"/>
    <s v="Yes"/>
    <n v="2022"/>
    <n v="63"/>
    <x v="3"/>
  </r>
  <r>
    <x v="4089"/>
    <n v="1234868658"/>
    <x v="0"/>
    <x v="2"/>
    <s v="Female"/>
    <n v="57"/>
    <x v="0"/>
    <s v="Retired"/>
    <x v="1"/>
    <n v="35040.239999999998"/>
    <n v="504090"/>
    <x v="2"/>
    <n v="82389.84"/>
    <s v="Branch"/>
    <d v="2023-07-15T00:00:00"/>
    <x v="0"/>
    <n v="1617454.49"/>
    <n v="544"/>
    <s v="Credit"/>
    <x v="1"/>
    <s v="Yes"/>
    <n v="2009"/>
    <n v="11"/>
    <x v="0"/>
  </r>
  <r>
    <x v="4090"/>
    <n v="7044660859"/>
    <x v="2"/>
    <x v="3"/>
    <s v="Male"/>
    <n v="59"/>
    <x v="0"/>
    <s v="Self-Employed"/>
    <x v="2"/>
    <n v="311117.98"/>
    <n v="504091"/>
    <x v="1"/>
    <n v="97205.75"/>
    <s v="Mobile App"/>
    <d v="2023-09-09T00:00:00"/>
    <x v="2"/>
    <n v="1863910.8"/>
    <n v="353"/>
    <s v="None"/>
    <x v="0"/>
    <s v="Yes"/>
    <n v="2022"/>
    <n v="108"/>
    <x v="5"/>
  </r>
  <r>
    <x v="4091"/>
    <n v="7730354543"/>
    <x v="1"/>
    <x v="1"/>
    <s v="Male"/>
    <n v="38"/>
    <x v="1"/>
    <s v="Salaried"/>
    <x v="0"/>
    <n v="220725.76000000001"/>
    <n v="504092"/>
    <x v="2"/>
    <n v="139668.29999999999"/>
    <s v="ATM"/>
    <d v="2024-05-03T00:00:00"/>
    <x v="1"/>
    <n v="1257855.8799999999"/>
    <n v="363"/>
    <s v="Credit"/>
    <x v="0"/>
    <s v="Yes"/>
    <n v="2009"/>
    <n v="62"/>
    <x v="9"/>
  </r>
  <r>
    <x v="4092"/>
    <n v="4987171777"/>
    <x v="4"/>
    <x v="1"/>
    <s v="Male"/>
    <n v="34"/>
    <x v="3"/>
    <s v="Business"/>
    <x v="1"/>
    <n v="438042.3"/>
    <n v="504093"/>
    <x v="2"/>
    <n v="146177.97"/>
    <s v="Branch"/>
    <d v="2023-10-17T00:00:00"/>
    <x v="4"/>
    <n v="1362236.2"/>
    <n v="888"/>
    <s v="Debit"/>
    <x v="0"/>
    <s v="No"/>
    <n v="2020"/>
    <n v="117"/>
    <x v="2"/>
  </r>
  <r>
    <x v="4093"/>
    <n v="6761997697"/>
    <x v="0"/>
    <x v="0"/>
    <s v="Female"/>
    <n v="18"/>
    <x v="2"/>
    <s v="Business"/>
    <x v="0"/>
    <n v="494714.92"/>
    <n v="504094"/>
    <x v="1"/>
    <n v="160960.75"/>
    <s v="ATM"/>
    <d v="2024-05-04T00:00:00"/>
    <x v="1"/>
    <n v="1753399.43"/>
    <n v="711"/>
    <s v="Credit"/>
    <x v="0"/>
    <s v="Yes"/>
    <n v="2016"/>
    <n v="50"/>
    <x v="9"/>
  </r>
  <r>
    <x v="4094"/>
    <n v="7716757748"/>
    <x v="2"/>
    <x v="4"/>
    <s v="Female"/>
    <n v="68"/>
    <x v="0"/>
    <s v="Student"/>
    <x v="0"/>
    <n v="439400.15"/>
    <n v="504095"/>
    <x v="0"/>
    <n v="52804.98"/>
    <s v="ATM"/>
    <d v="2022-12-20T00:00:00"/>
    <x v="3"/>
    <n v="908960.96"/>
    <n v="505"/>
    <s v="None"/>
    <x v="1"/>
    <s v="No"/>
    <n v="2017"/>
    <n v="117"/>
    <x v="11"/>
  </r>
  <r>
    <x v="4095"/>
    <n v="3218111577"/>
    <x v="0"/>
    <x v="5"/>
    <s v="Male"/>
    <n v="61"/>
    <x v="0"/>
    <s v="Salaried"/>
    <x v="2"/>
    <n v="24264.959999999999"/>
    <n v="504096"/>
    <x v="0"/>
    <n v="171585.84"/>
    <s v="Branch"/>
    <d v="2023-07-09T00:00:00"/>
    <x v="3"/>
    <n v="1414606.21"/>
    <n v="554"/>
    <s v="None"/>
    <x v="0"/>
    <s v="No"/>
    <n v="2014"/>
    <n v="113"/>
    <x v="0"/>
  </r>
  <r>
    <x v="4096"/>
    <n v="5992966679"/>
    <x v="5"/>
    <x v="3"/>
    <s v="Male"/>
    <n v="45"/>
    <x v="1"/>
    <s v="Self-Employed"/>
    <x v="2"/>
    <n v="472235.02"/>
    <n v="504097"/>
    <x v="1"/>
    <n v="166136.57"/>
    <s v="Branch"/>
    <d v="2023-02-23T00:00:00"/>
    <x v="1"/>
    <n v="1155399.8899999999"/>
    <n v="790"/>
    <s v="None"/>
    <x v="0"/>
    <s v="No"/>
    <n v="2010"/>
    <n v="40"/>
    <x v="6"/>
  </r>
  <r>
    <x v="4097"/>
    <n v="1573244471"/>
    <x v="4"/>
    <x v="0"/>
    <s v="Male"/>
    <n v="19"/>
    <x v="2"/>
    <s v="Business"/>
    <x v="0"/>
    <n v="52391.48"/>
    <n v="504098"/>
    <x v="0"/>
    <n v="171031.4"/>
    <s v="ATM"/>
    <d v="2022-03-25T00:00:00"/>
    <x v="4"/>
    <n v="1390022.37"/>
    <n v="464"/>
    <s v="Debit"/>
    <x v="0"/>
    <s v="Yes"/>
    <n v="2016"/>
    <n v="65"/>
    <x v="10"/>
  </r>
  <r>
    <x v="4098"/>
    <n v="8756099806"/>
    <x v="4"/>
    <x v="7"/>
    <s v="Female"/>
    <n v="34"/>
    <x v="3"/>
    <s v="Business"/>
    <x v="2"/>
    <n v="224155.28"/>
    <n v="504099"/>
    <x v="0"/>
    <n v="16257.64"/>
    <s v="ATM"/>
    <d v="2023-05-14T00:00:00"/>
    <x v="2"/>
    <n v="1764715.14"/>
    <n v="748"/>
    <s v="None"/>
    <x v="0"/>
    <s v="Yes"/>
    <n v="2007"/>
    <n v="62"/>
    <x v="9"/>
  </r>
  <r>
    <x v="4099"/>
    <n v="2910212033"/>
    <x v="2"/>
    <x v="4"/>
    <s v="Female"/>
    <n v="56"/>
    <x v="0"/>
    <s v="Retired"/>
    <x v="0"/>
    <n v="149367.73000000001"/>
    <n v="504100"/>
    <x v="1"/>
    <n v="28809.53"/>
    <s v="ATM"/>
    <d v="2023-07-08T00:00:00"/>
    <x v="4"/>
    <n v="1579762.76"/>
    <n v="783"/>
    <s v="None"/>
    <x v="1"/>
    <s v="Yes"/>
    <n v="2022"/>
    <n v="103"/>
    <x v="0"/>
  </r>
  <r>
    <x v="4100"/>
    <n v="1199431027"/>
    <x v="4"/>
    <x v="4"/>
    <s v="Male"/>
    <n v="31"/>
    <x v="3"/>
    <s v="Retired"/>
    <x v="1"/>
    <n v="79066.05"/>
    <n v="504101"/>
    <x v="0"/>
    <n v="124989.8"/>
    <s v="Branch"/>
    <d v="2024-05-10T00:00:00"/>
    <x v="4"/>
    <n v="254875.77"/>
    <n v="801"/>
    <s v="None"/>
    <x v="0"/>
    <s v="No"/>
    <n v="2007"/>
    <n v="2"/>
    <x v="9"/>
  </r>
  <r>
    <x v="4101"/>
    <n v="9252433193"/>
    <x v="1"/>
    <x v="3"/>
    <s v="Male"/>
    <n v="31"/>
    <x v="3"/>
    <s v="Salaried"/>
    <x v="0"/>
    <n v="86447.48"/>
    <n v="504102"/>
    <x v="3"/>
    <n v="190603.7"/>
    <s v="ATM"/>
    <d v="2023-08-27T00:00:00"/>
    <x v="2"/>
    <n v="1863983.38"/>
    <n v="363"/>
    <s v="Credit"/>
    <x v="1"/>
    <s v="Yes"/>
    <n v="2016"/>
    <n v="56"/>
    <x v="7"/>
  </r>
  <r>
    <x v="4102"/>
    <n v="1552436131"/>
    <x v="0"/>
    <x v="1"/>
    <s v="Male"/>
    <n v="61"/>
    <x v="0"/>
    <s v="Retired"/>
    <x v="0"/>
    <n v="173571.15"/>
    <n v="504103"/>
    <x v="1"/>
    <n v="22072.75"/>
    <s v="Online"/>
    <d v="2023-02-20T00:00:00"/>
    <x v="2"/>
    <n v="99984.22"/>
    <n v="495"/>
    <s v="Debit"/>
    <x v="1"/>
    <s v="No"/>
    <n v="2011"/>
    <n v="100"/>
    <x v="6"/>
  </r>
  <r>
    <x v="4103"/>
    <n v="2914605131"/>
    <x v="6"/>
    <x v="7"/>
    <s v="Female"/>
    <n v="65"/>
    <x v="0"/>
    <s v="Salaried"/>
    <x v="1"/>
    <n v="13671.65"/>
    <n v="504104"/>
    <x v="0"/>
    <n v="147797.04"/>
    <s v="ATM"/>
    <d v="2023-08-07T00:00:00"/>
    <x v="2"/>
    <n v="1513348.77"/>
    <n v="775"/>
    <s v="Debit"/>
    <x v="1"/>
    <s v="No"/>
    <n v="2009"/>
    <n v="112"/>
    <x v="7"/>
  </r>
  <r>
    <x v="4104"/>
    <n v="4501921443"/>
    <x v="2"/>
    <x v="1"/>
    <s v="Female"/>
    <n v="35"/>
    <x v="3"/>
    <s v="Self-Employed"/>
    <x v="2"/>
    <n v="33263.56"/>
    <n v="504105"/>
    <x v="0"/>
    <n v="27309.51"/>
    <s v="Mobile App"/>
    <d v="2022-02-17T00:00:00"/>
    <x v="2"/>
    <n v="570717.22"/>
    <n v="640"/>
    <s v="None"/>
    <x v="1"/>
    <s v="Yes"/>
    <n v="2023"/>
    <n v="24"/>
    <x v="6"/>
  </r>
  <r>
    <x v="4105"/>
    <n v="4819595006"/>
    <x v="3"/>
    <x v="1"/>
    <s v="Male"/>
    <n v="57"/>
    <x v="0"/>
    <s v="Self-Employed"/>
    <x v="0"/>
    <n v="357425.67"/>
    <n v="504106"/>
    <x v="0"/>
    <n v="190098.41"/>
    <s v="Online"/>
    <d v="2023-04-06T00:00:00"/>
    <x v="0"/>
    <n v="1559720.47"/>
    <n v="432"/>
    <s v="Debit"/>
    <x v="0"/>
    <s v="No"/>
    <n v="2007"/>
    <n v="55"/>
    <x v="4"/>
  </r>
  <r>
    <x v="4106"/>
    <n v="3426796201"/>
    <x v="2"/>
    <x v="6"/>
    <s v="Female"/>
    <n v="51"/>
    <x v="0"/>
    <s v="Self-Employed"/>
    <x v="2"/>
    <n v="313490.09999999998"/>
    <n v="504107"/>
    <x v="3"/>
    <n v="160043.19"/>
    <s v="Branch"/>
    <d v="2024-05-15T00:00:00"/>
    <x v="1"/>
    <n v="29452.94"/>
    <n v="454"/>
    <s v="Credit"/>
    <x v="0"/>
    <s v="No"/>
    <n v="2018"/>
    <n v="33"/>
    <x v="9"/>
  </r>
  <r>
    <x v="4107"/>
    <n v="3876270765"/>
    <x v="6"/>
    <x v="7"/>
    <s v="Male"/>
    <n v="60"/>
    <x v="0"/>
    <s v="Retired"/>
    <x v="1"/>
    <n v="50579.519999999997"/>
    <n v="504108"/>
    <x v="0"/>
    <n v="57744.37"/>
    <s v="Branch"/>
    <d v="2022-08-27T00:00:00"/>
    <x v="0"/>
    <n v="441205.25"/>
    <n v="642"/>
    <s v="None"/>
    <x v="1"/>
    <s v="Yes"/>
    <n v="2017"/>
    <n v="115"/>
    <x v="7"/>
  </r>
  <r>
    <x v="4108"/>
    <n v="9424073560"/>
    <x v="4"/>
    <x v="6"/>
    <s v="Male"/>
    <n v="18"/>
    <x v="2"/>
    <s v="Retired"/>
    <x v="0"/>
    <n v="216739.87"/>
    <n v="504109"/>
    <x v="1"/>
    <n v="9614.91"/>
    <s v="Online"/>
    <d v="2023-10-27T00:00:00"/>
    <x v="1"/>
    <n v="159888.82999999999"/>
    <n v="346"/>
    <s v="Debit"/>
    <x v="1"/>
    <s v="No"/>
    <n v="2023"/>
    <n v="97"/>
    <x v="2"/>
  </r>
  <r>
    <x v="4109"/>
    <n v="3588447761"/>
    <x v="6"/>
    <x v="5"/>
    <s v="Male"/>
    <n v="59"/>
    <x v="0"/>
    <s v="Student"/>
    <x v="0"/>
    <n v="304246.96000000002"/>
    <n v="504110"/>
    <x v="3"/>
    <n v="87385.58"/>
    <s v="ATM"/>
    <d v="2022-07-22T00:00:00"/>
    <x v="1"/>
    <n v="1504970.06"/>
    <n v="547"/>
    <s v="None"/>
    <x v="1"/>
    <s v="Yes"/>
    <n v="2015"/>
    <n v="86"/>
    <x v="0"/>
  </r>
  <r>
    <x v="4110"/>
    <n v="7697895249"/>
    <x v="4"/>
    <x v="6"/>
    <s v="Female"/>
    <n v="35"/>
    <x v="3"/>
    <s v="Business"/>
    <x v="0"/>
    <n v="49724.1"/>
    <n v="504111"/>
    <x v="2"/>
    <n v="105062.05"/>
    <s v="ATM"/>
    <d v="2022-09-13T00:00:00"/>
    <x v="1"/>
    <n v="388081.3"/>
    <n v="595"/>
    <s v="Credit"/>
    <x v="1"/>
    <s v="No"/>
    <n v="2011"/>
    <n v="33"/>
    <x v="5"/>
  </r>
  <r>
    <x v="4111"/>
    <n v="9937610927"/>
    <x v="6"/>
    <x v="1"/>
    <s v="Male"/>
    <n v="65"/>
    <x v="0"/>
    <s v="Self-Employed"/>
    <x v="0"/>
    <n v="486026.38"/>
    <n v="504112"/>
    <x v="2"/>
    <n v="105461.99"/>
    <s v="Branch"/>
    <d v="2023-06-20T00:00:00"/>
    <x v="4"/>
    <n v="1855291.67"/>
    <n v="684"/>
    <s v="Debit"/>
    <x v="0"/>
    <s v="No"/>
    <n v="2019"/>
    <n v="5"/>
    <x v="3"/>
  </r>
  <r>
    <x v="4112"/>
    <n v="5220144326"/>
    <x v="1"/>
    <x v="3"/>
    <s v="Male"/>
    <n v="51"/>
    <x v="0"/>
    <s v="Retired"/>
    <x v="2"/>
    <n v="424403"/>
    <n v="504113"/>
    <x v="1"/>
    <n v="170394.87"/>
    <s v="Online"/>
    <d v="2023-03-28T00:00:00"/>
    <x v="1"/>
    <n v="821971.38"/>
    <n v="562"/>
    <s v="Debit"/>
    <x v="0"/>
    <s v="Yes"/>
    <n v="2023"/>
    <n v="6"/>
    <x v="10"/>
  </r>
  <r>
    <x v="4113"/>
    <n v="3267029937"/>
    <x v="1"/>
    <x v="5"/>
    <s v="Female"/>
    <n v="40"/>
    <x v="1"/>
    <s v="Business"/>
    <x v="2"/>
    <n v="114396.06"/>
    <n v="504114"/>
    <x v="1"/>
    <n v="196181.92"/>
    <s v="ATM"/>
    <d v="2024-03-13T00:00:00"/>
    <x v="2"/>
    <n v="1438684.49"/>
    <n v="456"/>
    <s v="Debit"/>
    <x v="0"/>
    <s v="No"/>
    <n v="2021"/>
    <n v="116"/>
    <x v="10"/>
  </r>
  <r>
    <x v="4114"/>
    <n v="3783274764"/>
    <x v="2"/>
    <x v="5"/>
    <s v="Male"/>
    <n v="66"/>
    <x v="0"/>
    <s v="Self-Employed"/>
    <x v="1"/>
    <n v="259912.81"/>
    <n v="504115"/>
    <x v="0"/>
    <n v="86440.42"/>
    <s v="Mobile App"/>
    <d v="2023-02-24T00:00:00"/>
    <x v="4"/>
    <n v="1649845.72"/>
    <n v="604"/>
    <s v="Credit"/>
    <x v="1"/>
    <s v="No"/>
    <n v="2007"/>
    <n v="92"/>
    <x v="6"/>
  </r>
  <r>
    <x v="4115"/>
    <n v="7313509301"/>
    <x v="1"/>
    <x v="2"/>
    <s v="Male"/>
    <n v="33"/>
    <x v="3"/>
    <s v="Self-Employed"/>
    <x v="2"/>
    <n v="254334.47"/>
    <n v="504116"/>
    <x v="0"/>
    <n v="32842.49"/>
    <s v="Online"/>
    <d v="2022-07-13T00:00:00"/>
    <x v="4"/>
    <n v="1906293.12"/>
    <n v="805"/>
    <s v="None"/>
    <x v="1"/>
    <s v="No"/>
    <n v="2022"/>
    <n v="118"/>
    <x v="0"/>
  </r>
  <r>
    <x v="4116"/>
    <n v="4684725781"/>
    <x v="3"/>
    <x v="2"/>
    <s v="Male"/>
    <n v="36"/>
    <x v="1"/>
    <s v="Business"/>
    <x v="0"/>
    <n v="167771.21"/>
    <n v="504117"/>
    <x v="3"/>
    <n v="75456.179999999993"/>
    <s v="Branch"/>
    <d v="2022-08-10T00:00:00"/>
    <x v="0"/>
    <n v="923339.46"/>
    <n v="424"/>
    <s v="None"/>
    <x v="1"/>
    <s v="No"/>
    <n v="2019"/>
    <n v="23"/>
    <x v="7"/>
  </r>
  <r>
    <x v="4117"/>
    <n v="2282253596"/>
    <x v="4"/>
    <x v="7"/>
    <s v="Male"/>
    <n v="54"/>
    <x v="0"/>
    <s v="Business"/>
    <x v="1"/>
    <n v="380058.32"/>
    <n v="504118"/>
    <x v="3"/>
    <n v="142454.65"/>
    <s v="ATM"/>
    <d v="2023-11-11T00:00:00"/>
    <x v="3"/>
    <n v="1342163.28"/>
    <n v="629"/>
    <s v="Credit"/>
    <x v="1"/>
    <s v="Yes"/>
    <n v="2016"/>
    <n v="3"/>
    <x v="1"/>
  </r>
  <r>
    <x v="4118"/>
    <n v="6281978018"/>
    <x v="5"/>
    <x v="1"/>
    <s v="Female"/>
    <n v="23"/>
    <x v="2"/>
    <s v="Retired"/>
    <x v="0"/>
    <n v="329484.7"/>
    <n v="504119"/>
    <x v="3"/>
    <n v="116775.25"/>
    <s v="ATM"/>
    <d v="2022-07-17T00:00:00"/>
    <x v="4"/>
    <n v="728573.27"/>
    <n v="315"/>
    <s v="Credit"/>
    <x v="1"/>
    <s v="No"/>
    <n v="2023"/>
    <n v="36"/>
    <x v="0"/>
  </r>
  <r>
    <x v="4119"/>
    <n v="5005662857"/>
    <x v="2"/>
    <x v="5"/>
    <s v="Female"/>
    <n v="41"/>
    <x v="1"/>
    <s v="Business"/>
    <x v="0"/>
    <n v="432244.45"/>
    <n v="504120"/>
    <x v="3"/>
    <n v="17449.2"/>
    <s v="ATM"/>
    <d v="2024-01-16T00:00:00"/>
    <x v="2"/>
    <n v="567088.57999999996"/>
    <n v="826"/>
    <s v="Debit"/>
    <x v="0"/>
    <s v="No"/>
    <n v="2020"/>
    <n v="24"/>
    <x v="8"/>
  </r>
  <r>
    <x v="4120"/>
    <n v="8011414725"/>
    <x v="0"/>
    <x v="1"/>
    <s v="Male"/>
    <n v="34"/>
    <x v="3"/>
    <s v="Business"/>
    <x v="1"/>
    <n v="3545.05"/>
    <n v="504121"/>
    <x v="2"/>
    <n v="42067.58"/>
    <s v="Branch"/>
    <d v="2023-09-17T00:00:00"/>
    <x v="4"/>
    <n v="1373672.21"/>
    <n v="427"/>
    <s v="None"/>
    <x v="0"/>
    <s v="No"/>
    <n v="2007"/>
    <n v="42"/>
    <x v="5"/>
  </r>
  <r>
    <x v="4121"/>
    <n v="3742143659"/>
    <x v="0"/>
    <x v="6"/>
    <s v="Female"/>
    <n v="65"/>
    <x v="0"/>
    <s v="Retired"/>
    <x v="0"/>
    <n v="302397.38"/>
    <n v="504122"/>
    <x v="2"/>
    <n v="138735.57999999999"/>
    <s v="Branch"/>
    <d v="2024-02-14T00:00:00"/>
    <x v="0"/>
    <n v="808448.96"/>
    <n v="459"/>
    <s v="Credit"/>
    <x v="0"/>
    <s v="No"/>
    <n v="2017"/>
    <n v="49"/>
    <x v="6"/>
  </r>
  <r>
    <x v="4122"/>
    <n v="7011229846"/>
    <x v="2"/>
    <x v="0"/>
    <s v="Female"/>
    <n v="33"/>
    <x v="3"/>
    <s v="Self-Employed"/>
    <x v="0"/>
    <n v="496385.91"/>
    <n v="504123"/>
    <x v="1"/>
    <n v="139645.41"/>
    <s v="Online"/>
    <d v="2022-02-21T00:00:00"/>
    <x v="4"/>
    <n v="1144866.67"/>
    <n v="629"/>
    <s v="Credit"/>
    <x v="0"/>
    <s v="Yes"/>
    <n v="2023"/>
    <n v="66"/>
    <x v="6"/>
  </r>
  <r>
    <x v="4123"/>
    <n v="7443730316"/>
    <x v="5"/>
    <x v="2"/>
    <s v="Female"/>
    <n v="56"/>
    <x v="0"/>
    <s v="Business"/>
    <x v="1"/>
    <n v="394813.04"/>
    <n v="504124"/>
    <x v="1"/>
    <n v="121843.86"/>
    <s v="Mobile App"/>
    <d v="2024-04-24T00:00:00"/>
    <x v="3"/>
    <n v="397172.36"/>
    <n v="625"/>
    <s v="Credit"/>
    <x v="0"/>
    <s v="No"/>
    <n v="2013"/>
    <n v="83"/>
    <x v="4"/>
  </r>
  <r>
    <x v="4124"/>
    <n v="3915856916"/>
    <x v="0"/>
    <x v="4"/>
    <s v="Female"/>
    <n v="65"/>
    <x v="0"/>
    <s v="Student"/>
    <x v="2"/>
    <n v="172813.65"/>
    <n v="504125"/>
    <x v="0"/>
    <n v="58877.99"/>
    <s v="Mobile App"/>
    <d v="2024-03-21T00:00:00"/>
    <x v="1"/>
    <n v="1429496.88"/>
    <n v="567"/>
    <s v="None"/>
    <x v="0"/>
    <s v="No"/>
    <n v="2019"/>
    <n v="113"/>
    <x v="10"/>
  </r>
  <r>
    <x v="4125"/>
    <n v="2683488634"/>
    <x v="2"/>
    <x v="4"/>
    <s v="Female"/>
    <n v="58"/>
    <x v="0"/>
    <s v="Salaried"/>
    <x v="1"/>
    <n v="78894.210000000006"/>
    <n v="504126"/>
    <x v="0"/>
    <n v="32734.71"/>
    <s v="Branch"/>
    <d v="2023-12-25T00:00:00"/>
    <x v="4"/>
    <n v="1938783.52"/>
    <n v="883"/>
    <s v="Debit"/>
    <x v="1"/>
    <s v="Yes"/>
    <n v="2023"/>
    <n v="116"/>
    <x v="11"/>
  </r>
  <r>
    <x v="4126"/>
    <n v="8970698693"/>
    <x v="2"/>
    <x v="6"/>
    <s v="Female"/>
    <n v="23"/>
    <x v="2"/>
    <s v="Business"/>
    <x v="1"/>
    <n v="214711.5"/>
    <n v="504127"/>
    <x v="0"/>
    <n v="45840.25"/>
    <s v="Online"/>
    <d v="2024-02-02T00:00:00"/>
    <x v="0"/>
    <n v="1075652.22"/>
    <n v="318"/>
    <s v="Credit"/>
    <x v="0"/>
    <s v="No"/>
    <n v="2020"/>
    <n v="3"/>
    <x v="6"/>
  </r>
  <r>
    <x v="4127"/>
    <n v="6451858400"/>
    <x v="6"/>
    <x v="2"/>
    <s v="Female"/>
    <n v="33"/>
    <x v="3"/>
    <s v="Business"/>
    <x v="1"/>
    <n v="212710.45"/>
    <n v="504128"/>
    <x v="2"/>
    <n v="161530.59"/>
    <s v="Online"/>
    <d v="2023-02-12T00:00:00"/>
    <x v="3"/>
    <n v="1040069.86"/>
    <n v="818"/>
    <s v="Debit"/>
    <x v="0"/>
    <s v="No"/>
    <n v="2014"/>
    <n v="31"/>
    <x v="6"/>
  </r>
  <r>
    <x v="4128"/>
    <n v="3879949545"/>
    <x v="3"/>
    <x v="0"/>
    <s v="Female"/>
    <n v="26"/>
    <x v="3"/>
    <s v="Salaried"/>
    <x v="2"/>
    <n v="293051.51"/>
    <n v="504129"/>
    <x v="3"/>
    <n v="97764.39"/>
    <s v="Branch"/>
    <d v="2022-02-11T00:00:00"/>
    <x v="1"/>
    <n v="1708581.72"/>
    <n v="700"/>
    <s v="None"/>
    <x v="1"/>
    <s v="No"/>
    <n v="2019"/>
    <n v="86"/>
    <x v="6"/>
  </r>
  <r>
    <x v="4129"/>
    <n v="2367311534"/>
    <x v="0"/>
    <x v="3"/>
    <s v="Male"/>
    <n v="46"/>
    <x v="1"/>
    <s v="Student"/>
    <x v="1"/>
    <n v="33966.879999999997"/>
    <n v="504130"/>
    <x v="2"/>
    <n v="70304.990000000005"/>
    <s v="Branch"/>
    <d v="2023-06-30T00:00:00"/>
    <x v="4"/>
    <n v="303118.92"/>
    <n v="895"/>
    <s v="None"/>
    <x v="1"/>
    <s v="No"/>
    <n v="2011"/>
    <n v="105"/>
    <x v="3"/>
  </r>
  <r>
    <x v="4130"/>
    <n v="5255078046"/>
    <x v="3"/>
    <x v="1"/>
    <s v="Male"/>
    <n v="21"/>
    <x v="2"/>
    <s v="Self-Employed"/>
    <x v="2"/>
    <n v="194208.57"/>
    <n v="504131"/>
    <x v="1"/>
    <n v="27268.63"/>
    <s v="ATM"/>
    <d v="2023-04-16T00:00:00"/>
    <x v="2"/>
    <n v="786947.61"/>
    <n v="745"/>
    <s v="Credit"/>
    <x v="0"/>
    <s v="No"/>
    <n v="2016"/>
    <n v="52"/>
    <x v="4"/>
  </r>
  <r>
    <x v="4131"/>
    <n v="7470180881"/>
    <x v="4"/>
    <x v="5"/>
    <s v="Male"/>
    <n v="43"/>
    <x v="1"/>
    <s v="Student"/>
    <x v="0"/>
    <n v="427542.29"/>
    <n v="504132"/>
    <x v="2"/>
    <n v="78576.08"/>
    <s v="Mobile App"/>
    <d v="2022-11-25T00:00:00"/>
    <x v="4"/>
    <n v="347466.49"/>
    <n v="338"/>
    <s v="Debit"/>
    <x v="0"/>
    <s v="No"/>
    <n v="2020"/>
    <n v="78"/>
    <x v="1"/>
  </r>
  <r>
    <x v="4132"/>
    <n v="2783329510"/>
    <x v="2"/>
    <x v="2"/>
    <s v="Male"/>
    <n v="55"/>
    <x v="0"/>
    <s v="Salaried"/>
    <x v="1"/>
    <n v="322167.56"/>
    <n v="504133"/>
    <x v="0"/>
    <n v="83617.31"/>
    <s v="ATM"/>
    <d v="2023-05-26T00:00:00"/>
    <x v="2"/>
    <n v="1092791.8700000001"/>
    <n v="417"/>
    <s v="Credit"/>
    <x v="0"/>
    <s v="Yes"/>
    <n v="2020"/>
    <n v="78"/>
    <x v="9"/>
  </r>
  <r>
    <x v="4133"/>
    <n v="3641796978"/>
    <x v="5"/>
    <x v="6"/>
    <s v="Male"/>
    <n v="43"/>
    <x v="1"/>
    <s v="Business"/>
    <x v="0"/>
    <n v="217913.94"/>
    <n v="504134"/>
    <x v="1"/>
    <n v="177217.19"/>
    <s v="Branch"/>
    <d v="2024-03-04T00:00:00"/>
    <x v="0"/>
    <n v="1232724.22"/>
    <n v="574"/>
    <s v="Debit"/>
    <x v="1"/>
    <s v="Yes"/>
    <n v="2010"/>
    <n v="65"/>
    <x v="10"/>
  </r>
  <r>
    <x v="4134"/>
    <n v="2973547224"/>
    <x v="2"/>
    <x v="1"/>
    <s v="Male"/>
    <n v="31"/>
    <x v="3"/>
    <s v="Self-Employed"/>
    <x v="0"/>
    <n v="155814.68"/>
    <n v="504135"/>
    <x v="2"/>
    <n v="188028.74"/>
    <s v="Online"/>
    <d v="2023-12-31T00:00:00"/>
    <x v="1"/>
    <n v="1827896.34"/>
    <n v="594"/>
    <s v="Debit"/>
    <x v="1"/>
    <s v="Yes"/>
    <n v="2018"/>
    <n v="76"/>
    <x v="11"/>
  </r>
  <r>
    <x v="4135"/>
    <n v="3519626810"/>
    <x v="0"/>
    <x v="5"/>
    <s v="Male"/>
    <n v="52"/>
    <x v="0"/>
    <s v="Student"/>
    <x v="2"/>
    <n v="140610.32"/>
    <n v="504136"/>
    <x v="3"/>
    <n v="167905.62"/>
    <s v="Mobile App"/>
    <d v="2022-12-04T00:00:00"/>
    <x v="4"/>
    <n v="1661769.71"/>
    <n v="342"/>
    <s v="Debit"/>
    <x v="1"/>
    <s v="No"/>
    <n v="2013"/>
    <n v="108"/>
    <x v="11"/>
  </r>
  <r>
    <x v="4136"/>
    <n v="3805857190"/>
    <x v="3"/>
    <x v="2"/>
    <s v="Male"/>
    <n v="66"/>
    <x v="0"/>
    <s v="Student"/>
    <x v="0"/>
    <n v="374460.94"/>
    <n v="504137"/>
    <x v="0"/>
    <n v="77696.69"/>
    <s v="Online"/>
    <d v="2022-09-30T00:00:00"/>
    <x v="1"/>
    <n v="1292948.8400000001"/>
    <n v="482"/>
    <s v="Debit"/>
    <x v="0"/>
    <s v="No"/>
    <n v="2021"/>
    <n v="93"/>
    <x v="5"/>
  </r>
  <r>
    <x v="4137"/>
    <n v="1302228714"/>
    <x v="6"/>
    <x v="7"/>
    <s v="Female"/>
    <n v="60"/>
    <x v="0"/>
    <s v="Self-Employed"/>
    <x v="0"/>
    <n v="214910.83"/>
    <n v="504138"/>
    <x v="1"/>
    <n v="111878.67"/>
    <s v="Branch"/>
    <d v="2022-09-12T00:00:00"/>
    <x v="2"/>
    <n v="1549348.46"/>
    <n v="821"/>
    <s v="Debit"/>
    <x v="0"/>
    <s v="No"/>
    <n v="2020"/>
    <n v="11"/>
    <x v="5"/>
  </r>
  <r>
    <x v="4138"/>
    <n v="3323518177"/>
    <x v="6"/>
    <x v="0"/>
    <s v="Male"/>
    <n v="41"/>
    <x v="1"/>
    <s v="Student"/>
    <x v="1"/>
    <n v="123866.91"/>
    <n v="504139"/>
    <x v="2"/>
    <n v="168252.33"/>
    <s v="Mobile App"/>
    <d v="2023-12-10T00:00:00"/>
    <x v="3"/>
    <n v="1257348.02"/>
    <n v="795"/>
    <s v="Debit"/>
    <x v="1"/>
    <s v="Yes"/>
    <n v="2005"/>
    <n v="14"/>
    <x v="11"/>
  </r>
  <r>
    <x v="4139"/>
    <n v="7686114357"/>
    <x v="2"/>
    <x v="4"/>
    <s v="Male"/>
    <n v="25"/>
    <x v="2"/>
    <s v="Salaried"/>
    <x v="0"/>
    <n v="406548.07"/>
    <n v="504140"/>
    <x v="1"/>
    <n v="10185.58"/>
    <s v="Branch"/>
    <d v="2023-06-02T00:00:00"/>
    <x v="0"/>
    <n v="1141797.03"/>
    <n v="445"/>
    <s v="Debit"/>
    <x v="1"/>
    <s v="Yes"/>
    <n v="2010"/>
    <n v="76"/>
    <x v="3"/>
  </r>
  <r>
    <x v="4140"/>
    <n v="4671082978"/>
    <x v="5"/>
    <x v="6"/>
    <s v="Female"/>
    <n v="57"/>
    <x v="0"/>
    <s v="Self-Employed"/>
    <x v="1"/>
    <n v="133538.16"/>
    <n v="504141"/>
    <x v="1"/>
    <n v="106613.22"/>
    <s v="Online"/>
    <d v="2022-02-03T00:00:00"/>
    <x v="4"/>
    <n v="95462.7"/>
    <n v="607"/>
    <s v="Credit"/>
    <x v="1"/>
    <s v="Yes"/>
    <n v="2014"/>
    <n v="113"/>
    <x v="6"/>
  </r>
  <r>
    <x v="4141"/>
    <n v="9287496267"/>
    <x v="4"/>
    <x v="4"/>
    <s v="Female"/>
    <n v="42"/>
    <x v="1"/>
    <s v="Salaried"/>
    <x v="0"/>
    <n v="33155.31"/>
    <n v="504142"/>
    <x v="2"/>
    <n v="79786.53"/>
    <s v="Branch"/>
    <d v="2022-11-05T00:00:00"/>
    <x v="3"/>
    <n v="48768.61"/>
    <n v="664"/>
    <s v="None"/>
    <x v="0"/>
    <s v="No"/>
    <n v="2023"/>
    <n v="64"/>
    <x v="1"/>
  </r>
  <r>
    <x v="4142"/>
    <n v="2876299563"/>
    <x v="1"/>
    <x v="1"/>
    <s v="Male"/>
    <n v="21"/>
    <x v="2"/>
    <s v="Self-Employed"/>
    <x v="2"/>
    <n v="274498.32"/>
    <n v="504143"/>
    <x v="0"/>
    <n v="76268.399999999994"/>
    <s v="ATM"/>
    <d v="2023-08-30T00:00:00"/>
    <x v="0"/>
    <n v="1704368.8"/>
    <n v="347"/>
    <s v="Credit"/>
    <x v="1"/>
    <s v="No"/>
    <n v="2013"/>
    <n v="103"/>
    <x v="7"/>
  </r>
  <r>
    <x v="4143"/>
    <n v="2685268291"/>
    <x v="0"/>
    <x v="5"/>
    <s v="Male"/>
    <n v="32"/>
    <x v="3"/>
    <s v="Salaried"/>
    <x v="0"/>
    <n v="140247.15"/>
    <n v="504144"/>
    <x v="2"/>
    <n v="70083.02"/>
    <s v="Mobile App"/>
    <d v="2022-06-14T00:00:00"/>
    <x v="2"/>
    <n v="563880.41"/>
    <n v="405"/>
    <s v="Debit"/>
    <x v="1"/>
    <s v="No"/>
    <n v="2022"/>
    <n v="93"/>
    <x v="3"/>
  </r>
  <r>
    <x v="4144"/>
    <n v="2740385711"/>
    <x v="2"/>
    <x v="5"/>
    <s v="Male"/>
    <n v="33"/>
    <x v="3"/>
    <s v="Business"/>
    <x v="2"/>
    <n v="3436.88"/>
    <n v="504145"/>
    <x v="3"/>
    <n v="128128.71"/>
    <s v="Branch"/>
    <d v="2023-10-22T00:00:00"/>
    <x v="0"/>
    <n v="701835.72"/>
    <n v="505"/>
    <s v="Debit"/>
    <x v="0"/>
    <s v="No"/>
    <n v="2020"/>
    <n v="116"/>
    <x v="2"/>
  </r>
  <r>
    <x v="4145"/>
    <n v="8789420254"/>
    <x v="6"/>
    <x v="7"/>
    <s v="Female"/>
    <n v="28"/>
    <x v="3"/>
    <s v="Business"/>
    <x v="1"/>
    <n v="251277.91"/>
    <n v="504146"/>
    <x v="3"/>
    <n v="83523.429999999993"/>
    <s v="Mobile App"/>
    <d v="2023-05-19T00:00:00"/>
    <x v="1"/>
    <n v="898734.22"/>
    <n v="733"/>
    <s v="None"/>
    <x v="1"/>
    <s v="No"/>
    <n v="2009"/>
    <n v="70"/>
    <x v="9"/>
  </r>
  <r>
    <x v="4146"/>
    <n v="7563683316"/>
    <x v="6"/>
    <x v="3"/>
    <s v="Male"/>
    <n v="45"/>
    <x v="1"/>
    <s v="Student"/>
    <x v="1"/>
    <n v="447377.48"/>
    <n v="504147"/>
    <x v="0"/>
    <n v="64501.43"/>
    <s v="Mobile App"/>
    <d v="2023-05-18T00:00:00"/>
    <x v="2"/>
    <n v="84833.19"/>
    <n v="658"/>
    <s v="Credit"/>
    <x v="0"/>
    <s v="Yes"/>
    <n v="2021"/>
    <n v="70"/>
    <x v="9"/>
  </r>
  <r>
    <x v="4147"/>
    <n v="1891074434"/>
    <x v="5"/>
    <x v="5"/>
    <s v="Female"/>
    <n v="24"/>
    <x v="2"/>
    <s v="Self-Employed"/>
    <x v="0"/>
    <n v="322422.88"/>
    <n v="504148"/>
    <x v="1"/>
    <n v="113303.45"/>
    <s v="Online"/>
    <d v="2022-07-23T00:00:00"/>
    <x v="0"/>
    <n v="1923188.45"/>
    <n v="660"/>
    <s v="Debit"/>
    <x v="1"/>
    <s v="Yes"/>
    <n v="2020"/>
    <n v="15"/>
    <x v="0"/>
  </r>
  <r>
    <x v="4148"/>
    <n v="4890596949"/>
    <x v="6"/>
    <x v="5"/>
    <s v="Male"/>
    <n v="67"/>
    <x v="0"/>
    <s v="Self-Employed"/>
    <x v="0"/>
    <n v="10059.01"/>
    <n v="504149"/>
    <x v="0"/>
    <n v="74688.789999999994"/>
    <s v="ATM"/>
    <d v="2022-07-06T00:00:00"/>
    <x v="1"/>
    <n v="206010.88"/>
    <n v="809"/>
    <s v="Credit"/>
    <x v="1"/>
    <s v="No"/>
    <n v="2015"/>
    <n v="46"/>
    <x v="0"/>
  </r>
  <r>
    <x v="4149"/>
    <n v="8896508735"/>
    <x v="0"/>
    <x v="1"/>
    <s v="Female"/>
    <n v="55"/>
    <x v="0"/>
    <s v="Salaried"/>
    <x v="1"/>
    <n v="190004.48000000001"/>
    <n v="504150"/>
    <x v="0"/>
    <n v="7034.97"/>
    <s v="ATM"/>
    <d v="2023-10-13T00:00:00"/>
    <x v="1"/>
    <n v="1936389.48"/>
    <n v="369"/>
    <s v="Debit"/>
    <x v="0"/>
    <s v="Yes"/>
    <n v="2023"/>
    <n v="80"/>
    <x v="2"/>
  </r>
  <r>
    <x v="4150"/>
    <n v="3023289213"/>
    <x v="5"/>
    <x v="3"/>
    <s v="Female"/>
    <n v="41"/>
    <x v="1"/>
    <s v="Student"/>
    <x v="1"/>
    <n v="124273.5"/>
    <n v="504151"/>
    <x v="1"/>
    <n v="83584.3"/>
    <s v="Branch"/>
    <d v="2023-08-29T00:00:00"/>
    <x v="4"/>
    <n v="1415771.47"/>
    <n v="495"/>
    <s v="None"/>
    <x v="1"/>
    <s v="Yes"/>
    <n v="2012"/>
    <n v="75"/>
    <x v="7"/>
  </r>
  <r>
    <x v="4151"/>
    <n v="7060838504"/>
    <x v="3"/>
    <x v="4"/>
    <s v="Female"/>
    <n v="48"/>
    <x v="1"/>
    <s v="Student"/>
    <x v="1"/>
    <n v="335550.82"/>
    <n v="504152"/>
    <x v="2"/>
    <n v="39298.32"/>
    <s v="Mobile App"/>
    <d v="2022-04-24T00:00:00"/>
    <x v="4"/>
    <n v="1886131.9"/>
    <n v="868"/>
    <s v="Debit"/>
    <x v="1"/>
    <s v="Yes"/>
    <n v="2008"/>
    <n v="98"/>
    <x v="4"/>
  </r>
  <r>
    <x v="4152"/>
    <n v="6311018786"/>
    <x v="5"/>
    <x v="4"/>
    <s v="Male"/>
    <n v="21"/>
    <x v="2"/>
    <s v="Self-Employed"/>
    <x v="2"/>
    <n v="228997.99"/>
    <n v="504153"/>
    <x v="1"/>
    <n v="20072.740000000002"/>
    <s v="ATM"/>
    <d v="2023-07-06T00:00:00"/>
    <x v="0"/>
    <n v="104545.15"/>
    <n v="585"/>
    <s v="None"/>
    <x v="1"/>
    <s v="Yes"/>
    <n v="2007"/>
    <n v="14"/>
    <x v="0"/>
  </r>
  <r>
    <x v="4153"/>
    <n v="8430264332"/>
    <x v="4"/>
    <x v="6"/>
    <s v="Male"/>
    <n v="54"/>
    <x v="0"/>
    <s v="Business"/>
    <x v="0"/>
    <n v="87194.11"/>
    <n v="504154"/>
    <x v="0"/>
    <n v="174532.42"/>
    <s v="Branch"/>
    <d v="2023-12-19T00:00:00"/>
    <x v="1"/>
    <n v="894894.01"/>
    <n v="566"/>
    <s v="None"/>
    <x v="1"/>
    <s v="No"/>
    <n v="2018"/>
    <n v="85"/>
    <x v="11"/>
  </r>
  <r>
    <x v="4154"/>
    <n v="8216566199"/>
    <x v="0"/>
    <x v="6"/>
    <s v="Female"/>
    <n v="52"/>
    <x v="0"/>
    <s v="Self-Employed"/>
    <x v="1"/>
    <n v="228687.65"/>
    <n v="504155"/>
    <x v="3"/>
    <n v="138395.67000000001"/>
    <s v="Branch"/>
    <d v="2024-04-03T00:00:00"/>
    <x v="3"/>
    <n v="1905492.25"/>
    <n v="706"/>
    <s v="Debit"/>
    <x v="1"/>
    <s v="Yes"/>
    <n v="2008"/>
    <n v="107"/>
    <x v="4"/>
  </r>
  <r>
    <x v="4155"/>
    <n v="8068481833"/>
    <x v="4"/>
    <x v="5"/>
    <s v="Female"/>
    <n v="23"/>
    <x v="2"/>
    <s v="Self-Employed"/>
    <x v="1"/>
    <n v="465765.71"/>
    <n v="504156"/>
    <x v="2"/>
    <n v="76239.600000000006"/>
    <s v="Online"/>
    <d v="2022-04-20T00:00:00"/>
    <x v="1"/>
    <n v="1292880.45"/>
    <n v="604"/>
    <s v="Credit"/>
    <x v="0"/>
    <s v="No"/>
    <n v="2009"/>
    <n v="109"/>
    <x v="4"/>
  </r>
  <r>
    <x v="4156"/>
    <n v="2074096006"/>
    <x v="0"/>
    <x v="2"/>
    <s v="Female"/>
    <n v="63"/>
    <x v="0"/>
    <s v="Retired"/>
    <x v="0"/>
    <n v="205988.41"/>
    <n v="504157"/>
    <x v="2"/>
    <n v="197056.21"/>
    <s v="Mobile App"/>
    <d v="2024-02-28T00:00:00"/>
    <x v="2"/>
    <n v="1093601.58"/>
    <n v="593"/>
    <s v="Debit"/>
    <x v="0"/>
    <s v="No"/>
    <n v="2019"/>
    <n v="116"/>
    <x v="6"/>
  </r>
  <r>
    <x v="4157"/>
    <n v="7747357417"/>
    <x v="3"/>
    <x v="0"/>
    <s v="Male"/>
    <n v="50"/>
    <x v="1"/>
    <s v="Salaried"/>
    <x v="0"/>
    <n v="435295.26"/>
    <n v="504158"/>
    <x v="1"/>
    <n v="73502.44"/>
    <s v="Online"/>
    <d v="2022-08-03T00:00:00"/>
    <x v="0"/>
    <n v="1343107.66"/>
    <n v="520"/>
    <s v="None"/>
    <x v="1"/>
    <s v="No"/>
    <n v="2022"/>
    <n v="91"/>
    <x v="7"/>
  </r>
  <r>
    <x v="4158"/>
    <n v="3840896743"/>
    <x v="2"/>
    <x v="6"/>
    <s v="Female"/>
    <n v="69"/>
    <x v="0"/>
    <s v="Salaried"/>
    <x v="2"/>
    <n v="238244.6"/>
    <n v="504159"/>
    <x v="1"/>
    <n v="48967.35"/>
    <s v="Branch"/>
    <d v="2023-09-04T00:00:00"/>
    <x v="0"/>
    <n v="372523.57"/>
    <n v="630"/>
    <s v="None"/>
    <x v="1"/>
    <s v="No"/>
    <n v="2023"/>
    <n v="26"/>
    <x v="5"/>
  </r>
  <r>
    <x v="4159"/>
    <n v="4787745770"/>
    <x v="5"/>
    <x v="5"/>
    <s v="Male"/>
    <n v="49"/>
    <x v="1"/>
    <s v="Retired"/>
    <x v="1"/>
    <n v="379067.06"/>
    <n v="504160"/>
    <x v="0"/>
    <n v="94754.15"/>
    <s v="Online"/>
    <d v="2023-12-10T00:00:00"/>
    <x v="4"/>
    <n v="1491896.21"/>
    <n v="319"/>
    <s v="Debit"/>
    <x v="0"/>
    <s v="No"/>
    <n v="2013"/>
    <n v="31"/>
    <x v="11"/>
  </r>
  <r>
    <x v="4160"/>
    <n v="6539995358"/>
    <x v="0"/>
    <x v="2"/>
    <s v="Male"/>
    <n v="63"/>
    <x v="0"/>
    <s v="Student"/>
    <x v="0"/>
    <n v="393138.81"/>
    <n v="504161"/>
    <x v="2"/>
    <n v="189117.94"/>
    <s v="ATM"/>
    <d v="2023-05-09T00:00:00"/>
    <x v="1"/>
    <n v="551397.28"/>
    <n v="463"/>
    <s v="Debit"/>
    <x v="0"/>
    <s v="Yes"/>
    <n v="2008"/>
    <n v="53"/>
    <x v="9"/>
  </r>
  <r>
    <x v="4161"/>
    <n v="3468914871"/>
    <x v="0"/>
    <x v="2"/>
    <s v="Female"/>
    <n v="55"/>
    <x v="0"/>
    <s v="Salaried"/>
    <x v="2"/>
    <n v="380611.86"/>
    <n v="504162"/>
    <x v="2"/>
    <n v="132830.59"/>
    <s v="Mobile App"/>
    <d v="2024-03-24T00:00:00"/>
    <x v="4"/>
    <n v="563356.13"/>
    <n v="350"/>
    <s v="None"/>
    <x v="1"/>
    <s v="No"/>
    <n v="2005"/>
    <n v="51"/>
    <x v="10"/>
  </r>
  <r>
    <x v="4162"/>
    <n v="6904073435"/>
    <x v="3"/>
    <x v="4"/>
    <s v="Female"/>
    <n v="52"/>
    <x v="0"/>
    <s v="Student"/>
    <x v="1"/>
    <n v="319610.71000000002"/>
    <n v="504163"/>
    <x v="1"/>
    <n v="146145.57"/>
    <s v="Online"/>
    <d v="2022-11-19T00:00:00"/>
    <x v="1"/>
    <n v="1194866.44"/>
    <n v="780"/>
    <s v="None"/>
    <x v="1"/>
    <s v="No"/>
    <n v="2009"/>
    <n v="55"/>
    <x v="1"/>
  </r>
  <r>
    <x v="4163"/>
    <n v="7142040945"/>
    <x v="1"/>
    <x v="2"/>
    <s v="Male"/>
    <n v="34"/>
    <x v="3"/>
    <s v="Business"/>
    <x v="2"/>
    <n v="476291.65"/>
    <n v="504164"/>
    <x v="1"/>
    <n v="33141.870000000003"/>
    <s v="Mobile App"/>
    <d v="2023-02-20T00:00:00"/>
    <x v="0"/>
    <n v="42199.89"/>
    <n v="835"/>
    <s v="None"/>
    <x v="0"/>
    <s v="Yes"/>
    <n v="2012"/>
    <n v="59"/>
    <x v="6"/>
  </r>
  <r>
    <x v="4164"/>
    <n v="9523113283"/>
    <x v="5"/>
    <x v="7"/>
    <s v="Male"/>
    <n v="49"/>
    <x v="1"/>
    <s v="Student"/>
    <x v="0"/>
    <n v="464360.35"/>
    <n v="504165"/>
    <x v="3"/>
    <n v="8125.19"/>
    <s v="Mobile App"/>
    <d v="2024-05-09T00:00:00"/>
    <x v="2"/>
    <n v="108072.85"/>
    <n v="720"/>
    <s v="Credit"/>
    <x v="1"/>
    <s v="No"/>
    <n v="2011"/>
    <n v="36"/>
    <x v="9"/>
  </r>
  <r>
    <x v="4165"/>
    <n v="2412074791"/>
    <x v="0"/>
    <x v="4"/>
    <s v="Male"/>
    <n v="31"/>
    <x v="3"/>
    <s v="Salaried"/>
    <x v="2"/>
    <n v="152089.07999999999"/>
    <n v="504166"/>
    <x v="0"/>
    <n v="107472.07"/>
    <s v="Online"/>
    <d v="2022-01-04T00:00:00"/>
    <x v="2"/>
    <n v="31703.23"/>
    <n v="653"/>
    <s v="None"/>
    <x v="1"/>
    <s v="No"/>
    <n v="2023"/>
    <n v="25"/>
    <x v="8"/>
  </r>
  <r>
    <x v="4166"/>
    <n v="9037020622"/>
    <x v="6"/>
    <x v="4"/>
    <s v="Female"/>
    <n v="36"/>
    <x v="1"/>
    <s v="Student"/>
    <x v="1"/>
    <n v="347635.93"/>
    <n v="504167"/>
    <x v="3"/>
    <n v="66132.63"/>
    <s v="Branch"/>
    <d v="2024-06-02T00:00:00"/>
    <x v="2"/>
    <n v="1533566.9"/>
    <n v="421"/>
    <s v="Credit"/>
    <x v="1"/>
    <s v="No"/>
    <n v="2016"/>
    <n v="5"/>
    <x v="3"/>
  </r>
  <r>
    <x v="4167"/>
    <n v="5361313500"/>
    <x v="3"/>
    <x v="7"/>
    <s v="Male"/>
    <n v="41"/>
    <x v="1"/>
    <s v="Business"/>
    <x v="0"/>
    <n v="332730.25"/>
    <n v="504168"/>
    <x v="0"/>
    <n v="8627.32"/>
    <s v="Branch"/>
    <d v="2023-05-02T00:00:00"/>
    <x v="0"/>
    <n v="53821.91"/>
    <n v="827"/>
    <s v="Credit"/>
    <x v="0"/>
    <s v="No"/>
    <n v="2016"/>
    <n v="114"/>
    <x v="9"/>
  </r>
  <r>
    <x v="4168"/>
    <n v="7166432111"/>
    <x v="1"/>
    <x v="1"/>
    <s v="Male"/>
    <n v="56"/>
    <x v="0"/>
    <s v="Retired"/>
    <x v="1"/>
    <n v="100930.26"/>
    <n v="504169"/>
    <x v="3"/>
    <n v="179241.63"/>
    <s v="Branch"/>
    <d v="2023-02-14T00:00:00"/>
    <x v="4"/>
    <n v="191437.19"/>
    <n v="457"/>
    <s v="Debit"/>
    <x v="0"/>
    <s v="No"/>
    <n v="2023"/>
    <n v="51"/>
    <x v="6"/>
  </r>
  <r>
    <x v="4169"/>
    <n v="8501894681"/>
    <x v="1"/>
    <x v="1"/>
    <s v="Female"/>
    <n v="28"/>
    <x v="3"/>
    <s v="Salaried"/>
    <x v="2"/>
    <n v="133268.98000000001"/>
    <n v="504170"/>
    <x v="2"/>
    <n v="5118.0200000000004"/>
    <s v="ATM"/>
    <d v="2023-09-26T00:00:00"/>
    <x v="1"/>
    <n v="1213212.92"/>
    <n v="796"/>
    <s v="None"/>
    <x v="0"/>
    <s v="No"/>
    <n v="2012"/>
    <n v="75"/>
    <x v="5"/>
  </r>
  <r>
    <x v="4170"/>
    <n v="9992896473"/>
    <x v="3"/>
    <x v="4"/>
    <s v="Male"/>
    <n v="24"/>
    <x v="2"/>
    <s v="Business"/>
    <x v="2"/>
    <n v="156066.23999999999"/>
    <n v="504171"/>
    <x v="1"/>
    <n v="2629.73"/>
    <s v="Branch"/>
    <d v="2024-03-09T00:00:00"/>
    <x v="4"/>
    <n v="949838.18"/>
    <n v="552"/>
    <s v="Credit"/>
    <x v="0"/>
    <s v="Yes"/>
    <n v="2006"/>
    <n v="110"/>
    <x v="10"/>
  </r>
  <r>
    <x v="4171"/>
    <n v="3201531095"/>
    <x v="1"/>
    <x v="6"/>
    <s v="Female"/>
    <n v="62"/>
    <x v="0"/>
    <s v="Self-Employed"/>
    <x v="2"/>
    <n v="166461.59"/>
    <n v="504172"/>
    <x v="0"/>
    <n v="59903.92"/>
    <s v="ATM"/>
    <d v="2022-11-26T00:00:00"/>
    <x v="0"/>
    <n v="732097.15"/>
    <n v="518"/>
    <s v="Credit"/>
    <x v="1"/>
    <s v="Yes"/>
    <n v="2014"/>
    <n v="32"/>
    <x v="1"/>
  </r>
  <r>
    <x v="4172"/>
    <n v="8438338978"/>
    <x v="0"/>
    <x v="4"/>
    <s v="Female"/>
    <n v="41"/>
    <x v="1"/>
    <s v="Retired"/>
    <x v="0"/>
    <n v="427326.99"/>
    <n v="504173"/>
    <x v="2"/>
    <n v="99501.11"/>
    <s v="Mobile App"/>
    <d v="2023-12-17T00:00:00"/>
    <x v="4"/>
    <n v="711252.97"/>
    <n v="891"/>
    <s v="None"/>
    <x v="0"/>
    <s v="No"/>
    <n v="2008"/>
    <n v="90"/>
    <x v="11"/>
  </r>
  <r>
    <x v="4173"/>
    <n v="2182130074"/>
    <x v="1"/>
    <x v="7"/>
    <s v="Female"/>
    <n v="41"/>
    <x v="1"/>
    <s v="Retired"/>
    <x v="2"/>
    <n v="378919.24"/>
    <n v="504174"/>
    <x v="0"/>
    <n v="90214.1"/>
    <s v="ATM"/>
    <d v="2022-07-08T00:00:00"/>
    <x v="3"/>
    <n v="1719054.32"/>
    <n v="722"/>
    <s v="Credit"/>
    <x v="1"/>
    <s v="No"/>
    <n v="2014"/>
    <n v="93"/>
    <x v="0"/>
  </r>
  <r>
    <x v="4174"/>
    <n v="9912924834"/>
    <x v="5"/>
    <x v="5"/>
    <s v="Female"/>
    <n v="31"/>
    <x v="3"/>
    <s v="Salaried"/>
    <x v="0"/>
    <n v="404059.48"/>
    <n v="504175"/>
    <x v="2"/>
    <n v="72059.539999999994"/>
    <s v="Mobile App"/>
    <d v="2022-05-25T00:00:00"/>
    <x v="1"/>
    <n v="155737.18"/>
    <n v="597"/>
    <s v="Credit"/>
    <x v="0"/>
    <s v="No"/>
    <n v="2008"/>
    <n v="62"/>
    <x v="9"/>
  </r>
  <r>
    <x v="4175"/>
    <n v="7369487394"/>
    <x v="6"/>
    <x v="3"/>
    <s v="Female"/>
    <n v="41"/>
    <x v="1"/>
    <s v="Business"/>
    <x v="2"/>
    <n v="456599.42"/>
    <n v="504176"/>
    <x v="0"/>
    <n v="172769.27"/>
    <s v="Mobile App"/>
    <d v="2022-02-22T00:00:00"/>
    <x v="0"/>
    <n v="1852263.37"/>
    <n v="524"/>
    <s v="None"/>
    <x v="0"/>
    <s v="No"/>
    <n v="2023"/>
    <n v="8"/>
    <x v="6"/>
  </r>
  <r>
    <x v="4176"/>
    <n v="5220578661"/>
    <x v="0"/>
    <x v="5"/>
    <s v="Female"/>
    <n v="28"/>
    <x v="3"/>
    <s v="Self-Employed"/>
    <x v="2"/>
    <n v="257656.69"/>
    <n v="504177"/>
    <x v="1"/>
    <n v="59587.31"/>
    <s v="Online"/>
    <d v="2023-06-04T00:00:00"/>
    <x v="3"/>
    <n v="471495.14"/>
    <n v="897"/>
    <s v="Debit"/>
    <x v="1"/>
    <s v="Yes"/>
    <n v="2022"/>
    <n v="70"/>
    <x v="3"/>
  </r>
  <r>
    <x v="4177"/>
    <n v="2714161611"/>
    <x v="3"/>
    <x v="5"/>
    <s v="Female"/>
    <n v="25"/>
    <x v="2"/>
    <s v="Business"/>
    <x v="0"/>
    <n v="417880.58"/>
    <n v="504178"/>
    <x v="2"/>
    <n v="130592.67"/>
    <s v="Mobile App"/>
    <d v="2024-04-19T00:00:00"/>
    <x v="4"/>
    <n v="975396.43"/>
    <n v="892"/>
    <s v="Debit"/>
    <x v="0"/>
    <s v="No"/>
    <n v="2021"/>
    <n v="56"/>
    <x v="4"/>
  </r>
  <r>
    <x v="4178"/>
    <n v="6688916576"/>
    <x v="6"/>
    <x v="1"/>
    <s v="Female"/>
    <n v="61"/>
    <x v="0"/>
    <s v="Student"/>
    <x v="0"/>
    <n v="347974.04"/>
    <n v="504179"/>
    <x v="1"/>
    <n v="79781.72"/>
    <s v="Online"/>
    <d v="2022-06-07T00:00:00"/>
    <x v="2"/>
    <n v="1914018.15"/>
    <n v="421"/>
    <s v="None"/>
    <x v="0"/>
    <s v="Yes"/>
    <n v="2012"/>
    <n v="28"/>
    <x v="3"/>
  </r>
  <r>
    <x v="4179"/>
    <n v="3055764094"/>
    <x v="2"/>
    <x v="7"/>
    <s v="Female"/>
    <n v="32"/>
    <x v="3"/>
    <s v="Salaried"/>
    <x v="0"/>
    <n v="232931.9"/>
    <n v="504180"/>
    <x v="1"/>
    <n v="77796.08"/>
    <s v="ATM"/>
    <d v="2023-05-17T00:00:00"/>
    <x v="4"/>
    <n v="1277645.26"/>
    <n v="579"/>
    <s v="Credit"/>
    <x v="1"/>
    <s v="Yes"/>
    <n v="2013"/>
    <n v="21"/>
    <x v="9"/>
  </r>
  <r>
    <x v="4180"/>
    <n v="4483593206"/>
    <x v="0"/>
    <x v="7"/>
    <s v="Male"/>
    <n v="59"/>
    <x v="0"/>
    <s v="Student"/>
    <x v="1"/>
    <n v="97733.14"/>
    <n v="504181"/>
    <x v="2"/>
    <n v="186568.54"/>
    <s v="Branch"/>
    <d v="2023-08-18T00:00:00"/>
    <x v="0"/>
    <n v="502559.21"/>
    <n v="723"/>
    <s v="None"/>
    <x v="1"/>
    <s v="Yes"/>
    <n v="2021"/>
    <n v="112"/>
    <x v="7"/>
  </r>
  <r>
    <x v="4181"/>
    <n v="9966068827"/>
    <x v="6"/>
    <x v="6"/>
    <s v="Female"/>
    <n v="19"/>
    <x v="2"/>
    <s v="Student"/>
    <x v="2"/>
    <n v="215705.47"/>
    <n v="504182"/>
    <x v="0"/>
    <n v="139519.71"/>
    <s v="Online"/>
    <d v="2023-02-06T00:00:00"/>
    <x v="2"/>
    <n v="1964720.68"/>
    <n v="795"/>
    <s v="Credit"/>
    <x v="0"/>
    <s v="Yes"/>
    <n v="2009"/>
    <n v="33"/>
    <x v="6"/>
  </r>
  <r>
    <x v="4182"/>
    <n v="8440779402"/>
    <x v="1"/>
    <x v="7"/>
    <s v="Male"/>
    <n v="41"/>
    <x v="1"/>
    <s v="Retired"/>
    <x v="1"/>
    <n v="104082.71"/>
    <n v="504183"/>
    <x v="0"/>
    <n v="107687.43"/>
    <s v="Branch"/>
    <d v="2024-04-04T00:00:00"/>
    <x v="4"/>
    <n v="1629065.84"/>
    <n v="308"/>
    <s v="None"/>
    <x v="1"/>
    <s v="No"/>
    <n v="2006"/>
    <n v="72"/>
    <x v="4"/>
  </r>
  <r>
    <x v="4183"/>
    <n v="3919400070"/>
    <x v="2"/>
    <x v="2"/>
    <s v="Male"/>
    <n v="62"/>
    <x v="0"/>
    <s v="Retired"/>
    <x v="2"/>
    <n v="144295.85999999999"/>
    <n v="504184"/>
    <x v="2"/>
    <n v="35006.730000000003"/>
    <s v="Branch"/>
    <d v="2023-06-04T00:00:00"/>
    <x v="0"/>
    <n v="628221.6"/>
    <n v="417"/>
    <s v="Debit"/>
    <x v="1"/>
    <s v="No"/>
    <n v="2006"/>
    <n v="35"/>
    <x v="3"/>
  </r>
  <r>
    <x v="4184"/>
    <n v="3615759408"/>
    <x v="3"/>
    <x v="5"/>
    <s v="Female"/>
    <n v="27"/>
    <x v="3"/>
    <s v="Student"/>
    <x v="2"/>
    <n v="142473.75"/>
    <n v="504185"/>
    <x v="2"/>
    <n v="27604.74"/>
    <s v="ATM"/>
    <d v="2023-04-09T00:00:00"/>
    <x v="3"/>
    <n v="1198353.55"/>
    <n v="770"/>
    <s v="Debit"/>
    <x v="1"/>
    <s v="Yes"/>
    <n v="2013"/>
    <n v="72"/>
    <x v="4"/>
  </r>
  <r>
    <x v="4185"/>
    <n v="2918861849"/>
    <x v="3"/>
    <x v="7"/>
    <s v="Female"/>
    <n v="49"/>
    <x v="1"/>
    <s v="Business"/>
    <x v="2"/>
    <n v="380755.63"/>
    <n v="504186"/>
    <x v="3"/>
    <n v="38810.17"/>
    <s v="Branch"/>
    <d v="2022-01-26T00:00:00"/>
    <x v="3"/>
    <n v="1112388.3500000001"/>
    <n v="867"/>
    <s v="None"/>
    <x v="1"/>
    <s v="No"/>
    <n v="2018"/>
    <n v="57"/>
    <x v="8"/>
  </r>
  <r>
    <x v="4186"/>
    <n v="2873655622"/>
    <x v="5"/>
    <x v="0"/>
    <s v="Female"/>
    <n v="34"/>
    <x v="3"/>
    <s v="Salaried"/>
    <x v="2"/>
    <n v="254386.67"/>
    <n v="504187"/>
    <x v="1"/>
    <n v="125424.62"/>
    <s v="Online"/>
    <d v="2022-05-29T00:00:00"/>
    <x v="2"/>
    <n v="1233283.31"/>
    <n v="837"/>
    <s v="Debit"/>
    <x v="0"/>
    <s v="Yes"/>
    <n v="2012"/>
    <n v="61"/>
    <x v="9"/>
  </r>
  <r>
    <x v="4187"/>
    <n v="1454409073"/>
    <x v="1"/>
    <x v="1"/>
    <s v="Male"/>
    <n v="27"/>
    <x v="3"/>
    <s v="Salaried"/>
    <x v="1"/>
    <n v="396778.26"/>
    <n v="504188"/>
    <x v="2"/>
    <n v="11298.13"/>
    <s v="Branch"/>
    <d v="2022-02-17T00:00:00"/>
    <x v="4"/>
    <n v="244843.01"/>
    <n v="778"/>
    <s v="Debit"/>
    <x v="1"/>
    <s v="No"/>
    <n v="2005"/>
    <n v="68"/>
    <x v="6"/>
  </r>
  <r>
    <x v="4188"/>
    <n v="9998129319"/>
    <x v="5"/>
    <x v="4"/>
    <s v="Female"/>
    <n v="39"/>
    <x v="1"/>
    <s v="Business"/>
    <x v="2"/>
    <n v="438826.25"/>
    <n v="504189"/>
    <x v="2"/>
    <n v="92873.46"/>
    <s v="ATM"/>
    <d v="2024-05-23T00:00:00"/>
    <x v="3"/>
    <n v="1290967.83"/>
    <n v="437"/>
    <s v="None"/>
    <x v="1"/>
    <s v="Yes"/>
    <n v="2019"/>
    <n v="105"/>
    <x v="9"/>
  </r>
  <r>
    <x v="4189"/>
    <n v="1407822803"/>
    <x v="5"/>
    <x v="6"/>
    <s v="Male"/>
    <n v="23"/>
    <x v="2"/>
    <s v="Student"/>
    <x v="1"/>
    <n v="306223.18"/>
    <n v="504190"/>
    <x v="2"/>
    <n v="92003.95"/>
    <s v="Mobile App"/>
    <d v="2023-07-17T00:00:00"/>
    <x v="4"/>
    <n v="428287.57"/>
    <n v="457"/>
    <s v="None"/>
    <x v="0"/>
    <s v="No"/>
    <n v="2022"/>
    <n v="118"/>
    <x v="0"/>
  </r>
  <r>
    <x v="4190"/>
    <n v="8422490979"/>
    <x v="1"/>
    <x v="5"/>
    <s v="Male"/>
    <n v="44"/>
    <x v="1"/>
    <s v="Salaried"/>
    <x v="0"/>
    <n v="204195.29"/>
    <n v="504191"/>
    <x v="1"/>
    <n v="183569.2"/>
    <s v="Online"/>
    <d v="2023-03-22T00:00:00"/>
    <x v="3"/>
    <n v="638615.36"/>
    <n v="343"/>
    <s v="Debit"/>
    <x v="1"/>
    <s v="Yes"/>
    <n v="2011"/>
    <n v="115"/>
    <x v="10"/>
  </r>
  <r>
    <x v="4191"/>
    <n v="2392149974"/>
    <x v="0"/>
    <x v="3"/>
    <s v="Male"/>
    <n v="37"/>
    <x v="1"/>
    <s v="Retired"/>
    <x v="1"/>
    <n v="428529.32"/>
    <n v="504192"/>
    <x v="1"/>
    <n v="74047.58"/>
    <s v="ATM"/>
    <d v="2024-04-18T00:00:00"/>
    <x v="0"/>
    <n v="1090791.29"/>
    <n v="425"/>
    <s v="None"/>
    <x v="0"/>
    <s v="No"/>
    <n v="2013"/>
    <n v="27"/>
    <x v="4"/>
  </r>
  <r>
    <x v="4192"/>
    <n v="5197999611"/>
    <x v="2"/>
    <x v="2"/>
    <s v="Female"/>
    <n v="18"/>
    <x v="2"/>
    <s v="Self-Employed"/>
    <x v="2"/>
    <n v="284200.07"/>
    <n v="504193"/>
    <x v="1"/>
    <n v="179329.27"/>
    <s v="Online"/>
    <d v="2022-02-12T00:00:00"/>
    <x v="2"/>
    <n v="426038.15"/>
    <n v="839"/>
    <s v="Credit"/>
    <x v="1"/>
    <s v="Yes"/>
    <n v="2006"/>
    <n v="8"/>
    <x v="6"/>
  </r>
  <r>
    <x v="4193"/>
    <n v="7206685856"/>
    <x v="4"/>
    <x v="2"/>
    <s v="Female"/>
    <n v="34"/>
    <x v="3"/>
    <s v="Retired"/>
    <x v="1"/>
    <n v="428611.43"/>
    <n v="504194"/>
    <x v="1"/>
    <n v="123054.82"/>
    <s v="Mobile App"/>
    <d v="2023-10-04T00:00:00"/>
    <x v="2"/>
    <n v="1784402.14"/>
    <n v="555"/>
    <s v="Credit"/>
    <x v="1"/>
    <s v="No"/>
    <n v="2010"/>
    <n v="72"/>
    <x v="2"/>
  </r>
  <r>
    <x v="4194"/>
    <n v="5287332796"/>
    <x v="5"/>
    <x v="3"/>
    <s v="Male"/>
    <n v="18"/>
    <x v="2"/>
    <s v="Business"/>
    <x v="1"/>
    <n v="133445.70000000001"/>
    <n v="504195"/>
    <x v="3"/>
    <n v="78080.600000000006"/>
    <s v="Branch"/>
    <d v="2023-02-09T00:00:00"/>
    <x v="1"/>
    <n v="835122.82"/>
    <n v="401"/>
    <s v="None"/>
    <x v="0"/>
    <s v="Yes"/>
    <n v="2008"/>
    <n v="32"/>
    <x v="6"/>
  </r>
  <r>
    <x v="4195"/>
    <n v="9112516814"/>
    <x v="6"/>
    <x v="5"/>
    <s v="Male"/>
    <n v="54"/>
    <x v="0"/>
    <s v="Self-Employed"/>
    <x v="0"/>
    <n v="283313.61"/>
    <n v="504196"/>
    <x v="3"/>
    <n v="105363.83"/>
    <s v="ATM"/>
    <d v="2023-07-28T00:00:00"/>
    <x v="3"/>
    <n v="330951.86"/>
    <n v="726"/>
    <s v="Debit"/>
    <x v="0"/>
    <s v="No"/>
    <n v="2016"/>
    <n v="54"/>
    <x v="0"/>
  </r>
  <r>
    <x v="4196"/>
    <n v="8077342901"/>
    <x v="2"/>
    <x v="2"/>
    <s v="Male"/>
    <n v="32"/>
    <x v="3"/>
    <s v="Salaried"/>
    <x v="0"/>
    <n v="106662.38"/>
    <n v="504197"/>
    <x v="2"/>
    <n v="18935.38"/>
    <s v="Mobile App"/>
    <d v="2022-01-04T00:00:00"/>
    <x v="3"/>
    <n v="121623.5"/>
    <n v="755"/>
    <s v="Credit"/>
    <x v="0"/>
    <s v="Yes"/>
    <n v="2019"/>
    <n v="104"/>
    <x v="8"/>
  </r>
  <r>
    <x v="4197"/>
    <n v="1899944360"/>
    <x v="0"/>
    <x v="0"/>
    <s v="Male"/>
    <n v="18"/>
    <x v="2"/>
    <s v="Salaried"/>
    <x v="0"/>
    <n v="349480.23"/>
    <n v="504198"/>
    <x v="1"/>
    <n v="177934.95"/>
    <s v="Online"/>
    <d v="2024-03-31T00:00:00"/>
    <x v="1"/>
    <n v="1562882.26"/>
    <n v="424"/>
    <s v="Credit"/>
    <x v="1"/>
    <s v="Yes"/>
    <n v="2014"/>
    <n v="37"/>
    <x v="10"/>
  </r>
  <r>
    <x v="4198"/>
    <n v="1623223696"/>
    <x v="1"/>
    <x v="6"/>
    <s v="Female"/>
    <n v="34"/>
    <x v="3"/>
    <s v="Self-Employed"/>
    <x v="2"/>
    <n v="293858.61"/>
    <n v="504199"/>
    <x v="2"/>
    <n v="126336.28"/>
    <s v="Branch"/>
    <d v="2023-12-26T00:00:00"/>
    <x v="4"/>
    <n v="1656607.99"/>
    <n v="311"/>
    <s v="Credit"/>
    <x v="0"/>
    <s v="No"/>
    <n v="2010"/>
    <n v="102"/>
    <x v="11"/>
  </r>
  <r>
    <x v="4199"/>
    <n v="4884287415"/>
    <x v="3"/>
    <x v="1"/>
    <s v="Female"/>
    <n v="63"/>
    <x v="0"/>
    <s v="Salaried"/>
    <x v="1"/>
    <n v="278443.88"/>
    <n v="504200"/>
    <x v="1"/>
    <n v="87178.68"/>
    <s v="Mobile App"/>
    <d v="2024-02-18T00:00:00"/>
    <x v="2"/>
    <n v="160016.4"/>
    <n v="453"/>
    <s v="Credit"/>
    <x v="1"/>
    <s v="Yes"/>
    <n v="2008"/>
    <n v="68"/>
    <x v="6"/>
  </r>
  <r>
    <x v="4200"/>
    <n v="9555114667"/>
    <x v="0"/>
    <x v="4"/>
    <s v="Male"/>
    <n v="62"/>
    <x v="0"/>
    <s v="Self-Employed"/>
    <x v="1"/>
    <n v="319914.88"/>
    <n v="504201"/>
    <x v="2"/>
    <n v="155170"/>
    <s v="Branch"/>
    <d v="2022-02-18T00:00:00"/>
    <x v="2"/>
    <n v="1085257.45"/>
    <n v="853"/>
    <s v="None"/>
    <x v="1"/>
    <s v="No"/>
    <n v="2016"/>
    <n v="48"/>
    <x v="6"/>
  </r>
  <r>
    <x v="4201"/>
    <n v="8686968265"/>
    <x v="5"/>
    <x v="6"/>
    <s v="Male"/>
    <n v="60"/>
    <x v="0"/>
    <s v="Student"/>
    <x v="0"/>
    <n v="188326.05"/>
    <n v="504202"/>
    <x v="0"/>
    <n v="80957.8"/>
    <s v="ATM"/>
    <d v="2022-09-08T00:00:00"/>
    <x v="2"/>
    <n v="1306578.27"/>
    <n v="850"/>
    <s v="Debit"/>
    <x v="1"/>
    <s v="Yes"/>
    <n v="2009"/>
    <n v="101"/>
    <x v="5"/>
  </r>
  <r>
    <x v="4202"/>
    <n v="2484900097"/>
    <x v="6"/>
    <x v="6"/>
    <s v="Male"/>
    <n v="61"/>
    <x v="0"/>
    <s v="Business"/>
    <x v="2"/>
    <n v="96796.28"/>
    <n v="504203"/>
    <x v="1"/>
    <n v="92251.08"/>
    <s v="Mobile App"/>
    <d v="2022-03-17T00:00:00"/>
    <x v="0"/>
    <n v="1816548.12"/>
    <n v="748"/>
    <s v="Debit"/>
    <x v="0"/>
    <s v="Yes"/>
    <n v="2012"/>
    <n v="10"/>
    <x v="10"/>
  </r>
  <r>
    <x v="4203"/>
    <n v="9929153689"/>
    <x v="2"/>
    <x v="1"/>
    <s v="Female"/>
    <n v="55"/>
    <x v="0"/>
    <s v="Retired"/>
    <x v="2"/>
    <n v="403399.94"/>
    <n v="504204"/>
    <x v="2"/>
    <n v="84462.8"/>
    <s v="Mobile App"/>
    <d v="2022-02-11T00:00:00"/>
    <x v="4"/>
    <n v="96529.01"/>
    <n v="307"/>
    <s v="Credit"/>
    <x v="0"/>
    <s v="Yes"/>
    <n v="2010"/>
    <n v="100"/>
    <x v="6"/>
  </r>
  <r>
    <x v="4204"/>
    <n v="9074235998"/>
    <x v="1"/>
    <x v="3"/>
    <s v="Female"/>
    <n v="60"/>
    <x v="0"/>
    <s v="Self-Employed"/>
    <x v="2"/>
    <n v="192800.52"/>
    <n v="504205"/>
    <x v="2"/>
    <n v="199310.71"/>
    <s v="Branch"/>
    <d v="2022-11-28T00:00:00"/>
    <x v="1"/>
    <n v="695063.54"/>
    <n v="643"/>
    <s v="Debit"/>
    <x v="0"/>
    <s v="No"/>
    <n v="2010"/>
    <n v="71"/>
    <x v="1"/>
  </r>
  <r>
    <x v="4205"/>
    <n v="6343214250"/>
    <x v="3"/>
    <x v="5"/>
    <s v="Male"/>
    <n v="19"/>
    <x v="2"/>
    <s v="Self-Employed"/>
    <x v="0"/>
    <n v="494479.13"/>
    <n v="504206"/>
    <x v="1"/>
    <n v="154059.26999999999"/>
    <s v="Branch"/>
    <d v="2022-06-17T00:00:00"/>
    <x v="2"/>
    <n v="238793.74"/>
    <n v="466"/>
    <s v="None"/>
    <x v="1"/>
    <s v="Yes"/>
    <n v="2007"/>
    <n v="28"/>
    <x v="3"/>
  </r>
  <r>
    <x v="4206"/>
    <n v="8573348541"/>
    <x v="2"/>
    <x v="3"/>
    <s v="Female"/>
    <n v="35"/>
    <x v="3"/>
    <s v="Student"/>
    <x v="2"/>
    <n v="241020.09"/>
    <n v="504207"/>
    <x v="1"/>
    <n v="185765.04"/>
    <s v="Branch"/>
    <d v="2022-11-02T00:00:00"/>
    <x v="3"/>
    <n v="857277.62"/>
    <n v="507"/>
    <s v="Debit"/>
    <x v="0"/>
    <s v="No"/>
    <n v="2015"/>
    <n v="74"/>
    <x v="1"/>
  </r>
  <r>
    <x v="4207"/>
    <n v="2122039319"/>
    <x v="6"/>
    <x v="7"/>
    <s v="Female"/>
    <n v="29"/>
    <x v="3"/>
    <s v="Retired"/>
    <x v="2"/>
    <n v="245517.04"/>
    <n v="504208"/>
    <x v="3"/>
    <n v="75991.34"/>
    <s v="ATM"/>
    <d v="2023-11-16T00:00:00"/>
    <x v="3"/>
    <n v="744322.61"/>
    <n v="615"/>
    <s v="Debit"/>
    <x v="0"/>
    <s v="Yes"/>
    <n v="2009"/>
    <n v="109"/>
    <x v="1"/>
  </r>
  <r>
    <x v="4208"/>
    <n v="1551970603"/>
    <x v="4"/>
    <x v="4"/>
    <s v="Male"/>
    <n v="46"/>
    <x v="1"/>
    <s v="Student"/>
    <x v="2"/>
    <n v="339231.4"/>
    <n v="504209"/>
    <x v="2"/>
    <n v="98084.73"/>
    <s v="ATM"/>
    <d v="2023-02-02T00:00:00"/>
    <x v="4"/>
    <n v="1190687.55"/>
    <n v="593"/>
    <s v="Credit"/>
    <x v="0"/>
    <s v="Yes"/>
    <n v="2011"/>
    <n v="44"/>
    <x v="6"/>
  </r>
  <r>
    <x v="4209"/>
    <n v="1112349238"/>
    <x v="3"/>
    <x v="6"/>
    <s v="Female"/>
    <n v="40"/>
    <x v="1"/>
    <s v="Student"/>
    <x v="0"/>
    <n v="333701.84999999998"/>
    <n v="504210"/>
    <x v="0"/>
    <n v="40351.410000000003"/>
    <s v="Branch"/>
    <d v="2023-05-04T00:00:00"/>
    <x v="0"/>
    <n v="1350269.92"/>
    <n v="357"/>
    <s v="Credit"/>
    <x v="1"/>
    <s v="Yes"/>
    <n v="2012"/>
    <n v="47"/>
    <x v="9"/>
  </r>
  <r>
    <x v="4210"/>
    <n v="3956358141"/>
    <x v="1"/>
    <x v="0"/>
    <s v="Female"/>
    <n v="64"/>
    <x v="0"/>
    <s v="Business"/>
    <x v="0"/>
    <n v="91078.86"/>
    <n v="504211"/>
    <x v="3"/>
    <n v="2125.48"/>
    <s v="Mobile App"/>
    <d v="2023-01-15T00:00:00"/>
    <x v="1"/>
    <n v="1929051.98"/>
    <n v="463"/>
    <s v="None"/>
    <x v="0"/>
    <s v="No"/>
    <n v="2020"/>
    <n v="28"/>
    <x v="8"/>
  </r>
  <r>
    <x v="4211"/>
    <n v="7889688604"/>
    <x v="2"/>
    <x v="1"/>
    <s v="Female"/>
    <n v="26"/>
    <x v="3"/>
    <s v="Salaried"/>
    <x v="1"/>
    <n v="136882.84"/>
    <n v="504212"/>
    <x v="1"/>
    <n v="39035.64"/>
    <s v="Online"/>
    <d v="2022-03-25T00:00:00"/>
    <x v="2"/>
    <n v="325714.83"/>
    <n v="490"/>
    <s v="Credit"/>
    <x v="1"/>
    <s v="No"/>
    <n v="2011"/>
    <n v="100"/>
    <x v="10"/>
  </r>
  <r>
    <x v="4212"/>
    <n v="9314264786"/>
    <x v="0"/>
    <x v="5"/>
    <s v="Female"/>
    <n v="25"/>
    <x v="2"/>
    <s v="Retired"/>
    <x v="1"/>
    <n v="116526.68"/>
    <n v="504213"/>
    <x v="0"/>
    <n v="185792.36"/>
    <s v="Mobile App"/>
    <d v="2024-03-07T00:00:00"/>
    <x v="1"/>
    <n v="1598434.11"/>
    <n v="772"/>
    <s v="None"/>
    <x v="0"/>
    <s v="Yes"/>
    <n v="2020"/>
    <n v="109"/>
    <x v="10"/>
  </r>
  <r>
    <x v="4213"/>
    <n v="6300012324"/>
    <x v="5"/>
    <x v="7"/>
    <s v="Female"/>
    <n v="67"/>
    <x v="0"/>
    <s v="Student"/>
    <x v="1"/>
    <n v="27649.15"/>
    <n v="504214"/>
    <x v="2"/>
    <n v="91328.73"/>
    <s v="Mobile App"/>
    <d v="2022-10-23T00:00:00"/>
    <x v="1"/>
    <n v="1692095.02"/>
    <n v="331"/>
    <s v="Credit"/>
    <x v="1"/>
    <s v="No"/>
    <n v="2013"/>
    <n v="12"/>
    <x v="2"/>
  </r>
  <r>
    <x v="4214"/>
    <n v="9952378077"/>
    <x v="1"/>
    <x v="7"/>
    <s v="Female"/>
    <n v="33"/>
    <x v="3"/>
    <s v="Salaried"/>
    <x v="0"/>
    <n v="12183.15"/>
    <n v="504215"/>
    <x v="3"/>
    <n v="26256.05"/>
    <s v="ATM"/>
    <d v="2022-03-15T00:00:00"/>
    <x v="3"/>
    <n v="1130141.73"/>
    <n v="582"/>
    <s v="Credit"/>
    <x v="0"/>
    <s v="No"/>
    <n v="2007"/>
    <n v="30"/>
    <x v="10"/>
  </r>
  <r>
    <x v="4215"/>
    <n v="5376260866"/>
    <x v="6"/>
    <x v="5"/>
    <s v="Male"/>
    <n v="40"/>
    <x v="1"/>
    <s v="Salaried"/>
    <x v="1"/>
    <n v="322850.75"/>
    <n v="504216"/>
    <x v="3"/>
    <n v="90569.34"/>
    <s v="ATM"/>
    <d v="2022-04-25T00:00:00"/>
    <x v="0"/>
    <n v="1575570.43"/>
    <n v="784"/>
    <s v="None"/>
    <x v="1"/>
    <s v="Yes"/>
    <n v="2023"/>
    <n v="109"/>
    <x v="4"/>
  </r>
  <r>
    <x v="4216"/>
    <n v="9744092793"/>
    <x v="0"/>
    <x v="6"/>
    <s v="Male"/>
    <n v="46"/>
    <x v="1"/>
    <s v="Salaried"/>
    <x v="2"/>
    <n v="249797.13"/>
    <n v="504217"/>
    <x v="2"/>
    <n v="158567.96"/>
    <s v="ATM"/>
    <d v="2024-03-31T00:00:00"/>
    <x v="2"/>
    <n v="699286.75"/>
    <n v="565"/>
    <s v="Credit"/>
    <x v="1"/>
    <s v="No"/>
    <n v="2014"/>
    <n v="48"/>
    <x v="10"/>
  </r>
  <r>
    <x v="4217"/>
    <n v="2511899696"/>
    <x v="2"/>
    <x v="1"/>
    <s v="Male"/>
    <n v="27"/>
    <x v="3"/>
    <s v="Salaried"/>
    <x v="0"/>
    <n v="447403.22"/>
    <n v="504218"/>
    <x v="0"/>
    <n v="100209.04"/>
    <s v="ATM"/>
    <d v="2022-01-27T00:00:00"/>
    <x v="3"/>
    <n v="69291.06"/>
    <n v="360"/>
    <s v="None"/>
    <x v="1"/>
    <s v="No"/>
    <n v="2017"/>
    <n v="112"/>
    <x v="8"/>
  </r>
  <r>
    <x v="4218"/>
    <n v="2764411208"/>
    <x v="3"/>
    <x v="2"/>
    <s v="Female"/>
    <n v="29"/>
    <x v="3"/>
    <s v="Business"/>
    <x v="0"/>
    <n v="151084.82999999999"/>
    <n v="504219"/>
    <x v="1"/>
    <n v="187371.19"/>
    <s v="Mobile App"/>
    <d v="2024-01-07T00:00:00"/>
    <x v="3"/>
    <n v="301387.81"/>
    <n v="664"/>
    <s v="None"/>
    <x v="0"/>
    <s v="No"/>
    <n v="2017"/>
    <n v="65"/>
    <x v="8"/>
  </r>
  <r>
    <x v="4219"/>
    <n v="1078905640"/>
    <x v="0"/>
    <x v="3"/>
    <s v="Female"/>
    <n v="69"/>
    <x v="0"/>
    <s v="Business"/>
    <x v="1"/>
    <n v="393969.26"/>
    <n v="504220"/>
    <x v="3"/>
    <n v="179682.5"/>
    <s v="ATM"/>
    <d v="2023-03-14T00:00:00"/>
    <x v="3"/>
    <n v="334838.05"/>
    <n v="861"/>
    <s v="Credit"/>
    <x v="0"/>
    <s v="No"/>
    <n v="2010"/>
    <n v="70"/>
    <x v="10"/>
  </r>
  <r>
    <x v="4220"/>
    <n v="6456849484"/>
    <x v="0"/>
    <x v="5"/>
    <s v="Female"/>
    <n v="29"/>
    <x v="3"/>
    <s v="Student"/>
    <x v="2"/>
    <n v="52473.86"/>
    <n v="504221"/>
    <x v="2"/>
    <n v="94702.51"/>
    <s v="Branch"/>
    <d v="2024-03-18T00:00:00"/>
    <x v="3"/>
    <n v="1750720.62"/>
    <n v="848"/>
    <s v="Debit"/>
    <x v="1"/>
    <s v="No"/>
    <n v="2011"/>
    <n v="57"/>
    <x v="10"/>
  </r>
  <r>
    <x v="4221"/>
    <n v="4237463010"/>
    <x v="6"/>
    <x v="2"/>
    <s v="Male"/>
    <n v="47"/>
    <x v="1"/>
    <s v="Salaried"/>
    <x v="2"/>
    <n v="408404.39"/>
    <n v="504222"/>
    <x v="1"/>
    <n v="16683.3"/>
    <s v="ATM"/>
    <d v="2023-04-29T00:00:00"/>
    <x v="1"/>
    <n v="1915786.66"/>
    <n v="870"/>
    <s v="None"/>
    <x v="0"/>
    <s v="Yes"/>
    <n v="2016"/>
    <n v="50"/>
    <x v="4"/>
  </r>
  <r>
    <x v="4222"/>
    <n v="6682546956"/>
    <x v="5"/>
    <x v="7"/>
    <s v="Male"/>
    <n v="27"/>
    <x v="3"/>
    <s v="Student"/>
    <x v="0"/>
    <n v="460661.47"/>
    <n v="504223"/>
    <x v="1"/>
    <n v="140918.95000000001"/>
    <s v="Branch"/>
    <d v="2022-07-28T00:00:00"/>
    <x v="0"/>
    <n v="805236.73"/>
    <n v="747"/>
    <s v="None"/>
    <x v="1"/>
    <s v="No"/>
    <n v="2013"/>
    <n v="105"/>
    <x v="0"/>
  </r>
  <r>
    <x v="4223"/>
    <n v="8128630535"/>
    <x v="4"/>
    <x v="7"/>
    <s v="Female"/>
    <n v="31"/>
    <x v="3"/>
    <s v="Self-Employed"/>
    <x v="0"/>
    <n v="314041.3"/>
    <n v="504224"/>
    <x v="0"/>
    <n v="71340.17"/>
    <s v="Branch"/>
    <d v="2023-03-03T00:00:00"/>
    <x v="1"/>
    <n v="1312635.52"/>
    <n v="556"/>
    <s v="None"/>
    <x v="0"/>
    <s v="No"/>
    <n v="2010"/>
    <n v="88"/>
    <x v="10"/>
  </r>
  <r>
    <x v="4224"/>
    <n v="1588334174"/>
    <x v="0"/>
    <x v="0"/>
    <s v="Female"/>
    <n v="21"/>
    <x v="2"/>
    <s v="Business"/>
    <x v="1"/>
    <n v="368244.1"/>
    <n v="504225"/>
    <x v="2"/>
    <n v="157167.04000000001"/>
    <s v="Branch"/>
    <d v="2022-04-17T00:00:00"/>
    <x v="0"/>
    <n v="606699.49"/>
    <n v="850"/>
    <s v="None"/>
    <x v="0"/>
    <s v="Yes"/>
    <n v="2021"/>
    <n v="58"/>
    <x v="4"/>
  </r>
  <r>
    <x v="4225"/>
    <n v="3950069149"/>
    <x v="0"/>
    <x v="0"/>
    <s v="Female"/>
    <n v="64"/>
    <x v="0"/>
    <s v="Business"/>
    <x v="2"/>
    <n v="493909.59"/>
    <n v="504226"/>
    <x v="1"/>
    <n v="61842.75"/>
    <s v="Online"/>
    <d v="2023-03-19T00:00:00"/>
    <x v="0"/>
    <n v="891148.31"/>
    <n v="853"/>
    <s v="Credit"/>
    <x v="0"/>
    <s v="No"/>
    <n v="2022"/>
    <n v="112"/>
    <x v="10"/>
  </r>
  <r>
    <x v="4226"/>
    <n v="9217559700"/>
    <x v="5"/>
    <x v="7"/>
    <s v="Female"/>
    <n v="37"/>
    <x v="1"/>
    <s v="Retired"/>
    <x v="0"/>
    <n v="189715.34"/>
    <n v="504227"/>
    <x v="1"/>
    <n v="66191.45"/>
    <s v="Online"/>
    <d v="2023-05-23T00:00:00"/>
    <x v="2"/>
    <n v="1241358.24"/>
    <n v="742"/>
    <s v="None"/>
    <x v="1"/>
    <s v="Yes"/>
    <n v="2008"/>
    <n v="76"/>
    <x v="9"/>
  </r>
  <r>
    <x v="4227"/>
    <n v="7699527857"/>
    <x v="5"/>
    <x v="0"/>
    <s v="Female"/>
    <n v="58"/>
    <x v="0"/>
    <s v="Self-Employed"/>
    <x v="2"/>
    <n v="15651.25"/>
    <n v="504228"/>
    <x v="3"/>
    <n v="108509.88"/>
    <s v="Online"/>
    <d v="2023-06-22T00:00:00"/>
    <x v="1"/>
    <n v="1712367.34"/>
    <n v="647"/>
    <s v="Credit"/>
    <x v="1"/>
    <s v="Yes"/>
    <n v="2011"/>
    <n v="59"/>
    <x v="3"/>
  </r>
  <r>
    <x v="4228"/>
    <n v="5127971521"/>
    <x v="3"/>
    <x v="0"/>
    <s v="Male"/>
    <n v="56"/>
    <x v="0"/>
    <s v="Business"/>
    <x v="0"/>
    <n v="341618.92"/>
    <n v="504229"/>
    <x v="1"/>
    <n v="5077.07"/>
    <s v="Online"/>
    <d v="2022-02-27T00:00:00"/>
    <x v="4"/>
    <n v="853556.38"/>
    <n v="803"/>
    <s v="Debit"/>
    <x v="1"/>
    <s v="No"/>
    <n v="2007"/>
    <n v="91"/>
    <x v="6"/>
  </r>
  <r>
    <x v="4229"/>
    <n v="7989614978"/>
    <x v="2"/>
    <x v="0"/>
    <s v="Male"/>
    <n v="24"/>
    <x v="2"/>
    <s v="Salaried"/>
    <x v="1"/>
    <n v="7651.55"/>
    <n v="504230"/>
    <x v="2"/>
    <n v="34014.370000000003"/>
    <s v="Mobile App"/>
    <d v="2024-05-28T00:00:00"/>
    <x v="0"/>
    <n v="1397996.28"/>
    <n v="344"/>
    <s v="Credit"/>
    <x v="0"/>
    <s v="Yes"/>
    <n v="2020"/>
    <n v="21"/>
    <x v="9"/>
  </r>
  <r>
    <x v="4230"/>
    <n v="4029268977"/>
    <x v="3"/>
    <x v="7"/>
    <s v="Female"/>
    <n v="47"/>
    <x v="1"/>
    <s v="Salaried"/>
    <x v="0"/>
    <n v="284587.32"/>
    <n v="504231"/>
    <x v="3"/>
    <n v="170297.72"/>
    <s v="Online"/>
    <d v="2023-09-14T00:00:00"/>
    <x v="4"/>
    <n v="497487.53"/>
    <n v="428"/>
    <s v="Debit"/>
    <x v="0"/>
    <s v="Yes"/>
    <n v="2007"/>
    <n v="87"/>
    <x v="5"/>
  </r>
  <r>
    <x v="4231"/>
    <n v="6598473681"/>
    <x v="5"/>
    <x v="6"/>
    <s v="Male"/>
    <n v="69"/>
    <x v="0"/>
    <s v="Salaried"/>
    <x v="0"/>
    <n v="299141.49"/>
    <n v="504232"/>
    <x v="0"/>
    <n v="191318.85"/>
    <s v="Online"/>
    <d v="2023-01-27T00:00:00"/>
    <x v="3"/>
    <n v="657178.11"/>
    <n v="422"/>
    <s v="None"/>
    <x v="1"/>
    <s v="No"/>
    <n v="2021"/>
    <n v="49"/>
    <x v="8"/>
  </r>
  <r>
    <x v="4232"/>
    <n v="6778208394"/>
    <x v="4"/>
    <x v="6"/>
    <s v="Female"/>
    <n v="58"/>
    <x v="0"/>
    <s v="Student"/>
    <x v="0"/>
    <n v="292665.86"/>
    <n v="504233"/>
    <x v="3"/>
    <n v="38498.11"/>
    <s v="Online"/>
    <d v="2022-11-22T00:00:00"/>
    <x v="0"/>
    <n v="438971.18"/>
    <n v="841"/>
    <s v="Debit"/>
    <x v="0"/>
    <s v="No"/>
    <n v="2010"/>
    <n v="64"/>
    <x v="1"/>
  </r>
  <r>
    <x v="4233"/>
    <n v="5256555280"/>
    <x v="1"/>
    <x v="1"/>
    <s v="Male"/>
    <n v="41"/>
    <x v="1"/>
    <s v="Business"/>
    <x v="1"/>
    <n v="83793.53"/>
    <n v="504234"/>
    <x v="0"/>
    <n v="154516.13"/>
    <s v="Branch"/>
    <d v="2023-12-01T00:00:00"/>
    <x v="0"/>
    <n v="1730091.44"/>
    <n v="771"/>
    <s v="Debit"/>
    <x v="1"/>
    <s v="Yes"/>
    <n v="2014"/>
    <n v="112"/>
    <x v="11"/>
  </r>
  <r>
    <x v="4234"/>
    <n v="5732850167"/>
    <x v="5"/>
    <x v="4"/>
    <s v="Female"/>
    <n v="27"/>
    <x v="3"/>
    <s v="Student"/>
    <x v="1"/>
    <n v="39261.360000000001"/>
    <n v="504235"/>
    <x v="2"/>
    <n v="22461.32"/>
    <s v="Mobile App"/>
    <d v="2022-09-07T00:00:00"/>
    <x v="1"/>
    <n v="236980.59"/>
    <n v="390"/>
    <s v="Debit"/>
    <x v="0"/>
    <s v="No"/>
    <n v="2014"/>
    <n v="45"/>
    <x v="5"/>
  </r>
  <r>
    <x v="4235"/>
    <n v="2737937174"/>
    <x v="3"/>
    <x v="0"/>
    <s v="Female"/>
    <n v="69"/>
    <x v="0"/>
    <s v="Business"/>
    <x v="1"/>
    <n v="453964.1"/>
    <n v="504236"/>
    <x v="0"/>
    <n v="94590.89"/>
    <s v="Branch"/>
    <d v="2023-09-08T00:00:00"/>
    <x v="0"/>
    <n v="1539953.98"/>
    <n v="744"/>
    <s v="Credit"/>
    <x v="1"/>
    <s v="Yes"/>
    <n v="2014"/>
    <n v="106"/>
    <x v="5"/>
  </r>
  <r>
    <x v="4236"/>
    <n v="1396622337"/>
    <x v="6"/>
    <x v="6"/>
    <s v="Female"/>
    <n v="62"/>
    <x v="0"/>
    <s v="Retired"/>
    <x v="0"/>
    <n v="271259.07"/>
    <n v="504237"/>
    <x v="0"/>
    <n v="101742.78"/>
    <s v="Branch"/>
    <d v="2023-10-02T00:00:00"/>
    <x v="4"/>
    <n v="1263739.67"/>
    <n v="545"/>
    <s v="Debit"/>
    <x v="0"/>
    <s v="No"/>
    <n v="2010"/>
    <n v="30"/>
    <x v="2"/>
  </r>
  <r>
    <x v="4237"/>
    <n v="9832529025"/>
    <x v="6"/>
    <x v="4"/>
    <s v="Female"/>
    <n v="55"/>
    <x v="0"/>
    <s v="Student"/>
    <x v="0"/>
    <n v="162218.96"/>
    <n v="504238"/>
    <x v="0"/>
    <n v="112789.12"/>
    <s v="Branch"/>
    <d v="2022-02-19T00:00:00"/>
    <x v="0"/>
    <n v="1300000.17"/>
    <n v="687"/>
    <s v="None"/>
    <x v="1"/>
    <s v="Yes"/>
    <n v="2018"/>
    <n v="99"/>
    <x v="6"/>
  </r>
  <r>
    <x v="4238"/>
    <n v="3889890381"/>
    <x v="2"/>
    <x v="5"/>
    <s v="Male"/>
    <n v="53"/>
    <x v="0"/>
    <s v="Business"/>
    <x v="2"/>
    <n v="386100.9"/>
    <n v="504239"/>
    <x v="0"/>
    <n v="72351.66"/>
    <s v="Mobile App"/>
    <d v="2022-11-22T00:00:00"/>
    <x v="2"/>
    <n v="1753879.66"/>
    <n v="723"/>
    <s v="None"/>
    <x v="0"/>
    <s v="No"/>
    <n v="2016"/>
    <n v="31"/>
    <x v="1"/>
  </r>
  <r>
    <x v="4239"/>
    <n v="2712925411"/>
    <x v="0"/>
    <x v="0"/>
    <s v="Female"/>
    <n v="34"/>
    <x v="3"/>
    <s v="Retired"/>
    <x v="1"/>
    <n v="460905.49"/>
    <n v="504240"/>
    <x v="0"/>
    <n v="171238.06"/>
    <s v="Mobile App"/>
    <d v="2022-07-29T00:00:00"/>
    <x v="2"/>
    <n v="1061616.7"/>
    <n v="581"/>
    <s v="Credit"/>
    <x v="1"/>
    <s v="Yes"/>
    <n v="2020"/>
    <n v="17"/>
    <x v="0"/>
  </r>
  <r>
    <x v="4240"/>
    <n v="7019575935"/>
    <x v="4"/>
    <x v="6"/>
    <s v="Female"/>
    <n v="38"/>
    <x v="1"/>
    <s v="Business"/>
    <x v="1"/>
    <n v="202703.93"/>
    <n v="504241"/>
    <x v="3"/>
    <n v="60761.06"/>
    <s v="Online"/>
    <d v="2024-03-16T00:00:00"/>
    <x v="1"/>
    <n v="151675.15"/>
    <n v="571"/>
    <s v="None"/>
    <x v="1"/>
    <s v="Yes"/>
    <n v="2007"/>
    <n v="89"/>
    <x v="10"/>
  </r>
  <r>
    <x v="4241"/>
    <n v="8744957317"/>
    <x v="6"/>
    <x v="6"/>
    <s v="Female"/>
    <n v="63"/>
    <x v="0"/>
    <s v="Self-Employed"/>
    <x v="0"/>
    <n v="50054.3"/>
    <n v="504242"/>
    <x v="1"/>
    <n v="97097.17"/>
    <s v="Branch"/>
    <d v="2022-09-19T00:00:00"/>
    <x v="2"/>
    <n v="1862253.11"/>
    <n v="481"/>
    <s v="Credit"/>
    <x v="0"/>
    <s v="No"/>
    <n v="2010"/>
    <n v="23"/>
    <x v="5"/>
  </r>
  <r>
    <x v="4242"/>
    <n v="8399985643"/>
    <x v="3"/>
    <x v="2"/>
    <s v="Female"/>
    <n v="20"/>
    <x v="2"/>
    <s v="Student"/>
    <x v="1"/>
    <n v="346615.7"/>
    <n v="504243"/>
    <x v="3"/>
    <n v="38847.75"/>
    <s v="Branch"/>
    <d v="2023-04-03T00:00:00"/>
    <x v="0"/>
    <n v="674748.7"/>
    <n v="565"/>
    <s v="Credit"/>
    <x v="0"/>
    <s v="No"/>
    <n v="2012"/>
    <n v="81"/>
    <x v="4"/>
  </r>
  <r>
    <x v="4243"/>
    <n v="1885609705"/>
    <x v="6"/>
    <x v="6"/>
    <s v="Male"/>
    <n v="18"/>
    <x v="2"/>
    <s v="Salaried"/>
    <x v="2"/>
    <n v="453856.29"/>
    <n v="504244"/>
    <x v="3"/>
    <n v="114612.82"/>
    <s v="Mobile App"/>
    <d v="2023-02-01T00:00:00"/>
    <x v="2"/>
    <n v="59547.31"/>
    <n v="304"/>
    <s v="Debit"/>
    <x v="0"/>
    <s v="No"/>
    <n v="2017"/>
    <n v="55"/>
    <x v="6"/>
  </r>
  <r>
    <x v="4244"/>
    <n v="6368081174"/>
    <x v="4"/>
    <x v="2"/>
    <s v="Male"/>
    <n v="35"/>
    <x v="3"/>
    <s v="Retired"/>
    <x v="1"/>
    <n v="490223.13"/>
    <n v="504245"/>
    <x v="2"/>
    <n v="39514.589999999997"/>
    <s v="Mobile App"/>
    <d v="2024-01-13T00:00:00"/>
    <x v="3"/>
    <n v="1066324.6399999999"/>
    <n v="671"/>
    <s v="Debit"/>
    <x v="0"/>
    <s v="No"/>
    <n v="2005"/>
    <n v="38"/>
    <x v="8"/>
  </r>
  <r>
    <x v="4245"/>
    <n v="2951729000"/>
    <x v="4"/>
    <x v="4"/>
    <s v="Male"/>
    <n v="19"/>
    <x v="2"/>
    <s v="Retired"/>
    <x v="1"/>
    <n v="406957.4"/>
    <n v="504246"/>
    <x v="1"/>
    <n v="48376.78"/>
    <s v="Branch"/>
    <d v="2023-12-19T00:00:00"/>
    <x v="1"/>
    <n v="716878.25"/>
    <n v="526"/>
    <s v="Debit"/>
    <x v="0"/>
    <s v="No"/>
    <n v="2020"/>
    <n v="1"/>
    <x v="11"/>
  </r>
  <r>
    <x v="4246"/>
    <n v="6212231841"/>
    <x v="1"/>
    <x v="2"/>
    <s v="Female"/>
    <n v="57"/>
    <x v="0"/>
    <s v="Salaried"/>
    <x v="1"/>
    <n v="134840.13"/>
    <n v="504247"/>
    <x v="1"/>
    <n v="87528.639999999999"/>
    <s v="Online"/>
    <d v="2023-08-16T00:00:00"/>
    <x v="0"/>
    <n v="1823532.19"/>
    <n v="880"/>
    <s v="None"/>
    <x v="0"/>
    <s v="No"/>
    <n v="2018"/>
    <n v="88"/>
    <x v="7"/>
  </r>
  <r>
    <x v="4247"/>
    <n v="1045837139"/>
    <x v="5"/>
    <x v="5"/>
    <s v="Male"/>
    <n v="65"/>
    <x v="0"/>
    <s v="Retired"/>
    <x v="2"/>
    <n v="179751.9"/>
    <n v="504248"/>
    <x v="2"/>
    <n v="55624.25"/>
    <s v="Mobile App"/>
    <d v="2024-04-28T00:00:00"/>
    <x v="2"/>
    <n v="1021403.13"/>
    <n v="583"/>
    <s v="None"/>
    <x v="1"/>
    <s v="Yes"/>
    <n v="2023"/>
    <n v="76"/>
    <x v="4"/>
  </r>
  <r>
    <x v="4248"/>
    <n v="4335288956"/>
    <x v="5"/>
    <x v="3"/>
    <s v="Female"/>
    <n v="21"/>
    <x v="2"/>
    <s v="Salaried"/>
    <x v="2"/>
    <n v="69233.11"/>
    <n v="504249"/>
    <x v="1"/>
    <n v="8121.9"/>
    <s v="Mobile App"/>
    <d v="2022-02-06T00:00:00"/>
    <x v="3"/>
    <n v="106756.73"/>
    <n v="327"/>
    <s v="Debit"/>
    <x v="1"/>
    <s v="No"/>
    <n v="2005"/>
    <n v="79"/>
    <x v="6"/>
  </r>
  <r>
    <x v="4249"/>
    <n v="5550432650"/>
    <x v="3"/>
    <x v="1"/>
    <s v="Male"/>
    <n v="49"/>
    <x v="1"/>
    <s v="Salaried"/>
    <x v="1"/>
    <n v="356660.04"/>
    <n v="504250"/>
    <x v="0"/>
    <n v="159306.72"/>
    <s v="Mobile App"/>
    <d v="2024-02-08T00:00:00"/>
    <x v="2"/>
    <n v="476130.47"/>
    <n v="722"/>
    <s v="Credit"/>
    <x v="1"/>
    <s v="Yes"/>
    <n v="2018"/>
    <n v="49"/>
    <x v="6"/>
  </r>
  <r>
    <x v="4250"/>
    <n v="6919353074"/>
    <x v="0"/>
    <x v="3"/>
    <s v="Male"/>
    <n v="36"/>
    <x v="1"/>
    <s v="Business"/>
    <x v="2"/>
    <n v="85457.95"/>
    <n v="504251"/>
    <x v="1"/>
    <n v="164046.01999999999"/>
    <s v="Branch"/>
    <d v="2023-05-14T00:00:00"/>
    <x v="2"/>
    <n v="446349.61"/>
    <n v="776"/>
    <s v="Debit"/>
    <x v="1"/>
    <s v="No"/>
    <n v="2023"/>
    <n v="75"/>
    <x v="9"/>
  </r>
  <r>
    <x v="4251"/>
    <n v="8704723192"/>
    <x v="4"/>
    <x v="0"/>
    <s v="Female"/>
    <n v="37"/>
    <x v="1"/>
    <s v="Student"/>
    <x v="0"/>
    <n v="216551.08"/>
    <n v="504252"/>
    <x v="2"/>
    <n v="180152.71"/>
    <s v="Branch"/>
    <d v="2023-10-03T00:00:00"/>
    <x v="2"/>
    <n v="1528134.28"/>
    <n v="665"/>
    <s v="Debit"/>
    <x v="1"/>
    <s v="Yes"/>
    <n v="2007"/>
    <n v="93"/>
    <x v="2"/>
  </r>
  <r>
    <x v="4252"/>
    <n v="4755581912"/>
    <x v="5"/>
    <x v="6"/>
    <s v="Male"/>
    <n v="59"/>
    <x v="0"/>
    <s v="Self-Employed"/>
    <x v="1"/>
    <n v="266346.03999999998"/>
    <n v="504253"/>
    <x v="3"/>
    <n v="195979.39"/>
    <s v="Branch"/>
    <d v="2022-02-24T00:00:00"/>
    <x v="0"/>
    <n v="131730.13"/>
    <n v="411"/>
    <s v="None"/>
    <x v="0"/>
    <s v="Yes"/>
    <n v="2022"/>
    <n v="109"/>
    <x v="6"/>
  </r>
  <r>
    <x v="4253"/>
    <n v="8633034114"/>
    <x v="6"/>
    <x v="1"/>
    <s v="Female"/>
    <n v="66"/>
    <x v="0"/>
    <s v="Retired"/>
    <x v="2"/>
    <n v="191883.83"/>
    <n v="504254"/>
    <x v="1"/>
    <n v="22737.23"/>
    <s v="Online"/>
    <d v="2023-10-26T00:00:00"/>
    <x v="1"/>
    <n v="650975.13"/>
    <n v="477"/>
    <s v="Debit"/>
    <x v="0"/>
    <s v="Yes"/>
    <n v="2006"/>
    <n v="22"/>
    <x v="2"/>
  </r>
  <r>
    <x v="4254"/>
    <n v="6450537815"/>
    <x v="4"/>
    <x v="7"/>
    <s v="Male"/>
    <n v="66"/>
    <x v="0"/>
    <s v="Business"/>
    <x v="2"/>
    <n v="75698.320000000007"/>
    <n v="504255"/>
    <x v="0"/>
    <n v="54973.53"/>
    <s v="Branch"/>
    <d v="2024-05-01T00:00:00"/>
    <x v="3"/>
    <n v="1341511.6100000001"/>
    <n v="473"/>
    <s v="Credit"/>
    <x v="1"/>
    <s v="Yes"/>
    <n v="2010"/>
    <n v="89"/>
    <x v="9"/>
  </r>
  <r>
    <x v="4255"/>
    <n v="7586239898"/>
    <x v="1"/>
    <x v="0"/>
    <s v="Female"/>
    <n v="24"/>
    <x v="2"/>
    <s v="Self-Employed"/>
    <x v="2"/>
    <n v="145620.4"/>
    <n v="504256"/>
    <x v="2"/>
    <n v="126160.59"/>
    <s v="Branch"/>
    <d v="2024-01-15T00:00:00"/>
    <x v="1"/>
    <n v="1226753.9099999999"/>
    <n v="581"/>
    <s v="None"/>
    <x v="0"/>
    <s v="Yes"/>
    <n v="2005"/>
    <n v="65"/>
    <x v="8"/>
  </r>
  <r>
    <x v="4256"/>
    <n v="2962537408"/>
    <x v="0"/>
    <x v="7"/>
    <s v="Female"/>
    <n v="26"/>
    <x v="3"/>
    <s v="Self-Employed"/>
    <x v="0"/>
    <n v="316749.75"/>
    <n v="504257"/>
    <x v="1"/>
    <n v="175286.18"/>
    <s v="Branch"/>
    <d v="2023-05-03T00:00:00"/>
    <x v="1"/>
    <n v="1295231.67"/>
    <n v="438"/>
    <s v="Debit"/>
    <x v="1"/>
    <s v="No"/>
    <n v="2009"/>
    <n v="67"/>
    <x v="9"/>
  </r>
  <r>
    <x v="4257"/>
    <n v="9108294169"/>
    <x v="0"/>
    <x v="1"/>
    <s v="Female"/>
    <n v="24"/>
    <x v="2"/>
    <s v="Retired"/>
    <x v="2"/>
    <n v="363685.01"/>
    <n v="504258"/>
    <x v="3"/>
    <n v="32546.18"/>
    <s v="Mobile App"/>
    <d v="2024-01-13T00:00:00"/>
    <x v="4"/>
    <n v="1118728.01"/>
    <n v="889"/>
    <s v="Debit"/>
    <x v="1"/>
    <s v="No"/>
    <n v="2005"/>
    <n v="41"/>
    <x v="8"/>
  </r>
  <r>
    <x v="4258"/>
    <n v="8755821284"/>
    <x v="0"/>
    <x v="4"/>
    <s v="Female"/>
    <n v="44"/>
    <x v="1"/>
    <s v="Retired"/>
    <x v="0"/>
    <n v="307703.42"/>
    <n v="504259"/>
    <x v="0"/>
    <n v="96760.85"/>
    <s v="ATM"/>
    <d v="2022-09-24T00:00:00"/>
    <x v="3"/>
    <n v="351431.29"/>
    <n v="716"/>
    <s v="Credit"/>
    <x v="1"/>
    <s v="No"/>
    <n v="2017"/>
    <n v="57"/>
    <x v="5"/>
  </r>
  <r>
    <x v="4259"/>
    <n v="1484459090"/>
    <x v="5"/>
    <x v="6"/>
    <s v="Male"/>
    <n v="38"/>
    <x v="1"/>
    <s v="Business"/>
    <x v="0"/>
    <n v="482910.25"/>
    <n v="504260"/>
    <x v="2"/>
    <n v="195759.47"/>
    <s v="Mobile App"/>
    <d v="2023-12-30T00:00:00"/>
    <x v="0"/>
    <n v="1348662.95"/>
    <n v="467"/>
    <s v="None"/>
    <x v="0"/>
    <s v="No"/>
    <n v="2014"/>
    <n v="7"/>
    <x v="11"/>
  </r>
  <r>
    <x v="4260"/>
    <n v="4031742008"/>
    <x v="2"/>
    <x v="0"/>
    <s v="Female"/>
    <n v="52"/>
    <x v="0"/>
    <s v="Retired"/>
    <x v="2"/>
    <n v="307201.5"/>
    <n v="504261"/>
    <x v="2"/>
    <n v="66272.38"/>
    <s v="Online"/>
    <d v="2024-03-04T00:00:00"/>
    <x v="0"/>
    <n v="1901894.21"/>
    <n v="339"/>
    <s v="None"/>
    <x v="0"/>
    <s v="Yes"/>
    <n v="2022"/>
    <n v="91"/>
    <x v="10"/>
  </r>
  <r>
    <x v="4261"/>
    <n v="4323448923"/>
    <x v="0"/>
    <x v="0"/>
    <s v="Male"/>
    <n v="41"/>
    <x v="1"/>
    <s v="Self-Employed"/>
    <x v="0"/>
    <n v="113444.43"/>
    <n v="504262"/>
    <x v="0"/>
    <n v="98271.47"/>
    <s v="ATM"/>
    <d v="2022-08-15T00:00:00"/>
    <x v="4"/>
    <n v="82192.77"/>
    <n v="323"/>
    <s v="Credit"/>
    <x v="1"/>
    <s v="Yes"/>
    <n v="2022"/>
    <n v="55"/>
    <x v="7"/>
  </r>
  <r>
    <x v="4262"/>
    <n v="2539155378"/>
    <x v="3"/>
    <x v="6"/>
    <s v="Female"/>
    <n v="49"/>
    <x v="1"/>
    <s v="Retired"/>
    <x v="2"/>
    <n v="246035.41"/>
    <n v="504263"/>
    <x v="2"/>
    <n v="138791.06"/>
    <s v="ATM"/>
    <d v="2023-04-11T00:00:00"/>
    <x v="4"/>
    <n v="723667.73"/>
    <n v="698"/>
    <s v="None"/>
    <x v="1"/>
    <s v="Yes"/>
    <n v="2006"/>
    <n v="115"/>
    <x v="4"/>
  </r>
  <r>
    <x v="4263"/>
    <n v="6081797767"/>
    <x v="6"/>
    <x v="1"/>
    <s v="Female"/>
    <n v="29"/>
    <x v="3"/>
    <s v="Business"/>
    <x v="2"/>
    <n v="418278.46"/>
    <n v="504264"/>
    <x v="2"/>
    <n v="84403.08"/>
    <s v="Online"/>
    <d v="2024-02-17T00:00:00"/>
    <x v="4"/>
    <n v="583170.99"/>
    <n v="410"/>
    <s v="Credit"/>
    <x v="0"/>
    <s v="Yes"/>
    <n v="2013"/>
    <n v="8"/>
    <x v="6"/>
  </r>
  <r>
    <x v="4264"/>
    <n v="2407766613"/>
    <x v="2"/>
    <x v="5"/>
    <s v="Female"/>
    <n v="40"/>
    <x v="1"/>
    <s v="Business"/>
    <x v="2"/>
    <n v="163575.01"/>
    <n v="504265"/>
    <x v="3"/>
    <n v="143536.17000000001"/>
    <s v="Branch"/>
    <d v="2022-02-22T00:00:00"/>
    <x v="4"/>
    <n v="296241.31"/>
    <n v="368"/>
    <s v="Credit"/>
    <x v="1"/>
    <s v="No"/>
    <n v="2010"/>
    <n v="46"/>
    <x v="6"/>
  </r>
  <r>
    <x v="4265"/>
    <n v="6998899374"/>
    <x v="1"/>
    <x v="4"/>
    <s v="Female"/>
    <n v="53"/>
    <x v="0"/>
    <s v="Business"/>
    <x v="1"/>
    <n v="368778.35"/>
    <n v="504266"/>
    <x v="1"/>
    <n v="29616.09"/>
    <s v="Mobile App"/>
    <d v="2023-11-19T00:00:00"/>
    <x v="0"/>
    <n v="528828.56999999995"/>
    <n v="372"/>
    <s v="None"/>
    <x v="1"/>
    <s v="Yes"/>
    <n v="2021"/>
    <n v="98"/>
    <x v="1"/>
  </r>
  <r>
    <x v="4266"/>
    <n v="1657708983"/>
    <x v="6"/>
    <x v="6"/>
    <s v="Male"/>
    <n v="66"/>
    <x v="0"/>
    <s v="Retired"/>
    <x v="0"/>
    <n v="392810.77"/>
    <n v="504267"/>
    <x v="0"/>
    <n v="46196.35"/>
    <s v="Online"/>
    <d v="2022-01-26T00:00:00"/>
    <x v="0"/>
    <n v="50873.57"/>
    <n v="443"/>
    <s v="Credit"/>
    <x v="1"/>
    <s v="No"/>
    <n v="2016"/>
    <n v="70"/>
    <x v="8"/>
  </r>
  <r>
    <x v="4267"/>
    <n v="1042291777"/>
    <x v="3"/>
    <x v="3"/>
    <s v="Male"/>
    <n v="46"/>
    <x v="1"/>
    <s v="Student"/>
    <x v="0"/>
    <n v="467048.65"/>
    <n v="504268"/>
    <x v="1"/>
    <n v="77439.59"/>
    <s v="Online"/>
    <d v="2023-01-18T00:00:00"/>
    <x v="2"/>
    <n v="1285521.81"/>
    <n v="677"/>
    <s v="Debit"/>
    <x v="1"/>
    <s v="Yes"/>
    <n v="2008"/>
    <n v="57"/>
    <x v="8"/>
  </r>
  <r>
    <x v="4268"/>
    <n v="4523062287"/>
    <x v="3"/>
    <x v="3"/>
    <s v="Female"/>
    <n v="20"/>
    <x v="2"/>
    <s v="Business"/>
    <x v="2"/>
    <n v="201186.52"/>
    <n v="504269"/>
    <x v="3"/>
    <n v="196782.76"/>
    <s v="Online"/>
    <d v="2023-07-23T00:00:00"/>
    <x v="1"/>
    <n v="1224882.3500000001"/>
    <n v="425"/>
    <s v="Debit"/>
    <x v="1"/>
    <s v="Yes"/>
    <n v="2010"/>
    <n v="43"/>
    <x v="0"/>
  </r>
  <r>
    <x v="4269"/>
    <n v="1899030355"/>
    <x v="4"/>
    <x v="2"/>
    <s v="Male"/>
    <n v="60"/>
    <x v="0"/>
    <s v="Student"/>
    <x v="0"/>
    <n v="130452.7"/>
    <n v="504270"/>
    <x v="1"/>
    <n v="69820.06"/>
    <s v="ATM"/>
    <d v="2023-08-17T00:00:00"/>
    <x v="1"/>
    <n v="1006877.41"/>
    <n v="725"/>
    <s v="Debit"/>
    <x v="1"/>
    <s v="Yes"/>
    <n v="2020"/>
    <n v="35"/>
    <x v="7"/>
  </r>
  <r>
    <x v="4270"/>
    <n v="6329530710"/>
    <x v="2"/>
    <x v="0"/>
    <s v="Male"/>
    <n v="25"/>
    <x v="2"/>
    <s v="Salaried"/>
    <x v="2"/>
    <n v="254466.18"/>
    <n v="504271"/>
    <x v="3"/>
    <n v="183116.74"/>
    <s v="Mobile App"/>
    <d v="2024-01-08T00:00:00"/>
    <x v="1"/>
    <n v="628058.55000000005"/>
    <n v="575"/>
    <s v="None"/>
    <x v="1"/>
    <s v="Yes"/>
    <n v="2014"/>
    <n v="100"/>
    <x v="8"/>
  </r>
  <r>
    <x v="4271"/>
    <n v="5852878410"/>
    <x v="6"/>
    <x v="5"/>
    <s v="Female"/>
    <n v="51"/>
    <x v="0"/>
    <s v="Business"/>
    <x v="0"/>
    <n v="496847.97"/>
    <n v="504272"/>
    <x v="1"/>
    <n v="174987.39"/>
    <s v="Online"/>
    <d v="2023-08-20T00:00:00"/>
    <x v="1"/>
    <n v="1952399.45"/>
    <n v="635"/>
    <s v="Debit"/>
    <x v="0"/>
    <s v="Yes"/>
    <n v="2008"/>
    <n v="42"/>
    <x v="7"/>
  </r>
  <r>
    <x v="4272"/>
    <n v="8367742368"/>
    <x v="5"/>
    <x v="0"/>
    <s v="Male"/>
    <n v="31"/>
    <x v="3"/>
    <s v="Student"/>
    <x v="0"/>
    <n v="451162.86"/>
    <n v="504273"/>
    <x v="0"/>
    <n v="151185.43"/>
    <s v="Mobile App"/>
    <d v="2022-07-11T00:00:00"/>
    <x v="0"/>
    <n v="1238406.68"/>
    <n v="568"/>
    <s v="Debit"/>
    <x v="0"/>
    <s v="No"/>
    <n v="2019"/>
    <n v="116"/>
    <x v="0"/>
  </r>
  <r>
    <x v="4273"/>
    <n v="5592068161"/>
    <x v="4"/>
    <x v="7"/>
    <s v="Female"/>
    <n v="53"/>
    <x v="0"/>
    <s v="Student"/>
    <x v="2"/>
    <n v="142693.57999999999"/>
    <n v="504274"/>
    <x v="2"/>
    <n v="74132"/>
    <s v="ATM"/>
    <d v="2022-10-24T00:00:00"/>
    <x v="0"/>
    <n v="1774748.03"/>
    <n v="570"/>
    <s v="None"/>
    <x v="1"/>
    <s v="No"/>
    <n v="2005"/>
    <n v="97"/>
    <x v="2"/>
  </r>
  <r>
    <x v="4274"/>
    <n v="2422528830"/>
    <x v="3"/>
    <x v="0"/>
    <s v="Female"/>
    <n v="65"/>
    <x v="0"/>
    <s v="Self-Employed"/>
    <x v="2"/>
    <n v="99161.15"/>
    <n v="504275"/>
    <x v="0"/>
    <n v="66155.399999999994"/>
    <s v="Mobile App"/>
    <d v="2024-03-19T00:00:00"/>
    <x v="4"/>
    <n v="612161.27"/>
    <n v="718"/>
    <s v="Credit"/>
    <x v="0"/>
    <s v="No"/>
    <n v="2015"/>
    <n v="79"/>
    <x v="10"/>
  </r>
  <r>
    <x v="4275"/>
    <n v="7679360185"/>
    <x v="0"/>
    <x v="3"/>
    <s v="Male"/>
    <n v="63"/>
    <x v="0"/>
    <s v="Student"/>
    <x v="2"/>
    <n v="239002.02"/>
    <n v="504276"/>
    <x v="2"/>
    <n v="127974.64"/>
    <s v="Online"/>
    <d v="2022-05-02T00:00:00"/>
    <x v="0"/>
    <n v="1510436.24"/>
    <n v="501"/>
    <s v="Credit"/>
    <x v="0"/>
    <s v="No"/>
    <n v="2014"/>
    <n v="23"/>
    <x v="9"/>
  </r>
  <r>
    <x v="4276"/>
    <n v="8432081275"/>
    <x v="1"/>
    <x v="4"/>
    <s v="Male"/>
    <n v="49"/>
    <x v="1"/>
    <s v="Self-Employed"/>
    <x v="0"/>
    <n v="83721.48"/>
    <n v="504277"/>
    <x v="0"/>
    <n v="46589.72"/>
    <s v="ATM"/>
    <d v="2022-04-02T00:00:00"/>
    <x v="0"/>
    <n v="11821.64"/>
    <n v="703"/>
    <s v="Credit"/>
    <x v="0"/>
    <s v="No"/>
    <n v="2019"/>
    <n v="83"/>
    <x v="4"/>
  </r>
  <r>
    <x v="4277"/>
    <n v="5086415032"/>
    <x v="1"/>
    <x v="6"/>
    <s v="Female"/>
    <n v="24"/>
    <x v="2"/>
    <s v="Student"/>
    <x v="1"/>
    <n v="379257.62"/>
    <n v="504278"/>
    <x v="2"/>
    <n v="72167.37"/>
    <s v="ATM"/>
    <d v="2023-01-12T00:00:00"/>
    <x v="2"/>
    <n v="1353690.34"/>
    <n v="522"/>
    <s v="Credit"/>
    <x v="0"/>
    <s v="Yes"/>
    <n v="2007"/>
    <n v="6"/>
    <x v="8"/>
  </r>
  <r>
    <x v="4278"/>
    <n v="4340111803"/>
    <x v="3"/>
    <x v="0"/>
    <s v="Female"/>
    <n v="27"/>
    <x v="3"/>
    <s v="Student"/>
    <x v="1"/>
    <n v="19269.689999999999"/>
    <n v="504279"/>
    <x v="1"/>
    <n v="163045.41"/>
    <s v="ATM"/>
    <d v="2023-11-15T00:00:00"/>
    <x v="3"/>
    <n v="1496339.78"/>
    <n v="819"/>
    <s v="Debit"/>
    <x v="0"/>
    <s v="Yes"/>
    <n v="2021"/>
    <n v="49"/>
    <x v="1"/>
  </r>
  <r>
    <x v="4279"/>
    <n v="4173127793"/>
    <x v="0"/>
    <x v="3"/>
    <s v="Female"/>
    <n v="29"/>
    <x v="3"/>
    <s v="Salaried"/>
    <x v="0"/>
    <n v="113138.15"/>
    <n v="504280"/>
    <x v="1"/>
    <n v="42221.93"/>
    <s v="ATM"/>
    <d v="2022-12-03T00:00:00"/>
    <x v="4"/>
    <n v="539823.43000000005"/>
    <n v="870"/>
    <s v="Credit"/>
    <x v="0"/>
    <s v="Yes"/>
    <n v="2011"/>
    <n v="69"/>
    <x v="11"/>
  </r>
  <r>
    <x v="4280"/>
    <n v="2785737078"/>
    <x v="6"/>
    <x v="2"/>
    <s v="Male"/>
    <n v="57"/>
    <x v="0"/>
    <s v="Student"/>
    <x v="0"/>
    <n v="10092.18"/>
    <n v="504281"/>
    <x v="2"/>
    <n v="165641.46"/>
    <s v="Online"/>
    <d v="2022-03-14T00:00:00"/>
    <x v="4"/>
    <n v="1996237.94"/>
    <n v="698"/>
    <s v="Credit"/>
    <x v="0"/>
    <s v="Yes"/>
    <n v="2022"/>
    <n v="45"/>
    <x v="10"/>
  </r>
  <r>
    <x v="4281"/>
    <n v="6281531215"/>
    <x v="1"/>
    <x v="7"/>
    <s v="Female"/>
    <n v="40"/>
    <x v="1"/>
    <s v="Retired"/>
    <x v="2"/>
    <n v="114142.39"/>
    <n v="504282"/>
    <x v="1"/>
    <n v="110447.11"/>
    <s v="Online"/>
    <d v="2023-07-09T00:00:00"/>
    <x v="2"/>
    <n v="996525.74"/>
    <n v="754"/>
    <s v="Credit"/>
    <x v="0"/>
    <s v="Yes"/>
    <n v="2013"/>
    <n v="0"/>
    <x v="0"/>
  </r>
  <r>
    <x v="4282"/>
    <n v="6895294028"/>
    <x v="0"/>
    <x v="3"/>
    <s v="Female"/>
    <n v="28"/>
    <x v="3"/>
    <s v="Retired"/>
    <x v="2"/>
    <n v="27103.81"/>
    <n v="504283"/>
    <x v="3"/>
    <n v="102362.08"/>
    <s v="Branch"/>
    <d v="2023-10-25T00:00:00"/>
    <x v="3"/>
    <n v="738769.84"/>
    <n v="494"/>
    <s v="Credit"/>
    <x v="1"/>
    <s v="No"/>
    <n v="2009"/>
    <n v="26"/>
    <x v="2"/>
  </r>
  <r>
    <x v="4283"/>
    <n v="7704473308"/>
    <x v="0"/>
    <x v="7"/>
    <s v="Female"/>
    <n v="69"/>
    <x v="0"/>
    <s v="Retired"/>
    <x v="2"/>
    <n v="337102.61"/>
    <n v="504284"/>
    <x v="0"/>
    <n v="122762.63"/>
    <s v="Mobile App"/>
    <d v="2023-04-18T00:00:00"/>
    <x v="0"/>
    <n v="369964.55"/>
    <n v="669"/>
    <s v="Credit"/>
    <x v="0"/>
    <s v="Yes"/>
    <n v="2022"/>
    <n v="97"/>
    <x v="4"/>
  </r>
  <r>
    <x v="4284"/>
    <n v="5872597913"/>
    <x v="5"/>
    <x v="6"/>
    <s v="Female"/>
    <n v="30"/>
    <x v="3"/>
    <s v="Salaried"/>
    <x v="0"/>
    <n v="285566.64"/>
    <n v="504285"/>
    <x v="0"/>
    <n v="126320.14"/>
    <s v="ATM"/>
    <d v="2023-03-03T00:00:00"/>
    <x v="4"/>
    <n v="310882.33"/>
    <n v="714"/>
    <s v="Credit"/>
    <x v="0"/>
    <s v="No"/>
    <n v="2018"/>
    <n v="45"/>
    <x v="10"/>
  </r>
  <r>
    <x v="4285"/>
    <n v="4923215106"/>
    <x v="3"/>
    <x v="7"/>
    <s v="Female"/>
    <n v="29"/>
    <x v="3"/>
    <s v="Student"/>
    <x v="2"/>
    <n v="107743.02"/>
    <n v="504286"/>
    <x v="0"/>
    <n v="111711.03"/>
    <s v="Mobile App"/>
    <d v="2022-03-31T00:00:00"/>
    <x v="3"/>
    <n v="413279.52"/>
    <n v="440"/>
    <s v="Credit"/>
    <x v="0"/>
    <s v="Yes"/>
    <n v="2023"/>
    <n v="90"/>
    <x v="10"/>
  </r>
  <r>
    <x v="4286"/>
    <n v="4213639355"/>
    <x v="0"/>
    <x v="1"/>
    <s v="Male"/>
    <n v="24"/>
    <x v="2"/>
    <s v="Salaried"/>
    <x v="2"/>
    <n v="103333.51"/>
    <n v="504287"/>
    <x v="2"/>
    <n v="140315.70000000001"/>
    <s v="ATM"/>
    <d v="2022-10-05T00:00:00"/>
    <x v="1"/>
    <n v="1072291.6599999999"/>
    <n v="853"/>
    <s v="Debit"/>
    <x v="1"/>
    <s v="Yes"/>
    <n v="2020"/>
    <n v="79"/>
    <x v="2"/>
  </r>
  <r>
    <x v="4287"/>
    <n v="5782283710"/>
    <x v="4"/>
    <x v="6"/>
    <s v="Male"/>
    <n v="61"/>
    <x v="0"/>
    <s v="Student"/>
    <x v="0"/>
    <n v="146305.56"/>
    <n v="504288"/>
    <x v="2"/>
    <n v="71667.37"/>
    <s v="Mobile App"/>
    <d v="2023-05-12T00:00:00"/>
    <x v="4"/>
    <n v="1073112.75"/>
    <n v="474"/>
    <s v="Credit"/>
    <x v="0"/>
    <s v="Yes"/>
    <n v="2007"/>
    <n v="107"/>
    <x v="9"/>
  </r>
  <r>
    <x v="4288"/>
    <n v="2063281459"/>
    <x v="6"/>
    <x v="4"/>
    <s v="Male"/>
    <n v="27"/>
    <x v="3"/>
    <s v="Self-Employed"/>
    <x v="1"/>
    <n v="399308.25"/>
    <n v="504289"/>
    <x v="0"/>
    <n v="162163.97"/>
    <s v="Mobile App"/>
    <d v="2022-10-01T00:00:00"/>
    <x v="3"/>
    <n v="1060976.1100000001"/>
    <n v="664"/>
    <s v="None"/>
    <x v="1"/>
    <s v="No"/>
    <n v="2019"/>
    <n v="38"/>
    <x v="2"/>
  </r>
  <r>
    <x v="4289"/>
    <n v="8571997003"/>
    <x v="1"/>
    <x v="6"/>
    <s v="Male"/>
    <n v="24"/>
    <x v="2"/>
    <s v="Salaried"/>
    <x v="2"/>
    <n v="76101.13"/>
    <n v="504290"/>
    <x v="2"/>
    <n v="44318.87"/>
    <s v="Online"/>
    <d v="2023-03-23T00:00:00"/>
    <x v="1"/>
    <n v="1719033.48"/>
    <n v="400"/>
    <s v="Credit"/>
    <x v="1"/>
    <s v="No"/>
    <n v="2016"/>
    <n v="77"/>
    <x v="10"/>
  </r>
  <r>
    <x v="4290"/>
    <n v="6953494360"/>
    <x v="4"/>
    <x v="3"/>
    <s v="Male"/>
    <n v="68"/>
    <x v="0"/>
    <s v="Retired"/>
    <x v="1"/>
    <n v="61728.71"/>
    <n v="504291"/>
    <x v="3"/>
    <n v="142896.62"/>
    <s v="Branch"/>
    <d v="2023-05-12T00:00:00"/>
    <x v="1"/>
    <n v="3093.55"/>
    <n v="735"/>
    <s v="Debit"/>
    <x v="1"/>
    <s v="No"/>
    <n v="2006"/>
    <n v="60"/>
    <x v="9"/>
  </r>
  <r>
    <x v="4291"/>
    <n v="6143109859"/>
    <x v="5"/>
    <x v="5"/>
    <s v="Female"/>
    <n v="44"/>
    <x v="1"/>
    <s v="Retired"/>
    <x v="2"/>
    <n v="254517.12"/>
    <n v="504292"/>
    <x v="3"/>
    <n v="77144.789999999994"/>
    <s v="ATM"/>
    <d v="2023-07-31T00:00:00"/>
    <x v="0"/>
    <n v="533858.57999999996"/>
    <n v="819"/>
    <s v="Credit"/>
    <x v="1"/>
    <s v="Yes"/>
    <n v="2007"/>
    <n v="16"/>
    <x v="0"/>
  </r>
  <r>
    <x v="4292"/>
    <n v="7986445657"/>
    <x v="6"/>
    <x v="7"/>
    <s v="Male"/>
    <n v="24"/>
    <x v="2"/>
    <s v="Retired"/>
    <x v="2"/>
    <n v="432610.12"/>
    <n v="504293"/>
    <x v="0"/>
    <n v="139002.76999999999"/>
    <s v="Branch"/>
    <d v="2022-08-19T00:00:00"/>
    <x v="3"/>
    <n v="1771301.14"/>
    <n v="781"/>
    <s v="None"/>
    <x v="0"/>
    <s v="Yes"/>
    <n v="2012"/>
    <n v="85"/>
    <x v="7"/>
  </r>
  <r>
    <x v="4293"/>
    <n v="3941078321"/>
    <x v="1"/>
    <x v="7"/>
    <s v="Female"/>
    <n v="67"/>
    <x v="0"/>
    <s v="Student"/>
    <x v="2"/>
    <n v="112831.39"/>
    <n v="504294"/>
    <x v="1"/>
    <n v="6581.44"/>
    <s v="Mobile App"/>
    <d v="2023-06-10T00:00:00"/>
    <x v="4"/>
    <n v="199867.11"/>
    <n v="322"/>
    <s v="Debit"/>
    <x v="1"/>
    <s v="Yes"/>
    <n v="2015"/>
    <n v="4"/>
    <x v="3"/>
  </r>
  <r>
    <x v="4294"/>
    <n v="5833735673"/>
    <x v="3"/>
    <x v="2"/>
    <s v="Male"/>
    <n v="41"/>
    <x v="1"/>
    <s v="Student"/>
    <x v="0"/>
    <n v="54021.89"/>
    <n v="504295"/>
    <x v="1"/>
    <n v="78119.61"/>
    <s v="Mobile App"/>
    <d v="2023-08-28T00:00:00"/>
    <x v="4"/>
    <n v="389489.06"/>
    <n v="509"/>
    <s v="None"/>
    <x v="0"/>
    <s v="No"/>
    <n v="2006"/>
    <n v="88"/>
    <x v="7"/>
  </r>
  <r>
    <x v="4295"/>
    <n v="9667502633"/>
    <x v="6"/>
    <x v="3"/>
    <s v="Male"/>
    <n v="40"/>
    <x v="1"/>
    <s v="Salaried"/>
    <x v="0"/>
    <n v="246352.59"/>
    <n v="504296"/>
    <x v="1"/>
    <n v="192628.03"/>
    <s v="ATM"/>
    <d v="2024-03-29T00:00:00"/>
    <x v="3"/>
    <n v="653475.67000000004"/>
    <n v="432"/>
    <s v="Debit"/>
    <x v="1"/>
    <s v="No"/>
    <n v="2023"/>
    <n v="112"/>
    <x v="10"/>
  </r>
  <r>
    <x v="4296"/>
    <n v="3073302637"/>
    <x v="1"/>
    <x v="0"/>
    <s v="Female"/>
    <n v="42"/>
    <x v="1"/>
    <s v="Business"/>
    <x v="2"/>
    <n v="366345.29"/>
    <n v="504297"/>
    <x v="0"/>
    <n v="114616.17"/>
    <s v="Branch"/>
    <d v="2022-08-28T00:00:00"/>
    <x v="2"/>
    <n v="1625294.57"/>
    <n v="842"/>
    <s v="Debit"/>
    <x v="1"/>
    <s v="Yes"/>
    <n v="2009"/>
    <n v="18"/>
    <x v="7"/>
  </r>
  <r>
    <x v="4297"/>
    <n v="6716671299"/>
    <x v="5"/>
    <x v="5"/>
    <s v="Male"/>
    <n v="61"/>
    <x v="0"/>
    <s v="Student"/>
    <x v="2"/>
    <n v="309542.84999999998"/>
    <n v="504298"/>
    <x v="2"/>
    <n v="99912.95"/>
    <s v="Mobile App"/>
    <d v="2024-03-25T00:00:00"/>
    <x v="2"/>
    <n v="1167700.6100000001"/>
    <n v="469"/>
    <s v="None"/>
    <x v="1"/>
    <s v="Yes"/>
    <n v="2021"/>
    <n v="49"/>
    <x v="10"/>
  </r>
  <r>
    <x v="4298"/>
    <n v="4409746031"/>
    <x v="4"/>
    <x v="1"/>
    <s v="Male"/>
    <n v="53"/>
    <x v="0"/>
    <s v="Business"/>
    <x v="0"/>
    <n v="209664.67"/>
    <n v="504299"/>
    <x v="0"/>
    <n v="49563.57"/>
    <s v="ATM"/>
    <d v="2024-02-22T00:00:00"/>
    <x v="0"/>
    <n v="1111333.53"/>
    <n v="898"/>
    <s v="Credit"/>
    <x v="0"/>
    <s v="No"/>
    <n v="2008"/>
    <n v="105"/>
    <x v="6"/>
  </r>
  <r>
    <x v="4299"/>
    <n v="9544152982"/>
    <x v="1"/>
    <x v="0"/>
    <s v="Female"/>
    <n v="50"/>
    <x v="1"/>
    <s v="Business"/>
    <x v="0"/>
    <n v="21158.63"/>
    <n v="504300"/>
    <x v="0"/>
    <n v="98348.99"/>
    <s v="Branch"/>
    <d v="2023-09-14T00:00:00"/>
    <x v="0"/>
    <n v="1850056.15"/>
    <n v="852"/>
    <s v="Debit"/>
    <x v="1"/>
    <s v="No"/>
    <n v="2019"/>
    <n v="115"/>
    <x v="5"/>
  </r>
  <r>
    <x v="4300"/>
    <n v="3916962900"/>
    <x v="0"/>
    <x v="6"/>
    <s v="Male"/>
    <n v="54"/>
    <x v="0"/>
    <s v="Student"/>
    <x v="1"/>
    <n v="150996.04999999999"/>
    <n v="504301"/>
    <x v="0"/>
    <n v="164699.32"/>
    <s v="Mobile App"/>
    <d v="2023-10-19T00:00:00"/>
    <x v="2"/>
    <n v="974660.59"/>
    <n v="541"/>
    <s v="None"/>
    <x v="1"/>
    <s v="Yes"/>
    <n v="2017"/>
    <n v="69"/>
    <x v="2"/>
  </r>
  <r>
    <x v="4301"/>
    <n v="1123851075"/>
    <x v="5"/>
    <x v="4"/>
    <s v="Male"/>
    <n v="59"/>
    <x v="0"/>
    <s v="Salaried"/>
    <x v="0"/>
    <n v="459706.46"/>
    <n v="504302"/>
    <x v="1"/>
    <n v="67753.11"/>
    <s v="Online"/>
    <d v="2024-04-28T00:00:00"/>
    <x v="1"/>
    <n v="1894020.39"/>
    <n v="383"/>
    <s v="None"/>
    <x v="1"/>
    <s v="Yes"/>
    <n v="2009"/>
    <n v="5"/>
    <x v="4"/>
  </r>
  <r>
    <x v="4302"/>
    <n v="2452300222"/>
    <x v="6"/>
    <x v="2"/>
    <s v="Male"/>
    <n v="56"/>
    <x v="0"/>
    <s v="Business"/>
    <x v="2"/>
    <n v="112208.37"/>
    <n v="504303"/>
    <x v="1"/>
    <n v="113020.01"/>
    <s v="Online"/>
    <d v="2023-04-20T00:00:00"/>
    <x v="1"/>
    <n v="268272.61"/>
    <n v="771"/>
    <s v="Credit"/>
    <x v="0"/>
    <s v="No"/>
    <n v="2014"/>
    <n v="88"/>
    <x v="4"/>
  </r>
  <r>
    <x v="4303"/>
    <n v="2126591098"/>
    <x v="2"/>
    <x v="7"/>
    <s v="Female"/>
    <n v="69"/>
    <x v="0"/>
    <s v="Salaried"/>
    <x v="0"/>
    <n v="307363.37"/>
    <n v="504304"/>
    <x v="1"/>
    <n v="134743.76"/>
    <s v="Branch"/>
    <d v="2024-04-07T00:00:00"/>
    <x v="2"/>
    <n v="799531.59"/>
    <n v="434"/>
    <s v="Debit"/>
    <x v="1"/>
    <s v="No"/>
    <n v="2015"/>
    <n v="84"/>
    <x v="4"/>
  </r>
  <r>
    <x v="4304"/>
    <n v="8897963384"/>
    <x v="3"/>
    <x v="1"/>
    <s v="Male"/>
    <n v="24"/>
    <x v="2"/>
    <s v="Salaried"/>
    <x v="1"/>
    <n v="453813.93"/>
    <n v="504305"/>
    <x v="0"/>
    <n v="80234.720000000001"/>
    <s v="Mobile App"/>
    <d v="2023-08-30T00:00:00"/>
    <x v="4"/>
    <n v="1644583.91"/>
    <n v="745"/>
    <s v="Credit"/>
    <x v="1"/>
    <s v="Yes"/>
    <n v="2015"/>
    <n v="36"/>
    <x v="7"/>
  </r>
  <r>
    <x v="4305"/>
    <n v="1138827363"/>
    <x v="4"/>
    <x v="3"/>
    <s v="Male"/>
    <n v="47"/>
    <x v="1"/>
    <s v="Student"/>
    <x v="1"/>
    <n v="244566.63"/>
    <n v="504306"/>
    <x v="2"/>
    <n v="56679.53"/>
    <s v="Online"/>
    <d v="2023-09-05T00:00:00"/>
    <x v="2"/>
    <n v="300654.8"/>
    <n v="306"/>
    <s v="None"/>
    <x v="0"/>
    <s v="No"/>
    <n v="2018"/>
    <n v="63"/>
    <x v="5"/>
  </r>
  <r>
    <x v="4306"/>
    <n v="3435799243"/>
    <x v="5"/>
    <x v="1"/>
    <s v="Female"/>
    <n v="48"/>
    <x v="1"/>
    <s v="Business"/>
    <x v="2"/>
    <n v="223693.15"/>
    <n v="504307"/>
    <x v="2"/>
    <n v="31198.85"/>
    <s v="Mobile App"/>
    <d v="2024-01-19T00:00:00"/>
    <x v="4"/>
    <n v="351138.97"/>
    <n v="344"/>
    <s v="Debit"/>
    <x v="0"/>
    <s v="No"/>
    <n v="2019"/>
    <n v="33"/>
    <x v="8"/>
  </r>
  <r>
    <x v="4307"/>
    <n v="7705093093"/>
    <x v="4"/>
    <x v="4"/>
    <s v="Male"/>
    <n v="62"/>
    <x v="0"/>
    <s v="Salaried"/>
    <x v="0"/>
    <n v="71390.91"/>
    <n v="504308"/>
    <x v="2"/>
    <n v="20328.169999999998"/>
    <s v="Online"/>
    <d v="2023-10-18T00:00:00"/>
    <x v="4"/>
    <n v="763478.55"/>
    <n v="793"/>
    <s v="None"/>
    <x v="1"/>
    <s v="Yes"/>
    <n v="2023"/>
    <n v="68"/>
    <x v="2"/>
  </r>
  <r>
    <x v="4308"/>
    <n v="3041385405"/>
    <x v="5"/>
    <x v="6"/>
    <s v="Female"/>
    <n v="63"/>
    <x v="0"/>
    <s v="Business"/>
    <x v="1"/>
    <n v="490325.21"/>
    <n v="504309"/>
    <x v="2"/>
    <n v="48295.74"/>
    <s v="Online"/>
    <d v="2024-04-12T00:00:00"/>
    <x v="1"/>
    <n v="1857330.83"/>
    <n v="701"/>
    <s v="Credit"/>
    <x v="1"/>
    <s v="Yes"/>
    <n v="2020"/>
    <n v="19"/>
    <x v="4"/>
  </r>
  <r>
    <x v="4309"/>
    <n v="4395613875"/>
    <x v="5"/>
    <x v="6"/>
    <s v="Female"/>
    <n v="54"/>
    <x v="0"/>
    <s v="Salaried"/>
    <x v="1"/>
    <n v="89158.14"/>
    <n v="504310"/>
    <x v="2"/>
    <n v="4006.09"/>
    <s v="ATM"/>
    <d v="2023-09-24T00:00:00"/>
    <x v="1"/>
    <n v="363890.64"/>
    <n v="780"/>
    <s v="Credit"/>
    <x v="0"/>
    <s v="No"/>
    <n v="2013"/>
    <n v="21"/>
    <x v="5"/>
  </r>
  <r>
    <x v="4310"/>
    <n v="2333918138"/>
    <x v="1"/>
    <x v="5"/>
    <s v="Female"/>
    <n v="38"/>
    <x v="1"/>
    <s v="Student"/>
    <x v="1"/>
    <n v="241247.42"/>
    <n v="504311"/>
    <x v="2"/>
    <n v="152057.24"/>
    <s v="ATM"/>
    <d v="2023-03-30T00:00:00"/>
    <x v="1"/>
    <n v="1911248.88"/>
    <n v="316"/>
    <s v="None"/>
    <x v="0"/>
    <s v="No"/>
    <n v="2023"/>
    <n v="109"/>
    <x v="10"/>
  </r>
  <r>
    <x v="4311"/>
    <n v="3967613532"/>
    <x v="0"/>
    <x v="0"/>
    <s v="Female"/>
    <n v="51"/>
    <x v="0"/>
    <s v="Salaried"/>
    <x v="2"/>
    <n v="86493.38"/>
    <n v="504312"/>
    <x v="0"/>
    <n v="22442.58"/>
    <s v="Online"/>
    <d v="2023-02-20T00:00:00"/>
    <x v="4"/>
    <n v="1343967.43"/>
    <n v="707"/>
    <s v="None"/>
    <x v="1"/>
    <s v="No"/>
    <n v="2018"/>
    <n v="5"/>
    <x v="6"/>
  </r>
  <r>
    <x v="4312"/>
    <n v="7030771610"/>
    <x v="2"/>
    <x v="7"/>
    <s v="Male"/>
    <n v="63"/>
    <x v="0"/>
    <s v="Student"/>
    <x v="1"/>
    <n v="174843.36"/>
    <n v="504313"/>
    <x v="3"/>
    <n v="179806.46"/>
    <s v="Mobile App"/>
    <d v="2024-03-15T00:00:00"/>
    <x v="4"/>
    <n v="942480.93"/>
    <n v="356"/>
    <s v="Debit"/>
    <x v="0"/>
    <s v="No"/>
    <n v="2020"/>
    <n v="7"/>
    <x v="10"/>
  </r>
  <r>
    <x v="4313"/>
    <n v="9054658255"/>
    <x v="3"/>
    <x v="1"/>
    <s v="Male"/>
    <n v="38"/>
    <x v="1"/>
    <s v="Student"/>
    <x v="0"/>
    <n v="442120.4"/>
    <n v="504314"/>
    <x v="1"/>
    <n v="102190.52"/>
    <s v="Branch"/>
    <d v="2022-03-21T00:00:00"/>
    <x v="0"/>
    <n v="35316.400000000001"/>
    <n v="674"/>
    <s v="Credit"/>
    <x v="1"/>
    <s v="Yes"/>
    <n v="2007"/>
    <n v="28"/>
    <x v="10"/>
  </r>
  <r>
    <x v="4314"/>
    <n v="7079497852"/>
    <x v="4"/>
    <x v="3"/>
    <s v="Female"/>
    <n v="57"/>
    <x v="0"/>
    <s v="Business"/>
    <x v="2"/>
    <n v="322017.03999999998"/>
    <n v="504315"/>
    <x v="2"/>
    <n v="91445.87"/>
    <s v="Mobile App"/>
    <d v="2024-02-07T00:00:00"/>
    <x v="2"/>
    <n v="1049434.67"/>
    <n v="410"/>
    <s v="Credit"/>
    <x v="0"/>
    <s v="No"/>
    <n v="2018"/>
    <n v="53"/>
    <x v="6"/>
  </r>
  <r>
    <x v="4315"/>
    <n v="7024877628"/>
    <x v="3"/>
    <x v="3"/>
    <s v="Male"/>
    <n v="37"/>
    <x v="1"/>
    <s v="Business"/>
    <x v="0"/>
    <n v="5912.28"/>
    <n v="504316"/>
    <x v="1"/>
    <n v="13049.86"/>
    <s v="ATM"/>
    <d v="2023-09-24T00:00:00"/>
    <x v="1"/>
    <n v="831341.1"/>
    <n v="807"/>
    <s v="Credit"/>
    <x v="0"/>
    <s v="No"/>
    <n v="2006"/>
    <n v="87"/>
    <x v="5"/>
  </r>
  <r>
    <x v="4316"/>
    <n v="9745443593"/>
    <x v="0"/>
    <x v="7"/>
    <s v="Male"/>
    <n v="51"/>
    <x v="0"/>
    <s v="Business"/>
    <x v="0"/>
    <n v="483414.47"/>
    <n v="504317"/>
    <x v="3"/>
    <n v="26752.84"/>
    <s v="ATM"/>
    <d v="2022-04-18T00:00:00"/>
    <x v="3"/>
    <n v="1581628.14"/>
    <n v="571"/>
    <s v="None"/>
    <x v="1"/>
    <s v="Yes"/>
    <n v="2020"/>
    <n v="22"/>
    <x v="4"/>
  </r>
  <r>
    <x v="4317"/>
    <n v="7662101309"/>
    <x v="1"/>
    <x v="1"/>
    <s v="Male"/>
    <n v="25"/>
    <x v="2"/>
    <s v="Self-Employed"/>
    <x v="1"/>
    <n v="392169.84"/>
    <n v="504318"/>
    <x v="3"/>
    <n v="171365.88"/>
    <s v="Online"/>
    <d v="2023-05-20T00:00:00"/>
    <x v="3"/>
    <n v="1118464.9099999999"/>
    <n v="876"/>
    <s v="None"/>
    <x v="1"/>
    <s v="Yes"/>
    <n v="2021"/>
    <n v="64"/>
    <x v="9"/>
  </r>
  <r>
    <x v="4318"/>
    <n v="4043761028"/>
    <x v="1"/>
    <x v="4"/>
    <s v="Female"/>
    <n v="49"/>
    <x v="1"/>
    <s v="Business"/>
    <x v="2"/>
    <n v="498770.46"/>
    <n v="504319"/>
    <x v="0"/>
    <n v="134586.98000000001"/>
    <s v="Mobile App"/>
    <d v="2022-01-11T00:00:00"/>
    <x v="4"/>
    <n v="1947507.22"/>
    <n v="578"/>
    <s v="Credit"/>
    <x v="1"/>
    <s v="No"/>
    <n v="2022"/>
    <n v="19"/>
    <x v="8"/>
  </r>
  <r>
    <x v="4319"/>
    <n v="5786475461"/>
    <x v="0"/>
    <x v="5"/>
    <s v="Male"/>
    <n v="69"/>
    <x v="0"/>
    <s v="Business"/>
    <x v="2"/>
    <n v="381670.49"/>
    <n v="504320"/>
    <x v="2"/>
    <n v="18998.09"/>
    <s v="Mobile App"/>
    <d v="2023-12-16T00:00:00"/>
    <x v="0"/>
    <n v="223834.7"/>
    <n v="430"/>
    <s v="None"/>
    <x v="1"/>
    <s v="Yes"/>
    <n v="2018"/>
    <n v="10"/>
    <x v="11"/>
  </r>
  <r>
    <x v="4320"/>
    <n v="2037674682"/>
    <x v="4"/>
    <x v="2"/>
    <s v="Female"/>
    <n v="47"/>
    <x v="1"/>
    <s v="Salaried"/>
    <x v="0"/>
    <n v="382661.98"/>
    <n v="504321"/>
    <x v="3"/>
    <n v="136265.72"/>
    <s v="Online"/>
    <d v="2023-06-21T00:00:00"/>
    <x v="2"/>
    <n v="1829930.34"/>
    <n v="321"/>
    <s v="None"/>
    <x v="0"/>
    <s v="Yes"/>
    <n v="2011"/>
    <n v="13"/>
    <x v="3"/>
  </r>
  <r>
    <x v="4321"/>
    <n v="1845072515"/>
    <x v="0"/>
    <x v="6"/>
    <s v="Female"/>
    <n v="46"/>
    <x v="1"/>
    <s v="Self-Employed"/>
    <x v="2"/>
    <n v="349990.02"/>
    <n v="504322"/>
    <x v="1"/>
    <n v="26277.91"/>
    <s v="Branch"/>
    <d v="2023-04-04T00:00:00"/>
    <x v="4"/>
    <n v="759134.92"/>
    <n v="480"/>
    <s v="None"/>
    <x v="0"/>
    <s v="Yes"/>
    <n v="2013"/>
    <n v="56"/>
    <x v="4"/>
  </r>
  <r>
    <x v="4322"/>
    <n v="9031286305"/>
    <x v="6"/>
    <x v="5"/>
    <s v="Male"/>
    <n v="22"/>
    <x v="2"/>
    <s v="Self-Employed"/>
    <x v="2"/>
    <n v="212199.8"/>
    <n v="504323"/>
    <x v="3"/>
    <n v="146549.48000000001"/>
    <s v="ATM"/>
    <d v="2022-12-05T00:00:00"/>
    <x v="2"/>
    <n v="1014803.47"/>
    <n v="635"/>
    <s v="Debit"/>
    <x v="1"/>
    <s v="Yes"/>
    <n v="2016"/>
    <n v="38"/>
    <x v="11"/>
  </r>
  <r>
    <x v="4323"/>
    <n v="3061971474"/>
    <x v="1"/>
    <x v="7"/>
    <s v="Male"/>
    <n v="47"/>
    <x v="1"/>
    <s v="Salaried"/>
    <x v="2"/>
    <n v="158157.68"/>
    <n v="504324"/>
    <x v="0"/>
    <n v="188918.69"/>
    <s v="Branch"/>
    <d v="2023-12-06T00:00:00"/>
    <x v="4"/>
    <n v="1706412.43"/>
    <n v="529"/>
    <s v="Debit"/>
    <x v="0"/>
    <s v="Yes"/>
    <n v="2015"/>
    <n v="119"/>
    <x v="11"/>
  </r>
  <r>
    <x v="4324"/>
    <n v="7405545432"/>
    <x v="4"/>
    <x v="2"/>
    <s v="Female"/>
    <n v="29"/>
    <x v="3"/>
    <s v="Business"/>
    <x v="2"/>
    <n v="263068.36"/>
    <n v="504325"/>
    <x v="0"/>
    <n v="151693.91"/>
    <s v="Mobile App"/>
    <d v="2022-03-15T00:00:00"/>
    <x v="1"/>
    <n v="1369659.08"/>
    <n v="600"/>
    <s v="Debit"/>
    <x v="1"/>
    <s v="No"/>
    <n v="2012"/>
    <n v="28"/>
    <x v="10"/>
  </r>
  <r>
    <x v="4325"/>
    <n v="5027569744"/>
    <x v="5"/>
    <x v="0"/>
    <s v="Female"/>
    <n v="56"/>
    <x v="0"/>
    <s v="Retired"/>
    <x v="1"/>
    <n v="89940.55"/>
    <n v="504326"/>
    <x v="3"/>
    <n v="164779.85"/>
    <s v="Online"/>
    <d v="2023-01-25T00:00:00"/>
    <x v="0"/>
    <n v="1892332.12"/>
    <n v="674"/>
    <s v="None"/>
    <x v="0"/>
    <s v="Yes"/>
    <n v="2009"/>
    <n v="11"/>
    <x v="8"/>
  </r>
  <r>
    <x v="4326"/>
    <n v="9981857501"/>
    <x v="3"/>
    <x v="4"/>
    <s v="Female"/>
    <n v="44"/>
    <x v="1"/>
    <s v="Student"/>
    <x v="0"/>
    <n v="361493.14"/>
    <n v="504327"/>
    <x v="3"/>
    <n v="124161.15"/>
    <s v="Online"/>
    <d v="2022-10-14T00:00:00"/>
    <x v="1"/>
    <n v="1969331.38"/>
    <n v="889"/>
    <s v="Debit"/>
    <x v="1"/>
    <s v="Yes"/>
    <n v="2010"/>
    <n v="23"/>
    <x v="2"/>
  </r>
  <r>
    <x v="4327"/>
    <n v="9673697845"/>
    <x v="1"/>
    <x v="6"/>
    <s v="Male"/>
    <n v="30"/>
    <x v="3"/>
    <s v="Self-Employed"/>
    <x v="0"/>
    <n v="498662.25"/>
    <n v="504328"/>
    <x v="2"/>
    <n v="842.32"/>
    <s v="Mobile App"/>
    <d v="2022-01-16T00:00:00"/>
    <x v="1"/>
    <n v="1283086.1399999999"/>
    <n v="807"/>
    <s v="Credit"/>
    <x v="0"/>
    <s v="No"/>
    <n v="2022"/>
    <n v="118"/>
    <x v="8"/>
  </r>
  <r>
    <x v="4328"/>
    <n v="6149200665"/>
    <x v="0"/>
    <x v="6"/>
    <s v="Female"/>
    <n v="64"/>
    <x v="0"/>
    <s v="Salaried"/>
    <x v="2"/>
    <n v="300866.32"/>
    <n v="504329"/>
    <x v="3"/>
    <n v="157060.76999999999"/>
    <s v="Online"/>
    <d v="2022-04-12T00:00:00"/>
    <x v="3"/>
    <n v="1119566.02"/>
    <n v="517"/>
    <s v="None"/>
    <x v="1"/>
    <s v="Yes"/>
    <n v="2014"/>
    <n v="71"/>
    <x v="4"/>
  </r>
  <r>
    <x v="4329"/>
    <n v="9514302592"/>
    <x v="5"/>
    <x v="6"/>
    <s v="Male"/>
    <n v="27"/>
    <x v="3"/>
    <s v="Retired"/>
    <x v="2"/>
    <n v="428372.31"/>
    <n v="504330"/>
    <x v="1"/>
    <n v="80880.289999999994"/>
    <s v="Online"/>
    <d v="2022-11-21T00:00:00"/>
    <x v="3"/>
    <n v="505961.17"/>
    <n v="641"/>
    <s v="Debit"/>
    <x v="0"/>
    <s v="Yes"/>
    <n v="2011"/>
    <n v="49"/>
    <x v="1"/>
  </r>
  <r>
    <x v="4330"/>
    <n v="1242242007"/>
    <x v="6"/>
    <x v="0"/>
    <s v="Male"/>
    <n v="53"/>
    <x v="0"/>
    <s v="Student"/>
    <x v="0"/>
    <n v="86992.06"/>
    <n v="504331"/>
    <x v="2"/>
    <n v="174621.95"/>
    <s v="ATM"/>
    <d v="2023-07-11T00:00:00"/>
    <x v="3"/>
    <n v="550945.18999999994"/>
    <n v="342"/>
    <s v="Debit"/>
    <x v="1"/>
    <s v="No"/>
    <n v="2020"/>
    <n v="34"/>
    <x v="0"/>
  </r>
  <r>
    <x v="4331"/>
    <n v="4729307310"/>
    <x v="2"/>
    <x v="3"/>
    <s v="Male"/>
    <n v="48"/>
    <x v="1"/>
    <s v="Retired"/>
    <x v="0"/>
    <n v="412710.15"/>
    <n v="504332"/>
    <x v="3"/>
    <n v="114602.34"/>
    <s v="ATM"/>
    <d v="2022-01-11T00:00:00"/>
    <x v="3"/>
    <n v="507506.01"/>
    <n v="586"/>
    <s v="Debit"/>
    <x v="1"/>
    <s v="No"/>
    <n v="2008"/>
    <n v="32"/>
    <x v="8"/>
  </r>
  <r>
    <x v="4332"/>
    <n v="1007782634"/>
    <x v="6"/>
    <x v="7"/>
    <s v="Male"/>
    <n v="33"/>
    <x v="3"/>
    <s v="Business"/>
    <x v="1"/>
    <n v="453809.27"/>
    <n v="504333"/>
    <x v="2"/>
    <n v="38393.760000000002"/>
    <s v="ATM"/>
    <d v="2022-01-05T00:00:00"/>
    <x v="4"/>
    <n v="1569592.25"/>
    <n v="552"/>
    <s v="Debit"/>
    <x v="0"/>
    <s v="Yes"/>
    <n v="2023"/>
    <n v="104"/>
    <x v="8"/>
  </r>
  <r>
    <x v="4333"/>
    <n v="2462183305"/>
    <x v="5"/>
    <x v="7"/>
    <s v="Female"/>
    <n v="56"/>
    <x v="0"/>
    <s v="Salaried"/>
    <x v="2"/>
    <n v="419594.91"/>
    <n v="504334"/>
    <x v="2"/>
    <n v="11068.3"/>
    <s v="Branch"/>
    <d v="2022-05-20T00:00:00"/>
    <x v="4"/>
    <n v="1230938.3899999999"/>
    <n v="826"/>
    <s v="None"/>
    <x v="1"/>
    <s v="Yes"/>
    <n v="2016"/>
    <n v="35"/>
    <x v="9"/>
  </r>
  <r>
    <x v="4334"/>
    <n v="3248594039"/>
    <x v="4"/>
    <x v="5"/>
    <s v="Female"/>
    <n v="62"/>
    <x v="0"/>
    <s v="Student"/>
    <x v="0"/>
    <n v="314002.51"/>
    <n v="504335"/>
    <x v="2"/>
    <n v="111062.57"/>
    <s v="ATM"/>
    <d v="2022-07-25T00:00:00"/>
    <x v="0"/>
    <n v="1471523.1"/>
    <n v="578"/>
    <s v="Debit"/>
    <x v="0"/>
    <s v="No"/>
    <n v="2013"/>
    <n v="58"/>
    <x v="0"/>
  </r>
  <r>
    <x v="4335"/>
    <n v="2438033852"/>
    <x v="4"/>
    <x v="3"/>
    <s v="Female"/>
    <n v="53"/>
    <x v="0"/>
    <s v="Student"/>
    <x v="1"/>
    <n v="463263.65"/>
    <n v="504336"/>
    <x v="0"/>
    <n v="113415.42"/>
    <s v="Branch"/>
    <d v="2023-01-29T00:00:00"/>
    <x v="3"/>
    <n v="1632478.6"/>
    <n v="897"/>
    <s v="Credit"/>
    <x v="0"/>
    <s v="No"/>
    <n v="2010"/>
    <n v="106"/>
    <x v="8"/>
  </r>
  <r>
    <x v="4336"/>
    <n v="6713628027"/>
    <x v="5"/>
    <x v="2"/>
    <s v="Female"/>
    <n v="43"/>
    <x v="1"/>
    <s v="Business"/>
    <x v="1"/>
    <n v="480772.03"/>
    <n v="504337"/>
    <x v="0"/>
    <n v="172027.53"/>
    <s v="Mobile App"/>
    <d v="2022-01-03T00:00:00"/>
    <x v="3"/>
    <n v="1786708.07"/>
    <n v="436"/>
    <s v="Debit"/>
    <x v="0"/>
    <s v="No"/>
    <n v="2016"/>
    <n v="40"/>
    <x v="8"/>
  </r>
  <r>
    <x v="4337"/>
    <n v="5379688734"/>
    <x v="4"/>
    <x v="1"/>
    <s v="Female"/>
    <n v="61"/>
    <x v="0"/>
    <s v="Business"/>
    <x v="2"/>
    <n v="407866.46"/>
    <n v="504338"/>
    <x v="3"/>
    <n v="7846.57"/>
    <s v="Branch"/>
    <d v="2022-12-06T00:00:00"/>
    <x v="4"/>
    <n v="293905.19"/>
    <n v="387"/>
    <s v="None"/>
    <x v="1"/>
    <s v="Yes"/>
    <n v="2022"/>
    <n v="116"/>
    <x v="11"/>
  </r>
  <r>
    <x v="4338"/>
    <n v="3985846065"/>
    <x v="0"/>
    <x v="5"/>
    <s v="Female"/>
    <n v="37"/>
    <x v="1"/>
    <s v="Business"/>
    <x v="1"/>
    <n v="274010.2"/>
    <n v="504339"/>
    <x v="0"/>
    <n v="164269.53"/>
    <s v="ATM"/>
    <d v="2022-05-22T00:00:00"/>
    <x v="2"/>
    <n v="1750149.08"/>
    <n v="483"/>
    <s v="None"/>
    <x v="0"/>
    <s v="No"/>
    <n v="2013"/>
    <n v="65"/>
    <x v="9"/>
  </r>
  <r>
    <x v="4339"/>
    <n v="1516474065"/>
    <x v="4"/>
    <x v="7"/>
    <s v="Female"/>
    <n v="51"/>
    <x v="0"/>
    <s v="Salaried"/>
    <x v="1"/>
    <n v="417814.24"/>
    <n v="504340"/>
    <x v="3"/>
    <n v="81186.149999999994"/>
    <s v="Mobile App"/>
    <d v="2024-05-07T00:00:00"/>
    <x v="1"/>
    <n v="1291498.27"/>
    <n v="650"/>
    <s v="Credit"/>
    <x v="0"/>
    <s v="Yes"/>
    <n v="2017"/>
    <n v="10"/>
    <x v="9"/>
  </r>
  <r>
    <x v="4340"/>
    <n v="6285963481"/>
    <x v="2"/>
    <x v="6"/>
    <s v="Male"/>
    <n v="54"/>
    <x v="0"/>
    <s v="Self-Employed"/>
    <x v="1"/>
    <n v="186598.41"/>
    <n v="504341"/>
    <x v="1"/>
    <n v="105714.74"/>
    <s v="Mobile App"/>
    <d v="2024-03-29T00:00:00"/>
    <x v="0"/>
    <n v="1835995.93"/>
    <n v="556"/>
    <s v="Credit"/>
    <x v="0"/>
    <s v="Yes"/>
    <n v="2007"/>
    <n v="46"/>
    <x v="10"/>
  </r>
  <r>
    <x v="4341"/>
    <n v="2506405237"/>
    <x v="0"/>
    <x v="0"/>
    <s v="Female"/>
    <n v="25"/>
    <x v="2"/>
    <s v="Retired"/>
    <x v="1"/>
    <n v="173949.12"/>
    <n v="504342"/>
    <x v="2"/>
    <n v="106724.81"/>
    <s v="Mobile App"/>
    <d v="2024-03-03T00:00:00"/>
    <x v="4"/>
    <n v="1857441.87"/>
    <n v="465"/>
    <s v="None"/>
    <x v="0"/>
    <s v="Yes"/>
    <n v="2018"/>
    <n v="109"/>
    <x v="10"/>
  </r>
  <r>
    <x v="4342"/>
    <n v="3959232415"/>
    <x v="3"/>
    <x v="7"/>
    <s v="Male"/>
    <n v="21"/>
    <x v="2"/>
    <s v="Salaried"/>
    <x v="1"/>
    <n v="174605.81"/>
    <n v="504343"/>
    <x v="3"/>
    <n v="76526.960000000006"/>
    <s v="Mobile App"/>
    <d v="2024-02-05T00:00:00"/>
    <x v="4"/>
    <n v="853275.06"/>
    <n v="471"/>
    <s v="Credit"/>
    <x v="0"/>
    <s v="No"/>
    <n v="2016"/>
    <n v="39"/>
    <x v="6"/>
  </r>
  <r>
    <x v="4343"/>
    <n v="5307174266"/>
    <x v="4"/>
    <x v="3"/>
    <s v="Male"/>
    <n v="46"/>
    <x v="1"/>
    <s v="Salaried"/>
    <x v="2"/>
    <n v="100409.9"/>
    <n v="504344"/>
    <x v="0"/>
    <n v="37281.730000000003"/>
    <s v="Mobile App"/>
    <d v="2022-10-02T00:00:00"/>
    <x v="1"/>
    <n v="1428367.13"/>
    <n v="357"/>
    <s v="None"/>
    <x v="1"/>
    <s v="Yes"/>
    <n v="2009"/>
    <n v="82"/>
    <x v="2"/>
  </r>
  <r>
    <x v="4344"/>
    <n v="5771366052"/>
    <x v="2"/>
    <x v="3"/>
    <s v="Female"/>
    <n v="48"/>
    <x v="1"/>
    <s v="Retired"/>
    <x v="2"/>
    <n v="311849.49"/>
    <n v="504345"/>
    <x v="0"/>
    <n v="15856.73"/>
    <s v="ATM"/>
    <d v="2023-01-02T00:00:00"/>
    <x v="0"/>
    <n v="1651871.14"/>
    <n v="868"/>
    <s v="Credit"/>
    <x v="1"/>
    <s v="Yes"/>
    <n v="2021"/>
    <n v="100"/>
    <x v="8"/>
  </r>
  <r>
    <x v="4345"/>
    <n v="2744826569"/>
    <x v="2"/>
    <x v="0"/>
    <s v="Female"/>
    <n v="19"/>
    <x v="2"/>
    <s v="Student"/>
    <x v="2"/>
    <n v="331077.59999999998"/>
    <n v="504346"/>
    <x v="0"/>
    <n v="41477.360000000001"/>
    <s v="Branch"/>
    <d v="2022-12-02T00:00:00"/>
    <x v="4"/>
    <n v="514978.07"/>
    <n v="432"/>
    <s v="Credit"/>
    <x v="1"/>
    <s v="Yes"/>
    <n v="2012"/>
    <n v="54"/>
    <x v="11"/>
  </r>
  <r>
    <x v="4346"/>
    <n v="4311584601"/>
    <x v="3"/>
    <x v="4"/>
    <s v="Female"/>
    <n v="42"/>
    <x v="1"/>
    <s v="Retired"/>
    <x v="2"/>
    <n v="429960.17"/>
    <n v="504347"/>
    <x v="0"/>
    <n v="142881.49"/>
    <s v="Mobile App"/>
    <d v="2023-12-01T00:00:00"/>
    <x v="3"/>
    <n v="972060.38"/>
    <n v="491"/>
    <s v="Debit"/>
    <x v="0"/>
    <s v="No"/>
    <n v="2009"/>
    <n v="9"/>
    <x v="11"/>
  </r>
  <r>
    <x v="4347"/>
    <n v="7164269008"/>
    <x v="6"/>
    <x v="6"/>
    <s v="Female"/>
    <n v="55"/>
    <x v="0"/>
    <s v="Business"/>
    <x v="0"/>
    <n v="347560.86"/>
    <n v="504348"/>
    <x v="3"/>
    <n v="136483.99"/>
    <s v="Branch"/>
    <d v="2023-03-13T00:00:00"/>
    <x v="3"/>
    <n v="518527.69"/>
    <n v="561"/>
    <s v="None"/>
    <x v="1"/>
    <s v="Yes"/>
    <n v="2023"/>
    <n v="9"/>
    <x v="10"/>
  </r>
  <r>
    <x v="4348"/>
    <n v="9052803430"/>
    <x v="5"/>
    <x v="4"/>
    <s v="Male"/>
    <n v="20"/>
    <x v="2"/>
    <s v="Student"/>
    <x v="2"/>
    <n v="390188.63"/>
    <n v="504349"/>
    <x v="0"/>
    <n v="135116.67000000001"/>
    <s v="Mobile App"/>
    <d v="2023-11-25T00:00:00"/>
    <x v="4"/>
    <n v="176965.45"/>
    <n v="778"/>
    <s v="Debit"/>
    <x v="0"/>
    <s v="Yes"/>
    <n v="2015"/>
    <n v="40"/>
    <x v="1"/>
  </r>
  <r>
    <x v="4349"/>
    <n v="8777447551"/>
    <x v="6"/>
    <x v="7"/>
    <s v="Male"/>
    <n v="63"/>
    <x v="0"/>
    <s v="Salaried"/>
    <x v="2"/>
    <n v="344727.23"/>
    <n v="504350"/>
    <x v="1"/>
    <n v="181547.14"/>
    <s v="Branch"/>
    <d v="2024-01-30T00:00:00"/>
    <x v="2"/>
    <n v="1395930.18"/>
    <n v="459"/>
    <s v="Debit"/>
    <x v="0"/>
    <s v="No"/>
    <n v="2011"/>
    <n v="30"/>
    <x v="8"/>
  </r>
  <r>
    <x v="4350"/>
    <n v="4857412508"/>
    <x v="4"/>
    <x v="5"/>
    <s v="Male"/>
    <n v="59"/>
    <x v="0"/>
    <s v="Retired"/>
    <x v="2"/>
    <n v="348825.71"/>
    <n v="504351"/>
    <x v="3"/>
    <n v="91428.57"/>
    <s v="Online"/>
    <d v="2022-04-16T00:00:00"/>
    <x v="2"/>
    <n v="1144543.5900000001"/>
    <n v="418"/>
    <s v="Debit"/>
    <x v="0"/>
    <s v="No"/>
    <n v="2021"/>
    <n v="101"/>
    <x v="4"/>
  </r>
  <r>
    <x v="4351"/>
    <n v="2576245039"/>
    <x v="4"/>
    <x v="7"/>
    <s v="Male"/>
    <n v="60"/>
    <x v="0"/>
    <s v="Salaried"/>
    <x v="1"/>
    <n v="170933.67"/>
    <n v="504352"/>
    <x v="1"/>
    <n v="151851.54"/>
    <s v="ATM"/>
    <d v="2023-08-05T00:00:00"/>
    <x v="2"/>
    <n v="799933.73"/>
    <n v="479"/>
    <s v="Debit"/>
    <x v="1"/>
    <s v="Yes"/>
    <n v="2007"/>
    <n v="102"/>
    <x v="7"/>
  </r>
  <r>
    <x v="4352"/>
    <n v="9498254574"/>
    <x v="0"/>
    <x v="4"/>
    <s v="Female"/>
    <n v="22"/>
    <x v="2"/>
    <s v="Salaried"/>
    <x v="1"/>
    <n v="482976.5"/>
    <n v="504353"/>
    <x v="1"/>
    <n v="133676.32"/>
    <s v="Online"/>
    <d v="2023-08-05T00:00:00"/>
    <x v="3"/>
    <n v="425121.13"/>
    <n v="619"/>
    <s v="Debit"/>
    <x v="1"/>
    <s v="Yes"/>
    <n v="2009"/>
    <n v="7"/>
    <x v="7"/>
  </r>
  <r>
    <x v="4353"/>
    <n v="9283829564"/>
    <x v="1"/>
    <x v="0"/>
    <s v="Male"/>
    <n v="39"/>
    <x v="1"/>
    <s v="Retired"/>
    <x v="1"/>
    <n v="319756.64"/>
    <n v="504354"/>
    <x v="2"/>
    <n v="187413.87"/>
    <s v="ATM"/>
    <d v="2024-01-28T00:00:00"/>
    <x v="3"/>
    <n v="378947.86"/>
    <n v="474"/>
    <s v="None"/>
    <x v="1"/>
    <s v="No"/>
    <n v="2009"/>
    <n v="93"/>
    <x v="8"/>
  </r>
  <r>
    <x v="4354"/>
    <n v="8749429756"/>
    <x v="4"/>
    <x v="2"/>
    <s v="Male"/>
    <n v="33"/>
    <x v="3"/>
    <s v="Salaried"/>
    <x v="2"/>
    <n v="293981.12"/>
    <n v="504355"/>
    <x v="1"/>
    <n v="133993.16"/>
    <s v="ATM"/>
    <d v="2022-07-21T00:00:00"/>
    <x v="1"/>
    <n v="558939.17000000004"/>
    <n v="691"/>
    <s v="Credit"/>
    <x v="1"/>
    <s v="No"/>
    <n v="2015"/>
    <n v="109"/>
    <x v="0"/>
  </r>
  <r>
    <x v="4355"/>
    <n v="5995539489"/>
    <x v="4"/>
    <x v="2"/>
    <s v="Female"/>
    <n v="26"/>
    <x v="3"/>
    <s v="Self-Employed"/>
    <x v="0"/>
    <n v="423761.14"/>
    <n v="504356"/>
    <x v="1"/>
    <n v="36126.629999999997"/>
    <s v="Mobile App"/>
    <d v="2024-03-05T00:00:00"/>
    <x v="2"/>
    <n v="1964296.82"/>
    <n v="350"/>
    <s v="None"/>
    <x v="0"/>
    <s v="Yes"/>
    <n v="2016"/>
    <n v="45"/>
    <x v="10"/>
  </r>
  <r>
    <x v="4356"/>
    <n v="1722673113"/>
    <x v="0"/>
    <x v="7"/>
    <s v="Female"/>
    <n v="65"/>
    <x v="0"/>
    <s v="Self-Employed"/>
    <x v="0"/>
    <n v="211057.07"/>
    <n v="504357"/>
    <x v="2"/>
    <n v="148875.17000000001"/>
    <s v="Online"/>
    <d v="2024-05-03T00:00:00"/>
    <x v="1"/>
    <n v="1925147.11"/>
    <n v="662"/>
    <s v="Credit"/>
    <x v="0"/>
    <s v="No"/>
    <n v="2012"/>
    <n v="82"/>
    <x v="9"/>
  </r>
  <r>
    <x v="4357"/>
    <n v="9484495418"/>
    <x v="1"/>
    <x v="1"/>
    <s v="Female"/>
    <n v="26"/>
    <x v="3"/>
    <s v="Salaried"/>
    <x v="2"/>
    <n v="49030"/>
    <n v="504358"/>
    <x v="3"/>
    <n v="71659.31"/>
    <s v="Online"/>
    <d v="2022-05-25T00:00:00"/>
    <x v="4"/>
    <n v="1689586.86"/>
    <n v="363"/>
    <s v="None"/>
    <x v="0"/>
    <s v="No"/>
    <n v="2020"/>
    <n v="68"/>
    <x v="9"/>
  </r>
  <r>
    <x v="4358"/>
    <n v="7113399546"/>
    <x v="5"/>
    <x v="5"/>
    <s v="Male"/>
    <n v="66"/>
    <x v="0"/>
    <s v="Student"/>
    <x v="0"/>
    <n v="120811.18"/>
    <n v="504359"/>
    <x v="3"/>
    <n v="51072.51"/>
    <s v="Branch"/>
    <d v="2023-04-22T00:00:00"/>
    <x v="4"/>
    <n v="136779.32999999999"/>
    <n v="867"/>
    <s v="None"/>
    <x v="0"/>
    <s v="No"/>
    <n v="2009"/>
    <n v="21"/>
    <x v="4"/>
  </r>
  <r>
    <x v="4359"/>
    <n v="5314313907"/>
    <x v="5"/>
    <x v="4"/>
    <s v="Female"/>
    <n v="29"/>
    <x v="3"/>
    <s v="Student"/>
    <x v="0"/>
    <n v="404237.75"/>
    <n v="504360"/>
    <x v="3"/>
    <n v="55703.07"/>
    <s v="Mobile App"/>
    <d v="2022-11-18T00:00:00"/>
    <x v="0"/>
    <n v="1663715.69"/>
    <n v="540"/>
    <s v="Credit"/>
    <x v="0"/>
    <s v="Yes"/>
    <n v="2007"/>
    <n v="82"/>
    <x v="1"/>
  </r>
  <r>
    <x v="4360"/>
    <n v="3262413894"/>
    <x v="2"/>
    <x v="7"/>
    <s v="Female"/>
    <n v="64"/>
    <x v="0"/>
    <s v="Student"/>
    <x v="2"/>
    <n v="366175.38"/>
    <n v="504361"/>
    <x v="1"/>
    <n v="165033.29"/>
    <s v="Online"/>
    <d v="2022-06-01T00:00:00"/>
    <x v="0"/>
    <n v="1511272.89"/>
    <n v="546"/>
    <s v="None"/>
    <x v="0"/>
    <s v="No"/>
    <n v="2013"/>
    <n v="93"/>
    <x v="3"/>
  </r>
  <r>
    <x v="4361"/>
    <n v="2392646908"/>
    <x v="5"/>
    <x v="3"/>
    <s v="Male"/>
    <n v="59"/>
    <x v="0"/>
    <s v="Student"/>
    <x v="1"/>
    <n v="59477.2"/>
    <n v="504362"/>
    <x v="1"/>
    <n v="90624.91"/>
    <s v="ATM"/>
    <d v="2022-10-17T00:00:00"/>
    <x v="0"/>
    <n v="1877222.21"/>
    <n v="821"/>
    <s v="Debit"/>
    <x v="0"/>
    <s v="No"/>
    <n v="2021"/>
    <n v="34"/>
    <x v="2"/>
  </r>
  <r>
    <x v="4362"/>
    <n v="1476891391"/>
    <x v="3"/>
    <x v="4"/>
    <s v="Female"/>
    <n v="21"/>
    <x v="2"/>
    <s v="Self-Employed"/>
    <x v="0"/>
    <n v="35756.71"/>
    <n v="504363"/>
    <x v="3"/>
    <n v="93873.14"/>
    <s v="Branch"/>
    <d v="2022-06-05T00:00:00"/>
    <x v="0"/>
    <n v="933716.89"/>
    <n v="546"/>
    <s v="None"/>
    <x v="0"/>
    <s v="No"/>
    <n v="2016"/>
    <n v="5"/>
    <x v="3"/>
  </r>
  <r>
    <x v="4363"/>
    <n v="7196628319"/>
    <x v="3"/>
    <x v="4"/>
    <s v="Male"/>
    <n v="66"/>
    <x v="0"/>
    <s v="Student"/>
    <x v="1"/>
    <n v="311331.19"/>
    <n v="504364"/>
    <x v="3"/>
    <n v="2235.9499999999998"/>
    <s v="ATM"/>
    <d v="2023-02-03T00:00:00"/>
    <x v="3"/>
    <n v="1029811.57"/>
    <n v="550"/>
    <s v="Credit"/>
    <x v="1"/>
    <s v="No"/>
    <n v="2009"/>
    <n v="17"/>
    <x v="6"/>
  </r>
  <r>
    <x v="4364"/>
    <n v="1437032381"/>
    <x v="1"/>
    <x v="6"/>
    <s v="Female"/>
    <n v="35"/>
    <x v="3"/>
    <s v="Retired"/>
    <x v="2"/>
    <n v="469385.48"/>
    <n v="504365"/>
    <x v="1"/>
    <n v="54103.88"/>
    <s v="ATM"/>
    <d v="2023-01-06T00:00:00"/>
    <x v="1"/>
    <n v="1135415.98"/>
    <n v="450"/>
    <s v="None"/>
    <x v="1"/>
    <s v="Yes"/>
    <n v="2009"/>
    <n v="35"/>
    <x v="8"/>
  </r>
  <r>
    <x v="4365"/>
    <n v="5317791458"/>
    <x v="6"/>
    <x v="2"/>
    <s v="Female"/>
    <n v="35"/>
    <x v="3"/>
    <s v="Student"/>
    <x v="1"/>
    <n v="88285.42"/>
    <n v="504366"/>
    <x v="0"/>
    <n v="176687.17"/>
    <s v="Branch"/>
    <d v="2022-11-06T00:00:00"/>
    <x v="3"/>
    <n v="1091927.6000000001"/>
    <n v="646"/>
    <s v="Credit"/>
    <x v="1"/>
    <s v="Yes"/>
    <n v="2021"/>
    <n v="97"/>
    <x v="1"/>
  </r>
  <r>
    <x v="4366"/>
    <n v="2409048561"/>
    <x v="2"/>
    <x v="1"/>
    <s v="Female"/>
    <n v="59"/>
    <x v="0"/>
    <s v="Retired"/>
    <x v="0"/>
    <n v="274962.06"/>
    <n v="504367"/>
    <x v="0"/>
    <n v="99663.95"/>
    <s v="ATM"/>
    <d v="2022-03-25T00:00:00"/>
    <x v="4"/>
    <n v="627484.86"/>
    <n v="399"/>
    <s v="None"/>
    <x v="1"/>
    <s v="Yes"/>
    <n v="2018"/>
    <n v="32"/>
    <x v="10"/>
  </r>
  <r>
    <x v="4367"/>
    <n v="8131307191"/>
    <x v="6"/>
    <x v="2"/>
    <s v="Female"/>
    <n v="60"/>
    <x v="0"/>
    <s v="Self-Employed"/>
    <x v="1"/>
    <n v="406171.75"/>
    <n v="504368"/>
    <x v="2"/>
    <n v="83335.05"/>
    <s v="Branch"/>
    <d v="2022-12-11T00:00:00"/>
    <x v="2"/>
    <n v="322822.51"/>
    <n v="777"/>
    <s v="Credit"/>
    <x v="1"/>
    <s v="No"/>
    <n v="2005"/>
    <n v="101"/>
    <x v="11"/>
  </r>
  <r>
    <x v="4368"/>
    <n v="2946744125"/>
    <x v="1"/>
    <x v="0"/>
    <s v="Male"/>
    <n v="50"/>
    <x v="1"/>
    <s v="Retired"/>
    <x v="1"/>
    <n v="264817.63"/>
    <n v="504369"/>
    <x v="3"/>
    <n v="14888.17"/>
    <s v="Branch"/>
    <d v="2024-04-18T00:00:00"/>
    <x v="2"/>
    <n v="1423547.18"/>
    <n v="432"/>
    <s v="Credit"/>
    <x v="0"/>
    <s v="No"/>
    <n v="2012"/>
    <n v="68"/>
    <x v="4"/>
  </r>
  <r>
    <x v="4369"/>
    <n v="8234136462"/>
    <x v="3"/>
    <x v="3"/>
    <s v="Male"/>
    <n v="59"/>
    <x v="0"/>
    <s v="Retired"/>
    <x v="1"/>
    <n v="176212.08"/>
    <n v="504370"/>
    <x v="3"/>
    <n v="58752.47"/>
    <s v="Mobile App"/>
    <d v="2022-03-31T00:00:00"/>
    <x v="1"/>
    <n v="1825114.07"/>
    <n v="434"/>
    <s v="None"/>
    <x v="1"/>
    <s v="Yes"/>
    <n v="2019"/>
    <n v="67"/>
    <x v="10"/>
  </r>
  <r>
    <x v="4370"/>
    <n v="2545819010"/>
    <x v="0"/>
    <x v="1"/>
    <s v="Male"/>
    <n v="20"/>
    <x v="2"/>
    <s v="Salaried"/>
    <x v="2"/>
    <n v="395495.98"/>
    <n v="504371"/>
    <x v="2"/>
    <n v="26327.82"/>
    <s v="Branch"/>
    <d v="2024-04-08T00:00:00"/>
    <x v="1"/>
    <n v="1332768.92"/>
    <n v="864"/>
    <s v="Credit"/>
    <x v="1"/>
    <s v="No"/>
    <n v="2009"/>
    <n v="83"/>
    <x v="4"/>
  </r>
  <r>
    <x v="4371"/>
    <n v="3868205860"/>
    <x v="4"/>
    <x v="6"/>
    <s v="Female"/>
    <n v="55"/>
    <x v="0"/>
    <s v="Retired"/>
    <x v="2"/>
    <n v="385841.75"/>
    <n v="504372"/>
    <x v="2"/>
    <n v="32964.76"/>
    <s v="Mobile App"/>
    <d v="2023-11-19T00:00:00"/>
    <x v="4"/>
    <n v="1658254.46"/>
    <n v="562"/>
    <s v="None"/>
    <x v="1"/>
    <s v="Yes"/>
    <n v="2009"/>
    <n v="119"/>
    <x v="1"/>
  </r>
  <r>
    <x v="4372"/>
    <n v="1174358402"/>
    <x v="2"/>
    <x v="2"/>
    <s v="Male"/>
    <n v="34"/>
    <x v="3"/>
    <s v="Salaried"/>
    <x v="2"/>
    <n v="415412.21"/>
    <n v="504373"/>
    <x v="2"/>
    <n v="67829.77"/>
    <s v="Branch"/>
    <d v="2024-06-11T00:00:00"/>
    <x v="3"/>
    <n v="1042556.82"/>
    <n v="728"/>
    <s v="Debit"/>
    <x v="1"/>
    <s v="No"/>
    <n v="2019"/>
    <n v="11"/>
    <x v="3"/>
  </r>
  <r>
    <x v="4373"/>
    <n v="6172165497"/>
    <x v="1"/>
    <x v="4"/>
    <s v="Male"/>
    <n v="29"/>
    <x v="3"/>
    <s v="Student"/>
    <x v="2"/>
    <n v="472605.84"/>
    <n v="504374"/>
    <x v="2"/>
    <n v="13512.03"/>
    <s v="Mobile App"/>
    <d v="2024-01-28T00:00:00"/>
    <x v="2"/>
    <n v="1010276.99"/>
    <n v="382"/>
    <s v="Debit"/>
    <x v="1"/>
    <s v="No"/>
    <n v="2013"/>
    <n v="77"/>
    <x v="8"/>
  </r>
  <r>
    <x v="4374"/>
    <n v="5278168511"/>
    <x v="6"/>
    <x v="3"/>
    <s v="Female"/>
    <n v="28"/>
    <x v="3"/>
    <s v="Retired"/>
    <x v="1"/>
    <n v="76164.929999999993"/>
    <n v="504375"/>
    <x v="3"/>
    <n v="155678.32999999999"/>
    <s v="Online"/>
    <d v="2023-05-25T00:00:00"/>
    <x v="3"/>
    <n v="1970945.36"/>
    <n v="790"/>
    <s v="None"/>
    <x v="1"/>
    <s v="Yes"/>
    <n v="2016"/>
    <n v="108"/>
    <x v="9"/>
  </r>
  <r>
    <x v="4375"/>
    <n v="5738972463"/>
    <x v="1"/>
    <x v="5"/>
    <s v="Male"/>
    <n v="34"/>
    <x v="3"/>
    <s v="Retired"/>
    <x v="0"/>
    <n v="171049.63"/>
    <n v="504376"/>
    <x v="3"/>
    <n v="124409.51"/>
    <s v="Branch"/>
    <d v="2022-10-19T00:00:00"/>
    <x v="4"/>
    <n v="1989090.15"/>
    <n v="847"/>
    <s v="Credit"/>
    <x v="1"/>
    <s v="Yes"/>
    <n v="2007"/>
    <n v="92"/>
    <x v="2"/>
  </r>
  <r>
    <x v="4376"/>
    <n v="2407267335"/>
    <x v="1"/>
    <x v="5"/>
    <s v="Male"/>
    <n v="52"/>
    <x v="0"/>
    <s v="Business"/>
    <x v="1"/>
    <n v="493007.67"/>
    <n v="504377"/>
    <x v="0"/>
    <n v="159968.45000000001"/>
    <s v="Online"/>
    <d v="2023-11-11T00:00:00"/>
    <x v="3"/>
    <n v="1217460.77"/>
    <n v="578"/>
    <s v="Credit"/>
    <x v="1"/>
    <s v="No"/>
    <n v="2018"/>
    <n v="5"/>
    <x v="1"/>
  </r>
  <r>
    <x v="4377"/>
    <n v="9166904459"/>
    <x v="5"/>
    <x v="6"/>
    <s v="Male"/>
    <n v="58"/>
    <x v="0"/>
    <s v="Student"/>
    <x v="1"/>
    <n v="297673.59000000003"/>
    <n v="504378"/>
    <x v="0"/>
    <n v="69634.12"/>
    <s v="Online"/>
    <d v="2022-09-09T00:00:00"/>
    <x v="2"/>
    <n v="741756.56"/>
    <n v="345"/>
    <s v="None"/>
    <x v="0"/>
    <s v="Yes"/>
    <n v="2014"/>
    <n v="61"/>
    <x v="5"/>
  </r>
  <r>
    <x v="4378"/>
    <n v="9859324275"/>
    <x v="3"/>
    <x v="5"/>
    <s v="Female"/>
    <n v="67"/>
    <x v="0"/>
    <s v="Retired"/>
    <x v="1"/>
    <n v="335394.84000000003"/>
    <n v="504379"/>
    <x v="1"/>
    <n v="44510.61"/>
    <s v="Branch"/>
    <d v="2022-09-03T00:00:00"/>
    <x v="4"/>
    <n v="744867.05"/>
    <n v="763"/>
    <s v="None"/>
    <x v="1"/>
    <s v="Yes"/>
    <n v="2011"/>
    <n v="105"/>
    <x v="5"/>
  </r>
  <r>
    <x v="4379"/>
    <n v="8797460601"/>
    <x v="2"/>
    <x v="4"/>
    <s v="Male"/>
    <n v="23"/>
    <x v="2"/>
    <s v="Retired"/>
    <x v="0"/>
    <n v="442163.53"/>
    <n v="504380"/>
    <x v="3"/>
    <n v="118040.31"/>
    <s v="Branch"/>
    <d v="2022-06-19T00:00:00"/>
    <x v="3"/>
    <n v="1343733.95"/>
    <n v="749"/>
    <s v="Debit"/>
    <x v="0"/>
    <s v="Yes"/>
    <n v="2021"/>
    <n v="80"/>
    <x v="3"/>
  </r>
  <r>
    <x v="4380"/>
    <n v="7419920586"/>
    <x v="5"/>
    <x v="1"/>
    <s v="Female"/>
    <n v="52"/>
    <x v="0"/>
    <s v="Business"/>
    <x v="0"/>
    <n v="345831.01"/>
    <n v="504381"/>
    <x v="1"/>
    <n v="4486.8900000000003"/>
    <s v="Online"/>
    <d v="2024-03-31T00:00:00"/>
    <x v="3"/>
    <n v="448742.37"/>
    <n v="723"/>
    <s v="Debit"/>
    <x v="0"/>
    <s v="No"/>
    <n v="2018"/>
    <n v="61"/>
    <x v="10"/>
  </r>
  <r>
    <x v="4381"/>
    <n v="9099028060"/>
    <x v="3"/>
    <x v="7"/>
    <s v="Female"/>
    <n v="23"/>
    <x v="2"/>
    <s v="Salaried"/>
    <x v="0"/>
    <n v="341933.59"/>
    <n v="504382"/>
    <x v="3"/>
    <n v="17895.66"/>
    <s v="Branch"/>
    <d v="2022-12-31T00:00:00"/>
    <x v="3"/>
    <n v="1960454.66"/>
    <n v="706"/>
    <s v="Credit"/>
    <x v="1"/>
    <s v="No"/>
    <n v="2021"/>
    <n v="15"/>
    <x v="11"/>
  </r>
  <r>
    <x v="4382"/>
    <n v="3788416355"/>
    <x v="1"/>
    <x v="4"/>
    <s v="Male"/>
    <n v="49"/>
    <x v="1"/>
    <s v="Student"/>
    <x v="1"/>
    <n v="53146.99"/>
    <n v="504383"/>
    <x v="3"/>
    <n v="148318.16"/>
    <s v="Mobile App"/>
    <d v="2022-10-05T00:00:00"/>
    <x v="3"/>
    <n v="1425983.87"/>
    <n v="475"/>
    <s v="Credit"/>
    <x v="0"/>
    <s v="Yes"/>
    <n v="2017"/>
    <n v="94"/>
    <x v="2"/>
  </r>
  <r>
    <x v="4383"/>
    <n v="9734459063"/>
    <x v="3"/>
    <x v="3"/>
    <s v="Male"/>
    <n v="28"/>
    <x v="3"/>
    <s v="Business"/>
    <x v="2"/>
    <n v="253913.62"/>
    <n v="504384"/>
    <x v="0"/>
    <n v="177488.99"/>
    <s v="Online"/>
    <d v="2023-12-17T00:00:00"/>
    <x v="1"/>
    <n v="322257.17"/>
    <n v="492"/>
    <s v="Credit"/>
    <x v="1"/>
    <s v="Yes"/>
    <n v="2016"/>
    <n v="116"/>
    <x v="11"/>
  </r>
  <r>
    <x v="4384"/>
    <n v="3614767340"/>
    <x v="6"/>
    <x v="2"/>
    <s v="Male"/>
    <n v="60"/>
    <x v="0"/>
    <s v="Student"/>
    <x v="2"/>
    <n v="336923.52"/>
    <n v="504385"/>
    <x v="0"/>
    <n v="41174.870000000003"/>
    <s v="Branch"/>
    <d v="2022-08-02T00:00:00"/>
    <x v="4"/>
    <n v="728330.35"/>
    <n v="861"/>
    <s v="Debit"/>
    <x v="0"/>
    <s v="Yes"/>
    <n v="2015"/>
    <n v="84"/>
    <x v="7"/>
  </r>
  <r>
    <x v="4385"/>
    <n v="1770071457"/>
    <x v="2"/>
    <x v="3"/>
    <s v="Female"/>
    <n v="56"/>
    <x v="0"/>
    <s v="Student"/>
    <x v="1"/>
    <n v="403838.58"/>
    <n v="504386"/>
    <x v="1"/>
    <n v="158219.56"/>
    <s v="Online"/>
    <d v="2022-06-27T00:00:00"/>
    <x v="4"/>
    <n v="447388.52"/>
    <n v="500"/>
    <s v="None"/>
    <x v="1"/>
    <s v="Yes"/>
    <n v="2018"/>
    <n v="107"/>
    <x v="3"/>
  </r>
  <r>
    <x v="4386"/>
    <n v="1969645015"/>
    <x v="5"/>
    <x v="7"/>
    <s v="Male"/>
    <n v="30"/>
    <x v="3"/>
    <s v="Salaried"/>
    <x v="2"/>
    <n v="207205.81"/>
    <n v="504387"/>
    <x v="1"/>
    <n v="76793.61"/>
    <s v="Online"/>
    <d v="2022-10-18T00:00:00"/>
    <x v="3"/>
    <n v="172141.48"/>
    <n v="887"/>
    <s v="Credit"/>
    <x v="1"/>
    <s v="No"/>
    <n v="2016"/>
    <n v="85"/>
    <x v="2"/>
  </r>
  <r>
    <x v="4387"/>
    <n v="1107974278"/>
    <x v="2"/>
    <x v="3"/>
    <s v="Female"/>
    <n v="30"/>
    <x v="3"/>
    <s v="Salaried"/>
    <x v="2"/>
    <n v="62643.99"/>
    <n v="504388"/>
    <x v="2"/>
    <n v="83244.09"/>
    <s v="ATM"/>
    <d v="2023-10-28T00:00:00"/>
    <x v="3"/>
    <n v="1289669.67"/>
    <n v="458"/>
    <s v="None"/>
    <x v="0"/>
    <s v="Yes"/>
    <n v="2011"/>
    <n v="76"/>
    <x v="2"/>
  </r>
  <r>
    <x v="4388"/>
    <n v="8717404146"/>
    <x v="1"/>
    <x v="5"/>
    <s v="Male"/>
    <n v="56"/>
    <x v="0"/>
    <s v="Self-Employed"/>
    <x v="1"/>
    <n v="183546.99"/>
    <n v="504389"/>
    <x v="1"/>
    <n v="176815.47"/>
    <s v="Branch"/>
    <d v="2022-05-17T00:00:00"/>
    <x v="1"/>
    <n v="208816.47"/>
    <n v="410"/>
    <s v="Debit"/>
    <x v="1"/>
    <s v="Yes"/>
    <n v="2023"/>
    <n v="63"/>
    <x v="9"/>
  </r>
  <r>
    <x v="4389"/>
    <n v="8182382889"/>
    <x v="6"/>
    <x v="1"/>
    <s v="Female"/>
    <n v="63"/>
    <x v="0"/>
    <s v="Business"/>
    <x v="1"/>
    <n v="215437.94"/>
    <n v="504390"/>
    <x v="3"/>
    <n v="124245.96"/>
    <s v="Mobile App"/>
    <d v="2024-04-19T00:00:00"/>
    <x v="2"/>
    <n v="792333.61"/>
    <n v="309"/>
    <s v="Credit"/>
    <x v="0"/>
    <s v="Yes"/>
    <n v="2016"/>
    <n v="90"/>
    <x v="4"/>
  </r>
  <r>
    <x v="4390"/>
    <n v="4854856075"/>
    <x v="3"/>
    <x v="0"/>
    <s v="Male"/>
    <n v="51"/>
    <x v="0"/>
    <s v="Business"/>
    <x v="2"/>
    <n v="375753.47"/>
    <n v="504391"/>
    <x v="3"/>
    <n v="162403.88"/>
    <s v="Mobile App"/>
    <d v="2022-08-20T00:00:00"/>
    <x v="1"/>
    <n v="1339030.23"/>
    <n v="477"/>
    <s v="Credit"/>
    <x v="0"/>
    <s v="No"/>
    <n v="2009"/>
    <n v="6"/>
    <x v="7"/>
  </r>
  <r>
    <x v="4391"/>
    <n v="7171674131"/>
    <x v="4"/>
    <x v="0"/>
    <s v="Female"/>
    <n v="20"/>
    <x v="2"/>
    <s v="Student"/>
    <x v="1"/>
    <n v="10870.67"/>
    <n v="504392"/>
    <x v="3"/>
    <n v="155175.71"/>
    <s v="Mobile App"/>
    <d v="2024-04-12T00:00:00"/>
    <x v="3"/>
    <n v="322477.44"/>
    <n v="677"/>
    <s v="Credit"/>
    <x v="0"/>
    <s v="No"/>
    <n v="2005"/>
    <n v="54"/>
    <x v="4"/>
  </r>
  <r>
    <x v="4392"/>
    <n v="8664525987"/>
    <x v="3"/>
    <x v="4"/>
    <s v="Female"/>
    <n v="49"/>
    <x v="1"/>
    <s v="Self-Employed"/>
    <x v="2"/>
    <n v="193513.11"/>
    <n v="504393"/>
    <x v="0"/>
    <n v="114860.99"/>
    <s v="ATM"/>
    <d v="2023-04-21T00:00:00"/>
    <x v="3"/>
    <n v="1768295.51"/>
    <n v="564"/>
    <s v="Credit"/>
    <x v="1"/>
    <s v="Yes"/>
    <n v="2017"/>
    <n v="87"/>
    <x v="4"/>
  </r>
  <r>
    <x v="4393"/>
    <n v="3237136932"/>
    <x v="6"/>
    <x v="4"/>
    <s v="Female"/>
    <n v="21"/>
    <x v="2"/>
    <s v="Self-Employed"/>
    <x v="0"/>
    <n v="224493.92"/>
    <n v="504394"/>
    <x v="2"/>
    <n v="149596.82999999999"/>
    <s v="Mobile App"/>
    <d v="2024-06-07T00:00:00"/>
    <x v="3"/>
    <n v="369864.21"/>
    <n v="896"/>
    <s v="None"/>
    <x v="0"/>
    <s v="Yes"/>
    <n v="2020"/>
    <n v="19"/>
    <x v="3"/>
  </r>
  <r>
    <x v="4394"/>
    <n v="4592242939"/>
    <x v="4"/>
    <x v="5"/>
    <s v="Male"/>
    <n v="57"/>
    <x v="0"/>
    <s v="Student"/>
    <x v="0"/>
    <n v="275507.68"/>
    <n v="504395"/>
    <x v="3"/>
    <n v="141670.82"/>
    <s v="Mobile App"/>
    <d v="2022-12-06T00:00:00"/>
    <x v="3"/>
    <n v="1221255.3"/>
    <n v="663"/>
    <s v="Credit"/>
    <x v="1"/>
    <s v="Yes"/>
    <n v="2021"/>
    <n v="91"/>
    <x v="11"/>
  </r>
  <r>
    <x v="4395"/>
    <n v="6187335345"/>
    <x v="3"/>
    <x v="0"/>
    <s v="Female"/>
    <n v="18"/>
    <x v="2"/>
    <s v="Salaried"/>
    <x v="1"/>
    <n v="485029.75"/>
    <n v="504396"/>
    <x v="2"/>
    <n v="96108.67"/>
    <s v="Mobile App"/>
    <d v="2023-07-12T00:00:00"/>
    <x v="1"/>
    <n v="1847579.07"/>
    <n v="336"/>
    <s v="Debit"/>
    <x v="0"/>
    <s v="No"/>
    <n v="2021"/>
    <n v="115"/>
    <x v="0"/>
  </r>
  <r>
    <x v="4396"/>
    <n v="1087103276"/>
    <x v="5"/>
    <x v="3"/>
    <s v="Female"/>
    <n v="26"/>
    <x v="3"/>
    <s v="Self-Employed"/>
    <x v="2"/>
    <n v="370560.43"/>
    <n v="504397"/>
    <x v="2"/>
    <n v="30452.400000000001"/>
    <s v="Branch"/>
    <d v="2024-03-05T00:00:00"/>
    <x v="3"/>
    <n v="190738"/>
    <n v="691"/>
    <s v="Credit"/>
    <x v="0"/>
    <s v="Yes"/>
    <n v="2022"/>
    <n v="104"/>
    <x v="10"/>
  </r>
  <r>
    <x v="4397"/>
    <n v="3206341309"/>
    <x v="0"/>
    <x v="0"/>
    <s v="Female"/>
    <n v="66"/>
    <x v="0"/>
    <s v="Business"/>
    <x v="0"/>
    <n v="111992.2"/>
    <n v="504398"/>
    <x v="3"/>
    <n v="53348.73"/>
    <s v="Online"/>
    <d v="2023-08-14T00:00:00"/>
    <x v="2"/>
    <n v="209912.86"/>
    <n v="858"/>
    <s v="Debit"/>
    <x v="1"/>
    <s v="No"/>
    <n v="2009"/>
    <n v="73"/>
    <x v="7"/>
  </r>
  <r>
    <x v="4398"/>
    <n v="9560531698"/>
    <x v="3"/>
    <x v="4"/>
    <s v="Male"/>
    <n v="67"/>
    <x v="0"/>
    <s v="Salaried"/>
    <x v="1"/>
    <n v="317197.49"/>
    <n v="504399"/>
    <x v="2"/>
    <n v="75337.36"/>
    <s v="Online"/>
    <d v="2023-01-21T00:00:00"/>
    <x v="0"/>
    <n v="251390.59"/>
    <n v="426"/>
    <s v="Credit"/>
    <x v="0"/>
    <s v="No"/>
    <n v="2008"/>
    <n v="16"/>
    <x v="8"/>
  </r>
  <r>
    <x v="4399"/>
    <n v="9529472890"/>
    <x v="1"/>
    <x v="2"/>
    <s v="Female"/>
    <n v="24"/>
    <x v="2"/>
    <s v="Retired"/>
    <x v="0"/>
    <n v="173717.9"/>
    <n v="504400"/>
    <x v="3"/>
    <n v="117379.13"/>
    <s v="Mobile App"/>
    <d v="2023-11-26T00:00:00"/>
    <x v="2"/>
    <n v="715057.73"/>
    <n v="810"/>
    <s v="None"/>
    <x v="1"/>
    <s v="No"/>
    <n v="2007"/>
    <n v="81"/>
    <x v="1"/>
  </r>
  <r>
    <x v="4400"/>
    <n v="8043559065"/>
    <x v="3"/>
    <x v="0"/>
    <s v="Female"/>
    <n v="44"/>
    <x v="1"/>
    <s v="Self-Employed"/>
    <x v="0"/>
    <n v="405895.87"/>
    <n v="504401"/>
    <x v="3"/>
    <n v="59625.599999999999"/>
    <s v="Branch"/>
    <d v="2023-11-25T00:00:00"/>
    <x v="3"/>
    <n v="1343180.07"/>
    <n v="716"/>
    <s v="None"/>
    <x v="1"/>
    <s v="No"/>
    <n v="2021"/>
    <n v="118"/>
    <x v="1"/>
  </r>
  <r>
    <x v="4401"/>
    <n v="4694759737"/>
    <x v="2"/>
    <x v="4"/>
    <s v="Male"/>
    <n v="20"/>
    <x v="2"/>
    <s v="Student"/>
    <x v="1"/>
    <n v="86363.79"/>
    <n v="504402"/>
    <x v="3"/>
    <n v="41152.5"/>
    <s v="Branch"/>
    <d v="2023-10-16T00:00:00"/>
    <x v="1"/>
    <n v="1077258.49"/>
    <n v="372"/>
    <s v="None"/>
    <x v="0"/>
    <s v="Yes"/>
    <n v="2021"/>
    <n v="118"/>
    <x v="2"/>
  </r>
  <r>
    <x v="4402"/>
    <n v="9357081410"/>
    <x v="1"/>
    <x v="6"/>
    <s v="Female"/>
    <n v="39"/>
    <x v="1"/>
    <s v="Business"/>
    <x v="0"/>
    <n v="73107.039999999994"/>
    <n v="504403"/>
    <x v="0"/>
    <n v="7206.22"/>
    <s v="Branch"/>
    <d v="2022-02-14T00:00:00"/>
    <x v="3"/>
    <n v="596371.85"/>
    <n v="559"/>
    <s v="Credit"/>
    <x v="1"/>
    <s v="Yes"/>
    <n v="2020"/>
    <n v="21"/>
    <x v="6"/>
  </r>
  <r>
    <x v="4403"/>
    <n v="9288679163"/>
    <x v="3"/>
    <x v="3"/>
    <s v="Male"/>
    <n v="33"/>
    <x v="3"/>
    <s v="Self-Employed"/>
    <x v="1"/>
    <n v="51595.55"/>
    <n v="504404"/>
    <x v="0"/>
    <n v="42583.68"/>
    <s v="ATM"/>
    <d v="2022-02-10T00:00:00"/>
    <x v="1"/>
    <n v="1236124.8799999999"/>
    <n v="890"/>
    <s v="Credit"/>
    <x v="1"/>
    <s v="Yes"/>
    <n v="2007"/>
    <n v="101"/>
    <x v="6"/>
  </r>
  <r>
    <x v="4404"/>
    <n v="9927785560"/>
    <x v="3"/>
    <x v="0"/>
    <s v="Male"/>
    <n v="25"/>
    <x v="2"/>
    <s v="Student"/>
    <x v="1"/>
    <n v="272508.24"/>
    <n v="504405"/>
    <x v="1"/>
    <n v="107861.84"/>
    <s v="Branch"/>
    <d v="2023-12-16T00:00:00"/>
    <x v="0"/>
    <n v="892992.69"/>
    <n v="786"/>
    <s v="Debit"/>
    <x v="0"/>
    <s v="No"/>
    <n v="2023"/>
    <n v="80"/>
    <x v="11"/>
  </r>
  <r>
    <x v="4405"/>
    <n v="6759956247"/>
    <x v="1"/>
    <x v="7"/>
    <s v="Male"/>
    <n v="22"/>
    <x v="2"/>
    <s v="Business"/>
    <x v="0"/>
    <n v="62504.28"/>
    <n v="504406"/>
    <x v="3"/>
    <n v="28010.31"/>
    <s v="Online"/>
    <d v="2022-01-02T00:00:00"/>
    <x v="4"/>
    <n v="705289.67"/>
    <n v="741"/>
    <s v="Debit"/>
    <x v="1"/>
    <s v="No"/>
    <n v="2023"/>
    <n v="117"/>
    <x v="8"/>
  </r>
  <r>
    <x v="4406"/>
    <n v="8351618468"/>
    <x v="5"/>
    <x v="1"/>
    <s v="Male"/>
    <n v="66"/>
    <x v="0"/>
    <s v="Self-Employed"/>
    <x v="0"/>
    <n v="21835.05"/>
    <n v="504407"/>
    <x v="3"/>
    <n v="5968.18"/>
    <s v="ATM"/>
    <d v="2024-01-01T00:00:00"/>
    <x v="2"/>
    <n v="764898.34"/>
    <n v="830"/>
    <s v="Debit"/>
    <x v="0"/>
    <s v="Yes"/>
    <n v="2010"/>
    <n v="57"/>
    <x v="8"/>
  </r>
  <r>
    <x v="4407"/>
    <n v="6200893300"/>
    <x v="4"/>
    <x v="5"/>
    <s v="Female"/>
    <n v="47"/>
    <x v="1"/>
    <s v="Business"/>
    <x v="2"/>
    <n v="166895.56"/>
    <n v="504408"/>
    <x v="3"/>
    <n v="15030.98"/>
    <s v="Branch"/>
    <d v="2022-01-08T00:00:00"/>
    <x v="0"/>
    <n v="718695.18"/>
    <n v="415"/>
    <s v="Debit"/>
    <x v="0"/>
    <s v="No"/>
    <n v="2023"/>
    <n v="61"/>
    <x v="8"/>
  </r>
  <r>
    <x v="4408"/>
    <n v="6055698173"/>
    <x v="4"/>
    <x v="1"/>
    <s v="Male"/>
    <n v="45"/>
    <x v="1"/>
    <s v="Retired"/>
    <x v="0"/>
    <n v="399285.12"/>
    <n v="504409"/>
    <x v="1"/>
    <n v="190425.9"/>
    <s v="ATM"/>
    <d v="2024-02-13T00:00:00"/>
    <x v="3"/>
    <n v="1023504.34"/>
    <n v="629"/>
    <s v="Credit"/>
    <x v="1"/>
    <s v="No"/>
    <n v="2018"/>
    <n v="1"/>
    <x v="6"/>
  </r>
  <r>
    <x v="4409"/>
    <n v="7136068676"/>
    <x v="0"/>
    <x v="3"/>
    <s v="Female"/>
    <n v="68"/>
    <x v="0"/>
    <s v="Business"/>
    <x v="2"/>
    <n v="78880.83"/>
    <n v="504410"/>
    <x v="0"/>
    <n v="7190.9"/>
    <s v="ATM"/>
    <d v="2024-01-14T00:00:00"/>
    <x v="1"/>
    <n v="760487.52"/>
    <n v="363"/>
    <s v="None"/>
    <x v="1"/>
    <s v="Yes"/>
    <n v="2016"/>
    <n v="22"/>
    <x v="8"/>
  </r>
  <r>
    <x v="4410"/>
    <n v="5839194356"/>
    <x v="0"/>
    <x v="3"/>
    <s v="Male"/>
    <n v="44"/>
    <x v="1"/>
    <s v="Student"/>
    <x v="1"/>
    <n v="179587.24"/>
    <n v="504411"/>
    <x v="0"/>
    <n v="94519.62"/>
    <s v="Mobile App"/>
    <d v="2023-05-09T00:00:00"/>
    <x v="1"/>
    <n v="639009.89"/>
    <n v="621"/>
    <s v="Credit"/>
    <x v="1"/>
    <s v="Yes"/>
    <n v="2017"/>
    <n v="95"/>
    <x v="9"/>
  </r>
  <r>
    <x v="4411"/>
    <n v="3432223401"/>
    <x v="4"/>
    <x v="4"/>
    <s v="Female"/>
    <n v="67"/>
    <x v="0"/>
    <s v="Self-Employed"/>
    <x v="0"/>
    <n v="218433.28"/>
    <n v="504412"/>
    <x v="1"/>
    <n v="137685.97"/>
    <s v="Branch"/>
    <d v="2022-07-29T00:00:00"/>
    <x v="4"/>
    <n v="642048.23"/>
    <n v="324"/>
    <s v="None"/>
    <x v="1"/>
    <s v="Yes"/>
    <n v="2013"/>
    <n v="12"/>
    <x v="0"/>
  </r>
  <r>
    <x v="4412"/>
    <n v="7006084284"/>
    <x v="5"/>
    <x v="0"/>
    <s v="Female"/>
    <n v="39"/>
    <x v="1"/>
    <s v="Student"/>
    <x v="0"/>
    <n v="438109.1"/>
    <n v="504413"/>
    <x v="3"/>
    <n v="44700.86"/>
    <s v="Online"/>
    <d v="2022-11-09T00:00:00"/>
    <x v="0"/>
    <n v="437989.36"/>
    <n v="883"/>
    <s v="Credit"/>
    <x v="0"/>
    <s v="No"/>
    <n v="2015"/>
    <n v="65"/>
    <x v="1"/>
  </r>
  <r>
    <x v="4413"/>
    <n v="7906132820"/>
    <x v="3"/>
    <x v="0"/>
    <s v="Female"/>
    <n v="47"/>
    <x v="1"/>
    <s v="Retired"/>
    <x v="1"/>
    <n v="238705.32"/>
    <n v="504414"/>
    <x v="3"/>
    <n v="192840.55"/>
    <s v="Branch"/>
    <d v="2024-03-06T00:00:00"/>
    <x v="2"/>
    <n v="419600.62"/>
    <n v="552"/>
    <s v="Debit"/>
    <x v="0"/>
    <s v="Yes"/>
    <n v="2022"/>
    <n v="42"/>
    <x v="10"/>
  </r>
  <r>
    <x v="4414"/>
    <n v="3472978649"/>
    <x v="0"/>
    <x v="2"/>
    <s v="Female"/>
    <n v="54"/>
    <x v="0"/>
    <s v="Salaried"/>
    <x v="0"/>
    <n v="256465.75"/>
    <n v="504415"/>
    <x v="0"/>
    <n v="4638.38"/>
    <s v="Mobile App"/>
    <d v="2022-08-02T00:00:00"/>
    <x v="1"/>
    <n v="572127.53"/>
    <n v="391"/>
    <s v="None"/>
    <x v="1"/>
    <s v="No"/>
    <n v="2013"/>
    <n v="106"/>
    <x v="7"/>
  </r>
  <r>
    <x v="4415"/>
    <n v="9704510415"/>
    <x v="5"/>
    <x v="4"/>
    <s v="Female"/>
    <n v="24"/>
    <x v="2"/>
    <s v="Business"/>
    <x v="2"/>
    <n v="128057.75"/>
    <n v="504416"/>
    <x v="3"/>
    <n v="176030.5"/>
    <s v="Mobile App"/>
    <d v="2023-12-12T00:00:00"/>
    <x v="2"/>
    <n v="1944513.75"/>
    <n v="466"/>
    <s v="None"/>
    <x v="0"/>
    <s v="No"/>
    <n v="2007"/>
    <n v="111"/>
    <x v="11"/>
  </r>
  <r>
    <x v="4416"/>
    <n v="9643302105"/>
    <x v="5"/>
    <x v="7"/>
    <s v="Male"/>
    <n v="67"/>
    <x v="0"/>
    <s v="Student"/>
    <x v="0"/>
    <n v="334602.94"/>
    <n v="504417"/>
    <x v="0"/>
    <n v="78360.56"/>
    <s v="Branch"/>
    <d v="2023-05-13T00:00:00"/>
    <x v="3"/>
    <n v="408347.03"/>
    <n v="744"/>
    <s v="Credit"/>
    <x v="0"/>
    <s v="No"/>
    <n v="2014"/>
    <n v="64"/>
    <x v="9"/>
  </r>
  <r>
    <x v="4417"/>
    <n v="4778757024"/>
    <x v="0"/>
    <x v="0"/>
    <s v="Female"/>
    <n v="47"/>
    <x v="1"/>
    <s v="Self-Employed"/>
    <x v="2"/>
    <n v="13805.54"/>
    <n v="504418"/>
    <x v="3"/>
    <n v="76828.7"/>
    <s v="Online"/>
    <d v="2022-07-27T00:00:00"/>
    <x v="1"/>
    <n v="889167.35999999999"/>
    <n v="795"/>
    <s v="None"/>
    <x v="1"/>
    <s v="No"/>
    <n v="2023"/>
    <n v="85"/>
    <x v="0"/>
  </r>
  <r>
    <x v="4418"/>
    <n v="9783589743"/>
    <x v="4"/>
    <x v="6"/>
    <s v="Female"/>
    <n v="30"/>
    <x v="3"/>
    <s v="Self-Employed"/>
    <x v="0"/>
    <n v="482255.51"/>
    <n v="504419"/>
    <x v="2"/>
    <n v="94494.73"/>
    <s v="Branch"/>
    <d v="2023-11-13T00:00:00"/>
    <x v="1"/>
    <n v="1817070.59"/>
    <n v="563"/>
    <s v="Debit"/>
    <x v="1"/>
    <s v="Yes"/>
    <n v="2008"/>
    <n v="101"/>
    <x v="1"/>
  </r>
  <r>
    <x v="4419"/>
    <n v="9428027151"/>
    <x v="1"/>
    <x v="5"/>
    <s v="Female"/>
    <n v="39"/>
    <x v="1"/>
    <s v="Salaried"/>
    <x v="0"/>
    <n v="249562.02"/>
    <n v="504420"/>
    <x v="0"/>
    <n v="194283.41"/>
    <s v="ATM"/>
    <d v="2024-03-18T00:00:00"/>
    <x v="0"/>
    <n v="23006.29"/>
    <n v="811"/>
    <s v="None"/>
    <x v="0"/>
    <s v="No"/>
    <n v="2012"/>
    <n v="58"/>
    <x v="10"/>
  </r>
  <r>
    <x v="4420"/>
    <n v="3103262793"/>
    <x v="6"/>
    <x v="4"/>
    <s v="Male"/>
    <n v="28"/>
    <x v="3"/>
    <s v="Self-Employed"/>
    <x v="1"/>
    <n v="31844.81"/>
    <n v="504421"/>
    <x v="2"/>
    <n v="125654.29"/>
    <s v="Mobile App"/>
    <d v="2022-06-20T00:00:00"/>
    <x v="4"/>
    <n v="1209724.26"/>
    <n v="790"/>
    <s v="Debit"/>
    <x v="1"/>
    <s v="Yes"/>
    <n v="2020"/>
    <n v="5"/>
    <x v="3"/>
  </r>
  <r>
    <x v="4421"/>
    <n v="6789731730"/>
    <x v="4"/>
    <x v="0"/>
    <s v="Male"/>
    <n v="22"/>
    <x v="2"/>
    <s v="Retired"/>
    <x v="2"/>
    <n v="280026.05"/>
    <n v="504422"/>
    <x v="0"/>
    <n v="175726.82"/>
    <s v="ATM"/>
    <d v="2024-02-16T00:00:00"/>
    <x v="3"/>
    <n v="1740380.74"/>
    <n v="547"/>
    <s v="Debit"/>
    <x v="1"/>
    <s v="Yes"/>
    <n v="2007"/>
    <n v="69"/>
    <x v="6"/>
  </r>
  <r>
    <x v="4422"/>
    <n v="3020667548"/>
    <x v="1"/>
    <x v="1"/>
    <s v="Male"/>
    <n v="39"/>
    <x v="1"/>
    <s v="Salaried"/>
    <x v="1"/>
    <n v="257477.1"/>
    <n v="504423"/>
    <x v="1"/>
    <n v="5662.35"/>
    <s v="Branch"/>
    <d v="2022-10-18T00:00:00"/>
    <x v="4"/>
    <n v="335101.17"/>
    <n v="851"/>
    <s v="None"/>
    <x v="1"/>
    <s v="No"/>
    <n v="2010"/>
    <n v="36"/>
    <x v="2"/>
  </r>
  <r>
    <x v="4423"/>
    <n v="7561882682"/>
    <x v="4"/>
    <x v="2"/>
    <s v="Male"/>
    <n v="32"/>
    <x v="3"/>
    <s v="Retired"/>
    <x v="1"/>
    <n v="121110.54"/>
    <n v="504424"/>
    <x v="0"/>
    <n v="179398.31"/>
    <s v="ATM"/>
    <d v="2023-05-26T00:00:00"/>
    <x v="0"/>
    <n v="1625435.71"/>
    <n v="611"/>
    <s v="None"/>
    <x v="1"/>
    <s v="No"/>
    <n v="2018"/>
    <n v="62"/>
    <x v="9"/>
  </r>
  <r>
    <x v="4424"/>
    <n v="5293711608"/>
    <x v="3"/>
    <x v="2"/>
    <s v="Male"/>
    <n v="56"/>
    <x v="0"/>
    <s v="Business"/>
    <x v="1"/>
    <n v="105196"/>
    <n v="504425"/>
    <x v="0"/>
    <n v="42770.85"/>
    <s v="ATM"/>
    <d v="2023-05-31T00:00:00"/>
    <x v="2"/>
    <n v="1292212.6000000001"/>
    <n v="381"/>
    <s v="Credit"/>
    <x v="0"/>
    <s v="Yes"/>
    <n v="2010"/>
    <n v="9"/>
    <x v="9"/>
  </r>
  <r>
    <x v="4425"/>
    <n v="2553790351"/>
    <x v="1"/>
    <x v="5"/>
    <s v="Male"/>
    <n v="54"/>
    <x v="0"/>
    <s v="Retired"/>
    <x v="2"/>
    <n v="136112.15"/>
    <n v="504426"/>
    <x v="3"/>
    <n v="63060.18"/>
    <s v="Branch"/>
    <d v="2024-03-25T00:00:00"/>
    <x v="0"/>
    <n v="1642565.89"/>
    <n v="372"/>
    <s v="Credit"/>
    <x v="0"/>
    <s v="No"/>
    <n v="2017"/>
    <n v="84"/>
    <x v="10"/>
  </r>
  <r>
    <x v="4426"/>
    <n v="7984364452"/>
    <x v="2"/>
    <x v="3"/>
    <s v="Female"/>
    <n v="48"/>
    <x v="1"/>
    <s v="Business"/>
    <x v="1"/>
    <n v="65736.27"/>
    <n v="504427"/>
    <x v="3"/>
    <n v="14814.2"/>
    <s v="Online"/>
    <d v="2022-11-29T00:00:00"/>
    <x v="0"/>
    <n v="141843.95000000001"/>
    <n v="368"/>
    <s v="Debit"/>
    <x v="1"/>
    <s v="No"/>
    <n v="2013"/>
    <n v="71"/>
    <x v="1"/>
  </r>
  <r>
    <x v="4427"/>
    <n v="4023285123"/>
    <x v="6"/>
    <x v="4"/>
    <s v="Male"/>
    <n v="46"/>
    <x v="1"/>
    <s v="Retired"/>
    <x v="2"/>
    <n v="266179.78000000003"/>
    <n v="504428"/>
    <x v="1"/>
    <n v="183023.51"/>
    <s v="Branch"/>
    <d v="2023-11-09T00:00:00"/>
    <x v="0"/>
    <n v="141944.37"/>
    <n v="334"/>
    <s v="Credit"/>
    <x v="1"/>
    <s v="No"/>
    <n v="2007"/>
    <n v="42"/>
    <x v="1"/>
  </r>
  <r>
    <x v="4428"/>
    <n v="8090143579"/>
    <x v="4"/>
    <x v="4"/>
    <s v="Female"/>
    <n v="56"/>
    <x v="0"/>
    <s v="Salaried"/>
    <x v="2"/>
    <n v="439589.05"/>
    <n v="504429"/>
    <x v="3"/>
    <n v="105268.19"/>
    <s v="ATM"/>
    <d v="2022-10-29T00:00:00"/>
    <x v="1"/>
    <n v="285966.81"/>
    <n v="386"/>
    <s v="None"/>
    <x v="0"/>
    <s v="Yes"/>
    <n v="2009"/>
    <n v="73"/>
    <x v="2"/>
  </r>
  <r>
    <x v="4429"/>
    <n v="9451904424"/>
    <x v="6"/>
    <x v="4"/>
    <s v="Female"/>
    <n v="34"/>
    <x v="3"/>
    <s v="Business"/>
    <x v="0"/>
    <n v="461640.67"/>
    <n v="504430"/>
    <x v="3"/>
    <n v="18106.009999999998"/>
    <s v="Online"/>
    <d v="2023-06-11T00:00:00"/>
    <x v="3"/>
    <n v="1957936.54"/>
    <n v="309"/>
    <s v="Debit"/>
    <x v="1"/>
    <s v="Yes"/>
    <n v="2008"/>
    <n v="0"/>
    <x v="3"/>
  </r>
  <r>
    <x v="4430"/>
    <n v="7222684742"/>
    <x v="5"/>
    <x v="7"/>
    <s v="Female"/>
    <n v="58"/>
    <x v="0"/>
    <s v="Retired"/>
    <x v="2"/>
    <n v="476540.54"/>
    <n v="504431"/>
    <x v="1"/>
    <n v="79547.67"/>
    <s v="Online"/>
    <d v="2022-12-31T00:00:00"/>
    <x v="2"/>
    <n v="1758787.96"/>
    <n v="892"/>
    <s v="Debit"/>
    <x v="1"/>
    <s v="Yes"/>
    <n v="2009"/>
    <n v="59"/>
    <x v="11"/>
  </r>
  <r>
    <x v="4431"/>
    <n v="5564938162"/>
    <x v="2"/>
    <x v="6"/>
    <s v="Female"/>
    <n v="23"/>
    <x v="2"/>
    <s v="Retired"/>
    <x v="2"/>
    <n v="300586.71999999997"/>
    <n v="504432"/>
    <x v="1"/>
    <n v="76295.63"/>
    <s v="Mobile App"/>
    <d v="2023-07-01T00:00:00"/>
    <x v="4"/>
    <n v="1144727.97"/>
    <n v="640"/>
    <s v="None"/>
    <x v="0"/>
    <s v="Yes"/>
    <n v="2007"/>
    <n v="112"/>
    <x v="0"/>
  </r>
  <r>
    <x v="4432"/>
    <n v="3044656860"/>
    <x v="3"/>
    <x v="2"/>
    <s v="Female"/>
    <n v="58"/>
    <x v="0"/>
    <s v="Self-Employed"/>
    <x v="0"/>
    <n v="311152.98"/>
    <n v="504433"/>
    <x v="0"/>
    <n v="10260.24"/>
    <s v="ATM"/>
    <d v="2022-12-12T00:00:00"/>
    <x v="2"/>
    <n v="1056885.53"/>
    <n v="425"/>
    <s v="Debit"/>
    <x v="1"/>
    <s v="Yes"/>
    <n v="2019"/>
    <n v="78"/>
    <x v="11"/>
  </r>
  <r>
    <x v="4433"/>
    <n v="7905061048"/>
    <x v="5"/>
    <x v="4"/>
    <s v="Female"/>
    <n v="34"/>
    <x v="3"/>
    <s v="Retired"/>
    <x v="1"/>
    <n v="155947.85999999999"/>
    <n v="504434"/>
    <x v="3"/>
    <n v="69590.240000000005"/>
    <s v="Branch"/>
    <d v="2023-03-20T00:00:00"/>
    <x v="1"/>
    <n v="510188.13"/>
    <n v="807"/>
    <s v="Credit"/>
    <x v="0"/>
    <s v="No"/>
    <n v="2020"/>
    <n v="4"/>
    <x v="10"/>
  </r>
  <r>
    <x v="4434"/>
    <n v="6556664929"/>
    <x v="1"/>
    <x v="7"/>
    <s v="Male"/>
    <n v="51"/>
    <x v="0"/>
    <s v="Self-Employed"/>
    <x v="0"/>
    <n v="442787.44"/>
    <n v="504435"/>
    <x v="3"/>
    <n v="58650.18"/>
    <s v="Branch"/>
    <d v="2022-02-24T00:00:00"/>
    <x v="1"/>
    <n v="423808.65"/>
    <n v="506"/>
    <s v="Debit"/>
    <x v="1"/>
    <s v="Yes"/>
    <n v="2014"/>
    <n v="95"/>
    <x v="6"/>
  </r>
  <r>
    <x v="4435"/>
    <n v="6486162570"/>
    <x v="1"/>
    <x v="3"/>
    <s v="Female"/>
    <n v="40"/>
    <x v="1"/>
    <s v="Retired"/>
    <x v="0"/>
    <n v="244584.62"/>
    <n v="504436"/>
    <x v="1"/>
    <n v="183901.1"/>
    <s v="Mobile App"/>
    <d v="2023-09-16T00:00:00"/>
    <x v="4"/>
    <n v="469008.77"/>
    <n v="561"/>
    <s v="None"/>
    <x v="0"/>
    <s v="Yes"/>
    <n v="2017"/>
    <n v="18"/>
    <x v="5"/>
  </r>
  <r>
    <x v="4436"/>
    <n v="6686447692"/>
    <x v="0"/>
    <x v="4"/>
    <s v="Male"/>
    <n v="69"/>
    <x v="0"/>
    <s v="Student"/>
    <x v="0"/>
    <n v="140375.01"/>
    <n v="504437"/>
    <x v="0"/>
    <n v="161375.95000000001"/>
    <s v="Branch"/>
    <d v="2022-02-09T00:00:00"/>
    <x v="1"/>
    <n v="1460124.12"/>
    <n v="821"/>
    <s v="Debit"/>
    <x v="0"/>
    <s v="Yes"/>
    <n v="2009"/>
    <n v="67"/>
    <x v="6"/>
  </r>
  <r>
    <x v="4437"/>
    <n v="3521716183"/>
    <x v="5"/>
    <x v="3"/>
    <s v="Female"/>
    <n v="47"/>
    <x v="1"/>
    <s v="Self-Employed"/>
    <x v="2"/>
    <n v="482868.26"/>
    <n v="504438"/>
    <x v="3"/>
    <n v="32101.62"/>
    <s v="Mobile App"/>
    <d v="2022-11-21T00:00:00"/>
    <x v="4"/>
    <n v="1268046.1000000001"/>
    <n v="836"/>
    <s v="Credit"/>
    <x v="1"/>
    <s v="No"/>
    <n v="2008"/>
    <n v="63"/>
    <x v="1"/>
  </r>
  <r>
    <x v="4438"/>
    <n v="9876332886"/>
    <x v="2"/>
    <x v="3"/>
    <s v="Female"/>
    <n v="30"/>
    <x v="3"/>
    <s v="Salaried"/>
    <x v="0"/>
    <n v="352983.69"/>
    <n v="504439"/>
    <x v="1"/>
    <n v="186318.29"/>
    <s v="Online"/>
    <d v="2023-06-15T00:00:00"/>
    <x v="1"/>
    <n v="1003550.53"/>
    <n v="453"/>
    <s v="Debit"/>
    <x v="0"/>
    <s v="Yes"/>
    <n v="2007"/>
    <n v="109"/>
    <x v="3"/>
  </r>
  <r>
    <x v="4439"/>
    <n v="7710364062"/>
    <x v="5"/>
    <x v="4"/>
    <s v="Female"/>
    <n v="47"/>
    <x v="1"/>
    <s v="Salaried"/>
    <x v="2"/>
    <n v="232861.07"/>
    <n v="504440"/>
    <x v="0"/>
    <n v="148658.23000000001"/>
    <s v="Mobile App"/>
    <d v="2022-04-26T00:00:00"/>
    <x v="0"/>
    <n v="1667118.28"/>
    <n v="767"/>
    <s v="Credit"/>
    <x v="1"/>
    <s v="Yes"/>
    <n v="2022"/>
    <n v="98"/>
    <x v="4"/>
  </r>
  <r>
    <x v="4440"/>
    <n v="3020230507"/>
    <x v="5"/>
    <x v="3"/>
    <s v="Female"/>
    <n v="66"/>
    <x v="0"/>
    <s v="Business"/>
    <x v="2"/>
    <n v="35249.78"/>
    <n v="504441"/>
    <x v="3"/>
    <n v="98220.38"/>
    <s v="ATM"/>
    <d v="2023-09-03T00:00:00"/>
    <x v="1"/>
    <n v="118593.89"/>
    <n v="657"/>
    <s v="None"/>
    <x v="1"/>
    <s v="No"/>
    <n v="2019"/>
    <n v="27"/>
    <x v="5"/>
  </r>
  <r>
    <x v="4441"/>
    <n v="9459182359"/>
    <x v="5"/>
    <x v="7"/>
    <s v="Male"/>
    <n v="37"/>
    <x v="1"/>
    <s v="Salaried"/>
    <x v="2"/>
    <n v="70940.649999999994"/>
    <n v="504442"/>
    <x v="3"/>
    <n v="86588.94"/>
    <s v="Branch"/>
    <d v="2024-04-08T00:00:00"/>
    <x v="4"/>
    <n v="72449.87"/>
    <n v="563"/>
    <s v="Debit"/>
    <x v="0"/>
    <s v="Yes"/>
    <n v="2006"/>
    <n v="36"/>
    <x v="4"/>
  </r>
  <r>
    <x v="4442"/>
    <n v="1277179503"/>
    <x v="6"/>
    <x v="6"/>
    <s v="Male"/>
    <n v="23"/>
    <x v="2"/>
    <s v="Business"/>
    <x v="2"/>
    <n v="99041.87"/>
    <n v="504443"/>
    <x v="1"/>
    <n v="185376.1"/>
    <s v="ATM"/>
    <d v="2023-01-31T00:00:00"/>
    <x v="4"/>
    <n v="1641412.49"/>
    <n v="721"/>
    <s v="Credit"/>
    <x v="0"/>
    <s v="Yes"/>
    <n v="2019"/>
    <n v="8"/>
    <x v="8"/>
  </r>
  <r>
    <x v="4443"/>
    <n v="6831763623"/>
    <x v="0"/>
    <x v="5"/>
    <s v="Male"/>
    <n v="48"/>
    <x v="1"/>
    <s v="Salaried"/>
    <x v="1"/>
    <n v="451517.54"/>
    <n v="504444"/>
    <x v="1"/>
    <n v="61171.82"/>
    <s v="Online"/>
    <d v="2023-03-11T00:00:00"/>
    <x v="4"/>
    <n v="832639.66"/>
    <n v="508"/>
    <s v="None"/>
    <x v="1"/>
    <s v="Yes"/>
    <n v="2008"/>
    <n v="26"/>
    <x v="10"/>
  </r>
  <r>
    <x v="4444"/>
    <n v="2361508789"/>
    <x v="4"/>
    <x v="2"/>
    <s v="Male"/>
    <n v="36"/>
    <x v="1"/>
    <s v="Self-Employed"/>
    <x v="2"/>
    <n v="485822.81"/>
    <n v="504445"/>
    <x v="2"/>
    <n v="74180.899999999994"/>
    <s v="ATM"/>
    <d v="2022-02-03T00:00:00"/>
    <x v="3"/>
    <n v="1331082.49"/>
    <n v="766"/>
    <s v="Debit"/>
    <x v="0"/>
    <s v="No"/>
    <n v="2010"/>
    <n v="115"/>
    <x v="6"/>
  </r>
  <r>
    <x v="4445"/>
    <n v="8945636214"/>
    <x v="3"/>
    <x v="3"/>
    <s v="Female"/>
    <n v="23"/>
    <x v="2"/>
    <s v="Student"/>
    <x v="2"/>
    <n v="134222.39000000001"/>
    <n v="504446"/>
    <x v="0"/>
    <n v="138264.03"/>
    <s v="Online"/>
    <d v="2022-10-21T00:00:00"/>
    <x v="2"/>
    <n v="808438.86"/>
    <n v="875"/>
    <s v="Debit"/>
    <x v="1"/>
    <s v="Yes"/>
    <n v="2013"/>
    <n v="3"/>
    <x v="2"/>
  </r>
  <r>
    <x v="4446"/>
    <n v="4634776444"/>
    <x v="3"/>
    <x v="0"/>
    <s v="Female"/>
    <n v="51"/>
    <x v="0"/>
    <s v="Business"/>
    <x v="0"/>
    <n v="249659.19"/>
    <n v="504447"/>
    <x v="1"/>
    <n v="151881.44"/>
    <s v="Online"/>
    <d v="2022-08-04T00:00:00"/>
    <x v="2"/>
    <n v="877121.64"/>
    <n v="845"/>
    <s v="Debit"/>
    <x v="1"/>
    <s v="No"/>
    <n v="2017"/>
    <n v="27"/>
    <x v="7"/>
  </r>
  <r>
    <x v="4447"/>
    <n v="6825550349"/>
    <x v="3"/>
    <x v="1"/>
    <s v="Male"/>
    <n v="45"/>
    <x v="1"/>
    <s v="Student"/>
    <x v="0"/>
    <n v="396150.77"/>
    <n v="504448"/>
    <x v="0"/>
    <n v="65500.83"/>
    <s v="Online"/>
    <d v="2023-07-10T00:00:00"/>
    <x v="0"/>
    <n v="45034.29"/>
    <n v="678"/>
    <s v="None"/>
    <x v="0"/>
    <s v="No"/>
    <n v="2013"/>
    <n v="96"/>
    <x v="0"/>
  </r>
  <r>
    <x v="4448"/>
    <n v="1285499921"/>
    <x v="6"/>
    <x v="4"/>
    <s v="Female"/>
    <n v="30"/>
    <x v="3"/>
    <s v="Retired"/>
    <x v="2"/>
    <n v="192934.12"/>
    <n v="504449"/>
    <x v="1"/>
    <n v="184409.38"/>
    <s v="ATM"/>
    <d v="2022-07-26T00:00:00"/>
    <x v="4"/>
    <n v="1060847.07"/>
    <n v="519"/>
    <s v="None"/>
    <x v="1"/>
    <s v="Yes"/>
    <n v="2008"/>
    <n v="76"/>
    <x v="0"/>
  </r>
  <r>
    <x v="4449"/>
    <n v="9596740587"/>
    <x v="0"/>
    <x v="6"/>
    <s v="Female"/>
    <n v="69"/>
    <x v="0"/>
    <s v="Retired"/>
    <x v="1"/>
    <n v="246696.26"/>
    <n v="504450"/>
    <x v="0"/>
    <n v="51295.46"/>
    <s v="Mobile App"/>
    <d v="2023-09-10T00:00:00"/>
    <x v="3"/>
    <n v="70884.899999999994"/>
    <n v="642"/>
    <s v="Debit"/>
    <x v="1"/>
    <s v="No"/>
    <n v="2021"/>
    <n v="68"/>
    <x v="5"/>
  </r>
  <r>
    <x v="4450"/>
    <n v="7542491322"/>
    <x v="2"/>
    <x v="2"/>
    <s v="Male"/>
    <n v="27"/>
    <x v="3"/>
    <s v="Student"/>
    <x v="1"/>
    <n v="443924.14"/>
    <n v="504451"/>
    <x v="0"/>
    <n v="69565.02"/>
    <s v="Branch"/>
    <d v="2022-10-07T00:00:00"/>
    <x v="3"/>
    <n v="702833.15"/>
    <n v="384"/>
    <s v="Credit"/>
    <x v="0"/>
    <s v="Yes"/>
    <n v="2014"/>
    <n v="21"/>
    <x v="2"/>
  </r>
  <r>
    <x v="4451"/>
    <n v="2477792963"/>
    <x v="0"/>
    <x v="0"/>
    <s v="Male"/>
    <n v="58"/>
    <x v="0"/>
    <s v="Self-Employed"/>
    <x v="0"/>
    <n v="104548.02"/>
    <n v="504452"/>
    <x v="3"/>
    <n v="39394.980000000003"/>
    <s v="Online"/>
    <d v="2022-03-05T00:00:00"/>
    <x v="3"/>
    <n v="273407.49"/>
    <n v="375"/>
    <s v="Credit"/>
    <x v="0"/>
    <s v="No"/>
    <n v="2010"/>
    <n v="113"/>
    <x v="10"/>
  </r>
  <r>
    <x v="4452"/>
    <n v="3032261075"/>
    <x v="6"/>
    <x v="4"/>
    <s v="Female"/>
    <n v="62"/>
    <x v="0"/>
    <s v="Student"/>
    <x v="1"/>
    <n v="496932.38"/>
    <n v="504453"/>
    <x v="0"/>
    <n v="107463.72"/>
    <s v="Online"/>
    <d v="2024-05-19T00:00:00"/>
    <x v="4"/>
    <n v="435668.13"/>
    <n v="716"/>
    <s v="None"/>
    <x v="1"/>
    <s v="No"/>
    <n v="2015"/>
    <n v="17"/>
    <x v="9"/>
  </r>
  <r>
    <x v="4453"/>
    <n v="8002504955"/>
    <x v="2"/>
    <x v="1"/>
    <s v="Male"/>
    <n v="24"/>
    <x v="2"/>
    <s v="Student"/>
    <x v="0"/>
    <n v="228696.78"/>
    <n v="504454"/>
    <x v="2"/>
    <n v="199854.66"/>
    <s v="Mobile App"/>
    <d v="2023-03-04T00:00:00"/>
    <x v="3"/>
    <n v="1814998.27"/>
    <n v="302"/>
    <s v="Debit"/>
    <x v="1"/>
    <s v="No"/>
    <n v="2020"/>
    <n v="87"/>
    <x v="10"/>
  </r>
  <r>
    <x v="4454"/>
    <n v="1006783564"/>
    <x v="5"/>
    <x v="0"/>
    <s v="Female"/>
    <n v="35"/>
    <x v="3"/>
    <s v="Student"/>
    <x v="1"/>
    <n v="129893.17"/>
    <n v="504455"/>
    <x v="3"/>
    <n v="143639.07"/>
    <s v="Online"/>
    <d v="2022-09-27T00:00:00"/>
    <x v="3"/>
    <n v="1938679.34"/>
    <n v="453"/>
    <s v="Debit"/>
    <x v="0"/>
    <s v="No"/>
    <n v="2008"/>
    <n v="12"/>
    <x v="5"/>
  </r>
  <r>
    <x v="4455"/>
    <n v="1130479308"/>
    <x v="1"/>
    <x v="3"/>
    <s v="Female"/>
    <n v="39"/>
    <x v="1"/>
    <s v="Business"/>
    <x v="1"/>
    <n v="446354.47"/>
    <n v="504456"/>
    <x v="0"/>
    <n v="94316.35"/>
    <s v="Mobile App"/>
    <d v="2022-06-08T00:00:00"/>
    <x v="2"/>
    <n v="66152.11"/>
    <n v="767"/>
    <s v="Credit"/>
    <x v="1"/>
    <s v="Yes"/>
    <n v="2012"/>
    <n v="63"/>
    <x v="3"/>
  </r>
  <r>
    <x v="4456"/>
    <n v="9788612020"/>
    <x v="5"/>
    <x v="7"/>
    <s v="Female"/>
    <n v="31"/>
    <x v="3"/>
    <s v="Business"/>
    <x v="1"/>
    <n v="39175.5"/>
    <n v="504457"/>
    <x v="1"/>
    <n v="196587.03"/>
    <s v="Online"/>
    <d v="2022-02-23T00:00:00"/>
    <x v="1"/>
    <n v="1828026.8"/>
    <n v="721"/>
    <s v="Debit"/>
    <x v="0"/>
    <s v="No"/>
    <n v="2020"/>
    <n v="114"/>
    <x v="6"/>
  </r>
  <r>
    <x v="4457"/>
    <n v="6118897132"/>
    <x v="3"/>
    <x v="1"/>
    <s v="Female"/>
    <n v="53"/>
    <x v="0"/>
    <s v="Student"/>
    <x v="0"/>
    <n v="321517.28999999998"/>
    <n v="504458"/>
    <x v="2"/>
    <n v="9929.9500000000007"/>
    <s v="Mobile App"/>
    <d v="2022-05-13T00:00:00"/>
    <x v="1"/>
    <n v="1702388.68"/>
    <n v="752"/>
    <s v="None"/>
    <x v="1"/>
    <s v="No"/>
    <n v="2013"/>
    <n v="67"/>
    <x v="9"/>
  </r>
  <r>
    <x v="4458"/>
    <n v="9898375886"/>
    <x v="5"/>
    <x v="2"/>
    <s v="Female"/>
    <n v="25"/>
    <x v="2"/>
    <s v="Self-Employed"/>
    <x v="0"/>
    <n v="31782.92"/>
    <n v="504459"/>
    <x v="3"/>
    <n v="57251.72"/>
    <s v="Branch"/>
    <d v="2022-04-10T00:00:00"/>
    <x v="1"/>
    <n v="1032423.9"/>
    <n v="707"/>
    <s v="None"/>
    <x v="0"/>
    <s v="No"/>
    <n v="2017"/>
    <n v="106"/>
    <x v="4"/>
  </r>
  <r>
    <x v="4459"/>
    <n v="8504664346"/>
    <x v="6"/>
    <x v="6"/>
    <s v="Female"/>
    <n v="29"/>
    <x v="3"/>
    <s v="Retired"/>
    <x v="2"/>
    <n v="473150.11"/>
    <n v="504460"/>
    <x v="0"/>
    <n v="167639.67000000001"/>
    <s v="Online"/>
    <d v="2024-01-24T00:00:00"/>
    <x v="4"/>
    <n v="967376.48"/>
    <n v="352"/>
    <s v="Credit"/>
    <x v="0"/>
    <s v="Yes"/>
    <n v="2016"/>
    <n v="2"/>
    <x v="8"/>
  </r>
  <r>
    <x v="4460"/>
    <n v="1227830316"/>
    <x v="3"/>
    <x v="6"/>
    <s v="Female"/>
    <n v="57"/>
    <x v="0"/>
    <s v="Retired"/>
    <x v="2"/>
    <n v="320219.99"/>
    <n v="504461"/>
    <x v="1"/>
    <n v="104919.7"/>
    <s v="Online"/>
    <d v="2022-10-13T00:00:00"/>
    <x v="0"/>
    <n v="773985.13"/>
    <n v="475"/>
    <s v="Debit"/>
    <x v="1"/>
    <s v="Yes"/>
    <n v="2013"/>
    <n v="74"/>
    <x v="2"/>
  </r>
  <r>
    <x v="4461"/>
    <n v="3331851099"/>
    <x v="1"/>
    <x v="2"/>
    <s v="Male"/>
    <n v="65"/>
    <x v="0"/>
    <s v="Retired"/>
    <x v="1"/>
    <n v="199587.33"/>
    <n v="504462"/>
    <x v="0"/>
    <n v="1038.8399999999999"/>
    <s v="Online"/>
    <d v="2022-07-06T00:00:00"/>
    <x v="0"/>
    <n v="1306829.3700000001"/>
    <n v="658"/>
    <s v="Debit"/>
    <x v="0"/>
    <s v="No"/>
    <n v="2021"/>
    <n v="45"/>
    <x v="0"/>
  </r>
  <r>
    <x v="4462"/>
    <n v="2116961001"/>
    <x v="2"/>
    <x v="3"/>
    <s v="Male"/>
    <n v="50"/>
    <x v="1"/>
    <s v="Salaried"/>
    <x v="1"/>
    <n v="212777.12"/>
    <n v="504463"/>
    <x v="2"/>
    <n v="91404.88"/>
    <s v="Online"/>
    <d v="2022-07-25T00:00:00"/>
    <x v="2"/>
    <n v="364944.04"/>
    <n v="553"/>
    <s v="None"/>
    <x v="0"/>
    <s v="Yes"/>
    <n v="2006"/>
    <n v="78"/>
    <x v="0"/>
  </r>
  <r>
    <x v="4463"/>
    <n v="3524109867"/>
    <x v="2"/>
    <x v="3"/>
    <s v="Male"/>
    <n v="41"/>
    <x v="1"/>
    <s v="Self-Employed"/>
    <x v="1"/>
    <n v="83403.149999999994"/>
    <n v="504464"/>
    <x v="1"/>
    <n v="4461.24"/>
    <s v="ATM"/>
    <d v="2023-10-01T00:00:00"/>
    <x v="0"/>
    <n v="148456.79"/>
    <n v="846"/>
    <s v="Credit"/>
    <x v="1"/>
    <s v="Yes"/>
    <n v="2021"/>
    <n v="19"/>
    <x v="2"/>
  </r>
  <r>
    <x v="4464"/>
    <n v="6417364192"/>
    <x v="3"/>
    <x v="5"/>
    <s v="Male"/>
    <n v="59"/>
    <x v="0"/>
    <s v="Business"/>
    <x v="0"/>
    <n v="180644.05"/>
    <n v="504465"/>
    <x v="1"/>
    <n v="114739.87"/>
    <s v="ATM"/>
    <d v="2024-01-27T00:00:00"/>
    <x v="0"/>
    <n v="1959622.36"/>
    <n v="710"/>
    <s v="None"/>
    <x v="0"/>
    <s v="Yes"/>
    <n v="2011"/>
    <n v="10"/>
    <x v="8"/>
  </r>
  <r>
    <x v="4465"/>
    <n v="9525329549"/>
    <x v="4"/>
    <x v="5"/>
    <s v="Male"/>
    <n v="56"/>
    <x v="0"/>
    <s v="Retired"/>
    <x v="1"/>
    <n v="451995.69"/>
    <n v="504466"/>
    <x v="1"/>
    <n v="126585.08"/>
    <s v="Online"/>
    <d v="2023-06-30T00:00:00"/>
    <x v="1"/>
    <n v="1642405.75"/>
    <n v="391"/>
    <s v="Credit"/>
    <x v="0"/>
    <s v="No"/>
    <n v="2008"/>
    <n v="104"/>
    <x v="3"/>
  </r>
  <r>
    <x v="4466"/>
    <n v="6334180288"/>
    <x v="4"/>
    <x v="3"/>
    <s v="Female"/>
    <n v="31"/>
    <x v="3"/>
    <s v="Business"/>
    <x v="2"/>
    <n v="402882.1"/>
    <n v="504467"/>
    <x v="3"/>
    <n v="40361.53"/>
    <s v="Mobile App"/>
    <d v="2024-04-04T00:00:00"/>
    <x v="1"/>
    <n v="760119.61"/>
    <n v="574"/>
    <s v="Credit"/>
    <x v="1"/>
    <s v="Yes"/>
    <n v="2021"/>
    <n v="114"/>
    <x v="4"/>
  </r>
  <r>
    <x v="4467"/>
    <n v="4916462519"/>
    <x v="5"/>
    <x v="0"/>
    <s v="Female"/>
    <n v="66"/>
    <x v="0"/>
    <s v="Business"/>
    <x v="1"/>
    <n v="331079.58"/>
    <n v="504468"/>
    <x v="3"/>
    <n v="197300.81"/>
    <s v="Online"/>
    <d v="2022-09-01T00:00:00"/>
    <x v="4"/>
    <n v="131235.46"/>
    <n v="811"/>
    <s v="Credit"/>
    <x v="0"/>
    <s v="Yes"/>
    <n v="2006"/>
    <n v="100"/>
    <x v="5"/>
  </r>
  <r>
    <x v="4468"/>
    <n v="1849649465"/>
    <x v="4"/>
    <x v="7"/>
    <s v="Male"/>
    <n v="68"/>
    <x v="0"/>
    <s v="Business"/>
    <x v="2"/>
    <n v="483923.31"/>
    <n v="504469"/>
    <x v="2"/>
    <n v="166777.45000000001"/>
    <s v="Mobile App"/>
    <d v="2023-10-03T00:00:00"/>
    <x v="0"/>
    <n v="1914510.35"/>
    <n v="750"/>
    <s v="None"/>
    <x v="0"/>
    <s v="Yes"/>
    <n v="2014"/>
    <n v="8"/>
    <x v="2"/>
  </r>
  <r>
    <x v="4469"/>
    <n v="1875211407"/>
    <x v="0"/>
    <x v="0"/>
    <s v="Female"/>
    <n v="22"/>
    <x v="2"/>
    <s v="Business"/>
    <x v="1"/>
    <n v="287144.90000000002"/>
    <n v="504470"/>
    <x v="1"/>
    <n v="92820.17"/>
    <s v="Mobile App"/>
    <d v="2022-12-28T00:00:00"/>
    <x v="4"/>
    <n v="102778.57"/>
    <n v="377"/>
    <s v="Credit"/>
    <x v="1"/>
    <s v="Yes"/>
    <n v="2014"/>
    <n v="118"/>
    <x v="11"/>
  </r>
  <r>
    <x v="4470"/>
    <n v="3287867573"/>
    <x v="0"/>
    <x v="4"/>
    <s v="Male"/>
    <n v="36"/>
    <x v="1"/>
    <s v="Student"/>
    <x v="1"/>
    <n v="88962.79"/>
    <n v="504471"/>
    <x v="0"/>
    <n v="61979.67"/>
    <s v="ATM"/>
    <d v="2023-07-31T00:00:00"/>
    <x v="3"/>
    <n v="5263.22"/>
    <n v="778"/>
    <s v="None"/>
    <x v="0"/>
    <s v="Yes"/>
    <n v="2017"/>
    <n v="33"/>
    <x v="0"/>
  </r>
  <r>
    <x v="4471"/>
    <n v="5729139508"/>
    <x v="2"/>
    <x v="6"/>
    <s v="Female"/>
    <n v="20"/>
    <x v="2"/>
    <s v="Business"/>
    <x v="1"/>
    <n v="357093.96"/>
    <n v="504472"/>
    <x v="0"/>
    <n v="2566.52"/>
    <s v="Branch"/>
    <d v="2022-10-10T00:00:00"/>
    <x v="2"/>
    <n v="577307.53"/>
    <n v="483"/>
    <s v="Debit"/>
    <x v="0"/>
    <s v="Yes"/>
    <n v="2021"/>
    <n v="66"/>
    <x v="2"/>
  </r>
  <r>
    <x v="4472"/>
    <n v="5705456438"/>
    <x v="0"/>
    <x v="0"/>
    <s v="Female"/>
    <n v="18"/>
    <x v="2"/>
    <s v="Salaried"/>
    <x v="2"/>
    <n v="296365.57"/>
    <n v="504473"/>
    <x v="3"/>
    <n v="138683.26"/>
    <s v="Mobile App"/>
    <d v="2023-03-16T00:00:00"/>
    <x v="2"/>
    <n v="1490511.13"/>
    <n v="399"/>
    <s v="Credit"/>
    <x v="1"/>
    <s v="No"/>
    <n v="2017"/>
    <n v="7"/>
    <x v="10"/>
  </r>
  <r>
    <x v="4473"/>
    <n v="1096848171"/>
    <x v="3"/>
    <x v="0"/>
    <s v="Female"/>
    <n v="57"/>
    <x v="0"/>
    <s v="Business"/>
    <x v="2"/>
    <n v="218836.99"/>
    <n v="504474"/>
    <x v="1"/>
    <n v="52650.34"/>
    <s v="Online"/>
    <d v="2024-02-18T00:00:00"/>
    <x v="3"/>
    <n v="1690337.21"/>
    <n v="897"/>
    <s v="None"/>
    <x v="0"/>
    <s v="No"/>
    <n v="2020"/>
    <n v="76"/>
    <x v="6"/>
  </r>
  <r>
    <x v="4474"/>
    <n v="5534409999"/>
    <x v="0"/>
    <x v="3"/>
    <s v="Male"/>
    <n v="58"/>
    <x v="0"/>
    <s v="Retired"/>
    <x v="0"/>
    <n v="74343.86"/>
    <n v="504475"/>
    <x v="2"/>
    <n v="78991.679999999993"/>
    <s v="Branch"/>
    <d v="2022-07-23T00:00:00"/>
    <x v="2"/>
    <n v="1169808.4099999999"/>
    <n v="324"/>
    <s v="Debit"/>
    <x v="1"/>
    <s v="No"/>
    <n v="2011"/>
    <n v="37"/>
    <x v="0"/>
  </r>
  <r>
    <x v="4475"/>
    <n v="4899039423"/>
    <x v="6"/>
    <x v="2"/>
    <s v="Female"/>
    <n v="54"/>
    <x v="0"/>
    <s v="Business"/>
    <x v="2"/>
    <n v="339151.85"/>
    <n v="504476"/>
    <x v="1"/>
    <n v="85781.53"/>
    <s v="ATM"/>
    <d v="2023-10-09T00:00:00"/>
    <x v="0"/>
    <n v="920343.92"/>
    <n v="328"/>
    <s v="None"/>
    <x v="0"/>
    <s v="Yes"/>
    <n v="2021"/>
    <n v="112"/>
    <x v="2"/>
  </r>
  <r>
    <x v="4476"/>
    <n v="3908149725"/>
    <x v="2"/>
    <x v="1"/>
    <s v="Male"/>
    <n v="50"/>
    <x v="1"/>
    <s v="Retired"/>
    <x v="1"/>
    <n v="222588.85"/>
    <n v="504477"/>
    <x v="1"/>
    <n v="170777.75"/>
    <s v="ATM"/>
    <d v="2022-10-04T00:00:00"/>
    <x v="4"/>
    <n v="29841.78"/>
    <n v="557"/>
    <s v="None"/>
    <x v="1"/>
    <s v="Yes"/>
    <n v="2015"/>
    <n v="77"/>
    <x v="2"/>
  </r>
  <r>
    <x v="4477"/>
    <n v="7539400469"/>
    <x v="1"/>
    <x v="6"/>
    <s v="Female"/>
    <n v="66"/>
    <x v="0"/>
    <s v="Business"/>
    <x v="2"/>
    <n v="289738.08"/>
    <n v="504478"/>
    <x v="1"/>
    <n v="170296.05"/>
    <s v="Branch"/>
    <d v="2023-09-05T00:00:00"/>
    <x v="0"/>
    <n v="696016.2"/>
    <n v="382"/>
    <s v="None"/>
    <x v="0"/>
    <s v="Yes"/>
    <n v="2016"/>
    <n v="99"/>
    <x v="5"/>
  </r>
  <r>
    <x v="4478"/>
    <n v="4358460921"/>
    <x v="0"/>
    <x v="3"/>
    <s v="Male"/>
    <n v="63"/>
    <x v="0"/>
    <s v="Self-Employed"/>
    <x v="1"/>
    <n v="158385.74"/>
    <n v="504479"/>
    <x v="3"/>
    <n v="155266.13"/>
    <s v="ATM"/>
    <d v="2023-04-26T00:00:00"/>
    <x v="2"/>
    <n v="167674.22"/>
    <n v="716"/>
    <s v="None"/>
    <x v="1"/>
    <s v="No"/>
    <n v="2005"/>
    <n v="34"/>
    <x v="4"/>
  </r>
  <r>
    <x v="4479"/>
    <n v="1668503014"/>
    <x v="6"/>
    <x v="6"/>
    <s v="Male"/>
    <n v="34"/>
    <x v="3"/>
    <s v="Student"/>
    <x v="1"/>
    <n v="78708.06"/>
    <n v="504480"/>
    <x v="0"/>
    <n v="153383.13"/>
    <s v="Online"/>
    <d v="2023-07-19T00:00:00"/>
    <x v="0"/>
    <n v="438707.92"/>
    <n v="801"/>
    <s v="Credit"/>
    <x v="0"/>
    <s v="Yes"/>
    <n v="2014"/>
    <n v="33"/>
    <x v="0"/>
  </r>
  <r>
    <x v="4480"/>
    <n v="7399519532"/>
    <x v="6"/>
    <x v="3"/>
    <s v="Male"/>
    <n v="26"/>
    <x v="3"/>
    <s v="Retired"/>
    <x v="2"/>
    <n v="180593.86"/>
    <n v="504481"/>
    <x v="0"/>
    <n v="98999.039999999994"/>
    <s v="Mobile App"/>
    <d v="2023-11-01T00:00:00"/>
    <x v="2"/>
    <n v="137082.51999999999"/>
    <n v="829"/>
    <s v="Debit"/>
    <x v="0"/>
    <s v="Yes"/>
    <n v="2015"/>
    <n v="4"/>
    <x v="1"/>
  </r>
  <r>
    <x v="4481"/>
    <n v="1474205179"/>
    <x v="3"/>
    <x v="5"/>
    <s v="Female"/>
    <n v="48"/>
    <x v="1"/>
    <s v="Salaried"/>
    <x v="0"/>
    <n v="426200.31"/>
    <n v="504482"/>
    <x v="2"/>
    <n v="158244.71"/>
    <s v="Mobile App"/>
    <d v="2024-04-06T00:00:00"/>
    <x v="4"/>
    <n v="1793411.79"/>
    <n v="496"/>
    <s v="Credit"/>
    <x v="0"/>
    <s v="Yes"/>
    <n v="2022"/>
    <n v="77"/>
    <x v="4"/>
  </r>
  <r>
    <x v="4482"/>
    <n v="2801797655"/>
    <x v="2"/>
    <x v="5"/>
    <s v="Female"/>
    <n v="52"/>
    <x v="0"/>
    <s v="Business"/>
    <x v="2"/>
    <n v="80623.399999999994"/>
    <n v="504483"/>
    <x v="3"/>
    <n v="171642.65"/>
    <s v="Online"/>
    <d v="2022-06-08T00:00:00"/>
    <x v="2"/>
    <n v="1415887.75"/>
    <n v="663"/>
    <s v="Credit"/>
    <x v="0"/>
    <s v="Yes"/>
    <n v="2017"/>
    <n v="72"/>
    <x v="3"/>
  </r>
  <r>
    <x v="4483"/>
    <n v="1152824154"/>
    <x v="3"/>
    <x v="6"/>
    <s v="Female"/>
    <n v="20"/>
    <x v="2"/>
    <s v="Retired"/>
    <x v="2"/>
    <n v="236145.42"/>
    <n v="504484"/>
    <x v="2"/>
    <n v="99737.98"/>
    <s v="Online"/>
    <d v="2024-02-21T00:00:00"/>
    <x v="3"/>
    <n v="908618.8"/>
    <n v="702"/>
    <s v="Credit"/>
    <x v="0"/>
    <s v="No"/>
    <n v="2005"/>
    <n v="19"/>
    <x v="6"/>
  </r>
  <r>
    <x v="4484"/>
    <n v="1077472232"/>
    <x v="1"/>
    <x v="1"/>
    <s v="Female"/>
    <n v="30"/>
    <x v="3"/>
    <s v="Student"/>
    <x v="1"/>
    <n v="149506.60999999999"/>
    <n v="504485"/>
    <x v="2"/>
    <n v="180088.2"/>
    <s v="ATM"/>
    <d v="2024-01-05T00:00:00"/>
    <x v="2"/>
    <n v="1862105.49"/>
    <n v="525"/>
    <s v="Credit"/>
    <x v="0"/>
    <s v="No"/>
    <n v="2014"/>
    <n v="64"/>
    <x v="8"/>
  </r>
  <r>
    <x v="4485"/>
    <n v="9307554681"/>
    <x v="1"/>
    <x v="0"/>
    <s v="Male"/>
    <n v="69"/>
    <x v="0"/>
    <s v="Business"/>
    <x v="2"/>
    <n v="481203.79"/>
    <n v="504486"/>
    <x v="3"/>
    <n v="198077.13"/>
    <s v="Online"/>
    <d v="2022-03-01T00:00:00"/>
    <x v="3"/>
    <n v="417045.32"/>
    <n v="315"/>
    <s v="Credit"/>
    <x v="0"/>
    <s v="No"/>
    <n v="2015"/>
    <n v="19"/>
    <x v="10"/>
  </r>
  <r>
    <x v="4486"/>
    <n v="4725785469"/>
    <x v="5"/>
    <x v="4"/>
    <s v="Female"/>
    <n v="54"/>
    <x v="0"/>
    <s v="Student"/>
    <x v="0"/>
    <n v="43252.09"/>
    <n v="504487"/>
    <x v="0"/>
    <n v="35138.879999999997"/>
    <s v="Mobile App"/>
    <d v="2023-07-17T00:00:00"/>
    <x v="4"/>
    <n v="1907205.74"/>
    <n v="317"/>
    <s v="Debit"/>
    <x v="1"/>
    <s v="No"/>
    <n v="2011"/>
    <n v="28"/>
    <x v="0"/>
  </r>
  <r>
    <x v="4487"/>
    <n v="1598274720"/>
    <x v="1"/>
    <x v="0"/>
    <s v="Male"/>
    <n v="55"/>
    <x v="0"/>
    <s v="Salaried"/>
    <x v="1"/>
    <n v="123429.14"/>
    <n v="504488"/>
    <x v="0"/>
    <n v="195808.6"/>
    <s v="Online"/>
    <d v="2023-09-03T00:00:00"/>
    <x v="2"/>
    <n v="148425.47"/>
    <n v="461"/>
    <s v="Credit"/>
    <x v="1"/>
    <s v="No"/>
    <n v="2013"/>
    <n v="112"/>
    <x v="5"/>
  </r>
  <r>
    <x v="4488"/>
    <n v="9685594048"/>
    <x v="2"/>
    <x v="1"/>
    <s v="Male"/>
    <n v="31"/>
    <x v="3"/>
    <s v="Retired"/>
    <x v="2"/>
    <n v="225328.81"/>
    <n v="504489"/>
    <x v="0"/>
    <n v="49224"/>
    <s v="Mobile App"/>
    <d v="2022-06-07T00:00:00"/>
    <x v="4"/>
    <n v="1599424.84"/>
    <n v="631"/>
    <s v="Debit"/>
    <x v="0"/>
    <s v="Yes"/>
    <n v="2017"/>
    <n v="109"/>
    <x v="3"/>
  </r>
  <r>
    <x v="4489"/>
    <n v="4732848898"/>
    <x v="4"/>
    <x v="4"/>
    <s v="Female"/>
    <n v="23"/>
    <x v="2"/>
    <s v="Salaried"/>
    <x v="0"/>
    <n v="124391.78"/>
    <n v="504490"/>
    <x v="3"/>
    <n v="186812.81"/>
    <s v="Online"/>
    <d v="2022-07-16T00:00:00"/>
    <x v="1"/>
    <n v="657355.07999999996"/>
    <n v="695"/>
    <s v="Debit"/>
    <x v="1"/>
    <s v="No"/>
    <n v="2019"/>
    <n v="96"/>
    <x v="0"/>
  </r>
  <r>
    <x v="4490"/>
    <n v="9276352463"/>
    <x v="4"/>
    <x v="6"/>
    <s v="Male"/>
    <n v="46"/>
    <x v="1"/>
    <s v="Student"/>
    <x v="1"/>
    <n v="353589.78"/>
    <n v="504491"/>
    <x v="3"/>
    <n v="170236.63"/>
    <s v="Branch"/>
    <d v="2023-05-28T00:00:00"/>
    <x v="1"/>
    <n v="263949.05"/>
    <n v="453"/>
    <s v="None"/>
    <x v="0"/>
    <s v="No"/>
    <n v="2005"/>
    <n v="44"/>
    <x v="9"/>
  </r>
  <r>
    <x v="4491"/>
    <n v="8151636725"/>
    <x v="2"/>
    <x v="2"/>
    <s v="Female"/>
    <n v="66"/>
    <x v="0"/>
    <s v="Self-Employed"/>
    <x v="0"/>
    <n v="186071.67999999999"/>
    <n v="504492"/>
    <x v="3"/>
    <n v="183219.7"/>
    <s v="Branch"/>
    <d v="2023-01-16T00:00:00"/>
    <x v="2"/>
    <n v="1323201.32"/>
    <n v="553"/>
    <s v="Credit"/>
    <x v="0"/>
    <s v="No"/>
    <n v="2017"/>
    <n v="94"/>
    <x v="8"/>
  </r>
  <r>
    <x v="4492"/>
    <n v="3967193210"/>
    <x v="3"/>
    <x v="4"/>
    <s v="Female"/>
    <n v="26"/>
    <x v="3"/>
    <s v="Self-Employed"/>
    <x v="0"/>
    <n v="390607.69"/>
    <n v="504493"/>
    <x v="0"/>
    <n v="92260.08"/>
    <s v="Mobile App"/>
    <d v="2023-10-26T00:00:00"/>
    <x v="1"/>
    <n v="1270778.01"/>
    <n v="372"/>
    <s v="Credit"/>
    <x v="0"/>
    <s v="No"/>
    <n v="2011"/>
    <n v="14"/>
    <x v="2"/>
  </r>
  <r>
    <x v="4493"/>
    <n v="1499712784"/>
    <x v="6"/>
    <x v="5"/>
    <s v="Female"/>
    <n v="53"/>
    <x v="0"/>
    <s v="Retired"/>
    <x v="1"/>
    <n v="276085.45"/>
    <n v="504494"/>
    <x v="2"/>
    <n v="30297.26"/>
    <s v="Online"/>
    <d v="2022-11-04T00:00:00"/>
    <x v="0"/>
    <n v="1868381.68"/>
    <n v="537"/>
    <s v="Debit"/>
    <x v="1"/>
    <s v="No"/>
    <n v="2008"/>
    <n v="112"/>
    <x v="1"/>
  </r>
  <r>
    <x v="4494"/>
    <n v="2546884667"/>
    <x v="5"/>
    <x v="2"/>
    <s v="Male"/>
    <n v="40"/>
    <x v="1"/>
    <s v="Business"/>
    <x v="2"/>
    <n v="213985.18"/>
    <n v="504495"/>
    <x v="0"/>
    <n v="44601.96"/>
    <s v="Online"/>
    <d v="2023-02-05T00:00:00"/>
    <x v="0"/>
    <n v="552218.62"/>
    <n v="528"/>
    <s v="Debit"/>
    <x v="0"/>
    <s v="Yes"/>
    <n v="2012"/>
    <n v="77"/>
    <x v="6"/>
  </r>
  <r>
    <x v="4495"/>
    <n v="9453388695"/>
    <x v="4"/>
    <x v="3"/>
    <s v="Female"/>
    <n v="32"/>
    <x v="3"/>
    <s v="Salaried"/>
    <x v="0"/>
    <n v="183073.18"/>
    <n v="504496"/>
    <x v="2"/>
    <n v="61008.37"/>
    <s v="ATM"/>
    <d v="2024-03-12T00:00:00"/>
    <x v="3"/>
    <n v="1532287.8"/>
    <n v="609"/>
    <s v="Credit"/>
    <x v="1"/>
    <s v="Yes"/>
    <n v="2018"/>
    <n v="14"/>
    <x v="10"/>
  </r>
  <r>
    <x v="4496"/>
    <n v="4963954512"/>
    <x v="4"/>
    <x v="1"/>
    <s v="Male"/>
    <n v="67"/>
    <x v="0"/>
    <s v="Self-Employed"/>
    <x v="1"/>
    <n v="111787.32"/>
    <n v="504497"/>
    <x v="0"/>
    <n v="50018.77"/>
    <s v="ATM"/>
    <d v="2022-08-08T00:00:00"/>
    <x v="1"/>
    <n v="1843097.61"/>
    <n v="566"/>
    <s v="Credit"/>
    <x v="1"/>
    <s v="Yes"/>
    <n v="2013"/>
    <n v="119"/>
    <x v="7"/>
  </r>
  <r>
    <x v="4497"/>
    <n v="4797074482"/>
    <x v="1"/>
    <x v="6"/>
    <s v="Female"/>
    <n v="64"/>
    <x v="0"/>
    <s v="Self-Employed"/>
    <x v="2"/>
    <n v="127026.64"/>
    <n v="504498"/>
    <x v="1"/>
    <n v="193479.7"/>
    <s v="Online"/>
    <d v="2023-12-28T00:00:00"/>
    <x v="3"/>
    <n v="912566.66"/>
    <n v="502"/>
    <s v="Debit"/>
    <x v="1"/>
    <s v="Yes"/>
    <n v="2009"/>
    <n v="71"/>
    <x v="11"/>
  </r>
  <r>
    <x v="4498"/>
    <n v="7236672650"/>
    <x v="6"/>
    <x v="1"/>
    <s v="Female"/>
    <n v="67"/>
    <x v="0"/>
    <s v="Business"/>
    <x v="0"/>
    <n v="89013.47"/>
    <n v="504499"/>
    <x v="3"/>
    <n v="31298.55"/>
    <s v="Mobile App"/>
    <d v="2023-05-12T00:00:00"/>
    <x v="1"/>
    <n v="833991.08"/>
    <n v="869"/>
    <s v="Credit"/>
    <x v="0"/>
    <s v="No"/>
    <n v="2018"/>
    <n v="7"/>
    <x v="9"/>
  </r>
  <r>
    <x v="4499"/>
    <n v="5502826022"/>
    <x v="3"/>
    <x v="7"/>
    <s v="Female"/>
    <n v="24"/>
    <x v="2"/>
    <s v="Salaried"/>
    <x v="1"/>
    <n v="426020.88"/>
    <n v="504500"/>
    <x v="2"/>
    <n v="137189.99"/>
    <s v="Mobile App"/>
    <d v="2024-04-30T00:00:00"/>
    <x v="0"/>
    <n v="737120.87"/>
    <n v="427"/>
    <s v="Debit"/>
    <x v="1"/>
    <s v="Yes"/>
    <n v="2011"/>
    <n v="93"/>
    <x v="4"/>
  </r>
  <r>
    <x v="4500"/>
    <n v="1637877483"/>
    <x v="0"/>
    <x v="4"/>
    <s v="Male"/>
    <n v="64"/>
    <x v="0"/>
    <s v="Student"/>
    <x v="0"/>
    <n v="274593.56"/>
    <n v="504501"/>
    <x v="2"/>
    <n v="102368.74"/>
    <s v="Online"/>
    <d v="2022-10-11T00:00:00"/>
    <x v="1"/>
    <n v="1967587.59"/>
    <n v="727"/>
    <s v="Credit"/>
    <x v="0"/>
    <s v="No"/>
    <n v="2007"/>
    <n v="46"/>
    <x v="2"/>
  </r>
  <r>
    <x v="4501"/>
    <n v="3076153108"/>
    <x v="5"/>
    <x v="4"/>
    <s v="Male"/>
    <n v="42"/>
    <x v="1"/>
    <s v="Self-Employed"/>
    <x v="2"/>
    <n v="241954.71"/>
    <n v="504502"/>
    <x v="0"/>
    <n v="6937.94"/>
    <s v="ATM"/>
    <d v="2024-01-13T00:00:00"/>
    <x v="0"/>
    <n v="1216567.5"/>
    <n v="767"/>
    <s v="None"/>
    <x v="1"/>
    <s v="No"/>
    <n v="2016"/>
    <n v="79"/>
    <x v="8"/>
  </r>
  <r>
    <x v="4502"/>
    <n v="6426721890"/>
    <x v="2"/>
    <x v="3"/>
    <s v="Male"/>
    <n v="54"/>
    <x v="0"/>
    <s v="Retired"/>
    <x v="2"/>
    <n v="161803.26999999999"/>
    <n v="504503"/>
    <x v="2"/>
    <n v="42395.88"/>
    <s v="Mobile App"/>
    <d v="2022-05-28T00:00:00"/>
    <x v="0"/>
    <n v="1844738.16"/>
    <n v="731"/>
    <s v="Credit"/>
    <x v="0"/>
    <s v="Yes"/>
    <n v="2021"/>
    <n v="72"/>
    <x v="9"/>
  </r>
  <r>
    <x v="4503"/>
    <n v="1699118028"/>
    <x v="6"/>
    <x v="1"/>
    <s v="Female"/>
    <n v="40"/>
    <x v="1"/>
    <s v="Retired"/>
    <x v="2"/>
    <n v="258917.59"/>
    <n v="504504"/>
    <x v="1"/>
    <n v="186720.64000000001"/>
    <s v="ATM"/>
    <d v="2022-01-13T00:00:00"/>
    <x v="4"/>
    <n v="898882.65"/>
    <n v="870"/>
    <s v="Credit"/>
    <x v="1"/>
    <s v="No"/>
    <n v="2015"/>
    <n v="56"/>
    <x v="8"/>
  </r>
  <r>
    <x v="4504"/>
    <n v="8704498294"/>
    <x v="3"/>
    <x v="2"/>
    <s v="Female"/>
    <n v="28"/>
    <x v="3"/>
    <s v="Student"/>
    <x v="1"/>
    <n v="441394.52"/>
    <n v="504505"/>
    <x v="2"/>
    <n v="163383.21"/>
    <s v="Branch"/>
    <d v="2022-04-20T00:00:00"/>
    <x v="0"/>
    <n v="1764350.37"/>
    <n v="405"/>
    <s v="Credit"/>
    <x v="1"/>
    <s v="No"/>
    <n v="2012"/>
    <n v="98"/>
    <x v="4"/>
  </r>
  <r>
    <x v="4505"/>
    <n v="3840521252"/>
    <x v="3"/>
    <x v="7"/>
    <s v="Male"/>
    <n v="63"/>
    <x v="0"/>
    <s v="Business"/>
    <x v="2"/>
    <n v="428193.22"/>
    <n v="504506"/>
    <x v="2"/>
    <n v="117232.67"/>
    <s v="ATM"/>
    <d v="2022-03-17T00:00:00"/>
    <x v="0"/>
    <n v="925061.92"/>
    <n v="783"/>
    <s v="Debit"/>
    <x v="0"/>
    <s v="No"/>
    <n v="2006"/>
    <n v="64"/>
    <x v="10"/>
  </r>
  <r>
    <x v="4506"/>
    <n v="5757931462"/>
    <x v="5"/>
    <x v="7"/>
    <s v="Female"/>
    <n v="25"/>
    <x v="2"/>
    <s v="Business"/>
    <x v="2"/>
    <n v="299946.43"/>
    <n v="504507"/>
    <x v="1"/>
    <n v="15438.75"/>
    <s v="ATM"/>
    <d v="2023-10-17T00:00:00"/>
    <x v="3"/>
    <n v="315306.75"/>
    <n v="402"/>
    <s v="None"/>
    <x v="1"/>
    <s v="Yes"/>
    <n v="2022"/>
    <n v="29"/>
    <x v="2"/>
  </r>
  <r>
    <x v="4507"/>
    <n v="7389114345"/>
    <x v="5"/>
    <x v="6"/>
    <s v="Female"/>
    <n v="53"/>
    <x v="0"/>
    <s v="Self-Employed"/>
    <x v="1"/>
    <n v="265448.56"/>
    <n v="504508"/>
    <x v="3"/>
    <n v="27793.57"/>
    <s v="Online"/>
    <d v="2022-07-05T00:00:00"/>
    <x v="1"/>
    <n v="1198140.1000000001"/>
    <n v="418"/>
    <s v="Debit"/>
    <x v="1"/>
    <s v="No"/>
    <n v="2020"/>
    <n v="36"/>
    <x v="0"/>
  </r>
  <r>
    <x v="4508"/>
    <n v="3275882970"/>
    <x v="1"/>
    <x v="2"/>
    <s v="Female"/>
    <n v="59"/>
    <x v="0"/>
    <s v="Self-Employed"/>
    <x v="2"/>
    <n v="113665.18"/>
    <n v="504509"/>
    <x v="0"/>
    <n v="146147.35999999999"/>
    <s v="Branch"/>
    <d v="2023-11-04T00:00:00"/>
    <x v="2"/>
    <n v="1738827.51"/>
    <n v="314"/>
    <s v="Credit"/>
    <x v="0"/>
    <s v="Yes"/>
    <n v="2023"/>
    <n v="100"/>
    <x v="1"/>
  </r>
  <r>
    <x v="4509"/>
    <n v="9997560974"/>
    <x v="1"/>
    <x v="3"/>
    <s v="Female"/>
    <n v="56"/>
    <x v="0"/>
    <s v="Self-Employed"/>
    <x v="2"/>
    <n v="346771.14"/>
    <n v="504510"/>
    <x v="0"/>
    <n v="151436.04"/>
    <s v="Mobile App"/>
    <d v="2022-09-05T00:00:00"/>
    <x v="2"/>
    <n v="68515.009999999995"/>
    <n v="429"/>
    <s v="Credit"/>
    <x v="1"/>
    <s v="No"/>
    <n v="2015"/>
    <n v="62"/>
    <x v="5"/>
  </r>
  <r>
    <x v="4510"/>
    <n v="2675106210"/>
    <x v="2"/>
    <x v="0"/>
    <s v="Male"/>
    <n v="18"/>
    <x v="2"/>
    <s v="Student"/>
    <x v="2"/>
    <n v="426805.62"/>
    <n v="504511"/>
    <x v="3"/>
    <n v="191623.72"/>
    <s v="Online"/>
    <d v="2022-10-19T00:00:00"/>
    <x v="0"/>
    <n v="567188"/>
    <n v="476"/>
    <s v="None"/>
    <x v="0"/>
    <s v="No"/>
    <n v="2018"/>
    <n v="112"/>
    <x v="2"/>
  </r>
  <r>
    <x v="4511"/>
    <n v="2746358826"/>
    <x v="2"/>
    <x v="7"/>
    <s v="Male"/>
    <n v="69"/>
    <x v="0"/>
    <s v="Student"/>
    <x v="1"/>
    <n v="153539.96"/>
    <n v="504512"/>
    <x v="1"/>
    <n v="41198.160000000003"/>
    <s v="ATM"/>
    <d v="2022-12-14T00:00:00"/>
    <x v="1"/>
    <n v="1892554.69"/>
    <n v="394"/>
    <s v="Credit"/>
    <x v="0"/>
    <s v="Yes"/>
    <n v="2021"/>
    <n v="63"/>
    <x v="11"/>
  </r>
  <r>
    <x v="4512"/>
    <n v="3478055716"/>
    <x v="5"/>
    <x v="1"/>
    <s v="Male"/>
    <n v="61"/>
    <x v="0"/>
    <s v="Self-Employed"/>
    <x v="2"/>
    <n v="218334.85"/>
    <n v="504513"/>
    <x v="3"/>
    <n v="129847.97"/>
    <s v="Branch"/>
    <d v="2023-11-28T00:00:00"/>
    <x v="4"/>
    <n v="540423.30000000005"/>
    <n v="554"/>
    <s v="Debit"/>
    <x v="0"/>
    <s v="No"/>
    <n v="2007"/>
    <n v="83"/>
    <x v="1"/>
  </r>
  <r>
    <x v="4513"/>
    <n v="1653584937"/>
    <x v="5"/>
    <x v="4"/>
    <s v="Male"/>
    <n v="30"/>
    <x v="3"/>
    <s v="Business"/>
    <x v="0"/>
    <n v="54248.480000000003"/>
    <n v="504514"/>
    <x v="2"/>
    <n v="86224.88"/>
    <s v="Mobile App"/>
    <d v="2024-01-18T00:00:00"/>
    <x v="2"/>
    <n v="796728.71"/>
    <n v="412"/>
    <s v="Credit"/>
    <x v="0"/>
    <s v="No"/>
    <n v="2010"/>
    <n v="88"/>
    <x v="8"/>
  </r>
  <r>
    <x v="4514"/>
    <n v="2225617805"/>
    <x v="6"/>
    <x v="7"/>
    <s v="Female"/>
    <n v="33"/>
    <x v="3"/>
    <s v="Salaried"/>
    <x v="1"/>
    <n v="429240.58"/>
    <n v="504515"/>
    <x v="0"/>
    <n v="22858.89"/>
    <s v="Mobile App"/>
    <d v="2023-06-02T00:00:00"/>
    <x v="3"/>
    <n v="655729.94999999995"/>
    <n v="452"/>
    <s v="None"/>
    <x v="0"/>
    <s v="No"/>
    <n v="2008"/>
    <n v="2"/>
    <x v="3"/>
  </r>
  <r>
    <x v="4515"/>
    <n v="1547936741"/>
    <x v="1"/>
    <x v="1"/>
    <s v="Male"/>
    <n v="63"/>
    <x v="0"/>
    <s v="Self-Employed"/>
    <x v="0"/>
    <n v="49756.52"/>
    <n v="504516"/>
    <x v="0"/>
    <n v="67297.13"/>
    <s v="Branch"/>
    <d v="2023-11-25T00:00:00"/>
    <x v="3"/>
    <n v="520932.49"/>
    <n v="782"/>
    <s v="Credit"/>
    <x v="1"/>
    <s v="No"/>
    <n v="2023"/>
    <n v="33"/>
    <x v="1"/>
  </r>
  <r>
    <x v="4516"/>
    <n v="8985773655"/>
    <x v="3"/>
    <x v="6"/>
    <s v="Male"/>
    <n v="30"/>
    <x v="3"/>
    <s v="Business"/>
    <x v="1"/>
    <n v="352464.37"/>
    <n v="504517"/>
    <x v="0"/>
    <n v="73552.240000000005"/>
    <s v="Online"/>
    <d v="2022-05-01T00:00:00"/>
    <x v="3"/>
    <n v="784135.52"/>
    <n v="603"/>
    <s v="None"/>
    <x v="1"/>
    <s v="No"/>
    <n v="2020"/>
    <n v="70"/>
    <x v="9"/>
  </r>
  <r>
    <x v="4517"/>
    <n v="8799038927"/>
    <x v="4"/>
    <x v="6"/>
    <s v="Female"/>
    <n v="54"/>
    <x v="0"/>
    <s v="Business"/>
    <x v="1"/>
    <n v="94302.86"/>
    <n v="504518"/>
    <x v="1"/>
    <n v="90743.94"/>
    <s v="Branch"/>
    <d v="2023-10-05T00:00:00"/>
    <x v="4"/>
    <n v="1703554.53"/>
    <n v="659"/>
    <s v="None"/>
    <x v="1"/>
    <s v="Yes"/>
    <n v="2022"/>
    <n v="89"/>
    <x v="2"/>
  </r>
  <r>
    <x v="4518"/>
    <n v="8927258006"/>
    <x v="4"/>
    <x v="4"/>
    <s v="Male"/>
    <n v="31"/>
    <x v="3"/>
    <s v="Retired"/>
    <x v="1"/>
    <n v="367090.7"/>
    <n v="504519"/>
    <x v="1"/>
    <n v="58677.34"/>
    <s v="Mobile App"/>
    <d v="2023-11-09T00:00:00"/>
    <x v="4"/>
    <n v="659873.06000000006"/>
    <n v="886"/>
    <s v="Debit"/>
    <x v="0"/>
    <s v="Yes"/>
    <n v="2015"/>
    <n v="2"/>
    <x v="1"/>
  </r>
  <r>
    <x v="4519"/>
    <n v="2535320426"/>
    <x v="4"/>
    <x v="3"/>
    <s v="Female"/>
    <n v="30"/>
    <x v="3"/>
    <s v="Salaried"/>
    <x v="0"/>
    <n v="321696.71999999997"/>
    <n v="504520"/>
    <x v="2"/>
    <n v="110577.8"/>
    <s v="Mobile App"/>
    <d v="2022-06-25T00:00:00"/>
    <x v="4"/>
    <n v="1406638.38"/>
    <n v="604"/>
    <s v="Debit"/>
    <x v="0"/>
    <s v="Yes"/>
    <n v="2007"/>
    <n v="19"/>
    <x v="3"/>
  </r>
  <r>
    <x v="4520"/>
    <n v="5577979952"/>
    <x v="1"/>
    <x v="4"/>
    <s v="Female"/>
    <n v="63"/>
    <x v="0"/>
    <s v="Self-Employed"/>
    <x v="2"/>
    <n v="345507.33"/>
    <n v="504521"/>
    <x v="1"/>
    <n v="121330.36"/>
    <s v="Branch"/>
    <d v="2024-01-05T00:00:00"/>
    <x v="1"/>
    <n v="491767.03"/>
    <n v="352"/>
    <s v="None"/>
    <x v="1"/>
    <s v="No"/>
    <n v="2012"/>
    <n v="79"/>
    <x v="8"/>
  </r>
  <r>
    <x v="4521"/>
    <n v="1717498638"/>
    <x v="1"/>
    <x v="4"/>
    <s v="Male"/>
    <n v="29"/>
    <x v="3"/>
    <s v="Salaried"/>
    <x v="2"/>
    <n v="318263.15999999997"/>
    <n v="504522"/>
    <x v="1"/>
    <n v="82617.95"/>
    <s v="Online"/>
    <d v="2024-05-26T00:00:00"/>
    <x v="1"/>
    <n v="361936.63"/>
    <n v="364"/>
    <s v="Debit"/>
    <x v="0"/>
    <s v="No"/>
    <n v="2014"/>
    <n v="8"/>
    <x v="9"/>
  </r>
  <r>
    <x v="4522"/>
    <n v="9559143209"/>
    <x v="5"/>
    <x v="0"/>
    <s v="Male"/>
    <n v="45"/>
    <x v="1"/>
    <s v="Self-Employed"/>
    <x v="2"/>
    <n v="198938.64"/>
    <n v="504523"/>
    <x v="1"/>
    <n v="74741.179999999993"/>
    <s v="Branch"/>
    <d v="2023-07-07T00:00:00"/>
    <x v="1"/>
    <n v="1614090.98"/>
    <n v="849"/>
    <s v="Debit"/>
    <x v="0"/>
    <s v="No"/>
    <n v="2019"/>
    <n v="72"/>
    <x v="0"/>
  </r>
  <r>
    <x v="4523"/>
    <n v="3852514408"/>
    <x v="4"/>
    <x v="4"/>
    <s v="Male"/>
    <n v="39"/>
    <x v="1"/>
    <s v="Salaried"/>
    <x v="2"/>
    <n v="310476.40999999997"/>
    <n v="504524"/>
    <x v="3"/>
    <n v="131136.19"/>
    <s v="ATM"/>
    <d v="2022-11-08T00:00:00"/>
    <x v="4"/>
    <n v="255644.73"/>
    <n v="894"/>
    <s v="None"/>
    <x v="0"/>
    <s v="No"/>
    <n v="2022"/>
    <n v="95"/>
    <x v="1"/>
  </r>
  <r>
    <x v="4524"/>
    <n v="2801257011"/>
    <x v="5"/>
    <x v="3"/>
    <s v="Female"/>
    <n v="37"/>
    <x v="1"/>
    <s v="Salaried"/>
    <x v="1"/>
    <n v="118092.22"/>
    <n v="504525"/>
    <x v="3"/>
    <n v="10935.3"/>
    <s v="ATM"/>
    <d v="2023-02-11T00:00:00"/>
    <x v="2"/>
    <n v="1546834.98"/>
    <n v="646"/>
    <s v="None"/>
    <x v="1"/>
    <s v="No"/>
    <n v="2022"/>
    <n v="38"/>
    <x v="6"/>
  </r>
  <r>
    <x v="4525"/>
    <n v="3937083448"/>
    <x v="1"/>
    <x v="2"/>
    <s v="Female"/>
    <n v="64"/>
    <x v="0"/>
    <s v="Business"/>
    <x v="1"/>
    <n v="137694.69"/>
    <n v="504526"/>
    <x v="0"/>
    <n v="173295.28"/>
    <s v="Mobile App"/>
    <d v="2024-04-15T00:00:00"/>
    <x v="2"/>
    <n v="1272937.2"/>
    <n v="419"/>
    <s v="Credit"/>
    <x v="1"/>
    <s v="No"/>
    <n v="2013"/>
    <n v="36"/>
    <x v="4"/>
  </r>
  <r>
    <x v="4526"/>
    <n v="9930037620"/>
    <x v="0"/>
    <x v="6"/>
    <s v="Male"/>
    <n v="36"/>
    <x v="1"/>
    <s v="Salaried"/>
    <x v="0"/>
    <n v="33501.47"/>
    <n v="504527"/>
    <x v="1"/>
    <n v="194928.99"/>
    <s v="ATM"/>
    <d v="2023-11-08T00:00:00"/>
    <x v="2"/>
    <n v="1072564.57"/>
    <n v="815"/>
    <s v="Debit"/>
    <x v="0"/>
    <s v="No"/>
    <n v="2010"/>
    <n v="77"/>
    <x v="1"/>
  </r>
  <r>
    <x v="4527"/>
    <n v="7390150403"/>
    <x v="0"/>
    <x v="3"/>
    <s v="Female"/>
    <n v="28"/>
    <x v="3"/>
    <s v="Salaried"/>
    <x v="2"/>
    <n v="306801"/>
    <n v="504528"/>
    <x v="1"/>
    <n v="11156.27"/>
    <s v="ATM"/>
    <d v="2023-11-26T00:00:00"/>
    <x v="1"/>
    <n v="921151.68"/>
    <n v="762"/>
    <s v="Credit"/>
    <x v="0"/>
    <s v="Yes"/>
    <n v="2019"/>
    <n v="112"/>
    <x v="1"/>
  </r>
  <r>
    <x v="4528"/>
    <n v="2351117444"/>
    <x v="2"/>
    <x v="6"/>
    <s v="Male"/>
    <n v="47"/>
    <x v="1"/>
    <s v="Self-Employed"/>
    <x v="1"/>
    <n v="420556.7"/>
    <n v="504529"/>
    <x v="0"/>
    <n v="141865.06"/>
    <s v="Branch"/>
    <d v="2024-04-06T00:00:00"/>
    <x v="1"/>
    <n v="1070814.8799999999"/>
    <n v="457"/>
    <s v="None"/>
    <x v="1"/>
    <s v="Yes"/>
    <n v="2017"/>
    <n v="66"/>
    <x v="4"/>
  </r>
  <r>
    <x v="4529"/>
    <n v="5091566811"/>
    <x v="1"/>
    <x v="7"/>
    <s v="Female"/>
    <n v="43"/>
    <x v="1"/>
    <s v="Business"/>
    <x v="2"/>
    <n v="189846.54"/>
    <n v="504530"/>
    <x v="1"/>
    <n v="50522.38"/>
    <s v="Online"/>
    <d v="2022-10-05T00:00:00"/>
    <x v="2"/>
    <n v="250483.89"/>
    <n v="416"/>
    <s v="Debit"/>
    <x v="0"/>
    <s v="No"/>
    <n v="2010"/>
    <n v="95"/>
    <x v="2"/>
  </r>
  <r>
    <x v="4530"/>
    <n v="6045335005"/>
    <x v="4"/>
    <x v="4"/>
    <s v="Male"/>
    <n v="32"/>
    <x v="3"/>
    <s v="Salaried"/>
    <x v="2"/>
    <n v="105130.46"/>
    <n v="504531"/>
    <x v="3"/>
    <n v="86060.65"/>
    <s v="ATM"/>
    <d v="2023-03-03T00:00:00"/>
    <x v="4"/>
    <n v="493074.96"/>
    <n v="543"/>
    <s v="None"/>
    <x v="1"/>
    <s v="Yes"/>
    <n v="2007"/>
    <n v="24"/>
    <x v="10"/>
  </r>
  <r>
    <x v="4531"/>
    <n v="6500606445"/>
    <x v="0"/>
    <x v="0"/>
    <s v="Female"/>
    <n v="47"/>
    <x v="1"/>
    <s v="Business"/>
    <x v="0"/>
    <n v="412140.88"/>
    <n v="504532"/>
    <x v="1"/>
    <n v="54201.49"/>
    <s v="Online"/>
    <d v="2024-02-12T00:00:00"/>
    <x v="2"/>
    <n v="38079.629999999997"/>
    <n v="556"/>
    <s v="Credit"/>
    <x v="1"/>
    <s v="Yes"/>
    <n v="2020"/>
    <n v="63"/>
    <x v="6"/>
  </r>
  <r>
    <x v="4532"/>
    <n v="2151100613"/>
    <x v="2"/>
    <x v="2"/>
    <s v="Female"/>
    <n v="46"/>
    <x v="1"/>
    <s v="Business"/>
    <x v="1"/>
    <n v="322419.09000000003"/>
    <n v="504533"/>
    <x v="3"/>
    <n v="42927.89"/>
    <s v="Branch"/>
    <d v="2022-07-23T00:00:00"/>
    <x v="2"/>
    <n v="1398017.28"/>
    <n v="652"/>
    <s v="Credit"/>
    <x v="0"/>
    <s v="Yes"/>
    <n v="2009"/>
    <n v="4"/>
    <x v="0"/>
  </r>
  <r>
    <x v="4533"/>
    <n v="8126760043"/>
    <x v="2"/>
    <x v="5"/>
    <s v="Male"/>
    <n v="49"/>
    <x v="1"/>
    <s v="Student"/>
    <x v="2"/>
    <n v="446871.3"/>
    <n v="504534"/>
    <x v="3"/>
    <n v="88252.66"/>
    <s v="Branch"/>
    <d v="2022-12-23T00:00:00"/>
    <x v="0"/>
    <n v="1595368"/>
    <n v="449"/>
    <s v="Debit"/>
    <x v="0"/>
    <s v="No"/>
    <n v="2010"/>
    <n v="34"/>
    <x v="11"/>
  </r>
  <r>
    <x v="4534"/>
    <n v="2262554504"/>
    <x v="1"/>
    <x v="7"/>
    <s v="Female"/>
    <n v="47"/>
    <x v="1"/>
    <s v="Self-Employed"/>
    <x v="0"/>
    <n v="4115.58"/>
    <n v="504535"/>
    <x v="0"/>
    <n v="74384.53"/>
    <s v="Online"/>
    <d v="2022-05-05T00:00:00"/>
    <x v="1"/>
    <n v="1379166.77"/>
    <n v="880"/>
    <s v="Credit"/>
    <x v="0"/>
    <s v="No"/>
    <n v="2022"/>
    <n v="87"/>
    <x v="9"/>
  </r>
  <r>
    <x v="4535"/>
    <n v="5976308817"/>
    <x v="2"/>
    <x v="3"/>
    <s v="Male"/>
    <n v="61"/>
    <x v="0"/>
    <s v="Student"/>
    <x v="0"/>
    <n v="201177.07"/>
    <n v="504536"/>
    <x v="2"/>
    <n v="85215.63"/>
    <s v="ATM"/>
    <d v="2023-03-21T00:00:00"/>
    <x v="0"/>
    <n v="1417403.17"/>
    <n v="828"/>
    <s v="Debit"/>
    <x v="1"/>
    <s v="No"/>
    <n v="2017"/>
    <n v="81"/>
    <x v="10"/>
  </r>
  <r>
    <x v="4536"/>
    <n v="1454904419"/>
    <x v="5"/>
    <x v="2"/>
    <s v="Female"/>
    <n v="68"/>
    <x v="0"/>
    <s v="Business"/>
    <x v="2"/>
    <n v="450578.08"/>
    <n v="504537"/>
    <x v="1"/>
    <n v="161635.94"/>
    <s v="Online"/>
    <d v="2024-04-05T00:00:00"/>
    <x v="0"/>
    <n v="1727006.62"/>
    <n v="587"/>
    <s v="Credit"/>
    <x v="1"/>
    <s v="Yes"/>
    <n v="2013"/>
    <n v="84"/>
    <x v="4"/>
  </r>
  <r>
    <x v="4537"/>
    <n v="4455909776"/>
    <x v="5"/>
    <x v="1"/>
    <s v="Male"/>
    <n v="33"/>
    <x v="3"/>
    <s v="Salaried"/>
    <x v="2"/>
    <n v="338016.08"/>
    <n v="504538"/>
    <x v="2"/>
    <n v="195731.85"/>
    <s v="Mobile App"/>
    <d v="2022-07-25T00:00:00"/>
    <x v="3"/>
    <n v="1404153.63"/>
    <n v="403"/>
    <s v="Credit"/>
    <x v="0"/>
    <s v="Yes"/>
    <n v="2020"/>
    <n v="84"/>
    <x v="0"/>
  </r>
  <r>
    <x v="4538"/>
    <n v="4425418856"/>
    <x v="5"/>
    <x v="0"/>
    <s v="Male"/>
    <n v="53"/>
    <x v="0"/>
    <s v="Self-Employed"/>
    <x v="0"/>
    <n v="234964.21"/>
    <n v="504539"/>
    <x v="2"/>
    <n v="28751.97"/>
    <s v="Online"/>
    <d v="2022-05-03T00:00:00"/>
    <x v="0"/>
    <n v="700971.62"/>
    <n v="409"/>
    <s v="Credit"/>
    <x v="0"/>
    <s v="Yes"/>
    <n v="2012"/>
    <n v="16"/>
    <x v="9"/>
  </r>
  <r>
    <x v="4539"/>
    <n v="3310346766"/>
    <x v="3"/>
    <x v="4"/>
    <s v="Male"/>
    <n v="35"/>
    <x v="3"/>
    <s v="Retired"/>
    <x v="0"/>
    <n v="207859.86"/>
    <n v="504540"/>
    <x v="2"/>
    <n v="148845"/>
    <s v="Online"/>
    <d v="2022-04-04T00:00:00"/>
    <x v="4"/>
    <n v="478675.49"/>
    <n v="315"/>
    <s v="Debit"/>
    <x v="0"/>
    <s v="Yes"/>
    <n v="2015"/>
    <n v="107"/>
    <x v="4"/>
  </r>
  <r>
    <x v="4540"/>
    <n v="9627168044"/>
    <x v="5"/>
    <x v="0"/>
    <s v="Female"/>
    <n v="58"/>
    <x v="0"/>
    <s v="Self-Employed"/>
    <x v="2"/>
    <n v="447685.08"/>
    <n v="504541"/>
    <x v="0"/>
    <n v="109865.26"/>
    <s v="Online"/>
    <d v="2022-10-06T00:00:00"/>
    <x v="2"/>
    <n v="820889.18"/>
    <n v="547"/>
    <s v="None"/>
    <x v="0"/>
    <s v="No"/>
    <n v="2020"/>
    <n v="9"/>
    <x v="2"/>
  </r>
  <r>
    <x v="4541"/>
    <n v="1284714176"/>
    <x v="4"/>
    <x v="5"/>
    <s v="Male"/>
    <n v="65"/>
    <x v="0"/>
    <s v="Student"/>
    <x v="2"/>
    <n v="416065.75"/>
    <n v="504542"/>
    <x v="2"/>
    <n v="74666.31"/>
    <s v="Branch"/>
    <d v="2024-02-06T00:00:00"/>
    <x v="3"/>
    <n v="926415.53"/>
    <n v="663"/>
    <s v="Debit"/>
    <x v="1"/>
    <s v="No"/>
    <n v="2016"/>
    <n v="66"/>
    <x v="6"/>
  </r>
  <r>
    <x v="4542"/>
    <n v="2575419280"/>
    <x v="5"/>
    <x v="2"/>
    <s v="Female"/>
    <n v="56"/>
    <x v="0"/>
    <s v="Self-Employed"/>
    <x v="0"/>
    <n v="7143.58"/>
    <n v="504543"/>
    <x v="0"/>
    <n v="132148.57999999999"/>
    <s v="ATM"/>
    <d v="2022-10-17T00:00:00"/>
    <x v="4"/>
    <n v="545497.91"/>
    <n v="864"/>
    <s v="None"/>
    <x v="0"/>
    <s v="Yes"/>
    <n v="2021"/>
    <n v="2"/>
    <x v="2"/>
  </r>
  <r>
    <x v="4543"/>
    <n v="7024600640"/>
    <x v="1"/>
    <x v="0"/>
    <s v="Male"/>
    <n v="45"/>
    <x v="1"/>
    <s v="Salaried"/>
    <x v="1"/>
    <n v="61423.94"/>
    <n v="504544"/>
    <x v="1"/>
    <n v="176317.04"/>
    <s v="Branch"/>
    <d v="2023-11-08T00:00:00"/>
    <x v="3"/>
    <n v="587483.81000000006"/>
    <n v="682"/>
    <s v="Debit"/>
    <x v="1"/>
    <s v="No"/>
    <n v="2013"/>
    <n v="52"/>
    <x v="1"/>
  </r>
  <r>
    <x v="4544"/>
    <n v="9595756526"/>
    <x v="0"/>
    <x v="1"/>
    <s v="Female"/>
    <n v="36"/>
    <x v="1"/>
    <s v="Self-Employed"/>
    <x v="0"/>
    <n v="256645.34"/>
    <n v="504545"/>
    <x v="2"/>
    <n v="128337.53"/>
    <s v="Online"/>
    <d v="2023-08-21T00:00:00"/>
    <x v="3"/>
    <n v="1419650.6"/>
    <n v="789"/>
    <s v="Debit"/>
    <x v="0"/>
    <s v="Yes"/>
    <n v="2007"/>
    <n v="54"/>
    <x v="7"/>
  </r>
  <r>
    <x v="4545"/>
    <n v="7429949620"/>
    <x v="4"/>
    <x v="5"/>
    <s v="Male"/>
    <n v="28"/>
    <x v="3"/>
    <s v="Retired"/>
    <x v="0"/>
    <n v="58203.47"/>
    <n v="504546"/>
    <x v="3"/>
    <n v="140756.43"/>
    <s v="Branch"/>
    <d v="2023-10-01T00:00:00"/>
    <x v="3"/>
    <n v="414675.31"/>
    <n v="594"/>
    <s v="None"/>
    <x v="1"/>
    <s v="No"/>
    <n v="2023"/>
    <n v="94"/>
    <x v="2"/>
  </r>
  <r>
    <x v="4546"/>
    <n v="9071948615"/>
    <x v="0"/>
    <x v="5"/>
    <s v="Female"/>
    <n v="34"/>
    <x v="3"/>
    <s v="Student"/>
    <x v="1"/>
    <n v="138107.26"/>
    <n v="504547"/>
    <x v="2"/>
    <n v="29733.65"/>
    <s v="Mobile App"/>
    <d v="2022-02-16T00:00:00"/>
    <x v="0"/>
    <n v="1534901.56"/>
    <n v="409"/>
    <s v="Credit"/>
    <x v="1"/>
    <s v="No"/>
    <n v="2015"/>
    <n v="67"/>
    <x v="6"/>
  </r>
  <r>
    <x v="4547"/>
    <n v="9931469178"/>
    <x v="5"/>
    <x v="2"/>
    <s v="Female"/>
    <n v="38"/>
    <x v="1"/>
    <s v="Student"/>
    <x v="2"/>
    <n v="417619.45"/>
    <n v="504548"/>
    <x v="2"/>
    <n v="142612.34"/>
    <s v="ATM"/>
    <d v="2023-05-30T00:00:00"/>
    <x v="4"/>
    <n v="514645.4"/>
    <n v="424"/>
    <s v="Credit"/>
    <x v="1"/>
    <s v="Yes"/>
    <n v="2020"/>
    <n v="24"/>
    <x v="9"/>
  </r>
  <r>
    <x v="4548"/>
    <n v="3096108215"/>
    <x v="5"/>
    <x v="5"/>
    <s v="Female"/>
    <n v="54"/>
    <x v="0"/>
    <s v="Business"/>
    <x v="0"/>
    <n v="193683.49"/>
    <n v="504549"/>
    <x v="3"/>
    <n v="197226.45"/>
    <s v="ATM"/>
    <d v="2024-05-01T00:00:00"/>
    <x v="3"/>
    <n v="812868.49"/>
    <n v="345"/>
    <s v="None"/>
    <x v="0"/>
    <s v="Yes"/>
    <n v="2016"/>
    <n v="57"/>
    <x v="9"/>
  </r>
  <r>
    <x v="4549"/>
    <n v="1664928585"/>
    <x v="5"/>
    <x v="2"/>
    <s v="Male"/>
    <n v="61"/>
    <x v="0"/>
    <s v="Student"/>
    <x v="2"/>
    <n v="226006.37"/>
    <n v="504550"/>
    <x v="1"/>
    <n v="191923.99"/>
    <s v="Branch"/>
    <d v="2023-06-24T00:00:00"/>
    <x v="3"/>
    <n v="551126.32999999996"/>
    <n v="506"/>
    <s v="Credit"/>
    <x v="0"/>
    <s v="No"/>
    <n v="2017"/>
    <n v="42"/>
    <x v="3"/>
  </r>
  <r>
    <x v="4550"/>
    <n v="2819092916"/>
    <x v="2"/>
    <x v="0"/>
    <s v="Male"/>
    <n v="68"/>
    <x v="0"/>
    <s v="Retired"/>
    <x v="1"/>
    <n v="87921.31"/>
    <n v="504551"/>
    <x v="3"/>
    <n v="81897.899999999994"/>
    <s v="ATM"/>
    <d v="2024-03-24T00:00:00"/>
    <x v="2"/>
    <n v="1643204.62"/>
    <n v="623"/>
    <s v="Credit"/>
    <x v="0"/>
    <s v="No"/>
    <n v="2016"/>
    <n v="57"/>
    <x v="10"/>
  </r>
  <r>
    <x v="4551"/>
    <n v="3455160577"/>
    <x v="1"/>
    <x v="1"/>
    <s v="Female"/>
    <n v="51"/>
    <x v="0"/>
    <s v="Retired"/>
    <x v="0"/>
    <n v="301554.7"/>
    <n v="504552"/>
    <x v="1"/>
    <n v="176463.72"/>
    <s v="Branch"/>
    <d v="2022-12-04T00:00:00"/>
    <x v="0"/>
    <n v="788279.4"/>
    <n v="624"/>
    <s v="Credit"/>
    <x v="0"/>
    <s v="No"/>
    <n v="2014"/>
    <n v="117"/>
    <x v="11"/>
  </r>
  <r>
    <x v="4552"/>
    <n v="9172792978"/>
    <x v="1"/>
    <x v="4"/>
    <s v="Female"/>
    <n v="50"/>
    <x v="1"/>
    <s v="Student"/>
    <x v="2"/>
    <n v="61034.77"/>
    <n v="504553"/>
    <x v="0"/>
    <n v="118314.05"/>
    <s v="Mobile App"/>
    <d v="2024-04-18T00:00:00"/>
    <x v="1"/>
    <n v="1957064.97"/>
    <n v="652"/>
    <s v="Credit"/>
    <x v="1"/>
    <s v="Yes"/>
    <n v="2019"/>
    <n v="18"/>
    <x v="4"/>
  </r>
  <r>
    <x v="4553"/>
    <n v="6989265869"/>
    <x v="1"/>
    <x v="6"/>
    <s v="Female"/>
    <n v="46"/>
    <x v="1"/>
    <s v="Self-Employed"/>
    <x v="2"/>
    <n v="315480.46999999997"/>
    <n v="504554"/>
    <x v="0"/>
    <n v="23746.68"/>
    <s v="Online"/>
    <d v="2023-06-30T00:00:00"/>
    <x v="4"/>
    <n v="1201503.94"/>
    <n v="647"/>
    <s v="Credit"/>
    <x v="0"/>
    <s v="No"/>
    <n v="2017"/>
    <n v="66"/>
    <x v="3"/>
  </r>
  <r>
    <x v="4554"/>
    <n v="1439049468"/>
    <x v="0"/>
    <x v="3"/>
    <s v="Male"/>
    <n v="21"/>
    <x v="2"/>
    <s v="Retired"/>
    <x v="2"/>
    <n v="373621.18"/>
    <n v="504555"/>
    <x v="3"/>
    <n v="195642.36"/>
    <s v="Online"/>
    <d v="2023-01-01T00:00:00"/>
    <x v="2"/>
    <n v="33321.86"/>
    <n v="321"/>
    <s v="Credit"/>
    <x v="0"/>
    <s v="Yes"/>
    <n v="2023"/>
    <n v="82"/>
    <x v="8"/>
  </r>
  <r>
    <x v="4555"/>
    <n v="4627192379"/>
    <x v="4"/>
    <x v="6"/>
    <s v="Male"/>
    <n v="49"/>
    <x v="1"/>
    <s v="Student"/>
    <x v="2"/>
    <n v="436930.85"/>
    <n v="504556"/>
    <x v="0"/>
    <n v="122676.27"/>
    <s v="Mobile App"/>
    <d v="2022-02-12T00:00:00"/>
    <x v="1"/>
    <n v="1630281.57"/>
    <n v="571"/>
    <s v="None"/>
    <x v="1"/>
    <s v="Yes"/>
    <n v="2018"/>
    <n v="30"/>
    <x v="6"/>
  </r>
  <r>
    <x v="4556"/>
    <n v="5235127554"/>
    <x v="4"/>
    <x v="0"/>
    <s v="Female"/>
    <n v="28"/>
    <x v="3"/>
    <s v="Student"/>
    <x v="2"/>
    <n v="291641.5"/>
    <n v="504557"/>
    <x v="3"/>
    <n v="21264.38"/>
    <s v="Mobile App"/>
    <d v="2023-06-08T00:00:00"/>
    <x v="1"/>
    <n v="1378500.44"/>
    <n v="405"/>
    <s v="Credit"/>
    <x v="0"/>
    <s v="No"/>
    <n v="2022"/>
    <n v="117"/>
    <x v="3"/>
  </r>
  <r>
    <x v="4557"/>
    <n v="8729922143"/>
    <x v="3"/>
    <x v="4"/>
    <s v="Male"/>
    <n v="43"/>
    <x v="1"/>
    <s v="Self-Employed"/>
    <x v="2"/>
    <n v="166645.26999999999"/>
    <n v="504558"/>
    <x v="0"/>
    <n v="114493"/>
    <s v="ATM"/>
    <d v="2022-10-17T00:00:00"/>
    <x v="4"/>
    <n v="512238"/>
    <n v="742"/>
    <s v="Debit"/>
    <x v="0"/>
    <s v="Yes"/>
    <n v="2008"/>
    <n v="66"/>
    <x v="2"/>
  </r>
  <r>
    <x v="4558"/>
    <n v="2483744344"/>
    <x v="0"/>
    <x v="6"/>
    <s v="Male"/>
    <n v="35"/>
    <x v="3"/>
    <s v="Student"/>
    <x v="0"/>
    <n v="425986.69"/>
    <n v="504559"/>
    <x v="3"/>
    <n v="144317.68"/>
    <s v="Branch"/>
    <d v="2023-01-01T00:00:00"/>
    <x v="4"/>
    <n v="537014.59"/>
    <n v="664"/>
    <s v="Credit"/>
    <x v="0"/>
    <s v="Yes"/>
    <n v="2013"/>
    <n v="100"/>
    <x v="8"/>
  </r>
  <r>
    <x v="4559"/>
    <n v="9137235932"/>
    <x v="1"/>
    <x v="1"/>
    <s v="Male"/>
    <n v="49"/>
    <x v="1"/>
    <s v="Salaried"/>
    <x v="0"/>
    <n v="298715.51"/>
    <n v="504560"/>
    <x v="3"/>
    <n v="47528.1"/>
    <s v="Mobile App"/>
    <d v="2022-08-01T00:00:00"/>
    <x v="1"/>
    <n v="984458.09"/>
    <n v="736"/>
    <s v="Debit"/>
    <x v="1"/>
    <s v="No"/>
    <n v="2008"/>
    <n v="7"/>
    <x v="7"/>
  </r>
  <r>
    <x v="4560"/>
    <n v="3330225317"/>
    <x v="6"/>
    <x v="5"/>
    <s v="Male"/>
    <n v="44"/>
    <x v="1"/>
    <s v="Business"/>
    <x v="1"/>
    <n v="179710.66"/>
    <n v="504561"/>
    <x v="0"/>
    <n v="136520.44"/>
    <s v="Branch"/>
    <d v="2024-01-11T00:00:00"/>
    <x v="0"/>
    <n v="1332834.01"/>
    <n v="759"/>
    <s v="Debit"/>
    <x v="1"/>
    <s v="No"/>
    <n v="2008"/>
    <n v="94"/>
    <x v="8"/>
  </r>
  <r>
    <x v="4561"/>
    <n v="8773967138"/>
    <x v="3"/>
    <x v="0"/>
    <s v="Male"/>
    <n v="33"/>
    <x v="3"/>
    <s v="Retired"/>
    <x v="2"/>
    <n v="161947.13"/>
    <n v="504562"/>
    <x v="0"/>
    <n v="193189.98"/>
    <s v="Online"/>
    <d v="2022-09-13T00:00:00"/>
    <x v="4"/>
    <n v="1799390.08"/>
    <n v="669"/>
    <s v="Debit"/>
    <x v="1"/>
    <s v="No"/>
    <n v="2008"/>
    <n v="33"/>
    <x v="5"/>
  </r>
  <r>
    <x v="4562"/>
    <n v="7463388122"/>
    <x v="5"/>
    <x v="0"/>
    <s v="Female"/>
    <n v="27"/>
    <x v="3"/>
    <s v="Self-Employed"/>
    <x v="1"/>
    <n v="160986.46"/>
    <n v="504563"/>
    <x v="1"/>
    <n v="46406.239999999998"/>
    <s v="ATM"/>
    <d v="2023-05-01T00:00:00"/>
    <x v="3"/>
    <n v="332612.93"/>
    <n v="321"/>
    <s v="Debit"/>
    <x v="0"/>
    <s v="No"/>
    <n v="2023"/>
    <n v="63"/>
    <x v="9"/>
  </r>
  <r>
    <x v="4563"/>
    <n v="2795857631"/>
    <x v="2"/>
    <x v="7"/>
    <s v="Female"/>
    <n v="61"/>
    <x v="0"/>
    <s v="Self-Employed"/>
    <x v="0"/>
    <n v="29115.38"/>
    <n v="504564"/>
    <x v="3"/>
    <n v="98220.18"/>
    <s v="Branch"/>
    <d v="2023-11-05T00:00:00"/>
    <x v="0"/>
    <n v="334652.28999999998"/>
    <n v="745"/>
    <s v="Credit"/>
    <x v="0"/>
    <s v="No"/>
    <n v="2014"/>
    <n v="40"/>
    <x v="1"/>
  </r>
  <r>
    <x v="4564"/>
    <n v="3347739267"/>
    <x v="0"/>
    <x v="7"/>
    <s v="Male"/>
    <n v="51"/>
    <x v="0"/>
    <s v="Business"/>
    <x v="1"/>
    <n v="51565.85"/>
    <n v="504565"/>
    <x v="2"/>
    <n v="62870.39"/>
    <s v="Mobile App"/>
    <d v="2024-03-24T00:00:00"/>
    <x v="4"/>
    <n v="1394321.47"/>
    <n v="663"/>
    <s v="Debit"/>
    <x v="1"/>
    <s v="Yes"/>
    <n v="2023"/>
    <n v="71"/>
    <x v="10"/>
  </r>
  <r>
    <x v="4565"/>
    <n v="3377222600"/>
    <x v="2"/>
    <x v="7"/>
    <s v="Female"/>
    <n v="50"/>
    <x v="1"/>
    <s v="Salaried"/>
    <x v="0"/>
    <n v="45763.88"/>
    <n v="504566"/>
    <x v="2"/>
    <n v="77641.69"/>
    <s v="ATM"/>
    <d v="2023-12-20T00:00:00"/>
    <x v="3"/>
    <n v="635697.24"/>
    <n v="737"/>
    <s v="Debit"/>
    <x v="0"/>
    <s v="Yes"/>
    <n v="2006"/>
    <n v="63"/>
    <x v="11"/>
  </r>
  <r>
    <x v="4566"/>
    <n v="3132017136"/>
    <x v="3"/>
    <x v="2"/>
    <s v="Male"/>
    <n v="27"/>
    <x v="3"/>
    <s v="Business"/>
    <x v="0"/>
    <n v="156781.79999999999"/>
    <n v="504567"/>
    <x v="2"/>
    <n v="167438.29"/>
    <s v="Mobile App"/>
    <d v="2024-03-08T00:00:00"/>
    <x v="4"/>
    <n v="454176.94"/>
    <n v="302"/>
    <s v="None"/>
    <x v="0"/>
    <s v="No"/>
    <n v="2013"/>
    <n v="26"/>
    <x v="10"/>
  </r>
  <r>
    <x v="4567"/>
    <n v="6609231479"/>
    <x v="4"/>
    <x v="4"/>
    <s v="Female"/>
    <n v="59"/>
    <x v="0"/>
    <s v="Student"/>
    <x v="1"/>
    <n v="237514.37"/>
    <n v="504568"/>
    <x v="3"/>
    <n v="164725.29999999999"/>
    <s v="Online"/>
    <d v="2022-09-11T00:00:00"/>
    <x v="4"/>
    <n v="1374935.15"/>
    <n v="668"/>
    <s v="None"/>
    <x v="0"/>
    <s v="Yes"/>
    <n v="2023"/>
    <n v="20"/>
    <x v="5"/>
  </r>
  <r>
    <x v="4568"/>
    <n v="4982321455"/>
    <x v="6"/>
    <x v="3"/>
    <s v="Male"/>
    <n v="43"/>
    <x v="1"/>
    <s v="Self-Employed"/>
    <x v="0"/>
    <n v="74642.42"/>
    <n v="504569"/>
    <x v="1"/>
    <n v="1768.7"/>
    <s v="Mobile App"/>
    <d v="2022-07-20T00:00:00"/>
    <x v="0"/>
    <n v="120965.42"/>
    <n v="626"/>
    <s v="Debit"/>
    <x v="0"/>
    <s v="Yes"/>
    <n v="2021"/>
    <n v="92"/>
    <x v="0"/>
  </r>
  <r>
    <x v="4569"/>
    <n v="5776426721"/>
    <x v="3"/>
    <x v="0"/>
    <s v="Male"/>
    <n v="59"/>
    <x v="0"/>
    <s v="Student"/>
    <x v="0"/>
    <n v="414147.68"/>
    <n v="504570"/>
    <x v="1"/>
    <n v="24503.38"/>
    <s v="Online"/>
    <d v="2022-10-01T00:00:00"/>
    <x v="3"/>
    <n v="1062730.1399999999"/>
    <n v="666"/>
    <s v="Credit"/>
    <x v="0"/>
    <s v="Yes"/>
    <n v="2009"/>
    <n v="39"/>
    <x v="2"/>
  </r>
  <r>
    <x v="4570"/>
    <n v="7188042008"/>
    <x v="0"/>
    <x v="7"/>
    <s v="Male"/>
    <n v="42"/>
    <x v="1"/>
    <s v="Self-Employed"/>
    <x v="1"/>
    <n v="33742.58"/>
    <n v="504571"/>
    <x v="3"/>
    <n v="69866.59"/>
    <s v="Mobile App"/>
    <d v="2023-12-22T00:00:00"/>
    <x v="1"/>
    <n v="1281208.8899999999"/>
    <n v="502"/>
    <s v="Credit"/>
    <x v="0"/>
    <s v="No"/>
    <n v="2006"/>
    <n v="10"/>
    <x v="11"/>
  </r>
  <r>
    <x v="4571"/>
    <n v="3057162883"/>
    <x v="1"/>
    <x v="0"/>
    <s v="Female"/>
    <n v="19"/>
    <x v="2"/>
    <s v="Self-Employed"/>
    <x v="1"/>
    <n v="472710.52"/>
    <n v="504572"/>
    <x v="0"/>
    <n v="60677.06"/>
    <s v="Mobile App"/>
    <d v="2023-04-13T00:00:00"/>
    <x v="2"/>
    <n v="769411.98"/>
    <n v="876"/>
    <s v="Credit"/>
    <x v="0"/>
    <s v="Yes"/>
    <n v="2013"/>
    <n v="101"/>
    <x v="4"/>
  </r>
  <r>
    <x v="4572"/>
    <n v="3083625665"/>
    <x v="5"/>
    <x v="5"/>
    <s v="Female"/>
    <n v="43"/>
    <x v="1"/>
    <s v="Student"/>
    <x v="2"/>
    <n v="38142.58"/>
    <n v="504573"/>
    <x v="0"/>
    <n v="18807.919999999998"/>
    <s v="ATM"/>
    <d v="2022-01-02T00:00:00"/>
    <x v="1"/>
    <n v="251404.53"/>
    <n v="368"/>
    <s v="None"/>
    <x v="1"/>
    <s v="No"/>
    <n v="2009"/>
    <n v="63"/>
    <x v="8"/>
  </r>
  <r>
    <x v="4573"/>
    <n v="5330178834"/>
    <x v="1"/>
    <x v="7"/>
    <s v="Female"/>
    <n v="37"/>
    <x v="1"/>
    <s v="Business"/>
    <x v="1"/>
    <n v="447438.43"/>
    <n v="504574"/>
    <x v="2"/>
    <n v="137562.76999999999"/>
    <s v="Online"/>
    <d v="2023-07-21T00:00:00"/>
    <x v="3"/>
    <n v="685148.76"/>
    <n v="491"/>
    <s v="Credit"/>
    <x v="1"/>
    <s v="Yes"/>
    <n v="2015"/>
    <n v="75"/>
    <x v="0"/>
  </r>
  <r>
    <x v="4574"/>
    <n v="5351130562"/>
    <x v="1"/>
    <x v="0"/>
    <s v="Male"/>
    <n v="20"/>
    <x v="2"/>
    <s v="Retired"/>
    <x v="0"/>
    <n v="131093.4"/>
    <n v="504575"/>
    <x v="3"/>
    <n v="128575.03999999999"/>
    <s v="Mobile App"/>
    <d v="2023-07-02T00:00:00"/>
    <x v="2"/>
    <n v="862481.4"/>
    <n v="793"/>
    <s v="Credit"/>
    <x v="1"/>
    <s v="No"/>
    <n v="2013"/>
    <n v="95"/>
    <x v="0"/>
  </r>
  <r>
    <x v="4575"/>
    <n v="6032416796"/>
    <x v="0"/>
    <x v="4"/>
    <s v="Male"/>
    <n v="49"/>
    <x v="1"/>
    <s v="Retired"/>
    <x v="2"/>
    <n v="493386.63"/>
    <n v="504576"/>
    <x v="2"/>
    <n v="49699.97"/>
    <s v="Mobile App"/>
    <d v="2023-01-03T00:00:00"/>
    <x v="0"/>
    <n v="322205.48"/>
    <n v="479"/>
    <s v="None"/>
    <x v="1"/>
    <s v="Yes"/>
    <n v="2016"/>
    <n v="51"/>
    <x v="8"/>
  </r>
  <r>
    <x v="4576"/>
    <n v="9699338961"/>
    <x v="1"/>
    <x v="2"/>
    <s v="Female"/>
    <n v="18"/>
    <x v="2"/>
    <s v="Business"/>
    <x v="0"/>
    <n v="261142.59"/>
    <n v="504577"/>
    <x v="1"/>
    <n v="72397.33"/>
    <s v="Branch"/>
    <d v="2023-08-01T00:00:00"/>
    <x v="2"/>
    <n v="976845.95"/>
    <n v="894"/>
    <s v="None"/>
    <x v="1"/>
    <s v="Yes"/>
    <n v="2017"/>
    <n v="36"/>
    <x v="7"/>
  </r>
  <r>
    <x v="4577"/>
    <n v="5568165842"/>
    <x v="1"/>
    <x v="1"/>
    <s v="Female"/>
    <n v="41"/>
    <x v="1"/>
    <s v="Salaried"/>
    <x v="1"/>
    <n v="10135.530000000001"/>
    <n v="504578"/>
    <x v="3"/>
    <n v="97644.14"/>
    <s v="Mobile App"/>
    <d v="2022-05-02T00:00:00"/>
    <x v="0"/>
    <n v="677636.86"/>
    <n v="435"/>
    <s v="None"/>
    <x v="0"/>
    <s v="Yes"/>
    <n v="2010"/>
    <n v="88"/>
    <x v="9"/>
  </r>
  <r>
    <x v="4578"/>
    <n v="7495879342"/>
    <x v="0"/>
    <x v="4"/>
    <s v="Male"/>
    <n v="67"/>
    <x v="0"/>
    <s v="Business"/>
    <x v="0"/>
    <n v="142051.85"/>
    <n v="504579"/>
    <x v="3"/>
    <n v="9153.6299999999992"/>
    <s v="ATM"/>
    <d v="2022-04-27T00:00:00"/>
    <x v="0"/>
    <n v="1800026.97"/>
    <n v="376"/>
    <s v="None"/>
    <x v="0"/>
    <s v="Yes"/>
    <n v="2015"/>
    <n v="108"/>
    <x v="4"/>
  </r>
  <r>
    <x v="4579"/>
    <n v="5442117698"/>
    <x v="0"/>
    <x v="4"/>
    <s v="Male"/>
    <n v="60"/>
    <x v="0"/>
    <s v="Business"/>
    <x v="1"/>
    <n v="470141.54"/>
    <n v="504580"/>
    <x v="1"/>
    <n v="31044.02"/>
    <s v="Branch"/>
    <d v="2023-04-25T00:00:00"/>
    <x v="1"/>
    <n v="128600.81"/>
    <n v="323"/>
    <s v="Credit"/>
    <x v="1"/>
    <s v="No"/>
    <n v="2015"/>
    <n v="82"/>
    <x v="4"/>
  </r>
  <r>
    <x v="4580"/>
    <n v="7845922834"/>
    <x v="6"/>
    <x v="1"/>
    <s v="Male"/>
    <n v="61"/>
    <x v="0"/>
    <s v="Business"/>
    <x v="1"/>
    <n v="150533.24"/>
    <n v="504581"/>
    <x v="2"/>
    <n v="129398.95"/>
    <s v="Online"/>
    <d v="2022-01-25T00:00:00"/>
    <x v="2"/>
    <n v="1339910.3500000001"/>
    <n v="726"/>
    <s v="Credit"/>
    <x v="0"/>
    <s v="No"/>
    <n v="2023"/>
    <n v="48"/>
    <x v="8"/>
  </r>
  <r>
    <x v="4581"/>
    <n v="4884374614"/>
    <x v="1"/>
    <x v="7"/>
    <s v="Female"/>
    <n v="50"/>
    <x v="1"/>
    <s v="Retired"/>
    <x v="1"/>
    <n v="180444.53"/>
    <n v="504582"/>
    <x v="1"/>
    <n v="97182.62"/>
    <s v="ATM"/>
    <d v="2022-10-29T00:00:00"/>
    <x v="0"/>
    <n v="1443854.17"/>
    <n v="736"/>
    <s v="Debit"/>
    <x v="1"/>
    <s v="No"/>
    <n v="2019"/>
    <n v="30"/>
    <x v="2"/>
  </r>
  <r>
    <x v="4582"/>
    <n v="5240053802"/>
    <x v="3"/>
    <x v="4"/>
    <s v="Male"/>
    <n v="55"/>
    <x v="0"/>
    <s v="Self-Employed"/>
    <x v="2"/>
    <n v="23029.96"/>
    <n v="504583"/>
    <x v="2"/>
    <n v="120134.68"/>
    <s v="ATM"/>
    <d v="2022-12-06T00:00:00"/>
    <x v="2"/>
    <n v="1217887.3500000001"/>
    <n v="502"/>
    <s v="Credit"/>
    <x v="0"/>
    <s v="No"/>
    <n v="2021"/>
    <n v="56"/>
    <x v="11"/>
  </r>
  <r>
    <x v="4583"/>
    <n v="8243781425"/>
    <x v="4"/>
    <x v="2"/>
    <s v="Male"/>
    <n v="65"/>
    <x v="0"/>
    <s v="Salaried"/>
    <x v="1"/>
    <n v="127374.95"/>
    <n v="504584"/>
    <x v="2"/>
    <n v="194663.45"/>
    <s v="Branch"/>
    <d v="2023-07-25T00:00:00"/>
    <x v="3"/>
    <n v="1043653.47"/>
    <n v="395"/>
    <s v="Debit"/>
    <x v="1"/>
    <s v="Yes"/>
    <n v="2009"/>
    <n v="36"/>
    <x v="0"/>
  </r>
  <r>
    <x v="4584"/>
    <n v="6623969654"/>
    <x v="5"/>
    <x v="6"/>
    <s v="Male"/>
    <n v="69"/>
    <x v="0"/>
    <s v="Salaried"/>
    <x v="0"/>
    <n v="130400.76"/>
    <n v="504585"/>
    <x v="2"/>
    <n v="151125.53"/>
    <s v="ATM"/>
    <d v="2023-03-25T00:00:00"/>
    <x v="1"/>
    <n v="230546.93"/>
    <n v="302"/>
    <s v="None"/>
    <x v="1"/>
    <s v="Yes"/>
    <n v="2009"/>
    <n v="64"/>
    <x v="10"/>
  </r>
  <r>
    <x v="4585"/>
    <n v="3603618854"/>
    <x v="2"/>
    <x v="3"/>
    <s v="Male"/>
    <n v="52"/>
    <x v="0"/>
    <s v="Salaried"/>
    <x v="2"/>
    <n v="358270.94"/>
    <n v="504586"/>
    <x v="2"/>
    <n v="193649.66"/>
    <s v="Mobile App"/>
    <d v="2022-03-29T00:00:00"/>
    <x v="3"/>
    <n v="1216358.45"/>
    <n v="850"/>
    <s v="Debit"/>
    <x v="0"/>
    <s v="Yes"/>
    <n v="2010"/>
    <n v="54"/>
    <x v="10"/>
  </r>
  <r>
    <x v="4586"/>
    <n v="7544492896"/>
    <x v="5"/>
    <x v="2"/>
    <s v="Female"/>
    <n v="34"/>
    <x v="3"/>
    <s v="Student"/>
    <x v="2"/>
    <n v="253378.37"/>
    <n v="504587"/>
    <x v="2"/>
    <n v="118231.12"/>
    <s v="Branch"/>
    <d v="2023-08-13T00:00:00"/>
    <x v="2"/>
    <n v="1133265.45"/>
    <n v="792"/>
    <s v="Debit"/>
    <x v="1"/>
    <s v="No"/>
    <n v="2017"/>
    <n v="91"/>
    <x v="7"/>
  </r>
  <r>
    <x v="4587"/>
    <n v="5320410965"/>
    <x v="0"/>
    <x v="5"/>
    <s v="Male"/>
    <n v="65"/>
    <x v="0"/>
    <s v="Business"/>
    <x v="2"/>
    <n v="81342.83"/>
    <n v="504588"/>
    <x v="2"/>
    <n v="393.07"/>
    <s v="Branch"/>
    <d v="2022-08-22T00:00:00"/>
    <x v="4"/>
    <n v="1825656.84"/>
    <n v="538"/>
    <s v="Debit"/>
    <x v="1"/>
    <s v="No"/>
    <n v="2009"/>
    <n v="100"/>
    <x v="7"/>
  </r>
  <r>
    <x v="4588"/>
    <n v="2615772761"/>
    <x v="2"/>
    <x v="2"/>
    <s v="Female"/>
    <n v="60"/>
    <x v="0"/>
    <s v="Self-Employed"/>
    <x v="0"/>
    <n v="398004.1"/>
    <n v="504589"/>
    <x v="2"/>
    <n v="18845.77"/>
    <s v="ATM"/>
    <d v="2022-01-10T00:00:00"/>
    <x v="2"/>
    <n v="1744363.02"/>
    <n v="486"/>
    <s v="None"/>
    <x v="0"/>
    <s v="No"/>
    <n v="2015"/>
    <n v="31"/>
    <x v="8"/>
  </r>
  <r>
    <x v="4589"/>
    <n v="9861206982"/>
    <x v="0"/>
    <x v="0"/>
    <s v="Male"/>
    <n v="65"/>
    <x v="0"/>
    <s v="Self-Employed"/>
    <x v="1"/>
    <n v="306147.86"/>
    <n v="504590"/>
    <x v="0"/>
    <n v="139426.54"/>
    <s v="Online"/>
    <d v="2023-11-24T00:00:00"/>
    <x v="0"/>
    <n v="41066.74"/>
    <n v="341"/>
    <s v="Credit"/>
    <x v="0"/>
    <s v="No"/>
    <n v="2014"/>
    <n v="81"/>
    <x v="1"/>
  </r>
  <r>
    <x v="4590"/>
    <n v="7990085717"/>
    <x v="4"/>
    <x v="6"/>
    <s v="Female"/>
    <n v="61"/>
    <x v="0"/>
    <s v="Student"/>
    <x v="2"/>
    <n v="134961.19"/>
    <n v="504591"/>
    <x v="1"/>
    <n v="61083.09"/>
    <s v="Online"/>
    <d v="2024-01-04T00:00:00"/>
    <x v="1"/>
    <n v="1969185.21"/>
    <n v="418"/>
    <s v="Debit"/>
    <x v="1"/>
    <s v="Yes"/>
    <n v="2023"/>
    <n v="54"/>
    <x v="8"/>
  </r>
  <r>
    <x v="4591"/>
    <n v="3783769056"/>
    <x v="4"/>
    <x v="7"/>
    <s v="Female"/>
    <n v="50"/>
    <x v="1"/>
    <s v="Retired"/>
    <x v="1"/>
    <n v="112668.04"/>
    <n v="504592"/>
    <x v="1"/>
    <n v="82813.19"/>
    <s v="Online"/>
    <d v="2022-09-21T00:00:00"/>
    <x v="4"/>
    <n v="1130886.04"/>
    <n v="384"/>
    <s v="Credit"/>
    <x v="0"/>
    <s v="No"/>
    <n v="2006"/>
    <n v="76"/>
    <x v="5"/>
  </r>
  <r>
    <x v="4592"/>
    <n v="8508492395"/>
    <x v="6"/>
    <x v="0"/>
    <s v="Female"/>
    <n v="28"/>
    <x v="3"/>
    <s v="Student"/>
    <x v="1"/>
    <n v="462529.13"/>
    <n v="504593"/>
    <x v="2"/>
    <n v="135116.04"/>
    <s v="Online"/>
    <d v="2023-07-30T00:00:00"/>
    <x v="2"/>
    <n v="1831967.43"/>
    <n v="739"/>
    <s v="None"/>
    <x v="1"/>
    <s v="Yes"/>
    <n v="2008"/>
    <n v="6"/>
    <x v="0"/>
  </r>
  <r>
    <x v="4593"/>
    <n v="4891127244"/>
    <x v="1"/>
    <x v="1"/>
    <s v="Female"/>
    <n v="40"/>
    <x v="1"/>
    <s v="Student"/>
    <x v="0"/>
    <n v="318891.08"/>
    <n v="504594"/>
    <x v="1"/>
    <n v="66753.649999999994"/>
    <s v="ATM"/>
    <d v="2023-05-25T00:00:00"/>
    <x v="1"/>
    <n v="298467.43"/>
    <n v="598"/>
    <s v="Credit"/>
    <x v="0"/>
    <s v="Yes"/>
    <n v="2023"/>
    <n v="37"/>
    <x v="9"/>
  </r>
  <r>
    <x v="4594"/>
    <n v="6216830314"/>
    <x v="0"/>
    <x v="2"/>
    <s v="Male"/>
    <n v="55"/>
    <x v="0"/>
    <s v="Business"/>
    <x v="2"/>
    <n v="403900.96"/>
    <n v="504595"/>
    <x v="0"/>
    <n v="174743.81"/>
    <s v="Mobile App"/>
    <d v="2022-06-10T00:00:00"/>
    <x v="0"/>
    <n v="1392737.53"/>
    <n v="778"/>
    <s v="Debit"/>
    <x v="0"/>
    <s v="No"/>
    <n v="2019"/>
    <n v="14"/>
    <x v="3"/>
  </r>
  <r>
    <x v="4595"/>
    <n v="7468577643"/>
    <x v="4"/>
    <x v="0"/>
    <s v="Female"/>
    <n v="49"/>
    <x v="1"/>
    <s v="Retired"/>
    <x v="0"/>
    <n v="113533.2"/>
    <n v="504596"/>
    <x v="1"/>
    <n v="77546.48"/>
    <s v="Mobile App"/>
    <d v="2023-12-23T00:00:00"/>
    <x v="2"/>
    <n v="916762.53"/>
    <n v="697"/>
    <s v="Credit"/>
    <x v="1"/>
    <s v="No"/>
    <n v="2022"/>
    <n v="30"/>
    <x v="11"/>
  </r>
  <r>
    <x v="4596"/>
    <n v="8872381487"/>
    <x v="0"/>
    <x v="4"/>
    <s v="Female"/>
    <n v="36"/>
    <x v="1"/>
    <s v="Student"/>
    <x v="2"/>
    <n v="294779.28000000003"/>
    <n v="504597"/>
    <x v="0"/>
    <n v="8960.32"/>
    <s v="Branch"/>
    <d v="2022-12-16T00:00:00"/>
    <x v="3"/>
    <n v="268256.28000000003"/>
    <n v="598"/>
    <s v="None"/>
    <x v="1"/>
    <s v="Yes"/>
    <n v="2016"/>
    <n v="99"/>
    <x v="11"/>
  </r>
  <r>
    <x v="4597"/>
    <n v="4189964514"/>
    <x v="5"/>
    <x v="0"/>
    <s v="Male"/>
    <n v="29"/>
    <x v="3"/>
    <s v="Self-Employed"/>
    <x v="2"/>
    <n v="27691.3"/>
    <n v="504598"/>
    <x v="0"/>
    <n v="196843.29"/>
    <s v="Mobile App"/>
    <d v="2023-02-04T00:00:00"/>
    <x v="4"/>
    <n v="45440.17"/>
    <n v="693"/>
    <s v="None"/>
    <x v="1"/>
    <s v="No"/>
    <n v="2017"/>
    <n v="18"/>
    <x v="6"/>
  </r>
  <r>
    <x v="4598"/>
    <n v="8930919826"/>
    <x v="1"/>
    <x v="0"/>
    <s v="Female"/>
    <n v="45"/>
    <x v="1"/>
    <s v="Business"/>
    <x v="1"/>
    <n v="297765.46000000002"/>
    <n v="504599"/>
    <x v="2"/>
    <n v="97995.58"/>
    <s v="Online"/>
    <d v="2023-12-25T00:00:00"/>
    <x v="1"/>
    <n v="432555.79"/>
    <n v="656"/>
    <s v="Credit"/>
    <x v="1"/>
    <s v="Yes"/>
    <n v="2022"/>
    <n v="97"/>
    <x v="11"/>
  </r>
  <r>
    <x v="4599"/>
    <n v="1135807019"/>
    <x v="6"/>
    <x v="2"/>
    <s v="Female"/>
    <n v="19"/>
    <x v="2"/>
    <s v="Retired"/>
    <x v="1"/>
    <n v="102587.71"/>
    <n v="504600"/>
    <x v="1"/>
    <n v="70173.34"/>
    <s v="Branch"/>
    <d v="2024-05-16T00:00:00"/>
    <x v="2"/>
    <n v="33441.949999999997"/>
    <n v="720"/>
    <s v="Debit"/>
    <x v="1"/>
    <s v="No"/>
    <n v="2012"/>
    <n v="45"/>
    <x v="9"/>
  </r>
  <r>
    <x v="4600"/>
    <n v="2110251483"/>
    <x v="4"/>
    <x v="5"/>
    <s v="Male"/>
    <n v="27"/>
    <x v="3"/>
    <s v="Self-Employed"/>
    <x v="2"/>
    <n v="334877.3"/>
    <n v="504601"/>
    <x v="1"/>
    <n v="179842.51"/>
    <s v="Online"/>
    <d v="2022-06-12T00:00:00"/>
    <x v="1"/>
    <n v="1195567.26"/>
    <n v="447"/>
    <s v="Debit"/>
    <x v="0"/>
    <s v="Yes"/>
    <n v="2011"/>
    <n v="116"/>
    <x v="3"/>
  </r>
  <r>
    <x v="4601"/>
    <n v="4868331375"/>
    <x v="0"/>
    <x v="1"/>
    <s v="Female"/>
    <n v="36"/>
    <x v="1"/>
    <s v="Salaried"/>
    <x v="2"/>
    <n v="466051.24"/>
    <n v="504602"/>
    <x v="0"/>
    <n v="172188.21"/>
    <s v="Branch"/>
    <d v="2024-02-03T00:00:00"/>
    <x v="4"/>
    <n v="609851.98"/>
    <n v="405"/>
    <s v="Credit"/>
    <x v="0"/>
    <s v="No"/>
    <n v="2015"/>
    <n v="41"/>
    <x v="6"/>
  </r>
  <r>
    <x v="4602"/>
    <n v="4537589539"/>
    <x v="0"/>
    <x v="2"/>
    <s v="Male"/>
    <n v="45"/>
    <x v="1"/>
    <s v="Business"/>
    <x v="1"/>
    <n v="229896.16"/>
    <n v="504603"/>
    <x v="2"/>
    <n v="7659.6"/>
    <s v="Branch"/>
    <d v="2023-08-08T00:00:00"/>
    <x v="3"/>
    <n v="1907333"/>
    <n v="507"/>
    <s v="Debit"/>
    <x v="1"/>
    <s v="Yes"/>
    <n v="2021"/>
    <n v="74"/>
    <x v="7"/>
  </r>
  <r>
    <x v="4603"/>
    <n v="3932291415"/>
    <x v="0"/>
    <x v="7"/>
    <s v="Female"/>
    <n v="64"/>
    <x v="0"/>
    <s v="Self-Employed"/>
    <x v="2"/>
    <n v="153392.76999999999"/>
    <n v="504604"/>
    <x v="2"/>
    <n v="161707.04"/>
    <s v="Branch"/>
    <d v="2023-10-11T00:00:00"/>
    <x v="2"/>
    <n v="1265157.4099999999"/>
    <n v="541"/>
    <s v="None"/>
    <x v="0"/>
    <s v="Yes"/>
    <n v="2022"/>
    <n v="20"/>
    <x v="2"/>
  </r>
  <r>
    <x v="4604"/>
    <n v="4009735553"/>
    <x v="5"/>
    <x v="3"/>
    <s v="Female"/>
    <n v="25"/>
    <x v="2"/>
    <s v="Student"/>
    <x v="2"/>
    <n v="62510.34"/>
    <n v="504605"/>
    <x v="0"/>
    <n v="98044.82"/>
    <s v="ATM"/>
    <d v="2023-01-11T00:00:00"/>
    <x v="4"/>
    <n v="1527425.75"/>
    <n v="339"/>
    <s v="None"/>
    <x v="1"/>
    <s v="Yes"/>
    <n v="2014"/>
    <n v="43"/>
    <x v="8"/>
  </r>
  <r>
    <x v="4605"/>
    <n v="5048447773"/>
    <x v="4"/>
    <x v="3"/>
    <s v="Female"/>
    <n v="60"/>
    <x v="0"/>
    <s v="Student"/>
    <x v="2"/>
    <n v="335625.27"/>
    <n v="504606"/>
    <x v="3"/>
    <n v="134722.41"/>
    <s v="Online"/>
    <d v="2022-12-29T00:00:00"/>
    <x v="0"/>
    <n v="867531.72"/>
    <n v="819"/>
    <s v="None"/>
    <x v="0"/>
    <s v="No"/>
    <n v="2012"/>
    <n v="114"/>
    <x v="11"/>
  </r>
  <r>
    <x v="4606"/>
    <n v="3859226032"/>
    <x v="0"/>
    <x v="1"/>
    <s v="Male"/>
    <n v="40"/>
    <x v="1"/>
    <s v="Business"/>
    <x v="0"/>
    <n v="292504.71000000002"/>
    <n v="504607"/>
    <x v="3"/>
    <n v="29276.37"/>
    <s v="ATM"/>
    <d v="2022-04-06T00:00:00"/>
    <x v="2"/>
    <n v="534392.21"/>
    <n v="893"/>
    <s v="Debit"/>
    <x v="0"/>
    <s v="Yes"/>
    <n v="2019"/>
    <n v="8"/>
    <x v="4"/>
  </r>
  <r>
    <x v="4607"/>
    <n v="1656966234"/>
    <x v="0"/>
    <x v="6"/>
    <s v="Female"/>
    <n v="65"/>
    <x v="0"/>
    <s v="Retired"/>
    <x v="2"/>
    <n v="272740.78000000003"/>
    <n v="504608"/>
    <x v="1"/>
    <n v="133527.09"/>
    <s v="ATM"/>
    <d v="2023-01-01T00:00:00"/>
    <x v="0"/>
    <n v="1534726.39"/>
    <n v="521"/>
    <s v="Debit"/>
    <x v="0"/>
    <s v="No"/>
    <n v="2019"/>
    <n v="30"/>
    <x v="8"/>
  </r>
  <r>
    <x v="4608"/>
    <n v="1518744106"/>
    <x v="5"/>
    <x v="4"/>
    <s v="Male"/>
    <n v="62"/>
    <x v="0"/>
    <s v="Student"/>
    <x v="2"/>
    <n v="468047.07"/>
    <n v="504609"/>
    <x v="2"/>
    <n v="46096.25"/>
    <s v="Branch"/>
    <d v="2024-02-21T00:00:00"/>
    <x v="3"/>
    <n v="935371.97"/>
    <n v="874"/>
    <s v="Debit"/>
    <x v="1"/>
    <s v="No"/>
    <n v="2021"/>
    <n v="16"/>
    <x v="6"/>
  </r>
  <r>
    <x v="4609"/>
    <n v="2235032686"/>
    <x v="0"/>
    <x v="5"/>
    <s v="Female"/>
    <n v="47"/>
    <x v="1"/>
    <s v="Self-Employed"/>
    <x v="1"/>
    <n v="489099.5"/>
    <n v="504610"/>
    <x v="0"/>
    <n v="23558.26"/>
    <s v="Online"/>
    <d v="2022-02-25T00:00:00"/>
    <x v="3"/>
    <n v="1999110.1"/>
    <n v="359"/>
    <s v="Debit"/>
    <x v="1"/>
    <s v="Yes"/>
    <n v="2022"/>
    <n v="110"/>
    <x v="6"/>
  </r>
  <r>
    <x v="4610"/>
    <n v="6296775694"/>
    <x v="1"/>
    <x v="6"/>
    <s v="Female"/>
    <n v="45"/>
    <x v="1"/>
    <s v="Salaried"/>
    <x v="1"/>
    <n v="358774.91"/>
    <n v="504611"/>
    <x v="3"/>
    <n v="27018.73"/>
    <s v="Mobile App"/>
    <d v="2022-06-13T00:00:00"/>
    <x v="2"/>
    <n v="1185091.21"/>
    <n v="467"/>
    <s v="Debit"/>
    <x v="1"/>
    <s v="Yes"/>
    <n v="2016"/>
    <n v="6"/>
    <x v="3"/>
  </r>
  <r>
    <x v="4611"/>
    <n v="8447789116"/>
    <x v="1"/>
    <x v="6"/>
    <s v="Female"/>
    <n v="30"/>
    <x v="3"/>
    <s v="Retired"/>
    <x v="0"/>
    <n v="98798.71"/>
    <n v="504612"/>
    <x v="2"/>
    <n v="60057.35"/>
    <s v="Online"/>
    <d v="2023-08-31T00:00:00"/>
    <x v="1"/>
    <n v="1690316.08"/>
    <n v="329"/>
    <s v="None"/>
    <x v="0"/>
    <s v="No"/>
    <n v="2014"/>
    <n v="61"/>
    <x v="7"/>
  </r>
  <r>
    <x v="4612"/>
    <n v="9722112971"/>
    <x v="5"/>
    <x v="1"/>
    <s v="Female"/>
    <n v="54"/>
    <x v="0"/>
    <s v="Business"/>
    <x v="1"/>
    <n v="473434.95"/>
    <n v="504613"/>
    <x v="3"/>
    <n v="198330.9"/>
    <s v="Branch"/>
    <d v="2023-10-29T00:00:00"/>
    <x v="1"/>
    <n v="575787.98"/>
    <n v="384"/>
    <s v="None"/>
    <x v="0"/>
    <s v="No"/>
    <n v="2014"/>
    <n v="105"/>
    <x v="2"/>
  </r>
  <r>
    <x v="4613"/>
    <n v="8507274923"/>
    <x v="1"/>
    <x v="5"/>
    <s v="Male"/>
    <n v="29"/>
    <x v="3"/>
    <s v="Student"/>
    <x v="2"/>
    <n v="173118.4"/>
    <n v="504614"/>
    <x v="0"/>
    <n v="10951.33"/>
    <s v="Branch"/>
    <d v="2024-01-26T00:00:00"/>
    <x v="1"/>
    <n v="853734.87"/>
    <n v="603"/>
    <s v="Debit"/>
    <x v="1"/>
    <s v="No"/>
    <n v="2019"/>
    <n v="87"/>
    <x v="8"/>
  </r>
  <r>
    <x v="4614"/>
    <n v="1845822911"/>
    <x v="2"/>
    <x v="4"/>
    <s v="Male"/>
    <n v="27"/>
    <x v="3"/>
    <s v="Retired"/>
    <x v="0"/>
    <n v="40498.31"/>
    <n v="504615"/>
    <x v="2"/>
    <n v="66249.759999999995"/>
    <s v="Branch"/>
    <d v="2023-01-15T00:00:00"/>
    <x v="1"/>
    <n v="481209.56"/>
    <n v="699"/>
    <s v="Debit"/>
    <x v="0"/>
    <s v="No"/>
    <n v="2008"/>
    <n v="19"/>
    <x v="8"/>
  </r>
  <r>
    <x v="4615"/>
    <n v="8633426384"/>
    <x v="2"/>
    <x v="7"/>
    <s v="Male"/>
    <n v="68"/>
    <x v="0"/>
    <s v="Salaried"/>
    <x v="2"/>
    <n v="121301.31"/>
    <n v="504616"/>
    <x v="2"/>
    <n v="105058.68"/>
    <s v="Online"/>
    <d v="2022-01-21T00:00:00"/>
    <x v="4"/>
    <n v="1550832.85"/>
    <n v="428"/>
    <s v="Credit"/>
    <x v="1"/>
    <s v="Yes"/>
    <n v="2008"/>
    <n v="17"/>
    <x v="8"/>
  </r>
  <r>
    <x v="4616"/>
    <n v="8868786971"/>
    <x v="2"/>
    <x v="5"/>
    <s v="Female"/>
    <n v="34"/>
    <x v="3"/>
    <s v="Retired"/>
    <x v="2"/>
    <n v="415357.84"/>
    <n v="504617"/>
    <x v="3"/>
    <n v="41459.32"/>
    <s v="Branch"/>
    <d v="2023-08-07T00:00:00"/>
    <x v="2"/>
    <n v="1514492.88"/>
    <n v="649"/>
    <s v="None"/>
    <x v="1"/>
    <s v="No"/>
    <n v="2012"/>
    <n v="23"/>
    <x v="7"/>
  </r>
  <r>
    <x v="4617"/>
    <n v="6211354690"/>
    <x v="6"/>
    <x v="5"/>
    <s v="Male"/>
    <n v="18"/>
    <x v="2"/>
    <s v="Retired"/>
    <x v="2"/>
    <n v="102678.64"/>
    <n v="504618"/>
    <x v="2"/>
    <n v="192325.02"/>
    <s v="Branch"/>
    <d v="2023-09-14T00:00:00"/>
    <x v="1"/>
    <n v="1185360.57"/>
    <n v="742"/>
    <s v="None"/>
    <x v="1"/>
    <s v="No"/>
    <n v="2022"/>
    <n v="103"/>
    <x v="5"/>
  </r>
  <r>
    <x v="4618"/>
    <n v="2793745877"/>
    <x v="0"/>
    <x v="5"/>
    <s v="Male"/>
    <n v="39"/>
    <x v="1"/>
    <s v="Business"/>
    <x v="0"/>
    <n v="198138.63"/>
    <n v="504619"/>
    <x v="2"/>
    <n v="92167.2"/>
    <s v="Online"/>
    <d v="2023-10-15T00:00:00"/>
    <x v="3"/>
    <n v="1462194.2"/>
    <n v="703"/>
    <s v="Credit"/>
    <x v="1"/>
    <s v="Yes"/>
    <n v="2013"/>
    <n v="119"/>
    <x v="2"/>
  </r>
  <r>
    <x v="4619"/>
    <n v="4461793949"/>
    <x v="6"/>
    <x v="3"/>
    <s v="Female"/>
    <n v="32"/>
    <x v="3"/>
    <s v="Salaried"/>
    <x v="1"/>
    <n v="137479.53"/>
    <n v="504620"/>
    <x v="0"/>
    <n v="138574.21"/>
    <s v="Mobile App"/>
    <d v="2024-02-07T00:00:00"/>
    <x v="2"/>
    <n v="721165.82"/>
    <n v="310"/>
    <s v="Credit"/>
    <x v="1"/>
    <s v="Yes"/>
    <n v="2005"/>
    <n v="80"/>
    <x v="6"/>
  </r>
  <r>
    <x v="4620"/>
    <n v="2069141875"/>
    <x v="1"/>
    <x v="4"/>
    <s v="Male"/>
    <n v="33"/>
    <x v="3"/>
    <s v="Salaried"/>
    <x v="1"/>
    <n v="24860.98"/>
    <n v="504621"/>
    <x v="3"/>
    <n v="72057.399999999994"/>
    <s v="ATM"/>
    <d v="2024-02-09T00:00:00"/>
    <x v="1"/>
    <n v="1756149.31"/>
    <n v="779"/>
    <s v="Credit"/>
    <x v="1"/>
    <s v="No"/>
    <n v="2017"/>
    <n v="111"/>
    <x v="6"/>
  </r>
  <r>
    <x v="4621"/>
    <n v="7830634218"/>
    <x v="5"/>
    <x v="3"/>
    <s v="Female"/>
    <n v="37"/>
    <x v="1"/>
    <s v="Retired"/>
    <x v="1"/>
    <n v="281297.84000000003"/>
    <n v="504622"/>
    <x v="2"/>
    <n v="38920.410000000003"/>
    <s v="ATM"/>
    <d v="2024-06-18T00:00:00"/>
    <x v="0"/>
    <n v="1844601.65"/>
    <n v="542"/>
    <s v="None"/>
    <x v="1"/>
    <s v="Yes"/>
    <n v="2007"/>
    <n v="113"/>
    <x v="3"/>
  </r>
  <r>
    <x v="4622"/>
    <n v="5596122004"/>
    <x v="2"/>
    <x v="5"/>
    <s v="Female"/>
    <n v="27"/>
    <x v="3"/>
    <s v="Student"/>
    <x v="2"/>
    <n v="314749.75"/>
    <n v="504623"/>
    <x v="1"/>
    <n v="60791.85"/>
    <s v="ATM"/>
    <d v="2022-03-09T00:00:00"/>
    <x v="2"/>
    <n v="1327967.54"/>
    <n v="705"/>
    <s v="None"/>
    <x v="1"/>
    <s v="Yes"/>
    <n v="2008"/>
    <n v="8"/>
    <x v="10"/>
  </r>
  <r>
    <x v="4623"/>
    <n v="1112947876"/>
    <x v="5"/>
    <x v="5"/>
    <s v="Male"/>
    <n v="59"/>
    <x v="0"/>
    <s v="Retired"/>
    <x v="0"/>
    <n v="395782.47"/>
    <n v="504624"/>
    <x v="1"/>
    <n v="56007.5"/>
    <s v="Mobile App"/>
    <d v="2022-03-04T00:00:00"/>
    <x v="1"/>
    <n v="745940.8"/>
    <n v="735"/>
    <s v="None"/>
    <x v="1"/>
    <s v="Yes"/>
    <n v="2018"/>
    <n v="37"/>
    <x v="10"/>
  </r>
  <r>
    <x v="4624"/>
    <n v="2121109588"/>
    <x v="6"/>
    <x v="0"/>
    <s v="Male"/>
    <n v="43"/>
    <x v="1"/>
    <s v="Self-Employed"/>
    <x v="1"/>
    <n v="207915.6"/>
    <n v="504625"/>
    <x v="1"/>
    <n v="169525.4"/>
    <s v="Mobile App"/>
    <d v="2024-01-16T00:00:00"/>
    <x v="4"/>
    <n v="1683561.22"/>
    <n v="545"/>
    <s v="Debit"/>
    <x v="1"/>
    <s v="Yes"/>
    <n v="2006"/>
    <n v="61"/>
    <x v="8"/>
  </r>
  <r>
    <x v="4625"/>
    <n v="7605949832"/>
    <x v="1"/>
    <x v="0"/>
    <s v="Female"/>
    <n v="66"/>
    <x v="0"/>
    <s v="Student"/>
    <x v="0"/>
    <n v="71523.91"/>
    <n v="504626"/>
    <x v="2"/>
    <n v="3050.67"/>
    <s v="Branch"/>
    <d v="2024-01-05T00:00:00"/>
    <x v="0"/>
    <n v="1961196.98"/>
    <n v="797"/>
    <s v="None"/>
    <x v="1"/>
    <s v="No"/>
    <n v="2008"/>
    <n v="31"/>
    <x v="8"/>
  </r>
  <r>
    <x v="4626"/>
    <n v="4898182702"/>
    <x v="4"/>
    <x v="0"/>
    <s v="Female"/>
    <n v="40"/>
    <x v="1"/>
    <s v="Business"/>
    <x v="0"/>
    <n v="326425.74"/>
    <n v="504627"/>
    <x v="1"/>
    <n v="178739.28"/>
    <s v="Mobile App"/>
    <d v="2022-11-13T00:00:00"/>
    <x v="0"/>
    <n v="1157987.18"/>
    <n v="862"/>
    <s v="None"/>
    <x v="0"/>
    <s v="No"/>
    <n v="2009"/>
    <n v="4"/>
    <x v="1"/>
  </r>
  <r>
    <x v="4627"/>
    <n v="4635411422"/>
    <x v="0"/>
    <x v="0"/>
    <s v="Female"/>
    <n v="34"/>
    <x v="3"/>
    <s v="Salaried"/>
    <x v="2"/>
    <n v="445142.53"/>
    <n v="504628"/>
    <x v="2"/>
    <n v="78639.44"/>
    <s v="Branch"/>
    <d v="2024-05-17T00:00:00"/>
    <x v="3"/>
    <n v="1319694.04"/>
    <n v="584"/>
    <s v="Debit"/>
    <x v="1"/>
    <s v="No"/>
    <n v="2015"/>
    <n v="7"/>
    <x v="9"/>
  </r>
  <r>
    <x v="4628"/>
    <n v="5454104405"/>
    <x v="4"/>
    <x v="5"/>
    <s v="Female"/>
    <n v="51"/>
    <x v="0"/>
    <s v="Student"/>
    <x v="0"/>
    <n v="60790.86"/>
    <n v="504629"/>
    <x v="2"/>
    <n v="123404.32"/>
    <s v="ATM"/>
    <d v="2023-10-19T00:00:00"/>
    <x v="1"/>
    <n v="1701291.56"/>
    <n v="591"/>
    <s v="Debit"/>
    <x v="0"/>
    <s v="Yes"/>
    <n v="2007"/>
    <n v="62"/>
    <x v="2"/>
  </r>
  <r>
    <x v="4629"/>
    <n v="2456700559"/>
    <x v="1"/>
    <x v="3"/>
    <s v="Male"/>
    <n v="58"/>
    <x v="0"/>
    <s v="Business"/>
    <x v="1"/>
    <n v="92125.84"/>
    <n v="504630"/>
    <x v="0"/>
    <n v="161132.4"/>
    <s v="ATM"/>
    <d v="2022-06-20T00:00:00"/>
    <x v="1"/>
    <n v="1345301.69"/>
    <n v="624"/>
    <s v="Credit"/>
    <x v="0"/>
    <s v="Yes"/>
    <n v="2006"/>
    <n v="109"/>
    <x v="3"/>
  </r>
  <r>
    <x v="4630"/>
    <n v="5771980548"/>
    <x v="2"/>
    <x v="1"/>
    <s v="Female"/>
    <n v="39"/>
    <x v="1"/>
    <s v="Retired"/>
    <x v="1"/>
    <n v="165269.85999999999"/>
    <n v="504631"/>
    <x v="1"/>
    <n v="92251.57"/>
    <s v="Mobile App"/>
    <d v="2023-03-27T00:00:00"/>
    <x v="2"/>
    <n v="393619.26"/>
    <n v="580"/>
    <s v="Debit"/>
    <x v="1"/>
    <s v="Yes"/>
    <n v="2007"/>
    <n v="38"/>
    <x v="10"/>
  </r>
  <r>
    <x v="4631"/>
    <n v="2196440237"/>
    <x v="1"/>
    <x v="3"/>
    <s v="Male"/>
    <n v="21"/>
    <x v="2"/>
    <s v="Business"/>
    <x v="0"/>
    <n v="325497.94"/>
    <n v="504632"/>
    <x v="0"/>
    <n v="18612.95"/>
    <s v="ATM"/>
    <d v="2022-03-07T00:00:00"/>
    <x v="3"/>
    <n v="846215.23"/>
    <n v="803"/>
    <s v="None"/>
    <x v="0"/>
    <s v="No"/>
    <n v="2014"/>
    <n v="54"/>
    <x v="10"/>
  </r>
  <r>
    <x v="4632"/>
    <n v="8782401245"/>
    <x v="5"/>
    <x v="0"/>
    <s v="Female"/>
    <n v="24"/>
    <x v="2"/>
    <s v="Self-Employed"/>
    <x v="0"/>
    <n v="262382.37"/>
    <n v="504633"/>
    <x v="3"/>
    <n v="108385.46"/>
    <s v="Mobile App"/>
    <d v="2023-08-12T00:00:00"/>
    <x v="0"/>
    <n v="1224077.6000000001"/>
    <n v="367"/>
    <s v="None"/>
    <x v="0"/>
    <s v="Yes"/>
    <n v="2013"/>
    <n v="93"/>
    <x v="7"/>
  </r>
  <r>
    <x v="4633"/>
    <n v="5997430836"/>
    <x v="3"/>
    <x v="6"/>
    <s v="Male"/>
    <n v="22"/>
    <x v="2"/>
    <s v="Business"/>
    <x v="0"/>
    <n v="356471.89"/>
    <n v="504634"/>
    <x v="3"/>
    <n v="24403.77"/>
    <s v="ATM"/>
    <d v="2023-07-25T00:00:00"/>
    <x v="4"/>
    <n v="927555.06"/>
    <n v="527"/>
    <s v="Credit"/>
    <x v="1"/>
    <s v="Yes"/>
    <n v="2018"/>
    <n v="116"/>
    <x v="0"/>
  </r>
  <r>
    <x v="4634"/>
    <n v="2871954460"/>
    <x v="2"/>
    <x v="1"/>
    <s v="Female"/>
    <n v="48"/>
    <x v="1"/>
    <s v="Student"/>
    <x v="0"/>
    <n v="16637.490000000002"/>
    <n v="504635"/>
    <x v="2"/>
    <n v="164952.43"/>
    <s v="Online"/>
    <d v="2022-09-07T00:00:00"/>
    <x v="1"/>
    <n v="1359913.19"/>
    <n v="440"/>
    <s v="Debit"/>
    <x v="0"/>
    <s v="No"/>
    <n v="2006"/>
    <n v="42"/>
    <x v="5"/>
  </r>
  <r>
    <x v="4635"/>
    <n v="1502704745"/>
    <x v="4"/>
    <x v="7"/>
    <s v="Female"/>
    <n v="36"/>
    <x v="1"/>
    <s v="Salaried"/>
    <x v="1"/>
    <n v="405418.43"/>
    <n v="504636"/>
    <x v="2"/>
    <n v="129613.33"/>
    <s v="Mobile App"/>
    <d v="2022-08-04T00:00:00"/>
    <x v="0"/>
    <n v="563072.02"/>
    <n v="622"/>
    <s v="None"/>
    <x v="0"/>
    <s v="Yes"/>
    <n v="2021"/>
    <n v="63"/>
    <x v="7"/>
  </r>
  <r>
    <x v="4636"/>
    <n v="1487853794"/>
    <x v="0"/>
    <x v="0"/>
    <s v="Male"/>
    <n v="21"/>
    <x v="2"/>
    <s v="Student"/>
    <x v="1"/>
    <n v="493753.78"/>
    <n v="504637"/>
    <x v="0"/>
    <n v="118469.61"/>
    <s v="Online"/>
    <d v="2023-08-22T00:00:00"/>
    <x v="1"/>
    <n v="317491.40999999997"/>
    <n v="899"/>
    <s v="None"/>
    <x v="0"/>
    <s v="No"/>
    <n v="2019"/>
    <n v="21"/>
    <x v="7"/>
  </r>
  <r>
    <x v="4637"/>
    <n v="5143023631"/>
    <x v="2"/>
    <x v="4"/>
    <s v="Female"/>
    <n v="67"/>
    <x v="0"/>
    <s v="Student"/>
    <x v="2"/>
    <n v="24285.58"/>
    <n v="504638"/>
    <x v="2"/>
    <n v="177.49"/>
    <s v="Branch"/>
    <d v="2022-02-08T00:00:00"/>
    <x v="1"/>
    <n v="56842.03"/>
    <n v="851"/>
    <s v="None"/>
    <x v="0"/>
    <s v="Yes"/>
    <n v="2015"/>
    <n v="27"/>
    <x v="6"/>
  </r>
  <r>
    <x v="4638"/>
    <n v="3187094175"/>
    <x v="2"/>
    <x v="7"/>
    <s v="Male"/>
    <n v="39"/>
    <x v="1"/>
    <s v="Salaried"/>
    <x v="0"/>
    <n v="248212.32"/>
    <n v="504639"/>
    <x v="3"/>
    <n v="192018.55"/>
    <s v="Mobile App"/>
    <d v="2023-09-02T00:00:00"/>
    <x v="4"/>
    <n v="77859.990000000005"/>
    <n v="526"/>
    <s v="None"/>
    <x v="0"/>
    <s v="Yes"/>
    <n v="2021"/>
    <n v="66"/>
    <x v="5"/>
  </r>
  <r>
    <x v="4639"/>
    <n v="7990299897"/>
    <x v="0"/>
    <x v="3"/>
    <s v="Female"/>
    <n v="20"/>
    <x v="2"/>
    <s v="Self-Employed"/>
    <x v="1"/>
    <n v="370217.2"/>
    <n v="504640"/>
    <x v="0"/>
    <n v="26153.29"/>
    <s v="Branch"/>
    <d v="2023-08-28T00:00:00"/>
    <x v="4"/>
    <n v="713451.47"/>
    <n v="883"/>
    <s v="Debit"/>
    <x v="0"/>
    <s v="Yes"/>
    <n v="2015"/>
    <n v="46"/>
    <x v="7"/>
  </r>
  <r>
    <x v="4640"/>
    <n v="7443883987"/>
    <x v="4"/>
    <x v="3"/>
    <s v="Female"/>
    <n v="40"/>
    <x v="1"/>
    <s v="Student"/>
    <x v="0"/>
    <n v="238723.29"/>
    <n v="504641"/>
    <x v="1"/>
    <n v="36774.050000000003"/>
    <s v="Branch"/>
    <d v="2022-06-10T00:00:00"/>
    <x v="4"/>
    <n v="43514.79"/>
    <n v="466"/>
    <s v="Credit"/>
    <x v="1"/>
    <s v="No"/>
    <n v="2007"/>
    <n v="58"/>
    <x v="3"/>
  </r>
  <r>
    <x v="4641"/>
    <n v="1677877817"/>
    <x v="2"/>
    <x v="2"/>
    <s v="Female"/>
    <n v="21"/>
    <x v="2"/>
    <s v="Salaried"/>
    <x v="1"/>
    <n v="296876.95"/>
    <n v="504642"/>
    <x v="3"/>
    <n v="197233.12"/>
    <s v="Branch"/>
    <d v="2023-07-16T00:00:00"/>
    <x v="2"/>
    <n v="543368.06999999995"/>
    <n v="629"/>
    <s v="Debit"/>
    <x v="1"/>
    <s v="No"/>
    <n v="2011"/>
    <n v="18"/>
    <x v="0"/>
  </r>
  <r>
    <x v="4642"/>
    <n v="4282746588"/>
    <x v="5"/>
    <x v="3"/>
    <s v="Male"/>
    <n v="63"/>
    <x v="0"/>
    <s v="Salaried"/>
    <x v="2"/>
    <n v="460542.55"/>
    <n v="504643"/>
    <x v="2"/>
    <n v="17997.28"/>
    <s v="ATM"/>
    <d v="2024-05-07T00:00:00"/>
    <x v="4"/>
    <n v="1026811.71"/>
    <n v="657"/>
    <s v="Credit"/>
    <x v="0"/>
    <s v="No"/>
    <n v="2005"/>
    <n v="11"/>
    <x v="9"/>
  </r>
  <r>
    <x v="4643"/>
    <n v="7666479989"/>
    <x v="1"/>
    <x v="2"/>
    <s v="Female"/>
    <n v="41"/>
    <x v="1"/>
    <s v="Student"/>
    <x v="1"/>
    <n v="270381.95"/>
    <n v="504644"/>
    <x v="2"/>
    <n v="148354.98000000001"/>
    <s v="Online"/>
    <d v="2022-05-25T00:00:00"/>
    <x v="4"/>
    <n v="1488307.14"/>
    <n v="556"/>
    <s v="Credit"/>
    <x v="1"/>
    <s v="No"/>
    <n v="2017"/>
    <n v="35"/>
    <x v="9"/>
  </r>
  <r>
    <x v="4644"/>
    <n v="8528291783"/>
    <x v="5"/>
    <x v="6"/>
    <s v="Male"/>
    <n v="31"/>
    <x v="3"/>
    <s v="Salaried"/>
    <x v="1"/>
    <n v="119060.83"/>
    <n v="504645"/>
    <x v="0"/>
    <n v="19082.88"/>
    <s v="ATM"/>
    <d v="2023-08-11T00:00:00"/>
    <x v="4"/>
    <n v="1177870.01"/>
    <n v="810"/>
    <s v="Debit"/>
    <x v="0"/>
    <s v="Yes"/>
    <n v="2023"/>
    <n v="71"/>
    <x v="7"/>
  </r>
  <r>
    <x v="4645"/>
    <n v="6234681869"/>
    <x v="1"/>
    <x v="7"/>
    <s v="Female"/>
    <n v="66"/>
    <x v="0"/>
    <s v="Retired"/>
    <x v="2"/>
    <n v="369574.79"/>
    <n v="504646"/>
    <x v="2"/>
    <n v="146589.35999999999"/>
    <s v="Mobile App"/>
    <d v="2022-06-15T00:00:00"/>
    <x v="4"/>
    <n v="1069152.08"/>
    <n v="771"/>
    <s v="None"/>
    <x v="0"/>
    <s v="No"/>
    <n v="2013"/>
    <n v="2"/>
    <x v="3"/>
  </r>
  <r>
    <x v="4646"/>
    <n v="3241693608"/>
    <x v="3"/>
    <x v="7"/>
    <s v="Male"/>
    <n v="58"/>
    <x v="0"/>
    <s v="Student"/>
    <x v="0"/>
    <n v="188339.21"/>
    <n v="504647"/>
    <x v="3"/>
    <n v="177888.08"/>
    <s v="ATM"/>
    <d v="2024-02-04T00:00:00"/>
    <x v="3"/>
    <n v="484265.41"/>
    <n v="383"/>
    <s v="None"/>
    <x v="0"/>
    <s v="Yes"/>
    <n v="2019"/>
    <n v="68"/>
    <x v="6"/>
  </r>
  <r>
    <x v="4647"/>
    <n v="3599931078"/>
    <x v="2"/>
    <x v="3"/>
    <s v="Male"/>
    <n v="68"/>
    <x v="0"/>
    <s v="Self-Employed"/>
    <x v="1"/>
    <n v="143272.42000000001"/>
    <n v="504648"/>
    <x v="1"/>
    <n v="70004.11"/>
    <s v="ATM"/>
    <d v="2022-07-04T00:00:00"/>
    <x v="2"/>
    <n v="31511.8"/>
    <n v="725"/>
    <s v="Credit"/>
    <x v="0"/>
    <s v="No"/>
    <n v="2023"/>
    <n v="85"/>
    <x v="0"/>
  </r>
  <r>
    <x v="4648"/>
    <n v="9746788429"/>
    <x v="3"/>
    <x v="6"/>
    <s v="Female"/>
    <n v="20"/>
    <x v="2"/>
    <s v="Retired"/>
    <x v="2"/>
    <n v="124954.31"/>
    <n v="504649"/>
    <x v="1"/>
    <n v="62542.68"/>
    <s v="Online"/>
    <d v="2023-04-17T00:00:00"/>
    <x v="1"/>
    <n v="259532.17"/>
    <n v="519"/>
    <s v="Credit"/>
    <x v="1"/>
    <s v="No"/>
    <n v="2020"/>
    <n v="60"/>
    <x v="4"/>
  </r>
  <r>
    <x v="4649"/>
    <n v="7959086763"/>
    <x v="6"/>
    <x v="2"/>
    <s v="Female"/>
    <n v="64"/>
    <x v="0"/>
    <s v="Self-Employed"/>
    <x v="2"/>
    <n v="40602.44"/>
    <n v="504650"/>
    <x v="1"/>
    <n v="186606.27"/>
    <s v="ATM"/>
    <d v="2022-01-06T00:00:00"/>
    <x v="2"/>
    <n v="1963648.73"/>
    <n v="696"/>
    <s v="Debit"/>
    <x v="0"/>
    <s v="Yes"/>
    <n v="2022"/>
    <n v="111"/>
    <x v="8"/>
  </r>
  <r>
    <x v="4650"/>
    <n v="2263982112"/>
    <x v="4"/>
    <x v="0"/>
    <s v="Female"/>
    <n v="38"/>
    <x v="1"/>
    <s v="Student"/>
    <x v="2"/>
    <n v="466520.76"/>
    <n v="504651"/>
    <x v="2"/>
    <n v="15022.59"/>
    <s v="ATM"/>
    <d v="2023-02-11T00:00:00"/>
    <x v="2"/>
    <n v="1855537.77"/>
    <n v="694"/>
    <s v="Credit"/>
    <x v="1"/>
    <s v="No"/>
    <n v="2007"/>
    <n v="52"/>
    <x v="6"/>
  </r>
  <r>
    <x v="4651"/>
    <n v="4261721454"/>
    <x v="1"/>
    <x v="6"/>
    <s v="Female"/>
    <n v="43"/>
    <x v="1"/>
    <s v="Business"/>
    <x v="1"/>
    <n v="282115.42"/>
    <n v="504652"/>
    <x v="0"/>
    <n v="69574.570000000007"/>
    <s v="Mobile App"/>
    <d v="2023-07-17T00:00:00"/>
    <x v="2"/>
    <n v="622276.94999999995"/>
    <n v="690"/>
    <s v="None"/>
    <x v="0"/>
    <s v="No"/>
    <n v="2013"/>
    <n v="59"/>
    <x v="0"/>
  </r>
  <r>
    <x v="4652"/>
    <n v="3694306327"/>
    <x v="5"/>
    <x v="4"/>
    <s v="Male"/>
    <n v="18"/>
    <x v="2"/>
    <s v="Salaried"/>
    <x v="0"/>
    <n v="477595.21"/>
    <n v="504653"/>
    <x v="1"/>
    <n v="130620.31"/>
    <s v="ATM"/>
    <d v="2022-03-15T00:00:00"/>
    <x v="4"/>
    <n v="641964.43999999994"/>
    <n v="485"/>
    <s v="Credit"/>
    <x v="1"/>
    <s v="Yes"/>
    <n v="2016"/>
    <n v="60"/>
    <x v="10"/>
  </r>
  <r>
    <x v="4653"/>
    <n v="6589850181"/>
    <x v="5"/>
    <x v="6"/>
    <s v="Male"/>
    <n v="47"/>
    <x v="1"/>
    <s v="Retired"/>
    <x v="1"/>
    <n v="431032.62"/>
    <n v="504654"/>
    <x v="1"/>
    <n v="137529.16"/>
    <s v="Online"/>
    <d v="2023-10-04T00:00:00"/>
    <x v="2"/>
    <n v="1782648.91"/>
    <n v="378"/>
    <s v="Debit"/>
    <x v="0"/>
    <s v="No"/>
    <n v="2020"/>
    <n v="10"/>
    <x v="2"/>
  </r>
  <r>
    <x v="4654"/>
    <n v="5882184997"/>
    <x v="2"/>
    <x v="5"/>
    <s v="Female"/>
    <n v="68"/>
    <x v="0"/>
    <s v="Student"/>
    <x v="1"/>
    <n v="16084.01"/>
    <n v="504655"/>
    <x v="2"/>
    <n v="90658.29"/>
    <s v="Mobile App"/>
    <d v="2022-08-20T00:00:00"/>
    <x v="3"/>
    <n v="157077.31"/>
    <n v="580"/>
    <s v="None"/>
    <x v="1"/>
    <s v="Yes"/>
    <n v="2016"/>
    <n v="13"/>
    <x v="7"/>
  </r>
  <r>
    <x v="4655"/>
    <n v="7084657999"/>
    <x v="5"/>
    <x v="2"/>
    <s v="Male"/>
    <n v="21"/>
    <x v="2"/>
    <s v="Salaried"/>
    <x v="1"/>
    <n v="124395.34"/>
    <n v="504656"/>
    <x v="0"/>
    <n v="170744.12"/>
    <s v="Mobile App"/>
    <d v="2023-02-11T00:00:00"/>
    <x v="1"/>
    <n v="342823.86"/>
    <n v="693"/>
    <s v="Credit"/>
    <x v="0"/>
    <s v="No"/>
    <n v="2013"/>
    <n v="41"/>
    <x v="6"/>
  </r>
  <r>
    <x v="4656"/>
    <n v="3294573884"/>
    <x v="6"/>
    <x v="5"/>
    <s v="Female"/>
    <n v="31"/>
    <x v="3"/>
    <s v="Business"/>
    <x v="2"/>
    <n v="158365.26"/>
    <n v="504657"/>
    <x v="0"/>
    <n v="169808.99"/>
    <s v="Branch"/>
    <d v="2023-05-31T00:00:00"/>
    <x v="2"/>
    <n v="235836.28"/>
    <n v="897"/>
    <s v="Credit"/>
    <x v="1"/>
    <s v="Yes"/>
    <n v="2009"/>
    <n v="53"/>
    <x v="9"/>
  </r>
  <r>
    <x v="4657"/>
    <n v="8911032023"/>
    <x v="0"/>
    <x v="2"/>
    <s v="Female"/>
    <n v="35"/>
    <x v="3"/>
    <s v="Self-Employed"/>
    <x v="0"/>
    <n v="245421.08"/>
    <n v="504658"/>
    <x v="1"/>
    <n v="163431.85999999999"/>
    <s v="Branch"/>
    <d v="2022-12-22T00:00:00"/>
    <x v="1"/>
    <n v="1741835.86"/>
    <n v="631"/>
    <s v="None"/>
    <x v="0"/>
    <s v="Yes"/>
    <n v="2017"/>
    <n v="14"/>
    <x v="11"/>
  </r>
  <r>
    <x v="4658"/>
    <n v="3505778484"/>
    <x v="5"/>
    <x v="2"/>
    <s v="Female"/>
    <n v="29"/>
    <x v="3"/>
    <s v="Student"/>
    <x v="1"/>
    <n v="358348.17"/>
    <n v="504659"/>
    <x v="3"/>
    <n v="34237.370000000003"/>
    <s v="Branch"/>
    <d v="2023-08-31T00:00:00"/>
    <x v="0"/>
    <n v="13195.42"/>
    <n v="428"/>
    <s v="Debit"/>
    <x v="1"/>
    <s v="No"/>
    <n v="2006"/>
    <n v="59"/>
    <x v="7"/>
  </r>
  <r>
    <x v="4659"/>
    <n v="9625433765"/>
    <x v="2"/>
    <x v="7"/>
    <s v="Female"/>
    <n v="55"/>
    <x v="0"/>
    <s v="Student"/>
    <x v="0"/>
    <n v="340703.44"/>
    <n v="504660"/>
    <x v="0"/>
    <n v="129372.03"/>
    <s v="ATM"/>
    <d v="2022-04-21T00:00:00"/>
    <x v="0"/>
    <n v="28911.69"/>
    <n v="873"/>
    <s v="Debit"/>
    <x v="1"/>
    <s v="Yes"/>
    <n v="2020"/>
    <n v="99"/>
    <x v="4"/>
  </r>
  <r>
    <x v="4660"/>
    <n v="8644871953"/>
    <x v="3"/>
    <x v="0"/>
    <s v="Female"/>
    <n v="59"/>
    <x v="0"/>
    <s v="Business"/>
    <x v="1"/>
    <n v="493648.7"/>
    <n v="504661"/>
    <x v="1"/>
    <n v="170211.59"/>
    <s v="Online"/>
    <d v="2023-11-08T00:00:00"/>
    <x v="2"/>
    <n v="1627686.13"/>
    <n v="664"/>
    <s v="Credit"/>
    <x v="0"/>
    <s v="No"/>
    <n v="2008"/>
    <n v="81"/>
    <x v="1"/>
  </r>
  <r>
    <x v="4661"/>
    <n v="4428556391"/>
    <x v="4"/>
    <x v="0"/>
    <s v="Male"/>
    <n v="53"/>
    <x v="0"/>
    <s v="Self-Employed"/>
    <x v="0"/>
    <n v="461737.98"/>
    <n v="504662"/>
    <x v="3"/>
    <n v="18945.080000000002"/>
    <s v="Online"/>
    <d v="2023-02-03T00:00:00"/>
    <x v="3"/>
    <n v="1273811.26"/>
    <n v="871"/>
    <s v="None"/>
    <x v="0"/>
    <s v="Yes"/>
    <n v="2013"/>
    <n v="85"/>
    <x v="6"/>
  </r>
  <r>
    <x v="4662"/>
    <n v="8659372788"/>
    <x v="5"/>
    <x v="2"/>
    <s v="Female"/>
    <n v="33"/>
    <x v="3"/>
    <s v="Student"/>
    <x v="2"/>
    <n v="93947.09"/>
    <n v="504663"/>
    <x v="2"/>
    <n v="48992.87"/>
    <s v="Branch"/>
    <d v="2022-11-04T00:00:00"/>
    <x v="0"/>
    <n v="1126384.56"/>
    <n v="878"/>
    <s v="Credit"/>
    <x v="0"/>
    <s v="Yes"/>
    <n v="2011"/>
    <n v="113"/>
    <x v="1"/>
  </r>
  <r>
    <x v="4663"/>
    <n v="2513127080"/>
    <x v="5"/>
    <x v="2"/>
    <s v="Male"/>
    <n v="18"/>
    <x v="2"/>
    <s v="Salaried"/>
    <x v="0"/>
    <n v="430073.7"/>
    <n v="504664"/>
    <x v="1"/>
    <n v="195598.21"/>
    <s v="ATM"/>
    <d v="2022-12-07T00:00:00"/>
    <x v="0"/>
    <n v="1845724.43"/>
    <n v="721"/>
    <s v="Debit"/>
    <x v="1"/>
    <s v="Yes"/>
    <n v="2022"/>
    <n v="104"/>
    <x v="11"/>
  </r>
  <r>
    <x v="4664"/>
    <n v="7699396451"/>
    <x v="5"/>
    <x v="3"/>
    <s v="Female"/>
    <n v="20"/>
    <x v="2"/>
    <s v="Business"/>
    <x v="2"/>
    <n v="421624.7"/>
    <n v="504665"/>
    <x v="2"/>
    <n v="92428.89"/>
    <s v="Online"/>
    <d v="2022-07-25T00:00:00"/>
    <x v="3"/>
    <n v="966742.11"/>
    <n v="455"/>
    <s v="Credit"/>
    <x v="0"/>
    <s v="Yes"/>
    <n v="2014"/>
    <n v="0"/>
    <x v="0"/>
  </r>
  <r>
    <x v="4665"/>
    <n v="5330897532"/>
    <x v="2"/>
    <x v="5"/>
    <s v="Female"/>
    <n v="56"/>
    <x v="0"/>
    <s v="Student"/>
    <x v="2"/>
    <n v="287824.40000000002"/>
    <n v="504666"/>
    <x v="1"/>
    <n v="106086.27"/>
    <s v="ATM"/>
    <d v="2022-10-27T00:00:00"/>
    <x v="4"/>
    <n v="933686.79"/>
    <n v="805"/>
    <s v="None"/>
    <x v="0"/>
    <s v="No"/>
    <n v="2009"/>
    <n v="104"/>
    <x v="2"/>
  </r>
  <r>
    <x v="4666"/>
    <n v="1355052225"/>
    <x v="4"/>
    <x v="3"/>
    <s v="Female"/>
    <n v="52"/>
    <x v="0"/>
    <s v="Self-Employed"/>
    <x v="0"/>
    <n v="169722.27"/>
    <n v="504667"/>
    <x v="2"/>
    <n v="70119.23"/>
    <s v="Branch"/>
    <d v="2022-01-06T00:00:00"/>
    <x v="2"/>
    <n v="841544.06"/>
    <n v="763"/>
    <s v="None"/>
    <x v="0"/>
    <s v="Yes"/>
    <n v="2007"/>
    <n v="25"/>
    <x v="8"/>
  </r>
  <r>
    <x v="4667"/>
    <n v="6091304964"/>
    <x v="0"/>
    <x v="3"/>
    <s v="Female"/>
    <n v="32"/>
    <x v="3"/>
    <s v="Retired"/>
    <x v="1"/>
    <n v="105099.78"/>
    <n v="504668"/>
    <x v="2"/>
    <n v="78498.94"/>
    <s v="ATM"/>
    <d v="2022-01-23T00:00:00"/>
    <x v="0"/>
    <n v="1304475.6100000001"/>
    <n v="444"/>
    <s v="None"/>
    <x v="0"/>
    <s v="No"/>
    <n v="2013"/>
    <n v="107"/>
    <x v="8"/>
  </r>
  <r>
    <x v="4668"/>
    <n v="9556613885"/>
    <x v="5"/>
    <x v="4"/>
    <s v="Male"/>
    <n v="55"/>
    <x v="0"/>
    <s v="Student"/>
    <x v="1"/>
    <n v="107016.22"/>
    <n v="504669"/>
    <x v="3"/>
    <n v="178915.01"/>
    <s v="Mobile App"/>
    <d v="2024-06-07T00:00:00"/>
    <x v="3"/>
    <n v="646391.64"/>
    <n v="488"/>
    <s v="Debit"/>
    <x v="0"/>
    <s v="Yes"/>
    <n v="2015"/>
    <n v="115"/>
    <x v="3"/>
  </r>
  <r>
    <x v="4669"/>
    <n v="3802953247"/>
    <x v="0"/>
    <x v="6"/>
    <s v="Male"/>
    <n v="33"/>
    <x v="3"/>
    <s v="Self-Employed"/>
    <x v="1"/>
    <n v="169575.26"/>
    <n v="504670"/>
    <x v="0"/>
    <n v="41926.43"/>
    <s v="Branch"/>
    <d v="2023-04-27T00:00:00"/>
    <x v="0"/>
    <n v="1336790.32"/>
    <n v="302"/>
    <s v="None"/>
    <x v="1"/>
    <s v="Yes"/>
    <n v="2015"/>
    <n v="89"/>
    <x v="4"/>
  </r>
  <r>
    <x v="4670"/>
    <n v="1263276297"/>
    <x v="0"/>
    <x v="2"/>
    <s v="Female"/>
    <n v="34"/>
    <x v="3"/>
    <s v="Business"/>
    <x v="1"/>
    <n v="252469.31"/>
    <n v="504671"/>
    <x v="3"/>
    <n v="55901.88"/>
    <s v="ATM"/>
    <d v="2023-01-18T00:00:00"/>
    <x v="1"/>
    <n v="1407335.72"/>
    <n v="789"/>
    <s v="Debit"/>
    <x v="0"/>
    <s v="No"/>
    <n v="2021"/>
    <n v="66"/>
    <x v="8"/>
  </r>
  <r>
    <x v="4671"/>
    <n v="3257346224"/>
    <x v="4"/>
    <x v="3"/>
    <s v="Female"/>
    <n v="51"/>
    <x v="0"/>
    <s v="Self-Employed"/>
    <x v="0"/>
    <n v="292326.62"/>
    <n v="504672"/>
    <x v="1"/>
    <n v="100181.19"/>
    <s v="Online"/>
    <d v="2022-06-22T00:00:00"/>
    <x v="0"/>
    <n v="422935.61"/>
    <n v="731"/>
    <s v="Credit"/>
    <x v="1"/>
    <s v="No"/>
    <n v="2017"/>
    <n v="48"/>
    <x v="3"/>
  </r>
  <r>
    <x v="4672"/>
    <n v="7428042252"/>
    <x v="4"/>
    <x v="2"/>
    <s v="Female"/>
    <n v="27"/>
    <x v="3"/>
    <s v="Self-Employed"/>
    <x v="1"/>
    <n v="163195"/>
    <n v="504673"/>
    <x v="2"/>
    <n v="62183.26"/>
    <s v="Mobile App"/>
    <d v="2022-01-19T00:00:00"/>
    <x v="1"/>
    <n v="1189900.23"/>
    <n v="539"/>
    <s v="Credit"/>
    <x v="1"/>
    <s v="Yes"/>
    <n v="2013"/>
    <n v="51"/>
    <x v="8"/>
  </r>
  <r>
    <x v="4673"/>
    <n v="4952539735"/>
    <x v="6"/>
    <x v="6"/>
    <s v="Female"/>
    <n v="28"/>
    <x v="3"/>
    <s v="Business"/>
    <x v="1"/>
    <n v="178932.99"/>
    <n v="504674"/>
    <x v="1"/>
    <n v="178537.4"/>
    <s v="ATM"/>
    <d v="2022-03-03T00:00:00"/>
    <x v="4"/>
    <n v="1453595.87"/>
    <n v="404"/>
    <s v="Debit"/>
    <x v="0"/>
    <s v="No"/>
    <n v="2023"/>
    <n v="54"/>
    <x v="10"/>
  </r>
  <r>
    <x v="4674"/>
    <n v="9566566279"/>
    <x v="3"/>
    <x v="6"/>
    <s v="Male"/>
    <n v="45"/>
    <x v="1"/>
    <s v="Retired"/>
    <x v="2"/>
    <n v="7746.17"/>
    <n v="504675"/>
    <x v="2"/>
    <n v="126633.99"/>
    <s v="Online"/>
    <d v="2024-03-09T00:00:00"/>
    <x v="3"/>
    <n v="1922434.64"/>
    <n v="563"/>
    <s v="Debit"/>
    <x v="0"/>
    <s v="Yes"/>
    <n v="2022"/>
    <n v="81"/>
    <x v="10"/>
  </r>
  <r>
    <x v="4675"/>
    <n v="2950893661"/>
    <x v="5"/>
    <x v="4"/>
    <s v="Male"/>
    <n v="44"/>
    <x v="1"/>
    <s v="Salaried"/>
    <x v="0"/>
    <n v="2057.64"/>
    <n v="504676"/>
    <x v="1"/>
    <n v="100798.04"/>
    <s v="Mobile App"/>
    <d v="2022-12-17T00:00:00"/>
    <x v="4"/>
    <n v="1877807.26"/>
    <n v="789"/>
    <s v="Debit"/>
    <x v="1"/>
    <s v="No"/>
    <n v="2022"/>
    <n v="97"/>
    <x v="11"/>
  </r>
  <r>
    <x v="4676"/>
    <n v="8883690777"/>
    <x v="5"/>
    <x v="4"/>
    <s v="Female"/>
    <n v="55"/>
    <x v="0"/>
    <s v="Retired"/>
    <x v="2"/>
    <n v="453684.04"/>
    <n v="504677"/>
    <x v="0"/>
    <n v="120853.42"/>
    <s v="Mobile App"/>
    <d v="2022-11-16T00:00:00"/>
    <x v="1"/>
    <n v="410118.55"/>
    <n v="555"/>
    <s v="Credit"/>
    <x v="0"/>
    <s v="No"/>
    <n v="2021"/>
    <n v="92"/>
    <x v="1"/>
  </r>
  <r>
    <x v="4677"/>
    <n v="8834793467"/>
    <x v="5"/>
    <x v="6"/>
    <s v="Male"/>
    <n v="35"/>
    <x v="3"/>
    <s v="Salaried"/>
    <x v="2"/>
    <n v="7992.85"/>
    <n v="504678"/>
    <x v="1"/>
    <n v="4064"/>
    <s v="Mobile App"/>
    <d v="2022-01-19T00:00:00"/>
    <x v="0"/>
    <n v="1154591.05"/>
    <n v="842"/>
    <s v="Credit"/>
    <x v="1"/>
    <s v="Yes"/>
    <n v="2020"/>
    <n v="11"/>
    <x v="8"/>
  </r>
  <r>
    <x v="4678"/>
    <n v="8402846154"/>
    <x v="0"/>
    <x v="2"/>
    <s v="Male"/>
    <n v="64"/>
    <x v="0"/>
    <s v="Salaried"/>
    <x v="1"/>
    <n v="17527.59"/>
    <n v="504679"/>
    <x v="1"/>
    <n v="148376.79"/>
    <s v="Mobile App"/>
    <d v="2022-07-26T00:00:00"/>
    <x v="4"/>
    <n v="938728.98"/>
    <n v="844"/>
    <s v="Credit"/>
    <x v="0"/>
    <s v="No"/>
    <n v="2017"/>
    <n v="62"/>
    <x v="0"/>
  </r>
  <r>
    <x v="4679"/>
    <n v="8871314516"/>
    <x v="4"/>
    <x v="2"/>
    <s v="Female"/>
    <n v="65"/>
    <x v="0"/>
    <s v="Salaried"/>
    <x v="1"/>
    <n v="103612.02"/>
    <n v="504680"/>
    <x v="1"/>
    <n v="67152.490000000005"/>
    <s v="ATM"/>
    <d v="2023-08-21T00:00:00"/>
    <x v="1"/>
    <n v="698493.54"/>
    <n v="476"/>
    <s v="Credit"/>
    <x v="0"/>
    <s v="No"/>
    <n v="2008"/>
    <n v="22"/>
    <x v="7"/>
  </r>
  <r>
    <x v="4680"/>
    <n v="3971459740"/>
    <x v="1"/>
    <x v="6"/>
    <s v="Male"/>
    <n v="47"/>
    <x v="1"/>
    <s v="Student"/>
    <x v="0"/>
    <n v="371955.84"/>
    <n v="504681"/>
    <x v="3"/>
    <n v="121678.3"/>
    <s v="Branch"/>
    <d v="2024-02-03T00:00:00"/>
    <x v="4"/>
    <n v="684301.44"/>
    <n v="753"/>
    <s v="Debit"/>
    <x v="1"/>
    <s v="No"/>
    <n v="2008"/>
    <n v="15"/>
    <x v="6"/>
  </r>
  <r>
    <x v="4681"/>
    <n v="1963182411"/>
    <x v="3"/>
    <x v="2"/>
    <s v="Female"/>
    <n v="30"/>
    <x v="3"/>
    <s v="Retired"/>
    <x v="2"/>
    <n v="339781.29"/>
    <n v="504682"/>
    <x v="1"/>
    <n v="166452.78"/>
    <s v="Branch"/>
    <d v="2023-05-12T00:00:00"/>
    <x v="1"/>
    <n v="1941880.04"/>
    <n v="588"/>
    <s v="Debit"/>
    <x v="1"/>
    <s v="Yes"/>
    <n v="2012"/>
    <n v="18"/>
    <x v="9"/>
  </r>
  <r>
    <x v="4682"/>
    <n v="4937654246"/>
    <x v="2"/>
    <x v="4"/>
    <s v="Male"/>
    <n v="33"/>
    <x v="3"/>
    <s v="Self-Employed"/>
    <x v="1"/>
    <n v="323941.36"/>
    <n v="504683"/>
    <x v="3"/>
    <n v="69163.039999999994"/>
    <s v="ATM"/>
    <d v="2022-06-23T00:00:00"/>
    <x v="0"/>
    <n v="73190.990000000005"/>
    <n v="862"/>
    <s v="None"/>
    <x v="1"/>
    <s v="No"/>
    <n v="2020"/>
    <n v="12"/>
    <x v="3"/>
  </r>
  <r>
    <x v="4683"/>
    <n v="9224561454"/>
    <x v="5"/>
    <x v="6"/>
    <s v="Male"/>
    <n v="19"/>
    <x v="2"/>
    <s v="Student"/>
    <x v="2"/>
    <n v="287901.63"/>
    <n v="504684"/>
    <x v="3"/>
    <n v="7488.96"/>
    <s v="Branch"/>
    <d v="2023-12-30T00:00:00"/>
    <x v="4"/>
    <n v="1705072.91"/>
    <n v="709"/>
    <s v="Credit"/>
    <x v="0"/>
    <s v="No"/>
    <n v="2018"/>
    <n v="76"/>
    <x v="11"/>
  </r>
  <r>
    <x v="4684"/>
    <n v="4510759757"/>
    <x v="1"/>
    <x v="4"/>
    <s v="Female"/>
    <n v="37"/>
    <x v="1"/>
    <s v="Business"/>
    <x v="1"/>
    <n v="101647.8"/>
    <n v="504685"/>
    <x v="3"/>
    <n v="293.89999999999998"/>
    <s v="Online"/>
    <d v="2022-01-05T00:00:00"/>
    <x v="3"/>
    <n v="906977.1"/>
    <n v="812"/>
    <s v="Credit"/>
    <x v="0"/>
    <s v="No"/>
    <n v="2008"/>
    <n v="48"/>
    <x v="8"/>
  </r>
  <r>
    <x v="4685"/>
    <n v="5008171116"/>
    <x v="1"/>
    <x v="2"/>
    <s v="Male"/>
    <n v="29"/>
    <x v="3"/>
    <s v="Business"/>
    <x v="1"/>
    <n v="199568.94"/>
    <n v="504686"/>
    <x v="3"/>
    <n v="171980.3"/>
    <s v="Online"/>
    <d v="2023-06-18T00:00:00"/>
    <x v="4"/>
    <n v="1133362.71"/>
    <n v="528"/>
    <s v="Debit"/>
    <x v="0"/>
    <s v="Yes"/>
    <n v="2009"/>
    <n v="10"/>
    <x v="3"/>
  </r>
  <r>
    <x v="4686"/>
    <n v="9325199704"/>
    <x v="4"/>
    <x v="2"/>
    <s v="Male"/>
    <n v="46"/>
    <x v="1"/>
    <s v="Salaried"/>
    <x v="1"/>
    <n v="239571.91"/>
    <n v="504687"/>
    <x v="2"/>
    <n v="109350.61"/>
    <s v="ATM"/>
    <d v="2023-01-10T00:00:00"/>
    <x v="1"/>
    <n v="1478501.32"/>
    <n v="791"/>
    <s v="Credit"/>
    <x v="1"/>
    <s v="Yes"/>
    <n v="2023"/>
    <n v="2"/>
    <x v="8"/>
  </r>
  <r>
    <x v="4687"/>
    <n v="4926272096"/>
    <x v="1"/>
    <x v="7"/>
    <s v="Male"/>
    <n v="63"/>
    <x v="0"/>
    <s v="Student"/>
    <x v="1"/>
    <n v="291638.96000000002"/>
    <n v="504688"/>
    <x v="0"/>
    <n v="130125.21"/>
    <s v="ATM"/>
    <d v="2023-06-29T00:00:00"/>
    <x v="2"/>
    <n v="912717.99"/>
    <n v="456"/>
    <s v="None"/>
    <x v="1"/>
    <s v="Yes"/>
    <n v="2006"/>
    <n v="41"/>
    <x v="3"/>
  </r>
  <r>
    <x v="4688"/>
    <n v="7641827662"/>
    <x v="3"/>
    <x v="5"/>
    <s v="Male"/>
    <n v="25"/>
    <x v="2"/>
    <s v="Student"/>
    <x v="0"/>
    <n v="100016.23"/>
    <n v="504689"/>
    <x v="2"/>
    <n v="119398.72"/>
    <s v="Branch"/>
    <d v="2023-11-22T00:00:00"/>
    <x v="0"/>
    <n v="1974643.96"/>
    <n v="309"/>
    <s v="Debit"/>
    <x v="0"/>
    <s v="No"/>
    <n v="2009"/>
    <n v="15"/>
    <x v="1"/>
  </r>
  <r>
    <x v="4689"/>
    <n v="5326203767"/>
    <x v="1"/>
    <x v="5"/>
    <s v="Male"/>
    <n v="55"/>
    <x v="0"/>
    <s v="Business"/>
    <x v="2"/>
    <n v="364787.8"/>
    <n v="504690"/>
    <x v="1"/>
    <n v="33884.5"/>
    <s v="Mobile App"/>
    <d v="2024-02-21T00:00:00"/>
    <x v="4"/>
    <n v="1735258.41"/>
    <n v="687"/>
    <s v="None"/>
    <x v="0"/>
    <s v="Yes"/>
    <n v="2018"/>
    <n v="31"/>
    <x v="6"/>
  </r>
  <r>
    <x v="4690"/>
    <n v="5556583301"/>
    <x v="2"/>
    <x v="1"/>
    <s v="Female"/>
    <n v="63"/>
    <x v="0"/>
    <s v="Self-Employed"/>
    <x v="2"/>
    <n v="155148.39000000001"/>
    <n v="504691"/>
    <x v="1"/>
    <n v="7744.9"/>
    <s v="Mobile App"/>
    <d v="2022-06-18T00:00:00"/>
    <x v="1"/>
    <n v="426886.41"/>
    <n v="557"/>
    <s v="None"/>
    <x v="0"/>
    <s v="Yes"/>
    <n v="2019"/>
    <n v="63"/>
    <x v="3"/>
  </r>
  <r>
    <x v="4691"/>
    <n v="6045083610"/>
    <x v="5"/>
    <x v="4"/>
    <s v="Female"/>
    <n v="64"/>
    <x v="0"/>
    <s v="Retired"/>
    <x v="0"/>
    <n v="330451.81"/>
    <n v="504692"/>
    <x v="2"/>
    <n v="48715.99"/>
    <s v="Branch"/>
    <d v="2023-01-08T00:00:00"/>
    <x v="3"/>
    <n v="1340850.0900000001"/>
    <n v="455"/>
    <s v="Credit"/>
    <x v="0"/>
    <s v="Yes"/>
    <n v="2020"/>
    <n v="114"/>
    <x v="8"/>
  </r>
  <r>
    <x v="4692"/>
    <n v="3159694526"/>
    <x v="2"/>
    <x v="6"/>
    <s v="Male"/>
    <n v="37"/>
    <x v="1"/>
    <s v="Retired"/>
    <x v="0"/>
    <n v="257477.6"/>
    <n v="504693"/>
    <x v="1"/>
    <n v="198179.23"/>
    <s v="Mobile App"/>
    <d v="2022-07-29T00:00:00"/>
    <x v="0"/>
    <n v="950730.39"/>
    <n v="850"/>
    <s v="Credit"/>
    <x v="1"/>
    <s v="No"/>
    <n v="2014"/>
    <n v="30"/>
    <x v="0"/>
  </r>
  <r>
    <x v="4693"/>
    <n v="1222831815"/>
    <x v="5"/>
    <x v="5"/>
    <s v="Female"/>
    <n v="52"/>
    <x v="0"/>
    <s v="Salaried"/>
    <x v="0"/>
    <n v="296515.02"/>
    <n v="504694"/>
    <x v="3"/>
    <n v="83616.42"/>
    <s v="Branch"/>
    <d v="2024-01-04T00:00:00"/>
    <x v="0"/>
    <n v="722160.43"/>
    <n v="689"/>
    <s v="Credit"/>
    <x v="1"/>
    <s v="No"/>
    <n v="2013"/>
    <n v="119"/>
    <x v="8"/>
  </r>
  <r>
    <x v="4694"/>
    <n v="9341830304"/>
    <x v="6"/>
    <x v="2"/>
    <s v="Male"/>
    <n v="56"/>
    <x v="0"/>
    <s v="Salaried"/>
    <x v="1"/>
    <n v="207161.05"/>
    <n v="504695"/>
    <x v="0"/>
    <n v="185023"/>
    <s v="Branch"/>
    <d v="2023-04-15T00:00:00"/>
    <x v="3"/>
    <n v="703342.46"/>
    <n v="524"/>
    <s v="Credit"/>
    <x v="0"/>
    <s v="No"/>
    <n v="2021"/>
    <n v="80"/>
    <x v="4"/>
  </r>
  <r>
    <x v="4695"/>
    <n v="1679148417"/>
    <x v="0"/>
    <x v="3"/>
    <s v="Male"/>
    <n v="48"/>
    <x v="1"/>
    <s v="Salaried"/>
    <x v="1"/>
    <n v="223089.46"/>
    <n v="504696"/>
    <x v="1"/>
    <n v="52125.64"/>
    <s v="Mobile App"/>
    <d v="2022-11-12T00:00:00"/>
    <x v="3"/>
    <n v="325504.14"/>
    <n v="881"/>
    <s v="Debit"/>
    <x v="1"/>
    <s v="No"/>
    <n v="2011"/>
    <n v="28"/>
    <x v="1"/>
  </r>
  <r>
    <x v="4696"/>
    <n v="2453960829"/>
    <x v="1"/>
    <x v="0"/>
    <s v="Female"/>
    <n v="33"/>
    <x v="3"/>
    <s v="Business"/>
    <x v="2"/>
    <n v="434225.64"/>
    <n v="504697"/>
    <x v="3"/>
    <n v="143106.6"/>
    <s v="Online"/>
    <d v="2023-06-28T00:00:00"/>
    <x v="1"/>
    <n v="915305.32"/>
    <n v="795"/>
    <s v="Debit"/>
    <x v="0"/>
    <s v="Yes"/>
    <n v="2005"/>
    <n v="29"/>
    <x v="3"/>
  </r>
  <r>
    <x v="4697"/>
    <n v="9678031235"/>
    <x v="2"/>
    <x v="6"/>
    <s v="Male"/>
    <n v="40"/>
    <x v="1"/>
    <s v="Business"/>
    <x v="0"/>
    <n v="238461.79"/>
    <n v="504698"/>
    <x v="0"/>
    <n v="5306.03"/>
    <s v="Online"/>
    <d v="2023-10-21T00:00:00"/>
    <x v="4"/>
    <n v="1191321.96"/>
    <n v="787"/>
    <s v="None"/>
    <x v="1"/>
    <s v="No"/>
    <n v="2017"/>
    <n v="99"/>
    <x v="2"/>
  </r>
  <r>
    <x v="4698"/>
    <n v="8247217948"/>
    <x v="0"/>
    <x v="4"/>
    <s v="Female"/>
    <n v="51"/>
    <x v="0"/>
    <s v="Retired"/>
    <x v="2"/>
    <n v="397150.52"/>
    <n v="504699"/>
    <x v="1"/>
    <n v="2721.38"/>
    <s v="Online"/>
    <d v="2022-12-13T00:00:00"/>
    <x v="0"/>
    <n v="1596662.25"/>
    <n v="876"/>
    <s v="Credit"/>
    <x v="0"/>
    <s v="Yes"/>
    <n v="2010"/>
    <n v="22"/>
    <x v="11"/>
  </r>
  <r>
    <x v="4699"/>
    <n v="1634565605"/>
    <x v="0"/>
    <x v="2"/>
    <s v="Male"/>
    <n v="49"/>
    <x v="1"/>
    <s v="Salaried"/>
    <x v="0"/>
    <n v="198117.27"/>
    <n v="504700"/>
    <x v="0"/>
    <n v="93230.13"/>
    <s v="ATM"/>
    <d v="2022-09-18T00:00:00"/>
    <x v="2"/>
    <n v="577551.19999999995"/>
    <n v="376"/>
    <s v="Debit"/>
    <x v="1"/>
    <s v="Yes"/>
    <n v="2010"/>
    <n v="94"/>
    <x v="5"/>
  </r>
  <r>
    <x v="4700"/>
    <n v="7133743153"/>
    <x v="0"/>
    <x v="2"/>
    <s v="Male"/>
    <n v="34"/>
    <x v="3"/>
    <s v="Student"/>
    <x v="2"/>
    <n v="350565.54"/>
    <n v="504701"/>
    <x v="2"/>
    <n v="129852.56"/>
    <s v="Mobile App"/>
    <d v="2022-05-05T00:00:00"/>
    <x v="3"/>
    <n v="1547621.37"/>
    <n v="393"/>
    <s v="Debit"/>
    <x v="1"/>
    <s v="No"/>
    <n v="2012"/>
    <n v="19"/>
    <x v="9"/>
  </r>
  <r>
    <x v="4701"/>
    <n v="6135525686"/>
    <x v="0"/>
    <x v="0"/>
    <s v="Female"/>
    <n v="60"/>
    <x v="0"/>
    <s v="Self-Employed"/>
    <x v="0"/>
    <n v="117214.7"/>
    <n v="504702"/>
    <x v="2"/>
    <n v="192451.98"/>
    <s v="ATM"/>
    <d v="2022-09-23T00:00:00"/>
    <x v="3"/>
    <n v="1107545.43"/>
    <n v="879"/>
    <s v="Debit"/>
    <x v="1"/>
    <s v="No"/>
    <n v="2015"/>
    <n v="19"/>
    <x v="5"/>
  </r>
  <r>
    <x v="4702"/>
    <n v="8752479877"/>
    <x v="0"/>
    <x v="4"/>
    <s v="Male"/>
    <n v="41"/>
    <x v="1"/>
    <s v="Business"/>
    <x v="0"/>
    <n v="458592.48"/>
    <n v="504703"/>
    <x v="1"/>
    <n v="6037.45"/>
    <s v="Branch"/>
    <d v="2023-07-09T00:00:00"/>
    <x v="0"/>
    <n v="516082.66"/>
    <n v="407"/>
    <s v="Debit"/>
    <x v="1"/>
    <s v="Yes"/>
    <n v="2012"/>
    <n v="64"/>
    <x v="0"/>
  </r>
  <r>
    <x v="4703"/>
    <n v="5378816127"/>
    <x v="5"/>
    <x v="1"/>
    <s v="Female"/>
    <n v="52"/>
    <x v="0"/>
    <s v="Salaried"/>
    <x v="1"/>
    <n v="483670.89"/>
    <n v="504704"/>
    <x v="1"/>
    <n v="197575.67999999999"/>
    <s v="Mobile App"/>
    <d v="2023-03-19T00:00:00"/>
    <x v="3"/>
    <n v="1574014.7"/>
    <n v="424"/>
    <s v="None"/>
    <x v="1"/>
    <s v="No"/>
    <n v="2014"/>
    <n v="15"/>
    <x v="10"/>
  </r>
  <r>
    <x v="4704"/>
    <n v="5186211900"/>
    <x v="3"/>
    <x v="6"/>
    <s v="Female"/>
    <n v="40"/>
    <x v="1"/>
    <s v="Salaried"/>
    <x v="2"/>
    <n v="450760.86"/>
    <n v="504705"/>
    <x v="2"/>
    <n v="94415.13"/>
    <s v="ATM"/>
    <d v="2023-01-30T00:00:00"/>
    <x v="3"/>
    <n v="1205775.6499999999"/>
    <n v="351"/>
    <s v="Debit"/>
    <x v="0"/>
    <s v="Yes"/>
    <n v="2005"/>
    <n v="24"/>
    <x v="8"/>
  </r>
  <r>
    <x v="4705"/>
    <n v="4156727820"/>
    <x v="1"/>
    <x v="2"/>
    <s v="Male"/>
    <n v="25"/>
    <x v="2"/>
    <s v="Business"/>
    <x v="1"/>
    <n v="173862.26"/>
    <n v="504706"/>
    <x v="0"/>
    <n v="153300.14000000001"/>
    <s v="Mobile App"/>
    <d v="2022-07-27T00:00:00"/>
    <x v="4"/>
    <n v="1909767.86"/>
    <n v="779"/>
    <s v="Credit"/>
    <x v="1"/>
    <s v="No"/>
    <n v="2019"/>
    <n v="95"/>
    <x v="0"/>
  </r>
  <r>
    <x v="4706"/>
    <n v="3804582424"/>
    <x v="1"/>
    <x v="1"/>
    <s v="Male"/>
    <n v="40"/>
    <x v="1"/>
    <s v="Retired"/>
    <x v="1"/>
    <n v="138968.54"/>
    <n v="504707"/>
    <x v="3"/>
    <n v="129292.58"/>
    <s v="ATM"/>
    <d v="2023-05-16T00:00:00"/>
    <x v="1"/>
    <n v="576831.80000000005"/>
    <n v="717"/>
    <s v="None"/>
    <x v="0"/>
    <s v="Yes"/>
    <n v="2023"/>
    <n v="36"/>
    <x v="9"/>
  </r>
  <r>
    <x v="4707"/>
    <n v="8393739690"/>
    <x v="5"/>
    <x v="7"/>
    <s v="Female"/>
    <n v="38"/>
    <x v="1"/>
    <s v="Retired"/>
    <x v="2"/>
    <n v="92037.37"/>
    <n v="504708"/>
    <x v="2"/>
    <n v="49632.32"/>
    <s v="Branch"/>
    <d v="2022-08-29T00:00:00"/>
    <x v="1"/>
    <n v="1946264.16"/>
    <n v="723"/>
    <s v="Debit"/>
    <x v="1"/>
    <s v="No"/>
    <n v="2006"/>
    <n v="52"/>
    <x v="7"/>
  </r>
  <r>
    <x v="4708"/>
    <n v="1025461497"/>
    <x v="2"/>
    <x v="2"/>
    <s v="Male"/>
    <n v="36"/>
    <x v="1"/>
    <s v="Retired"/>
    <x v="1"/>
    <n v="436624.14"/>
    <n v="504709"/>
    <x v="1"/>
    <n v="66573.75"/>
    <s v="Online"/>
    <d v="2023-04-24T00:00:00"/>
    <x v="3"/>
    <n v="1111102.92"/>
    <n v="422"/>
    <s v="Debit"/>
    <x v="0"/>
    <s v="No"/>
    <n v="2008"/>
    <n v="110"/>
    <x v="4"/>
  </r>
  <r>
    <x v="4709"/>
    <n v="8934548952"/>
    <x v="5"/>
    <x v="7"/>
    <s v="Male"/>
    <n v="48"/>
    <x v="1"/>
    <s v="Retired"/>
    <x v="0"/>
    <n v="60189.61"/>
    <n v="504710"/>
    <x v="2"/>
    <n v="118263.52"/>
    <s v="ATM"/>
    <d v="2024-01-24T00:00:00"/>
    <x v="2"/>
    <n v="909554.83"/>
    <n v="858"/>
    <s v="Credit"/>
    <x v="1"/>
    <s v="No"/>
    <n v="2007"/>
    <n v="33"/>
    <x v="8"/>
  </r>
  <r>
    <x v="4710"/>
    <n v="5755822469"/>
    <x v="4"/>
    <x v="3"/>
    <s v="Female"/>
    <n v="67"/>
    <x v="0"/>
    <s v="Student"/>
    <x v="0"/>
    <n v="321522.81"/>
    <n v="504711"/>
    <x v="2"/>
    <n v="19364.310000000001"/>
    <s v="ATM"/>
    <d v="2022-12-04T00:00:00"/>
    <x v="3"/>
    <n v="1749889.9"/>
    <n v="798"/>
    <s v="None"/>
    <x v="0"/>
    <s v="Yes"/>
    <n v="2013"/>
    <n v="72"/>
    <x v="11"/>
  </r>
  <r>
    <x v="4711"/>
    <n v="8717831859"/>
    <x v="0"/>
    <x v="7"/>
    <s v="Male"/>
    <n v="24"/>
    <x v="2"/>
    <s v="Salaried"/>
    <x v="0"/>
    <n v="166400.53"/>
    <n v="504712"/>
    <x v="1"/>
    <n v="154966.49"/>
    <s v="ATM"/>
    <d v="2022-08-08T00:00:00"/>
    <x v="2"/>
    <n v="315767"/>
    <n v="344"/>
    <s v="Debit"/>
    <x v="1"/>
    <s v="Yes"/>
    <n v="2018"/>
    <n v="31"/>
    <x v="7"/>
  </r>
  <r>
    <x v="4712"/>
    <n v="3948866567"/>
    <x v="3"/>
    <x v="6"/>
    <s v="Male"/>
    <n v="65"/>
    <x v="0"/>
    <s v="Retired"/>
    <x v="0"/>
    <n v="94771.08"/>
    <n v="504713"/>
    <x v="3"/>
    <n v="159936.87"/>
    <s v="Branch"/>
    <d v="2022-10-25T00:00:00"/>
    <x v="2"/>
    <n v="923983.4"/>
    <n v="880"/>
    <s v="None"/>
    <x v="0"/>
    <s v="No"/>
    <n v="2006"/>
    <n v="13"/>
    <x v="2"/>
  </r>
  <r>
    <x v="4713"/>
    <n v="8541065963"/>
    <x v="1"/>
    <x v="3"/>
    <s v="Female"/>
    <n v="41"/>
    <x v="1"/>
    <s v="Retired"/>
    <x v="1"/>
    <n v="93058.16"/>
    <n v="504714"/>
    <x v="1"/>
    <n v="164144.9"/>
    <s v="Branch"/>
    <d v="2022-01-27T00:00:00"/>
    <x v="2"/>
    <n v="250976.79"/>
    <n v="776"/>
    <s v="None"/>
    <x v="0"/>
    <s v="No"/>
    <n v="2017"/>
    <n v="105"/>
    <x v="8"/>
  </r>
  <r>
    <x v="4714"/>
    <n v="8774429526"/>
    <x v="2"/>
    <x v="6"/>
    <s v="Male"/>
    <n v="63"/>
    <x v="0"/>
    <s v="Self-Employed"/>
    <x v="2"/>
    <n v="435614.08"/>
    <n v="504715"/>
    <x v="1"/>
    <n v="169732.17"/>
    <s v="ATM"/>
    <d v="2023-01-23T00:00:00"/>
    <x v="2"/>
    <n v="1226432.33"/>
    <n v="613"/>
    <s v="Credit"/>
    <x v="0"/>
    <s v="Yes"/>
    <n v="2022"/>
    <n v="115"/>
    <x v="8"/>
  </r>
  <r>
    <x v="4715"/>
    <n v="8839938692"/>
    <x v="6"/>
    <x v="0"/>
    <s v="Male"/>
    <n v="25"/>
    <x v="2"/>
    <s v="Self-Employed"/>
    <x v="1"/>
    <n v="430050.45"/>
    <n v="504716"/>
    <x v="2"/>
    <n v="137849.39000000001"/>
    <s v="ATM"/>
    <d v="2022-04-26T00:00:00"/>
    <x v="0"/>
    <n v="84982.11"/>
    <n v="650"/>
    <s v="None"/>
    <x v="1"/>
    <s v="No"/>
    <n v="2008"/>
    <n v="3"/>
    <x v="4"/>
  </r>
  <r>
    <x v="4716"/>
    <n v="1730704214"/>
    <x v="5"/>
    <x v="2"/>
    <s v="Male"/>
    <n v="30"/>
    <x v="3"/>
    <s v="Salaried"/>
    <x v="2"/>
    <n v="136742.35999999999"/>
    <n v="504717"/>
    <x v="3"/>
    <n v="148813.9"/>
    <s v="Online"/>
    <d v="2023-02-05T00:00:00"/>
    <x v="3"/>
    <n v="1960366.04"/>
    <n v="527"/>
    <s v="Debit"/>
    <x v="0"/>
    <s v="No"/>
    <n v="2013"/>
    <n v="61"/>
    <x v="6"/>
  </r>
  <r>
    <x v="4717"/>
    <n v="4758616060"/>
    <x v="6"/>
    <x v="6"/>
    <s v="Male"/>
    <n v="20"/>
    <x v="2"/>
    <s v="Business"/>
    <x v="2"/>
    <n v="17849.7"/>
    <n v="504718"/>
    <x v="0"/>
    <n v="117778.98"/>
    <s v="Online"/>
    <d v="2023-03-26T00:00:00"/>
    <x v="0"/>
    <n v="16294.33"/>
    <n v="415"/>
    <s v="Credit"/>
    <x v="1"/>
    <s v="Yes"/>
    <n v="2014"/>
    <n v="19"/>
    <x v="10"/>
  </r>
  <r>
    <x v="4718"/>
    <n v="7708658773"/>
    <x v="1"/>
    <x v="6"/>
    <s v="Male"/>
    <n v="51"/>
    <x v="0"/>
    <s v="Retired"/>
    <x v="1"/>
    <n v="434674.3"/>
    <n v="504719"/>
    <x v="2"/>
    <n v="45411.71"/>
    <s v="Online"/>
    <d v="2022-10-13T00:00:00"/>
    <x v="2"/>
    <n v="1864337.85"/>
    <n v="765"/>
    <s v="Credit"/>
    <x v="1"/>
    <s v="No"/>
    <n v="2008"/>
    <n v="17"/>
    <x v="2"/>
  </r>
  <r>
    <x v="4719"/>
    <n v="1920220095"/>
    <x v="5"/>
    <x v="0"/>
    <s v="Male"/>
    <n v="30"/>
    <x v="3"/>
    <s v="Student"/>
    <x v="1"/>
    <n v="29605.35"/>
    <n v="504720"/>
    <x v="0"/>
    <n v="16700.43"/>
    <s v="Mobile App"/>
    <d v="2024-01-24T00:00:00"/>
    <x v="4"/>
    <n v="1288401.57"/>
    <n v="300"/>
    <s v="Debit"/>
    <x v="1"/>
    <s v="No"/>
    <n v="2012"/>
    <n v="110"/>
    <x v="8"/>
  </r>
  <r>
    <x v="4720"/>
    <n v="6759048681"/>
    <x v="1"/>
    <x v="0"/>
    <s v="Female"/>
    <n v="49"/>
    <x v="1"/>
    <s v="Self-Employed"/>
    <x v="0"/>
    <n v="43275.37"/>
    <n v="504721"/>
    <x v="0"/>
    <n v="35793.11"/>
    <s v="ATM"/>
    <d v="2023-12-16T00:00:00"/>
    <x v="1"/>
    <n v="1645528.7"/>
    <n v="486"/>
    <s v="None"/>
    <x v="0"/>
    <s v="No"/>
    <n v="2021"/>
    <n v="98"/>
    <x v="11"/>
  </r>
  <r>
    <x v="4721"/>
    <n v="3811340394"/>
    <x v="5"/>
    <x v="2"/>
    <s v="Male"/>
    <n v="52"/>
    <x v="0"/>
    <s v="Retired"/>
    <x v="2"/>
    <n v="411138.43"/>
    <n v="504722"/>
    <x v="0"/>
    <n v="38702.01"/>
    <s v="Mobile App"/>
    <d v="2022-06-10T00:00:00"/>
    <x v="3"/>
    <n v="716242.93"/>
    <n v="387"/>
    <s v="Credit"/>
    <x v="0"/>
    <s v="No"/>
    <n v="2015"/>
    <n v="20"/>
    <x v="3"/>
  </r>
  <r>
    <x v="4722"/>
    <n v="9392769460"/>
    <x v="2"/>
    <x v="1"/>
    <s v="Male"/>
    <n v="38"/>
    <x v="1"/>
    <s v="Business"/>
    <x v="2"/>
    <n v="408792.58"/>
    <n v="504723"/>
    <x v="1"/>
    <n v="151602.31"/>
    <s v="Branch"/>
    <d v="2023-07-19T00:00:00"/>
    <x v="3"/>
    <n v="488009.16"/>
    <n v="869"/>
    <s v="None"/>
    <x v="0"/>
    <s v="Yes"/>
    <n v="2023"/>
    <n v="108"/>
    <x v="0"/>
  </r>
  <r>
    <x v="4723"/>
    <n v="4329290840"/>
    <x v="1"/>
    <x v="4"/>
    <s v="Male"/>
    <n v="18"/>
    <x v="2"/>
    <s v="Student"/>
    <x v="2"/>
    <n v="102042.36"/>
    <n v="504724"/>
    <x v="3"/>
    <n v="189554.92"/>
    <s v="Mobile App"/>
    <d v="2022-08-11T00:00:00"/>
    <x v="0"/>
    <n v="346306.72"/>
    <n v="382"/>
    <s v="Debit"/>
    <x v="1"/>
    <s v="Yes"/>
    <n v="2015"/>
    <n v="45"/>
    <x v="7"/>
  </r>
  <r>
    <x v="4724"/>
    <n v="4451586672"/>
    <x v="4"/>
    <x v="5"/>
    <s v="Female"/>
    <n v="19"/>
    <x v="2"/>
    <s v="Self-Employed"/>
    <x v="0"/>
    <n v="20070.95"/>
    <n v="504725"/>
    <x v="1"/>
    <n v="162906.20000000001"/>
    <s v="Branch"/>
    <d v="2024-03-26T00:00:00"/>
    <x v="2"/>
    <n v="1062408.8"/>
    <n v="727"/>
    <s v="Credit"/>
    <x v="0"/>
    <s v="Yes"/>
    <n v="2007"/>
    <n v="113"/>
    <x v="10"/>
  </r>
  <r>
    <x v="4725"/>
    <n v="3283207816"/>
    <x v="6"/>
    <x v="2"/>
    <s v="Male"/>
    <n v="59"/>
    <x v="0"/>
    <s v="Business"/>
    <x v="2"/>
    <n v="32428.12"/>
    <n v="504726"/>
    <x v="3"/>
    <n v="198441.55"/>
    <s v="Mobile App"/>
    <d v="2022-05-29T00:00:00"/>
    <x v="2"/>
    <n v="533141.61"/>
    <n v="541"/>
    <s v="Debit"/>
    <x v="0"/>
    <s v="No"/>
    <n v="2019"/>
    <n v="98"/>
    <x v="9"/>
  </r>
  <r>
    <x v="4726"/>
    <n v="7122748053"/>
    <x v="3"/>
    <x v="5"/>
    <s v="Female"/>
    <n v="60"/>
    <x v="0"/>
    <s v="Business"/>
    <x v="2"/>
    <n v="227241.23"/>
    <n v="504727"/>
    <x v="1"/>
    <n v="8827.66"/>
    <s v="Online"/>
    <d v="2024-03-15T00:00:00"/>
    <x v="0"/>
    <n v="1760226.3"/>
    <n v="716"/>
    <s v="Debit"/>
    <x v="0"/>
    <s v="No"/>
    <n v="2008"/>
    <n v="115"/>
    <x v="10"/>
  </r>
  <r>
    <x v="4727"/>
    <n v="3913788483"/>
    <x v="2"/>
    <x v="3"/>
    <s v="Female"/>
    <n v="43"/>
    <x v="1"/>
    <s v="Student"/>
    <x v="0"/>
    <n v="209699.06"/>
    <n v="504728"/>
    <x v="0"/>
    <n v="6514.08"/>
    <s v="ATM"/>
    <d v="2024-05-09T00:00:00"/>
    <x v="3"/>
    <n v="59877.38"/>
    <n v="413"/>
    <s v="Credit"/>
    <x v="0"/>
    <s v="Yes"/>
    <n v="2009"/>
    <n v="85"/>
    <x v="9"/>
  </r>
  <r>
    <x v="4728"/>
    <n v="3610090766"/>
    <x v="4"/>
    <x v="3"/>
    <s v="Female"/>
    <n v="20"/>
    <x v="2"/>
    <s v="Student"/>
    <x v="1"/>
    <n v="91962.19"/>
    <n v="504729"/>
    <x v="0"/>
    <n v="136741.48000000001"/>
    <s v="Online"/>
    <d v="2024-04-17T00:00:00"/>
    <x v="0"/>
    <n v="169109.38"/>
    <n v="861"/>
    <s v="Credit"/>
    <x v="1"/>
    <s v="No"/>
    <n v="2015"/>
    <n v="49"/>
    <x v="4"/>
  </r>
  <r>
    <x v="4729"/>
    <n v="2692121909"/>
    <x v="2"/>
    <x v="4"/>
    <s v="Female"/>
    <n v="41"/>
    <x v="1"/>
    <s v="Self-Employed"/>
    <x v="0"/>
    <n v="454611.09"/>
    <n v="504730"/>
    <x v="0"/>
    <n v="5218.88"/>
    <s v="Branch"/>
    <d v="2023-07-11T00:00:00"/>
    <x v="1"/>
    <n v="431621.35"/>
    <n v="694"/>
    <s v="Debit"/>
    <x v="1"/>
    <s v="No"/>
    <n v="2020"/>
    <n v="31"/>
    <x v="0"/>
  </r>
  <r>
    <x v="4730"/>
    <n v="6434478428"/>
    <x v="5"/>
    <x v="7"/>
    <s v="Female"/>
    <n v="43"/>
    <x v="1"/>
    <s v="Student"/>
    <x v="0"/>
    <n v="276652.2"/>
    <n v="504731"/>
    <x v="2"/>
    <n v="178156.31"/>
    <s v="Mobile App"/>
    <d v="2023-07-09T00:00:00"/>
    <x v="3"/>
    <n v="164680.72"/>
    <n v="612"/>
    <s v="Credit"/>
    <x v="0"/>
    <s v="No"/>
    <n v="2011"/>
    <n v="3"/>
    <x v="0"/>
  </r>
  <r>
    <x v="4731"/>
    <n v="3980043243"/>
    <x v="6"/>
    <x v="1"/>
    <s v="Male"/>
    <n v="25"/>
    <x v="2"/>
    <s v="Retired"/>
    <x v="1"/>
    <n v="403862.12"/>
    <n v="504732"/>
    <x v="0"/>
    <n v="94487.38"/>
    <s v="ATM"/>
    <d v="2023-05-09T00:00:00"/>
    <x v="2"/>
    <n v="1656017.63"/>
    <n v="664"/>
    <s v="Debit"/>
    <x v="0"/>
    <s v="No"/>
    <n v="2008"/>
    <n v="106"/>
    <x v="9"/>
  </r>
  <r>
    <x v="4732"/>
    <n v="8247209548"/>
    <x v="1"/>
    <x v="2"/>
    <s v="Male"/>
    <n v="64"/>
    <x v="0"/>
    <s v="Student"/>
    <x v="2"/>
    <n v="52759.28"/>
    <n v="504733"/>
    <x v="1"/>
    <n v="184889.09"/>
    <s v="Mobile App"/>
    <d v="2022-09-20T00:00:00"/>
    <x v="4"/>
    <n v="8087.81"/>
    <n v="388"/>
    <s v="Credit"/>
    <x v="0"/>
    <s v="No"/>
    <n v="2010"/>
    <n v="36"/>
    <x v="5"/>
  </r>
  <r>
    <x v="4733"/>
    <n v="4322790263"/>
    <x v="6"/>
    <x v="6"/>
    <s v="Male"/>
    <n v="54"/>
    <x v="0"/>
    <s v="Business"/>
    <x v="1"/>
    <n v="486755.81"/>
    <n v="504734"/>
    <x v="2"/>
    <n v="50045.71"/>
    <s v="Mobile App"/>
    <d v="2022-06-18T00:00:00"/>
    <x v="4"/>
    <n v="1303310.8999999999"/>
    <n v="347"/>
    <s v="Credit"/>
    <x v="1"/>
    <s v="No"/>
    <n v="2013"/>
    <n v="25"/>
    <x v="3"/>
  </r>
  <r>
    <x v="4734"/>
    <n v="8884364210"/>
    <x v="2"/>
    <x v="0"/>
    <s v="Male"/>
    <n v="25"/>
    <x v="2"/>
    <s v="Student"/>
    <x v="2"/>
    <n v="405059.09"/>
    <n v="504735"/>
    <x v="0"/>
    <n v="128517.41"/>
    <s v="Online"/>
    <d v="2024-04-20T00:00:00"/>
    <x v="3"/>
    <n v="910965.73"/>
    <n v="429"/>
    <s v="Debit"/>
    <x v="0"/>
    <s v="No"/>
    <n v="2018"/>
    <n v="79"/>
    <x v="4"/>
  </r>
  <r>
    <x v="4735"/>
    <n v="7496492916"/>
    <x v="5"/>
    <x v="2"/>
    <s v="Female"/>
    <n v="35"/>
    <x v="3"/>
    <s v="Self-Employed"/>
    <x v="0"/>
    <n v="144624.20000000001"/>
    <n v="504736"/>
    <x v="3"/>
    <n v="139840.95000000001"/>
    <s v="Online"/>
    <d v="2022-12-12T00:00:00"/>
    <x v="3"/>
    <n v="1545478.74"/>
    <n v="656"/>
    <s v="None"/>
    <x v="1"/>
    <s v="No"/>
    <n v="2011"/>
    <n v="34"/>
    <x v="11"/>
  </r>
  <r>
    <x v="4736"/>
    <n v="2969920930"/>
    <x v="6"/>
    <x v="0"/>
    <s v="Female"/>
    <n v="35"/>
    <x v="3"/>
    <s v="Retired"/>
    <x v="2"/>
    <n v="11371.99"/>
    <n v="504737"/>
    <x v="1"/>
    <n v="57523.62"/>
    <s v="Online"/>
    <d v="2022-08-29T00:00:00"/>
    <x v="2"/>
    <n v="820805.68"/>
    <n v="510"/>
    <s v="Credit"/>
    <x v="1"/>
    <s v="Yes"/>
    <n v="2022"/>
    <n v="15"/>
    <x v="7"/>
  </r>
  <r>
    <x v="4737"/>
    <n v="3758741916"/>
    <x v="4"/>
    <x v="7"/>
    <s v="Female"/>
    <n v="29"/>
    <x v="3"/>
    <s v="Student"/>
    <x v="0"/>
    <n v="83089.88"/>
    <n v="504738"/>
    <x v="0"/>
    <n v="73514.720000000001"/>
    <s v="Branch"/>
    <d v="2024-04-18T00:00:00"/>
    <x v="4"/>
    <n v="1290104.03"/>
    <n v="836"/>
    <s v="None"/>
    <x v="1"/>
    <s v="Yes"/>
    <n v="2006"/>
    <n v="105"/>
    <x v="4"/>
  </r>
  <r>
    <x v="4738"/>
    <n v="3399724675"/>
    <x v="1"/>
    <x v="0"/>
    <s v="Female"/>
    <n v="53"/>
    <x v="0"/>
    <s v="Retired"/>
    <x v="2"/>
    <n v="209834.58"/>
    <n v="504739"/>
    <x v="1"/>
    <n v="110335.09"/>
    <s v="Online"/>
    <d v="2023-11-28T00:00:00"/>
    <x v="0"/>
    <n v="1278507.57"/>
    <n v="668"/>
    <s v="Credit"/>
    <x v="1"/>
    <s v="No"/>
    <n v="2019"/>
    <n v="16"/>
    <x v="1"/>
  </r>
  <r>
    <x v="4739"/>
    <n v="4396344428"/>
    <x v="0"/>
    <x v="7"/>
    <s v="Female"/>
    <n v="57"/>
    <x v="0"/>
    <s v="Student"/>
    <x v="0"/>
    <n v="2489.7399999999998"/>
    <n v="504740"/>
    <x v="1"/>
    <n v="76790.149999999994"/>
    <s v="ATM"/>
    <d v="2024-05-23T00:00:00"/>
    <x v="0"/>
    <n v="727681.45"/>
    <n v="371"/>
    <s v="None"/>
    <x v="1"/>
    <s v="Yes"/>
    <n v="2020"/>
    <n v="103"/>
    <x v="9"/>
  </r>
  <r>
    <x v="4740"/>
    <n v="2606007975"/>
    <x v="2"/>
    <x v="1"/>
    <s v="Female"/>
    <n v="19"/>
    <x v="2"/>
    <s v="Retired"/>
    <x v="2"/>
    <n v="21379.41"/>
    <n v="504741"/>
    <x v="1"/>
    <n v="98355.14"/>
    <s v="Mobile App"/>
    <d v="2023-01-14T00:00:00"/>
    <x v="0"/>
    <n v="228384.55"/>
    <n v="771"/>
    <s v="None"/>
    <x v="0"/>
    <s v="Yes"/>
    <n v="2008"/>
    <n v="8"/>
    <x v="8"/>
  </r>
  <r>
    <x v="4741"/>
    <n v="3417261747"/>
    <x v="3"/>
    <x v="4"/>
    <s v="Male"/>
    <n v="37"/>
    <x v="1"/>
    <s v="Student"/>
    <x v="2"/>
    <n v="50219.37"/>
    <n v="504742"/>
    <x v="0"/>
    <n v="91255.49"/>
    <s v="Branch"/>
    <d v="2023-06-24T00:00:00"/>
    <x v="0"/>
    <n v="866045.43999999994"/>
    <n v="612"/>
    <s v="Debit"/>
    <x v="1"/>
    <s v="Yes"/>
    <n v="2021"/>
    <n v="78"/>
    <x v="3"/>
  </r>
  <r>
    <x v="4742"/>
    <n v="5498224607"/>
    <x v="3"/>
    <x v="7"/>
    <s v="Male"/>
    <n v="20"/>
    <x v="2"/>
    <s v="Student"/>
    <x v="2"/>
    <n v="405048.51"/>
    <n v="504743"/>
    <x v="1"/>
    <n v="133231.74"/>
    <s v="ATM"/>
    <d v="2022-08-17T00:00:00"/>
    <x v="4"/>
    <n v="1750125.42"/>
    <n v="795"/>
    <s v="Credit"/>
    <x v="0"/>
    <s v="No"/>
    <n v="2018"/>
    <n v="52"/>
    <x v="7"/>
  </r>
  <r>
    <x v="4743"/>
    <n v="1177072113"/>
    <x v="2"/>
    <x v="3"/>
    <s v="Male"/>
    <n v="57"/>
    <x v="0"/>
    <s v="Salaried"/>
    <x v="1"/>
    <n v="273886.03999999998"/>
    <n v="504744"/>
    <x v="0"/>
    <n v="16357.37"/>
    <s v="Branch"/>
    <d v="2022-09-15T00:00:00"/>
    <x v="4"/>
    <n v="1592765.61"/>
    <n v="541"/>
    <s v="None"/>
    <x v="0"/>
    <s v="No"/>
    <n v="2007"/>
    <n v="63"/>
    <x v="5"/>
  </r>
  <r>
    <x v="4744"/>
    <n v="3962246000"/>
    <x v="0"/>
    <x v="5"/>
    <s v="Male"/>
    <n v="61"/>
    <x v="0"/>
    <s v="Business"/>
    <x v="0"/>
    <n v="96299.4"/>
    <n v="504745"/>
    <x v="1"/>
    <n v="191329.12"/>
    <s v="ATM"/>
    <d v="2023-03-18T00:00:00"/>
    <x v="2"/>
    <n v="742871.39"/>
    <n v="745"/>
    <s v="None"/>
    <x v="1"/>
    <s v="Yes"/>
    <n v="2015"/>
    <n v="27"/>
    <x v="10"/>
  </r>
  <r>
    <x v="4745"/>
    <n v="4659946702"/>
    <x v="5"/>
    <x v="3"/>
    <s v="Female"/>
    <n v="51"/>
    <x v="0"/>
    <s v="Self-Employed"/>
    <x v="0"/>
    <n v="132968.67000000001"/>
    <n v="504746"/>
    <x v="3"/>
    <n v="20659.13"/>
    <s v="Branch"/>
    <d v="2023-04-01T00:00:00"/>
    <x v="3"/>
    <n v="1734516.15"/>
    <n v="326"/>
    <s v="None"/>
    <x v="0"/>
    <s v="Yes"/>
    <n v="2008"/>
    <n v="85"/>
    <x v="4"/>
  </r>
  <r>
    <x v="4746"/>
    <n v="7696652357"/>
    <x v="6"/>
    <x v="2"/>
    <s v="Female"/>
    <n v="66"/>
    <x v="0"/>
    <s v="Self-Employed"/>
    <x v="0"/>
    <n v="321447.2"/>
    <n v="504747"/>
    <x v="0"/>
    <n v="67687.47"/>
    <s v="Mobile App"/>
    <d v="2024-06-15T00:00:00"/>
    <x v="4"/>
    <n v="877463.86"/>
    <n v="574"/>
    <s v="Debit"/>
    <x v="1"/>
    <s v="No"/>
    <n v="2019"/>
    <n v="29"/>
    <x v="3"/>
  </r>
  <r>
    <x v="4747"/>
    <n v="3285492719"/>
    <x v="6"/>
    <x v="3"/>
    <s v="Female"/>
    <n v="63"/>
    <x v="0"/>
    <s v="Salaried"/>
    <x v="1"/>
    <n v="159986.47"/>
    <n v="504748"/>
    <x v="3"/>
    <n v="1839.67"/>
    <s v="Branch"/>
    <d v="2023-12-28T00:00:00"/>
    <x v="4"/>
    <n v="392488.39"/>
    <n v="423"/>
    <s v="None"/>
    <x v="0"/>
    <s v="No"/>
    <n v="2007"/>
    <n v="73"/>
    <x v="11"/>
  </r>
  <r>
    <x v="4748"/>
    <n v="2727906296"/>
    <x v="0"/>
    <x v="3"/>
    <s v="Male"/>
    <n v="63"/>
    <x v="0"/>
    <s v="Student"/>
    <x v="1"/>
    <n v="341384.12"/>
    <n v="504749"/>
    <x v="2"/>
    <n v="163222.26999999999"/>
    <s v="Mobile App"/>
    <d v="2024-03-23T00:00:00"/>
    <x v="3"/>
    <n v="1728000.11"/>
    <n v="741"/>
    <s v="Credit"/>
    <x v="0"/>
    <s v="No"/>
    <n v="2005"/>
    <n v="114"/>
    <x v="10"/>
  </r>
  <r>
    <x v="4749"/>
    <n v="9278564727"/>
    <x v="4"/>
    <x v="3"/>
    <s v="Male"/>
    <n v="23"/>
    <x v="2"/>
    <s v="Business"/>
    <x v="1"/>
    <n v="389335.89"/>
    <n v="504750"/>
    <x v="3"/>
    <n v="22591.26"/>
    <s v="Branch"/>
    <d v="2022-06-21T00:00:00"/>
    <x v="1"/>
    <n v="987277.8"/>
    <n v="344"/>
    <s v="Debit"/>
    <x v="1"/>
    <s v="Yes"/>
    <n v="2006"/>
    <n v="107"/>
    <x v="3"/>
  </r>
  <r>
    <x v="4750"/>
    <n v="7263278736"/>
    <x v="0"/>
    <x v="7"/>
    <s v="Male"/>
    <n v="57"/>
    <x v="0"/>
    <s v="Retired"/>
    <x v="1"/>
    <n v="154005.59"/>
    <n v="504751"/>
    <x v="3"/>
    <n v="55770.62"/>
    <s v="Branch"/>
    <d v="2023-02-24T00:00:00"/>
    <x v="0"/>
    <n v="867664.43"/>
    <n v="586"/>
    <s v="Debit"/>
    <x v="1"/>
    <s v="Yes"/>
    <n v="2010"/>
    <n v="57"/>
    <x v="6"/>
  </r>
  <r>
    <x v="4751"/>
    <n v="3832297554"/>
    <x v="1"/>
    <x v="2"/>
    <s v="Male"/>
    <n v="27"/>
    <x v="3"/>
    <s v="Salaried"/>
    <x v="2"/>
    <n v="183889.83"/>
    <n v="504752"/>
    <x v="1"/>
    <n v="90407.23"/>
    <s v="ATM"/>
    <d v="2022-06-19T00:00:00"/>
    <x v="4"/>
    <n v="469830.96"/>
    <n v="314"/>
    <s v="Debit"/>
    <x v="0"/>
    <s v="Yes"/>
    <n v="2007"/>
    <n v="19"/>
    <x v="3"/>
  </r>
  <r>
    <x v="4752"/>
    <n v="4927565696"/>
    <x v="1"/>
    <x v="4"/>
    <s v="Male"/>
    <n v="41"/>
    <x v="1"/>
    <s v="Self-Employed"/>
    <x v="0"/>
    <n v="25987.040000000001"/>
    <n v="504753"/>
    <x v="0"/>
    <n v="168810.69"/>
    <s v="Mobile App"/>
    <d v="2023-03-23T00:00:00"/>
    <x v="4"/>
    <n v="1529212.9"/>
    <n v="731"/>
    <s v="Credit"/>
    <x v="0"/>
    <s v="Yes"/>
    <n v="2022"/>
    <n v="65"/>
    <x v="10"/>
  </r>
  <r>
    <x v="4753"/>
    <n v="1387035117"/>
    <x v="3"/>
    <x v="1"/>
    <s v="Male"/>
    <n v="35"/>
    <x v="3"/>
    <s v="Self-Employed"/>
    <x v="2"/>
    <n v="410079.37"/>
    <n v="504754"/>
    <x v="0"/>
    <n v="153472.74"/>
    <s v="ATM"/>
    <d v="2022-09-28T00:00:00"/>
    <x v="0"/>
    <n v="1100446.3400000001"/>
    <n v="408"/>
    <s v="Debit"/>
    <x v="1"/>
    <s v="Yes"/>
    <n v="2013"/>
    <n v="5"/>
    <x v="5"/>
  </r>
  <r>
    <x v="4754"/>
    <n v="3571127133"/>
    <x v="5"/>
    <x v="3"/>
    <s v="Female"/>
    <n v="50"/>
    <x v="1"/>
    <s v="Self-Employed"/>
    <x v="1"/>
    <n v="303429.11"/>
    <n v="504755"/>
    <x v="0"/>
    <n v="30070.37"/>
    <s v="Branch"/>
    <d v="2024-06-06T00:00:00"/>
    <x v="4"/>
    <n v="414671.69"/>
    <n v="326"/>
    <s v="Credit"/>
    <x v="1"/>
    <s v="Yes"/>
    <n v="2023"/>
    <n v="55"/>
    <x v="3"/>
  </r>
  <r>
    <x v="4755"/>
    <n v="6551418850"/>
    <x v="5"/>
    <x v="7"/>
    <s v="Male"/>
    <n v="56"/>
    <x v="0"/>
    <s v="Student"/>
    <x v="1"/>
    <n v="444245.98"/>
    <n v="504756"/>
    <x v="1"/>
    <n v="89388.7"/>
    <s v="Branch"/>
    <d v="2023-12-20T00:00:00"/>
    <x v="3"/>
    <n v="518628.36"/>
    <n v="539"/>
    <s v="None"/>
    <x v="0"/>
    <s v="No"/>
    <n v="2005"/>
    <n v="54"/>
    <x v="11"/>
  </r>
  <r>
    <x v="4756"/>
    <n v="9042644186"/>
    <x v="4"/>
    <x v="4"/>
    <s v="Male"/>
    <n v="24"/>
    <x v="2"/>
    <s v="Retired"/>
    <x v="2"/>
    <n v="95270.89"/>
    <n v="504757"/>
    <x v="2"/>
    <n v="66613.710000000006"/>
    <s v="Mobile App"/>
    <d v="2022-04-01T00:00:00"/>
    <x v="4"/>
    <n v="764928.55"/>
    <n v="696"/>
    <s v="Debit"/>
    <x v="1"/>
    <s v="No"/>
    <n v="2018"/>
    <n v="99"/>
    <x v="4"/>
  </r>
  <r>
    <x v="4757"/>
    <n v="3180283105"/>
    <x v="0"/>
    <x v="5"/>
    <s v="Male"/>
    <n v="62"/>
    <x v="0"/>
    <s v="Retired"/>
    <x v="0"/>
    <n v="480339.62"/>
    <n v="504758"/>
    <x v="3"/>
    <n v="189703.36"/>
    <s v="Mobile App"/>
    <d v="2023-10-21T00:00:00"/>
    <x v="2"/>
    <n v="1068649.4099999999"/>
    <n v="603"/>
    <s v="Debit"/>
    <x v="0"/>
    <s v="No"/>
    <n v="2006"/>
    <n v="40"/>
    <x v="2"/>
  </r>
  <r>
    <x v="4758"/>
    <n v="6875883069"/>
    <x v="3"/>
    <x v="1"/>
    <s v="Female"/>
    <n v="65"/>
    <x v="0"/>
    <s v="Retired"/>
    <x v="1"/>
    <n v="353661.1"/>
    <n v="504759"/>
    <x v="3"/>
    <n v="171163.1"/>
    <s v="Online"/>
    <d v="2022-09-15T00:00:00"/>
    <x v="4"/>
    <n v="1610354.61"/>
    <n v="534"/>
    <s v="Credit"/>
    <x v="0"/>
    <s v="No"/>
    <n v="2016"/>
    <n v="2"/>
    <x v="5"/>
  </r>
  <r>
    <x v="4759"/>
    <n v="1178238150"/>
    <x v="3"/>
    <x v="6"/>
    <s v="Male"/>
    <n v="61"/>
    <x v="0"/>
    <s v="Student"/>
    <x v="2"/>
    <n v="99108.56"/>
    <n v="504760"/>
    <x v="1"/>
    <n v="30169.82"/>
    <s v="Mobile App"/>
    <d v="2022-05-16T00:00:00"/>
    <x v="0"/>
    <n v="414490.48"/>
    <n v="891"/>
    <s v="None"/>
    <x v="0"/>
    <s v="No"/>
    <n v="2010"/>
    <n v="102"/>
    <x v="9"/>
  </r>
  <r>
    <x v="4760"/>
    <n v="6504041907"/>
    <x v="1"/>
    <x v="4"/>
    <s v="Male"/>
    <n v="46"/>
    <x v="1"/>
    <s v="Self-Employed"/>
    <x v="2"/>
    <n v="232022.93"/>
    <n v="504761"/>
    <x v="1"/>
    <n v="85983.75"/>
    <s v="ATM"/>
    <d v="2023-02-26T00:00:00"/>
    <x v="3"/>
    <n v="1477168.48"/>
    <n v="316"/>
    <s v="Credit"/>
    <x v="0"/>
    <s v="No"/>
    <n v="2008"/>
    <n v="99"/>
    <x v="6"/>
  </r>
  <r>
    <x v="4761"/>
    <n v="6343943065"/>
    <x v="6"/>
    <x v="6"/>
    <s v="Female"/>
    <n v="36"/>
    <x v="1"/>
    <s v="Self-Employed"/>
    <x v="2"/>
    <n v="349776.52"/>
    <n v="504762"/>
    <x v="2"/>
    <n v="88992.36"/>
    <s v="Mobile App"/>
    <d v="2022-09-24T00:00:00"/>
    <x v="4"/>
    <n v="1832455.18"/>
    <n v="404"/>
    <s v="Debit"/>
    <x v="0"/>
    <s v="Yes"/>
    <n v="2005"/>
    <n v="93"/>
    <x v="5"/>
  </r>
  <r>
    <x v="4762"/>
    <n v="7701660690"/>
    <x v="4"/>
    <x v="4"/>
    <s v="Male"/>
    <n v="55"/>
    <x v="0"/>
    <s v="Student"/>
    <x v="2"/>
    <n v="9469.35"/>
    <n v="504763"/>
    <x v="3"/>
    <n v="192187.07"/>
    <s v="Branch"/>
    <d v="2023-02-10T00:00:00"/>
    <x v="1"/>
    <n v="791361.14"/>
    <n v="800"/>
    <s v="Debit"/>
    <x v="0"/>
    <s v="No"/>
    <n v="2018"/>
    <n v="92"/>
    <x v="6"/>
  </r>
  <r>
    <x v="4763"/>
    <n v="1093367612"/>
    <x v="5"/>
    <x v="3"/>
    <s v="Male"/>
    <n v="56"/>
    <x v="0"/>
    <s v="Business"/>
    <x v="0"/>
    <n v="390363.03"/>
    <n v="504764"/>
    <x v="2"/>
    <n v="159071.89000000001"/>
    <s v="Mobile App"/>
    <d v="2022-02-09T00:00:00"/>
    <x v="3"/>
    <n v="731657.07"/>
    <n v="557"/>
    <s v="None"/>
    <x v="1"/>
    <s v="No"/>
    <n v="2011"/>
    <n v="59"/>
    <x v="6"/>
  </r>
  <r>
    <x v="4764"/>
    <n v="2682646833"/>
    <x v="4"/>
    <x v="1"/>
    <s v="Female"/>
    <n v="42"/>
    <x v="1"/>
    <s v="Student"/>
    <x v="0"/>
    <n v="473892.46"/>
    <n v="504765"/>
    <x v="2"/>
    <n v="161828.01"/>
    <s v="Online"/>
    <d v="2022-11-05T00:00:00"/>
    <x v="3"/>
    <n v="955418.96"/>
    <n v="702"/>
    <s v="Debit"/>
    <x v="1"/>
    <s v="No"/>
    <n v="2022"/>
    <n v="42"/>
    <x v="1"/>
  </r>
  <r>
    <x v="4765"/>
    <n v="4016860309"/>
    <x v="3"/>
    <x v="7"/>
    <s v="Female"/>
    <n v="34"/>
    <x v="3"/>
    <s v="Student"/>
    <x v="1"/>
    <n v="41666.69"/>
    <n v="504766"/>
    <x v="1"/>
    <n v="73685.27"/>
    <s v="Branch"/>
    <d v="2024-04-06T00:00:00"/>
    <x v="1"/>
    <n v="1634205.15"/>
    <n v="499"/>
    <s v="Debit"/>
    <x v="0"/>
    <s v="Yes"/>
    <n v="2009"/>
    <n v="34"/>
    <x v="4"/>
  </r>
  <r>
    <x v="4766"/>
    <n v="3723404171"/>
    <x v="1"/>
    <x v="6"/>
    <s v="Male"/>
    <n v="68"/>
    <x v="0"/>
    <s v="Self-Employed"/>
    <x v="1"/>
    <n v="449160.76"/>
    <n v="504767"/>
    <x v="2"/>
    <n v="139136.46"/>
    <s v="Mobile App"/>
    <d v="2023-10-23T00:00:00"/>
    <x v="4"/>
    <n v="185085.9"/>
    <n v="700"/>
    <s v="Debit"/>
    <x v="0"/>
    <s v="Yes"/>
    <n v="2010"/>
    <n v="102"/>
    <x v="2"/>
  </r>
  <r>
    <x v="4767"/>
    <n v="9523982656"/>
    <x v="1"/>
    <x v="1"/>
    <s v="Female"/>
    <n v="54"/>
    <x v="0"/>
    <s v="Retired"/>
    <x v="0"/>
    <n v="232757.52"/>
    <n v="504768"/>
    <x v="3"/>
    <n v="64115.77"/>
    <s v="Branch"/>
    <d v="2023-09-07T00:00:00"/>
    <x v="2"/>
    <n v="774524.59"/>
    <n v="307"/>
    <s v="None"/>
    <x v="1"/>
    <s v="No"/>
    <n v="2023"/>
    <n v="62"/>
    <x v="5"/>
  </r>
  <r>
    <x v="4768"/>
    <n v="7119601425"/>
    <x v="1"/>
    <x v="4"/>
    <s v="Female"/>
    <n v="20"/>
    <x v="2"/>
    <s v="Self-Employed"/>
    <x v="0"/>
    <n v="258283.76"/>
    <n v="504769"/>
    <x v="2"/>
    <n v="164924.79999999999"/>
    <s v="Branch"/>
    <d v="2023-05-17T00:00:00"/>
    <x v="0"/>
    <n v="58639.360000000001"/>
    <n v="572"/>
    <s v="None"/>
    <x v="0"/>
    <s v="Yes"/>
    <n v="2023"/>
    <n v="71"/>
    <x v="9"/>
  </r>
  <r>
    <x v="4769"/>
    <n v="7086197167"/>
    <x v="4"/>
    <x v="2"/>
    <s v="Male"/>
    <n v="41"/>
    <x v="1"/>
    <s v="Business"/>
    <x v="2"/>
    <n v="420213.9"/>
    <n v="504770"/>
    <x v="3"/>
    <n v="192021.11"/>
    <s v="Mobile App"/>
    <d v="2022-01-19T00:00:00"/>
    <x v="3"/>
    <n v="1035687.45"/>
    <n v="715"/>
    <s v="Debit"/>
    <x v="0"/>
    <s v="Yes"/>
    <n v="2020"/>
    <n v="33"/>
    <x v="8"/>
  </r>
  <r>
    <x v="4770"/>
    <n v="7517323220"/>
    <x v="6"/>
    <x v="4"/>
    <s v="Female"/>
    <n v="35"/>
    <x v="3"/>
    <s v="Salaried"/>
    <x v="2"/>
    <n v="295239.40000000002"/>
    <n v="504771"/>
    <x v="2"/>
    <n v="122064.15"/>
    <s v="Online"/>
    <d v="2023-10-16T00:00:00"/>
    <x v="2"/>
    <n v="1888248.25"/>
    <n v="553"/>
    <s v="Debit"/>
    <x v="0"/>
    <s v="Yes"/>
    <n v="2016"/>
    <n v="68"/>
    <x v="2"/>
  </r>
  <r>
    <x v="4771"/>
    <n v="7151922139"/>
    <x v="3"/>
    <x v="6"/>
    <s v="Female"/>
    <n v="66"/>
    <x v="0"/>
    <s v="Salaried"/>
    <x v="2"/>
    <n v="176361.45"/>
    <n v="504772"/>
    <x v="1"/>
    <n v="105793.39"/>
    <s v="Online"/>
    <d v="2024-06-14T00:00:00"/>
    <x v="0"/>
    <n v="320504.09000000003"/>
    <n v="771"/>
    <s v="None"/>
    <x v="1"/>
    <s v="Yes"/>
    <n v="2007"/>
    <n v="33"/>
    <x v="3"/>
  </r>
  <r>
    <x v="4772"/>
    <n v="9278812935"/>
    <x v="0"/>
    <x v="2"/>
    <s v="Male"/>
    <n v="43"/>
    <x v="1"/>
    <s v="Student"/>
    <x v="1"/>
    <n v="366562.96"/>
    <n v="504773"/>
    <x v="3"/>
    <n v="174511.49"/>
    <s v="Online"/>
    <d v="2024-01-26T00:00:00"/>
    <x v="0"/>
    <n v="510802.11"/>
    <n v="517"/>
    <s v="Debit"/>
    <x v="0"/>
    <s v="No"/>
    <n v="2005"/>
    <n v="53"/>
    <x v="8"/>
  </r>
  <r>
    <x v="4773"/>
    <n v="6616632623"/>
    <x v="0"/>
    <x v="3"/>
    <s v="Female"/>
    <n v="38"/>
    <x v="1"/>
    <s v="Salaried"/>
    <x v="1"/>
    <n v="70025.25"/>
    <n v="504774"/>
    <x v="3"/>
    <n v="181014.37"/>
    <s v="Online"/>
    <d v="2023-01-27T00:00:00"/>
    <x v="4"/>
    <n v="1397806.71"/>
    <n v="540"/>
    <s v="Debit"/>
    <x v="0"/>
    <s v="No"/>
    <n v="2023"/>
    <n v="72"/>
    <x v="8"/>
  </r>
  <r>
    <x v="4774"/>
    <n v="8901729333"/>
    <x v="1"/>
    <x v="1"/>
    <s v="Male"/>
    <n v="28"/>
    <x v="3"/>
    <s v="Retired"/>
    <x v="1"/>
    <n v="333471.3"/>
    <n v="504775"/>
    <x v="2"/>
    <n v="18130.05"/>
    <s v="Mobile App"/>
    <d v="2023-06-02T00:00:00"/>
    <x v="2"/>
    <n v="1381027.13"/>
    <n v="339"/>
    <s v="Debit"/>
    <x v="1"/>
    <s v="Yes"/>
    <n v="2021"/>
    <n v="80"/>
    <x v="3"/>
  </r>
  <r>
    <x v="4775"/>
    <n v="9577780903"/>
    <x v="1"/>
    <x v="4"/>
    <s v="Female"/>
    <n v="58"/>
    <x v="0"/>
    <s v="Self-Employed"/>
    <x v="1"/>
    <n v="387537.27"/>
    <n v="504776"/>
    <x v="3"/>
    <n v="139492.72"/>
    <s v="Branch"/>
    <d v="2022-02-15T00:00:00"/>
    <x v="3"/>
    <n v="1193446.1299999999"/>
    <n v="726"/>
    <s v="Credit"/>
    <x v="0"/>
    <s v="No"/>
    <n v="2017"/>
    <n v="64"/>
    <x v="6"/>
  </r>
  <r>
    <x v="4776"/>
    <n v="2536674548"/>
    <x v="6"/>
    <x v="6"/>
    <s v="Female"/>
    <n v="34"/>
    <x v="3"/>
    <s v="Business"/>
    <x v="2"/>
    <n v="168050.08"/>
    <n v="504777"/>
    <x v="1"/>
    <n v="125729.89"/>
    <s v="Branch"/>
    <d v="2023-11-03T00:00:00"/>
    <x v="3"/>
    <n v="483435.73"/>
    <n v="431"/>
    <s v="Credit"/>
    <x v="0"/>
    <s v="No"/>
    <n v="2018"/>
    <n v="36"/>
    <x v="1"/>
  </r>
  <r>
    <x v="4777"/>
    <n v="9339251039"/>
    <x v="1"/>
    <x v="5"/>
    <s v="Male"/>
    <n v="68"/>
    <x v="0"/>
    <s v="Business"/>
    <x v="1"/>
    <n v="485146.11"/>
    <n v="504778"/>
    <x v="2"/>
    <n v="42113.08"/>
    <s v="Online"/>
    <d v="2024-05-04T00:00:00"/>
    <x v="4"/>
    <n v="133132.56"/>
    <n v="516"/>
    <s v="Credit"/>
    <x v="1"/>
    <s v="No"/>
    <n v="2011"/>
    <n v="100"/>
    <x v="9"/>
  </r>
  <r>
    <x v="4778"/>
    <n v="8349245334"/>
    <x v="2"/>
    <x v="0"/>
    <s v="Female"/>
    <n v="62"/>
    <x v="0"/>
    <s v="Business"/>
    <x v="1"/>
    <n v="320660.33"/>
    <n v="504779"/>
    <x v="2"/>
    <n v="25059.49"/>
    <s v="ATM"/>
    <d v="2024-04-16T00:00:00"/>
    <x v="3"/>
    <n v="444549.89"/>
    <n v="518"/>
    <s v="None"/>
    <x v="0"/>
    <s v="Yes"/>
    <n v="2020"/>
    <n v="60"/>
    <x v="4"/>
  </r>
  <r>
    <x v="4779"/>
    <n v="6564724269"/>
    <x v="3"/>
    <x v="5"/>
    <s v="Female"/>
    <n v="55"/>
    <x v="0"/>
    <s v="Self-Employed"/>
    <x v="2"/>
    <n v="48743.67"/>
    <n v="504780"/>
    <x v="0"/>
    <n v="57122.71"/>
    <s v="Online"/>
    <d v="2023-02-27T00:00:00"/>
    <x v="0"/>
    <n v="1278100.9099999999"/>
    <n v="371"/>
    <s v="Credit"/>
    <x v="1"/>
    <s v="Yes"/>
    <n v="2006"/>
    <n v="91"/>
    <x v="6"/>
  </r>
  <r>
    <x v="4780"/>
    <n v="4486710743"/>
    <x v="1"/>
    <x v="6"/>
    <s v="Female"/>
    <n v="38"/>
    <x v="1"/>
    <s v="Retired"/>
    <x v="2"/>
    <n v="483175.93"/>
    <n v="504781"/>
    <x v="0"/>
    <n v="33880.04"/>
    <s v="Branch"/>
    <d v="2024-03-30T00:00:00"/>
    <x v="4"/>
    <n v="592479.97"/>
    <n v="850"/>
    <s v="Credit"/>
    <x v="0"/>
    <s v="Yes"/>
    <n v="2017"/>
    <n v="111"/>
    <x v="10"/>
  </r>
  <r>
    <x v="4781"/>
    <n v="6480887797"/>
    <x v="1"/>
    <x v="7"/>
    <s v="Female"/>
    <n v="21"/>
    <x v="2"/>
    <s v="Business"/>
    <x v="0"/>
    <n v="372252.54"/>
    <n v="504782"/>
    <x v="3"/>
    <n v="48592.13"/>
    <s v="Branch"/>
    <d v="2023-07-24T00:00:00"/>
    <x v="0"/>
    <n v="1683448.35"/>
    <n v="452"/>
    <s v="None"/>
    <x v="1"/>
    <s v="No"/>
    <n v="2007"/>
    <n v="26"/>
    <x v="0"/>
  </r>
  <r>
    <x v="4782"/>
    <n v="4995894379"/>
    <x v="3"/>
    <x v="7"/>
    <s v="Female"/>
    <n v="49"/>
    <x v="1"/>
    <s v="Salaried"/>
    <x v="2"/>
    <n v="348126.74"/>
    <n v="504783"/>
    <x v="1"/>
    <n v="183530.36"/>
    <s v="Branch"/>
    <d v="2023-01-18T00:00:00"/>
    <x v="0"/>
    <n v="1232499.81"/>
    <n v="319"/>
    <s v="Debit"/>
    <x v="1"/>
    <s v="Yes"/>
    <n v="2016"/>
    <n v="88"/>
    <x v="8"/>
  </r>
  <r>
    <x v="4783"/>
    <n v="4683623358"/>
    <x v="5"/>
    <x v="0"/>
    <s v="Male"/>
    <n v="35"/>
    <x v="3"/>
    <s v="Retired"/>
    <x v="1"/>
    <n v="127371.62"/>
    <n v="504784"/>
    <x v="0"/>
    <n v="183251.86"/>
    <s v="ATM"/>
    <d v="2022-03-09T00:00:00"/>
    <x v="1"/>
    <n v="99976.19"/>
    <n v="853"/>
    <s v="Credit"/>
    <x v="0"/>
    <s v="No"/>
    <n v="2018"/>
    <n v="86"/>
    <x v="10"/>
  </r>
  <r>
    <x v="4784"/>
    <n v="6438431440"/>
    <x v="2"/>
    <x v="6"/>
    <s v="Female"/>
    <n v="61"/>
    <x v="0"/>
    <s v="Retired"/>
    <x v="2"/>
    <n v="237100.3"/>
    <n v="504785"/>
    <x v="0"/>
    <n v="50782.71"/>
    <s v="Mobile App"/>
    <d v="2024-04-08T00:00:00"/>
    <x v="1"/>
    <n v="176387.61"/>
    <n v="433"/>
    <s v="None"/>
    <x v="0"/>
    <s v="No"/>
    <n v="2021"/>
    <n v="69"/>
    <x v="4"/>
  </r>
  <r>
    <x v="4785"/>
    <n v="1459068842"/>
    <x v="2"/>
    <x v="2"/>
    <s v="Male"/>
    <n v="45"/>
    <x v="1"/>
    <s v="Retired"/>
    <x v="1"/>
    <n v="450624.4"/>
    <n v="504786"/>
    <x v="0"/>
    <n v="40503.379999999997"/>
    <s v="Mobile App"/>
    <d v="2023-04-04T00:00:00"/>
    <x v="4"/>
    <n v="561187.1"/>
    <n v="776"/>
    <s v="Credit"/>
    <x v="0"/>
    <s v="Yes"/>
    <n v="2018"/>
    <n v="87"/>
    <x v="4"/>
  </r>
  <r>
    <x v="4786"/>
    <n v="8130156402"/>
    <x v="0"/>
    <x v="4"/>
    <s v="Female"/>
    <n v="53"/>
    <x v="0"/>
    <s v="Business"/>
    <x v="0"/>
    <n v="154769.03"/>
    <n v="504787"/>
    <x v="1"/>
    <n v="90963.26"/>
    <s v="Branch"/>
    <d v="2022-07-13T00:00:00"/>
    <x v="0"/>
    <n v="1147153.24"/>
    <n v="342"/>
    <s v="Credit"/>
    <x v="0"/>
    <s v="Yes"/>
    <n v="2021"/>
    <n v="10"/>
    <x v="0"/>
  </r>
  <r>
    <x v="4787"/>
    <n v="9783705806"/>
    <x v="1"/>
    <x v="5"/>
    <s v="Female"/>
    <n v="54"/>
    <x v="0"/>
    <s v="Retired"/>
    <x v="0"/>
    <n v="212242.59"/>
    <n v="504788"/>
    <x v="2"/>
    <n v="132827.89000000001"/>
    <s v="Online"/>
    <d v="2022-07-25T00:00:00"/>
    <x v="4"/>
    <n v="1873751.1"/>
    <n v="381"/>
    <s v="Credit"/>
    <x v="0"/>
    <s v="No"/>
    <n v="2011"/>
    <n v="58"/>
    <x v="0"/>
  </r>
  <r>
    <x v="4788"/>
    <n v="4030054540"/>
    <x v="3"/>
    <x v="2"/>
    <s v="Male"/>
    <n v="61"/>
    <x v="0"/>
    <s v="Business"/>
    <x v="0"/>
    <n v="129119.24"/>
    <n v="504789"/>
    <x v="1"/>
    <n v="27671.83"/>
    <s v="Mobile App"/>
    <d v="2023-07-28T00:00:00"/>
    <x v="1"/>
    <n v="206496.6"/>
    <n v="476"/>
    <s v="Debit"/>
    <x v="0"/>
    <s v="Yes"/>
    <n v="2009"/>
    <n v="34"/>
    <x v="0"/>
  </r>
  <r>
    <x v="4789"/>
    <n v="8506500834"/>
    <x v="0"/>
    <x v="1"/>
    <s v="Female"/>
    <n v="67"/>
    <x v="0"/>
    <s v="Salaried"/>
    <x v="1"/>
    <n v="108734.93"/>
    <n v="504790"/>
    <x v="0"/>
    <n v="163494.39999999999"/>
    <s v="Branch"/>
    <d v="2023-07-18T00:00:00"/>
    <x v="4"/>
    <n v="1661333.11"/>
    <n v="353"/>
    <s v="Credit"/>
    <x v="0"/>
    <s v="Yes"/>
    <n v="2019"/>
    <n v="16"/>
    <x v="0"/>
  </r>
  <r>
    <x v="4790"/>
    <n v="2894579502"/>
    <x v="4"/>
    <x v="5"/>
    <s v="Female"/>
    <n v="43"/>
    <x v="1"/>
    <s v="Salaried"/>
    <x v="1"/>
    <n v="22813.81"/>
    <n v="504791"/>
    <x v="1"/>
    <n v="14808.07"/>
    <s v="ATM"/>
    <d v="2023-07-17T00:00:00"/>
    <x v="2"/>
    <n v="1145642.18"/>
    <n v="373"/>
    <s v="Credit"/>
    <x v="0"/>
    <s v="Yes"/>
    <n v="2009"/>
    <n v="13"/>
    <x v="0"/>
  </r>
  <r>
    <x v="4791"/>
    <n v="8445849068"/>
    <x v="4"/>
    <x v="0"/>
    <s v="Female"/>
    <n v="66"/>
    <x v="0"/>
    <s v="Salaried"/>
    <x v="0"/>
    <n v="368712.98"/>
    <n v="504792"/>
    <x v="3"/>
    <n v="22759.87"/>
    <s v="Branch"/>
    <d v="2023-04-10T00:00:00"/>
    <x v="4"/>
    <n v="727836.79"/>
    <n v="604"/>
    <s v="Debit"/>
    <x v="0"/>
    <s v="Yes"/>
    <n v="2019"/>
    <n v="21"/>
    <x v="4"/>
  </r>
  <r>
    <x v="4792"/>
    <n v="3684469624"/>
    <x v="6"/>
    <x v="3"/>
    <s v="Female"/>
    <n v="41"/>
    <x v="1"/>
    <s v="Salaried"/>
    <x v="0"/>
    <n v="46288.84"/>
    <n v="504793"/>
    <x v="1"/>
    <n v="127315.76"/>
    <s v="Branch"/>
    <d v="2022-04-19T00:00:00"/>
    <x v="2"/>
    <n v="1285930.44"/>
    <n v="804"/>
    <s v="Credit"/>
    <x v="1"/>
    <s v="Yes"/>
    <n v="2020"/>
    <n v="25"/>
    <x v="4"/>
  </r>
  <r>
    <x v="4793"/>
    <n v="4667972213"/>
    <x v="4"/>
    <x v="0"/>
    <s v="Male"/>
    <n v="27"/>
    <x v="3"/>
    <s v="Retired"/>
    <x v="1"/>
    <n v="266130.78999999998"/>
    <n v="504794"/>
    <x v="3"/>
    <n v="40922.410000000003"/>
    <s v="Online"/>
    <d v="2022-01-22T00:00:00"/>
    <x v="4"/>
    <n v="1570026.03"/>
    <n v="470"/>
    <s v="Credit"/>
    <x v="0"/>
    <s v="No"/>
    <n v="2015"/>
    <n v="99"/>
    <x v="8"/>
  </r>
  <r>
    <x v="4794"/>
    <n v="4446538683"/>
    <x v="4"/>
    <x v="1"/>
    <s v="Male"/>
    <n v="55"/>
    <x v="0"/>
    <s v="Retired"/>
    <x v="1"/>
    <n v="25847.94"/>
    <n v="504795"/>
    <x v="1"/>
    <n v="45888.71"/>
    <s v="ATM"/>
    <d v="2024-01-09T00:00:00"/>
    <x v="2"/>
    <n v="717443.72"/>
    <n v="660"/>
    <s v="None"/>
    <x v="0"/>
    <s v="Yes"/>
    <n v="2008"/>
    <n v="117"/>
    <x v="8"/>
  </r>
  <r>
    <x v="4795"/>
    <n v="2627307671"/>
    <x v="5"/>
    <x v="0"/>
    <s v="Female"/>
    <n v="66"/>
    <x v="0"/>
    <s v="Business"/>
    <x v="1"/>
    <n v="491954.59"/>
    <n v="504796"/>
    <x v="3"/>
    <n v="175285.28"/>
    <s v="ATM"/>
    <d v="2023-04-04T00:00:00"/>
    <x v="2"/>
    <n v="1839377.31"/>
    <n v="414"/>
    <s v="Credit"/>
    <x v="1"/>
    <s v="No"/>
    <n v="2020"/>
    <n v="91"/>
    <x v="4"/>
  </r>
  <r>
    <x v="4796"/>
    <n v="5733375764"/>
    <x v="1"/>
    <x v="3"/>
    <s v="Male"/>
    <n v="25"/>
    <x v="2"/>
    <s v="Salaried"/>
    <x v="1"/>
    <n v="355013.44"/>
    <n v="504797"/>
    <x v="2"/>
    <n v="72898.86"/>
    <s v="Online"/>
    <d v="2022-05-08T00:00:00"/>
    <x v="2"/>
    <n v="1101880.6000000001"/>
    <n v="765"/>
    <s v="None"/>
    <x v="0"/>
    <s v="Yes"/>
    <n v="2010"/>
    <n v="97"/>
    <x v="9"/>
  </r>
  <r>
    <x v="4797"/>
    <n v="7878006665"/>
    <x v="5"/>
    <x v="1"/>
    <s v="Male"/>
    <n v="19"/>
    <x v="2"/>
    <s v="Student"/>
    <x v="0"/>
    <n v="315561.93"/>
    <n v="504798"/>
    <x v="2"/>
    <n v="184260.43"/>
    <s v="Online"/>
    <d v="2022-08-06T00:00:00"/>
    <x v="2"/>
    <n v="313815.84000000003"/>
    <n v="493"/>
    <s v="Credit"/>
    <x v="1"/>
    <s v="No"/>
    <n v="2010"/>
    <n v="111"/>
    <x v="7"/>
  </r>
  <r>
    <x v="4798"/>
    <n v="2937413747"/>
    <x v="1"/>
    <x v="2"/>
    <s v="Female"/>
    <n v="61"/>
    <x v="0"/>
    <s v="Salaried"/>
    <x v="0"/>
    <n v="94010.32"/>
    <n v="504799"/>
    <x v="0"/>
    <n v="21828.959999999999"/>
    <s v="Branch"/>
    <d v="2024-01-20T00:00:00"/>
    <x v="3"/>
    <n v="1093555.3600000001"/>
    <n v="860"/>
    <s v="None"/>
    <x v="1"/>
    <s v="No"/>
    <n v="2023"/>
    <n v="62"/>
    <x v="8"/>
  </r>
  <r>
    <x v="4799"/>
    <n v="6104002710"/>
    <x v="1"/>
    <x v="2"/>
    <s v="Female"/>
    <n v="52"/>
    <x v="0"/>
    <s v="Self-Employed"/>
    <x v="2"/>
    <n v="264498.98"/>
    <n v="504800"/>
    <x v="3"/>
    <n v="186338.25"/>
    <s v="ATM"/>
    <d v="2022-12-30T00:00:00"/>
    <x v="3"/>
    <n v="1530946.42"/>
    <n v="330"/>
    <s v="None"/>
    <x v="1"/>
    <s v="Yes"/>
    <n v="2018"/>
    <n v="49"/>
    <x v="11"/>
  </r>
  <r>
    <x v="4800"/>
    <n v="6802166223"/>
    <x v="1"/>
    <x v="0"/>
    <s v="Male"/>
    <n v="69"/>
    <x v="0"/>
    <s v="Student"/>
    <x v="2"/>
    <n v="252275.48"/>
    <n v="504801"/>
    <x v="2"/>
    <n v="182951.85"/>
    <s v="Branch"/>
    <d v="2022-10-24T00:00:00"/>
    <x v="4"/>
    <n v="1173154.08"/>
    <n v="415"/>
    <s v="Debit"/>
    <x v="1"/>
    <s v="Yes"/>
    <n v="2020"/>
    <n v="104"/>
    <x v="2"/>
  </r>
  <r>
    <x v="4801"/>
    <n v="9291560087"/>
    <x v="5"/>
    <x v="2"/>
    <s v="Male"/>
    <n v="38"/>
    <x v="1"/>
    <s v="Self-Employed"/>
    <x v="1"/>
    <n v="179965.69"/>
    <n v="504802"/>
    <x v="3"/>
    <n v="107996.85"/>
    <s v="Branch"/>
    <d v="2023-02-02T00:00:00"/>
    <x v="1"/>
    <n v="1168246.3"/>
    <n v="828"/>
    <s v="Debit"/>
    <x v="1"/>
    <s v="No"/>
    <n v="2011"/>
    <n v="104"/>
    <x v="6"/>
  </r>
  <r>
    <x v="4802"/>
    <n v="4434592620"/>
    <x v="2"/>
    <x v="0"/>
    <s v="Male"/>
    <n v="44"/>
    <x v="1"/>
    <s v="Student"/>
    <x v="0"/>
    <n v="78899.86"/>
    <n v="504803"/>
    <x v="0"/>
    <n v="151690.12"/>
    <s v="Online"/>
    <d v="2022-05-18T00:00:00"/>
    <x v="0"/>
    <n v="55493.8"/>
    <n v="766"/>
    <s v="Credit"/>
    <x v="1"/>
    <s v="Yes"/>
    <n v="2014"/>
    <n v="119"/>
    <x v="9"/>
  </r>
  <r>
    <x v="4803"/>
    <n v="2858868549"/>
    <x v="6"/>
    <x v="3"/>
    <s v="Male"/>
    <n v="40"/>
    <x v="1"/>
    <s v="Business"/>
    <x v="1"/>
    <n v="184198.34"/>
    <n v="504804"/>
    <x v="2"/>
    <n v="87488.7"/>
    <s v="Branch"/>
    <d v="2023-04-19T00:00:00"/>
    <x v="3"/>
    <n v="926670.42"/>
    <n v="878"/>
    <s v="Debit"/>
    <x v="1"/>
    <s v="Yes"/>
    <n v="2006"/>
    <n v="50"/>
    <x v="4"/>
  </r>
  <r>
    <x v="4804"/>
    <n v="3117748344"/>
    <x v="2"/>
    <x v="2"/>
    <s v="Male"/>
    <n v="49"/>
    <x v="1"/>
    <s v="Retired"/>
    <x v="2"/>
    <n v="304942.93"/>
    <n v="504805"/>
    <x v="0"/>
    <n v="153163.26"/>
    <s v="Branch"/>
    <d v="2022-01-22T00:00:00"/>
    <x v="2"/>
    <n v="731161.59"/>
    <n v="637"/>
    <s v="None"/>
    <x v="1"/>
    <s v="No"/>
    <n v="2010"/>
    <n v="97"/>
    <x v="8"/>
  </r>
  <r>
    <x v="4805"/>
    <n v="2140783931"/>
    <x v="3"/>
    <x v="0"/>
    <s v="Male"/>
    <n v="43"/>
    <x v="1"/>
    <s v="Business"/>
    <x v="1"/>
    <n v="244187.84"/>
    <n v="504806"/>
    <x v="3"/>
    <n v="48685.22"/>
    <s v="Online"/>
    <d v="2022-04-11T00:00:00"/>
    <x v="3"/>
    <n v="87576.19"/>
    <n v="519"/>
    <s v="Credit"/>
    <x v="0"/>
    <s v="Yes"/>
    <n v="2013"/>
    <n v="45"/>
    <x v="4"/>
  </r>
  <r>
    <x v="4806"/>
    <n v="4447852299"/>
    <x v="3"/>
    <x v="4"/>
    <s v="Female"/>
    <n v="24"/>
    <x v="2"/>
    <s v="Student"/>
    <x v="2"/>
    <n v="285452.08"/>
    <n v="504807"/>
    <x v="1"/>
    <n v="180638.7"/>
    <s v="Mobile App"/>
    <d v="2022-07-26T00:00:00"/>
    <x v="2"/>
    <n v="1362342.7"/>
    <n v="882"/>
    <s v="None"/>
    <x v="1"/>
    <s v="Yes"/>
    <n v="2021"/>
    <n v="73"/>
    <x v="0"/>
  </r>
  <r>
    <x v="4807"/>
    <n v="9769557103"/>
    <x v="4"/>
    <x v="3"/>
    <s v="Female"/>
    <n v="50"/>
    <x v="1"/>
    <s v="Salaried"/>
    <x v="2"/>
    <n v="286436.93"/>
    <n v="504808"/>
    <x v="0"/>
    <n v="157714.67000000001"/>
    <s v="Mobile App"/>
    <d v="2022-04-24T00:00:00"/>
    <x v="1"/>
    <n v="366240.69"/>
    <n v="475"/>
    <s v="Debit"/>
    <x v="0"/>
    <s v="Yes"/>
    <n v="2014"/>
    <n v="76"/>
    <x v="4"/>
  </r>
  <r>
    <x v="4808"/>
    <n v="3679582618"/>
    <x v="2"/>
    <x v="4"/>
    <s v="Male"/>
    <n v="34"/>
    <x v="3"/>
    <s v="Business"/>
    <x v="0"/>
    <n v="123092.72"/>
    <n v="504809"/>
    <x v="2"/>
    <n v="146541.29999999999"/>
    <s v="Online"/>
    <d v="2022-10-31T00:00:00"/>
    <x v="3"/>
    <n v="699836.28"/>
    <n v="497"/>
    <s v="Debit"/>
    <x v="0"/>
    <s v="Yes"/>
    <n v="2023"/>
    <n v="98"/>
    <x v="2"/>
  </r>
  <r>
    <x v="4809"/>
    <n v="7022107435"/>
    <x v="6"/>
    <x v="1"/>
    <s v="Female"/>
    <n v="25"/>
    <x v="2"/>
    <s v="Student"/>
    <x v="1"/>
    <n v="56376.62"/>
    <n v="504810"/>
    <x v="0"/>
    <n v="160990.16"/>
    <s v="ATM"/>
    <d v="2024-04-17T00:00:00"/>
    <x v="0"/>
    <n v="1155186.31"/>
    <n v="865"/>
    <s v="None"/>
    <x v="1"/>
    <s v="No"/>
    <n v="2010"/>
    <n v="59"/>
    <x v="4"/>
  </r>
  <r>
    <x v="4810"/>
    <n v="7003200252"/>
    <x v="4"/>
    <x v="5"/>
    <s v="Female"/>
    <n v="59"/>
    <x v="0"/>
    <s v="Salaried"/>
    <x v="0"/>
    <n v="261353.95"/>
    <n v="504811"/>
    <x v="2"/>
    <n v="69034.759999999995"/>
    <s v="Online"/>
    <d v="2023-01-08T00:00:00"/>
    <x v="0"/>
    <n v="880570.73"/>
    <n v="600"/>
    <s v="Debit"/>
    <x v="0"/>
    <s v="Yes"/>
    <n v="2019"/>
    <n v="20"/>
    <x v="8"/>
  </r>
  <r>
    <x v="4811"/>
    <n v="7133701085"/>
    <x v="6"/>
    <x v="1"/>
    <s v="Male"/>
    <n v="34"/>
    <x v="3"/>
    <s v="Retired"/>
    <x v="2"/>
    <n v="446293.71"/>
    <n v="504812"/>
    <x v="1"/>
    <n v="38064.660000000003"/>
    <s v="Branch"/>
    <d v="2023-09-28T00:00:00"/>
    <x v="3"/>
    <n v="1403539.43"/>
    <n v="540"/>
    <s v="Debit"/>
    <x v="1"/>
    <s v="No"/>
    <n v="2016"/>
    <n v="20"/>
    <x v="5"/>
  </r>
  <r>
    <x v="4812"/>
    <n v="4780636326"/>
    <x v="1"/>
    <x v="5"/>
    <s v="Male"/>
    <n v="65"/>
    <x v="0"/>
    <s v="Student"/>
    <x v="2"/>
    <n v="497687.61"/>
    <n v="504813"/>
    <x v="1"/>
    <n v="71027.490000000005"/>
    <s v="Mobile App"/>
    <d v="2023-10-21T00:00:00"/>
    <x v="3"/>
    <n v="1689525.64"/>
    <n v="821"/>
    <s v="None"/>
    <x v="1"/>
    <s v="No"/>
    <n v="2012"/>
    <n v="47"/>
    <x v="2"/>
  </r>
  <r>
    <x v="4813"/>
    <n v="5127051935"/>
    <x v="1"/>
    <x v="1"/>
    <s v="Male"/>
    <n v="59"/>
    <x v="0"/>
    <s v="Self-Employed"/>
    <x v="1"/>
    <n v="393163.88"/>
    <n v="504814"/>
    <x v="2"/>
    <n v="7842.7"/>
    <s v="Online"/>
    <d v="2022-08-08T00:00:00"/>
    <x v="0"/>
    <n v="338492.07"/>
    <n v="301"/>
    <s v="Debit"/>
    <x v="0"/>
    <s v="No"/>
    <n v="2006"/>
    <n v="108"/>
    <x v="7"/>
  </r>
  <r>
    <x v="4814"/>
    <n v="4835411621"/>
    <x v="3"/>
    <x v="0"/>
    <s v="Female"/>
    <n v="64"/>
    <x v="0"/>
    <s v="Self-Employed"/>
    <x v="1"/>
    <n v="111337.28"/>
    <n v="504815"/>
    <x v="0"/>
    <n v="54119.06"/>
    <s v="Mobile App"/>
    <d v="2022-12-13T00:00:00"/>
    <x v="1"/>
    <n v="557188.27"/>
    <n v="511"/>
    <s v="Credit"/>
    <x v="0"/>
    <s v="No"/>
    <n v="2012"/>
    <n v="2"/>
    <x v="11"/>
  </r>
  <r>
    <x v="4815"/>
    <n v="4088846090"/>
    <x v="1"/>
    <x v="5"/>
    <s v="Male"/>
    <n v="65"/>
    <x v="0"/>
    <s v="Self-Employed"/>
    <x v="1"/>
    <n v="315531.36"/>
    <n v="504816"/>
    <x v="1"/>
    <n v="121499.56"/>
    <s v="Branch"/>
    <d v="2023-11-06T00:00:00"/>
    <x v="4"/>
    <n v="371634.47"/>
    <n v="486"/>
    <s v="Debit"/>
    <x v="0"/>
    <s v="Yes"/>
    <n v="2019"/>
    <n v="36"/>
    <x v="1"/>
  </r>
  <r>
    <x v="4816"/>
    <n v="7807491951"/>
    <x v="4"/>
    <x v="2"/>
    <s v="Female"/>
    <n v="35"/>
    <x v="3"/>
    <s v="Salaried"/>
    <x v="1"/>
    <n v="120194.34"/>
    <n v="504817"/>
    <x v="0"/>
    <n v="169323.74"/>
    <s v="Mobile App"/>
    <d v="2023-04-10T00:00:00"/>
    <x v="3"/>
    <n v="998389.45"/>
    <n v="502"/>
    <s v="Credit"/>
    <x v="1"/>
    <s v="Yes"/>
    <n v="2023"/>
    <n v="6"/>
    <x v="4"/>
  </r>
  <r>
    <x v="4817"/>
    <n v="3298325059"/>
    <x v="1"/>
    <x v="0"/>
    <s v="Female"/>
    <n v="53"/>
    <x v="0"/>
    <s v="Salaried"/>
    <x v="2"/>
    <n v="288649.7"/>
    <n v="504818"/>
    <x v="1"/>
    <n v="186071.99"/>
    <s v="ATM"/>
    <d v="2023-02-13T00:00:00"/>
    <x v="3"/>
    <n v="158512.32000000001"/>
    <n v="661"/>
    <s v="Debit"/>
    <x v="0"/>
    <s v="No"/>
    <n v="2022"/>
    <n v="116"/>
    <x v="6"/>
  </r>
  <r>
    <x v="4818"/>
    <n v="3961843899"/>
    <x v="6"/>
    <x v="4"/>
    <s v="Male"/>
    <n v="56"/>
    <x v="0"/>
    <s v="Business"/>
    <x v="2"/>
    <n v="240863.33"/>
    <n v="504819"/>
    <x v="1"/>
    <n v="144462.59"/>
    <s v="Online"/>
    <d v="2022-09-17T00:00:00"/>
    <x v="0"/>
    <n v="1482540.71"/>
    <n v="369"/>
    <s v="Debit"/>
    <x v="0"/>
    <s v="No"/>
    <n v="2008"/>
    <n v="62"/>
    <x v="5"/>
  </r>
  <r>
    <x v="4819"/>
    <n v="7814960027"/>
    <x v="5"/>
    <x v="7"/>
    <s v="Female"/>
    <n v="61"/>
    <x v="0"/>
    <s v="Salaried"/>
    <x v="2"/>
    <n v="191396.29"/>
    <n v="504820"/>
    <x v="0"/>
    <n v="178381.18"/>
    <s v="Mobile App"/>
    <d v="2022-05-17T00:00:00"/>
    <x v="0"/>
    <n v="255882.7"/>
    <n v="450"/>
    <s v="None"/>
    <x v="0"/>
    <s v="Yes"/>
    <n v="2006"/>
    <n v="9"/>
    <x v="9"/>
  </r>
  <r>
    <x v="4820"/>
    <n v="4418420906"/>
    <x v="2"/>
    <x v="4"/>
    <s v="Male"/>
    <n v="40"/>
    <x v="1"/>
    <s v="Student"/>
    <x v="0"/>
    <n v="321177.99"/>
    <n v="504821"/>
    <x v="2"/>
    <n v="58344.02"/>
    <s v="Branch"/>
    <d v="2023-07-02T00:00:00"/>
    <x v="0"/>
    <n v="1893538.92"/>
    <n v="630"/>
    <s v="Debit"/>
    <x v="0"/>
    <s v="No"/>
    <n v="2023"/>
    <n v="119"/>
    <x v="0"/>
  </r>
  <r>
    <x v="4821"/>
    <n v="7335415990"/>
    <x v="0"/>
    <x v="6"/>
    <s v="Male"/>
    <n v="29"/>
    <x v="3"/>
    <s v="Self-Employed"/>
    <x v="0"/>
    <n v="428998.27"/>
    <n v="504822"/>
    <x v="2"/>
    <n v="135574.06"/>
    <s v="Online"/>
    <d v="2022-05-29T00:00:00"/>
    <x v="0"/>
    <n v="1680740.81"/>
    <n v="782"/>
    <s v="Credit"/>
    <x v="0"/>
    <s v="No"/>
    <n v="2009"/>
    <n v="89"/>
    <x v="9"/>
  </r>
  <r>
    <x v="4822"/>
    <n v="8702156591"/>
    <x v="0"/>
    <x v="4"/>
    <s v="Female"/>
    <n v="40"/>
    <x v="1"/>
    <s v="Retired"/>
    <x v="0"/>
    <n v="169400.78"/>
    <n v="504823"/>
    <x v="2"/>
    <n v="195355.69"/>
    <s v="Branch"/>
    <d v="2024-01-11T00:00:00"/>
    <x v="3"/>
    <n v="1938577.23"/>
    <n v="584"/>
    <s v="Debit"/>
    <x v="0"/>
    <s v="No"/>
    <n v="2013"/>
    <n v="25"/>
    <x v="8"/>
  </r>
  <r>
    <x v="4823"/>
    <n v="2545683994"/>
    <x v="1"/>
    <x v="6"/>
    <s v="Male"/>
    <n v="50"/>
    <x v="1"/>
    <s v="Self-Employed"/>
    <x v="1"/>
    <n v="243640.97"/>
    <n v="504824"/>
    <x v="2"/>
    <n v="122197.14"/>
    <s v="ATM"/>
    <d v="2022-12-22T00:00:00"/>
    <x v="2"/>
    <n v="81161.850000000006"/>
    <n v="699"/>
    <s v="Credit"/>
    <x v="0"/>
    <s v="No"/>
    <n v="2017"/>
    <n v="116"/>
    <x v="11"/>
  </r>
  <r>
    <x v="4824"/>
    <n v="9326911335"/>
    <x v="1"/>
    <x v="5"/>
    <s v="Male"/>
    <n v="45"/>
    <x v="1"/>
    <s v="Student"/>
    <x v="2"/>
    <n v="228456.61"/>
    <n v="504825"/>
    <x v="0"/>
    <n v="85633.33"/>
    <s v="ATM"/>
    <d v="2022-11-20T00:00:00"/>
    <x v="0"/>
    <n v="410319.06"/>
    <n v="780"/>
    <s v="Credit"/>
    <x v="0"/>
    <s v="No"/>
    <n v="2012"/>
    <n v="101"/>
    <x v="1"/>
  </r>
  <r>
    <x v="4825"/>
    <n v="7854544233"/>
    <x v="2"/>
    <x v="4"/>
    <s v="Male"/>
    <n v="61"/>
    <x v="0"/>
    <s v="Retired"/>
    <x v="0"/>
    <n v="125362.76"/>
    <n v="504826"/>
    <x v="3"/>
    <n v="52610.38"/>
    <s v="ATM"/>
    <d v="2023-05-18T00:00:00"/>
    <x v="1"/>
    <n v="1922047.14"/>
    <n v="572"/>
    <s v="Debit"/>
    <x v="1"/>
    <s v="Yes"/>
    <n v="2016"/>
    <n v="60"/>
    <x v="9"/>
  </r>
  <r>
    <x v="4826"/>
    <n v="1134696905"/>
    <x v="0"/>
    <x v="7"/>
    <s v="Male"/>
    <n v="40"/>
    <x v="1"/>
    <s v="Business"/>
    <x v="1"/>
    <n v="211134.67"/>
    <n v="504827"/>
    <x v="0"/>
    <n v="63022.12"/>
    <s v="ATM"/>
    <d v="2022-08-28T00:00:00"/>
    <x v="1"/>
    <n v="1969281.63"/>
    <n v="860"/>
    <s v="Debit"/>
    <x v="1"/>
    <s v="Yes"/>
    <n v="2023"/>
    <n v="8"/>
    <x v="7"/>
  </r>
  <r>
    <x v="4827"/>
    <n v="6026267668"/>
    <x v="6"/>
    <x v="2"/>
    <s v="Male"/>
    <n v="24"/>
    <x v="2"/>
    <s v="Salaried"/>
    <x v="1"/>
    <n v="11770.67"/>
    <n v="504828"/>
    <x v="3"/>
    <n v="40573.9"/>
    <s v="Online"/>
    <d v="2022-06-21T00:00:00"/>
    <x v="3"/>
    <n v="561403.55000000005"/>
    <n v="767"/>
    <s v="None"/>
    <x v="1"/>
    <s v="Yes"/>
    <n v="2009"/>
    <n v="23"/>
    <x v="3"/>
  </r>
  <r>
    <x v="4828"/>
    <n v="1270460132"/>
    <x v="0"/>
    <x v="4"/>
    <s v="Male"/>
    <n v="64"/>
    <x v="0"/>
    <s v="Student"/>
    <x v="1"/>
    <n v="259198.58"/>
    <n v="504829"/>
    <x v="1"/>
    <n v="140606.44"/>
    <s v="Branch"/>
    <d v="2022-02-24T00:00:00"/>
    <x v="0"/>
    <n v="1197507.3"/>
    <n v="752"/>
    <s v="Credit"/>
    <x v="1"/>
    <s v="No"/>
    <n v="2005"/>
    <n v="42"/>
    <x v="6"/>
  </r>
  <r>
    <x v="4829"/>
    <n v="4582583553"/>
    <x v="0"/>
    <x v="2"/>
    <s v="Female"/>
    <n v="19"/>
    <x v="2"/>
    <s v="Salaried"/>
    <x v="2"/>
    <n v="360675.58"/>
    <n v="504830"/>
    <x v="1"/>
    <n v="144826.59"/>
    <s v="Branch"/>
    <d v="2023-01-25T00:00:00"/>
    <x v="4"/>
    <n v="414993.63"/>
    <n v="430"/>
    <s v="Credit"/>
    <x v="1"/>
    <s v="No"/>
    <n v="2013"/>
    <n v="69"/>
    <x v="8"/>
  </r>
  <r>
    <x v="4830"/>
    <n v="8664393190"/>
    <x v="4"/>
    <x v="4"/>
    <s v="Male"/>
    <n v="18"/>
    <x v="2"/>
    <s v="Business"/>
    <x v="1"/>
    <n v="184438.1"/>
    <n v="504831"/>
    <x v="3"/>
    <n v="155931.21"/>
    <s v="Branch"/>
    <d v="2023-01-18T00:00:00"/>
    <x v="0"/>
    <n v="1789590.28"/>
    <n v="795"/>
    <s v="Credit"/>
    <x v="1"/>
    <s v="Yes"/>
    <n v="2005"/>
    <n v="14"/>
    <x v="8"/>
  </r>
  <r>
    <x v="4831"/>
    <n v="1796089257"/>
    <x v="0"/>
    <x v="4"/>
    <s v="Female"/>
    <n v="21"/>
    <x v="2"/>
    <s v="Retired"/>
    <x v="0"/>
    <n v="373540.52"/>
    <n v="504832"/>
    <x v="1"/>
    <n v="93541.98"/>
    <s v="Mobile App"/>
    <d v="2023-03-11T00:00:00"/>
    <x v="3"/>
    <n v="273713.84000000003"/>
    <n v="478"/>
    <s v="None"/>
    <x v="0"/>
    <s v="No"/>
    <n v="2007"/>
    <n v="115"/>
    <x v="10"/>
  </r>
  <r>
    <x v="4832"/>
    <n v="8809604371"/>
    <x v="1"/>
    <x v="3"/>
    <s v="Male"/>
    <n v="25"/>
    <x v="2"/>
    <s v="Student"/>
    <x v="1"/>
    <n v="375577.4"/>
    <n v="504833"/>
    <x v="0"/>
    <n v="27738.23"/>
    <s v="Online"/>
    <d v="2023-09-06T00:00:00"/>
    <x v="4"/>
    <n v="1376460.83"/>
    <n v="794"/>
    <s v="Credit"/>
    <x v="0"/>
    <s v="Yes"/>
    <n v="2017"/>
    <n v="41"/>
    <x v="5"/>
  </r>
  <r>
    <x v="4833"/>
    <n v="3752447555"/>
    <x v="4"/>
    <x v="2"/>
    <s v="Male"/>
    <n v="66"/>
    <x v="0"/>
    <s v="Retired"/>
    <x v="2"/>
    <n v="492073.57"/>
    <n v="504834"/>
    <x v="3"/>
    <n v="84442.98"/>
    <s v="Online"/>
    <d v="2022-11-30T00:00:00"/>
    <x v="3"/>
    <n v="580296.31999999995"/>
    <n v="350"/>
    <s v="Credit"/>
    <x v="0"/>
    <s v="No"/>
    <n v="2013"/>
    <n v="69"/>
    <x v="1"/>
  </r>
  <r>
    <x v="4834"/>
    <n v="2333149675"/>
    <x v="1"/>
    <x v="2"/>
    <s v="Female"/>
    <n v="46"/>
    <x v="1"/>
    <s v="Student"/>
    <x v="2"/>
    <n v="273426.13"/>
    <n v="504835"/>
    <x v="1"/>
    <n v="149737.22"/>
    <s v="Mobile App"/>
    <d v="2022-11-25T00:00:00"/>
    <x v="2"/>
    <n v="747596.92"/>
    <n v="470"/>
    <s v="Credit"/>
    <x v="0"/>
    <s v="No"/>
    <n v="2007"/>
    <n v="58"/>
    <x v="1"/>
  </r>
  <r>
    <x v="4835"/>
    <n v="6198893614"/>
    <x v="2"/>
    <x v="0"/>
    <s v="Female"/>
    <n v="35"/>
    <x v="3"/>
    <s v="Business"/>
    <x v="1"/>
    <n v="202627.99"/>
    <n v="504836"/>
    <x v="0"/>
    <n v="171172.76"/>
    <s v="ATM"/>
    <d v="2022-04-09T00:00:00"/>
    <x v="1"/>
    <n v="1095890.6399999999"/>
    <n v="384"/>
    <s v="Credit"/>
    <x v="0"/>
    <s v="Yes"/>
    <n v="2014"/>
    <n v="27"/>
    <x v="4"/>
  </r>
  <r>
    <x v="4836"/>
    <n v="2366894808"/>
    <x v="0"/>
    <x v="4"/>
    <s v="Male"/>
    <n v="54"/>
    <x v="0"/>
    <s v="Business"/>
    <x v="2"/>
    <n v="320122.64"/>
    <n v="504837"/>
    <x v="3"/>
    <n v="16322.1"/>
    <s v="Branch"/>
    <d v="2022-05-03T00:00:00"/>
    <x v="3"/>
    <n v="854921.24"/>
    <n v="863"/>
    <s v="None"/>
    <x v="0"/>
    <s v="Yes"/>
    <n v="2010"/>
    <n v="104"/>
    <x v="9"/>
  </r>
  <r>
    <x v="4837"/>
    <n v="2031091323"/>
    <x v="1"/>
    <x v="4"/>
    <s v="Male"/>
    <n v="48"/>
    <x v="1"/>
    <s v="Business"/>
    <x v="2"/>
    <n v="313661.56"/>
    <n v="504838"/>
    <x v="0"/>
    <n v="48855.41"/>
    <s v="Online"/>
    <d v="2023-09-23T00:00:00"/>
    <x v="0"/>
    <n v="1046824.28"/>
    <n v="471"/>
    <s v="Credit"/>
    <x v="1"/>
    <s v="No"/>
    <n v="2007"/>
    <n v="114"/>
    <x v="5"/>
  </r>
  <r>
    <x v="4838"/>
    <n v="3391975073"/>
    <x v="2"/>
    <x v="3"/>
    <s v="Female"/>
    <n v="23"/>
    <x v="2"/>
    <s v="Salaried"/>
    <x v="0"/>
    <n v="493683.75"/>
    <n v="504839"/>
    <x v="3"/>
    <n v="192396.46"/>
    <s v="ATM"/>
    <d v="2022-03-16T00:00:00"/>
    <x v="0"/>
    <n v="1359293.35"/>
    <n v="695"/>
    <s v="Credit"/>
    <x v="1"/>
    <s v="Yes"/>
    <n v="2014"/>
    <n v="7"/>
    <x v="10"/>
  </r>
  <r>
    <x v="4839"/>
    <n v="1464829893"/>
    <x v="0"/>
    <x v="7"/>
    <s v="Female"/>
    <n v="61"/>
    <x v="0"/>
    <s v="Self-Employed"/>
    <x v="0"/>
    <n v="354139.25"/>
    <n v="504840"/>
    <x v="0"/>
    <n v="86450.6"/>
    <s v="Mobile App"/>
    <d v="2022-08-01T00:00:00"/>
    <x v="3"/>
    <n v="592472.09"/>
    <n v="594"/>
    <s v="Debit"/>
    <x v="1"/>
    <s v="Yes"/>
    <n v="2011"/>
    <n v="0"/>
    <x v="7"/>
  </r>
  <r>
    <x v="4840"/>
    <n v="9303504845"/>
    <x v="6"/>
    <x v="2"/>
    <s v="Female"/>
    <n v="41"/>
    <x v="1"/>
    <s v="Retired"/>
    <x v="1"/>
    <n v="153983.65"/>
    <n v="504841"/>
    <x v="1"/>
    <n v="14225.8"/>
    <s v="Branch"/>
    <d v="2022-05-08T00:00:00"/>
    <x v="1"/>
    <n v="1477627.23"/>
    <n v="352"/>
    <s v="Debit"/>
    <x v="1"/>
    <s v="Yes"/>
    <n v="2023"/>
    <n v="62"/>
    <x v="9"/>
  </r>
  <r>
    <x v="4841"/>
    <n v="2189696553"/>
    <x v="1"/>
    <x v="3"/>
    <s v="Female"/>
    <n v="65"/>
    <x v="0"/>
    <s v="Student"/>
    <x v="2"/>
    <n v="94567.42"/>
    <n v="504842"/>
    <x v="3"/>
    <n v="40821.08"/>
    <s v="Branch"/>
    <d v="2022-10-22T00:00:00"/>
    <x v="3"/>
    <n v="834379.34"/>
    <n v="420"/>
    <s v="None"/>
    <x v="1"/>
    <s v="No"/>
    <n v="2019"/>
    <n v="54"/>
    <x v="2"/>
  </r>
  <r>
    <x v="4842"/>
    <n v="3297395578"/>
    <x v="5"/>
    <x v="2"/>
    <s v="Male"/>
    <n v="58"/>
    <x v="0"/>
    <s v="Retired"/>
    <x v="2"/>
    <n v="396570.36"/>
    <n v="504843"/>
    <x v="3"/>
    <n v="165532.45000000001"/>
    <s v="Mobile App"/>
    <d v="2024-04-08T00:00:00"/>
    <x v="3"/>
    <n v="43592.75"/>
    <n v="583"/>
    <s v="Credit"/>
    <x v="0"/>
    <s v="Yes"/>
    <n v="2012"/>
    <n v="51"/>
    <x v="4"/>
  </r>
  <r>
    <x v="4843"/>
    <n v="1567222636"/>
    <x v="2"/>
    <x v="6"/>
    <s v="Female"/>
    <n v="32"/>
    <x v="3"/>
    <s v="Self-Employed"/>
    <x v="2"/>
    <n v="90700.03"/>
    <n v="504844"/>
    <x v="2"/>
    <n v="151921.32"/>
    <s v="Mobile App"/>
    <d v="2023-06-07T00:00:00"/>
    <x v="0"/>
    <n v="1693294.3"/>
    <n v="862"/>
    <s v="Credit"/>
    <x v="0"/>
    <s v="No"/>
    <n v="2014"/>
    <n v="82"/>
    <x v="3"/>
  </r>
  <r>
    <x v="4844"/>
    <n v="2142011363"/>
    <x v="1"/>
    <x v="6"/>
    <s v="Male"/>
    <n v="57"/>
    <x v="0"/>
    <s v="Salaried"/>
    <x v="0"/>
    <n v="314093.84000000003"/>
    <n v="504845"/>
    <x v="0"/>
    <n v="43573.49"/>
    <s v="ATM"/>
    <d v="2022-07-29T00:00:00"/>
    <x v="0"/>
    <n v="563174.56000000006"/>
    <n v="606"/>
    <s v="None"/>
    <x v="0"/>
    <s v="Yes"/>
    <n v="2009"/>
    <n v="73"/>
    <x v="0"/>
  </r>
  <r>
    <x v="4845"/>
    <n v="1130108439"/>
    <x v="6"/>
    <x v="2"/>
    <s v="Female"/>
    <n v="29"/>
    <x v="3"/>
    <s v="Salaried"/>
    <x v="2"/>
    <n v="67025.81"/>
    <n v="504846"/>
    <x v="1"/>
    <n v="20403.36"/>
    <s v="ATM"/>
    <d v="2024-06-01T00:00:00"/>
    <x v="0"/>
    <n v="1720476.8"/>
    <n v="569"/>
    <s v="Credit"/>
    <x v="1"/>
    <s v="Yes"/>
    <n v="2018"/>
    <n v="36"/>
    <x v="3"/>
  </r>
  <r>
    <x v="4846"/>
    <n v="3582819859"/>
    <x v="6"/>
    <x v="7"/>
    <s v="Male"/>
    <n v="63"/>
    <x v="0"/>
    <s v="Self-Employed"/>
    <x v="0"/>
    <n v="359634"/>
    <n v="504847"/>
    <x v="3"/>
    <n v="15970.94"/>
    <s v="Mobile App"/>
    <d v="2023-06-14T00:00:00"/>
    <x v="1"/>
    <n v="1489151.76"/>
    <n v="702"/>
    <s v="Debit"/>
    <x v="0"/>
    <s v="No"/>
    <n v="2012"/>
    <n v="70"/>
    <x v="3"/>
  </r>
  <r>
    <x v="4847"/>
    <n v="7830343054"/>
    <x v="1"/>
    <x v="3"/>
    <s v="Female"/>
    <n v="66"/>
    <x v="0"/>
    <s v="Student"/>
    <x v="2"/>
    <n v="391664.5"/>
    <n v="504848"/>
    <x v="1"/>
    <n v="99982.36"/>
    <s v="ATM"/>
    <d v="2022-02-27T00:00:00"/>
    <x v="0"/>
    <n v="813419.88"/>
    <n v="537"/>
    <s v="Credit"/>
    <x v="0"/>
    <s v="No"/>
    <n v="2007"/>
    <n v="31"/>
    <x v="6"/>
  </r>
  <r>
    <x v="4848"/>
    <n v="1822457928"/>
    <x v="3"/>
    <x v="5"/>
    <s v="Male"/>
    <n v="31"/>
    <x v="3"/>
    <s v="Self-Employed"/>
    <x v="0"/>
    <n v="495279.41"/>
    <n v="504849"/>
    <x v="2"/>
    <n v="139142.91"/>
    <s v="ATM"/>
    <d v="2022-05-31T00:00:00"/>
    <x v="4"/>
    <n v="1300572.8799999999"/>
    <n v="706"/>
    <s v="None"/>
    <x v="0"/>
    <s v="No"/>
    <n v="2009"/>
    <n v="36"/>
    <x v="9"/>
  </r>
  <r>
    <x v="4849"/>
    <n v="6073191577"/>
    <x v="2"/>
    <x v="4"/>
    <s v="Female"/>
    <n v="44"/>
    <x v="1"/>
    <s v="Salaried"/>
    <x v="1"/>
    <n v="477154.28"/>
    <n v="504850"/>
    <x v="3"/>
    <n v="64814.76"/>
    <s v="Mobile App"/>
    <d v="2023-04-18T00:00:00"/>
    <x v="4"/>
    <n v="1983900.26"/>
    <n v="473"/>
    <s v="Debit"/>
    <x v="0"/>
    <s v="No"/>
    <n v="2005"/>
    <n v="59"/>
    <x v="4"/>
  </r>
  <r>
    <x v="4850"/>
    <n v="3885977015"/>
    <x v="0"/>
    <x v="5"/>
    <s v="Female"/>
    <n v="69"/>
    <x v="0"/>
    <s v="Salaried"/>
    <x v="1"/>
    <n v="357189.7"/>
    <n v="504851"/>
    <x v="3"/>
    <n v="17332.39"/>
    <s v="ATM"/>
    <d v="2023-10-30T00:00:00"/>
    <x v="3"/>
    <n v="615000.48"/>
    <n v="571"/>
    <s v="None"/>
    <x v="0"/>
    <s v="Yes"/>
    <n v="2009"/>
    <n v="102"/>
    <x v="2"/>
  </r>
  <r>
    <x v="4851"/>
    <n v="7268433032"/>
    <x v="0"/>
    <x v="7"/>
    <s v="Female"/>
    <n v="54"/>
    <x v="0"/>
    <s v="Retired"/>
    <x v="2"/>
    <n v="139487.47"/>
    <n v="504852"/>
    <x v="0"/>
    <n v="98451.29"/>
    <s v="Online"/>
    <d v="2022-08-27T00:00:00"/>
    <x v="3"/>
    <n v="900871.74"/>
    <n v="882"/>
    <s v="None"/>
    <x v="1"/>
    <s v="Yes"/>
    <n v="2007"/>
    <n v="10"/>
    <x v="7"/>
  </r>
  <r>
    <x v="4852"/>
    <n v="9554625143"/>
    <x v="6"/>
    <x v="5"/>
    <s v="Female"/>
    <n v="30"/>
    <x v="3"/>
    <s v="Student"/>
    <x v="2"/>
    <n v="22815.34"/>
    <n v="504853"/>
    <x v="3"/>
    <n v="43871.43"/>
    <s v="Mobile App"/>
    <d v="2022-12-05T00:00:00"/>
    <x v="2"/>
    <n v="297036.3"/>
    <n v="316"/>
    <s v="None"/>
    <x v="0"/>
    <s v="No"/>
    <n v="2023"/>
    <n v="119"/>
    <x v="11"/>
  </r>
  <r>
    <x v="4853"/>
    <n v="2335005096"/>
    <x v="1"/>
    <x v="6"/>
    <s v="Male"/>
    <n v="55"/>
    <x v="0"/>
    <s v="Student"/>
    <x v="0"/>
    <n v="278065.52"/>
    <n v="504854"/>
    <x v="0"/>
    <n v="36266.47"/>
    <s v="Branch"/>
    <d v="2023-03-19T00:00:00"/>
    <x v="4"/>
    <n v="1742738.68"/>
    <n v="329"/>
    <s v="None"/>
    <x v="0"/>
    <s v="Yes"/>
    <n v="2015"/>
    <n v="107"/>
    <x v="10"/>
  </r>
  <r>
    <x v="4854"/>
    <n v="5227281664"/>
    <x v="3"/>
    <x v="0"/>
    <s v="Female"/>
    <n v="63"/>
    <x v="0"/>
    <s v="Salaried"/>
    <x v="0"/>
    <n v="383224.23"/>
    <n v="504855"/>
    <x v="1"/>
    <n v="154953.10999999999"/>
    <s v="Mobile App"/>
    <d v="2022-01-27T00:00:00"/>
    <x v="1"/>
    <n v="1105762.48"/>
    <n v="819"/>
    <s v="Debit"/>
    <x v="0"/>
    <s v="Yes"/>
    <n v="2022"/>
    <n v="76"/>
    <x v="8"/>
  </r>
  <r>
    <x v="4855"/>
    <n v="4572374015"/>
    <x v="2"/>
    <x v="5"/>
    <s v="Female"/>
    <n v="55"/>
    <x v="0"/>
    <s v="Self-Employed"/>
    <x v="0"/>
    <n v="6301.25"/>
    <n v="504856"/>
    <x v="0"/>
    <n v="120920.11"/>
    <s v="Mobile App"/>
    <d v="2023-12-01T00:00:00"/>
    <x v="3"/>
    <n v="203853.2"/>
    <n v="658"/>
    <s v="Credit"/>
    <x v="1"/>
    <s v="Yes"/>
    <n v="2009"/>
    <n v="95"/>
    <x v="11"/>
  </r>
  <r>
    <x v="4856"/>
    <n v="6179832453"/>
    <x v="5"/>
    <x v="0"/>
    <s v="Female"/>
    <n v="20"/>
    <x v="2"/>
    <s v="Salaried"/>
    <x v="2"/>
    <n v="262875.84000000003"/>
    <n v="504857"/>
    <x v="2"/>
    <n v="63088.09"/>
    <s v="ATM"/>
    <d v="2023-04-09T00:00:00"/>
    <x v="3"/>
    <n v="1195127.94"/>
    <n v="487"/>
    <s v="Credit"/>
    <x v="0"/>
    <s v="No"/>
    <n v="2014"/>
    <n v="19"/>
    <x v="4"/>
  </r>
  <r>
    <x v="4857"/>
    <n v="2774694985"/>
    <x v="0"/>
    <x v="5"/>
    <s v="Male"/>
    <n v="33"/>
    <x v="3"/>
    <s v="Retired"/>
    <x v="0"/>
    <n v="441561.06"/>
    <n v="504858"/>
    <x v="0"/>
    <n v="92163.87"/>
    <s v="Mobile App"/>
    <d v="2023-12-12T00:00:00"/>
    <x v="1"/>
    <n v="935885.13"/>
    <n v="352"/>
    <s v="None"/>
    <x v="0"/>
    <s v="Yes"/>
    <n v="2021"/>
    <n v="24"/>
    <x v="11"/>
  </r>
  <r>
    <x v="4858"/>
    <n v="9053964791"/>
    <x v="4"/>
    <x v="3"/>
    <s v="Male"/>
    <n v="29"/>
    <x v="3"/>
    <s v="Self-Employed"/>
    <x v="2"/>
    <n v="318971.7"/>
    <n v="504859"/>
    <x v="1"/>
    <n v="44862.23"/>
    <s v="ATM"/>
    <d v="2022-04-16T00:00:00"/>
    <x v="4"/>
    <n v="614763.79"/>
    <n v="537"/>
    <s v="Debit"/>
    <x v="0"/>
    <s v="No"/>
    <n v="2006"/>
    <n v="68"/>
    <x v="4"/>
  </r>
  <r>
    <x v="4859"/>
    <n v="1695643757"/>
    <x v="2"/>
    <x v="7"/>
    <s v="Female"/>
    <n v="31"/>
    <x v="3"/>
    <s v="Salaried"/>
    <x v="0"/>
    <n v="342206.73"/>
    <n v="504860"/>
    <x v="0"/>
    <n v="112376.91"/>
    <s v="ATM"/>
    <d v="2023-03-15T00:00:00"/>
    <x v="2"/>
    <n v="37382.269999999997"/>
    <n v="712"/>
    <s v="Debit"/>
    <x v="1"/>
    <s v="Yes"/>
    <n v="2005"/>
    <n v="116"/>
    <x v="10"/>
  </r>
  <r>
    <x v="4860"/>
    <n v="8304957506"/>
    <x v="2"/>
    <x v="0"/>
    <s v="Male"/>
    <n v="51"/>
    <x v="0"/>
    <s v="Student"/>
    <x v="2"/>
    <n v="237691.76"/>
    <n v="504861"/>
    <x v="3"/>
    <n v="151423.32"/>
    <s v="Online"/>
    <d v="2023-11-22T00:00:00"/>
    <x v="1"/>
    <n v="432704.48"/>
    <n v="617"/>
    <s v="Credit"/>
    <x v="1"/>
    <s v="Yes"/>
    <n v="2018"/>
    <n v="114"/>
    <x v="1"/>
  </r>
  <r>
    <x v="4861"/>
    <n v="9275571797"/>
    <x v="3"/>
    <x v="5"/>
    <s v="Male"/>
    <n v="67"/>
    <x v="0"/>
    <s v="Retired"/>
    <x v="0"/>
    <n v="471631.85"/>
    <n v="504862"/>
    <x v="0"/>
    <n v="85737.24"/>
    <s v="ATM"/>
    <d v="2022-03-16T00:00:00"/>
    <x v="2"/>
    <n v="411941.89"/>
    <n v="364"/>
    <s v="None"/>
    <x v="0"/>
    <s v="Yes"/>
    <n v="2010"/>
    <n v="27"/>
    <x v="10"/>
  </r>
  <r>
    <x v="4862"/>
    <n v="3383135241"/>
    <x v="2"/>
    <x v="7"/>
    <s v="Male"/>
    <n v="48"/>
    <x v="1"/>
    <s v="Salaried"/>
    <x v="0"/>
    <n v="187948.97"/>
    <n v="504863"/>
    <x v="3"/>
    <n v="76807.75"/>
    <s v="Branch"/>
    <d v="2023-01-15T00:00:00"/>
    <x v="2"/>
    <n v="1430751.7"/>
    <n v="328"/>
    <s v="None"/>
    <x v="0"/>
    <s v="No"/>
    <n v="2011"/>
    <n v="70"/>
    <x v="8"/>
  </r>
  <r>
    <x v="4863"/>
    <n v="4419592608"/>
    <x v="0"/>
    <x v="1"/>
    <s v="Female"/>
    <n v="56"/>
    <x v="0"/>
    <s v="Salaried"/>
    <x v="0"/>
    <n v="190169.37"/>
    <n v="504864"/>
    <x v="3"/>
    <n v="50427.74"/>
    <s v="Branch"/>
    <d v="2023-03-29T00:00:00"/>
    <x v="3"/>
    <n v="518471.37"/>
    <n v="757"/>
    <s v="None"/>
    <x v="1"/>
    <s v="No"/>
    <n v="2008"/>
    <n v="86"/>
    <x v="10"/>
  </r>
  <r>
    <x v="4864"/>
    <n v="1016182143"/>
    <x v="1"/>
    <x v="1"/>
    <s v="Male"/>
    <n v="22"/>
    <x v="2"/>
    <s v="Business"/>
    <x v="2"/>
    <n v="259351.13"/>
    <n v="504865"/>
    <x v="3"/>
    <n v="64761.88"/>
    <s v="Online"/>
    <d v="2024-03-06T00:00:00"/>
    <x v="4"/>
    <n v="1957190.89"/>
    <n v="586"/>
    <s v="Debit"/>
    <x v="0"/>
    <s v="Yes"/>
    <n v="2013"/>
    <n v="21"/>
    <x v="10"/>
  </r>
  <r>
    <x v="4865"/>
    <n v="3725306795"/>
    <x v="0"/>
    <x v="2"/>
    <s v="Male"/>
    <n v="29"/>
    <x v="3"/>
    <s v="Self-Employed"/>
    <x v="1"/>
    <n v="293380.15999999997"/>
    <n v="504866"/>
    <x v="0"/>
    <n v="72075.539999999994"/>
    <s v="Online"/>
    <d v="2022-07-07T00:00:00"/>
    <x v="2"/>
    <n v="368090.22"/>
    <n v="781"/>
    <s v="Credit"/>
    <x v="1"/>
    <s v="Yes"/>
    <n v="2021"/>
    <n v="3"/>
    <x v="0"/>
  </r>
  <r>
    <x v="4866"/>
    <n v="7582946281"/>
    <x v="5"/>
    <x v="3"/>
    <s v="Female"/>
    <n v="43"/>
    <x v="1"/>
    <s v="Business"/>
    <x v="1"/>
    <n v="269175.13"/>
    <n v="504867"/>
    <x v="3"/>
    <n v="62628.81"/>
    <s v="Online"/>
    <d v="2022-01-21T00:00:00"/>
    <x v="1"/>
    <n v="1786143.44"/>
    <n v="535"/>
    <s v="None"/>
    <x v="0"/>
    <s v="No"/>
    <n v="2022"/>
    <n v="86"/>
    <x v="8"/>
  </r>
  <r>
    <x v="4867"/>
    <n v="2251486412"/>
    <x v="1"/>
    <x v="1"/>
    <s v="Female"/>
    <n v="34"/>
    <x v="3"/>
    <s v="Student"/>
    <x v="2"/>
    <n v="409497.15"/>
    <n v="504868"/>
    <x v="0"/>
    <n v="18152.55"/>
    <s v="Online"/>
    <d v="2022-06-17T00:00:00"/>
    <x v="4"/>
    <n v="730550.64"/>
    <n v="671"/>
    <s v="Credit"/>
    <x v="1"/>
    <s v="No"/>
    <n v="2018"/>
    <n v="34"/>
    <x v="3"/>
  </r>
  <r>
    <x v="4868"/>
    <n v="7233748458"/>
    <x v="6"/>
    <x v="6"/>
    <s v="Female"/>
    <n v="61"/>
    <x v="0"/>
    <s v="Self-Employed"/>
    <x v="2"/>
    <n v="417421.98"/>
    <n v="504869"/>
    <x v="1"/>
    <n v="29648.44"/>
    <s v="Online"/>
    <d v="2022-11-12T00:00:00"/>
    <x v="0"/>
    <n v="1998811.36"/>
    <n v="734"/>
    <s v="Debit"/>
    <x v="1"/>
    <s v="No"/>
    <n v="2019"/>
    <n v="18"/>
    <x v="1"/>
  </r>
  <r>
    <x v="4869"/>
    <n v="7220688639"/>
    <x v="3"/>
    <x v="4"/>
    <s v="Male"/>
    <n v="28"/>
    <x v="3"/>
    <s v="Retired"/>
    <x v="1"/>
    <n v="66700.990000000005"/>
    <n v="504870"/>
    <x v="3"/>
    <n v="199248.47"/>
    <s v="Branch"/>
    <d v="2023-08-31T00:00:00"/>
    <x v="0"/>
    <n v="1607556.92"/>
    <n v="408"/>
    <s v="None"/>
    <x v="1"/>
    <s v="No"/>
    <n v="2018"/>
    <n v="15"/>
    <x v="7"/>
  </r>
  <r>
    <x v="4870"/>
    <n v="1516858264"/>
    <x v="0"/>
    <x v="7"/>
    <s v="Female"/>
    <n v="50"/>
    <x v="1"/>
    <s v="Self-Employed"/>
    <x v="1"/>
    <n v="298485.76000000001"/>
    <n v="504871"/>
    <x v="1"/>
    <n v="72671.95"/>
    <s v="ATM"/>
    <d v="2022-03-17T00:00:00"/>
    <x v="1"/>
    <n v="1208076.6200000001"/>
    <n v="549"/>
    <s v="Credit"/>
    <x v="1"/>
    <s v="No"/>
    <n v="2023"/>
    <n v="68"/>
    <x v="10"/>
  </r>
  <r>
    <x v="4871"/>
    <n v="5718181634"/>
    <x v="1"/>
    <x v="7"/>
    <s v="Male"/>
    <n v="58"/>
    <x v="0"/>
    <s v="Salaried"/>
    <x v="0"/>
    <n v="491965.71"/>
    <n v="504872"/>
    <x v="0"/>
    <n v="161093.95000000001"/>
    <s v="ATM"/>
    <d v="2023-11-09T00:00:00"/>
    <x v="0"/>
    <n v="1661261.47"/>
    <n v="468"/>
    <s v="None"/>
    <x v="0"/>
    <s v="Yes"/>
    <n v="2022"/>
    <n v="41"/>
    <x v="1"/>
  </r>
  <r>
    <x v="4872"/>
    <n v="8720278487"/>
    <x v="2"/>
    <x v="6"/>
    <s v="Male"/>
    <n v="57"/>
    <x v="0"/>
    <s v="Salaried"/>
    <x v="0"/>
    <n v="300229.48"/>
    <n v="504873"/>
    <x v="3"/>
    <n v="143486.85999999999"/>
    <s v="Online"/>
    <d v="2024-02-18T00:00:00"/>
    <x v="4"/>
    <n v="1793528.19"/>
    <n v="678"/>
    <s v="None"/>
    <x v="0"/>
    <s v="No"/>
    <n v="2006"/>
    <n v="8"/>
    <x v="6"/>
  </r>
  <r>
    <x v="4873"/>
    <n v="7979949331"/>
    <x v="1"/>
    <x v="0"/>
    <s v="Female"/>
    <n v="63"/>
    <x v="0"/>
    <s v="Salaried"/>
    <x v="2"/>
    <n v="344393.89"/>
    <n v="504874"/>
    <x v="1"/>
    <n v="112875.79"/>
    <s v="ATM"/>
    <d v="2022-08-14T00:00:00"/>
    <x v="4"/>
    <n v="1995174.93"/>
    <n v="597"/>
    <s v="Debit"/>
    <x v="0"/>
    <s v="No"/>
    <n v="2023"/>
    <n v="32"/>
    <x v="7"/>
  </r>
  <r>
    <x v="4874"/>
    <n v="2780182251"/>
    <x v="0"/>
    <x v="5"/>
    <s v="Female"/>
    <n v="21"/>
    <x v="2"/>
    <s v="Self-Employed"/>
    <x v="1"/>
    <n v="430823.45"/>
    <n v="504875"/>
    <x v="1"/>
    <n v="90017.67"/>
    <s v="ATM"/>
    <d v="2023-09-02T00:00:00"/>
    <x v="3"/>
    <n v="340399.03"/>
    <n v="725"/>
    <s v="None"/>
    <x v="0"/>
    <s v="Yes"/>
    <n v="2023"/>
    <n v="18"/>
    <x v="5"/>
  </r>
  <r>
    <x v="4875"/>
    <n v="4612260693"/>
    <x v="6"/>
    <x v="0"/>
    <s v="Female"/>
    <n v="49"/>
    <x v="1"/>
    <s v="Salaried"/>
    <x v="1"/>
    <n v="433434.34"/>
    <n v="504876"/>
    <x v="3"/>
    <n v="133088.4"/>
    <s v="Online"/>
    <d v="2022-09-12T00:00:00"/>
    <x v="4"/>
    <n v="1169490.22"/>
    <n v="727"/>
    <s v="Debit"/>
    <x v="0"/>
    <s v="No"/>
    <n v="2006"/>
    <n v="91"/>
    <x v="5"/>
  </r>
  <r>
    <x v="4876"/>
    <n v="5892655003"/>
    <x v="0"/>
    <x v="3"/>
    <s v="Female"/>
    <n v="48"/>
    <x v="1"/>
    <s v="Salaried"/>
    <x v="2"/>
    <n v="9578.19"/>
    <n v="504877"/>
    <x v="1"/>
    <n v="116884.21"/>
    <s v="Mobile App"/>
    <d v="2023-05-27T00:00:00"/>
    <x v="2"/>
    <n v="773663.61"/>
    <n v="407"/>
    <s v="Debit"/>
    <x v="0"/>
    <s v="Yes"/>
    <n v="2018"/>
    <n v="37"/>
    <x v="9"/>
  </r>
  <r>
    <x v="4877"/>
    <n v="2017822701"/>
    <x v="6"/>
    <x v="7"/>
    <s v="Female"/>
    <n v="28"/>
    <x v="3"/>
    <s v="Business"/>
    <x v="1"/>
    <n v="120476.8"/>
    <n v="504878"/>
    <x v="0"/>
    <n v="146808.82"/>
    <s v="Branch"/>
    <d v="2022-10-03T00:00:00"/>
    <x v="3"/>
    <n v="770913.69"/>
    <n v="888"/>
    <s v="None"/>
    <x v="0"/>
    <s v="Yes"/>
    <n v="2006"/>
    <n v="33"/>
    <x v="2"/>
  </r>
  <r>
    <x v="4878"/>
    <n v="7219006110"/>
    <x v="2"/>
    <x v="2"/>
    <s v="Female"/>
    <n v="34"/>
    <x v="3"/>
    <s v="Salaried"/>
    <x v="0"/>
    <n v="431576.23"/>
    <n v="504879"/>
    <x v="3"/>
    <n v="198769.22"/>
    <s v="ATM"/>
    <d v="2022-07-05T00:00:00"/>
    <x v="2"/>
    <n v="1264640.53"/>
    <n v="408"/>
    <s v="Credit"/>
    <x v="1"/>
    <s v="Yes"/>
    <n v="2017"/>
    <n v="82"/>
    <x v="0"/>
  </r>
  <r>
    <x v="4879"/>
    <n v="6448591908"/>
    <x v="0"/>
    <x v="1"/>
    <s v="Male"/>
    <n v="44"/>
    <x v="1"/>
    <s v="Business"/>
    <x v="1"/>
    <n v="333883.23"/>
    <n v="504880"/>
    <x v="3"/>
    <n v="63048.55"/>
    <s v="ATM"/>
    <d v="2023-02-23T00:00:00"/>
    <x v="4"/>
    <n v="1008319.68"/>
    <n v="881"/>
    <s v="Debit"/>
    <x v="0"/>
    <s v="No"/>
    <n v="2020"/>
    <n v="71"/>
    <x v="6"/>
  </r>
  <r>
    <x v="4880"/>
    <n v="3295168525"/>
    <x v="1"/>
    <x v="5"/>
    <s v="Female"/>
    <n v="25"/>
    <x v="2"/>
    <s v="Student"/>
    <x v="1"/>
    <n v="316221.19"/>
    <n v="504881"/>
    <x v="3"/>
    <n v="66856.61"/>
    <s v="Branch"/>
    <d v="2023-02-27T00:00:00"/>
    <x v="3"/>
    <n v="1621064.05"/>
    <n v="523"/>
    <s v="Debit"/>
    <x v="0"/>
    <s v="Yes"/>
    <n v="2013"/>
    <n v="28"/>
    <x v="6"/>
  </r>
  <r>
    <x v="4881"/>
    <n v="4576028506"/>
    <x v="5"/>
    <x v="1"/>
    <s v="Male"/>
    <n v="38"/>
    <x v="1"/>
    <s v="Self-Employed"/>
    <x v="0"/>
    <n v="430112.13"/>
    <n v="504882"/>
    <x v="3"/>
    <n v="137861.37"/>
    <s v="Branch"/>
    <d v="2023-10-30T00:00:00"/>
    <x v="1"/>
    <n v="656558.99"/>
    <n v="673"/>
    <s v="Debit"/>
    <x v="1"/>
    <s v="No"/>
    <n v="2006"/>
    <n v="69"/>
    <x v="2"/>
  </r>
  <r>
    <x v="4882"/>
    <n v="2127739751"/>
    <x v="5"/>
    <x v="1"/>
    <s v="Male"/>
    <n v="50"/>
    <x v="1"/>
    <s v="Business"/>
    <x v="1"/>
    <n v="403468.5"/>
    <n v="504883"/>
    <x v="0"/>
    <n v="168921.39"/>
    <s v="Mobile App"/>
    <d v="2022-04-18T00:00:00"/>
    <x v="1"/>
    <n v="1059995.47"/>
    <n v="705"/>
    <s v="None"/>
    <x v="0"/>
    <s v="No"/>
    <n v="2022"/>
    <n v="100"/>
    <x v="4"/>
  </r>
  <r>
    <x v="4883"/>
    <n v="6389338995"/>
    <x v="2"/>
    <x v="4"/>
    <s v="Male"/>
    <n v="67"/>
    <x v="0"/>
    <s v="Self-Employed"/>
    <x v="0"/>
    <n v="375923.95"/>
    <n v="504884"/>
    <x v="0"/>
    <n v="38070.65"/>
    <s v="ATM"/>
    <d v="2024-03-14T00:00:00"/>
    <x v="1"/>
    <n v="1931145.76"/>
    <n v="832"/>
    <s v="Credit"/>
    <x v="0"/>
    <s v="Yes"/>
    <n v="2017"/>
    <n v="69"/>
    <x v="10"/>
  </r>
  <r>
    <x v="4884"/>
    <n v="5111630660"/>
    <x v="4"/>
    <x v="1"/>
    <s v="Male"/>
    <n v="22"/>
    <x v="2"/>
    <s v="Self-Employed"/>
    <x v="0"/>
    <n v="24629.06"/>
    <n v="504885"/>
    <x v="0"/>
    <n v="170951.71"/>
    <s v="ATM"/>
    <d v="2023-06-15T00:00:00"/>
    <x v="3"/>
    <n v="181031.75"/>
    <n v="804"/>
    <s v="Credit"/>
    <x v="0"/>
    <s v="Yes"/>
    <n v="2012"/>
    <n v="105"/>
    <x v="3"/>
  </r>
  <r>
    <x v="4885"/>
    <n v="6238223921"/>
    <x v="4"/>
    <x v="3"/>
    <s v="Male"/>
    <n v="49"/>
    <x v="1"/>
    <s v="Retired"/>
    <x v="0"/>
    <n v="391045.78"/>
    <n v="504886"/>
    <x v="3"/>
    <n v="179296.88"/>
    <s v="Mobile App"/>
    <d v="2023-03-10T00:00:00"/>
    <x v="4"/>
    <n v="537016.30000000005"/>
    <n v="720"/>
    <s v="Credit"/>
    <x v="1"/>
    <s v="Yes"/>
    <n v="2010"/>
    <n v="100"/>
    <x v="10"/>
  </r>
  <r>
    <x v="4886"/>
    <n v="8204664903"/>
    <x v="1"/>
    <x v="3"/>
    <s v="Male"/>
    <n v="42"/>
    <x v="1"/>
    <s v="Business"/>
    <x v="1"/>
    <n v="101104.04"/>
    <n v="504887"/>
    <x v="2"/>
    <n v="79032.990000000005"/>
    <s v="Branch"/>
    <d v="2023-10-06T00:00:00"/>
    <x v="4"/>
    <n v="203307.57"/>
    <n v="887"/>
    <s v="None"/>
    <x v="1"/>
    <s v="No"/>
    <n v="2016"/>
    <n v="75"/>
    <x v="2"/>
  </r>
  <r>
    <x v="4887"/>
    <n v="4257340294"/>
    <x v="5"/>
    <x v="3"/>
    <s v="Female"/>
    <n v="25"/>
    <x v="2"/>
    <s v="Salaried"/>
    <x v="0"/>
    <n v="13978.37"/>
    <n v="504888"/>
    <x v="0"/>
    <n v="53384.12"/>
    <s v="Online"/>
    <d v="2023-12-20T00:00:00"/>
    <x v="3"/>
    <n v="125438.97"/>
    <n v="581"/>
    <s v="Debit"/>
    <x v="0"/>
    <s v="Yes"/>
    <n v="2013"/>
    <n v="73"/>
    <x v="11"/>
  </r>
  <r>
    <x v="4888"/>
    <n v="9918975309"/>
    <x v="2"/>
    <x v="4"/>
    <s v="Male"/>
    <n v="44"/>
    <x v="1"/>
    <s v="Retired"/>
    <x v="2"/>
    <n v="246453.05"/>
    <n v="504889"/>
    <x v="3"/>
    <n v="80175.820000000007"/>
    <s v="Online"/>
    <d v="2022-02-06T00:00:00"/>
    <x v="3"/>
    <n v="33309.019999999997"/>
    <n v="307"/>
    <s v="None"/>
    <x v="1"/>
    <s v="No"/>
    <n v="2014"/>
    <n v="0"/>
    <x v="6"/>
  </r>
  <r>
    <x v="4889"/>
    <n v="4481141815"/>
    <x v="6"/>
    <x v="5"/>
    <s v="Male"/>
    <n v="43"/>
    <x v="1"/>
    <s v="Business"/>
    <x v="1"/>
    <n v="471237.7"/>
    <n v="504890"/>
    <x v="3"/>
    <n v="37406.449999999997"/>
    <s v="ATM"/>
    <d v="2022-04-10T00:00:00"/>
    <x v="0"/>
    <n v="730992.82"/>
    <n v="606"/>
    <s v="Credit"/>
    <x v="1"/>
    <s v="Yes"/>
    <n v="2022"/>
    <n v="111"/>
    <x v="4"/>
  </r>
  <r>
    <x v="4890"/>
    <n v="5194044035"/>
    <x v="1"/>
    <x v="3"/>
    <s v="Male"/>
    <n v="57"/>
    <x v="0"/>
    <s v="Business"/>
    <x v="0"/>
    <n v="443340.14"/>
    <n v="504891"/>
    <x v="3"/>
    <n v="11931.22"/>
    <s v="Branch"/>
    <d v="2024-04-20T00:00:00"/>
    <x v="0"/>
    <n v="1697083.85"/>
    <n v="733"/>
    <s v="None"/>
    <x v="0"/>
    <s v="No"/>
    <n v="2020"/>
    <n v="74"/>
    <x v="4"/>
  </r>
  <r>
    <x v="4891"/>
    <n v="9131518287"/>
    <x v="4"/>
    <x v="7"/>
    <s v="Female"/>
    <n v="46"/>
    <x v="1"/>
    <s v="Student"/>
    <x v="2"/>
    <n v="491046.56"/>
    <n v="504892"/>
    <x v="0"/>
    <n v="159471.1"/>
    <s v="ATM"/>
    <d v="2024-01-22T00:00:00"/>
    <x v="3"/>
    <n v="483354.88"/>
    <n v="500"/>
    <s v="Credit"/>
    <x v="0"/>
    <s v="Yes"/>
    <n v="2009"/>
    <n v="0"/>
    <x v="8"/>
  </r>
  <r>
    <x v="4892"/>
    <n v="3204953059"/>
    <x v="6"/>
    <x v="2"/>
    <s v="Male"/>
    <n v="26"/>
    <x v="3"/>
    <s v="Salaried"/>
    <x v="2"/>
    <n v="124019.54"/>
    <n v="504893"/>
    <x v="0"/>
    <n v="114007.56"/>
    <s v="Branch"/>
    <d v="2023-03-09T00:00:00"/>
    <x v="1"/>
    <n v="648842.30000000005"/>
    <n v="618"/>
    <s v="None"/>
    <x v="0"/>
    <s v="No"/>
    <n v="2023"/>
    <n v="95"/>
    <x v="10"/>
  </r>
  <r>
    <x v="4893"/>
    <n v="8839695204"/>
    <x v="1"/>
    <x v="6"/>
    <s v="Male"/>
    <n v="35"/>
    <x v="3"/>
    <s v="Student"/>
    <x v="0"/>
    <n v="348001.06"/>
    <n v="504894"/>
    <x v="2"/>
    <n v="98872.21"/>
    <s v="Branch"/>
    <d v="2023-07-30T00:00:00"/>
    <x v="4"/>
    <n v="1712663.81"/>
    <n v="413"/>
    <s v="None"/>
    <x v="0"/>
    <s v="Yes"/>
    <n v="2021"/>
    <n v="53"/>
    <x v="0"/>
  </r>
  <r>
    <x v="4894"/>
    <n v="5014930991"/>
    <x v="6"/>
    <x v="1"/>
    <s v="Female"/>
    <n v="24"/>
    <x v="2"/>
    <s v="Self-Employed"/>
    <x v="2"/>
    <n v="28867.29"/>
    <n v="504895"/>
    <x v="0"/>
    <n v="42876.12"/>
    <s v="Online"/>
    <d v="2022-08-21T00:00:00"/>
    <x v="1"/>
    <n v="300002.34999999998"/>
    <n v="808"/>
    <s v="Credit"/>
    <x v="0"/>
    <s v="No"/>
    <n v="2007"/>
    <n v="79"/>
    <x v="7"/>
  </r>
  <r>
    <x v="4895"/>
    <n v="8906707688"/>
    <x v="6"/>
    <x v="2"/>
    <s v="Female"/>
    <n v="59"/>
    <x v="0"/>
    <s v="Salaried"/>
    <x v="0"/>
    <n v="401922.95"/>
    <n v="504896"/>
    <x v="2"/>
    <n v="110528.97"/>
    <s v="Online"/>
    <d v="2023-08-13T00:00:00"/>
    <x v="2"/>
    <n v="473682.45"/>
    <n v="399"/>
    <s v="Debit"/>
    <x v="1"/>
    <s v="Yes"/>
    <n v="2018"/>
    <n v="98"/>
    <x v="7"/>
  </r>
  <r>
    <x v="4896"/>
    <n v="7911906819"/>
    <x v="5"/>
    <x v="1"/>
    <s v="Female"/>
    <n v="38"/>
    <x v="1"/>
    <s v="Student"/>
    <x v="2"/>
    <n v="262358.3"/>
    <n v="504897"/>
    <x v="2"/>
    <n v="80388.960000000006"/>
    <s v="ATM"/>
    <d v="2022-04-21T00:00:00"/>
    <x v="2"/>
    <n v="1423806.17"/>
    <n v="431"/>
    <s v="Debit"/>
    <x v="0"/>
    <s v="Yes"/>
    <n v="2016"/>
    <n v="104"/>
    <x v="4"/>
  </r>
  <r>
    <x v="4897"/>
    <n v="7985702654"/>
    <x v="1"/>
    <x v="1"/>
    <s v="Male"/>
    <n v="33"/>
    <x v="3"/>
    <s v="Student"/>
    <x v="1"/>
    <n v="498146.75"/>
    <n v="504898"/>
    <x v="0"/>
    <n v="101287.03999999999"/>
    <s v="Mobile App"/>
    <d v="2023-12-29T00:00:00"/>
    <x v="2"/>
    <n v="1482079.27"/>
    <n v="419"/>
    <s v="Debit"/>
    <x v="1"/>
    <s v="No"/>
    <n v="2005"/>
    <n v="66"/>
    <x v="11"/>
  </r>
  <r>
    <x v="4898"/>
    <n v="5161984908"/>
    <x v="0"/>
    <x v="0"/>
    <s v="Female"/>
    <n v="20"/>
    <x v="2"/>
    <s v="Salaried"/>
    <x v="0"/>
    <n v="120757.23"/>
    <n v="504899"/>
    <x v="3"/>
    <n v="18249.169999999998"/>
    <s v="Mobile App"/>
    <d v="2023-05-08T00:00:00"/>
    <x v="1"/>
    <n v="717381.33"/>
    <n v="763"/>
    <s v="Debit"/>
    <x v="0"/>
    <s v="No"/>
    <n v="2008"/>
    <n v="32"/>
    <x v="9"/>
  </r>
  <r>
    <x v="4899"/>
    <n v="7301951230"/>
    <x v="5"/>
    <x v="2"/>
    <s v="Female"/>
    <n v="49"/>
    <x v="1"/>
    <s v="Business"/>
    <x v="2"/>
    <n v="392539.47"/>
    <n v="504900"/>
    <x v="0"/>
    <n v="184569.26"/>
    <s v="Online"/>
    <d v="2022-11-09T00:00:00"/>
    <x v="0"/>
    <n v="20996.41"/>
    <n v="548"/>
    <s v="Credit"/>
    <x v="1"/>
    <s v="No"/>
    <n v="2021"/>
    <n v="83"/>
    <x v="1"/>
  </r>
  <r>
    <x v="4900"/>
    <n v="7758789024"/>
    <x v="6"/>
    <x v="2"/>
    <s v="Female"/>
    <n v="27"/>
    <x v="3"/>
    <s v="Self-Employed"/>
    <x v="2"/>
    <n v="86306.89"/>
    <n v="504901"/>
    <x v="2"/>
    <n v="152858.65"/>
    <s v="Online"/>
    <d v="2022-11-11T00:00:00"/>
    <x v="2"/>
    <n v="763053.73"/>
    <n v="587"/>
    <s v="Debit"/>
    <x v="0"/>
    <s v="No"/>
    <n v="2008"/>
    <n v="15"/>
    <x v="1"/>
  </r>
  <r>
    <x v="4901"/>
    <n v="2910425039"/>
    <x v="6"/>
    <x v="0"/>
    <s v="Male"/>
    <n v="49"/>
    <x v="1"/>
    <s v="Retired"/>
    <x v="0"/>
    <n v="144303.85"/>
    <n v="504902"/>
    <x v="3"/>
    <n v="148264.35"/>
    <s v="ATM"/>
    <d v="2024-06-17T00:00:00"/>
    <x v="3"/>
    <n v="1430949.63"/>
    <n v="814"/>
    <s v="None"/>
    <x v="1"/>
    <s v="Yes"/>
    <n v="2015"/>
    <n v="79"/>
    <x v="3"/>
  </r>
  <r>
    <x v="4902"/>
    <n v="3705487940"/>
    <x v="4"/>
    <x v="6"/>
    <s v="Female"/>
    <n v="25"/>
    <x v="2"/>
    <s v="Retired"/>
    <x v="1"/>
    <n v="148485.97"/>
    <n v="504903"/>
    <x v="1"/>
    <n v="116397.51"/>
    <s v="Mobile App"/>
    <d v="2022-09-06T00:00:00"/>
    <x v="4"/>
    <n v="1429597.12"/>
    <n v="325"/>
    <s v="Debit"/>
    <x v="0"/>
    <s v="No"/>
    <n v="2016"/>
    <n v="107"/>
    <x v="5"/>
  </r>
  <r>
    <x v="4903"/>
    <n v="1076595525"/>
    <x v="0"/>
    <x v="6"/>
    <s v="Male"/>
    <n v="49"/>
    <x v="1"/>
    <s v="Retired"/>
    <x v="0"/>
    <n v="289355.64"/>
    <n v="504904"/>
    <x v="2"/>
    <n v="45608.3"/>
    <s v="Branch"/>
    <d v="2022-07-20T00:00:00"/>
    <x v="0"/>
    <n v="839605.01"/>
    <n v="644"/>
    <s v="None"/>
    <x v="0"/>
    <s v="Yes"/>
    <n v="2008"/>
    <n v="89"/>
    <x v="0"/>
  </r>
  <r>
    <x v="4904"/>
    <n v="7619238466"/>
    <x v="4"/>
    <x v="4"/>
    <s v="Male"/>
    <n v="67"/>
    <x v="0"/>
    <s v="Self-Employed"/>
    <x v="2"/>
    <n v="183189.68"/>
    <n v="504905"/>
    <x v="3"/>
    <n v="20807.169999999998"/>
    <s v="Mobile App"/>
    <d v="2023-04-27T00:00:00"/>
    <x v="2"/>
    <n v="697548.49"/>
    <n v="402"/>
    <s v="None"/>
    <x v="1"/>
    <s v="No"/>
    <n v="2014"/>
    <n v="57"/>
    <x v="4"/>
  </r>
  <r>
    <x v="4905"/>
    <n v="1770947773"/>
    <x v="0"/>
    <x v="3"/>
    <s v="Female"/>
    <n v="21"/>
    <x v="2"/>
    <s v="Salaried"/>
    <x v="0"/>
    <n v="219918.81"/>
    <n v="504906"/>
    <x v="2"/>
    <n v="72343.94"/>
    <s v="Branch"/>
    <d v="2023-07-17T00:00:00"/>
    <x v="4"/>
    <n v="1404133.63"/>
    <n v="762"/>
    <s v="Debit"/>
    <x v="1"/>
    <s v="No"/>
    <n v="2020"/>
    <n v="58"/>
    <x v="0"/>
  </r>
  <r>
    <x v="4906"/>
    <n v="7414666049"/>
    <x v="6"/>
    <x v="1"/>
    <s v="Male"/>
    <n v="46"/>
    <x v="1"/>
    <s v="Salaried"/>
    <x v="1"/>
    <n v="261381.19"/>
    <n v="504907"/>
    <x v="0"/>
    <n v="82619.55"/>
    <s v="ATM"/>
    <d v="2023-03-16T00:00:00"/>
    <x v="4"/>
    <n v="1897903.43"/>
    <n v="841"/>
    <s v="None"/>
    <x v="1"/>
    <s v="No"/>
    <n v="2019"/>
    <n v="60"/>
    <x v="10"/>
  </r>
  <r>
    <x v="4907"/>
    <n v="2706141958"/>
    <x v="0"/>
    <x v="3"/>
    <s v="Male"/>
    <n v="29"/>
    <x v="3"/>
    <s v="Salaried"/>
    <x v="2"/>
    <n v="29053.82"/>
    <n v="504908"/>
    <x v="3"/>
    <n v="152229.78"/>
    <s v="Branch"/>
    <d v="2022-01-23T00:00:00"/>
    <x v="0"/>
    <n v="1585584.99"/>
    <n v="867"/>
    <s v="Debit"/>
    <x v="1"/>
    <s v="No"/>
    <n v="2015"/>
    <n v="54"/>
    <x v="8"/>
  </r>
  <r>
    <x v="4908"/>
    <n v="8356298847"/>
    <x v="3"/>
    <x v="6"/>
    <s v="Male"/>
    <n v="54"/>
    <x v="0"/>
    <s v="Retired"/>
    <x v="1"/>
    <n v="333015.8"/>
    <n v="504909"/>
    <x v="0"/>
    <n v="29711.3"/>
    <s v="Branch"/>
    <d v="2022-06-27T00:00:00"/>
    <x v="1"/>
    <n v="458540.7"/>
    <n v="648"/>
    <s v="None"/>
    <x v="0"/>
    <s v="No"/>
    <n v="2006"/>
    <n v="28"/>
    <x v="3"/>
  </r>
  <r>
    <x v="4909"/>
    <n v="4883471657"/>
    <x v="4"/>
    <x v="5"/>
    <s v="Female"/>
    <n v="53"/>
    <x v="0"/>
    <s v="Business"/>
    <x v="1"/>
    <n v="324984.19"/>
    <n v="504910"/>
    <x v="3"/>
    <n v="163386.43"/>
    <s v="Mobile App"/>
    <d v="2022-11-10T00:00:00"/>
    <x v="4"/>
    <n v="1925286.34"/>
    <n v="622"/>
    <s v="Credit"/>
    <x v="0"/>
    <s v="Yes"/>
    <n v="2007"/>
    <n v="48"/>
    <x v="1"/>
  </r>
  <r>
    <x v="4910"/>
    <n v="3117497066"/>
    <x v="4"/>
    <x v="4"/>
    <s v="Male"/>
    <n v="68"/>
    <x v="0"/>
    <s v="Student"/>
    <x v="2"/>
    <n v="482436.12"/>
    <n v="504911"/>
    <x v="1"/>
    <n v="88634.04"/>
    <s v="Mobile App"/>
    <d v="2022-01-25T00:00:00"/>
    <x v="0"/>
    <n v="1219418.74"/>
    <n v="320"/>
    <s v="Debit"/>
    <x v="0"/>
    <s v="No"/>
    <n v="2011"/>
    <n v="41"/>
    <x v="8"/>
  </r>
  <r>
    <x v="4911"/>
    <n v="5069626887"/>
    <x v="5"/>
    <x v="3"/>
    <s v="Female"/>
    <n v="36"/>
    <x v="1"/>
    <s v="Retired"/>
    <x v="1"/>
    <n v="67560.2"/>
    <n v="504912"/>
    <x v="2"/>
    <n v="160011.59"/>
    <s v="Mobile App"/>
    <d v="2023-08-17T00:00:00"/>
    <x v="2"/>
    <n v="224869.62"/>
    <n v="516"/>
    <s v="Debit"/>
    <x v="0"/>
    <s v="No"/>
    <n v="2023"/>
    <n v="50"/>
    <x v="7"/>
  </r>
  <r>
    <x v="4912"/>
    <n v="7941600858"/>
    <x v="1"/>
    <x v="7"/>
    <s v="Male"/>
    <n v="54"/>
    <x v="0"/>
    <s v="Self-Employed"/>
    <x v="2"/>
    <n v="16452.43"/>
    <n v="504913"/>
    <x v="3"/>
    <n v="98994.559999999998"/>
    <s v="Mobile App"/>
    <d v="2022-10-13T00:00:00"/>
    <x v="0"/>
    <n v="673681.37"/>
    <n v="494"/>
    <s v="None"/>
    <x v="0"/>
    <s v="No"/>
    <n v="2006"/>
    <n v="105"/>
    <x v="2"/>
  </r>
  <r>
    <x v="4913"/>
    <n v="7437609743"/>
    <x v="4"/>
    <x v="4"/>
    <s v="Female"/>
    <n v="64"/>
    <x v="0"/>
    <s v="Salaried"/>
    <x v="1"/>
    <n v="67480.210000000006"/>
    <n v="504914"/>
    <x v="2"/>
    <n v="10402.4"/>
    <s v="Branch"/>
    <d v="2024-04-20T00:00:00"/>
    <x v="1"/>
    <n v="1448160.35"/>
    <n v="834"/>
    <s v="Credit"/>
    <x v="1"/>
    <s v="Yes"/>
    <n v="2007"/>
    <n v="47"/>
    <x v="4"/>
  </r>
  <r>
    <x v="4914"/>
    <n v="9543486980"/>
    <x v="0"/>
    <x v="1"/>
    <s v="Male"/>
    <n v="48"/>
    <x v="1"/>
    <s v="Student"/>
    <x v="1"/>
    <n v="211809.96"/>
    <n v="504915"/>
    <x v="1"/>
    <n v="121654.34"/>
    <s v="Mobile App"/>
    <d v="2023-10-06T00:00:00"/>
    <x v="2"/>
    <n v="1739604.35"/>
    <n v="624"/>
    <s v="Credit"/>
    <x v="0"/>
    <s v="Yes"/>
    <n v="2022"/>
    <n v="112"/>
    <x v="2"/>
  </r>
  <r>
    <x v="4915"/>
    <n v="7280796034"/>
    <x v="0"/>
    <x v="2"/>
    <s v="Male"/>
    <n v="61"/>
    <x v="0"/>
    <s v="Salaried"/>
    <x v="2"/>
    <n v="107752.8"/>
    <n v="504916"/>
    <x v="3"/>
    <n v="85497.12"/>
    <s v="Branch"/>
    <d v="2022-05-19T00:00:00"/>
    <x v="1"/>
    <n v="1058984.55"/>
    <n v="795"/>
    <s v="None"/>
    <x v="1"/>
    <s v="No"/>
    <n v="2018"/>
    <n v="24"/>
    <x v="9"/>
  </r>
  <r>
    <x v="4916"/>
    <n v="9909186165"/>
    <x v="3"/>
    <x v="2"/>
    <s v="Female"/>
    <n v="43"/>
    <x v="1"/>
    <s v="Salaried"/>
    <x v="1"/>
    <n v="108942.66"/>
    <n v="504917"/>
    <x v="3"/>
    <n v="91914.71"/>
    <s v="Online"/>
    <d v="2023-04-22T00:00:00"/>
    <x v="4"/>
    <n v="275467.15999999997"/>
    <n v="685"/>
    <s v="None"/>
    <x v="1"/>
    <s v="Yes"/>
    <n v="2016"/>
    <n v="73"/>
    <x v="4"/>
  </r>
  <r>
    <x v="4917"/>
    <n v="5197768143"/>
    <x v="1"/>
    <x v="4"/>
    <s v="Male"/>
    <n v="62"/>
    <x v="0"/>
    <s v="Salaried"/>
    <x v="1"/>
    <n v="434829.6"/>
    <n v="504918"/>
    <x v="1"/>
    <n v="156539.26"/>
    <s v="ATM"/>
    <d v="2023-04-24T00:00:00"/>
    <x v="0"/>
    <n v="247103.75"/>
    <n v="510"/>
    <s v="Debit"/>
    <x v="1"/>
    <s v="No"/>
    <n v="2019"/>
    <n v="40"/>
    <x v="4"/>
  </r>
  <r>
    <x v="4918"/>
    <n v="8918145650"/>
    <x v="3"/>
    <x v="0"/>
    <s v="Female"/>
    <n v="23"/>
    <x v="2"/>
    <s v="Business"/>
    <x v="1"/>
    <n v="162591.67999999999"/>
    <n v="504919"/>
    <x v="2"/>
    <n v="44592.65"/>
    <s v="Online"/>
    <d v="2022-02-07T00:00:00"/>
    <x v="3"/>
    <n v="651904.93000000005"/>
    <n v="326"/>
    <s v="Debit"/>
    <x v="1"/>
    <s v="Yes"/>
    <n v="2014"/>
    <n v="51"/>
    <x v="6"/>
  </r>
  <r>
    <x v="4919"/>
    <n v="9180217253"/>
    <x v="1"/>
    <x v="1"/>
    <s v="Female"/>
    <n v="46"/>
    <x v="1"/>
    <s v="Student"/>
    <x v="0"/>
    <n v="208981.84"/>
    <n v="504920"/>
    <x v="2"/>
    <n v="5227.17"/>
    <s v="Online"/>
    <d v="2023-01-14T00:00:00"/>
    <x v="1"/>
    <n v="75009.539999999994"/>
    <n v="397"/>
    <s v="Debit"/>
    <x v="1"/>
    <s v="Yes"/>
    <n v="2014"/>
    <n v="37"/>
    <x v="8"/>
  </r>
  <r>
    <x v="4920"/>
    <n v="1591687295"/>
    <x v="4"/>
    <x v="6"/>
    <s v="Male"/>
    <n v="34"/>
    <x v="3"/>
    <s v="Retired"/>
    <x v="1"/>
    <n v="342391.27"/>
    <n v="504921"/>
    <x v="1"/>
    <n v="57301.84"/>
    <s v="Branch"/>
    <d v="2024-02-28T00:00:00"/>
    <x v="0"/>
    <n v="837113.61"/>
    <n v="493"/>
    <s v="Debit"/>
    <x v="0"/>
    <s v="Yes"/>
    <n v="2006"/>
    <n v="60"/>
    <x v="6"/>
  </r>
  <r>
    <x v="4921"/>
    <n v="2585084132"/>
    <x v="4"/>
    <x v="2"/>
    <s v="Female"/>
    <n v="37"/>
    <x v="1"/>
    <s v="Business"/>
    <x v="0"/>
    <n v="170631.08"/>
    <n v="504922"/>
    <x v="0"/>
    <n v="31106.57"/>
    <s v="Mobile App"/>
    <d v="2022-02-16T00:00:00"/>
    <x v="3"/>
    <n v="1554261.58"/>
    <n v="575"/>
    <s v="Credit"/>
    <x v="1"/>
    <s v="Yes"/>
    <n v="2023"/>
    <n v="109"/>
    <x v="6"/>
  </r>
  <r>
    <x v="4922"/>
    <n v="4101384924"/>
    <x v="5"/>
    <x v="2"/>
    <s v="Male"/>
    <n v="59"/>
    <x v="0"/>
    <s v="Self-Employed"/>
    <x v="2"/>
    <n v="277623.84999999998"/>
    <n v="504923"/>
    <x v="2"/>
    <n v="68828.7"/>
    <s v="ATM"/>
    <d v="2023-01-23T00:00:00"/>
    <x v="3"/>
    <n v="922040.74"/>
    <n v="531"/>
    <s v="Credit"/>
    <x v="0"/>
    <s v="Yes"/>
    <n v="2020"/>
    <n v="4"/>
    <x v="8"/>
  </r>
  <r>
    <x v="4923"/>
    <n v="3535023685"/>
    <x v="0"/>
    <x v="5"/>
    <s v="Female"/>
    <n v="63"/>
    <x v="0"/>
    <s v="Self-Employed"/>
    <x v="2"/>
    <n v="261915.46"/>
    <n v="504924"/>
    <x v="2"/>
    <n v="41683.339999999997"/>
    <s v="Online"/>
    <d v="2023-02-24T00:00:00"/>
    <x v="0"/>
    <n v="1660680.99"/>
    <n v="400"/>
    <s v="None"/>
    <x v="1"/>
    <s v="No"/>
    <n v="2010"/>
    <n v="6"/>
    <x v="6"/>
  </r>
  <r>
    <x v="4924"/>
    <n v="8281146949"/>
    <x v="5"/>
    <x v="1"/>
    <s v="Female"/>
    <n v="64"/>
    <x v="0"/>
    <s v="Retired"/>
    <x v="2"/>
    <n v="131497.82999999999"/>
    <n v="504925"/>
    <x v="2"/>
    <n v="19496.38"/>
    <s v="Mobile App"/>
    <d v="2022-04-25T00:00:00"/>
    <x v="2"/>
    <n v="1314588.3600000001"/>
    <n v="717"/>
    <s v="Debit"/>
    <x v="0"/>
    <s v="No"/>
    <n v="2022"/>
    <n v="116"/>
    <x v="4"/>
  </r>
  <r>
    <x v="4925"/>
    <n v="6771807146"/>
    <x v="1"/>
    <x v="6"/>
    <s v="Female"/>
    <n v="27"/>
    <x v="3"/>
    <s v="Student"/>
    <x v="0"/>
    <n v="358830.01"/>
    <n v="504926"/>
    <x v="3"/>
    <n v="165531.70000000001"/>
    <s v="Mobile App"/>
    <d v="2023-08-03T00:00:00"/>
    <x v="3"/>
    <n v="386626.24"/>
    <n v="487"/>
    <s v="None"/>
    <x v="1"/>
    <s v="Yes"/>
    <n v="2019"/>
    <n v="70"/>
    <x v="7"/>
  </r>
  <r>
    <x v="4926"/>
    <n v="4797641658"/>
    <x v="0"/>
    <x v="1"/>
    <s v="Male"/>
    <n v="23"/>
    <x v="2"/>
    <s v="Retired"/>
    <x v="2"/>
    <n v="417222.68"/>
    <n v="504927"/>
    <x v="3"/>
    <n v="41966.59"/>
    <s v="Branch"/>
    <d v="2022-08-16T00:00:00"/>
    <x v="0"/>
    <n v="428815.92"/>
    <n v="757"/>
    <s v="Debit"/>
    <x v="1"/>
    <s v="No"/>
    <n v="2007"/>
    <n v="78"/>
    <x v="7"/>
  </r>
  <r>
    <x v="4927"/>
    <n v="3027725960"/>
    <x v="4"/>
    <x v="2"/>
    <s v="Male"/>
    <n v="65"/>
    <x v="0"/>
    <s v="Business"/>
    <x v="2"/>
    <n v="391944.32"/>
    <n v="504928"/>
    <x v="2"/>
    <n v="72825.210000000006"/>
    <s v="Branch"/>
    <d v="2023-07-21T00:00:00"/>
    <x v="0"/>
    <n v="699333.18"/>
    <n v="560"/>
    <s v="Debit"/>
    <x v="0"/>
    <s v="Yes"/>
    <n v="2007"/>
    <n v="76"/>
    <x v="0"/>
  </r>
  <r>
    <x v="4928"/>
    <n v="6373684399"/>
    <x v="3"/>
    <x v="0"/>
    <s v="Male"/>
    <n v="49"/>
    <x v="1"/>
    <s v="Student"/>
    <x v="1"/>
    <n v="198249.55"/>
    <n v="504929"/>
    <x v="1"/>
    <n v="474.53"/>
    <s v="Mobile App"/>
    <d v="2023-04-18T00:00:00"/>
    <x v="2"/>
    <n v="1076093.51"/>
    <n v="503"/>
    <s v="None"/>
    <x v="0"/>
    <s v="No"/>
    <n v="2009"/>
    <n v="37"/>
    <x v="4"/>
  </r>
  <r>
    <x v="4929"/>
    <n v="2394409528"/>
    <x v="4"/>
    <x v="2"/>
    <s v="Male"/>
    <n v="19"/>
    <x v="2"/>
    <s v="Self-Employed"/>
    <x v="0"/>
    <n v="466546.29"/>
    <n v="504930"/>
    <x v="3"/>
    <n v="154363.51999999999"/>
    <s v="ATM"/>
    <d v="2023-07-13T00:00:00"/>
    <x v="0"/>
    <n v="1356546.94"/>
    <n v="680"/>
    <s v="Debit"/>
    <x v="1"/>
    <s v="No"/>
    <n v="2017"/>
    <n v="9"/>
    <x v="0"/>
  </r>
  <r>
    <x v="4930"/>
    <n v="2701818613"/>
    <x v="4"/>
    <x v="6"/>
    <s v="Female"/>
    <n v="27"/>
    <x v="3"/>
    <s v="Student"/>
    <x v="0"/>
    <n v="449583.29"/>
    <n v="504931"/>
    <x v="3"/>
    <n v="92709.27"/>
    <s v="Online"/>
    <d v="2022-12-14T00:00:00"/>
    <x v="1"/>
    <n v="346162.09"/>
    <n v="609"/>
    <s v="Credit"/>
    <x v="1"/>
    <s v="No"/>
    <n v="2010"/>
    <n v="77"/>
    <x v="11"/>
  </r>
  <r>
    <x v="4931"/>
    <n v="6275976295"/>
    <x v="6"/>
    <x v="5"/>
    <s v="Male"/>
    <n v="54"/>
    <x v="0"/>
    <s v="Student"/>
    <x v="0"/>
    <n v="134151.01"/>
    <n v="504932"/>
    <x v="1"/>
    <n v="172948.99"/>
    <s v="Online"/>
    <d v="2023-05-21T00:00:00"/>
    <x v="1"/>
    <n v="306548.59000000003"/>
    <n v="444"/>
    <s v="Credit"/>
    <x v="0"/>
    <s v="Yes"/>
    <n v="2011"/>
    <n v="63"/>
    <x v="9"/>
  </r>
  <r>
    <x v="4932"/>
    <n v="2269602137"/>
    <x v="3"/>
    <x v="3"/>
    <s v="Male"/>
    <n v="44"/>
    <x v="1"/>
    <s v="Student"/>
    <x v="2"/>
    <n v="62846.720000000001"/>
    <n v="504933"/>
    <x v="1"/>
    <n v="10660.44"/>
    <s v="Branch"/>
    <d v="2024-03-14T00:00:00"/>
    <x v="2"/>
    <n v="24759.57"/>
    <n v="782"/>
    <s v="None"/>
    <x v="0"/>
    <s v="No"/>
    <n v="2018"/>
    <n v="10"/>
    <x v="10"/>
  </r>
  <r>
    <x v="4933"/>
    <n v="7499212104"/>
    <x v="6"/>
    <x v="3"/>
    <s v="Female"/>
    <n v="58"/>
    <x v="0"/>
    <s v="Retired"/>
    <x v="0"/>
    <n v="447010.12"/>
    <n v="504934"/>
    <x v="3"/>
    <n v="32846.28"/>
    <s v="ATM"/>
    <d v="2024-02-05T00:00:00"/>
    <x v="4"/>
    <n v="225706.02"/>
    <n v="357"/>
    <s v="Credit"/>
    <x v="1"/>
    <s v="Yes"/>
    <n v="2013"/>
    <n v="4"/>
    <x v="6"/>
  </r>
  <r>
    <x v="4934"/>
    <n v="1810118953"/>
    <x v="3"/>
    <x v="6"/>
    <s v="Male"/>
    <n v="36"/>
    <x v="1"/>
    <s v="Salaried"/>
    <x v="2"/>
    <n v="372683.47"/>
    <n v="504935"/>
    <x v="1"/>
    <n v="51612.959999999999"/>
    <s v="ATM"/>
    <d v="2023-02-10T00:00:00"/>
    <x v="0"/>
    <n v="1503668.81"/>
    <n v="333"/>
    <s v="Credit"/>
    <x v="1"/>
    <s v="Yes"/>
    <n v="2023"/>
    <n v="28"/>
    <x v="6"/>
  </r>
  <r>
    <x v="4935"/>
    <n v="8341375316"/>
    <x v="1"/>
    <x v="1"/>
    <s v="Male"/>
    <n v="68"/>
    <x v="0"/>
    <s v="Business"/>
    <x v="2"/>
    <n v="156184.26999999999"/>
    <n v="504936"/>
    <x v="1"/>
    <n v="177642.91"/>
    <s v="Mobile App"/>
    <d v="2024-01-21T00:00:00"/>
    <x v="1"/>
    <n v="110755.11"/>
    <n v="460"/>
    <s v="Debit"/>
    <x v="0"/>
    <s v="No"/>
    <n v="2010"/>
    <n v="53"/>
    <x v="8"/>
  </r>
  <r>
    <x v="4936"/>
    <n v="6348543028"/>
    <x v="5"/>
    <x v="1"/>
    <s v="Female"/>
    <n v="58"/>
    <x v="0"/>
    <s v="Student"/>
    <x v="2"/>
    <n v="153133.5"/>
    <n v="504937"/>
    <x v="0"/>
    <n v="70872.789999999994"/>
    <s v="Mobile App"/>
    <d v="2022-01-15T00:00:00"/>
    <x v="1"/>
    <n v="1211553.94"/>
    <n v="833"/>
    <s v="Debit"/>
    <x v="1"/>
    <s v="Yes"/>
    <n v="2008"/>
    <n v="78"/>
    <x v="8"/>
  </r>
  <r>
    <x v="4937"/>
    <n v="9932915303"/>
    <x v="6"/>
    <x v="0"/>
    <s v="Male"/>
    <n v="33"/>
    <x v="3"/>
    <s v="Student"/>
    <x v="2"/>
    <n v="161761.93"/>
    <n v="504938"/>
    <x v="0"/>
    <n v="37460.660000000003"/>
    <s v="Branch"/>
    <d v="2022-01-21T00:00:00"/>
    <x v="0"/>
    <n v="1201755.45"/>
    <n v="799"/>
    <s v="Credit"/>
    <x v="0"/>
    <s v="No"/>
    <n v="2007"/>
    <n v="7"/>
    <x v="8"/>
  </r>
  <r>
    <x v="4938"/>
    <n v="4341417675"/>
    <x v="1"/>
    <x v="5"/>
    <s v="Male"/>
    <n v="68"/>
    <x v="0"/>
    <s v="Retired"/>
    <x v="1"/>
    <n v="430805.64"/>
    <n v="504939"/>
    <x v="0"/>
    <n v="160313.28"/>
    <s v="Branch"/>
    <d v="2024-04-22T00:00:00"/>
    <x v="0"/>
    <n v="1985096.83"/>
    <n v="394"/>
    <s v="Debit"/>
    <x v="1"/>
    <s v="Yes"/>
    <n v="2014"/>
    <n v="107"/>
    <x v="4"/>
  </r>
  <r>
    <x v="4939"/>
    <n v="7717874059"/>
    <x v="5"/>
    <x v="3"/>
    <s v="Male"/>
    <n v="37"/>
    <x v="1"/>
    <s v="Business"/>
    <x v="0"/>
    <n v="120875.41"/>
    <n v="504940"/>
    <x v="0"/>
    <n v="60534.51"/>
    <s v="Online"/>
    <d v="2023-06-17T00:00:00"/>
    <x v="3"/>
    <n v="1355280.02"/>
    <n v="553"/>
    <s v="Debit"/>
    <x v="0"/>
    <s v="Yes"/>
    <n v="2007"/>
    <n v="9"/>
    <x v="3"/>
  </r>
  <r>
    <x v="4940"/>
    <n v="9257603546"/>
    <x v="5"/>
    <x v="6"/>
    <s v="Male"/>
    <n v="53"/>
    <x v="0"/>
    <s v="Business"/>
    <x v="0"/>
    <n v="325892.27"/>
    <n v="504941"/>
    <x v="1"/>
    <n v="69990.63"/>
    <s v="Mobile App"/>
    <d v="2023-07-07T00:00:00"/>
    <x v="2"/>
    <n v="1398516.9"/>
    <n v="559"/>
    <s v="Credit"/>
    <x v="0"/>
    <s v="No"/>
    <n v="2006"/>
    <n v="12"/>
    <x v="0"/>
  </r>
  <r>
    <x v="4941"/>
    <n v="5538577644"/>
    <x v="0"/>
    <x v="0"/>
    <s v="Male"/>
    <n v="22"/>
    <x v="2"/>
    <s v="Self-Employed"/>
    <x v="2"/>
    <n v="417387.46"/>
    <n v="504942"/>
    <x v="1"/>
    <n v="130958.16"/>
    <s v="Branch"/>
    <d v="2023-06-08T00:00:00"/>
    <x v="3"/>
    <n v="179266.27"/>
    <n v="591"/>
    <s v="Debit"/>
    <x v="0"/>
    <s v="Yes"/>
    <n v="2007"/>
    <n v="72"/>
    <x v="3"/>
  </r>
  <r>
    <x v="4942"/>
    <n v="1765628530"/>
    <x v="4"/>
    <x v="0"/>
    <s v="Female"/>
    <n v="35"/>
    <x v="3"/>
    <s v="Business"/>
    <x v="2"/>
    <n v="194285.35"/>
    <n v="504943"/>
    <x v="3"/>
    <n v="76824.990000000005"/>
    <s v="Mobile App"/>
    <d v="2022-07-01T00:00:00"/>
    <x v="2"/>
    <n v="1752675.83"/>
    <n v="850"/>
    <s v="Credit"/>
    <x v="0"/>
    <s v="No"/>
    <n v="2011"/>
    <n v="45"/>
    <x v="0"/>
  </r>
  <r>
    <x v="4943"/>
    <n v="3639863494"/>
    <x v="0"/>
    <x v="4"/>
    <s v="Male"/>
    <n v="25"/>
    <x v="2"/>
    <s v="Business"/>
    <x v="2"/>
    <n v="31684.12"/>
    <n v="504944"/>
    <x v="0"/>
    <n v="3392.19"/>
    <s v="ATM"/>
    <d v="2023-11-28T00:00:00"/>
    <x v="3"/>
    <n v="640034.55000000005"/>
    <n v="723"/>
    <s v="Credit"/>
    <x v="1"/>
    <s v="No"/>
    <n v="2013"/>
    <n v="16"/>
    <x v="1"/>
  </r>
  <r>
    <x v="4944"/>
    <n v="5496998470"/>
    <x v="4"/>
    <x v="2"/>
    <s v="Male"/>
    <n v="30"/>
    <x v="3"/>
    <s v="Student"/>
    <x v="1"/>
    <n v="379668.15"/>
    <n v="504945"/>
    <x v="1"/>
    <n v="197832.26"/>
    <s v="Online"/>
    <d v="2023-06-10T00:00:00"/>
    <x v="2"/>
    <n v="625091.25"/>
    <n v="368"/>
    <s v="None"/>
    <x v="0"/>
    <s v="Yes"/>
    <n v="2011"/>
    <n v="98"/>
    <x v="3"/>
  </r>
  <r>
    <x v="4945"/>
    <n v="6751523057"/>
    <x v="0"/>
    <x v="1"/>
    <s v="Male"/>
    <n v="58"/>
    <x v="0"/>
    <s v="Salaried"/>
    <x v="2"/>
    <n v="10914.86"/>
    <n v="504946"/>
    <x v="3"/>
    <n v="47807.53"/>
    <s v="Mobile App"/>
    <d v="2023-10-05T00:00:00"/>
    <x v="0"/>
    <n v="931342.03"/>
    <n v="481"/>
    <s v="None"/>
    <x v="1"/>
    <s v="No"/>
    <n v="2011"/>
    <n v="14"/>
    <x v="2"/>
  </r>
  <r>
    <x v="4946"/>
    <n v="9892751060"/>
    <x v="6"/>
    <x v="5"/>
    <s v="Male"/>
    <n v="27"/>
    <x v="3"/>
    <s v="Student"/>
    <x v="0"/>
    <n v="415608.3"/>
    <n v="504947"/>
    <x v="3"/>
    <n v="48948.160000000003"/>
    <s v="Mobile App"/>
    <d v="2022-05-28T00:00:00"/>
    <x v="2"/>
    <n v="1415267.92"/>
    <n v="679"/>
    <s v="None"/>
    <x v="1"/>
    <s v="No"/>
    <n v="2007"/>
    <n v="65"/>
    <x v="9"/>
  </r>
  <r>
    <x v="4947"/>
    <n v="3491246333"/>
    <x v="6"/>
    <x v="5"/>
    <s v="Male"/>
    <n v="53"/>
    <x v="0"/>
    <s v="Retired"/>
    <x v="0"/>
    <n v="181069.46"/>
    <n v="504948"/>
    <x v="1"/>
    <n v="26874.43"/>
    <s v="Mobile App"/>
    <d v="2024-03-16T00:00:00"/>
    <x v="1"/>
    <n v="588897.34"/>
    <n v="502"/>
    <s v="None"/>
    <x v="0"/>
    <s v="No"/>
    <n v="2022"/>
    <n v="56"/>
    <x v="10"/>
  </r>
  <r>
    <x v="4948"/>
    <n v="4091064670"/>
    <x v="4"/>
    <x v="2"/>
    <s v="Male"/>
    <n v="36"/>
    <x v="1"/>
    <s v="Business"/>
    <x v="1"/>
    <n v="400859.15"/>
    <n v="504949"/>
    <x v="2"/>
    <n v="31677.3"/>
    <s v="ATM"/>
    <d v="2022-04-29T00:00:00"/>
    <x v="4"/>
    <n v="1555026.23"/>
    <n v="794"/>
    <s v="Debit"/>
    <x v="1"/>
    <s v="Yes"/>
    <n v="2013"/>
    <n v="77"/>
    <x v="4"/>
  </r>
  <r>
    <x v="4949"/>
    <n v="9994693816"/>
    <x v="5"/>
    <x v="1"/>
    <s v="Male"/>
    <n v="48"/>
    <x v="1"/>
    <s v="Salaried"/>
    <x v="2"/>
    <n v="273135.23"/>
    <n v="504950"/>
    <x v="2"/>
    <n v="100444.08"/>
    <s v="Online"/>
    <d v="2024-06-12T00:00:00"/>
    <x v="1"/>
    <n v="491221.71"/>
    <n v="648"/>
    <s v="Credit"/>
    <x v="0"/>
    <s v="Yes"/>
    <n v="2022"/>
    <n v="112"/>
    <x v="3"/>
  </r>
  <r>
    <x v="4950"/>
    <n v="6524900198"/>
    <x v="6"/>
    <x v="1"/>
    <s v="Male"/>
    <n v="53"/>
    <x v="0"/>
    <s v="Student"/>
    <x v="0"/>
    <n v="180248.9"/>
    <n v="504951"/>
    <x v="0"/>
    <n v="187954.38"/>
    <s v="ATM"/>
    <d v="2023-09-03T00:00:00"/>
    <x v="2"/>
    <n v="245438.97"/>
    <n v="878"/>
    <s v="Credit"/>
    <x v="1"/>
    <s v="No"/>
    <n v="2010"/>
    <n v="70"/>
    <x v="5"/>
  </r>
  <r>
    <x v="4951"/>
    <n v="4282403965"/>
    <x v="5"/>
    <x v="6"/>
    <s v="Female"/>
    <n v="46"/>
    <x v="1"/>
    <s v="Self-Employed"/>
    <x v="1"/>
    <n v="449764.92"/>
    <n v="504952"/>
    <x v="1"/>
    <n v="139470.37"/>
    <s v="Mobile App"/>
    <d v="2023-06-21T00:00:00"/>
    <x v="2"/>
    <n v="1393385.76"/>
    <n v="625"/>
    <s v="Credit"/>
    <x v="0"/>
    <s v="Yes"/>
    <n v="2022"/>
    <n v="113"/>
    <x v="3"/>
  </r>
  <r>
    <x v="4952"/>
    <n v="1554208771"/>
    <x v="1"/>
    <x v="4"/>
    <s v="Male"/>
    <n v="62"/>
    <x v="0"/>
    <s v="Retired"/>
    <x v="0"/>
    <n v="383755.2"/>
    <n v="504953"/>
    <x v="2"/>
    <n v="131549.93"/>
    <s v="Online"/>
    <d v="2022-07-13T00:00:00"/>
    <x v="2"/>
    <n v="1843156.81"/>
    <n v="767"/>
    <s v="None"/>
    <x v="0"/>
    <s v="Yes"/>
    <n v="2023"/>
    <n v="0"/>
    <x v="0"/>
  </r>
  <r>
    <x v="4953"/>
    <n v="6069590274"/>
    <x v="3"/>
    <x v="5"/>
    <s v="Male"/>
    <n v="40"/>
    <x v="1"/>
    <s v="Retired"/>
    <x v="1"/>
    <n v="41273.01"/>
    <n v="504954"/>
    <x v="1"/>
    <n v="72360.740000000005"/>
    <s v="Mobile App"/>
    <d v="2022-04-29T00:00:00"/>
    <x v="4"/>
    <n v="1819306.57"/>
    <n v="374"/>
    <s v="Credit"/>
    <x v="1"/>
    <s v="No"/>
    <n v="2005"/>
    <n v="26"/>
    <x v="4"/>
  </r>
  <r>
    <x v="4954"/>
    <n v="2340580766"/>
    <x v="5"/>
    <x v="0"/>
    <s v="Male"/>
    <n v="49"/>
    <x v="1"/>
    <s v="Retired"/>
    <x v="2"/>
    <n v="465365.12"/>
    <n v="504955"/>
    <x v="2"/>
    <n v="162639.5"/>
    <s v="Online"/>
    <d v="2024-04-27T00:00:00"/>
    <x v="4"/>
    <n v="125004.98"/>
    <n v="651"/>
    <s v="Credit"/>
    <x v="1"/>
    <s v="No"/>
    <n v="2010"/>
    <n v="112"/>
    <x v="4"/>
  </r>
  <r>
    <x v="4955"/>
    <n v="5349062576"/>
    <x v="5"/>
    <x v="5"/>
    <s v="Female"/>
    <n v="66"/>
    <x v="0"/>
    <s v="Student"/>
    <x v="0"/>
    <n v="234036.82"/>
    <n v="504956"/>
    <x v="0"/>
    <n v="94723.31"/>
    <s v="Branch"/>
    <d v="2022-08-03T00:00:00"/>
    <x v="3"/>
    <n v="783279.22"/>
    <n v="714"/>
    <s v="Credit"/>
    <x v="1"/>
    <s v="No"/>
    <n v="2015"/>
    <n v="117"/>
    <x v="7"/>
  </r>
  <r>
    <x v="4956"/>
    <n v="5707314013"/>
    <x v="1"/>
    <x v="4"/>
    <s v="Male"/>
    <n v="28"/>
    <x v="3"/>
    <s v="Salaried"/>
    <x v="0"/>
    <n v="75332.7"/>
    <n v="504957"/>
    <x v="1"/>
    <n v="91558.41"/>
    <s v="ATM"/>
    <d v="2024-04-08T00:00:00"/>
    <x v="2"/>
    <n v="574700.61"/>
    <n v="333"/>
    <s v="Debit"/>
    <x v="0"/>
    <s v="Yes"/>
    <n v="2013"/>
    <n v="10"/>
    <x v="4"/>
  </r>
  <r>
    <x v="4957"/>
    <n v="6570985840"/>
    <x v="4"/>
    <x v="2"/>
    <s v="Female"/>
    <n v="19"/>
    <x v="2"/>
    <s v="Salaried"/>
    <x v="2"/>
    <n v="385834.6"/>
    <n v="504958"/>
    <x v="1"/>
    <n v="198902.45"/>
    <s v="ATM"/>
    <d v="2022-04-19T00:00:00"/>
    <x v="3"/>
    <n v="909390.24"/>
    <n v="883"/>
    <s v="Debit"/>
    <x v="1"/>
    <s v="Yes"/>
    <n v="2013"/>
    <n v="18"/>
    <x v="4"/>
  </r>
  <r>
    <x v="4958"/>
    <n v="1233092963"/>
    <x v="0"/>
    <x v="7"/>
    <s v="Male"/>
    <n v="49"/>
    <x v="1"/>
    <s v="Business"/>
    <x v="2"/>
    <n v="259288.95999999999"/>
    <n v="504959"/>
    <x v="2"/>
    <n v="121828.16"/>
    <s v="Mobile App"/>
    <d v="2023-08-15T00:00:00"/>
    <x v="1"/>
    <n v="100891.17"/>
    <n v="305"/>
    <s v="None"/>
    <x v="0"/>
    <s v="Yes"/>
    <n v="2008"/>
    <n v="87"/>
    <x v="7"/>
  </r>
  <r>
    <x v="4959"/>
    <n v="3562508630"/>
    <x v="2"/>
    <x v="2"/>
    <s v="Male"/>
    <n v="22"/>
    <x v="2"/>
    <s v="Salaried"/>
    <x v="1"/>
    <n v="336694.17"/>
    <n v="504960"/>
    <x v="0"/>
    <n v="173649.43"/>
    <s v="Mobile App"/>
    <d v="2023-07-17T00:00:00"/>
    <x v="4"/>
    <n v="821401.74"/>
    <n v="686"/>
    <s v="None"/>
    <x v="0"/>
    <s v="No"/>
    <n v="2007"/>
    <n v="28"/>
    <x v="0"/>
  </r>
  <r>
    <x v="4960"/>
    <n v="5668040651"/>
    <x v="4"/>
    <x v="0"/>
    <s v="Male"/>
    <n v="48"/>
    <x v="1"/>
    <s v="Self-Employed"/>
    <x v="2"/>
    <n v="347324.84"/>
    <n v="504961"/>
    <x v="3"/>
    <n v="104961.44"/>
    <s v="Mobile App"/>
    <d v="2023-09-02T00:00:00"/>
    <x v="0"/>
    <n v="1921885.38"/>
    <n v="467"/>
    <s v="None"/>
    <x v="0"/>
    <s v="No"/>
    <n v="2005"/>
    <n v="70"/>
    <x v="5"/>
  </r>
  <r>
    <x v="4961"/>
    <n v="4013837109"/>
    <x v="0"/>
    <x v="5"/>
    <s v="Male"/>
    <n v="30"/>
    <x v="3"/>
    <s v="Retired"/>
    <x v="0"/>
    <n v="99398.44"/>
    <n v="504962"/>
    <x v="2"/>
    <n v="32429.72"/>
    <s v="ATM"/>
    <d v="2023-04-02T00:00:00"/>
    <x v="4"/>
    <n v="1133898.19"/>
    <n v="488"/>
    <s v="Debit"/>
    <x v="0"/>
    <s v="Yes"/>
    <n v="2021"/>
    <n v="22"/>
    <x v="4"/>
  </r>
  <r>
    <x v="4962"/>
    <n v="1226096147"/>
    <x v="0"/>
    <x v="2"/>
    <s v="Female"/>
    <n v="39"/>
    <x v="1"/>
    <s v="Student"/>
    <x v="0"/>
    <n v="485462.03"/>
    <n v="504963"/>
    <x v="3"/>
    <n v="197453.27"/>
    <s v="Branch"/>
    <d v="2022-05-31T00:00:00"/>
    <x v="3"/>
    <n v="434591.54"/>
    <n v="586"/>
    <s v="Debit"/>
    <x v="0"/>
    <s v="Yes"/>
    <n v="2006"/>
    <n v="12"/>
    <x v="9"/>
  </r>
  <r>
    <x v="4963"/>
    <n v="1254729776"/>
    <x v="4"/>
    <x v="0"/>
    <s v="Female"/>
    <n v="52"/>
    <x v="0"/>
    <s v="Retired"/>
    <x v="2"/>
    <n v="53666"/>
    <n v="504964"/>
    <x v="0"/>
    <n v="131168.67000000001"/>
    <s v="Branch"/>
    <d v="2023-05-31T00:00:00"/>
    <x v="0"/>
    <n v="1618460.37"/>
    <n v="598"/>
    <s v="None"/>
    <x v="1"/>
    <s v="No"/>
    <n v="2016"/>
    <n v="99"/>
    <x v="9"/>
  </r>
  <r>
    <x v="4964"/>
    <n v="6606332038"/>
    <x v="4"/>
    <x v="3"/>
    <s v="Male"/>
    <n v="36"/>
    <x v="1"/>
    <s v="Retired"/>
    <x v="2"/>
    <n v="303291.46000000002"/>
    <n v="504965"/>
    <x v="3"/>
    <n v="29822.240000000002"/>
    <s v="ATM"/>
    <d v="2023-07-09T00:00:00"/>
    <x v="0"/>
    <n v="794692.19"/>
    <n v="519"/>
    <s v="Credit"/>
    <x v="0"/>
    <s v="No"/>
    <n v="2014"/>
    <n v="97"/>
    <x v="0"/>
  </r>
  <r>
    <x v="4965"/>
    <n v="4850745391"/>
    <x v="5"/>
    <x v="1"/>
    <s v="Male"/>
    <n v="46"/>
    <x v="1"/>
    <s v="Self-Employed"/>
    <x v="2"/>
    <n v="74018.83"/>
    <n v="504966"/>
    <x v="0"/>
    <n v="148035.99"/>
    <s v="Online"/>
    <d v="2023-02-16T00:00:00"/>
    <x v="0"/>
    <n v="127558.98"/>
    <n v="899"/>
    <s v="Debit"/>
    <x v="0"/>
    <s v="Yes"/>
    <n v="2012"/>
    <n v="107"/>
    <x v="6"/>
  </r>
  <r>
    <x v="4966"/>
    <n v="3754763020"/>
    <x v="5"/>
    <x v="6"/>
    <s v="Male"/>
    <n v="40"/>
    <x v="1"/>
    <s v="Retired"/>
    <x v="2"/>
    <n v="438772.29"/>
    <n v="504967"/>
    <x v="0"/>
    <n v="87887.26"/>
    <s v="Branch"/>
    <d v="2022-12-28T00:00:00"/>
    <x v="4"/>
    <n v="704790.93"/>
    <n v="842"/>
    <s v="None"/>
    <x v="0"/>
    <s v="No"/>
    <n v="2019"/>
    <n v="2"/>
    <x v="11"/>
  </r>
  <r>
    <x v="4967"/>
    <n v="8877508741"/>
    <x v="6"/>
    <x v="3"/>
    <s v="Male"/>
    <n v="36"/>
    <x v="1"/>
    <s v="Retired"/>
    <x v="0"/>
    <n v="87449.85"/>
    <n v="504968"/>
    <x v="3"/>
    <n v="164495.51"/>
    <s v="Branch"/>
    <d v="2023-03-13T00:00:00"/>
    <x v="2"/>
    <n v="1628124.75"/>
    <n v="325"/>
    <s v="None"/>
    <x v="1"/>
    <s v="Yes"/>
    <n v="2009"/>
    <n v="64"/>
    <x v="10"/>
  </r>
  <r>
    <x v="4968"/>
    <n v="1034987846"/>
    <x v="6"/>
    <x v="3"/>
    <s v="Female"/>
    <n v="33"/>
    <x v="3"/>
    <s v="Self-Employed"/>
    <x v="1"/>
    <n v="221077.51"/>
    <n v="504969"/>
    <x v="3"/>
    <n v="55487.25"/>
    <s v="Online"/>
    <d v="2022-09-20T00:00:00"/>
    <x v="0"/>
    <n v="441929.48"/>
    <n v="682"/>
    <s v="Credit"/>
    <x v="1"/>
    <s v="Yes"/>
    <n v="2022"/>
    <n v="66"/>
    <x v="5"/>
  </r>
  <r>
    <x v="4969"/>
    <n v="1915074359"/>
    <x v="3"/>
    <x v="0"/>
    <s v="Male"/>
    <n v="48"/>
    <x v="1"/>
    <s v="Self-Employed"/>
    <x v="0"/>
    <n v="44349.11"/>
    <n v="504970"/>
    <x v="1"/>
    <n v="188469.86"/>
    <s v="Online"/>
    <d v="2024-05-06T00:00:00"/>
    <x v="1"/>
    <n v="653088.62"/>
    <n v="876"/>
    <s v="Credit"/>
    <x v="1"/>
    <s v="No"/>
    <n v="2007"/>
    <n v="12"/>
    <x v="9"/>
  </r>
  <r>
    <x v="4970"/>
    <n v="5227078412"/>
    <x v="3"/>
    <x v="5"/>
    <s v="Female"/>
    <n v="33"/>
    <x v="3"/>
    <s v="Salaried"/>
    <x v="0"/>
    <n v="224568.63"/>
    <n v="504971"/>
    <x v="3"/>
    <n v="59518.05"/>
    <s v="ATM"/>
    <d v="2022-12-23T00:00:00"/>
    <x v="1"/>
    <n v="543102.21"/>
    <n v="613"/>
    <s v="Debit"/>
    <x v="0"/>
    <s v="Yes"/>
    <n v="2005"/>
    <n v="52"/>
    <x v="11"/>
  </r>
  <r>
    <x v="4971"/>
    <n v="5425273368"/>
    <x v="2"/>
    <x v="6"/>
    <s v="Female"/>
    <n v="43"/>
    <x v="1"/>
    <s v="Retired"/>
    <x v="1"/>
    <n v="3027.08"/>
    <n v="504972"/>
    <x v="2"/>
    <n v="199454.87"/>
    <s v="Online"/>
    <d v="2022-07-10T00:00:00"/>
    <x v="0"/>
    <n v="1796146.66"/>
    <n v="662"/>
    <s v="Debit"/>
    <x v="0"/>
    <s v="Yes"/>
    <n v="2005"/>
    <n v="46"/>
    <x v="0"/>
  </r>
  <r>
    <x v="4972"/>
    <n v="5288946491"/>
    <x v="4"/>
    <x v="6"/>
    <s v="Female"/>
    <n v="20"/>
    <x v="2"/>
    <s v="Business"/>
    <x v="2"/>
    <n v="222291.62"/>
    <n v="504973"/>
    <x v="1"/>
    <n v="140064.81"/>
    <s v="Mobile App"/>
    <d v="2022-08-28T00:00:00"/>
    <x v="1"/>
    <n v="588413.4"/>
    <n v="681"/>
    <s v="Debit"/>
    <x v="1"/>
    <s v="Yes"/>
    <n v="2005"/>
    <n v="112"/>
    <x v="7"/>
  </r>
  <r>
    <x v="4973"/>
    <n v="5550571283"/>
    <x v="6"/>
    <x v="3"/>
    <s v="Male"/>
    <n v="40"/>
    <x v="1"/>
    <s v="Business"/>
    <x v="1"/>
    <n v="344258.26"/>
    <n v="504974"/>
    <x v="3"/>
    <n v="194260.75"/>
    <s v="Mobile App"/>
    <d v="2022-11-23T00:00:00"/>
    <x v="1"/>
    <n v="480659.24"/>
    <n v="362"/>
    <s v="Credit"/>
    <x v="0"/>
    <s v="Yes"/>
    <n v="2020"/>
    <n v="25"/>
    <x v="1"/>
  </r>
  <r>
    <x v="4974"/>
    <n v="6468905860"/>
    <x v="4"/>
    <x v="6"/>
    <s v="Male"/>
    <n v="26"/>
    <x v="3"/>
    <s v="Business"/>
    <x v="0"/>
    <n v="92232.18"/>
    <n v="504975"/>
    <x v="1"/>
    <n v="144859.75"/>
    <s v="Branch"/>
    <d v="2023-07-15T00:00:00"/>
    <x v="1"/>
    <n v="1854351.67"/>
    <n v="691"/>
    <s v="None"/>
    <x v="1"/>
    <s v="No"/>
    <n v="2007"/>
    <n v="117"/>
    <x v="0"/>
  </r>
  <r>
    <x v="4975"/>
    <n v="9266363323"/>
    <x v="5"/>
    <x v="7"/>
    <s v="Female"/>
    <n v="68"/>
    <x v="0"/>
    <s v="Self-Employed"/>
    <x v="2"/>
    <n v="276939.89"/>
    <n v="504976"/>
    <x v="1"/>
    <n v="150856.60999999999"/>
    <s v="ATM"/>
    <d v="2023-06-17T00:00:00"/>
    <x v="3"/>
    <n v="1999550.86"/>
    <n v="735"/>
    <s v="Debit"/>
    <x v="0"/>
    <s v="No"/>
    <n v="2015"/>
    <n v="81"/>
    <x v="3"/>
  </r>
  <r>
    <x v="4976"/>
    <n v="3841778872"/>
    <x v="1"/>
    <x v="7"/>
    <s v="Female"/>
    <n v="41"/>
    <x v="1"/>
    <s v="Retired"/>
    <x v="2"/>
    <n v="237717.43"/>
    <n v="504977"/>
    <x v="0"/>
    <n v="24363.52"/>
    <s v="ATM"/>
    <d v="2023-09-11T00:00:00"/>
    <x v="3"/>
    <n v="1187147.54"/>
    <n v="762"/>
    <s v="None"/>
    <x v="1"/>
    <s v="Yes"/>
    <n v="2015"/>
    <n v="51"/>
    <x v="5"/>
  </r>
  <r>
    <x v="4977"/>
    <n v="2129875823"/>
    <x v="6"/>
    <x v="6"/>
    <s v="Female"/>
    <n v="50"/>
    <x v="1"/>
    <s v="Salaried"/>
    <x v="2"/>
    <n v="168155.46"/>
    <n v="504978"/>
    <x v="0"/>
    <n v="3100.26"/>
    <s v="Online"/>
    <d v="2024-05-15T00:00:00"/>
    <x v="1"/>
    <n v="1869585.5"/>
    <n v="724"/>
    <s v="Credit"/>
    <x v="0"/>
    <s v="No"/>
    <n v="2018"/>
    <n v="92"/>
    <x v="9"/>
  </r>
  <r>
    <x v="4978"/>
    <n v="3474248533"/>
    <x v="5"/>
    <x v="3"/>
    <s v="Male"/>
    <n v="31"/>
    <x v="3"/>
    <s v="Retired"/>
    <x v="2"/>
    <n v="335728.68"/>
    <n v="504979"/>
    <x v="0"/>
    <n v="17371.91"/>
    <s v="Branch"/>
    <d v="2023-09-08T00:00:00"/>
    <x v="2"/>
    <n v="1536173.25"/>
    <n v="729"/>
    <s v="Debit"/>
    <x v="1"/>
    <s v="No"/>
    <n v="2018"/>
    <n v="97"/>
    <x v="5"/>
  </r>
  <r>
    <x v="4979"/>
    <n v="3991177555"/>
    <x v="4"/>
    <x v="2"/>
    <s v="Male"/>
    <n v="45"/>
    <x v="1"/>
    <s v="Business"/>
    <x v="2"/>
    <n v="497573.96"/>
    <n v="504980"/>
    <x v="0"/>
    <n v="87511.2"/>
    <s v="Branch"/>
    <d v="2024-03-26T00:00:00"/>
    <x v="1"/>
    <n v="375230.74"/>
    <n v="413"/>
    <s v="Debit"/>
    <x v="0"/>
    <s v="No"/>
    <n v="2007"/>
    <n v="107"/>
    <x v="10"/>
  </r>
  <r>
    <x v="4980"/>
    <n v="5933511093"/>
    <x v="6"/>
    <x v="3"/>
    <s v="Female"/>
    <n v="41"/>
    <x v="1"/>
    <s v="Student"/>
    <x v="2"/>
    <n v="468951.78"/>
    <n v="504981"/>
    <x v="0"/>
    <n v="80475.759999999995"/>
    <s v="Branch"/>
    <d v="2023-04-30T00:00:00"/>
    <x v="3"/>
    <n v="1367848.77"/>
    <n v="822"/>
    <s v="Credit"/>
    <x v="1"/>
    <s v="No"/>
    <n v="2020"/>
    <n v="114"/>
    <x v="4"/>
  </r>
  <r>
    <x v="4981"/>
    <n v="6952019461"/>
    <x v="0"/>
    <x v="2"/>
    <s v="Male"/>
    <n v="60"/>
    <x v="0"/>
    <s v="Business"/>
    <x v="1"/>
    <n v="485081.44"/>
    <n v="504982"/>
    <x v="0"/>
    <n v="36850.800000000003"/>
    <s v="ATM"/>
    <d v="2022-09-21T00:00:00"/>
    <x v="0"/>
    <n v="1580211.87"/>
    <n v="472"/>
    <s v="Credit"/>
    <x v="1"/>
    <s v="No"/>
    <n v="2018"/>
    <n v="76"/>
    <x v="5"/>
  </r>
  <r>
    <x v="4982"/>
    <n v="8362499262"/>
    <x v="6"/>
    <x v="2"/>
    <s v="Male"/>
    <n v="67"/>
    <x v="0"/>
    <s v="Self-Employed"/>
    <x v="2"/>
    <n v="11086.28"/>
    <n v="504983"/>
    <x v="1"/>
    <n v="8787.43"/>
    <s v="ATM"/>
    <d v="2022-05-10T00:00:00"/>
    <x v="1"/>
    <n v="1485996.88"/>
    <n v="397"/>
    <s v="Credit"/>
    <x v="1"/>
    <s v="No"/>
    <n v="2020"/>
    <n v="70"/>
    <x v="9"/>
  </r>
  <r>
    <x v="4983"/>
    <n v="5593505199"/>
    <x v="4"/>
    <x v="5"/>
    <s v="Male"/>
    <n v="69"/>
    <x v="0"/>
    <s v="Retired"/>
    <x v="1"/>
    <n v="128941.01"/>
    <n v="504984"/>
    <x v="0"/>
    <n v="138449.81"/>
    <s v="Mobile App"/>
    <d v="2023-06-17T00:00:00"/>
    <x v="4"/>
    <n v="1059906.0900000001"/>
    <n v="608"/>
    <s v="Debit"/>
    <x v="0"/>
    <s v="Yes"/>
    <n v="2009"/>
    <n v="107"/>
    <x v="3"/>
  </r>
  <r>
    <x v="4984"/>
    <n v="3416488607"/>
    <x v="4"/>
    <x v="6"/>
    <s v="Female"/>
    <n v="24"/>
    <x v="2"/>
    <s v="Self-Employed"/>
    <x v="1"/>
    <n v="461455.33"/>
    <n v="504985"/>
    <x v="2"/>
    <n v="39650.78"/>
    <s v="Online"/>
    <d v="2022-05-28T00:00:00"/>
    <x v="3"/>
    <n v="1030408.76"/>
    <n v="441"/>
    <s v="Debit"/>
    <x v="0"/>
    <s v="No"/>
    <n v="2016"/>
    <n v="110"/>
    <x v="9"/>
  </r>
  <r>
    <x v="4985"/>
    <n v="5873566961"/>
    <x v="2"/>
    <x v="2"/>
    <s v="Male"/>
    <n v="55"/>
    <x v="0"/>
    <s v="Salaried"/>
    <x v="1"/>
    <n v="25098.14"/>
    <n v="504986"/>
    <x v="3"/>
    <n v="195713.83"/>
    <s v="ATM"/>
    <d v="2023-08-12T00:00:00"/>
    <x v="3"/>
    <n v="1643679.71"/>
    <n v="855"/>
    <s v="Debit"/>
    <x v="0"/>
    <s v="Yes"/>
    <n v="2015"/>
    <n v="2"/>
    <x v="7"/>
  </r>
  <r>
    <x v="4986"/>
    <n v="1648179213"/>
    <x v="4"/>
    <x v="6"/>
    <s v="Male"/>
    <n v="61"/>
    <x v="0"/>
    <s v="Retired"/>
    <x v="2"/>
    <n v="183039.68"/>
    <n v="504987"/>
    <x v="3"/>
    <n v="20778.759999999998"/>
    <s v="Branch"/>
    <d v="2022-07-23T00:00:00"/>
    <x v="3"/>
    <n v="1378008.68"/>
    <n v="640"/>
    <s v="None"/>
    <x v="0"/>
    <s v="Yes"/>
    <n v="2005"/>
    <n v="41"/>
    <x v="0"/>
  </r>
  <r>
    <x v="4987"/>
    <n v="7176008207"/>
    <x v="0"/>
    <x v="0"/>
    <s v="Female"/>
    <n v="42"/>
    <x v="1"/>
    <s v="Retired"/>
    <x v="2"/>
    <n v="326448.89"/>
    <n v="504988"/>
    <x v="0"/>
    <n v="72775.710000000006"/>
    <s v="Online"/>
    <d v="2023-08-02T00:00:00"/>
    <x v="0"/>
    <n v="1585831.49"/>
    <n v="337"/>
    <s v="Credit"/>
    <x v="0"/>
    <s v="No"/>
    <n v="2010"/>
    <n v="90"/>
    <x v="7"/>
  </r>
  <r>
    <x v="4988"/>
    <n v="4544176670"/>
    <x v="5"/>
    <x v="2"/>
    <s v="Female"/>
    <n v="19"/>
    <x v="2"/>
    <s v="Retired"/>
    <x v="2"/>
    <n v="491510.5"/>
    <n v="504989"/>
    <x v="1"/>
    <n v="95837.08"/>
    <s v="ATM"/>
    <d v="2023-01-22T00:00:00"/>
    <x v="4"/>
    <n v="414888.69"/>
    <n v="322"/>
    <s v="Credit"/>
    <x v="1"/>
    <s v="No"/>
    <n v="2015"/>
    <n v="22"/>
    <x v="8"/>
  </r>
  <r>
    <x v="4989"/>
    <n v="2309446874"/>
    <x v="0"/>
    <x v="3"/>
    <s v="Male"/>
    <n v="62"/>
    <x v="0"/>
    <s v="Student"/>
    <x v="2"/>
    <n v="138610.23999999999"/>
    <n v="504990"/>
    <x v="2"/>
    <n v="43776.99"/>
    <s v="Branch"/>
    <d v="2024-04-06T00:00:00"/>
    <x v="4"/>
    <n v="1932866.2"/>
    <n v="370"/>
    <s v="Debit"/>
    <x v="1"/>
    <s v="Yes"/>
    <n v="2008"/>
    <n v="102"/>
    <x v="4"/>
  </r>
  <r>
    <x v="4990"/>
    <n v="5252772640"/>
    <x v="6"/>
    <x v="0"/>
    <s v="Female"/>
    <n v="69"/>
    <x v="0"/>
    <s v="Retired"/>
    <x v="0"/>
    <n v="382327.72"/>
    <n v="504991"/>
    <x v="1"/>
    <n v="100717.98"/>
    <s v="Branch"/>
    <d v="2022-03-07T00:00:00"/>
    <x v="4"/>
    <n v="1465654.48"/>
    <n v="738"/>
    <s v="None"/>
    <x v="1"/>
    <s v="No"/>
    <n v="2016"/>
    <n v="59"/>
    <x v="10"/>
  </r>
  <r>
    <x v="4991"/>
    <n v="9915714545"/>
    <x v="0"/>
    <x v="0"/>
    <s v="Female"/>
    <n v="18"/>
    <x v="2"/>
    <s v="Student"/>
    <x v="0"/>
    <n v="330524.15000000002"/>
    <n v="504992"/>
    <x v="1"/>
    <n v="24982.74"/>
    <s v="Online"/>
    <d v="2022-04-20T00:00:00"/>
    <x v="3"/>
    <n v="844721.33"/>
    <n v="518"/>
    <s v="None"/>
    <x v="0"/>
    <s v="Yes"/>
    <n v="2020"/>
    <n v="119"/>
    <x v="4"/>
  </r>
  <r>
    <x v="4992"/>
    <n v="8137336793"/>
    <x v="2"/>
    <x v="2"/>
    <s v="Male"/>
    <n v="40"/>
    <x v="1"/>
    <s v="Retired"/>
    <x v="2"/>
    <n v="307120.67"/>
    <n v="504993"/>
    <x v="2"/>
    <n v="428.03"/>
    <s v="Mobile App"/>
    <d v="2023-02-02T00:00:00"/>
    <x v="1"/>
    <n v="1198483.8500000001"/>
    <n v="644"/>
    <s v="Debit"/>
    <x v="1"/>
    <s v="Yes"/>
    <n v="2011"/>
    <n v="45"/>
    <x v="6"/>
  </r>
  <r>
    <x v="4993"/>
    <n v="2925124643"/>
    <x v="1"/>
    <x v="4"/>
    <s v="Female"/>
    <n v="64"/>
    <x v="0"/>
    <s v="Business"/>
    <x v="0"/>
    <n v="371724.35"/>
    <n v="504994"/>
    <x v="0"/>
    <n v="139670.66"/>
    <s v="Branch"/>
    <d v="2022-07-08T00:00:00"/>
    <x v="1"/>
    <n v="1279580.19"/>
    <n v="417"/>
    <s v="Debit"/>
    <x v="0"/>
    <s v="No"/>
    <n v="2018"/>
    <n v="21"/>
    <x v="0"/>
  </r>
  <r>
    <x v="4994"/>
    <n v="2918140547"/>
    <x v="0"/>
    <x v="0"/>
    <s v="Female"/>
    <n v="69"/>
    <x v="0"/>
    <s v="Salaried"/>
    <x v="2"/>
    <n v="127708.89"/>
    <n v="504995"/>
    <x v="3"/>
    <n v="166926.21"/>
    <s v="Branch"/>
    <d v="2023-02-16T00:00:00"/>
    <x v="4"/>
    <n v="1602481.6"/>
    <n v="624"/>
    <s v="Debit"/>
    <x v="0"/>
    <s v="No"/>
    <n v="2006"/>
    <n v="0"/>
    <x v="6"/>
  </r>
  <r>
    <x v="4995"/>
    <n v="4073318941"/>
    <x v="4"/>
    <x v="2"/>
    <s v="Male"/>
    <n v="57"/>
    <x v="0"/>
    <s v="Retired"/>
    <x v="2"/>
    <n v="170003.57"/>
    <n v="504996"/>
    <x v="3"/>
    <n v="114981.34"/>
    <s v="Branch"/>
    <d v="2022-11-24T00:00:00"/>
    <x v="3"/>
    <n v="1401578.5"/>
    <n v="307"/>
    <s v="None"/>
    <x v="0"/>
    <s v="Yes"/>
    <n v="2011"/>
    <n v="61"/>
    <x v="1"/>
  </r>
  <r>
    <x v="4996"/>
    <n v="4587613932"/>
    <x v="2"/>
    <x v="1"/>
    <s v="Male"/>
    <n v="35"/>
    <x v="3"/>
    <s v="Self-Employed"/>
    <x v="2"/>
    <n v="280671.5"/>
    <n v="504997"/>
    <x v="3"/>
    <n v="45777.46"/>
    <s v="Branch"/>
    <d v="2022-09-06T00:00:00"/>
    <x v="1"/>
    <n v="1688853.97"/>
    <n v="711"/>
    <s v="Credit"/>
    <x v="0"/>
    <s v="No"/>
    <n v="2012"/>
    <n v="10"/>
    <x v="5"/>
  </r>
  <r>
    <x v="4997"/>
    <n v="8409218532"/>
    <x v="0"/>
    <x v="0"/>
    <s v="Male"/>
    <n v="64"/>
    <x v="0"/>
    <s v="Business"/>
    <x v="2"/>
    <n v="220051.58"/>
    <n v="504998"/>
    <x v="1"/>
    <n v="78973.100000000006"/>
    <s v="Mobile App"/>
    <d v="2023-06-26T00:00:00"/>
    <x v="2"/>
    <n v="789515.51"/>
    <n v="750"/>
    <s v="Debit"/>
    <x v="0"/>
    <s v="Yes"/>
    <n v="2010"/>
    <n v="54"/>
    <x v="3"/>
  </r>
  <r>
    <x v="4998"/>
    <n v="6019535328"/>
    <x v="3"/>
    <x v="5"/>
    <s v="Female"/>
    <n v="25"/>
    <x v="2"/>
    <s v="Self-Employed"/>
    <x v="2"/>
    <n v="361274.13"/>
    <n v="504999"/>
    <x v="1"/>
    <n v="125296.45"/>
    <s v="Mobile App"/>
    <d v="2023-10-13T00:00:00"/>
    <x v="1"/>
    <n v="842566.45"/>
    <n v="463"/>
    <s v="None"/>
    <x v="0"/>
    <s v="Yes"/>
    <n v="2009"/>
    <n v="67"/>
    <x v="2"/>
  </r>
  <r>
    <x v="4999"/>
    <n v="7845635690"/>
    <x v="1"/>
    <x v="7"/>
    <s v="Male"/>
    <n v="51"/>
    <x v="0"/>
    <s v="Self-Employed"/>
    <x v="2"/>
    <n v="400513.42"/>
    <n v="505000"/>
    <x v="3"/>
    <n v="6606.76"/>
    <s v="Mobile App"/>
    <d v="2023-08-14T00:00:00"/>
    <x v="1"/>
    <n v="377168.67"/>
    <n v="424"/>
    <s v="Debit"/>
    <x v="1"/>
    <s v="Yes"/>
    <n v="2015"/>
    <n v="59"/>
    <x v="7"/>
  </r>
  <r>
    <x v="5000"/>
    <n v="9924251200"/>
    <x v="5"/>
    <x v="7"/>
    <s v="Female"/>
    <n v="60"/>
    <x v="0"/>
    <s v="Student"/>
    <x v="2"/>
    <n v="264476.99"/>
    <n v="505001"/>
    <x v="2"/>
    <n v="18935.490000000002"/>
    <s v="Branch"/>
    <d v="2023-02-05T00:00:00"/>
    <x v="2"/>
    <n v="1031416.24"/>
    <n v="459"/>
    <s v="Credit"/>
    <x v="0"/>
    <s v="No"/>
    <n v="2007"/>
    <n v="74"/>
    <x v="6"/>
  </r>
  <r>
    <x v="5001"/>
    <n v="2604748625"/>
    <x v="4"/>
    <x v="7"/>
    <s v="Male"/>
    <n v="25"/>
    <x v="2"/>
    <s v="Salaried"/>
    <x v="1"/>
    <n v="197584.22"/>
    <n v="505002"/>
    <x v="0"/>
    <n v="191643.35"/>
    <s v="Mobile App"/>
    <d v="2022-09-05T00:00:00"/>
    <x v="1"/>
    <n v="803114.28"/>
    <n v="512"/>
    <s v="Credit"/>
    <x v="0"/>
    <s v="Yes"/>
    <n v="2013"/>
    <n v="55"/>
    <x v="5"/>
  </r>
  <r>
    <x v="5002"/>
    <n v="3958233977"/>
    <x v="2"/>
    <x v="1"/>
    <s v="Male"/>
    <n v="46"/>
    <x v="1"/>
    <s v="Self-Employed"/>
    <x v="1"/>
    <n v="456011.15"/>
    <n v="505003"/>
    <x v="2"/>
    <n v="135738.63"/>
    <s v="Online"/>
    <d v="2024-05-28T00:00:00"/>
    <x v="0"/>
    <n v="1329692.33"/>
    <n v="511"/>
    <s v="Debit"/>
    <x v="0"/>
    <s v="No"/>
    <n v="2009"/>
    <n v="61"/>
    <x v="9"/>
  </r>
  <r>
    <x v="5003"/>
    <n v="5328399176"/>
    <x v="0"/>
    <x v="4"/>
    <s v="Female"/>
    <n v="30"/>
    <x v="3"/>
    <s v="Business"/>
    <x v="0"/>
    <n v="375174.64"/>
    <n v="505004"/>
    <x v="2"/>
    <n v="139429.79"/>
    <s v="Branch"/>
    <d v="2022-10-13T00:00:00"/>
    <x v="3"/>
    <n v="1205844.55"/>
    <n v="725"/>
    <s v="None"/>
    <x v="0"/>
    <s v="Yes"/>
    <n v="2010"/>
    <n v="117"/>
    <x v="2"/>
  </r>
  <r>
    <x v="5004"/>
    <n v="4234031407"/>
    <x v="1"/>
    <x v="6"/>
    <s v="Female"/>
    <n v="18"/>
    <x v="2"/>
    <s v="Salaried"/>
    <x v="0"/>
    <n v="336948.15"/>
    <n v="505005"/>
    <x v="1"/>
    <n v="20590.43"/>
    <s v="Branch"/>
    <d v="2023-01-17T00:00:00"/>
    <x v="0"/>
    <n v="1714931.35"/>
    <n v="749"/>
    <s v="Credit"/>
    <x v="0"/>
    <s v="No"/>
    <n v="2015"/>
    <n v="16"/>
    <x v="8"/>
  </r>
  <r>
    <x v="5005"/>
    <n v="9943621486"/>
    <x v="5"/>
    <x v="0"/>
    <s v="Male"/>
    <n v="46"/>
    <x v="1"/>
    <s v="Business"/>
    <x v="1"/>
    <n v="29592.37"/>
    <n v="505006"/>
    <x v="0"/>
    <n v="46666.49"/>
    <s v="Branch"/>
    <d v="2024-05-29T00:00:00"/>
    <x v="0"/>
    <n v="336584.31"/>
    <n v="316"/>
    <s v="Credit"/>
    <x v="0"/>
    <s v="No"/>
    <n v="2018"/>
    <n v="63"/>
    <x v="9"/>
  </r>
  <r>
    <x v="5006"/>
    <n v="1011601645"/>
    <x v="1"/>
    <x v="1"/>
    <s v="Female"/>
    <n v="67"/>
    <x v="0"/>
    <s v="Self-Employed"/>
    <x v="1"/>
    <n v="264394.23"/>
    <n v="505007"/>
    <x v="3"/>
    <n v="78290.259999999995"/>
    <s v="Branch"/>
    <d v="2022-01-16T00:00:00"/>
    <x v="3"/>
    <n v="1830892.83"/>
    <n v="727"/>
    <s v="Credit"/>
    <x v="1"/>
    <s v="Yes"/>
    <n v="2013"/>
    <n v="116"/>
    <x v="8"/>
  </r>
  <r>
    <x v="5007"/>
    <n v="1727274796"/>
    <x v="2"/>
    <x v="5"/>
    <s v="Male"/>
    <n v="54"/>
    <x v="0"/>
    <s v="Salaried"/>
    <x v="1"/>
    <n v="61629.51"/>
    <n v="505008"/>
    <x v="1"/>
    <n v="41126.410000000003"/>
    <s v="ATM"/>
    <d v="2022-01-18T00:00:00"/>
    <x v="0"/>
    <n v="441050.21"/>
    <n v="376"/>
    <s v="Debit"/>
    <x v="0"/>
    <s v="Yes"/>
    <n v="2023"/>
    <n v="17"/>
    <x v="8"/>
  </r>
  <r>
    <x v="5008"/>
    <n v="8868337371"/>
    <x v="3"/>
    <x v="4"/>
    <s v="Female"/>
    <n v="18"/>
    <x v="2"/>
    <s v="Retired"/>
    <x v="0"/>
    <n v="330592.82"/>
    <n v="505009"/>
    <x v="0"/>
    <n v="161911.1"/>
    <s v="Mobile App"/>
    <d v="2024-01-04T00:00:00"/>
    <x v="1"/>
    <n v="1441403.34"/>
    <n v="589"/>
    <s v="Debit"/>
    <x v="1"/>
    <s v="No"/>
    <n v="2013"/>
    <n v="101"/>
    <x v="8"/>
  </r>
  <r>
    <x v="5009"/>
    <n v="3507787696"/>
    <x v="2"/>
    <x v="1"/>
    <s v="Male"/>
    <n v="61"/>
    <x v="0"/>
    <s v="Self-Employed"/>
    <x v="2"/>
    <n v="150513.82999999999"/>
    <n v="505010"/>
    <x v="3"/>
    <n v="121328.23"/>
    <s v="ATM"/>
    <d v="2023-10-03T00:00:00"/>
    <x v="4"/>
    <n v="996484.5"/>
    <n v="350"/>
    <s v="Debit"/>
    <x v="0"/>
    <s v="No"/>
    <n v="2014"/>
    <n v="52"/>
    <x v="2"/>
  </r>
  <r>
    <x v="5010"/>
    <n v="5613261930"/>
    <x v="2"/>
    <x v="7"/>
    <s v="Male"/>
    <n v="22"/>
    <x v="2"/>
    <s v="Self-Employed"/>
    <x v="0"/>
    <n v="369513.74"/>
    <n v="505011"/>
    <x v="2"/>
    <n v="39446.5"/>
    <s v="Online"/>
    <d v="2023-07-13T00:00:00"/>
    <x v="4"/>
    <n v="1405329.93"/>
    <n v="654"/>
    <s v="None"/>
    <x v="0"/>
    <s v="Yes"/>
    <n v="2018"/>
    <n v="89"/>
    <x v="0"/>
  </r>
  <r>
    <x v="5011"/>
    <n v="3644033191"/>
    <x v="5"/>
    <x v="4"/>
    <s v="Female"/>
    <n v="65"/>
    <x v="0"/>
    <s v="Student"/>
    <x v="2"/>
    <n v="389297.9"/>
    <n v="505012"/>
    <x v="0"/>
    <n v="154204.46"/>
    <s v="ATM"/>
    <d v="2022-06-16T00:00:00"/>
    <x v="0"/>
    <n v="1072530.95"/>
    <n v="611"/>
    <s v="None"/>
    <x v="1"/>
    <s v="Yes"/>
    <n v="2005"/>
    <n v="3"/>
    <x v="3"/>
  </r>
  <r>
    <x v="5012"/>
    <n v="1408221434"/>
    <x v="5"/>
    <x v="1"/>
    <s v="Male"/>
    <n v="67"/>
    <x v="0"/>
    <s v="Business"/>
    <x v="2"/>
    <n v="150904.32000000001"/>
    <n v="505013"/>
    <x v="1"/>
    <n v="108189.95"/>
    <s v="ATM"/>
    <d v="2023-05-03T00:00:00"/>
    <x v="4"/>
    <n v="1304833.8799999999"/>
    <n v="314"/>
    <s v="Credit"/>
    <x v="1"/>
    <s v="No"/>
    <n v="2013"/>
    <n v="81"/>
    <x v="9"/>
  </r>
  <r>
    <x v="5013"/>
    <n v="9377481781"/>
    <x v="0"/>
    <x v="5"/>
    <s v="Male"/>
    <n v="19"/>
    <x v="2"/>
    <s v="Retired"/>
    <x v="0"/>
    <n v="488157.08"/>
    <n v="505014"/>
    <x v="0"/>
    <n v="41649.5"/>
    <s v="ATM"/>
    <d v="2022-02-14T00:00:00"/>
    <x v="0"/>
    <n v="1504047.4"/>
    <n v="542"/>
    <s v="None"/>
    <x v="1"/>
    <s v="Yes"/>
    <n v="2010"/>
    <n v="46"/>
    <x v="6"/>
  </r>
  <r>
    <x v="5014"/>
    <n v="5080515949"/>
    <x v="6"/>
    <x v="2"/>
    <s v="Female"/>
    <n v="64"/>
    <x v="0"/>
    <s v="Salaried"/>
    <x v="2"/>
    <n v="258830.68"/>
    <n v="505015"/>
    <x v="0"/>
    <n v="168586.42"/>
    <s v="ATM"/>
    <d v="2024-02-08T00:00:00"/>
    <x v="3"/>
    <n v="386246.03"/>
    <n v="800"/>
    <s v="Credit"/>
    <x v="1"/>
    <s v="No"/>
    <n v="2016"/>
    <n v="62"/>
    <x v="6"/>
  </r>
  <r>
    <x v="5015"/>
    <n v="6065678734"/>
    <x v="2"/>
    <x v="4"/>
    <s v="Female"/>
    <n v="39"/>
    <x v="1"/>
    <s v="Self-Employed"/>
    <x v="0"/>
    <n v="109717.28"/>
    <n v="505016"/>
    <x v="1"/>
    <n v="42071.87"/>
    <s v="Mobile App"/>
    <d v="2022-02-05T00:00:00"/>
    <x v="2"/>
    <n v="684701.97"/>
    <n v="816"/>
    <s v="Credit"/>
    <x v="0"/>
    <s v="Yes"/>
    <n v="2013"/>
    <n v="50"/>
    <x v="6"/>
  </r>
  <r>
    <x v="5016"/>
    <n v="9699115597"/>
    <x v="5"/>
    <x v="7"/>
    <s v="Male"/>
    <n v="47"/>
    <x v="1"/>
    <s v="Self-Employed"/>
    <x v="1"/>
    <n v="387823.21"/>
    <n v="505017"/>
    <x v="1"/>
    <n v="138156.53"/>
    <s v="Mobile App"/>
    <d v="2023-05-16T00:00:00"/>
    <x v="0"/>
    <n v="1734464.09"/>
    <n v="565"/>
    <s v="Credit"/>
    <x v="0"/>
    <s v="Yes"/>
    <n v="2019"/>
    <n v="10"/>
    <x v="9"/>
  </r>
  <r>
    <x v="5017"/>
    <n v="5464229952"/>
    <x v="2"/>
    <x v="6"/>
    <s v="Female"/>
    <n v="28"/>
    <x v="3"/>
    <s v="Retired"/>
    <x v="1"/>
    <n v="380610.91"/>
    <n v="505018"/>
    <x v="1"/>
    <n v="80041.899999999994"/>
    <s v="ATM"/>
    <d v="2023-03-23T00:00:00"/>
    <x v="2"/>
    <n v="1672222.25"/>
    <n v="384"/>
    <s v="Credit"/>
    <x v="0"/>
    <s v="No"/>
    <n v="2023"/>
    <n v="99"/>
    <x v="10"/>
  </r>
  <r>
    <x v="5018"/>
    <n v="7818314178"/>
    <x v="2"/>
    <x v="1"/>
    <s v="Male"/>
    <n v="46"/>
    <x v="1"/>
    <s v="Self-Employed"/>
    <x v="0"/>
    <n v="207533.14"/>
    <n v="505019"/>
    <x v="2"/>
    <n v="149917.23000000001"/>
    <s v="ATM"/>
    <d v="2022-08-05T00:00:00"/>
    <x v="1"/>
    <n v="1362201.79"/>
    <n v="357"/>
    <s v="Debit"/>
    <x v="0"/>
    <s v="No"/>
    <n v="2020"/>
    <n v="9"/>
    <x v="7"/>
  </r>
  <r>
    <x v="5019"/>
    <n v="1264749867"/>
    <x v="5"/>
    <x v="7"/>
    <s v="Male"/>
    <n v="59"/>
    <x v="0"/>
    <s v="Business"/>
    <x v="0"/>
    <n v="329647.52"/>
    <n v="505020"/>
    <x v="3"/>
    <n v="84749.92"/>
    <s v="Online"/>
    <d v="2024-05-25T00:00:00"/>
    <x v="3"/>
    <n v="610640.9"/>
    <n v="707"/>
    <s v="None"/>
    <x v="0"/>
    <s v="No"/>
    <n v="2022"/>
    <n v="8"/>
    <x v="9"/>
  </r>
  <r>
    <x v="5020"/>
    <n v="1609598511"/>
    <x v="3"/>
    <x v="1"/>
    <s v="Female"/>
    <n v="20"/>
    <x v="2"/>
    <s v="Salaried"/>
    <x v="0"/>
    <n v="11841.59"/>
    <n v="505021"/>
    <x v="1"/>
    <n v="57394.79"/>
    <s v="Online"/>
    <d v="2023-11-20T00:00:00"/>
    <x v="4"/>
    <n v="412528.09"/>
    <n v="576"/>
    <s v="None"/>
    <x v="1"/>
    <s v="Yes"/>
    <n v="2009"/>
    <n v="30"/>
    <x v="1"/>
  </r>
  <r>
    <x v="5021"/>
    <n v="1939482556"/>
    <x v="3"/>
    <x v="7"/>
    <s v="Male"/>
    <n v="62"/>
    <x v="0"/>
    <s v="Retired"/>
    <x v="0"/>
    <n v="146323.71"/>
    <n v="505022"/>
    <x v="2"/>
    <n v="192204.98"/>
    <s v="Branch"/>
    <d v="2022-05-27T00:00:00"/>
    <x v="0"/>
    <n v="97070.58"/>
    <n v="852"/>
    <s v="Debit"/>
    <x v="0"/>
    <s v="No"/>
    <n v="2017"/>
    <n v="90"/>
    <x v="9"/>
  </r>
  <r>
    <x v="5022"/>
    <n v="8053663260"/>
    <x v="2"/>
    <x v="7"/>
    <s v="Male"/>
    <n v="30"/>
    <x v="3"/>
    <s v="Retired"/>
    <x v="2"/>
    <n v="440855.14"/>
    <n v="505023"/>
    <x v="0"/>
    <n v="151768.6"/>
    <s v="ATM"/>
    <d v="2022-08-13T00:00:00"/>
    <x v="0"/>
    <n v="1868115.21"/>
    <n v="379"/>
    <s v="None"/>
    <x v="0"/>
    <s v="Yes"/>
    <n v="2018"/>
    <n v="6"/>
    <x v="7"/>
  </r>
  <r>
    <x v="5023"/>
    <n v="1933930485"/>
    <x v="3"/>
    <x v="1"/>
    <s v="Male"/>
    <n v="20"/>
    <x v="2"/>
    <s v="Student"/>
    <x v="1"/>
    <n v="116823.93"/>
    <n v="505024"/>
    <x v="0"/>
    <n v="165546.93"/>
    <s v="Branch"/>
    <d v="2022-03-01T00:00:00"/>
    <x v="1"/>
    <n v="1271679.17"/>
    <n v="513"/>
    <s v="None"/>
    <x v="0"/>
    <s v="Yes"/>
    <n v="2018"/>
    <n v="82"/>
    <x v="10"/>
  </r>
  <r>
    <x v="5024"/>
    <n v="6386652275"/>
    <x v="2"/>
    <x v="4"/>
    <s v="Male"/>
    <n v="27"/>
    <x v="3"/>
    <s v="Salaried"/>
    <x v="0"/>
    <n v="452887.49"/>
    <n v="505025"/>
    <x v="1"/>
    <n v="62646.45"/>
    <s v="Mobile App"/>
    <d v="2022-01-06T00:00:00"/>
    <x v="3"/>
    <n v="826231.89"/>
    <n v="864"/>
    <s v="Debit"/>
    <x v="1"/>
    <s v="No"/>
    <n v="2005"/>
    <n v="43"/>
    <x v="8"/>
  </r>
  <r>
    <x v="5025"/>
    <n v="7402282252"/>
    <x v="0"/>
    <x v="5"/>
    <s v="Male"/>
    <n v="21"/>
    <x v="2"/>
    <s v="Retired"/>
    <x v="0"/>
    <n v="290358.31"/>
    <n v="505026"/>
    <x v="2"/>
    <n v="69655.289999999994"/>
    <s v="Mobile App"/>
    <d v="2023-11-09T00:00:00"/>
    <x v="2"/>
    <n v="1380245.56"/>
    <n v="870"/>
    <s v="Debit"/>
    <x v="0"/>
    <s v="Yes"/>
    <n v="2018"/>
    <n v="31"/>
    <x v="1"/>
  </r>
  <r>
    <x v="5026"/>
    <n v="2560676057"/>
    <x v="5"/>
    <x v="7"/>
    <s v="Female"/>
    <n v="31"/>
    <x v="3"/>
    <s v="Self-Employed"/>
    <x v="1"/>
    <n v="451552.74"/>
    <n v="505027"/>
    <x v="2"/>
    <n v="34643.769999999997"/>
    <s v="Mobile App"/>
    <d v="2024-03-03T00:00:00"/>
    <x v="3"/>
    <n v="915960.71"/>
    <n v="565"/>
    <s v="Credit"/>
    <x v="0"/>
    <s v="Yes"/>
    <n v="2021"/>
    <n v="49"/>
    <x v="10"/>
  </r>
  <r>
    <x v="5027"/>
    <n v="2535378232"/>
    <x v="2"/>
    <x v="3"/>
    <s v="Female"/>
    <n v="40"/>
    <x v="1"/>
    <s v="Salaried"/>
    <x v="0"/>
    <n v="66304.7"/>
    <n v="505028"/>
    <x v="2"/>
    <n v="89404.34"/>
    <s v="Mobile App"/>
    <d v="2022-01-27T00:00:00"/>
    <x v="1"/>
    <n v="701353.98"/>
    <n v="531"/>
    <s v="None"/>
    <x v="0"/>
    <s v="Yes"/>
    <n v="2005"/>
    <n v="16"/>
    <x v="8"/>
  </r>
  <r>
    <x v="5028"/>
    <n v="4132861217"/>
    <x v="3"/>
    <x v="2"/>
    <s v="Male"/>
    <n v="34"/>
    <x v="3"/>
    <s v="Business"/>
    <x v="1"/>
    <n v="232500.46"/>
    <n v="505029"/>
    <x v="1"/>
    <n v="199393.26"/>
    <s v="Branch"/>
    <d v="2022-07-07T00:00:00"/>
    <x v="2"/>
    <n v="1002302.77"/>
    <n v="414"/>
    <s v="Credit"/>
    <x v="0"/>
    <s v="Yes"/>
    <n v="2009"/>
    <n v="97"/>
    <x v="0"/>
  </r>
  <r>
    <x v="5029"/>
    <n v="5963587251"/>
    <x v="3"/>
    <x v="4"/>
    <s v="Female"/>
    <n v="18"/>
    <x v="2"/>
    <s v="Retired"/>
    <x v="1"/>
    <n v="148933.09"/>
    <n v="505030"/>
    <x v="1"/>
    <n v="117938.44"/>
    <s v="ATM"/>
    <d v="2024-01-21T00:00:00"/>
    <x v="2"/>
    <n v="1473205.76"/>
    <n v="478"/>
    <s v="None"/>
    <x v="0"/>
    <s v="Yes"/>
    <n v="2008"/>
    <n v="30"/>
    <x v="8"/>
  </r>
  <r>
    <x v="5030"/>
    <n v="1976589468"/>
    <x v="1"/>
    <x v="5"/>
    <s v="Female"/>
    <n v="32"/>
    <x v="3"/>
    <s v="Business"/>
    <x v="0"/>
    <n v="443574"/>
    <n v="505031"/>
    <x v="2"/>
    <n v="144877.54"/>
    <s v="Mobile App"/>
    <d v="2022-02-25T00:00:00"/>
    <x v="0"/>
    <n v="1675415.33"/>
    <n v="546"/>
    <s v="None"/>
    <x v="0"/>
    <s v="Yes"/>
    <n v="2006"/>
    <n v="30"/>
    <x v="6"/>
  </r>
  <r>
    <x v="5031"/>
    <n v="3880647757"/>
    <x v="1"/>
    <x v="6"/>
    <s v="Female"/>
    <n v="19"/>
    <x v="2"/>
    <s v="Retired"/>
    <x v="2"/>
    <n v="171438"/>
    <n v="505032"/>
    <x v="0"/>
    <n v="147524.82999999999"/>
    <s v="Online"/>
    <d v="2022-12-04T00:00:00"/>
    <x v="0"/>
    <n v="199180.5"/>
    <n v="711"/>
    <s v="Debit"/>
    <x v="1"/>
    <s v="No"/>
    <n v="2021"/>
    <n v="82"/>
    <x v="11"/>
  </r>
  <r>
    <x v="5032"/>
    <n v="9896264495"/>
    <x v="4"/>
    <x v="3"/>
    <s v="Female"/>
    <n v="35"/>
    <x v="3"/>
    <s v="Self-Employed"/>
    <x v="0"/>
    <n v="294643"/>
    <n v="505033"/>
    <x v="0"/>
    <n v="40638.86"/>
    <s v="Branch"/>
    <d v="2022-09-24T00:00:00"/>
    <x v="3"/>
    <n v="129707.53"/>
    <n v="364"/>
    <s v="None"/>
    <x v="0"/>
    <s v="Yes"/>
    <n v="2021"/>
    <n v="100"/>
    <x v="5"/>
  </r>
  <r>
    <x v="5033"/>
    <n v="9887275740"/>
    <x v="3"/>
    <x v="7"/>
    <s v="Male"/>
    <n v="56"/>
    <x v="0"/>
    <s v="Student"/>
    <x v="2"/>
    <n v="413993.53"/>
    <n v="505034"/>
    <x v="1"/>
    <n v="11299.9"/>
    <s v="Branch"/>
    <d v="2022-01-25T00:00:00"/>
    <x v="2"/>
    <n v="680580.54"/>
    <n v="467"/>
    <s v="Debit"/>
    <x v="0"/>
    <s v="No"/>
    <n v="2020"/>
    <n v="61"/>
    <x v="8"/>
  </r>
  <r>
    <x v="5034"/>
    <n v="5484341947"/>
    <x v="4"/>
    <x v="0"/>
    <s v="Female"/>
    <n v="39"/>
    <x v="1"/>
    <s v="Self-Employed"/>
    <x v="0"/>
    <n v="115282.5"/>
    <n v="505035"/>
    <x v="1"/>
    <n v="24406.67"/>
    <s v="Mobile App"/>
    <d v="2024-02-29T00:00:00"/>
    <x v="0"/>
    <n v="78224.77"/>
    <n v="328"/>
    <s v="Credit"/>
    <x v="1"/>
    <s v="No"/>
    <n v="2023"/>
    <n v="3"/>
    <x v="6"/>
  </r>
  <r>
    <x v="5035"/>
    <n v="7231599577"/>
    <x v="4"/>
    <x v="4"/>
    <s v="Female"/>
    <n v="45"/>
    <x v="1"/>
    <s v="Business"/>
    <x v="2"/>
    <n v="23824.57"/>
    <n v="505036"/>
    <x v="2"/>
    <n v="143966.29"/>
    <s v="ATM"/>
    <d v="2023-10-31T00:00:00"/>
    <x v="2"/>
    <n v="989643.39"/>
    <n v="392"/>
    <s v="Debit"/>
    <x v="1"/>
    <s v="Yes"/>
    <n v="2010"/>
    <n v="56"/>
    <x v="2"/>
  </r>
  <r>
    <x v="5036"/>
    <n v="8846490955"/>
    <x v="4"/>
    <x v="2"/>
    <s v="Female"/>
    <n v="47"/>
    <x v="1"/>
    <s v="Salaried"/>
    <x v="1"/>
    <n v="247575.72"/>
    <n v="505037"/>
    <x v="2"/>
    <n v="91212.86"/>
    <s v="Online"/>
    <d v="2022-03-30T00:00:00"/>
    <x v="2"/>
    <n v="1647892.68"/>
    <n v="715"/>
    <s v="None"/>
    <x v="0"/>
    <s v="Yes"/>
    <n v="2010"/>
    <n v="93"/>
    <x v="10"/>
  </r>
  <r>
    <x v="5037"/>
    <n v="6626321841"/>
    <x v="0"/>
    <x v="6"/>
    <s v="Female"/>
    <n v="30"/>
    <x v="3"/>
    <s v="Business"/>
    <x v="1"/>
    <n v="342148.96"/>
    <n v="505038"/>
    <x v="2"/>
    <n v="180945.46"/>
    <s v="Branch"/>
    <d v="2023-08-22T00:00:00"/>
    <x v="4"/>
    <n v="695381.27"/>
    <n v="344"/>
    <s v="Credit"/>
    <x v="0"/>
    <s v="Yes"/>
    <n v="2023"/>
    <n v="97"/>
    <x v="7"/>
  </r>
  <r>
    <x v="5038"/>
    <n v="9300209533"/>
    <x v="6"/>
    <x v="6"/>
    <s v="Female"/>
    <n v="20"/>
    <x v="2"/>
    <s v="Student"/>
    <x v="0"/>
    <n v="359911.79"/>
    <n v="505039"/>
    <x v="0"/>
    <n v="73363.839999999997"/>
    <s v="Online"/>
    <d v="2023-11-27T00:00:00"/>
    <x v="0"/>
    <n v="951649.64"/>
    <n v="681"/>
    <s v="None"/>
    <x v="1"/>
    <s v="No"/>
    <n v="2018"/>
    <n v="10"/>
    <x v="1"/>
  </r>
  <r>
    <x v="5039"/>
    <n v="6362131460"/>
    <x v="2"/>
    <x v="6"/>
    <s v="Female"/>
    <n v="20"/>
    <x v="2"/>
    <s v="Retired"/>
    <x v="0"/>
    <n v="209180.91"/>
    <n v="505040"/>
    <x v="2"/>
    <n v="20624.09"/>
    <s v="Online"/>
    <d v="2023-04-03T00:00:00"/>
    <x v="0"/>
    <n v="1148682.6399999999"/>
    <n v="840"/>
    <s v="Credit"/>
    <x v="0"/>
    <s v="Yes"/>
    <n v="2008"/>
    <n v="20"/>
    <x v="4"/>
  </r>
  <r>
    <x v="5040"/>
    <n v="3759653216"/>
    <x v="1"/>
    <x v="4"/>
    <s v="Male"/>
    <n v="62"/>
    <x v="0"/>
    <s v="Retired"/>
    <x v="2"/>
    <n v="40231.1"/>
    <n v="505041"/>
    <x v="3"/>
    <n v="193696.83"/>
    <s v="Branch"/>
    <d v="2024-05-12T00:00:00"/>
    <x v="0"/>
    <n v="1827340.7"/>
    <n v="508"/>
    <s v="Debit"/>
    <x v="0"/>
    <s v="Yes"/>
    <n v="2022"/>
    <n v="21"/>
    <x v="9"/>
  </r>
  <r>
    <x v="5041"/>
    <n v="6476632019"/>
    <x v="2"/>
    <x v="5"/>
    <s v="Female"/>
    <n v="43"/>
    <x v="1"/>
    <s v="Business"/>
    <x v="2"/>
    <n v="202170.78"/>
    <n v="505042"/>
    <x v="2"/>
    <n v="80201.13"/>
    <s v="ATM"/>
    <d v="2023-03-06T00:00:00"/>
    <x v="4"/>
    <n v="1853261.31"/>
    <n v="703"/>
    <s v="Debit"/>
    <x v="1"/>
    <s v="Yes"/>
    <n v="2013"/>
    <n v="27"/>
    <x v="10"/>
  </r>
  <r>
    <x v="5042"/>
    <n v="7473133673"/>
    <x v="1"/>
    <x v="0"/>
    <s v="Female"/>
    <n v="21"/>
    <x v="2"/>
    <s v="Salaried"/>
    <x v="2"/>
    <n v="61873.34"/>
    <n v="505043"/>
    <x v="3"/>
    <n v="169655.28"/>
    <s v="Mobile App"/>
    <d v="2023-12-29T00:00:00"/>
    <x v="1"/>
    <n v="1263714.18"/>
    <n v="385"/>
    <s v="Debit"/>
    <x v="0"/>
    <s v="Yes"/>
    <n v="2018"/>
    <n v="30"/>
    <x v="11"/>
  </r>
  <r>
    <x v="5043"/>
    <n v="4377102257"/>
    <x v="5"/>
    <x v="3"/>
    <s v="Female"/>
    <n v="33"/>
    <x v="3"/>
    <s v="Retired"/>
    <x v="2"/>
    <n v="37037.49"/>
    <n v="505044"/>
    <x v="1"/>
    <n v="9304.9"/>
    <s v="Online"/>
    <d v="2022-10-08T00:00:00"/>
    <x v="4"/>
    <n v="20377.439999999999"/>
    <n v="533"/>
    <s v="Debit"/>
    <x v="1"/>
    <s v="Yes"/>
    <n v="2021"/>
    <n v="57"/>
    <x v="2"/>
  </r>
  <r>
    <x v="5044"/>
    <n v="4786969401"/>
    <x v="5"/>
    <x v="2"/>
    <s v="Female"/>
    <n v="45"/>
    <x v="1"/>
    <s v="Retired"/>
    <x v="2"/>
    <n v="152414.18"/>
    <n v="505045"/>
    <x v="1"/>
    <n v="71933.37"/>
    <s v="ATM"/>
    <d v="2023-05-11T00:00:00"/>
    <x v="1"/>
    <n v="379221.93"/>
    <n v="712"/>
    <s v="None"/>
    <x v="0"/>
    <s v="No"/>
    <n v="2019"/>
    <n v="55"/>
    <x v="9"/>
  </r>
  <r>
    <x v="5045"/>
    <n v="3839975773"/>
    <x v="3"/>
    <x v="5"/>
    <s v="Male"/>
    <n v="25"/>
    <x v="2"/>
    <s v="Student"/>
    <x v="0"/>
    <n v="388832.74"/>
    <n v="505046"/>
    <x v="2"/>
    <n v="118918.03"/>
    <s v="Mobile App"/>
    <d v="2023-06-02T00:00:00"/>
    <x v="3"/>
    <n v="403362.62"/>
    <n v="534"/>
    <s v="None"/>
    <x v="1"/>
    <s v="No"/>
    <n v="2023"/>
    <n v="32"/>
    <x v="3"/>
  </r>
  <r>
    <x v="5046"/>
    <n v="8343986266"/>
    <x v="5"/>
    <x v="7"/>
    <s v="Male"/>
    <n v="57"/>
    <x v="0"/>
    <s v="Student"/>
    <x v="1"/>
    <n v="384403.93"/>
    <n v="505047"/>
    <x v="3"/>
    <n v="104866.38"/>
    <s v="Online"/>
    <d v="2022-10-28T00:00:00"/>
    <x v="0"/>
    <n v="1197904.8600000001"/>
    <n v="470"/>
    <s v="Debit"/>
    <x v="0"/>
    <s v="No"/>
    <n v="2005"/>
    <n v="47"/>
    <x v="2"/>
  </r>
  <r>
    <x v="5047"/>
    <n v="2886394777"/>
    <x v="5"/>
    <x v="0"/>
    <s v="Female"/>
    <n v="33"/>
    <x v="3"/>
    <s v="Salaried"/>
    <x v="2"/>
    <n v="304410.40000000002"/>
    <n v="505048"/>
    <x v="1"/>
    <n v="145566.59"/>
    <s v="Mobile App"/>
    <d v="2023-08-25T00:00:00"/>
    <x v="1"/>
    <n v="1415188.31"/>
    <n v="305"/>
    <s v="Debit"/>
    <x v="0"/>
    <s v="No"/>
    <n v="2020"/>
    <n v="19"/>
    <x v="7"/>
  </r>
  <r>
    <x v="5048"/>
    <n v="8916750179"/>
    <x v="6"/>
    <x v="5"/>
    <s v="Female"/>
    <n v="48"/>
    <x v="1"/>
    <s v="Retired"/>
    <x v="1"/>
    <n v="413293.59"/>
    <n v="505049"/>
    <x v="2"/>
    <n v="176620.34"/>
    <s v="Branch"/>
    <d v="2022-10-06T00:00:00"/>
    <x v="2"/>
    <n v="177943.15"/>
    <n v="543"/>
    <s v="Debit"/>
    <x v="1"/>
    <s v="Yes"/>
    <n v="2017"/>
    <n v="1"/>
    <x v="2"/>
  </r>
  <r>
    <x v="5049"/>
    <n v="9039310208"/>
    <x v="4"/>
    <x v="7"/>
    <s v="Female"/>
    <n v="40"/>
    <x v="1"/>
    <s v="Self-Employed"/>
    <x v="1"/>
    <n v="250910.84"/>
    <n v="505050"/>
    <x v="2"/>
    <n v="151744.16"/>
    <s v="ATM"/>
    <d v="2022-12-04T00:00:00"/>
    <x v="1"/>
    <n v="579331.51"/>
    <n v="523"/>
    <s v="Credit"/>
    <x v="1"/>
    <s v="Yes"/>
    <n v="2023"/>
    <n v="58"/>
    <x v="11"/>
  </r>
  <r>
    <x v="5050"/>
    <n v="6181642816"/>
    <x v="0"/>
    <x v="1"/>
    <s v="Female"/>
    <n v="19"/>
    <x v="2"/>
    <s v="Business"/>
    <x v="0"/>
    <n v="122478.8"/>
    <n v="505051"/>
    <x v="2"/>
    <n v="62092.08"/>
    <s v="ATM"/>
    <d v="2024-01-29T00:00:00"/>
    <x v="1"/>
    <n v="1014293.72"/>
    <n v="635"/>
    <s v="None"/>
    <x v="1"/>
    <s v="Yes"/>
    <n v="2010"/>
    <n v="66"/>
    <x v="8"/>
  </r>
  <r>
    <x v="5051"/>
    <n v="8357351273"/>
    <x v="3"/>
    <x v="0"/>
    <s v="Male"/>
    <n v="26"/>
    <x v="3"/>
    <s v="Retired"/>
    <x v="2"/>
    <n v="285415.58"/>
    <n v="505052"/>
    <x v="3"/>
    <n v="193870.77"/>
    <s v="ATM"/>
    <d v="2023-06-29T00:00:00"/>
    <x v="2"/>
    <n v="1542735.7"/>
    <n v="450"/>
    <s v="Debit"/>
    <x v="0"/>
    <s v="No"/>
    <n v="2008"/>
    <n v="92"/>
    <x v="3"/>
  </r>
  <r>
    <x v="5052"/>
    <n v="5972299182"/>
    <x v="6"/>
    <x v="4"/>
    <s v="Female"/>
    <n v="44"/>
    <x v="1"/>
    <s v="Business"/>
    <x v="2"/>
    <n v="461699.69"/>
    <n v="505053"/>
    <x v="1"/>
    <n v="183821.84"/>
    <s v="Online"/>
    <d v="2022-03-16T00:00:00"/>
    <x v="3"/>
    <n v="688885.45"/>
    <n v="570"/>
    <s v="Credit"/>
    <x v="1"/>
    <s v="No"/>
    <n v="2014"/>
    <n v="73"/>
    <x v="10"/>
  </r>
  <r>
    <x v="5053"/>
    <n v="2083487517"/>
    <x v="3"/>
    <x v="2"/>
    <s v="Male"/>
    <n v="62"/>
    <x v="0"/>
    <s v="Retired"/>
    <x v="2"/>
    <n v="19028.509999999998"/>
    <n v="505054"/>
    <x v="2"/>
    <n v="126044.26"/>
    <s v="ATM"/>
    <d v="2022-07-05T00:00:00"/>
    <x v="0"/>
    <n v="994366.08"/>
    <n v="844"/>
    <s v="None"/>
    <x v="1"/>
    <s v="No"/>
    <n v="2011"/>
    <n v="77"/>
    <x v="0"/>
  </r>
  <r>
    <x v="5054"/>
    <n v="5967762658"/>
    <x v="0"/>
    <x v="1"/>
    <s v="Male"/>
    <n v="39"/>
    <x v="1"/>
    <s v="Student"/>
    <x v="2"/>
    <n v="482464.4"/>
    <n v="505055"/>
    <x v="1"/>
    <n v="102044.61"/>
    <s v="Mobile App"/>
    <d v="2024-02-11T00:00:00"/>
    <x v="4"/>
    <n v="992296.25"/>
    <n v="740"/>
    <s v="None"/>
    <x v="1"/>
    <s v="Yes"/>
    <n v="2006"/>
    <n v="56"/>
    <x v="6"/>
  </r>
  <r>
    <x v="5055"/>
    <n v="9387685949"/>
    <x v="3"/>
    <x v="2"/>
    <s v="Female"/>
    <n v="61"/>
    <x v="0"/>
    <s v="Salaried"/>
    <x v="0"/>
    <n v="372414.26"/>
    <n v="505056"/>
    <x v="0"/>
    <n v="103332.39"/>
    <s v="Online"/>
    <d v="2022-04-16T00:00:00"/>
    <x v="3"/>
    <n v="1853520.08"/>
    <n v="723"/>
    <s v="Credit"/>
    <x v="0"/>
    <s v="No"/>
    <n v="2006"/>
    <n v="71"/>
    <x v="4"/>
  </r>
  <r>
    <x v="5056"/>
    <n v="2741196751"/>
    <x v="2"/>
    <x v="7"/>
    <s v="Female"/>
    <n v="51"/>
    <x v="0"/>
    <s v="Self-Employed"/>
    <x v="0"/>
    <n v="343434.64"/>
    <n v="505057"/>
    <x v="0"/>
    <n v="147066.29999999999"/>
    <s v="Branch"/>
    <d v="2024-03-08T00:00:00"/>
    <x v="4"/>
    <n v="1690453.72"/>
    <n v="762"/>
    <s v="Credit"/>
    <x v="1"/>
    <s v="Yes"/>
    <n v="2016"/>
    <n v="100"/>
    <x v="10"/>
  </r>
  <r>
    <x v="5057"/>
    <n v="6743315778"/>
    <x v="2"/>
    <x v="5"/>
    <s v="Male"/>
    <n v="26"/>
    <x v="3"/>
    <s v="Student"/>
    <x v="2"/>
    <n v="307303.12"/>
    <n v="505058"/>
    <x v="1"/>
    <n v="96736.58"/>
    <s v="Branch"/>
    <d v="2023-06-24T00:00:00"/>
    <x v="4"/>
    <n v="1715769.14"/>
    <n v="588"/>
    <s v="None"/>
    <x v="0"/>
    <s v="Yes"/>
    <n v="2023"/>
    <n v="102"/>
    <x v="3"/>
  </r>
  <r>
    <x v="5058"/>
    <n v="1060997802"/>
    <x v="2"/>
    <x v="0"/>
    <s v="Female"/>
    <n v="50"/>
    <x v="1"/>
    <s v="Salaried"/>
    <x v="2"/>
    <n v="129610.73"/>
    <n v="505059"/>
    <x v="0"/>
    <n v="197293.8"/>
    <s v="Mobile App"/>
    <d v="2023-01-22T00:00:00"/>
    <x v="3"/>
    <n v="333214.33"/>
    <n v="888"/>
    <s v="Credit"/>
    <x v="1"/>
    <s v="Yes"/>
    <n v="2009"/>
    <n v="62"/>
    <x v="8"/>
  </r>
  <r>
    <x v="5059"/>
    <n v="1658923468"/>
    <x v="5"/>
    <x v="7"/>
    <s v="Male"/>
    <n v="55"/>
    <x v="0"/>
    <s v="Student"/>
    <x v="1"/>
    <n v="442985.95"/>
    <n v="505060"/>
    <x v="0"/>
    <n v="142128.35"/>
    <s v="ATM"/>
    <d v="2023-07-13T00:00:00"/>
    <x v="1"/>
    <n v="1801652.86"/>
    <n v="645"/>
    <s v="None"/>
    <x v="1"/>
    <s v="Yes"/>
    <n v="2012"/>
    <n v="65"/>
    <x v="0"/>
  </r>
  <r>
    <x v="5060"/>
    <n v="7103732025"/>
    <x v="0"/>
    <x v="7"/>
    <s v="Female"/>
    <n v="51"/>
    <x v="0"/>
    <s v="Business"/>
    <x v="1"/>
    <n v="485759.07"/>
    <n v="505061"/>
    <x v="0"/>
    <n v="47710.69"/>
    <s v="Branch"/>
    <d v="2023-05-24T00:00:00"/>
    <x v="3"/>
    <n v="787472.58"/>
    <n v="582"/>
    <s v="None"/>
    <x v="1"/>
    <s v="No"/>
    <n v="2007"/>
    <n v="13"/>
    <x v="9"/>
  </r>
  <r>
    <x v="5061"/>
    <n v="5589184571"/>
    <x v="6"/>
    <x v="4"/>
    <s v="Female"/>
    <n v="52"/>
    <x v="0"/>
    <s v="Retired"/>
    <x v="2"/>
    <n v="462142.7"/>
    <n v="505062"/>
    <x v="2"/>
    <n v="131729.75"/>
    <s v="Branch"/>
    <d v="2022-10-03T00:00:00"/>
    <x v="4"/>
    <n v="1089492.8"/>
    <n v="361"/>
    <s v="Debit"/>
    <x v="0"/>
    <s v="Yes"/>
    <n v="2019"/>
    <n v="105"/>
    <x v="2"/>
  </r>
  <r>
    <x v="5062"/>
    <n v="7249243715"/>
    <x v="6"/>
    <x v="7"/>
    <s v="Female"/>
    <n v="64"/>
    <x v="0"/>
    <s v="Student"/>
    <x v="2"/>
    <n v="55297.84"/>
    <n v="505063"/>
    <x v="3"/>
    <n v="96938.75"/>
    <s v="ATM"/>
    <d v="2022-04-02T00:00:00"/>
    <x v="3"/>
    <n v="1228634.4099999999"/>
    <n v="308"/>
    <s v="None"/>
    <x v="0"/>
    <s v="Yes"/>
    <n v="2013"/>
    <n v="114"/>
    <x v="4"/>
  </r>
  <r>
    <x v="5063"/>
    <n v="8589929367"/>
    <x v="1"/>
    <x v="0"/>
    <s v="Female"/>
    <n v="43"/>
    <x v="1"/>
    <s v="Salaried"/>
    <x v="1"/>
    <n v="368519.66"/>
    <n v="505064"/>
    <x v="0"/>
    <n v="32055.06"/>
    <s v="Branch"/>
    <d v="2024-05-18T00:00:00"/>
    <x v="2"/>
    <n v="860352.93"/>
    <n v="791"/>
    <s v="Debit"/>
    <x v="1"/>
    <s v="No"/>
    <n v="2018"/>
    <n v="73"/>
    <x v="9"/>
  </r>
  <r>
    <x v="5064"/>
    <n v="7210296385"/>
    <x v="6"/>
    <x v="6"/>
    <s v="Male"/>
    <n v="24"/>
    <x v="2"/>
    <s v="Retired"/>
    <x v="1"/>
    <n v="278771.05"/>
    <n v="505065"/>
    <x v="2"/>
    <n v="103815.41"/>
    <s v="Branch"/>
    <d v="2023-03-08T00:00:00"/>
    <x v="1"/>
    <n v="686481.57"/>
    <n v="555"/>
    <s v="Credit"/>
    <x v="0"/>
    <s v="Yes"/>
    <n v="2023"/>
    <n v="25"/>
    <x v="10"/>
  </r>
  <r>
    <x v="5065"/>
    <n v="4040244581"/>
    <x v="4"/>
    <x v="0"/>
    <s v="Female"/>
    <n v="62"/>
    <x v="0"/>
    <s v="Business"/>
    <x v="2"/>
    <n v="394380.14"/>
    <n v="505066"/>
    <x v="1"/>
    <n v="171810.83"/>
    <s v="Branch"/>
    <d v="2023-08-09T00:00:00"/>
    <x v="1"/>
    <n v="496033.88"/>
    <n v="773"/>
    <s v="None"/>
    <x v="0"/>
    <s v="Yes"/>
    <n v="2023"/>
    <n v="103"/>
    <x v="7"/>
  </r>
  <r>
    <x v="5066"/>
    <n v="1658402006"/>
    <x v="2"/>
    <x v="0"/>
    <s v="Female"/>
    <n v="65"/>
    <x v="0"/>
    <s v="Business"/>
    <x v="1"/>
    <n v="176790.91"/>
    <n v="505067"/>
    <x v="1"/>
    <n v="5023.84"/>
    <s v="Branch"/>
    <d v="2024-05-29T00:00:00"/>
    <x v="4"/>
    <n v="1027105.27"/>
    <n v="611"/>
    <s v="None"/>
    <x v="1"/>
    <s v="No"/>
    <n v="2019"/>
    <n v="62"/>
    <x v="9"/>
  </r>
  <r>
    <x v="5067"/>
    <n v="9223796509"/>
    <x v="4"/>
    <x v="4"/>
    <s v="Female"/>
    <n v="62"/>
    <x v="0"/>
    <s v="Self-Employed"/>
    <x v="0"/>
    <n v="478527.24"/>
    <n v="505068"/>
    <x v="0"/>
    <n v="170263.52"/>
    <s v="Mobile App"/>
    <d v="2023-11-18T00:00:00"/>
    <x v="1"/>
    <n v="1675264.77"/>
    <n v="718"/>
    <s v="Credit"/>
    <x v="0"/>
    <s v="No"/>
    <n v="2016"/>
    <n v="103"/>
    <x v="1"/>
  </r>
  <r>
    <x v="5068"/>
    <n v="5571585172"/>
    <x v="4"/>
    <x v="4"/>
    <s v="Male"/>
    <n v="44"/>
    <x v="1"/>
    <s v="Retired"/>
    <x v="1"/>
    <n v="156991.53"/>
    <n v="505069"/>
    <x v="2"/>
    <n v="137063.25"/>
    <s v="Online"/>
    <d v="2022-10-03T00:00:00"/>
    <x v="4"/>
    <n v="1530447.4"/>
    <n v="544"/>
    <s v="None"/>
    <x v="1"/>
    <s v="Yes"/>
    <n v="2009"/>
    <n v="26"/>
    <x v="2"/>
  </r>
  <r>
    <x v="5069"/>
    <n v="5531352457"/>
    <x v="2"/>
    <x v="2"/>
    <s v="Female"/>
    <n v="29"/>
    <x v="3"/>
    <s v="Business"/>
    <x v="2"/>
    <n v="369251.31"/>
    <n v="505070"/>
    <x v="3"/>
    <n v="145159.82999999999"/>
    <s v="ATM"/>
    <d v="2024-01-10T00:00:00"/>
    <x v="2"/>
    <n v="1019802.54"/>
    <n v="492"/>
    <s v="Debit"/>
    <x v="0"/>
    <s v="No"/>
    <n v="2017"/>
    <n v="84"/>
    <x v="8"/>
  </r>
  <r>
    <x v="5070"/>
    <n v="4906104395"/>
    <x v="1"/>
    <x v="1"/>
    <s v="Male"/>
    <n v="34"/>
    <x v="3"/>
    <s v="Student"/>
    <x v="0"/>
    <n v="252401.32"/>
    <n v="505071"/>
    <x v="3"/>
    <n v="178536.98"/>
    <s v="Branch"/>
    <d v="2024-02-20T00:00:00"/>
    <x v="4"/>
    <n v="685615.82"/>
    <n v="858"/>
    <s v="None"/>
    <x v="0"/>
    <s v="No"/>
    <n v="2013"/>
    <n v="29"/>
    <x v="6"/>
  </r>
  <r>
    <x v="5071"/>
    <n v="3233374915"/>
    <x v="5"/>
    <x v="2"/>
    <s v="Male"/>
    <n v="38"/>
    <x v="1"/>
    <s v="Business"/>
    <x v="0"/>
    <n v="308825.78999999998"/>
    <n v="505072"/>
    <x v="1"/>
    <n v="188749.38"/>
    <s v="Branch"/>
    <d v="2022-12-04T00:00:00"/>
    <x v="2"/>
    <n v="25443.22"/>
    <n v="899"/>
    <s v="None"/>
    <x v="1"/>
    <s v="Yes"/>
    <n v="2016"/>
    <n v="77"/>
    <x v="11"/>
  </r>
  <r>
    <x v="5072"/>
    <n v="1978579061"/>
    <x v="6"/>
    <x v="7"/>
    <s v="Female"/>
    <n v="60"/>
    <x v="0"/>
    <s v="Business"/>
    <x v="1"/>
    <n v="58718.01"/>
    <n v="505073"/>
    <x v="1"/>
    <n v="59098.49"/>
    <s v="Branch"/>
    <d v="2023-05-12T00:00:00"/>
    <x v="2"/>
    <n v="415405.77"/>
    <n v="680"/>
    <s v="Credit"/>
    <x v="1"/>
    <s v="No"/>
    <n v="2009"/>
    <n v="4"/>
    <x v="9"/>
  </r>
  <r>
    <x v="5073"/>
    <n v="7400454630"/>
    <x v="0"/>
    <x v="3"/>
    <s v="Male"/>
    <n v="39"/>
    <x v="1"/>
    <s v="Business"/>
    <x v="2"/>
    <n v="305807.95"/>
    <n v="505074"/>
    <x v="2"/>
    <n v="183833.57"/>
    <s v="Branch"/>
    <d v="2022-12-10T00:00:00"/>
    <x v="1"/>
    <n v="373626.5"/>
    <n v="592"/>
    <s v="None"/>
    <x v="1"/>
    <s v="No"/>
    <n v="2023"/>
    <n v="14"/>
    <x v="11"/>
  </r>
  <r>
    <x v="5074"/>
    <n v="2538841512"/>
    <x v="1"/>
    <x v="2"/>
    <s v="Female"/>
    <n v="43"/>
    <x v="1"/>
    <s v="Self-Employed"/>
    <x v="1"/>
    <n v="282203.96999999997"/>
    <n v="505075"/>
    <x v="0"/>
    <n v="43386.42"/>
    <s v="Online"/>
    <d v="2022-10-13T00:00:00"/>
    <x v="1"/>
    <n v="1176699.6599999999"/>
    <n v="783"/>
    <s v="Credit"/>
    <x v="0"/>
    <s v="No"/>
    <n v="2022"/>
    <n v="55"/>
    <x v="2"/>
  </r>
  <r>
    <x v="5075"/>
    <n v="4555496782"/>
    <x v="6"/>
    <x v="4"/>
    <s v="Female"/>
    <n v="56"/>
    <x v="0"/>
    <s v="Salaried"/>
    <x v="1"/>
    <n v="359744.34"/>
    <n v="505076"/>
    <x v="1"/>
    <n v="28960.6"/>
    <s v="ATM"/>
    <d v="2023-10-18T00:00:00"/>
    <x v="4"/>
    <n v="1841522.5"/>
    <n v="630"/>
    <s v="None"/>
    <x v="0"/>
    <s v="No"/>
    <n v="2016"/>
    <n v="61"/>
    <x v="2"/>
  </r>
  <r>
    <x v="5076"/>
    <n v="5392052611"/>
    <x v="5"/>
    <x v="7"/>
    <s v="Female"/>
    <n v="30"/>
    <x v="3"/>
    <s v="Business"/>
    <x v="1"/>
    <n v="144564.14000000001"/>
    <n v="505077"/>
    <x v="0"/>
    <n v="111012.95"/>
    <s v="Branch"/>
    <d v="2024-06-11T00:00:00"/>
    <x v="4"/>
    <n v="632453.04"/>
    <n v="846"/>
    <s v="Credit"/>
    <x v="1"/>
    <s v="No"/>
    <n v="2009"/>
    <n v="57"/>
    <x v="3"/>
  </r>
  <r>
    <x v="5077"/>
    <n v="5950268582"/>
    <x v="4"/>
    <x v="6"/>
    <s v="Male"/>
    <n v="59"/>
    <x v="0"/>
    <s v="Salaried"/>
    <x v="0"/>
    <n v="416309.82"/>
    <n v="505078"/>
    <x v="0"/>
    <n v="185538.56"/>
    <s v="Mobile App"/>
    <d v="2022-04-13T00:00:00"/>
    <x v="1"/>
    <n v="1586289.08"/>
    <n v="596"/>
    <s v="Credit"/>
    <x v="0"/>
    <s v="Yes"/>
    <n v="2022"/>
    <n v="55"/>
    <x v="4"/>
  </r>
  <r>
    <x v="5078"/>
    <n v="8985156103"/>
    <x v="0"/>
    <x v="5"/>
    <s v="Male"/>
    <n v="59"/>
    <x v="0"/>
    <s v="Retired"/>
    <x v="1"/>
    <n v="472692.47"/>
    <n v="505079"/>
    <x v="2"/>
    <n v="10972.09"/>
    <s v="Mobile App"/>
    <d v="2023-06-24T00:00:00"/>
    <x v="4"/>
    <n v="659468.63"/>
    <n v="776"/>
    <s v="Credit"/>
    <x v="1"/>
    <s v="No"/>
    <n v="2020"/>
    <n v="11"/>
    <x v="3"/>
  </r>
  <r>
    <x v="5079"/>
    <n v="3008085548"/>
    <x v="0"/>
    <x v="4"/>
    <s v="Male"/>
    <n v="62"/>
    <x v="0"/>
    <s v="Salaried"/>
    <x v="1"/>
    <n v="441127.95"/>
    <n v="505080"/>
    <x v="0"/>
    <n v="105652.01"/>
    <s v="Online"/>
    <d v="2023-03-26T00:00:00"/>
    <x v="3"/>
    <n v="1928324.86"/>
    <n v="724"/>
    <s v="None"/>
    <x v="0"/>
    <s v="Yes"/>
    <n v="2019"/>
    <n v="10"/>
    <x v="10"/>
  </r>
  <r>
    <x v="5080"/>
    <n v="4651870625"/>
    <x v="4"/>
    <x v="1"/>
    <s v="Female"/>
    <n v="40"/>
    <x v="1"/>
    <s v="Retired"/>
    <x v="1"/>
    <n v="196284.81"/>
    <n v="505081"/>
    <x v="1"/>
    <n v="135733.78"/>
    <s v="Online"/>
    <d v="2023-05-14T00:00:00"/>
    <x v="4"/>
    <n v="389680.8"/>
    <n v="544"/>
    <s v="None"/>
    <x v="1"/>
    <s v="No"/>
    <n v="2005"/>
    <n v="12"/>
    <x v="9"/>
  </r>
  <r>
    <x v="5081"/>
    <n v="4033830756"/>
    <x v="5"/>
    <x v="3"/>
    <s v="Female"/>
    <n v="68"/>
    <x v="0"/>
    <s v="Self-Employed"/>
    <x v="1"/>
    <n v="381340.48"/>
    <n v="505082"/>
    <x v="2"/>
    <n v="149110.14000000001"/>
    <s v="Branch"/>
    <d v="2022-12-01T00:00:00"/>
    <x v="3"/>
    <n v="813776.51"/>
    <n v="477"/>
    <s v="Debit"/>
    <x v="1"/>
    <s v="No"/>
    <n v="2010"/>
    <n v="75"/>
    <x v="11"/>
  </r>
  <r>
    <x v="5082"/>
    <n v="6542564925"/>
    <x v="6"/>
    <x v="4"/>
    <s v="Male"/>
    <n v="47"/>
    <x v="1"/>
    <s v="Retired"/>
    <x v="2"/>
    <n v="183149.56"/>
    <n v="505083"/>
    <x v="3"/>
    <n v="100833.37"/>
    <s v="Online"/>
    <d v="2022-10-16T00:00:00"/>
    <x v="4"/>
    <n v="298718.78000000003"/>
    <n v="595"/>
    <s v="Debit"/>
    <x v="1"/>
    <s v="Yes"/>
    <n v="2022"/>
    <n v="18"/>
    <x v="2"/>
  </r>
  <r>
    <x v="5083"/>
    <n v="6004379929"/>
    <x v="4"/>
    <x v="6"/>
    <s v="Male"/>
    <n v="34"/>
    <x v="3"/>
    <s v="Retired"/>
    <x v="2"/>
    <n v="431693.62"/>
    <n v="505084"/>
    <x v="0"/>
    <n v="115023.62"/>
    <s v="ATM"/>
    <d v="2023-06-23T00:00:00"/>
    <x v="3"/>
    <n v="452444.87"/>
    <n v="596"/>
    <s v="None"/>
    <x v="0"/>
    <s v="No"/>
    <n v="2021"/>
    <n v="105"/>
    <x v="3"/>
  </r>
  <r>
    <x v="5084"/>
    <n v="4957527319"/>
    <x v="3"/>
    <x v="1"/>
    <s v="Female"/>
    <n v="44"/>
    <x v="1"/>
    <s v="Student"/>
    <x v="2"/>
    <n v="188319.22"/>
    <n v="505085"/>
    <x v="2"/>
    <n v="90790.75"/>
    <s v="Mobile App"/>
    <d v="2022-01-30T00:00:00"/>
    <x v="2"/>
    <n v="211924.1"/>
    <n v="416"/>
    <s v="Credit"/>
    <x v="1"/>
    <s v="Yes"/>
    <n v="2023"/>
    <n v="98"/>
    <x v="8"/>
  </r>
  <r>
    <x v="5085"/>
    <n v="2197247069"/>
    <x v="6"/>
    <x v="4"/>
    <s v="Male"/>
    <n v="37"/>
    <x v="1"/>
    <s v="Self-Employed"/>
    <x v="0"/>
    <n v="93834.77"/>
    <n v="505086"/>
    <x v="2"/>
    <n v="144679.70000000001"/>
    <s v="ATM"/>
    <d v="2022-03-25T00:00:00"/>
    <x v="0"/>
    <n v="219026.87"/>
    <n v="366"/>
    <s v="Debit"/>
    <x v="0"/>
    <s v="Yes"/>
    <n v="2018"/>
    <n v="51"/>
    <x v="10"/>
  </r>
  <r>
    <x v="5086"/>
    <n v="2662441444"/>
    <x v="4"/>
    <x v="2"/>
    <s v="Female"/>
    <n v="24"/>
    <x v="2"/>
    <s v="Business"/>
    <x v="2"/>
    <n v="245041.92000000001"/>
    <n v="505087"/>
    <x v="3"/>
    <n v="75910.55"/>
    <s v="Online"/>
    <d v="2024-05-05T00:00:00"/>
    <x v="4"/>
    <n v="1256994.29"/>
    <n v="553"/>
    <s v="None"/>
    <x v="1"/>
    <s v="Yes"/>
    <n v="2019"/>
    <n v="45"/>
    <x v="9"/>
  </r>
  <r>
    <x v="5087"/>
    <n v="7129487535"/>
    <x v="4"/>
    <x v="2"/>
    <s v="Female"/>
    <n v="21"/>
    <x v="2"/>
    <s v="Self-Employed"/>
    <x v="1"/>
    <n v="68408.66"/>
    <n v="505088"/>
    <x v="2"/>
    <n v="56150.19"/>
    <s v="ATM"/>
    <d v="2023-07-17T00:00:00"/>
    <x v="4"/>
    <n v="1567711.34"/>
    <n v="788"/>
    <s v="Debit"/>
    <x v="1"/>
    <s v="No"/>
    <n v="2006"/>
    <n v="58"/>
    <x v="0"/>
  </r>
  <r>
    <x v="5088"/>
    <n v="6298021712"/>
    <x v="1"/>
    <x v="2"/>
    <s v="Male"/>
    <n v="66"/>
    <x v="0"/>
    <s v="Student"/>
    <x v="1"/>
    <n v="293874.86"/>
    <n v="505089"/>
    <x v="3"/>
    <n v="52627.11"/>
    <s v="Online"/>
    <d v="2023-01-04T00:00:00"/>
    <x v="2"/>
    <n v="162056.68"/>
    <n v="868"/>
    <s v="Credit"/>
    <x v="1"/>
    <s v="No"/>
    <n v="2010"/>
    <n v="112"/>
    <x v="8"/>
  </r>
  <r>
    <x v="5089"/>
    <n v="5108440551"/>
    <x v="1"/>
    <x v="3"/>
    <s v="Female"/>
    <n v="48"/>
    <x v="1"/>
    <s v="Retired"/>
    <x v="2"/>
    <n v="288706.14"/>
    <n v="505090"/>
    <x v="0"/>
    <n v="130711.76"/>
    <s v="ATM"/>
    <d v="2022-09-07T00:00:00"/>
    <x v="1"/>
    <n v="442620.75"/>
    <n v="773"/>
    <s v="Credit"/>
    <x v="1"/>
    <s v="No"/>
    <n v="2007"/>
    <n v="113"/>
    <x v="5"/>
  </r>
  <r>
    <x v="5090"/>
    <n v="3956543297"/>
    <x v="6"/>
    <x v="6"/>
    <s v="Female"/>
    <n v="47"/>
    <x v="1"/>
    <s v="Self-Employed"/>
    <x v="0"/>
    <n v="245914.96"/>
    <n v="505091"/>
    <x v="2"/>
    <n v="184925.12"/>
    <s v="Branch"/>
    <d v="2023-10-03T00:00:00"/>
    <x v="1"/>
    <n v="642176.24"/>
    <n v="667"/>
    <s v="Credit"/>
    <x v="0"/>
    <s v="No"/>
    <n v="2023"/>
    <n v="101"/>
    <x v="2"/>
  </r>
  <r>
    <x v="5091"/>
    <n v="3589881769"/>
    <x v="2"/>
    <x v="7"/>
    <s v="Male"/>
    <n v="48"/>
    <x v="1"/>
    <s v="Student"/>
    <x v="0"/>
    <n v="302261.33"/>
    <n v="505092"/>
    <x v="3"/>
    <n v="54801.48"/>
    <s v="Branch"/>
    <d v="2023-07-04T00:00:00"/>
    <x v="1"/>
    <n v="1873535.63"/>
    <n v="557"/>
    <s v="Debit"/>
    <x v="1"/>
    <s v="Yes"/>
    <n v="2006"/>
    <n v="94"/>
    <x v="0"/>
  </r>
  <r>
    <x v="5092"/>
    <n v="8695271842"/>
    <x v="1"/>
    <x v="3"/>
    <s v="Male"/>
    <n v="21"/>
    <x v="2"/>
    <s v="Business"/>
    <x v="0"/>
    <n v="487682.34"/>
    <n v="505093"/>
    <x v="3"/>
    <n v="50041.73"/>
    <s v="ATM"/>
    <d v="2023-09-07T00:00:00"/>
    <x v="2"/>
    <n v="1196085.51"/>
    <n v="629"/>
    <s v="None"/>
    <x v="0"/>
    <s v="Yes"/>
    <n v="2012"/>
    <n v="106"/>
    <x v="5"/>
  </r>
  <r>
    <x v="5093"/>
    <n v="3868713767"/>
    <x v="3"/>
    <x v="4"/>
    <s v="Male"/>
    <n v="35"/>
    <x v="3"/>
    <s v="Retired"/>
    <x v="1"/>
    <n v="192255.37"/>
    <n v="505094"/>
    <x v="0"/>
    <n v="143160.84"/>
    <s v="Branch"/>
    <d v="2022-12-10T00:00:00"/>
    <x v="0"/>
    <n v="214543.86"/>
    <n v="819"/>
    <s v="Debit"/>
    <x v="1"/>
    <s v="No"/>
    <n v="2020"/>
    <n v="27"/>
    <x v="11"/>
  </r>
  <r>
    <x v="5094"/>
    <n v="5696409025"/>
    <x v="2"/>
    <x v="4"/>
    <s v="Female"/>
    <n v="37"/>
    <x v="1"/>
    <s v="Self-Employed"/>
    <x v="2"/>
    <n v="211964.55"/>
    <n v="505095"/>
    <x v="2"/>
    <n v="1927.15"/>
    <s v="Online"/>
    <d v="2024-04-11T00:00:00"/>
    <x v="1"/>
    <n v="739486.32"/>
    <n v="874"/>
    <s v="None"/>
    <x v="1"/>
    <s v="No"/>
    <n v="2008"/>
    <n v="70"/>
    <x v="4"/>
  </r>
  <r>
    <x v="5095"/>
    <n v="5991763649"/>
    <x v="3"/>
    <x v="2"/>
    <s v="Female"/>
    <n v="57"/>
    <x v="0"/>
    <s v="Self-Employed"/>
    <x v="0"/>
    <n v="137739.95000000001"/>
    <n v="505096"/>
    <x v="0"/>
    <n v="166861.70000000001"/>
    <s v="ATM"/>
    <d v="2022-03-06T00:00:00"/>
    <x v="1"/>
    <n v="1430359.73"/>
    <n v="432"/>
    <s v="Credit"/>
    <x v="1"/>
    <s v="Yes"/>
    <n v="2010"/>
    <n v="15"/>
    <x v="10"/>
  </r>
  <r>
    <x v="5096"/>
    <n v="2788207478"/>
    <x v="0"/>
    <x v="7"/>
    <s v="Male"/>
    <n v="57"/>
    <x v="0"/>
    <s v="Retired"/>
    <x v="1"/>
    <n v="93042.91"/>
    <n v="505097"/>
    <x v="3"/>
    <n v="75918.48"/>
    <s v="Online"/>
    <d v="2023-04-08T00:00:00"/>
    <x v="4"/>
    <n v="1956470.04"/>
    <n v="374"/>
    <s v="Debit"/>
    <x v="0"/>
    <s v="Yes"/>
    <n v="2017"/>
    <n v="112"/>
    <x v="4"/>
  </r>
  <r>
    <x v="5097"/>
    <n v="5239853596"/>
    <x v="1"/>
    <x v="3"/>
    <s v="Female"/>
    <n v="65"/>
    <x v="0"/>
    <s v="Self-Employed"/>
    <x v="0"/>
    <n v="145304.41"/>
    <n v="505098"/>
    <x v="2"/>
    <n v="180345.66"/>
    <s v="Mobile App"/>
    <d v="2023-02-04T00:00:00"/>
    <x v="2"/>
    <n v="1476739.34"/>
    <n v="631"/>
    <s v="Credit"/>
    <x v="0"/>
    <s v="No"/>
    <n v="2009"/>
    <n v="1"/>
    <x v="6"/>
  </r>
  <r>
    <x v="5098"/>
    <n v="3284732324"/>
    <x v="4"/>
    <x v="4"/>
    <s v="Male"/>
    <n v="64"/>
    <x v="0"/>
    <s v="Retired"/>
    <x v="0"/>
    <n v="107106.4"/>
    <n v="505099"/>
    <x v="0"/>
    <n v="141741.29"/>
    <s v="Branch"/>
    <d v="2024-02-12T00:00:00"/>
    <x v="2"/>
    <n v="362364.43"/>
    <n v="753"/>
    <s v="Credit"/>
    <x v="1"/>
    <s v="No"/>
    <n v="2005"/>
    <n v="31"/>
    <x v="6"/>
  </r>
  <r>
    <x v="5099"/>
    <n v="7350468783"/>
    <x v="2"/>
    <x v="3"/>
    <s v="Female"/>
    <n v="67"/>
    <x v="0"/>
    <s v="Student"/>
    <x v="2"/>
    <n v="216802.09"/>
    <n v="505100"/>
    <x v="1"/>
    <n v="158567.1"/>
    <s v="Branch"/>
    <d v="2023-01-24T00:00:00"/>
    <x v="3"/>
    <n v="1638370.99"/>
    <n v="620"/>
    <s v="Debit"/>
    <x v="1"/>
    <s v="No"/>
    <n v="2013"/>
    <n v="5"/>
    <x v="8"/>
  </r>
  <r>
    <x v="5100"/>
    <n v="8297605582"/>
    <x v="6"/>
    <x v="0"/>
    <s v="Female"/>
    <n v="40"/>
    <x v="1"/>
    <s v="Retired"/>
    <x v="1"/>
    <n v="117423.46"/>
    <n v="505101"/>
    <x v="1"/>
    <n v="34322.85"/>
    <s v="Online"/>
    <d v="2024-02-29T00:00:00"/>
    <x v="4"/>
    <n v="6670.39"/>
    <n v="497"/>
    <s v="Debit"/>
    <x v="0"/>
    <s v="Yes"/>
    <n v="2013"/>
    <n v="112"/>
    <x v="6"/>
  </r>
  <r>
    <x v="5101"/>
    <n v="4959054615"/>
    <x v="2"/>
    <x v="6"/>
    <s v="Female"/>
    <n v="68"/>
    <x v="0"/>
    <s v="Business"/>
    <x v="0"/>
    <n v="259156.91"/>
    <n v="505102"/>
    <x v="2"/>
    <n v="72899.820000000007"/>
    <s v="Online"/>
    <d v="2022-02-26T00:00:00"/>
    <x v="3"/>
    <n v="964782.27"/>
    <n v="693"/>
    <s v="Credit"/>
    <x v="0"/>
    <s v="Yes"/>
    <n v="2013"/>
    <n v="86"/>
    <x v="6"/>
  </r>
  <r>
    <x v="5102"/>
    <n v="6898615982"/>
    <x v="4"/>
    <x v="5"/>
    <s v="Female"/>
    <n v="55"/>
    <x v="0"/>
    <s v="Retired"/>
    <x v="1"/>
    <n v="143868.76"/>
    <n v="505103"/>
    <x v="1"/>
    <n v="56186.07"/>
    <s v="Mobile App"/>
    <d v="2023-09-19T00:00:00"/>
    <x v="3"/>
    <n v="690142.82"/>
    <n v="844"/>
    <s v="Debit"/>
    <x v="0"/>
    <s v="No"/>
    <n v="2015"/>
    <n v="93"/>
    <x v="5"/>
  </r>
  <r>
    <x v="5103"/>
    <n v="9169552820"/>
    <x v="0"/>
    <x v="0"/>
    <s v="Female"/>
    <n v="26"/>
    <x v="3"/>
    <s v="Self-Employed"/>
    <x v="0"/>
    <n v="212914.42"/>
    <n v="505104"/>
    <x v="0"/>
    <n v="143048.93"/>
    <s v="ATM"/>
    <d v="2023-04-04T00:00:00"/>
    <x v="0"/>
    <n v="1892652.12"/>
    <n v="521"/>
    <s v="None"/>
    <x v="0"/>
    <s v="No"/>
    <n v="2018"/>
    <n v="13"/>
    <x v="4"/>
  </r>
  <r>
    <x v="5104"/>
    <n v="9292132290"/>
    <x v="3"/>
    <x v="1"/>
    <s v="Male"/>
    <n v="33"/>
    <x v="3"/>
    <s v="Retired"/>
    <x v="2"/>
    <n v="65500.01"/>
    <n v="505105"/>
    <x v="1"/>
    <n v="4646.47"/>
    <s v="Online"/>
    <d v="2024-04-26T00:00:00"/>
    <x v="1"/>
    <n v="91838.86"/>
    <n v="793"/>
    <s v="None"/>
    <x v="1"/>
    <s v="No"/>
    <n v="2006"/>
    <n v="56"/>
    <x v="4"/>
  </r>
  <r>
    <x v="5105"/>
    <n v="6456524805"/>
    <x v="0"/>
    <x v="5"/>
    <s v="Male"/>
    <n v="38"/>
    <x v="1"/>
    <s v="Retired"/>
    <x v="0"/>
    <n v="82811.98"/>
    <n v="505106"/>
    <x v="0"/>
    <n v="123883.59"/>
    <s v="ATM"/>
    <d v="2022-05-27T00:00:00"/>
    <x v="2"/>
    <n v="511136.34"/>
    <n v="842"/>
    <s v="None"/>
    <x v="1"/>
    <s v="Yes"/>
    <n v="2008"/>
    <n v="15"/>
    <x v="9"/>
  </r>
  <r>
    <x v="5106"/>
    <n v="2719514184"/>
    <x v="5"/>
    <x v="0"/>
    <s v="Female"/>
    <n v="26"/>
    <x v="3"/>
    <s v="Retired"/>
    <x v="2"/>
    <n v="307444.07"/>
    <n v="505107"/>
    <x v="0"/>
    <n v="173633.93"/>
    <s v="ATM"/>
    <d v="2023-07-29T00:00:00"/>
    <x v="3"/>
    <n v="519725.3"/>
    <n v="742"/>
    <s v="Credit"/>
    <x v="0"/>
    <s v="Yes"/>
    <n v="2019"/>
    <n v="60"/>
    <x v="0"/>
  </r>
  <r>
    <x v="5107"/>
    <n v="9033289251"/>
    <x v="1"/>
    <x v="0"/>
    <s v="Male"/>
    <n v="69"/>
    <x v="0"/>
    <s v="Business"/>
    <x v="0"/>
    <n v="283097.68"/>
    <n v="505108"/>
    <x v="1"/>
    <n v="8838.66"/>
    <s v="Online"/>
    <d v="2022-08-22T00:00:00"/>
    <x v="4"/>
    <n v="846761.95"/>
    <n v="620"/>
    <s v="Debit"/>
    <x v="1"/>
    <s v="Yes"/>
    <n v="2012"/>
    <n v="12"/>
    <x v="7"/>
  </r>
  <r>
    <x v="5108"/>
    <n v="3578067159"/>
    <x v="6"/>
    <x v="1"/>
    <s v="Male"/>
    <n v="42"/>
    <x v="1"/>
    <s v="Business"/>
    <x v="2"/>
    <n v="86437.5"/>
    <n v="505109"/>
    <x v="3"/>
    <n v="58209.77"/>
    <s v="Branch"/>
    <d v="2022-06-24T00:00:00"/>
    <x v="2"/>
    <n v="1846691.15"/>
    <n v="723"/>
    <s v="Credit"/>
    <x v="1"/>
    <s v="Yes"/>
    <n v="2007"/>
    <n v="68"/>
    <x v="3"/>
  </r>
  <r>
    <x v="5109"/>
    <n v="5802007536"/>
    <x v="3"/>
    <x v="3"/>
    <s v="Female"/>
    <n v="66"/>
    <x v="0"/>
    <s v="Self-Employed"/>
    <x v="0"/>
    <n v="148109.93"/>
    <n v="505110"/>
    <x v="1"/>
    <n v="41668.97"/>
    <s v="Online"/>
    <d v="2022-08-07T00:00:00"/>
    <x v="1"/>
    <n v="1305241.8500000001"/>
    <n v="682"/>
    <s v="Credit"/>
    <x v="1"/>
    <s v="No"/>
    <n v="2007"/>
    <n v="113"/>
    <x v="7"/>
  </r>
  <r>
    <x v="5110"/>
    <n v="5536666537"/>
    <x v="0"/>
    <x v="1"/>
    <s v="Female"/>
    <n v="53"/>
    <x v="0"/>
    <s v="Self-Employed"/>
    <x v="0"/>
    <n v="111518.38"/>
    <n v="505111"/>
    <x v="0"/>
    <n v="199619.41"/>
    <s v="Online"/>
    <d v="2022-01-19T00:00:00"/>
    <x v="2"/>
    <n v="242866.56"/>
    <n v="455"/>
    <s v="None"/>
    <x v="0"/>
    <s v="No"/>
    <n v="2014"/>
    <n v="111"/>
    <x v="8"/>
  </r>
  <r>
    <x v="5111"/>
    <n v="2769500715"/>
    <x v="6"/>
    <x v="0"/>
    <s v="Female"/>
    <n v="64"/>
    <x v="0"/>
    <s v="Retired"/>
    <x v="0"/>
    <n v="398931"/>
    <n v="505112"/>
    <x v="1"/>
    <n v="197126.3"/>
    <s v="Online"/>
    <d v="2023-01-10T00:00:00"/>
    <x v="0"/>
    <n v="1649729.64"/>
    <n v="832"/>
    <s v="None"/>
    <x v="1"/>
    <s v="No"/>
    <n v="2015"/>
    <n v="73"/>
    <x v="8"/>
  </r>
  <r>
    <x v="5112"/>
    <n v="3481356242"/>
    <x v="1"/>
    <x v="6"/>
    <s v="Male"/>
    <n v="60"/>
    <x v="0"/>
    <s v="Salaried"/>
    <x v="1"/>
    <n v="183040.81"/>
    <n v="505113"/>
    <x v="1"/>
    <n v="24951.94"/>
    <s v="Branch"/>
    <d v="2022-02-10T00:00:00"/>
    <x v="1"/>
    <n v="1259669.58"/>
    <n v="800"/>
    <s v="Debit"/>
    <x v="1"/>
    <s v="No"/>
    <n v="2021"/>
    <n v="93"/>
    <x v="6"/>
  </r>
  <r>
    <x v="5113"/>
    <n v="3945090130"/>
    <x v="4"/>
    <x v="5"/>
    <s v="Male"/>
    <n v="31"/>
    <x v="3"/>
    <s v="Student"/>
    <x v="1"/>
    <n v="203575.69"/>
    <n v="505114"/>
    <x v="2"/>
    <n v="39034.58"/>
    <s v="Mobile App"/>
    <d v="2023-12-13T00:00:00"/>
    <x v="1"/>
    <n v="32308.46"/>
    <n v="764"/>
    <s v="Credit"/>
    <x v="1"/>
    <s v="No"/>
    <n v="2012"/>
    <n v="59"/>
    <x v="11"/>
  </r>
  <r>
    <x v="5114"/>
    <n v="3789720570"/>
    <x v="6"/>
    <x v="7"/>
    <s v="Male"/>
    <n v="34"/>
    <x v="3"/>
    <s v="Retired"/>
    <x v="0"/>
    <n v="332783.21000000002"/>
    <n v="505115"/>
    <x v="0"/>
    <n v="4690.28"/>
    <s v="Branch"/>
    <d v="2023-04-20T00:00:00"/>
    <x v="2"/>
    <n v="1837140.35"/>
    <n v="860"/>
    <s v="None"/>
    <x v="0"/>
    <s v="No"/>
    <n v="2007"/>
    <n v="106"/>
    <x v="4"/>
  </r>
  <r>
    <x v="5115"/>
    <n v="7117088725"/>
    <x v="1"/>
    <x v="7"/>
    <s v="Female"/>
    <n v="45"/>
    <x v="1"/>
    <s v="Student"/>
    <x v="1"/>
    <n v="163448.09"/>
    <n v="505116"/>
    <x v="3"/>
    <n v="113289.4"/>
    <s v="Online"/>
    <d v="2024-05-08T00:00:00"/>
    <x v="4"/>
    <n v="94872.45"/>
    <n v="302"/>
    <s v="None"/>
    <x v="1"/>
    <s v="Yes"/>
    <n v="2013"/>
    <n v="14"/>
    <x v="9"/>
  </r>
  <r>
    <x v="5116"/>
    <n v="2825340643"/>
    <x v="1"/>
    <x v="2"/>
    <s v="Female"/>
    <n v="62"/>
    <x v="0"/>
    <s v="Business"/>
    <x v="1"/>
    <n v="189525.38"/>
    <n v="505117"/>
    <x v="2"/>
    <n v="137200.1"/>
    <s v="Mobile App"/>
    <d v="2022-10-20T00:00:00"/>
    <x v="3"/>
    <n v="1219888.53"/>
    <n v="765"/>
    <s v="Debit"/>
    <x v="0"/>
    <s v="Yes"/>
    <n v="2011"/>
    <n v="50"/>
    <x v="2"/>
  </r>
  <r>
    <x v="5117"/>
    <n v="7816882458"/>
    <x v="1"/>
    <x v="3"/>
    <s v="Female"/>
    <n v="58"/>
    <x v="0"/>
    <s v="Self-Employed"/>
    <x v="0"/>
    <n v="399152.78"/>
    <n v="505118"/>
    <x v="0"/>
    <n v="130936.16"/>
    <s v="Online"/>
    <d v="2022-12-31T00:00:00"/>
    <x v="3"/>
    <n v="1201675.77"/>
    <n v="385"/>
    <s v="Credit"/>
    <x v="0"/>
    <s v="No"/>
    <n v="2006"/>
    <n v="104"/>
    <x v="11"/>
  </r>
  <r>
    <x v="5118"/>
    <n v="6693869662"/>
    <x v="0"/>
    <x v="3"/>
    <s v="Female"/>
    <n v="65"/>
    <x v="0"/>
    <s v="Salaried"/>
    <x v="0"/>
    <n v="397471.04"/>
    <n v="505119"/>
    <x v="1"/>
    <n v="52072.83"/>
    <s v="ATM"/>
    <d v="2023-10-13T00:00:00"/>
    <x v="3"/>
    <n v="1217594.31"/>
    <n v="565"/>
    <s v="None"/>
    <x v="1"/>
    <s v="Yes"/>
    <n v="2008"/>
    <n v="95"/>
    <x v="2"/>
  </r>
  <r>
    <x v="5119"/>
    <n v="1320669315"/>
    <x v="4"/>
    <x v="3"/>
    <s v="Female"/>
    <n v="25"/>
    <x v="2"/>
    <s v="Self-Employed"/>
    <x v="0"/>
    <n v="302680.59000000003"/>
    <n v="505120"/>
    <x v="3"/>
    <n v="40739.43"/>
    <s v="Online"/>
    <d v="2022-04-30T00:00:00"/>
    <x v="2"/>
    <n v="1696550.44"/>
    <n v="450"/>
    <s v="None"/>
    <x v="0"/>
    <s v="Yes"/>
    <n v="2014"/>
    <n v="69"/>
    <x v="4"/>
  </r>
  <r>
    <x v="5120"/>
    <n v="4927491469"/>
    <x v="1"/>
    <x v="4"/>
    <s v="Male"/>
    <n v="31"/>
    <x v="3"/>
    <s v="Business"/>
    <x v="1"/>
    <n v="279929.8"/>
    <n v="505121"/>
    <x v="0"/>
    <n v="11242.5"/>
    <s v="ATM"/>
    <d v="2022-10-29T00:00:00"/>
    <x v="4"/>
    <n v="247279.55"/>
    <n v="367"/>
    <s v="Debit"/>
    <x v="0"/>
    <s v="No"/>
    <n v="2011"/>
    <n v="118"/>
    <x v="2"/>
  </r>
  <r>
    <x v="5121"/>
    <n v="5133262338"/>
    <x v="6"/>
    <x v="6"/>
    <s v="Male"/>
    <n v="32"/>
    <x v="3"/>
    <s v="Retired"/>
    <x v="1"/>
    <n v="91323.74"/>
    <n v="505122"/>
    <x v="1"/>
    <n v="126568.97"/>
    <s v="Mobile App"/>
    <d v="2024-04-12T00:00:00"/>
    <x v="2"/>
    <n v="1069343.67"/>
    <n v="510"/>
    <s v="Credit"/>
    <x v="1"/>
    <s v="No"/>
    <n v="2017"/>
    <n v="19"/>
    <x v="4"/>
  </r>
  <r>
    <x v="5122"/>
    <n v="7280769497"/>
    <x v="4"/>
    <x v="3"/>
    <s v="Male"/>
    <n v="56"/>
    <x v="0"/>
    <s v="Business"/>
    <x v="1"/>
    <n v="237118.36"/>
    <n v="505123"/>
    <x v="2"/>
    <n v="49175.51"/>
    <s v="ATM"/>
    <d v="2022-02-19T00:00:00"/>
    <x v="3"/>
    <n v="1147208.95"/>
    <n v="862"/>
    <s v="Debit"/>
    <x v="1"/>
    <s v="Yes"/>
    <n v="2009"/>
    <n v="68"/>
    <x v="6"/>
  </r>
  <r>
    <x v="5123"/>
    <n v="7067371231"/>
    <x v="5"/>
    <x v="2"/>
    <s v="Female"/>
    <n v="42"/>
    <x v="1"/>
    <s v="Salaried"/>
    <x v="0"/>
    <n v="137904.56"/>
    <n v="505124"/>
    <x v="0"/>
    <n v="17834.580000000002"/>
    <s v="Mobile App"/>
    <d v="2023-05-08T00:00:00"/>
    <x v="3"/>
    <n v="795335.84"/>
    <n v="703"/>
    <s v="None"/>
    <x v="0"/>
    <s v="No"/>
    <n v="2018"/>
    <n v="54"/>
    <x v="9"/>
  </r>
  <r>
    <x v="5124"/>
    <n v="6396385966"/>
    <x v="6"/>
    <x v="2"/>
    <s v="Female"/>
    <n v="28"/>
    <x v="3"/>
    <s v="Retired"/>
    <x v="1"/>
    <n v="365145.89"/>
    <n v="505125"/>
    <x v="2"/>
    <n v="70967.02"/>
    <s v="Online"/>
    <d v="2022-09-09T00:00:00"/>
    <x v="3"/>
    <n v="1056146.0900000001"/>
    <n v="447"/>
    <s v="Debit"/>
    <x v="1"/>
    <s v="Yes"/>
    <n v="2012"/>
    <n v="63"/>
    <x v="5"/>
  </r>
  <r>
    <x v="5125"/>
    <n v="9633189760"/>
    <x v="0"/>
    <x v="6"/>
    <s v="Male"/>
    <n v="46"/>
    <x v="1"/>
    <s v="Retired"/>
    <x v="1"/>
    <n v="314341.96999999997"/>
    <n v="505126"/>
    <x v="0"/>
    <n v="29778.880000000001"/>
    <s v="Online"/>
    <d v="2023-01-06T00:00:00"/>
    <x v="4"/>
    <n v="1001888.06"/>
    <n v="354"/>
    <s v="Credit"/>
    <x v="1"/>
    <s v="No"/>
    <n v="2023"/>
    <n v="106"/>
    <x v="8"/>
  </r>
  <r>
    <x v="5126"/>
    <n v="6475182487"/>
    <x v="1"/>
    <x v="6"/>
    <s v="Male"/>
    <n v="20"/>
    <x v="2"/>
    <s v="Salaried"/>
    <x v="2"/>
    <n v="189456.57"/>
    <n v="505127"/>
    <x v="2"/>
    <n v="101298.04"/>
    <s v="ATM"/>
    <d v="2023-05-31T00:00:00"/>
    <x v="0"/>
    <n v="1517953.13"/>
    <n v="834"/>
    <s v="Credit"/>
    <x v="0"/>
    <s v="No"/>
    <n v="2016"/>
    <n v="7"/>
    <x v="9"/>
  </r>
  <r>
    <x v="5127"/>
    <n v="1469869090"/>
    <x v="4"/>
    <x v="0"/>
    <s v="Female"/>
    <n v="56"/>
    <x v="0"/>
    <s v="Self-Employed"/>
    <x v="2"/>
    <n v="268012.15999999997"/>
    <n v="505128"/>
    <x v="1"/>
    <n v="29908.76"/>
    <s v="Branch"/>
    <d v="2023-03-25T00:00:00"/>
    <x v="3"/>
    <n v="291782.84000000003"/>
    <n v="645"/>
    <s v="None"/>
    <x v="0"/>
    <s v="No"/>
    <n v="2013"/>
    <n v="118"/>
    <x v="10"/>
  </r>
  <r>
    <x v="5128"/>
    <n v="8128876226"/>
    <x v="5"/>
    <x v="6"/>
    <s v="Male"/>
    <n v="39"/>
    <x v="1"/>
    <s v="Retired"/>
    <x v="0"/>
    <n v="211116.55"/>
    <n v="505129"/>
    <x v="0"/>
    <n v="197718.02"/>
    <s v="Branch"/>
    <d v="2023-03-16T00:00:00"/>
    <x v="3"/>
    <n v="59179.35"/>
    <n v="536"/>
    <s v="Credit"/>
    <x v="0"/>
    <s v="Yes"/>
    <n v="2021"/>
    <n v="73"/>
    <x v="10"/>
  </r>
  <r>
    <x v="5129"/>
    <n v="2370416558"/>
    <x v="0"/>
    <x v="7"/>
    <s v="Female"/>
    <n v="54"/>
    <x v="0"/>
    <s v="Self-Employed"/>
    <x v="0"/>
    <n v="74071.740000000005"/>
    <n v="505130"/>
    <x v="2"/>
    <n v="67179.66"/>
    <s v="Branch"/>
    <d v="2023-05-11T00:00:00"/>
    <x v="4"/>
    <n v="1862983.17"/>
    <n v="691"/>
    <s v="Credit"/>
    <x v="0"/>
    <s v="No"/>
    <n v="2022"/>
    <n v="28"/>
    <x v="9"/>
  </r>
  <r>
    <x v="5130"/>
    <n v="8589977421"/>
    <x v="3"/>
    <x v="6"/>
    <s v="Male"/>
    <n v="58"/>
    <x v="0"/>
    <s v="Student"/>
    <x v="1"/>
    <n v="390604.65"/>
    <n v="505131"/>
    <x v="1"/>
    <n v="95031.19"/>
    <s v="ATM"/>
    <d v="2024-04-18T00:00:00"/>
    <x v="2"/>
    <n v="627291.4"/>
    <n v="830"/>
    <s v="None"/>
    <x v="1"/>
    <s v="No"/>
    <n v="2013"/>
    <n v="79"/>
    <x v="4"/>
  </r>
  <r>
    <x v="5131"/>
    <n v="1888698265"/>
    <x v="3"/>
    <x v="1"/>
    <s v="Male"/>
    <n v="37"/>
    <x v="1"/>
    <s v="Salaried"/>
    <x v="2"/>
    <n v="449227.2"/>
    <n v="505132"/>
    <x v="1"/>
    <n v="119367.86"/>
    <s v="ATM"/>
    <d v="2023-07-08T00:00:00"/>
    <x v="1"/>
    <n v="1583465.59"/>
    <n v="838"/>
    <s v="Debit"/>
    <x v="1"/>
    <s v="Yes"/>
    <n v="2021"/>
    <n v="50"/>
    <x v="0"/>
  </r>
  <r>
    <x v="5132"/>
    <n v="1857642374"/>
    <x v="3"/>
    <x v="0"/>
    <s v="Male"/>
    <n v="36"/>
    <x v="1"/>
    <s v="Student"/>
    <x v="2"/>
    <n v="465242.88"/>
    <n v="505133"/>
    <x v="0"/>
    <n v="170141.15"/>
    <s v="Branch"/>
    <d v="2023-04-27T00:00:00"/>
    <x v="1"/>
    <n v="639475.92000000004"/>
    <n v="853"/>
    <s v="None"/>
    <x v="1"/>
    <s v="No"/>
    <n v="2014"/>
    <n v="6"/>
    <x v="4"/>
  </r>
  <r>
    <x v="5133"/>
    <n v="3174841459"/>
    <x v="5"/>
    <x v="5"/>
    <s v="Male"/>
    <n v="30"/>
    <x v="3"/>
    <s v="Retired"/>
    <x v="0"/>
    <n v="394806.93"/>
    <n v="505134"/>
    <x v="0"/>
    <n v="189598.2"/>
    <s v="ATM"/>
    <d v="2023-05-01T00:00:00"/>
    <x v="4"/>
    <n v="7887.8"/>
    <n v="899"/>
    <s v="Credit"/>
    <x v="0"/>
    <s v="No"/>
    <n v="2007"/>
    <n v="105"/>
    <x v="9"/>
  </r>
  <r>
    <x v="5134"/>
    <n v="3156769421"/>
    <x v="4"/>
    <x v="2"/>
    <s v="Female"/>
    <n v="44"/>
    <x v="1"/>
    <s v="Salaried"/>
    <x v="1"/>
    <n v="410995.71"/>
    <n v="505135"/>
    <x v="0"/>
    <n v="73455.91"/>
    <s v="Branch"/>
    <d v="2022-11-25T00:00:00"/>
    <x v="0"/>
    <n v="431185.97"/>
    <n v="632"/>
    <s v="Debit"/>
    <x v="0"/>
    <s v="Yes"/>
    <n v="2022"/>
    <n v="81"/>
    <x v="1"/>
  </r>
  <r>
    <x v="5135"/>
    <n v="9443213263"/>
    <x v="6"/>
    <x v="3"/>
    <s v="Female"/>
    <n v="36"/>
    <x v="1"/>
    <s v="Retired"/>
    <x v="0"/>
    <n v="28806.71"/>
    <n v="505136"/>
    <x v="2"/>
    <n v="84764.98"/>
    <s v="Mobile App"/>
    <d v="2022-09-10T00:00:00"/>
    <x v="2"/>
    <n v="210880"/>
    <n v="516"/>
    <s v="Credit"/>
    <x v="0"/>
    <s v="No"/>
    <n v="2011"/>
    <n v="30"/>
    <x v="5"/>
  </r>
  <r>
    <x v="5136"/>
    <n v="9339258187"/>
    <x v="5"/>
    <x v="6"/>
    <s v="Female"/>
    <n v="33"/>
    <x v="3"/>
    <s v="Salaried"/>
    <x v="1"/>
    <n v="391163.65"/>
    <n v="505137"/>
    <x v="1"/>
    <n v="30277.34"/>
    <s v="Mobile App"/>
    <d v="2024-02-14T00:00:00"/>
    <x v="3"/>
    <n v="1645480.79"/>
    <n v="525"/>
    <s v="Debit"/>
    <x v="1"/>
    <s v="No"/>
    <n v="2015"/>
    <n v="92"/>
    <x v="6"/>
  </r>
  <r>
    <x v="5137"/>
    <n v="4715415277"/>
    <x v="4"/>
    <x v="1"/>
    <s v="Male"/>
    <n v="19"/>
    <x v="2"/>
    <s v="Self-Employed"/>
    <x v="2"/>
    <n v="152403.32999999999"/>
    <n v="505138"/>
    <x v="1"/>
    <n v="38010.800000000003"/>
    <s v="ATM"/>
    <d v="2022-06-16T00:00:00"/>
    <x v="2"/>
    <n v="341581.8"/>
    <n v="803"/>
    <s v="None"/>
    <x v="1"/>
    <s v="Yes"/>
    <n v="2021"/>
    <n v="100"/>
    <x v="3"/>
  </r>
  <r>
    <x v="5138"/>
    <n v="7442353303"/>
    <x v="5"/>
    <x v="1"/>
    <s v="Female"/>
    <n v="18"/>
    <x v="2"/>
    <s v="Business"/>
    <x v="1"/>
    <n v="69772.69"/>
    <n v="505139"/>
    <x v="0"/>
    <n v="144471.32"/>
    <s v="Online"/>
    <d v="2023-12-24T00:00:00"/>
    <x v="0"/>
    <n v="1987367.21"/>
    <n v="689"/>
    <s v="Credit"/>
    <x v="0"/>
    <s v="Yes"/>
    <n v="2020"/>
    <n v="1"/>
    <x v="11"/>
  </r>
  <r>
    <x v="5139"/>
    <n v="1605177837"/>
    <x v="4"/>
    <x v="2"/>
    <s v="Male"/>
    <n v="20"/>
    <x v="2"/>
    <s v="Business"/>
    <x v="2"/>
    <n v="261426.56"/>
    <n v="505140"/>
    <x v="1"/>
    <n v="87111.93"/>
    <s v="ATM"/>
    <d v="2024-04-11T00:00:00"/>
    <x v="3"/>
    <n v="1225402.56"/>
    <n v="397"/>
    <s v="Debit"/>
    <x v="1"/>
    <s v="Yes"/>
    <n v="2015"/>
    <n v="83"/>
    <x v="4"/>
  </r>
  <r>
    <x v="5140"/>
    <n v="6230859861"/>
    <x v="5"/>
    <x v="5"/>
    <s v="Female"/>
    <n v="41"/>
    <x v="1"/>
    <s v="Salaried"/>
    <x v="2"/>
    <n v="285623.21999999997"/>
    <n v="505141"/>
    <x v="1"/>
    <n v="168469.4"/>
    <s v="Mobile App"/>
    <d v="2022-09-09T00:00:00"/>
    <x v="4"/>
    <n v="645839.79"/>
    <n v="697"/>
    <s v="Credit"/>
    <x v="0"/>
    <s v="No"/>
    <n v="2019"/>
    <n v="103"/>
    <x v="5"/>
  </r>
  <r>
    <x v="5141"/>
    <n v="3781721488"/>
    <x v="3"/>
    <x v="4"/>
    <s v="Male"/>
    <n v="61"/>
    <x v="0"/>
    <s v="Student"/>
    <x v="2"/>
    <n v="242920.1"/>
    <n v="505142"/>
    <x v="0"/>
    <n v="105876.25"/>
    <s v="Mobile App"/>
    <d v="2024-02-23T00:00:00"/>
    <x v="4"/>
    <n v="1009536.58"/>
    <n v="631"/>
    <s v="Debit"/>
    <x v="0"/>
    <s v="No"/>
    <n v="2017"/>
    <n v="70"/>
    <x v="6"/>
  </r>
  <r>
    <x v="5142"/>
    <n v="7106391167"/>
    <x v="2"/>
    <x v="0"/>
    <s v="Female"/>
    <n v="55"/>
    <x v="0"/>
    <s v="Salaried"/>
    <x v="0"/>
    <n v="326739.34999999998"/>
    <n v="505143"/>
    <x v="3"/>
    <n v="56612.160000000003"/>
    <s v="Branch"/>
    <d v="2023-11-28T00:00:00"/>
    <x v="3"/>
    <n v="1923421.85"/>
    <n v="449"/>
    <s v="Debit"/>
    <x v="0"/>
    <s v="No"/>
    <n v="2018"/>
    <n v="109"/>
    <x v="1"/>
  </r>
  <r>
    <x v="5143"/>
    <n v="3057263281"/>
    <x v="4"/>
    <x v="2"/>
    <s v="Female"/>
    <n v="19"/>
    <x v="2"/>
    <s v="Self-Employed"/>
    <x v="0"/>
    <n v="357395.35"/>
    <n v="505144"/>
    <x v="1"/>
    <n v="135893.73000000001"/>
    <s v="Branch"/>
    <d v="2022-09-13T00:00:00"/>
    <x v="3"/>
    <n v="1272298.3899999999"/>
    <n v="705"/>
    <s v="Credit"/>
    <x v="1"/>
    <s v="No"/>
    <n v="2022"/>
    <n v="113"/>
    <x v="5"/>
  </r>
  <r>
    <x v="5144"/>
    <n v="1074863621"/>
    <x v="4"/>
    <x v="6"/>
    <s v="Male"/>
    <n v="33"/>
    <x v="3"/>
    <s v="Student"/>
    <x v="0"/>
    <n v="69419.48"/>
    <n v="505145"/>
    <x v="1"/>
    <n v="94605.58"/>
    <s v="Online"/>
    <d v="2023-09-23T00:00:00"/>
    <x v="4"/>
    <n v="1507240.79"/>
    <n v="615"/>
    <s v="Debit"/>
    <x v="0"/>
    <s v="Yes"/>
    <n v="2019"/>
    <n v="25"/>
    <x v="5"/>
  </r>
  <r>
    <x v="5145"/>
    <n v="4152056626"/>
    <x v="4"/>
    <x v="4"/>
    <s v="Female"/>
    <n v="46"/>
    <x v="1"/>
    <s v="Salaried"/>
    <x v="1"/>
    <n v="308845.09999999998"/>
    <n v="505146"/>
    <x v="3"/>
    <n v="178055.59"/>
    <s v="Branch"/>
    <d v="2023-06-14T00:00:00"/>
    <x v="0"/>
    <n v="987479.49"/>
    <n v="522"/>
    <s v="Credit"/>
    <x v="1"/>
    <s v="No"/>
    <n v="2023"/>
    <n v="54"/>
    <x v="3"/>
  </r>
  <r>
    <x v="5146"/>
    <n v="5864668396"/>
    <x v="6"/>
    <x v="4"/>
    <s v="Male"/>
    <n v="54"/>
    <x v="0"/>
    <s v="Salaried"/>
    <x v="0"/>
    <n v="28171.51"/>
    <n v="505147"/>
    <x v="3"/>
    <n v="74431.75"/>
    <s v="Branch"/>
    <d v="2022-03-12T00:00:00"/>
    <x v="0"/>
    <n v="1065489.8400000001"/>
    <n v="415"/>
    <s v="Debit"/>
    <x v="1"/>
    <s v="No"/>
    <n v="2013"/>
    <n v="49"/>
    <x v="10"/>
  </r>
  <r>
    <x v="5147"/>
    <n v="3227536201"/>
    <x v="2"/>
    <x v="5"/>
    <s v="Male"/>
    <n v="61"/>
    <x v="0"/>
    <s v="Retired"/>
    <x v="2"/>
    <n v="224933.61"/>
    <n v="505148"/>
    <x v="0"/>
    <n v="51010.67"/>
    <s v="Mobile App"/>
    <d v="2024-06-12T00:00:00"/>
    <x v="4"/>
    <n v="1967837.68"/>
    <n v="670"/>
    <s v="Debit"/>
    <x v="0"/>
    <s v="Yes"/>
    <n v="2020"/>
    <n v="100"/>
    <x v="3"/>
  </r>
  <r>
    <x v="5148"/>
    <n v="8641036783"/>
    <x v="2"/>
    <x v="2"/>
    <s v="Male"/>
    <n v="21"/>
    <x v="2"/>
    <s v="Self-Employed"/>
    <x v="0"/>
    <n v="50924.74"/>
    <n v="505149"/>
    <x v="2"/>
    <n v="87943.84"/>
    <s v="Branch"/>
    <d v="2022-07-05T00:00:00"/>
    <x v="2"/>
    <n v="1208951.02"/>
    <n v="702"/>
    <s v="Debit"/>
    <x v="1"/>
    <s v="No"/>
    <n v="2006"/>
    <n v="13"/>
    <x v="0"/>
  </r>
  <r>
    <x v="5149"/>
    <n v="2119412167"/>
    <x v="5"/>
    <x v="2"/>
    <s v="Female"/>
    <n v="31"/>
    <x v="3"/>
    <s v="Self-Employed"/>
    <x v="2"/>
    <n v="225358.19"/>
    <n v="505150"/>
    <x v="0"/>
    <n v="169825.78"/>
    <s v="ATM"/>
    <d v="2024-03-09T00:00:00"/>
    <x v="0"/>
    <n v="1083844.1499999999"/>
    <n v="710"/>
    <s v="Credit"/>
    <x v="1"/>
    <s v="No"/>
    <n v="2017"/>
    <n v="52"/>
    <x v="10"/>
  </r>
  <r>
    <x v="5150"/>
    <n v="5994688708"/>
    <x v="6"/>
    <x v="7"/>
    <s v="Female"/>
    <n v="34"/>
    <x v="3"/>
    <s v="Business"/>
    <x v="0"/>
    <n v="88546.16"/>
    <n v="505151"/>
    <x v="1"/>
    <n v="164898.95000000001"/>
    <s v="Mobile App"/>
    <d v="2023-05-11T00:00:00"/>
    <x v="0"/>
    <n v="1746862.79"/>
    <n v="392"/>
    <s v="None"/>
    <x v="1"/>
    <s v="Yes"/>
    <n v="2010"/>
    <n v="21"/>
    <x v="9"/>
  </r>
  <r>
    <x v="5151"/>
    <n v="6741594363"/>
    <x v="2"/>
    <x v="7"/>
    <s v="Female"/>
    <n v="61"/>
    <x v="0"/>
    <s v="Retired"/>
    <x v="1"/>
    <n v="367480.71"/>
    <n v="505152"/>
    <x v="0"/>
    <n v="178705.28"/>
    <s v="ATM"/>
    <d v="2024-05-04T00:00:00"/>
    <x v="0"/>
    <n v="898407.14"/>
    <n v="463"/>
    <s v="None"/>
    <x v="1"/>
    <s v="Yes"/>
    <n v="2022"/>
    <n v="105"/>
    <x v="9"/>
  </r>
  <r>
    <x v="5152"/>
    <n v="3470807065"/>
    <x v="1"/>
    <x v="7"/>
    <s v="Female"/>
    <n v="62"/>
    <x v="0"/>
    <s v="Student"/>
    <x v="1"/>
    <n v="449890.76"/>
    <n v="505153"/>
    <x v="0"/>
    <n v="169943.53"/>
    <s v="Online"/>
    <d v="2024-01-23T00:00:00"/>
    <x v="1"/>
    <n v="947244.79"/>
    <n v="316"/>
    <s v="None"/>
    <x v="0"/>
    <s v="No"/>
    <n v="2005"/>
    <n v="47"/>
    <x v="8"/>
  </r>
  <r>
    <x v="5153"/>
    <n v="5857076879"/>
    <x v="5"/>
    <x v="2"/>
    <s v="Female"/>
    <n v="34"/>
    <x v="3"/>
    <s v="Business"/>
    <x v="2"/>
    <n v="85600.47"/>
    <n v="505154"/>
    <x v="3"/>
    <n v="66094.36"/>
    <s v="Mobile App"/>
    <d v="2024-05-04T00:00:00"/>
    <x v="1"/>
    <n v="1420413.26"/>
    <n v="329"/>
    <s v="Debit"/>
    <x v="0"/>
    <s v="No"/>
    <n v="2017"/>
    <n v="113"/>
    <x v="9"/>
  </r>
  <r>
    <x v="5154"/>
    <n v="8897175780"/>
    <x v="5"/>
    <x v="2"/>
    <s v="Male"/>
    <n v="37"/>
    <x v="1"/>
    <s v="Self-Employed"/>
    <x v="0"/>
    <n v="368591.48"/>
    <n v="505155"/>
    <x v="1"/>
    <n v="118487.36"/>
    <s v="Online"/>
    <d v="2022-06-10T00:00:00"/>
    <x v="3"/>
    <n v="319629.27"/>
    <n v="629"/>
    <s v="Debit"/>
    <x v="0"/>
    <s v="No"/>
    <n v="2014"/>
    <n v="14"/>
    <x v="3"/>
  </r>
  <r>
    <x v="5155"/>
    <n v="7135638290"/>
    <x v="5"/>
    <x v="7"/>
    <s v="Female"/>
    <n v="64"/>
    <x v="0"/>
    <s v="Salaried"/>
    <x v="0"/>
    <n v="73931.399999999994"/>
    <n v="505156"/>
    <x v="1"/>
    <n v="158960.94"/>
    <s v="ATM"/>
    <d v="2022-08-24T00:00:00"/>
    <x v="0"/>
    <n v="260416.67"/>
    <n v="602"/>
    <s v="Debit"/>
    <x v="0"/>
    <s v="Yes"/>
    <n v="2016"/>
    <n v="40"/>
    <x v="7"/>
  </r>
  <r>
    <x v="5156"/>
    <n v="8415629391"/>
    <x v="1"/>
    <x v="0"/>
    <s v="Female"/>
    <n v="46"/>
    <x v="1"/>
    <s v="Retired"/>
    <x v="2"/>
    <n v="217425.68"/>
    <n v="505157"/>
    <x v="2"/>
    <n v="167838.4"/>
    <s v="Online"/>
    <d v="2022-06-11T00:00:00"/>
    <x v="1"/>
    <n v="1236666.83"/>
    <n v="781"/>
    <s v="None"/>
    <x v="0"/>
    <s v="Yes"/>
    <n v="2021"/>
    <n v="19"/>
    <x v="3"/>
  </r>
  <r>
    <x v="5157"/>
    <n v="3671309128"/>
    <x v="1"/>
    <x v="1"/>
    <s v="Female"/>
    <n v="58"/>
    <x v="0"/>
    <s v="Self-Employed"/>
    <x v="1"/>
    <n v="313141.78999999998"/>
    <n v="505158"/>
    <x v="2"/>
    <n v="80411.12"/>
    <s v="ATM"/>
    <d v="2022-10-02T00:00:00"/>
    <x v="0"/>
    <n v="366903.24"/>
    <n v="872"/>
    <s v="None"/>
    <x v="0"/>
    <s v="Yes"/>
    <n v="2006"/>
    <n v="89"/>
    <x v="2"/>
  </r>
  <r>
    <x v="5158"/>
    <n v="8594390270"/>
    <x v="3"/>
    <x v="1"/>
    <s v="Male"/>
    <n v="43"/>
    <x v="1"/>
    <s v="Self-Employed"/>
    <x v="0"/>
    <n v="269325.37"/>
    <n v="505159"/>
    <x v="3"/>
    <n v="102767.08"/>
    <s v="ATM"/>
    <d v="2023-05-19T00:00:00"/>
    <x v="0"/>
    <n v="871052.34"/>
    <n v="832"/>
    <s v="Credit"/>
    <x v="0"/>
    <s v="Yes"/>
    <n v="2023"/>
    <n v="47"/>
    <x v="9"/>
  </r>
  <r>
    <x v="5159"/>
    <n v="4572657396"/>
    <x v="0"/>
    <x v="1"/>
    <s v="Male"/>
    <n v="59"/>
    <x v="0"/>
    <s v="Retired"/>
    <x v="0"/>
    <n v="29518.76"/>
    <n v="505160"/>
    <x v="1"/>
    <n v="58204.639999999999"/>
    <s v="Mobile App"/>
    <d v="2024-01-07T00:00:00"/>
    <x v="3"/>
    <n v="1608895.82"/>
    <n v="737"/>
    <s v="Credit"/>
    <x v="0"/>
    <s v="Yes"/>
    <n v="2012"/>
    <n v="105"/>
    <x v="8"/>
  </r>
  <r>
    <x v="5160"/>
    <n v="6794599743"/>
    <x v="6"/>
    <x v="3"/>
    <s v="Male"/>
    <n v="55"/>
    <x v="0"/>
    <s v="Self-Employed"/>
    <x v="0"/>
    <n v="181960.29"/>
    <n v="505161"/>
    <x v="2"/>
    <n v="139596.89000000001"/>
    <s v="Mobile App"/>
    <d v="2022-06-09T00:00:00"/>
    <x v="4"/>
    <n v="619910.35"/>
    <n v="677"/>
    <s v="None"/>
    <x v="0"/>
    <s v="Yes"/>
    <n v="2006"/>
    <n v="20"/>
    <x v="3"/>
  </r>
  <r>
    <x v="5161"/>
    <n v="8173968205"/>
    <x v="0"/>
    <x v="6"/>
    <s v="Male"/>
    <n v="34"/>
    <x v="3"/>
    <s v="Business"/>
    <x v="1"/>
    <n v="235610.47"/>
    <n v="505162"/>
    <x v="2"/>
    <n v="134404.92000000001"/>
    <s v="Mobile App"/>
    <d v="2022-01-12T00:00:00"/>
    <x v="4"/>
    <n v="1484579.53"/>
    <n v="518"/>
    <s v="None"/>
    <x v="1"/>
    <s v="No"/>
    <n v="2008"/>
    <n v="30"/>
    <x v="8"/>
  </r>
  <r>
    <x v="5162"/>
    <n v="4998697320"/>
    <x v="5"/>
    <x v="6"/>
    <s v="Female"/>
    <n v="29"/>
    <x v="3"/>
    <s v="Retired"/>
    <x v="0"/>
    <n v="196307.56"/>
    <n v="505163"/>
    <x v="0"/>
    <n v="118119.1"/>
    <s v="ATM"/>
    <d v="2022-07-25T00:00:00"/>
    <x v="0"/>
    <n v="655690.96"/>
    <n v="502"/>
    <s v="Debit"/>
    <x v="0"/>
    <s v="No"/>
    <n v="2017"/>
    <n v="45"/>
    <x v="0"/>
  </r>
  <r>
    <x v="5163"/>
    <n v="3780763377"/>
    <x v="2"/>
    <x v="0"/>
    <s v="Male"/>
    <n v="45"/>
    <x v="1"/>
    <s v="Self-Employed"/>
    <x v="1"/>
    <n v="333083.78000000003"/>
    <n v="505164"/>
    <x v="0"/>
    <n v="125500.04"/>
    <s v="Branch"/>
    <d v="2022-11-29T00:00:00"/>
    <x v="3"/>
    <n v="79526.259999999995"/>
    <n v="895"/>
    <s v="Credit"/>
    <x v="1"/>
    <s v="No"/>
    <n v="2009"/>
    <n v="32"/>
    <x v="1"/>
  </r>
  <r>
    <x v="5164"/>
    <n v="5637086525"/>
    <x v="5"/>
    <x v="5"/>
    <s v="Female"/>
    <n v="26"/>
    <x v="3"/>
    <s v="Self-Employed"/>
    <x v="0"/>
    <n v="444198.39"/>
    <n v="505165"/>
    <x v="2"/>
    <n v="179740.74"/>
    <s v="ATM"/>
    <d v="2024-02-06T00:00:00"/>
    <x v="1"/>
    <n v="183298.41"/>
    <n v="877"/>
    <s v="Credit"/>
    <x v="0"/>
    <s v="Yes"/>
    <n v="2020"/>
    <n v="39"/>
    <x v="6"/>
  </r>
  <r>
    <x v="5165"/>
    <n v="1300183056"/>
    <x v="2"/>
    <x v="1"/>
    <s v="Female"/>
    <n v="49"/>
    <x v="1"/>
    <s v="Retired"/>
    <x v="1"/>
    <n v="334163.12"/>
    <n v="505166"/>
    <x v="0"/>
    <n v="164028.37"/>
    <s v="ATM"/>
    <d v="2023-08-09T00:00:00"/>
    <x v="2"/>
    <n v="867734.37"/>
    <n v="445"/>
    <s v="Credit"/>
    <x v="1"/>
    <s v="Yes"/>
    <n v="2010"/>
    <n v="68"/>
    <x v="7"/>
  </r>
  <r>
    <x v="5166"/>
    <n v="5034091956"/>
    <x v="3"/>
    <x v="1"/>
    <s v="Female"/>
    <n v="51"/>
    <x v="0"/>
    <s v="Salaried"/>
    <x v="2"/>
    <n v="295391.26"/>
    <n v="505167"/>
    <x v="0"/>
    <n v="25051.38"/>
    <s v="Branch"/>
    <d v="2024-06-04T00:00:00"/>
    <x v="3"/>
    <n v="635775.74"/>
    <n v="522"/>
    <s v="Credit"/>
    <x v="1"/>
    <s v="No"/>
    <n v="2013"/>
    <n v="108"/>
    <x v="3"/>
  </r>
  <r>
    <x v="5167"/>
    <n v="1008297530"/>
    <x v="4"/>
    <x v="6"/>
    <s v="Male"/>
    <n v="33"/>
    <x v="3"/>
    <s v="Student"/>
    <x v="1"/>
    <n v="75383.73"/>
    <n v="505168"/>
    <x v="1"/>
    <n v="128583.78"/>
    <s v="Branch"/>
    <d v="2022-08-13T00:00:00"/>
    <x v="0"/>
    <n v="937904.03"/>
    <n v="447"/>
    <s v="None"/>
    <x v="1"/>
    <s v="No"/>
    <n v="2020"/>
    <n v="93"/>
    <x v="7"/>
  </r>
  <r>
    <x v="5168"/>
    <n v="4145222542"/>
    <x v="0"/>
    <x v="2"/>
    <s v="Female"/>
    <n v="65"/>
    <x v="0"/>
    <s v="Retired"/>
    <x v="2"/>
    <n v="175075.06"/>
    <n v="505169"/>
    <x v="2"/>
    <n v="32402.39"/>
    <s v="Online"/>
    <d v="2024-06-05T00:00:00"/>
    <x v="4"/>
    <n v="1046158.92"/>
    <n v="569"/>
    <s v="None"/>
    <x v="0"/>
    <s v="Yes"/>
    <n v="2010"/>
    <n v="32"/>
    <x v="3"/>
  </r>
  <r>
    <x v="5169"/>
    <n v="6821421898"/>
    <x v="4"/>
    <x v="4"/>
    <s v="Male"/>
    <n v="48"/>
    <x v="1"/>
    <s v="Salaried"/>
    <x v="0"/>
    <n v="274595.34999999998"/>
    <n v="505170"/>
    <x v="2"/>
    <n v="29764.43"/>
    <s v="ATM"/>
    <d v="2023-02-16T00:00:00"/>
    <x v="1"/>
    <n v="1885383.95"/>
    <n v="544"/>
    <s v="None"/>
    <x v="1"/>
    <s v="Yes"/>
    <n v="2020"/>
    <n v="59"/>
    <x v="6"/>
  </r>
  <r>
    <x v="5170"/>
    <n v="9781949407"/>
    <x v="4"/>
    <x v="2"/>
    <s v="Male"/>
    <n v="44"/>
    <x v="1"/>
    <s v="Self-Employed"/>
    <x v="0"/>
    <n v="467089.01"/>
    <n v="505171"/>
    <x v="3"/>
    <n v="89901.07"/>
    <s v="Mobile App"/>
    <d v="2024-05-02T00:00:00"/>
    <x v="3"/>
    <n v="944324.33"/>
    <n v="669"/>
    <s v="Debit"/>
    <x v="0"/>
    <s v="Yes"/>
    <n v="2012"/>
    <n v="22"/>
    <x v="9"/>
  </r>
  <r>
    <x v="5171"/>
    <n v="8539519156"/>
    <x v="5"/>
    <x v="3"/>
    <s v="Male"/>
    <n v="46"/>
    <x v="1"/>
    <s v="Business"/>
    <x v="0"/>
    <n v="153086.19"/>
    <n v="505172"/>
    <x v="3"/>
    <n v="97160.79"/>
    <s v="Branch"/>
    <d v="2022-05-29T00:00:00"/>
    <x v="4"/>
    <n v="1714951.42"/>
    <n v="809"/>
    <s v="None"/>
    <x v="0"/>
    <s v="No"/>
    <n v="2020"/>
    <n v="20"/>
    <x v="9"/>
  </r>
  <r>
    <x v="5172"/>
    <n v="8828163184"/>
    <x v="0"/>
    <x v="6"/>
    <s v="Male"/>
    <n v="18"/>
    <x v="2"/>
    <s v="Self-Employed"/>
    <x v="2"/>
    <n v="169640.95"/>
    <n v="505173"/>
    <x v="1"/>
    <n v="20910.97"/>
    <s v="Mobile App"/>
    <d v="2024-01-03T00:00:00"/>
    <x v="3"/>
    <n v="1701396.61"/>
    <n v="576"/>
    <s v="Debit"/>
    <x v="1"/>
    <s v="Yes"/>
    <n v="2007"/>
    <n v="38"/>
    <x v="8"/>
  </r>
  <r>
    <x v="5173"/>
    <n v="1795460212"/>
    <x v="3"/>
    <x v="3"/>
    <s v="Male"/>
    <n v="44"/>
    <x v="1"/>
    <s v="Self-Employed"/>
    <x v="0"/>
    <n v="295190.17"/>
    <n v="505174"/>
    <x v="1"/>
    <n v="102411.08"/>
    <s v="Online"/>
    <d v="2024-03-10T00:00:00"/>
    <x v="2"/>
    <n v="1774883.08"/>
    <n v="753"/>
    <s v="Debit"/>
    <x v="0"/>
    <s v="No"/>
    <n v="2011"/>
    <n v="30"/>
    <x v="10"/>
  </r>
  <r>
    <x v="5174"/>
    <n v="9739744379"/>
    <x v="0"/>
    <x v="3"/>
    <s v="Male"/>
    <n v="49"/>
    <x v="1"/>
    <s v="Salaried"/>
    <x v="1"/>
    <n v="449950.34"/>
    <n v="505175"/>
    <x v="1"/>
    <n v="35381.78"/>
    <s v="Mobile App"/>
    <d v="2024-02-22T00:00:00"/>
    <x v="3"/>
    <n v="1075860.1299999999"/>
    <n v="510"/>
    <s v="Debit"/>
    <x v="0"/>
    <s v="No"/>
    <n v="2005"/>
    <n v="93"/>
    <x v="6"/>
  </r>
  <r>
    <x v="5175"/>
    <n v="2762092539"/>
    <x v="2"/>
    <x v="0"/>
    <s v="Male"/>
    <n v="28"/>
    <x v="3"/>
    <s v="Retired"/>
    <x v="1"/>
    <n v="272056.71000000002"/>
    <n v="505176"/>
    <x v="0"/>
    <n v="110173.7"/>
    <s v="ATM"/>
    <d v="2023-01-03T00:00:00"/>
    <x v="2"/>
    <n v="572348"/>
    <n v="709"/>
    <s v="None"/>
    <x v="0"/>
    <s v="No"/>
    <n v="2013"/>
    <n v="70"/>
    <x v="8"/>
  </r>
  <r>
    <x v="5176"/>
    <n v="4891193764"/>
    <x v="6"/>
    <x v="5"/>
    <s v="Female"/>
    <n v="52"/>
    <x v="0"/>
    <s v="Student"/>
    <x v="2"/>
    <n v="88031.42"/>
    <n v="505177"/>
    <x v="1"/>
    <n v="166438.01999999999"/>
    <s v="ATM"/>
    <d v="2024-05-03T00:00:00"/>
    <x v="1"/>
    <n v="1572503.65"/>
    <n v="814"/>
    <s v="Debit"/>
    <x v="0"/>
    <s v="No"/>
    <n v="2008"/>
    <n v="19"/>
    <x v="9"/>
  </r>
  <r>
    <x v="5177"/>
    <n v="7148893587"/>
    <x v="4"/>
    <x v="6"/>
    <s v="Male"/>
    <n v="19"/>
    <x v="2"/>
    <s v="Student"/>
    <x v="1"/>
    <n v="38663.879999999997"/>
    <n v="505178"/>
    <x v="3"/>
    <n v="17281.32"/>
    <s v="Mobile App"/>
    <d v="2023-04-11T00:00:00"/>
    <x v="0"/>
    <n v="645362.09"/>
    <n v="365"/>
    <s v="Credit"/>
    <x v="1"/>
    <s v="No"/>
    <n v="2021"/>
    <n v="64"/>
    <x v="4"/>
  </r>
  <r>
    <x v="5178"/>
    <n v="1224393080"/>
    <x v="3"/>
    <x v="0"/>
    <s v="Female"/>
    <n v="63"/>
    <x v="0"/>
    <s v="Retired"/>
    <x v="2"/>
    <n v="444607.46"/>
    <n v="505179"/>
    <x v="1"/>
    <n v="79910.52"/>
    <s v="Mobile App"/>
    <d v="2023-02-24T00:00:00"/>
    <x v="0"/>
    <n v="1791564.52"/>
    <n v="412"/>
    <s v="Credit"/>
    <x v="0"/>
    <s v="No"/>
    <n v="2012"/>
    <n v="15"/>
    <x v="6"/>
  </r>
  <r>
    <x v="5179"/>
    <n v="9731892679"/>
    <x v="0"/>
    <x v="4"/>
    <s v="Male"/>
    <n v="18"/>
    <x v="2"/>
    <s v="Retired"/>
    <x v="2"/>
    <n v="335301.43"/>
    <n v="505180"/>
    <x v="3"/>
    <n v="46818.14"/>
    <s v="ATM"/>
    <d v="2022-12-01T00:00:00"/>
    <x v="2"/>
    <n v="209694.17"/>
    <n v="498"/>
    <s v="Debit"/>
    <x v="1"/>
    <s v="No"/>
    <n v="2017"/>
    <n v="36"/>
    <x v="11"/>
  </r>
  <r>
    <x v="5180"/>
    <n v="1338521080"/>
    <x v="5"/>
    <x v="7"/>
    <s v="Female"/>
    <n v="23"/>
    <x v="2"/>
    <s v="Business"/>
    <x v="0"/>
    <n v="111041.48"/>
    <n v="505181"/>
    <x v="3"/>
    <n v="114972.84"/>
    <s v="Branch"/>
    <d v="2023-02-01T00:00:00"/>
    <x v="1"/>
    <n v="1356310.33"/>
    <n v="824"/>
    <s v="Credit"/>
    <x v="1"/>
    <s v="Yes"/>
    <n v="2012"/>
    <n v="23"/>
    <x v="6"/>
  </r>
  <r>
    <x v="5181"/>
    <n v="4277055315"/>
    <x v="1"/>
    <x v="4"/>
    <s v="Female"/>
    <n v="24"/>
    <x v="2"/>
    <s v="Retired"/>
    <x v="2"/>
    <n v="362525.85"/>
    <n v="505182"/>
    <x v="1"/>
    <n v="178714.45"/>
    <s v="ATM"/>
    <d v="2023-01-06T00:00:00"/>
    <x v="3"/>
    <n v="962565.36"/>
    <n v="805"/>
    <s v="Credit"/>
    <x v="0"/>
    <s v="No"/>
    <n v="2006"/>
    <n v="44"/>
    <x v="8"/>
  </r>
  <r>
    <x v="5182"/>
    <n v="3510736863"/>
    <x v="1"/>
    <x v="4"/>
    <s v="Female"/>
    <n v="19"/>
    <x v="2"/>
    <s v="Business"/>
    <x v="1"/>
    <n v="360068.69"/>
    <n v="505183"/>
    <x v="1"/>
    <n v="39534.74"/>
    <s v="Branch"/>
    <d v="2023-04-19T00:00:00"/>
    <x v="3"/>
    <n v="1214154.3899999999"/>
    <n v="422"/>
    <s v="Credit"/>
    <x v="0"/>
    <s v="No"/>
    <n v="2014"/>
    <n v="33"/>
    <x v="4"/>
  </r>
  <r>
    <x v="5183"/>
    <n v="5458683935"/>
    <x v="3"/>
    <x v="1"/>
    <s v="Female"/>
    <n v="19"/>
    <x v="2"/>
    <s v="Retired"/>
    <x v="1"/>
    <n v="386290.12"/>
    <n v="505184"/>
    <x v="0"/>
    <n v="135293.31"/>
    <s v="ATM"/>
    <d v="2024-03-22T00:00:00"/>
    <x v="1"/>
    <n v="222450.77"/>
    <n v="569"/>
    <s v="Debit"/>
    <x v="0"/>
    <s v="No"/>
    <n v="2016"/>
    <n v="83"/>
    <x v="10"/>
  </r>
  <r>
    <x v="5184"/>
    <n v="3096360712"/>
    <x v="1"/>
    <x v="5"/>
    <s v="Male"/>
    <n v="64"/>
    <x v="0"/>
    <s v="Business"/>
    <x v="0"/>
    <n v="446194.89"/>
    <n v="505185"/>
    <x v="2"/>
    <n v="18709.47"/>
    <s v="Mobile App"/>
    <d v="2022-01-10T00:00:00"/>
    <x v="2"/>
    <n v="1942582.07"/>
    <n v="501"/>
    <s v="None"/>
    <x v="0"/>
    <s v="Yes"/>
    <n v="2019"/>
    <n v="82"/>
    <x v="8"/>
  </r>
  <r>
    <x v="5185"/>
    <n v="8353110099"/>
    <x v="6"/>
    <x v="6"/>
    <s v="Female"/>
    <n v="22"/>
    <x v="2"/>
    <s v="Retired"/>
    <x v="2"/>
    <n v="76864.100000000006"/>
    <n v="505186"/>
    <x v="1"/>
    <n v="109204.74"/>
    <s v="Mobile App"/>
    <d v="2023-10-05T00:00:00"/>
    <x v="2"/>
    <n v="1428882.98"/>
    <n v="392"/>
    <s v="Credit"/>
    <x v="1"/>
    <s v="No"/>
    <n v="2018"/>
    <n v="116"/>
    <x v="2"/>
  </r>
  <r>
    <x v="5186"/>
    <n v="9027085115"/>
    <x v="3"/>
    <x v="3"/>
    <s v="Male"/>
    <n v="30"/>
    <x v="3"/>
    <s v="Retired"/>
    <x v="0"/>
    <n v="478415.37"/>
    <n v="505187"/>
    <x v="3"/>
    <n v="135247.35999999999"/>
    <s v="ATM"/>
    <d v="2023-11-16T00:00:00"/>
    <x v="0"/>
    <n v="570160.07999999996"/>
    <n v="775"/>
    <s v="Credit"/>
    <x v="1"/>
    <s v="Yes"/>
    <n v="2009"/>
    <n v="7"/>
    <x v="1"/>
  </r>
  <r>
    <x v="5187"/>
    <n v="5011656187"/>
    <x v="5"/>
    <x v="7"/>
    <s v="Male"/>
    <n v="36"/>
    <x v="1"/>
    <s v="Student"/>
    <x v="0"/>
    <n v="499262.68"/>
    <n v="505188"/>
    <x v="3"/>
    <n v="134211.87"/>
    <s v="Branch"/>
    <d v="2022-08-24T00:00:00"/>
    <x v="0"/>
    <n v="1778984.92"/>
    <n v="895"/>
    <s v="Debit"/>
    <x v="0"/>
    <s v="No"/>
    <n v="2019"/>
    <n v="74"/>
    <x v="7"/>
  </r>
  <r>
    <x v="5188"/>
    <n v="2406346500"/>
    <x v="5"/>
    <x v="0"/>
    <s v="Male"/>
    <n v="36"/>
    <x v="1"/>
    <s v="Self-Employed"/>
    <x v="0"/>
    <n v="8228.7900000000009"/>
    <n v="505189"/>
    <x v="1"/>
    <n v="147675.17000000001"/>
    <s v="Branch"/>
    <d v="2023-04-03T00:00:00"/>
    <x v="1"/>
    <n v="905687.14"/>
    <n v="320"/>
    <s v="None"/>
    <x v="1"/>
    <s v="No"/>
    <n v="2010"/>
    <n v="95"/>
    <x v="4"/>
  </r>
  <r>
    <x v="5189"/>
    <n v="8628598472"/>
    <x v="3"/>
    <x v="7"/>
    <s v="Female"/>
    <n v="64"/>
    <x v="0"/>
    <s v="Self-Employed"/>
    <x v="0"/>
    <n v="46560.51"/>
    <n v="505190"/>
    <x v="2"/>
    <n v="83533.02"/>
    <s v="Branch"/>
    <d v="2023-12-05T00:00:00"/>
    <x v="3"/>
    <n v="372115.71"/>
    <n v="370"/>
    <s v="Debit"/>
    <x v="0"/>
    <s v="Yes"/>
    <n v="2017"/>
    <n v="66"/>
    <x v="11"/>
  </r>
  <r>
    <x v="5190"/>
    <n v="9467460247"/>
    <x v="1"/>
    <x v="6"/>
    <s v="Male"/>
    <n v="18"/>
    <x v="2"/>
    <s v="Business"/>
    <x v="0"/>
    <n v="217542.15"/>
    <n v="505191"/>
    <x v="2"/>
    <n v="152029.22"/>
    <s v="Mobile App"/>
    <d v="2022-07-28T00:00:00"/>
    <x v="4"/>
    <n v="861240.62"/>
    <n v="686"/>
    <s v="None"/>
    <x v="1"/>
    <s v="No"/>
    <n v="2020"/>
    <n v="57"/>
    <x v="0"/>
  </r>
  <r>
    <x v="5191"/>
    <n v="6606449368"/>
    <x v="1"/>
    <x v="5"/>
    <s v="Female"/>
    <n v="52"/>
    <x v="0"/>
    <s v="Salaried"/>
    <x v="2"/>
    <n v="18174.45"/>
    <n v="505192"/>
    <x v="1"/>
    <n v="94631.6"/>
    <s v="Online"/>
    <d v="2023-10-07T00:00:00"/>
    <x v="2"/>
    <n v="638637.13"/>
    <n v="602"/>
    <s v="None"/>
    <x v="1"/>
    <s v="Yes"/>
    <n v="2006"/>
    <n v="50"/>
    <x v="2"/>
  </r>
  <r>
    <x v="5192"/>
    <n v="6604129762"/>
    <x v="5"/>
    <x v="6"/>
    <s v="Male"/>
    <n v="35"/>
    <x v="3"/>
    <s v="Student"/>
    <x v="1"/>
    <n v="367713.82"/>
    <n v="505193"/>
    <x v="1"/>
    <n v="64651.48"/>
    <s v="Mobile App"/>
    <d v="2023-07-20T00:00:00"/>
    <x v="1"/>
    <n v="1416849.95"/>
    <n v="518"/>
    <s v="None"/>
    <x v="1"/>
    <s v="No"/>
    <n v="2009"/>
    <n v="103"/>
    <x v="0"/>
  </r>
  <r>
    <x v="5193"/>
    <n v="7845107340"/>
    <x v="6"/>
    <x v="0"/>
    <s v="Female"/>
    <n v="66"/>
    <x v="0"/>
    <s v="Retired"/>
    <x v="2"/>
    <n v="325714.33"/>
    <n v="505194"/>
    <x v="2"/>
    <n v="64458.83"/>
    <s v="Branch"/>
    <d v="2023-04-29T00:00:00"/>
    <x v="4"/>
    <n v="42530.28"/>
    <n v="828"/>
    <s v="Debit"/>
    <x v="0"/>
    <s v="Yes"/>
    <n v="2012"/>
    <n v="39"/>
    <x v="4"/>
  </r>
  <r>
    <x v="5194"/>
    <n v="5432675537"/>
    <x v="2"/>
    <x v="7"/>
    <s v="Male"/>
    <n v="49"/>
    <x v="1"/>
    <s v="Student"/>
    <x v="2"/>
    <n v="388152.56"/>
    <n v="505195"/>
    <x v="3"/>
    <n v="35216.660000000003"/>
    <s v="Mobile App"/>
    <d v="2023-09-13T00:00:00"/>
    <x v="1"/>
    <n v="1760375.56"/>
    <n v="355"/>
    <s v="Debit"/>
    <x v="1"/>
    <s v="Yes"/>
    <n v="2014"/>
    <n v="18"/>
    <x v="5"/>
  </r>
  <r>
    <x v="5195"/>
    <n v="9065110180"/>
    <x v="1"/>
    <x v="4"/>
    <s v="Female"/>
    <n v="49"/>
    <x v="1"/>
    <s v="Salaried"/>
    <x v="0"/>
    <n v="499209.95"/>
    <n v="505196"/>
    <x v="1"/>
    <n v="144143.23000000001"/>
    <s v="ATM"/>
    <d v="2023-09-14T00:00:00"/>
    <x v="3"/>
    <n v="864677.26"/>
    <n v="803"/>
    <s v="Credit"/>
    <x v="0"/>
    <s v="No"/>
    <n v="2010"/>
    <n v="62"/>
    <x v="5"/>
  </r>
  <r>
    <x v="5196"/>
    <n v="9000933844"/>
    <x v="6"/>
    <x v="6"/>
    <s v="Female"/>
    <n v="25"/>
    <x v="2"/>
    <s v="Student"/>
    <x v="1"/>
    <n v="466774.8"/>
    <n v="505197"/>
    <x v="0"/>
    <n v="31609.71"/>
    <s v="Mobile App"/>
    <d v="2022-03-21T00:00:00"/>
    <x v="4"/>
    <n v="225871.47"/>
    <n v="386"/>
    <s v="Credit"/>
    <x v="1"/>
    <s v="No"/>
    <n v="2023"/>
    <n v="89"/>
    <x v="10"/>
  </r>
  <r>
    <x v="5197"/>
    <n v="7336864501"/>
    <x v="4"/>
    <x v="3"/>
    <s v="Male"/>
    <n v="28"/>
    <x v="3"/>
    <s v="Salaried"/>
    <x v="2"/>
    <n v="150624.82"/>
    <n v="505198"/>
    <x v="1"/>
    <n v="127278.94"/>
    <s v="ATM"/>
    <d v="2022-02-26T00:00:00"/>
    <x v="2"/>
    <n v="1535732.15"/>
    <n v="390"/>
    <s v="None"/>
    <x v="1"/>
    <s v="Yes"/>
    <n v="2021"/>
    <n v="51"/>
    <x v="6"/>
  </r>
  <r>
    <x v="5198"/>
    <n v="7764012985"/>
    <x v="1"/>
    <x v="2"/>
    <s v="Male"/>
    <n v="37"/>
    <x v="1"/>
    <s v="Salaried"/>
    <x v="2"/>
    <n v="198835.68"/>
    <n v="505199"/>
    <x v="1"/>
    <n v="133105.73000000001"/>
    <s v="Mobile App"/>
    <d v="2024-04-14T00:00:00"/>
    <x v="1"/>
    <n v="1976605.22"/>
    <n v="402"/>
    <s v="Credit"/>
    <x v="0"/>
    <s v="Yes"/>
    <n v="2011"/>
    <n v="3"/>
    <x v="4"/>
  </r>
  <r>
    <x v="5199"/>
    <n v="3592580100"/>
    <x v="2"/>
    <x v="5"/>
    <s v="Female"/>
    <n v="25"/>
    <x v="2"/>
    <s v="Salaried"/>
    <x v="1"/>
    <n v="388207.6"/>
    <n v="505200"/>
    <x v="0"/>
    <n v="57398.32"/>
    <s v="Mobile App"/>
    <d v="2023-05-25T00:00:00"/>
    <x v="1"/>
    <n v="1805467.65"/>
    <n v="585"/>
    <s v="None"/>
    <x v="1"/>
    <s v="No"/>
    <n v="2020"/>
    <n v="99"/>
    <x v="9"/>
  </r>
  <r>
    <x v="5200"/>
    <n v="9230970645"/>
    <x v="3"/>
    <x v="5"/>
    <s v="Female"/>
    <n v="45"/>
    <x v="1"/>
    <s v="Salaried"/>
    <x v="2"/>
    <n v="194687.64"/>
    <n v="505201"/>
    <x v="2"/>
    <n v="97777"/>
    <s v="Mobile App"/>
    <d v="2022-11-23T00:00:00"/>
    <x v="0"/>
    <n v="329408.43"/>
    <n v="648"/>
    <s v="None"/>
    <x v="1"/>
    <s v="Yes"/>
    <n v="2008"/>
    <n v="88"/>
    <x v="1"/>
  </r>
  <r>
    <x v="5201"/>
    <n v="1214844003"/>
    <x v="0"/>
    <x v="7"/>
    <s v="Female"/>
    <n v="38"/>
    <x v="1"/>
    <s v="Salaried"/>
    <x v="1"/>
    <n v="349618.66"/>
    <n v="505202"/>
    <x v="2"/>
    <n v="134217.46"/>
    <s v="Branch"/>
    <d v="2023-08-20T00:00:00"/>
    <x v="3"/>
    <n v="433220.05"/>
    <n v="848"/>
    <s v="Debit"/>
    <x v="0"/>
    <s v="No"/>
    <n v="2023"/>
    <n v="32"/>
    <x v="7"/>
  </r>
  <r>
    <x v="5202"/>
    <n v="5961875212"/>
    <x v="5"/>
    <x v="4"/>
    <s v="Female"/>
    <n v="55"/>
    <x v="0"/>
    <s v="Retired"/>
    <x v="2"/>
    <n v="459392.68"/>
    <n v="505203"/>
    <x v="2"/>
    <n v="135.01"/>
    <s v="ATM"/>
    <d v="2023-03-08T00:00:00"/>
    <x v="1"/>
    <n v="1975385.31"/>
    <n v="684"/>
    <s v="None"/>
    <x v="1"/>
    <s v="Yes"/>
    <n v="2021"/>
    <n v="77"/>
    <x v="10"/>
  </r>
  <r>
    <x v="5203"/>
    <n v="4389776271"/>
    <x v="3"/>
    <x v="0"/>
    <s v="Female"/>
    <n v="55"/>
    <x v="0"/>
    <s v="Student"/>
    <x v="0"/>
    <n v="203532.95"/>
    <n v="505204"/>
    <x v="1"/>
    <n v="55020.51"/>
    <s v="Mobile App"/>
    <d v="2022-03-30T00:00:00"/>
    <x v="2"/>
    <n v="405497.53"/>
    <n v="609"/>
    <s v="Debit"/>
    <x v="0"/>
    <s v="No"/>
    <n v="2023"/>
    <n v="70"/>
    <x v="10"/>
  </r>
  <r>
    <x v="5204"/>
    <n v="5803256639"/>
    <x v="1"/>
    <x v="4"/>
    <s v="Female"/>
    <n v="23"/>
    <x v="2"/>
    <s v="Self-Employed"/>
    <x v="1"/>
    <n v="280698.99"/>
    <n v="505205"/>
    <x v="2"/>
    <n v="75989.62"/>
    <s v="Branch"/>
    <d v="2023-02-25T00:00:00"/>
    <x v="4"/>
    <n v="603383.18999999994"/>
    <n v="324"/>
    <s v="None"/>
    <x v="0"/>
    <s v="Yes"/>
    <n v="2021"/>
    <n v="25"/>
    <x v="6"/>
  </r>
  <r>
    <x v="5205"/>
    <n v="7050496685"/>
    <x v="2"/>
    <x v="3"/>
    <s v="Male"/>
    <n v="19"/>
    <x v="2"/>
    <s v="Self-Employed"/>
    <x v="2"/>
    <n v="420889.01"/>
    <n v="505206"/>
    <x v="0"/>
    <n v="186177.52"/>
    <s v="Mobile App"/>
    <d v="2022-09-24T00:00:00"/>
    <x v="0"/>
    <n v="1245673.3400000001"/>
    <n v="709"/>
    <s v="None"/>
    <x v="0"/>
    <s v="Yes"/>
    <n v="2009"/>
    <n v="15"/>
    <x v="5"/>
  </r>
  <r>
    <x v="5206"/>
    <n v="3923171390"/>
    <x v="5"/>
    <x v="7"/>
    <s v="Male"/>
    <n v="27"/>
    <x v="3"/>
    <s v="Retired"/>
    <x v="2"/>
    <n v="239357.29"/>
    <n v="505207"/>
    <x v="0"/>
    <n v="92900.93"/>
    <s v="Online"/>
    <d v="2022-03-12T00:00:00"/>
    <x v="4"/>
    <n v="582705.54"/>
    <n v="594"/>
    <s v="None"/>
    <x v="0"/>
    <s v="No"/>
    <n v="2015"/>
    <n v="50"/>
    <x v="10"/>
  </r>
  <r>
    <x v="5207"/>
    <n v="4501284724"/>
    <x v="0"/>
    <x v="4"/>
    <s v="Female"/>
    <n v="59"/>
    <x v="0"/>
    <s v="Business"/>
    <x v="1"/>
    <n v="145276.66"/>
    <n v="505208"/>
    <x v="1"/>
    <n v="101445.91"/>
    <s v="ATM"/>
    <d v="2022-05-30T00:00:00"/>
    <x v="4"/>
    <n v="762732.71"/>
    <n v="708"/>
    <s v="Credit"/>
    <x v="1"/>
    <s v="No"/>
    <n v="2020"/>
    <n v="11"/>
    <x v="9"/>
  </r>
  <r>
    <x v="5208"/>
    <n v="1363906920"/>
    <x v="0"/>
    <x v="7"/>
    <s v="Male"/>
    <n v="26"/>
    <x v="3"/>
    <s v="Salaried"/>
    <x v="1"/>
    <n v="129826.34"/>
    <n v="505209"/>
    <x v="2"/>
    <n v="132858.21"/>
    <s v="Branch"/>
    <d v="2024-04-23T00:00:00"/>
    <x v="0"/>
    <n v="1482545.3"/>
    <n v="654"/>
    <s v="None"/>
    <x v="1"/>
    <s v="No"/>
    <n v="2014"/>
    <n v="94"/>
    <x v="4"/>
  </r>
  <r>
    <x v="5209"/>
    <n v="9619078328"/>
    <x v="2"/>
    <x v="4"/>
    <s v="Female"/>
    <n v="20"/>
    <x v="2"/>
    <s v="Student"/>
    <x v="1"/>
    <n v="36870.019999999997"/>
    <n v="505210"/>
    <x v="2"/>
    <n v="90352.45"/>
    <s v="ATM"/>
    <d v="2023-06-06T00:00:00"/>
    <x v="1"/>
    <n v="1186623.71"/>
    <n v="306"/>
    <s v="Credit"/>
    <x v="0"/>
    <s v="Yes"/>
    <n v="2023"/>
    <n v="87"/>
    <x v="3"/>
  </r>
  <r>
    <x v="5210"/>
    <n v="5481610459"/>
    <x v="2"/>
    <x v="6"/>
    <s v="Male"/>
    <n v="19"/>
    <x v="2"/>
    <s v="Salaried"/>
    <x v="1"/>
    <n v="165850.85999999999"/>
    <n v="505211"/>
    <x v="0"/>
    <n v="86533.68"/>
    <s v="Branch"/>
    <d v="2022-04-20T00:00:00"/>
    <x v="3"/>
    <n v="1620287.81"/>
    <n v="406"/>
    <s v="None"/>
    <x v="0"/>
    <s v="No"/>
    <n v="2005"/>
    <n v="7"/>
    <x v="4"/>
  </r>
  <r>
    <x v="5211"/>
    <n v="7560836249"/>
    <x v="1"/>
    <x v="5"/>
    <s v="Female"/>
    <n v="53"/>
    <x v="0"/>
    <s v="Salaried"/>
    <x v="1"/>
    <n v="343243.75"/>
    <n v="505212"/>
    <x v="2"/>
    <n v="194878.28"/>
    <s v="Branch"/>
    <d v="2022-03-24T00:00:00"/>
    <x v="3"/>
    <n v="1550963.01"/>
    <n v="346"/>
    <s v="Debit"/>
    <x v="1"/>
    <s v="Yes"/>
    <n v="2006"/>
    <n v="100"/>
    <x v="10"/>
  </r>
  <r>
    <x v="5212"/>
    <n v="4160674955"/>
    <x v="5"/>
    <x v="7"/>
    <s v="Female"/>
    <n v="25"/>
    <x v="2"/>
    <s v="Self-Employed"/>
    <x v="1"/>
    <n v="30361.94"/>
    <n v="505213"/>
    <x v="0"/>
    <n v="162482.96"/>
    <s v="Mobile App"/>
    <d v="2023-09-10T00:00:00"/>
    <x v="4"/>
    <n v="1598540.63"/>
    <n v="810"/>
    <s v="Credit"/>
    <x v="1"/>
    <s v="No"/>
    <n v="2007"/>
    <n v="11"/>
    <x v="5"/>
  </r>
  <r>
    <x v="5213"/>
    <n v="9028809364"/>
    <x v="4"/>
    <x v="7"/>
    <s v="Male"/>
    <n v="26"/>
    <x v="3"/>
    <s v="Salaried"/>
    <x v="0"/>
    <n v="137871.29999999999"/>
    <n v="505214"/>
    <x v="1"/>
    <n v="140382.29999999999"/>
    <s v="Mobile App"/>
    <d v="2022-07-27T00:00:00"/>
    <x v="4"/>
    <n v="355651.37"/>
    <n v="511"/>
    <s v="Credit"/>
    <x v="1"/>
    <s v="Yes"/>
    <n v="2014"/>
    <n v="35"/>
    <x v="0"/>
  </r>
  <r>
    <x v="5214"/>
    <n v="7370774145"/>
    <x v="4"/>
    <x v="5"/>
    <s v="Male"/>
    <n v="43"/>
    <x v="1"/>
    <s v="Student"/>
    <x v="0"/>
    <n v="56689.21"/>
    <n v="505215"/>
    <x v="0"/>
    <n v="96159.48"/>
    <s v="Online"/>
    <d v="2022-07-02T00:00:00"/>
    <x v="3"/>
    <n v="513895.65"/>
    <n v="446"/>
    <s v="None"/>
    <x v="0"/>
    <s v="Yes"/>
    <n v="2014"/>
    <n v="77"/>
    <x v="0"/>
  </r>
  <r>
    <x v="5215"/>
    <n v="1663543414"/>
    <x v="1"/>
    <x v="2"/>
    <s v="Male"/>
    <n v="51"/>
    <x v="0"/>
    <s v="Student"/>
    <x v="1"/>
    <n v="202834.54"/>
    <n v="505216"/>
    <x v="2"/>
    <n v="69327.39"/>
    <s v="Branch"/>
    <d v="2022-11-16T00:00:00"/>
    <x v="2"/>
    <n v="365141.7"/>
    <n v="461"/>
    <s v="Credit"/>
    <x v="0"/>
    <s v="Yes"/>
    <n v="2020"/>
    <n v="82"/>
    <x v="1"/>
  </r>
  <r>
    <x v="5216"/>
    <n v="7014334948"/>
    <x v="0"/>
    <x v="2"/>
    <s v="Female"/>
    <n v="65"/>
    <x v="0"/>
    <s v="Self-Employed"/>
    <x v="2"/>
    <n v="47601.66"/>
    <n v="505217"/>
    <x v="0"/>
    <n v="118421.18"/>
    <s v="ATM"/>
    <d v="2024-04-15T00:00:00"/>
    <x v="2"/>
    <n v="245264.72"/>
    <n v="431"/>
    <s v="Credit"/>
    <x v="0"/>
    <s v="Yes"/>
    <n v="2020"/>
    <n v="107"/>
    <x v="4"/>
  </r>
  <r>
    <x v="5217"/>
    <n v="2574077944"/>
    <x v="3"/>
    <x v="0"/>
    <s v="Male"/>
    <n v="47"/>
    <x v="1"/>
    <s v="Retired"/>
    <x v="0"/>
    <n v="373279.4"/>
    <n v="505218"/>
    <x v="2"/>
    <n v="89297.71"/>
    <s v="Branch"/>
    <d v="2022-05-14T00:00:00"/>
    <x v="4"/>
    <n v="1700569.33"/>
    <n v="544"/>
    <s v="None"/>
    <x v="0"/>
    <s v="No"/>
    <n v="2014"/>
    <n v="73"/>
    <x v="9"/>
  </r>
  <r>
    <x v="5218"/>
    <n v="3403355647"/>
    <x v="3"/>
    <x v="7"/>
    <s v="Female"/>
    <n v="55"/>
    <x v="0"/>
    <s v="Self-Employed"/>
    <x v="0"/>
    <n v="464084.15"/>
    <n v="505219"/>
    <x v="3"/>
    <n v="93371.29"/>
    <s v="Online"/>
    <d v="2022-01-06T00:00:00"/>
    <x v="3"/>
    <n v="7639.96"/>
    <n v="791"/>
    <s v="Debit"/>
    <x v="0"/>
    <s v="Yes"/>
    <n v="2016"/>
    <n v="79"/>
    <x v="8"/>
  </r>
  <r>
    <x v="5219"/>
    <n v="3858341125"/>
    <x v="6"/>
    <x v="6"/>
    <s v="Male"/>
    <n v="25"/>
    <x v="2"/>
    <s v="Self-Employed"/>
    <x v="2"/>
    <n v="96973.94"/>
    <n v="505220"/>
    <x v="1"/>
    <n v="44398.41"/>
    <s v="ATM"/>
    <d v="2022-01-18T00:00:00"/>
    <x v="0"/>
    <n v="1255027.69"/>
    <n v="577"/>
    <s v="Debit"/>
    <x v="1"/>
    <s v="Yes"/>
    <n v="2012"/>
    <n v="110"/>
    <x v="8"/>
  </r>
  <r>
    <x v="5220"/>
    <n v="8423362150"/>
    <x v="0"/>
    <x v="4"/>
    <s v="Male"/>
    <n v="20"/>
    <x v="2"/>
    <s v="Salaried"/>
    <x v="0"/>
    <n v="126038.23"/>
    <n v="505221"/>
    <x v="3"/>
    <n v="158275.71"/>
    <s v="Online"/>
    <d v="2022-10-18T00:00:00"/>
    <x v="1"/>
    <n v="1745765.5"/>
    <n v="506"/>
    <s v="Credit"/>
    <x v="0"/>
    <s v="Yes"/>
    <n v="2013"/>
    <n v="74"/>
    <x v="2"/>
  </r>
  <r>
    <x v="5221"/>
    <n v="3764878884"/>
    <x v="4"/>
    <x v="6"/>
    <s v="Male"/>
    <n v="28"/>
    <x v="3"/>
    <s v="Business"/>
    <x v="0"/>
    <n v="80917.31"/>
    <n v="505222"/>
    <x v="0"/>
    <n v="158236.22"/>
    <s v="Mobile App"/>
    <d v="2023-07-06T00:00:00"/>
    <x v="0"/>
    <n v="334991.65999999997"/>
    <n v="777"/>
    <s v="Credit"/>
    <x v="0"/>
    <s v="No"/>
    <n v="2007"/>
    <n v="106"/>
    <x v="0"/>
  </r>
  <r>
    <x v="5222"/>
    <n v="6734178340"/>
    <x v="4"/>
    <x v="7"/>
    <s v="Female"/>
    <n v="42"/>
    <x v="1"/>
    <s v="Retired"/>
    <x v="1"/>
    <n v="94527.79"/>
    <n v="505223"/>
    <x v="3"/>
    <n v="60254.48"/>
    <s v="ATM"/>
    <d v="2022-04-23T00:00:00"/>
    <x v="2"/>
    <n v="1863276.3"/>
    <n v="839"/>
    <s v="Debit"/>
    <x v="1"/>
    <s v="No"/>
    <n v="2012"/>
    <n v="47"/>
    <x v="4"/>
  </r>
  <r>
    <x v="5223"/>
    <n v="2237488012"/>
    <x v="0"/>
    <x v="0"/>
    <s v="Female"/>
    <n v="69"/>
    <x v="0"/>
    <s v="Retired"/>
    <x v="0"/>
    <n v="156471.73000000001"/>
    <n v="505224"/>
    <x v="1"/>
    <n v="57895.34"/>
    <s v="Branch"/>
    <d v="2023-02-15T00:00:00"/>
    <x v="2"/>
    <n v="1914951.22"/>
    <n v="341"/>
    <s v="Debit"/>
    <x v="1"/>
    <s v="Yes"/>
    <n v="2019"/>
    <n v="32"/>
    <x v="6"/>
  </r>
  <r>
    <x v="5224"/>
    <n v="8353792312"/>
    <x v="1"/>
    <x v="3"/>
    <s v="Male"/>
    <n v="22"/>
    <x v="2"/>
    <s v="Retired"/>
    <x v="0"/>
    <n v="141304.26"/>
    <n v="505225"/>
    <x v="1"/>
    <n v="55682.32"/>
    <s v="ATM"/>
    <d v="2024-02-10T00:00:00"/>
    <x v="2"/>
    <n v="1161601.6299999999"/>
    <n v="771"/>
    <s v="Credit"/>
    <x v="0"/>
    <s v="Yes"/>
    <n v="2022"/>
    <n v="100"/>
    <x v="6"/>
  </r>
  <r>
    <x v="5225"/>
    <n v="6418637307"/>
    <x v="6"/>
    <x v="3"/>
    <s v="Female"/>
    <n v="29"/>
    <x v="3"/>
    <s v="Salaried"/>
    <x v="0"/>
    <n v="193199.99"/>
    <n v="505226"/>
    <x v="0"/>
    <n v="32613.27"/>
    <s v="Mobile App"/>
    <d v="2023-10-08T00:00:00"/>
    <x v="4"/>
    <n v="1334261.8600000001"/>
    <n v="477"/>
    <s v="None"/>
    <x v="0"/>
    <s v="No"/>
    <n v="2023"/>
    <n v="7"/>
    <x v="2"/>
  </r>
  <r>
    <x v="5226"/>
    <n v="3131607766"/>
    <x v="2"/>
    <x v="3"/>
    <s v="Female"/>
    <n v="47"/>
    <x v="1"/>
    <s v="Self-Employed"/>
    <x v="1"/>
    <n v="262946.46000000002"/>
    <n v="505227"/>
    <x v="3"/>
    <n v="171658.47"/>
    <s v="ATM"/>
    <d v="2022-01-29T00:00:00"/>
    <x v="4"/>
    <n v="373259.25"/>
    <n v="504"/>
    <s v="None"/>
    <x v="1"/>
    <s v="No"/>
    <n v="2020"/>
    <n v="26"/>
    <x v="8"/>
  </r>
  <r>
    <x v="5227"/>
    <n v="2796905691"/>
    <x v="6"/>
    <x v="7"/>
    <s v="Male"/>
    <n v="44"/>
    <x v="1"/>
    <s v="Salaried"/>
    <x v="2"/>
    <n v="364039.56"/>
    <n v="505228"/>
    <x v="0"/>
    <n v="53189.85"/>
    <s v="Mobile App"/>
    <d v="2024-01-19T00:00:00"/>
    <x v="0"/>
    <n v="1968285.21"/>
    <n v="311"/>
    <s v="Debit"/>
    <x v="0"/>
    <s v="No"/>
    <n v="2021"/>
    <n v="29"/>
    <x v="8"/>
  </r>
  <r>
    <x v="5228"/>
    <n v="8638873546"/>
    <x v="5"/>
    <x v="3"/>
    <s v="Male"/>
    <n v="60"/>
    <x v="0"/>
    <s v="Student"/>
    <x v="2"/>
    <n v="442359.86"/>
    <n v="505229"/>
    <x v="0"/>
    <n v="139761.26999999999"/>
    <s v="Mobile App"/>
    <d v="2022-08-08T00:00:00"/>
    <x v="0"/>
    <n v="1478936.53"/>
    <n v="734"/>
    <s v="None"/>
    <x v="1"/>
    <s v="No"/>
    <n v="2012"/>
    <n v="11"/>
    <x v="7"/>
  </r>
  <r>
    <x v="5229"/>
    <n v="4154243927"/>
    <x v="1"/>
    <x v="0"/>
    <s v="Male"/>
    <n v="22"/>
    <x v="2"/>
    <s v="Business"/>
    <x v="2"/>
    <n v="230230.32"/>
    <n v="505230"/>
    <x v="1"/>
    <n v="20022.29"/>
    <s v="Online"/>
    <d v="2022-08-08T00:00:00"/>
    <x v="0"/>
    <n v="1032437.12"/>
    <n v="665"/>
    <s v="Debit"/>
    <x v="0"/>
    <s v="Yes"/>
    <n v="2013"/>
    <n v="91"/>
    <x v="7"/>
  </r>
  <r>
    <x v="5230"/>
    <n v="7762746013"/>
    <x v="2"/>
    <x v="5"/>
    <s v="Male"/>
    <n v="37"/>
    <x v="1"/>
    <s v="Business"/>
    <x v="2"/>
    <n v="454577.73"/>
    <n v="505231"/>
    <x v="0"/>
    <n v="147102.81"/>
    <s v="Mobile App"/>
    <d v="2022-07-02T00:00:00"/>
    <x v="2"/>
    <n v="1001958.78"/>
    <n v="597"/>
    <s v="Credit"/>
    <x v="0"/>
    <s v="No"/>
    <n v="2021"/>
    <n v="12"/>
    <x v="0"/>
  </r>
  <r>
    <x v="5231"/>
    <n v="4531642983"/>
    <x v="2"/>
    <x v="4"/>
    <s v="Female"/>
    <n v="69"/>
    <x v="0"/>
    <s v="Salaried"/>
    <x v="0"/>
    <n v="340198.25"/>
    <n v="505232"/>
    <x v="2"/>
    <n v="29546.51"/>
    <s v="Branch"/>
    <d v="2023-12-01T00:00:00"/>
    <x v="1"/>
    <n v="1235956.71"/>
    <n v="736"/>
    <s v="Credit"/>
    <x v="0"/>
    <s v="No"/>
    <n v="2016"/>
    <n v="72"/>
    <x v="11"/>
  </r>
  <r>
    <x v="5232"/>
    <n v="7711614565"/>
    <x v="4"/>
    <x v="3"/>
    <s v="Male"/>
    <n v="38"/>
    <x v="1"/>
    <s v="Self-Employed"/>
    <x v="1"/>
    <n v="364725.49"/>
    <n v="505233"/>
    <x v="2"/>
    <n v="31845.759999999998"/>
    <s v="ATM"/>
    <d v="2022-12-12T00:00:00"/>
    <x v="1"/>
    <n v="372386.54"/>
    <n v="795"/>
    <s v="Debit"/>
    <x v="0"/>
    <s v="No"/>
    <n v="2009"/>
    <n v="106"/>
    <x v="11"/>
  </r>
  <r>
    <x v="5233"/>
    <n v="1932970415"/>
    <x v="3"/>
    <x v="3"/>
    <s v="Female"/>
    <n v="20"/>
    <x v="2"/>
    <s v="Retired"/>
    <x v="1"/>
    <n v="261599.53"/>
    <n v="505234"/>
    <x v="2"/>
    <n v="166323.15"/>
    <s v="ATM"/>
    <d v="2023-07-26T00:00:00"/>
    <x v="3"/>
    <n v="1194034.76"/>
    <n v="482"/>
    <s v="Credit"/>
    <x v="0"/>
    <s v="No"/>
    <n v="2010"/>
    <n v="88"/>
    <x v="0"/>
  </r>
  <r>
    <x v="5234"/>
    <n v="6493117982"/>
    <x v="5"/>
    <x v="3"/>
    <s v="Male"/>
    <n v="58"/>
    <x v="0"/>
    <s v="Student"/>
    <x v="0"/>
    <n v="262086.77"/>
    <n v="505235"/>
    <x v="2"/>
    <n v="58254.77"/>
    <s v="Branch"/>
    <d v="2022-03-25T00:00:00"/>
    <x v="3"/>
    <n v="139834.59"/>
    <n v="825"/>
    <s v="Debit"/>
    <x v="0"/>
    <s v="Yes"/>
    <n v="2018"/>
    <n v="24"/>
    <x v="10"/>
  </r>
  <r>
    <x v="5235"/>
    <n v="1860500363"/>
    <x v="6"/>
    <x v="6"/>
    <s v="Male"/>
    <n v="67"/>
    <x v="0"/>
    <s v="Student"/>
    <x v="2"/>
    <n v="266454.57"/>
    <n v="505236"/>
    <x v="1"/>
    <n v="34560"/>
    <s v="ATM"/>
    <d v="2023-02-04T00:00:00"/>
    <x v="2"/>
    <n v="1209591.3899999999"/>
    <n v="401"/>
    <s v="None"/>
    <x v="1"/>
    <s v="No"/>
    <n v="2007"/>
    <n v="43"/>
    <x v="6"/>
  </r>
  <r>
    <x v="5236"/>
    <n v="9549269431"/>
    <x v="3"/>
    <x v="0"/>
    <s v="Male"/>
    <n v="61"/>
    <x v="0"/>
    <s v="Business"/>
    <x v="1"/>
    <n v="246496.91"/>
    <n v="505237"/>
    <x v="1"/>
    <n v="107424.86"/>
    <s v="Mobile App"/>
    <d v="2022-07-24T00:00:00"/>
    <x v="3"/>
    <n v="1149442.27"/>
    <n v="591"/>
    <s v="Debit"/>
    <x v="0"/>
    <s v="No"/>
    <n v="2006"/>
    <n v="79"/>
    <x v="0"/>
  </r>
  <r>
    <x v="5237"/>
    <n v="8738446234"/>
    <x v="0"/>
    <x v="6"/>
    <s v="Male"/>
    <n v="21"/>
    <x v="2"/>
    <s v="Self-Employed"/>
    <x v="0"/>
    <n v="229980.38"/>
    <n v="505238"/>
    <x v="3"/>
    <n v="15064.25"/>
    <s v="Mobile App"/>
    <d v="2023-11-03T00:00:00"/>
    <x v="1"/>
    <n v="715169.23"/>
    <n v="810"/>
    <s v="None"/>
    <x v="1"/>
    <s v="No"/>
    <n v="2023"/>
    <n v="73"/>
    <x v="1"/>
  </r>
  <r>
    <x v="5238"/>
    <n v="7757171932"/>
    <x v="1"/>
    <x v="1"/>
    <s v="Male"/>
    <n v="41"/>
    <x v="1"/>
    <s v="Retired"/>
    <x v="0"/>
    <n v="387505.35"/>
    <n v="505239"/>
    <x v="1"/>
    <n v="142113.44"/>
    <s v="ATM"/>
    <d v="2023-08-07T00:00:00"/>
    <x v="4"/>
    <n v="180533.52"/>
    <n v="885"/>
    <s v="Credit"/>
    <x v="0"/>
    <s v="Yes"/>
    <n v="2016"/>
    <n v="88"/>
    <x v="7"/>
  </r>
  <r>
    <x v="5239"/>
    <n v="1945940249"/>
    <x v="6"/>
    <x v="5"/>
    <s v="Male"/>
    <n v="24"/>
    <x v="2"/>
    <s v="Business"/>
    <x v="0"/>
    <n v="194453.27"/>
    <n v="505240"/>
    <x v="2"/>
    <n v="168284.85"/>
    <s v="Online"/>
    <d v="2023-07-28T00:00:00"/>
    <x v="2"/>
    <n v="1100279.8"/>
    <n v="441"/>
    <s v="None"/>
    <x v="1"/>
    <s v="Yes"/>
    <n v="2017"/>
    <n v="5"/>
    <x v="0"/>
  </r>
  <r>
    <x v="5240"/>
    <n v="4190004220"/>
    <x v="0"/>
    <x v="7"/>
    <s v="Female"/>
    <n v="41"/>
    <x v="1"/>
    <s v="Self-Employed"/>
    <x v="0"/>
    <n v="104160.79"/>
    <n v="505241"/>
    <x v="1"/>
    <n v="49755.66"/>
    <s v="Mobile App"/>
    <d v="2022-10-19T00:00:00"/>
    <x v="4"/>
    <n v="874988.92"/>
    <n v="892"/>
    <s v="Debit"/>
    <x v="1"/>
    <s v="Yes"/>
    <n v="2017"/>
    <n v="39"/>
    <x v="2"/>
  </r>
  <r>
    <x v="5241"/>
    <n v="4994071161"/>
    <x v="2"/>
    <x v="0"/>
    <s v="Female"/>
    <n v="69"/>
    <x v="0"/>
    <s v="Retired"/>
    <x v="1"/>
    <n v="68649.070000000007"/>
    <n v="505242"/>
    <x v="1"/>
    <n v="139629.93"/>
    <s v="ATM"/>
    <d v="2022-09-01T00:00:00"/>
    <x v="3"/>
    <n v="624767.06000000006"/>
    <n v="301"/>
    <s v="Debit"/>
    <x v="1"/>
    <s v="No"/>
    <n v="2013"/>
    <n v="58"/>
    <x v="5"/>
  </r>
  <r>
    <x v="5242"/>
    <n v="2475457055"/>
    <x v="4"/>
    <x v="4"/>
    <s v="Female"/>
    <n v="28"/>
    <x v="3"/>
    <s v="Salaried"/>
    <x v="0"/>
    <n v="439910.22"/>
    <n v="505243"/>
    <x v="2"/>
    <n v="10853.05"/>
    <s v="ATM"/>
    <d v="2024-02-18T00:00:00"/>
    <x v="4"/>
    <n v="856020.39"/>
    <n v="380"/>
    <s v="Debit"/>
    <x v="1"/>
    <s v="Yes"/>
    <n v="2013"/>
    <n v="30"/>
    <x v="6"/>
  </r>
  <r>
    <x v="5243"/>
    <n v="9433100738"/>
    <x v="6"/>
    <x v="1"/>
    <s v="Female"/>
    <n v="19"/>
    <x v="2"/>
    <s v="Self-Employed"/>
    <x v="1"/>
    <n v="431578.79"/>
    <n v="505244"/>
    <x v="0"/>
    <n v="95656.81"/>
    <s v="ATM"/>
    <d v="2024-02-20T00:00:00"/>
    <x v="0"/>
    <n v="121847.42"/>
    <n v="603"/>
    <s v="None"/>
    <x v="1"/>
    <s v="Yes"/>
    <n v="2009"/>
    <n v="0"/>
    <x v="6"/>
  </r>
  <r>
    <x v="5244"/>
    <n v="9204554808"/>
    <x v="3"/>
    <x v="0"/>
    <s v="Female"/>
    <n v="61"/>
    <x v="0"/>
    <s v="Student"/>
    <x v="0"/>
    <n v="122577.71"/>
    <n v="505245"/>
    <x v="1"/>
    <n v="190394.41"/>
    <s v="Branch"/>
    <d v="2024-05-27T00:00:00"/>
    <x v="2"/>
    <n v="170477.1"/>
    <n v="545"/>
    <s v="None"/>
    <x v="0"/>
    <s v="No"/>
    <n v="2021"/>
    <n v="13"/>
    <x v="9"/>
  </r>
  <r>
    <x v="5245"/>
    <n v="8003034995"/>
    <x v="5"/>
    <x v="2"/>
    <s v="Female"/>
    <n v="58"/>
    <x v="0"/>
    <s v="Self-Employed"/>
    <x v="0"/>
    <n v="59984.23"/>
    <n v="505246"/>
    <x v="1"/>
    <n v="107658.62"/>
    <s v="ATM"/>
    <d v="2023-01-08T00:00:00"/>
    <x v="2"/>
    <n v="288656.44"/>
    <n v="455"/>
    <s v="Debit"/>
    <x v="1"/>
    <s v="Yes"/>
    <n v="2016"/>
    <n v="115"/>
    <x v="8"/>
  </r>
  <r>
    <x v="5246"/>
    <n v="1548137423"/>
    <x v="3"/>
    <x v="7"/>
    <s v="Female"/>
    <n v="23"/>
    <x v="2"/>
    <s v="Self-Employed"/>
    <x v="1"/>
    <n v="480269"/>
    <n v="505247"/>
    <x v="3"/>
    <n v="82215.38"/>
    <s v="ATM"/>
    <d v="2023-05-14T00:00:00"/>
    <x v="3"/>
    <n v="1106879.78"/>
    <n v="317"/>
    <s v="None"/>
    <x v="0"/>
    <s v="No"/>
    <n v="2011"/>
    <n v="77"/>
    <x v="9"/>
  </r>
  <r>
    <x v="5247"/>
    <n v="8534366151"/>
    <x v="1"/>
    <x v="7"/>
    <s v="Male"/>
    <n v="24"/>
    <x v="2"/>
    <s v="Self-Employed"/>
    <x v="0"/>
    <n v="241526.43"/>
    <n v="505248"/>
    <x v="0"/>
    <n v="1271.72"/>
    <s v="ATM"/>
    <d v="2023-06-25T00:00:00"/>
    <x v="1"/>
    <n v="566219.13"/>
    <n v="613"/>
    <s v="Credit"/>
    <x v="1"/>
    <s v="Yes"/>
    <n v="2014"/>
    <n v="77"/>
    <x v="3"/>
  </r>
  <r>
    <x v="5248"/>
    <n v="1643549881"/>
    <x v="4"/>
    <x v="4"/>
    <s v="Female"/>
    <n v="55"/>
    <x v="0"/>
    <s v="Retired"/>
    <x v="2"/>
    <n v="47595.199999999997"/>
    <n v="505249"/>
    <x v="1"/>
    <n v="51259.34"/>
    <s v="ATM"/>
    <d v="2023-03-14T00:00:00"/>
    <x v="4"/>
    <n v="470229.38"/>
    <n v="694"/>
    <s v="Credit"/>
    <x v="1"/>
    <s v="Yes"/>
    <n v="2008"/>
    <n v="112"/>
    <x v="10"/>
  </r>
  <r>
    <x v="5249"/>
    <n v="6428670541"/>
    <x v="1"/>
    <x v="4"/>
    <s v="Male"/>
    <n v="35"/>
    <x v="3"/>
    <s v="Retired"/>
    <x v="1"/>
    <n v="108438.68"/>
    <n v="505250"/>
    <x v="2"/>
    <n v="85753.98"/>
    <s v="Online"/>
    <d v="2022-07-04T00:00:00"/>
    <x v="4"/>
    <n v="1260971.77"/>
    <n v="462"/>
    <s v="Credit"/>
    <x v="0"/>
    <s v="No"/>
    <n v="2016"/>
    <n v="46"/>
    <x v="0"/>
  </r>
  <r>
    <x v="5250"/>
    <n v="9365895787"/>
    <x v="6"/>
    <x v="5"/>
    <s v="Female"/>
    <n v="62"/>
    <x v="0"/>
    <s v="Salaried"/>
    <x v="1"/>
    <n v="352175.61"/>
    <n v="505251"/>
    <x v="0"/>
    <n v="75547.539999999994"/>
    <s v="Branch"/>
    <d v="2022-06-11T00:00:00"/>
    <x v="4"/>
    <n v="1193666.6000000001"/>
    <n v="638"/>
    <s v="Credit"/>
    <x v="0"/>
    <s v="Yes"/>
    <n v="2021"/>
    <n v="95"/>
    <x v="3"/>
  </r>
  <r>
    <x v="5251"/>
    <n v="2576823547"/>
    <x v="3"/>
    <x v="1"/>
    <s v="Female"/>
    <n v="26"/>
    <x v="3"/>
    <s v="Salaried"/>
    <x v="0"/>
    <n v="41576.839999999997"/>
    <n v="505252"/>
    <x v="1"/>
    <n v="87847.67"/>
    <s v="ATM"/>
    <d v="2022-12-02T00:00:00"/>
    <x v="4"/>
    <n v="676469.35"/>
    <n v="475"/>
    <s v="None"/>
    <x v="1"/>
    <s v="Yes"/>
    <n v="2012"/>
    <n v="116"/>
    <x v="11"/>
  </r>
  <r>
    <x v="5252"/>
    <n v="6603368239"/>
    <x v="5"/>
    <x v="1"/>
    <s v="Male"/>
    <n v="45"/>
    <x v="1"/>
    <s v="Retired"/>
    <x v="1"/>
    <n v="217098.99"/>
    <n v="505253"/>
    <x v="1"/>
    <n v="4827.37"/>
    <s v="Branch"/>
    <d v="2023-11-13T00:00:00"/>
    <x v="3"/>
    <n v="1874374.92"/>
    <n v="371"/>
    <s v="Credit"/>
    <x v="1"/>
    <s v="No"/>
    <n v="2018"/>
    <n v="54"/>
    <x v="1"/>
  </r>
  <r>
    <x v="5253"/>
    <n v="1087948400"/>
    <x v="2"/>
    <x v="6"/>
    <s v="Male"/>
    <n v="36"/>
    <x v="1"/>
    <s v="Retired"/>
    <x v="1"/>
    <n v="214363.92"/>
    <n v="505254"/>
    <x v="3"/>
    <n v="106295.38"/>
    <s v="ATM"/>
    <d v="2023-06-27T00:00:00"/>
    <x v="4"/>
    <n v="796353.67"/>
    <n v="486"/>
    <s v="Debit"/>
    <x v="1"/>
    <s v="No"/>
    <n v="2022"/>
    <n v="88"/>
    <x v="3"/>
  </r>
  <r>
    <x v="5254"/>
    <n v="3735645112"/>
    <x v="1"/>
    <x v="3"/>
    <s v="Male"/>
    <n v="21"/>
    <x v="2"/>
    <s v="Business"/>
    <x v="2"/>
    <n v="343153.4"/>
    <n v="505255"/>
    <x v="3"/>
    <n v="50344.11"/>
    <s v="Mobile App"/>
    <d v="2023-01-04T00:00:00"/>
    <x v="0"/>
    <n v="379092.55"/>
    <n v="551"/>
    <s v="Debit"/>
    <x v="0"/>
    <s v="No"/>
    <n v="2007"/>
    <n v="15"/>
    <x v="8"/>
  </r>
  <r>
    <x v="5255"/>
    <n v="6301300058"/>
    <x v="5"/>
    <x v="0"/>
    <s v="Male"/>
    <n v="21"/>
    <x v="2"/>
    <s v="Self-Employed"/>
    <x v="1"/>
    <n v="100502.49"/>
    <n v="505256"/>
    <x v="1"/>
    <n v="80180.070000000007"/>
    <s v="ATM"/>
    <d v="2023-01-09T00:00:00"/>
    <x v="4"/>
    <n v="1777514.48"/>
    <n v="471"/>
    <s v="Credit"/>
    <x v="0"/>
    <s v="Yes"/>
    <n v="2011"/>
    <n v="51"/>
    <x v="8"/>
  </r>
  <r>
    <x v="5256"/>
    <n v="4334626863"/>
    <x v="0"/>
    <x v="5"/>
    <s v="Male"/>
    <n v="30"/>
    <x v="3"/>
    <s v="Self-Employed"/>
    <x v="2"/>
    <n v="491901.59"/>
    <n v="505257"/>
    <x v="3"/>
    <n v="177294.63"/>
    <s v="ATM"/>
    <d v="2023-10-29T00:00:00"/>
    <x v="0"/>
    <n v="1404266.83"/>
    <n v="606"/>
    <s v="Credit"/>
    <x v="0"/>
    <s v="Yes"/>
    <n v="2010"/>
    <n v="112"/>
    <x v="2"/>
  </r>
  <r>
    <x v="5257"/>
    <n v="5215849830"/>
    <x v="6"/>
    <x v="6"/>
    <s v="Female"/>
    <n v="45"/>
    <x v="1"/>
    <s v="Student"/>
    <x v="1"/>
    <n v="78484.240000000005"/>
    <n v="505258"/>
    <x v="3"/>
    <n v="165638.64000000001"/>
    <s v="Online"/>
    <d v="2023-01-14T00:00:00"/>
    <x v="4"/>
    <n v="1497794.44"/>
    <n v="549"/>
    <s v="Debit"/>
    <x v="1"/>
    <s v="Yes"/>
    <n v="2006"/>
    <n v="73"/>
    <x v="8"/>
  </r>
  <r>
    <x v="5258"/>
    <n v="7957408728"/>
    <x v="5"/>
    <x v="1"/>
    <s v="Male"/>
    <n v="28"/>
    <x v="3"/>
    <s v="Retired"/>
    <x v="2"/>
    <n v="299584.8"/>
    <n v="505259"/>
    <x v="1"/>
    <n v="79653.66"/>
    <s v="Online"/>
    <d v="2024-03-29T00:00:00"/>
    <x v="1"/>
    <n v="1697929.13"/>
    <n v="797"/>
    <s v="None"/>
    <x v="0"/>
    <s v="No"/>
    <n v="2006"/>
    <n v="52"/>
    <x v="10"/>
  </r>
  <r>
    <x v="5259"/>
    <n v="1355344463"/>
    <x v="6"/>
    <x v="3"/>
    <s v="Male"/>
    <n v="19"/>
    <x v="2"/>
    <s v="Retired"/>
    <x v="1"/>
    <n v="164723.03"/>
    <n v="505260"/>
    <x v="2"/>
    <n v="10906.29"/>
    <s v="Online"/>
    <d v="2023-11-20T00:00:00"/>
    <x v="4"/>
    <n v="1592370.74"/>
    <n v="408"/>
    <s v="Debit"/>
    <x v="0"/>
    <s v="No"/>
    <n v="2005"/>
    <n v="111"/>
    <x v="1"/>
  </r>
  <r>
    <x v="5260"/>
    <n v="3908127821"/>
    <x v="0"/>
    <x v="3"/>
    <s v="Male"/>
    <n v="23"/>
    <x v="2"/>
    <s v="Salaried"/>
    <x v="1"/>
    <n v="67307.16"/>
    <n v="505261"/>
    <x v="3"/>
    <n v="177790.93"/>
    <s v="Branch"/>
    <d v="2024-01-03T00:00:00"/>
    <x v="2"/>
    <n v="1695558.73"/>
    <n v="625"/>
    <s v="Debit"/>
    <x v="0"/>
    <s v="No"/>
    <n v="2022"/>
    <n v="47"/>
    <x v="8"/>
  </r>
  <r>
    <x v="5261"/>
    <n v="1854343563"/>
    <x v="5"/>
    <x v="5"/>
    <s v="Female"/>
    <n v="29"/>
    <x v="3"/>
    <s v="Salaried"/>
    <x v="2"/>
    <n v="269902.89"/>
    <n v="505262"/>
    <x v="0"/>
    <n v="79858.5"/>
    <s v="Branch"/>
    <d v="2022-03-28T00:00:00"/>
    <x v="4"/>
    <n v="455325.63"/>
    <n v="690"/>
    <s v="Credit"/>
    <x v="1"/>
    <s v="No"/>
    <n v="2008"/>
    <n v="13"/>
    <x v="10"/>
  </r>
  <r>
    <x v="5262"/>
    <n v="1342474527"/>
    <x v="4"/>
    <x v="2"/>
    <s v="Male"/>
    <n v="57"/>
    <x v="0"/>
    <s v="Self-Employed"/>
    <x v="2"/>
    <n v="85587.27"/>
    <n v="505263"/>
    <x v="3"/>
    <n v="95961.46"/>
    <s v="Online"/>
    <d v="2023-09-15T00:00:00"/>
    <x v="1"/>
    <n v="1231615.1100000001"/>
    <n v="527"/>
    <s v="Credit"/>
    <x v="1"/>
    <s v="Yes"/>
    <n v="2016"/>
    <n v="89"/>
    <x v="5"/>
  </r>
  <r>
    <x v="5263"/>
    <n v="1578952259"/>
    <x v="5"/>
    <x v="4"/>
    <s v="Male"/>
    <n v="54"/>
    <x v="0"/>
    <s v="Self-Employed"/>
    <x v="2"/>
    <n v="340244.5"/>
    <n v="505264"/>
    <x v="2"/>
    <n v="17230.47"/>
    <s v="Branch"/>
    <d v="2023-04-21T00:00:00"/>
    <x v="4"/>
    <n v="1351405.24"/>
    <n v="754"/>
    <s v="Credit"/>
    <x v="1"/>
    <s v="Yes"/>
    <n v="2008"/>
    <n v="40"/>
    <x v="4"/>
  </r>
  <r>
    <x v="5264"/>
    <n v="9219148321"/>
    <x v="2"/>
    <x v="4"/>
    <s v="Male"/>
    <n v="41"/>
    <x v="1"/>
    <s v="Retired"/>
    <x v="1"/>
    <n v="17183.009999999998"/>
    <n v="505265"/>
    <x v="2"/>
    <n v="138538.99"/>
    <s v="ATM"/>
    <d v="2022-04-12T00:00:00"/>
    <x v="1"/>
    <n v="585404.57999999996"/>
    <n v="301"/>
    <s v="Debit"/>
    <x v="1"/>
    <s v="Yes"/>
    <n v="2013"/>
    <n v="95"/>
    <x v="4"/>
  </r>
  <r>
    <x v="5265"/>
    <n v="7739452152"/>
    <x v="0"/>
    <x v="7"/>
    <s v="Female"/>
    <n v="69"/>
    <x v="0"/>
    <s v="Self-Employed"/>
    <x v="0"/>
    <n v="255686.9"/>
    <n v="505266"/>
    <x v="1"/>
    <n v="142452.96"/>
    <s v="Online"/>
    <d v="2022-11-26T00:00:00"/>
    <x v="0"/>
    <n v="1988563.24"/>
    <n v="750"/>
    <s v="Credit"/>
    <x v="1"/>
    <s v="Yes"/>
    <n v="2018"/>
    <n v="48"/>
    <x v="1"/>
  </r>
  <r>
    <x v="5266"/>
    <n v="7572430514"/>
    <x v="4"/>
    <x v="3"/>
    <s v="Male"/>
    <n v="26"/>
    <x v="3"/>
    <s v="Retired"/>
    <x v="0"/>
    <n v="110272.45"/>
    <n v="505267"/>
    <x v="1"/>
    <n v="81792.61"/>
    <s v="ATM"/>
    <d v="2023-12-31T00:00:00"/>
    <x v="3"/>
    <n v="1614523.77"/>
    <n v="784"/>
    <s v="None"/>
    <x v="0"/>
    <s v="Yes"/>
    <n v="2009"/>
    <n v="104"/>
    <x v="11"/>
  </r>
  <r>
    <x v="5267"/>
    <n v="8401214153"/>
    <x v="4"/>
    <x v="0"/>
    <s v="Female"/>
    <n v="43"/>
    <x v="1"/>
    <s v="Student"/>
    <x v="1"/>
    <n v="475047.28"/>
    <n v="505268"/>
    <x v="1"/>
    <n v="177787.46"/>
    <s v="ATM"/>
    <d v="2023-03-23T00:00:00"/>
    <x v="3"/>
    <n v="1829256.6"/>
    <n v="640"/>
    <s v="Credit"/>
    <x v="1"/>
    <s v="No"/>
    <n v="2019"/>
    <n v="50"/>
    <x v="10"/>
  </r>
  <r>
    <x v="5268"/>
    <n v="4442870166"/>
    <x v="3"/>
    <x v="0"/>
    <s v="Female"/>
    <n v="21"/>
    <x v="2"/>
    <s v="Student"/>
    <x v="1"/>
    <n v="355555.41"/>
    <n v="505269"/>
    <x v="0"/>
    <n v="9821.94"/>
    <s v="Online"/>
    <d v="2023-08-22T00:00:00"/>
    <x v="0"/>
    <n v="304195.42"/>
    <n v="518"/>
    <s v="Credit"/>
    <x v="1"/>
    <s v="Yes"/>
    <n v="2015"/>
    <n v="11"/>
    <x v="7"/>
  </r>
  <r>
    <x v="5269"/>
    <n v="4400395048"/>
    <x v="5"/>
    <x v="0"/>
    <s v="Male"/>
    <n v="58"/>
    <x v="0"/>
    <s v="Business"/>
    <x v="2"/>
    <n v="377885.66"/>
    <n v="505270"/>
    <x v="2"/>
    <n v="61577.35"/>
    <s v="Online"/>
    <d v="2022-04-13T00:00:00"/>
    <x v="4"/>
    <n v="75448.37"/>
    <n v="454"/>
    <s v="Credit"/>
    <x v="0"/>
    <s v="Yes"/>
    <n v="2021"/>
    <n v="8"/>
    <x v="4"/>
  </r>
  <r>
    <x v="5270"/>
    <n v="4378708817"/>
    <x v="2"/>
    <x v="5"/>
    <s v="Female"/>
    <n v="61"/>
    <x v="0"/>
    <s v="Salaried"/>
    <x v="2"/>
    <n v="352969.72"/>
    <n v="505271"/>
    <x v="2"/>
    <n v="41449.660000000003"/>
    <s v="Online"/>
    <d v="2023-08-17T00:00:00"/>
    <x v="2"/>
    <n v="57190.74"/>
    <n v="429"/>
    <s v="Debit"/>
    <x v="0"/>
    <s v="No"/>
    <n v="2007"/>
    <n v="81"/>
    <x v="7"/>
  </r>
  <r>
    <x v="5271"/>
    <n v="4306838938"/>
    <x v="5"/>
    <x v="5"/>
    <s v="Female"/>
    <n v="21"/>
    <x v="2"/>
    <s v="Business"/>
    <x v="2"/>
    <n v="333281.83"/>
    <n v="505272"/>
    <x v="2"/>
    <n v="139611.51999999999"/>
    <s v="ATM"/>
    <d v="2022-05-12T00:00:00"/>
    <x v="2"/>
    <n v="1733417.67"/>
    <n v="869"/>
    <s v="Credit"/>
    <x v="0"/>
    <s v="No"/>
    <n v="2011"/>
    <n v="65"/>
    <x v="9"/>
  </r>
  <r>
    <x v="5272"/>
    <n v="8977838409"/>
    <x v="2"/>
    <x v="0"/>
    <s v="Female"/>
    <n v="66"/>
    <x v="0"/>
    <s v="Student"/>
    <x v="0"/>
    <n v="69885.95"/>
    <n v="505273"/>
    <x v="0"/>
    <n v="41013.129999999997"/>
    <s v="ATM"/>
    <d v="2023-05-16T00:00:00"/>
    <x v="1"/>
    <n v="1092809.47"/>
    <n v="499"/>
    <s v="Credit"/>
    <x v="0"/>
    <s v="Yes"/>
    <n v="2019"/>
    <n v="4"/>
    <x v="9"/>
  </r>
  <r>
    <x v="5273"/>
    <n v="5295762711"/>
    <x v="4"/>
    <x v="7"/>
    <s v="Female"/>
    <n v="69"/>
    <x v="0"/>
    <s v="Self-Employed"/>
    <x v="1"/>
    <n v="498716.75"/>
    <n v="505274"/>
    <x v="3"/>
    <n v="140574.78"/>
    <s v="Mobile App"/>
    <d v="2023-03-17T00:00:00"/>
    <x v="4"/>
    <n v="615428.06000000006"/>
    <n v="812"/>
    <s v="None"/>
    <x v="0"/>
    <s v="No"/>
    <n v="2010"/>
    <n v="65"/>
    <x v="10"/>
  </r>
  <r>
    <x v="5274"/>
    <n v="6851598363"/>
    <x v="1"/>
    <x v="6"/>
    <s v="Female"/>
    <n v="51"/>
    <x v="0"/>
    <s v="Salaried"/>
    <x v="1"/>
    <n v="329030.42"/>
    <n v="505275"/>
    <x v="3"/>
    <n v="159331.93"/>
    <s v="ATM"/>
    <d v="2023-09-16T00:00:00"/>
    <x v="1"/>
    <n v="1611154.6"/>
    <n v="863"/>
    <s v="Debit"/>
    <x v="1"/>
    <s v="No"/>
    <n v="2008"/>
    <n v="85"/>
    <x v="5"/>
  </r>
  <r>
    <x v="5275"/>
    <n v="3575773553"/>
    <x v="4"/>
    <x v="2"/>
    <s v="Female"/>
    <n v="39"/>
    <x v="1"/>
    <s v="Salaried"/>
    <x v="0"/>
    <n v="448792.14"/>
    <n v="505276"/>
    <x v="1"/>
    <n v="156669.21"/>
    <s v="Online"/>
    <d v="2024-02-18T00:00:00"/>
    <x v="4"/>
    <n v="1288118.6599999999"/>
    <n v="730"/>
    <s v="Debit"/>
    <x v="1"/>
    <s v="No"/>
    <n v="2018"/>
    <n v="1"/>
    <x v="6"/>
  </r>
  <r>
    <x v="5276"/>
    <n v="2304523693"/>
    <x v="3"/>
    <x v="5"/>
    <s v="Male"/>
    <n v="30"/>
    <x v="3"/>
    <s v="Business"/>
    <x v="2"/>
    <n v="252399.2"/>
    <n v="505277"/>
    <x v="3"/>
    <n v="5707.6"/>
    <s v="Branch"/>
    <d v="2023-07-06T00:00:00"/>
    <x v="4"/>
    <n v="1238258.8500000001"/>
    <n v="651"/>
    <s v="None"/>
    <x v="0"/>
    <s v="No"/>
    <n v="2021"/>
    <n v="65"/>
    <x v="0"/>
  </r>
  <r>
    <x v="5277"/>
    <n v="2446513265"/>
    <x v="5"/>
    <x v="0"/>
    <s v="Female"/>
    <n v="32"/>
    <x v="3"/>
    <s v="Salaried"/>
    <x v="2"/>
    <n v="143699.57999999999"/>
    <n v="505278"/>
    <x v="1"/>
    <n v="186109.68"/>
    <s v="ATM"/>
    <d v="2024-03-18T00:00:00"/>
    <x v="4"/>
    <n v="1595160.72"/>
    <n v="526"/>
    <s v="Credit"/>
    <x v="0"/>
    <s v="Yes"/>
    <n v="2010"/>
    <n v="114"/>
    <x v="10"/>
  </r>
  <r>
    <x v="5278"/>
    <n v="9299989006"/>
    <x v="0"/>
    <x v="4"/>
    <s v="Female"/>
    <n v="57"/>
    <x v="0"/>
    <s v="Student"/>
    <x v="2"/>
    <n v="219177.45"/>
    <n v="505279"/>
    <x v="0"/>
    <n v="142955.79"/>
    <s v="Online"/>
    <d v="2022-01-07T00:00:00"/>
    <x v="2"/>
    <n v="938372.59"/>
    <n v="765"/>
    <s v="None"/>
    <x v="1"/>
    <s v="No"/>
    <n v="2022"/>
    <n v="88"/>
    <x v="8"/>
  </r>
  <r>
    <x v="5279"/>
    <n v="4620444358"/>
    <x v="6"/>
    <x v="5"/>
    <s v="Male"/>
    <n v="55"/>
    <x v="0"/>
    <s v="Self-Employed"/>
    <x v="2"/>
    <n v="200180.56"/>
    <n v="505280"/>
    <x v="0"/>
    <n v="162576.23000000001"/>
    <s v="Online"/>
    <d v="2023-04-23T00:00:00"/>
    <x v="1"/>
    <n v="323527.13"/>
    <n v="589"/>
    <s v="Debit"/>
    <x v="0"/>
    <s v="No"/>
    <n v="2015"/>
    <n v="20"/>
    <x v="4"/>
  </r>
  <r>
    <x v="5280"/>
    <n v="2686670293"/>
    <x v="0"/>
    <x v="6"/>
    <s v="Female"/>
    <n v="58"/>
    <x v="0"/>
    <s v="Business"/>
    <x v="0"/>
    <n v="8963.73"/>
    <n v="505281"/>
    <x v="3"/>
    <n v="129184.55"/>
    <s v="Online"/>
    <d v="2023-09-11T00:00:00"/>
    <x v="0"/>
    <n v="1835237.13"/>
    <n v="528"/>
    <s v="Credit"/>
    <x v="1"/>
    <s v="Yes"/>
    <n v="2023"/>
    <n v="27"/>
    <x v="5"/>
  </r>
  <r>
    <x v="5281"/>
    <n v="8195807278"/>
    <x v="3"/>
    <x v="5"/>
    <s v="Male"/>
    <n v="60"/>
    <x v="0"/>
    <s v="Self-Employed"/>
    <x v="2"/>
    <n v="337794.13"/>
    <n v="505282"/>
    <x v="1"/>
    <n v="105871.72"/>
    <s v="Branch"/>
    <d v="2022-01-06T00:00:00"/>
    <x v="0"/>
    <n v="1730533.76"/>
    <n v="666"/>
    <s v="Credit"/>
    <x v="1"/>
    <s v="Yes"/>
    <n v="2021"/>
    <n v="58"/>
    <x v="8"/>
  </r>
  <r>
    <x v="5282"/>
    <n v="5637025382"/>
    <x v="1"/>
    <x v="6"/>
    <s v="Male"/>
    <n v="61"/>
    <x v="0"/>
    <s v="Business"/>
    <x v="2"/>
    <n v="369086.02"/>
    <n v="505283"/>
    <x v="3"/>
    <n v="128971.13"/>
    <s v="Branch"/>
    <d v="2023-07-07T00:00:00"/>
    <x v="3"/>
    <n v="497262.96"/>
    <n v="508"/>
    <s v="Credit"/>
    <x v="1"/>
    <s v="No"/>
    <n v="2006"/>
    <n v="44"/>
    <x v="0"/>
  </r>
  <r>
    <x v="5283"/>
    <n v="3505836962"/>
    <x v="1"/>
    <x v="6"/>
    <s v="Female"/>
    <n v="19"/>
    <x v="2"/>
    <s v="Retired"/>
    <x v="0"/>
    <n v="21415.48"/>
    <n v="505284"/>
    <x v="3"/>
    <n v="72090.600000000006"/>
    <s v="Mobile App"/>
    <d v="2024-01-06T00:00:00"/>
    <x v="2"/>
    <n v="657743.79"/>
    <n v="739"/>
    <s v="None"/>
    <x v="0"/>
    <s v="No"/>
    <n v="2011"/>
    <n v="75"/>
    <x v="8"/>
  </r>
  <r>
    <x v="5284"/>
    <n v="9366038672"/>
    <x v="1"/>
    <x v="5"/>
    <s v="Female"/>
    <n v="19"/>
    <x v="2"/>
    <s v="Salaried"/>
    <x v="2"/>
    <n v="123725.74"/>
    <n v="505285"/>
    <x v="3"/>
    <n v="91617.279999999999"/>
    <s v="ATM"/>
    <d v="2022-02-06T00:00:00"/>
    <x v="0"/>
    <n v="1640281.76"/>
    <n v="881"/>
    <s v="None"/>
    <x v="1"/>
    <s v="Yes"/>
    <n v="2017"/>
    <n v="51"/>
    <x v="6"/>
  </r>
  <r>
    <x v="5285"/>
    <n v="7378335598"/>
    <x v="2"/>
    <x v="6"/>
    <s v="Female"/>
    <n v="60"/>
    <x v="0"/>
    <s v="Retired"/>
    <x v="0"/>
    <n v="332553.71999999997"/>
    <n v="505286"/>
    <x v="2"/>
    <n v="142514.87"/>
    <s v="Branch"/>
    <d v="2024-06-01T00:00:00"/>
    <x v="0"/>
    <n v="1944477.54"/>
    <n v="681"/>
    <s v="Debit"/>
    <x v="0"/>
    <s v="Yes"/>
    <n v="2019"/>
    <n v="44"/>
    <x v="3"/>
  </r>
  <r>
    <x v="5286"/>
    <n v="4891708869"/>
    <x v="0"/>
    <x v="3"/>
    <s v="Male"/>
    <n v="25"/>
    <x v="2"/>
    <s v="Salaried"/>
    <x v="2"/>
    <n v="161625.5"/>
    <n v="505287"/>
    <x v="1"/>
    <n v="133562.22"/>
    <s v="Mobile App"/>
    <d v="2022-08-05T00:00:00"/>
    <x v="1"/>
    <n v="1550877.84"/>
    <n v="490"/>
    <s v="Credit"/>
    <x v="1"/>
    <s v="No"/>
    <n v="2010"/>
    <n v="29"/>
    <x v="7"/>
  </r>
  <r>
    <x v="5287"/>
    <n v="1633133069"/>
    <x v="6"/>
    <x v="5"/>
    <s v="Female"/>
    <n v="55"/>
    <x v="0"/>
    <s v="Retired"/>
    <x v="1"/>
    <n v="466991.06"/>
    <n v="505288"/>
    <x v="0"/>
    <n v="118747.37"/>
    <s v="Online"/>
    <d v="2023-08-09T00:00:00"/>
    <x v="3"/>
    <n v="104712.02"/>
    <n v="451"/>
    <s v="Credit"/>
    <x v="1"/>
    <s v="Yes"/>
    <n v="2009"/>
    <n v="76"/>
    <x v="7"/>
  </r>
  <r>
    <x v="5288"/>
    <n v="7165277496"/>
    <x v="4"/>
    <x v="5"/>
    <s v="Male"/>
    <n v="35"/>
    <x v="3"/>
    <s v="Self-Employed"/>
    <x v="2"/>
    <n v="57185.33"/>
    <n v="505289"/>
    <x v="0"/>
    <n v="9937.86"/>
    <s v="Mobile App"/>
    <d v="2023-06-15T00:00:00"/>
    <x v="1"/>
    <n v="816607.37"/>
    <n v="650"/>
    <s v="None"/>
    <x v="1"/>
    <s v="Yes"/>
    <n v="2010"/>
    <n v="88"/>
    <x v="3"/>
  </r>
  <r>
    <x v="5289"/>
    <n v="2074799804"/>
    <x v="4"/>
    <x v="7"/>
    <s v="Female"/>
    <n v="46"/>
    <x v="1"/>
    <s v="Student"/>
    <x v="1"/>
    <n v="464115.37"/>
    <n v="505290"/>
    <x v="3"/>
    <n v="57630.05"/>
    <s v="Mobile App"/>
    <d v="2024-04-15T00:00:00"/>
    <x v="2"/>
    <n v="1552156.41"/>
    <n v="502"/>
    <s v="Credit"/>
    <x v="0"/>
    <s v="Yes"/>
    <n v="2016"/>
    <n v="67"/>
    <x v="4"/>
  </r>
  <r>
    <x v="5290"/>
    <n v="4927509999"/>
    <x v="6"/>
    <x v="4"/>
    <s v="Female"/>
    <n v="28"/>
    <x v="3"/>
    <s v="Business"/>
    <x v="0"/>
    <n v="457065.75"/>
    <n v="505291"/>
    <x v="1"/>
    <n v="120733.24"/>
    <s v="Mobile App"/>
    <d v="2022-11-12T00:00:00"/>
    <x v="1"/>
    <n v="931978.41"/>
    <n v="625"/>
    <s v="Debit"/>
    <x v="1"/>
    <s v="No"/>
    <n v="2009"/>
    <n v="14"/>
    <x v="1"/>
  </r>
  <r>
    <x v="5291"/>
    <n v="8521120154"/>
    <x v="4"/>
    <x v="3"/>
    <s v="Female"/>
    <n v="23"/>
    <x v="2"/>
    <s v="Salaried"/>
    <x v="2"/>
    <n v="477927.03"/>
    <n v="505292"/>
    <x v="3"/>
    <n v="92777.84"/>
    <s v="ATM"/>
    <d v="2022-08-09T00:00:00"/>
    <x v="4"/>
    <n v="1351791.29"/>
    <n v="587"/>
    <s v="Debit"/>
    <x v="1"/>
    <s v="No"/>
    <n v="2013"/>
    <n v="31"/>
    <x v="7"/>
  </r>
  <r>
    <x v="5292"/>
    <n v="5034413157"/>
    <x v="2"/>
    <x v="2"/>
    <s v="Male"/>
    <n v="26"/>
    <x v="3"/>
    <s v="Business"/>
    <x v="2"/>
    <n v="39536.629999999997"/>
    <n v="505293"/>
    <x v="3"/>
    <n v="67682.720000000001"/>
    <s v="Branch"/>
    <d v="2022-12-03T00:00:00"/>
    <x v="1"/>
    <n v="72700.289999999994"/>
    <n v="466"/>
    <s v="None"/>
    <x v="1"/>
    <s v="Yes"/>
    <n v="2013"/>
    <n v="0"/>
    <x v="11"/>
  </r>
  <r>
    <x v="5293"/>
    <n v="2582771282"/>
    <x v="5"/>
    <x v="3"/>
    <s v="Male"/>
    <n v="39"/>
    <x v="1"/>
    <s v="Student"/>
    <x v="2"/>
    <n v="136928.31"/>
    <n v="505294"/>
    <x v="3"/>
    <n v="143433.32999999999"/>
    <s v="Branch"/>
    <d v="2024-05-15T00:00:00"/>
    <x v="2"/>
    <n v="423277.42"/>
    <n v="789"/>
    <s v="Debit"/>
    <x v="0"/>
    <s v="No"/>
    <n v="2019"/>
    <n v="56"/>
    <x v="9"/>
  </r>
  <r>
    <x v="5294"/>
    <n v="9728083361"/>
    <x v="2"/>
    <x v="6"/>
    <s v="Female"/>
    <n v="63"/>
    <x v="0"/>
    <s v="Retired"/>
    <x v="1"/>
    <n v="126408.65"/>
    <n v="505295"/>
    <x v="2"/>
    <n v="77467.240000000005"/>
    <s v="Online"/>
    <d v="2023-08-05T00:00:00"/>
    <x v="3"/>
    <n v="1518104.5"/>
    <n v="584"/>
    <s v="Debit"/>
    <x v="1"/>
    <s v="No"/>
    <n v="2015"/>
    <n v="91"/>
    <x v="7"/>
  </r>
  <r>
    <x v="5295"/>
    <n v="7701048375"/>
    <x v="6"/>
    <x v="3"/>
    <s v="Male"/>
    <n v="68"/>
    <x v="0"/>
    <s v="Self-Employed"/>
    <x v="2"/>
    <n v="442761.57"/>
    <n v="505296"/>
    <x v="0"/>
    <n v="181692.17"/>
    <s v="Mobile App"/>
    <d v="2024-01-12T00:00:00"/>
    <x v="1"/>
    <n v="385123.14"/>
    <n v="750"/>
    <s v="Credit"/>
    <x v="0"/>
    <s v="Yes"/>
    <n v="2016"/>
    <n v="53"/>
    <x v="8"/>
  </r>
  <r>
    <x v="5296"/>
    <n v="7138888436"/>
    <x v="6"/>
    <x v="5"/>
    <s v="Female"/>
    <n v="42"/>
    <x v="1"/>
    <s v="Business"/>
    <x v="0"/>
    <n v="403780.96"/>
    <n v="505297"/>
    <x v="0"/>
    <n v="106385.71"/>
    <s v="Mobile App"/>
    <d v="2022-04-09T00:00:00"/>
    <x v="0"/>
    <n v="1942412.04"/>
    <n v="411"/>
    <s v="Credit"/>
    <x v="1"/>
    <s v="Yes"/>
    <n v="2007"/>
    <n v="21"/>
    <x v="4"/>
  </r>
  <r>
    <x v="5297"/>
    <n v="5149179501"/>
    <x v="5"/>
    <x v="6"/>
    <s v="Male"/>
    <n v="48"/>
    <x v="1"/>
    <s v="Retired"/>
    <x v="2"/>
    <n v="80288.47"/>
    <n v="505298"/>
    <x v="3"/>
    <n v="96753.47"/>
    <s v="Online"/>
    <d v="2023-03-28T00:00:00"/>
    <x v="2"/>
    <n v="733409.07"/>
    <n v="459"/>
    <s v="None"/>
    <x v="0"/>
    <s v="No"/>
    <n v="2023"/>
    <n v="30"/>
    <x v="10"/>
  </r>
  <r>
    <x v="5298"/>
    <n v="7889595273"/>
    <x v="0"/>
    <x v="5"/>
    <s v="Male"/>
    <n v="38"/>
    <x v="1"/>
    <s v="Salaried"/>
    <x v="0"/>
    <n v="71597.5"/>
    <n v="505299"/>
    <x v="0"/>
    <n v="67505.47"/>
    <s v="Branch"/>
    <d v="2023-11-12T00:00:00"/>
    <x v="0"/>
    <n v="388492.24"/>
    <n v="532"/>
    <s v="None"/>
    <x v="0"/>
    <s v="No"/>
    <n v="2015"/>
    <n v="94"/>
    <x v="1"/>
  </r>
  <r>
    <x v="5299"/>
    <n v="8512912858"/>
    <x v="0"/>
    <x v="2"/>
    <s v="Female"/>
    <n v="55"/>
    <x v="0"/>
    <s v="Business"/>
    <x v="1"/>
    <n v="237591.47"/>
    <n v="505300"/>
    <x v="1"/>
    <n v="26932.91"/>
    <s v="ATM"/>
    <d v="2022-05-09T00:00:00"/>
    <x v="1"/>
    <n v="388668.28"/>
    <n v="805"/>
    <s v="Debit"/>
    <x v="1"/>
    <s v="No"/>
    <n v="2015"/>
    <n v="7"/>
    <x v="9"/>
  </r>
  <r>
    <x v="5300"/>
    <n v="5442248954"/>
    <x v="3"/>
    <x v="1"/>
    <s v="Female"/>
    <n v="69"/>
    <x v="0"/>
    <s v="Business"/>
    <x v="0"/>
    <n v="87496.39"/>
    <n v="505301"/>
    <x v="1"/>
    <n v="2020.57"/>
    <s v="Online"/>
    <d v="2022-03-21T00:00:00"/>
    <x v="3"/>
    <n v="350145.57"/>
    <n v="835"/>
    <s v="None"/>
    <x v="1"/>
    <s v="Yes"/>
    <n v="2023"/>
    <n v="95"/>
    <x v="10"/>
  </r>
  <r>
    <x v="5301"/>
    <n v="2198661516"/>
    <x v="0"/>
    <x v="5"/>
    <s v="Male"/>
    <n v="36"/>
    <x v="1"/>
    <s v="Salaried"/>
    <x v="1"/>
    <n v="238474.34"/>
    <n v="505302"/>
    <x v="0"/>
    <n v="135410.46"/>
    <s v="Online"/>
    <d v="2022-03-30T00:00:00"/>
    <x v="3"/>
    <n v="694877.3"/>
    <n v="716"/>
    <s v="None"/>
    <x v="1"/>
    <s v="No"/>
    <n v="2012"/>
    <n v="91"/>
    <x v="10"/>
  </r>
  <r>
    <x v="5302"/>
    <n v="6455677407"/>
    <x v="1"/>
    <x v="5"/>
    <s v="Male"/>
    <n v="27"/>
    <x v="3"/>
    <s v="Student"/>
    <x v="1"/>
    <n v="422502.61"/>
    <n v="505303"/>
    <x v="3"/>
    <n v="13168.47"/>
    <s v="ATM"/>
    <d v="2022-02-09T00:00:00"/>
    <x v="1"/>
    <n v="1163218.1499999999"/>
    <n v="522"/>
    <s v="None"/>
    <x v="1"/>
    <s v="Yes"/>
    <n v="2009"/>
    <n v="76"/>
    <x v="6"/>
  </r>
  <r>
    <x v="5303"/>
    <n v="3167416828"/>
    <x v="1"/>
    <x v="4"/>
    <s v="Male"/>
    <n v="63"/>
    <x v="0"/>
    <s v="Retired"/>
    <x v="1"/>
    <n v="250457.21"/>
    <n v="505304"/>
    <x v="3"/>
    <n v="65075.03"/>
    <s v="Branch"/>
    <d v="2022-09-17T00:00:00"/>
    <x v="2"/>
    <n v="1766269.6"/>
    <n v="708"/>
    <s v="Debit"/>
    <x v="0"/>
    <s v="Yes"/>
    <n v="2009"/>
    <n v="62"/>
    <x v="5"/>
  </r>
  <r>
    <x v="5304"/>
    <n v="5190038938"/>
    <x v="3"/>
    <x v="6"/>
    <s v="Female"/>
    <n v="54"/>
    <x v="0"/>
    <s v="Business"/>
    <x v="0"/>
    <n v="362498.14"/>
    <n v="505305"/>
    <x v="1"/>
    <n v="175139.46"/>
    <s v="Online"/>
    <d v="2023-11-24T00:00:00"/>
    <x v="4"/>
    <n v="1867032.64"/>
    <n v="756"/>
    <s v="Debit"/>
    <x v="0"/>
    <s v="Yes"/>
    <n v="2006"/>
    <n v="98"/>
    <x v="1"/>
  </r>
  <r>
    <x v="5305"/>
    <n v="5020725503"/>
    <x v="6"/>
    <x v="4"/>
    <s v="Female"/>
    <n v="29"/>
    <x v="3"/>
    <s v="Retired"/>
    <x v="0"/>
    <n v="125785.83"/>
    <n v="505306"/>
    <x v="2"/>
    <n v="95669"/>
    <s v="Mobile App"/>
    <d v="2024-04-05T00:00:00"/>
    <x v="1"/>
    <n v="1199746.4099999999"/>
    <n v="323"/>
    <s v="Debit"/>
    <x v="1"/>
    <s v="Yes"/>
    <n v="2022"/>
    <n v="14"/>
    <x v="4"/>
  </r>
  <r>
    <x v="5306"/>
    <n v="5120505113"/>
    <x v="3"/>
    <x v="3"/>
    <s v="Male"/>
    <n v="36"/>
    <x v="1"/>
    <s v="Self-Employed"/>
    <x v="0"/>
    <n v="133628.03"/>
    <n v="505307"/>
    <x v="1"/>
    <n v="176685.05"/>
    <s v="ATM"/>
    <d v="2024-02-25T00:00:00"/>
    <x v="1"/>
    <n v="1265621.58"/>
    <n v="881"/>
    <s v="Debit"/>
    <x v="1"/>
    <s v="Yes"/>
    <n v="2016"/>
    <n v="76"/>
    <x v="6"/>
  </r>
  <r>
    <x v="5307"/>
    <n v="4307091667"/>
    <x v="5"/>
    <x v="3"/>
    <s v="Female"/>
    <n v="19"/>
    <x v="2"/>
    <s v="Retired"/>
    <x v="2"/>
    <n v="297297.8"/>
    <n v="505308"/>
    <x v="0"/>
    <n v="12397.69"/>
    <s v="Branch"/>
    <d v="2022-04-29T00:00:00"/>
    <x v="3"/>
    <n v="1041886.17"/>
    <n v="353"/>
    <s v="None"/>
    <x v="1"/>
    <s v="Yes"/>
    <n v="2006"/>
    <n v="92"/>
    <x v="4"/>
  </r>
  <r>
    <x v="5308"/>
    <n v="9017690348"/>
    <x v="3"/>
    <x v="4"/>
    <s v="Male"/>
    <n v="32"/>
    <x v="3"/>
    <s v="Retired"/>
    <x v="0"/>
    <n v="426362.47"/>
    <n v="505309"/>
    <x v="3"/>
    <n v="168693.14"/>
    <s v="Online"/>
    <d v="2022-08-30T00:00:00"/>
    <x v="1"/>
    <n v="673379.27"/>
    <n v="737"/>
    <s v="Credit"/>
    <x v="0"/>
    <s v="No"/>
    <n v="2017"/>
    <n v="46"/>
    <x v="7"/>
  </r>
  <r>
    <x v="5309"/>
    <n v="5265873488"/>
    <x v="3"/>
    <x v="3"/>
    <s v="Female"/>
    <n v="55"/>
    <x v="0"/>
    <s v="Salaried"/>
    <x v="1"/>
    <n v="266023.96000000002"/>
    <n v="505310"/>
    <x v="2"/>
    <n v="186303.83"/>
    <s v="ATM"/>
    <d v="2022-10-06T00:00:00"/>
    <x v="1"/>
    <n v="1067906.1100000001"/>
    <n v="412"/>
    <s v="Debit"/>
    <x v="1"/>
    <s v="No"/>
    <n v="2009"/>
    <n v="55"/>
    <x v="2"/>
  </r>
  <r>
    <x v="5310"/>
    <n v="7971426654"/>
    <x v="2"/>
    <x v="1"/>
    <s v="Female"/>
    <n v="25"/>
    <x v="2"/>
    <s v="Retired"/>
    <x v="0"/>
    <n v="99942.36"/>
    <n v="505311"/>
    <x v="1"/>
    <n v="182733.38"/>
    <s v="Mobile App"/>
    <d v="2022-12-30T00:00:00"/>
    <x v="3"/>
    <n v="330988.12"/>
    <n v="339"/>
    <s v="None"/>
    <x v="0"/>
    <s v="Yes"/>
    <n v="2019"/>
    <n v="107"/>
    <x v="11"/>
  </r>
  <r>
    <x v="5311"/>
    <n v="9699229222"/>
    <x v="1"/>
    <x v="3"/>
    <s v="Male"/>
    <n v="63"/>
    <x v="0"/>
    <s v="Student"/>
    <x v="1"/>
    <n v="109698.02"/>
    <n v="505312"/>
    <x v="0"/>
    <n v="67370.28"/>
    <s v="Mobile App"/>
    <d v="2023-08-04T00:00:00"/>
    <x v="3"/>
    <n v="645585.73"/>
    <n v="806"/>
    <s v="Credit"/>
    <x v="1"/>
    <s v="No"/>
    <n v="2005"/>
    <n v="93"/>
    <x v="7"/>
  </r>
  <r>
    <x v="5312"/>
    <n v="3000467766"/>
    <x v="5"/>
    <x v="1"/>
    <s v="Female"/>
    <n v="52"/>
    <x v="0"/>
    <s v="Retired"/>
    <x v="0"/>
    <n v="308890.42"/>
    <n v="505313"/>
    <x v="0"/>
    <n v="19113.38"/>
    <s v="Branch"/>
    <d v="2022-08-19T00:00:00"/>
    <x v="2"/>
    <n v="399097.98"/>
    <n v="825"/>
    <s v="None"/>
    <x v="0"/>
    <s v="No"/>
    <n v="2021"/>
    <n v="112"/>
    <x v="7"/>
  </r>
  <r>
    <x v="5313"/>
    <n v="3199159059"/>
    <x v="2"/>
    <x v="4"/>
    <s v="Male"/>
    <n v="55"/>
    <x v="0"/>
    <s v="Self-Employed"/>
    <x v="0"/>
    <n v="52593.22"/>
    <n v="505314"/>
    <x v="3"/>
    <n v="183023.03"/>
    <s v="ATM"/>
    <d v="2022-04-21T00:00:00"/>
    <x v="0"/>
    <n v="1679647.97"/>
    <n v="514"/>
    <s v="Credit"/>
    <x v="1"/>
    <s v="No"/>
    <n v="2020"/>
    <n v="63"/>
    <x v="4"/>
  </r>
  <r>
    <x v="5314"/>
    <n v="6759624569"/>
    <x v="5"/>
    <x v="4"/>
    <s v="Female"/>
    <n v="60"/>
    <x v="0"/>
    <s v="Retired"/>
    <x v="1"/>
    <n v="33673.08"/>
    <n v="505315"/>
    <x v="3"/>
    <n v="31556.12"/>
    <s v="ATM"/>
    <d v="2022-03-22T00:00:00"/>
    <x v="1"/>
    <n v="326037.40999999997"/>
    <n v="610"/>
    <s v="None"/>
    <x v="0"/>
    <s v="Yes"/>
    <n v="2008"/>
    <n v="23"/>
    <x v="10"/>
  </r>
  <r>
    <x v="5315"/>
    <n v="1806285949"/>
    <x v="3"/>
    <x v="7"/>
    <s v="Male"/>
    <n v="47"/>
    <x v="1"/>
    <s v="Salaried"/>
    <x v="0"/>
    <n v="52293.62"/>
    <n v="505316"/>
    <x v="2"/>
    <n v="109245.75999999999"/>
    <s v="ATM"/>
    <d v="2022-06-25T00:00:00"/>
    <x v="4"/>
    <n v="1493877.15"/>
    <n v="351"/>
    <s v="Credit"/>
    <x v="1"/>
    <s v="No"/>
    <n v="2005"/>
    <n v="14"/>
    <x v="3"/>
  </r>
  <r>
    <x v="5316"/>
    <n v="9223805394"/>
    <x v="2"/>
    <x v="6"/>
    <s v="Female"/>
    <n v="26"/>
    <x v="3"/>
    <s v="Self-Employed"/>
    <x v="2"/>
    <n v="196779.9"/>
    <n v="505317"/>
    <x v="3"/>
    <n v="81550.179999999993"/>
    <s v="Mobile App"/>
    <d v="2023-06-09T00:00:00"/>
    <x v="4"/>
    <n v="132770.81"/>
    <n v="363"/>
    <s v="Credit"/>
    <x v="1"/>
    <s v="Yes"/>
    <n v="2015"/>
    <n v="103"/>
    <x v="3"/>
  </r>
  <r>
    <x v="5317"/>
    <n v="3306067844"/>
    <x v="2"/>
    <x v="6"/>
    <s v="Female"/>
    <n v="47"/>
    <x v="1"/>
    <s v="Salaried"/>
    <x v="2"/>
    <n v="177830.74"/>
    <n v="505318"/>
    <x v="1"/>
    <n v="191575.2"/>
    <s v="Branch"/>
    <d v="2023-08-03T00:00:00"/>
    <x v="1"/>
    <n v="1319434.92"/>
    <n v="489"/>
    <s v="None"/>
    <x v="0"/>
    <s v="Yes"/>
    <n v="2007"/>
    <n v="30"/>
    <x v="7"/>
  </r>
  <r>
    <x v="5318"/>
    <n v="4125722769"/>
    <x v="5"/>
    <x v="5"/>
    <s v="Female"/>
    <n v="66"/>
    <x v="0"/>
    <s v="Student"/>
    <x v="1"/>
    <n v="2071.15"/>
    <n v="505319"/>
    <x v="1"/>
    <n v="83246.55"/>
    <s v="Mobile App"/>
    <d v="2023-11-29T00:00:00"/>
    <x v="1"/>
    <n v="1531199.66"/>
    <n v="320"/>
    <s v="Debit"/>
    <x v="1"/>
    <s v="Yes"/>
    <n v="2013"/>
    <n v="88"/>
    <x v="1"/>
  </r>
  <r>
    <x v="5319"/>
    <n v="3613636401"/>
    <x v="5"/>
    <x v="6"/>
    <s v="Male"/>
    <n v="36"/>
    <x v="1"/>
    <s v="Student"/>
    <x v="1"/>
    <n v="81674.36"/>
    <n v="505320"/>
    <x v="3"/>
    <n v="74125.06"/>
    <s v="Mobile App"/>
    <d v="2023-05-06T00:00:00"/>
    <x v="3"/>
    <n v="201183.11"/>
    <n v="582"/>
    <s v="Debit"/>
    <x v="0"/>
    <s v="No"/>
    <n v="2007"/>
    <n v="63"/>
    <x v="9"/>
  </r>
  <r>
    <x v="5320"/>
    <n v="2044849935"/>
    <x v="0"/>
    <x v="2"/>
    <s v="Male"/>
    <n v="46"/>
    <x v="1"/>
    <s v="Salaried"/>
    <x v="1"/>
    <n v="174408.54"/>
    <n v="505321"/>
    <x v="3"/>
    <n v="117402.02"/>
    <s v="Branch"/>
    <d v="2024-01-04T00:00:00"/>
    <x v="2"/>
    <n v="1544046.63"/>
    <n v="802"/>
    <s v="Debit"/>
    <x v="1"/>
    <s v="No"/>
    <n v="2015"/>
    <n v="39"/>
    <x v="8"/>
  </r>
  <r>
    <x v="5321"/>
    <n v="9063262163"/>
    <x v="4"/>
    <x v="4"/>
    <s v="Female"/>
    <n v="19"/>
    <x v="2"/>
    <s v="Student"/>
    <x v="2"/>
    <n v="215550.35"/>
    <n v="505322"/>
    <x v="1"/>
    <n v="105597.35"/>
    <s v="Mobile App"/>
    <d v="2023-08-07T00:00:00"/>
    <x v="2"/>
    <n v="1171854.5"/>
    <n v="585"/>
    <s v="Credit"/>
    <x v="1"/>
    <s v="Yes"/>
    <n v="2006"/>
    <n v="82"/>
    <x v="7"/>
  </r>
  <r>
    <x v="5322"/>
    <n v="4190768659"/>
    <x v="5"/>
    <x v="0"/>
    <s v="Female"/>
    <n v="45"/>
    <x v="1"/>
    <s v="Salaried"/>
    <x v="1"/>
    <n v="201746.32"/>
    <n v="505323"/>
    <x v="1"/>
    <n v="90480.35"/>
    <s v="Branch"/>
    <d v="2022-11-22T00:00:00"/>
    <x v="3"/>
    <n v="1372315.12"/>
    <n v="896"/>
    <s v="None"/>
    <x v="0"/>
    <s v="Yes"/>
    <n v="2022"/>
    <n v="38"/>
    <x v="1"/>
  </r>
  <r>
    <x v="5323"/>
    <n v="9159824866"/>
    <x v="2"/>
    <x v="1"/>
    <s v="Male"/>
    <n v="25"/>
    <x v="2"/>
    <s v="Business"/>
    <x v="1"/>
    <n v="160489.4"/>
    <n v="505324"/>
    <x v="2"/>
    <n v="100567.67"/>
    <s v="Branch"/>
    <d v="2022-07-15T00:00:00"/>
    <x v="4"/>
    <n v="1446533.85"/>
    <n v="642"/>
    <s v="Debit"/>
    <x v="0"/>
    <s v="Yes"/>
    <n v="2012"/>
    <n v="55"/>
    <x v="0"/>
  </r>
  <r>
    <x v="5324"/>
    <n v="1825375609"/>
    <x v="6"/>
    <x v="6"/>
    <s v="Male"/>
    <n v="42"/>
    <x v="1"/>
    <s v="Retired"/>
    <x v="2"/>
    <n v="406148.77"/>
    <n v="505325"/>
    <x v="0"/>
    <n v="19779.650000000001"/>
    <s v="Online"/>
    <d v="2022-08-06T00:00:00"/>
    <x v="0"/>
    <n v="326429.7"/>
    <n v="832"/>
    <s v="Debit"/>
    <x v="1"/>
    <s v="Yes"/>
    <n v="2005"/>
    <n v="8"/>
    <x v="7"/>
  </r>
  <r>
    <x v="5325"/>
    <n v="5667546117"/>
    <x v="5"/>
    <x v="1"/>
    <s v="Female"/>
    <n v="27"/>
    <x v="3"/>
    <s v="Business"/>
    <x v="1"/>
    <n v="208594.14"/>
    <n v="505326"/>
    <x v="0"/>
    <n v="186989.47"/>
    <s v="Mobile App"/>
    <d v="2024-01-30T00:00:00"/>
    <x v="4"/>
    <n v="1595829.37"/>
    <n v="884"/>
    <s v="None"/>
    <x v="0"/>
    <s v="No"/>
    <n v="2014"/>
    <n v="1"/>
    <x v="8"/>
  </r>
  <r>
    <x v="5326"/>
    <n v="6742383235"/>
    <x v="1"/>
    <x v="1"/>
    <s v="Female"/>
    <n v="39"/>
    <x v="1"/>
    <s v="Student"/>
    <x v="0"/>
    <n v="322592.06"/>
    <n v="505327"/>
    <x v="0"/>
    <n v="50146.71"/>
    <s v="Branch"/>
    <d v="2024-05-06T00:00:00"/>
    <x v="4"/>
    <n v="1563710.21"/>
    <n v="716"/>
    <s v="Debit"/>
    <x v="0"/>
    <s v="No"/>
    <n v="2005"/>
    <n v="46"/>
    <x v="9"/>
  </r>
  <r>
    <x v="5327"/>
    <n v="5849036018"/>
    <x v="0"/>
    <x v="0"/>
    <s v="Male"/>
    <n v="52"/>
    <x v="0"/>
    <s v="Salaried"/>
    <x v="0"/>
    <n v="416414.34"/>
    <n v="505328"/>
    <x v="1"/>
    <n v="114070.39999999999"/>
    <s v="ATM"/>
    <d v="2022-10-04T00:00:00"/>
    <x v="0"/>
    <n v="1293682.04"/>
    <n v="483"/>
    <s v="None"/>
    <x v="0"/>
    <s v="Yes"/>
    <n v="2011"/>
    <n v="73"/>
    <x v="2"/>
  </r>
  <r>
    <x v="5328"/>
    <n v="4903369473"/>
    <x v="1"/>
    <x v="3"/>
    <s v="Male"/>
    <n v="59"/>
    <x v="0"/>
    <s v="Salaried"/>
    <x v="0"/>
    <n v="427005.76"/>
    <n v="505329"/>
    <x v="1"/>
    <n v="7192.12"/>
    <s v="Branch"/>
    <d v="2024-03-07T00:00:00"/>
    <x v="0"/>
    <n v="1009468.92"/>
    <n v="536"/>
    <s v="Debit"/>
    <x v="0"/>
    <s v="No"/>
    <n v="2010"/>
    <n v="59"/>
    <x v="10"/>
  </r>
  <r>
    <x v="5329"/>
    <n v="5385901903"/>
    <x v="4"/>
    <x v="1"/>
    <s v="Male"/>
    <n v="41"/>
    <x v="1"/>
    <s v="Salaried"/>
    <x v="0"/>
    <n v="428651.14"/>
    <n v="505330"/>
    <x v="1"/>
    <n v="59204.31"/>
    <s v="ATM"/>
    <d v="2023-04-03T00:00:00"/>
    <x v="2"/>
    <n v="1699813.89"/>
    <n v="808"/>
    <s v="None"/>
    <x v="1"/>
    <s v="Yes"/>
    <n v="2006"/>
    <n v="13"/>
    <x v="4"/>
  </r>
  <r>
    <x v="5330"/>
    <n v="2494705979"/>
    <x v="1"/>
    <x v="2"/>
    <s v="Female"/>
    <n v="43"/>
    <x v="1"/>
    <s v="Salaried"/>
    <x v="2"/>
    <n v="247828.98"/>
    <n v="505331"/>
    <x v="1"/>
    <n v="137771.49"/>
    <s v="Branch"/>
    <d v="2023-03-16T00:00:00"/>
    <x v="0"/>
    <n v="1761387.32"/>
    <n v="382"/>
    <s v="None"/>
    <x v="0"/>
    <s v="No"/>
    <n v="2014"/>
    <n v="63"/>
    <x v="10"/>
  </r>
  <r>
    <x v="5331"/>
    <n v="7082182837"/>
    <x v="6"/>
    <x v="7"/>
    <s v="Female"/>
    <n v="48"/>
    <x v="1"/>
    <s v="Retired"/>
    <x v="0"/>
    <n v="330999.28999999998"/>
    <n v="505332"/>
    <x v="0"/>
    <n v="91527.03"/>
    <s v="Online"/>
    <d v="2022-03-25T00:00:00"/>
    <x v="3"/>
    <n v="669595.67000000004"/>
    <n v="893"/>
    <s v="None"/>
    <x v="0"/>
    <s v="No"/>
    <n v="2015"/>
    <n v="109"/>
    <x v="10"/>
  </r>
  <r>
    <x v="5332"/>
    <n v="5367594373"/>
    <x v="0"/>
    <x v="5"/>
    <s v="Male"/>
    <n v="40"/>
    <x v="1"/>
    <s v="Self-Employed"/>
    <x v="0"/>
    <n v="158020.85"/>
    <n v="505333"/>
    <x v="0"/>
    <n v="146060.26999999999"/>
    <s v="Online"/>
    <d v="2023-11-13T00:00:00"/>
    <x v="0"/>
    <n v="1065790.68"/>
    <n v="550"/>
    <s v="Credit"/>
    <x v="1"/>
    <s v="Yes"/>
    <n v="2016"/>
    <n v="46"/>
    <x v="1"/>
  </r>
  <r>
    <x v="5333"/>
    <n v="7949444688"/>
    <x v="4"/>
    <x v="5"/>
    <s v="Male"/>
    <n v="19"/>
    <x v="2"/>
    <s v="Business"/>
    <x v="2"/>
    <n v="431060.22"/>
    <n v="505334"/>
    <x v="2"/>
    <n v="31166.89"/>
    <s v="Branch"/>
    <d v="2022-03-25T00:00:00"/>
    <x v="4"/>
    <n v="899646.11"/>
    <n v="741"/>
    <s v="None"/>
    <x v="0"/>
    <s v="No"/>
    <n v="2008"/>
    <n v="1"/>
    <x v="10"/>
  </r>
  <r>
    <x v="5334"/>
    <n v="5565956883"/>
    <x v="3"/>
    <x v="5"/>
    <s v="Female"/>
    <n v="56"/>
    <x v="0"/>
    <s v="Student"/>
    <x v="2"/>
    <n v="107441.54"/>
    <n v="505335"/>
    <x v="2"/>
    <n v="197615.02"/>
    <s v="Online"/>
    <d v="2022-12-11T00:00:00"/>
    <x v="3"/>
    <n v="850326.46"/>
    <n v="613"/>
    <s v="None"/>
    <x v="1"/>
    <s v="No"/>
    <n v="2022"/>
    <n v="98"/>
    <x v="11"/>
  </r>
  <r>
    <x v="5335"/>
    <n v="3792805583"/>
    <x v="2"/>
    <x v="7"/>
    <s v="Female"/>
    <n v="50"/>
    <x v="1"/>
    <s v="Salaried"/>
    <x v="2"/>
    <n v="394064.69"/>
    <n v="505336"/>
    <x v="1"/>
    <n v="89200.57"/>
    <s v="ATM"/>
    <d v="2023-01-26T00:00:00"/>
    <x v="0"/>
    <n v="1655722.77"/>
    <n v="605"/>
    <s v="Debit"/>
    <x v="1"/>
    <s v="Yes"/>
    <n v="2010"/>
    <n v="48"/>
    <x v="8"/>
  </r>
  <r>
    <x v="5336"/>
    <n v="5202962202"/>
    <x v="2"/>
    <x v="4"/>
    <s v="Female"/>
    <n v="41"/>
    <x v="1"/>
    <s v="Business"/>
    <x v="0"/>
    <n v="235423.88"/>
    <n v="505337"/>
    <x v="2"/>
    <n v="107803.92"/>
    <s v="Online"/>
    <d v="2023-10-07T00:00:00"/>
    <x v="2"/>
    <n v="1327099.74"/>
    <n v="831"/>
    <s v="Debit"/>
    <x v="1"/>
    <s v="Yes"/>
    <n v="2014"/>
    <n v="10"/>
    <x v="2"/>
  </r>
  <r>
    <x v="5337"/>
    <n v="9441510067"/>
    <x v="5"/>
    <x v="1"/>
    <s v="Female"/>
    <n v="29"/>
    <x v="3"/>
    <s v="Self-Employed"/>
    <x v="1"/>
    <n v="150094.75"/>
    <n v="505338"/>
    <x v="0"/>
    <n v="51590.76"/>
    <s v="Online"/>
    <d v="2022-09-20T00:00:00"/>
    <x v="2"/>
    <n v="947797.85"/>
    <n v="763"/>
    <s v="Debit"/>
    <x v="1"/>
    <s v="No"/>
    <n v="2023"/>
    <n v="21"/>
    <x v="5"/>
  </r>
  <r>
    <x v="5338"/>
    <n v="2787827390"/>
    <x v="2"/>
    <x v="0"/>
    <s v="Male"/>
    <n v="54"/>
    <x v="0"/>
    <s v="Business"/>
    <x v="1"/>
    <n v="190449.47"/>
    <n v="505339"/>
    <x v="0"/>
    <n v="67895.58"/>
    <s v="ATM"/>
    <d v="2023-07-13T00:00:00"/>
    <x v="4"/>
    <n v="1576984.98"/>
    <n v="464"/>
    <s v="None"/>
    <x v="0"/>
    <s v="No"/>
    <n v="2015"/>
    <n v="8"/>
    <x v="0"/>
  </r>
  <r>
    <x v="5339"/>
    <n v="6435277758"/>
    <x v="6"/>
    <x v="6"/>
    <s v="Female"/>
    <n v="26"/>
    <x v="3"/>
    <s v="Student"/>
    <x v="0"/>
    <n v="294546.48"/>
    <n v="505340"/>
    <x v="0"/>
    <n v="130952.15"/>
    <s v="ATM"/>
    <d v="2023-10-30T00:00:00"/>
    <x v="1"/>
    <n v="1886215.82"/>
    <n v="379"/>
    <s v="Debit"/>
    <x v="0"/>
    <s v="No"/>
    <n v="2006"/>
    <n v="48"/>
    <x v="2"/>
  </r>
  <r>
    <x v="5340"/>
    <n v="2299623408"/>
    <x v="2"/>
    <x v="4"/>
    <s v="Female"/>
    <n v="61"/>
    <x v="0"/>
    <s v="Salaried"/>
    <x v="1"/>
    <n v="465061.74"/>
    <n v="505341"/>
    <x v="0"/>
    <n v="68411.199999999997"/>
    <s v="Mobile App"/>
    <d v="2023-04-10T00:00:00"/>
    <x v="4"/>
    <n v="815356.61"/>
    <n v="886"/>
    <s v="Credit"/>
    <x v="1"/>
    <s v="No"/>
    <n v="2021"/>
    <n v="44"/>
    <x v="4"/>
  </r>
  <r>
    <x v="5341"/>
    <n v="2154406883"/>
    <x v="6"/>
    <x v="5"/>
    <s v="Female"/>
    <n v="60"/>
    <x v="0"/>
    <s v="Student"/>
    <x v="1"/>
    <n v="49673.95"/>
    <n v="505342"/>
    <x v="3"/>
    <n v="143737.73000000001"/>
    <s v="Online"/>
    <d v="2022-10-10T00:00:00"/>
    <x v="0"/>
    <n v="270804.96999999997"/>
    <n v="569"/>
    <s v="Credit"/>
    <x v="1"/>
    <s v="No"/>
    <n v="2017"/>
    <n v="114"/>
    <x v="2"/>
  </r>
  <r>
    <x v="5342"/>
    <n v="3285978321"/>
    <x v="3"/>
    <x v="3"/>
    <s v="Male"/>
    <n v="61"/>
    <x v="0"/>
    <s v="Salaried"/>
    <x v="2"/>
    <n v="459819.21"/>
    <n v="505343"/>
    <x v="1"/>
    <n v="57243.21"/>
    <s v="ATM"/>
    <d v="2023-04-11T00:00:00"/>
    <x v="4"/>
    <n v="1839589.6"/>
    <n v="513"/>
    <s v="None"/>
    <x v="1"/>
    <s v="No"/>
    <n v="2009"/>
    <n v="41"/>
    <x v="4"/>
  </r>
  <r>
    <x v="5343"/>
    <n v="7394258759"/>
    <x v="6"/>
    <x v="5"/>
    <s v="Male"/>
    <n v="20"/>
    <x v="2"/>
    <s v="Self-Employed"/>
    <x v="0"/>
    <n v="408038.55"/>
    <n v="505344"/>
    <x v="1"/>
    <n v="153115.23000000001"/>
    <s v="Online"/>
    <d v="2022-03-25T00:00:00"/>
    <x v="3"/>
    <n v="1914715.86"/>
    <n v="338"/>
    <s v="Debit"/>
    <x v="1"/>
    <s v="No"/>
    <n v="2016"/>
    <n v="43"/>
    <x v="10"/>
  </r>
  <r>
    <x v="5344"/>
    <n v="2752322454"/>
    <x v="3"/>
    <x v="1"/>
    <s v="Male"/>
    <n v="61"/>
    <x v="0"/>
    <s v="Student"/>
    <x v="0"/>
    <n v="294074.40000000002"/>
    <n v="505345"/>
    <x v="3"/>
    <n v="135025.04999999999"/>
    <s v="Branch"/>
    <d v="2023-01-21T00:00:00"/>
    <x v="4"/>
    <n v="818217.53"/>
    <n v="568"/>
    <s v="None"/>
    <x v="0"/>
    <s v="Yes"/>
    <n v="2014"/>
    <n v="63"/>
    <x v="8"/>
  </r>
  <r>
    <x v="5345"/>
    <n v="1907462333"/>
    <x v="3"/>
    <x v="4"/>
    <s v="Female"/>
    <n v="40"/>
    <x v="1"/>
    <s v="Business"/>
    <x v="1"/>
    <n v="66044.509999999995"/>
    <n v="505346"/>
    <x v="2"/>
    <n v="42498.87"/>
    <s v="Mobile App"/>
    <d v="2022-08-25T00:00:00"/>
    <x v="2"/>
    <n v="1296806.23"/>
    <n v="496"/>
    <s v="None"/>
    <x v="0"/>
    <s v="Yes"/>
    <n v="2014"/>
    <n v="61"/>
    <x v="7"/>
  </r>
  <r>
    <x v="5346"/>
    <n v="7367313043"/>
    <x v="3"/>
    <x v="0"/>
    <s v="Female"/>
    <n v="41"/>
    <x v="1"/>
    <s v="Self-Employed"/>
    <x v="0"/>
    <n v="406415.18"/>
    <n v="505347"/>
    <x v="1"/>
    <n v="10101.73"/>
    <s v="Online"/>
    <d v="2023-10-24T00:00:00"/>
    <x v="3"/>
    <n v="180942.48"/>
    <n v="449"/>
    <s v="Debit"/>
    <x v="1"/>
    <s v="No"/>
    <n v="2022"/>
    <n v="69"/>
    <x v="2"/>
  </r>
  <r>
    <x v="5347"/>
    <n v="6759992302"/>
    <x v="6"/>
    <x v="4"/>
    <s v="Female"/>
    <n v="50"/>
    <x v="1"/>
    <s v="Student"/>
    <x v="2"/>
    <n v="345625.31"/>
    <n v="505348"/>
    <x v="2"/>
    <n v="186049.39"/>
    <s v="Online"/>
    <d v="2023-06-14T00:00:00"/>
    <x v="2"/>
    <n v="92906.03"/>
    <n v="853"/>
    <s v="Credit"/>
    <x v="0"/>
    <s v="Yes"/>
    <n v="2015"/>
    <n v="76"/>
    <x v="3"/>
  </r>
  <r>
    <x v="5348"/>
    <n v="3899916450"/>
    <x v="4"/>
    <x v="7"/>
    <s v="Female"/>
    <n v="47"/>
    <x v="1"/>
    <s v="Salaried"/>
    <x v="1"/>
    <n v="249162.02"/>
    <n v="505349"/>
    <x v="0"/>
    <n v="47114.53"/>
    <s v="Mobile App"/>
    <d v="2022-11-24T00:00:00"/>
    <x v="4"/>
    <n v="188875.3"/>
    <n v="710"/>
    <s v="Debit"/>
    <x v="1"/>
    <s v="Yes"/>
    <n v="2008"/>
    <n v="96"/>
    <x v="1"/>
  </r>
  <r>
    <x v="5349"/>
    <n v="2986380333"/>
    <x v="3"/>
    <x v="5"/>
    <s v="Male"/>
    <n v="55"/>
    <x v="0"/>
    <s v="Self-Employed"/>
    <x v="2"/>
    <n v="443047.76"/>
    <n v="505350"/>
    <x v="2"/>
    <n v="115479.46"/>
    <s v="Online"/>
    <d v="2023-06-19T00:00:00"/>
    <x v="0"/>
    <n v="1548926.82"/>
    <n v="827"/>
    <s v="None"/>
    <x v="0"/>
    <s v="Yes"/>
    <n v="2023"/>
    <n v="34"/>
    <x v="3"/>
  </r>
  <r>
    <x v="5350"/>
    <n v="3388226988"/>
    <x v="4"/>
    <x v="0"/>
    <s v="Female"/>
    <n v="60"/>
    <x v="0"/>
    <s v="Salaried"/>
    <x v="1"/>
    <n v="332562.75"/>
    <n v="505351"/>
    <x v="1"/>
    <n v="59640.85"/>
    <s v="Mobile App"/>
    <d v="2024-03-09T00:00:00"/>
    <x v="4"/>
    <n v="918084.85"/>
    <n v="762"/>
    <s v="None"/>
    <x v="1"/>
    <s v="No"/>
    <n v="2005"/>
    <n v="50"/>
    <x v="10"/>
  </r>
  <r>
    <x v="5351"/>
    <n v="9694045710"/>
    <x v="6"/>
    <x v="3"/>
    <s v="Male"/>
    <n v="19"/>
    <x v="2"/>
    <s v="Retired"/>
    <x v="0"/>
    <n v="145027.88"/>
    <n v="505352"/>
    <x v="1"/>
    <n v="131673.94"/>
    <s v="Branch"/>
    <d v="2023-01-18T00:00:00"/>
    <x v="3"/>
    <n v="1310778.8400000001"/>
    <n v="730"/>
    <s v="Credit"/>
    <x v="1"/>
    <s v="No"/>
    <n v="2023"/>
    <n v="113"/>
    <x v="8"/>
  </r>
  <r>
    <x v="5352"/>
    <n v="6379740993"/>
    <x v="0"/>
    <x v="1"/>
    <s v="Female"/>
    <n v="57"/>
    <x v="0"/>
    <s v="Business"/>
    <x v="2"/>
    <n v="22766.37"/>
    <n v="505353"/>
    <x v="0"/>
    <n v="140280.20000000001"/>
    <s v="Mobile App"/>
    <d v="2023-10-23T00:00:00"/>
    <x v="2"/>
    <n v="1109203.08"/>
    <n v="832"/>
    <s v="Credit"/>
    <x v="0"/>
    <s v="Yes"/>
    <n v="2020"/>
    <n v="4"/>
    <x v="2"/>
  </r>
  <r>
    <x v="5353"/>
    <n v="8503344383"/>
    <x v="3"/>
    <x v="6"/>
    <s v="Female"/>
    <n v="39"/>
    <x v="1"/>
    <s v="Salaried"/>
    <x v="2"/>
    <n v="379907.68"/>
    <n v="505354"/>
    <x v="1"/>
    <n v="14953.86"/>
    <s v="Branch"/>
    <d v="2023-10-28T00:00:00"/>
    <x v="4"/>
    <n v="387699.83"/>
    <n v="683"/>
    <s v="Credit"/>
    <x v="1"/>
    <s v="No"/>
    <n v="2022"/>
    <n v="55"/>
    <x v="2"/>
  </r>
  <r>
    <x v="5354"/>
    <n v="9228847034"/>
    <x v="6"/>
    <x v="1"/>
    <s v="Female"/>
    <n v="28"/>
    <x v="3"/>
    <s v="Student"/>
    <x v="2"/>
    <n v="128479.14"/>
    <n v="505355"/>
    <x v="0"/>
    <n v="10098.75"/>
    <s v="Mobile App"/>
    <d v="2023-03-19T00:00:00"/>
    <x v="0"/>
    <n v="1628673.12"/>
    <n v="425"/>
    <s v="None"/>
    <x v="1"/>
    <s v="No"/>
    <n v="2011"/>
    <n v="98"/>
    <x v="10"/>
  </r>
  <r>
    <x v="5355"/>
    <n v="3933541327"/>
    <x v="6"/>
    <x v="3"/>
    <s v="Female"/>
    <n v="29"/>
    <x v="3"/>
    <s v="Retired"/>
    <x v="1"/>
    <n v="140979.29"/>
    <n v="505356"/>
    <x v="1"/>
    <n v="198148.93"/>
    <s v="Online"/>
    <d v="2023-05-07T00:00:00"/>
    <x v="0"/>
    <n v="428390.42"/>
    <n v="726"/>
    <s v="Debit"/>
    <x v="0"/>
    <s v="Yes"/>
    <n v="2018"/>
    <n v="37"/>
    <x v="9"/>
  </r>
  <r>
    <x v="5356"/>
    <n v="1624881021"/>
    <x v="4"/>
    <x v="3"/>
    <s v="Female"/>
    <n v="36"/>
    <x v="1"/>
    <s v="Self-Employed"/>
    <x v="1"/>
    <n v="225407.17"/>
    <n v="505357"/>
    <x v="0"/>
    <n v="153632.17000000001"/>
    <s v="Online"/>
    <d v="2022-02-18T00:00:00"/>
    <x v="1"/>
    <n v="364606.71"/>
    <n v="782"/>
    <s v="None"/>
    <x v="0"/>
    <s v="No"/>
    <n v="2021"/>
    <n v="35"/>
    <x v="6"/>
  </r>
  <r>
    <x v="5357"/>
    <n v="5361807927"/>
    <x v="6"/>
    <x v="5"/>
    <s v="Female"/>
    <n v="37"/>
    <x v="1"/>
    <s v="Student"/>
    <x v="2"/>
    <n v="375233.86"/>
    <n v="505358"/>
    <x v="2"/>
    <n v="52390.78"/>
    <s v="ATM"/>
    <d v="2022-05-03T00:00:00"/>
    <x v="0"/>
    <n v="1235614.19"/>
    <n v="403"/>
    <s v="None"/>
    <x v="1"/>
    <s v="Yes"/>
    <n v="2021"/>
    <n v="7"/>
    <x v="9"/>
  </r>
  <r>
    <x v="5358"/>
    <n v="8069362664"/>
    <x v="5"/>
    <x v="1"/>
    <s v="Male"/>
    <n v="26"/>
    <x v="3"/>
    <s v="Self-Employed"/>
    <x v="2"/>
    <n v="462235.6"/>
    <n v="505359"/>
    <x v="2"/>
    <n v="98326.8"/>
    <s v="Online"/>
    <d v="2024-05-05T00:00:00"/>
    <x v="4"/>
    <n v="1738527.39"/>
    <n v="870"/>
    <s v="Debit"/>
    <x v="1"/>
    <s v="No"/>
    <n v="2012"/>
    <n v="83"/>
    <x v="9"/>
  </r>
  <r>
    <x v="5359"/>
    <n v="2890334070"/>
    <x v="4"/>
    <x v="4"/>
    <s v="Male"/>
    <n v="60"/>
    <x v="0"/>
    <s v="Retired"/>
    <x v="1"/>
    <n v="108919.67"/>
    <n v="505360"/>
    <x v="3"/>
    <n v="191600.53"/>
    <s v="Online"/>
    <d v="2022-12-22T00:00:00"/>
    <x v="0"/>
    <n v="1732306.37"/>
    <n v="822"/>
    <s v="None"/>
    <x v="0"/>
    <s v="No"/>
    <n v="2016"/>
    <n v="17"/>
    <x v="11"/>
  </r>
  <r>
    <x v="5360"/>
    <n v="8848555351"/>
    <x v="4"/>
    <x v="0"/>
    <s v="Male"/>
    <n v="35"/>
    <x v="3"/>
    <s v="Student"/>
    <x v="0"/>
    <n v="441126.11"/>
    <n v="505361"/>
    <x v="0"/>
    <n v="108817.88"/>
    <s v="Mobile App"/>
    <d v="2024-06-02T00:00:00"/>
    <x v="0"/>
    <n v="876889.41"/>
    <n v="387"/>
    <s v="Credit"/>
    <x v="0"/>
    <s v="Yes"/>
    <n v="2011"/>
    <n v="73"/>
    <x v="3"/>
  </r>
  <r>
    <x v="5361"/>
    <n v="6531825996"/>
    <x v="5"/>
    <x v="5"/>
    <s v="Male"/>
    <n v="58"/>
    <x v="0"/>
    <s v="Salaried"/>
    <x v="0"/>
    <n v="302581.89"/>
    <n v="505362"/>
    <x v="2"/>
    <n v="83916.44"/>
    <s v="Mobile App"/>
    <d v="2023-07-02T00:00:00"/>
    <x v="3"/>
    <n v="1370922.86"/>
    <n v="389"/>
    <s v="Credit"/>
    <x v="0"/>
    <s v="No"/>
    <n v="2015"/>
    <n v="49"/>
    <x v="0"/>
  </r>
  <r>
    <x v="5362"/>
    <n v="9225001607"/>
    <x v="3"/>
    <x v="6"/>
    <s v="Male"/>
    <n v="64"/>
    <x v="0"/>
    <s v="Student"/>
    <x v="2"/>
    <n v="427933.97"/>
    <n v="505363"/>
    <x v="3"/>
    <n v="7611.76"/>
    <s v="Branch"/>
    <d v="2022-03-22T00:00:00"/>
    <x v="0"/>
    <n v="1650667.89"/>
    <n v="579"/>
    <s v="None"/>
    <x v="1"/>
    <s v="Yes"/>
    <n v="2020"/>
    <n v="107"/>
    <x v="10"/>
  </r>
  <r>
    <x v="5363"/>
    <n v="1305609491"/>
    <x v="2"/>
    <x v="6"/>
    <s v="Female"/>
    <n v="35"/>
    <x v="3"/>
    <s v="Business"/>
    <x v="0"/>
    <n v="424255.7"/>
    <n v="505364"/>
    <x v="1"/>
    <n v="116997.92"/>
    <s v="Online"/>
    <d v="2023-03-02T00:00:00"/>
    <x v="4"/>
    <n v="432503.93"/>
    <n v="873"/>
    <s v="None"/>
    <x v="1"/>
    <s v="Yes"/>
    <n v="2012"/>
    <n v="91"/>
    <x v="10"/>
  </r>
  <r>
    <x v="5364"/>
    <n v="9135128991"/>
    <x v="0"/>
    <x v="2"/>
    <s v="Female"/>
    <n v="57"/>
    <x v="0"/>
    <s v="Salaried"/>
    <x v="1"/>
    <n v="196799.69"/>
    <n v="505365"/>
    <x v="0"/>
    <n v="176342.74"/>
    <s v="Online"/>
    <d v="2022-04-22T00:00:00"/>
    <x v="0"/>
    <n v="789896.5"/>
    <n v="606"/>
    <s v="Debit"/>
    <x v="0"/>
    <s v="No"/>
    <n v="2011"/>
    <n v="59"/>
    <x v="4"/>
  </r>
  <r>
    <x v="5365"/>
    <n v="4629598003"/>
    <x v="2"/>
    <x v="4"/>
    <s v="Male"/>
    <n v="53"/>
    <x v="0"/>
    <s v="Business"/>
    <x v="0"/>
    <n v="339388.77"/>
    <n v="505366"/>
    <x v="2"/>
    <n v="108608.31"/>
    <s v="Branch"/>
    <d v="2022-08-27T00:00:00"/>
    <x v="2"/>
    <n v="1266779.25"/>
    <n v="421"/>
    <s v="Debit"/>
    <x v="0"/>
    <s v="No"/>
    <n v="2023"/>
    <n v="65"/>
    <x v="7"/>
  </r>
  <r>
    <x v="5366"/>
    <n v="6057030438"/>
    <x v="3"/>
    <x v="7"/>
    <s v="Female"/>
    <n v="44"/>
    <x v="1"/>
    <s v="Student"/>
    <x v="1"/>
    <n v="473356.55"/>
    <n v="505367"/>
    <x v="2"/>
    <n v="156377.92000000001"/>
    <s v="Online"/>
    <d v="2022-12-20T00:00:00"/>
    <x v="1"/>
    <n v="1678909.39"/>
    <n v="569"/>
    <s v="Credit"/>
    <x v="0"/>
    <s v="No"/>
    <n v="2006"/>
    <n v="24"/>
    <x v="11"/>
  </r>
  <r>
    <x v="5367"/>
    <n v="7419248559"/>
    <x v="1"/>
    <x v="3"/>
    <s v="Female"/>
    <n v="30"/>
    <x v="3"/>
    <s v="Student"/>
    <x v="2"/>
    <n v="336519.86"/>
    <n v="505368"/>
    <x v="3"/>
    <n v="177206.89"/>
    <s v="ATM"/>
    <d v="2023-02-02T00:00:00"/>
    <x v="1"/>
    <n v="672004.22"/>
    <n v="762"/>
    <s v="Debit"/>
    <x v="0"/>
    <s v="Yes"/>
    <n v="2016"/>
    <n v="64"/>
    <x v="6"/>
  </r>
  <r>
    <x v="5368"/>
    <n v="2106628495"/>
    <x v="1"/>
    <x v="4"/>
    <s v="Female"/>
    <n v="64"/>
    <x v="0"/>
    <s v="Self-Employed"/>
    <x v="0"/>
    <n v="229621.5"/>
    <n v="505369"/>
    <x v="3"/>
    <n v="81522.880000000005"/>
    <s v="ATM"/>
    <d v="2023-02-15T00:00:00"/>
    <x v="3"/>
    <n v="1242557.5"/>
    <n v="525"/>
    <s v="Credit"/>
    <x v="1"/>
    <s v="No"/>
    <n v="2014"/>
    <n v="49"/>
    <x v="6"/>
  </r>
  <r>
    <x v="5369"/>
    <n v="1563161288"/>
    <x v="0"/>
    <x v="0"/>
    <s v="Female"/>
    <n v="25"/>
    <x v="2"/>
    <s v="Student"/>
    <x v="0"/>
    <n v="186608.72"/>
    <n v="505370"/>
    <x v="3"/>
    <n v="82375.33"/>
    <s v="Branch"/>
    <d v="2024-04-02T00:00:00"/>
    <x v="4"/>
    <n v="117116.54"/>
    <n v="809"/>
    <s v="Credit"/>
    <x v="0"/>
    <s v="No"/>
    <n v="2010"/>
    <n v="90"/>
    <x v="4"/>
  </r>
  <r>
    <x v="5370"/>
    <n v="2955774050"/>
    <x v="4"/>
    <x v="4"/>
    <s v="Male"/>
    <n v="65"/>
    <x v="0"/>
    <s v="Salaried"/>
    <x v="1"/>
    <n v="72513.48"/>
    <n v="505371"/>
    <x v="1"/>
    <n v="184285.63"/>
    <s v="Mobile App"/>
    <d v="2022-06-26T00:00:00"/>
    <x v="4"/>
    <n v="1865019.23"/>
    <n v="498"/>
    <s v="Credit"/>
    <x v="0"/>
    <s v="No"/>
    <n v="2015"/>
    <n v="70"/>
    <x v="3"/>
  </r>
  <r>
    <x v="5371"/>
    <n v="9734461687"/>
    <x v="0"/>
    <x v="0"/>
    <s v="Female"/>
    <n v="60"/>
    <x v="0"/>
    <s v="Business"/>
    <x v="1"/>
    <n v="499399.56"/>
    <n v="505372"/>
    <x v="2"/>
    <n v="68189.36"/>
    <s v="Branch"/>
    <d v="2022-04-27T00:00:00"/>
    <x v="3"/>
    <n v="1791993.49"/>
    <n v="878"/>
    <s v="None"/>
    <x v="0"/>
    <s v="Yes"/>
    <n v="2011"/>
    <n v="97"/>
    <x v="4"/>
  </r>
  <r>
    <x v="5372"/>
    <n v="2913312065"/>
    <x v="0"/>
    <x v="2"/>
    <s v="Male"/>
    <n v="40"/>
    <x v="1"/>
    <s v="Retired"/>
    <x v="2"/>
    <n v="329251.42"/>
    <n v="505373"/>
    <x v="3"/>
    <n v="132335.26"/>
    <s v="Online"/>
    <d v="2022-07-19T00:00:00"/>
    <x v="1"/>
    <n v="1844293.62"/>
    <n v="853"/>
    <s v="None"/>
    <x v="1"/>
    <s v="Yes"/>
    <n v="2022"/>
    <n v="100"/>
    <x v="0"/>
  </r>
  <r>
    <x v="5373"/>
    <n v="7278531096"/>
    <x v="5"/>
    <x v="3"/>
    <s v="Male"/>
    <n v="30"/>
    <x v="3"/>
    <s v="Business"/>
    <x v="2"/>
    <n v="139001.95000000001"/>
    <n v="505374"/>
    <x v="2"/>
    <n v="124017.43"/>
    <s v="Mobile App"/>
    <d v="2023-08-07T00:00:00"/>
    <x v="2"/>
    <n v="1936562.72"/>
    <n v="558"/>
    <s v="Credit"/>
    <x v="1"/>
    <s v="No"/>
    <n v="2022"/>
    <n v="58"/>
    <x v="7"/>
  </r>
  <r>
    <x v="5374"/>
    <n v="5385987327"/>
    <x v="5"/>
    <x v="3"/>
    <s v="Female"/>
    <n v="24"/>
    <x v="2"/>
    <s v="Self-Employed"/>
    <x v="1"/>
    <n v="38149.9"/>
    <n v="505375"/>
    <x v="0"/>
    <n v="97085.86"/>
    <s v="ATM"/>
    <d v="2023-11-17T00:00:00"/>
    <x v="1"/>
    <n v="1691385.72"/>
    <n v="310"/>
    <s v="Credit"/>
    <x v="0"/>
    <s v="No"/>
    <n v="2021"/>
    <n v="41"/>
    <x v="1"/>
  </r>
  <r>
    <x v="5375"/>
    <n v="3042774988"/>
    <x v="1"/>
    <x v="2"/>
    <s v="Female"/>
    <n v="67"/>
    <x v="0"/>
    <s v="Retired"/>
    <x v="1"/>
    <n v="377205.88"/>
    <n v="505376"/>
    <x v="1"/>
    <n v="128431.9"/>
    <s v="Branch"/>
    <d v="2022-04-11T00:00:00"/>
    <x v="1"/>
    <n v="421900.35"/>
    <n v="897"/>
    <s v="Debit"/>
    <x v="0"/>
    <s v="Yes"/>
    <n v="2013"/>
    <n v="73"/>
    <x v="4"/>
  </r>
  <r>
    <x v="5376"/>
    <n v="7117735517"/>
    <x v="0"/>
    <x v="2"/>
    <s v="Female"/>
    <n v="57"/>
    <x v="0"/>
    <s v="Retired"/>
    <x v="2"/>
    <n v="427680.72"/>
    <n v="505377"/>
    <x v="2"/>
    <n v="140657.85999999999"/>
    <s v="ATM"/>
    <d v="2023-04-13T00:00:00"/>
    <x v="2"/>
    <n v="1162480.08"/>
    <n v="694"/>
    <s v="Debit"/>
    <x v="1"/>
    <s v="Yes"/>
    <n v="2009"/>
    <n v="99"/>
    <x v="4"/>
  </r>
  <r>
    <x v="5377"/>
    <n v="3328462862"/>
    <x v="6"/>
    <x v="7"/>
    <s v="Male"/>
    <n v="19"/>
    <x v="2"/>
    <s v="Student"/>
    <x v="1"/>
    <n v="214470.51"/>
    <n v="505378"/>
    <x v="0"/>
    <n v="184969.72"/>
    <s v="ATM"/>
    <d v="2022-10-25T00:00:00"/>
    <x v="1"/>
    <n v="359539.63"/>
    <n v="632"/>
    <s v="Debit"/>
    <x v="0"/>
    <s v="No"/>
    <n v="2007"/>
    <n v="116"/>
    <x v="2"/>
  </r>
  <r>
    <x v="5378"/>
    <n v="8256930246"/>
    <x v="2"/>
    <x v="2"/>
    <s v="Female"/>
    <n v="20"/>
    <x v="2"/>
    <s v="Self-Employed"/>
    <x v="0"/>
    <n v="478084.58"/>
    <n v="505379"/>
    <x v="2"/>
    <n v="160172.62"/>
    <s v="Mobile App"/>
    <d v="2023-01-16T00:00:00"/>
    <x v="0"/>
    <n v="40956.19"/>
    <n v="607"/>
    <s v="Credit"/>
    <x v="0"/>
    <s v="Yes"/>
    <n v="2010"/>
    <n v="34"/>
    <x v="8"/>
  </r>
  <r>
    <x v="5379"/>
    <n v="7310695498"/>
    <x v="1"/>
    <x v="4"/>
    <s v="Male"/>
    <n v="59"/>
    <x v="0"/>
    <s v="Self-Employed"/>
    <x v="2"/>
    <n v="164911.59"/>
    <n v="505380"/>
    <x v="0"/>
    <n v="71670.720000000001"/>
    <s v="ATM"/>
    <d v="2022-03-23T00:00:00"/>
    <x v="4"/>
    <n v="286699.53000000003"/>
    <n v="636"/>
    <s v="Credit"/>
    <x v="0"/>
    <s v="No"/>
    <n v="2021"/>
    <n v="101"/>
    <x v="10"/>
  </r>
  <r>
    <x v="5380"/>
    <n v="1805783052"/>
    <x v="0"/>
    <x v="6"/>
    <s v="Female"/>
    <n v="56"/>
    <x v="0"/>
    <s v="Student"/>
    <x v="0"/>
    <n v="378274.5"/>
    <n v="505381"/>
    <x v="1"/>
    <n v="86485.09"/>
    <s v="Online"/>
    <d v="2023-06-29T00:00:00"/>
    <x v="1"/>
    <n v="1683576.92"/>
    <n v="470"/>
    <s v="None"/>
    <x v="0"/>
    <s v="No"/>
    <n v="2019"/>
    <n v="73"/>
    <x v="3"/>
  </r>
  <r>
    <x v="5381"/>
    <n v="5387944340"/>
    <x v="6"/>
    <x v="0"/>
    <s v="Male"/>
    <n v="40"/>
    <x v="1"/>
    <s v="Salaried"/>
    <x v="1"/>
    <n v="132228.24"/>
    <n v="505382"/>
    <x v="1"/>
    <n v="180740.81"/>
    <s v="Mobile App"/>
    <d v="2023-03-26T00:00:00"/>
    <x v="2"/>
    <n v="1487394.54"/>
    <n v="505"/>
    <s v="None"/>
    <x v="1"/>
    <s v="No"/>
    <n v="2021"/>
    <n v="60"/>
    <x v="10"/>
  </r>
  <r>
    <x v="5382"/>
    <n v="5234008052"/>
    <x v="0"/>
    <x v="1"/>
    <s v="Male"/>
    <n v="24"/>
    <x v="2"/>
    <s v="Student"/>
    <x v="2"/>
    <n v="168632.66"/>
    <n v="505383"/>
    <x v="1"/>
    <n v="54257.4"/>
    <s v="Branch"/>
    <d v="2023-07-05T00:00:00"/>
    <x v="4"/>
    <n v="1519741.52"/>
    <n v="876"/>
    <s v="None"/>
    <x v="0"/>
    <s v="Yes"/>
    <n v="2013"/>
    <n v="15"/>
    <x v="0"/>
  </r>
  <r>
    <x v="5383"/>
    <n v="3865560730"/>
    <x v="4"/>
    <x v="0"/>
    <s v="Male"/>
    <n v="21"/>
    <x v="2"/>
    <s v="Self-Employed"/>
    <x v="2"/>
    <n v="303089.78000000003"/>
    <n v="505384"/>
    <x v="2"/>
    <n v="65037.07"/>
    <s v="ATM"/>
    <d v="2023-01-26T00:00:00"/>
    <x v="4"/>
    <n v="811793.72"/>
    <n v="699"/>
    <s v="Debit"/>
    <x v="1"/>
    <s v="Yes"/>
    <n v="2014"/>
    <n v="83"/>
    <x v="8"/>
  </r>
  <r>
    <x v="5384"/>
    <n v="7130655343"/>
    <x v="3"/>
    <x v="6"/>
    <s v="Male"/>
    <n v="25"/>
    <x v="2"/>
    <s v="Retired"/>
    <x v="2"/>
    <n v="19296.43"/>
    <n v="505385"/>
    <x v="2"/>
    <n v="137855.39000000001"/>
    <s v="Mobile App"/>
    <d v="2022-10-30T00:00:00"/>
    <x v="1"/>
    <n v="53623"/>
    <n v="499"/>
    <s v="Credit"/>
    <x v="1"/>
    <s v="Yes"/>
    <n v="2014"/>
    <n v="56"/>
    <x v="2"/>
  </r>
  <r>
    <x v="5385"/>
    <n v="5131662579"/>
    <x v="6"/>
    <x v="3"/>
    <s v="Male"/>
    <n v="49"/>
    <x v="1"/>
    <s v="Salaried"/>
    <x v="1"/>
    <n v="106198.86"/>
    <n v="505386"/>
    <x v="0"/>
    <n v="22244.82"/>
    <s v="Mobile App"/>
    <d v="2022-04-16T00:00:00"/>
    <x v="1"/>
    <n v="635550.31999999995"/>
    <n v="880"/>
    <s v="None"/>
    <x v="0"/>
    <s v="No"/>
    <n v="2010"/>
    <n v="97"/>
    <x v="4"/>
  </r>
  <r>
    <x v="5386"/>
    <n v="4104836167"/>
    <x v="4"/>
    <x v="1"/>
    <s v="Male"/>
    <n v="36"/>
    <x v="1"/>
    <s v="Self-Employed"/>
    <x v="2"/>
    <n v="88996.53"/>
    <n v="505387"/>
    <x v="1"/>
    <n v="157461.04999999999"/>
    <s v="Mobile App"/>
    <d v="2023-08-02T00:00:00"/>
    <x v="1"/>
    <n v="910334.39"/>
    <n v="310"/>
    <s v="Debit"/>
    <x v="0"/>
    <s v="No"/>
    <n v="2009"/>
    <n v="52"/>
    <x v="7"/>
  </r>
  <r>
    <x v="5387"/>
    <n v="3169931187"/>
    <x v="2"/>
    <x v="4"/>
    <s v="Male"/>
    <n v="29"/>
    <x v="3"/>
    <s v="Self-Employed"/>
    <x v="2"/>
    <n v="164665.89000000001"/>
    <n v="505388"/>
    <x v="1"/>
    <n v="189678.87"/>
    <s v="Branch"/>
    <d v="2022-11-05T00:00:00"/>
    <x v="3"/>
    <n v="716170.92"/>
    <n v="410"/>
    <s v="Debit"/>
    <x v="1"/>
    <s v="No"/>
    <n v="2005"/>
    <n v="56"/>
    <x v="1"/>
  </r>
  <r>
    <x v="5388"/>
    <n v="8219533102"/>
    <x v="3"/>
    <x v="7"/>
    <s v="Female"/>
    <n v="27"/>
    <x v="3"/>
    <s v="Student"/>
    <x v="2"/>
    <n v="388954.94"/>
    <n v="505389"/>
    <x v="0"/>
    <n v="128667.29"/>
    <s v="ATM"/>
    <d v="2023-02-23T00:00:00"/>
    <x v="4"/>
    <n v="1002657.44"/>
    <n v="542"/>
    <s v="Credit"/>
    <x v="0"/>
    <s v="Yes"/>
    <n v="2014"/>
    <n v="9"/>
    <x v="6"/>
  </r>
  <r>
    <x v="5389"/>
    <n v="9121039069"/>
    <x v="4"/>
    <x v="5"/>
    <s v="Male"/>
    <n v="31"/>
    <x v="3"/>
    <s v="Business"/>
    <x v="2"/>
    <n v="453893.17"/>
    <n v="505390"/>
    <x v="0"/>
    <n v="14540.2"/>
    <s v="Branch"/>
    <d v="2022-04-15T00:00:00"/>
    <x v="3"/>
    <n v="1224578.55"/>
    <n v="884"/>
    <s v="None"/>
    <x v="0"/>
    <s v="No"/>
    <n v="2021"/>
    <n v="72"/>
    <x v="4"/>
  </r>
  <r>
    <x v="5390"/>
    <n v="5193992765"/>
    <x v="5"/>
    <x v="4"/>
    <s v="Female"/>
    <n v="44"/>
    <x v="1"/>
    <s v="Self-Employed"/>
    <x v="1"/>
    <n v="7323.61"/>
    <n v="505391"/>
    <x v="3"/>
    <n v="47780.81"/>
    <s v="ATM"/>
    <d v="2023-04-24T00:00:00"/>
    <x v="1"/>
    <n v="236154.48"/>
    <n v="344"/>
    <s v="Credit"/>
    <x v="0"/>
    <s v="Yes"/>
    <n v="2009"/>
    <n v="46"/>
    <x v="4"/>
  </r>
  <r>
    <x v="5391"/>
    <n v="7452336764"/>
    <x v="1"/>
    <x v="2"/>
    <s v="Female"/>
    <n v="61"/>
    <x v="0"/>
    <s v="Business"/>
    <x v="2"/>
    <n v="129363.9"/>
    <n v="505392"/>
    <x v="2"/>
    <n v="19592.11"/>
    <s v="Online"/>
    <d v="2024-04-10T00:00:00"/>
    <x v="2"/>
    <n v="1815742.36"/>
    <n v="594"/>
    <s v="Credit"/>
    <x v="0"/>
    <s v="No"/>
    <n v="2016"/>
    <n v="87"/>
    <x v="4"/>
  </r>
  <r>
    <x v="5392"/>
    <n v="1714303315"/>
    <x v="0"/>
    <x v="1"/>
    <s v="Female"/>
    <n v="38"/>
    <x v="1"/>
    <s v="Salaried"/>
    <x v="2"/>
    <n v="13669.08"/>
    <n v="505393"/>
    <x v="1"/>
    <n v="61888.639999999999"/>
    <s v="Branch"/>
    <d v="2024-06-04T00:00:00"/>
    <x v="1"/>
    <n v="1120050.99"/>
    <n v="790"/>
    <s v="Credit"/>
    <x v="0"/>
    <s v="No"/>
    <n v="2006"/>
    <n v="4"/>
    <x v="3"/>
  </r>
  <r>
    <x v="5393"/>
    <n v="4029586460"/>
    <x v="1"/>
    <x v="3"/>
    <s v="Male"/>
    <n v="37"/>
    <x v="1"/>
    <s v="Retired"/>
    <x v="1"/>
    <n v="430760.42"/>
    <n v="505394"/>
    <x v="2"/>
    <n v="187916.06"/>
    <s v="Online"/>
    <d v="2023-10-16T00:00:00"/>
    <x v="1"/>
    <n v="1712262.48"/>
    <n v="694"/>
    <s v="Debit"/>
    <x v="0"/>
    <s v="Yes"/>
    <n v="2012"/>
    <n v="101"/>
    <x v="2"/>
  </r>
  <r>
    <x v="5394"/>
    <n v="6547284046"/>
    <x v="2"/>
    <x v="4"/>
    <s v="Male"/>
    <n v="21"/>
    <x v="2"/>
    <s v="Business"/>
    <x v="2"/>
    <n v="100168.04"/>
    <n v="505395"/>
    <x v="0"/>
    <n v="71905.38"/>
    <s v="Online"/>
    <d v="2024-02-27T00:00:00"/>
    <x v="0"/>
    <n v="948843.97"/>
    <n v="738"/>
    <s v="Debit"/>
    <x v="1"/>
    <s v="No"/>
    <n v="2013"/>
    <n v="68"/>
    <x v="6"/>
  </r>
  <r>
    <x v="5395"/>
    <n v="4727878919"/>
    <x v="0"/>
    <x v="0"/>
    <s v="Female"/>
    <n v="36"/>
    <x v="1"/>
    <s v="Business"/>
    <x v="0"/>
    <n v="385578.18"/>
    <n v="505396"/>
    <x v="1"/>
    <n v="36954.54"/>
    <s v="Online"/>
    <d v="2024-05-09T00:00:00"/>
    <x v="0"/>
    <n v="1462683.15"/>
    <n v="630"/>
    <s v="Debit"/>
    <x v="0"/>
    <s v="No"/>
    <n v="2021"/>
    <n v="108"/>
    <x v="9"/>
  </r>
  <r>
    <x v="5396"/>
    <n v="8004964724"/>
    <x v="3"/>
    <x v="0"/>
    <s v="Male"/>
    <n v="46"/>
    <x v="1"/>
    <s v="Business"/>
    <x v="2"/>
    <n v="17619.189999999999"/>
    <n v="505397"/>
    <x v="0"/>
    <n v="132347.49"/>
    <s v="Branch"/>
    <d v="2022-05-03T00:00:00"/>
    <x v="4"/>
    <n v="1790245.2"/>
    <n v="873"/>
    <s v="Credit"/>
    <x v="1"/>
    <s v="No"/>
    <n v="2018"/>
    <n v="107"/>
    <x v="9"/>
  </r>
  <r>
    <x v="5397"/>
    <n v="3031437825"/>
    <x v="6"/>
    <x v="7"/>
    <s v="Male"/>
    <n v="24"/>
    <x v="2"/>
    <s v="Business"/>
    <x v="2"/>
    <n v="199793.68"/>
    <n v="505398"/>
    <x v="0"/>
    <n v="179939.6"/>
    <s v="Branch"/>
    <d v="2023-09-15T00:00:00"/>
    <x v="4"/>
    <n v="1202169.45"/>
    <n v="579"/>
    <s v="Debit"/>
    <x v="0"/>
    <s v="Yes"/>
    <n v="2013"/>
    <n v="76"/>
    <x v="5"/>
  </r>
  <r>
    <x v="5398"/>
    <n v="3886709616"/>
    <x v="6"/>
    <x v="2"/>
    <s v="Female"/>
    <n v="50"/>
    <x v="1"/>
    <s v="Business"/>
    <x v="0"/>
    <n v="179953.79"/>
    <n v="505399"/>
    <x v="3"/>
    <n v="6995.42"/>
    <s v="Online"/>
    <d v="2024-03-16T00:00:00"/>
    <x v="4"/>
    <n v="817491.09"/>
    <n v="618"/>
    <s v="Debit"/>
    <x v="1"/>
    <s v="No"/>
    <n v="2009"/>
    <n v="113"/>
    <x v="10"/>
  </r>
  <r>
    <x v="5399"/>
    <n v="2785564992"/>
    <x v="0"/>
    <x v="1"/>
    <s v="Female"/>
    <n v="25"/>
    <x v="2"/>
    <s v="Salaried"/>
    <x v="1"/>
    <n v="165337.69"/>
    <n v="505400"/>
    <x v="3"/>
    <n v="133716.97"/>
    <s v="Mobile App"/>
    <d v="2023-11-09T00:00:00"/>
    <x v="3"/>
    <n v="1151626.76"/>
    <n v="652"/>
    <s v="None"/>
    <x v="1"/>
    <s v="No"/>
    <n v="2023"/>
    <n v="45"/>
    <x v="1"/>
  </r>
  <r>
    <x v="5400"/>
    <n v="3530308679"/>
    <x v="3"/>
    <x v="7"/>
    <s v="Female"/>
    <n v="28"/>
    <x v="3"/>
    <s v="Self-Employed"/>
    <x v="2"/>
    <n v="285518.15000000002"/>
    <n v="505401"/>
    <x v="1"/>
    <n v="57889.120000000003"/>
    <s v="Branch"/>
    <d v="2023-05-21T00:00:00"/>
    <x v="4"/>
    <n v="333799.5"/>
    <n v="545"/>
    <s v="None"/>
    <x v="1"/>
    <s v="No"/>
    <n v="2017"/>
    <n v="5"/>
    <x v="9"/>
  </r>
  <r>
    <x v="5401"/>
    <n v="9455465403"/>
    <x v="0"/>
    <x v="7"/>
    <s v="Female"/>
    <n v="50"/>
    <x v="1"/>
    <s v="Retired"/>
    <x v="0"/>
    <n v="196263.14"/>
    <n v="505402"/>
    <x v="2"/>
    <n v="74876.679999999993"/>
    <s v="Online"/>
    <d v="2022-04-08T00:00:00"/>
    <x v="0"/>
    <n v="1404887.75"/>
    <n v="878"/>
    <s v="None"/>
    <x v="1"/>
    <s v="Yes"/>
    <n v="2017"/>
    <n v="91"/>
    <x v="4"/>
  </r>
  <r>
    <x v="5402"/>
    <n v="1360114603"/>
    <x v="0"/>
    <x v="6"/>
    <s v="Female"/>
    <n v="42"/>
    <x v="1"/>
    <s v="Self-Employed"/>
    <x v="1"/>
    <n v="202212.06"/>
    <n v="505403"/>
    <x v="3"/>
    <n v="47525.41"/>
    <s v="ATM"/>
    <d v="2022-05-31T00:00:00"/>
    <x v="4"/>
    <n v="74830.929999999993"/>
    <n v="861"/>
    <s v="Debit"/>
    <x v="0"/>
    <s v="No"/>
    <n v="2008"/>
    <n v="100"/>
    <x v="9"/>
  </r>
  <r>
    <x v="5403"/>
    <n v="7094879351"/>
    <x v="4"/>
    <x v="1"/>
    <s v="Female"/>
    <n v="50"/>
    <x v="1"/>
    <s v="Salaried"/>
    <x v="1"/>
    <n v="95412.53"/>
    <n v="505404"/>
    <x v="0"/>
    <n v="181227.66"/>
    <s v="Mobile App"/>
    <d v="2023-12-02T00:00:00"/>
    <x v="1"/>
    <n v="904936.27"/>
    <n v="461"/>
    <s v="None"/>
    <x v="0"/>
    <s v="Yes"/>
    <n v="2009"/>
    <n v="117"/>
    <x v="11"/>
  </r>
  <r>
    <x v="5404"/>
    <n v="1072676632"/>
    <x v="0"/>
    <x v="5"/>
    <s v="Female"/>
    <n v="53"/>
    <x v="0"/>
    <s v="Salaried"/>
    <x v="0"/>
    <n v="207838.32"/>
    <n v="505405"/>
    <x v="0"/>
    <n v="177215.84"/>
    <s v="Branch"/>
    <d v="2022-07-05T00:00:00"/>
    <x v="0"/>
    <n v="1091914.27"/>
    <n v="361"/>
    <s v="Credit"/>
    <x v="1"/>
    <s v="Yes"/>
    <n v="2016"/>
    <n v="60"/>
    <x v="0"/>
  </r>
  <r>
    <x v="5405"/>
    <n v="3173409246"/>
    <x v="6"/>
    <x v="5"/>
    <s v="Male"/>
    <n v="43"/>
    <x v="1"/>
    <s v="Business"/>
    <x v="1"/>
    <n v="370804.47"/>
    <n v="505406"/>
    <x v="0"/>
    <n v="120999.67"/>
    <s v="Online"/>
    <d v="2022-10-15T00:00:00"/>
    <x v="3"/>
    <n v="805257.52"/>
    <n v="479"/>
    <s v="Debit"/>
    <x v="1"/>
    <s v="Yes"/>
    <n v="2005"/>
    <n v="4"/>
    <x v="2"/>
  </r>
  <r>
    <x v="5406"/>
    <n v="7485110680"/>
    <x v="2"/>
    <x v="1"/>
    <s v="Male"/>
    <n v="53"/>
    <x v="0"/>
    <s v="Salaried"/>
    <x v="1"/>
    <n v="162220.45000000001"/>
    <n v="505407"/>
    <x v="2"/>
    <n v="3314.45"/>
    <s v="Online"/>
    <d v="2022-03-20T00:00:00"/>
    <x v="3"/>
    <n v="965708.53"/>
    <n v="436"/>
    <s v="Credit"/>
    <x v="0"/>
    <s v="Yes"/>
    <n v="2022"/>
    <n v="1"/>
    <x v="10"/>
  </r>
  <r>
    <x v="5407"/>
    <n v="1426184858"/>
    <x v="0"/>
    <x v="2"/>
    <s v="Male"/>
    <n v="28"/>
    <x v="3"/>
    <s v="Salaried"/>
    <x v="0"/>
    <n v="428685.48"/>
    <n v="505408"/>
    <x v="2"/>
    <n v="189320.69"/>
    <s v="Mobile App"/>
    <d v="2023-01-07T00:00:00"/>
    <x v="4"/>
    <n v="351434.74"/>
    <n v="891"/>
    <s v="Credit"/>
    <x v="1"/>
    <s v="No"/>
    <n v="2018"/>
    <n v="48"/>
    <x v="8"/>
  </r>
  <r>
    <x v="5408"/>
    <n v="4603688744"/>
    <x v="6"/>
    <x v="7"/>
    <s v="Female"/>
    <n v="47"/>
    <x v="1"/>
    <s v="Business"/>
    <x v="1"/>
    <n v="83899.57"/>
    <n v="505409"/>
    <x v="2"/>
    <n v="93535.71"/>
    <s v="Branch"/>
    <d v="2024-01-03T00:00:00"/>
    <x v="3"/>
    <n v="156331.81"/>
    <n v="796"/>
    <s v="Credit"/>
    <x v="1"/>
    <s v="No"/>
    <n v="2008"/>
    <n v="27"/>
    <x v="8"/>
  </r>
  <r>
    <x v="5409"/>
    <n v="6679859284"/>
    <x v="5"/>
    <x v="3"/>
    <s v="Male"/>
    <n v="50"/>
    <x v="1"/>
    <s v="Salaried"/>
    <x v="0"/>
    <n v="423469.99"/>
    <n v="505410"/>
    <x v="1"/>
    <n v="97839.360000000001"/>
    <s v="Mobile App"/>
    <d v="2023-05-01T00:00:00"/>
    <x v="3"/>
    <n v="886303.1"/>
    <n v="373"/>
    <s v="Credit"/>
    <x v="1"/>
    <s v="No"/>
    <n v="2015"/>
    <n v="60"/>
    <x v="9"/>
  </r>
  <r>
    <x v="5410"/>
    <n v="4977752343"/>
    <x v="3"/>
    <x v="0"/>
    <s v="Female"/>
    <n v="27"/>
    <x v="3"/>
    <s v="Salaried"/>
    <x v="1"/>
    <n v="308267.68"/>
    <n v="505411"/>
    <x v="2"/>
    <n v="154612.9"/>
    <s v="Mobile App"/>
    <d v="2023-09-16T00:00:00"/>
    <x v="0"/>
    <n v="1867522.97"/>
    <n v="602"/>
    <s v="None"/>
    <x v="1"/>
    <s v="No"/>
    <n v="2011"/>
    <n v="82"/>
    <x v="5"/>
  </r>
  <r>
    <x v="5411"/>
    <n v="4405944107"/>
    <x v="5"/>
    <x v="5"/>
    <s v="Female"/>
    <n v="46"/>
    <x v="1"/>
    <s v="Salaried"/>
    <x v="0"/>
    <n v="212464.88"/>
    <n v="505412"/>
    <x v="0"/>
    <n v="122780"/>
    <s v="Branch"/>
    <d v="2023-12-21T00:00:00"/>
    <x v="4"/>
    <n v="359586.42"/>
    <n v="642"/>
    <s v="Debit"/>
    <x v="0"/>
    <s v="No"/>
    <n v="2021"/>
    <n v="43"/>
    <x v="11"/>
  </r>
  <r>
    <x v="5412"/>
    <n v="9256798049"/>
    <x v="0"/>
    <x v="3"/>
    <s v="Female"/>
    <n v="42"/>
    <x v="1"/>
    <s v="Student"/>
    <x v="1"/>
    <n v="18583.13"/>
    <n v="505413"/>
    <x v="0"/>
    <n v="24368.71"/>
    <s v="Mobile App"/>
    <d v="2024-06-10T00:00:00"/>
    <x v="4"/>
    <n v="566318.81999999995"/>
    <n v="499"/>
    <s v="Debit"/>
    <x v="0"/>
    <s v="Yes"/>
    <n v="2009"/>
    <n v="3"/>
    <x v="3"/>
  </r>
  <r>
    <x v="5413"/>
    <n v="6307050742"/>
    <x v="6"/>
    <x v="1"/>
    <s v="Male"/>
    <n v="49"/>
    <x v="1"/>
    <s v="Self-Employed"/>
    <x v="0"/>
    <n v="64157.32"/>
    <n v="505414"/>
    <x v="1"/>
    <n v="21161.66"/>
    <s v="Online"/>
    <d v="2023-07-10T00:00:00"/>
    <x v="1"/>
    <n v="1758083.36"/>
    <n v="693"/>
    <s v="None"/>
    <x v="1"/>
    <s v="No"/>
    <n v="2016"/>
    <n v="56"/>
    <x v="0"/>
  </r>
  <r>
    <x v="5414"/>
    <n v="6086379757"/>
    <x v="3"/>
    <x v="3"/>
    <s v="Female"/>
    <n v="21"/>
    <x v="2"/>
    <s v="Student"/>
    <x v="2"/>
    <n v="207714.94"/>
    <n v="505415"/>
    <x v="2"/>
    <n v="50502.04"/>
    <s v="Mobile App"/>
    <d v="2022-08-18T00:00:00"/>
    <x v="4"/>
    <n v="534988.82999999996"/>
    <n v="492"/>
    <s v="Credit"/>
    <x v="0"/>
    <s v="Yes"/>
    <n v="2010"/>
    <n v="27"/>
    <x v="7"/>
  </r>
  <r>
    <x v="5415"/>
    <n v="4064276012"/>
    <x v="1"/>
    <x v="1"/>
    <s v="Female"/>
    <n v="56"/>
    <x v="0"/>
    <s v="Self-Employed"/>
    <x v="1"/>
    <n v="439086.11"/>
    <n v="505416"/>
    <x v="3"/>
    <n v="14208.96"/>
    <s v="Mobile App"/>
    <d v="2024-03-17T00:00:00"/>
    <x v="4"/>
    <n v="771418.86"/>
    <n v="776"/>
    <s v="Debit"/>
    <x v="1"/>
    <s v="No"/>
    <n v="2006"/>
    <n v="89"/>
    <x v="10"/>
  </r>
  <r>
    <x v="5416"/>
    <n v="4978033802"/>
    <x v="3"/>
    <x v="4"/>
    <s v="Female"/>
    <n v="51"/>
    <x v="0"/>
    <s v="Business"/>
    <x v="0"/>
    <n v="478458.92"/>
    <n v="505417"/>
    <x v="1"/>
    <n v="166612.59"/>
    <s v="Online"/>
    <d v="2023-07-10T00:00:00"/>
    <x v="0"/>
    <n v="203562.88"/>
    <n v="834"/>
    <s v="Credit"/>
    <x v="1"/>
    <s v="No"/>
    <n v="2006"/>
    <n v="85"/>
    <x v="0"/>
  </r>
  <r>
    <x v="5417"/>
    <n v="5674803859"/>
    <x v="3"/>
    <x v="6"/>
    <s v="Male"/>
    <n v="39"/>
    <x v="1"/>
    <s v="Business"/>
    <x v="1"/>
    <n v="464908.64"/>
    <n v="505418"/>
    <x v="3"/>
    <n v="7987.29"/>
    <s v="Mobile App"/>
    <d v="2023-01-06T00:00:00"/>
    <x v="1"/>
    <n v="93275.51"/>
    <n v="676"/>
    <s v="Credit"/>
    <x v="1"/>
    <s v="Yes"/>
    <n v="2008"/>
    <n v="51"/>
    <x v="8"/>
  </r>
  <r>
    <x v="5418"/>
    <n v="1231925209"/>
    <x v="0"/>
    <x v="0"/>
    <s v="Male"/>
    <n v="30"/>
    <x v="3"/>
    <s v="Self-Employed"/>
    <x v="1"/>
    <n v="137767.23000000001"/>
    <n v="505419"/>
    <x v="0"/>
    <n v="189201.23"/>
    <s v="ATM"/>
    <d v="2023-04-24T00:00:00"/>
    <x v="1"/>
    <n v="1320831.53"/>
    <n v="592"/>
    <s v="Debit"/>
    <x v="0"/>
    <s v="Yes"/>
    <n v="2014"/>
    <n v="21"/>
    <x v="4"/>
  </r>
  <r>
    <x v="5419"/>
    <n v="6842534795"/>
    <x v="4"/>
    <x v="6"/>
    <s v="Female"/>
    <n v="68"/>
    <x v="0"/>
    <s v="Self-Employed"/>
    <x v="2"/>
    <n v="129011.31"/>
    <n v="505420"/>
    <x v="2"/>
    <n v="22312.53"/>
    <s v="Online"/>
    <d v="2023-08-04T00:00:00"/>
    <x v="4"/>
    <n v="297675.15999999997"/>
    <n v="876"/>
    <s v="Credit"/>
    <x v="0"/>
    <s v="No"/>
    <n v="2007"/>
    <n v="49"/>
    <x v="7"/>
  </r>
  <r>
    <x v="5420"/>
    <n v="8787391581"/>
    <x v="5"/>
    <x v="4"/>
    <s v="Female"/>
    <n v="53"/>
    <x v="0"/>
    <s v="Retired"/>
    <x v="1"/>
    <n v="370017.35"/>
    <n v="505421"/>
    <x v="1"/>
    <n v="171541.17"/>
    <s v="Online"/>
    <d v="2023-01-08T00:00:00"/>
    <x v="2"/>
    <n v="1117152.8"/>
    <n v="486"/>
    <s v="None"/>
    <x v="1"/>
    <s v="No"/>
    <n v="2017"/>
    <n v="81"/>
    <x v="8"/>
  </r>
  <r>
    <x v="5421"/>
    <n v="8641150290"/>
    <x v="5"/>
    <x v="5"/>
    <s v="Female"/>
    <n v="23"/>
    <x v="2"/>
    <s v="Self-Employed"/>
    <x v="1"/>
    <n v="470335.88"/>
    <n v="505422"/>
    <x v="2"/>
    <n v="47524.92"/>
    <s v="Mobile App"/>
    <d v="2023-05-31T00:00:00"/>
    <x v="1"/>
    <n v="860455.43"/>
    <n v="525"/>
    <s v="None"/>
    <x v="0"/>
    <s v="Yes"/>
    <n v="2016"/>
    <n v="101"/>
    <x v="9"/>
  </r>
  <r>
    <x v="5422"/>
    <n v="4088224697"/>
    <x v="1"/>
    <x v="6"/>
    <s v="Male"/>
    <n v="34"/>
    <x v="3"/>
    <s v="Self-Employed"/>
    <x v="2"/>
    <n v="67539.710000000006"/>
    <n v="505423"/>
    <x v="2"/>
    <n v="132180.88"/>
    <s v="Online"/>
    <d v="2023-05-21T00:00:00"/>
    <x v="4"/>
    <n v="188695.48"/>
    <n v="431"/>
    <s v="Debit"/>
    <x v="1"/>
    <s v="Yes"/>
    <n v="2013"/>
    <n v="9"/>
    <x v="9"/>
  </r>
  <r>
    <x v="5423"/>
    <n v="3133611368"/>
    <x v="0"/>
    <x v="2"/>
    <s v="Female"/>
    <n v="43"/>
    <x v="1"/>
    <s v="Business"/>
    <x v="0"/>
    <n v="189414.33"/>
    <n v="505424"/>
    <x v="3"/>
    <n v="68489.23"/>
    <s v="Online"/>
    <d v="2023-04-19T00:00:00"/>
    <x v="4"/>
    <n v="857824.96"/>
    <n v="664"/>
    <s v="None"/>
    <x v="1"/>
    <s v="No"/>
    <n v="2022"/>
    <n v="52"/>
    <x v="4"/>
  </r>
  <r>
    <x v="5424"/>
    <n v="9766964763"/>
    <x v="3"/>
    <x v="6"/>
    <s v="Female"/>
    <n v="41"/>
    <x v="1"/>
    <s v="Business"/>
    <x v="0"/>
    <n v="418363.92"/>
    <n v="505425"/>
    <x v="3"/>
    <n v="13549.19"/>
    <s v="Online"/>
    <d v="2024-05-27T00:00:00"/>
    <x v="0"/>
    <n v="496395.45"/>
    <n v="866"/>
    <s v="None"/>
    <x v="1"/>
    <s v="Yes"/>
    <n v="2019"/>
    <n v="35"/>
    <x v="9"/>
  </r>
  <r>
    <x v="5425"/>
    <n v="7804380122"/>
    <x v="4"/>
    <x v="6"/>
    <s v="Male"/>
    <n v="26"/>
    <x v="3"/>
    <s v="Salaried"/>
    <x v="0"/>
    <n v="246501.39"/>
    <n v="505426"/>
    <x v="0"/>
    <n v="146112.20000000001"/>
    <s v="ATM"/>
    <d v="2022-05-04T00:00:00"/>
    <x v="1"/>
    <n v="1716933.18"/>
    <n v="777"/>
    <s v="Debit"/>
    <x v="1"/>
    <s v="No"/>
    <n v="2005"/>
    <n v="61"/>
    <x v="9"/>
  </r>
  <r>
    <x v="5426"/>
    <n v="7887953812"/>
    <x v="2"/>
    <x v="3"/>
    <s v="Male"/>
    <n v="19"/>
    <x v="2"/>
    <s v="Salaried"/>
    <x v="0"/>
    <n v="421339.17"/>
    <n v="505427"/>
    <x v="3"/>
    <n v="161592.89000000001"/>
    <s v="Online"/>
    <d v="2024-01-01T00:00:00"/>
    <x v="1"/>
    <n v="525786.41"/>
    <n v="820"/>
    <s v="Debit"/>
    <x v="0"/>
    <s v="Yes"/>
    <n v="2015"/>
    <n v="8"/>
    <x v="8"/>
  </r>
  <r>
    <x v="5427"/>
    <n v="4437738485"/>
    <x v="5"/>
    <x v="1"/>
    <s v="Male"/>
    <n v="37"/>
    <x v="1"/>
    <s v="Business"/>
    <x v="0"/>
    <n v="59259.54"/>
    <n v="505428"/>
    <x v="3"/>
    <n v="59818.12"/>
    <s v="ATM"/>
    <d v="2022-09-20T00:00:00"/>
    <x v="2"/>
    <n v="1397224.68"/>
    <n v="730"/>
    <s v="None"/>
    <x v="1"/>
    <s v="No"/>
    <n v="2011"/>
    <n v="21"/>
    <x v="5"/>
  </r>
  <r>
    <x v="5428"/>
    <n v="9577143353"/>
    <x v="5"/>
    <x v="4"/>
    <s v="Male"/>
    <n v="44"/>
    <x v="1"/>
    <s v="Salaried"/>
    <x v="0"/>
    <n v="388737.42"/>
    <n v="505429"/>
    <x v="3"/>
    <n v="156937.12"/>
    <s v="ATM"/>
    <d v="2023-12-10T00:00:00"/>
    <x v="4"/>
    <n v="1369302.06"/>
    <n v="589"/>
    <s v="None"/>
    <x v="1"/>
    <s v="No"/>
    <n v="2008"/>
    <n v="85"/>
    <x v="11"/>
  </r>
  <r>
    <x v="5429"/>
    <n v="4216189465"/>
    <x v="6"/>
    <x v="1"/>
    <s v="Male"/>
    <n v="23"/>
    <x v="2"/>
    <s v="Student"/>
    <x v="2"/>
    <n v="195412.95"/>
    <n v="505430"/>
    <x v="0"/>
    <n v="91552.39"/>
    <s v="Branch"/>
    <d v="2022-12-21T00:00:00"/>
    <x v="1"/>
    <n v="386339.97"/>
    <n v="731"/>
    <s v="None"/>
    <x v="0"/>
    <s v="Yes"/>
    <n v="2005"/>
    <n v="25"/>
    <x v="11"/>
  </r>
  <r>
    <x v="5430"/>
    <n v="5258166688"/>
    <x v="3"/>
    <x v="0"/>
    <s v="Male"/>
    <n v="67"/>
    <x v="0"/>
    <s v="Student"/>
    <x v="0"/>
    <n v="346834.08"/>
    <n v="505431"/>
    <x v="0"/>
    <n v="145927.6"/>
    <s v="Online"/>
    <d v="2023-07-18T00:00:00"/>
    <x v="3"/>
    <n v="1111383.47"/>
    <n v="874"/>
    <s v="Debit"/>
    <x v="1"/>
    <s v="Yes"/>
    <n v="2020"/>
    <n v="65"/>
    <x v="0"/>
  </r>
  <r>
    <x v="5431"/>
    <n v="4063252295"/>
    <x v="0"/>
    <x v="3"/>
    <s v="Female"/>
    <n v="44"/>
    <x v="1"/>
    <s v="Salaried"/>
    <x v="2"/>
    <n v="147283.26999999999"/>
    <n v="505432"/>
    <x v="3"/>
    <n v="129094.28"/>
    <s v="Online"/>
    <d v="2022-06-11T00:00:00"/>
    <x v="1"/>
    <n v="1682778.44"/>
    <n v="725"/>
    <s v="None"/>
    <x v="1"/>
    <s v="Yes"/>
    <n v="2017"/>
    <n v="55"/>
    <x v="3"/>
  </r>
  <r>
    <x v="5432"/>
    <n v="1704506629"/>
    <x v="5"/>
    <x v="1"/>
    <s v="Male"/>
    <n v="41"/>
    <x v="1"/>
    <s v="Salaried"/>
    <x v="1"/>
    <n v="346257.74"/>
    <n v="505433"/>
    <x v="1"/>
    <n v="185981.42"/>
    <s v="Mobile App"/>
    <d v="2022-10-11T00:00:00"/>
    <x v="4"/>
    <n v="200775.31"/>
    <n v="595"/>
    <s v="Debit"/>
    <x v="0"/>
    <s v="Yes"/>
    <n v="2011"/>
    <n v="110"/>
    <x v="2"/>
  </r>
  <r>
    <x v="5433"/>
    <n v="8163048653"/>
    <x v="4"/>
    <x v="0"/>
    <s v="Male"/>
    <n v="32"/>
    <x v="3"/>
    <s v="Self-Employed"/>
    <x v="2"/>
    <n v="351350.06"/>
    <n v="505434"/>
    <x v="3"/>
    <n v="65666.429999999993"/>
    <s v="ATM"/>
    <d v="2023-04-28T00:00:00"/>
    <x v="3"/>
    <n v="1221086.58"/>
    <n v="832"/>
    <s v="None"/>
    <x v="1"/>
    <s v="Yes"/>
    <n v="2020"/>
    <n v="114"/>
    <x v="4"/>
  </r>
  <r>
    <x v="5434"/>
    <n v="5549823062"/>
    <x v="0"/>
    <x v="4"/>
    <s v="Female"/>
    <n v="65"/>
    <x v="0"/>
    <s v="Self-Employed"/>
    <x v="2"/>
    <n v="210249.22"/>
    <n v="505435"/>
    <x v="1"/>
    <n v="22097.71"/>
    <s v="Online"/>
    <d v="2023-06-01T00:00:00"/>
    <x v="2"/>
    <n v="339134.19"/>
    <n v="705"/>
    <s v="Debit"/>
    <x v="1"/>
    <s v="No"/>
    <n v="2019"/>
    <n v="5"/>
    <x v="3"/>
  </r>
  <r>
    <x v="5435"/>
    <n v="9087936266"/>
    <x v="3"/>
    <x v="3"/>
    <s v="Female"/>
    <n v="50"/>
    <x v="1"/>
    <s v="Student"/>
    <x v="2"/>
    <n v="484624.24"/>
    <n v="505436"/>
    <x v="1"/>
    <n v="157676.93"/>
    <s v="Online"/>
    <d v="2022-05-23T00:00:00"/>
    <x v="3"/>
    <n v="481581.14"/>
    <n v="842"/>
    <s v="None"/>
    <x v="1"/>
    <s v="No"/>
    <n v="2014"/>
    <n v="13"/>
    <x v="9"/>
  </r>
  <r>
    <x v="5436"/>
    <n v="3478375934"/>
    <x v="3"/>
    <x v="1"/>
    <s v="Female"/>
    <n v="59"/>
    <x v="0"/>
    <s v="Student"/>
    <x v="2"/>
    <n v="1243.99"/>
    <n v="505437"/>
    <x v="3"/>
    <n v="162577.54"/>
    <s v="ATM"/>
    <d v="2023-02-21T00:00:00"/>
    <x v="0"/>
    <n v="1296607.8799999999"/>
    <n v="679"/>
    <s v="Credit"/>
    <x v="0"/>
    <s v="No"/>
    <n v="2006"/>
    <n v="24"/>
    <x v="6"/>
  </r>
  <r>
    <x v="5437"/>
    <n v="8820747316"/>
    <x v="5"/>
    <x v="6"/>
    <s v="Male"/>
    <n v="27"/>
    <x v="3"/>
    <s v="Self-Employed"/>
    <x v="0"/>
    <n v="337429.5"/>
    <n v="505438"/>
    <x v="2"/>
    <n v="5319.52"/>
    <s v="ATM"/>
    <d v="2023-07-14T00:00:00"/>
    <x v="3"/>
    <n v="1276274.94"/>
    <n v="848"/>
    <s v="Credit"/>
    <x v="0"/>
    <s v="Yes"/>
    <n v="2006"/>
    <n v="47"/>
    <x v="0"/>
  </r>
  <r>
    <x v="5438"/>
    <n v="6372946021"/>
    <x v="1"/>
    <x v="3"/>
    <s v="Male"/>
    <n v="38"/>
    <x v="1"/>
    <s v="Self-Employed"/>
    <x v="1"/>
    <n v="454451"/>
    <n v="505439"/>
    <x v="2"/>
    <n v="25313.53"/>
    <s v="Branch"/>
    <d v="2022-01-28T00:00:00"/>
    <x v="3"/>
    <n v="1329226.8999999999"/>
    <n v="589"/>
    <s v="Debit"/>
    <x v="1"/>
    <s v="No"/>
    <n v="2021"/>
    <n v="89"/>
    <x v="8"/>
  </r>
  <r>
    <x v="5439"/>
    <n v="5628393721"/>
    <x v="0"/>
    <x v="6"/>
    <s v="Male"/>
    <n v="23"/>
    <x v="2"/>
    <s v="Self-Employed"/>
    <x v="1"/>
    <n v="428884.29"/>
    <n v="505440"/>
    <x v="0"/>
    <n v="166457.34"/>
    <s v="Branch"/>
    <d v="2024-05-01T00:00:00"/>
    <x v="3"/>
    <n v="1085204.1499999999"/>
    <n v="453"/>
    <s v="Credit"/>
    <x v="1"/>
    <s v="No"/>
    <n v="2016"/>
    <n v="112"/>
    <x v="9"/>
  </r>
  <r>
    <x v="5440"/>
    <n v="8359263036"/>
    <x v="0"/>
    <x v="7"/>
    <s v="Male"/>
    <n v="47"/>
    <x v="1"/>
    <s v="Salaried"/>
    <x v="1"/>
    <n v="282794.13"/>
    <n v="505441"/>
    <x v="2"/>
    <n v="120161.04"/>
    <s v="Branch"/>
    <d v="2022-01-28T00:00:00"/>
    <x v="4"/>
    <n v="1567804.61"/>
    <n v="693"/>
    <s v="None"/>
    <x v="1"/>
    <s v="No"/>
    <n v="2020"/>
    <n v="82"/>
    <x v="8"/>
  </r>
  <r>
    <x v="5441"/>
    <n v="5310332712"/>
    <x v="6"/>
    <x v="3"/>
    <s v="Male"/>
    <n v="40"/>
    <x v="1"/>
    <s v="Business"/>
    <x v="2"/>
    <n v="447980.62"/>
    <n v="505442"/>
    <x v="2"/>
    <n v="90620.22"/>
    <s v="Online"/>
    <d v="2023-01-08T00:00:00"/>
    <x v="2"/>
    <n v="1296815"/>
    <n v="538"/>
    <s v="Credit"/>
    <x v="0"/>
    <s v="Yes"/>
    <n v="2005"/>
    <n v="39"/>
    <x v="8"/>
  </r>
  <r>
    <x v="5442"/>
    <n v="5494861618"/>
    <x v="4"/>
    <x v="2"/>
    <s v="Female"/>
    <n v="53"/>
    <x v="0"/>
    <s v="Student"/>
    <x v="2"/>
    <n v="54858.32"/>
    <n v="505443"/>
    <x v="0"/>
    <n v="165358.26999999999"/>
    <s v="Branch"/>
    <d v="2023-08-14T00:00:00"/>
    <x v="3"/>
    <n v="426692.43"/>
    <n v="474"/>
    <s v="None"/>
    <x v="0"/>
    <s v="No"/>
    <n v="2007"/>
    <n v="33"/>
    <x v="7"/>
  </r>
  <r>
    <x v="5443"/>
    <n v="7087631339"/>
    <x v="3"/>
    <x v="5"/>
    <s v="Female"/>
    <n v="63"/>
    <x v="0"/>
    <s v="Retired"/>
    <x v="0"/>
    <n v="272196.49"/>
    <n v="505444"/>
    <x v="1"/>
    <n v="49276.34"/>
    <s v="ATM"/>
    <d v="2023-12-26T00:00:00"/>
    <x v="0"/>
    <n v="202744.22"/>
    <n v="772"/>
    <s v="None"/>
    <x v="1"/>
    <s v="No"/>
    <n v="2011"/>
    <n v="5"/>
    <x v="11"/>
  </r>
  <r>
    <x v="5444"/>
    <n v="4920020976"/>
    <x v="3"/>
    <x v="5"/>
    <s v="Male"/>
    <n v="66"/>
    <x v="0"/>
    <s v="Self-Employed"/>
    <x v="0"/>
    <n v="490674.07"/>
    <n v="505445"/>
    <x v="0"/>
    <n v="65043.18"/>
    <s v="Online"/>
    <d v="2023-01-11T00:00:00"/>
    <x v="1"/>
    <n v="20418.93"/>
    <n v="617"/>
    <s v="Debit"/>
    <x v="1"/>
    <s v="No"/>
    <n v="2023"/>
    <n v="1"/>
    <x v="8"/>
  </r>
  <r>
    <x v="5445"/>
    <n v="1828081711"/>
    <x v="5"/>
    <x v="0"/>
    <s v="Male"/>
    <n v="20"/>
    <x v="2"/>
    <s v="Salaried"/>
    <x v="1"/>
    <n v="495786.93"/>
    <n v="505446"/>
    <x v="2"/>
    <n v="154726.46"/>
    <s v="Online"/>
    <d v="2022-11-16T00:00:00"/>
    <x v="3"/>
    <n v="14002.1"/>
    <n v="632"/>
    <s v="Debit"/>
    <x v="0"/>
    <s v="No"/>
    <n v="2011"/>
    <n v="119"/>
    <x v="1"/>
  </r>
  <r>
    <x v="5446"/>
    <n v="2672322868"/>
    <x v="5"/>
    <x v="4"/>
    <s v="Female"/>
    <n v="43"/>
    <x v="1"/>
    <s v="Student"/>
    <x v="2"/>
    <n v="339900.35"/>
    <n v="505447"/>
    <x v="3"/>
    <n v="118247.44"/>
    <s v="ATM"/>
    <d v="2023-09-09T00:00:00"/>
    <x v="1"/>
    <n v="212674.42"/>
    <n v="377"/>
    <s v="None"/>
    <x v="1"/>
    <s v="No"/>
    <n v="2021"/>
    <n v="83"/>
    <x v="5"/>
  </r>
  <r>
    <x v="5447"/>
    <n v="7677358535"/>
    <x v="5"/>
    <x v="3"/>
    <s v="Male"/>
    <n v="51"/>
    <x v="0"/>
    <s v="Self-Employed"/>
    <x v="2"/>
    <n v="84658.19"/>
    <n v="505448"/>
    <x v="0"/>
    <n v="41762.89"/>
    <s v="Online"/>
    <d v="2023-03-28T00:00:00"/>
    <x v="1"/>
    <n v="868454.73"/>
    <n v="502"/>
    <s v="None"/>
    <x v="1"/>
    <s v="Yes"/>
    <n v="2014"/>
    <n v="4"/>
    <x v="10"/>
  </r>
  <r>
    <x v="5448"/>
    <n v="8733153588"/>
    <x v="6"/>
    <x v="6"/>
    <s v="Female"/>
    <n v="47"/>
    <x v="1"/>
    <s v="Salaried"/>
    <x v="2"/>
    <n v="57349.38"/>
    <n v="505449"/>
    <x v="2"/>
    <n v="178806.95"/>
    <s v="Online"/>
    <d v="2022-01-27T00:00:00"/>
    <x v="1"/>
    <n v="11722.76"/>
    <n v="345"/>
    <s v="Debit"/>
    <x v="0"/>
    <s v="Yes"/>
    <n v="2017"/>
    <n v="112"/>
    <x v="8"/>
  </r>
  <r>
    <x v="5449"/>
    <n v="2090052557"/>
    <x v="4"/>
    <x v="1"/>
    <s v="Female"/>
    <n v="35"/>
    <x v="3"/>
    <s v="Student"/>
    <x v="1"/>
    <n v="461300.25"/>
    <n v="505450"/>
    <x v="0"/>
    <n v="198869.46"/>
    <s v="ATM"/>
    <d v="2022-01-10T00:00:00"/>
    <x v="3"/>
    <n v="765325.18"/>
    <n v="810"/>
    <s v="None"/>
    <x v="0"/>
    <s v="Yes"/>
    <n v="2011"/>
    <n v="90"/>
    <x v="8"/>
  </r>
  <r>
    <x v="5450"/>
    <n v="7109499727"/>
    <x v="1"/>
    <x v="2"/>
    <s v="Female"/>
    <n v="34"/>
    <x v="3"/>
    <s v="Student"/>
    <x v="1"/>
    <n v="440448.58"/>
    <n v="505451"/>
    <x v="3"/>
    <n v="28995.99"/>
    <s v="Mobile App"/>
    <d v="2022-09-27T00:00:00"/>
    <x v="4"/>
    <n v="1554566.72"/>
    <n v="459"/>
    <s v="None"/>
    <x v="0"/>
    <s v="No"/>
    <n v="2023"/>
    <n v="14"/>
    <x v="5"/>
  </r>
  <r>
    <x v="5451"/>
    <n v="4378201957"/>
    <x v="5"/>
    <x v="5"/>
    <s v="Female"/>
    <n v="62"/>
    <x v="0"/>
    <s v="Retired"/>
    <x v="2"/>
    <n v="158385.10999999999"/>
    <n v="505452"/>
    <x v="3"/>
    <n v="59373.98"/>
    <s v="Branch"/>
    <d v="2023-11-18T00:00:00"/>
    <x v="3"/>
    <n v="257006.49"/>
    <n v="582"/>
    <s v="Debit"/>
    <x v="1"/>
    <s v="No"/>
    <n v="2020"/>
    <n v="99"/>
    <x v="1"/>
  </r>
  <r>
    <x v="5452"/>
    <n v="9477740475"/>
    <x v="5"/>
    <x v="4"/>
    <s v="Female"/>
    <n v="68"/>
    <x v="0"/>
    <s v="Retired"/>
    <x v="2"/>
    <n v="465849.16"/>
    <n v="505453"/>
    <x v="3"/>
    <n v="149917.62"/>
    <s v="Online"/>
    <d v="2023-08-12T00:00:00"/>
    <x v="3"/>
    <n v="1575841.49"/>
    <n v="510"/>
    <s v="None"/>
    <x v="0"/>
    <s v="Yes"/>
    <n v="2015"/>
    <n v="8"/>
    <x v="7"/>
  </r>
  <r>
    <x v="5453"/>
    <n v="9846024281"/>
    <x v="2"/>
    <x v="4"/>
    <s v="Female"/>
    <n v="59"/>
    <x v="0"/>
    <s v="Student"/>
    <x v="1"/>
    <n v="66132.67"/>
    <n v="505454"/>
    <x v="2"/>
    <n v="24779.439999999999"/>
    <s v="Online"/>
    <d v="2023-11-24T00:00:00"/>
    <x v="4"/>
    <n v="380033.35"/>
    <n v="433"/>
    <s v="None"/>
    <x v="0"/>
    <s v="Yes"/>
    <n v="2018"/>
    <n v="89"/>
    <x v="1"/>
  </r>
  <r>
    <x v="5454"/>
    <n v="8784440000"/>
    <x v="4"/>
    <x v="3"/>
    <s v="Female"/>
    <n v="38"/>
    <x v="1"/>
    <s v="Salaried"/>
    <x v="1"/>
    <n v="147951.14000000001"/>
    <n v="505455"/>
    <x v="2"/>
    <n v="92967.33"/>
    <s v="ATM"/>
    <d v="2024-04-13T00:00:00"/>
    <x v="2"/>
    <n v="456190.02"/>
    <n v="460"/>
    <s v="Credit"/>
    <x v="0"/>
    <s v="Yes"/>
    <n v="2012"/>
    <n v="6"/>
    <x v="4"/>
  </r>
  <r>
    <x v="5455"/>
    <n v="2245936785"/>
    <x v="5"/>
    <x v="6"/>
    <s v="Female"/>
    <n v="41"/>
    <x v="1"/>
    <s v="Self-Employed"/>
    <x v="0"/>
    <n v="322419.06"/>
    <n v="505456"/>
    <x v="0"/>
    <n v="43763.98"/>
    <s v="ATM"/>
    <d v="2023-03-10T00:00:00"/>
    <x v="4"/>
    <n v="488044.84"/>
    <n v="820"/>
    <s v="Credit"/>
    <x v="1"/>
    <s v="No"/>
    <n v="2013"/>
    <n v="24"/>
    <x v="10"/>
  </r>
  <r>
    <x v="5456"/>
    <n v="7929695547"/>
    <x v="6"/>
    <x v="3"/>
    <s v="Male"/>
    <n v="21"/>
    <x v="2"/>
    <s v="Self-Employed"/>
    <x v="0"/>
    <n v="86164.27"/>
    <n v="505457"/>
    <x v="2"/>
    <n v="132910.92000000001"/>
    <s v="ATM"/>
    <d v="2022-10-26T00:00:00"/>
    <x v="3"/>
    <n v="647560.95999999996"/>
    <n v="578"/>
    <s v="Credit"/>
    <x v="1"/>
    <s v="No"/>
    <n v="2013"/>
    <n v="36"/>
    <x v="2"/>
  </r>
  <r>
    <x v="5457"/>
    <n v="6814538892"/>
    <x v="0"/>
    <x v="3"/>
    <s v="Female"/>
    <n v="66"/>
    <x v="0"/>
    <s v="Student"/>
    <x v="0"/>
    <n v="494542.77"/>
    <n v="505458"/>
    <x v="3"/>
    <n v="72021.960000000006"/>
    <s v="ATM"/>
    <d v="2024-03-19T00:00:00"/>
    <x v="3"/>
    <n v="1002196.54"/>
    <n v="395"/>
    <s v="Debit"/>
    <x v="1"/>
    <s v="No"/>
    <n v="2017"/>
    <n v="27"/>
    <x v="10"/>
  </r>
  <r>
    <x v="5458"/>
    <n v="5457911122"/>
    <x v="1"/>
    <x v="2"/>
    <s v="Female"/>
    <n v="65"/>
    <x v="0"/>
    <s v="Self-Employed"/>
    <x v="2"/>
    <n v="112061.31"/>
    <n v="505459"/>
    <x v="3"/>
    <n v="169647.83"/>
    <s v="ATM"/>
    <d v="2022-10-30T00:00:00"/>
    <x v="4"/>
    <n v="1361268.96"/>
    <n v="886"/>
    <s v="Credit"/>
    <x v="1"/>
    <s v="No"/>
    <n v="2005"/>
    <n v="44"/>
    <x v="2"/>
  </r>
  <r>
    <x v="5459"/>
    <n v="9582536205"/>
    <x v="0"/>
    <x v="4"/>
    <s v="Female"/>
    <n v="42"/>
    <x v="1"/>
    <s v="Retired"/>
    <x v="2"/>
    <n v="123414.99"/>
    <n v="505460"/>
    <x v="2"/>
    <n v="91708.05"/>
    <s v="Mobile App"/>
    <d v="2022-02-14T00:00:00"/>
    <x v="0"/>
    <n v="1552100.13"/>
    <n v="348"/>
    <s v="None"/>
    <x v="1"/>
    <s v="No"/>
    <n v="2005"/>
    <n v="0"/>
    <x v="6"/>
  </r>
  <r>
    <x v="5460"/>
    <n v="8647277643"/>
    <x v="2"/>
    <x v="5"/>
    <s v="Female"/>
    <n v="68"/>
    <x v="0"/>
    <s v="Self-Employed"/>
    <x v="2"/>
    <n v="237823.65"/>
    <n v="505461"/>
    <x v="3"/>
    <n v="107349.3"/>
    <s v="Mobile App"/>
    <d v="2022-04-03T00:00:00"/>
    <x v="4"/>
    <n v="43207.09"/>
    <n v="325"/>
    <s v="None"/>
    <x v="1"/>
    <s v="Yes"/>
    <n v="2006"/>
    <n v="67"/>
    <x v="4"/>
  </r>
  <r>
    <x v="5461"/>
    <n v="7023456029"/>
    <x v="3"/>
    <x v="7"/>
    <s v="Female"/>
    <n v="41"/>
    <x v="1"/>
    <s v="Business"/>
    <x v="1"/>
    <n v="389471.29"/>
    <n v="505462"/>
    <x v="3"/>
    <n v="177810.35"/>
    <s v="Online"/>
    <d v="2022-03-06T00:00:00"/>
    <x v="1"/>
    <n v="290993.89"/>
    <n v="605"/>
    <s v="None"/>
    <x v="0"/>
    <s v="Yes"/>
    <n v="2019"/>
    <n v="37"/>
    <x v="10"/>
  </r>
  <r>
    <x v="5462"/>
    <n v="8471110457"/>
    <x v="3"/>
    <x v="5"/>
    <s v="Male"/>
    <n v="63"/>
    <x v="0"/>
    <s v="Retired"/>
    <x v="0"/>
    <n v="61125.08"/>
    <n v="505463"/>
    <x v="2"/>
    <n v="153738.26999999999"/>
    <s v="Online"/>
    <d v="2023-06-13T00:00:00"/>
    <x v="4"/>
    <n v="1496634.87"/>
    <n v="400"/>
    <s v="Credit"/>
    <x v="0"/>
    <s v="No"/>
    <n v="2013"/>
    <n v="100"/>
    <x v="3"/>
  </r>
  <r>
    <x v="5463"/>
    <n v="9454701352"/>
    <x v="5"/>
    <x v="2"/>
    <s v="Female"/>
    <n v="69"/>
    <x v="0"/>
    <s v="Retired"/>
    <x v="1"/>
    <n v="334054.86"/>
    <n v="505464"/>
    <x v="3"/>
    <n v="161787.82999999999"/>
    <s v="Mobile App"/>
    <d v="2022-06-21T00:00:00"/>
    <x v="0"/>
    <n v="1544869.55"/>
    <n v="488"/>
    <s v="None"/>
    <x v="0"/>
    <s v="No"/>
    <n v="2009"/>
    <n v="45"/>
    <x v="3"/>
  </r>
  <r>
    <x v="5464"/>
    <n v="7251201080"/>
    <x v="2"/>
    <x v="7"/>
    <s v="Male"/>
    <n v="44"/>
    <x v="1"/>
    <s v="Student"/>
    <x v="1"/>
    <n v="50586.33"/>
    <n v="505465"/>
    <x v="3"/>
    <n v="2597.83"/>
    <s v="Mobile App"/>
    <d v="2022-02-26T00:00:00"/>
    <x v="1"/>
    <n v="1888709.44"/>
    <n v="868"/>
    <s v="Debit"/>
    <x v="1"/>
    <s v="Yes"/>
    <n v="2008"/>
    <n v="91"/>
    <x v="6"/>
  </r>
  <r>
    <x v="5465"/>
    <n v="8857738915"/>
    <x v="0"/>
    <x v="1"/>
    <s v="Female"/>
    <n v="48"/>
    <x v="1"/>
    <s v="Student"/>
    <x v="1"/>
    <n v="48265.87"/>
    <n v="505466"/>
    <x v="3"/>
    <n v="131507.74"/>
    <s v="ATM"/>
    <d v="2023-05-25T00:00:00"/>
    <x v="3"/>
    <n v="582272.29"/>
    <n v="874"/>
    <s v="None"/>
    <x v="0"/>
    <s v="No"/>
    <n v="2017"/>
    <n v="10"/>
    <x v="9"/>
  </r>
  <r>
    <x v="5466"/>
    <n v="9046505999"/>
    <x v="6"/>
    <x v="1"/>
    <s v="Female"/>
    <n v="64"/>
    <x v="0"/>
    <s v="Self-Employed"/>
    <x v="2"/>
    <n v="21656.33"/>
    <n v="505467"/>
    <x v="0"/>
    <n v="93243.13"/>
    <s v="Online"/>
    <d v="2024-01-27T00:00:00"/>
    <x v="2"/>
    <n v="450782.21"/>
    <n v="869"/>
    <s v="None"/>
    <x v="0"/>
    <s v="No"/>
    <n v="2010"/>
    <n v="23"/>
    <x v="8"/>
  </r>
  <r>
    <x v="5467"/>
    <n v="5329463879"/>
    <x v="1"/>
    <x v="4"/>
    <s v="Male"/>
    <n v="68"/>
    <x v="0"/>
    <s v="Self-Employed"/>
    <x v="2"/>
    <n v="272764.71000000002"/>
    <n v="505468"/>
    <x v="1"/>
    <n v="176750.4"/>
    <s v="ATM"/>
    <d v="2022-07-30T00:00:00"/>
    <x v="4"/>
    <n v="1147517.73"/>
    <n v="642"/>
    <s v="None"/>
    <x v="1"/>
    <s v="No"/>
    <n v="2005"/>
    <n v="112"/>
    <x v="0"/>
  </r>
  <r>
    <x v="5468"/>
    <n v="7408442142"/>
    <x v="4"/>
    <x v="5"/>
    <s v="Male"/>
    <n v="52"/>
    <x v="0"/>
    <s v="Student"/>
    <x v="1"/>
    <n v="218548.57"/>
    <n v="505469"/>
    <x v="3"/>
    <n v="7749.07"/>
    <s v="ATM"/>
    <d v="2024-03-11T00:00:00"/>
    <x v="4"/>
    <n v="157568.79999999999"/>
    <n v="799"/>
    <s v="Debit"/>
    <x v="0"/>
    <s v="No"/>
    <n v="2021"/>
    <n v="96"/>
    <x v="10"/>
  </r>
  <r>
    <x v="5469"/>
    <n v="7577144687"/>
    <x v="0"/>
    <x v="6"/>
    <s v="Female"/>
    <n v="69"/>
    <x v="0"/>
    <s v="Salaried"/>
    <x v="0"/>
    <n v="154370.48000000001"/>
    <n v="505470"/>
    <x v="1"/>
    <n v="168963.58"/>
    <s v="ATM"/>
    <d v="2023-07-29T00:00:00"/>
    <x v="4"/>
    <n v="1450480.31"/>
    <n v="589"/>
    <s v="None"/>
    <x v="0"/>
    <s v="No"/>
    <n v="2021"/>
    <n v="105"/>
    <x v="0"/>
  </r>
  <r>
    <x v="5470"/>
    <n v="8098549109"/>
    <x v="2"/>
    <x v="2"/>
    <s v="Female"/>
    <n v="37"/>
    <x v="1"/>
    <s v="Self-Employed"/>
    <x v="2"/>
    <n v="264028.56"/>
    <n v="505471"/>
    <x v="3"/>
    <n v="27186.19"/>
    <s v="Online"/>
    <d v="2023-03-28T00:00:00"/>
    <x v="4"/>
    <n v="956397.31"/>
    <n v="794"/>
    <s v="None"/>
    <x v="1"/>
    <s v="No"/>
    <n v="2011"/>
    <n v="9"/>
    <x v="10"/>
  </r>
  <r>
    <x v="5471"/>
    <n v="8599496999"/>
    <x v="2"/>
    <x v="4"/>
    <s v="Male"/>
    <n v="33"/>
    <x v="3"/>
    <s v="Salaried"/>
    <x v="2"/>
    <n v="251422.54"/>
    <n v="505472"/>
    <x v="0"/>
    <n v="118410.27"/>
    <s v="Branch"/>
    <d v="2022-09-08T00:00:00"/>
    <x v="0"/>
    <n v="1420091.6"/>
    <n v="876"/>
    <s v="None"/>
    <x v="1"/>
    <s v="Yes"/>
    <n v="2018"/>
    <n v="76"/>
    <x v="5"/>
  </r>
  <r>
    <x v="5472"/>
    <n v="5968028581"/>
    <x v="4"/>
    <x v="6"/>
    <s v="Male"/>
    <n v="48"/>
    <x v="1"/>
    <s v="Retired"/>
    <x v="1"/>
    <n v="237466.81"/>
    <n v="505473"/>
    <x v="3"/>
    <n v="145333.51999999999"/>
    <s v="Online"/>
    <d v="2023-05-14T00:00:00"/>
    <x v="1"/>
    <n v="317257.3"/>
    <n v="504"/>
    <s v="None"/>
    <x v="0"/>
    <s v="No"/>
    <n v="2015"/>
    <n v="117"/>
    <x v="9"/>
  </r>
  <r>
    <x v="5473"/>
    <n v="7869492637"/>
    <x v="0"/>
    <x v="7"/>
    <s v="Female"/>
    <n v="24"/>
    <x v="2"/>
    <s v="Business"/>
    <x v="2"/>
    <n v="87053.31"/>
    <n v="505474"/>
    <x v="0"/>
    <n v="39589.660000000003"/>
    <s v="Branch"/>
    <d v="2022-06-30T00:00:00"/>
    <x v="0"/>
    <n v="929660.72"/>
    <n v="362"/>
    <s v="Debit"/>
    <x v="0"/>
    <s v="No"/>
    <n v="2016"/>
    <n v="1"/>
    <x v="3"/>
  </r>
  <r>
    <x v="5474"/>
    <n v="2418975309"/>
    <x v="1"/>
    <x v="1"/>
    <s v="Male"/>
    <n v="35"/>
    <x v="3"/>
    <s v="Salaried"/>
    <x v="0"/>
    <n v="448578.33"/>
    <n v="505475"/>
    <x v="1"/>
    <n v="33421.730000000003"/>
    <s v="ATM"/>
    <d v="2022-12-10T00:00:00"/>
    <x v="2"/>
    <n v="690442.63"/>
    <n v="312"/>
    <s v="Credit"/>
    <x v="1"/>
    <s v="Yes"/>
    <n v="2011"/>
    <n v="115"/>
    <x v="11"/>
  </r>
  <r>
    <x v="5475"/>
    <n v="7219435401"/>
    <x v="0"/>
    <x v="0"/>
    <s v="Male"/>
    <n v="25"/>
    <x v="2"/>
    <s v="Self-Employed"/>
    <x v="1"/>
    <n v="310392.3"/>
    <n v="505476"/>
    <x v="0"/>
    <n v="136489.31"/>
    <s v="Branch"/>
    <d v="2022-11-23T00:00:00"/>
    <x v="0"/>
    <n v="942730.31"/>
    <n v="730"/>
    <s v="Debit"/>
    <x v="1"/>
    <s v="No"/>
    <n v="2023"/>
    <n v="33"/>
    <x v="1"/>
  </r>
  <r>
    <x v="5476"/>
    <n v="2486810651"/>
    <x v="0"/>
    <x v="0"/>
    <s v="Male"/>
    <n v="44"/>
    <x v="1"/>
    <s v="Student"/>
    <x v="2"/>
    <n v="64518.42"/>
    <n v="505477"/>
    <x v="2"/>
    <n v="33527.51"/>
    <s v="Online"/>
    <d v="2023-11-24T00:00:00"/>
    <x v="4"/>
    <n v="1115922.6399999999"/>
    <n v="605"/>
    <s v="Credit"/>
    <x v="1"/>
    <s v="Yes"/>
    <n v="2023"/>
    <n v="115"/>
    <x v="1"/>
  </r>
  <r>
    <x v="5477"/>
    <n v="6747892835"/>
    <x v="1"/>
    <x v="7"/>
    <s v="Male"/>
    <n v="31"/>
    <x v="3"/>
    <s v="Student"/>
    <x v="1"/>
    <n v="128475.85"/>
    <n v="505478"/>
    <x v="0"/>
    <n v="102655.83"/>
    <s v="Mobile App"/>
    <d v="2022-03-31T00:00:00"/>
    <x v="2"/>
    <n v="1369251.82"/>
    <n v="882"/>
    <s v="Debit"/>
    <x v="0"/>
    <s v="No"/>
    <n v="2017"/>
    <n v="72"/>
    <x v="10"/>
  </r>
  <r>
    <x v="5478"/>
    <n v="8765634447"/>
    <x v="6"/>
    <x v="0"/>
    <s v="Male"/>
    <n v="35"/>
    <x v="3"/>
    <s v="Business"/>
    <x v="1"/>
    <n v="382528.06"/>
    <n v="505479"/>
    <x v="1"/>
    <n v="52577.83"/>
    <s v="ATM"/>
    <d v="2023-12-21T00:00:00"/>
    <x v="2"/>
    <n v="1733575.71"/>
    <n v="863"/>
    <s v="Credit"/>
    <x v="0"/>
    <s v="No"/>
    <n v="2008"/>
    <n v="0"/>
    <x v="11"/>
  </r>
  <r>
    <x v="5479"/>
    <n v="3383413253"/>
    <x v="4"/>
    <x v="3"/>
    <s v="Female"/>
    <n v="18"/>
    <x v="2"/>
    <s v="Business"/>
    <x v="0"/>
    <n v="388429.33"/>
    <n v="505480"/>
    <x v="2"/>
    <n v="6429.48"/>
    <s v="ATM"/>
    <d v="2022-01-14T00:00:00"/>
    <x v="2"/>
    <n v="465984.08"/>
    <n v="808"/>
    <s v="Debit"/>
    <x v="1"/>
    <s v="Yes"/>
    <n v="2006"/>
    <n v="113"/>
    <x v="8"/>
  </r>
  <r>
    <x v="5480"/>
    <n v="1785652606"/>
    <x v="2"/>
    <x v="2"/>
    <s v="Female"/>
    <n v="48"/>
    <x v="1"/>
    <s v="Retired"/>
    <x v="0"/>
    <n v="363144.11"/>
    <n v="505481"/>
    <x v="1"/>
    <n v="13515.14"/>
    <s v="ATM"/>
    <d v="2023-01-16T00:00:00"/>
    <x v="3"/>
    <n v="853742.74"/>
    <n v="417"/>
    <s v="None"/>
    <x v="0"/>
    <s v="No"/>
    <n v="2011"/>
    <n v="34"/>
    <x v="8"/>
  </r>
  <r>
    <x v="5481"/>
    <n v="5522711233"/>
    <x v="1"/>
    <x v="3"/>
    <s v="Female"/>
    <n v="37"/>
    <x v="1"/>
    <s v="Salaried"/>
    <x v="2"/>
    <n v="395442.67"/>
    <n v="505482"/>
    <x v="1"/>
    <n v="26369.02"/>
    <s v="ATM"/>
    <d v="2022-07-23T00:00:00"/>
    <x v="0"/>
    <n v="226254.8"/>
    <n v="642"/>
    <s v="Debit"/>
    <x v="1"/>
    <s v="No"/>
    <n v="2018"/>
    <n v="67"/>
    <x v="0"/>
  </r>
  <r>
    <x v="5482"/>
    <n v="2043685251"/>
    <x v="5"/>
    <x v="4"/>
    <s v="Female"/>
    <n v="23"/>
    <x v="2"/>
    <s v="Business"/>
    <x v="1"/>
    <n v="299503.02"/>
    <n v="505483"/>
    <x v="2"/>
    <n v="109096.87"/>
    <s v="Branch"/>
    <d v="2022-10-28T00:00:00"/>
    <x v="2"/>
    <n v="668366.19999999995"/>
    <n v="527"/>
    <s v="Debit"/>
    <x v="1"/>
    <s v="Yes"/>
    <n v="2012"/>
    <n v="55"/>
    <x v="2"/>
  </r>
  <r>
    <x v="5483"/>
    <n v="8711450226"/>
    <x v="5"/>
    <x v="4"/>
    <s v="Female"/>
    <n v="62"/>
    <x v="0"/>
    <s v="Retired"/>
    <x v="2"/>
    <n v="145096.64000000001"/>
    <n v="505484"/>
    <x v="3"/>
    <n v="42364.94"/>
    <s v="ATM"/>
    <d v="2023-01-14T00:00:00"/>
    <x v="1"/>
    <n v="759874.99"/>
    <n v="519"/>
    <s v="Credit"/>
    <x v="1"/>
    <s v="Yes"/>
    <n v="2018"/>
    <n v="26"/>
    <x v="8"/>
  </r>
  <r>
    <x v="5484"/>
    <n v="4672577826"/>
    <x v="5"/>
    <x v="2"/>
    <s v="Female"/>
    <n v="18"/>
    <x v="2"/>
    <s v="Retired"/>
    <x v="2"/>
    <n v="179473.96"/>
    <n v="505485"/>
    <x v="3"/>
    <n v="169913.67"/>
    <s v="Mobile App"/>
    <d v="2022-11-17T00:00:00"/>
    <x v="2"/>
    <n v="882635.57"/>
    <n v="803"/>
    <s v="None"/>
    <x v="1"/>
    <s v="Yes"/>
    <n v="2021"/>
    <n v="92"/>
    <x v="1"/>
  </r>
  <r>
    <x v="5485"/>
    <n v="2487917738"/>
    <x v="5"/>
    <x v="5"/>
    <s v="Male"/>
    <n v="36"/>
    <x v="1"/>
    <s v="Retired"/>
    <x v="2"/>
    <n v="255309.61"/>
    <n v="505486"/>
    <x v="1"/>
    <n v="5538.95"/>
    <s v="ATM"/>
    <d v="2023-02-23T00:00:00"/>
    <x v="1"/>
    <n v="1853708.2"/>
    <n v="751"/>
    <s v="None"/>
    <x v="0"/>
    <s v="Yes"/>
    <n v="2012"/>
    <n v="1"/>
    <x v="6"/>
  </r>
  <r>
    <x v="5486"/>
    <n v="1082673678"/>
    <x v="4"/>
    <x v="4"/>
    <s v="Male"/>
    <n v="56"/>
    <x v="0"/>
    <s v="Self-Employed"/>
    <x v="0"/>
    <n v="123765.44"/>
    <n v="505487"/>
    <x v="1"/>
    <n v="131931.26"/>
    <s v="Online"/>
    <d v="2023-02-20T00:00:00"/>
    <x v="0"/>
    <n v="1819848.37"/>
    <n v="868"/>
    <s v="None"/>
    <x v="0"/>
    <s v="Yes"/>
    <n v="2010"/>
    <n v="2"/>
    <x v="6"/>
  </r>
  <r>
    <x v="5487"/>
    <n v="5907952980"/>
    <x v="3"/>
    <x v="1"/>
    <s v="Male"/>
    <n v="44"/>
    <x v="1"/>
    <s v="Business"/>
    <x v="1"/>
    <n v="426803.55"/>
    <n v="505488"/>
    <x v="1"/>
    <n v="17993.03"/>
    <s v="Online"/>
    <d v="2023-11-21T00:00:00"/>
    <x v="1"/>
    <n v="138174.85999999999"/>
    <n v="875"/>
    <s v="Debit"/>
    <x v="1"/>
    <s v="No"/>
    <n v="2010"/>
    <n v="53"/>
    <x v="1"/>
  </r>
  <r>
    <x v="5488"/>
    <n v="2329472724"/>
    <x v="6"/>
    <x v="0"/>
    <s v="Female"/>
    <n v="33"/>
    <x v="3"/>
    <s v="Student"/>
    <x v="1"/>
    <n v="373730.57"/>
    <n v="505489"/>
    <x v="1"/>
    <n v="178084.29"/>
    <s v="Mobile App"/>
    <d v="2023-06-29T00:00:00"/>
    <x v="0"/>
    <n v="827709.53"/>
    <n v="897"/>
    <s v="Credit"/>
    <x v="1"/>
    <s v="No"/>
    <n v="2008"/>
    <n v="17"/>
    <x v="3"/>
  </r>
  <r>
    <x v="5489"/>
    <n v="3135202022"/>
    <x v="3"/>
    <x v="1"/>
    <s v="Male"/>
    <n v="31"/>
    <x v="3"/>
    <s v="Retired"/>
    <x v="0"/>
    <n v="490023.05"/>
    <n v="505490"/>
    <x v="0"/>
    <n v="8329.16"/>
    <s v="ATM"/>
    <d v="2022-11-21T00:00:00"/>
    <x v="0"/>
    <n v="640110.09"/>
    <n v="381"/>
    <s v="None"/>
    <x v="1"/>
    <s v="No"/>
    <n v="2010"/>
    <n v="82"/>
    <x v="1"/>
  </r>
  <r>
    <x v="5490"/>
    <n v="4476100980"/>
    <x v="0"/>
    <x v="2"/>
    <s v="Male"/>
    <n v="51"/>
    <x v="0"/>
    <s v="Student"/>
    <x v="0"/>
    <n v="208213.39"/>
    <n v="505491"/>
    <x v="3"/>
    <n v="28691.42"/>
    <s v="Branch"/>
    <d v="2022-10-16T00:00:00"/>
    <x v="4"/>
    <n v="722186.78"/>
    <n v="742"/>
    <s v="Debit"/>
    <x v="0"/>
    <s v="Yes"/>
    <n v="2009"/>
    <n v="9"/>
    <x v="2"/>
  </r>
  <r>
    <x v="5491"/>
    <n v="7315912340"/>
    <x v="0"/>
    <x v="6"/>
    <s v="Male"/>
    <n v="24"/>
    <x v="2"/>
    <s v="Self-Employed"/>
    <x v="2"/>
    <n v="435511.98"/>
    <n v="505492"/>
    <x v="1"/>
    <n v="55608.28"/>
    <s v="Mobile App"/>
    <d v="2024-04-13T00:00:00"/>
    <x v="4"/>
    <n v="1501164.48"/>
    <n v="677"/>
    <s v="None"/>
    <x v="1"/>
    <s v="Yes"/>
    <n v="2019"/>
    <n v="86"/>
    <x v="4"/>
  </r>
  <r>
    <x v="5492"/>
    <n v="6725359922"/>
    <x v="1"/>
    <x v="3"/>
    <s v="Male"/>
    <n v="37"/>
    <x v="1"/>
    <s v="Salaried"/>
    <x v="2"/>
    <n v="389783.72"/>
    <n v="505493"/>
    <x v="3"/>
    <n v="20210.45"/>
    <s v="Mobile App"/>
    <d v="2024-03-11T00:00:00"/>
    <x v="3"/>
    <n v="394434.82"/>
    <n v="739"/>
    <s v="Credit"/>
    <x v="0"/>
    <s v="No"/>
    <n v="2019"/>
    <n v="106"/>
    <x v="10"/>
  </r>
  <r>
    <x v="5493"/>
    <n v="2717824248"/>
    <x v="5"/>
    <x v="5"/>
    <s v="Male"/>
    <n v="48"/>
    <x v="1"/>
    <s v="Self-Employed"/>
    <x v="0"/>
    <n v="416137.09"/>
    <n v="505494"/>
    <x v="0"/>
    <n v="182313.24"/>
    <s v="Online"/>
    <d v="2024-02-01T00:00:00"/>
    <x v="4"/>
    <n v="1511670.92"/>
    <n v="532"/>
    <s v="Credit"/>
    <x v="0"/>
    <s v="No"/>
    <n v="2011"/>
    <n v="47"/>
    <x v="6"/>
  </r>
  <r>
    <x v="5494"/>
    <n v="5162893349"/>
    <x v="1"/>
    <x v="6"/>
    <s v="Female"/>
    <n v="39"/>
    <x v="1"/>
    <s v="Self-Employed"/>
    <x v="0"/>
    <n v="344386.09"/>
    <n v="505495"/>
    <x v="3"/>
    <n v="26561.89"/>
    <s v="ATM"/>
    <d v="2023-02-12T00:00:00"/>
    <x v="1"/>
    <n v="1834154.99"/>
    <n v="301"/>
    <s v="None"/>
    <x v="0"/>
    <s v="No"/>
    <n v="2019"/>
    <n v="19"/>
    <x v="6"/>
  </r>
  <r>
    <x v="5495"/>
    <n v="6993218890"/>
    <x v="0"/>
    <x v="1"/>
    <s v="Female"/>
    <n v="37"/>
    <x v="1"/>
    <s v="Business"/>
    <x v="1"/>
    <n v="175168.41"/>
    <n v="505496"/>
    <x v="1"/>
    <n v="16690.73"/>
    <s v="ATM"/>
    <d v="2024-01-14T00:00:00"/>
    <x v="2"/>
    <n v="1387535.99"/>
    <n v="768"/>
    <s v="Credit"/>
    <x v="0"/>
    <s v="No"/>
    <n v="2013"/>
    <n v="28"/>
    <x v="8"/>
  </r>
  <r>
    <x v="5496"/>
    <n v="5475229226"/>
    <x v="5"/>
    <x v="0"/>
    <s v="Male"/>
    <n v="32"/>
    <x v="3"/>
    <s v="Retired"/>
    <x v="1"/>
    <n v="122717.6"/>
    <n v="505497"/>
    <x v="1"/>
    <n v="12060.97"/>
    <s v="ATM"/>
    <d v="2022-05-21T00:00:00"/>
    <x v="0"/>
    <n v="822995.62"/>
    <n v="445"/>
    <s v="Credit"/>
    <x v="0"/>
    <s v="Yes"/>
    <n v="2010"/>
    <n v="4"/>
    <x v="9"/>
  </r>
  <r>
    <x v="5497"/>
    <n v="6054132263"/>
    <x v="4"/>
    <x v="1"/>
    <s v="Male"/>
    <n v="42"/>
    <x v="1"/>
    <s v="Self-Employed"/>
    <x v="1"/>
    <n v="136883.82"/>
    <n v="505498"/>
    <x v="0"/>
    <n v="161220.76"/>
    <s v="Mobile App"/>
    <d v="2024-02-14T00:00:00"/>
    <x v="4"/>
    <n v="125270.23"/>
    <n v="636"/>
    <s v="Credit"/>
    <x v="1"/>
    <s v="No"/>
    <n v="2006"/>
    <n v="107"/>
    <x v="6"/>
  </r>
  <r>
    <x v="5498"/>
    <n v="1311051456"/>
    <x v="2"/>
    <x v="6"/>
    <s v="Female"/>
    <n v="63"/>
    <x v="0"/>
    <s v="Retired"/>
    <x v="0"/>
    <n v="283925.78000000003"/>
    <n v="505499"/>
    <x v="3"/>
    <n v="130010.22"/>
    <s v="Branch"/>
    <d v="2022-02-04T00:00:00"/>
    <x v="0"/>
    <n v="208181.29"/>
    <n v="760"/>
    <s v="Credit"/>
    <x v="1"/>
    <s v="Yes"/>
    <n v="2015"/>
    <n v="107"/>
    <x v="6"/>
  </r>
  <r>
    <x v="5499"/>
    <n v="6939050011"/>
    <x v="6"/>
    <x v="0"/>
    <s v="Female"/>
    <n v="18"/>
    <x v="2"/>
    <s v="Student"/>
    <x v="2"/>
    <n v="439947.46"/>
    <n v="505500"/>
    <x v="2"/>
    <n v="151405.39000000001"/>
    <s v="ATM"/>
    <d v="2022-10-02T00:00:00"/>
    <x v="1"/>
    <n v="1429755.86"/>
    <n v="511"/>
    <s v="Credit"/>
    <x v="1"/>
    <s v="No"/>
    <n v="2015"/>
    <n v="116"/>
    <x v="2"/>
  </r>
  <r>
    <x v="5500"/>
    <n v="5970451990"/>
    <x v="0"/>
    <x v="4"/>
    <s v="Male"/>
    <n v="34"/>
    <x v="3"/>
    <s v="Salaried"/>
    <x v="1"/>
    <n v="225091.85"/>
    <n v="505501"/>
    <x v="3"/>
    <n v="141018.09"/>
    <s v="Mobile App"/>
    <d v="2023-09-02T00:00:00"/>
    <x v="4"/>
    <n v="227083.14"/>
    <n v="770"/>
    <s v="None"/>
    <x v="0"/>
    <s v="No"/>
    <n v="2011"/>
    <n v="111"/>
    <x v="5"/>
  </r>
  <r>
    <x v="5501"/>
    <n v="7355569570"/>
    <x v="2"/>
    <x v="5"/>
    <s v="Male"/>
    <n v="33"/>
    <x v="3"/>
    <s v="Salaried"/>
    <x v="0"/>
    <n v="299825.73"/>
    <n v="505502"/>
    <x v="2"/>
    <n v="193588.23"/>
    <s v="Mobile App"/>
    <d v="2023-11-05T00:00:00"/>
    <x v="4"/>
    <n v="828530.35"/>
    <n v="697"/>
    <s v="Credit"/>
    <x v="1"/>
    <s v="Yes"/>
    <n v="2009"/>
    <n v="28"/>
    <x v="1"/>
  </r>
  <r>
    <x v="5502"/>
    <n v="6176602420"/>
    <x v="1"/>
    <x v="7"/>
    <s v="Female"/>
    <n v="54"/>
    <x v="0"/>
    <s v="Student"/>
    <x v="0"/>
    <n v="367166.67"/>
    <n v="505503"/>
    <x v="2"/>
    <n v="153718.1"/>
    <s v="Online"/>
    <d v="2023-07-19T00:00:00"/>
    <x v="2"/>
    <n v="1743079.31"/>
    <n v="314"/>
    <s v="Debit"/>
    <x v="1"/>
    <s v="No"/>
    <n v="2015"/>
    <n v="109"/>
    <x v="0"/>
  </r>
  <r>
    <x v="5503"/>
    <n v="2258020605"/>
    <x v="2"/>
    <x v="0"/>
    <s v="Female"/>
    <n v="38"/>
    <x v="1"/>
    <s v="Business"/>
    <x v="2"/>
    <n v="427777.45"/>
    <n v="505504"/>
    <x v="1"/>
    <n v="76572.41"/>
    <s v="ATM"/>
    <d v="2022-07-01T00:00:00"/>
    <x v="2"/>
    <n v="1072253.46"/>
    <n v="871"/>
    <s v="Debit"/>
    <x v="1"/>
    <s v="Yes"/>
    <n v="2015"/>
    <n v="115"/>
    <x v="0"/>
  </r>
  <r>
    <x v="5504"/>
    <n v="6781502684"/>
    <x v="1"/>
    <x v="2"/>
    <s v="Male"/>
    <n v="44"/>
    <x v="1"/>
    <s v="Student"/>
    <x v="1"/>
    <n v="324593.93"/>
    <n v="505505"/>
    <x v="2"/>
    <n v="58027.81"/>
    <s v="Mobile App"/>
    <d v="2023-12-31T00:00:00"/>
    <x v="4"/>
    <n v="673549.37"/>
    <n v="548"/>
    <s v="Debit"/>
    <x v="1"/>
    <s v="Yes"/>
    <n v="2012"/>
    <n v="85"/>
    <x v="11"/>
  </r>
  <r>
    <x v="5505"/>
    <n v="6911543555"/>
    <x v="0"/>
    <x v="2"/>
    <s v="Male"/>
    <n v="52"/>
    <x v="0"/>
    <s v="Student"/>
    <x v="1"/>
    <n v="315023.84999999998"/>
    <n v="505506"/>
    <x v="1"/>
    <n v="58469.45"/>
    <s v="Online"/>
    <d v="2023-09-03T00:00:00"/>
    <x v="0"/>
    <n v="461852.13"/>
    <n v="757"/>
    <s v="Credit"/>
    <x v="1"/>
    <s v="No"/>
    <n v="2020"/>
    <n v="75"/>
    <x v="5"/>
  </r>
  <r>
    <x v="5506"/>
    <n v="2273976899"/>
    <x v="3"/>
    <x v="4"/>
    <s v="Female"/>
    <n v="41"/>
    <x v="1"/>
    <s v="Business"/>
    <x v="0"/>
    <n v="493808.62"/>
    <n v="505507"/>
    <x v="3"/>
    <n v="62611.16"/>
    <s v="Online"/>
    <d v="2022-07-10T00:00:00"/>
    <x v="1"/>
    <n v="1080065.56"/>
    <n v="535"/>
    <s v="None"/>
    <x v="1"/>
    <s v="Yes"/>
    <n v="2019"/>
    <n v="114"/>
    <x v="0"/>
  </r>
  <r>
    <x v="5507"/>
    <n v="5292239695"/>
    <x v="4"/>
    <x v="2"/>
    <s v="Male"/>
    <n v="69"/>
    <x v="0"/>
    <s v="Business"/>
    <x v="1"/>
    <n v="431345.48"/>
    <n v="505508"/>
    <x v="3"/>
    <n v="37356.480000000003"/>
    <s v="ATM"/>
    <d v="2024-01-01T00:00:00"/>
    <x v="1"/>
    <n v="680271.35999999999"/>
    <n v="601"/>
    <s v="Credit"/>
    <x v="1"/>
    <s v="Yes"/>
    <n v="2021"/>
    <n v="12"/>
    <x v="8"/>
  </r>
  <r>
    <x v="5508"/>
    <n v="3879146957"/>
    <x v="4"/>
    <x v="6"/>
    <s v="Female"/>
    <n v="68"/>
    <x v="0"/>
    <s v="Self-Employed"/>
    <x v="2"/>
    <n v="366975.45"/>
    <n v="505509"/>
    <x v="3"/>
    <n v="78688.61"/>
    <s v="Branch"/>
    <d v="2022-09-23T00:00:00"/>
    <x v="2"/>
    <n v="1917854.87"/>
    <n v="750"/>
    <s v="Credit"/>
    <x v="1"/>
    <s v="No"/>
    <n v="2010"/>
    <n v="88"/>
    <x v="5"/>
  </r>
  <r>
    <x v="5509"/>
    <n v="8129500885"/>
    <x v="6"/>
    <x v="4"/>
    <s v="Male"/>
    <n v="19"/>
    <x v="2"/>
    <s v="Retired"/>
    <x v="1"/>
    <n v="416139.14"/>
    <n v="505510"/>
    <x v="1"/>
    <n v="22103"/>
    <s v="Branch"/>
    <d v="2024-03-14T00:00:00"/>
    <x v="0"/>
    <n v="27044.78"/>
    <n v="838"/>
    <s v="Debit"/>
    <x v="1"/>
    <s v="Yes"/>
    <n v="2017"/>
    <n v="22"/>
    <x v="10"/>
  </r>
  <r>
    <x v="5510"/>
    <n v="8445155191"/>
    <x v="4"/>
    <x v="2"/>
    <s v="Male"/>
    <n v="63"/>
    <x v="0"/>
    <s v="Salaried"/>
    <x v="2"/>
    <n v="499947.63"/>
    <n v="505511"/>
    <x v="2"/>
    <n v="59498.2"/>
    <s v="Online"/>
    <d v="2023-04-27T00:00:00"/>
    <x v="0"/>
    <n v="1890503.07"/>
    <n v="500"/>
    <s v="Credit"/>
    <x v="0"/>
    <s v="No"/>
    <n v="2021"/>
    <n v="93"/>
    <x v="4"/>
  </r>
  <r>
    <x v="5511"/>
    <n v="7972613690"/>
    <x v="2"/>
    <x v="6"/>
    <s v="Female"/>
    <n v="42"/>
    <x v="1"/>
    <s v="Business"/>
    <x v="0"/>
    <n v="253353.98"/>
    <n v="505512"/>
    <x v="0"/>
    <n v="35112.81"/>
    <s v="Online"/>
    <d v="2023-09-07T00:00:00"/>
    <x v="3"/>
    <n v="422627.87"/>
    <n v="561"/>
    <s v="None"/>
    <x v="1"/>
    <s v="No"/>
    <n v="2007"/>
    <n v="100"/>
    <x v="5"/>
  </r>
  <r>
    <x v="5512"/>
    <n v="5956462391"/>
    <x v="4"/>
    <x v="6"/>
    <s v="Male"/>
    <n v="36"/>
    <x v="1"/>
    <s v="Business"/>
    <x v="2"/>
    <n v="353060.98"/>
    <n v="505513"/>
    <x v="0"/>
    <n v="183933.43"/>
    <s v="Branch"/>
    <d v="2023-04-02T00:00:00"/>
    <x v="3"/>
    <n v="1148436.57"/>
    <n v="365"/>
    <s v="Debit"/>
    <x v="0"/>
    <s v="No"/>
    <n v="2016"/>
    <n v="85"/>
    <x v="4"/>
  </r>
  <r>
    <x v="5513"/>
    <n v="1207326158"/>
    <x v="2"/>
    <x v="6"/>
    <s v="Male"/>
    <n v="62"/>
    <x v="0"/>
    <s v="Self-Employed"/>
    <x v="2"/>
    <n v="406892.17"/>
    <n v="505514"/>
    <x v="0"/>
    <n v="92303.42"/>
    <s v="Mobile App"/>
    <d v="2023-03-19T00:00:00"/>
    <x v="3"/>
    <n v="527431.44999999995"/>
    <n v="438"/>
    <s v="Debit"/>
    <x v="0"/>
    <s v="No"/>
    <n v="2009"/>
    <n v="118"/>
    <x v="10"/>
  </r>
  <r>
    <x v="5514"/>
    <n v="1004390741"/>
    <x v="0"/>
    <x v="2"/>
    <s v="Female"/>
    <n v="30"/>
    <x v="3"/>
    <s v="Self-Employed"/>
    <x v="2"/>
    <n v="222651.27"/>
    <n v="505515"/>
    <x v="3"/>
    <n v="164538.43"/>
    <s v="Online"/>
    <d v="2022-11-17T00:00:00"/>
    <x v="1"/>
    <n v="1635009.71"/>
    <n v="589"/>
    <s v="None"/>
    <x v="0"/>
    <s v="Yes"/>
    <n v="2009"/>
    <n v="44"/>
    <x v="1"/>
  </r>
  <r>
    <x v="5515"/>
    <n v="7872729099"/>
    <x v="4"/>
    <x v="3"/>
    <s v="Female"/>
    <n v="46"/>
    <x v="1"/>
    <s v="Retired"/>
    <x v="2"/>
    <n v="477513.6"/>
    <n v="505516"/>
    <x v="3"/>
    <n v="117731.79"/>
    <s v="Mobile App"/>
    <d v="2023-10-01T00:00:00"/>
    <x v="1"/>
    <n v="1398139.1"/>
    <n v="559"/>
    <s v="Credit"/>
    <x v="0"/>
    <s v="Yes"/>
    <n v="2010"/>
    <n v="101"/>
    <x v="2"/>
  </r>
  <r>
    <x v="5516"/>
    <n v="4781926310"/>
    <x v="0"/>
    <x v="6"/>
    <s v="Female"/>
    <n v="49"/>
    <x v="1"/>
    <s v="Business"/>
    <x v="0"/>
    <n v="191726.35"/>
    <n v="505517"/>
    <x v="3"/>
    <n v="119747.33"/>
    <s v="ATM"/>
    <d v="2023-11-04T00:00:00"/>
    <x v="4"/>
    <n v="468689.44"/>
    <n v="829"/>
    <s v="Debit"/>
    <x v="1"/>
    <s v="No"/>
    <n v="2009"/>
    <n v="69"/>
    <x v="1"/>
  </r>
  <r>
    <x v="5517"/>
    <n v="2405529353"/>
    <x v="4"/>
    <x v="1"/>
    <s v="Male"/>
    <n v="23"/>
    <x v="2"/>
    <s v="Business"/>
    <x v="2"/>
    <n v="122292.65"/>
    <n v="505518"/>
    <x v="0"/>
    <n v="740.7"/>
    <s v="Branch"/>
    <d v="2024-06-05T00:00:00"/>
    <x v="4"/>
    <n v="1129836.21"/>
    <n v="381"/>
    <s v="None"/>
    <x v="0"/>
    <s v="No"/>
    <n v="2013"/>
    <n v="112"/>
    <x v="3"/>
  </r>
  <r>
    <x v="5518"/>
    <n v="6539380809"/>
    <x v="1"/>
    <x v="5"/>
    <s v="Female"/>
    <n v="26"/>
    <x v="3"/>
    <s v="Self-Employed"/>
    <x v="0"/>
    <n v="338868.67"/>
    <n v="505519"/>
    <x v="3"/>
    <n v="2650"/>
    <s v="Branch"/>
    <d v="2022-03-12T00:00:00"/>
    <x v="1"/>
    <n v="1817193.17"/>
    <n v="614"/>
    <s v="Debit"/>
    <x v="1"/>
    <s v="Yes"/>
    <n v="2015"/>
    <n v="0"/>
    <x v="10"/>
  </r>
  <r>
    <x v="5519"/>
    <n v="6452506605"/>
    <x v="5"/>
    <x v="2"/>
    <s v="Female"/>
    <n v="69"/>
    <x v="0"/>
    <s v="Student"/>
    <x v="1"/>
    <n v="41293.160000000003"/>
    <n v="505520"/>
    <x v="2"/>
    <n v="55824.18"/>
    <s v="Mobile App"/>
    <d v="2022-07-08T00:00:00"/>
    <x v="0"/>
    <n v="448055.99"/>
    <n v="346"/>
    <s v="Credit"/>
    <x v="0"/>
    <s v="No"/>
    <n v="2018"/>
    <n v="5"/>
    <x v="0"/>
  </r>
  <r>
    <x v="5520"/>
    <n v="1622138165"/>
    <x v="5"/>
    <x v="6"/>
    <s v="Female"/>
    <n v="18"/>
    <x v="2"/>
    <s v="Retired"/>
    <x v="1"/>
    <n v="64194.62"/>
    <n v="505521"/>
    <x v="2"/>
    <n v="11910.2"/>
    <s v="Mobile App"/>
    <d v="2024-01-04T00:00:00"/>
    <x v="0"/>
    <n v="1627669.35"/>
    <n v="617"/>
    <s v="Debit"/>
    <x v="0"/>
    <s v="Yes"/>
    <n v="2015"/>
    <n v="88"/>
    <x v="8"/>
  </r>
  <r>
    <x v="5521"/>
    <n v="3497654373"/>
    <x v="5"/>
    <x v="5"/>
    <s v="Female"/>
    <n v="41"/>
    <x v="1"/>
    <s v="Business"/>
    <x v="1"/>
    <n v="485270.41"/>
    <n v="505522"/>
    <x v="3"/>
    <n v="55513.5"/>
    <s v="Online"/>
    <d v="2022-07-29T00:00:00"/>
    <x v="2"/>
    <n v="1585943.57"/>
    <n v="738"/>
    <s v="Credit"/>
    <x v="0"/>
    <s v="Yes"/>
    <n v="2012"/>
    <n v="73"/>
    <x v="0"/>
  </r>
  <r>
    <x v="5522"/>
    <n v="1722471916"/>
    <x v="1"/>
    <x v="1"/>
    <s v="Male"/>
    <n v="27"/>
    <x v="3"/>
    <s v="Salaried"/>
    <x v="1"/>
    <n v="141543.69"/>
    <n v="505523"/>
    <x v="2"/>
    <n v="123641.91"/>
    <s v="ATM"/>
    <d v="2022-07-11T00:00:00"/>
    <x v="3"/>
    <n v="765700.52"/>
    <n v="638"/>
    <s v="None"/>
    <x v="1"/>
    <s v="Yes"/>
    <n v="2021"/>
    <n v="108"/>
    <x v="0"/>
  </r>
  <r>
    <x v="5523"/>
    <n v="2823776958"/>
    <x v="5"/>
    <x v="7"/>
    <s v="Female"/>
    <n v="52"/>
    <x v="0"/>
    <s v="Salaried"/>
    <x v="0"/>
    <n v="17540.57"/>
    <n v="505524"/>
    <x v="2"/>
    <n v="141859.44"/>
    <s v="Branch"/>
    <d v="2022-07-07T00:00:00"/>
    <x v="2"/>
    <n v="76690.100000000006"/>
    <n v="752"/>
    <s v="None"/>
    <x v="0"/>
    <s v="Yes"/>
    <n v="2013"/>
    <n v="42"/>
    <x v="0"/>
  </r>
  <r>
    <x v="5524"/>
    <n v="2979859876"/>
    <x v="0"/>
    <x v="5"/>
    <s v="Male"/>
    <n v="23"/>
    <x v="2"/>
    <s v="Self-Employed"/>
    <x v="0"/>
    <n v="237847.12"/>
    <n v="505525"/>
    <x v="0"/>
    <n v="122496.05"/>
    <s v="Branch"/>
    <d v="2022-04-25T00:00:00"/>
    <x v="1"/>
    <n v="333857.28999999998"/>
    <n v="869"/>
    <s v="None"/>
    <x v="1"/>
    <s v="No"/>
    <n v="2012"/>
    <n v="72"/>
    <x v="4"/>
  </r>
  <r>
    <x v="5525"/>
    <n v="5382979940"/>
    <x v="3"/>
    <x v="2"/>
    <s v="Male"/>
    <n v="65"/>
    <x v="0"/>
    <s v="Salaried"/>
    <x v="1"/>
    <n v="433804.78"/>
    <n v="505526"/>
    <x v="3"/>
    <n v="110926.46"/>
    <s v="Online"/>
    <d v="2023-06-10T00:00:00"/>
    <x v="0"/>
    <n v="948090.75"/>
    <n v="595"/>
    <s v="Debit"/>
    <x v="0"/>
    <s v="Yes"/>
    <n v="2022"/>
    <n v="81"/>
    <x v="3"/>
  </r>
  <r>
    <x v="5526"/>
    <n v="1072186695"/>
    <x v="3"/>
    <x v="2"/>
    <s v="Female"/>
    <n v="37"/>
    <x v="1"/>
    <s v="Self-Employed"/>
    <x v="2"/>
    <n v="167324.59"/>
    <n v="505527"/>
    <x v="1"/>
    <n v="16346.89"/>
    <s v="Mobile App"/>
    <d v="2023-03-06T00:00:00"/>
    <x v="0"/>
    <n v="941220"/>
    <n v="352"/>
    <s v="Credit"/>
    <x v="0"/>
    <s v="No"/>
    <n v="2012"/>
    <n v="48"/>
    <x v="10"/>
  </r>
  <r>
    <x v="5527"/>
    <n v="8284413698"/>
    <x v="4"/>
    <x v="6"/>
    <s v="Female"/>
    <n v="55"/>
    <x v="0"/>
    <s v="Student"/>
    <x v="1"/>
    <n v="210242.56"/>
    <n v="505528"/>
    <x v="2"/>
    <n v="25745.62"/>
    <s v="Mobile App"/>
    <d v="2023-05-01T00:00:00"/>
    <x v="4"/>
    <n v="211572.94"/>
    <n v="304"/>
    <s v="Credit"/>
    <x v="0"/>
    <s v="No"/>
    <n v="2010"/>
    <n v="118"/>
    <x v="9"/>
  </r>
  <r>
    <x v="5528"/>
    <n v="1443493215"/>
    <x v="3"/>
    <x v="1"/>
    <s v="Female"/>
    <n v="29"/>
    <x v="3"/>
    <s v="Self-Employed"/>
    <x v="1"/>
    <n v="79267.509999999995"/>
    <n v="505529"/>
    <x v="2"/>
    <n v="8302.7000000000007"/>
    <s v="Mobile App"/>
    <d v="2022-07-30T00:00:00"/>
    <x v="0"/>
    <n v="573633.68000000005"/>
    <n v="662"/>
    <s v="Credit"/>
    <x v="0"/>
    <s v="No"/>
    <n v="2013"/>
    <n v="100"/>
    <x v="0"/>
  </r>
  <r>
    <x v="5529"/>
    <n v="9813650450"/>
    <x v="5"/>
    <x v="3"/>
    <s v="Male"/>
    <n v="20"/>
    <x v="2"/>
    <s v="Business"/>
    <x v="1"/>
    <n v="173700.32"/>
    <n v="505530"/>
    <x v="3"/>
    <n v="162504.95000000001"/>
    <s v="ATM"/>
    <d v="2023-08-04T00:00:00"/>
    <x v="1"/>
    <n v="755698.43"/>
    <n v="529"/>
    <s v="None"/>
    <x v="0"/>
    <s v="Yes"/>
    <n v="2022"/>
    <n v="31"/>
    <x v="7"/>
  </r>
  <r>
    <x v="5530"/>
    <n v="7167751629"/>
    <x v="3"/>
    <x v="1"/>
    <s v="Female"/>
    <n v="35"/>
    <x v="3"/>
    <s v="Salaried"/>
    <x v="0"/>
    <n v="482741.14"/>
    <n v="505531"/>
    <x v="0"/>
    <n v="64781.75"/>
    <s v="Branch"/>
    <d v="2022-09-24T00:00:00"/>
    <x v="3"/>
    <n v="1633348.13"/>
    <n v="728"/>
    <s v="Credit"/>
    <x v="0"/>
    <s v="No"/>
    <n v="2023"/>
    <n v="116"/>
    <x v="5"/>
  </r>
  <r>
    <x v="5531"/>
    <n v="7971364861"/>
    <x v="2"/>
    <x v="1"/>
    <s v="Female"/>
    <n v="38"/>
    <x v="1"/>
    <s v="Business"/>
    <x v="1"/>
    <n v="438728.63"/>
    <n v="505532"/>
    <x v="0"/>
    <n v="80526.350000000006"/>
    <s v="Branch"/>
    <d v="2022-07-18T00:00:00"/>
    <x v="2"/>
    <n v="1796643.17"/>
    <n v="493"/>
    <s v="Credit"/>
    <x v="0"/>
    <s v="No"/>
    <n v="2009"/>
    <n v="47"/>
    <x v="0"/>
  </r>
  <r>
    <x v="5532"/>
    <n v="2403342197"/>
    <x v="5"/>
    <x v="2"/>
    <s v="Female"/>
    <n v="52"/>
    <x v="0"/>
    <s v="Salaried"/>
    <x v="1"/>
    <n v="370185.52"/>
    <n v="505533"/>
    <x v="2"/>
    <n v="124871.47"/>
    <s v="Branch"/>
    <d v="2022-05-18T00:00:00"/>
    <x v="0"/>
    <n v="1207081.1599999999"/>
    <n v="577"/>
    <s v="Debit"/>
    <x v="1"/>
    <s v="No"/>
    <n v="2013"/>
    <n v="57"/>
    <x v="9"/>
  </r>
  <r>
    <x v="5533"/>
    <n v="2781114870"/>
    <x v="2"/>
    <x v="7"/>
    <s v="Male"/>
    <n v="54"/>
    <x v="0"/>
    <s v="Salaried"/>
    <x v="1"/>
    <n v="393322.87"/>
    <n v="505534"/>
    <x v="1"/>
    <n v="193784.57"/>
    <s v="ATM"/>
    <d v="2023-10-20T00:00:00"/>
    <x v="0"/>
    <n v="547393.36"/>
    <n v="820"/>
    <s v="None"/>
    <x v="0"/>
    <s v="Yes"/>
    <n v="2006"/>
    <n v="33"/>
    <x v="2"/>
  </r>
  <r>
    <x v="5534"/>
    <n v="9943591492"/>
    <x v="0"/>
    <x v="1"/>
    <s v="Female"/>
    <n v="36"/>
    <x v="1"/>
    <s v="Self-Employed"/>
    <x v="0"/>
    <n v="335004.52"/>
    <n v="505535"/>
    <x v="3"/>
    <n v="123058.1"/>
    <s v="ATM"/>
    <d v="2024-05-21T00:00:00"/>
    <x v="1"/>
    <n v="1371313.93"/>
    <n v="774"/>
    <s v="Credit"/>
    <x v="0"/>
    <s v="No"/>
    <n v="2019"/>
    <n v="108"/>
    <x v="9"/>
  </r>
  <r>
    <x v="5535"/>
    <n v="7899976048"/>
    <x v="2"/>
    <x v="3"/>
    <s v="Male"/>
    <n v="42"/>
    <x v="1"/>
    <s v="Retired"/>
    <x v="1"/>
    <n v="59858.26"/>
    <n v="505536"/>
    <x v="3"/>
    <n v="23553.93"/>
    <s v="Online"/>
    <d v="2022-07-26T00:00:00"/>
    <x v="1"/>
    <n v="1889341.81"/>
    <n v="820"/>
    <s v="Credit"/>
    <x v="0"/>
    <s v="No"/>
    <n v="2005"/>
    <n v="72"/>
    <x v="0"/>
  </r>
  <r>
    <x v="5536"/>
    <n v="8885171591"/>
    <x v="0"/>
    <x v="4"/>
    <s v="Male"/>
    <n v="35"/>
    <x v="3"/>
    <s v="Salaried"/>
    <x v="1"/>
    <n v="59605.45"/>
    <n v="505537"/>
    <x v="2"/>
    <n v="180526.43"/>
    <s v="Online"/>
    <d v="2023-09-27T00:00:00"/>
    <x v="1"/>
    <n v="220180.31"/>
    <n v="829"/>
    <s v="None"/>
    <x v="1"/>
    <s v="Yes"/>
    <n v="2011"/>
    <n v="35"/>
    <x v="5"/>
  </r>
  <r>
    <x v="5537"/>
    <n v="8793449163"/>
    <x v="1"/>
    <x v="5"/>
    <s v="Male"/>
    <n v="57"/>
    <x v="0"/>
    <s v="Salaried"/>
    <x v="2"/>
    <n v="269056.25"/>
    <n v="505538"/>
    <x v="0"/>
    <n v="46005.03"/>
    <s v="Branch"/>
    <d v="2022-07-22T00:00:00"/>
    <x v="4"/>
    <n v="561646.21"/>
    <n v="852"/>
    <s v="None"/>
    <x v="0"/>
    <s v="Yes"/>
    <n v="2013"/>
    <n v="50"/>
    <x v="0"/>
  </r>
  <r>
    <x v="5538"/>
    <n v="7586783756"/>
    <x v="1"/>
    <x v="4"/>
    <s v="Female"/>
    <n v="47"/>
    <x v="1"/>
    <s v="Retired"/>
    <x v="1"/>
    <n v="298130.01"/>
    <n v="505539"/>
    <x v="0"/>
    <n v="158148.24"/>
    <s v="Online"/>
    <d v="2023-08-17T00:00:00"/>
    <x v="0"/>
    <n v="1093620.44"/>
    <n v="377"/>
    <s v="Debit"/>
    <x v="0"/>
    <s v="Yes"/>
    <n v="2022"/>
    <n v="67"/>
    <x v="7"/>
  </r>
  <r>
    <x v="5539"/>
    <n v="5901270801"/>
    <x v="4"/>
    <x v="7"/>
    <s v="Female"/>
    <n v="59"/>
    <x v="0"/>
    <s v="Business"/>
    <x v="0"/>
    <n v="485939.18"/>
    <n v="505540"/>
    <x v="0"/>
    <n v="149548.81"/>
    <s v="Online"/>
    <d v="2024-01-03T00:00:00"/>
    <x v="2"/>
    <n v="682114.48"/>
    <n v="759"/>
    <s v="Credit"/>
    <x v="0"/>
    <s v="Yes"/>
    <n v="2017"/>
    <n v="50"/>
    <x v="8"/>
  </r>
  <r>
    <x v="5540"/>
    <n v="5404828210"/>
    <x v="2"/>
    <x v="5"/>
    <s v="Male"/>
    <n v="68"/>
    <x v="0"/>
    <s v="Salaried"/>
    <x v="2"/>
    <n v="226136.78"/>
    <n v="505541"/>
    <x v="0"/>
    <n v="83072.94"/>
    <s v="Branch"/>
    <d v="2024-06-17T00:00:00"/>
    <x v="2"/>
    <n v="1728803.79"/>
    <n v="671"/>
    <s v="None"/>
    <x v="1"/>
    <s v="No"/>
    <n v="2022"/>
    <n v="94"/>
    <x v="3"/>
  </r>
  <r>
    <x v="5541"/>
    <n v="4053419522"/>
    <x v="6"/>
    <x v="6"/>
    <s v="Female"/>
    <n v="59"/>
    <x v="0"/>
    <s v="Self-Employed"/>
    <x v="1"/>
    <n v="458821.35"/>
    <n v="505542"/>
    <x v="0"/>
    <n v="104486.38"/>
    <s v="Branch"/>
    <d v="2022-01-30T00:00:00"/>
    <x v="2"/>
    <n v="522826.51"/>
    <n v="494"/>
    <s v="Debit"/>
    <x v="0"/>
    <s v="No"/>
    <n v="2012"/>
    <n v="86"/>
    <x v="8"/>
  </r>
  <r>
    <x v="5542"/>
    <n v="6599808986"/>
    <x v="0"/>
    <x v="5"/>
    <s v="Male"/>
    <n v="51"/>
    <x v="0"/>
    <s v="Retired"/>
    <x v="0"/>
    <n v="495177.37"/>
    <n v="505543"/>
    <x v="3"/>
    <n v="45800.44"/>
    <s v="ATM"/>
    <d v="2022-11-03T00:00:00"/>
    <x v="4"/>
    <n v="1765768.34"/>
    <n v="745"/>
    <s v="Credit"/>
    <x v="0"/>
    <s v="Yes"/>
    <n v="2012"/>
    <n v="5"/>
    <x v="1"/>
  </r>
  <r>
    <x v="5543"/>
    <n v="2986694293"/>
    <x v="5"/>
    <x v="6"/>
    <s v="Female"/>
    <n v="27"/>
    <x v="3"/>
    <s v="Retired"/>
    <x v="2"/>
    <n v="422406.12"/>
    <n v="505544"/>
    <x v="0"/>
    <n v="140548.04"/>
    <s v="ATM"/>
    <d v="2023-02-01T00:00:00"/>
    <x v="3"/>
    <n v="1665137.34"/>
    <n v="352"/>
    <s v="None"/>
    <x v="0"/>
    <s v="Yes"/>
    <n v="2009"/>
    <n v="72"/>
    <x v="6"/>
  </r>
  <r>
    <x v="5544"/>
    <n v="1924365635"/>
    <x v="6"/>
    <x v="0"/>
    <s v="Female"/>
    <n v="39"/>
    <x v="1"/>
    <s v="Salaried"/>
    <x v="0"/>
    <n v="200091.27"/>
    <n v="505545"/>
    <x v="2"/>
    <n v="195855.4"/>
    <s v="Branch"/>
    <d v="2022-03-31T00:00:00"/>
    <x v="4"/>
    <n v="336145.43"/>
    <n v="623"/>
    <s v="None"/>
    <x v="0"/>
    <s v="Yes"/>
    <n v="2018"/>
    <n v="84"/>
    <x v="10"/>
  </r>
  <r>
    <x v="5545"/>
    <n v="9873097013"/>
    <x v="0"/>
    <x v="5"/>
    <s v="Female"/>
    <n v="67"/>
    <x v="0"/>
    <s v="Business"/>
    <x v="2"/>
    <n v="376965.56"/>
    <n v="505546"/>
    <x v="1"/>
    <n v="85492.04"/>
    <s v="Mobile App"/>
    <d v="2023-02-07T00:00:00"/>
    <x v="0"/>
    <n v="188087.23"/>
    <n v="727"/>
    <s v="Credit"/>
    <x v="1"/>
    <s v="Yes"/>
    <n v="2018"/>
    <n v="94"/>
    <x v="6"/>
  </r>
  <r>
    <x v="5546"/>
    <n v="3284164584"/>
    <x v="5"/>
    <x v="3"/>
    <s v="Male"/>
    <n v="21"/>
    <x v="2"/>
    <s v="Business"/>
    <x v="0"/>
    <n v="273185.44"/>
    <n v="505547"/>
    <x v="1"/>
    <n v="199583.53"/>
    <s v="ATM"/>
    <d v="2024-02-18T00:00:00"/>
    <x v="4"/>
    <n v="1353878.64"/>
    <n v="781"/>
    <s v="Debit"/>
    <x v="1"/>
    <s v="Yes"/>
    <n v="2022"/>
    <n v="44"/>
    <x v="6"/>
  </r>
  <r>
    <x v="5547"/>
    <n v="9856762734"/>
    <x v="0"/>
    <x v="5"/>
    <s v="Female"/>
    <n v="20"/>
    <x v="2"/>
    <s v="Student"/>
    <x v="2"/>
    <n v="100209.66"/>
    <n v="505548"/>
    <x v="0"/>
    <n v="50554.25"/>
    <s v="Online"/>
    <d v="2023-08-04T00:00:00"/>
    <x v="1"/>
    <n v="798566.25"/>
    <n v="471"/>
    <s v="Debit"/>
    <x v="0"/>
    <s v="Yes"/>
    <n v="2013"/>
    <n v="103"/>
    <x v="7"/>
  </r>
  <r>
    <x v="5548"/>
    <n v="4786927085"/>
    <x v="0"/>
    <x v="3"/>
    <s v="Male"/>
    <n v="66"/>
    <x v="0"/>
    <s v="Student"/>
    <x v="1"/>
    <n v="65721.119999999995"/>
    <n v="505549"/>
    <x v="3"/>
    <n v="24209.49"/>
    <s v="Branch"/>
    <d v="2023-06-21T00:00:00"/>
    <x v="2"/>
    <n v="464617.94"/>
    <n v="834"/>
    <s v="None"/>
    <x v="0"/>
    <s v="Yes"/>
    <n v="2021"/>
    <n v="38"/>
    <x v="3"/>
  </r>
  <r>
    <x v="5549"/>
    <n v="6012795568"/>
    <x v="5"/>
    <x v="4"/>
    <s v="Female"/>
    <n v="66"/>
    <x v="0"/>
    <s v="Self-Employed"/>
    <x v="1"/>
    <n v="35971.35"/>
    <n v="505550"/>
    <x v="2"/>
    <n v="199697.99"/>
    <s v="Online"/>
    <d v="2023-08-28T00:00:00"/>
    <x v="0"/>
    <n v="1829935.37"/>
    <n v="449"/>
    <s v="None"/>
    <x v="0"/>
    <s v="No"/>
    <n v="2016"/>
    <n v="88"/>
    <x v="7"/>
  </r>
  <r>
    <x v="5550"/>
    <n v="4351188302"/>
    <x v="0"/>
    <x v="4"/>
    <s v="Female"/>
    <n v="45"/>
    <x v="1"/>
    <s v="Salaried"/>
    <x v="1"/>
    <n v="163890.14000000001"/>
    <n v="505551"/>
    <x v="2"/>
    <n v="75277.509999999995"/>
    <s v="Online"/>
    <d v="2022-10-05T00:00:00"/>
    <x v="0"/>
    <n v="177325.99"/>
    <n v="855"/>
    <s v="Debit"/>
    <x v="1"/>
    <s v="Yes"/>
    <n v="2010"/>
    <n v="18"/>
    <x v="2"/>
  </r>
  <r>
    <x v="5551"/>
    <n v="2384257092"/>
    <x v="0"/>
    <x v="7"/>
    <s v="Female"/>
    <n v="39"/>
    <x v="1"/>
    <s v="Business"/>
    <x v="1"/>
    <n v="344691.67"/>
    <n v="505552"/>
    <x v="0"/>
    <n v="171886.02"/>
    <s v="ATM"/>
    <d v="2022-06-22T00:00:00"/>
    <x v="0"/>
    <n v="1662056.62"/>
    <n v="544"/>
    <s v="None"/>
    <x v="1"/>
    <s v="Yes"/>
    <n v="2011"/>
    <n v="81"/>
    <x v="3"/>
  </r>
  <r>
    <x v="5552"/>
    <n v="9337640475"/>
    <x v="0"/>
    <x v="6"/>
    <s v="Female"/>
    <n v="29"/>
    <x v="3"/>
    <s v="Student"/>
    <x v="2"/>
    <n v="457014.27"/>
    <n v="505553"/>
    <x v="0"/>
    <n v="5998.88"/>
    <s v="Branch"/>
    <d v="2022-08-05T00:00:00"/>
    <x v="0"/>
    <n v="1122571.6000000001"/>
    <n v="872"/>
    <s v="None"/>
    <x v="0"/>
    <s v="No"/>
    <n v="2007"/>
    <n v="20"/>
    <x v="7"/>
  </r>
  <r>
    <x v="5553"/>
    <n v="9556118042"/>
    <x v="4"/>
    <x v="2"/>
    <s v="Male"/>
    <n v="66"/>
    <x v="0"/>
    <s v="Salaried"/>
    <x v="2"/>
    <n v="160898.32999999999"/>
    <n v="505554"/>
    <x v="0"/>
    <n v="125656.45"/>
    <s v="ATM"/>
    <d v="2023-02-20T00:00:00"/>
    <x v="3"/>
    <n v="243913.93"/>
    <n v="711"/>
    <s v="Credit"/>
    <x v="0"/>
    <s v="No"/>
    <n v="2021"/>
    <n v="106"/>
    <x v="6"/>
  </r>
  <r>
    <x v="5554"/>
    <n v="5679855299"/>
    <x v="1"/>
    <x v="4"/>
    <s v="Male"/>
    <n v="30"/>
    <x v="3"/>
    <s v="Salaried"/>
    <x v="2"/>
    <n v="265979.7"/>
    <n v="505555"/>
    <x v="2"/>
    <n v="762.55"/>
    <s v="ATM"/>
    <d v="2023-11-06T00:00:00"/>
    <x v="4"/>
    <n v="750183.84"/>
    <n v="602"/>
    <s v="Debit"/>
    <x v="0"/>
    <s v="Yes"/>
    <n v="2017"/>
    <n v="86"/>
    <x v="1"/>
  </r>
  <r>
    <x v="5555"/>
    <n v="9009065570"/>
    <x v="3"/>
    <x v="3"/>
    <s v="Female"/>
    <n v="58"/>
    <x v="0"/>
    <s v="Business"/>
    <x v="2"/>
    <n v="234937.06"/>
    <n v="505556"/>
    <x v="3"/>
    <n v="100950.25"/>
    <s v="ATM"/>
    <d v="2024-04-04T00:00:00"/>
    <x v="0"/>
    <n v="1068727.96"/>
    <n v="751"/>
    <s v="None"/>
    <x v="1"/>
    <s v="Yes"/>
    <n v="2015"/>
    <n v="111"/>
    <x v="4"/>
  </r>
  <r>
    <x v="5556"/>
    <n v="4726130205"/>
    <x v="0"/>
    <x v="3"/>
    <s v="Male"/>
    <n v="50"/>
    <x v="1"/>
    <s v="Salaried"/>
    <x v="2"/>
    <n v="55272.82"/>
    <n v="505557"/>
    <x v="2"/>
    <n v="147338.26"/>
    <s v="Online"/>
    <d v="2023-11-23T00:00:00"/>
    <x v="3"/>
    <n v="344583.79"/>
    <n v="768"/>
    <s v="Debit"/>
    <x v="0"/>
    <s v="Yes"/>
    <n v="2023"/>
    <n v="76"/>
    <x v="1"/>
  </r>
  <r>
    <x v="5557"/>
    <n v="1185232421"/>
    <x v="4"/>
    <x v="1"/>
    <s v="Male"/>
    <n v="64"/>
    <x v="0"/>
    <s v="Retired"/>
    <x v="2"/>
    <n v="380379.16"/>
    <n v="505558"/>
    <x v="1"/>
    <n v="124308.06"/>
    <s v="ATM"/>
    <d v="2022-02-24T00:00:00"/>
    <x v="4"/>
    <n v="255402.39"/>
    <n v="420"/>
    <s v="Credit"/>
    <x v="0"/>
    <s v="No"/>
    <n v="2016"/>
    <n v="115"/>
    <x v="6"/>
  </r>
  <r>
    <x v="5558"/>
    <n v="3465098299"/>
    <x v="5"/>
    <x v="7"/>
    <s v="Male"/>
    <n v="36"/>
    <x v="1"/>
    <s v="Student"/>
    <x v="1"/>
    <n v="260166.49"/>
    <n v="505559"/>
    <x v="1"/>
    <n v="125564.26"/>
    <s v="Mobile App"/>
    <d v="2022-07-11T00:00:00"/>
    <x v="4"/>
    <n v="545847.24"/>
    <n v="557"/>
    <s v="Debit"/>
    <x v="1"/>
    <s v="Yes"/>
    <n v="2017"/>
    <n v="68"/>
    <x v="0"/>
  </r>
  <r>
    <x v="5559"/>
    <n v="8960638823"/>
    <x v="2"/>
    <x v="6"/>
    <s v="Female"/>
    <n v="58"/>
    <x v="0"/>
    <s v="Self-Employed"/>
    <x v="2"/>
    <n v="458736.87"/>
    <n v="505560"/>
    <x v="1"/>
    <n v="65388.24"/>
    <s v="Branch"/>
    <d v="2023-08-25T00:00:00"/>
    <x v="3"/>
    <n v="1122203.71"/>
    <n v="725"/>
    <s v="Debit"/>
    <x v="1"/>
    <s v="No"/>
    <n v="2011"/>
    <n v="119"/>
    <x v="7"/>
  </r>
  <r>
    <x v="5560"/>
    <n v="1013633512"/>
    <x v="0"/>
    <x v="3"/>
    <s v="Female"/>
    <n v="34"/>
    <x v="3"/>
    <s v="Student"/>
    <x v="0"/>
    <n v="417889.16"/>
    <n v="505561"/>
    <x v="1"/>
    <n v="126783.58"/>
    <s v="Mobile App"/>
    <d v="2023-10-05T00:00:00"/>
    <x v="1"/>
    <n v="1544005.15"/>
    <n v="883"/>
    <s v="None"/>
    <x v="1"/>
    <s v="Yes"/>
    <n v="2023"/>
    <n v="81"/>
    <x v="2"/>
  </r>
  <r>
    <x v="5561"/>
    <n v="3543149942"/>
    <x v="4"/>
    <x v="6"/>
    <s v="Female"/>
    <n v="64"/>
    <x v="0"/>
    <s v="Salaried"/>
    <x v="0"/>
    <n v="139858.39000000001"/>
    <n v="505562"/>
    <x v="1"/>
    <n v="170967.08"/>
    <s v="ATM"/>
    <d v="2022-02-05T00:00:00"/>
    <x v="1"/>
    <n v="1923382.95"/>
    <n v="479"/>
    <s v="Debit"/>
    <x v="0"/>
    <s v="No"/>
    <n v="2020"/>
    <n v="88"/>
    <x v="6"/>
  </r>
  <r>
    <x v="5562"/>
    <n v="4519802683"/>
    <x v="1"/>
    <x v="6"/>
    <s v="Female"/>
    <n v="51"/>
    <x v="0"/>
    <s v="Retired"/>
    <x v="0"/>
    <n v="156997.07999999999"/>
    <n v="505563"/>
    <x v="3"/>
    <n v="99378.98"/>
    <s v="Branch"/>
    <d v="2023-07-26T00:00:00"/>
    <x v="0"/>
    <n v="296742.95"/>
    <n v="500"/>
    <s v="Credit"/>
    <x v="1"/>
    <s v="Yes"/>
    <n v="2022"/>
    <n v="54"/>
    <x v="0"/>
  </r>
  <r>
    <x v="5563"/>
    <n v="8839610507"/>
    <x v="4"/>
    <x v="0"/>
    <s v="Male"/>
    <n v="21"/>
    <x v="2"/>
    <s v="Student"/>
    <x v="2"/>
    <n v="268956.03999999998"/>
    <n v="505564"/>
    <x v="0"/>
    <n v="108386.6"/>
    <s v="Mobile App"/>
    <d v="2022-04-30T00:00:00"/>
    <x v="3"/>
    <n v="17118.41"/>
    <n v="341"/>
    <s v="Credit"/>
    <x v="0"/>
    <s v="No"/>
    <n v="2013"/>
    <n v="109"/>
    <x v="4"/>
  </r>
  <r>
    <x v="5564"/>
    <n v="9875165167"/>
    <x v="1"/>
    <x v="6"/>
    <s v="Male"/>
    <n v="56"/>
    <x v="0"/>
    <s v="Business"/>
    <x v="1"/>
    <n v="63447.86"/>
    <n v="505565"/>
    <x v="3"/>
    <n v="167693.51"/>
    <s v="ATM"/>
    <d v="2023-04-26T00:00:00"/>
    <x v="3"/>
    <n v="1963756.44"/>
    <n v="349"/>
    <s v="Debit"/>
    <x v="0"/>
    <s v="No"/>
    <n v="2007"/>
    <n v="11"/>
    <x v="4"/>
  </r>
  <r>
    <x v="5565"/>
    <n v="2377392953"/>
    <x v="2"/>
    <x v="3"/>
    <s v="Female"/>
    <n v="25"/>
    <x v="2"/>
    <s v="Retired"/>
    <x v="0"/>
    <n v="126308.46"/>
    <n v="505566"/>
    <x v="3"/>
    <n v="24458.35"/>
    <s v="Branch"/>
    <d v="2023-02-19T00:00:00"/>
    <x v="1"/>
    <n v="274181.73"/>
    <n v="523"/>
    <s v="Credit"/>
    <x v="1"/>
    <s v="Yes"/>
    <n v="2015"/>
    <n v="68"/>
    <x v="6"/>
  </r>
  <r>
    <x v="5566"/>
    <n v="6202338130"/>
    <x v="0"/>
    <x v="3"/>
    <s v="Female"/>
    <n v="50"/>
    <x v="1"/>
    <s v="Student"/>
    <x v="2"/>
    <n v="410725.41"/>
    <n v="505567"/>
    <x v="2"/>
    <n v="120257.27"/>
    <s v="Mobile App"/>
    <d v="2022-09-20T00:00:00"/>
    <x v="3"/>
    <n v="1503964.29"/>
    <n v="638"/>
    <s v="Debit"/>
    <x v="0"/>
    <s v="No"/>
    <n v="2012"/>
    <n v="11"/>
    <x v="5"/>
  </r>
  <r>
    <x v="5567"/>
    <n v="2640606518"/>
    <x v="6"/>
    <x v="7"/>
    <s v="Female"/>
    <n v="18"/>
    <x v="2"/>
    <s v="Salaried"/>
    <x v="2"/>
    <n v="77349.09"/>
    <n v="505568"/>
    <x v="3"/>
    <n v="94938.46"/>
    <s v="Branch"/>
    <d v="2023-08-19T00:00:00"/>
    <x v="3"/>
    <n v="1547257.26"/>
    <n v="359"/>
    <s v="Credit"/>
    <x v="1"/>
    <s v="Yes"/>
    <n v="2020"/>
    <n v="0"/>
    <x v="7"/>
  </r>
  <r>
    <x v="5568"/>
    <n v="5841684566"/>
    <x v="2"/>
    <x v="6"/>
    <s v="Male"/>
    <n v="22"/>
    <x v="2"/>
    <s v="Business"/>
    <x v="1"/>
    <n v="273574.56"/>
    <n v="505569"/>
    <x v="1"/>
    <n v="83512.539999999994"/>
    <s v="Branch"/>
    <d v="2022-08-26T00:00:00"/>
    <x v="0"/>
    <n v="168766.43"/>
    <n v="711"/>
    <s v="None"/>
    <x v="0"/>
    <s v="No"/>
    <n v="2021"/>
    <n v="48"/>
    <x v="7"/>
  </r>
  <r>
    <x v="5569"/>
    <n v="9903689571"/>
    <x v="3"/>
    <x v="3"/>
    <s v="Female"/>
    <n v="49"/>
    <x v="1"/>
    <s v="Salaried"/>
    <x v="2"/>
    <n v="197588.82"/>
    <n v="505570"/>
    <x v="0"/>
    <n v="81587.490000000005"/>
    <s v="ATM"/>
    <d v="2022-12-29T00:00:00"/>
    <x v="0"/>
    <n v="1622548.51"/>
    <n v="873"/>
    <s v="Credit"/>
    <x v="0"/>
    <s v="Yes"/>
    <n v="2010"/>
    <n v="28"/>
    <x v="11"/>
  </r>
  <r>
    <x v="5570"/>
    <n v="5380967712"/>
    <x v="5"/>
    <x v="2"/>
    <s v="Female"/>
    <n v="57"/>
    <x v="0"/>
    <s v="Salaried"/>
    <x v="2"/>
    <n v="101264.51"/>
    <n v="505571"/>
    <x v="3"/>
    <n v="126608.09"/>
    <s v="ATM"/>
    <d v="2023-08-18T00:00:00"/>
    <x v="3"/>
    <n v="499098.8"/>
    <n v="350"/>
    <s v="Debit"/>
    <x v="0"/>
    <s v="Yes"/>
    <n v="2014"/>
    <n v="89"/>
    <x v="7"/>
  </r>
  <r>
    <x v="5571"/>
    <n v="9336300446"/>
    <x v="4"/>
    <x v="2"/>
    <s v="Female"/>
    <n v="18"/>
    <x v="2"/>
    <s v="Business"/>
    <x v="0"/>
    <n v="484917.08"/>
    <n v="505572"/>
    <x v="3"/>
    <n v="179527.06"/>
    <s v="ATM"/>
    <d v="2022-10-28T00:00:00"/>
    <x v="2"/>
    <n v="1586682.86"/>
    <n v="584"/>
    <s v="None"/>
    <x v="0"/>
    <s v="Yes"/>
    <n v="2009"/>
    <n v="96"/>
    <x v="2"/>
  </r>
  <r>
    <x v="5572"/>
    <n v="7533284821"/>
    <x v="5"/>
    <x v="3"/>
    <s v="Male"/>
    <n v="52"/>
    <x v="0"/>
    <s v="Retired"/>
    <x v="0"/>
    <n v="412736.6"/>
    <n v="505573"/>
    <x v="3"/>
    <n v="130046.92"/>
    <s v="Branch"/>
    <d v="2022-02-09T00:00:00"/>
    <x v="2"/>
    <n v="637049.91"/>
    <n v="823"/>
    <s v="None"/>
    <x v="1"/>
    <s v="Yes"/>
    <n v="2011"/>
    <n v="48"/>
    <x v="6"/>
  </r>
  <r>
    <x v="5573"/>
    <n v="5283058216"/>
    <x v="5"/>
    <x v="6"/>
    <s v="Female"/>
    <n v="39"/>
    <x v="1"/>
    <s v="Student"/>
    <x v="0"/>
    <n v="134075.09"/>
    <n v="505574"/>
    <x v="2"/>
    <n v="52947.51"/>
    <s v="Online"/>
    <d v="2022-11-21T00:00:00"/>
    <x v="3"/>
    <n v="1501084.36"/>
    <n v="573"/>
    <s v="None"/>
    <x v="0"/>
    <s v="Yes"/>
    <n v="2023"/>
    <n v="16"/>
    <x v="1"/>
  </r>
  <r>
    <x v="5574"/>
    <n v="3254070771"/>
    <x v="5"/>
    <x v="7"/>
    <s v="Male"/>
    <n v="46"/>
    <x v="1"/>
    <s v="Retired"/>
    <x v="0"/>
    <n v="392855.92"/>
    <n v="505575"/>
    <x v="1"/>
    <n v="27647.040000000001"/>
    <s v="Mobile App"/>
    <d v="2024-06-04T00:00:00"/>
    <x v="1"/>
    <n v="1680090.48"/>
    <n v="395"/>
    <s v="Credit"/>
    <x v="0"/>
    <s v="Yes"/>
    <n v="2014"/>
    <n v="98"/>
    <x v="3"/>
  </r>
  <r>
    <x v="5575"/>
    <n v="3336189118"/>
    <x v="1"/>
    <x v="5"/>
    <s v="Female"/>
    <n v="34"/>
    <x v="3"/>
    <s v="Business"/>
    <x v="0"/>
    <n v="4202.46"/>
    <n v="505576"/>
    <x v="0"/>
    <n v="195651.16"/>
    <s v="Mobile App"/>
    <d v="2024-03-10T00:00:00"/>
    <x v="0"/>
    <n v="8824.9"/>
    <n v="546"/>
    <s v="None"/>
    <x v="1"/>
    <s v="No"/>
    <n v="2009"/>
    <n v="34"/>
    <x v="10"/>
  </r>
  <r>
    <x v="5576"/>
    <n v="6769947609"/>
    <x v="4"/>
    <x v="6"/>
    <s v="Female"/>
    <n v="47"/>
    <x v="1"/>
    <s v="Student"/>
    <x v="2"/>
    <n v="139505.32999999999"/>
    <n v="505577"/>
    <x v="1"/>
    <n v="60900.42"/>
    <s v="Branch"/>
    <d v="2024-01-24T00:00:00"/>
    <x v="2"/>
    <n v="1046499.34"/>
    <n v="385"/>
    <s v="Debit"/>
    <x v="1"/>
    <s v="Yes"/>
    <n v="2013"/>
    <n v="62"/>
    <x v="8"/>
  </r>
  <r>
    <x v="5577"/>
    <n v="7270012666"/>
    <x v="3"/>
    <x v="7"/>
    <s v="Female"/>
    <n v="52"/>
    <x v="0"/>
    <s v="Business"/>
    <x v="2"/>
    <n v="54891.040000000001"/>
    <n v="505578"/>
    <x v="1"/>
    <n v="93290.53"/>
    <s v="ATM"/>
    <d v="2023-03-06T00:00:00"/>
    <x v="0"/>
    <n v="683845.95"/>
    <n v="499"/>
    <s v="Credit"/>
    <x v="0"/>
    <s v="No"/>
    <n v="2015"/>
    <n v="3"/>
    <x v="10"/>
  </r>
  <r>
    <x v="5578"/>
    <n v="6119566433"/>
    <x v="0"/>
    <x v="4"/>
    <s v="Male"/>
    <n v="18"/>
    <x v="2"/>
    <s v="Self-Employed"/>
    <x v="1"/>
    <n v="212616.86"/>
    <n v="505579"/>
    <x v="2"/>
    <n v="3567.03"/>
    <s v="Online"/>
    <d v="2022-08-24T00:00:00"/>
    <x v="3"/>
    <n v="1687769.34"/>
    <n v="591"/>
    <s v="None"/>
    <x v="1"/>
    <s v="Yes"/>
    <n v="2012"/>
    <n v="20"/>
    <x v="7"/>
  </r>
  <r>
    <x v="5579"/>
    <n v="2166275895"/>
    <x v="0"/>
    <x v="7"/>
    <s v="Female"/>
    <n v="21"/>
    <x v="2"/>
    <s v="Self-Employed"/>
    <x v="0"/>
    <n v="319318.53000000003"/>
    <n v="505580"/>
    <x v="0"/>
    <n v="162252.57999999999"/>
    <s v="Branch"/>
    <d v="2023-10-10T00:00:00"/>
    <x v="0"/>
    <n v="965517.01"/>
    <n v="862"/>
    <s v="None"/>
    <x v="1"/>
    <s v="No"/>
    <n v="2010"/>
    <n v="34"/>
    <x v="2"/>
  </r>
  <r>
    <x v="5580"/>
    <n v="7224523818"/>
    <x v="6"/>
    <x v="0"/>
    <s v="Male"/>
    <n v="26"/>
    <x v="3"/>
    <s v="Retired"/>
    <x v="0"/>
    <n v="86484.14"/>
    <n v="505581"/>
    <x v="2"/>
    <n v="158641.32"/>
    <s v="Branch"/>
    <d v="2023-09-03T00:00:00"/>
    <x v="2"/>
    <n v="764611.86"/>
    <n v="508"/>
    <s v="Credit"/>
    <x v="0"/>
    <s v="No"/>
    <n v="2011"/>
    <n v="54"/>
    <x v="5"/>
  </r>
  <r>
    <x v="5581"/>
    <n v="8972087019"/>
    <x v="0"/>
    <x v="4"/>
    <s v="Female"/>
    <n v="62"/>
    <x v="0"/>
    <s v="Business"/>
    <x v="0"/>
    <n v="120297.81"/>
    <n v="505582"/>
    <x v="3"/>
    <n v="138967.95000000001"/>
    <s v="Online"/>
    <d v="2023-10-08T00:00:00"/>
    <x v="3"/>
    <n v="295468.96999999997"/>
    <n v="498"/>
    <s v="None"/>
    <x v="1"/>
    <s v="Yes"/>
    <n v="2005"/>
    <n v="72"/>
    <x v="2"/>
  </r>
  <r>
    <x v="5582"/>
    <n v="2627137451"/>
    <x v="3"/>
    <x v="2"/>
    <s v="Male"/>
    <n v="49"/>
    <x v="1"/>
    <s v="Student"/>
    <x v="0"/>
    <n v="196959.29"/>
    <n v="505583"/>
    <x v="1"/>
    <n v="71277.320000000007"/>
    <s v="Branch"/>
    <d v="2023-07-29T00:00:00"/>
    <x v="3"/>
    <n v="566271.16"/>
    <n v="808"/>
    <s v="Debit"/>
    <x v="1"/>
    <s v="No"/>
    <n v="2023"/>
    <n v="101"/>
    <x v="0"/>
  </r>
  <r>
    <x v="5583"/>
    <n v="1042351489"/>
    <x v="0"/>
    <x v="2"/>
    <s v="Female"/>
    <n v="22"/>
    <x v="2"/>
    <s v="Retired"/>
    <x v="0"/>
    <n v="315757.18"/>
    <n v="505584"/>
    <x v="1"/>
    <n v="74788.73"/>
    <s v="Branch"/>
    <d v="2022-02-13T00:00:00"/>
    <x v="3"/>
    <n v="1988060.26"/>
    <n v="727"/>
    <s v="Credit"/>
    <x v="0"/>
    <s v="No"/>
    <n v="2009"/>
    <n v="52"/>
    <x v="6"/>
  </r>
  <r>
    <x v="5584"/>
    <n v="3911423539"/>
    <x v="1"/>
    <x v="5"/>
    <s v="Female"/>
    <n v="31"/>
    <x v="3"/>
    <s v="Self-Employed"/>
    <x v="2"/>
    <n v="156052.45000000001"/>
    <n v="505585"/>
    <x v="3"/>
    <n v="99252.19"/>
    <s v="Branch"/>
    <d v="2023-05-12T00:00:00"/>
    <x v="0"/>
    <n v="1713340.32"/>
    <n v="535"/>
    <s v="Debit"/>
    <x v="0"/>
    <s v="No"/>
    <n v="2014"/>
    <n v="71"/>
    <x v="9"/>
  </r>
  <r>
    <x v="5585"/>
    <n v="3049386788"/>
    <x v="2"/>
    <x v="5"/>
    <s v="Male"/>
    <n v="68"/>
    <x v="0"/>
    <s v="Self-Employed"/>
    <x v="2"/>
    <n v="301149.92"/>
    <n v="505586"/>
    <x v="1"/>
    <n v="80460.08"/>
    <s v="Online"/>
    <d v="2022-07-15T00:00:00"/>
    <x v="1"/>
    <n v="613006.68999999994"/>
    <n v="721"/>
    <s v="None"/>
    <x v="1"/>
    <s v="Yes"/>
    <n v="2019"/>
    <n v="3"/>
    <x v="0"/>
  </r>
  <r>
    <x v="5586"/>
    <n v="5986655531"/>
    <x v="0"/>
    <x v="7"/>
    <s v="Male"/>
    <n v="43"/>
    <x v="1"/>
    <s v="Self-Employed"/>
    <x v="0"/>
    <n v="175275.82"/>
    <n v="505587"/>
    <x v="2"/>
    <n v="33771.360000000001"/>
    <s v="Online"/>
    <d v="2022-09-09T00:00:00"/>
    <x v="2"/>
    <n v="1236041.98"/>
    <n v="841"/>
    <s v="None"/>
    <x v="0"/>
    <s v="Yes"/>
    <n v="2011"/>
    <n v="48"/>
    <x v="5"/>
  </r>
  <r>
    <x v="5587"/>
    <n v="2378776948"/>
    <x v="5"/>
    <x v="7"/>
    <s v="Female"/>
    <n v="40"/>
    <x v="1"/>
    <s v="Retired"/>
    <x v="2"/>
    <n v="129672.71"/>
    <n v="505588"/>
    <x v="1"/>
    <n v="46282.3"/>
    <s v="Branch"/>
    <d v="2024-03-12T00:00:00"/>
    <x v="4"/>
    <n v="1995774.69"/>
    <n v="538"/>
    <s v="Credit"/>
    <x v="1"/>
    <s v="No"/>
    <n v="2014"/>
    <n v="71"/>
    <x v="10"/>
  </r>
  <r>
    <x v="5588"/>
    <n v="6261120354"/>
    <x v="5"/>
    <x v="6"/>
    <s v="Female"/>
    <n v="63"/>
    <x v="0"/>
    <s v="Student"/>
    <x v="0"/>
    <n v="427669.89"/>
    <n v="505589"/>
    <x v="3"/>
    <n v="66232.17"/>
    <s v="Mobile App"/>
    <d v="2023-05-28T00:00:00"/>
    <x v="2"/>
    <n v="1378335.71"/>
    <n v="334"/>
    <s v="None"/>
    <x v="1"/>
    <s v="No"/>
    <n v="2023"/>
    <n v="22"/>
    <x v="9"/>
  </r>
  <r>
    <x v="5589"/>
    <n v="7713438787"/>
    <x v="2"/>
    <x v="1"/>
    <s v="Female"/>
    <n v="39"/>
    <x v="1"/>
    <s v="Self-Employed"/>
    <x v="1"/>
    <n v="192104.52"/>
    <n v="505590"/>
    <x v="0"/>
    <n v="4076.11"/>
    <s v="Online"/>
    <d v="2023-08-27T00:00:00"/>
    <x v="2"/>
    <n v="677805.72"/>
    <n v="781"/>
    <s v="None"/>
    <x v="0"/>
    <s v="No"/>
    <n v="2022"/>
    <n v="104"/>
    <x v="7"/>
  </r>
  <r>
    <x v="5590"/>
    <n v="3128395464"/>
    <x v="5"/>
    <x v="1"/>
    <s v="Male"/>
    <n v="44"/>
    <x v="1"/>
    <s v="Retired"/>
    <x v="0"/>
    <n v="459268.75"/>
    <n v="505591"/>
    <x v="1"/>
    <n v="68315.98"/>
    <s v="Mobile App"/>
    <d v="2022-04-25T00:00:00"/>
    <x v="4"/>
    <n v="81093.94"/>
    <n v="646"/>
    <s v="Debit"/>
    <x v="1"/>
    <s v="Yes"/>
    <n v="2015"/>
    <n v="41"/>
    <x v="4"/>
  </r>
  <r>
    <x v="5591"/>
    <n v="5371733516"/>
    <x v="5"/>
    <x v="6"/>
    <s v="Female"/>
    <n v="42"/>
    <x v="1"/>
    <s v="Retired"/>
    <x v="1"/>
    <n v="153481.75"/>
    <n v="505592"/>
    <x v="2"/>
    <n v="164234.68"/>
    <s v="Branch"/>
    <d v="2022-08-07T00:00:00"/>
    <x v="2"/>
    <n v="1598546.8"/>
    <n v="803"/>
    <s v="None"/>
    <x v="0"/>
    <s v="No"/>
    <n v="2017"/>
    <n v="85"/>
    <x v="7"/>
  </r>
  <r>
    <x v="5592"/>
    <n v="5538511929"/>
    <x v="1"/>
    <x v="2"/>
    <s v="Male"/>
    <n v="53"/>
    <x v="0"/>
    <s v="Salaried"/>
    <x v="1"/>
    <n v="271893.21000000002"/>
    <n v="505593"/>
    <x v="1"/>
    <n v="93903.05"/>
    <s v="ATM"/>
    <d v="2022-08-01T00:00:00"/>
    <x v="3"/>
    <n v="571020.65"/>
    <n v="371"/>
    <s v="Credit"/>
    <x v="1"/>
    <s v="No"/>
    <n v="2007"/>
    <n v="116"/>
    <x v="7"/>
  </r>
  <r>
    <x v="5593"/>
    <n v="1904656361"/>
    <x v="1"/>
    <x v="0"/>
    <s v="Male"/>
    <n v="21"/>
    <x v="2"/>
    <s v="Salaried"/>
    <x v="0"/>
    <n v="27744.48"/>
    <n v="505594"/>
    <x v="3"/>
    <n v="37206.120000000003"/>
    <s v="ATM"/>
    <d v="2022-08-05T00:00:00"/>
    <x v="3"/>
    <n v="287383.3"/>
    <n v="459"/>
    <s v="Credit"/>
    <x v="0"/>
    <s v="Yes"/>
    <n v="2010"/>
    <n v="65"/>
    <x v="7"/>
  </r>
  <r>
    <x v="5594"/>
    <n v="9370229128"/>
    <x v="1"/>
    <x v="1"/>
    <s v="Male"/>
    <n v="49"/>
    <x v="1"/>
    <s v="Student"/>
    <x v="0"/>
    <n v="340456.27"/>
    <n v="505595"/>
    <x v="3"/>
    <n v="138985.35999999999"/>
    <s v="ATM"/>
    <d v="2022-08-04T00:00:00"/>
    <x v="0"/>
    <n v="230666.81"/>
    <n v="865"/>
    <s v="Credit"/>
    <x v="1"/>
    <s v="No"/>
    <n v="2023"/>
    <n v="35"/>
    <x v="7"/>
  </r>
  <r>
    <x v="5595"/>
    <n v="6736104640"/>
    <x v="0"/>
    <x v="6"/>
    <s v="Female"/>
    <n v="26"/>
    <x v="3"/>
    <s v="Self-Employed"/>
    <x v="0"/>
    <n v="397940.88"/>
    <n v="505596"/>
    <x v="0"/>
    <n v="4426.3500000000004"/>
    <s v="Branch"/>
    <d v="2023-06-24T00:00:00"/>
    <x v="4"/>
    <n v="214276.66"/>
    <n v="627"/>
    <s v="None"/>
    <x v="0"/>
    <s v="No"/>
    <n v="2020"/>
    <n v="77"/>
    <x v="3"/>
  </r>
  <r>
    <x v="5596"/>
    <n v="2396814385"/>
    <x v="2"/>
    <x v="2"/>
    <s v="Female"/>
    <n v="19"/>
    <x v="2"/>
    <s v="Salaried"/>
    <x v="0"/>
    <n v="485735.42"/>
    <n v="505597"/>
    <x v="0"/>
    <n v="30998.560000000001"/>
    <s v="Online"/>
    <d v="2023-12-07T00:00:00"/>
    <x v="3"/>
    <n v="227904.8"/>
    <n v="595"/>
    <s v="Debit"/>
    <x v="0"/>
    <s v="No"/>
    <n v="2012"/>
    <n v="99"/>
    <x v="11"/>
  </r>
  <r>
    <x v="5597"/>
    <n v="7087462954"/>
    <x v="5"/>
    <x v="7"/>
    <s v="Female"/>
    <n v="59"/>
    <x v="0"/>
    <s v="Student"/>
    <x v="2"/>
    <n v="418469.09"/>
    <n v="505598"/>
    <x v="2"/>
    <n v="116469.52"/>
    <s v="Mobile App"/>
    <d v="2022-11-23T00:00:00"/>
    <x v="4"/>
    <n v="1031880.54"/>
    <n v="372"/>
    <s v="Debit"/>
    <x v="1"/>
    <s v="No"/>
    <n v="2007"/>
    <n v="21"/>
    <x v="1"/>
  </r>
  <r>
    <x v="5598"/>
    <n v="5135462238"/>
    <x v="6"/>
    <x v="3"/>
    <s v="Female"/>
    <n v="67"/>
    <x v="0"/>
    <s v="Salaried"/>
    <x v="2"/>
    <n v="156947.38"/>
    <n v="505599"/>
    <x v="1"/>
    <n v="134512.84"/>
    <s v="Mobile App"/>
    <d v="2022-11-27T00:00:00"/>
    <x v="3"/>
    <n v="1527139.67"/>
    <n v="634"/>
    <s v="Credit"/>
    <x v="0"/>
    <s v="No"/>
    <n v="2007"/>
    <n v="110"/>
    <x v="1"/>
  </r>
  <r>
    <x v="5599"/>
    <n v="5398778165"/>
    <x v="2"/>
    <x v="1"/>
    <s v="Male"/>
    <n v="56"/>
    <x v="0"/>
    <s v="Self-Employed"/>
    <x v="1"/>
    <n v="278744.76"/>
    <n v="505600"/>
    <x v="2"/>
    <n v="59017.81"/>
    <s v="Online"/>
    <d v="2023-08-29T00:00:00"/>
    <x v="2"/>
    <n v="1785424.26"/>
    <n v="743"/>
    <s v="Credit"/>
    <x v="1"/>
    <s v="Yes"/>
    <n v="2014"/>
    <n v="32"/>
    <x v="7"/>
  </r>
  <r>
    <x v="5600"/>
    <n v="4826201518"/>
    <x v="6"/>
    <x v="7"/>
    <s v="Female"/>
    <n v="63"/>
    <x v="0"/>
    <s v="Retired"/>
    <x v="0"/>
    <n v="296345.07"/>
    <n v="505601"/>
    <x v="3"/>
    <n v="55668.61"/>
    <s v="Mobile App"/>
    <d v="2023-09-12T00:00:00"/>
    <x v="4"/>
    <n v="1372158.39"/>
    <n v="503"/>
    <s v="Credit"/>
    <x v="1"/>
    <s v="No"/>
    <n v="2023"/>
    <n v="102"/>
    <x v="5"/>
  </r>
  <r>
    <x v="5601"/>
    <n v="3551732260"/>
    <x v="5"/>
    <x v="6"/>
    <s v="Male"/>
    <n v="42"/>
    <x v="1"/>
    <s v="Self-Employed"/>
    <x v="2"/>
    <n v="29336.11"/>
    <n v="505602"/>
    <x v="0"/>
    <n v="4227.6099999999997"/>
    <s v="Branch"/>
    <d v="2023-12-24T00:00:00"/>
    <x v="3"/>
    <n v="191329.16"/>
    <n v="494"/>
    <s v="None"/>
    <x v="0"/>
    <s v="Yes"/>
    <n v="2021"/>
    <n v="51"/>
    <x v="11"/>
  </r>
  <r>
    <x v="5602"/>
    <n v="3137068962"/>
    <x v="3"/>
    <x v="1"/>
    <s v="Male"/>
    <n v="64"/>
    <x v="0"/>
    <s v="Salaried"/>
    <x v="2"/>
    <n v="37255.81"/>
    <n v="505603"/>
    <x v="2"/>
    <n v="57060.76"/>
    <s v="Online"/>
    <d v="2024-02-13T00:00:00"/>
    <x v="1"/>
    <n v="1894198.98"/>
    <n v="802"/>
    <s v="None"/>
    <x v="0"/>
    <s v="Yes"/>
    <n v="2008"/>
    <n v="22"/>
    <x v="6"/>
  </r>
  <r>
    <x v="5603"/>
    <n v="6597931280"/>
    <x v="2"/>
    <x v="0"/>
    <s v="Male"/>
    <n v="27"/>
    <x v="3"/>
    <s v="Self-Employed"/>
    <x v="2"/>
    <n v="163577.51"/>
    <n v="505604"/>
    <x v="1"/>
    <n v="191866.39"/>
    <s v="Online"/>
    <d v="2022-07-07T00:00:00"/>
    <x v="4"/>
    <n v="11463.26"/>
    <n v="695"/>
    <s v="Debit"/>
    <x v="1"/>
    <s v="No"/>
    <n v="2012"/>
    <n v="22"/>
    <x v="0"/>
  </r>
  <r>
    <x v="5604"/>
    <n v="5533675893"/>
    <x v="0"/>
    <x v="2"/>
    <s v="Female"/>
    <n v="54"/>
    <x v="0"/>
    <s v="Retired"/>
    <x v="1"/>
    <n v="372467.58"/>
    <n v="505605"/>
    <x v="3"/>
    <n v="79474.399999999994"/>
    <s v="Online"/>
    <d v="2023-11-12T00:00:00"/>
    <x v="4"/>
    <n v="1504648.5"/>
    <n v="493"/>
    <s v="Debit"/>
    <x v="1"/>
    <s v="Yes"/>
    <n v="2007"/>
    <n v="12"/>
    <x v="1"/>
  </r>
  <r>
    <x v="5605"/>
    <n v="7782244151"/>
    <x v="6"/>
    <x v="7"/>
    <s v="Female"/>
    <n v="42"/>
    <x v="1"/>
    <s v="Business"/>
    <x v="2"/>
    <n v="143481.29999999999"/>
    <n v="505606"/>
    <x v="1"/>
    <n v="65632.479999999996"/>
    <s v="Mobile App"/>
    <d v="2022-03-21T00:00:00"/>
    <x v="1"/>
    <n v="1964706.27"/>
    <n v="711"/>
    <s v="Credit"/>
    <x v="0"/>
    <s v="Yes"/>
    <n v="2014"/>
    <n v="0"/>
    <x v="10"/>
  </r>
  <r>
    <x v="5606"/>
    <n v="7946212270"/>
    <x v="2"/>
    <x v="2"/>
    <s v="Female"/>
    <n v="57"/>
    <x v="0"/>
    <s v="Retired"/>
    <x v="0"/>
    <n v="437188.49"/>
    <n v="505607"/>
    <x v="0"/>
    <n v="125354.58"/>
    <s v="Online"/>
    <d v="2023-08-18T00:00:00"/>
    <x v="4"/>
    <n v="1788694.79"/>
    <n v="315"/>
    <s v="None"/>
    <x v="1"/>
    <s v="Yes"/>
    <n v="2018"/>
    <n v="103"/>
    <x v="7"/>
  </r>
  <r>
    <x v="5607"/>
    <n v="2307249679"/>
    <x v="2"/>
    <x v="0"/>
    <s v="Male"/>
    <n v="46"/>
    <x v="1"/>
    <s v="Salaried"/>
    <x v="2"/>
    <n v="322850.31"/>
    <n v="505608"/>
    <x v="0"/>
    <n v="197819.8"/>
    <s v="Online"/>
    <d v="2023-02-14T00:00:00"/>
    <x v="0"/>
    <n v="1432209.24"/>
    <n v="496"/>
    <s v="Credit"/>
    <x v="0"/>
    <s v="No"/>
    <n v="2005"/>
    <n v="82"/>
    <x v="6"/>
  </r>
  <r>
    <x v="5608"/>
    <n v="3931285249"/>
    <x v="1"/>
    <x v="7"/>
    <s v="Male"/>
    <n v="54"/>
    <x v="0"/>
    <s v="Retired"/>
    <x v="0"/>
    <n v="234600.88"/>
    <n v="505609"/>
    <x v="0"/>
    <n v="87599.7"/>
    <s v="ATM"/>
    <d v="2022-05-23T00:00:00"/>
    <x v="2"/>
    <n v="1049794.72"/>
    <n v="775"/>
    <s v="None"/>
    <x v="1"/>
    <s v="No"/>
    <n v="2021"/>
    <n v="33"/>
    <x v="9"/>
  </r>
  <r>
    <x v="5609"/>
    <n v="5003349173"/>
    <x v="3"/>
    <x v="2"/>
    <s v="Female"/>
    <n v="22"/>
    <x v="2"/>
    <s v="Student"/>
    <x v="2"/>
    <n v="270738.78999999998"/>
    <n v="505610"/>
    <x v="0"/>
    <n v="19078.93"/>
    <s v="ATM"/>
    <d v="2022-02-03T00:00:00"/>
    <x v="2"/>
    <n v="1999064.66"/>
    <n v="591"/>
    <s v="Credit"/>
    <x v="1"/>
    <s v="No"/>
    <n v="2014"/>
    <n v="37"/>
    <x v="6"/>
  </r>
  <r>
    <x v="5610"/>
    <n v="4284012451"/>
    <x v="1"/>
    <x v="3"/>
    <s v="Male"/>
    <n v="31"/>
    <x v="3"/>
    <s v="Self-Employed"/>
    <x v="0"/>
    <n v="166383.07999999999"/>
    <n v="505611"/>
    <x v="0"/>
    <n v="143515.19"/>
    <s v="Online"/>
    <d v="2023-06-10T00:00:00"/>
    <x v="3"/>
    <n v="1250421.74"/>
    <n v="878"/>
    <s v="Debit"/>
    <x v="0"/>
    <s v="Yes"/>
    <n v="2014"/>
    <n v="23"/>
    <x v="3"/>
  </r>
  <r>
    <x v="5611"/>
    <n v="2801909041"/>
    <x v="3"/>
    <x v="0"/>
    <s v="Male"/>
    <n v="50"/>
    <x v="1"/>
    <s v="Business"/>
    <x v="1"/>
    <n v="486983.92"/>
    <n v="505612"/>
    <x v="3"/>
    <n v="179495.51"/>
    <s v="Online"/>
    <d v="2024-01-24T00:00:00"/>
    <x v="0"/>
    <n v="1661200.4"/>
    <n v="759"/>
    <s v="Debit"/>
    <x v="1"/>
    <s v="No"/>
    <n v="2011"/>
    <n v="100"/>
    <x v="8"/>
  </r>
  <r>
    <x v="5612"/>
    <n v="3083296768"/>
    <x v="3"/>
    <x v="0"/>
    <s v="Male"/>
    <n v="44"/>
    <x v="1"/>
    <s v="Business"/>
    <x v="2"/>
    <n v="88802.04"/>
    <n v="505613"/>
    <x v="1"/>
    <n v="136106.75"/>
    <s v="ATM"/>
    <d v="2023-03-29T00:00:00"/>
    <x v="1"/>
    <n v="363242.34"/>
    <n v="694"/>
    <s v="Debit"/>
    <x v="1"/>
    <s v="Yes"/>
    <n v="2010"/>
    <n v="64"/>
    <x v="10"/>
  </r>
  <r>
    <x v="5613"/>
    <n v="8247766293"/>
    <x v="0"/>
    <x v="0"/>
    <s v="Female"/>
    <n v="22"/>
    <x v="2"/>
    <s v="Self-Employed"/>
    <x v="2"/>
    <n v="430338.01"/>
    <n v="505614"/>
    <x v="1"/>
    <n v="99504.85"/>
    <s v="Branch"/>
    <d v="2023-09-06T00:00:00"/>
    <x v="1"/>
    <n v="1279823.6299999999"/>
    <n v="621"/>
    <s v="None"/>
    <x v="1"/>
    <s v="No"/>
    <n v="2010"/>
    <n v="68"/>
    <x v="5"/>
  </r>
  <r>
    <x v="5614"/>
    <n v="3019873611"/>
    <x v="2"/>
    <x v="6"/>
    <s v="Female"/>
    <n v="68"/>
    <x v="0"/>
    <s v="Self-Employed"/>
    <x v="1"/>
    <n v="339397.2"/>
    <n v="505615"/>
    <x v="1"/>
    <n v="49364.53"/>
    <s v="ATM"/>
    <d v="2024-05-01T00:00:00"/>
    <x v="2"/>
    <n v="26698.58"/>
    <n v="513"/>
    <s v="None"/>
    <x v="1"/>
    <s v="No"/>
    <n v="2008"/>
    <n v="6"/>
    <x v="9"/>
  </r>
  <r>
    <x v="5615"/>
    <n v="9519679802"/>
    <x v="1"/>
    <x v="5"/>
    <s v="Female"/>
    <n v="61"/>
    <x v="0"/>
    <s v="Student"/>
    <x v="1"/>
    <n v="356069.26"/>
    <n v="505616"/>
    <x v="2"/>
    <n v="89253.74"/>
    <s v="Branch"/>
    <d v="2022-04-26T00:00:00"/>
    <x v="1"/>
    <n v="1616536.62"/>
    <n v="830"/>
    <s v="None"/>
    <x v="0"/>
    <s v="No"/>
    <n v="2013"/>
    <n v="61"/>
    <x v="4"/>
  </r>
  <r>
    <x v="5616"/>
    <n v="2685537786"/>
    <x v="1"/>
    <x v="2"/>
    <s v="Male"/>
    <n v="32"/>
    <x v="3"/>
    <s v="Retired"/>
    <x v="1"/>
    <n v="418069.61"/>
    <n v="505617"/>
    <x v="2"/>
    <n v="84505.88"/>
    <s v="Branch"/>
    <d v="2024-02-19T00:00:00"/>
    <x v="2"/>
    <n v="825480.83"/>
    <n v="520"/>
    <s v="Debit"/>
    <x v="0"/>
    <s v="Yes"/>
    <n v="2006"/>
    <n v="27"/>
    <x v="6"/>
  </r>
  <r>
    <x v="5617"/>
    <n v="6851014310"/>
    <x v="6"/>
    <x v="0"/>
    <s v="Female"/>
    <n v="20"/>
    <x v="2"/>
    <s v="Business"/>
    <x v="0"/>
    <n v="68975.37"/>
    <n v="505618"/>
    <x v="0"/>
    <n v="192539.27"/>
    <s v="Mobile App"/>
    <d v="2022-02-06T00:00:00"/>
    <x v="0"/>
    <n v="515892.98"/>
    <n v="467"/>
    <s v="Debit"/>
    <x v="1"/>
    <s v="Yes"/>
    <n v="2018"/>
    <n v="0"/>
    <x v="6"/>
  </r>
  <r>
    <x v="5618"/>
    <n v="3577042542"/>
    <x v="2"/>
    <x v="2"/>
    <s v="Female"/>
    <n v="18"/>
    <x v="2"/>
    <s v="Salaried"/>
    <x v="0"/>
    <n v="347885.24"/>
    <n v="505619"/>
    <x v="3"/>
    <n v="7485.64"/>
    <s v="Branch"/>
    <d v="2023-05-17T00:00:00"/>
    <x v="0"/>
    <n v="517766.11"/>
    <n v="475"/>
    <s v="Debit"/>
    <x v="0"/>
    <s v="Yes"/>
    <n v="2011"/>
    <n v="12"/>
    <x v="9"/>
  </r>
  <r>
    <x v="5619"/>
    <n v="6474572311"/>
    <x v="5"/>
    <x v="0"/>
    <s v="Male"/>
    <n v="41"/>
    <x v="1"/>
    <s v="Self-Employed"/>
    <x v="2"/>
    <n v="388358.83"/>
    <n v="505620"/>
    <x v="3"/>
    <n v="72995.41"/>
    <s v="Mobile App"/>
    <d v="2024-01-08T00:00:00"/>
    <x v="0"/>
    <n v="1959598.26"/>
    <n v="560"/>
    <s v="Credit"/>
    <x v="1"/>
    <s v="No"/>
    <n v="2019"/>
    <n v="50"/>
    <x v="8"/>
  </r>
  <r>
    <x v="5620"/>
    <n v="8433028988"/>
    <x v="5"/>
    <x v="2"/>
    <s v="Male"/>
    <n v="29"/>
    <x v="3"/>
    <s v="Self-Employed"/>
    <x v="0"/>
    <n v="492322.21"/>
    <n v="505621"/>
    <x v="1"/>
    <n v="62279.4"/>
    <s v="ATM"/>
    <d v="2023-02-20T00:00:00"/>
    <x v="3"/>
    <n v="1732218.48"/>
    <n v="742"/>
    <s v="None"/>
    <x v="1"/>
    <s v="No"/>
    <n v="2006"/>
    <n v="70"/>
    <x v="6"/>
  </r>
  <r>
    <x v="5621"/>
    <n v="8870649325"/>
    <x v="6"/>
    <x v="7"/>
    <s v="Female"/>
    <n v="62"/>
    <x v="0"/>
    <s v="Business"/>
    <x v="2"/>
    <n v="374031.93"/>
    <n v="505622"/>
    <x v="0"/>
    <n v="196428.88"/>
    <s v="Branch"/>
    <d v="2022-05-17T00:00:00"/>
    <x v="1"/>
    <n v="1577400.99"/>
    <n v="788"/>
    <s v="Credit"/>
    <x v="1"/>
    <s v="Yes"/>
    <n v="2017"/>
    <n v="49"/>
    <x v="9"/>
  </r>
  <r>
    <x v="5622"/>
    <n v="8365055865"/>
    <x v="3"/>
    <x v="2"/>
    <s v="Female"/>
    <n v="31"/>
    <x v="3"/>
    <s v="Self-Employed"/>
    <x v="1"/>
    <n v="475924.86"/>
    <n v="505623"/>
    <x v="3"/>
    <n v="1393.63"/>
    <s v="Branch"/>
    <d v="2023-09-26T00:00:00"/>
    <x v="3"/>
    <n v="1010534.09"/>
    <n v="752"/>
    <s v="Debit"/>
    <x v="1"/>
    <s v="Yes"/>
    <n v="2011"/>
    <n v="109"/>
    <x v="5"/>
  </r>
  <r>
    <x v="5623"/>
    <n v="8431342096"/>
    <x v="6"/>
    <x v="1"/>
    <s v="Female"/>
    <n v="59"/>
    <x v="0"/>
    <s v="Business"/>
    <x v="2"/>
    <n v="425017.05"/>
    <n v="505624"/>
    <x v="1"/>
    <n v="58564.19"/>
    <s v="Mobile App"/>
    <d v="2022-02-06T00:00:00"/>
    <x v="4"/>
    <n v="798191.24"/>
    <n v="409"/>
    <s v="Credit"/>
    <x v="1"/>
    <s v="Yes"/>
    <n v="2007"/>
    <n v="60"/>
    <x v="6"/>
  </r>
  <r>
    <x v="5624"/>
    <n v="3201062093"/>
    <x v="6"/>
    <x v="5"/>
    <s v="Male"/>
    <n v="37"/>
    <x v="1"/>
    <s v="Salaried"/>
    <x v="1"/>
    <n v="437964.98"/>
    <n v="505625"/>
    <x v="1"/>
    <n v="194769.62"/>
    <s v="Mobile App"/>
    <d v="2023-10-02T00:00:00"/>
    <x v="1"/>
    <n v="1181897.02"/>
    <n v="855"/>
    <s v="None"/>
    <x v="1"/>
    <s v="No"/>
    <n v="2016"/>
    <n v="55"/>
    <x v="2"/>
  </r>
  <r>
    <x v="5625"/>
    <n v="8353491055"/>
    <x v="1"/>
    <x v="7"/>
    <s v="Female"/>
    <n v="31"/>
    <x v="3"/>
    <s v="Salaried"/>
    <x v="1"/>
    <n v="458543.54"/>
    <n v="505626"/>
    <x v="1"/>
    <n v="31929.32"/>
    <s v="Branch"/>
    <d v="2023-05-16T00:00:00"/>
    <x v="4"/>
    <n v="1090641.78"/>
    <n v="326"/>
    <s v="Debit"/>
    <x v="0"/>
    <s v="Yes"/>
    <n v="2009"/>
    <n v="21"/>
    <x v="9"/>
  </r>
  <r>
    <x v="5626"/>
    <n v="2815426586"/>
    <x v="6"/>
    <x v="3"/>
    <s v="Male"/>
    <n v="31"/>
    <x v="3"/>
    <s v="Business"/>
    <x v="2"/>
    <n v="266048.32"/>
    <n v="505627"/>
    <x v="1"/>
    <n v="157881.73000000001"/>
    <s v="Mobile App"/>
    <d v="2024-05-20T00:00:00"/>
    <x v="0"/>
    <n v="1773866.11"/>
    <n v="442"/>
    <s v="Debit"/>
    <x v="0"/>
    <s v="Yes"/>
    <n v="2022"/>
    <n v="52"/>
    <x v="9"/>
  </r>
  <r>
    <x v="5627"/>
    <n v="3798124614"/>
    <x v="4"/>
    <x v="7"/>
    <s v="Female"/>
    <n v="62"/>
    <x v="0"/>
    <s v="Self-Employed"/>
    <x v="0"/>
    <n v="355798.93"/>
    <n v="505628"/>
    <x v="1"/>
    <n v="112790.15"/>
    <s v="Branch"/>
    <d v="2022-03-05T00:00:00"/>
    <x v="3"/>
    <n v="1946182.01"/>
    <n v="717"/>
    <s v="None"/>
    <x v="1"/>
    <s v="No"/>
    <n v="2013"/>
    <n v="20"/>
    <x v="10"/>
  </r>
  <r>
    <x v="5628"/>
    <n v="2775854165"/>
    <x v="3"/>
    <x v="0"/>
    <s v="Female"/>
    <n v="52"/>
    <x v="0"/>
    <s v="Student"/>
    <x v="0"/>
    <n v="62855.54"/>
    <n v="505629"/>
    <x v="3"/>
    <n v="181199.3"/>
    <s v="Online"/>
    <d v="2022-09-21T00:00:00"/>
    <x v="3"/>
    <n v="1862046.13"/>
    <n v="864"/>
    <s v="None"/>
    <x v="0"/>
    <s v="No"/>
    <n v="2019"/>
    <n v="15"/>
    <x v="5"/>
  </r>
  <r>
    <x v="5629"/>
    <n v="1315896912"/>
    <x v="5"/>
    <x v="4"/>
    <s v="Male"/>
    <n v="36"/>
    <x v="1"/>
    <s v="Student"/>
    <x v="2"/>
    <n v="178867.67"/>
    <n v="505630"/>
    <x v="1"/>
    <n v="174633.11"/>
    <s v="ATM"/>
    <d v="2023-10-14T00:00:00"/>
    <x v="2"/>
    <n v="1536082.87"/>
    <n v="838"/>
    <s v="Credit"/>
    <x v="0"/>
    <s v="No"/>
    <n v="2012"/>
    <n v="57"/>
    <x v="2"/>
  </r>
  <r>
    <x v="5630"/>
    <n v="1063861736"/>
    <x v="0"/>
    <x v="1"/>
    <s v="Female"/>
    <n v="37"/>
    <x v="1"/>
    <s v="Retired"/>
    <x v="0"/>
    <n v="439822.86"/>
    <n v="505631"/>
    <x v="3"/>
    <n v="115289.23"/>
    <s v="Mobile App"/>
    <d v="2024-03-15T00:00:00"/>
    <x v="0"/>
    <n v="810881.81"/>
    <n v="703"/>
    <s v="Credit"/>
    <x v="0"/>
    <s v="No"/>
    <n v="2015"/>
    <n v="76"/>
    <x v="10"/>
  </r>
  <r>
    <x v="5631"/>
    <n v="9266238704"/>
    <x v="2"/>
    <x v="3"/>
    <s v="Male"/>
    <n v="59"/>
    <x v="0"/>
    <s v="Student"/>
    <x v="1"/>
    <n v="488863.19"/>
    <n v="505632"/>
    <x v="3"/>
    <n v="110897.12"/>
    <s v="ATM"/>
    <d v="2023-06-12T00:00:00"/>
    <x v="2"/>
    <n v="1522694"/>
    <n v="896"/>
    <s v="Debit"/>
    <x v="0"/>
    <s v="No"/>
    <n v="2008"/>
    <n v="14"/>
    <x v="3"/>
  </r>
  <r>
    <x v="5632"/>
    <n v="1446730095"/>
    <x v="6"/>
    <x v="5"/>
    <s v="Female"/>
    <n v="61"/>
    <x v="0"/>
    <s v="Self-Employed"/>
    <x v="1"/>
    <n v="56723.07"/>
    <n v="505633"/>
    <x v="1"/>
    <n v="30304.58"/>
    <s v="Online"/>
    <d v="2023-09-09T00:00:00"/>
    <x v="0"/>
    <n v="1559750.48"/>
    <n v="301"/>
    <s v="None"/>
    <x v="1"/>
    <s v="No"/>
    <n v="2019"/>
    <n v="104"/>
    <x v="5"/>
  </r>
  <r>
    <x v="5633"/>
    <n v="6960154721"/>
    <x v="2"/>
    <x v="7"/>
    <s v="Female"/>
    <n v="40"/>
    <x v="1"/>
    <s v="Student"/>
    <x v="0"/>
    <n v="293478.28000000003"/>
    <n v="505634"/>
    <x v="2"/>
    <n v="12177.78"/>
    <s v="Branch"/>
    <d v="2023-01-22T00:00:00"/>
    <x v="2"/>
    <n v="339955.32"/>
    <n v="805"/>
    <s v="Debit"/>
    <x v="1"/>
    <s v="No"/>
    <n v="2013"/>
    <n v="104"/>
    <x v="8"/>
  </r>
  <r>
    <x v="5634"/>
    <n v="6266055943"/>
    <x v="6"/>
    <x v="4"/>
    <s v="Female"/>
    <n v="51"/>
    <x v="0"/>
    <s v="Retired"/>
    <x v="0"/>
    <n v="367564.4"/>
    <n v="505635"/>
    <x v="2"/>
    <n v="146446.37"/>
    <s v="Mobile App"/>
    <d v="2023-10-10T00:00:00"/>
    <x v="3"/>
    <n v="1637970.49"/>
    <n v="451"/>
    <s v="None"/>
    <x v="0"/>
    <s v="No"/>
    <n v="2012"/>
    <n v="52"/>
    <x v="2"/>
  </r>
  <r>
    <x v="5635"/>
    <n v="4636643244"/>
    <x v="4"/>
    <x v="4"/>
    <s v="Female"/>
    <n v="18"/>
    <x v="2"/>
    <s v="Salaried"/>
    <x v="1"/>
    <n v="258523.74"/>
    <n v="505636"/>
    <x v="0"/>
    <n v="122550.96"/>
    <s v="Branch"/>
    <d v="2023-01-30T00:00:00"/>
    <x v="3"/>
    <n v="1824376.3"/>
    <n v="848"/>
    <s v="Credit"/>
    <x v="1"/>
    <s v="No"/>
    <n v="2019"/>
    <n v="115"/>
    <x v="8"/>
  </r>
  <r>
    <x v="5636"/>
    <n v="6620250327"/>
    <x v="2"/>
    <x v="7"/>
    <s v="Female"/>
    <n v="21"/>
    <x v="2"/>
    <s v="Business"/>
    <x v="2"/>
    <n v="117248.06"/>
    <n v="505637"/>
    <x v="1"/>
    <n v="159094.9"/>
    <s v="Branch"/>
    <d v="2022-03-23T00:00:00"/>
    <x v="2"/>
    <n v="1502606.76"/>
    <n v="324"/>
    <s v="Credit"/>
    <x v="1"/>
    <s v="No"/>
    <n v="2015"/>
    <n v="19"/>
    <x v="10"/>
  </r>
  <r>
    <x v="5637"/>
    <n v="5460824379"/>
    <x v="1"/>
    <x v="0"/>
    <s v="Male"/>
    <n v="57"/>
    <x v="0"/>
    <s v="Student"/>
    <x v="0"/>
    <n v="21817.79"/>
    <n v="505638"/>
    <x v="0"/>
    <n v="3739.48"/>
    <s v="Online"/>
    <d v="2023-08-09T00:00:00"/>
    <x v="2"/>
    <n v="1361918.87"/>
    <n v="431"/>
    <s v="Debit"/>
    <x v="0"/>
    <s v="Yes"/>
    <n v="2023"/>
    <n v="111"/>
    <x v="7"/>
  </r>
  <r>
    <x v="5638"/>
    <n v="5845911809"/>
    <x v="1"/>
    <x v="6"/>
    <s v="Female"/>
    <n v="34"/>
    <x v="3"/>
    <s v="Business"/>
    <x v="0"/>
    <n v="475797.18"/>
    <n v="505639"/>
    <x v="2"/>
    <n v="186743.35"/>
    <s v="Branch"/>
    <d v="2023-04-26T00:00:00"/>
    <x v="1"/>
    <n v="435162"/>
    <n v="431"/>
    <s v="Debit"/>
    <x v="1"/>
    <s v="No"/>
    <n v="2020"/>
    <n v="94"/>
    <x v="4"/>
  </r>
  <r>
    <x v="5639"/>
    <n v="6259783514"/>
    <x v="2"/>
    <x v="7"/>
    <s v="Female"/>
    <n v="43"/>
    <x v="1"/>
    <s v="Business"/>
    <x v="2"/>
    <n v="119177.86"/>
    <n v="505640"/>
    <x v="1"/>
    <n v="14698.95"/>
    <s v="Online"/>
    <d v="2023-06-19T00:00:00"/>
    <x v="3"/>
    <n v="1275488.81"/>
    <n v="352"/>
    <s v="None"/>
    <x v="0"/>
    <s v="Yes"/>
    <n v="2005"/>
    <n v="103"/>
    <x v="3"/>
  </r>
  <r>
    <x v="5640"/>
    <n v="8778641199"/>
    <x v="6"/>
    <x v="0"/>
    <s v="Male"/>
    <n v="31"/>
    <x v="3"/>
    <s v="Salaried"/>
    <x v="1"/>
    <n v="150253.60999999999"/>
    <n v="505641"/>
    <x v="2"/>
    <n v="180936.28"/>
    <s v="Mobile App"/>
    <d v="2024-01-16T00:00:00"/>
    <x v="4"/>
    <n v="1261868.3999999999"/>
    <n v="626"/>
    <s v="Debit"/>
    <x v="0"/>
    <s v="No"/>
    <n v="2005"/>
    <n v="52"/>
    <x v="8"/>
  </r>
  <r>
    <x v="5641"/>
    <n v="1306881335"/>
    <x v="4"/>
    <x v="5"/>
    <s v="Female"/>
    <n v="63"/>
    <x v="0"/>
    <s v="Retired"/>
    <x v="2"/>
    <n v="321749.82"/>
    <n v="505642"/>
    <x v="3"/>
    <n v="38326.74"/>
    <s v="Online"/>
    <d v="2022-01-12T00:00:00"/>
    <x v="4"/>
    <n v="750218.79"/>
    <n v="444"/>
    <s v="None"/>
    <x v="1"/>
    <s v="No"/>
    <n v="2005"/>
    <n v="22"/>
    <x v="8"/>
  </r>
  <r>
    <x v="5642"/>
    <n v="1571224579"/>
    <x v="4"/>
    <x v="0"/>
    <s v="Male"/>
    <n v="68"/>
    <x v="0"/>
    <s v="Self-Employed"/>
    <x v="2"/>
    <n v="214885.91"/>
    <n v="505643"/>
    <x v="3"/>
    <n v="52071.09"/>
    <s v="ATM"/>
    <d v="2023-05-16T00:00:00"/>
    <x v="0"/>
    <n v="225678.09"/>
    <n v="864"/>
    <s v="None"/>
    <x v="0"/>
    <s v="No"/>
    <n v="2011"/>
    <n v="84"/>
    <x v="9"/>
  </r>
  <r>
    <x v="5643"/>
    <n v="5391030819"/>
    <x v="6"/>
    <x v="4"/>
    <s v="Female"/>
    <n v="49"/>
    <x v="1"/>
    <s v="Self-Employed"/>
    <x v="2"/>
    <n v="212310.72"/>
    <n v="505644"/>
    <x v="2"/>
    <n v="174372.31"/>
    <s v="Branch"/>
    <d v="2022-08-08T00:00:00"/>
    <x v="1"/>
    <n v="867902.85"/>
    <n v="424"/>
    <s v="None"/>
    <x v="0"/>
    <s v="No"/>
    <n v="2014"/>
    <n v="110"/>
    <x v="7"/>
  </r>
  <r>
    <x v="5644"/>
    <n v="5508890498"/>
    <x v="3"/>
    <x v="1"/>
    <s v="Female"/>
    <n v="53"/>
    <x v="0"/>
    <s v="Self-Employed"/>
    <x v="0"/>
    <n v="42219.01"/>
    <n v="505645"/>
    <x v="0"/>
    <n v="90342.65"/>
    <s v="Online"/>
    <d v="2024-01-29T00:00:00"/>
    <x v="2"/>
    <n v="1841504.93"/>
    <n v="405"/>
    <s v="Debit"/>
    <x v="0"/>
    <s v="No"/>
    <n v="2015"/>
    <n v="116"/>
    <x v="8"/>
  </r>
  <r>
    <x v="5645"/>
    <n v="2132477456"/>
    <x v="5"/>
    <x v="1"/>
    <s v="Male"/>
    <n v="37"/>
    <x v="1"/>
    <s v="Retired"/>
    <x v="1"/>
    <n v="495946.65"/>
    <n v="505646"/>
    <x v="1"/>
    <n v="138913.85"/>
    <s v="Online"/>
    <d v="2024-01-25T00:00:00"/>
    <x v="4"/>
    <n v="1562586.55"/>
    <n v="387"/>
    <s v="Debit"/>
    <x v="0"/>
    <s v="Yes"/>
    <n v="2014"/>
    <n v="82"/>
    <x v="8"/>
  </r>
  <r>
    <x v="5646"/>
    <n v="9869131069"/>
    <x v="5"/>
    <x v="5"/>
    <s v="Male"/>
    <n v="33"/>
    <x v="3"/>
    <s v="Retired"/>
    <x v="1"/>
    <n v="142917.28"/>
    <n v="505647"/>
    <x v="0"/>
    <n v="180006.23"/>
    <s v="Branch"/>
    <d v="2023-10-05T00:00:00"/>
    <x v="0"/>
    <n v="708502.49"/>
    <n v="763"/>
    <s v="Debit"/>
    <x v="0"/>
    <s v="Yes"/>
    <n v="2005"/>
    <n v="56"/>
    <x v="2"/>
  </r>
  <r>
    <x v="5647"/>
    <n v="4576741522"/>
    <x v="4"/>
    <x v="3"/>
    <s v="Female"/>
    <n v="68"/>
    <x v="0"/>
    <s v="Retired"/>
    <x v="0"/>
    <n v="55899.360000000001"/>
    <n v="505648"/>
    <x v="1"/>
    <n v="58389.95"/>
    <s v="Mobile App"/>
    <d v="2022-11-13T00:00:00"/>
    <x v="3"/>
    <n v="392090.33"/>
    <n v="620"/>
    <s v="Debit"/>
    <x v="0"/>
    <s v="No"/>
    <n v="2022"/>
    <n v="19"/>
    <x v="1"/>
  </r>
  <r>
    <x v="5648"/>
    <n v="8420991202"/>
    <x v="0"/>
    <x v="1"/>
    <s v="Male"/>
    <n v="36"/>
    <x v="1"/>
    <s v="Student"/>
    <x v="2"/>
    <n v="341103.67"/>
    <n v="505649"/>
    <x v="1"/>
    <n v="27239.14"/>
    <s v="ATM"/>
    <d v="2023-07-01T00:00:00"/>
    <x v="3"/>
    <n v="921173.73"/>
    <n v="513"/>
    <s v="None"/>
    <x v="0"/>
    <s v="No"/>
    <n v="2011"/>
    <n v="118"/>
    <x v="0"/>
  </r>
  <r>
    <x v="5649"/>
    <n v="1403340239"/>
    <x v="5"/>
    <x v="5"/>
    <s v="Female"/>
    <n v="62"/>
    <x v="0"/>
    <s v="Business"/>
    <x v="0"/>
    <n v="376350.85"/>
    <n v="505650"/>
    <x v="1"/>
    <n v="108137.92"/>
    <s v="ATM"/>
    <d v="2022-05-09T00:00:00"/>
    <x v="4"/>
    <n v="1516099.27"/>
    <n v="828"/>
    <s v="Debit"/>
    <x v="1"/>
    <s v="No"/>
    <n v="2018"/>
    <n v="30"/>
    <x v="9"/>
  </r>
  <r>
    <x v="5650"/>
    <n v="5880165233"/>
    <x v="0"/>
    <x v="6"/>
    <s v="Male"/>
    <n v="56"/>
    <x v="0"/>
    <s v="Retired"/>
    <x v="2"/>
    <n v="13652.16"/>
    <n v="505651"/>
    <x v="2"/>
    <n v="77712.69"/>
    <s v="Mobile App"/>
    <d v="2024-05-17T00:00:00"/>
    <x v="0"/>
    <n v="1370475.37"/>
    <n v="824"/>
    <s v="Credit"/>
    <x v="0"/>
    <s v="No"/>
    <n v="2012"/>
    <n v="119"/>
    <x v="9"/>
  </r>
  <r>
    <x v="5651"/>
    <n v="9151347032"/>
    <x v="1"/>
    <x v="3"/>
    <s v="Male"/>
    <n v="41"/>
    <x v="1"/>
    <s v="Retired"/>
    <x v="2"/>
    <n v="135354.70000000001"/>
    <n v="505652"/>
    <x v="2"/>
    <n v="159771.54999999999"/>
    <s v="Branch"/>
    <d v="2022-08-10T00:00:00"/>
    <x v="3"/>
    <n v="1766197.66"/>
    <n v="510"/>
    <s v="None"/>
    <x v="0"/>
    <s v="No"/>
    <n v="2023"/>
    <n v="47"/>
    <x v="7"/>
  </r>
  <r>
    <x v="5652"/>
    <n v="6336828471"/>
    <x v="0"/>
    <x v="6"/>
    <s v="Male"/>
    <n v="31"/>
    <x v="3"/>
    <s v="Student"/>
    <x v="2"/>
    <n v="97988.55"/>
    <n v="505653"/>
    <x v="0"/>
    <n v="1109.28"/>
    <s v="Mobile App"/>
    <d v="2023-01-13T00:00:00"/>
    <x v="0"/>
    <n v="623034.93000000005"/>
    <n v="503"/>
    <s v="None"/>
    <x v="1"/>
    <s v="No"/>
    <n v="2005"/>
    <n v="8"/>
    <x v="8"/>
  </r>
  <r>
    <x v="5653"/>
    <n v="6811682573"/>
    <x v="0"/>
    <x v="7"/>
    <s v="Male"/>
    <n v="46"/>
    <x v="1"/>
    <s v="Business"/>
    <x v="2"/>
    <n v="394588.6"/>
    <n v="505654"/>
    <x v="0"/>
    <n v="116119.12"/>
    <s v="Mobile App"/>
    <d v="2023-09-21T00:00:00"/>
    <x v="3"/>
    <n v="988890.54"/>
    <n v="857"/>
    <s v="Debit"/>
    <x v="1"/>
    <s v="No"/>
    <n v="2015"/>
    <n v="4"/>
    <x v="5"/>
  </r>
  <r>
    <x v="5654"/>
    <n v="9375962392"/>
    <x v="5"/>
    <x v="1"/>
    <s v="Male"/>
    <n v="59"/>
    <x v="0"/>
    <s v="Self-Employed"/>
    <x v="0"/>
    <n v="92692.98"/>
    <n v="505655"/>
    <x v="0"/>
    <n v="103235.23"/>
    <s v="ATM"/>
    <d v="2022-07-21T00:00:00"/>
    <x v="3"/>
    <n v="514537.7"/>
    <n v="533"/>
    <s v="Credit"/>
    <x v="1"/>
    <s v="Yes"/>
    <n v="2014"/>
    <n v="102"/>
    <x v="0"/>
  </r>
  <r>
    <x v="5655"/>
    <n v="6708344057"/>
    <x v="4"/>
    <x v="0"/>
    <s v="Female"/>
    <n v="31"/>
    <x v="3"/>
    <s v="Salaried"/>
    <x v="2"/>
    <n v="118380.36"/>
    <n v="505656"/>
    <x v="2"/>
    <n v="169959.4"/>
    <s v="Mobile App"/>
    <d v="2023-09-15T00:00:00"/>
    <x v="3"/>
    <n v="1546702.51"/>
    <n v="735"/>
    <s v="Credit"/>
    <x v="0"/>
    <s v="No"/>
    <n v="2018"/>
    <n v="118"/>
    <x v="5"/>
  </r>
  <r>
    <x v="5656"/>
    <n v="1407466601"/>
    <x v="6"/>
    <x v="7"/>
    <s v="Female"/>
    <n v="69"/>
    <x v="0"/>
    <s v="Retired"/>
    <x v="0"/>
    <n v="493429.8"/>
    <n v="505657"/>
    <x v="2"/>
    <n v="115355.67"/>
    <s v="Branch"/>
    <d v="2024-02-06T00:00:00"/>
    <x v="2"/>
    <n v="840105.97"/>
    <n v="795"/>
    <s v="Debit"/>
    <x v="0"/>
    <s v="No"/>
    <n v="2010"/>
    <n v="13"/>
    <x v="6"/>
  </r>
  <r>
    <x v="5657"/>
    <n v="5281433363"/>
    <x v="4"/>
    <x v="6"/>
    <s v="Male"/>
    <n v="28"/>
    <x v="3"/>
    <s v="Retired"/>
    <x v="2"/>
    <n v="351353.38"/>
    <n v="505658"/>
    <x v="3"/>
    <n v="199136.38"/>
    <s v="Mobile App"/>
    <d v="2022-08-21T00:00:00"/>
    <x v="2"/>
    <n v="856612.59"/>
    <n v="881"/>
    <s v="None"/>
    <x v="1"/>
    <s v="Yes"/>
    <n v="2008"/>
    <n v="115"/>
    <x v="7"/>
  </r>
  <r>
    <x v="5658"/>
    <n v="6445352457"/>
    <x v="1"/>
    <x v="4"/>
    <s v="Female"/>
    <n v="28"/>
    <x v="3"/>
    <s v="Salaried"/>
    <x v="0"/>
    <n v="194442.14"/>
    <n v="505659"/>
    <x v="1"/>
    <n v="5404.04"/>
    <s v="ATM"/>
    <d v="2024-02-21T00:00:00"/>
    <x v="0"/>
    <n v="1629455.55"/>
    <n v="712"/>
    <s v="Credit"/>
    <x v="1"/>
    <s v="Yes"/>
    <n v="2019"/>
    <n v="112"/>
    <x v="6"/>
  </r>
  <r>
    <x v="5659"/>
    <n v="6005959612"/>
    <x v="3"/>
    <x v="6"/>
    <s v="Male"/>
    <n v="64"/>
    <x v="0"/>
    <s v="Retired"/>
    <x v="1"/>
    <n v="377175.68"/>
    <n v="505660"/>
    <x v="1"/>
    <n v="100764.31"/>
    <s v="Mobile App"/>
    <d v="2022-08-29T00:00:00"/>
    <x v="3"/>
    <n v="1459751.54"/>
    <n v="594"/>
    <s v="Debit"/>
    <x v="0"/>
    <s v="Yes"/>
    <n v="2018"/>
    <n v="38"/>
    <x v="7"/>
  </r>
  <r>
    <x v="5660"/>
    <n v="1107439247"/>
    <x v="0"/>
    <x v="0"/>
    <s v="Female"/>
    <n v="57"/>
    <x v="0"/>
    <s v="Retired"/>
    <x v="0"/>
    <n v="233770.63"/>
    <n v="505661"/>
    <x v="3"/>
    <n v="195203.38"/>
    <s v="Mobile App"/>
    <d v="2023-12-29T00:00:00"/>
    <x v="0"/>
    <n v="943593.18"/>
    <n v="621"/>
    <s v="None"/>
    <x v="0"/>
    <s v="No"/>
    <n v="2008"/>
    <n v="48"/>
    <x v="11"/>
  </r>
  <r>
    <x v="5661"/>
    <n v="3593636193"/>
    <x v="0"/>
    <x v="3"/>
    <s v="Male"/>
    <n v="41"/>
    <x v="1"/>
    <s v="Retired"/>
    <x v="1"/>
    <n v="107121"/>
    <n v="505662"/>
    <x v="0"/>
    <n v="189125.91"/>
    <s v="Branch"/>
    <d v="2022-12-06T00:00:00"/>
    <x v="4"/>
    <n v="753176.76"/>
    <n v="428"/>
    <s v="None"/>
    <x v="1"/>
    <s v="No"/>
    <n v="2017"/>
    <n v="9"/>
    <x v="11"/>
  </r>
  <r>
    <x v="5662"/>
    <n v="4678932408"/>
    <x v="2"/>
    <x v="3"/>
    <s v="Male"/>
    <n v="39"/>
    <x v="1"/>
    <s v="Salaried"/>
    <x v="0"/>
    <n v="244498.31"/>
    <n v="505663"/>
    <x v="1"/>
    <n v="43797.35"/>
    <s v="Online"/>
    <d v="2023-08-19T00:00:00"/>
    <x v="3"/>
    <n v="1376757.76"/>
    <n v="888"/>
    <s v="None"/>
    <x v="0"/>
    <s v="Yes"/>
    <n v="2018"/>
    <n v="31"/>
    <x v="7"/>
  </r>
  <r>
    <x v="5663"/>
    <n v="2691977740"/>
    <x v="0"/>
    <x v="4"/>
    <s v="Female"/>
    <n v="66"/>
    <x v="0"/>
    <s v="Student"/>
    <x v="1"/>
    <n v="386240.15"/>
    <n v="505664"/>
    <x v="3"/>
    <n v="165461.42000000001"/>
    <s v="Online"/>
    <d v="2024-03-11T00:00:00"/>
    <x v="3"/>
    <n v="1884800.31"/>
    <n v="544"/>
    <s v="None"/>
    <x v="1"/>
    <s v="No"/>
    <n v="2011"/>
    <n v="63"/>
    <x v="10"/>
  </r>
  <r>
    <x v="5664"/>
    <n v="7920555482"/>
    <x v="4"/>
    <x v="1"/>
    <s v="Male"/>
    <n v="38"/>
    <x v="1"/>
    <s v="Student"/>
    <x v="0"/>
    <n v="89990.35"/>
    <n v="505665"/>
    <x v="1"/>
    <n v="161093.93"/>
    <s v="ATM"/>
    <d v="2023-04-05T00:00:00"/>
    <x v="0"/>
    <n v="849193.7"/>
    <n v="511"/>
    <s v="Debit"/>
    <x v="0"/>
    <s v="No"/>
    <n v="2013"/>
    <n v="103"/>
    <x v="4"/>
  </r>
  <r>
    <x v="5665"/>
    <n v="8525310303"/>
    <x v="6"/>
    <x v="7"/>
    <s v="Female"/>
    <n v="23"/>
    <x v="2"/>
    <s v="Salaried"/>
    <x v="2"/>
    <n v="243280.63"/>
    <n v="505666"/>
    <x v="2"/>
    <n v="192501.21"/>
    <s v="Branch"/>
    <d v="2023-09-24T00:00:00"/>
    <x v="0"/>
    <n v="77910.22"/>
    <n v="481"/>
    <s v="Credit"/>
    <x v="0"/>
    <s v="Yes"/>
    <n v="2011"/>
    <n v="69"/>
    <x v="5"/>
  </r>
  <r>
    <x v="5666"/>
    <n v="3819523687"/>
    <x v="3"/>
    <x v="7"/>
    <s v="Male"/>
    <n v="31"/>
    <x v="3"/>
    <s v="Student"/>
    <x v="1"/>
    <n v="60541.22"/>
    <n v="505667"/>
    <x v="2"/>
    <n v="101923.16"/>
    <s v="Branch"/>
    <d v="2024-06-03T00:00:00"/>
    <x v="4"/>
    <n v="1757615.74"/>
    <n v="335"/>
    <s v="None"/>
    <x v="0"/>
    <s v="Yes"/>
    <n v="2023"/>
    <n v="59"/>
    <x v="3"/>
  </r>
  <r>
    <x v="5667"/>
    <n v="9669207749"/>
    <x v="4"/>
    <x v="6"/>
    <s v="Male"/>
    <n v="26"/>
    <x v="3"/>
    <s v="Self-Employed"/>
    <x v="2"/>
    <n v="421498.04"/>
    <n v="505668"/>
    <x v="2"/>
    <n v="105894.54"/>
    <s v="Online"/>
    <d v="2022-06-28T00:00:00"/>
    <x v="4"/>
    <n v="332807.01"/>
    <n v="718"/>
    <s v="Credit"/>
    <x v="0"/>
    <s v="Yes"/>
    <n v="2013"/>
    <n v="26"/>
    <x v="3"/>
  </r>
  <r>
    <x v="5668"/>
    <n v="3214044820"/>
    <x v="2"/>
    <x v="6"/>
    <s v="Male"/>
    <n v="52"/>
    <x v="0"/>
    <s v="Self-Employed"/>
    <x v="1"/>
    <n v="409583.91"/>
    <n v="505669"/>
    <x v="0"/>
    <n v="157313.79999999999"/>
    <s v="Mobile App"/>
    <d v="2022-11-21T00:00:00"/>
    <x v="0"/>
    <n v="1802987.73"/>
    <n v="335"/>
    <s v="Credit"/>
    <x v="1"/>
    <s v="No"/>
    <n v="2022"/>
    <n v="117"/>
    <x v="1"/>
  </r>
  <r>
    <x v="5669"/>
    <n v="2123103487"/>
    <x v="4"/>
    <x v="3"/>
    <s v="Female"/>
    <n v="61"/>
    <x v="0"/>
    <s v="Salaried"/>
    <x v="2"/>
    <n v="337054.43"/>
    <n v="505670"/>
    <x v="2"/>
    <n v="199797.77"/>
    <s v="ATM"/>
    <d v="2022-03-28T00:00:00"/>
    <x v="2"/>
    <n v="1659088.53"/>
    <n v="518"/>
    <s v="Credit"/>
    <x v="1"/>
    <s v="No"/>
    <n v="2015"/>
    <n v="1"/>
    <x v="10"/>
  </r>
  <r>
    <x v="5670"/>
    <n v="8398713385"/>
    <x v="5"/>
    <x v="1"/>
    <s v="Male"/>
    <n v="53"/>
    <x v="0"/>
    <s v="Business"/>
    <x v="2"/>
    <n v="460091.17"/>
    <n v="505671"/>
    <x v="0"/>
    <n v="61896.15"/>
    <s v="Mobile App"/>
    <d v="2023-06-12T00:00:00"/>
    <x v="1"/>
    <n v="1319369.58"/>
    <n v="344"/>
    <s v="Debit"/>
    <x v="0"/>
    <s v="Yes"/>
    <n v="2005"/>
    <n v="83"/>
    <x v="3"/>
  </r>
  <r>
    <x v="5671"/>
    <n v="8407140083"/>
    <x v="1"/>
    <x v="2"/>
    <s v="Female"/>
    <n v="42"/>
    <x v="1"/>
    <s v="Retired"/>
    <x v="0"/>
    <n v="200574.93"/>
    <n v="505672"/>
    <x v="1"/>
    <n v="136691.92000000001"/>
    <s v="Branch"/>
    <d v="2024-03-19T00:00:00"/>
    <x v="4"/>
    <n v="1691821.45"/>
    <n v="514"/>
    <s v="Debit"/>
    <x v="1"/>
    <s v="No"/>
    <n v="2017"/>
    <n v="83"/>
    <x v="10"/>
  </r>
  <r>
    <x v="5672"/>
    <n v="2223512527"/>
    <x v="6"/>
    <x v="3"/>
    <s v="Female"/>
    <n v="32"/>
    <x v="3"/>
    <s v="Business"/>
    <x v="2"/>
    <n v="66856.429999999993"/>
    <n v="505673"/>
    <x v="1"/>
    <n v="134262.91"/>
    <s v="Branch"/>
    <d v="2023-01-01T00:00:00"/>
    <x v="1"/>
    <n v="519569.24"/>
    <n v="538"/>
    <s v="None"/>
    <x v="0"/>
    <s v="Yes"/>
    <n v="2008"/>
    <n v="40"/>
    <x v="8"/>
  </r>
  <r>
    <x v="5673"/>
    <n v="4231847312"/>
    <x v="3"/>
    <x v="7"/>
    <s v="Female"/>
    <n v="62"/>
    <x v="0"/>
    <s v="Retired"/>
    <x v="1"/>
    <n v="487840.51"/>
    <n v="505674"/>
    <x v="1"/>
    <n v="171479.15"/>
    <s v="Online"/>
    <d v="2022-04-01T00:00:00"/>
    <x v="4"/>
    <n v="1711665.89"/>
    <n v="757"/>
    <s v="Debit"/>
    <x v="1"/>
    <s v="No"/>
    <n v="2008"/>
    <n v="50"/>
    <x v="4"/>
  </r>
  <r>
    <x v="5674"/>
    <n v="5426416921"/>
    <x v="1"/>
    <x v="1"/>
    <s v="Female"/>
    <n v="45"/>
    <x v="1"/>
    <s v="Student"/>
    <x v="1"/>
    <n v="257024.66"/>
    <n v="505675"/>
    <x v="1"/>
    <n v="129932.27"/>
    <s v="Online"/>
    <d v="2024-04-20T00:00:00"/>
    <x v="4"/>
    <n v="1123265.74"/>
    <n v="732"/>
    <s v="Credit"/>
    <x v="1"/>
    <s v="No"/>
    <n v="2021"/>
    <n v="66"/>
    <x v="4"/>
  </r>
  <r>
    <x v="5675"/>
    <n v="2216812924"/>
    <x v="5"/>
    <x v="7"/>
    <s v="Male"/>
    <n v="67"/>
    <x v="0"/>
    <s v="Student"/>
    <x v="1"/>
    <n v="238282.02"/>
    <n v="505676"/>
    <x v="2"/>
    <n v="91694.22"/>
    <s v="Online"/>
    <d v="2022-01-14T00:00:00"/>
    <x v="4"/>
    <n v="354316.02"/>
    <n v="798"/>
    <s v="Debit"/>
    <x v="0"/>
    <s v="No"/>
    <n v="2006"/>
    <n v="96"/>
    <x v="8"/>
  </r>
  <r>
    <x v="5676"/>
    <n v="7436581906"/>
    <x v="1"/>
    <x v="5"/>
    <s v="Male"/>
    <n v="31"/>
    <x v="3"/>
    <s v="Self-Employed"/>
    <x v="0"/>
    <n v="32798.06"/>
    <n v="505677"/>
    <x v="1"/>
    <n v="62232.87"/>
    <s v="Branch"/>
    <d v="2022-01-29T00:00:00"/>
    <x v="4"/>
    <n v="509115.74"/>
    <n v="884"/>
    <s v="Credit"/>
    <x v="0"/>
    <s v="Yes"/>
    <n v="2006"/>
    <n v="60"/>
    <x v="8"/>
  </r>
  <r>
    <x v="5677"/>
    <n v="1193529428"/>
    <x v="2"/>
    <x v="0"/>
    <s v="Male"/>
    <n v="30"/>
    <x v="3"/>
    <s v="Business"/>
    <x v="0"/>
    <n v="285618.05"/>
    <n v="505678"/>
    <x v="2"/>
    <n v="193838.54"/>
    <s v="Mobile App"/>
    <d v="2023-10-16T00:00:00"/>
    <x v="2"/>
    <n v="1579703.85"/>
    <n v="373"/>
    <s v="None"/>
    <x v="1"/>
    <s v="Yes"/>
    <n v="2014"/>
    <n v="7"/>
    <x v="2"/>
  </r>
  <r>
    <x v="5678"/>
    <n v="1799010221"/>
    <x v="0"/>
    <x v="5"/>
    <s v="Male"/>
    <n v="58"/>
    <x v="0"/>
    <s v="Salaried"/>
    <x v="1"/>
    <n v="322725.8"/>
    <n v="505679"/>
    <x v="1"/>
    <n v="67213.66"/>
    <s v="Branch"/>
    <d v="2022-12-17T00:00:00"/>
    <x v="2"/>
    <n v="1685453.05"/>
    <n v="620"/>
    <s v="None"/>
    <x v="0"/>
    <s v="No"/>
    <n v="2021"/>
    <n v="5"/>
    <x v="11"/>
  </r>
  <r>
    <x v="5679"/>
    <n v="5195471208"/>
    <x v="0"/>
    <x v="5"/>
    <s v="Female"/>
    <n v="48"/>
    <x v="1"/>
    <s v="Retired"/>
    <x v="2"/>
    <n v="237120.86"/>
    <n v="505680"/>
    <x v="1"/>
    <n v="51103.41"/>
    <s v="ATM"/>
    <d v="2022-05-15T00:00:00"/>
    <x v="1"/>
    <n v="1749536.4"/>
    <n v="310"/>
    <s v="None"/>
    <x v="0"/>
    <s v="Yes"/>
    <n v="2017"/>
    <n v="56"/>
    <x v="9"/>
  </r>
  <r>
    <x v="5680"/>
    <n v="2083190960"/>
    <x v="6"/>
    <x v="7"/>
    <s v="Female"/>
    <n v="22"/>
    <x v="2"/>
    <s v="Student"/>
    <x v="0"/>
    <n v="455294.02"/>
    <n v="505681"/>
    <x v="2"/>
    <n v="158552.03"/>
    <s v="Branch"/>
    <d v="2023-03-04T00:00:00"/>
    <x v="0"/>
    <n v="368774.37"/>
    <n v="573"/>
    <s v="Debit"/>
    <x v="1"/>
    <s v="Yes"/>
    <n v="2013"/>
    <n v="108"/>
    <x v="10"/>
  </r>
  <r>
    <x v="5681"/>
    <n v="1505086500"/>
    <x v="1"/>
    <x v="2"/>
    <s v="Female"/>
    <n v="36"/>
    <x v="1"/>
    <s v="Retired"/>
    <x v="2"/>
    <n v="371446.33"/>
    <n v="505682"/>
    <x v="0"/>
    <n v="99580.43"/>
    <s v="Branch"/>
    <d v="2024-02-16T00:00:00"/>
    <x v="1"/>
    <n v="1804043.55"/>
    <n v="845"/>
    <s v="Credit"/>
    <x v="0"/>
    <s v="No"/>
    <n v="2005"/>
    <n v="55"/>
    <x v="6"/>
  </r>
  <r>
    <x v="5682"/>
    <n v="5072957765"/>
    <x v="4"/>
    <x v="3"/>
    <s v="Male"/>
    <n v="25"/>
    <x v="2"/>
    <s v="Salaried"/>
    <x v="0"/>
    <n v="20271.78"/>
    <n v="505683"/>
    <x v="2"/>
    <n v="36730.97"/>
    <s v="Mobile App"/>
    <d v="2022-11-30T00:00:00"/>
    <x v="2"/>
    <n v="987631.3"/>
    <n v="548"/>
    <s v="Credit"/>
    <x v="0"/>
    <s v="No"/>
    <n v="2005"/>
    <n v="21"/>
    <x v="1"/>
  </r>
  <r>
    <x v="5683"/>
    <n v="6260531329"/>
    <x v="0"/>
    <x v="3"/>
    <s v="Female"/>
    <n v="30"/>
    <x v="3"/>
    <s v="Retired"/>
    <x v="0"/>
    <n v="271742.12"/>
    <n v="505684"/>
    <x v="0"/>
    <n v="71876.91"/>
    <s v="Online"/>
    <d v="2023-03-20T00:00:00"/>
    <x v="2"/>
    <n v="1986421.7"/>
    <n v="521"/>
    <s v="Debit"/>
    <x v="0"/>
    <s v="No"/>
    <n v="2008"/>
    <n v="77"/>
    <x v="10"/>
  </r>
  <r>
    <x v="5684"/>
    <n v="3129160431"/>
    <x v="6"/>
    <x v="1"/>
    <s v="Female"/>
    <n v="58"/>
    <x v="0"/>
    <s v="Self-Employed"/>
    <x v="0"/>
    <n v="496842.91"/>
    <n v="505685"/>
    <x v="3"/>
    <n v="40773.29"/>
    <s v="ATM"/>
    <d v="2024-04-30T00:00:00"/>
    <x v="3"/>
    <n v="952913.63"/>
    <n v="687"/>
    <s v="Debit"/>
    <x v="0"/>
    <s v="Yes"/>
    <n v="2011"/>
    <n v="89"/>
    <x v="4"/>
  </r>
  <r>
    <x v="5685"/>
    <n v="8608233860"/>
    <x v="6"/>
    <x v="1"/>
    <s v="Male"/>
    <n v="34"/>
    <x v="3"/>
    <s v="Salaried"/>
    <x v="0"/>
    <n v="100674.1"/>
    <n v="505686"/>
    <x v="2"/>
    <n v="41884.269999999997"/>
    <s v="Mobile App"/>
    <d v="2023-07-19T00:00:00"/>
    <x v="3"/>
    <n v="504268.43"/>
    <n v="765"/>
    <s v="Credit"/>
    <x v="1"/>
    <s v="Yes"/>
    <n v="2008"/>
    <n v="111"/>
    <x v="0"/>
  </r>
  <r>
    <x v="5686"/>
    <n v="1009380638"/>
    <x v="2"/>
    <x v="0"/>
    <s v="Male"/>
    <n v="49"/>
    <x v="1"/>
    <s v="Salaried"/>
    <x v="1"/>
    <n v="308970.21999999997"/>
    <n v="505687"/>
    <x v="0"/>
    <n v="15251.17"/>
    <s v="ATM"/>
    <d v="2023-04-27T00:00:00"/>
    <x v="4"/>
    <n v="119546.47"/>
    <n v="476"/>
    <s v="Debit"/>
    <x v="0"/>
    <s v="Yes"/>
    <n v="2007"/>
    <n v="106"/>
    <x v="4"/>
  </r>
  <r>
    <x v="5687"/>
    <n v="6454617263"/>
    <x v="6"/>
    <x v="7"/>
    <s v="Male"/>
    <n v="22"/>
    <x v="2"/>
    <s v="Retired"/>
    <x v="0"/>
    <n v="137474.04999999999"/>
    <n v="505688"/>
    <x v="3"/>
    <n v="129073.14"/>
    <s v="Mobile App"/>
    <d v="2022-11-26T00:00:00"/>
    <x v="3"/>
    <n v="1329957.98"/>
    <n v="591"/>
    <s v="Debit"/>
    <x v="0"/>
    <s v="No"/>
    <n v="2022"/>
    <n v="49"/>
    <x v="1"/>
  </r>
  <r>
    <x v="5688"/>
    <n v="8163733774"/>
    <x v="5"/>
    <x v="5"/>
    <s v="Male"/>
    <n v="26"/>
    <x v="3"/>
    <s v="Retired"/>
    <x v="0"/>
    <n v="186370.24"/>
    <n v="505689"/>
    <x v="0"/>
    <n v="74316.67"/>
    <s v="Online"/>
    <d v="2023-07-13T00:00:00"/>
    <x v="0"/>
    <n v="9982.57"/>
    <n v="467"/>
    <s v="Debit"/>
    <x v="0"/>
    <s v="Yes"/>
    <n v="2017"/>
    <n v="107"/>
    <x v="0"/>
  </r>
  <r>
    <x v="5689"/>
    <n v="2900563755"/>
    <x v="4"/>
    <x v="5"/>
    <s v="Male"/>
    <n v="60"/>
    <x v="0"/>
    <s v="Student"/>
    <x v="1"/>
    <n v="17783.61"/>
    <n v="505690"/>
    <x v="2"/>
    <n v="11996.4"/>
    <s v="Branch"/>
    <d v="2023-02-04T00:00:00"/>
    <x v="1"/>
    <n v="1672017.7"/>
    <n v="573"/>
    <s v="None"/>
    <x v="1"/>
    <s v="Yes"/>
    <n v="2017"/>
    <n v="35"/>
    <x v="6"/>
  </r>
  <r>
    <x v="5690"/>
    <n v="7415976493"/>
    <x v="0"/>
    <x v="1"/>
    <s v="Male"/>
    <n v="51"/>
    <x v="0"/>
    <s v="Retired"/>
    <x v="1"/>
    <n v="344270.61"/>
    <n v="505691"/>
    <x v="3"/>
    <n v="130233.13"/>
    <s v="ATM"/>
    <d v="2022-02-16T00:00:00"/>
    <x v="1"/>
    <n v="621550.25"/>
    <n v="860"/>
    <s v="Credit"/>
    <x v="0"/>
    <s v="No"/>
    <n v="2015"/>
    <n v="115"/>
    <x v="6"/>
  </r>
  <r>
    <x v="5691"/>
    <n v="3874755541"/>
    <x v="0"/>
    <x v="1"/>
    <s v="Male"/>
    <n v="62"/>
    <x v="0"/>
    <s v="Salaried"/>
    <x v="1"/>
    <n v="383096.88"/>
    <n v="505692"/>
    <x v="0"/>
    <n v="59439.37"/>
    <s v="Mobile App"/>
    <d v="2024-02-07T00:00:00"/>
    <x v="2"/>
    <n v="1331729.32"/>
    <n v="782"/>
    <s v="Credit"/>
    <x v="0"/>
    <s v="Yes"/>
    <n v="2012"/>
    <n v="36"/>
    <x v="6"/>
  </r>
  <r>
    <x v="5692"/>
    <n v="8011934713"/>
    <x v="3"/>
    <x v="7"/>
    <s v="Female"/>
    <n v="18"/>
    <x v="2"/>
    <s v="Retired"/>
    <x v="1"/>
    <n v="386685.45"/>
    <n v="505693"/>
    <x v="2"/>
    <n v="32494.62"/>
    <s v="ATM"/>
    <d v="2023-02-25T00:00:00"/>
    <x v="1"/>
    <n v="999450.83"/>
    <n v="567"/>
    <s v="None"/>
    <x v="1"/>
    <s v="No"/>
    <n v="2007"/>
    <n v="102"/>
    <x v="6"/>
  </r>
  <r>
    <x v="5693"/>
    <n v="6292541000"/>
    <x v="5"/>
    <x v="6"/>
    <s v="Female"/>
    <n v="57"/>
    <x v="0"/>
    <s v="Student"/>
    <x v="2"/>
    <n v="485300.81"/>
    <n v="505694"/>
    <x v="0"/>
    <n v="192068.14"/>
    <s v="Mobile App"/>
    <d v="2024-03-01T00:00:00"/>
    <x v="0"/>
    <n v="1314446.78"/>
    <n v="320"/>
    <s v="None"/>
    <x v="0"/>
    <s v="Yes"/>
    <n v="2015"/>
    <n v="103"/>
    <x v="10"/>
  </r>
  <r>
    <x v="5694"/>
    <n v="4705648585"/>
    <x v="0"/>
    <x v="6"/>
    <s v="Female"/>
    <n v="32"/>
    <x v="3"/>
    <s v="Business"/>
    <x v="1"/>
    <n v="419100.96"/>
    <n v="505695"/>
    <x v="1"/>
    <n v="15048.01"/>
    <s v="Branch"/>
    <d v="2022-06-08T00:00:00"/>
    <x v="3"/>
    <n v="106357.03"/>
    <n v="550"/>
    <s v="None"/>
    <x v="0"/>
    <s v="Yes"/>
    <n v="2013"/>
    <n v="109"/>
    <x v="3"/>
  </r>
  <r>
    <x v="5695"/>
    <n v="7481463452"/>
    <x v="2"/>
    <x v="7"/>
    <s v="Male"/>
    <n v="49"/>
    <x v="1"/>
    <s v="Self-Employed"/>
    <x v="1"/>
    <n v="104595.39"/>
    <n v="505696"/>
    <x v="1"/>
    <n v="77394.37"/>
    <s v="Mobile App"/>
    <d v="2023-05-27T00:00:00"/>
    <x v="3"/>
    <n v="393552.24"/>
    <n v="896"/>
    <s v="None"/>
    <x v="0"/>
    <s v="Yes"/>
    <n v="2017"/>
    <n v="61"/>
    <x v="9"/>
  </r>
  <r>
    <x v="5696"/>
    <n v="2618584127"/>
    <x v="0"/>
    <x v="4"/>
    <s v="Male"/>
    <n v="51"/>
    <x v="0"/>
    <s v="Salaried"/>
    <x v="1"/>
    <n v="116047.67"/>
    <n v="505697"/>
    <x v="1"/>
    <n v="123146.6"/>
    <s v="Branch"/>
    <d v="2022-11-10T00:00:00"/>
    <x v="0"/>
    <n v="1786529.29"/>
    <n v="311"/>
    <s v="None"/>
    <x v="1"/>
    <s v="No"/>
    <n v="2010"/>
    <n v="114"/>
    <x v="1"/>
  </r>
  <r>
    <x v="5697"/>
    <n v="4037692583"/>
    <x v="3"/>
    <x v="4"/>
    <s v="Female"/>
    <n v="52"/>
    <x v="0"/>
    <s v="Student"/>
    <x v="2"/>
    <n v="384226.95"/>
    <n v="505698"/>
    <x v="3"/>
    <n v="198683.55"/>
    <s v="ATM"/>
    <d v="2024-06-16T00:00:00"/>
    <x v="3"/>
    <n v="835072.43"/>
    <n v="476"/>
    <s v="None"/>
    <x v="0"/>
    <s v="Yes"/>
    <n v="2020"/>
    <n v="28"/>
    <x v="3"/>
  </r>
  <r>
    <x v="5698"/>
    <n v="1842589289"/>
    <x v="1"/>
    <x v="6"/>
    <s v="Male"/>
    <n v="66"/>
    <x v="0"/>
    <s v="Self-Employed"/>
    <x v="1"/>
    <n v="388676.28"/>
    <n v="505699"/>
    <x v="3"/>
    <n v="16583.810000000001"/>
    <s v="Mobile App"/>
    <d v="2022-12-08T00:00:00"/>
    <x v="4"/>
    <n v="1130701.31"/>
    <n v="543"/>
    <s v="Debit"/>
    <x v="0"/>
    <s v="Yes"/>
    <n v="2007"/>
    <n v="64"/>
    <x v="11"/>
  </r>
  <r>
    <x v="5699"/>
    <n v="3883890297"/>
    <x v="1"/>
    <x v="0"/>
    <s v="Female"/>
    <n v="67"/>
    <x v="0"/>
    <s v="Retired"/>
    <x v="2"/>
    <n v="62398.080000000002"/>
    <n v="505700"/>
    <x v="2"/>
    <n v="186310.19"/>
    <s v="ATM"/>
    <d v="2023-01-16T00:00:00"/>
    <x v="1"/>
    <n v="914137.11"/>
    <n v="487"/>
    <s v="None"/>
    <x v="0"/>
    <s v="Yes"/>
    <n v="2016"/>
    <n v="97"/>
    <x v="8"/>
  </r>
  <r>
    <x v="5700"/>
    <n v="6379151029"/>
    <x v="5"/>
    <x v="2"/>
    <s v="Male"/>
    <n v="45"/>
    <x v="1"/>
    <s v="Retired"/>
    <x v="0"/>
    <n v="4309.53"/>
    <n v="505701"/>
    <x v="3"/>
    <n v="176187.29"/>
    <s v="Branch"/>
    <d v="2024-02-11T00:00:00"/>
    <x v="3"/>
    <n v="1821635.18"/>
    <n v="443"/>
    <s v="Credit"/>
    <x v="0"/>
    <s v="No"/>
    <n v="2010"/>
    <n v="76"/>
    <x v="6"/>
  </r>
  <r>
    <x v="5701"/>
    <n v="9669642043"/>
    <x v="6"/>
    <x v="5"/>
    <s v="Female"/>
    <n v="34"/>
    <x v="3"/>
    <s v="Business"/>
    <x v="2"/>
    <n v="201288.83"/>
    <n v="505702"/>
    <x v="0"/>
    <n v="155856.12"/>
    <s v="Online"/>
    <d v="2022-04-07T00:00:00"/>
    <x v="1"/>
    <n v="398940.41"/>
    <n v="630"/>
    <s v="Credit"/>
    <x v="1"/>
    <s v="No"/>
    <n v="2009"/>
    <n v="6"/>
    <x v="4"/>
  </r>
  <r>
    <x v="5702"/>
    <n v="8298045700"/>
    <x v="3"/>
    <x v="1"/>
    <s v="Female"/>
    <n v="63"/>
    <x v="0"/>
    <s v="Retired"/>
    <x v="1"/>
    <n v="347642.28"/>
    <n v="505703"/>
    <x v="3"/>
    <n v="20619.53"/>
    <s v="Mobile App"/>
    <d v="2022-05-30T00:00:00"/>
    <x v="0"/>
    <n v="1677819.67"/>
    <n v="454"/>
    <s v="Credit"/>
    <x v="1"/>
    <s v="Yes"/>
    <n v="2019"/>
    <n v="8"/>
    <x v="9"/>
  </r>
  <r>
    <x v="5703"/>
    <n v="3769367445"/>
    <x v="3"/>
    <x v="0"/>
    <s v="Male"/>
    <n v="28"/>
    <x v="3"/>
    <s v="Self-Employed"/>
    <x v="2"/>
    <n v="433465.55"/>
    <n v="505704"/>
    <x v="3"/>
    <n v="58243.49"/>
    <s v="Mobile App"/>
    <d v="2023-11-28T00:00:00"/>
    <x v="3"/>
    <n v="120160.83"/>
    <n v="699"/>
    <s v="Credit"/>
    <x v="1"/>
    <s v="No"/>
    <n v="2017"/>
    <n v="115"/>
    <x v="1"/>
  </r>
  <r>
    <x v="5704"/>
    <n v="7059379636"/>
    <x v="0"/>
    <x v="1"/>
    <s v="Male"/>
    <n v="40"/>
    <x v="1"/>
    <s v="Student"/>
    <x v="2"/>
    <n v="83499.73"/>
    <n v="505705"/>
    <x v="3"/>
    <n v="54296.19"/>
    <s v="Online"/>
    <d v="2022-01-31T00:00:00"/>
    <x v="4"/>
    <n v="1714610.83"/>
    <n v="654"/>
    <s v="Debit"/>
    <x v="0"/>
    <s v="Yes"/>
    <n v="2011"/>
    <n v="80"/>
    <x v="8"/>
  </r>
  <r>
    <x v="5705"/>
    <n v="7552771743"/>
    <x v="2"/>
    <x v="6"/>
    <s v="Male"/>
    <n v="43"/>
    <x v="1"/>
    <s v="Business"/>
    <x v="2"/>
    <n v="407830.25"/>
    <n v="505706"/>
    <x v="1"/>
    <n v="106898.64"/>
    <s v="ATM"/>
    <d v="2023-12-17T00:00:00"/>
    <x v="4"/>
    <n v="1805847.49"/>
    <n v="871"/>
    <s v="Credit"/>
    <x v="0"/>
    <s v="No"/>
    <n v="2010"/>
    <n v="85"/>
    <x v="11"/>
  </r>
  <r>
    <x v="5706"/>
    <n v="7851332590"/>
    <x v="0"/>
    <x v="3"/>
    <s v="Male"/>
    <n v="63"/>
    <x v="0"/>
    <s v="Self-Employed"/>
    <x v="2"/>
    <n v="342542.77"/>
    <n v="505707"/>
    <x v="2"/>
    <n v="24081.08"/>
    <s v="Mobile App"/>
    <d v="2023-09-01T00:00:00"/>
    <x v="0"/>
    <n v="1579623.33"/>
    <n v="522"/>
    <s v="Debit"/>
    <x v="1"/>
    <s v="Yes"/>
    <n v="2007"/>
    <n v="10"/>
    <x v="5"/>
  </r>
  <r>
    <x v="5707"/>
    <n v="5569464350"/>
    <x v="2"/>
    <x v="7"/>
    <s v="Female"/>
    <n v="22"/>
    <x v="2"/>
    <s v="Student"/>
    <x v="2"/>
    <n v="83811.679999999993"/>
    <n v="505708"/>
    <x v="3"/>
    <n v="163271.1"/>
    <s v="ATM"/>
    <d v="2024-04-01T00:00:00"/>
    <x v="4"/>
    <n v="554251.26"/>
    <n v="442"/>
    <s v="Debit"/>
    <x v="1"/>
    <s v="Yes"/>
    <n v="2017"/>
    <n v="104"/>
    <x v="4"/>
  </r>
  <r>
    <x v="5708"/>
    <n v="7611583810"/>
    <x v="3"/>
    <x v="4"/>
    <s v="Female"/>
    <n v="43"/>
    <x v="1"/>
    <s v="Self-Employed"/>
    <x v="2"/>
    <n v="436768.16"/>
    <n v="505709"/>
    <x v="2"/>
    <n v="136466.5"/>
    <s v="Branch"/>
    <d v="2023-09-28T00:00:00"/>
    <x v="0"/>
    <n v="228232.7"/>
    <n v="322"/>
    <s v="Debit"/>
    <x v="1"/>
    <s v="Yes"/>
    <n v="2010"/>
    <n v="60"/>
    <x v="5"/>
  </r>
  <r>
    <x v="5709"/>
    <n v="8630399795"/>
    <x v="6"/>
    <x v="6"/>
    <s v="Female"/>
    <n v="23"/>
    <x v="2"/>
    <s v="Retired"/>
    <x v="2"/>
    <n v="466561.32"/>
    <n v="505710"/>
    <x v="0"/>
    <n v="172226.86"/>
    <s v="ATM"/>
    <d v="2022-06-18T00:00:00"/>
    <x v="4"/>
    <n v="1001714.66"/>
    <n v="342"/>
    <s v="Credit"/>
    <x v="1"/>
    <s v="No"/>
    <n v="2023"/>
    <n v="3"/>
    <x v="3"/>
  </r>
  <r>
    <x v="5710"/>
    <n v="2379719050"/>
    <x v="1"/>
    <x v="0"/>
    <s v="Female"/>
    <n v="68"/>
    <x v="0"/>
    <s v="Self-Employed"/>
    <x v="2"/>
    <n v="133637.60999999999"/>
    <n v="505711"/>
    <x v="2"/>
    <n v="44602.71"/>
    <s v="Branch"/>
    <d v="2022-01-09T00:00:00"/>
    <x v="3"/>
    <n v="1331649.81"/>
    <n v="565"/>
    <s v="Debit"/>
    <x v="0"/>
    <s v="Yes"/>
    <n v="2023"/>
    <n v="61"/>
    <x v="8"/>
  </r>
  <r>
    <x v="5711"/>
    <n v="6825618200"/>
    <x v="5"/>
    <x v="0"/>
    <s v="Female"/>
    <n v="60"/>
    <x v="0"/>
    <s v="Business"/>
    <x v="0"/>
    <n v="75196.91"/>
    <n v="505712"/>
    <x v="2"/>
    <n v="124132.52"/>
    <s v="Mobile App"/>
    <d v="2022-06-25T00:00:00"/>
    <x v="1"/>
    <n v="1638397.93"/>
    <n v="680"/>
    <s v="Credit"/>
    <x v="0"/>
    <s v="Yes"/>
    <n v="2016"/>
    <n v="62"/>
    <x v="3"/>
  </r>
  <r>
    <x v="5712"/>
    <n v="6388506020"/>
    <x v="4"/>
    <x v="2"/>
    <s v="Female"/>
    <n v="51"/>
    <x v="0"/>
    <s v="Self-Employed"/>
    <x v="0"/>
    <n v="483845.49"/>
    <n v="505713"/>
    <x v="3"/>
    <n v="170206.1"/>
    <s v="Branch"/>
    <d v="2024-03-01T00:00:00"/>
    <x v="1"/>
    <n v="1011845.78"/>
    <n v="534"/>
    <s v="Debit"/>
    <x v="0"/>
    <s v="Yes"/>
    <n v="2021"/>
    <n v="39"/>
    <x v="10"/>
  </r>
  <r>
    <x v="5713"/>
    <n v="9370306486"/>
    <x v="2"/>
    <x v="1"/>
    <s v="Male"/>
    <n v="59"/>
    <x v="0"/>
    <s v="Salaried"/>
    <x v="1"/>
    <n v="12419.3"/>
    <n v="505714"/>
    <x v="0"/>
    <n v="10184.870000000001"/>
    <s v="Mobile App"/>
    <d v="2023-02-21T00:00:00"/>
    <x v="2"/>
    <n v="1093311.47"/>
    <n v="430"/>
    <s v="Credit"/>
    <x v="1"/>
    <s v="Yes"/>
    <n v="2006"/>
    <n v="93"/>
    <x v="6"/>
  </r>
  <r>
    <x v="5714"/>
    <n v="4102034036"/>
    <x v="1"/>
    <x v="6"/>
    <s v="Female"/>
    <n v="30"/>
    <x v="3"/>
    <s v="Retired"/>
    <x v="1"/>
    <n v="474251.4"/>
    <n v="505715"/>
    <x v="1"/>
    <n v="110163.26"/>
    <s v="Branch"/>
    <d v="2023-04-12T00:00:00"/>
    <x v="1"/>
    <n v="1872124.87"/>
    <n v="827"/>
    <s v="Debit"/>
    <x v="1"/>
    <s v="Yes"/>
    <n v="2018"/>
    <n v="20"/>
    <x v="4"/>
  </r>
  <r>
    <x v="5715"/>
    <n v="5873587203"/>
    <x v="5"/>
    <x v="5"/>
    <s v="Male"/>
    <n v="42"/>
    <x v="1"/>
    <s v="Self-Employed"/>
    <x v="1"/>
    <n v="108896.2"/>
    <n v="505716"/>
    <x v="0"/>
    <n v="145471.78"/>
    <s v="Online"/>
    <d v="2022-10-16T00:00:00"/>
    <x v="4"/>
    <n v="95557.92"/>
    <n v="531"/>
    <s v="Debit"/>
    <x v="1"/>
    <s v="No"/>
    <n v="2020"/>
    <n v="81"/>
    <x v="2"/>
  </r>
  <r>
    <x v="5716"/>
    <n v="7047277362"/>
    <x v="6"/>
    <x v="0"/>
    <s v="Female"/>
    <n v="19"/>
    <x v="2"/>
    <s v="Student"/>
    <x v="1"/>
    <n v="219627"/>
    <n v="505717"/>
    <x v="1"/>
    <n v="74377.77"/>
    <s v="ATM"/>
    <d v="2023-03-29T00:00:00"/>
    <x v="2"/>
    <n v="637883.55000000005"/>
    <n v="622"/>
    <s v="Credit"/>
    <x v="0"/>
    <s v="No"/>
    <n v="2015"/>
    <n v="24"/>
    <x v="10"/>
  </r>
  <r>
    <x v="5717"/>
    <n v="8802325640"/>
    <x v="3"/>
    <x v="5"/>
    <s v="Male"/>
    <n v="31"/>
    <x v="3"/>
    <s v="Retired"/>
    <x v="1"/>
    <n v="154867.56"/>
    <n v="505718"/>
    <x v="1"/>
    <n v="70772.66"/>
    <s v="Branch"/>
    <d v="2023-03-23T00:00:00"/>
    <x v="2"/>
    <n v="876327.83"/>
    <n v="720"/>
    <s v="None"/>
    <x v="1"/>
    <s v="Yes"/>
    <n v="2018"/>
    <n v="41"/>
    <x v="10"/>
  </r>
  <r>
    <x v="5718"/>
    <n v="7473391640"/>
    <x v="6"/>
    <x v="5"/>
    <s v="Male"/>
    <n v="34"/>
    <x v="3"/>
    <s v="Student"/>
    <x v="1"/>
    <n v="77700.34"/>
    <n v="505719"/>
    <x v="1"/>
    <n v="6556.44"/>
    <s v="Online"/>
    <d v="2023-05-18T00:00:00"/>
    <x v="3"/>
    <n v="1279021.51"/>
    <n v="500"/>
    <s v="Debit"/>
    <x v="1"/>
    <s v="Yes"/>
    <n v="2008"/>
    <n v="82"/>
    <x v="9"/>
  </r>
  <r>
    <x v="5719"/>
    <n v="1457188901"/>
    <x v="2"/>
    <x v="1"/>
    <s v="Female"/>
    <n v="58"/>
    <x v="0"/>
    <s v="Business"/>
    <x v="0"/>
    <n v="176886.01"/>
    <n v="505720"/>
    <x v="1"/>
    <n v="97992.39"/>
    <s v="Online"/>
    <d v="2022-11-05T00:00:00"/>
    <x v="3"/>
    <n v="190092.59"/>
    <n v="345"/>
    <s v="Credit"/>
    <x v="0"/>
    <s v="No"/>
    <n v="2013"/>
    <n v="48"/>
    <x v="1"/>
  </r>
  <r>
    <x v="5720"/>
    <n v="5162856722"/>
    <x v="3"/>
    <x v="7"/>
    <s v="Male"/>
    <n v="57"/>
    <x v="0"/>
    <s v="Salaried"/>
    <x v="0"/>
    <n v="270084.67"/>
    <n v="505721"/>
    <x v="2"/>
    <n v="119301.86"/>
    <s v="Online"/>
    <d v="2023-01-06T00:00:00"/>
    <x v="3"/>
    <n v="1749711.36"/>
    <n v="715"/>
    <s v="Debit"/>
    <x v="0"/>
    <s v="Yes"/>
    <n v="2015"/>
    <n v="28"/>
    <x v="8"/>
  </r>
  <r>
    <x v="5721"/>
    <n v="6152451710"/>
    <x v="0"/>
    <x v="6"/>
    <s v="Female"/>
    <n v="57"/>
    <x v="0"/>
    <s v="Self-Employed"/>
    <x v="0"/>
    <n v="47819.59"/>
    <n v="505722"/>
    <x v="1"/>
    <n v="148104.88"/>
    <s v="ATM"/>
    <d v="2024-02-28T00:00:00"/>
    <x v="4"/>
    <n v="632816.27"/>
    <n v="417"/>
    <s v="Debit"/>
    <x v="0"/>
    <s v="No"/>
    <n v="2012"/>
    <n v="60"/>
    <x v="6"/>
  </r>
  <r>
    <x v="5722"/>
    <n v="1257159566"/>
    <x v="5"/>
    <x v="6"/>
    <s v="Male"/>
    <n v="56"/>
    <x v="0"/>
    <s v="Retired"/>
    <x v="2"/>
    <n v="404779.5"/>
    <n v="505723"/>
    <x v="2"/>
    <n v="17358.11"/>
    <s v="Branch"/>
    <d v="2024-04-11T00:00:00"/>
    <x v="4"/>
    <n v="370139.82"/>
    <n v="875"/>
    <s v="None"/>
    <x v="1"/>
    <s v="No"/>
    <n v="2018"/>
    <n v="79"/>
    <x v="4"/>
  </r>
  <r>
    <x v="5723"/>
    <n v="3357729777"/>
    <x v="0"/>
    <x v="5"/>
    <s v="Female"/>
    <n v="42"/>
    <x v="1"/>
    <s v="Self-Employed"/>
    <x v="2"/>
    <n v="400390.38"/>
    <n v="505724"/>
    <x v="0"/>
    <n v="83390.84"/>
    <s v="ATM"/>
    <d v="2022-10-15T00:00:00"/>
    <x v="4"/>
    <n v="1183034.07"/>
    <n v="758"/>
    <s v="Debit"/>
    <x v="1"/>
    <s v="Yes"/>
    <n v="2022"/>
    <n v="9"/>
    <x v="2"/>
  </r>
  <r>
    <x v="5724"/>
    <n v="8716581903"/>
    <x v="3"/>
    <x v="7"/>
    <s v="Male"/>
    <n v="44"/>
    <x v="1"/>
    <s v="Self-Employed"/>
    <x v="1"/>
    <n v="398943.35"/>
    <n v="505725"/>
    <x v="1"/>
    <n v="51582.48"/>
    <s v="Branch"/>
    <d v="2022-07-11T00:00:00"/>
    <x v="1"/>
    <n v="281104.18"/>
    <n v="830"/>
    <s v="Credit"/>
    <x v="1"/>
    <s v="Yes"/>
    <n v="2016"/>
    <n v="40"/>
    <x v="0"/>
  </r>
  <r>
    <x v="5725"/>
    <n v="5482940168"/>
    <x v="4"/>
    <x v="3"/>
    <s v="Female"/>
    <n v="65"/>
    <x v="0"/>
    <s v="Retired"/>
    <x v="0"/>
    <n v="343537.93"/>
    <n v="505726"/>
    <x v="3"/>
    <n v="41454.980000000003"/>
    <s v="Online"/>
    <d v="2023-03-01T00:00:00"/>
    <x v="0"/>
    <n v="660120.47"/>
    <n v="557"/>
    <s v="Debit"/>
    <x v="0"/>
    <s v="No"/>
    <n v="2020"/>
    <n v="45"/>
    <x v="10"/>
  </r>
  <r>
    <x v="5726"/>
    <n v="7005266053"/>
    <x v="5"/>
    <x v="0"/>
    <s v="Female"/>
    <n v="68"/>
    <x v="0"/>
    <s v="Salaried"/>
    <x v="1"/>
    <n v="228175.92"/>
    <n v="505727"/>
    <x v="1"/>
    <n v="49206.76"/>
    <s v="Online"/>
    <d v="2023-04-12T00:00:00"/>
    <x v="3"/>
    <n v="1723723.91"/>
    <n v="411"/>
    <s v="Credit"/>
    <x v="1"/>
    <s v="No"/>
    <n v="2011"/>
    <n v="102"/>
    <x v="4"/>
  </r>
  <r>
    <x v="5727"/>
    <n v="4315561998"/>
    <x v="5"/>
    <x v="0"/>
    <s v="Female"/>
    <n v="41"/>
    <x v="1"/>
    <s v="Salaried"/>
    <x v="0"/>
    <n v="417028.38"/>
    <n v="505728"/>
    <x v="1"/>
    <n v="72177.61"/>
    <s v="Online"/>
    <d v="2022-02-15T00:00:00"/>
    <x v="2"/>
    <n v="1578701.15"/>
    <n v="877"/>
    <s v="None"/>
    <x v="0"/>
    <s v="No"/>
    <n v="2010"/>
    <n v="117"/>
    <x v="6"/>
  </r>
  <r>
    <x v="5728"/>
    <n v="7020215143"/>
    <x v="0"/>
    <x v="6"/>
    <s v="Male"/>
    <n v="66"/>
    <x v="0"/>
    <s v="Business"/>
    <x v="0"/>
    <n v="426072.65"/>
    <n v="505729"/>
    <x v="1"/>
    <n v="146583.67000000001"/>
    <s v="ATM"/>
    <d v="2024-02-01T00:00:00"/>
    <x v="2"/>
    <n v="562085.07999999996"/>
    <n v="871"/>
    <s v="Credit"/>
    <x v="0"/>
    <s v="Yes"/>
    <n v="2018"/>
    <n v="96"/>
    <x v="6"/>
  </r>
  <r>
    <x v="5729"/>
    <n v="4431994207"/>
    <x v="5"/>
    <x v="1"/>
    <s v="Female"/>
    <n v="50"/>
    <x v="1"/>
    <s v="Retired"/>
    <x v="1"/>
    <n v="143443.04"/>
    <n v="505730"/>
    <x v="1"/>
    <n v="87194.55"/>
    <s v="Online"/>
    <d v="2023-02-10T00:00:00"/>
    <x v="2"/>
    <n v="839435.37"/>
    <n v="872"/>
    <s v="Credit"/>
    <x v="1"/>
    <s v="No"/>
    <n v="2011"/>
    <n v="112"/>
    <x v="6"/>
  </r>
  <r>
    <x v="5730"/>
    <n v="7539934960"/>
    <x v="3"/>
    <x v="1"/>
    <s v="Female"/>
    <n v="44"/>
    <x v="1"/>
    <s v="Retired"/>
    <x v="1"/>
    <n v="240994.18"/>
    <n v="505731"/>
    <x v="3"/>
    <n v="12728.43"/>
    <s v="Mobile App"/>
    <d v="2024-02-25T00:00:00"/>
    <x v="0"/>
    <n v="1015373.11"/>
    <n v="380"/>
    <s v="Debit"/>
    <x v="0"/>
    <s v="Yes"/>
    <n v="2007"/>
    <n v="58"/>
    <x v="6"/>
  </r>
  <r>
    <x v="5731"/>
    <n v="5712286421"/>
    <x v="4"/>
    <x v="5"/>
    <s v="Female"/>
    <n v="62"/>
    <x v="0"/>
    <s v="Student"/>
    <x v="2"/>
    <n v="102278.47"/>
    <n v="505732"/>
    <x v="0"/>
    <n v="69543.61"/>
    <s v="Mobile App"/>
    <d v="2022-04-10T00:00:00"/>
    <x v="4"/>
    <n v="1134029.8"/>
    <n v="792"/>
    <s v="Credit"/>
    <x v="0"/>
    <s v="Yes"/>
    <n v="2016"/>
    <n v="85"/>
    <x v="4"/>
  </r>
  <r>
    <x v="5732"/>
    <n v="8194270449"/>
    <x v="2"/>
    <x v="7"/>
    <s v="Female"/>
    <n v="48"/>
    <x v="1"/>
    <s v="Student"/>
    <x v="0"/>
    <n v="128639.42"/>
    <n v="505733"/>
    <x v="1"/>
    <n v="22028.37"/>
    <s v="Online"/>
    <d v="2024-06-05T00:00:00"/>
    <x v="4"/>
    <n v="600826.89"/>
    <n v="747"/>
    <s v="Debit"/>
    <x v="1"/>
    <s v="Yes"/>
    <n v="2008"/>
    <n v="68"/>
    <x v="3"/>
  </r>
  <r>
    <x v="5733"/>
    <n v="9500184366"/>
    <x v="2"/>
    <x v="7"/>
    <s v="Male"/>
    <n v="65"/>
    <x v="0"/>
    <s v="Student"/>
    <x v="2"/>
    <n v="120237.92"/>
    <n v="505734"/>
    <x v="3"/>
    <n v="42455.97"/>
    <s v="ATM"/>
    <d v="2022-06-02T00:00:00"/>
    <x v="4"/>
    <n v="1068200.17"/>
    <n v="824"/>
    <s v="Credit"/>
    <x v="1"/>
    <s v="Yes"/>
    <n v="2012"/>
    <n v="57"/>
    <x v="3"/>
  </r>
  <r>
    <x v="5734"/>
    <n v="8352782110"/>
    <x v="3"/>
    <x v="0"/>
    <s v="Male"/>
    <n v="55"/>
    <x v="0"/>
    <s v="Salaried"/>
    <x v="2"/>
    <n v="413646.65"/>
    <n v="505735"/>
    <x v="3"/>
    <n v="25950.59"/>
    <s v="Online"/>
    <d v="2023-04-29T00:00:00"/>
    <x v="2"/>
    <n v="1546502.35"/>
    <n v="563"/>
    <s v="None"/>
    <x v="0"/>
    <s v="No"/>
    <n v="2011"/>
    <n v="3"/>
    <x v="4"/>
  </r>
  <r>
    <x v="5735"/>
    <n v="7413431996"/>
    <x v="0"/>
    <x v="0"/>
    <s v="Male"/>
    <n v="32"/>
    <x v="3"/>
    <s v="Business"/>
    <x v="2"/>
    <n v="126156.92"/>
    <n v="505736"/>
    <x v="0"/>
    <n v="194402.19"/>
    <s v="Branch"/>
    <d v="2023-12-21T00:00:00"/>
    <x v="0"/>
    <n v="1371962.35"/>
    <n v="747"/>
    <s v="Credit"/>
    <x v="0"/>
    <s v="Yes"/>
    <n v="2012"/>
    <n v="40"/>
    <x v="11"/>
  </r>
  <r>
    <x v="5736"/>
    <n v="4682194957"/>
    <x v="6"/>
    <x v="1"/>
    <s v="Female"/>
    <n v="61"/>
    <x v="0"/>
    <s v="Business"/>
    <x v="2"/>
    <n v="273610.59999999998"/>
    <n v="505737"/>
    <x v="0"/>
    <n v="176029.41"/>
    <s v="Mobile App"/>
    <d v="2024-05-07T00:00:00"/>
    <x v="1"/>
    <n v="1901890.01"/>
    <n v="507"/>
    <s v="Credit"/>
    <x v="0"/>
    <s v="Yes"/>
    <n v="2005"/>
    <n v="16"/>
    <x v="9"/>
  </r>
  <r>
    <x v="5737"/>
    <n v="1448708042"/>
    <x v="3"/>
    <x v="4"/>
    <s v="Male"/>
    <n v="57"/>
    <x v="0"/>
    <s v="Self-Employed"/>
    <x v="0"/>
    <n v="314494.84999999998"/>
    <n v="505738"/>
    <x v="0"/>
    <n v="125026.99"/>
    <s v="Branch"/>
    <d v="2022-03-18T00:00:00"/>
    <x v="0"/>
    <n v="477293.28"/>
    <n v="466"/>
    <s v="None"/>
    <x v="0"/>
    <s v="No"/>
    <n v="2013"/>
    <n v="53"/>
    <x v="10"/>
  </r>
  <r>
    <x v="5738"/>
    <n v="4279216501"/>
    <x v="2"/>
    <x v="4"/>
    <s v="Male"/>
    <n v="18"/>
    <x v="2"/>
    <s v="Business"/>
    <x v="0"/>
    <n v="372596.67"/>
    <n v="505739"/>
    <x v="3"/>
    <n v="50186.79"/>
    <s v="Online"/>
    <d v="2022-04-06T00:00:00"/>
    <x v="0"/>
    <n v="1356472.57"/>
    <n v="754"/>
    <s v="Debit"/>
    <x v="0"/>
    <s v="No"/>
    <n v="2020"/>
    <n v="111"/>
    <x v="4"/>
  </r>
  <r>
    <x v="5739"/>
    <n v="7272100663"/>
    <x v="3"/>
    <x v="5"/>
    <s v="Male"/>
    <n v="28"/>
    <x v="3"/>
    <s v="Student"/>
    <x v="2"/>
    <n v="15474.63"/>
    <n v="505740"/>
    <x v="2"/>
    <n v="34939.769999999997"/>
    <s v="Online"/>
    <d v="2024-04-14T00:00:00"/>
    <x v="3"/>
    <n v="1899382.43"/>
    <n v="842"/>
    <s v="None"/>
    <x v="0"/>
    <s v="Yes"/>
    <n v="2019"/>
    <n v="108"/>
    <x v="4"/>
  </r>
  <r>
    <x v="5740"/>
    <n v="1498290891"/>
    <x v="5"/>
    <x v="4"/>
    <s v="Male"/>
    <n v="32"/>
    <x v="3"/>
    <s v="Retired"/>
    <x v="0"/>
    <n v="238397.98"/>
    <n v="505741"/>
    <x v="2"/>
    <n v="168407.26"/>
    <s v="Branch"/>
    <d v="2022-04-29T00:00:00"/>
    <x v="1"/>
    <n v="192220.66"/>
    <n v="414"/>
    <s v="Debit"/>
    <x v="1"/>
    <s v="Yes"/>
    <n v="2012"/>
    <n v="110"/>
    <x v="4"/>
  </r>
  <r>
    <x v="5741"/>
    <n v="3890160055"/>
    <x v="5"/>
    <x v="7"/>
    <s v="Male"/>
    <n v="50"/>
    <x v="1"/>
    <s v="Self-Employed"/>
    <x v="2"/>
    <n v="147011.74"/>
    <n v="505742"/>
    <x v="3"/>
    <n v="14635.59"/>
    <s v="Mobile App"/>
    <d v="2022-08-30T00:00:00"/>
    <x v="0"/>
    <n v="1123840.04"/>
    <n v="860"/>
    <s v="Credit"/>
    <x v="0"/>
    <s v="No"/>
    <n v="2006"/>
    <n v="63"/>
    <x v="7"/>
  </r>
  <r>
    <x v="5742"/>
    <n v="2857347273"/>
    <x v="3"/>
    <x v="4"/>
    <s v="Male"/>
    <n v="65"/>
    <x v="0"/>
    <s v="Salaried"/>
    <x v="1"/>
    <n v="417152.99"/>
    <n v="505743"/>
    <x v="1"/>
    <n v="138674.62"/>
    <s v="ATM"/>
    <d v="2024-01-11T00:00:00"/>
    <x v="1"/>
    <n v="1968783.64"/>
    <n v="787"/>
    <s v="Credit"/>
    <x v="1"/>
    <s v="Yes"/>
    <n v="2008"/>
    <n v="91"/>
    <x v="8"/>
  </r>
  <r>
    <x v="5743"/>
    <n v="1843047121"/>
    <x v="0"/>
    <x v="3"/>
    <s v="Female"/>
    <n v="49"/>
    <x v="1"/>
    <s v="Business"/>
    <x v="2"/>
    <n v="19337.77"/>
    <n v="505744"/>
    <x v="3"/>
    <n v="59040.61"/>
    <s v="Mobile App"/>
    <d v="2022-01-19T00:00:00"/>
    <x v="0"/>
    <n v="122862.73"/>
    <n v="327"/>
    <s v="Debit"/>
    <x v="1"/>
    <s v="Yes"/>
    <n v="2015"/>
    <n v="46"/>
    <x v="8"/>
  </r>
  <r>
    <x v="5744"/>
    <n v="3773516255"/>
    <x v="6"/>
    <x v="6"/>
    <s v="Female"/>
    <n v="42"/>
    <x v="1"/>
    <s v="Retired"/>
    <x v="1"/>
    <n v="104290.06"/>
    <n v="505745"/>
    <x v="3"/>
    <n v="97973.68"/>
    <s v="Online"/>
    <d v="2022-03-19T00:00:00"/>
    <x v="1"/>
    <n v="725891.94"/>
    <n v="580"/>
    <s v="Debit"/>
    <x v="1"/>
    <s v="Yes"/>
    <n v="2021"/>
    <n v="78"/>
    <x v="10"/>
  </r>
  <r>
    <x v="5745"/>
    <n v="8928524343"/>
    <x v="5"/>
    <x v="6"/>
    <s v="Male"/>
    <n v="56"/>
    <x v="0"/>
    <s v="Student"/>
    <x v="2"/>
    <n v="158563.60999999999"/>
    <n v="505746"/>
    <x v="0"/>
    <n v="145768.92000000001"/>
    <s v="Branch"/>
    <d v="2022-01-21T00:00:00"/>
    <x v="1"/>
    <n v="169999.09"/>
    <n v="651"/>
    <s v="None"/>
    <x v="1"/>
    <s v="No"/>
    <n v="2023"/>
    <n v="97"/>
    <x v="8"/>
  </r>
  <r>
    <x v="5746"/>
    <n v="8417210385"/>
    <x v="2"/>
    <x v="2"/>
    <s v="Female"/>
    <n v="50"/>
    <x v="1"/>
    <s v="Salaried"/>
    <x v="2"/>
    <n v="39842.870000000003"/>
    <n v="505747"/>
    <x v="0"/>
    <n v="7364.31"/>
    <s v="ATM"/>
    <d v="2024-01-06T00:00:00"/>
    <x v="1"/>
    <n v="1171582.74"/>
    <n v="891"/>
    <s v="Credit"/>
    <x v="1"/>
    <s v="Yes"/>
    <n v="2009"/>
    <n v="71"/>
    <x v="8"/>
  </r>
  <r>
    <x v="5747"/>
    <n v="5253158534"/>
    <x v="4"/>
    <x v="0"/>
    <s v="Female"/>
    <n v="46"/>
    <x v="1"/>
    <s v="Salaried"/>
    <x v="0"/>
    <n v="198313.5"/>
    <n v="505748"/>
    <x v="1"/>
    <n v="35193.360000000001"/>
    <s v="ATM"/>
    <d v="2022-02-19T00:00:00"/>
    <x v="3"/>
    <n v="1705453.71"/>
    <n v="615"/>
    <s v="Credit"/>
    <x v="1"/>
    <s v="No"/>
    <n v="2022"/>
    <n v="54"/>
    <x v="6"/>
  </r>
  <r>
    <x v="5748"/>
    <n v="8471467076"/>
    <x v="5"/>
    <x v="0"/>
    <s v="Female"/>
    <n v="51"/>
    <x v="0"/>
    <s v="Business"/>
    <x v="1"/>
    <n v="372140.43"/>
    <n v="505749"/>
    <x v="3"/>
    <n v="129465.08"/>
    <s v="ATM"/>
    <d v="2023-10-26T00:00:00"/>
    <x v="4"/>
    <n v="483885.04"/>
    <n v="555"/>
    <s v="Debit"/>
    <x v="1"/>
    <s v="Yes"/>
    <n v="2021"/>
    <n v="119"/>
    <x v="2"/>
  </r>
  <r>
    <x v="5749"/>
    <n v="2063515010"/>
    <x v="2"/>
    <x v="1"/>
    <s v="Female"/>
    <n v="25"/>
    <x v="2"/>
    <s v="Retired"/>
    <x v="0"/>
    <n v="106944.75"/>
    <n v="505750"/>
    <x v="1"/>
    <n v="183954.71"/>
    <s v="Mobile App"/>
    <d v="2022-03-02T00:00:00"/>
    <x v="0"/>
    <n v="408485.27"/>
    <n v="621"/>
    <s v="None"/>
    <x v="1"/>
    <s v="No"/>
    <n v="2013"/>
    <n v="102"/>
    <x v="10"/>
  </r>
  <r>
    <x v="5750"/>
    <n v="9426699661"/>
    <x v="4"/>
    <x v="5"/>
    <s v="Female"/>
    <n v="28"/>
    <x v="3"/>
    <s v="Student"/>
    <x v="2"/>
    <n v="377479.89"/>
    <n v="505751"/>
    <x v="0"/>
    <n v="51695.21"/>
    <s v="ATM"/>
    <d v="2022-12-02T00:00:00"/>
    <x v="3"/>
    <n v="1060174.96"/>
    <n v="524"/>
    <s v="Debit"/>
    <x v="1"/>
    <s v="Yes"/>
    <n v="2023"/>
    <n v="40"/>
    <x v="11"/>
  </r>
  <r>
    <x v="5751"/>
    <n v="3387316706"/>
    <x v="6"/>
    <x v="3"/>
    <s v="Male"/>
    <n v="30"/>
    <x v="3"/>
    <s v="Student"/>
    <x v="1"/>
    <n v="264978.09000000003"/>
    <n v="505752"/>
    <x v="3"/>
    <n v="30020.63"/>
    <s v="Branch"/>
    <d v="2022-12-23T00:00:00"/>
    <x v="0"/>
    <n v="710763.36"/>
    <n v="463"/>
    <s v="Debit"/>
    <x v="0"/>
    <s v="No"/>
    <n v="2016"/>
    <n v="12"/>
    <x v="11"/>
  </r>
  <r>
    <x v="5752"/>
    <n v="8437199500"/>
    <x v="4"/>
    <x v="6"/>
    <s v="Male"/>
    <n v="22"/>
    <x v="2"/>
    <s v="Student"/>
    <x v="2"/>
    <n v="173017.21"/>
    <n v="505753"/>
    <x v="3"/>
    <n v="184972.26"/>
    <s v="ATM"/>
    <d v="2022-03-13T00:00:00"/>
    <x v="0"/>
    <n v="1652219.49"/>
    <n v="315"/>
    <s v="Credit"/>
    <x v="1"/>
    <s v="No"/>
    <n v="2005"/>
    <n v="83"/>
    <x v="10"/>
  </r>
  <r>
    <x v="5753"/>
    <n v="6398334969"/>
    <x v="5"/>
    <x v="2"/>
    <s v="Female"/>
    <n v="67"/>
    <x v="0"/>
    <s v="Student"/>
    <x v="1"/>
    <n v="185034.23"/>
    <n v="505754"/>
    <x v="2"/>
    <n v="173079.81"/>
    <s v="Mobile App"/>
    <d v="2024-04-07T00:00:00"/>
    <x v="2"/>
    <n v="267928.95"/>
    <n v="867"/>
    <s v="Debit"/>
    <x v="1"/>
    <s v="Yes"/>
    <n v="2008"/>
    <n v="49"/>
    <x v="4"/>
  </r>
  <r>
    <x v="5754"/>
    <n v="1752488428"/>
    <x v="4"/>
    <x v="3"/>
    <s v="Male"/>
    <n v="36"/>
    <x v="1"/>
    <s v="Business"/>
    <x v="1"/>
    <n v="59036.26"/>
    <n v="505755"/>
    <x v="0"/>
    <n v="181966.91"/>
    <s v="ATM"/>
    <d v="2022-12-15T00:00:00"/>
    <x v="2"/>
    <n v="1828932.52"/>
    <n v="395"/>
    <s v="Credit"/>
    <x v="1"/>
    <s v="No"/>
    <n v="2008"/>
    <n v="39"/>
    <x v="11"/>
  </r>
  <r>
    <x v="5755"/>
    <n v="8261363809"/>
    <x v="0"/>
    <x v="5"/>
    <s v="Male"/>
    <n v="38"/>
    <x v="1"/>
    <s v="Business"/>
    <x v="2"/>
    <n v="125640.72"/>
    <n v="505756"/>
    <x v="1"/>
    <n v="25031.24"/>
    <s v="Branch"/>
    <d v="2023-03-11T00:00:00"/>
    <x v="3"/>
    <n v="1621479.96"/>
    <n v="350"/>
    <s v="Debit"/>
    <x v="1"/>
    <s v="Yes"/>
    <n v="2005"/>
    <n v="57"/>
    <x v="10"/>
  </r>
  <r>
    <x v="5756"/>
    <n v="8914710962"/>
    <x v="2"/>
    <x v="5"/>
    <s v="Male"/>
    <n v="20"/>
    <x v="2"/>
    <s v="Retired"/>
    <x v="2"/>
    <n v="365880.97"/>
    <n v="505757"/>
    <x v="3"/>
    <n v="184717.94"/>
    <s v="Branch"/>
    <d v="2023-03-10T00:00:00"/>
    <x v="0"/>
    <n v="30225.119999999999"/>
    <n v="460"/>
    <s v="Debit"/>
    <x v="1"/>
    <s v="No"/>
    <n v="2021"/>
    <n v="32"/>
    <x v="10"/>
  </r>
  <r>
    <x v="5757"/>
    <n v="7363163479"/>
    <x v="5"/>
    <x v="3"/>
    <s v="Male"/>
    <n v="43"/>
    <x v="1"/>
    <s v="Self-Employed"/>
    <x v="0"/>
    <n v="431510.07"/>
    <n v="505758"/>
    <x v="0"/>
    <n v="116303.69"/>
    <s v="Mobile App"/>
    <d v="2022-02-26T00:00:00"/>
    <x v="3"/>
    <n v="556905.56000000006"/>
    <n v="488"/>
    <s v="Debit"/>
    <x v="1"/>
    <s v="Yes"/>
    <n v="2007"/>
    <n v="31"/>
    <x v="6"/>
  </r>
  <r>
    <x v="5758"/>
    <n v="2300290920"/>
    <x v="5"/>
    <x v="1"/>
    <s v="Male"/>
    <n v="50"/>
    <x v="1"/>
    <s v="Business"/>
    <x v="0"/>
    <n v="133533.5"/>
    <n v="505759"/>
    <x v="1"/>
    <n v="133422.71"/>
    <s v="Mobile App"/>
    <d v="2022-07-16T00:00:00"/>
    <x v="4"/>
    <n v="1827190.82"/>
    <n v="875"/>
    <s v="Debit"/>
    <x v="0"/>
    <s v="No"/>
    <n v="2018"/>
    <n v="81"/>
    <x v="0"/>
  </r>
  <r>
    <x v="5759"/>
    <n v="3124368201"/>
    <x v="3"/>
    <x v="4"/>
    <s v="Male"/>
    <n v="47"/>
    <x v="1"/>
    <s v="Student"/>
    <x v="2"/>
    <n v="294745.96999999997"/>
    <n v="505760"/>
    <x v="2"/>
    <n v="90878.34"/>
    <s v="Branch"/>
    <d v="2023-06-20T00:00:00"/>
    <x v="4"/>
    <n v="1710408.88"/>
    <n v="582"/>
    <s v="Credit"/>
    <x v="0"/>
    <s v="No"/>
    <n v="2012"/>
    <n v="44"/>
    <x v="3"/>
  </r>
  <r>
    <x v="5760"/>
    <n v="4437522834"/>
    <x v="0"/>
    <x v="0"/>
    <s v="Male"/>
    <n v="39"/>
    <x v="1"/>
    <s v="Retired"/>
    <x v="0"/>
    <n v="18328.63"/>
    <n v="505761"/>
    <x v="0"/>
    <n v="71144.06"/>
    <s v="Branch"/>
    <d v="2022-09-12T00:00:00"/>
    <x v="2"/>
    <n v="986033.08"/>
    <n v="417"/>
    <s v="None"/>
    <x v="0"/>
    <s v="Yes"/>
    <n v="2014"/>
    <n v="84"/>
    <x v="5"/>
  </r>
  <r>
    <x v="5761"/>
    <n v="3311527209"/>
    <x v="0"/>
    <x v="5"/>
    <s v="Female"/>
    <n v="22"/>
    <x v="2"/>
    <s v="Student"/>
    <x v="0"/>
    <n v="39625.71"/>
    <n v="505762"/>
    <x v="1"/>
    <n v="22659.48"/>
    <s v="Branch"/>
    <d v="2024-02-17T00:00:00"/>
    <x v="2"/>
    <n v="1094647.79"/>
    <n v="683"/>
    <s v="None"/>
    <x v="1"/>
    <s v="Yes"/>
    <n v="2008"/>
    <n v="10"/>
    <x v="6"/>
  </r>
  <r>
    <x v="5762"/>
    <n v="6583345411"/>
    <x v="3"/>
    <x v="3"/>
    <s v="Female"/>
    <n v="36"/>
    <x v="1"/>
    <s v="Business"/>
    <x v="2"/>
    <n v="482219.27"/>
    <n v="505763"/>
    <x v="3"/>
    <n v="44800.78"/>
    <s v="Branch"/>
    <d v="2023-12-10T00:00:00"/>
    <x v="3"/>
    <n v="161633.23000000001"/>
    <n v="832"/>
    <s v="Debit"/>
    <x v="0"/>
    <s v="No"/>
    <n v="2018"/>
    <n v="74"/>
    <x v="11"/>
  </r>
  <r>
    <x v="5763"/>
    <n v="1688802088"/>
    <x v="4"/>
    <x v="5"/>
    <s v="Female"/>
    <n v="26"/>
    <x v="3"/>
    <s v="Retired"/>
    <x v="1"/>
    <n v="448356.54"/>
    <n v="505764"/>
    <x v="0"/>
    <n v="117567.67"/>
    <s v="Mobile App"/>
    <d v="2023-07-11T00:00:00"/>
    <x v="4"/>
    <n v="1599619.8"/>
    <n v="718"/>
    <s v="Debit"/>
    <x v="0"/>
    <s v="Yes"/>
    <n v="2015"/>
    <n v="72"/>
    <x v="0"/>
  </r>
  <r>
    <x v="5764"/>
    <n v="1659786684"/>
    <x v="2"/>
    <x v="0"/>
    <s v="Male"/>
    <n v="41"/>
    <x v="1"/>
    <s v="Student"/>
    <x v="2"/>
    <n v="41559.89"/>
    <n v="505765"/>
    <x v="2"/>
    <n v="63441.06"/>
    <s v="Online"/>
    <d v="2022-07-01T00:00:00"/>
    <x v="4"/>
    <n v="152703.64000000001"/>
    <n v="851"/>
    <s v="Credit"/>
    <x v="1"/>
    <s v="Yes"/>
    <n v="2018"/>
    <n v="79"/>
    <x v="0"/>
  </r>
  <r>
    <x v="5765"/>
    <n v="8760573627"/>
    <x v="1"/>
    <x v="1"/>
    <s v="Female"/>
    <n v="56"/>
    <x v="0"/>
    <s v="Self-Employed"/>
    <x v="0"/>
    <n v="411341.66"/>
    <n v="505766"/>
    <x v="0"/>
    <n v="24027.59"/>
    <s v="Online"/>
    <d v="2024-01-18T00:00:00"/>
    <x v="3"/>
    <n v="1287802.54"/>
    <n v="506"/>
    <s v="Credit"/>
    <x v="0"/>
    <s v="No"/>
    <n v="2022"/>
    <n v="101"/>
    <x v="8"/>
  </r>
  <r>
    <x v="5766"/>
    <n v="7957702258"/>
    <x v="6"/>
    <x v="0"/>
    <s v="Male"/>
    <n v="29"/>
    <x v="3"/>
    <s v="Salaried"/>
    <x v="2"/>
    <n v="52149.1"/>
    <n v="505767"/>
    <x v="1"/>
    <n v="141956.29"/>
    <s v="ATM"/>
    <d v="2023-09-18T00:00:00"/>
    <x v="4"/>
    <n v="227789.6"/>
    <n v="565"/>
    <s v="Credit"/>
    <x v="1"/>
    <s v="Yes"/>
    <n v="2019"/>
    <n v="27"/>
    <x v="5"/>
  </r>
  <r>
    <x v="5767"/>
    <n v="5553611785"/>
    <x v="0"/>
    <x v="6"/>
    <s v="Female"/>
    <n v="63"/>
    <x v="0"/>
    <s v="Salaried"/>
    <x v="2"/>
    <n v="414423.66"/>
    <n v="505768"/>
    <x v="1"/>
    <n v="105754.25"/>
    <s v="Branch"/>
    <d v="2022-09-24T00:00:00"/>
    <x v="2"/>
    <n v="867373.07"/>
    <n v="831"/>
    <s v="Credit"/>
    <x v="1"/>
    <s v="No"/>
    <n v="2009"/>
    <n v="116"/>
    <x v="5"/>
  </r>
  <r>
    <x v="5768"/>
    <n v="9939931387"/>
    <x v="1"/>
    <x v="0"/>
    <s v="Female"/>
    <n v="65"/>
    <x v="0"/>
    <s v="Student"/>
    <x v="1"/>
    <n v="456836.85"/>
    <n v="505769"/>
    <x v="0"/>
    <n v="8312.68"/>
    <s v="ATM"/>
    <d v="2022-08-13T00:00:00"/>
    <x v="3"/>
    <n v="720103.06"/>
    <n v="770"/>
    <s v="None"/>
    <x v="1"/>
    <s v="No"/>
    <n v="2012"/>
    <n v="85"/>
    <x v="7"/>
  </r>
  <r>
    <x v="5769"/>
    <n v="8056687019"/>
    <x v="2"/>
    <x v="4"/>
    <s v="Male"/>
    <n v="62"/>
    <x v="0"/>
    <s v="Salaried"/>
    <x v="1"/>
    <n v="77389.7"/>
    <n v="505770"/>
    <x v="0"/>
    <n v="134538.20000000001"/>
    <s v="Mobile App"/>
    <d v="2022-04-03T00:00:00"/>
    <x v="1"/>
    <n v="829634.04"/>
    <n v="698"/>
    <s v="Debit"/>
    <x v="0"/>
    <s v="No"/>
    <n v="2013"/>
    <n v="111"/>
    <x v="4"/>
  </r>
  <r>
    <x v="5770"/>
    <n v="7292657934"/>
    <x v="6"/>
    <x v="6"/>
    <s v="Female"/>
    <n v="44"/>
    <x v="1"/>
    <s v="Self-Employed"/>
    <x v="0"/>
    <n v="74469.22"/>
    <n v="505771"/>
    <x v="1"/>
    <n v="172314.25"/>
    <s v="ATM"/>
    <d v="2022-04-08T00:00:00"/>
    <x v="1"/>
    <n v="1154888.26"/>
    <n v="660"/>
    <s v="Debit"/>
    <x v="1"/>
    <s v="No"/>
    <n v="2009"/>
    <n v="119"/>
    <x v="4"/>
  </r>
  <r>
    <x v="5771"/>
    <n v="8209237533"/>
    <x v="0"/>
    <x v="1"/>
    <s v="Male"/>
    <n v="67"/>
    <x v="0"/>
    <s v="Self-Employed"/>
    <x v="0"/>
    <n v="463359.54"/>
    <n v="505772"/>
    <x v="3"/>
    <n v="155166.82"/>
    <s v="ATM"/>
    <d v="2024-04-13T00:00:00"/>
    <x v="1"/>
    <n v="280765.73"/>
    <n v="424"/>
    <s v="Debit"/>
    <x v="1"/>
    <s v="Yes"/>
    <n v="2007"/>
    <n v="117"/>
    <x v="4"/>
  </r>
  <r>
    <x v="5772"/>
    <n v="5338233374"/>
    <x v="5"/>
    <x v="3"/>
    <s v="Female"/>
    <n v="59"/>
    <x v="0"/>
    <s v="Student"/>
    <x v="0"/>
    <n v="151414.47"/>
    <n v="505773"/>
    <x v="1"/>
    <n v="184944.17"/>
    <s v="ATM"/>
    <d v="2024-01-19T00:00:00"/>
    <x v="4"/>
    <n v="446120.95"/>
    <n v="627"/>
    <s v="Debit"/>
    <x v="0"/>
    <s v="No"/>
    <n v="2019"/>
    <n v="38"/>
    <x v="8"/>
  </r>
  <r>
    <x v="5773"/>
    <n v="2780040339"/>
    <x v="0"/>
    <x v="2"/>
    <s v="Female"/>
    <n v="38"/>
    <x v="1"/>
    <s v="Self-Employed"/>
    <x v="0"/>
    <n v="236855.09"/>
    <n v="505774"/>
    <x v="0"/>
    <n v="67645.179999999993"/>
    <s v="ATM"/>
    <d v="2022-11-07T00:00:00"/>
    <x v="2"/>
    <n v="210948.82"/>
    <n v="808"/>
    <s v="None"/>
    <x v="0"/>
    <s v="No"/>
    <n v="2010"/>
    <n v="31"/>
    <x v="1"/>
  </r>
  <r>
    <x v="5774"/>
    <n v="1458332529"/>
    <x v="6"/>
    <x v="5"/>
    <s v="Male"/>
    <n v="55"/>
    <x v="0"/>
    <s v="Salaried"/>
    <x v="0"/>
    <n v="152915.35999999999"/>
    <n v="505775"/>
    <x v="3"/>
    <n v="17707.36"/>
    <s v="Online"/>
    <d v="2022-02-17T00:00:00"/>
    <x v="2"/>
    <n v="1305933.31"/>
    <n v="794"/>
    <s v="None"/>
    <x v="0"/>
    <s v="Yes"/>
    <n v="2015"/>
    <n v="85"/>
    <x v="6"/>
  </r>
  <r>
    <x v="5775"/>
    <n v="8752464480"/>
    <x v="4"/>
    <x v="4"/>
    <s v="Female"/>
    <n v="52"/>
    <x v="0"/>
    <s v="Student"/>
    <x v="2"/>
    <n v="374918.67"/>
    <n v="505776"/>
    <x v="2"/>
    <n v="142853.98000000001"/>
    <s v="Online"/>
    <d v="2024-03-26T00:00:00"/>
    <x v="4"/>
    <n v="105935.5"/>
    <n v="861"/>
    <s v="Debit"/>
    <x v="0"/>
    <s v="Yes"/>
    <n v="2021"/>
    <n v="59"/>
    <x v="10"/>
  </r>
  <r>
    <x v="5776"/>
    <n v="6283178722"/>
    <x v="1"/>
    <x v="4"/>
    <s v="Female"/>
    <n v="49"/>
    <x v="1"/>
    <s v="Salaried"/>
    <x v="2"/>
    <n v="106332.18"/>
    <n v="505777"/>
    <x v="1"/>
    <n v="180403.23"/>
    <s v="Branch"/>
    <d v="2022-06-18T00:00:00"/>
    <x v="2"/>
    <n v="1316790.3400000001"/>
    <n v="338"/>
    <s v="Debit"/>
    <x v="0"/>
    <s v="No"/>
    <n v="2019"/>
    <n v="2"/>
    <x v="3"/>
  </r>
  <r>
    <x v="5777"/>
    <n v="1137516499"/>
    <x v="4"/>
    <x v="6"/>
    <s v="Female"/>
    <n v="53"/>
    <x v="0"/>
    <s v="Self-Employed"/>
    <x v="0"/>
    <n v="247565.93"/>
    <n v="505778"/>
    <x v="2"/>
    <n v="63867.49"/>
    <s v="Branch"/>
    <d v="2023-04-17T00:00:00"/>
    <x v="3"/>
    <n v="1945979.44"/>
    <n v="369"/>
    <s v="Credit"/>
    <x v="0"/>
    <s v="No"/>
    <n v="2008"/>
    <n v="93"/>
    <x v="4"/>
  </r>
  <r>
    <x v="5778"/>
    <n v="9830797057"/>
    <x v="5"/>
    <x v="5"/>
    <s v="Female"/>
    <n v="50"/>
    <x v="1"/>
    <s v="Self-Employed"/>
    <x v="1"/>
    <n v="425381.34"/>
    <n v="505779"/>
    <x v="3"/>
    <n v="53145.24"/>
    <s v="ATM"/>
    <d v="2023-07-24T00:00:00"/>
    <x v="3"/>
    <n v="1778407.81"/>
    <n v="546"/>
    <s v="Credit"/>
    <x v="1"/>
    <s v="No"/>
    <n v="2008"/>
    <n v="74"/>
    <x v="0"/>
  </r>
  <r>
    <x v="5779"/>
    <n v="3540173189"/>
    <x v="6"/>
    <x v="6"/>
    <s v="Female"/>
    <n v="60"/>
    <x v="0"/>
    <s v="Retired"/>
    <x v="1"/>
    <n v="471381.36"/>
    <n v="505780"/>
    <x v="2"/>
    <n v="143000.4"/>
    <s v="Branch"/>
    <d v="2023-02-27T00:00:00"/>
    <x v="4"/>
    <n v="652428.01"/>
    <n v="444"/>
    <s v="Debit"/>
    <x v="1"/>
    <s v="Yes"/>
    <n v="2008"/>
    <n v="86"/>
    <x v="6"/>
  </r>
  <r>
    <x v="5780"/>
    <n v="7359733795"/>
    <x v="2"/>
    <x v="7"/>
    <s v="Male"/>
    <n v="34"/>
    <x v="3"/>
    <s v="Business"/>
    <x v="0"/>
    <n v="177015.1"/>
    <n v="505781"/>
    <x v="2"/>
    <n v="145667.95000000001"/>
    <s v="ATM"/>
    <d v="2022-08-01T00:00:00"/>
    <x v="2"/>
    <n v="429486.37"/>
    <n v="563"/>
    <s v="None"/>
    <x v="0"/>
    <s v="No"/>
    <n v="2005"/>
    <n v="76"/>
    <x v="7"/>
  </r>
  <r>
    <x v="5781"/>
    <n v="6337791796"/>
    <x v="4"/>
    <x v="7"/>
    <s v="Male"/>
    <n v="22"/>
    <x v="2"/>
    <s v="Business"/>
    <x v="2"/>
    <n v="57871.18"/>
    <n v="505782"/>
    <x v="3"/>
    <n v="165927.28"/>
    <s v="ATM"/>
    <d v="2023-08-07T00:00:00"/>
    <x v="4"/>
    <n v="1920664.46"/>
    <n v="303"/>
    <s v="Debit"/>
    <x v="0"/>
    <s v="No"/>
    <n v="2018"/>
    <n v="25"/>
    <x v="7"/>
  </r>
  <r>
    <x v="5782"/>
    <n v="6685544456"/>
    <x v="6"/>
    <x v="6"/>
    <s v="Male"/>
    <n v="61"/>
    <x v="0"/>
    <s v="Student"/>
    <x v="1"/>
    <n v="405033.58"/>
    <n v="505783"/>
    <x v="3"/>
    <n v="149200.35"/>
    <s v="Mobile App"/>
    <d v="2023-01-29T00:00:00"/>
    <x v="2"/>
    <n v="887617.4"/>
    <n v="855"/>
    <s v="None"/>
    <x v="1"/>
    <s v="Yes"/>
    <n v="2015"/>
    <n v="25"/>
    <x v="8"/>
  </r>
  <r>
    <x v="5783"/>
    <n v="9211003722"/>
    <x v="0"/>
    <x v="5"/>
    <s v="Male"/>
    <n v="37"/>
    <x v="1"/>
    <s v="Salaried"/>
    <x v="1"/>
    <n v="56264.39"/>
    <n v="505784"/>
    <x v="1"/>
    <n v="80146.75"/>
    <s v="Online"/>
    <d v="2022-11-05T00:00:00"/>
    <x v="2"/>
    <n v="704804.85"/>
    <n v="818"/>
    <s v="Credit"/>
    <x v="0"/>
    <s v="No"/>
    <n v="2010"/>
    <n v="18"/>
    <x v="1"/>
  </r>
  <r>
    <x v="5784"/>
    <n v="5076656257"/>
    <x v="2"/>
    <x v="1"/>
    <s v="Male"/>
    <n v="40"/>
    <x v="1"/>
    <s v="Business"/>
    <x v="1"/>
    <n v="389864.43"/>
    <n v="505785"/>
    <x v="2"/>
    <n v="84658.92"/>
    <s v="ATM"/>
    <d v="2022-04-19T00:00:00"/>
    <x v="3"/>
    <n v="252111.21"/>
    <n v="722"/>
    <s v="Credit"/>
    <x v="0"/>
    <s v="Yes"/>
    <n v="2019"/>
    <n v="96"/>
    <x v="4"/>
  </r>
  <r>
    <x v="5785"/>
    <n v="6805282810"/>
    <x v="3"/>
    <x v="5"/>
    <s v="Male"/>
    <n v="56"/>
    <x v="0"/>
    <s v="Student"/>
    <x v="1"/>
    <n v="344804.83"/>
    <n v="505786"/>
    <x v="0"/>
    <n v="160946.6"/>
    <s v="Mobile App"/>
    <d v="2023-08-10T00:00:00"/>
    <x v="3"/>
    <n v="333127.23"/>
    <n v="428"/>
    <s v="None"/>
    <x v="0"/>
    <s v="Yes"/>
    <n v="2012"/>
    <n v="84"/>
    <x v="7"/>
  </r>
  <r>
    <x v="5786"/>
    <n v="1803812563"/>
    <x v="3"/>
    <x v="0"/>
    <s v="Female"/>
    <n v="21"/>
    <x v="2"/>
    <s v="Self-Employed"/>
    <x v="2"/>
    <n v="289202.23"/>
    <n v="505787"/>
    <x v="0"/>
    <n v="53503.44"/>
    <s v="Online"/>
    <d v="2024-04-07T00:00:00"/>
    <x v="3"/>
    <n v="1483450.11"/>
    <n v="320"/>
    <s v="None"/>
    <x v="0"/>
    <s v="Yes"/>
    <n v="2018"/>
    <n v="98"/>
    <x v="4"/>
  </r>
  <r>
    <x v="5787"/>
    <n v="7046198313"/>
    <x v="4"/>
    <x v="1"/>
    <s v="Male"/>
    <n v="43"/>
    <x v="1"/>
    <s v="Business"/>
    <x v="2"/>
    <n v="469805.25"/>
    <n v="505788"/>
    <x v="3"/>
    <n v="21841.47"/>
    <s v="Branch"/>
    <d v="2023-05-16T00:00:00"/>
    <x v="0"/>
    <n v="402805.15"/>
    <n v="605"/>
    <s v="None"/>
    <x v="0"/>
    <s v="Yes"/>
    <n v="2007"/>
    <n v="59"/>
    <x v="9"/>
  </r>
  <r>
    <x v="5788"/>
    <n v="8864241057"/>
    <x v="5"/>
    <x v="4"/>
    <s v="Male"/>
    <n v="47"/>
    <x v="1"/>
    <s v="Salaried"/>
    <x v="1"/>
    <n v="161874.21"/>
    <n v="505789"/>
    <x v="0"/>
    <n v="43667.87"/>
    <s v="Branch"/>
    <d v="2022-03-19T00:00:00"/>
    <x v="4"/>
    <n v="358031.18"/>
    <n v="354"/>
    <s v="Debit"/>
    <x v="0"/>
    <s v="No"/>
    <n v="2005"/>
    <n v="87"/>
    <x v="10"/>
  </r>
  <r>
    <x v="5789"/>
    <n v="6990566732"/>
    <x v="6"/>
    <x v="3"/>
    <s v="Female"/>
    <n v="65"/>
    <x v="0"/>
    <s v="Retired"/>
    <x v="2"/>
    <n v="47571.33"/>
    <n v="505790"/>
    <x v="1"/>
    <n v="101117.49"/>
    <s v="Online"/>
    <d v="2023-08-04T00:00:00"/>
    <x v="1"/>
    <n v="644467.07999999996"/>
    <n v="590"/>
    <s v="Credit"/>
    <x v="0"/>
    <s v="Yes"/>
    <n v="2008"/>
    <n v="45"/>
    <x v="7"/>
  </r>
  <r>
    <x v="5790"/>
    <n v="6922114013"/>
    <x v="1"/>
    <x v="6"/>
    <s v="Female"/>
    <n v="64"/>
    <x v="0"/>
    <s v="Retired"/>
    <x v="2"/>
    <n v="490820.47"/>
    <n v="505791"/>
    <x v="3"/>
    <n v="114139.46"/>
    <s v="Online"/>
    <d v="2023-05-27T00:00:00"/>
    <x v="2"/>
    <n v="1826668.67"/>
    <n v="489"/>
    <s v="None"/>
    <x v="1"/>
    <s v="Yes"/>
    <n v="2015"/>
    <n v="21"/>
    <x v="9"/>
  </r>
  <r>
    <x v="5791"/>
    <n v="9215580337"/>
    <x v="5"/>
    <x v="1"/>
    <s v="Male"/>
    <n v="63"/>
    <x v="0"/>
    <s v="Business"/>
    <x v="0"/>
    <n v="221132.77"/>
    <n v="505792"/>
    <x v="3"/>
    <n v="14213.82"/>
    <s v="ATM"/>
    <d v="2022-02-19T00:00:00"/>
    <x v="0"/>
    <n v="1178731.74"/>
    <n v="428"/>
    <s v="Debit"/>
    <x v="0"/>
    <s v="Yes"/>
    <n v="2011"/>
    <n v="13"/>
    <x v="6"/>
  </r>
  <r>
    <x v="5792"/>
    <n v="5692489893"/>
    <x v="2"/>
    <x v="4"/>
    <s v="Female"/>
    <n v="46"/>
    <x v="1"/>
    <s v="Retired"/>
    <x v="0"/>
    <n v="217262.12"/>
    <n v="505793"/>
    <x v="2"/>
    <n v="60742.36"/>
    <s v="Branch"/>
    <d v="2022-04-22T00:00:00"/>
    <x v="3"/>
    <n v="1550065.31"/>
    <n v="866"/>
    <s v="None"/>
    <x v="1"/>
    <s v="No"/>
    <n v="2005"/>
    <n v="34"/>
    <x v="4"/>
  </r>
  <r>
    <x v="5793"/>
    <n v="5898398677"/>
    <x v="4"/>
    <x v="1"/>
    <s v="Female"/>
    <n v="51"/>
    <x v="0"/>
    <s v="Student"/>
    <x v="0"/>
    <n v="45675.34"/>
    <n v="505794"/>
    <x v="3"/>
    <n v="149883.56"/>
    <s v="Online"/>
    <d v="2024-03-03T00:00:00"/>
    <x v="4"/>
    <n v="1437800.62"/>
    <n v="533"/>
    <s v="Credit"/>
    <x v="0"/>
    <s v="Yes"/>
    <n v="2022"/>
    <n v="4"/>
    <x v="10"/>
  </r>
  <r>
    <x v="5794"/>
    <n v="7062585770"/>
    <x v="5"/>
    <x v="4"/>
    <s v="Female"/>
    <n v="27"/>
    <x v="3"/>
    <s v="Salaried"/>
    <x v="0"/>
    <n v="372032.66"/>
    <n v="505795"/>
    <x v="0"/>
    <n v="172508.25"/>
    <s v="ATM"/>
    <d v="2023-06-22T00:00:00"/>
    <x v="2"/>
    <n v="1899770.84"/>
    <n v="898"/>
    <s v="Debit"/>
    <x v="1"/>
    <s v="Yes"/>
    <n v="2014"/>
    <n v="85"/>
    <x v="3"/>
  </r>
  <r>
    <x v="5795"/>
    <n v="9090985338"/>
    <x v="4"/>
    <x v="7"/>
    <s v="Female"/>
    <n v="37"/>
    <x v="1"/>
    <s v="Self-Employed"/>
    <x v="1"/>
    <n v="360338.68"/>
    <n v="505796"/>
    <x v="3"/>
    <n v="26073.34"/>
    <s v="ATM"/>
    <d v="2023-07-04T00:00:00"/>
    <x v="2"/>
    <n v="1380806.76"/>
    <n v="804"/>
    <s v="None"/>
    <x v="0"/>
    <s v="No"/>
    <n v="2010"/>
    <n v="88"/>
    <x v="0"/>
  </r>
  <r>
    <x v="5796"/>
    <n v="6380773283"/>
    <x v="0"/>
    <x v="7"/>
    <s v="Male"/>
    <n v="41"/>
    <x v="1"/>
    <s v="Salaried"/>
    <x v="0"/>
    <n v="73502.86"/>
    <n v="505797"/>
    <x v="2"/>
    <n v="103791.41"/>
    <s v="Online"/>
    <d v="2023-07-10T00:00:00"/>
    <x v="0"/>
    <n v="250453.87"/>
    <n v="883"/>
    <s v="None"/>
    <x v="1"/>
    <s v="No"/>
    <n v="2023"/>
    <n v="97"/>
    <x v="0"/>
  </r>
  <r>
    <x v="5797"/>
    <n v="8553874941"/>
    <x v="2"/>
    <x v="2"/>
    <s v="Male"/>
    <n v="51"/>
    <x v="0"/>
    <s v="Self-Employed"/>
    <x v="0"/>
    <n v="117669.54"/>
    <n v="505798"/>
    <x v="1"/>
    <n v="30033.16"/>
    <s v="ATM"/>
    <d v="2024-03-23T00:00:00"/>
    <x v="3"/>
    <n v="404182.61"/>
    <n v="461"/>
    <s v="None"/>
    <x v="1"/>
    <s v="Yes"/>
    <n v="2018"/>
    <n v="33"/>
    <x v="10"/>
  </r>
  <r>
    <x v="5798"/>
    <n v="3409990932"/>
    <x v="1"/>
    <x v="1"/>
    <s v="Female"/>
    <n v="54"/>
    <x v="0"/>
    <s v="Retired"/>
    <x v="2"/>
    <n v="9190.82"/>
    <n v="505799"/>
    <x v="0"/>
    <n v="144438.34"/>
    <s v="Mobile App"/>
    <d v="2024-05-15T00:00:00"/>
    <x v="1"/>
    <n v="1405688.05"/>
    <n v="783"/>
    <s v="Debit"/>
    <x v="0"/>
    <s v="Yes"/>
    <n v="2020"/>
    <n v="112"/>
    <x v="9"/>
  </r>
  <r>
    <x v="5799"/>
    <n v="2718995193"/>
    <x v="6"/>
    <x v="1"/>
    <s v="Female"/>
    <n v="30"/>
    <x v="3"/>
    <s v="Student"/>
    <x v="1"/>
    <n v="444974.71"/>
    <n v="505800"/>
    <x v="3"/>
    <n v="31483.32"/>
    <s v="Mobile App"/>
    <d v="2023-06-13T00:00:00"/>
    <x v="2"/>
    <n v="430027.84"/>
    <n v="855"/>
    <s v="Debit"/>
    <x v="0"/>
    <s v="Yes"/>
    <n v="2019"/>
    <n v="40"/>
    <x v="3"/>
  </r>
  <r>
    <x v="5800"/>
    <n v="8258016862"/>
    <x v="2"/>
    <x v="6"/>
    <s v="Female"/>
    <n v="40"/>
    <x v="1"/>
    <s v="Self-Employed"/>
    <x v="2"/>
    <n v="123019.52"/>
    <n v="505801"/>
    <x v="1"/>
    <n v="19424.240000000002"/>
    <s v="Mobile App"/>
    <d v="2023-01-07T00:00:00"/>
    <x v="3"/>
    <n v="1653346.55"/>
    <n v="624"/>
    <s v="None"/>
    <x v="0"/>
    <s v="No"/>
    <n v="2015"/>
    <n v="78"/>
    <x v="8"/>
  </r>
  <r>
    <x v="5801"/>
    <n v="2089758616"/>
    <x v="6"/>
    <x v="2"/>
    <s v="Male"/>
    <n v="27"/>
    <x v="3"/>
    <s v="Retired"/>
    <x v="2"/>
    <n v="463593.41"/>
    <n v="505802"/>
    <x v="2"/>
    <n v="88200.46"/>
    <s v="Branch"/>
    <d v="2023-05-15T00:00:00"/>
    <x v="0"/>
    <n v="1759333.06"/>
    <n v="565"/>
    <s v="Debit"/>
    <x v="0"/>
    <s v="No"/>
    <n v="2006"/>
    <n v="9"/>
    <x v="9"/>
  </r>
  <r>
    <x v="5802"/>
    <n v="4441867589"/>
    <x v="6"/>
    <x v="3"/>
    <s v="Female"/>
    <n v="39"/>
    <x v="1"/>
    <s v="Self-Employed"/>
    <x v="2"/>
    <n v="286013.64"/>
    <n v="505803"/>
    <x v="2"/>
    <n v="19035.54"/>
    <s v="Online"/>
    <d v="2022-02-22T00:00:00"/>
    <x v="4"/>
    <n v="828786.12"/>
    <n v="534"/>
    <s v="Credit"/>
    <x v="1"/>
    <s v="No"/>
    <n v="2007"/>
    <n v="103"/>
    <x v="6"/>
  </r>
  <r>
    <x v="5803"/>
    <n v="1301666930"/>
    <x v="5"/>
    <x v="6"/>
    <s v="Male"/>
    <n v="62"/>
    <x v="0"/>
    <s v="Business"/>
    <x v="0"/>
    <n v="213278.41"/>
    <n v="505804"/>
    <x v="1"/>
    <n v="163233.98000000001"/>
    <s v="Mobile App"/>
    <d v="2023-11-07T00:00:00"/>
    <x v="4"/>
    <n v="764660.55"/>
    <n v="725"/>
    <s v="Credit"/>
    <x v="1"/>
    <s v="Yes"/>
    <n v="2018"/>
    <n v="99"/>
    <x v="1"/>
  </r>
  <r>
    <x v="5804"/>
    <n v="1751387406"/>
    <x v="0"/>
    <x v="5"/>
    <s v="Male"/>
    <n v="31"/>
    <x v="3"/>
    <s v="Salaried"/>
    <x v="1"/>
    <n v="4907.41"/>
    <n v="505805"/>
    <x v="2"/>
    <n v="165385.79"/>
    <s v="Branch"/>
    <d v="2024-01-07T00:00:00"/>
    <x v="0"/>
    <n v="241557.3"/>
    <n v="798"/>
    <s v="Credit"/>
    <x v="0"/>
    <s v="Yes"/>
    <n v="2006"/>
    <n v="54"/>
    <x v="8"/>
  </r>
  <r>
    <x v="5805"/>
    <n v="4589272326"/>
    <x v="5"/>
    <x v="3"/>
    <s v="Female"/>
    <n v="42"/>
    <x v="1"/>
    <s v="Student"/>
    <x v="0"/>
    <n v="47043.87"/>
    <n v="505806"/>
    <x v="2"/>
    <n v="102394.26"/>
    <s v="Online"/>
    <d v="2023-08-30T00:00:00"/>
    <x v="1"/>
    <n v="1875637.04"/>
    <n v="695"/>
    <s v="Debit"/>
    <x v="1"/>
    <s v="Yes"/>
    <n v="2005"/>
    <n v="114"/>
    <x v="7"/>
  </r>
  <r>
    <x v="5806"/>
    <n v="7820859898"/>
    <x v="3"/>
    <x v="6"/>
    <s v="Female"/>
    <n v="35"/>
    <x v="3"/>
    <s v="Retired"/>
    <x v="1"/>
    <n v="80183.350000000006"/>
    <n v="505807"/>
    <x v="2"/>
    <n v="114535.55"/>
    <s v="ATM"/>
    <d v="2022-01-18T00:00:00"/>
    <x v="4"/>
    <n v="974199.66"/>
    <n v="879"/>
    <s v="None"/>
    <x v="1"/>
    <s v="Yes"/>
    <n v="2013"/>
    <n v="46"/>
    <x v="8"/>
  </r>
  <r>
    <x v="5807"/>
    <n v="7468072850"/>
    <x v="3"/>
    <x v="3"/>
    <s v="Female"/>
    <n v="37"/>
    <x v="1"/>
    <s v="Student"/>
    <x v="2"/>
    <n v="53742.43"/>
    <n v="505808"/>
    <x v="2"/>
    <n v="26605.65"/>
    <s v="ATM"/>
    <d v="2022-09-25T00:00:00"/>
    <x v="0"/>
    <n v="1416115.19"/>
    <n v="337"/>
    <s v="Debit"/>
    <x v="0"/>
    <s v="No"/>
    <n v="2009"/>
    <n v="10"/>
    <x v="5"/>
  </r>
  <r>
    <x v="5808"/>
    <n v="1395555434"/>
    <x v="6"/>
    <x v="1"/>
    <s v="Female"/>
    <n v="45"/>
    <x v="1"/>
    <s v="Salaried"/>
    <x v="1"/>
    <n v="128845.47"/>
    <n v="505809"/>
    <x v="3"/>
    <n v="55401.24"/>
    <s v="Online"/>
    <d v="2023-03-30T00:00:00"/>
    <x v="4"/>
    <n v="315362.65999999997"/>
    <n v="523"/>
    <s v="Credit"/>
    <x v="1"/>
    <s v="No"/>
    <n v="2018"/>
    <n v="67"/>
    <x v="10"/>
  </r>
  <r>
    <x v="5809"/>
    <n v="4767367509"/>
    <x v="0"/>
    <x v="5"/>
    <s v="Female"/>
    <n v="25"/>
    <x v="2"/>
    <s v="Self-Employed"/>
    <x v="2"/>
    <n v="78137.91"/>
    <n v="505810"/>
    <x v="1"/>
    <n v="24288.35"/>
    <s v="Online"/>
    <d v="2023-01-30T00:00:00"/>
    <x v="0"/>
    <n v="1079100.01"/>
    <n v="831"/>
    <s v="Debit"/>
    <x v="0"/>
    <s v="Yes"/>
    <n v="2012"/>
    <n v="71"/>
    <x v="8"/>
  </r>
  <r>
    <x v="5810"/>
    <n v="6992570744"/>
    <x v="2"/>
    <x v="3"/>
    <s v="Female"/>
    <n v="22"/>
    <x v="2"/>
    <s v="Self-Employed"/>
    <x v="0"/>
    <n v="332253.03999999998"/>
    <n v="505811"/>
    <x v="1"/>
    <n v="42953.06"/>
    <s v="ATM"/>
    <d v="2022-09-12T00:00:00"/>
    <x v="4"/>
    <n v="1554344"/>
    <n v="614"/>
    <s v="Credit"/>
    <x v="1"/>
    <s v="No"/>
    <n v="2022"/>
    <n v="74"/>
    <x v="5"/>
  </r>
  <r>
    <x v="5811"/>
    <n v="8991438996"/>
    <x v="6"/>
    <x v="5"/>
    <s v="Female"/>
    <n v="38"/>
    <x v="1"/>
    <s v="Student"/>
    <x v="2"/>
    <n v="149218.70000000001"/>
    <n v="505812"/>
    <x v="2"/>
    <n v="78966.19"/>
    <s v="Online"/>
    <d v="2024-03-04T00:00:00"/>
    <x v="1"/>
    <n v="1195811.8899999999"/>
    <n v="738"/>
    <s v="Credit"/>
    <x v="0"/>
    <s v="No"/>
    <n v="2013"/>
    <n v="92"/>
    <x v="10"/>
  </r>
  <r>
    <x v="5812"/>
    <n v="5428376076"/>
    <x v="2"/>
    <x v="6"/>
    <s v="Male"/>
    <n v="37"/>
    <x v="1"/>
    <s v="Self-Employed"/>
    <x v="0"/>
    <n v="359427.52"/>
    <n v="505813"/>
    <x v="2"/>
    <n v="136400.79999999999"/>
    <s v="Branch"/>
    <d v="2022-06-18T00:00:00"/>
    <x v="0"/>
    <n v="759713.9"/>
    <n v="870"/>
    <s v="Debit"/>
    <x v="0"/>
    <s v="Yes"/>
    <n v="2010"/>
    <n v="51"/>
    <x v="3"/>
  </r>
  <r>
    <x v="5813"/>
    <n v="5511950038"/>
    <x v="6"/>
    <x v="5"/>
    <s v="Male"/>
    <n v="61"/>
    <x v="0"/>
    <s v="Self-Employed"/>
    <x v="0"/>
    <n v="68610.880000000005"/>
    <n v="505814"/>
    <x v="1"/>
    <n v="145619.79999999999"/>
    <s v="Online"/>
    <d v="2024-05-13T00:00:00"/>
    <x v="1"/>
    <n v="1229854.26"/>
    <n v="585"/>
    <s v="Debit"/>
    <x v="1"/>
    <s v="No"/>
    <n v="2017"/>
    <n v="105"/>
    <x v="9"/>
  </r>
  <r>
    <x v="5814"/>
    <n v="1145905716"/>
    <x v="5"/>
    <x v="4"/>
    <s v="Male"/>
    <n v="33"/>
    <x v="3"/>
    <s v="Self-Employed"/>
    <x v="0"/>
    <n v="105344.65"/>
    <n v="505815"/>
    <x v="3"/>
    <n v="88949.88"/>
    <s v="ATM"/>
    <d v="2023-04-16T00:00:00"/>
    <x v="1"/>
    <n v="1991117.3"/>
    <n v="743"/>
    <s v="Credit"/>
    <x v="1"/>
    <s v="No"/>
    <n v="2009"/>
    <n v="89"/>
    <x v="4"/>
  </r>
  <r>
    <x v="5815"/>
    <n v="8913295683"/>
    <x v="6"/>
    <x v="5"/>
    <s v="Female"/>
    <n v="37"/>
    <x v="1"/>
    <s v="Business"/>
    <x v="2"/>
    <n v="393937.36"/>
    <n v="505816"/>
    <x v="0"/>
    <n v="58678.86"/>
    <s v="Branch"/>
    <d v="2023-09-23T00:00:00"/>
    <x v="2"/>
    <n v="1365342.89"/>
    <n v="668"/>
    <s v="Credit"/>
    <x v="0"/>
    <s v="No"/>
    <n v="2014"/>
    <n v="30"/>
    <x v="5"/>
  </r>
  <r>
    <x v="5816"/>
    <n v="3001214030"/>
    <x v="6"/>
    <x v="4"/>
    <s v="Male"/>
    <n v="68"/>
    <x v="0"/>
    <s v="Retired"/>
    <x v="0"/>
    <n v="317404.37"/>
    <n v="505817"/>
    <x v="3"/>
    <n v="161947.6"/>
    <s v="Branch"/>
    <d v="2023-01-04T00:00:00"/>
    <x v="0"/>
    <n v="1006242.87"/>
    <n v="788"/>
    <s v="None"/>
    <x v="0"/>
    <s v="Yes"/>
    <n v="2022"/>
    <n v="24"/>
    <x v="8"/>
  </r>
  <r>
    <x v="5817"/>
    <n v="1401381472"/>
    <x v="0"/>
    <x v="4"/>
    <s v="Male"/>
    <n v="42"/>
    <x v="1"/>
    <s v="Retired"/>
    <x v="1"/>
    <n v="49127.08"/>
    <n v="505818"/>
    <x v="3"/>
    <n v="87569.56"/>
    <s v="Mobile App"/>
    <d v="2022-05-13T00:00:00"/>
    <x v="1"/>
    <n v="1710754.48"/>
    <n v="788"/>
    <s v="Debit"/>
    <x v="0"/>
    <s v="Yes"/>
    <n v="2018"/>
    <n v="33"/>
    <x v="9"/>
  </r>
  <r>
    <x v="5818"/>
    <n v="8330733702"/>
    <x v="0"/>
    <x v="4"/>
    <s v="Female"/>
    <n v="24"/>
    <x v="2"/>
    <s v="Salaried"/>
    <x v="1"/>
    <n v="479749.07"/>
    <n v="505819"/>
    <x v="0"/>
    <n v="112147.66"/>
    <s v="ATM"/>
    <d v="2022-07-15T00:00:00"/>
    <x v="2"/>
    <n v="941708.18"/>
    <n v="305"/>
    <s v="None"/>
    <x v="0"/>
    <s v="No"/>
    <n v="2016"/>
    <n v="74"/>
    <x v="0"/>
  </r>
  <r>
    <x v="5819"/>
    <n v="9657246930"/>
    <x v="4"/>
    <x v="3"/>
    <s v="Male"/>
    <n v="42"/>
    <x v="1"/>
    <s v="Self-Employed"/>
    <x v="1"/>
    <n v="381504.73"/>
    <n v="505820"/>
    <x v="2"/>
    <n v="53422.25"/>
    <s v="ATM"/>
    <d v="2022-06-14T00:00:00"/>
    <x v="2"/>
    <n v="904348.23"/>
    <n v="646"/>
    <s v="Credit"/>
    <x v="1"/>
    <s v="No"/>
    <n v="2009"/>
    <n v="26"/>
    <x v="3"/>
  </r>
  <r>
    <x v="5820"/>
    <n v="2795288857"/>
    <x v="2"/>
    <x v="0"/>
    <s v="Female"/>
    <n v="53"/>
    <x v="0"/>
    <s v="Student"/>
    <x v="1"/>
    <n v="276770.06"/>
    <n v="505821"/>
    <x v="3"/>
    <n v="13396.58"/>
    <s v="Branch"/>
    <d v="2022-09-09T00:00:00"/>
    <x v="1"/>
    <n v="1114973.48"/>
    <n v="723"/>
    <s v="Debit"/>
    <x v="0"/>
    <s v="Yes"/>
    <n v="2009"/>
    <n v="76"/>
    <x v="5"/>
  </r>
  <r>
    <x v="5821"/>
    <n v="5699423052"/>
    <x v="0"/>
    <x v="2"/>
    <s v="Male"/>
    <n v="68"/>
    <x v="0"/>
    <s v="Self-Employed"/>
    <x v="0"/>
    <n v="172112.47"/>
    <n v="505822"/>
    <x v="2"/>
    <n v="32986.410000000003"/>
    <s v="Online"/>
    <d v="2022-02-16T00:00:00"/>
    <x v="3"/>
    <n v="640715.81999999995"/>
    <n v="554"/>
    <s v="Credit"/>
    <x v="0"/>
    <s v="Yes"/>
    <n v="2013"/>
    <n v="64"/>
    <x v="6"/>
  </r>
  <r>
    <x v="5822"/>
    <n v="8002765085"/>
    <x v="6"/>
    <x v="1"/>
    <s v="Female"/>
    <n v="27"/>
    <x v="3"/>
    <s v="Salaried"/>
    <x v="1"/>
    <n v="47876.65"/>
    <n v="505823"/>
    <x v="0"/>
    <n v="142652.07"/>
    <s v="Online"/>
    <d v="2023-01-25T00:00:00"/>
    <x v="0"/>
    <n v="142923.15"/>
    <n v="658"/>
    <s v="Debit"/>
    <x v="0"/>
    <s v="No"/>
    <n v="2020"/>
    <n v="73"/>
    <x v="8"/>
  </r>
  <r>
    <x v="5823"/>
    <n v="7275556134"/>
    <x v="0"/>
    <x v="0"/>
    <s v="Female"/>
    <n v="57"/>
    <x v="0"/>
    <s v="Self-Employed"/>
    <x v="2"/>
    <n v="179742.71"/>
    <n v="505824"/>
    <x v="3"/>
    <n v="55383.98"/>
    <s v="ATM"/>
    <d v="2022-01-22T00:00:00"/>
    <x v="0"/>
    <n v="754125.35"/>
    <n v="730"/>
    <s v="Credit"/>
    <x v="0"/>
    <s v="Yes"/>
    <n v="2010"/>
    <n v="101"/>
    <x v="8"/>
  </r>
  <r>
    <x v="5824"/>
    <n v="2336451960"/>
    <x v="0"/>
    <x v="1"/>
    <s v="Female"/>
    <n v="33"/>
    <x v="3"/>
    <s v="Business"/>
    <x v="1"/>
    <n v="162188.41"/>
    <n v="505825"/>
    <x v="0"/>
    <n v="25364.68"/>
    <s v="ATM"/>
    <d v="2023-08-25T00:00:00"/>
    <x v="3"/>
    <n v="1460741.99"/>
    <n v="399"/>
    <s v="Credit"/>
    <x v="0"/>
    <s v="Yes"/>
    <n v="2023"/>
    <n v="12"/>
    <x v="7"/>
  </r>
  <r>
    <x v="5825"/>
    <n v="4318910837"/>
    <x v="1"/>
    <x v="1"/>
    <s v="Male"/>
    <n v="21"/>
    <x v="2"/>
    <s v="Salaried"/>
    <x v="1"/>
    <n v="40107.43"/>
    <n v="505826"/>
    <x v="1"/>
    <n v="128441.4"/>
    <s v="Mobile App"/>
    <d v="2023-06-25T00:00:00"/>
    <x v="0"/>
    <n v="975125.29"/>
    <n v="673"/>
    <s v="None"/>
    <x v="1"/>
    <s v="Yes"/>
    <n v="2012"/>
    <n v="37"/>
    <x v="3"/>
  </r>
  <r>
    <x v="5826"/>
    <n v="8513816748"/>
    <x v="1"/>
    <x v="5"/>
    <s v="Female"/>
    <n v="27"/>
    <x v="3"/>
    <s v="Retired"/>
    <x v="2"/>
    <n v="392095.44"/>
    <n v="505827"/>
    <x v="2"/>
    <n v="95652.45"/>
    <s v="ATM"/>
    <d v="2024-01-19T00:00:00"/>
    <x v="1"/>
    <n v="1709323.63"/>
    <n v="751"/>
    <s v="None"/>
    <x v="1"/>
    <s v="No"/>
    <n v="2009"/>
    <n v="117"/>
    <x v="8"/>
  </r>
  <r>
    <x v="5827"/>
    <n v="3316482911"/>
    <x v="3"/>
    <x v="2"/>
    <s v="Male"/>
    <n v="68"/>
    <x v="0"/>
    <s v="Retired"/>
    <x v="2"/>
    <n v="208252.45"/>
    <n v="505828"/>
    <x v="3"/>
    <n v="4743.7299999999996"/>
    <s v="Branch"/>
    <d v="2022-05-27T00:00:00"/>
    <x v="2"/>
    <n v="364355.79"/>
    <n v="889"/>
    <s v="Credit"/>
    <x v="0"/>
    <s v="No"/>
    <n v="2018"/>
    <n v="105"/>
    <x v="9"/>
  </r>
  <r>
    <x v="5828"/>
    <n v="4718764292"/>
    <x v="5"/>
    <x v="1"/>
    <s v="Male"/>
    <n v="65"/>
    <x v="0"/>
    <s v="Business"/>
    <x v="1"/>
    <n v="444868.26"/>
    <n v="505829"/>
    <x v="1"/>
    <n v="198166.95"/>
    <s v="ATM"/>
    <d v="2024-02-10T00:00:00"/>
    <x v="2"/>
    <n v="444120.08"/>
    <n v="833"/>
    <s v="None"/>
    <x v="0"/>
    <s v="No"/>
    <n v="2013"/>
    <n v="65"/>
    <x v="6"/>
  </r>
  <r>
    <x v="5829"/>
    <n v="5862518767"/>
    <x v="4"/>
    <x v="2"/>
    <s v="Female"/>
    <n v="48"/>
    <x v="1"/>
    <s v="Retired"/>
    <x v="0"/>
    <n v="79823.7"/>
    <n v="505830"/>
    <x v="3"/>
    <n v="76507.39"/>
    <s v="Branch"/>
    <d v="2023-07-06T00:00:00"/>
    <x v="3"/>
    <n v="1288620.73"/>
    <n v="396"/>
    <s v="Debit"/>
    <x v="0"/>
    <s v="Yes"/>
    <n v="2020"/>
    <n v="107"/>
    <x v="0"/>
  </r>
  <r>
    <x v="5830"/>
    <n v="7224881021"/>
    <x v="4"/>
    <x v="2"/>
    <s v="Male"/>
    <n v="29"/>
    <x v="3"/>
    <s v="Business"/>
    <x v="2"/>
    <n v="159468.65"/>
    <n v="505831"/>
    <x v="2"/>
    <n v="131074.79"/>
    <s v="Branch"/>
    <d v="2022-07-25T00:00:00"/>
    <x v="1"/>
    <n v="1636928.28"/>
    <n v="564"/>
    <s v="Debit"/>
    <x v="0"/>
    <s v="Yes"/>
    <n v="2010"/>
    <n v="64"/>
    <x v="0"/>
  </r>
  <r>
    <x v="5831"/>
    <n v="2598928929"/>
    <x v="5"/>
    <x v="6"/>
    <s v="Male"/>
    <n v="37"/>
    <x v="1"/>
    <s v="Retired"/>
    <x v="0"/>
    <n v="140239.25"/>
    <n v="505832"/>
    <x v="2"/>
    <n v="196717.86"/>
    <s v="Branch"/>
    <d v="2022-02-16T00:00:00"/>
    <x v="1"/>
    <n v="1391017.58"/>
    <n v="318"/>
    <s v="None"/>
    <x v="0"/>
    <s v="Yes"/>
    <n v="2014"/>
    <n v="1"/>
    <x v="6"/>
  </r>
  <r>
    <x v="5832"/>
    <n v="2168081243"/>
    <x v="0"/>
    <x v="5"/>
    <s v="Male"/>
    <n v="49"/>
    <x v="1"/>
    <s v="Retired"/>
    <x v="0"/>
    <n v="432715.6"/>
    <n v="505833"/>
    <x v="1"/>
    <n v="126953.58"/>
    <s v="ATM"/>
    <d v="2024-06-14T00:00:00"/>
    <x v="2"/>
    <n v="888017.8"/>
    <n v="512"/>
    <s v="Credit"/>
    <x v="1"/>
    <s v="Yes"/>
    <n v="2006"/>
    <n v="31"/>
    <x v="3"/>
  </r>
  <r>
    <x v="5833"/>
    <n v="8390212220"/>
    <x v="3"/>
    <x v="3"/>
    <s v="Female"/>
    <n v="19"/>
    <x v="2"/>
    <s v="Self-Employed"/>
    <x v="1"/>
    <n v="254359.04000000001"/>
    <n v="505834"/>
    <x v="2"/>
    <n v="62399.24"/>
    <s v="Mobile App"/>
    <d v="2022-12-26T00:00:00"/>
    <x v="4"/>
    <n v="1766497.84"/>
    <n v="814"/>
    <s v="Credit"/>
    <x v="0"/>
    <s v="Yes"/>
    <n v="2022"/>
    <n v="75"/>
    <x v="11"/>
  </r>
  <r>
    <x v="5834"/>
    <n v="5503489806"/>
    <x v="3"/>
    <x v="0"/>
    <s v="Male"/>
    <n v="28"/>
    <x v="3"/>
    <s v="Salaried"/>
    <x v="0"/>
    <n v="71769.11"/>
    <n v="505835"/>
    <x v="0"/>
    <n v="97716.41"/>
    <s v="Branch"/>
    <d v="2024-06-11T00:00:00"/>
    <x v="4"/>
    <n v="1350982.92"/>
    <n v="610"/>
    <s v="Credit"/>
    <x v="1"/>
    <s v="Yes"/>
    <n v="2023"/>
    <n v="103"/>
    <x v="3"/>
  </r>
  <r>
    <x v="5835"/>
    <n v="3796849678"/>
    <x v="2"/>
    <x v="2"/>
    <s v="Male"/>
    <n v="37"/>
    <x v="1"/>
    <s v="Retired"/>
    <x v="0"/>
    <n v="179365.97"/>
    <n v="505836"/>
    <x v="0"/>
    <n v="20648.439999999999"/>
    <s v="Branch"/>
    <d v="2023-12-01T00:00:00"/>
    <x v="0"/>
    <n v="1669640.35"/>
    <n v="310"/>
    <s v="Debit"/>
    <x v="1"/>
    <s v="Yes"/>
    <n v="2016"/>
    <n v="115"/>
    <x v="11"/>
  </r>
  <r>
    <x v="5836"/>
    <n v="6245915633"/>
    <x v="4"/>
    <x v="1"/>
    <s v="Male"/>
    <n v="40"/>
    <x v="1"/>
    <s v="Salaried"/>
    <x v="0"/>
    <n v="471648.08"/>
    <n v="505837"/>
    <x v="1"/>
    <n v="33930.949999999997"/>
    <s v="ATM"/>
    <d v="2023-02-28T00:00:00"/>
    <x v="0"/>
    <n v="1807715.02"/>
    <n v="638"/>
    <s v="Credit"/>
    <x v="0"/>
    <s v="No"/>
    <n v="2018"/>
    <n v="38"/>
    <x v="6"/>
  </r>
  <r>
    <x v="5837"/>
    <n v="1351592500"/>
    <x v="1"/>
    <x v="2"/>
    <s v="Male"/>
    <n v="30"/>
    <x v="3"/>
    <s v="Salaried"/>
    <x v="1"/>
    <n v="276192.17"/>
    <n v="505838"/>
    <x v="0"/>
    <n v="62398.23"/>
    <s v="Branch"/>
    <d v="2024-01-19T00:00:00"/>
    <x v="0"/>
    <n v="1059871.44"/>
    <n v="525"/>
    <s v="Credit"/>
    <x v="1"/>
    <s v="No"/>
    <n v="2017"/>
    <n v="32"/>
    <x v="8"/>
  </r>
  <r>
    <x v="5838"/>
    <n v="2291952630"/>
    <x v="3"/>
    <x v="1"/>
    <s v="Male"/>
    <n v="52"/>
    <x v="0"/>
    <s v="Retired"/>
    <x v="2"/>
    <n v="19330.04"/>
    <n v="505839"/>
    <x v="2"/>
    <n v="17041.71"/>
    <s v="Mobile App"/>
    <d v="2024-02-02T00:00:00"/>
    <x v="1"/>
    <n v="1176684.33"/>
    <n v="825"/>
    <s v="Credit"/>
    <x v="0"/>
    <s v="No"/>
    <n v="2020"/>
    <n v="35"/>
    <x v="6"/>
  </r>
  <r>
    <x v="5839"/>
    <n v="6259070913"/>
    <x v="6"/>
    <x v="7"/>
    <s v="Male"/>
    <n v="34"/>
    <x v="3"/>
    <s v="Salaried"/>
    <x v="1"/>
    <n v="29864.65"/>
    <n v="505840"/>
    <x v="1"/>
    <n v="22789.78"/>
    <s v="Mobile App"/>
    <d v="2024-05-04T00:00:00"/>
    <x v="2"/>
    <n v="1333777.7"/>
    <n v="629"/>
    <s v="Credit"/>
    <x v="0"/>
    <s v="Yes"/>
    <n v="2014"/>
    <n v="20"/>
    <x v="9"/>
  </r>
  <r>
    <x v="5840"/>
    <n v="7200709857"/>
    <x v="2"/>
    <x v="2"/>
    <s v="Female"/>
    <n v="27"/>
    <x v="3"/>
    <s v="Business"/>
    <x v="2"/>
    <n v="118604.68"/>
    <n v="505841"/>
    <x v="3"/>
    <n v="167923.08"/>
    <s v="Branch"/>
    <d v="2023-02-15T00:00:00"/>
    <x v="1"/>
    <n v="1944597.54"/>
    <n v="481"/>
    <s v="None"/>
    <x v="1"/>
    <s v="Yes"/>
    <n v="2011"/>
    <n v="118"/>
    <x v="6"/>
  </r>
  <r>
    <x v="5841"/>
    <n v="8709841934"/>
    <x v="4"/>
    <x v="2"/>
    <s v="Female"/>
    <n v="57"/>
    <x v="0"/>
    <s v="Student"/>
    <x v="0"/>
    <n v="311040.88"/>
    <n v="505842"/>
    <x v="0"/>
    <n v="49994.94"/>
    <s v="ATM"/>
    <d v="2023-04-30T00:00:00"/>
    <x v="3"/>
    <n v="1611981.5"/>
    <n v="432"/>
    <s v="None"/>
    <x v="1"/>
    <s v="No"/>
    <n v="2018"/>
    <n v="102"/>
    <x v="4"/>
  </r>
  <r>
    <x v="5842"/>
    <n v="4192445638"/>
    <x v="0"/>
    <x v="7"/>
    <s v="Female"/>
    <n v="55"/>
    <x v="0"/>
    <s v="Business"/>
    <x v="2"/>
    <n v="123385.09"/>
    <n v="505843"/>
    <x v="1"/>
    <n v="64578.73"/>
    <s v="Branch"/>
    <d v="2023-12-05T00:00:00"/>
    <x v="2"/>
    <n v="69859.990000000005"/>
    <n v="827"/>
    <s v="Debit"/>
    <x v="1"/>
    <s v="Yes"/>
    <n v="2017"/>
    <n v="4"/>
    <x v="11"/>
  </r>
  <r>
    <x v="5843"/>
    <n v="6226731340"/>
    <x v="6"/>
    <x v="5"/>
    <s v="Female"/>
    <n v="31"/>
    <x v="3"/>
    <s v="Retired"/>
    <x v="2"/>
    <n v="425207.16"/>
    <n v="505844"/>
    <x v="1"/>
    <n v="34799.589999999997"/>
    <s v="Mobile App"/>
    <d v="2023-06-09T00:00:00"/>
    <x v="2"/>
    <n v="858401.7"/>
    <n v="695"/>
    <s v="Debit"/>
    <x v="1"/>
    <s v="Yes"/>
    <n v="2015"/>
    <n v="79"/>
    <x v="3"/>
  </r>
  <r>
    <x v="5844"/>
    <n v="9852665278"/>
    <x v="5"/>
    <x v="0"/>
    <s v="Male"/>
    <n v="36"/>
    <x v="1"/>
    <s v="Business"/>
    <x v="2"/>
    <n v="315081.51"/>
    <n v="505845"/>
    <x v="2"/>
    <n v="80902.39"/>
    <s v="Online"/>
    <d v="2023-05-07T00:00:00"/>
    <x v="2"/>
    <n v="1737395.35"/>
    <n v="539"/>
    <s v="Debit"/>
    <x v="0"/>
    <s v="Yes"/>
    <n v="2023"/>
    <n v="13"/>
    <x v="9"/>
  </r>
  <r>
    <x v="5845"/>
    <n v="2897723086"/>
    <x v="4"/>
    <x v="3"/>
    <s v="Male"/>
    <n v="49"/>
    <x v="1"/>
    <s v="Student"/>
    <x v="2"/>
    <n v="151064.57"/>
    <n v="505846"/>
    <x v="2"/>
    <n v="139588.51999999999"/>
    <s v="Mobile App"/>
    <d v="2023-08-21T00:00:00"/>
    <x v="2"/>
    <n v="72748.679999999993"/>
    <n v="744"/>
    <s v="Debit"/>
    <x v="0"/>
    <s v="No"/>
    <n v="2016"/>
    <n v="53"/>
    <x v="7"/>
  </r>
  <r>
    <x v="5846"/>
    <n v="7469815991"/>
    <x v="1"/>
    <x v="4"/>
    <s v="Male"/>
    <n v="50"/>
    <x v="1"/>
    <s v="Business"/>
    <x v="0"/>
    <n v="197573.41"/>
    <n v="505847"/>
    <x v="1"/>
    <n v="189070.49"/>
    <s v="Online"/>
    <d v="2022-09-11T00:00:00"/>
    <x v="0"/>
    <n v="1260455.49"/>
    <n v="559"/>
    <s v="Debit"/>
    <x v="0"/>
    <s v="No"/>
    <n v="2009"/>
    <n v="11"/>
    <x v="5"/>
  </r>
  <r>
    <x v="5847"/>
    <n v="2635889132"/>
    <x v="6"/>
    <x v="0"/>
    <s v="Male"/>
    <n v="60"/>
    <x v="0"/>
    <s v="Salaried"/>
    <x v="2"/>
    <n v="188253.6"/>
    <n v="505848"/>
    <x v="0"/>
    <n v="107803.18"/>
    <s v="Online"/>
    <d v="2023-05-17T00:00:00"/>
    <x v="2"/>
    <n v="1890010.29"/>
    <n v="424"/>
    <s v="Debit"/>
    <x v="0"/>
    <s v="Yes"/>
    <n v="2016"/>
    <n v="34"/>
    <x v="9"/>
  </r>
  <r>
    <x v="5848"/>
    <n v="5746977810"/>
    <x v="0"/>
    <x v="5"/>
    <s v="Female"/>
    <n v="42"/>
    <x v="1"/>
    <s v="Retired"/>
    <x v="2"/>
    <n v="157777.71"/>
    <n v="505849"/>
    <x v="0"/>
    <n v="60115.199999999997"/>
    <s v="Online"/>
    <d v="2024-02-18T00:00:00"/>
    <x v="1"/>
    <n v="623784.22"/>
    <n v="392"/>
    <s v="Credit"/>
    <x v="0"/>
    <s v="Yes"/>
    <n v="2014"/>
    <n v="66"/>
    <x v="6"/>
  </r>
  <r>
    <x v="5849"/>
    <n v="4185408902"/>
    <x v="6"/>
    <x v="0"/>
    <s v="Female"/>
    <n v="42"/>
    <x v="1"/>
    <s v="Salaried"/>
    <x v="0"/>
    <n v="315313.26"/>
    <n v="505850"/>
    <x v="1"/>
    <n v="102021.62"/>
    <s v="Branch"/>
    <d v="2022-07-26T00:00:00"/>
    <x v="2"/>
    <n v="1444315.22"/>
    <n v="712"/>
    <s v="None"/>
    <x v="0"/>
    <s v="No"/>
    <n v="2012"/>
    <n v="19"/>
    <x v="0"/>
  </r>
  <r>
    <x v="5850"/>
    <n v="4154517707"/>
    <x v="6"/>
    <x v="7"/>
    <s v="Male"/>
    <n v="31"/>
    <x v="3"/>
    <s v="Salaried"/>
    <x v="2"/>
    <n v="101635.45"/>
    <n v="505851"/>
    <x v="1"/>
    <n v="25619.53"/>
    <s v="ATM"/>
    <d v="2024-05-10T00:00:00"/>
    <x v="3"/>
    <n v="623048.55000000005"/>
    <n v="776"/>
    <s v="Credit"/>
    <x v="0"/>
    <s v="Yes"/>
    <n v="2007"/>
    <n v="100"/>
    <x v="9"/>
  </r>
  <r>
    <x v="5851"/>
    <n v="3021176461"/>
    <x v="3"/>
    <x v="2"/>
    <s v="Male"/>
    <n v="62"/>
    <x v="0"/>
    <s v="Retired"/>
    <x v="1"/>
    <n v="146762.93"/>
    <n v="505852"/>
    <x v="3"/>
    <n v="135459.63"/>
    <s v="ATM"/>
    <d v="2022-12-01T00:00:00"/>
    <x v="4"/>
    <n v="1280091.02"/>
    <n v="721"/>
    <s v="Debit"/>
    <x v="0"/>
    <s v="Yes"/>
    <n v="2008"/>
    <n v="72"/>
    <x v="11"/>
  </r>
  <r>
    <x v="5852"/>
    <n v="6202924174"/>
    <x v="1"/>
    <x v="2"/>
    <s v="Male"/>
    <n v="61"/>
    <x v="0"/>
    <s v="Retired"/>
    <x v="2"/>
    <n v="43532.98"/>
    <n v="505853"/>
    <x v="3"/>
    <n v="65760.899999999994"/>
    <s v="Branch"/>
    <d v="2022-10-08T00:00:00"/>
    <x v="1"/>
    <n v="1872956.81"/>
    <n v="504"/>
    <s v="Debit"/>
    <x v="0"/>
    <s v="Yes"/>
    <n v="2012"/>
    <n v="71"/>
    <x v="2"/>
  </r>
  <r>
    <x v="5853"/>
    <n v="5551423666"/>
    <x v="5"/>
    <x v="3"/>
    <s v="Female"/>
    <n v="55"/>
    <x v="0"/>
    <s v="Self-Employed"/>
    <x v="1"/>
    <n v="188642.27"/>
    <n v="505854"/>
    <x v="0"/>
    <n v="188977.06"/>
    <s v="Mobile App"/>
    <d v="2022-03-26T00:00:00"/>
    <x v="1"/>
    <n v="737904.31"/>
    <n v="683"/>
    <s v="Debit"/>
    <x v="1"/>
    <s v="Yes"/>
    <n v="2020"/>
    <n v="58"/>
    <x v="10"/>
  </r>
  <r>
    <x v="5854"/>
    <n v="5603974543"/>
    <x v="0"/>
    <x v="4"/>
    <s v="Female"/>
    <n v="53"/>
    <x v="0"/>
    <s v="Student"/>
    <x v="1"/>
    <n v="33127.86"/>
    <n v="505855"/>
    <x v="2"/>
    <n v="131742.41"/>
    <s v="Branch"/>
    <d v="2023-03-03T00:00:00"/>
    <x v="1"/>
    <n v="1920310.99"/>
    <n v="748"/>
    <s v="None"/>
    <x v="1"/>
    <s v="No"/>
    <n v="2015"/>
    <n v="16"/>
    <x v="10"/>
  </r>
  <r>
    <x v="5855"/>
    <n v="6811194998"/>
    <x v="2"/>
    <x v="5"/>
    <s v="Female"/>
    <n v="41"/>
    <x v="1"/>
    <s v="Salaried"/>
    <x v="1"/>
    <n v="9934.84"/>
    <n v="505856"/>
    <x v="3"/>
    <n v="95279.76"/>
    <s v="ATM"/>
    <d v="2022-02-24T00:00:00"/>
    <x v="0"/>
    <n v="764387.28"/>
    <n v="670"/>
    <s v="Credit"/>
    <x v="0"/>
    <s v="Yes"/>
    <n v="2015"/>
    <n v="55"/>
    <x v="6"/>
  </r>
  <r>
    <x v="5856"/>
    <n v="5163185694"/>
    <x v="2"/>
    <x v="2"/>
    <s v="Male"/>
    <n v="58"/>
    <x v="0"/>
    <s v="Salaried"/>
    <x v="0"/>
    <n v="323343.87"/>
    <n v="505857"/>
    <x v="1"/>
    <n v="46192.68"/>
    <s v="Mobile App"/>
    <d v="2023-08-08T00:00:00"/>
    <x v="3"/>
    <n v="783713.08"/>
    <n v="438"/>
    <s v="None"/>
    <x v="0"/>
    <s v="No"/>
    <n v="2021"/>
    <n v="31"/>
    <x v="7"/>
  </r>
  <r>
    <x v="5857"/>
    <n v="6663666658"/>
    <x v="0"/>
    <x v="5"/>
    <s v="Male"/>
    <n v="56"/>
    <x v="0"/>
    <s v="Retired"/>
    <x v="1"/>
    <n v="82065"/>
    <n v="505858"/>
    <x v="3"/>
    <n v="18478.509999999998"/>
    <s v="ATM"/>
    <d v="2023-04-18T00:00:00"/>
    <x v="2"/>
    <n v="1528405.93"/>
    <n v="305"/>
    <s v="None"/>
    <x v="0"/>
    <s v="Yes"/>
    <n v="2020"/>
    <n v="91"/>
    <x v="4"/>
  </r>
  <r>
    <x v="5858"/>
    <n v="9693494171"/>
    <x v="5"/>
    <x v="6"/>
    <s v="Male"/>
    <n v="56"/>
    <x v="0"/>
    <s v="Retired"/>
    <x v="1"/>
    <n v="18563.650000000001"/>
    <n v="505859"/>
    <x v="2"/>
    <n v="37716.04"/>
    <s v="Branch"/>
    <d v="2022-08-29T00:00:00"/>
    <x v="3"/>
    <n v="721663.67"/>
    <n v="305"/>
    <s v="Debit"/>
    <x v="1"/>
    <s v="Yes"/>
    <n v="2006"/>
    <n v="102"/>
    <x v="7"/>
  </r>
  <r>
    <x v="5859"/>
    <n v="9150832497"/>
    <x v="0"/>
    <x v="1"/>
    <s v="Female"/>
    <n v="30"/>
    <x v="3"/>
    <s v="Business"/>
    <x v="0"/>
    <n v="35098.33"/>
    <n v="505860"/>
    <x v="2"/>
    <n v="114049.46"/>
    <s v="Branch"/>
    <d v="2022-01-28T00:00:00"/>
    <x v="2"/>
    <n v="655698.94999999995"/>
    <n v="814"/>
    <s v="Debit"/>
    <x v="0"/>
    <s v="No"/>
    <n v="2010"/>
    <n v="76"/>
    <x v="8"/>
  </r>
  <r>
    <x v="5860"/>
    <n v="3230990767"/>
    <x v="3"/>
    <x v="4"/>
    <s v="Female"/>
    <n v="19"/>
    <x v="2"/>
    <s v="Salaried"/>
    <x v="0"/>
    <n v="100405.98"/>
    <n v="505861"/>
    <x v="2"/>
    <n v="103967"/>
    <s v="Branch"/>
    <d v="2024-05-04T00:00:00"/>
    <x v="0"/>
    <n v="371201.19"/>
    <n v="639"/>
    <s v="Debit"/>
    <x v="1"/>
    <s v="Yes"/>
    <n v="2007"/>
    <n v="101"/>
    <x v="9"/>
  </r>
  <r>
    <x v="5861"/>
    <n v="8991760160"/>
    <x v="2"/>
    <x v="1"/>
    <s v="Female"/>
    <n v="51"/>
    <x v="0"/>
    <s v="Salaried"/>
    <x v="1"/>
    <n v="360719.63"/>
    <n v="505862"/>
    <x v="1"/>
    <n v="1991.07"/>
    <s v="Branch"/>
    <d v="2023-02-17T00:00:00"/>
    <x v="4"/>
    <n v="177955.87"/>
    <n v="895"/>
    <s v="None"/>
    <x v="0"/>
    <s v="Yes"/>
    <n v="2020"/>
    <n v="108"/>
    <x v="6"/>
  </r>
  <r>
    <x v="5862"/>
    <n v="2818597515"/>
    <x v="4"/>
    <x v="5"/>
    <s v="Male"/>
    <n v="32"/>
    <x v="3"/>
    <s v="Retired"/>
    <x v="0"/>
    <n v="6919.29"/>
    <n v="505863"/>
    <x v="0"/>
    <n v="148838.07"/>
    <s v="Mobile App"/>
    <d v="2023-08-29T00:00:00"/>
    <x v="0"/>
    <n v="1675327.29"/>
    <n v="857"/>
    <s v="Credit"/>
    <x v="0"/>
    <s v="Yes"/>
    <n v="2021"/>
    <n v="14"/>
    <x v="7"/>
  </r>
  <r>
    <x v="5863"/>
    <n v="1740628779"/>
    <x v="2"/>
    <x v="0"/>
    <s v="Female"/>
    <n v="65"/>
    <x v="0"/>
    <s v="Salaried"/>
    <x v="2"/>
    <n v="363533.47"/>
    <n v="505864"/>
    <x v="2"/>
    <n v="8125.1"/>
    <s v="ATM"/>
    <d v="2022-12-11T00:00:00"/>
    <x v="3"/>
    <n v="951894.22"/>
    <n v="742"/>
    <s v="Debit"/>
    <x v="1"/>
    <s v="Yes"/>
    <n v="2008"/>
    <n v="42"/>
    <x v="11"/>
  </r>
  <r>
    <x v="5864"/>
    <n v="4503444631"/>
    <x v="4"/>
    <x v="0"/>
    <s v="Male"/>
    <n v="19"/>
    <x v="2"/>
    <s v="Student"/>
    <x v="1"/>
    <n v="298932.02"/>
    <n v="505865"/>
    <x v="2"/>
    <n v="15695.75"/>
    <s v="Mobile App"/>
    <d v="2023-04-13T00:00:00"/>
    <x v="0"/>
    <n v="1302063.97"/>
    <n v="697"/>
    <s v="None"/>
    <x v="0"/>
    <s v="No"/>
    <n v="2013"/>
    <n v="117"/>
    <x v="4"/>
  </r>
  <r>
    <x v="5865"/>
    <n v="1493186935"/>
    <x v="6"/>
    <x v="0"/>
    <s v="Male"/>
    <n v="69"/>
    <x v="0"/>
    <s v="Self-Employed"/>
    <x v="1"/>
    <n v="257440.72"/>
    <n v="505866"/>
    <x v="0"/>
    <n v="142407.69"/>
    <s v="Branch"/>
    <d v="2023-02-23T00:00:00"/>
    <x v="3"/>
    <n v="956030.27"/>
    <n v="875"/>
    <s v="Debit"/>
    <x v="1"/>
    <s v="Yes"/>
    <n v="2008"/>
    <n v="91"/>
    <x v="6"/>
  </r>
  <r>
    <x v="5866"/>
    <n v="4817728874"/>
    <x v="3"/>
    <x v="0"/>
    <s v="Male"/>
    <n v="42"/>
    <x v="1"/>
    <s v="Retired"/>
    <x v="2"/>
    <n v="454732.42"/>
    <n v="505867"/>
    <x v="0"/>
    <n v="129256.43"/>
    <s v="Online"/>
    <d v="2023-01-20T00:00:00"/>
    <x v="3"/>
    <n v="748593.18"/>
    <n v="430"/>
    <s v="Credit"/>
    <x v="1"/>
    <s v="No"/>
    <n v="2022"/>
    <n v="21"/>
    <x v="8"/>
  </r>
  <r>
    <x v="5867"/>
    <n v="8050606836"/>
    <x v="2"/>
    <x v="5"/>
    <s v="Female"/>
    <n v="22"/>
    <x v="2"/>
    <s v="Retired"/>
    <x v="0"/>
    <n v="414964.28"/>
    <n v="505868"/>
    <x v="2"/>
    <n v="43163.39"/>
    <s v="Mobile App"/>
    <d v="2022-06-23T00:00:00"/>
    <x v="3"/>
    <n v="817225.17"/>
    <n v="855"/>
    <s v="Credit"/>
    <x v="0"/>
    <s v="No"/>
    <n v="2017"/>
    <n v="65"/>
    <x v="3"/>
  </r>
  <r>
    <x v="5868"/>
    <n v="8059012680"/>
    <x v="3"/>
    <x v="7"/>
    <s v="Female"/>
    <n v="51"/>
    <x v="0"/>
    <s v="Salaried"/>
    <x v="2"/>
    <n v="209966.49"/>
    <n v="505869"/>
    <x v="2"/>
    <n v="132599.20000000001"/>
    <s v="Online"/>
    <d v="2022-12-25T00:00:00"/>
    <x v="0"/>
    <n v="158816.31"/>
    <n v="685"/>
    <s v="Credit"/>
    <x v="0"/>
    <s v="No"/>
    <n v="2021"/>
    <n v="10"/>
    <x v="11"/>
  </r>
  <r>
    <x v="5869"/>
    <n v="4874817099"/>
    <x v="3"/>
    <x v="4"/>
    <s v="Female"/>
    <n v="69"/>
    <x v="0"/>
    <s v="Self-Employed"/>
    <x v="2"/>
    <n v="4343.4399999999996"/>
    <n v="505870"/>
    <x v="1"/>
    <n v="3892.19"/>
    <s v="Online"/>
    <d v="2022-01-24T00:00:00"/>
    <x v="4"/>
    <n v="1347828.09"/>
    <n v="627"/>
    <s v="None"/>
    <x v="1"/>
    <s v="Yes"/>
    <n v="2020"/>
    <n v="117"/>
    <x v="8"/>
  </r>
  <r>
    <x v="5870"/>
    <n v="7478301773"/>
    <x v="5"/>
    <x v="0"/>
    <s v="Female"/>
    <n v="56"/>
    <x v="0"/>
    <s v="Self-Employed"/>
    <x v="0"/>
    <n v="355577.65"/>
    <n v="505871"/>
    <x v="1"/>
    <n v="55689.440000000002"/>
    <s v="Mobile App"/>
    <d v="2024-01-03T00:00:00"/>
    <x v="2"/>
    <n v="1024542.9"/>
    <n v="697"/>
    <s v="Credit"/>
    <x v="0"/>
    <s v="Yes"/>
    <n v="2014"/>
    <n v="40"/>
    <x v="8"/>
  </r>
  <r>
    <x v="5871"/>
    <n v="7058122816"/>
    <x v="2"/>
    <x v="5"/>
    <s v="Female"/>
    <n v="22"/>
    <x v="2"/>
    <s v="Retired"/>
    <x v="0"/>
    <n v="24815.35"/>
    <n v="505872"/>
    <x v="0"/>
    <n v="151933.35"/>
    <s v="Online"/>
    <d v="2024-05-06T00:00:00"/>
    <x v="4"/>
    <n v="132449.38"/>
    <n v="470"/>
    <s v="Debit"/>
    <x v="0"/>
    <s v="No"/>
    <n v="2012"/>
    <n v="119"/>
    <x v="9"/>
  </r>
  <r>
    <x v="5872"/>
    <n v="9014961953"/>
    <x v="4"/>
    <x v="2"/>
    <s v="Female"/>
    <n v="60"/>
    <x v="0"/>
    <s v="Retired"/>
    <x v="1"/>
    <n v="139748.91"/>
    <n v="505873"/>
    <x v="2"/>
    <n v="94993.39"/>
    <s v="ATM"/>
    <d v="2023-02-07T00:00:00"/>
    <x v="2"/>
    <n v="1257072.4099999999"/>
    <n v="559"/>
    <s v="Debit"/>
    <x v="0"/>
    <s v="Yes"/>
    <n v="2013"/>
    <n v="118"/>
    <x v="6"/>
  </r>
  <r>
    <x v="5873"/>
    <n v="9332760069"/>
    <x v="1"/>
    <x v="2"/>
    <s v="Male"/>
    <n v="25"/>
    <x v="2"/>
    <s v="Retired"/>
    <x v="1"/>
    <n v="247024.23"/>
    <n v="505874"/>
    <x v="0"/>
    <n v="171130.86"/>
    <s v="Mobile App"/>
    <d v="2022-01-19T00:00:00"/>
    <x v="0"/>
    <n v="419254.51"/>
    <n v="576"/>
    <s v="None"/>
    <x v="1"/>
    <s v="No"/>
    <n v="2009"/>
    <n v="93"/>
    <x v="8"/>
  </r>
  <r>
    <x v="5874"/>
    <n v="6937045694"/>
    <x v="4"/>
    <x v="5"/>
    <s v="Female"/>
    <n v="66"/>
    <x v="0"/>
    <s v="Student"/>
    <x v="1"/>
    <n v="50571.28"/>
    <n v="505875"/>
    <x v="0"/>
    <n v="28814.11"/>
    <s v="ATM"/>
    <d v="2023-11-04T00:00:00"/>
    <x v="3"/>
    <n v="276899.75"/>
    <n v="319"/>
    <s v="Credit"/>
    <x v="1"/>
    <s v="No"/>
    <n v="2021"/>
    <n v="83"/>
    <x v="1"/>
  </r>
  <r>
    <x v="5875"/>
    <n v="6394414297"/>
    <x v="5"/>
    <x v="0"/>
    <s v="Female"/>
    <n v="31"/>
    <x v="3"/>
    <s v="Salaried"/>
    <x v="0"/>
    <n v="339956.53"/>
    <n v="505876"/>
    <x v="3"/>
    <n v="172541"/>
    <s v="Branch"/>
    <d v="2022-02-22T00:00:00"/>
    <x v="2"/>
    <n v="1954103.55"/>
    <n v="613"/>
    <s v="Credit"/>
    <x v="1"/>
    <s v="No"/>
    <n v="2021"/>
    <n v="45"/>
    <x v="6"/>
  </r>
  <r>
    <x v="5876"/>
    <n v="8671243862"/>
    <x v="5"/>
    <x v="6"/>
    <s v="Male"/>
    <n v="46"/>
    <x v="1"/>
    <s v="Student"/>
    <x v="1"/>
    <n v="161363.15"/>
    <n v="505877"/>
    <x v="1"/>
    <n v="97283.51"/>
    <s v="ATM"/>
    <d v="2022-04-14T00:00:00"/>
    <x v="2"/>
    <n v="158105.43"/>
    <n v="326"/>
    <s v="Debit"/>
    <x v="1"/>
    <s v="No"/>
    <n v="2008"/>
    <n v="8"/>
    <x v="4"/>
  </r>
  <r>
    <x v="5877"/>
    <n v="5817023813"/>
    <x v="3"/>
    <x v="5"/>
    <s v="Female"/>
    <n v="47"/>
    <x v="1"/>
    <s v="Retired"/>
    <x v="2"/>
    <n v="181468.7"/>
    <n v="505878"/>
    <x v="3"/>
    <n v="20385.73"/>
    <s v="Branch"/>
    <d v="2022-12-09T00:00:00"/>
    <x v="0"/>
    <n v="1459770.14"/>
    <n v="566"/>
    <s v="Debit"/>
    <x v="0"/>
    <s v="Yes"/>
    <n v="2011"/>
    <n v="38"/>
    <x v="11"/>
  </r>
  <r>
    <x v="5878"/>
    <n v="1878129181"/>
    <x v="1"/>
    <x v="4"/>
    <s v="Female"/>
    <n v="54"/>
    <x v="0"/>
    <s v="Self-Employed"/>
    <x v="1"/>
    <n v="324514.09000000003"/>
    <n v="505879"/>
    <x v="3"/>
    <n v="9420.1"/>
    <s v="Branch"/>
    <d v="2023-11-26T00:00:00"/>
    <x v="1"/>
    <n v="1394009.48"/>
    <n v="346"/>
    <s v="Credit"/>
    <x v="1"/>
    <s v="No"/>
    <n v="2007"/>
    <n v="65"/>
    <x v="1"/>
  </r>
  <r>
    <x v="5879"/>
    <n v="3663015478"/>
    <x v="5"/>
    <x v="4"/>
    <s v="Male"/>
    <n v="21"/>
    <x v="2"/>
    <s v="Salaried"/>
    <x v="0"/>
    <n v="199722.71"/>
    <n v="505880"/>
    <x v="0"/>
    <n v="359.24"/>
    <s v="Mobile App"/>
    <d v="2022-02-21T00:00:00"/>
    <x v="2"/>
    <n v="1043461.28"/>
    <n v="816"/>
    <s v="None"/>
    <x v="1"/>
    <s v="Yes"/>
    <n v="2023"/>
    <n v="98"/>
    <x v="6"/>
  </r>
  <r>
    <x v="5880"/>
    <n v="5982002792"/>
    <x v="1"/>
    <x v="6"/>
    <s v="Female"/>
    <n v="52"/>
    <x v="0"/>
    <s v="Salaried"/>
    <x v="0"/>
    <n v="113060.3"/>
    <n v="505881"/>
    <x v="1"/>
    <n v="127445.75"/>
    <s v="Branch"/>
    <d v="2023-01-04T00:00:00"/>
    <x v="0"/>
    <n v="170876.03"/>
    <n v="341"/>
    <s v="None"/>
    <x v="1"/>
    <s v="No"/>
    <n v="2010"/>
    <n v="72"/>
    <x v="8"/>
  </r>
  <r>
    <x v="5881"/>
    <n v="8654018334"/>
    <x v="2"/>
    <x v="3"/>
    <s v="Male"/>
    <n v="24"/>
    <x v="2"/>
    <s v="Retired"/>
    <x v="1"/>
    <n v="89202.3"/>
    <n v="505882"/>
    <x v="3"/>
    <n v="44490.720000000001"/>
    <s v="ATM"/>
    <d v="2024-01-13T00:00:00"/>
    <x v="4"/>
    <n v="584424.18000000005"/>
    <n v="346"/>
    <s v="None"/>
    <x v="1"/>
    <s v="No"/>
    <n v="2018"/>
    <n v="48"/>
    <x v="8"/>
  </r>
  <r>
    <x v="5882"/>
    <n v="1695880975"/>
    <x v="3"/>
    <x v="2"/>
    <s v="Male"/>
    <n v="43"/>
    <x v="1"/>
    <s v="Retired"/>
    <x v="0"/>
    <n v="362296.92"/>
    <n v="505883"/>
    <x v="1"/>
    <n v="29275.69"/>
    <s v="Branch"/>
    <d v="2023-09-03T00:00:00"/>
    <x v="1"/>
    <n v="322563.68"/>
    <n v="709"/>
    <s v="Credit"/>
    <x v="0"/>
    <s v="Yes"/>
    <n v="2010"/>
    <n v="41"/>
    <x v="5"/>
  </r>
  <r>
    <x v="5883"/>
    <n v="6324019474"/>
    <x v="5"/>
    <x v="2"/>
    <s v="Male"/>
    <n v="49"/>
    <x v="1"/>
    <s v="Retired"/>
    <x v="0"/>
    <n v="375541.87"/>
    <n v="505884"/>
    <x v="3"/>
    <n v="120323.35"/>
    <s v="Mobile App"/>
    <d v="2022-08-08T00:00:00"/>
    <x v="4"/>
    <n v="1966933.24"/>
    <n v="387"/>
    <s v="Credit"/>
    <x v="0"/>
    <s v="Yes"/>
    <n v="2008"/>
    <n v="77"/>
    <x v="7"/>
  </r>
  <r>
    <x v="5884"/>
    <n v="1204505841"/>
    <x v="1"/>
    <x v="5"/>
    <s v="Female"/>
    <n v="60"/>
    <x v="0"/>
    <s v="Retired"/>
    <x v="1"/>
    <n v="98654.41"/>
    <n v="505885"/>
    <x v="3"/>
    <n v="81888.600000000006"/>
    <s v="Branch"/>
    <d v="2023-09-16T00:00:00"/>
    <x v="3"/>
    <n v="198102.85"/>
    <n v="713"/>
    <s v="Credit"/>
    <x v="1"/>
    <s v="Yes"/>
    <n v="2023"/>
    <n v="13"/>
    <x v="5"/>
  </r>
  <r>
    <x v="5885"/>
    <n v="5119435971"/>
    <x v="0"/>
    <x v="6"/>
    <s v="Male"/>
    <n v="50"/>
    <x v="1"/>
    <s v="Retired"/>
    <x v="1"/>
    <n v="160184.26"/>
    <n v="505886"/>
    <x v="0"/>
    <n v="89956.29"/>
    <s v="Branch"/>
    <d v="2022-12-23T00:00:00"/>
    <x v="3"/>
    <n v="25181.75"/>
    <n v="719"/>
    <s v="None"/>
    <x v="1"/>
    <s v="No"/>
    <n v="2015"/>
    <n v="63"/>
    <x v="11"/>
  </r>
  <r>
    <x v="5886"/>
    <n v="1308701859"/>
    <x v="4"/>
    <x v="5"/>
    <s v="Female"/>
    <n v="41"/>
    <x v="1"/>
    <s v="Retired"/>
    <x v="2"/>
    <n v="478347.45"/>
    <n v="505887"/>
    <x v="1"/>
    <n v="26889.73"/>
    <s v="Mobile App"/>
    <d v="2023-03-01T00:00:00"/>
    <x v="2"/>
    <n v="437687.93"/>
    <n v="476"/>
    <s v="Credit"/>
    <x v="0"/>
    <s v="No"/>
    <n v="2022"/>
    <n v="64"/>
    <x v="10"/>
  </r>
  <r>
    <x v="5887"/>
    <n v="7787475085"/>
    <x v="5"/>
    <x v="5"/>
    <s v="Male"/>
    <n v="67"/>
    <x v="0"/>
    <s v="Salaried"/>
    <x v="0"/>
    <n v="492130.45"/>
    <n v="505888"/>
    <x v="3"/>
    <n v="50717.31"/>
    <s v="ATM"/>
    <d v="2023-08-02T00:00:00"/>
    <x v="4"/>
    <n v="1569402.58"/>
    <n v="832"/>
    <s v="Credit"/>
    <x v="1"/>
    <s v="No"/>
    <n v="2013"/>
    <n v="11"/>
    <x v="7"/>
  </r>
  <r>
    <x v="5888"/>
    <n v="1278740018"/>
    <x v="5"/>
    <x v="6"/>
    <s v="Female"/>
    <n v="18"/>
    <x v="2"/>
    <s v="Student"/>
    <x v="1"/>
    <n v="293068.63"/>
    <n v="505889"/>
    <x v="2"/>
    <n v="19892.580000000002"/>
    <s v="Mobile App"/>
    <d v="2023-03-04T00:00:00"/>
    <x v="1"/>
    <n v="1687850.07"/>
    <n v="544"/>
    <s v="Credit"/>
    <x v="0"/>
    <s v="Yes"/>
    <n v="2017"/>
    <n v="98"/>
    <x v="10"/>
  </r>
  <r>
    <x v="5889"/>
    <n v="7707370477"/>
    <x v="5"/>
    <x v="2"/>
    <s v="Male"/>
    <n v="46"/>
    <x v="1"/>
    <s v="Self-Employed"/>
    <x v="2"/>
    <n v="378715.83"/>
    <n v="505890"/>
    <x v="2"/>
    <n v="67059.86"/>
    <s v="Mobile App"/>
    <d v="2024-01-24T00:00:00"/>
    <x v="4"/>
    <n v="1403072.51"/>
    <n v="798"/>
    <s v="Credit"/>
    <x v="0"/>
    <s v="Yes"/>
    <n v="2006"/>
    <n v="113"/>
    <x v="8"/>
  </r>
  <r>
    <x v="5890"/>
    <n v="7842367273"/>
    <x v="1"/>
    <x v="1"/>
    <s v="Female"/>
    <n v="65"/>
    <x v="0"/>
    <s v="Retired"/>
    <x v="0"/>
    <n v="374378.36"/>
    <n v="505891"/>
    <x v="1"/>
    <n v="61790.63"/>
    <s v="Mobile App"/>
    <d v="2022-09-25T00:00:00"/>
    <x v="0"/>
    <n v="866548.14"/>
    <n v="527"/>
    <s v="Debit"/>
    <x v="1"/>
    <s v="Yes"/>
    <n v="2017"/>
    <n v="88"/>
    <x v="5"/>
  </r>
  <r>
    <x v="5891"/>
    <n v="6470502543"/>
    <x v="6"/>
    <x v="7"/>
    <s v="Female"/>
    <n v="62"/>
    <x v="0"/>
    <s v="Self-Employed"/>
    <x v="0"/>
    <n v="198385.18"/>
    <n v="505892"/>
    <x v="2"/>
    <n v="155548.81"/>
    <s v="Branch"/>
    <d v="2023-09-27T00:00:00"/>
    <x v="4"/>
    <n v="1582142.54"/>
    <n v="448"/>
    <s v="None"/>
    <x v="1"/>
    <s v="No"/>
    <n v="2014"/>
    <n v="70"/>
    <x v="5"/>
  </r>
  <r>
    <x v="5892"/>
    <n v="1750328008"/>
    <x v="2"/>
    <x v="0"/>
    <s v="Female"/>
    <n v="55"/>
    <x v="0"/>
    <s v="Salaried"/>
    <x v="2"/>
    <n v="25165.99"/>
    <n v="505893"/>
    <x v="0"/>
    <n v="197348.58"/>
    <s v="ATM"/>
    <d v="2022-09-08T00:00:00"/>
    <x v="2"/>
    <n v="1354212.77"/>
    <n v="809"/>
    <s v="Debit"/>
    <x v="0"/>
    <s v="No"/>
    <n v="2018"/>
    <n v="44"/>
    <x v="5"/>
  </r>
  <r>
    <x v="5893"/>
    <n v="3722216419"/>
    <x v="4"/>
    <x v="0"/>
    <s v="Female"/>
    <n v="55"/>
    <x v="0"/>
    <s v="Self-Employed"/>
    <x v="0"/>
    <n v="370611.24"/>
    <n v="505894"/>
    <x v="1"/>
    <n v="199836.88"/>
    <s v="Branch"/>
    <d v="2023-04-01T00:00:00"/>
    <x v="4"/>
    <n v="1987337.23"/>
    <n v="479"/>
    <s v="None"/>
    <x v="0"/>
    <s v="No"/>
    <n v="2018"/>
    <n v="102"/>
    <x v="4"/>
  </r>
  <r>
    <x v="5894"/>
    <n v="3444124134"/>
    <x v="5"/>
    <x v="0"/>
    <s v="Female"/>
    <n v="38"/>
    <x v="1"/>
    <s v="Salaried"/>
    <x v="1"/>
    <n v="68750.92"/>
    <n v="505895"/>
    <x v="2"/>
    <n v="77250.100000000006"/>
    <s v="Branch"/>
    <d v="2024-03-12T00:00:00"/>
    <x v="0"/>
    <n v="878360.22"/>
    <n v="535"/>
    <s v="None"/>
    <x v="0"/>
    <s v="No"/>
    <n v="2018"/>
    <n v="98"/>
    <x v="10"/>
  </r>
  <r>
    <x v="5895"/>
    <n v="6938173785"/>
    <x v="0"/>
    <x v="6"/>
    <s v="Female"/>
    <n v="40"/>
    <x v="1"/>
    <s v="Business"/>
    <x v="2"/>
    <n v="145958.72"/>
    <n v="505896"/>
    <x v="1"/>
    <n v="158640.43"/>
    <s v="Mobile App"/>
    <d v="2023-03-07T00:00:00"/>
    <x v="1"/>
    <n v="375464.91"/>
    <n v="850"/>
    <s v="Credit"/>
    <x v="1"/>
    <s v="No"/>
    <n v="2014"/>
    <n v="74"/>
    <x v="10"/>
  </r>
  <r>
    <x v="5896"/>
    <n v="9241624633"/>
    <x v="0"/>
    <x v="5"/>
    <s v="Female"/>
    <n v="63"/>
    <x v="0"/>
    <s v="Student"/>
    <x v="2"/>
    <n v="158456.23000000001"/>
    <n v="505897"/>
    <x v="0"/>
    <n v="55897.08"/>
    <s v="Branch"/>
    <d v="2022-07-13T00:00:00"/>
    <x v="3"/>
    <n v="132802.87"/>
    <n v="496"/>
    <s v="Debit"/>
    <x v="0"/>
    <s v="Yes"/>
    <n v="2020"/>
    <n v="6"/>
    <x v="0"/>
  </r>
  <r>
    <x v="5897"/>
    <n v="8240039478"/>
    <x v="3"/>
    <x v="1"/>
    <s v="Female"/>
    <n v="22"/>
    <x v="2"/>
    <s v="Business"/>
    <x v="1"/>
    <n v="175196.96"/>
    <n v="505898"/>
    <x v="1"/>
    <n v="28689.040000000001"/>
    <s v="Online"/>
    <d v="2022-01-21T00:00:00"/>
    <x v="0"/>
    <n v="1248133.95"/>
    <n v="405"/>
    <s v="Credit"/>
    <x v="1"/>
    <s v="No"/>
    <n v="2005"/>
    <n v="110"/>
    <x v="8"/>
  </r>
  <r>
    <x v="5898"/>
    <n v="4197236857"/>
    <x v="6"/>
    <x v="1"/>
    <s v="Female"/>
    <n v="47"/>
    <x v="1"/>
    <s v="Salaried"/>
    <x v="2"/>
    <n v="233375.26"/>
    <n v="505899"/>
    <x v="2"/>
    <n v="128026.78"/>
    <s v="Branch"/>
    <d v="2022-03-16T00:00:00"/>
    <x v="0"/>
    <n v="1869119.23"/>
    <n v="469"/>
    <s v="Debit"/>
    <x v="0"/>
    <s v="Yes"/>
    <n v="2011"/>
    <n v="22"/>
    <x v="10"/>
  </r>
  <r>
    <x v="5899"/>
    <n v="8878592957"/>
    <x v="6"/>
    <x v="5"/>
    <s v="Male"/>
    <n v="57"/>
    <x v="0"/>
    <s v="Business"/>
    <x v="1"/>
    <n v="251303.74"/>
    <n v="505900"/>
    <x v="0"/>
    <n v="95432.06"/>
    <s v="Branch"/>
    <d v="2022-02-02T00:00:00"/>
    <x v="3"/>
    <n v="1571801.33"/>
    <n v="791"/>
    <s v="None"/>
    <x v="1"/>
    <s v="Yes"/>
    <n v="2020"/>
    <n v="87"/>
    <x v="6"/>
  </r>
  <r>
    <x v="5900"/>
    <n v="3673869703"/>
    <x v="1"/>
    <x v="4"/>
    <s v="Male"/>
    <n v="35"/>
    <x v="3"/>
    <s v="Salaried"/>
    <x v="1"/>
    <n v="242278.45"/>
    <n v="505901"/>
    <x v="0"/>
    <n v="118777.9"/>
    <s v="Online"/>
    <d v="2023-06-09T00:00:00"/>
    <x v="4"/>
    <n v="1464585.67"/>
    <n v="363"/>
    <s v="None"/>
    <x v="0"/>
    <s v="No"/>
    <n v="2010"/>
    <n v="110"/>
    <x v="3"/>
  </r>
  <r>
    <x v="5901"/>
    <n v="1810341339"/>
    <x v="3"/>
    <x v="1"/>
    <s v="Male"/>
    <n v="23"/>
    <x v="2"/>
    <s v="Business"/>
    <x v="0"/>
    <n v="82262.559999999998"/>
    <n v="505902"/>
    <x v="0"/>
    <n v="73323.27"/>
    <s v="Branch"/>
    <d v="2024-03-21T00:00:00"/>
    <x v="2"/>
    <n v="1035194.97"/>
    <n v="454"/>
    <s v="Debit"/>
    <x v="1"/>
    <s v="Yes"/>
    <n v="2005"/>
    <n v="60"/>
    <x v="10"/>
  </r>
  <r>
    <x v="5902"/>
    <n v="7738991150"/>
    <x v="4"/>
    <x v="5"/>
    <s v="Male"/>
    <n v="22"/>
    <x v="2"/>
    <s v="Salaried"/>
    <x v="0"/>
    <n v="324752.67"/>
    <n v="505903"/>
    <x v="0"/>
    <n v="60480.07"/>
    <s v="Branch"/>
    <d v="2022-07-26T00:00:00"/>
    <x v="1"/>
    <n v="360517.5"/>
    <n v="446"/>
    <s v="None"/>
    <x v="0"/>
    <s v="No"/>
    <n v="2005"/>
    <n v="64"/>
    <x v="0"/>
  </r>
  <r>
    <x v="5903"/>
    <n v="6591356439"/>
    <x v="1"/>
    <x v="2"/>
    <s v="Male"/>
    <n v="59"/>
    <x v="0"/>
    <s v="Student"/>
    <x v="0"/>
    <n v="395322.54"/>
    <n v="505904"/>
    <x v="3"/>
    <n v="185565.28"/>
    <s v="Online"/>
    <d v="2024-02-19T00:00:00"/>
    <x v="4"/>
    <n v="548575.77"/>
    <n v="465"/>
    <s v="Debit"/>
    <x v="1"/>
    <s v="Yes"/>
    <n v="2005"/>
    <n v="54"/>
    <x v="6"/>
  </r>
  <r>
    <x v="5904"/>
    <n v="4519642884"/>
    <x v="3"/>
    <x v="7"/>
    <s v="Female"/>
    <n v="35"/>
    <x v="3"/>
    <s v="Student"/>
    <x v="0"/>
    <n v="231408.64000000001"/>
    <n v="505905"/>
    <x v="0"/>
    <n v="176713.62"/>
    <s v="ATM"/>
    <d v="2023-06-19T00:00:00"/>
    <x v="3"/>
    <n v="564239.80000000005"/>
    <n v="467"/>
    <s v="None"/>
    <x v="0"/>
    <s v="No"/>
    <n v="2006"/>
    <n v="35"/>
    <x v="3"/>
  </r>
  <r>
    <x v="5905"/>
    <n v="8565106688"/>
    <x v="2"/>
    <x v="0"/>
    <s v="Male"/>
    <n v="30"/>
    <x v="3"/>
    <s v="Student"/>
    <x v="0"/>
    <n v="419321.54"/>
    <n v="505906"/>
    <x v="0"/>
    <n v="24844.22"/>
    <s v="ATM"/>
    <d v="2024-04-29T00:00:00"/>
    <x v="2"/>
    <n v="1330045.72"/>
    <n v="673"/>
    <s v="None"/>
    <x v="1"/>
    <s v="Yes"/>
    <n v="2014"/>
    <n v="42"/>
    <x v="4"/>
  </r>
  <r>
    <x v="5906"/>
    <n v="9538288977"/>
    <x v="6"/>
    <x v="1"/>
    <s v="Male"/>
    <n v="37"/>
    <x v="1"/>
    <s v="Salaried"/>
    <x v="1"/>
    <n v="222684.17"/>
    <n v="505907"/>
    <x v="3"/>
    <n v="130497.27"/>
    <s v="ATM"/>
    <d v="2024-01-18T00:00:00"/>
    <x v="1"/>
    <n v="1712706.74"/>
    <n v="434"/>
    <s v="Credit"/>
    <x v="1"/>
    <s v="Yes"/>
    <n v="2010"/>
    <n v="9"/>
    <x v="8"/>
  </r>
  <r>
    <x v="5907"/>
    <n v="5329690692"/>
    <x v="4"/>
    <x v="3"/>
    <s v="Male"/>
    <n v="55"/>
    <x v="0"/>
    <s v="Self-Employed"/>
    <x v="2"/>
    <n v="284591.15000000002"/>
    <n v="505908"/>
    <x v="0"/>
    <n v="71635.55"/>
    <s v="Mobile App"/>
    <d v="2023-05-25T00:00:00"/>
    <x v="2"/>
    <n v="273768.15999999997"/>
    <n v="328"/>
    <s v="Debit"/>
    <x v="0"/>
    <s v="No"/>
    <n v="2015"/>
    <n v="12"/>
    <x v="9"/>
  </r>
  <r>
    <x v="5908"/>
    <n v="1514938204"/>
    <x v="2"/>
    <x v="2"/>
    <s v="Male"/>
    <n v="38"/>
    <x v="1"/>
    <s v="Business"/>
    <x v="2"/>
    <n v="35705.33"/>
    <n v="505909"/>
    <x v="2"/>
    <n v="113549.18"/>
    <s v="Mobile App"/>
    <d v="2022-05-07T00:00:00"/>
    <x v="3"/>
    <n v="66601.179999999993"/>
    <n v="674"/>
    <s v="Debit"/>
    <x v="1"/>
    <s v="No"/>
    <n v="2021"/>
    <n v="62"/>
    <x v="9"/>
  </r>
  <r>
    <x v="5909"/>
    <n v="1775654795"/>
    <x v="4"/>
    <x v="2"/>
    <s v="Female"/>
    <n v="21"/>
    <x v="2"/>
    <s v="Business"/>
    <x v="0"/>
    <n v="74276"/>
    <n v="505910"/>
    <x v="1"/>
    <n v="41518.67"/>
    <s v="ATM"/>
    <d v="2024-01-03T00:00:00"/>
    <x v="2"/>
    <n v="1022997.12"/>
    <n v="440"/>
    <s v="Debit"/>
    <x v="0"/>
    <s v="Yes"/>
    <n v="2012"/>
    <n v="57"/>
    <x v="8"/>
  </r>
  <r>
    <x v="5910"/>
    <n v="6476317174"/>
    <x v="1"/>
    <x v="1"/>
    <s v="Female"/>
    <n v="30"/>
    <x v="3"/>
    <s v="Business"/>
    <x v="1"/>
    <n v="383899.28"/>
    <n v="505911"/>
    <x v="1"/>
    <n v="144758.03"/>
    <s v="Branch"/>
    <d v="2022-03-01T00:00:00"/>
    <x v="1"/>
    <n v="1795581.21"/>
    <n v="609"/>
    <s v="None"/>
    <x v="0"/>
    <s v="No"/>
    <n v="2022"/>
    <n v="30"/>
    <x v="10"/>
  </r>
  <r>
    <x v="5911"/>
    <n v="4585704639"/>
    <x v="3"/>
    <x v="1"/>
    <s v="Male"/>
    <n v="35"/>
    <x v="3"/>
    <s v="Business"/>
    <x v="1"/>
    <n v="125340.05"/>
    <n v="505912"/>
    <x v="1"/>
    <n v="62029.58"/>
    <s v="ATM"/>
    <d v="2022-04-23T00:00:00"/>
    <x v="4"/>
    <n v="1922387.18"/>
    <n v="593"/>
    <s v="None"/>
    <x v="0"/>
    <s v="No"/>
    <n v="2013"/>
    <n v="118"/>
    <x v="4"/>
  </r>
  <r>
    <x v="5912"/>
    <n v="9834324592"/>
    <x v="6"/>
    <x v="7"/>
    <s v="Male"/>
    <n v="30"/>
    <x v="3"/>
    <s v="Student"/>
    <x v="1"/>
    <n v="47794.48"/>
    <n v="505913"/>
    <x v="0"/>
    <n v="137739.87"/>
    <s v="Online"/>
    <d v="2022-01-20T00:00:00"/>
    <x v="3"/>
    <n v="956773.83"/>
    <n v="590"/>
    <s v="Credit"/>
    <x v="1"/>
    <s v="Yes"/>
    <n v="2006"/>
    <n v="42"/>
    <x v="8"/>
  </r>
  <r>
    <x v="5913"/>
    <n v="1225452207"/>
    <x v="6"/>
    <x v="0"/>
    <s v="Male"/>
    <n v="30"/>
    <x v="3"/>
    <s v="Self-Employed"/>
    <x v="2"/>
    <n v="284555.46000000002"/>
    <n v="505914"/>
    <x v="3"/>
    <n v="28727.33"/>
    <s v="Online"/>
    <d v="2024-04-01T00:00:00"/>
    <x v="2"/>
    <n v="499527.13"/>
    <n v="734"/>
    <s v="None"/>
    <x v="1"/>
    <s v="Yes"/>
    <n v="2009"/>
    <n v="74"/>
    <x v="4"/>
  </r>
  <r>
    <x v="5914"/>
    <n v="2835766961"/>
    <x v="4"/>
    <x v="1"/>
    <s v="Male"/>
    <n v="56"/>
    <x v="0"/>
    <s v="Business"/>
    <x v="1"/>
    <n v="48101.59"/>
    <n v="505915"/>
    <x v="1"/>
    <n v="26825.51"/>
    <s v="Branch"/>
    <d v="2023-04-12T00:00:00"/>
    <x v="3"/>
    <n v="1533786.37"/>
    <n v="483"/>
    <s v="Credit"/>
    <x v="0"/>
    <s v="Yes"/>
    <n v="2016"/>
    <n v="95"/>
    <x v="4"/>
  </r>
  <r>
    <x v="5915"/>
    <n v="2834628284"/>
    <x v="4"/>
    <x v="6"/>
    <s v="Female"/>
    <n v="54"/>
    <x v="0"/>
    <s v="Self-Employed"/>
    <x v="0"/>
    <n v="342352.93"/>
    <n v="505916"/>
    <x v="3"/>
    <n v="69602.070000000007"/>
    <s v="Online"/>
    <d v="2022-04-12T00:00:00"/>
    <x v="1"/>
    <n v="338672.44"/>
    <n v="850"/>
    <s v="None"/>
    <x v="1"/>
    <s v="No"/>
    <n v="2018"/>
    <n v="22"/>
    <x v="4"/>
  </r>
  <r>
    <x v="5916"/>
    <n v="5732769657"/>
    <x v="4"/>
    <x v="7"/>
    <s v="Female"/>
    <n v="52"/>
    <x v="0"/>
    <s v="Salaried"/>
    <x v="1"/>
    <n v="344898.1"/>
    <n v="505917"/>
    <x v="1"/>
    <n v="199437.16"/>
    <s v="Online"/>
    <d v="2022-08-16T00:00:00"/>
    <x v="1"/>
    <n v="1648019.02"/>
    <n v="835"/>
    <s v="None"/>
    <x v="0"/>
    <s v="Yes"/>
    <n v="2013"/>
    <n v="94"/>
    <x v="7"/>
  </r>
  <r>
    <x v="5917"/>
    <n v="7414846294"/>
    <x v="5"/>
    <x v="2"/>
    <s v="Female"/>
    <n v="55"/>
    <x v="0"/>
    <s v="Salaried"/>
    <x v="0"/>
    <n v="227075.91"/>
    <n v="505918"/>
    <x v="1"/>
    <n v="172222.63"/>
    <s v="ATM"/>
    <d v="2024-05-29T00:00:00"/>
    <x v="4"/>
    <n v="1738465.04"/>
    <n v="782"/>
    <s v="None"/>
    <x v="1"/>
    <s v="Yes"/>
    <n v="2015"/>
    <n v="34"/>
    <x v="9"/>
  </r>
  <r>
    <x v="5918"/>
    <n v="8286614171"/>
    <x v="1"/>
    <x v="1"/>
    <s v="Male"/>
    <n v="57"/>
    <x v="0"/>
    <s v="Business"/>
    <x v="2"/>
    <n v="343197.74"/>
    <n v="505919"/>
    <x v="0"/>
    <n v="124191.83"/>
    <s v="ATM"/>
    <d v="2024-03-20T00:00:00"/>
    <x v="1"/>
    <n v="622446.05000000005"/>
    <n v="645"/>
    <s v="Credit"/>
    <x v="0"/>
    <s v="Yes"/>
    <n v="2013"/>
    <n v="58"/>
    <x v="10"/>
  </r>
  <r>
    <x v="5919"/>
    <n v="6569332665"/>
    <x v="5"/>
    <x v="5"/>
    <s v="Female"/>
    <n v="44"/>
    <x v="1"/>
    <s v="Retired"/>
    <x v="2"/>
    <n v="399887.51"/>
    <n v="505920"/>
    <x v="0"/>
    <n v="61838.17"/>
    <s v="Online"/>
    <d v="2022-10-26T00:00:00"/>
    <x v="4"/>
    <n v="366811.95"/>
    <n v="706"/>
    <s v="None"/>
    <x v="0"/>
    <s v="No"/>
    <n v="2022"/>
    <n v="93"/>
    <x v="2"/>
  </r>
  <r>
    <x v="5920"/>
    <n v="4616255175"/>
    <x v="4"/>
    <x v="0"/>
    <s v="Male"/>
    <n v="43"/>
    <x v="1"/>
    <s v="Student"/>
    <x v="1"/>
    <n v="99639.98"/>
    <n v="505921"/>
    <x v="3"/>
    <n v="32892.22"/>
    <s v="Online"/>
    <d v="2024-01-04T00:00:00"/>
    <x v="0"/>
    <n v="222602.34"/>
    <n v="343"/>
    <s v="Credit"/>
    <x v="0"/>
    <s v="Yes"/>
    <n v="2012"/>
    <n v="77"/>
    <x v="8"/>
  </r>
  <r>
    <x v="5921"/>
    <n v="9634446437"/>
    <x v="4"/>
    <x v="4"/>
    <s v="Female"/>
    <n v="29"/>
    <x v="3"/>
    <s v="Business"/>
    <x v="2"/>
    <n v="325117.07"/>
    <n v="505922"/>
    <x v="1"/>
    <n v="148807.87"/>
    <s v="Branch"/>
    <d v="2023-07-19T00:00:00"/>
    <x v="4"/>
    <n v="1219732.98"/>
    <n v="301"/>
    <s v="Debit"/>
    <x v="1"/>
    <s v="Yes"/>
    <n v="2020"/>
    <n v="54"/>
    <x v="0"/>
  </r>
  <r>
    <x v="5922"/>
    <n v="3733620886"/>
    <x v="6"/>
    <x v="3"/>
    <s v="Female"/>
    <n v="19"/>
    <x v="2"/>
    <s v="Student"/>
    <x v="2"/>
    <n v="346481.29"/>
    <n v="505923"/>
    <x v="2"/>
    <n v="40907.370000000003"/>
    <s v="Online"/>
    <d v="2024-02-17T00:00:00"/>
    <x v="2"/>
    <n v="1963735.31"/>
    <n v="476"/>
    <s v="Credit"/>
    <x v="0"/>
    <s v="No"/>
    <n v="2008"/>
    <n v="27"/>
    <x v="6"/>
  </r>
  <r>
    <x v="5923"/>
    <n v="6576501850"/>
    <x v="1"/>
    <x v="7"/>
    <s v="Male"/>
    <n v="60"/>
    <x v="0"/>
    <s v="Business"/>
    <x v="1"/>
    <n v="98031.21"/>
    <n v="505924"/>
    <x v="2"/>
    <n v="82344.41"/>
    <s v="ATM"/>
    <d v="2024-05-29T00:00:00"/>
    <x v="0"/>
    <n v="894375.98"/>
    <n v="881"/>
    <s v="Debit"/>
    <x v="1"/>
    <s v="No"/>
    <n v="2023"/>
    <n v="77"/>
    <x v="9"/>
  </r>
  <r>
    <x v="5924"/>
    <n v="3824344000"/>
    <x v="1"/>
    <x v="2"/>
    <s v="Female"/>
    <n v="37"/>
    <x v="1"/>
    <s v="Student"/>
    <x v="2"/>
    <n v="363711.43"/>
    <n v="505925"/>
    <x v="1"/>
    <n v="105885.92"/>
    <s v="ATM"/>
    <d v="2024-01-18T00:00:00"/>
    <x v="1"/>
    <n v="527217.55000000005"/>
    <n v="869"/>
    <s v="None"/>
    <x v="0"/>
    <s v="No"/>
    <n v="2022"/>
    <n v="84"/>
    <x v="8"/>
  </r>
  <r>
    <x v="5925"/>
    <n v="9723484978"/>
    <x v="2"/>
    <x v="6"/>
    <s v="Female"/>
    <n v="52"/>
    <x v="0"/>
    <s v="Retired"/>
    <x v="0"/>
    <n v="360053.69"/>
    <n v="505926"/>
    <x v="1"/>
    <n v="18600.02"/>
    <s v="ATM"/>
    <d v="2023-04-01T00:00:00"/>
    <x v="2"/>
    <n v="1655206.05"/>
    <n v="669"/>
    <s v="Debit"/>
    <x v="0"/>
    <s v="No"/>
    <n v="2020"/>
    <n v="47"/>
    <x v="4"/>
  </r>
  <r>
    <x v="5926"/>
    <n v="8176713855"/>
    <x v="0"/>
    <x v="2"/>
    <s v="Male"/>
    <n v="27"/>
    <x v="3"/>
    <s v="Retired"/>
    <x v="1"/>
    <n v="79469.06"/>
    <n v="505927"/>
    <x v="2"/>
    <n v="155897.60000000001"/>
    <s v="Mobile App"/>
    <d v="2022-07-13T00:00:00"/>
    <x v="2"/>
    <n v="1426675.2"/>
    <n v="574"/>
    <s v="Credit"/>
    <x v="0"/>
    <s v="No"/>
    <n v="2007"/>
    <n v="108"/>
    <x v="0"/>
  </r>
  <r>
    <x v="5927"/>
    <n v="9672906501"/>
    <x v="3"/>
    <x v="4"/>
    <s v="Female"/>
    <n v="25"/>
    <x v="2"/>
    <s v="Salaried"/>
    <x v="0"/>
    <n v="159396.39000000001"/>
    <n v="505928"/>
    <x v="1"/>
    <n v="188261.42"/>
    <s v="ATM"/>
    <d v="2023-05-25T00:00:00"/>
    <x v="2"/>
    <n v="147744.21"/>
    <n v="622"/>
    <s v="Debit"/>
    <x v="1"/>
    <s v="Yes"/>
    <n v="2010"/>
    <n v="18"/>
    <x v="9"/>
  </r>
  <r>
    <x v="5928"/>
    <n v="3526762632"/>
    <x v="0"/>
    <x v="1"/>
    <s v="Female"/>
    <n v="57"/>
    <x v="0"/>
    <s v="Business"/>
    <x v="2"/>
    <n v="470635.04"/>
    <n v="505929"/>
    <x v="3"/>
    <n v="29419.98"/>
    <s v="Mobile App"/>
    <d v="2023-04-15T00:00:00"/>
    <x v="1"/>
    <n v="521016.02"/>
    <n v="392"/>
    <s v="None"/>
    <x v="0"/>
    <s v="Yes"/>
    <n v="2008"/>
    <n v="109"/>
    <x v="4"/>
  </r>
  <r>
    <x v="5929"/>
    <n v="2363103781"/>
    <x v="0"/>
    <x v="1"/>
    <s v="Male"/>
    <n v="63"/>
    <x v="0"/>
    <s v="Retired"/>
    <x v="1"/>
    <n v="36500.61"/>
    <n v="505930"/>
    <x v="1"/>
    <n v="173525.53"/>
    <s v="ATM"/>
    <d v="2024-03-02T00:00:00"/>
    <x v="1"/>
    <n v="746279.29"/>
    <n v="726"/>
    <s v="Debit"/>
    <x v="0"/>
    <s v="No"/>
    <n v="2008"/>
    <n v="113"/>
    <x v="10"/>
  </r>
  <r>
    <x v="5930"/>
    <n v="2494950874"/>
    <x v="4"/>
    <x v="6"/>
    <s v="Female"/>
    <n v="53"/>
    <x v="0"/>
    <s v="Retired"/>
    <x v="0"/>
    <n v="115244.43"/>
    <n v="505931"/>
    <x v="0"/>
    <n v="96993.87"/>
    <s v="ATM"/>
    <d v="2022-03-11T00:00:00"/>
    <x v="2"/>
    <n v="433113.86"/>
    <n v="342"/>
    <s v="Credit"/>
    <x v="1"/>
    <s v="No"/>
    <n v="2005"/>
    <n v="15"/>
    <x v="10"/>
  </r>
  <r>
    <x v="5931"/>
    <n v="6783177261"/>
    <x v="6"/>
    <x v="0"/>
    <s v="Male"/>
    <n v="48"/>
    <x v="1"/>
    <s v="Business"/>
    <x v="1"/>
    <n v="289821.55"/>
    <n v="505932"/>
    <x v="0"/>
    <n v="27243.09"/>
    <s v="Branch"/>
    <d v="2023-04-23T00:00:00"/>
    <x v="0"/>
    <n v="1765809.43"/>
    <n v="550"/>
    <s v="Debit"/>
    <x v="0"/>
    <s v="Yes"/>
    <n v="2015"/>
    <n v="38"/>
    <x v="4"/>
  </r>
  <r>
    <x v="5932"/>
    <n v="7853396133"/>
    <x v="2"/>
    <x v="7"/>
    <s v="Male"/>
    <n v="32"/>
    <x v="3"/>
    <s v="Business"/>
    <x v="0"/>
    <n v="484381.7"/>
    <n v="505933"/>
    <x v="2"/>
    <n v="121601.38"/>
    <s v="Mobile App"/>
    <d v="2022-08-12T00:00:00"/>
    <x v="2"/>
    <n v="374021.57"/>
    <n v="557"/>
    <s v="None"/>
    <x v="0"/>
    <s v="Yes"/>
    <n v="2021"/>
    <n v="98"/>
    <x v="7"/>
  </r>
  <r>
    <x v="5933"/>
    <n v="5170307274"/>
    <x v="3"/>
    <x v="6"/>
    <s v="Male"/>
    <n v="59"/>
    <x v="0"/>
    <s v="Salaried"/>
    <x v="0"/>
    <n v="129315.28"/>
    <n v="505934"/>
    <x v="1"/>
    <n v="186057.83"/>
    <s v="Online"/>
    <d v="2023-10-05T00:00:00"/>
    <x v="1"/>
    <n v="1586134.51"/>
    <n v="387"/>
    <s v="Credit"/>
    <x v="0"/>
    <s v="No"/>
    <n v="2021"/>
    <n v="66"/>
    <x v="2"/>
  </r>
  <r>
    <x v="5934"/>
    <n v="3489611984"/>
    <x v="4"/>
    <x v="4"/>
    <s v="Male"/>
    <n v="35"/>
    <x v="3"/>
    <s v="Retired"/>
    <x v="1"/>
    <n v="408573.71"/>
    <n v="505935"/>
    <x v="0"/>
    <n v="191481.88"/>
    <s v="Online"/>
    <d v="2023-09-24T00:00:00"/>
    <x v="1"/>
    <n v="1482830.37"/>
    <n v="894"/>
    <s v="Credit"/>
    <x v="1"/>
    <s v="Yes"/>
    <n v="2020"/>
    <n v="4"/>
    <x v="5"/>
  </r>
  <r>
    <x v="5935"/>
    <n v="7744120724"/>
    <x v="4"/>
    <x v="2"/>
    <s v="Male"/>
    <n v="32"/>
    <x v="3"/>
    <s v="Student"/>
    <x v="0"/>
    <n v="184309.75"/>
    <n v="505936"/>
    <x v="1"/>
    <n v="143982.20000000001"/>
    <s v="Branch"/>
    <d v="2023-08-11T00:00:00"/>
    <x v="4"/>
    <n v="24264.1"/>
    <n v="676"/>
    <s v="Credit"/>
    <x v="1"/>
    <s v="Yes"/>
    <n v="2016"/>
    <n v="36"/>
    <x v="7"/>
  </r>
  <r>
    <x v="5936"/>
    <n v="2571942616"/>
    <x v="0"/>
    <x v="4"/>
    <s v="Male"/>
    <n v="36"/>
    <x v="1"/>
    <s v="Business"/>
    <x v="1"/>
    <n v="176890.51"/>
    <n v="505937"/>
    <x v="3"/>
    <n v="98765.34"/>
    <s v="Branch"/>
    <d v="2022-10-09T00:00:00"/>
    <x v="3"/>
    <n v="558128.24"/>
    <n v="390"/>
    <s v="None"/>
    <x v="1"/>
    <s v="Yes"/>
    <n v="2006"/>
    <n v="25"/>
    <x v="2"/>
  </r>
  <r>
    <x v="5937"/>
    <n v="2717267335"/>
    <x v="0"/>
    <x v="5"/>
    <s v="Male"/>
    <n v="41"/>
    <x v="1"/>
    <s v="Business"/>
    <x v="2"/>
    <n v="498032.42"/>
    <n v="505938"/>
    <x v="0"/>
    <n v="37418.080000000002"/>
    <s v="Mobile App"/>
    <d v="2022-07-23T00:00:00"/>
    <x v="0"/>
    <n v="1021390.86"/>
    <n v="891"/>
    <s v="None"/>
    <x v="0"/>
    <s v="No"/>
    <n v="2013"/>
    <n v="91"/>
    <x v="0"/>
  </r>
  <r>
    <x v="5938"/>
    <n v="1146220061"/>
    <x v="1"/>
    <x v="6"/>
    <s v="Male"/>
    <n v="52"/>
    <x v="0"/>
    <s v="Business"/>
    <x v="0"/>
    <n v="408791.31"/>
    <n v="505939"/>
    <x v="2"/>
    <n v="120027.27"/>
    <s v="Mobile App"/>
    <d v="2023-11-05T00:00:00"/>
    <x v="4"/>
    <n v="438373.68"/>
    <n v="573"/>
    <s v="Debit"/>
    <x v="0"/>
    <s v="No"/>
    <n v="2020"/>
    <n v="27"/>
    <x v="1"/>
  </r>
  <r>
    <x v="5939"/>
    <n v="3344448274"/>
    <x v="6"/>
    <x v="3"/>
    <s v="Male"/>
    <n v="19"/>
    <x v="2"/>
    <s v="Business"/>
    <x v="0"/>
    <n v="125015.84"/>
    <n v="505940"/>
    <x v="1"/>
    <n v="122716.74"/>
    <s v="Branch"/>
    <d v="2023-09-10T00:00:00"/>
    <x v="3"/>
    <n v="1635925.45"/>
    <n v="382"/>
    <s v="Credit"/>
    <x v="1"/>
    <s v="No"/>
    <n v="2022"/>
    <n v="76"/>
    <x v="5"/>
  </r>
  <r>
    <x v="5940"/>
    <n v="8028844132"/>
    <x v="0"/>
    <x v="7"/>
    <s v="Male"/>
    <n v="30"/>
    <x v="3"/>
    <s v="Retired"/>
    <x v="0"/>
    <n v="93640.41"/>
    <n v="505941"/>
    <x v="2"/>
    <n v="22306.36"/>
    <s v="Mobile App"/>
    <d v="2023-12-14T00:00:00"/>
    <x v="1"/>
    <n v="269053.62"/>
    <n v="852"/>
    <s v="Credit"/>
    <x v="1"/>
    <s v="No"/>
    <n v="2014"/>
    <n v="113"/>
    <x v="11"/>
  </r>
  <r>
    <x v="5941"/>
    <n v="9081171887"/>
    <x v="3"/>
    <x v="7"/>
    <s v="Male"/>
    <n v="62"/>
    <x v="0"/>
    <s v="Student"/>
    <x v="0"/>
    <n v="42956.39"/>
    <n v="505942"/>
    <x v="0"/>
    <n v="50830.32"/>
    <s v="Branch"/>
    <d v="2022-07-19T00:00:00"/>
    <x v="3"/>
    <n v="333212.61"/>
    <n v="525"/>
    <s v="Credit"/>
    <x v="1"/>
    <s v="Yes"/>
    <n v="2010"/>
    <n v="54"/>
    <x v="0"/>
  </r>
  <r>
    <x v="5942"/>
    <n v="7583713830"/>
    <x v="5"/>
    <x v="2"/>
    <s v="Male"/>
    <n v="26"/>
    <x v="3"/>
    <s v="Salaried"/>
    <x v="2"/>
    <n v="241868.06"/>
    <n v="505943"/>
    <x v="0"/>
    <n v="61536.31"/>
    <s v="ATM"/>
    <d v="2022-10-05T00:00:00"/>
    <x v="1"/>
    <n v="1176867.19"/>
    <n v="336"/>
    <s v="None"/>
    <x v="1"/>
    <s v="Yes"/>
    <n v="2013"/>
    <n v="25"/>
    <x v="2"/>
  </r>
  <r>
    <x v="5943"/>
    <n v="8572287631"/>
    <x v="4"/>
    <x v="2"/>
    <s v="Male"/>
    <n v="52"/>
    <x v="0"/>
    <s v="Self-Employed"/>
    <x v="1"/>
    <n v="167920.01"/>
    <n v="505944"/>
    <x v="0"/>
    <n v="171940.19"/>
    <s v="Branch"/>
    <d v="2022-07-06T00:00:00"/>
    <x v="2"/>
    <n v="47040.27"/>
    <n v="330"/>
    <s v="Credit"/>
    <x v="1"/>
    <s v="Yes"/>
    <n v="2015"/>
    <n v="103"/>
    <x v="0"/>
  </r>
  <r>
    <x v="5944"/>
    <n v="2873789692"/>
    <x v="5"/>
    <x v="1"/>
    <s v="Female"/>
    <n v="19"/>
    <x v="2"/>
    <s v="Retired"/>
    <x v="1"/>
    <n v="191029.97"/>
    <n v="505945"/>
    <x v="3"/>
    <n v="116731.18"/>
    <s v="Mobile App"/>
    <d v="2022-07-20T00:00:00"/>
    <x v="0"/>
    <n v="1986149.62"/>
    <n v="882"/>
    <s v="Debit"/>
    <x v="0"/>
    <s v="No"/>
    <n v="2005"/>
    <n v="33"/>
    <x v="0"/>
  </r>
  <r>
    <x v="5945"/>
    <n v="9779818274"/>
    <x v="6"/>
    <x v="2"/>
    <s v="Male"/>
    <n v="63"/>
    <x v="0"/>
    <s v="Retired"/>
    <x v="1"/>
    <n v="216273.26"/>
    <n v="505946"/>
    <x v="3"/>
    <n v="48858.99"/>
    <s v="ATM"/>
    <d v="2022-04-12T00:00:00"/>
    <x v="1"/>
    <n v="1060621.25"/>
    <n v="760"/>
    <s v="None"/>
    <x v="1"/>
    <s v="Yes"/>
    <n v="2021"/>
    <n v="67"/>
    <x v="4"/>
  </r>
  <r>
    <x v="5946"/>
    <n v="5591892721"/>
    <x v="5"/>
    <x v="5"/>
    <s v="Male"/>
    <n v="33"/>
    <x v="3"/>
    <s v="Self-Employed"/>
    <x v="2"/>
    <n v="495530.72"/>
    <n v="505947"/>
    <x v="0"/>
    <n v="62079.4"/>
    <s v="Branch"/>
    <d v="2024-05-05T00:00:00"/>
    <x v="1"/>
    <n v="1303223.81"/>
    <n v="350"/>
    <s v="Credit"/>
    <x v="0"/>
    <s v="No"/>
    <n v="2006"/>
    <n v="85"/>
    <x v="9"/>
  </r>
  <r>
    <x v="5947"/>
    <n v="5927892593"/>
    <x v="1"/>
    <x v="3"/>
    <s v="Male"/>
    <n v="63"/>
    <x v="0"/>
    <s v="Self-Employed"/>
    <x v="2"/>
    <n v="2433.41"/>
    <n v="505948"/>
    <x v="1"/>
    <n v="29264.799999999999"/>
    <s v="Mobile App"/>
    <d v="2022-07-23T00:00:00"/>
    <x v="1"/>
    <n v="505490.38"/>
    <n v="337"/>
    <s v="Debit"/>
    <x v="0"/>
    <s v="Yes"/>
    <n v="2015"/>
    <n v="96"/>
    <x v="0"/>
  </r>
  <r>
    <x v="5948"/>
    <n v="8016825532"/>
    <x v="1"/>
    <x v="4"/>
    <s v="Female"/>
    <n v="53"/>
    <x v="0"/>
    <s v="Business"/>
    <x v="1"/>
    <n v="213606.18"/>
    <n v="505949"/>
    <x v="3"/>
    <n v="8948.51"/>
    <s v="Mobile App"/>
    <d v="2023-08-11T00:00:00"/>
    <x v="3"/>
    <n v="1909225.39"/>
    <n v="754"/>
    <s v="Debit"/>
    <x v="1"/>
    <s v="No"/>
    <n v="2022"/>
    <n v="113"/>
    <x v="7"/>
  </r>
  <r>
    <x v="5949"/>
    <n v="5524377657"/>
    <x v="3"/>
    <x v="2"/>
    <s v="Male"/>
    <n v="19"/>
    <x v="2"/>
    <s v="Student"/>
    <x v="1"/>
    <n v="33421.519999999997"/>
    <n v="505950"/>
    <x v="0"/>
    <n v="101997.99"/>
    <s v="Mobile App"/>
    <d v="2022-11-05T00:00:00"/>
    <x v="1"/>
    <n v="668704.87"/>
    <n v="536"/>
    <s v="Credit"/>
    <x v="1"/>
    <s v="No"/>
    <n v="2010"/>
    <n v="6"/>
    <x v="1"/>
  </r>
  <r>
    <x v="5950"/>
    <n v="5498542641"/>
    <x v="2"/>
    <x v="1"/>
    <s v="Female"/>
    <n v="33"/>
    <x v="3"/>
    <s v="Retired"/>
    <x v="2"/>
    <n v="336834.94"/>
    <n v="505951"/>
    <x v="1"/>
    <n v="6465.22"/>
    <s v="Branch"/>
    <d v="2022-02-15T00:00:00"/>
    <x v="2"/>
    <n v="255671.55"/>
    <n v="349"/>
    <s v="None"/>
    <x v="1"/>
    <s v="Yes"/>
    <n v="2012"/>
    <n v="72"/>
    <x v="6"/>
  </r>
  <r>
    <x v="5951"/>
    <n v="6263825778"/>
    <x v="6"/>
    <x v="6"/>
    <s v="Male"/>
    <n v="25"/>
    <x v="2"/>
    <s v="Retired"/>
    <x v="2"/>
    <n v="26163.97"/>
    <n v="505952"/>
    <x v="2"/>
    <n v="198409.51"/>
    <s v="Branch"/>
    <d v="2022-07-02T00:00:00"/>
    <x v="4"/>
    <n v="909841.32"/>
    <n v="609"/>
    <s v="None"/>
    <x v="1"/>
    <s v="Yes"/>
    <n v="2005"/>
    <n v="108"/>
    <x v="0"/>
  </r>
  <r>
    <x v="5952"/>
    <n v="9180435508"/>
    <x v="6"/>
    <x v="2"/>
    <s v="Female"/>
    <n v="18"/>
    <x v="2"/>
    <s v="Salaried"/>
    <x v="0"/>
    <n v="383648.79"/>
    <n v="505953"/>
    <x v="3"/>
    <n v="154490.25"/>
    <s v="Online"/>
    <d v="2022-05-26T00:00:00"/>
    <x v="4"/>
    <n v="254577.12"/>
    <n v="858"/>
    <s v="None"/>
    <x v="0"/>
    <s v="Yes"/>
    <n v="2019"/>
    <n v="84"/>
    <x v="9"/>
  </r>
  <r>
    <x v="5953"/>
    <n v="3040507457"/>
    <x v="4"/>
    <x v="4"/>
    <s v="Female"/>
    <n v="35"/>
    <x v="3"/>
    <s v="Self-Employed"/>
    <x v="1"/>
    <n v="434024.75"/>
    <n v="505954"/>
    <x v="0"/>
    <n v="155596.59"/>
    <s v="Branch"/>
    <d v="2022-09-30T00:00:00"/>
    <x v="4"/>
    <n v="1924305.99"/>
    <n v="815"/>
    <s v="None"/>
    <x v="0"/>
    <s v="Yes"/>
    <n v="2006"/>
    <n v="115"/>
    <x v="5"/>
  </r>
  <r>
    <x v="5954"/>
    <n v="4583196296"/>
    <x v="5"/>
    <x v="6"/>
    <s v="Female"/>
    <n v="58"/>
    <x v="0"/>
    <s v="Self-Employed"/>
    <x v="1"/>
    <n v="485429.99"/>
    <n v="505955"/>
    <x v="3"/>
    <n v="150927.70000000001"/>
    <s v="Branch"/>
    <d v="2023-11-08T00:00:00"/>
    <x v="1"/>
    <n v="1009976.08"/>
    <n v="741"/>
    <s v="Credit"/>
    <x v="1"/>
    <s v="No"/>
    <n v="2013"/>
    <n v="105"/>
    <x v="1"/>
  </r>
  <r>
    <x v="5955"/>
    <n v="2326251654"/>
    <x v="0"/>
    <x v="6"/>
    <s v="Female"/>
    <n v="43"/>
    <x v="1"/>
    <s v="Retired"/>
    <x v="1"/>
    <n v="61314.47"/>
    <n v="505956"/>
    <x v="1"/>
    <n v="128258.02"/>
    <s v="Mobile App"/>
    <d v="2023-06-27T00:00:00"/>
    <x v="2"/>
    <n v="1200460.98"/>
    <n v="625"/>
    <s v="None"/>
    <x v="1"/>
    <s v="No"/>
    <n v="2013"/>
    <n v="80"/>
    <x v="3"/>
  </r>
  <r>
    <x v="5956"/>
    <n v="2761639989"/>
    <x v="0"/>
    <x v="6"/>
    <s v="Female"/>
    <n v="61"/>
    <x v="0"/>
    <s v="Self-Employed"/>
    <x v="1"/>
    <n v="489466.85"/>
    <n v="505957"/>
    <x v="1"/>
    <n v="14087.27"/>
    <s v="ATM"/>
    <d v="2024-02-16T00:00:00"/>
    <x v="3"/>
    <n v="968816.42"/>
    <n v="371"/>
    <s v="Credit"/>
    <x v="0"/>
    <s v="No"/>
    <n v="2012"/>
    <n v="114"/>
    <x v="6"/>
  </r>
  <r>
    <x v="5957"/>
    <n v="2493212673"/>
    <x v="2"/>
    <x v="4"/>
    <s v="Male"/>
    <n v="22"/>
    <x v="2"/>
    <s v="Business"/>
    <x v="1"/>
    <n v="206755.55"/>
    <n v="505958"/>
    <x v="1"/>
    <n v="91251.39"/>
    <s v="Online"/>
    <d v="2023-09-07T00:00:00"/>
    <x v="0"/>
    <n v="465355.77"/>
    <n v="508"/>
    <s v="None"/>
    <x v="0"/>
    <s v="Yes"/>
    <n v="2011"/>
    <n v="33"/>
    <x v="5"/>
  </r>
  <r>
    <x v="5958"/>
    <n v="8406845799"/>
    <x v="4"/>
    <x v="2"/>
    <s v="Male"/>
    <n v="38"/>
    <x v="1"/>
    <s v="Salaried"/>
    <x v="0"/>
    <n v="316656.83"/>
    <n v="505959"/>
    <x v="3"/>
    <n v="55864.2"/>
    <s v="Online"/>
    <d v="2023-05-26T00:00:00"/>
    <x v="3"/>
    <n v="340633.76"/>
    <n v="840"/>
    <s v="None"/>
    <x v="1"/>
    <s v="No"/>
    <n v="2019"/>
    <n v="44"/>
    <x v="9"/>
  </r>
  <r>
    <x v="5959"/>
    <n v="8065810162"/>
    <x v="0"/>
    <x v="4"/>
    <s v="Male"/>
    <n v="52"/>
    <x v="0"/>
    <s v="Retired"/>
    <x v="2"/>
    <n v="1023.72"/>
    <n v="505960"/>
    <x v="0"/>
    <n v="59715.56"/>
    <s v="Online"/>
    <d v="2022-08-12T00:00:00"/>
    <x v="1"/>
    <n v="1930917.71"/>
    <n v="369"/>
    <s v="None"/>
    <x v="0"/>
    <s v="Yes"/>
    <n v="2016"/>
    <n v="108"/>
    <x v="7"/>
  </r>
  <r>
    <x v="5960"/>
    <n v="9353736240"/>
    <x v="2"/>
    <x v="4"/>
    <s v="Female"/>
    <n v="57"/>
    <x v="0"/>
    <s v="Salaried"/>
    <x v="0"/>
    <n v="185759.15"/>
    <n v="505961"/>
    <x v="1"/>
    <n v="74204.77"/>
    <s v="Online"/>
    <d v="2024-06-02T00:00:00"/>
    <x v="2"/>
    <n v="634658.73"/>
    <n v="336"/>
    <s v="None"/>
    <x v="1"/>
    <s v="Yes"/>
    <n v="2012"/>
    <n v="43"/>
    <x v="3"/>
  </r>
  <r>
    <x v="5961"/>
    <n v="4446504022"/>
    <x v="4"/>
    <x v="0"/>
    <s v="Female"/>
    <n v="45"/>
    <x v="1"/>
    <s v="Business"/>
    <x v="0"/>
    <n v="177095.41"/>
    <n v="505962"/>
    <x v="3"/>
    <n v="64200.56"/>
    <s v="Online"/>
    <d v="2022-01-19T00:00:00"/>
    <x v="0"/>
    <n v="116624.96000000001"/>
    <n v="545"/>
    <s v="None"/>
    <x v="0"/>
    <s v="No"/>
    <n v="2014"/>
    <n v="4"/>
    <x v="8"/>
  </r>
  <r>
    <x v="5962"/>
    <n v="5907241754"/>
    <x v="3"/>
    <x v="1"/>
    <s v="Female"/>
    <n v="43"/>
    <x v="1"/>
    <s v="Salaried"/>
    <x v="1"/>
    <n v="252399.11"/>
    <n v="505963"/>
    <x v="2"/>
    <n v="132475.07999999999"/>
    <s v="Online"/>
    <d v="2022-11-05T00:00:00"/>
    <x v="1"/>
    <n v="1009372.62"/>
    <n v="430"/>
    <s v="Credit"/>
    <x v="1"/>
    <s v="Yes"/>
    <n v="2022"/>
    <n v="44"/>
    <x v="1"/>
  </r>
  <r>
    <x v="5963"/>
    <n v="8435506722"/>
    <x v="6"/>
    <x v="4"/>
    <s v="Female"/>
    <n v="49"/>
    <x v="1"/>
    <s v="Self-Employed"/>
    <x v="0"/>
    <n v="67163.61"/>
    <n v="505964"/>
    <x v="3"/>
    <n v="1589.5"/>
    <s v="Mobile App"/>
    <d v="2022-06-19T00:00:00"/>
    <x v="2"/>
    <n v="488103.04"/>
    <n v="374"/>
    <s v="None"/>
    <x v="0"/>
    <s v="Yes"/>
    <n v="2017"/>
    <n v="102"/>
    <x v="3"/>
  </r>
  <r>
    <x v="5964"/>
    <n v="3853296435"/>
    <x v="5"/>
    <x v="5"/>
    <s v="Male"/>
    <n v="65"/>
    <x v="0"/>
    <s v="Retired"/>
    <x v="0"/>
    <n v="345402.75"/>
    <n v="505965"/>
    <x v="3"/>
    <n v="73317.850000000006"/>
    <s v="Mobile App"/>
    <d v="2023-04-29T00:00:00"/>
    <x v="3"/>
    <n v="1412826.45"/>
    <n v="872"/>
    <s v="Debit"/>
    <x v="0"/>
    <s v="Yes"/>
    <n v="2023"/>
    <n v="101"/>
    <x v="4"/>
  </r>
  <r>
    <x v="5965"/>
    <n v="3748481370"/>
    <x v="3"/>
    <x v="1"/>
    <s v="Female"/>
    <n v="67"/>
    <x v="0"/>
    <s v="Salaried"/>
    <x v="1"/>
    <n v="298255.57"/>
    <n v="505966"/>
    <x v="2"/>
    <n v="188895.19"/>
    <s v="Branch"/>
    <d v="2024-02-10T00:00:00"/>
    <x v="2"/>
    <n v="755880.51"/>
    <n v="592"/>
    <s v="None"/>
    <x v="1"/>
    <s v="Yes"/>
    <n v="2022"/>
    <n v="39"/>
    <x v="6"/>
  </r>
  <r>
    <x v="5966"/>
    <n v="4316368999"/>
    <x v="1"/>
    <x v="0"/>
    <s v="Male"/>
    <n v="61"/>
    <x v="0"/>
    <s v="Student"/>
    <x v="0"/>
    <n v="107031.43"/>
    <n v="505967"/>
    <x v="2"/>
    <n v="51650.65"/>
    <s v="Online"/>
    <d v="2023-12-29T00:00:00"/>
    <x v="2"/>
    <n v="1866765.03"/>
    <n v="615"/>
    <s v="Debit"/>
    <x v="0"/>
    <s v="Yes"/>
    <n v="2014"/>
    <n v="73"/>
    <x v="11"/>
  </r>
  <r>
    <x v="5967"/>
    <n v="8991223664"/>
    <x v="1"/>
    <x v="6"/>
    <s v="Female"/>
    <n v="61"/>
    <x v="0"/>
    <s v="Retired"/>
    <x v="0"/>
    <n v="491834.42"/>
    <n v="505968"/>
    <x v="2"/>
    <n v="124303.19"/>
    <s v="Branch"/>
    <d v="2023-07-02T00:00:00"/>
    <x v="3"/>
    <n v="871168.65"/>
    <n v="545"/>
    <s v="Debit"/>
    <x v="0"/>
    <s v="Yes"/>
    <n v="2012"/>
    <n v="24"/>
    <x v="0"/>
  </r>
  <r>
    <x v="5968"/>
    <n v="5351795230"/>
    <x v="1"/>
    <x v="2"/>
    <s v="Female"/>
    <n v="38"/>
    <x v="1"/>
    <s v="Salaried"/>
    <x v="2"/>
    <n v="3790.92"/>
    <n v="505969"/>
    <x v="2"/>
    <n v="112128.18"/>
    <s v="Online"/>
    <d v="2022-12-12T00:00:00"/>
    <x v="4"/>
    <n v="1352708.14"/>
    <n v="319"/>
    <s v="Debit"/>
    <x v="0"/>
    <s v="Yes"/>
    <n v="2014"/>
    <n v="9"/>
    <x v="11"/>
  </r>
  <r>
    <x v="5969"/>
    <n v="3939798207"/>
    <x v="2"/>
    <x v="7"/>
    <s v="Female"/>
    <n v="21"/>
    <x v="2"/>
    <s v="Retired"/>
    <x v="1"/>
    <n v="168623.12"/>
    <n v="505970"/>
    <x v="1"/>
    <n v="97906.12"/>
    <s v="Branch"/>
    <d v="2022-07-31T00:00:00"/>
    <x v="0"/>
    <n v="1698519.33"/>
    <n v="605"/>
    <s v="Debit"/>
    <x v="0"/>
    <s v="No"/>
    <n v="2010"/>
    <n v="35"/>
    <x v="0"/>
  </r>
  <r>
    <x v="5970"/>
    <n v="1082023784"/>
    <x v="2"/>
    <x v="2"/>
    <s v="Female"/>
    <n v="59"/>
    <x v="0"/>
    <s v="Salaried"/>
    <x v="1"/>
    <n v="131600.70000000001"/>
    <n v="505971"/>
    <x v="0"/>
    <n v="24524.799999999999"/>
    <s v="Branch"/>
    <d v="2022-11-30T00:00:00"/>
    <x v="3"/>
    <n v="1727091.49"/>
    <n v="572"/>
    <s v="Credit"/>
    <x v="0"/>
    <s v="Yes"/>
    <n v="2021"/>
    <n v="43"/>
    <x v="1"/>
  </r>
  <r>
    <x v="5971"/>
    <n v="4035995745"/>
    <x v="4"/>
    <x v="0"/>
    <s v="Female"/>
    <n v="58"/>
    <x v="0"/>
    <s v="Salaried"/>
    <x v="0"/>
    <n v="280459.61"/>
    <n v="505972"/>
    <x v="2"/>
    <n v="167184.03"/>
    <s v="Branch"/>
    <d v="2024-05-13T00:00:00"/>
    <x v="0"/>
    <n v="1107540.3"/>
    <n v="686"/>
    <s v="Debit"/>
    <x v="0"/>
    <s v="No"/>
    <n v="2019"/>
    <n v="20"/>
    <x v="9"/>
  </r>
  <r>
    <x v="5972"/>
    <n v="8024940274"/>
    <x v="6"/>
    <x v="1"/>
    <s v="Male"/>
    <n v="53"/>
    <x v="0"/>
    <s v="Self-Employed"/>
    <x v="1"/>
    <n v="444311.42"/>
    <n v="505973"/>
    <x v="0"/>
    <n v="113498.13"/>
    <s v="ATM"/>
    <d v="2023-03-13T00:00:00"/>
    <x v="1"/>
    <n v="1607122.45"/>
    <n v="462"/>
    <s v="Credit"/>
    <x v="1"/>
    <s v="No"/>
    <n v="2018"/>
    <n v="76"/>
    <x v="10"/>
  </r>
  <r>
    <x v="5973"/>
    <n v="5588518093"/>
    <x v="1"/>
    <x v="0"/>
    <s v="Female"/>
    <n v="41"/>
    <x v="1"/>
    <s v="Salaried"/>
    <x v="2"/>
    <n v="329229.8"/>
    <n v="505974"/>
    <x v="0"/>
    <n v="107770.56"/>
    <s v="ATM"/>
    <d v="2022-02-06T00:00:00"/>
    <x v="1"/>
    <n v="495648.1"/>
    <n v="339"/>
    <s v="Debit"/>
    <x v="1"/>
    <s v="Yes"/>
    <n v="2007"/>
    <n v="82"/>
    <x v="6"/>
  </r>
  <r>
    <x v="5974"/>
    <n v="8844322981"/>
    <x v="2"/>
    <x v="1"/>
    <s v="Male"/>
    <n v="50"/>
    <x v="1"/>
    <s v="Student"/>
    <x v="0"/>
    <n v="24749.57"/>
    <n v="505975"/>
    <x v="1"/>
    <n v="189848.45"/>
    <s v="Online"/>
    <d v="2022-08-17T00:00:00"/>
    <x v="4"/>
    <n v="1204716.73"/>
    <n v="690"/>
    <s v="Debit"/>
    <x v="1"/>
    <s v="Yes"/>
    <n v="2022"/>
    <n v="20"/>
    <x v="7"/>
  </r>
  <r>
    <x v="5975"/>
    <n v="8253563503"/>
    <x v="4"/>
    <x v="1"/>
    <s v="Male"/>
    <n v="22"/>
    <x v="2"/>
    <s v="Self-Employed"/>
    <x v="2"/>
    <n v="431835.73"/>
    <n v="505976"/>
    <x v="0"/>
    <n v="16651.79"/>
    <s v="ATM"/>
    <d v="2022-03-16T00:00:00"/>
    <x v="4"/>
    <n v="66433.33"/>
    <n v="732"/>
    <s v="Credit"/>
    <x v="1"/>
    <s v="No"/>
    <n v="2013"/>
    <n v="38"/>
    <x v="10"/>
  </r>
  <r>
    <x v="5976"/>
    <n v="4967215491"/>
    <x v="2"/>
    <x v="6"/>
    <s v="Female"/>
    <n v="20"/>
    <x v="2"/>
    <s v="Student"/>
    <x v="0"/>
    <n v="133274.95000000001"/>
    <n v="505977"/>
    <x v="2"/>
    <n v="98359.8"/>
    <s v="ATM"/>
    <d v="2023-08-05T00:00:00"/>
    <x v="3"/>
    <n v="667685.41"/>
    <n v="425"/>
    <s v="Debit"/>
    <x v="0"/>
    <s v="Yes"/>
    <n v="2009"/>
    <n v="93"/>
    <x v="7"/>
  </r>
  <r>
    <x v="5977"/>
    <n v="2459545952"/>
    <x v="0"/>
    <x v="4"/>
    <s v="Female"/>
    <n v="28"/>
    <x v="3"/>
    <s v="Student"/>
    <x v="0"/>
    <n v="56051.83"/>
    <n v="505978"/>
    <x v="3"/>
    <n v="141232.17000000001"/>
    <s v="Mobile App"/>
    <d v="2023-11-08T00:00:00"/>
    <x v="3"/>
    <n v="691609.16"/>
    <n v="533"/>
    <s v="None"/>
    <x v="1"/>
    <s v="No"/>
    <n v="2012"/>
    <n v="75"/>
    <x v="1"/>
  </r>
  <r>
    <x v="5978"/>
    <n v="3159913627"/>
    <x v="2"/>
    <x v="4"/>
    <s v="Female"/>
    <n v="62"/>
    <x v="0"/>
    <s v="Business"/>
    <x v="1"/>
    <n v="216844.43"/>
    <n v="505979"/>
    <x v="3"/>
    <n v="159450.84"/>
    <s v="Mobile App"/>
    <d v="2023-02-20T00:00:00"/>
    <x v="0"/>
    <n v="1747448.4"/>
    <n v="643"/>
    <s v="Credit"/>
    <x v="0"/>
    <s v="No"/>
    <n v="2005"/>
    <n v="41"/>
    <x v="6"/>
  </r>
  <r>
    <x v="5979"/>
    <n v="7284044121"/>
    <x v="1"/>
    <x v="0"/>
    <s v="Female"/>
    <n v="49"/>
    <x v="1"/>
    <s v="Student"/>
    <x v="1"/>
    <n v="449456.98"/>
    <n v="505980"/>
    <x v="3"/>
    <n v="274.56"/>
    <s v="ATM"/>
    <d v="2023-02-21T00:00:00"/>
    <x v="3"/>
    <n v="947212.76"/>
    <n v="842"/>
    <s v="None"/>
    <x v="0"/>
    <s v="No"/>
    <n v="2019"/>
    <n v="119"/>
    <x v="6"/>
  </r>
  <r>
    <x v="5980"/>
    <n v="8949136649"/>
    <x v="3"/>
    <x v="4"/>
    <s v="Female"/>
    <n v="39"/>
    <x v="1"/>
    <s v="Salaried"/>
    <x v="0"/>
    <n v="18257.3"/>
    <n v="505981"/>
    <x v="0"/>
    <n v="136470.43"/>
    <s v="Mobile App"/>
    <d v="2023-03-06T00:00:00"/>
    <x v="4"/>
    <n v="1481283.93"/>
    <n v="478"/>
    <s v="Debit"/>
    <x v="1"/>
    <s v="Yes"/>
    <n v="2015"/>
    <n v="37"/>
    <x v="10"/>
  </r>
  <r>
    <x v="5981"/>
    <n v="8383122447"/>
    <x v="1"/>
    <x v="0"/>
    <s v="Female"/>
    <n v="28"/>
    <x v="3"/>
    <s v="Retired"/>
    <x v="2"/>
    <n v="313204.98"/>
    <n v="505982"/>
    <x v="3"/>
    <n v="191145.59"/>
    <s v="ATM"/>
    <d v="2022-12-03T00:00:00"/>
    <x v="4"/>
    <n v="942263.91"/>
    <n v="694"/>
    <s v="None"/>
    <x v="0"/>
    <s v="No"/>
    <n v="2019"/>
    <n v="3"/>
    <x v="11"/>
  </r>
  <r>
    <x v="5982"/>
    <n v="1495757594"/>
    <x v="4"/>
    <x v="2"/>
    <s v="Male"/>
    <n v="55"/>
    <x v="0"/>
    <s v="Self-Employed"/>
    <x v="0"/>
    <n v="166915.88"/>
    <n v="505983"/>
    <x v="1"/>
    <n v="146074.74"/>
    <s v="Branch"/>
    <d v="2024-04-08T00:00:00"/>
    <x v="4"/>
    <n v="627870.18000000005"/>
    <n v="304"/>
    <s v="None"/>
    <x v="1"/>
    <s v="No"/>
    <n v="2022"/>
    <n v="87"/>
    <x v="4"/>
  </r>
  <r>
    <x v="5983"/>
    <n v="8913382920"/>
    <x v="4"/>
    <x v="7"/>
    <s v="Male"/>
    <n v="39"/>
    <x v="1"/>
    <s v="Self-Employed"/>
    <x v="0"/>
    <n v="311663.84999999998"/>
    <n v="505984"/>
    <x v="3"/>
    <n v="83864.7"/>
    <s v="Branch"/>
    <d v="2023-04-27T00:00:00"/>
    <x v="0"/>
    <n v="1878964.57"/>
    <n v="662"/>
    <s v="None"/>
    <x v="1"/>
    <s v="No"/>
    <n v="2011"/>
    <n v="45"/>
    <x v="4"/>
  </r>
  <r>
    <x v="5984"/>
    <n v="3562555324"/>
    <x v="4"/>
    <x v="2"/>
    <s v="Female"/>
    <n v="21"/>
    <x v="2"/>
    <s v="Self-Employed"/>
    <x v="0"/>
    <n v="133906.65"/>
    <n v="505985"/>
    <x v="3"/>
    <n v="175213.86"/>
    <s v="Branch"/>
    <d v="2024-01-09T00:00:00"/>
    <x v="3"/>
    <n v="1249238.1499999999"/>
    <n v="345"/>
    <s v="None"/>
    <x v="1"/>
    <s v="No"/>
    <n v="2009"/>
    <n v="103"/>
    <x v="8"/>
  </r>
  <r>
    <x v="5985"/>
    <n v="8406492324"/>
    <x v="0"/>
    <x v="7"/>
    <s v="Female"/>
    <n v="56"/>
    <x v="0"/>
    <s v="Retired"/>
    <x v="2"/>
    <n v="483580.97"/>
    <n v="505986"/>
    <x v="0"/>
    <n v="175737.36"/>
    <s v="Mobile App"/>
    <d v="2023-02-26T00:00:00"/>
    <x v="3"/>
    <n v="1282085.82"/>
    <n v="730"/>
    <s v="None"/>
    <x v="0"/>
    <s v="No"/>
    <n v="2006"/>
    <n v="112"/>
    <x v="6"/>
  </r>
  <r>
    <x v="5986"/>
    <n v="1795720105"/>
    <x v="1"/>
    <x v="6"/>
    <s v="Male"/>
    <n v="20"/>
    <x v="2"/>
    <s v="Student"/>
    <x v="1"/>
    <n v="57801.31"/>
    <n v="505987"/>
    <x v="0"/>
    <n v="137674.22"/>
    <s v="Online"/>
    <d v="2022-07-10T00:00:00"/>
    <x v="0"/>
    <n v="982378.54"/>
    <n v="626"/>
    <s v="Credit"/>
    <x v="1"/>
    <s v="No"/>
    <n v="2020"/>
    <n v="44"/>
    <x v="0"/>
  </r>
  <r>
    <x v="5987"/>
    <n v="5141799171"/>
    <x v="5"/>
    <x v="3"/>
    <s v="Male"/>
    <n v="27"/>
    <x v="3"/>
    <s v="Business"/>
    <x v="1"/>
    <n v="79839"/>
    <n v="505988"/>
    <x v="0"/>
    <n v="133250.98000000001"/>
    <s v="Online"/>
    <d v="2022-08-24T00:00:00"/>
    <x v="0"/>
    <n v="371463.72"/>
    <n v="745"/>
    <s v="Credit"/>
    <x v="0"/>
    <s v="Yes"/>
    <n v="2016"/>
    <n v="94"/>
    <x v="7"/>
  </r>
  <r>
    <x v="5988"/>
    <n v="5454657337"/>
    <x v="0"/>
    <x v="5"/>
    <s v="Male"/>
    <n v="54"/>
    <x v="0"/>
    <s v="Salaried"/>
    <x v="2"/>
    <n v="23788.18"/>
    <n v="505989"/>
    <x v="2"/>
    <n v="68941.73"/>
    <s v="Branch"/>
    <d v="2023-12-07T00:00:00"/>
    <x v="2"/>
    <n v="1669838.19"/>
    <n v="645"/>
    <s v="None"/>
    <x v="0"/>
    <s v="Yes"/>
    <n v="2007"/>
    <n v="53"/>
    <x v="11"/>
  </r>
  <r>
    <x v="5989"/>
    <n v="5369992323"/>
    <x v="6"/>
    <x v="5"/>
    <s v="Female"/>
    <n v="36"/>
    <x v="1"/>
    <s v="Self-Employed"/>
    <x v="1"/>
    <n v="397703.92"/>
    <n v="505990"/>
    <x v="2"/>
    <n v="48575.89"/>
    <s v="ATM"/>
    <d v="2023-04-25T00:00:00"/>
    <x v="0"/>
    <n v="1476912.86"/>
    <n v="466"/>
    <s v="None"/>
    <x v="1"/>
    <s v="No"/>
    <n v="2008"/>
    <n v="88"/>
    <x v="4"/>
  </r>
  <r>
    <x v="5990"/>
    <n v="8526809986"/>
    <x v="1"/>
    <x v="3"/>
    <s v="Male"/>
    <n v="35"/>
    <x v="3"/>
    <s v="Salaried"/>
    <x v="0"/>
    <n v="47884.45"/>
    <n v="505991"/>
    <x v="0"/>
    <n v="125999.45"/>
    <s v="ATM"/>
    <d v="2023-09-18T00:00:00"/>
    <x v="3"/>
    <n v="763480.1"/>
    <n v="341"/>
    <s v="None"/>
    <x v="1"/>
    <s v="Yes"/>
    <n v="2007"/>
    <n v="18"/>
    <x v="5"/>
  </r>
  <r>
    <x v="5991"/>
    <n v="9965525541"/>
    <x v="2"/>
    <x v="2"/>
    <s v="Female"/>
    <n v="45"/>
    <x v="1"/>
    <s v="Student"/>
    <x v="1"/>
    <n v="139035.13"/>
    <n v="505992"/>
    <x v="3"/>
    <n v="1675.68"/>
    <s v="ATM"/>
    <d v="2022-01-23T00:00:00"/>
    <x v="3"/>
    <n v="1873845.65"/>
    <n v="384"/>
    <s v="Credit"/>
    <x v="0"/>
    <s v="Yes"/>
    <n v="2018"/>
    <n v="17"/>
    <x v="8"/>
  </r>
  <r>
    <x v="5992"/>
    <n v="3396165581"/>
    <x v="3"/>
    <x v="4"/>
    <s v="Female"/>
    <n v="48"/>
    <x v="1"/>
    <s v="Business"/>
    <x v="1"/>
    <n v="103595.06"/>
    <n v="505993"/>
    <x v="0"/>
    <n v="168615.29"/>
    <s v="Mobile App"/>
    <d v="2023-10-15T00:00:00"/>
    <x v="4"/>
    <n v="687812.03"/>
    <n v="719"/>
    <s v="None"/>
    <x v="1"/>
    <s v="No"/>
    <n v="2020"/>
    <n v="37"/>
    <x v="2"/>
  </r>
  <r>
    <x v="5993"/>
    <n v="1597254384"/>
    <x v="1"/>
    <x v="5"/>
    <s v="Male"/>
    <n v="34"/>
    <x v="3"/>
    <s v="Self-Employed"/>
    <x v="2"/>
    <n v="177413.33"/>
    <n v="505994"/>
    <x v="1"/>
    <n v="180549.27"/>
    <s v="ATM"/>
    <d v="2024-02-06T00:00:00"/>
    <x v="4"/>
    <n v="77929.67"/>
    <n v="881"/>
    <s v="None"/>
    <x v="1"/>
    <s v="Yes"/>
    <n v="2005"/>
    <n v="17"/>
    <x v="6"/>
  </r>
  <r>
    <x v="5994"/>
    <n v="6235480199"/>
    <x v="3"/>
    <x v="7"/>
    <s v="Male"/>
    <n v="41"/>
    <x v="1"/>
    <s v="Student"/>
    <x v="2"/>
    <n v="383125.04"/>
    <n v="505995"/>
    <x v="3"/>
    <n v="32888.519999999997"/>
    <s v="Branch"/>
    <d v="2022-10-11T00:00:00"/>
    <x v="2"/>
    <n v="521821.5"/>
    <n v="827"/>
    <s v="Credit"/>
    <x v="0"/>
    <s v="No"/>
    <n v="2021"/>
    <n v="54"/>
    <x v="2"/>
  </r>
  <r>
    <x v="5995"/>
    <n v="7776440783"/>
    <x v="4"/>
    <x v="6"/>
    <s v="Male"/>
    <n v="18"/>
    <x v="2"/>
    <s v="Business"/>
    <x v="0"/>
    <n v="475145.82"/>
    <n v="505996"/>
    <x v="3"/>
    <n v="114543.81"/>
    <s v="Mobile App"/>
    <d v="2022-05-24T00:00:00"/>
    <x v="0"/>
    <n v="737278.43"/>
    <n v="846"/>
    <s v="None"/>
    <x v="0"/>
    <s v="Yes"/>
    <n v="2016"/>
    <n v="87"/>
    <x v="9"/>
  </r>
  <r>
    <x v="5996"/>
    <n v="5574717833"/>
    <x v="4"/>
    <x v="7"/>
    <s v="Female"/>
    <n v="22"/>
    <x v="2"/>
    <s v="Self-Employed"/>
    <x v="0"/>
    <n v="439556.14"/>
    <n v="505997"/>
    <x v="0"/>
    <n v="35735.71"/>
    <s v="Online"/>
    <d v="2023-06-09T00:00:00"/>
    <x v="1"/>
    <n v="1640375.75"/>
    <n v="717"/>
    <s v="Debit"/>
    <x v="1"/>
    <s v="Yes"/>
    <n v="2022"/>
    <n v="46"/>
    <x v="3"/>
  </r>
  <r>
    <x v="5997"/>
    <n v="7159921956"/>
    <x v="5"/>
    <x v="1"/>
    <s v="Female"/>
    <n v="49"/>
    <x v="1"/>
    <s v="Student"/>
    <x v="1"/>
    <n v="420741.71"/>
    <n v="505998"/>
    <x v="3"/>
    <n v="98954.42"/>
    <s v="Online"/>
    <d v="2024-06-07T00:00:00"/>
    <x v="2"/>
    <n v="1575260.47"/>
    <n v="601"/>
    <s v="None"/>
    <x v="1"/>
    <s v="Yes"/>
    <n v="2008"/>
    <n v="4"/>
    <x v="3"/>
  </r>
  <r>
    <x v="5998"/>
    <n v="5875766491"/>
    <x v="6"/>
    <x v="0"/>
    <s v="Male"/>
    <n v="34"/>
    <x v="3"/>
    <s v="Salaried"/>
    <x v="2"/>
    <n v="209317.87"/>
    <n v="505999"/>
    <x v="3"/>
    <n v="127721.28"/>
    <s v="Online"/>
    <d v="2023-01-18T00:00:00"/>
    <x v="0"/>
    <n v="864886.8"/>
    <n v="364"/>
    <s v="None"/>
    <x v="0"/>
    <s v="Yes"/>
    <n v="2014"/>
    <n v="26"/>
    <x v="8"/>
  </r>
  <r>
    <x v="5999"/>
    <n v="1819283597"/>
    <x v="2"/>
    <x v="4"/>
    <s v="Female"/>
    <n v="38"/>
    <x v="1"/>
    <s v="Retired"/>
    <x v="2"/>
    <n v="401107.53"/>
    <n v="506000"/>
    <x v="1"/>
    <n v="78168.3"/>
    <s v="Mobile App"/>
    <d v="2023-05-12T00:00:00"/>
    <x v="3"/>
    <n v="1401772.64"/>
    <n v="452"/>
    <s v="None"/>
    <x v="0"/>
    <s v="No"/>
    <n v="2013"/>
    <n v="22"/>
    <x v="9"/>
  </r>
  <r>
    <x v="6000"/>
    <n v="9087318178"/>
    <x v="0"/>
    <x v="4"/>
    <s v="Male"/>
    <n v="58"/>
    <x v="0"/>
    <s v="Self-Employed"/>
    <x v="0"/>
    <n v="388798.32"/>
    <n v="506001"/>
    <x v="1"/>
    <n v="178976.27"/>
    <s v="Mobile App"/>
    <d v="2022-06-01T00:00:00"/>
    <x v="2"/>
    <n v="456695.77"/>
    <n v="814"/>
    <s v="Credit"/>
    <x v="1"/>
    <s v="No"/>
    <n v="2011"/>
    <n v="4"/>
    <x v="3"/>
  </r>
  <r>
    <x v="6001"/>
    <n v="4040885515"/>
    <x v="0"/>
    <x v="5"/>
    <s v="Female"/>
    <n v="60"/>
    <x v="0"/>
    <s v="Business"/>
    <x v="1"/>
    <n v="124517.82"/>
    <n v="506002"/>
    <x v="0"/>
    <n v="178247.99"/>
    <s v="Online"/>
    <d v="2024-04-15T00:00:00"/>
    <x v="2"/>
    <n v="1781252.93"/>
    <n v="799"/>
    <s v="None"/>
    <x v="1"/>
    <s v="Yes"/>
    <n v="2023"/>
    <n v="8"/>
    <x v="4"/>
  </r>
  <r>
    <x v="6002"/>
    <n v="6641067450"/>
    <x v="6"/>
    <x v="3"/>
    <s v="Male"/>
    <n v="39"/>
    <x v="1"/>
    <s v="Business"/>
    <x v="1"/>
    <n v="131935.34"/>
    <n v="506003"/>
    <x v="3"/>
    <n v="106193.94"/>
    <s v="Mobile App"/>
    <d v="2023-05-01T00:00:00"/>
    <x v="0"/>
    <n v="122747.4"/>
    <n v="624"/>
    <s v="None"/>
    <x v="0"/>
    <s v="Yes"/>
    <n v="2013"/>
    <n v="70"/>
    <x v="9"/>
  </r>
  <r>
    <x v="6003"/>
    <n v="2634609545"/>
    <x v="5"/>
    <x v="0"/>
    <s v="Female"/>
    <n v="56"/>
    <x v="0"/>
    <s v="Retired"/>
    <x v="2"/>
    <n v="249997.91"/>
    <n v="506004"/>
    <x v="2"/>
    <n v="116136.11"/>
    <s v="Mobile App"/>
    <d v="2022-04-06T00:00:00"/>
    <x v="3"/>
    <n v="797522.28"/>
    <n v="768"/>
    <s v="None"/>
    <x v="1"/>
    <s v="No"/>
    <n v="2009"/>
    <n v="0"/>
    <x v="4"/>
  </r>
  <r>
    <x v="6004"/>
    <n v="5374631189"/>
    <x v="5"/>
    <x v="5"/>
    <s v="Male"/>
    <n v="56"/>
    <x v="0"/>
    <s v="Retired"/>
    <x v="2"/>
    <n v="481775.34"/>
    <n v="506005"/>
    <x v="1"/>
    <n v="642.58000000000004"/>
    <s v="ATM"/>
    <d v="2023-11-17T00:00:00"/>
    <x v="0"/>
    <n v="1618644.05"/>
    <n v="829"/>
    <s v="Debit"/>
    <x v="1"/>
    <s v="Yes"/>
    <n v="2012"/>
    <n v="110"/>
    <x v="1"/>
  </r>
  <r>
    <x v="6005"/>
    <n v="2502261248"/>
    <x v="4"/>
    <x v="1"/>
    <s v="Female"/>
    <n v="51"/>
    <x v="0"/>
    <s v="Student"/>
    <x v="2"/>
    <n v="54842.96"/>
    <n v="506006"/>
    <x v="2"/>
    <n v="67653.600000000006"/>
    <s v="Mobile App"/>
    <d v="2022-11-03T00:00:00"/>
    <x v="3"/>
    <n v="1021497.21"/>
    <n v="487"/>
    <s v="Credit"/>
    <x v="0"/>
    <s v="No"/>
    <n v="2010"/>
    <n v="75"/>
    <x v="1"/>
  </r>
  <r>
    <x v="6006"/>
    <n v="2911737341"/>
    <x v="1"/>
    <x v="5"/>
    <s v="Female"/>
    <n v="31"/>
    <x v="3"/>
    <s v="Retired"/>
    <x v="2"/>
    <n v="494211.5"/>
    <n v="506007"/>
    <x v="2"/>
    <n v="152178.59"/>
    <s v="Branch"/>
    <d v="2024-03-23T00:00:00"/>
    <x v="3"/>
    <n v="1627445.11"/>
    <n v="824"/>
    <s v="None"/>
    <x v="1"/>
    <s v="Yes"/>
    <n v="2007"/>
    <n v="107"/>
    <x v="10"/>
  </r>
  <r>
    <x v="6007"/>
    <n v="8018529814"/>
    <x v="5"/>
    <x v="5"/>
    <s v="Female"/>
    <n v="33"/>
    <x v="3"/>
    <s v="Self-Employed"/>
    <x v="0"/>
    <n v="80305.850000000006"/>
    <n v="506008"/>
    <x v="2"/>
    <n v="198813.01"/>
    <s v="Mobile App"/>
    <d v="2023-06-22T00:00:00"/>
    <x v="4"/>
    <n v="332351.59999999998"/>
    <n v="885"/>
    <s v="Debit"/>
    <x v="0"/>
    <s v="No"/>
    <n v="2021"/>
    <n v="36"/>
    <x v="3"/>
  </r>
  <r>
    <x v="6008"/>
    <n v="4793027623"/>
    <x v="1"/>
    <x v="0"/>
    <s v="Male"/>
    <n v="22"/>
    <x v="2"/>
    <s v="Retired"/>
    <x v="0"/>
    <n v="243319.61"/>
    <n v="506009"/>
    <x v="1"/>
    <n v="189062.32"/>
    <s v="ATM"/>
    <d v="2023-03-03T00:00:00"/>
    <x v="1"/>
    <n v="503823.26"/>
    <n v="878"/>
    <s v="Credit"/>
    <x v="1"/>
    <s v="Yes"/>
    <n v="2020"/>
    <n v="108"/>
    <x v="10"/>
  </r>
  <r>
    <x v="6009"/>
    <n v="5168491302"/>
    <x v="3"/>
    <x v="5"/>
    <s v="Female"/>
    <n v="35"/>
    <x v="3"/>
    <s v="Self-Employed"/>
    <x v="2"/>
    <n v="152681.95000000001"/>
    <n v="506010"/>
    <x v="1"/>
    <n v="19008.18"/>
    <s v="Online"/>
    <d v="2022-03-20T00:00:00"/>
    <x v="4"/>
    <n v="797868.75"/>
    <n v="888"/>
    <s v="Credit"/>
    <x v="0"/>
    <s v="No"/>
    <n v="2021"/>
    <n v="26"/>
    <x v="10"/>
  </r>
  <r>
    <x v="6010"/>
    <n v="8880417448"/>
    <x v="6"/>
    <x v="1"/>
    <s v="Female"/>
    <n v="21"/>
    <x v="2"/>
    <s v="Salaried"/>
    <x v="1"/>
    <n v="210457.11"/>
    <n v="506011"/>
    <x v="3"/>
    <n v="83497.37"/>
    <s v="Online"/>
    <d v="2022-03-21T00:00:00"/>
    <x v="2"/>
    <n v="1718292.06"/>
    <n v="406"/>
    <s v="Credit"/>
    <x v="0"/>
    <s v="No"/>
    <n v="2015"/>
    <n v="90"/>
    <x v="10"/>
  </r>
  <r>
    <x v="6011"/>
    <n v="5524099482"/>
    <x v="3"/>
    <x v="4"/>
    <s v="Male"/>
    <n v="61"/>
    <x v="0"/>
    <s v="Retired"/>
    <x v="0"/>
    <n v="478958.93"/>
    <n v="506012"/>
    <x v="0"/>
    <n v="11023.38"/>
    <s v="ATM"/>
    <d v="2022-01-01T00:00:00"/>
    <x v="2"/>
    <n v="1914317.36"/>
    <n v="824"/>
    <s v="Credit"/>
    <x v="0"/>
    <s v="No"/>
    <n v="2023"/>
    <n v="37"/>
    <x v="8"/>
  </r>
  <r>
    <x v="6012"/>
    <n v="3703726265"/>
    <x v="3"/>
    <x v="3"/>
    <s v="Male"/>
    <n v="68"/>
    <x v="0"/>
    <s v="Salaried"/>
    <x v="2"/>
    <n v="316269.32"/>
    <n v="506013"/>
    <x v="3"/>
    <n v="167501.32"/>
    <s v="Online"/>
    <d v="2022-01-28T00:00:00"/>
    <x v="0"/>
    <n v="113581.19"/>
    <n v="322"/>
    <s v="Debit"/>
    <x v="0"/>
    <s v="No"/>
    <n v="2006"/>
    <n v="58"/>
    <x v="8"/>
  </r>
  <r>
    <x v="6013"/>
    <n v="3098976998"/>
    <x v="3"/>
    <x v="5"/>
    <s v="Female"/>
    <n v="45"/>
    <x v="1"/>
    <s v="Business"/>
    <x v="2"/>
    <n v="149458.44"/>
    <n v="506014"/>
    <x v="1"/>
    <n v="146038.92000000001"/>
    <s v="Online"/>
    <d v="2024-04-28T00:00:00"/>
    <x v="0"/>
    <n v="1880773.68"/>
    <n v="350"/>
    <s v="Credit"/>
    <x v="1"/>
    <s v="No"/>
    <n v="2019"/>
    <n v="41"/>
    <x v="4"/>
  </r>
  <r>
    <x v="6014"/>
    <n v="9117332296"/>
    <x v="3"/>
    <x v="0"/>
    <s v="Female"/>
    <n v="62"/>
    <x v="0"/>
    <s v="Retired"/>
    <x v="1"/>
    <n v="314585.09000000003"/>
    <n v="506015"/>
    <x v="3"/>
    <n v="184357.33"/>
    <s v="Online"/>
    <d v="2023-06-12T00:00:00"/>
    <x v="0"/>
    <n v="1396421.48"/>
    <n v="470"/>
    <s v="Debit"/>
    <x v="0"/>
    <s v="No"/>
    <n v="2022"/>
    <n v="71"/>
    <x v="3"/>
  </r>
  <r>
    <x v="6015"/>
    <n v="8694384025"/>
    <x v="0"/>
    <x v="0"/>
    <s v="Male"/>
    <n v="44"/>
    <x v="1"/>
    <s v="Business"/>
    <x v="1"/>
    <n v="226624.93"/>
    <n v="506016"/>
    <x v="0"/>
    <n v="100391.21"/>
    <s v="Branch"/>
    <d v="2022-08-11T00:00:00"/>
    <x v="4"/>
    <n v="967705.74"/>
    <n v="389"/>
    <s v="Credit"/>
    <x v="0"/>
    <s v="No"/>
    <n v="2023"/>
    <n v="118"/>
    <x v="7"/>
  </r>
  <r>
    <x v="6016"/>
    <n v="3901059776"/>
    <x v="5"/>
    <x v="3"/>
    <s v="Female"/>
    <n v="23"/>
    <x v="2"/>
    <s v="Salaried"/>
    <x v="2"/>
    <n v="471736.61"/>
    <n v="506017"/>
    <x v="3"/>
    <n v="20744.18"/>
    <s v="Online"/>
    <d v="2024-05-18T00:00:00"/>
    <x v="3"/>
    <n v="487599.02"/>
    <n v="501"/>
    <s v="None"/>
    <x v="0"/>
    <s v="No"/>
    <n v="2011"/>
    <n v="79"/>
    <x v="9"/>
  </r>
  <r>
    <x v="6017"/>
    <n v="1377383020"/>
    <x v="6"/>
    <x v="3"/>
    <s v="Female"/>
    <n v="28"/>
    <x v="3"/>
    <s v="Business"/>
    <x v="0"/>
    <n v="177069.64"/>
    <n v="506018"/>
    <x v="1"/>
    <n v="116838.69"/>
    <s v="Mobile App"/>
    <d v="2023-02-04T00:00:00"/>
    <x v="1"/>
    <n v="567627.5"/>
    <n v="832"/>
    <s v="None"/>
    <x v="0"/>
    <s v="No"/>
    <n v="2007"/>
    <n v="20"/>
    <x v="6"/>
  </r>
  <r>
    <x v="6018"/>
    <n v="6544218379"/>
    <x v="6"/>
    <x v="7"/>
    <s v="Male"/>
    <n v="64"/>
    <x v="0"/>
    <s v="Salaried"/>
    <x v="0"/>
    <n v="292652.84000000003"/>
    <n v="506019"/>
    <x v="2"/>
    <n v="173443.91"/>
    <s v="Online"/>
    <d v="2023-09-14T00:00:00"/>
    <x v="2"/>
    <n v="1328422.44"/>
    <n v="800"/>
    <s v="Debit"/>
    <x v="0"/>
    <s v="Yes"/>
    <n v="2007"/>
    <n v="12"/>
    <x v="5"/>
  </r>
  <r>
    <x v="6019"/>
    <n v="2144596738"/>
    <x v="2"/>
    <x v="5"/>
    <s v="Male"/>
    <n v="38"/>
    <x v="1"/>
    <s v="Student"/>
    <x v="1"/>
    <n v="424861.45"/>
    <n v="506020"/>
    <x v="3"/>
    <n v="10105.540000000001"/>
    <s v="Mobile App"/>
    <d v="2023-12-09T00:00:00"/>
    <x v="2"/>
    <n v="840877.3"/>
    <n v="380"/>
    <s v="Debit"/>
    <x v="1"/>
    <s v="Yes"/>
    <n v="2018"/>
    <n v="87"/>
    <x v="11"/>
  </r>
  <r>
    <x v="6020"/>
    <n v="6397972768"/>
    <x v="3"/>
    <x v="0"/>
    <s v="Male"/>
    <n v="34"/>
    <x v="3"/>
    <s v="Salaried"/>
    <x v="0"/>
    <n v="479462.43"/>
    <n v="506021"/>
    <x v="1"/>
    <n v="162985.20000000001"/>
    <s v="Mobile App"/>
    <d v="2022-02-12T00:00:00"/>
    <x v="0"/>
    <n v="62679.05"/>
    <n v="648"/>
    <s v="None"/>
    <x v="0"/>
    <s v="Yes"/>
    <n v="2005"/>
    <n v="104"/>
    <x v="6"/>
  </r>
  <r>
    <x v="6021"/>
    <n v="7211649082"/>
    <x v="6"/>
    <x v="2"/>
    <s v="Female"/>
    <n v="48"/>
    <x v="1"/>
    <s v="Student"/>
    <x v="0"/>
    <n v="399784.85"/>
    <n v="506022"/>
    <x v="2"/>
    <n v="124758.49"/>
    <s v="Online"/>
    <d v="2022-01-24T00:00:00"/>
    <x v="4"/>
    <n v="1932177.75"/>
    <n v="813"/>
    <s v="None"/>
    <x v="0"/>
    <s v="No"/>
    <n v="2008"/>
    <n v="33"/>
    <x v="8"/>
  </r>
  <r>
    <x v="6022"/>
    <n v="5636916508"/>
    <x v="4"/>
    <x v="5"/>
    <s v="Female"/>
    <n v="51"/>
    <x v="0"/>
    <s v="Business"/>
    <x v="0"/>
    <n v="467831.78"/>
    <n v="506023"/>
    <x v="1"/>
    <n v="26532.09"/>
    <s v="ATM"/>
    <d v="2024-03-05T00:00:00"/>
    <x v="0"/>
    <n v="1331448.19"/>
    <n v="808"/>
    <s v="Credit"/>
    <x v="0"/>
    <s v="Yes"/>
    <n v="2013"/>
    <n v="16"/>
    <x v="10"/>
  </r>
  <r>
    <x v="6023"/>
    <n v="3531352252"/>
    <x v="1"/>
    <x v="6"/>
    <s v="Male"/>
    <n v="30"/>
    <x v="3"/>
    <s v="Salaried"/>
    <x v="2"/>
    <n v="232423.9"/>
    <n v="506024"/>
    <x v="3"/>
    <n v="131865.94"/>
    <s v="Mobile App"/>
    <d v="2023-11-06T00:00:00"/>
    <x v="4"/>
    <n v="1578135.45"/>
    <n v="830"/>
    <s v="Debit"/>
    <x v="1"/>
    <s v="Yes"/>
    <n v="2006"/>
    <n v="88"/>
    <x v="1"/>
  </r>
  <r>
    <x v="6024"/>
    <n v="2928353469"/>
    <x v="6"/>
    <x v="3"/>
    <s v="Male"/>
    <n v="40"/>
    <x v="1"/>
    <s v="Student"/>
    <x v="2"/>
    <n v="382485.8"/>
    <n v="506025"/>
    <x v="2"/>
    <n v="12512.08"/>
    <s v="ATM"/>
    <d v="2023-09-19T00:00:00"/>
    <x v="3"/>
    <n v="1286368.78"/>
    <n v="660"/>
    <s v="Debit"/>
    <x v="1"/>
    <s v="No"/>
    <n v="2019"/>
    <n v="48"/>
    <x v="5"/>
  </r>
  <r>
    <x v="6025"/>
    <n v="9430823024"/>
    <x v="4"/>
    <x v="4"/>
    <s v="Female"/>
    <n v="18"/>
    <x v="2"/>
    <s v="Salaried"/>
    <x v="0"/>
    <n v="48230.17"/>
    <n v="506026"/>
    <x v="3"/>
    <n v="34972.9"/>
    <s v="Branch"/>
    <d v="2024-03-12T00:00:00"/>
    <x v="0"/>
    <n v="1427766.8"/>
    <n v="631"/>
    <s v="None"/>
    <x v="0"/>
    <s v="Yes"/>
    <n v="2011"/>
    <n v="75"/>
    <x v="10"/>
  </r>
  <r>
    <x v="6026"/>
    <n v="3726600512"/>
    <x v="3"/>
    <x v="4"/>
    <s v="Male"/>
    <n v="21"/>
    <x v="2"/>
    <s v="Self-Employed"/>
    <x v="2"/>
    <n v="297312.90000000002"/>
    <n v="506027"/>
    <x v="0"/>
    <n v="11763.12"/>
    <s v="Online"/>
    <d v="2022-02-26T00:00:00"/>
    <x v="3"/>
    <n v="78438.37"/>
    <n v="715"/>
    <s v="Debit"/>
    <x v="0"/>
    <s v="No"/>
    <n v="2017"/>
    <n v="88"/>
    <x v="6"/>
  </r>
  <r>
    <x v="6027"/>
    <n v="9104202687"/>
    <x v="6"/>
    <x v="2"/>
    <s v="Female"/>
    <n v="47"/>
    <x v="1"/>
    <s v="Self-Employed"/>
    <x v="1"/>
    <n v="7737.97"/>
    <n v="506028"/>
    <x v="2"/>
    <n v="116907.49"/>
    <s v="Online"/>
    <d v="2023-08-20T00:00:00"/>
    <x v="2"/>
    <n v="778399.93"/>
    <n v="786"/>
    <s v="None"/>
    <x v="1"/>
    <s v="No"/>
    <n v="2014"/>
    <n v="23"/>
    <x v="7"/>
  </r>
  <r>
    <x v="6028"/>
    <n v="6722095023"/>
    <x v="5"/>
    <x v="5"/>
    <s v="Male"/>
    <n v="48"/>
    <x v="1"/>
    <s v="Business"/>
    <x v="0"/>
    <n v="130763.22"/>
    <n v="506029"/>
    <x v="2"/>
    <n v="57617.38"/>
    <s v="ATM"/>
    <d v="2022-06-22T00:00:00"/>
    <x v="2"/>
    <n v="1870811.32"/>
    <n v="527"/>
    <s v="None"/>
    <x v="0"/>
    <s v="Yes"/>
    <n v="2017"/>
    <n v="113"/>
    <x v="3"/>
  </r>
  <r>
    <x v="6029"/>
    <n v="1424656447"/>
    <x v="3"/>
    <x v="1"/>
    <s v="Male"/>
    <n v="64"/>
    <x v="0"/>
    <s v="Self-Employed"/>
    <x v="0"/>
    <n v="333114.28999999998"/>
    <n v="506030"/>
    <x v="1"/>
    <n v="57760.2"/>
    <s v="Branch"/>
    <d v="2022-09-26T00:00:00"/>
    <x v="2"/>
    <n v="1913918.5"/>
    <n v="572"/>
    <s v="None"/>
    <x v="1"/>
    <s v="Yes"/>
    <n v="2010"/>
    <n v="85"/>
    <x v="5"/>
  </r>
  <r>
    <x v="6030"/>
    <n v="9417169446"/>
    <x v="0"/>
    <x v="4"/>
    <s v="Female"/>
    <n v="33"/>
    <x v="3"/>
    <s v="Retired"/>
    <x v="1"/>
    <n v="86609.5"/>
    <n v="506031"/>
    <x v="3"/>
    <n v="129327.82"/>
    <s v="Mobile App"/>
    <d v="2023-12-14T00:00:00"/>
    <x v="3"/>
    <n v="1839073.12"/>
    <n v="772"/>
    <s v="Credit"/>
    <x v="0"/>
    <s v="No"/>
    <n v="2015"/>
    <n v="55"/>
    <x v="11"/>
  </r>
  <r>
    <x v="6031"/>
    <n v="7675211095"/>
    <x v="4"/>
    <x v="3"/>
    <s v="Female"/>
    <n v="60"/>
    <x v="0"/>
    <s v="Student"/>
    <x v="0"/>
    <n v="100871.05"/>
    <n v="506032"/>
    <x v="0"/>
    <n v="22088.42"/>
    <s v="Mobile App"/>
    <d v="2023-12-12T00:00:00"/>
    <x v="0"/>
    <n v="1997522.61"/>
    <n v="539"/>
    <s v="None"/>
    <x v="1"/>
    <s v="No"/>
    <n v="2008"/>
    <n v="44"/>
    <x v="11"/>
  </r>
  <r>
    <x v="6032"/>
    <n v="2793039558"/>
    <x v="5"/>
    <x v="4"/>
    <s v="Male"/>
    <n v="20"/>
    <x v="2"/>
    <s v="Retired"/>
    <x v="0"/>
    <n v="31797.49"/>
    <n v="506033"/>
    <x v="1"/>
    <n v="126677.37"/>
    <s v="Branch"/>
    <d v="2024-06-06T00:00:00"/>
    <x v="4"/>
    <n v="140964.74"/>
    <n v="677"/>
    <s v="Debit"/>
    <x v="0"/>
    <s v="Yes"/>
    <n v="2007"/>
    <n v="92"/>
    <x v="3"/>
  </r>
  <r>
    <x v="6033"/>
    <n v="4255900919"/>
    <x v="6"/>
    <x v="1"/>
    <s v="Female"/>
    <n v="29"/>
    <x v="3"/>
    <s v="Self-Employed"/>
    <x v="0"/>
    <n v="373946.61"/>
    <n v="506034"/>
    <x v="2"/>
    <n v="139609.21"/>
    <s v="Mobile App"/>
    <d v="2022-10-27T00:00:00"/>
    <x v="4"/>
    <n v="127447.03999999999"/>
    <n v="488"/>
    <s v="None"/>
    <x v="0"/>
    <s v="No"/>
    <n v="2022"/>
    <n v="95"/>
    <x v="2"/>
  </r>
  <r>
    <x v="6034"/>
    <n v="4549202865"/>
    <x v="0"/>
    <x v="6"/>
    <s v="Female"/>
    <n v="29"/>
    <x v="3"/>
    <s v="Business"/>
    <x v="1"/>
    <n v="224524.57"/>
    <n v="506035"/>
    <x v="2"/>
    <n v="171503.1"/>
    <s v="Mobile App"/>
    <d v="2023-06-25T00:00:00"/>
    <x v="0"/>
    <n v="1865552.46"/>
    <n v="606"/>
    <s v="Credit"/>
    <x v="1"/>
    <s v="No"/>
    <n v="2013"/>
    <n v="35"/>
    <x v="3"/>
  </r>
  <r>
    <x v="6035"/>
    <n v="2148023625"/>
    <x v="2"/>
    <x v="4"/>
    <s v="Male"/>
    <n v="28"/>
    <x v="3"/>
    <s v="Retired"/>
    <x v="2"/>
    <n v="444086.89"/>
    <n v="506036"/>
    <x v="2"/>
    <n v="134321.94"/>
    <s v="Branch"/>
    <d v="2022-05-31T00:00:00"/>
    <x v="1"/>
    <n v="60822.12"/>
    <n v="488"/>
    <s v="Credit"/>
    <x v="1"/>
    <s v="No"/>
    <n v="2006"/>
    <n v="42"/>
    <x v="9"/>
  </r>
  <r>
    <x v="6036"/>
    <n v="2850105075"/>
    <x v="5"/>
    <x v="4"/>
    <s v="Female"/>
    <n v="33"/>
    <x v="3"/>
    <s v="Business"/>
    <x v="2"/>
    <n v="181767.35"/>
    <n v="506037"/>
    <x v="2"/>
    <n v="130721.02"/>
    <s v="Online"/>
    <d v="2023-05-16T00:00:00"/>
    <x v="4"/>
    <n v="1770420.07"/>
    <n v="530"/>
    <s v="Debit"/>
    <x v="0"/>
    <s v="Yes"/>
    <n v="2020"/>
    <n v="32"/>
    <x v="9"/>
  </r>
  <r>
    <x v="6037"/>
    <n v="7312779691"/>
    <x v="2"/>
    <x v="0"/>
    <s v="Female"/>
    <n v="46"/>
    <x v="1"/>
    <s v="Salaried"/>
    <x v="0"/>
    <n v="218193.24"/>
    <n v="506038"/>
    <x v="1"/>
    <n v="131348.95000000001"/>
    <s v="Mobile App"/>
    <d v="2023-12-03T00:00:00"/>
    <x v="4"/>
    <n v="1751565.98"/>
    <n v="463"/>
    <s v="Credit"/>
    <x v="1"/>
    <s v="Yes"/>
    <n v="2010"/>
    <n v="34"/>
    <x v="11"/>
  </r>
  <r>
    <x v="6038"/>
    <n v="7704257100"/>
    <x v="1"/>
    <x v="4"/>
    <s v="Female"/>
    <n v="38"/>
    <x v="1"/>
    <s v="Retired"/>
    <x v="2"/>
    <n v="247965.56"/>
    <n v="506039"/>
    <x v="3"/>
    <n v="8327.01"/>
    <s v="Branch"/>
    <d v="2023-08-17T00:00:00"/>
    <x v="0"/>
    <n v="1082440.77"/>
    <n v="307"/>
    <s v="Credit"/>
    <x v="0"/>
    <s v="Yes"/>
    <n v="2009"/>
    <n v="103"/>
    <x v="7"/>
  </r>
  <r>
    <x v="6039"/>
    <n v="2685568031"/>
    <x v="5"/>
    <x v="5"/>
    <s v="Female"/>
    <n v="62"/>
    <x v="0"/>
    <s v="Salaried"/>
    <x v="0"/>
    <n v="430594.15"/>
    <n v="506040"/>
    <x v="3"/>
    <n v="88402.880000000005"/>
    <s v="Online"/>
    <d v="2023-08-23T00:00:00"/>
    <x v="0"/>
    <n v="1760724.63"/>
    <n v="888"/>
    <s v="Credit"/>
    <x v="1"/>
    <s v="No"/>
    <n v="2005"/>
    <n v="28"/>
    <x v="7"/>
  </r>
  <r>
    <x v="6040"/>
    <n v="2199662235"/>
    <x v="0"/>
    <x v="4"/>
    <s v="Male"/>
    <n v="61"/>
    <x v="0"/>
    <s v="Retired"/>
    <x v="1"/>
    <n v="146801.01999999999"/>
    <n v="506041"/>
    <x v="1"/>
    <n v="110280.11"/>
    <s v="Mobile App"/>
    <d v="2022-07-09T00:00:00"/>
    <x v="0"/>
    <n v="1375566.57"/>
    <n v="478"/>
    <s v="Debit"/>
    <x v="0"/>
    <s v="No"/>
    <n v="2009"/>
    <n v="87"/>
    <x v="0"/>
  </r>
  <r>
    <x v="6041"/>
    <n v="9295344222"/>
    <x v="2"/>
    <x v="5"/>
    <s v="Male"/>
    <n v="59"/>
    <x v="0"/>
    <s v="Student"/>
    <x v="1"/>
    <n v="26738.2"/>
    <n v="506042"/>
    <x v="1"/>
    <n v="133051.98000000001"/>
    <s v="Online"/>
    <d v="2024-03-02T00:00:00"/>
    <x v="1"/>
    <n v="343057.02"/>
    <n v="724"/>
    <s v="Debit"/>
    <x v="0"/>
    <s v="Yes"/>
    <n v="2011"/>
    <n v="117"/>
    <x v="10"/>
  </r>
  <r>
    <x v="6042"/>
    <n v="3934906996"/>
    <x v="1"/>
    <x v="4"/>
    <s v="Male"/>
    <n v="60"/>
    <x v="0"/>
    <s v="Business"/>
    <x v="0"/>
    <n v="313968.5"/>
    <n v="506043"/>
    <x v="0"/>
    <n v="58312.800000000003"/>
    <s v="Branch"/>
    <d v="2024-05-02T00:00:00"/>
    <x v="3"/>
    <n v="1688210.07"/>
    <n v="818"/>
    <s v="Debit"/>
    <x v="1"/>
    <s v="Yes"/>
    <n v="2020"/>
    <n v="67"/>
    <x v="9"/>
  </r>
  <r>
    <x v="6043"/>
    <n v="8859607667"/>
    <x v="2"/>
    <x v="5"/>
    <s v="Male"/>
    <n v="67"/>
    <x v="0"/>
    <s v="Salaried"/>
    <x v="0"/>
    <n v="413024.75"/>
    <n v="506044"/>
    <x v="3"/>
    <n v="135614.76"/>
    <s v="Mobile App"/>
    <d v="2023-04-22T00:00:00"/>
    <x v="2"/>
    <n v="802058.23999999999"/>
    <n v="890"/>
    <s v="Credit"/>
    <x v="1"/>
    <s v="Yes"/>
    <n v="2013"/>
    <n v="12"/>
    <x v="4"/>
  </r>
  <r>
    <x v="6044"/>
    <n v="4533819048"/>
    <x v="6"/>
    <x v="4"/>
    <s v="Male"/>
    <n v="22"/>
    <x v="2"/>
    <s v="Self-Employed"/>
    <x v="0"/>
    <n v="278572.44"/>
    <n v="506045"/>
    <x v="3"/>
    <n v="79231.38"/>
    <s v="ATM"/>
    <d v="2024-02-04T00:00:00"/>
    <x v="3"/>
    <n v="434515.22"/>
    <n v="816"/>
    <s v="None"/>
    <x v="1"/>
    <s v="No"/>
    <n v="2023"/>
    <n v="77"/>
    <x v="6"/>
  </r>
  <r>
    <x v="6045"/>
    <n v="1957668137"/>
    <x v="3"/>
    <x v="3"/>
    <s v="Female"/>
    <n v="69"/>
    <x v="0"/>
    <s v="Retired"/>
    <x v="2"/>
    <n v="160918.57"/>
    <n v="506046"/>
    <x v="2"/>
    <n v="143093.60999999999"/>
    <s v="Branch"/>
    <d v="2022-06-10T00:00:00"/>
    <x v="3"/>
    <n v="1954301.8"/>
    <n v="412"/>
    <s v="Debit"/>
    <x v="1"/>
    <s v="No"/>
    <n v="2018"/>
    <n v="115"/>
    <x v="3"/>
  </r>
  <r>
    <x v="6046"/>
    <n v="5243397584"/>
    <x v="2"/>
    <x v="2"/>
    <s v="Female"/>
    <n v="30"/>
    <x v="3"/>
    <s v="Salaried"/>
    <x v="1"/>
    <n v="315604.21000000002"/>
    <n v="506047"/>
    <x v="3"/>
    <n v="37090.15"/>
    <s v="Mobile App"/>
    <d v="2024-02-17T00:00:00"/>
    <x v="0"/>
    <n v="1369522.72"/>
    <n v="744"/>
    <s v="Credit"/>
    <x v="1"/>
    <s v="No"/>
    <n v="2008"/>
    <n v="85"/>
    <x v="6"/>
  </r>
  <r>
    <x v="6047"/>
    <n v="7764944396"/>
    <x v="6"/>
    <x v="3"/>
    <s v="Female"/>
    <n v="34"/>
    <x v="3"/>
    <s v="Retired"/>
    <x v="0"/>
    <n v="495510.61"/>
    <n v="506048"/>
    <x v="0"/>
    <n v="61006.26"/>
    <s v="Branch"/>
    <d v="2023-09-09T00:00:00"/>
    <x v="0"/>
    <n v="370504.13"/>
    <n v="809"/>
    <s v="None"/>
    <x v="0"/>
    <s v="No"/>
    <n v="2011"/>
    <n v="110"/>
    <x v="5"/>
  </r>
  <r>
    <x v="6048"/>
    <n v="5599914612"/>
    <x v="3"/>
    <x v="5"/>
    <s v="Male"/>
    <n v="29"/>
    <x v="3"/>
    <s v="Retired"/>
    <x v="2"/>
    <n v="287446.84000000003"/>
    <n v="506049"/>
    <x v="2"/>
    <n v="189924.89"/>
    <s v="Mobile App"/>
    <d v="2022-05-07T00:00:00"/>
    <x v="0"/>
    <n v="1741001"/>
    <n v="624"/>
    <s v="None"/>
    <x v="0"/>
    <s v="Yes"/>
    <n v="2007"/>
    <n v="29"/>
    <x v="9"/>
  </r>
  <r>
    <x v="6049"/>
    <n v="7758494429"/>
    <x v="3"/>
    <x v="4"/>
    <s v="Male"/>
    <n v="34"/>
    <x v="3"/>
    <s v="Retired"/>
    <x v="0"/>
    <n v="158292.99"/>
    <n v="506050"/>
    <x v="1"/>
    <n v="151607.62"/>
    <s v="ATM"/>
    <d v="2023-06-17T00:00:00"/>
    <x v="2"/>
    <n v="1649478.77"/>
    <n v="710"/>
    <s v="Debit"/>
    <x v="1"/>
    <s v="Yes"/>
    <n v="2018"/>
    <n v="65"/>
    <x v="3"/>
  </r>
  <r>
    <x v="6050"/>
    <n v="5051160403"/>
    <x v="0"/>
    <x v="1"/>
    <s v="Male"/>
    <n v="18"/>
    <x v="2"/>
    <s v="Salaried"/>
    <x v="1"/>
    <n v="122564.16"/>
    <n v="506051"/>
    <x v="2"/>
    <n v="179734.98"/>
    <s v="Online"/>
    <d v="2022-10-13T00:00:00"/>
    <x v="3"/>
    <n v="206135.85"/>
    <n v="411"/>
    <s v="None"/>
    <x v="0"/>
    <s v="Yes"/>
    <n v="2009"/>
    <n v="52"/>
    <x v="2"/>
  </r>
  <r>
    <x v="6051"/>
    <n v="4104896505"/>
    <x v="4"/>
    <x v="6"/>
    <s v="Female"/>
    <n v="25"/>
    <x v="2"/>
    <s v="Salaried"/>
    <x v="1"/>
    <n v="499115.12"/>
    <n v="506052"/>
    <x v="2"/>
    <n v="40118.370000000003"/>
    <s v="Mobile App"/>
    <d v="2023-09-04T00:00:00"/>
    <x v="2"/>
    <n v="253423.11"/>
    <n v="514"/>
    <s v="None"/>
    <x v="1"/>
    <s v="Yes"/>
    <n v="2012"/>
    <n v="41"/>
    <x v="5"/>
  </r>
  <r>
    <x v="6052"/>
    <n v="3961267868"/>
    <x v="1"/>
    <x v="0"/>
    <s v="Female"/>
    <n v="33"/>
    <x v="3"/>
    <s v="Retired"/>
    <x v="1"/>
    <n v="425360.53"/>
    <n v="506053"/>
    <x v="3"/>
    <n v="188582.07"/>
    <s v="ATM"/>
    <d v="2023-11-04T00:00:00"/>
    <x v="4"/>
    <n v="447475.28"/>
    <n v="580"/>
    <s v="Credit"/>
    <x v="1"/>
    <s v="Yes"/>
    <n v="2021"/>
    <n v="100"/>
    <x v="1"/>
  </r>
  <r>
    <x v="6053"/>
    <n v="8726102036"/>
    <x v="4"/>
    <x v="3"/>
    <s v="Female"/>
    <n v="32"/>
    <x v="3"/>
    <s v="Self-Employed"/>
    <x v="0"/>
    <n v="140463.28"/>
    <n v="506054"/>
    <x v="0"/>
    <n v="148862.97"/>
    <s v="Mobile App"/>
    <d v="2023-11-23T00:00:00"/>
    <x v="3"/>
    <n v="1799498.61"/>
    <n v="629"/>
    <s v="Credit"/>
    <x v="1"/>
    <s v="Yes"/>
    <n v="2010"/>
    <n v="93"/>
    <x v="1"/>
  </r>
  <r>
    <x v="6054"/>
    <n v="6788048616"/>
    <x v="1"/>
    <x v="0"/>
    <s v="Male"/>
    <n v="36"/>
    <x v="1"/>
    <s v="Business"/>
    <x v="1"/>
    <n v="131960.6"/>
    <n v="506055"/>
    <x v="1"/>
    <n v="118154.27"/>
    <s v="Branch"/>
    <d v="2023-02-01T00:00:00"/>
    <x v="2"/>
    <n v="1450450.21"/>
    <n v="569"/>
    <s v="Credit"/>
    <x v="1"/>
    <s v="Yes"/>
    <n v="2007"/>
    <n v="104"/>
    <x v="6"/>
  </r>
  <r>
    <x v="6055"/>
    <n v="3103268658"/>
    <x v="5"/>
    <x v="0"/>
    <s v="Male"/>
    <n v="42"/>
    <x v="1"/>
    <s v="Retired"/>
    <x v="0"/>
    <n v="402031.43"/>
    <n v="506056"/>
    <x v="2"/>
    <n v="2648.91"/>
    <s v="Online"/>
    <d v="2023-06-01T00:00:00"/>
    <x v="2"/>
    <n v="1803004.13"/>
    <n v="621"/>
    <s v="Credit"/>
    <x v="1"/>
    <s v="Yes"/>
    <n v="2007"/>
    <n v="109"/>
    <x v="3"/>
  </r>
  <r>
    <x v="6056"/>
    <n v="1479479185"/>
    <x v="6"/>
    <x v="1"/>
    <s v="Female"/>
    <n v="48"/>
    <x v="1"/>
    <s v="Self-Employed"/>
    <x v="2"/>
    <n v="496150.39"/>
    <n v="506057"/>
    <x v="3"/>
    <n v="10476.450000000001"/>
    <s v="Mobile App"/>
    <d v="2022-03-05T00:00:00"/>
    <x v="1"/>
    <n v="1689548.93"/>
    <n v="425"/>
    <s v="None"/>
    <x v="1"/>
    <s v="No"/>
    <n v="2007"/>
    <n v="102"/>
    <x v="10"/>
  </r>
  <r>
    <x v="6057"/>
    <n v="7264660245"/>
    <x v="0"/>
    <x v="0"/>
    <s v="Female"/>
    <n v="59"/>
    <x v="0"/>
    <s v="Business"/>
    <x v="2"/>
    <n v="233336"/>
    <n v="506058"/>
    <x v="1"/>
    <n v="154512.35"/>
    <s v="Online"/>
    <d v="2023-10-08T00:00:00"/>
    <x v="2"/>
    <n v="1065862.76"/>
    <n v="670"/>
    <s v="None"/>
    <x v="0"/>
    <s v="Yes"/>
    <n v="2014"/>
    <n v="26"/>
    <x v="2"/>
  </r>
  <r>
    <x v="6058"/>
    <n v="5284436976"/>
    <x v="2"/>
    <x v="3"/>
    <s v="Female"/>
    <n v="19"/>
    <x v="2"/>
    <s v="Retired"/>
    <x v="2"/>
    <n v="114405.52"/>
    <n v="506059"/>
    <x v="0"/>
    <n v="133827.85"/>
    <s v="Branch"/>
    <d v="2022-06-14T00:00:00"/>
    <x v="2"/>
    <n v="101881.52"/>
    <n v="462"/>
    <s v="None"/>
    <x v="0"/>
    <s v="No"/>
    <n v="2016"/>
    <n v="117"/>
    <x v="3"/>
  </r>
  <r>
    <x v="6059"/>
    <n v="6820828373"/>
    <x v="6"/>
    <x v="1"/>
    <s v="Male"/>
    <n v="42"/>
    <x v="1"/>
    <s v="Business"/>
    <x v="0"/>
    <n v="115941.45"/>
    <n v="506060"/>
    <x v="2"/>
    <n v="42812.4"/>
    <s v="Branch"/>
    <d v="2022-11-28T00:00:00"/>
    <x v="1"/>
    <n v="1441762.37"/>
    <n v="458"/>
    <s v="None"/>
    <x v="0"/>
    <s v="Yes"/>
    <n v="2009"/>
    <n v="66"/>
    <x v="1"/>
  </r>
  <r>
    <x v="6060"/>
    <n v="9370615861"/>
    <x v="2"/>
    <x v="6"/>
    <s v="Male"/>
    <n v="48"/>
    <x v="1"/>
    <s v="Retired"/>
    <x v="1"/>
    <n v="398878.48"/>
    <n v="506061"/>
    <x v="2"/>
    <n v="88314.95"/>
    <s v="Online"/>
    <d v="2022-09-25T00:00:00"/>
    <x v="2"/>
    <n v="1233937.44"/>
    <n v="534"/>
    <s v="None"/>
    <x v="1"/>
    <s v="No"/>
    <n v="2006"/>
    <n v="25"/>
    <x v="5"/>
  </r>
  <r>
    <x v="6061"/>
    <n v="3097837305"/>
    <x v="4"/>
    <x v="2"/>
    <s v="Female"/>
    <n v="21"/>
    <x v="2"/>
    <s v="Salaried"/>
    <x v="1"/>
    <n v="302903.45"/>
    <n v="506062"/>
    <x v="3"/>
    <n v="131228.1"/>
    <s v="ATM"/>
    <d v="2022-11-10T00:00:00"/>
    <x v="3"/>
    <n v="464429.89"/>
    <n v="351"/>
    <s v="Debit"/>
    <x v="1"/>
    <s v="Yes"/>
    <n v="2012"/>
    <n v="60"/>
    <x v="1"/>
  </r>
  <r>
    <x v="6062"/>
    <n v="3159439610"/>
    <x v="2"/>
    <x v="2"/>
    <s v="Female"/>
    <n v="21"/>
    <x v="2"/>
    <s v="Retired"/>
    <x v="0"/>
    <n v="317241.88"/>
    <n v="506063"/>
    <x v="2"/>
    <n v="3151.51"/>
    <s v="Branch"/>
    <d v="2024-02-20T00:00:00"/>
    <x v="0"/>
    <n v="1848859.06"/>
    <n v="320"/>
    <s v="None"/>
    <x v="0"/>
    <s v="Yes"/>
    <n v="2017"/>
    <n v="42"/>
    <x v="6"/>
  </r>
  <r>
    <x v="6063"/>
    <n v="9605124278"/>
    <x v="4"/>
    <x v="6"/>
    <s v="Male"/>
    <n v="69"/>
    <x v="0"/>
    <s v="Retired"/>
    <x v="2"/>
    <n v="97968.43"/>
    <n v="506064"/>
    <x v="3"/>
    <n v="135462.12"/>
    <s v="Mobile App"/>
    <d v="2024-02-12T00:00:00"/>
    <x v="3"/>
    <n v="1373956.92"/>
    <n v="857"/>
    <s v="None"/>
    <x v="1"/>
    <s v="No"/>
    <n v="2012"/>
    <n v="76"/>
    <x v="6"/>
  </r>
  <r>
    <x v="6064"/>
    <n v="9294145217"/>
    <x v="4"/>
    <x v="3"/>
    <s v="Female"/>
    <n v="29"/>
    <x v="3"/>
    <s v="Retired"/>
    <x v="2"/>
    <n v="66106.27"/>
    <n v="506065"/>
    <x v="3"/>
    <n v="80369.789999999994"/>
    <s v="Mobile App"/>
    <d v="2023-04-13T00:00:00"/>
    <x v="0"/>
    <n v="1604905.11"/>
    <n v="729"/>
    <s v="None"/>
    <x v="0"/>
    <s v="Yes"/>
    <n v="2014"/>
    <n v="92"/>
    <x v="4"/>
  </r>
  <r>
    <x v="6065"/>
    <n v="6847387894"/>
    <x v="2"/>
    <x v="4"/>
    <s v="Female"/>
    <n v="34"/>
    <x v="3"/>
    <s v="Retired"/>
    <x v="0"/>
    <n v="6309.78"/>
    <n v="506066"/>
    <x v="3"/>
    <n v="19064.29"/>
    <s v="Branch"/>
    <d v="2022-04-04T00:00:00"/>
    <x v="1"/>
    <n v="1552222.32"/>
    <n v="854"/>
    <s v="Credit"/>
    <x v="1"/>
    <s v="Yes"/>
    <n v="2007"/>
    <n v="23"/>
    <x v="4"/>
  </r>
  <r>
    <x v="6066"/>
    <n v="2731857401"/>
    <x v="5"/>
    <x v="6"/>
    <s v="Male"/>
    <n v="38"/>
    <x v="1"/>
    <s v="Self-Employed"/>
    <x v="1"/>
    <n v="457685.93"/>
    <n v="506067"/>
    <x v="2"/>
    <n v="32792.910000000003"/>
    <s v="ATM"/>
    <d v="2023-08-03T00:00:00"/>
    <x v="2"/>
    <n v="253949.7"/>
    <n v="488"/>
    <s v="Debit"/>
    <x v="1"/>
    <s v="Yes"/>
    <n v="2008"/>
    <n v="84"/>
    <x v="7"/>
  </r>
  <r>
    <x v="6067"/>
    <n v="3178568719"/>
    <x v="4"/>
    <x v="0"/>
    <s v="Female"/>
    <n v="46"/>
    <x v="1"/>
    <s v="Student"/>
    <x v="1"/>
    <n v="178139.89"/>
    <n v="506068"/>
    <x v="3"/>
    <n v="85385.12"/>
    <s v="Online"/>
    <d v="2024-05-03T00:00:00"/>
    <x v="1"/>
    <n v="559208.26"/>
    <n v="557"/>
    <s v="None"/>
    <x v="1"/>
    <s v="Yes"/>
    <n v="2014"/>
    <n v="90"/>
    <x v="9"/>
  </r>
  <r>
    <x v="6068"/>
    <n v="8355311921"/>
    <x v="5"/>
    <x v="1"/>
    <s v="Female"/>
    <n v="39"/>
    <x v="1"/>
    <s v="Self-Employed"/>
    <x v="1"/>
    <n v="379230.04"/>
    <n v="506069"/>
    <x v="1"/>
    <n v="125309.55"/>
    <s v="ATM"/>
    <d v="2023-01-26T00:00:00"/>
    <x v="1"/>
    <n v="1522785"/>
    <n v="824"/>
    <s v="Credit"/>
    <x v="1"/>
    <s v="No"/>
    <n v="2008"/>
    <n v="109"/>
    <x v="8"/>
  </r>
  <r>
    <x v="6069"/>
    <n v="2580131025"/>
    <x v="0"/>
    <x v="3"/>
    <s v="Female"/>
    <n v="53"/>
    <x v="0"/>
    <s v="Self-Employed"/>
    <x v="1"/>
    <n v="442344.56"/>
    <n v="506070"/>
    <x v="0"/>
    <n v="68934.039999999994"/>
    <s v="ATM"/>
    <d v="2023-01-18T00:00:00"/>
    <x v="1"/>
    <n v="1167143.1499999999"/>
    <n v="738"/>
    <s v="None"/>
    <x v="0"/>
    <s v="Yes"/>
    <n v="2020"/>
    <n v="10"/>
    <x v="8"/>
  </r>
  <r>
    <x v="6070"/>
    <n v="6740970429"/>
    <x v="5"/>
    <x v="3"/>
    <s v="Male"/>
    <n v="57"/>
    <x v="0"/>
    <s v="Salaried"/>
    <x v="2"/>
    <n v="299684.09999999998"/>
    <n v="506071"/>
    <x v="0"/>
    <n v="22107.32"/>
    <s v="ATM"/>
    <d v="2023-11-07T00:00:00"/>
    <x v="3"/>
    <n v="249836.41"/>
    <n v="844"/>
    <s v="None"/>
    <x v="1"/>
    <s v="Yes"/>
    <n v="2022"/>
    <n v="29"/>
    <x v="1"/>
  </r>
  <r>
    <x v="6071"/>
    <n v="1859280080"/>
    <x v="0"/>
    <x v="2"/>
    <s v="Female"/>
    <n v="33"/>
    <x v="3"/>
    <s v="Retired"/>
    <x v="1"/>
    <n v="212704.28"/>
    <n v="506072"/>
    <x v="2"/>
    <n v="165281.04"/>
    <s v="Branch"/>
    <d v="2024-05-08T00:00:00"/>
    <x v="1"/>
    <n v="846764.57"/>
    <n v="590"/>
    <s v="None"/>
    <x v="1"/>
    <s v="Yes"/>
    <n v="2020"/>
    <n v="2"/>
    <x v="9"/>
  </r>
  <r>
    <x v="6072"/>
    <n v="6798655996"/>
    <x v="5"/>
    <x v="7"/>
    <s v="Female"/>
    <n v="32"/>
    <x v="3"/>
    <s v="Self-Employed"/>
    <x v="0"/>
    <n v="20295.3"/>
    <n v="506073"/>
    <x v="0"/>
    <n v="100103.01"/>
    <s v="Online"/>
    <d v="2024-04-25T00:00:00"/>
    <x v="2"/>
    <n v="478340.18"/>
    <n v="356"/>
    <s v="Debit"/>
    <x v="1"/>
    <s v="Yes"/>
    <n v="2010"/>
    <n v="117"/>
    <x v="4"/>
  </r>
  <r>
    <x v="6073"/>
    <n v="6810421225"/>
    <x v="1"/>
    <x v="4"/>
    <s v="Male"/>
    <n v="47"/>
    <x v="1"/>
    <s v="Business"/>
    <x v="1"/>
    <n v="169226.96"/>
    <n v="506074"/>
    <x v="0"/>
    <n v="56652.05"/>
    <s v="Branch"/>
    <d v="2024-04-30T00:00:00"/>
    <x v="4"/>
    <n v="1494623.33"/>
    <n v="336"/>
    <s v="Debit"/>
    <x v="0"/>
    <s v="No"/>
    <n v="2021"/>
    <n v="98"/>
    <x v="4"/>
  </r>
  <r>
    <x v="6074"/>
    <n v="7643400102"/>
    <x v="0"/>
    <x v="5"/>
    <s v="Female"/>
    <n v="63"/>
    <x v="0"/>
    <s v="Retired"/>
    <x v="2"/>
    <n v="161492.10999999999"/>
    <n v="506075"/>
    <x v="1"/>
    <n v="136693.91"/>
    <s v="Online"/>
    <d v="2022-05-06T00:00:00"/>
    <x v="1"/>
    <n v="275233.88"/>
    <n v="385"/>
    <s v="Credit"/>
    <x v="1"/>
    <s v="No"/>
    <n v="2006"/>
    <n v="73"/>
    <x v="9"/>
  </r>
  <r>
    <x v="6075"/>
    <n v="7236415256"/>
    <x v="1"/>
    <x v="2"/>
    <s v="Female"/>
    <n v="68"/>
    <x v="0"/>
    <s v="Salaried"/>
    <x v="1"/>
    <n v="283606.92"/>
    <n v="506076"/>
    <x v="1"/>
    <n v="67321.570000000007"/>
    <s v="Mobile App"/>
    <d v="2022-04-23T00:00:00"/>
    <x v="0"/>
    <n v="1226328.58"/>
    <n v="787"/>
    <s v="Credit"/>
    <x v="0"/>
    <s v="Yes"/>
    <n v="2023"/>
    <n v="86"/>
    <x v="4"/>
  </r>
  <r>
    <x v="6076"/>
    <n v="5608751801"/>
    <x v="4"/>
    <x v="0"/>
    <s v="Male"/>
    <n v="28"/>
    <x v="3"/>
    <s v="Salaried"/>
    <x v="1"/>
    <n v="382269.49"/>
    <n v="506077"/>
    <x v="3"/>
    <n v="72406.81"/>
    <s v="ATM"/>
    <d v="2023-02-06T00:00:00"/>
    <x v="2"/>
    <n v="56185.02"/>
    <n v="459"/>
    <s v="None"/>
    <x v="1"/>
    <s v="No"/>
    <n v="2015"/>
    <n v="103"/>
    <x v="6"/>
  </r>
  <r>
    <x v="6077"/>
    <n v="2295347571"/>
    <x v="1"/>
    <x v="1"/>
    <s v="Female"/>
    <n v="30"/>
    <x v="3"/>
    <s v="Business"/>
    <x v="0"/>
    <n v="355839.43"/>
    <n v="506078"/>
    <x v="1"/>
    <n v="55594.400000000001"/>
    <s v="Branch"/>
    <d v="2024-01-07T00:00:00"/>
    <x v="2"/>
    <n v="1381963.09"/>
    <n v="369"/>
    <s v="Credit"/>
    <x v="1"/>
    <s v="No"/>
    <n v="2010"/>
    <n v="98"/>
    <x v="8"/>
  </r>
  <r>
    <x v="6078"/>
    <n v="7926925720"/>
    <x v="0"/>
    <x v="2"/>
    <s v="Female"/>
    <n v="40"/>
    <x v="1"/>
    <s v="Salaried"/>
    <x v="1"/>
    <n v="435089.99"/>
    <n v="506079"/>
    <x v="1"/>
    <n v="72253.399999999994"/>
    <s v="ATM"/>
    <d v="2022-07-20T00:00:00"/>
    <x v="4"/>
    <n v="178725.52"/>
    <n v="519"/>
    <s v="None"/>
    <x v="1"/>
    <s v="Yes"/>
    <n v="2019"/>
    <n v="7"/>
    <x v="0"/>
  </r>
  <r>
    <x v="6079"/>
    <n v="9010933529"/>
    <x v="6"/>
    <x v="1"/>
    <s v="Female"/>
    <n v="57"/>
    <x v="0"/>
    <s v="Retired"/>
    <x v="1"/>
    <n v="24376.25"/>
    <n v="506080"/>
    <x v="2"/>
    <n v="52549.68"/>
    <s v="Mobile App"/>
    <d v="2023-08-15T00:00:00"/>
    <x v="2"/>
    <n v="257206.58"/>
    <n v="303"/>
    <s v="Credit"/>
    <x v="0"/>
    <s v="No"/>
    <n v="2013"/>
    <n v="28"/>
    <x v="7"/>
  </r>
  <r>
    <x v="6080"/>
    <n v="3432289894"/>
    <x v="4"/>
    <x v="0"/>
    <s v="Male"/>
    <n v="58"/>
    <x v="0"/>
    <s v="Student"/>
    <x v="0"/>
    <n v="302896.71000000002"/>
    <n v="506081"/>
    <x v="1"/>
    <n v="196482.9"/>
    <s v="Online"/>
    <d v="2023-07-27T00:00:00"/>
    <x v="2"/>
    <n v="958812.19"/>
    <n v="472"/>
    <s v="Debit"/>
    <x v="1"/>
    <s v="Yes"/>
    <n v="2006"/>
    <n v="110"/>
    <x v="0"/>
  </r>
  <r>
    <x v="6081"/>
    <n v="2992153331"/>
    <x v="4"/>
    <x v="0"/>
    <s v="Female"/>
    <n v="51"/>
    <x v="0"/>
    <s v="Student"/>
    <x v="0"/>
    <n v="95314.63"/>
    <n v="506082"/>
    <x v="3"/>
    <n v="51580.35"/>
    <s v="Branch"/>
    <d v="2024-05-04T00:00:00"/>
    <x v="1"/>
    <n v="21452.95"/>
    <n v="564"/>
    <s v="None"/>
    <x v="0"/>
    <s v="Yes"/>
    <n v="2005"/>
    <n v="119"/>
    <x v="9"/>
  </r>
  <r>
    <x v="6082"/>
    <n v="8563696751"/>
    <x v="3"/>
    <x v="2"/>
    <s v="Male"/>
    <n v="37"/>
    <x v="1"/>
    <s v="Self-Employed"/>
    <x v="0"/>
    <n v="486296.78"/>
    <n v="506083"/>
    <x v="2"/>
    <n v="129447.23"/>
    <s v="Online"/>
    <d v="2023-07-04T00:00:00"/>
    <x v="4"/>
    <n v="1956103.77"/>
    <n v="648"/>
    <s v="Credit"/>
    <x v="0"/>
    <s v="No"/>
    <n v="2019"/>
    <n v="47"/>
    <x v="0"/>
  </r>
  <r>
    <x v="6083"/>
    <n v="6745189502"/>
    <x v="5"/>
    <x v="2"/>
    <s v="Male"/>
    <n v="19"/>
    <x v="2"/>
    <s v="Salaried"/>
    <x v="0"/>
    <n v="205146.73"/>
    <n v="506084"/>
    <x v="0"/>
    <n v="38512.18"/>
    <s v="Mobile App"/>
    <d v="2024-01-23T00:00:00"/>
    <x v="1"/>
    <n v="540667.53"/>
    <n v="782"/>
    <s v="Debit"/>
    <x v="0"/>
    <s v="No"/>
    <n v="2010"/>
    <n v="111"/>
    <x v="8"/>
  </r>
  <r>
    <x v="6084"/>
    <n v="3106039123"/>
    <x v="2"/>
    <x v="2"/>
    <s v="Male"/>
    <n v="25"/>
    <x v="2"/>
    <s v="Retired"/>
    <x v="2"/>
    <n v="312303.83"/>
    <n v="506085"/>
    <x v="0"/>
    <n v="111404.21"/>
    <s v="Branch"/>
    <d v="2022-03-05T00:00:00"/>
    <x v="4"/>
    <n v="9535.35"/>
    <n v="710"/>
    <s v="None"/>
    <x v="1"/>
    <s v="Yes"/>
    <n v="2010"/>
    <n v="101"/>
    <x v="10"/>
  </r>
  <r>
    <x v="6085"/>
    <n v="2449091176"/>
    <x v="5"/>
    <x v="6"/>
    <s v="Male"/>
    <n v="35"/>
    <x v="3"/>
    <s v="Business"/>
    <x v="1"/>
    <n v="176439.64"/>
    <n v="506086"/>
    <x v="3"/>
    <n v="101835.26"/>
    <s v="Branch"/>
    <d v="2023-09-14T00:00:00"/>
    <x v="4"/>
    <n v="1728545.88"/>
    <n v="410"/>
    <s v="Debit"/>
    <x v="1"/>
    <s v="No"/>
    <n v="2008"/>
    <n v="36"/>
    <x v="5"/>
  </r>
  <r>
    <x v="6086"/>
    <n v="5658504542"/>
    <x v="2"/>
    <x v="2"/>
    <s v="Male"/>
    <n v="24"/>
    <x v="2"/>
    <s v="Business"/>
    <x v="1"/>
    <n v="110867.98"/>
    <n v="506087"/>
    <x v="3"/>
    <n v="110786.01"/>
    <s v="Mobile App"/>
    <d v="2022-02-19T00:00:00"/>
    <x v="1"/>
    <n v="133201.23000000001"/>
    <n v="565"/>
    <s v="None"/>
    <x v="0"/>
    <s v="Yes"/>
    <n v="2017"/>
    <n v="25"/>
    <x v="6"/>
  </r>
  <r>
    <x v="6087"/>
    <n v="5494666245"/>
    <x v="6"/>
    <x v="1"/>
    <s v="Male"/>
    <n v="60"/>
    <x v="0"/>
    <s v="Retired"/>
    <x v="2"/>
    <n v="344249.97"/>
    <n v="506088"/>
    <x v="1"/>
    <n v="71346.52"/>
    <s v="Mobile App"/>
    <d v="2024-03-14T00:00:00"/>
    <x v="2"/>
    <n v="1748836.69"/>
    <n v="539"/>
    <s v="Credit"/>
    <x v="1"/>
    <s v="No"/>
    <n v="2014"/>
    <n v="11"/>
    <x v="10"/>
  </r>
  <r>
    <x v="6088"/>
    <n v="2476210729"/>
    <x v="3"/>
    <x v="5"/>
    <s v="Male"/>
    <n v="48"/>
    <x v="1"/>
    <s v="Retired"/>
    <x v="0"/>
    <n v="469690.34"/>
    <n v="506089"/>
    <x v="2"/>
    <n v="174170.7"/>
    <s v="Mobile App"/>
    <d v="2022-09-19T00:00:00"/>
    <x v="3"/>
    <n v="1597475.1"/>
    <n v="472"/>
    <s v="Credit"/>
    <x v="1"/>
    <s v="No"/>
    <n v="2007"/>
    <n v="18"/>
    <x v="5"/>
  </r>
  <r>
    <x v="6089"/>
    <n v="4471976109"/>
    <x v="6"/>
    <x v="4"/>
    <s v="Female"/>
    <n v="39"/>
    <x v="1"/>
    <s v="Business"/>
    <x v="1"/>
    <n v="30680.47"/>
    <n v="506090"/>
    <x v="2"/>
    <n v="59646.36"/>
    <s v="ATM"/>
    <d v="2022-06-30T00:00:00"/>
    <x v="1"/>
    <n v="242087.4"/>
    <n v="829"/>
    <s v="Credit"/>
    <x v="1"/>
    <s v="No"/>
    <n v="2006"/>
    <n v="26"/>
    <x v="3"/>
  </r>
  <r>
    <x v="6090"/>
    <n v="7530614238"/>
    <x v="3"/>
    <x v="0"/>
    <s v="Female"/>
    <n v="45"/>
    <x v="1"/>
    <s v="Salaried"/>
    <x v="0"/>
    <n v="412794.99"/>
    <n v="506091"/>
    <x v="2"/>
    <n v="174288.83"/>
    <s v="Branch"/>
    <d v="2023-05-14T00:00:00"/>
    <x v="4"/>
    <n v="226183.77"/>
    <n v="881"/>
    <s v="Debit"/>
    <x v="0"/>
    <s v="No"/>
    <n v="2005"/>
    <n v="52"/>
    <x v="9"/>
  </r>
  <r>
    <x v="6091"/>
    <n v="9747894011"/>
    <x v="0"/>
    <x v="3"/>
    <s v="Male"/>
    <n v="42"/>
    <x v="1"/>
    <s v="Self-Employed"/>
    <x v="0"/>
    <n v="171454.8"/>
    <n v="506092"/>
    <x v="3"/>
    <n v="81327.02"/>
    <s v="Online"/>
    <d v="2023-05-20T00:00:00"/>
    <x v="1"/>
    <n v="1484896.67"/>
    <n v="573"/>
    <s v="Debit"/>
    <x v="0"/>
    <s v="No"/>
    <n v="2007"/>
    <n v="109"/>
    <x v="9"/>
  </r>
  <r>
    <x v="6092"/>
    <n v="5071359900"/>
    <x v="0"/>
    <x v="2"/>
    <s v="Female"/>
    <n v="69"/>
    <x v="0"/>
    <s v="Self-Employed"/>
    <x v="2"/>
    <n v="61340.800000000003"/>
    <n v="506093"/>
    <x v="0"/>
    <n v="130489.99"/>
    <s v="Branch"/>
    <d v="2023-01-17T00:00:00"/>
    <x v="2"/>
    <n v="1570381.61"/>
    <n v="374"/>
    <s v="Credit"/>
    <x v="0"/>
    <s v="No"/>
    <n v="2019"/>
    <n v="20"/>
    <x v="8"/>
  </r>
  <r>
    <x v="6093"/>
    <n v="7751184317"/>
    <x v="2"/>
    <x v="5"/>
    <s v="Female"/>
    <n v="18"/>
    <x v="2"/>
    <s v="Self-Employed"/>
    <x v="2"/>
    <n v="356923.78"/>
    <n v="506094"/>
    <x v="1"/>
    <n v="2112.64"/>
    <s v="Branch"/>
    <d v="2023-04-05T00:00:00"/>
    <x v="3"/>
    <n v="751560.46"/>
    <n v="893"/>
    <s v="Debit"/>
    <x v="0"/>
    <s v="No"/>
    <n v="2016"/>
    <n v="27"/>
    <x v="4"/>
  </r>
  <r>
    <x v="6094"/>
    <n v="7423229346"/>
    <x v="1"/>
    <x v="7"/>
    <s v="Female"/>
    <n v="49"/>
    <x v="1"/>
    <s v="Retired"/>
    <x v="0"/>
    <n v="42152.28"/>
    <n v="506095"/>
    <x v="0"/>
    <n v="88251.1"/>
    <s v="ATM"/>
    <d v="2023-01-02T00:00:00"/>
    <x v="2"/>
    <n v="1752833.87"/>
    <n v="858"/>
    <s v="None"/>
    <x v="1"/>
    <s v="No"/>
    <n v="2020"/>
    <n v="119"/>
    <x v="8"/>
  </r>
  <r>
    <x v="6095"/>
    <n v="5394984537"/>
    <x v="1"/>
    <x v="1"/>
    <s v="Male"/>
    <n v="42"/>
    <x v="1"/>
    <s v="Business"/>
    <x v="1"/>
    <n v="364140.55"/>
    <n v="506096"/>
    <x v="2"/>
    <n v="129966.42"/>
    <s v="Online"/>
    <d v="2022-11-11T00:00:00"/>
    <x v="4"/>
    <n v="396870.68"/>
    <n v="685"/>
    <s v="Credit"/>
    <x v="1"/>
    <s v="Yes"/>
    <n v="2023"/>
    <n v="70"/>
    <x v="1"/>
  </r>
  <r>
    <x v="6096"/>
    <n v="5129471284"/>
    <x v="2"/>
    <x v="2"/>
    <s v="Female"/>
    <n v="65"/>
    <x v="0"/>
    <s v="Business"/>
    <x v="0"/>
    <n v="218462.94"/>
    <n v="506097"/>
    <x v="0"/>
    <n v="59592.19"/>
    <s v="Online"/>
    <d v="2024-04-02T00:00:00"/>
    <x v="4"/>
    <n v="1221587.6299999999"/>
    <n v="307"/>
    <s v="None"/>
    <x v="1"/>
    <s v="No"/>
    <n v="2017"/>
    <n v="57"/>
    <x v="4"/>
  </r>
  <r>
    <x v="6097"/>
    <n v="2378175125"/>
    <x v="0"/>
    <x v="6"/>
    <s v="Male"/>
    <n v="33"/>
    <x v="3"/>
    <s v="Business"/>
    <x v="1"/>
    <n v="83204.25"/>
    <n v="506098"/>
    <x v="1"/>
    <n v="64356.06"/>
    <s v="Branch"/>
    <d v="2023-02-10T00:00:00"/>
    <x v="4"/>
    <n v="830782.36"/>
    <n v="649"/>
    <s v="None"/>
    <x v="0"/>
    <s v="Yes"/>
    <n v="2020"/>
    <n v="62"/>
    <x v="6"/>
  </r>
  <r>
    <x v="6098"/>
    <n v="4486283332"/>
    <x v="2"/>
    <x v="0"/>
    <s v="Male"/>
    <n v="46"/>
    <x v="1"/>
    <s v="Business"/>
    <x v="0"/>
    <n v="79438.92"/>
    <n v="506099"/>
    <x v="1"/>
    <n v="79458.960000000006"/>
    <s v="Branch"/>
    <d v="2023-02-25T00:00:00"/>
    <x v="4"/>
    <n v="667315.66"/>
    <n v="757"/>
    <s v="Credit"/>
    <x v="0"/>
    <s v="Yes"/>
    <n v="2006"/>
    <n v="74"/>
    <x v="6"/>
  </r>
  <r>
    <x v="6099"/>
    <n v="5943898409"/>
    <x v="1"/>
    <x v="5"/>
    <s v="Female"/>
    <n v="59"/>
    <x v="0"/>
    <s v="Business"/>
    <x v="0"/>
    <n v="374352.99"/>
    <n v="506100"/>
    <x v="1"/>
    <n v="53892.01"/>
    <s v="Online"/>
    <d v="2023-08-15T00:00:00"/>
    <x v="3"/>
    <n v="1075084.6100000001"/>
    <n v="671"/>
    <s v="Credit"/>
    <x v="1"/>
    <s v="Yes"/>
    <n v="2006"/>
    <n v="26"/>
    <x v="7"/>
  </r>
  <r>
    <x v="6100"/>
    <n v="4009503261"/>
    <x v="2"/>
    <x v="1"/>
    <s v="Male"/>
    <n v="41"/>
    <x v="1"/>
    <s v="Student"/>
    <x v="1"/>
    <n v="414309.51"/>
    <n v="506101"/>
    <x v="2"/>
    <n v="120654.15"/>
    <s v="Mobile App"/>
    <d v="2023-10-26T00:00:00"/>
    <x v="3"/>
    <n v="605532.04"/>
    <n v="679"/>
    <s v="None"/>
    <x v="1"/>
    <s v="Yes"/>
    <n v="2019"/>
    <n v="77"/>
    <x v="2"/>
  </r>
  <r>
    <x v="6101"/>
    <n v="9825244026"/>
    <x v="0"/>
    <x v="2"/>
    <s v="Male"/>
    <n v="34"/>
    <x v="3"/>
    <s v="Retired"/>
    <x v="2"/>
    <n v="343126.98"/>
    <n v="506102"/>
    <x v="0"/>
    <n v="9928.23"/>
    <s v="Online"/>
    <d v="2023-10-26T00:00:00"/>
    <x v="4"/>
    <n v="445657.75"/>
    <n v="305"/>
    <s v="Debit"/>
    <x v="0"/>
    <s v="Yes"/>
    <n v="2010"/>
    <n v="69"/>
    <x v="2"/>
  </r>
  <r>
    <x v="6102"/>
    <n v="8315640602"/>
    <x v="6"/>
    <x v="3"/>
    <s v="Male"/>
    <n v="59"/>
    <x v="0"/>
    <s v="Retired"/>
    <x v="2"/>
    <n v="360701.76"/>
    <n v="506103"/>
    <x v="3"/>
    <n v="166245.06"/>
    <s v="Online"/>
    <d v="2023-06-06T00:00:00"/>
    <x v="1"/>
    <n v="1081018.1200000001"/>
    <n v="576"/>
    <s v="None"/>
    <x v="0"/>
    <s v="No"/>
    <n v="2011"/>
    <n v="99"/>
    <x v="3"/>
  </r>
  <r>
    <x v="6103"/>
    <n v="4827943907"/>
    <x v="5"/>
    <x v="5"/>
    <s v="Female"/>
    <n v="23"/>
    <x v="2"/>
    <s v="Student"/>
    <x v="0"/>
    <n v="424224.48"/>
    <n v="506104"/>
    <x v="2"/>
    <n v="192001.44"/>
    <s v="Mobile App"/>
    <d v="2023-04-23T00:00:00"/>
    <x v="0"/>
    <n v="1054884.22"/>
    <n v="303"/>
    <s v="Debit"/>
    <x v="1"/>
    <s v="Yes"/>
    <n v="2012"/>
    <n v="48"/>
    <x v="4"/>
  </r>
  <r>
    <x v="6104"/>
    <n v="5027618546"/>
    <x v="0"/>
    <x v="0"/>
    <s v="Female"/>
    <n v="31"/>
    <x v="3"/>
    <s v="Self-Employed"/>
    <x v="1"/>
    <n v="214848.18"/>
    <n v="506105"/>
    <x v="1"/>
    <n v="33212.9"/>
    <s v="Mobile App"/>
    <d v="2023-08-12T00:00:00"/>
    <x v="1"/>
    <n v="1620936.44"/>
    <n v="502"/>
    <s v="None"/>
    <x v="0"/>
    <s v="Yes"/>
    <n v="2013"/>
    <n v="70"/>
    <x v="7"/>
  </r>
  <r>
    <x v="6105"/>
    <n v="5846887710"/>
    <x v="2"/>
    <x v="5"/>
    <s v="Female"/>
    <n v="43"/>
    <x v="1"/>
    <s v="Salaried"/>
    <x v="2"/>
    <n v="84673.86"/>
    <n v="506106"/>
    <x v="3"/>
    <n v="45100.53"/>
    <s v="Branch"/>
    <d v="2023-10-12T00:00:00"/>
    <x v="1"/>
    <n v="1301235.8999999999"/>
    <n v="576"/>
    <s v="Debit"/>
    <x v="1"/>
    <s v="Yes"/>
    <n v="2015"/>
    <n v="43"/>
    <x v="2"/>
  </r>
  <r>
    <x v="6106"/>
    <n v="9966748957"/>
    <x v="0"/>
    <x v="5"/>
    <s v="Male"/>
    <n v="45"/>
    <x v="1"/>
    <s v="Retired"/>
    <x v="1"/>
    <n v="189257.76"/>
    <n v="506107"/>
    <x v="2"/>
    <n v="189776.75"/>
    <s v="ATM"/>
    <d v="2022-02-27T00:00:00"/>
    <x v="4"/>
    <n v="669179.57999999996"/>
    <n v="404"/>
    <s v="Debit"/>
    <x v="0"/>
    <s v="Yes"/>
    <n v="2010"/>
    <n v="98"/>
    <x v="6"/>
  </r>
  <r>
    <x v="6107"/>
    <n v="4600955234"/>
    <x v="0"/>
    <x v="1"/>
    <s v="Female"/>
    <n v="64"/>
    <x v="0"/>
    <s v="Retired"/>
    <x v="2"/>
    <n v="489663.69"/>
    <n v="506108"/>
    <x v="1"/>
    <n v="32912.629999999997"/>
    <s v="Mobile App"/>
    <d v="2023-04-19T00:00:00"/>
    <x v="3"/>
    <n v="1375105.13"/>
    <n v="386"/>
    <s v="None"/>
    <x v="0"/>
    <s v="No"/>
    <n v="2017"/>
    <n v="57"/>
    <x v="4"/>
  </r>
  <r>
    <x v="6108"/>
    <n v="8969359835"/>
    <x v="1"/>
    <x v="2"/>
    <s v="Female"/>
    <n v="53"/>
    <x v="0"/>
    <s v="Student"/>
    <x v="1"/>
    <n v="224795.98"/>
    <n v="506109"/>
    <x v="0"/>
    <n v="21357"/>
    <s v="ATM"/>
    <d v="2022-09-18T00:00:00"/>
    <x v="3"/>
    <n v="233272.76"/>
    <n v="524"/>
    <s v="Debit"/>
    <x v="0"/>
    <s v="No"/>
    <n v="2019"/>
    <n v="40"/>
    <x v="5"/>
  </r>
  <r>
    <x v="6109"/>
    <n v="4431528125"/>
    <x v="2"/>
    <x v="2"/>
    <s v="Female"/>
    <n v="48"/>
    <x v="1"/>
    <s v="Retired"/>
    <x v="0"/>
    <n v="462021.16"/>
    <n v="506110"/>
    <x v="3"/>
    <n v="158672.93"/>
    <s v="Branch"/>
    <d v="2023-11-20T00:00:00"/>
    <x v="1"/>
    <n v="363073.29"/>
    <n v="632"/>
    <s v="None"/>
    <x v="1"/>
    <s v="No"/>
    <n v="2021"/>
    <n v="8"/>
    <x v="1"/>
  </r>
  <r>
    <x v="6110"/>
    <n v="2555759007"/>
    <x v="1"/>
    <x v="1"/>
    <s v="Male"/>
    <n v="44"/>
    <x v="1"/>
    <s v="Retired"/>
    <x v="1"/>
    <n v="351664.36"/>
    <n v="506111"/>
    <x v="1"/>
    <n v="135564.4"/>
    <s v="Mobile App"/>
    <d v="2023-10-02T00:00:00"/>
    <x v="1"/>
    <n v="1172546.76"/>
    <n v="689"/>
    <s v="None"/>
    <x v="0"/>
    <s v="Yes"/>
    <n v="2010"/>
    <n v="107"/>
    <x v="2"/>
  </r>
  <r>
    <x v="6111"/>
    <n v="7006115262"/>
    <x v="2"/>
    <x v="3"/>
    <s v="Male"/>
    <n v="19"/>
    <x v="2"/>
    <s v="Self-Employed"/>
    <x v="0"/>
    <n v="369134.53"/>
    <n v="506112"/>
    <x v="3"/>
    <n v="136005.5"/>
    <s v="Branch"/>
    <d v="2022-05-27T00:00:00"/>
    <x v="1"/>
    <n v="1113757.4099999999"/>
    <n v="406"/>
    <s v="None"/>
    <x v="0"/>
    <s v="No"/>
    <n v="2018"/>
    <n v="78"/>
    <x v="9"/>
  </r>
  <r>
    <x v="6112"/>
    <n v="8299550175"/>
    <x v="1"/>
    <x v="4"/>
    <s v="Female"/>
    <n v="36"/>
    <x v="1"/>
    <s v="Student"/>
    <x v="2"/>
    <n v="95915.99"/>
    <n v="506113"/>
    <x v="0"/>
    <n v="45406.46"/>
    <s v="Branch"/>
    <d v="2023-08-16T00:00:00"/>
    <x v="4"/>
    <n v="1060418.47"/>
    <n v="492"/>
    <s v="None"/>
    <x v="0"/>
    <s v="Yes"/>
    <n v="2012"/>
    <n v="67"/>
    <x v="7"/>
  </r>
  <r>
    <x v="6113"/>
    <n v="9890731032"/>
    <x v="1"/>
    <x v="6"/>
    <s v="Male"/>
    <n v="45"/>
    <x v="1"/>
    <s v="Retired"/>
    <x v="1"/>
    <n v="184996.65"/>
    <n v="506114"/>
    <x v="3"/>
    <n v="75246.11"/>
    <s v="ATM"/>
    <d v="2023-01-07T00:00:00"/>
    <x v="2"/>
    <n v="1268416.67"/>
    <n v="843"/>
    <s v="Credit"/>
    <x v="1"/>
    <s v="No"/>
    <n v="2019"/>
    <n v="41"/>
    <x v="8"/>
  </r>
  <r>
    <x v="6114"/>
    <n v="2968714377"/>
    <x v="6"/>
    <x v="4"/>
    <s v="Female"/>
    <n v="62"/>
    <x v="0"/>
    <s v="Business"/>
    <x v="2"/>
    <n v="366460.46"/>
    <n v="506115"/>
    <x v="0"/>
    <n v="31950.07"/>
    <s v="Online"/>
    <d v="2023-08-31T00:00:00"/>
    <x v="0"/>
    <n v="308518.12"/>
    <n v="527"/>
    <s v="None"/>
    <x v="1"/>
    <s v="Yes"/>
    <n v="2007"/>
    <n v="119"/>
    <x v="7"/>
  </r>
  <r>
    <x v="6115"/>
    <n v="6504319623"/>
    <x v="0"/>
    <x v="6"/>
    <s v="Female"/>
    <n v="61"/>
    <x v="0"/>
    <s v="Student"/>
    <x v="2"/>
    <n v="328126.73"/>
    <n v="506116"/>
    <x v="1"/>
    <n v="32404.69"/>
    <s v="Branch"/>
    <d v="2022-04-26T00:00:00"/>
    <x v="4"/>
    <n v="1602493.95"/>
    <n v="526"/>
    <s v="Debit"/>
    <x v="0"/>
    <s v="No"/>
    <n v="2007"/>
    <n v="95"/>
    <x v="4"/>
  </r>
  <r>
    <x v="6116"/>
    <n v="5628237775"/>
    <x v="6"/>
    <x v="6"/>
    <s v="Male"/>
    <n v="38"/>
    <x v="1"/>
    <s v="Self-Employed"/>
    <x v="0"/>
    <n v="431440.95"/>
    <n v="506117"/>
    <x v="3"/>
    <n v="99186.91"/>
    <s v="Mobile App"/>
    <d v="2023-02-27T00:00:00"/>
    <x v="0"/>
    <n v="1750858.45"/>
    <n v="656"/>
    <s v="None"/>
    <x v="1"/>
    <s v="Yes"/>
    <n v="2019"/>
    <n v="56"/>
    <x v="6"/>
  </r>
  <r>
    <x v="6117"/>
    <n v="1096603837"/>
    <x v="1"/>
    <x v="4"/>
    <s v="Male"/>
    <n v="62"/>
    <x v="0"/>
    <s v="Salaried"/>
    <x v="1"/>
    <n v="105785.67"/>
    <n v="506118"/>
    <x v="0"/>
    <n v="134574.9"/>
    <s v="ATM"/>
    <d v="2022-05-03T00:00:00"/>
    <x v="2"/>
    <n v="1042145.58"/>
    <n v="720"/>
    <s v="Debit"/>
    <x v="1"/>
    <s v="Yes"/>
    <n v="2019"/>
    <n v="72"/>
    <x v="9"/>
  </r>
  <r>
    <x v="6118"/>
    <n v="4678394876"/>
    <x v="6"/>
    <x v="1"/>
    <s v="Male"/>
    <n v="32"/>
    <x v="3"/>
    <s v="Retired"/>
    <x v="0"/>
    <n v="374406.19"/>
    <n v="506119"/>
    <x v="0"/>
    <n v="64212.27"/>
    <s v="Online"/>
    <d v="2024-05-19T00:00:00"/>
    <x v="2"/>
    <n v="1369669.12"/>
    <n v="711"/>
    <s v="Debit"/>
    <x v="1"/>
    <s v="No"/>
    <n v="2018"/>
    <n v="12"/>
    <x v="9"/>
  </r>
  <r>
    <x v="6119"/>
    <n v="8593873883"/>
    <x v="4"/>
    <x v="0"/>
    <s v="Male"/>
    <n v="51"/>
    <x v="0"/>
    <s v="Business"/>
    <x v="1"/>
    <n v="20682.04"/>
    <n v="506120"/>
    <x v="1"/>
    <n v="95124.76"/>
    <s v="Online"/>
    <d v="2022-01-01T00:00:00"/>
    <x v="4"/>
    <n v="1639350.22"/>
    <n v="881"/>
    <s v="Debit"/>
    <x v="1"/>
    <s v="No"/>
    <n v="2020"/>
    <n v="77"/>
    <x v="8"/>
  </r>
  <r>
    <x v="6120"/>
    <n v="4590525881"/>
    <x v="4"/>
    <x v="1"/>
    <s v="Male"/>
    <n v="57"/>
    <x v="0"/>
    <s v="Business"/>
    <x v="2"/>
    <n v="150600.43"/>
    <n v="506121"/>
    <x v="1"/>
    <n v="69736.639999999999"/>
    <s v="ATM"/>
    <d v="2023-12-16T00:00:00"/>
    <x v="3"/>
    <n v="1300550.6200000001"/>
    <n v="776"/>
    <s v="Credit"/>
    <x v="0"/>
    <s v="Yes"/>
    <n v="2016"/>
    <n v="93"/>
    <x v="11"/>
  </r>
  <r>
    <x v="6121"/>
    <n v="1527037312"/>
    <x v="0"/>
    <x v="5"/>
    <s v="Male"/>
    <n v="20"/>
    <x v="2"/>
    <s v="Salaried"/>
    <x v="2"/>
    <n v="315616.34000000003"/>
    <n v="506122"/>
    <x v="1"/>
    <n v="182964.83"/>
    <s v="Online"/>
    <d v="2022-12-03T00:00:00"/>
    <x v="3"/>
    <n v="868955.24"/>
    <n v="310"/>
    <s v="Credit"/>
    <x v="1"/>
    <s v="No"/>
    <n v="2016"/>
    <n v="64"/>
    <x v="11"/>
  </r>
  <r>
    <x v="6122"/>
    <n v="7462390055"/>
    <x v="0"/>
    <x v="3"/>
    <s v="Female"/>
    <n v="18"/>
    <x v="2"/>
    <s v="Student"/>
    <x v="1"/>
    <n v="490042.29"/>
    <n v="506123"/>
    <x v="3"/>
    <n v="140711.53"/>
    <s v="ATM"/>
    <d v="2023-10-24T00:00:00"/>
    <x v="0"/>
    <n v="1366450.29"/>
    <n v="799"/>
    <s v="None"/>
    <x v="1"/>
    <s v="Yes"/>
    <n v="2015"/>
    <n v="48"/>
    <x v="2"/>
  </r>
  <r>
    <x v="6123"/>
    <n v="6932491090"/>
    <x v="1"/>
    <x v="7"/>
    <s v="Female"/>
    <n v="41"/>
    <x v="1"/>
    <s v="Self-Employed"/>
    <x v="2"/>
    <n v="494697.35"/>
    <n v="506124"/>
    <x v="2"/>
    <n v="125068.08"/>
    <s v="Online"/>
    <d v="2022-04-18T00:00:00"/>
    <x v="3"/>
    <n v="1861504.31"/>
    <n v="303"/>
    <s v="Debit"/>
    <x v="0"/>
    <s v="No"/>
    <n v="2011"/>
    <n v="70"/>
    <x v="4"/>
  </r>
  <r>
    <x v="6124"/>
    <n v="7446482604"/>
    <x v="0"/>
    <x v="4"/>
    <s v="Male"/>
    <n v="60"/>
    <x v="0"/>
    <s v="Retired"/>
    <x v="2"/>
    <n v="220135.04000000001"/>
    <n v="506125"/>
    <x v="1"/>
    <n v="146090.94"/>
    <s v="Online"/>
    <d v="2024-03-01T00:00:00"/>
    <x v="1"/>
    <n v="573108.98"/>
    <n v="487"/>
    <s v="Credit"/>
    <x v="1"/>
    <s v="No"/>
    <n v="2010"/>
    <n v="27"/>
    <x v="10"/>
  </r>
  <r>
    <x v="6125"/>
    <n v="8568198236"/>
    <x v="6"/>
    <x v="4"/>
    <s v="Male"/>
    <n v="44"/>
    <x v="1"/>
    <s v="Retired"/>
    <x v="0"/>
    <n v="382573.48"/>
    <n v="506126"/>
    <x v="3"/>
    <n v="53664.38"/>
    <s v="Branch"/>
    <d v="2023-12-23T00:00:00"/>
    <x v="1"/>
    <n v="1602426.65"/>
    <n v="655"/>
    <s v="None"/>
    <x v="0"/>
    <s v="No"/>
    <n v="2020"/>
    <n v="104"/>
    <x v="11"/>
  </r>
  <r>
    <x v="6126"/>
    <n v="5528468252"/>
    <x v="3"/>
    <x v="0"/>
    <s v="Female"/>
    <n v="26"/>
    <x v="3"/>
    <s v="Retired"/>
    <x v="2"/>
    <n v="300648.3"/>
    <n v="506127"/>
    <x v="1"/>
    <n v="185965.74"/>
    <s v="Mobile App"/>
    <d v="2023-02-07T00:00:00"/>
    <x v="2"/>
    <n v="1994755.72"/>
    <n v="355"/>
    <s v="Credit"/>
    <x v="0"/>
    <s v="No"/>
    <n v="2020"/>
    <n v="75"/>
    <x v="6"/>
  </r>
  <r>
    <x v="6127"/>
    <n v="7253147802"/>
    <x v="0"/>
    <x v="3"/>
    <s v="Female"/>
    <n v="41"/>
    <x v="1"/>
    <s v="Business"/>
    <x v="2"/>
    <n v="354838.93"/>
    <n v="506128"/>
    <x v="3"/>
    <n v="39977.879999999997"/>
    <s v="Online"/>
    <d v="2023-06-23T00:00:00"/>
    <x v="4"/>
    <n v="1525769.44"/>
    <n v="898"/>
    <s v="Debit"/>
    <x v="0"/>
    <s v="Yes"/>
    <n v="2017"/>
    <n v="56"/>
    <x v="3"/>
  </r>
  <r>
    <x v="6128"/>
    <n v="4495355624"/>
    <x v="6"/>
    <x v="5"/>
    <s v="Male"/>
    <n v="34"/>
    <x v="3"/>
    <s v="Student"/>
    <x v="2"/>
    <n v="366241.91"/>
    <n v="506129"/>
    <x v="0"/>
    <n v="27703.3"/>
    <s v="Online"/>
    <d v="2024-02-25T00:00:00"/>
    <x v="3"/>
    <n v="621430.04"/>
    <n v="711"/>
    <s v="None"/>
    <x v="1"/>
    <s v="Yes"/>
    <n v="2006"/>
    <n v="42"/>
    <x v="6"/>
  </r>
  <r>
    <x v="6129"/>
    <n v="4830272827"/>
    <x v="4"/>
    <x v="2"/>
    <s v="Male"/>
    <n v="45"/>
    <x v="1"/>
    <s v="Salaried"/>
    <x v="1"/>
    <n v="274111.88"/>
    <n v="506130"/>
    <x v="0"/>
    <n v="181209.52"/>
    <s v="Mobile App"/>
    <d v="2023-11-25T00:00:00"/>
    <x v="2"/>
    <n v="244249.07"/>
    <n v="708"/>
    <s v="None"/>
    <x v="1"/>
    <s v="Yes"/>
    <n v="2023"/>
    <n v="97"/>
    <x v="1"/>
  </r>
  <r>
    <x v="6130"/>
    <n v="1926746541"/>
    <x v="4"/>
    <x v="1"/>
    <s v="Female"/>
    <n v="56"/>
    <x v="0"/>
    <s v="Student"/>
    <x v="2"/>
    <n v="407154.96"/>
    <n v="506131"/>
    <x v="0"/>
    <n v="52056.46"/>
    <s v="Mobile App"/>
    <d v="2022-05-25T00:00:00"/>
    <x v="1"/>
    <n v="1089051.48"/>
    <n v="452"/>
    <s v="Credit"/>
    <x v="1"/>
    <s v="No"/>
    <n v="2020"/>
    <n v="36"/>
    <x v="9"/>
  </r>
  <r>
    <x v="6131"/>
    <n v="1187238779"/>
    <x v="6"/>
    <x v="4"/>
    <s v="Female"/>
    <n v="21"/>
    <x v="2"/>
    <s v="Self-Employed"/>
    <x v="0"/>
    <n v="292662.21000000002"/>
    <n v="506132"/>
    <x v="2"/>
    <n v="169687.89"/>
    <s v="Mobile App"/>
    <d v="2023-03-15T00:00:00"/>
    <x v="3"/>
    <n v="232570.29"/>
    <n v="706"/>
    <s v="Debit"/>
    <x v="0"/>
    <s v="Yes"/>
    <n v="2016"/>
    <n v="81"/>
    <x v="10"/>
  </r>
  <r>
    <x v="6132"/>
    <n v="6606695525"/>
    <x v="4"/>
    <x v="7"/>
    <s v="Female"/>
    <n v="46"/>
    <x v="1"/>
    <s v="Self-Employed"/>
    <x v="0"/>
    <n v="51207.199999999997"/>
    <n v="506133"/>
    <x v="3"/>
    <n v="59601.83"/>
    <s v="Online"/>
    <d v="2024-05-07T00:00:00"/>
    <x v="3"/>
    <n v="923297.8"/>
    <n v="657"/>
    <s v="Debit"/>
    <x v="0"/>
    <s v="No"/>
    <n v="2006"/>
    <n v="115"/>
    <x v="9"/>
  </r>
  <r>
    <x v="6133"/>
    <n v="9920784514"/>
    <x v="6"/>
    <x v="5"/>
    <s v="Female"/>
    <n v="62"/>
    <x v="0"/>
    <s v="Salaried"/>
    <x v="0"/>
    <n v="494612.76"/>
    <n v="506134"/>
    <x v="2"/>
    <n v="58965.2"/>
    <s v="Branch"/>
    <d v="2023-11-01T00:00:00"/>
    <x v="4"/>
    <n v="673393.63"/>
    <n v="725"/>
    <s v="Debit"/>
    <x v="1"/>
    <s v="No"/>
    <n v="2016"/>
    <n v="23"/>
    <x v="1"/>
  </r>
  <r>
    <x v="6134"/>
    <n v="1122337037"/>
    <x v="0"/>
    <x v="4"/>
    <s v="Female"/>
    <n v="45"/>
    <x v="1"/>
    <s v="Business"/>
    <x v="0"/>
    <n v="152622.39999999999"/>
    <n v="506135"/>
    <x v="1"/>
    <n v="191559.89"/>
    <s v="Branch"/>
    <d v="2023-07-19T00:00:00"/>
    <x v="3"/>
    <n v="951489.56"/>
    <n v="674"/>
    <s v="Credit"/>
    <x v="1"/>
    <s v="No"/>
    <n v="2008"/>
    <n v="67"/>
    <x v="0"/>
  </r>
  <r>
    <x v="6135"/>
    <n v="4797383372"/>
    <x v="3"/>
    <x v="3"/>
    <s v="Male"/>
    <n v="54"/>
    <x v="0"/>
    <s v="Salaried"/>
    <x v="2"/>
    <n v="482129.69"/>
    <n v="506136"/>
    <x v="0"/>
    <n v="193063.43"/>
    <s v="Mobile App"/>
    <d v="2022-03-22T00:00:00"/>
    <x v="3"/>
    <n v="629687.25"/>
    <n v="700"/>
    <s v="None"/>
    <x v="0"/>
    <s v="No"/>
    <n v="2011"/>
    <n v="52"/>
    <x v="10"/>
  </r>
  <r>
    <x v="6136"/>
    <n v="4213259482"/>
    <x v="1"/>
    <x v="2"/>
    <s v="Female"/>
    <n v="46"/>
    <x v="1"/>
    <s v="Self-Employed"/>
    <x v="0"/>
    <n v="147016.98000000001"/>
    <n v="506137"/>
    <x v="0"/>
    <n v="192362.12"/>
    <s v="ATM"/>
    <d v="2023-01-29T00:00:00"/>
    <x v="4"/>
    <n v="1689787.99"/>
    <n v="573"/>
    <s v="Credit"/>
    <x v="0"/>
    <s v="No"/>
    <n v="2019"/>
    <n v="13"/>
    <x v="8"/>
  </r>
  <r>
    <x v="6137"/>
    <n v="5261675192"/>
    <x v="1"/>
    <x v="4"/>
    <s v="Male"/>
    <n v="61"/>
    <x v="0"/>
    <s v="Business"/>
    <x v="1"/>
    <n v="426722.87"/>
    <n v="506138"/>
    <x v="0"/>
    <n v="27526.59"/>
    <s v="Online"/>
    <d v="2022-04-04T00:00:00"/>
    <x v="0"/>
    <n v="874131.1"/>
    <n v="363"/>
    <s v="Credit"/>
    <x v="1"/>
    <s v="No"/>
    <n v="2014"/>
    <n v="101"/>
    <x v="4"/>
  </r>
  <r>
    <x v="6138"/>
    <n v="2704212463"/>
    <x v="0"/>
    <x v="2"/>
    <s v="Female"/>
    <n v="69"/>
    <x v="0"/>
    <s v="Student"/>
    <x v="1"/>
    <n v="345103.39"/>
    <n v="506139"/>
    <x v="2"/>
    <n v="114381.38"/>
    <s v="Branch"/>
    <d v="2022-06-07T00:00:00"/>
    <x v="3"/>
    <n v="209716.2"/>
    <n v="347"/>
    <s v="Credit"/>
    <x v="0"/>
    <s v="Yes"/>
    <n v="2018"/>
    <n v="9"/>
    <x v="3"/>
  </r>
  <r>
    <x v="6139"/>
    <n v="7081892321"/>
    <x v="0"/>
    <x v="6"/>
    <s v="Male"/>
    <n v="46"/>
    <x v="1"/>
    <s v="Self-Employed"/>
    <x v="2"/>
    <n v="179078.18"/>
    <n v="506140"/>
    <x v="1"/>
    <n v="7386.06"/>
    <s v="ATM"/>
    <d v="2023-06-22T00:00:00"/>
    <x v="4"/>
    <n v="1291524.25"/>
    <n v="345"/>
    <s v="Credit"/>
    <x v="1"/>
    <s v="Yes"/>
    <n v="2019"/>
    <n v="19"/>
    <x v="3"/>
  </r>
  <r>
    <x v="6140"/>
    <n v="6035041013"/>
    <x v="4"/>
    <x v="6"/>
    <s v="Female"/>
    <n v="22"/>
    <x v="2"/>
    <s v="Business"/>
    <x v="1"/>
    <n v="469064.02"/>
    <n v="506141"/>
    <x v="2"/>
    <n v="137324.31"/>
    <s v="ATM"/>
    <d v="2023-03-29T00:00:00"/>
    <x v="2"/>
    <n v="1556805.21"/>
    <n v="722"/>
    <s v="Credit"/>
    <x v="1"/>
    <s v="Yes"/>
    <n v="2017"/>
    <n v="96"/>
    <x v="10"/>
  </r>
  <r>
    <x v="6141"/>
    <n v="3485574914"/>
    <x v="5"/>
    <x v="4"/>
    <s v="Male"/>
    <n v="28"/>
    <x v="3"/>
    <s v="Business"/>
    <x v="1"/>
    <n v="291990.07"/>
    <n v="506142"/>
    <x v="0"/>
    <n v="134257.42000000001"/>
    <s v="ATM"/>
    <d v="2022-01-21T00:00:00"/>
    <x v="2"/>
    <n v="849450.5"/>
    <n v="387"/>
    <s v="None"/>
    <x v="0"/>
    <s v="No"/>
    <n v="2007"/>
    <n v="41"/>
    <x v="8"/>
  </r>
  <r>
    <x v="6142"/>
    <n v="6859559463"/>
    <x v="2"/>
    <x v="3"/>
    <s v="Female"/>
    <n v="19"/>
    <x v="2"/>
    <s v="Retired"/>
    <x v="2"/>
    <n v="415051.57"/>
    <n v="506143"/>
    <x v="2"/>
    <n v="198465.89"/>
    <s v="Branch"/>
    <d v="2022-11-08T00:00:00"/>
    <x v="1"/>
    <n v="1211260.03"/>
    <n v="825"/>
    <s v="None"/>
    <x v="0"/>
    <s v="No"/>
    <n v="2010"/>
    <n v="102"/>
    <x v="1"/>
  </r>
  <r>
    <x v="6143"/>
    <n v="1344956540"/>
    <x v="3"/>
    <x v="0"/>
    <s v="Male"/>
    <n v="21"/>
    <x v="2"/>
    <s v="Student"/>
    <x v="2"/>
    <n v="398673.29"/>
    <n v="506144"/>
    <x v="1"/>
    <n v="175576.16"/>
    <s v="Online"/>
    <d v="2022-09-21T00:00:00"/>
    <x v="4"/>
    <n v="892310.88"/>
    <n v="567"/>
    <s v="None"/>
    <x v="1"/>
    <s v="No"/>
    <n v="2023"/>
    <n v="65"/>
    <x v="5"/>
  </r>
  <r>
    <x v="6144"/>
    <n v="9104547745"/>
    <x v="6"/>
    <x v="6"/>
    <s v="Female"/>
    <n v="27"/>
    <x v="3"/>
    <s v="Business"/>
    <x v="0"/>
    <n v="24145.69"/>
    <n v="506145"/>
    <x v="1"/>
    <n v="43715.3"/>
    <s v="Online"/>
    <d v="2023-10-31T00:00:00"/>
    <x v="3"/>
    <n v="401998.68"/>
    <n v="436"/>
    <s v="Debit"/>
    <x v="1"/>
    <s v="Yes"/>
    <n v="2009"/>
    <n v="35"/>
    <x v="2"/>
  </r>
  <r>
    <x v="6145"/>
    <n v="6146901854"/>
    <x v="2"/>
    <x v="4"/>
    <s v="Male"/>
    <n v="56"/>
    <x v="0"/>
    <s v="Salaried"/>
    <x v="0"/>
    <n v="135161.72"/>
    <n v="506146"/>
    <x v="0"/>
    <n v="88815.17"/>
    <s v="ATM"/>
    <d v="2022-06-09T00:00:00"/>
    <x v="2"/>
    <n v="1194006.58"/>
    <n v="563"/>
    <s v="Credit"/>
    <x v="1"/>
    <s v="Yes"/>
    <n v="2006"/>
    <n v="79"/>
    <x v="3"/>
  </r>
  <r>
    <x v="6146"/>
    <n v="4215145309"/>
    <x v="6"/>
    <x v="2"/>
    <s v="Male"/>
    <n v="61"/>
    <x v="0"/>
    <s v="Student"/>
    <x v="2"/>
    <n v="236635.62"/>
    <n v="506147"/>
    <x v="2"/>
    <n v="51532.56"/>
    <s v="Online"/>
    <d v="2023-03-24T00:00:00"/>
    <x v="3"/>
    <n v="1402555.88"/>
    <n v="807"/>
    <s v="Debit"/>
    <x v="0"/>
    <s v="No"/>
    <n v="2019"/>
    <n v="30"/>
    <x v="10"/>
  </r>
  <r>
    <x v="6147"/>
    <n v="4491399674"/>
    <x v="2"/>
    <x v="5"/>
    <s v="Male"/>
    <n v="25"/>
    <x v="2"/>
    <s v="Student"/>
    <x v="1"/>
    <n v="466577.14"/>
    <n v="506148"/>
    <x v="0"/>
    <n v="9644.3799999999992"/>
    <s v="Online"/>
    <d v="2023-03-04T00:00:00"/>
    <x v="4"/>
    <n v="498400.05"/>
    <n v="565"/>
    <s v="Credit"/>
    <x v="0"/>
    <s v="No"/>
    <n v="2016"/>
    <n v="61"/>
    <x v="10"/>
  </r>
  <r>
    <x v="6148"/>
    <n v="1508510565"/>
    <x v="1"/>
    <x v="3"/>
    <s v="Male"/>
    <n v="40"/>
    <x v="1"/>
    <s v="Self-Employed"/>
    <x v="2"/>
    <n v="32168.16"/>
    <n v="506149"/>
    <x v="0"/>
    <n v="76555.37"/>
    <s v="Branch"/>
    <d v="2024-04-03T00:00:00"/>
    <x v="2"/>
    <n v="1419364.13"/>
    <n v="624"/>
    <s v="None"/>
    <x v="1"/>
    <s v="No"/>
    <n v="2006"/>
    <n v="43"/>
    <x v="4"/>
  </r>
  <r>
    <x v="6149"/>
    <n v="8542270123"/>
    <x v="2"/>
    <x v="1"/>
    <s v="Female"/>
    <n v="44"/>
    <x v="1"/>
    <s v="Student"/>
    <x v="0"/>
    <n v="93636.19"/>
    <n v="506150"/>
    <x v="1"/>
    <n v="21629.79"/>
    <s v="ATM"/>
    <d v="2024-01-27T00:00:00"/>
    <x v="1"/>
    <n v="1719935.09"/>
    <n v="641"/>
    <s v="Debit"/>
    <x v="0"/>
    <s v="Yes"/>
    <n v="2012"/>
    <n v="92"/>
    <x v="8"/>
  </r>
  <r>
    <x v="6150"/>
    <n v="1421417352"/>
    <x v="0"/>
    <x v="2"/>
    <s v="Female"/>
    <n v="40"/>
    <x v="1"/>
    <s v="Student"/>
    <x v="2"/>
    <n v="312637.2"/>
    <n v="506151"/>
    <x v="0"/>
    <n v="153002.18"/>
    <s v="Online"/>
    <d v="2022-12-19T00:00:00"/>
    <x v="2"/>
    <n v="1834209.85"/>
    <n v="577"/>
    <s v="Credit"/>
    <x v="0"/>
    <s v="Yes"/>
    <n v="2023"/>
    <n v="99"/>
    <x v="11"/>
  </r>
  <r>
    <x v="6151"/>
    <n v="1743967268"/>
    <x v="3"/>
    <x v="3"/>
    <s v="Male"/>
    <n v="65"/>
    <x v="0"/>
    <s v="Retired"/>
    <x v="2"/>
    <n v="326697.13"/>
    <n v="506152"/>
    <x v="0"/>
    <n v="77946.179999999993"/>
    <s v="Mobile App"/>
    <d v="2023-08-03T00:00:00"/>
    <x v="1"/>
    <n v="345053.33"/>
    <n v="629"/>
    <s v="Debit"/>
    <x v="0"/>
    <s v="No"/>
    <n v="2013"/>
    <n v="78"/>
    <x v="7"/>
  </r>
  <r>
    <x v="6152"/>
    <n v="9096525843"/>
    <x v="1"/>
    <x v="3"/>
    <s v="Female"/>
    <n v="51"/>
    <x v="0"/>
    <s v="Student"/>
    <x v="1"/>
    <n v="82826.820000000007"/>
    <n v="506153"/>
    <x v="1"/>
    <n v="6344.81"/>
    <s v="Online"/>
    <d v="2023-10-13T00:00:00"/>
    <x v="4"/>
    <n v="334695.21000000002"/>
    <n v="554"/>
    <s v="None"/>
    <x v="0"/>
    <s v="Yes"/>
    <n v="2011"/>
    <n v="89"/>
    <x v="2"/>
  </r>
  <r>
    <x v="6153"/>
    <n v="1192996310"/>
    <x v="4"/>
    <x v="7"/>
    <s v="Male"/>
    <n v="52"/>
    <x v="0"/>
    <s v="Business"/>
    <x v="2"/>
    <n v="474201.85"/>
    <n v="506154"/>
    <x v="2"/>
    <n v="54212.91"/>
    <s v="Online"/>
    <d v="2023-08-27T00:00:00"/>
    <x v="0"/>
    <n v="1738469.46"/>
    <n v="793"/>
    <s v="Debit"/>
    <x v="0"/>
    <s v="Yes"/>
    <n v="2015"/>
    <n v="33"/>
    <x v="7"/>
  </r>
  <r>
    <x v="6154"/>
    <n v="7664308564"/>
    <x v="2"/>
    <x v="6"/>
    <s v="Female"/>
    <n v="34"/>
    <x v="3"/>
    <s v="Salaried"/>
    <x v="0"/>
    <n v="89240.9"/>
    <n v="506155"/>
    <x v="2"/>
    <n v="66615.31"/>
    <s v="ATM"/>
    <d v="2023-11-08T00:00:00"/>
    <x v="4"/>
    <n v="1369297.69"/>
    <n v="890"/>
    <s v="None"/>
    <x v="1"/>
    <s v="Yes"/>
    <n v="2015"/>
    <n v="51"/>
    <x v="1"/>
  </r>
  <r>
    <x v="6155"/>
    <n v="5228255174"/>
    <x v="3"/>
    <x v="1"/>
    <s v="Female"/>
    <n v="64"/>
    <x v="0"/>
    <s v="Retired"/>
    <x v="2"/>
    <n v="91989.53"/>
    <n v="506156"/>
    <x v="2"/>
    <n v="90692.81"/>
    <s v="Online"/>
    <d v="2023-10-10T00:00:00"/>
    <x v="1"/>
    <n v="259608.84"/>
    <n v="534"/>
    <s v="None"/>
    <x v="1"/>
    <s v="No"/>
    <n v="2022"/>
    <n v="41"/>
    <x v="2"/>
  </r>
  <r>
    <x v="6156"/>
    <n v="7687075657"/>
    <x v="0"/>
    <x v="1"/>
    <s v="Male"/>
    <n v="67"/>
    <x v="0"/>
    <s v="Retired"/>
    <x v="1"/>
    <n v="318138.27"/>
    <n v="506157"/>
    <x v="1"/>
    <n v="136270.99"/>
    <s v="ATM"/>
    <d v="2023-03-18T00:00:00"/>
    <x v="3"/>
    <n v="990247.22"/>
    <n v="761"/>
    <s v="None"/>
    <x v="1"/>
    <s v="No"/>
    <n v="2018"/>
    <n v="115"/>
    <x v="10"/>
  </r>
  <r>
    <x v="6157"/>
    <n v="6936138124"/>
    <x v="4"/>
    <x v="1"/>
    <s v="Female"/>
    <n v="27"/>
    <x v="3"/>
    <s v="Retired"/>
    <x v="2"/>
    <n v="211310.37"/>
    <n v="506158"/>
    <x v="0"/>
    <n v="157598.45000000001"/>
    <s v="Branch"/>
    <d v="2023-10-04T00:00:00"/>
    <x v="2"/>
    <n v="1519551.3"/>
    <n v="537"/>
    <s v="None"/>
    <x v="0"/>
    <s v="No"/>
    <n v="2014"/>
    <n v="21"/>
    <x v="2"/>
  </r>
  <r>
    <x v="6158"/>
    <n v="5594694967"/>
    <x v="6"/>
    <x v="4"/>
    <s v="Male"/>
    <n v="19"/>
    <x v="2"/>
    <s v="Retired"/>
    <x v="1"/>
    <n v="13979.82"/>
    <n v="506159"/>
    <x v="2"/>
    <n v="197162.62"/>
    <s v="Mobile App"/>
    <d v="2022-01-06T00:00:00"/>
    <x v="2"/>
    <n v="398188.79"/>
    <n v="636"/>
    <s v="Credit"/>
    <x v="1"/>
    <s v="No"/>
    <n v="2020"/>
    <n v="70"/>
    <x v="8"/>
  </r>
  <r>
    <x v="6159"/>
    <n v="6140267297"/>
    <x v="4"/>
    <x v="6"/>
    <s v="Female"/>
    <n v="34"/>
    <x v="3"/>
    <s v="Self-Employed"/>
    <x v="2"/>
    <n v="460333.93"/>
    <n v="506160"/>
    <x v="1"/>
    <n v="170859.79"/>
    <s v="Branch"/>
    <d v="2023-11-03T00:00:00"/>
    <x v="1"/>
    <n v="1820806.19"/>
    <n v="367"/>
    <s v="None"/>
    <x v="0"/>
    <s v="Yes"/>
    <n v="2006"/>
    <n v="68"/>
    <x v="1"/>
  </r>
  <r>
    <x v="6160"/>
    <n v="3305973403"/>
    <x v="5"/>
    <x v="2"/>
    <s v="Female"/>
    <n v="48"/>
    <x v="1"/>
    <s v="Retired"/>
    <x v="1"/>
    <n v="38495.79"/>
    <n v="506161"/>
    <x v="3"/>
    <n v="91577.03"/>
    <s v="Branch"/>
    <d v="2022-12-22T00:00:00"/>
    <x v="2"/>
    <n v="1731914.8"/>
    <n v="821"/>
    <s v="Credit"/>
    <x v="1"/>
    <s v="Yes"/>
    <n v="2018"/>
    <n v="57"/>
    <x v="11"/>
  </r>
  <r>
    <x v="6161"/>
    <n v="7704670881"/>
    <x v="3"/>
    <x v="2"/>
    <s v="Female"/>
    <n v="33"/>
    <x v="3"/>
    <s v="Self-Employed"/>
    <x v="2"/>
    <n v="79002.320000000007"/>
    <n v="506162"/>
    <x v="2"/>
    <n v="21187.360000000001"/>
    <s v="Branch"/>
    <d v="2023-02-07T00:00:00"/>
    <x v="1"/>
    <n v="1187134.46"/>
    <n v="662"/>
    <s v="None"/>
    <x v="0"/>
    <s v="Yes"/>
    <n v="2007"/>
    <n v="40"/>
    <x v="6"/>
  </r>
  <r>
    <x v="6162"/>
    <n v="2154175692"/>
    <x v="6"/>
    <x v="5"/>
    <s v="Male"/>
    <n v="41"/>
    <x v="1"/>
    <s v="Self-Employed"/>
    <x v="2"/>
    <n v="448654.9"/>
    <n v="506163"/>
    <x v="2"/>
    <n v="132832.72"/>
    <s v="Mobile App"/>
    <d v="2022-12-29T00:00:00"/>
    <x v="3"/>
    <n v="1555476.36"/>
    <n v="560"/>
    <s v="None"/>
    <x v="1"/>
    <s v="No"/>
    <n v="2015"/>
    <n v="58"/>
    <x v="11"/>
  </r>
  <r>
    <x v="6163"/>
    <n v="3800575864"/>
    <x v="3"/>
    <x v="3"/>
    <s v="Female"/>
    <n v="24"/>
    <x v="2"/>
    <s v="Student"/>
    <x v="2"/>
    <n v="138380.54999999999"/>
    <n v="506164"/>
    <x v="2"/>
    <n v="84534.29"/>
    <s v="ATM"/>
    <d v="2024-05-18T00:00:00"/>
    <x v="0"/>
    <n v="297497.11"/>
    <n v="416"/>
    <s v="Credit"/>
    <x v="0"/>
    <s v="Yes"/>
    <n v="2019"/>
    <n v="50"/>
    <x v="9"/>
  </r>
  <r>
    <x v="6164"/>
    <n v="7522401908"/>
    <x v="3"/>
    <x v="0"/>
    <s v="Male"/>
    <n v="36"/>
    <x v="1"/>
    <s v="Salaried"/>
    <x v="2"/>
    <n v="409021.8"/>
    <n v="506165"/>
    <x v="0"/>
    <n v="81178.28"/>
    <s v="ATM"/>
    <d v="2023-02-06T00:00:00"/>
    <x v="4"/>
    <n v="496303.63"/>
    <n v="328"/>
    <s v="Debit"/>
    <x v="0"/>
    <s v="Yes"/>
    <n v="2020"/>
    <n v="93"/>
    <x v="6"/>
  </r>
  <r>
    <x v="6165"/>
    <n v="4298852644"/>
    <x v="3"/>
    <x v="4"/>
    <s v="Male"/>
    <n v="33"/>
    <x v="3"/>
    <s v="Student"/>
    <x v="2"/>
    <n v="86186.46"/>
    <n v="506166"/>
    <x v="3"/>
    <n v="67616.05"/>
    <s v="ATM"/>
    <d v="2024-05-16T00:00:00"/>
    <x v="3"/>
    <n v="1548628.02"/>
    <n v="474"/>
    <s v="Debit"/>
    <x v="1"/>
    <s v="Yes"/>
    <n v="2006"/>
    <n v="96"/>
    <x v="9"/>
  </r>
  <r>
    <x v="6166"/>
    <n v="8530192377"/>
    <x v="0"/>
    <x v="5"/>
    <s v="Female"/>
    <n v="50"/>
    <x v="1"/>
    <s v="Self-Employed"/>
    <x v="0"/>
    <n v="25043.919999999998"/>
    <n v="506167"/>
    <x v="1"/>
    <n v="33853.43"/>
    <s v="Mobile App"/>
    <d v="2023-08-24T00:00:00"/>
    <x v="3"/>
    <n v="888753.99"/>
    <n v="444"/>
    <s v="Credit"/>
    <x v="0"/>
    <s v="Yes"/>
    <n v="2021"/>
    <n v="108"/>
    <x v="7"/>
  </r>
  <r>
    <x v="6167"/>
    <n v="4267587547"/>
    <x v="1"/>
    <x v="7"/>
    <s v="Male"/>
    <n v="53"/>
    <x v="0"/>
    <s v="Student"/>
    <x v="0"/>
    <n v="118130.62"/>
    <n v="506168"/>
    <x v="2"/>
    <n v="17849.93"/>
    <s v="Mobile App"/>
    <d v="2022-03-01T00:00:00"/>
    <x v="2"/>
    <n v="362033.9"/>
    <n v="552"/>
    <s v="Credit"/>
    <x v="1"/>
    <s v="No"/>
    <n v="2013"/>
    <n v="52"/>
    <x v="10"/>
  </r>
  <r>
    <x v="6168"/>
    <n v="9847317587"/>
    <x v="3"/>
    <x v="4"/>
    <s v="Female"/>
    <n v="62"/>
    <x v="0"/>
    <s v="Business"/>
    <x v="2"/>
    <n v="371265.9"/>
    <n v="506169"/>
    <x v="2"/>
    <n v="163796.17000000001"/>
    <s v="ATM"/>
    <d v="2022-06-17T00:00:00"/>
    <x v="2"/>
    <n v="580211.99"/>
    <n v="844"/>
    <s v="Credit"/>
    <x v="0"/>
    <s v="Yes"/>
    <n v="2019"/>
    <n v="84"/>
    <x v="3"/>
  </r>
  <r>
    <x v="6169"/>
    <n v="5375645363"/>
    <x v="0"/>
    <x v="3"/>
    <s v="Male"/>
    <n v="27"/>
    <x v="3"/>
    <s v="Retired"/>
    <x v="1"/>
    <n v="331634.03999999998"/>
    <n v="506170"/>
    <x v="1"/>
    <n v="37074.42"/>
    <s v="ATM"/>
    <d v="2023-08-01T00:00:00"/>
    <x v="0"/>
    <n v="1244421.1499999999"/>
    <n v="355"/>
    <s v="Credit"/>
    <x v="0"/>
    <s v="No"/>
    <n v="2021"/>
    <n v="80"/>
    <x v="7"/>
  </r>
  <r>
    <x v="6170"/>
    <n v="9477988020"/>
    <x v="5"/>
    <x v="7"/>
    <s v="Female"/>
    <n v="60"/>
    <x v="0"/>
    <s v="Retired"/>
    <x v="1"/>
    <n v="155999.09"/>
    <n v="506171"/>
    <x v="1"/>
    <n v="139997.38"/>
    <s v="ATM"/>
    <d v="2023-10-24T00:00:00"/>
    <x v="1"/>
    <n v="82175.539999999994"/>
    <n v="680"/>
    <s v="Debit"/>
    <x v="1"/>
    <s v="Yes"/>
    <n v="2010"/>
    <n v="93"/>
    <x v="2"/>
  </r>
  <r>
    <x v="6171"/>
    <n v="4531061018"/>
    <x v="1"/>
    <x v="3"/>
    <s v="Male"/>
    <n v="68"/>
    <x v="0"/>
    <s v="Self-Employed"/>
    <x v="0"/>
    <n v="317106.46999999997"/>
    <n v="506172"/>
    <x v="1"/>
    <n v="145379.69"/>
    <s v="Online"/>
    <d v="2022-02-06T00:00:00"/>
    <x v="1"/>
    <n v="296538.59999999998"/>
    <n v="809"/>
    <s v="Credit"/>
    <x v="1"/>
    <s v="No"/>
    <n v="2015"/>
    <n v="115"/>
    <x v="6"/>
  </r>
  <r>
    <x v="6172"/>
    <n v="6430866560"/>
    <x v="0"/>
    <x v="0"/>
    <s v="Male"/>
    <n v="32"/>
    <x v="3"/>
    <s v="Student"/>
    <x v="0"/>
    <n v="332826.39"/>
    <n v="506173"/>
    <x v="1"/>
    <n v="61538.94"/>
    <s v="Online"/>
    <d v="2024-05-27T00:00:00"/>
    <x v="3"/>
    <n v="405090.34"/>
    <n v="603"/>
    <s v="Debit"/>
    <x v="0"/>
    <s v="No"/>
    <n v="2020"/>
    <n v="1"/>
    <x v="9"/>
  </r>
  <r>
    <x v="6173"/>
    <n v="5853186058"/>
    <x v="4"/>
    <x v="4"/>
    <s v="Male"/>
    <n v="60"/>
    <x v="0"/>
    <s v="Business"/>
    <x v="0"/>
    <n v="282776.61"/>
    <n v="506174"/>
    <x v="3"/>
    <n v="111290.04"/>
    <s v="Online"/>
    <d v="2022-02-02T00:00:00"/>
    <x v="3"/>
    <n v="1774946.66"/>
    <n v="393"/>
    <s v="Credit"/>
    <x v="1"/>
    <s v="No"/>
    <n v="2016"/>
    <n v="25"/>
    <x v="6"/>
  </r>
  <r>
    <x v="6174"/>
    <n v="7428179942"/>
    <x v="5"/>
    <x v="4"/>
    <s v="Male"/>
    <n v="20"/>
    <x v="2"/>
    <s v="Business"/>
    <x v="1"/>
    <n v="467826.59"/>
    <n v="506175"/>
    <x v="1"/>
    <n v="142299.5"/>
    <s v="Online"/>
    <d v="2022-10-03T00:00:00"/>
    <x v="2"/>
    <n v="1775383.54"/>
    <n v="719"/>
    <s v="Debit"/>
    <x v="1"/>
    <s v="Yes"/>
    <n v="2008"/>
    <n v="90"/>
    <x v="2"/>
  </r>
  <r>
    <x v="6175"/>
    <n v="4001692884"/>
    <x v="4"/>
    <x v="3"/>
    <s v="Female"/>
    <n v="19"/>
    <x v="2"/>
    <s v="Business"/>
    <x v="0"/>
    <n v="397016.78"/>
    <n v="506176"/>
    <x v="0"/>
    <n v="26975.67"/>
    <s v="Online"/>
    <d v="2023-02-28T00:00:00"/>
    <x v="1"/>
    <n v="424906.12"/>
    <n v="486"/>
    <s v="Credit"/>
    <x v="0"/>
    <s v="Yes"/>
    <n v="2023"/>
    <n v="66"/>
    <x v="6"/>
  </r>
  <r>
    <x v="6176"/>
    <n v="4883374353"/>
    <x v="1"/>
    <x v="1"/>
    <s v="Female"/>
    <n v="60"/>
    <x v="0"/>
    <s v="Self-Employed"/>
    <x v="0"/>
    <n v="408171.15"/>
    <n v="506177"/>
    <x v="1"/>
    <n v="33953.69"/>
    <s v="Online"/>
    <d v="2022-05-20T00:00:00"/>
    <x v="0"/>
    <n v="1196374.25"/>
    <n v="506"/>
    <s v="None"/>
    <x v="0"/>
    <s v="No"/>
    <n v="2012"/>
    <n v="47"/>
    <x v="9"/>
  </r>
  <r>
    <x v="6177"/>
    <n v="4458514194"/>
    <x v="0"/>
    <x v="3"/>
    <s v="Male"/>
    <n v="59"/>
    <x v="0"/>
    <s v="Student"/>
    <x v="0"/>
    <n v="213521.28"/>
    <n v="506178"/>
    <x v="2"/>
    <n v="143539.98000000001"/>
    <s v="ATM"/>
    <d v="2022-02-18T00:00:00"/>
    <x v="3"/>
    <n v="720360.04"/>
    <n v="589"/>
    <s v="Credit"/>
    <x v="0"/>
    <s v="No"/>
    <n v="2023"/>
    <n v="115"/>
    <x v="6"/>
  </r>
  <r>
    <x v="6178"/>
    <n v="9069956723"/>
    <x v="5"/>
    <x v="5"/>
    <s v="Male"/>
    <n v="52"/>
    <x v="0"/>
    <s v="Business"/>
    <x v="2"/>
    <n v="342265.81"/>
    <n v="506179"/>
    <x v="0"/>
    <n v="56044.92"/>
    <s v="Branch"/>
    <d v="2023-11-05T00:00:00"/>
    <x v="2"/>
    <n v="100690.03"/>
    <n v="726"/>
    <s v="None"/>
    <x v="1"/>
    <s v="No"/>
    <n v="2011"/>
    <n v="2"/>
    <x v="1"/>
  </r>
  <r>
    <x v="6179"/>
    <n v="4579388440"/>
    <x v="0"/>
    <x v="6"/>
    <s v="Male"/>
    <n v="44"/>
    <x v="1"/>
    <s v="Business"/>
    <x v="2"/>
    <n v="92492.28"/>
    <n v="506180"/>
    <x v="2"/>
    <n v="21528.1"/>
    <s v="Mobile App"/>
    <d v="2024-05-16T00:00:00"/>
    <x v="4"/>
    <n v="306883.99"/>
    <n v="366"/>
    <s v="Debit"/>
    <x v="1"/>
    <s v="Yes"/>
    <n v="2006"/>
    <n v="56"/>
    <x v="9"/>
  </r>
  <r>
    <x v="6180"/>
    <n v="7264900542"/>
    <x v="5"/>
    <x v="4"/>
    <s v="Male"/>
    <n v="22"/>
    <x v="2"/>
    <s v="Student"/>
    <x v="0"/>
    <n v="148681.5"/>
    <n v="506181"/>
    <x v="0"/>
    <n v="104096.56"/>
    <s v="Online"/>
    <d v="2022-12-25T00:00:00"/>
    <x v="4"/>
    <n v="10576.84"/>
    <n v="463"/>
    <s v="Debit"/>
    <x v="1"/>
    <s v="No"/>
    <n v="2015"/>
    <n v="40"/>
    <x v="11"/>
  </r>
  <r>
    <x v="6181"/>
    <n v="2333599141"/>
    <x v="3"/>
    <x v="0"/>
    <s v="Female"/>
    <n v="32"/>
    <x v="3"/>
    <s v="Student"/>
    <x v="1"/>
    <n v="251707.35"/>
    <n v="506182"/>
    <x v="1"/>
    <n v="161291.82"/>
    <s v="Branch"/>
    <d v="2022-03-01T00:00:00"/>
    <x v="4"/>
    <n v="1968458.4"/>
    <n v="337"/>
    <s v="Credit"/>
    <x v="0"/>
    <s v="Yes"/>
    <n v="2013"/>
    <n v="100"/>
    <x v="10"/>
  </r>
  <r>
    <x v="6182"/>
    <n v="1164529319"/>
    <x v="3"/>
    <x v="4"/>
    <s v="Female"/>
    <n v="53"/>
    <x v="0"/>
    <s v="Retired"/>
    <x v="2"/>
    <n v="408308.64"/>
    <n v="506183"/>
    <x v="0"/>
    <n v="61302.09"/>
    <s v="Online"/>
    <d v="2022-03-07T00:00:00"/>
    <x v="4"/>
    <n v="1299458.07"/>
    <n v="802"/>
    <s v="Credit"/>
    <x v="0"/>
    <s v="No"/>
    <n v="2013"/>
    <n v="88"/>
    <x v="10"/>
  </r>
  <r>
    <x v="6183"/>
    <n v="1696955412"/>
    <x v="1"/>
    <x v="4"/>
    <s v="Female"/>
    <n v="66"/>
    <x v="0"/>
    <s v="Salaried"/>
    <x v="0"/>
    <n v="169129.13"/>
    <n v="506184"/>
    <x v="2"/>
    <n v="52180.38"/>
    <s v="Branch"/>
    <d v="2022-10-11T00:00:00"/>
    <x v="3"/>
    <n v="265230.59999999998"/>
    <n v="523"/>
    <s v="Credit"/>
    <x v="1"/>
    <s v="No"/>
    <n v="2015"/>
    <n v="17"/>
    <x v="2"/>
  </r>
  <r>
    <x v="6184"/>
    <n v="9128407566"/>
    <x v="5"/>
    <x v="4"/>
    <s v="Male"/>
    <n v="50"/>
    <x v="1"/>
    <s v="Salaried"/>
    <x v="2"/>
    <n v="220467.81"/>
    <n v="506185"/>
    <x v="3"/>
    <n v="41632.79"/>
    <s v="ATM"/>
    <d v="2023-04-12T00:00:00"/>
    <x v="1"/>
    <n v="1467162.69"/>
    <n v="439"/>
    <s v="Credit"/>
    <x v="1"/>
    <s v="Yes"/>
    <n v="2018"/>
    <n v="78"/>
    <x v="4"/>
  </r>
  <r>
    <x v="6185"/>
    <n v="5555082726"/>
    <x v="3"/>
    <x v="1"/>
    <s v="Female"/>
    <n v="18"/>
    <x v="2"/>
    <s v="Business"/>
    <x v="1"/>
    <n v="478713.35"/>
    <n v="506186"/>
    <x v="0"/>
    <n v="95389.74"/>
    <s v="Mobile App"/>
    <d v="2023-11-27T00:00:00"/>
    <x v="1"/>
    <n v="1224662.6000000001"/>
    <n v="702"/>
    <s v="None"/>
    <x v="1"/>
    <s v="No"/>
    <n v="2014"/>
    <n v="100"/>
    <x v="1"/>
  </r>
  <r>
    <x v="6186"/>
    <n v="2843915551"/>
    <x v="1"/>
    <x v="3"/>
    <s v="Female"/>
    <n v="29"/>
    <x v="3"/>
    <s v="Student"/>
    <x v="0"/>
    <n v="142764.89000000001"/>
    <n v="506187"/>
    <x v="0"/>
    <n v="114594.95"/>
    <s v="Online"/>
    <d v="2023-03-12T00:00:00"/>
    <x v="1"/>
    <n v="414307.33"/>
    <n v="434"/>
    <s v="Credit"/>
    <x v="0"/>
    <s v="No"/>
    <n v="2011"/>
    <n v="96"/>
    <x v="10"/>
  </r>
  <r>
    <x v="6187"/>
    <n v="3504396640"/>
    <x v="6"/>
    <x v="4"/>
    <s v="Male"/>
    <n v="59"/>
    <x v="0"/>
    <s v="Retired"/>
    <x v="0"/>
    <n v="309414.58"/>
    <n v="506188"/>
    <x v="1"/>
    <n v="26999.69"/>
    <s v="Mobile App"/>
    <d v="2022-01-11T00:00:00"/>
    <x v="0"/>
    <n v="986220.83"/>
    <n v="479"/>
    <s v="None"/>
    <x v="1"/>
    <s v="Yes"/>
    <n v="2009"/>
    <n v="114"/>
    <x v="8"/>
  </r>
  <r>
    <x v="6188"/>
    <n v="4726502735"/>
    <x v="3"/>
    <x v="3"/>
    <s v="Female"/>
    <n v="58"/>
    <x v="0"/>
    <s v="Self-Employed"/>
    <x v="2"/>
    <n v="51171.3"/>
    <n v="506189"/>
    <x v="2"/>
    <n v="160306.56"/>
    <s v="ATM"/>
    <d v="2022-06-20T00:00:00"/>
    <x v="0"/>
    <n v="1221258.08"/>
    <n v="476"/>
    <s v="None"/>
    <x v="0"/>
    <s v="Yes"/>
    <n v="2014"/>
    <n v="112"/>
    <x v="3"/>
  </r>
  <r>
    <x v="6189"/>
    <n v="6723678005"/>
    <x v="3"/>
    <x v="0"/>
    <s v="Male"/>
    <n v="26"/>
    <x v="3"/>
    <s v="Salaried"/>
    <x v="0"/>
    <n v="206426.35"/>
    <n v="506190"/>
    <x v="3"/>
    <n v="106061.75"/>
    <s v="Online"/>
    <d v="2024-02-03T00:00:00"/>
    <x v="1"/>
    <n v="723880.63"/>
    <n v="451"/>
    <s v="None"/>
    <x v="0"/>
    <s v="No"/>
    <n v="2018"/>
    <n v="43"/>
    <x v="6"/>
  </r>
  <r>
    <x v="6190"/>
    <n v="9953405614"/>
    <x v="2"/>
    <x v="3"/>
    <s v="Male"/>
    <n v="69"/>
    <x v="0"/>
    <s v="Salaried"/>
    <x v="2"/>
    <n v="165714.89000000001"/>
    <n v="506191"/>
    <x v="0"/>
    <n v="112596.07"/>
    <s v="Mobile App"/>
    <d v="2022-06-25T00:00:00"/>
    <x v="3"/>
    <n v="1917266.2"/>
    <n v="486"/>
    <s v="None"/>
    <x v="1"/>
    <s v="No"/>
    <n v="2011"/>
    <n v="55"/>
    <x v="3"/>
  </r>
  <r>
    <x v="6191"/>
    <n v="9350520385"/>
    <x v="0"/>
    <x v="5"/>
    <s v="Male"/>
    <n v="37"/>
    <x v="1"/>
    <s v="Student"/>
    <x v="1"/>
    <n v="7522.99"/>
    <n v="506192"/>
    <x v="2"/>
    <n v="23599.99"/>
    <s v="Mobile App"/>
    <d v="2023-11-29T00:00:00"/>
    <x v="4"/>
    <n v="189455.4"/>
    <n v="629"/>
    <s v="Debit"/>
    <x v="0"/>
    <s v="Yes"/>
    <n v="2012"/>
    <n v="47"/>
    <x v="1"/>
  </r>
  <r>
    <x v="6192"/>
    <n v="3221729731"/>
    <x v="6"/>
    <x v="6"/>
    <s v="Male"/>
    <n v="47"/>
    <x v="1"/>
    <s v="Self-Employed"/>
    <x v="2"/>
    <n v="293020.09999999998"/>
    <n v="506193"/>
    <x v="0"/>
    <n v="124686.75"/>
    <s v="Online"/>
    <d v="2023-11-28T00:00:00"/>
    <x v="4"/>
    <n v="252092.49"/>
    <n v="315"/>
    <s v="None"/>
    <x v="0"/>
    <s v="Yes"/>
    <n v="2005"/>
    <n v="16"/>
    <x v="1"/>
  </r>
  <r>
    <x v="6193"/>
    <n v="1319535382"/>
    <x v="5"/>
    <x v="0"/>
    <s v="Male"/>
    <n v="31"/>
    <x v="3"/>
    <s v="Salaried"/>
    <x v="0"/>
    <n v="166379.66"/>
    <n v="506194"/>
    <x v="3"/>
    <n v="135696.01999999999"/>
    <s v="ATM"/>
    <d v="2023-10-16T00:00:00"/>
    <x v="1"/>
    <n v="1713209.76"/>
    <n v="817"/>
    <s v="Credit"/>
    <x v="0"/>
    <s v="No"/>
    <n v="2011"/>
    <n v="103"/>
    <x v="2"/>
  </r>
  <r>
    <x v="6194"/>
    <n v="8802132842"/>
    <x v="1"/>
    <x v="0"/>
    <s v="Male"/>
    <n v="40"/>
    <x v="1"/>
    <s v="Retired"/>
    <x v="1"/>
    <n v="126585.31"/>
    <n v="506195"/>
    <x v="2"/>
    <n v="80822.63"/>
    <s v="Mobile App"/>
    <d v="2024-05-05T00:00:00"/>
    <x v="2"/>
    <n v="500587.26"/>
    <n v="528"/>
    <s v="None"/>
    <x v="1"/>
    <s v="Yes"/>
    <n v="2010"/>
    <n v="74"/>
    <x v="9"/>
  </r>
  <r>
    <x v="6195"/>
    <n v="4730206890"/>
    <x v="6"/>
    <x v="7"/>
    <s v="Male"/>
    <n v="46"/>
    <x v="1"/>
    <s v="Salaried"/>
    <x v="1"/>
    <n v="446405.88"/>
    <n v="506196"/>
    <x v="3"/>
    <n v="119882.74"/>
    <s v="Online"/>
    <d v="2022-07-01T00:00:00"/>
    <x v="3"/>
    <n v="260452.74"/>
    <n v="452"/>
    <s v="Debit"/>
    <x v="0"/>
    <s v="No"/>
    <n v="2005"/>
    <n v="69"/>
    <x v="0"/>
  </r>
  <r>
    <x v="6196"/>
    <n v="4035183377"/>
    <x v="5"/>
    <x v="6"/>
    <s v="Female"/>
    <n v="68"/>
    <x v="0"/>
    <s v="Student"/>
    <x v="1"/>
    <n v="115580.55"/>
    <n v="506197"/>
    <x v="2"/>
    <n v="46760.28"/>
    <s v="Online"/>
    <d v="2023-10-04T00:00:00"/>
    <x v="2"/>
    <n v="773925.8"/>
    <n v="420"/>
    <s v="Credit"/>
    <x v="1"/>
    <s v="No"/>
    <n v="2005"/>
    <n v="53"/>
    <x v="2"/>
  </r>
  <r>
    <x v="6197"/>
    <n v="3208991594"/>
    <x v="3"/>
    <x v="1"/>
    <s v="Female"/>
    <n v="59"/>
    <x v="0"/>
    <s v="Student"/>
    <x v="2"/>
    <n v="203337.32"/>
    <n v="506198"/>
    <x v="2"/>
    <n v="127892.44"/>
    <s v="Mobile App"/>
    <d v="2022-02-11T00:00:00"/>
    <x v="2"/>
    <n v="336708.06"/>
    <n v="734"/>
    <s v="None"/>
    <x v="1"/>
    <s v="No"/>
    <n v="2017"/>
    <n v="115"/>
    <x v="6"/>
  </r>
  <r>
    <x v="6198"/>
    <n v="4429507919"/>
    <x v="4"/>
    <x v="5"/>
    <s v="Male"/>
    <n v="52"/>
    <x v="0"/>
    <s v="Self-Employed"/>
    <x v="1"/>
    <n v="474765.06"/>
    <n v="506199"/>
    <x v="1"/>
    <n v="106650.67"/>
    <s v="Mobile App"/>
    <d v="2024-01-30T00:00:00"/>
    <x v="3"/>
    <n v="1008726.33"/>
    <n v="346"/>
    <s v="Credit"/>
    <x v="1"/>
    <s v="No"/>
    <n v="2019"/>
    <n v="14"/>
    <x v="8"/>
  </r>
  <r>
    <x v="6199"/>
    <n v="5944552481"/>
    <x v="2"/>
    <x v="3"/>
    <s v="Female"/>
    <n v="69"/>
    <x v="0"/>
    <s v="Salaried"/>
    <x v="0"/>
    <n v="41073.19"/>
    <n v="506200"/>
    <x v="1"/>
    <n v="116601.78"/>
    <s v="Mobile App"/>
    <d v="2023-10-09T00:00:00"/>
    <x v="3"/>
    <n v="1467347.6"/>
    <n v="658"/>
    <s v="Credit"/>
    <x v="0"/>
    <s v="Yes"/>
    <n v="2010"/>
    <n v="104"/>
    <x v="2"/>
  </r>
  <r>
    <x v="6200"/>
    <n v="6133659901"/>
    <x v="4"/>
    <x v="2"/>
    <s v="Female"/>
    <n v="44"/>
    <x v="1"/>
    <s v="Self-Employed"/>
    <x v="1"/>
    <n v="469278.91"/>
    <n v="506201"/>
    <x v="2"/>
    <n v="50415.09"/>
    <s v="Online"/>
    <d v="2022-09-01T00:00:00"/>
    <x v="0"/>
    <n v="1511177.2"/>
    <n v="478"/>
    <s v="Debit"/>
    <x v="1"/>
    <s v="No"/>
    <n v="2010"/>
    <n v="47"/>
    <x v="5"/>
  </r>
  <r>
    <x v="6201"/>
    <n v="1182444915"/>
    <x v="1"/>
    <x v="5"/>
    <s v="Female"/>
    <n v="66"/>
    <x v="0"/>
    <s v="Salaried"/>
    <x v="1"/>
    <n v="195717.17"/>
    <n v="506202"/>
    <x v="2"/>
    <n v="157842.18"/>
    <s v="Online"/>
    <d v="2023-09-06T00:00:00"/>
    <x v="0"/>
    <n v="606297.47"/>
    <n v="625"/>
    <s v="None"/>
    <x v="1"/>
    <s v="No"/>
    <n v="2021"/>
    <n v="68"/>
    <x v="5"/>
  </r>
  <r>
    <x v="6202"/>
    <n v="6944728277"/>
    <x v="1"/>
    <x v="3"/>
    <s v="Male"/>
    <n v="44"/>
    <x v="1"/>
    <s v="Business"/>
    <x v="2"/>
    <n v="395672.86"/>
    <n v="506203"/>
    <x v="1"/>
    <n v="165209.71"/>
    <s v="ATM"/>
    <d v="2023-10-11T00:00:00"/>
    <x v="4"/>
    <n v="1380190.1"/>
    <n v="843"/>
    <s v="Credit"/>
    <x v="1"/>
    <s v="No"/>
    <n v="2008"/>
    <n v="33"/>
    <x v="2"/>
  </r>
  <r>
    <x v="6203"/>
    <n v="6606021644"/>
    <x v="6"/>
    <x v="2"/>
    <s v="Female"/>
    <n v="47"/>
    <x v="1"/>
    <s v="Salaried"/>
    <x v="2"/>
    <n v="178592.57"/>
    <n v="506204"/>
    <x v="0"/>
    <n v="21039.9"/>
    <s v="Branch"/>
    <d v="2022-02-02T00:00:00"/>
    <x v="0"/>
    <n v="1930905.68"/>
    <n v="752"/>
    <s v="None"/>
    <x v="1"/>
    <s v="No"/>
    <n v="2017"/>
    <n v="102"/>
    <x v="6"/>
  </r>
  <r>
    <x v="6204"/>
    <n v="5188856048"/>
    <x v="0"/>
    <x v="7"/>
    <s v="Male"/>
    <n v="20"/>
    <x v="2"/>
    <s v="Student"/>
    <x v="0"/>
    <n v="208359.64"/>
    <n v="506205"/>
    <x v="2"/>
    <n v="173538.51"/>
    <s v="Branch"/>
    <d v="2024-05-08T00:00:00"/>
    <x v="2"/>
    <n v="14839.74"/>
    <n v="352"/>
    <s v="None"/>
    <x v="0"/>
    <s v="No"/>
    <n v="2010"/>
    <n v="75"/>
    <x v="9"/>
  </r>
  <r>
    <x v="6205"/>
    <n v="1406670564"/>
    <x v="5"/>
    <x v="7"/>
    <s v="Male"/>
    <n v="29"/>
    <x v="3"/>
    <s v="Student"/>
    <x v="0"/>
    <n v="219451.51999999999"/>
    <n v="506206"/>
    <x v="3"/>
    <n v="155201.03"/>
    <s v="Branch"/>
    <d v="2023-01-12T00:00:00"/>
    <x v="3"/>
    <n v="1292757.22"/>
    <n v="668"/>
    <s v="None"/>
    <x v="0"/>
    <s v="Yes"/>
    <n v="2016"/>
    <n v="42"/>
    <x v="8"/>
  </r>
  <r>
    <x v="6206"/>
    <n v="4175459731"/>
    <x v="2"/>
    <x v="1"/>
    <s v="Male"/>
    <n v="64"/>
    <x v="0"/>
    <s v="Business"/>
    <x v="2"/>
    <n v="473457.41"/>
    <n v="506207"/>
    <x v="2"/>
    <n v="110693.12"/>
    <s v="Mobile App"/>
    <d v="2024-02-01T00:00:00"/>
    <x v="4"/>
    <n v="999182.45"/>
    <n v="389"/>
    <s v="Debit"/>
    <x v="1"/>
    <s v="Yes"/>
    <n v="2022"/>
    <n v="48"/>
    <x v="6"/>
  </r>
  <r>
    <x v="6207"/>
    <n v="4634729712"/>
    <x v="2"/>
    <x v="0"/>
    <s v="Male"/>
    <n v="48"/>
    <x v="1"/>
    <s v="Salaried"/>
    <x v="1"/>
    <n v="275576.95"/>
    <n v="506208"/>
    <x v="1"/>
    <n v="11114.47"/>
    <s v="ATM"/>
    <d v="2022-11-20T00:00:00"/>
    <x v="0"/>
    <n v="788487.97"/>
    <n v="488"/>
    <s v="Credit"/>
    <x v="0"/>
    <s v="Yes"/>
    <n v="2009"/>
    <n v="103"/>
    <x v="1"/>
  </r>
  <r>
    <x v="6208"/>
    <n v="3878494051"/>
    <x v="4"/>
    <x v="5"/>
    <s v="Male"/>
    <n v="54"/>
    <x v="0"/>
    <s v="Salaried"/>
    <x v="2"/>
    <n v="109221.18"/>
    <n v="506209"/>
    <x v="0"/>
    <n v="104701.17"/>
    <s v="Branch"/>
    <d v="2023-03-24T00:00:00"/>
    <x v="4"/>
    <n v="418405.08"/>
    <n v="747"/>
    <s v="Credit"/>
    <x v="0"/>
    <s v="Yes"/>
    <n v="2023"/>
    <n v="96"/>
    <x v="10"/>
  </r>
  <r>
    <x v="6209"/>
    <n v="8442185490"/>
    <x v="6"/>
    <x v="2"/>
    <s v="Male"/>
    <n v="44"/>
    <x v="1"/>
    <s v="Student"/>
    <x v="2"/>
    <n v="306144"/>
    <n v="506210"/>
    <x v="2"/>
    <n v="93770.26"/>
    <s v="ATM"/>
    <d v="2024-05-14T00:00:00"/>
    <x v="1"/>
    <n v="248066.58"/>
    <n v="564"/>
    <s v="None"/>
    <x v="1"/>
    <s v="No"/>
    <n v="2017"/>
    <n v="107"/>
    <x v="9"/>
  </r>
  <r>
    <x v="6210"/>
    <n v="9881673738"/>
    <x v="0"/>
    <x v="5"/>
    <s v="Male"/>
    <n v="64"/>
    <x v="0"/>
    <s v="Business"/>
    <x v="2"/>
    <n v="444846.11"/>
    <n v="506211"/>
    <x v="2"/>
    <n v="44770.13"/>
    <s v="ATM"/>
    <d v="2022-07-10T00:00:00"/>
    <x v="0"/>
    <n v="1841829.11"/>
    <n v="624"/>
    <s v="Debit"/>
    <x v="1"/>
    <s v="Yes"/>
    <n v="2021"/>
    <n v="69"/>
    <x v="0"/>
  </r>
  <r>
    <x v="6211"/>
    <n v="8186170625"/>
    <x v="0"/>
    <x v="2"/>
    <s v="Female"/>
    <n v="69"/>
    <x v="0"/>
    <s v="Student"/>
    <x v="0"/>
    <n v="107976.1"/>
    <n v="506212"/>
    <x v="2"/>
    <n v="166723.57999999999"/>
    <s v="Branch"/>
    <d v="2023-01-27T00:00:00"/>
    <x v="4"/>
    <n v="60857.62"/>
    <n v="515"/>
    <s v="Credit"/>
    <x v="0"/>
    <s v="Yes"/>
    <n v="2022"/>
    <n v="80"/>
    <x v="8"/>
  </r>
  <r>
    <x v="6212"/>
    <n v="9577928060"/>
    <x v="0"/>
    <x v="5"/>
    <s v="Female"/>
    <n v="41"/>
    <x v="1"/>
    <s v="Business"/>
    <x v="0"/>
    <n v="169439.94"/>
    <n v="506213"/>
    <x v="2"/>
    <n v="64175.95"/>
    <s v="Branch"/>
    <d v="2024-04-06T00:00:00"/>
    <x v="3"/>
    <n v="939774.48"/>
    <n v="537"/>
    <s v="Credit"/>
    <x v="1"/>
    <s v="No"/>
    <n v="2013"/>
    <n v="89"/>
    <x v="4"/>
  </r>
  <r>
    <x v="6213"/>
    <n v="2247960795"/>
    <x v="1"/>
    <x v="0"/>
    <s v="Male"/>
    <n v="65"/>
    <x v="0"/>
    <s v="Student"/>
    <x v="0"/>
    <n v="286160.02"/>
    <n v="506214"/>
    <x v="3"/>
    <n v="116092.9"/>
    <s v="Branch"/>
    <d v="2022-12-26T00:00:00"/>
    <x v="2"/>
    <n v="409653.01"/>
    <n v="732"/>
    <s v="Debit"/>
    <x v="1"/>
    <s v="Yes"/>
    <n v="2018"/>
    <n v="63"/>
    <x v="11"/>
  </r>
  <r>
    <x v="6214"/>
    <n v="6488192935"/>
    <x v="5"/>
    <x v="2"/>
    <s v="Female"/>
    <n v="58"/>
    <x v="0"/>
    <s v="Retired"/>
    <x v="0"/>
    <n v="493641.73"/>
    <n v="506215"/>
    <x v="3"/>
    <n v="90166.33"/>
    <s v="Mobile App"/>
    <d v="2022-05-17T00:00:00"/>
    <x v="3"/>
    <n v="294572.45"/>
    <n v="665"/>
    <s v="Credit"/>
    <x v="0"/>
    <s v="No"/>
    <n v="2018"/>
    <n v="21"/>
    <x v="9"/>
  </r>
  <r>
    <x v="6215"/>
    <n v="4072864247"/>
    <x v="5"/>
    <x v="5"/>
    <s v="Female"/>
    <n v="57"/>
    <x v="0"/>
    <s v="Salaried"/>
    <x v="1"/>
    <n v="233214.13"/>
    <n v="506216"/>
    <x v="3"/>
    <n v="175706"/>
    <s v="ATM"/>
    <d v="2022-05-20T00:00:00"/>
    <x v="1"/>
    <n v="705199.82"/>
    <n v="564"/>
    <s v="None"/>
    <x v="1"/>
    <s v="Yes"/>
    <n v="2014"/>
    <n v="60"/>
    <x v="9"/>
  </r>
  <r>
    <x v="6216"/>
    <n v="6248428748"/>
    <x v="4"/>
    <x v="4"/>
    <s v="Male"/>
    <n v="28"/>
    <x v="3"/>
    <s v="Self-Employed"/>
    <x v="0"/>
    <n v="292590.15999999997"/>
    <n v="506217"/>
    <x v="1"/>
    <n v="100243.52"/>
    <s v="ATM"/>
    <d v="2022-02-27T00:00:00"/>
    <x v="0"/>
    <n v="632224.71"/>
    <n v="870"/>
    <s v="None"/>
    <x v="0"/>
    <s v="No"/>
    <n v="2009"/>
    <n v="89"/>
    <x v="6"/>
  </r>
  <r>
    <x v="6217"/>
    <n v="4321335454"/>
    <x v="6"/>
    <x v="3"/>
    <s v="Female"/>
    <n v="44"/>
    <x v="1"/>
    <s v="Retired"/>
    <x v="0"/>
    <n v="68518.94"/>
    <n v="506218"/>
    <x v="0"/>
    <n v="55671.74"/>
    <s v="Online"/>
    <d v="2024-03-27T00:00:00"/>
    <x v="1"/>
    <n v="923529.24"/>
    <n v="518"/>
    <s v="None"/>
    <x v="0"/>
    <s v="No"/>
    <n v="2023"/>
    <n v="41"/>
    <x v="10"/>
  </r>
  <r>
    <x v="6218"/>
    <n v="7814538202"/>
    <x v="3"/>
    <x v="7"/>
    <s v="Male"/>
    <n v="26"/>
    <x v="3"/>
    <s v="Student"/>
    <x v="1"/>
    <n v="379319.4"/>
    <n v="506219"/>
    <x v="3"/>
    <n v="144456.73000000001"/>
    <s v="Mobile App"/>
    <d v="2022-10-27T00:00:00"/>
    <x v="2"/>
    <n v="986283.02"/>
    <n v="810"/>
    <s v="Credit"/>
    <x v="0"/>
    <s v="Yes"/>
    <n v="2021"/>
    <n v="34"/>
    <x v="2"/>
  </r>
  <r>
    <x v="6219"/>
    <n v="4461541644"/>
    <x v="6"/>
    <x v="1"/>
    <s v="Female"/>
    <n v="33"/>
    <x v="3"/>
    <s v="Business"/>
    <x v="1"/>
    <n v="110715.53"/>
    <n v="506220"/>
    <x v="3"/>
    <n v="153502.39000000001"/>
    <s v="Online"/>
    <d v="2023-10-13T00:00:00"/>
    <x v="0"/>
    <n v="1008709.6"/>
    <n v="393"/>
    <s v="None"/>
    <x v="0"/>
    <s v="No"/>
    <n v="2010"/>
    <n v="76"/>
    <x v="2"/>
  </r>
  <r>
    <x v="6220"/>
    <n v="1561027886"/>
    <x v="5"/>
    <x v="7"/>
    <s v="Male"/>
    <n v="31"/>
    <x v="3"/>
    <s v="Self-Employed"/>
    <x v="2"/>
    <n v="164632.85999999999"/>
    <n v="506221"/>
    <x v="3"/>
    <n v="186937.01"/>
    <s v="ATM"/>
    <d v="2023-10-18T00:00:00"/>
    <x v="0"/>
    <n v="263831.95"/>
    <n v="607"/>
    <s v="None"/>
    <x v="0"/>
    <s v="Yes"/>
    <n v="2015"/>
    <n v="103"/>
    <x v="2"/>
  </r>
  <r>
    <x v="6221"/>
    <n v="6335361511"/>
    <x v="4"/>
    <x v="2"/>
    <s v="Male"/>
    <n v="64"/>
    <x v="0"/>
    <s v="Business"/>
    <x v="1"/>
    <n v="355072.94"/>
    <n v="506222"/>
    <x v="0"/>
    <n v="149269.16"/>
    <s v="Branch"/>
    <d v="2023-08-01T00:00:00"/>
    <x v="2"/>
    <n v="341449.59"/>
    <n v="862"/>
    <s v="Credit"/>
    <x v="0"/>
    <s v="No"/>
    <n v="2018"/>
    <n v="52"/>
    <x v="7"/>
  </r>
  <r>
    <x v="6222"/>
    <n v="8674937885"/>
    <x v="1"/>
    <x v="7"/>
    <s v="Female"/>
    <n v="47"/>
    <x v="1"/>
    <s v="Business"/>
    <x v="1"/>
    <n v="356619.68"/>
    <n v="506223"/>
    <x v="2"/>
    <n v="10013.120000000001"/>
    <s v="Online"/>
    <d v="2022-04-21T00:00:00"/>
    <x v="1"/>
    <n v="648323.78"/>
    <n v="390"/>
    <s v="Debit"/>
    <x v="0"/>
    <s v="Yes"/>
    <n v="2023"/>
    <n v="48"/>
    <x v="4"/>
  </r>
  <r>
    <x v="6223"/>
    <n v="7278411261"/>
    <x v="6"/>
    <x v="1"/>
    <s v="Male"/>
    <n v="63"/>
    <x v="0"/>
    <s v="Salaried"/>
    <x v="0"/>
    <n v="160081.16"/>
    <n v="506224"/>
    <x v="0"/>
    <n v="165832.79"/>
    <s v="ATM"/>
    <d v="2022-06-15T00:00:00"/>
    <x v="3"/>
    <n v="161598.6"/>
    <n v="355"/>
    <s v="Credit"/>
    <x v="1"/>
    <s v="No"/>
    <n v="2006"/>
    <n v="68"/>
    <x v="3"/>
  </r>
  <r>
    <x v="6224"/>
    <n v="9586029457"/>
    <x v="4"/>
    <x v="3"/>
    <s v="Female"/>
    <n v="41"/>
    <x v="1"/>
    <s v="Student"/>
    <x v="0"/>
    <n v="425308.04"/>
    <n v="506225"/>
    <x v="3"/>
    <n v="96516.68"/>
    <s v="Branch"/>
    <d v="2023-11-14T00:00:00"/>
    <x v="2"/>
    <n v="1666614.86"/>
    <n v="888"/>
    <s v="None"/>
    <x v="1"/>
    <s v="Yes"/>
    <n v="2005"/>
    <n v="21"/>
    <x v="1"/>
  </r>
  <r>
    <x v="6225"/>
    <n v="8898837833"/>
    <x v="3"/>
    <x v="7"/>
    <s v="Male"/>
    <n v="59"/>
    <x v="0"/>
    <s v="Salaried"/>
    <x v="0"/>
    <n v="397557.92"/>
    <n v="506226"/>
    <x v="0"/>
    <n v="29327.73"/>
    <s v="Online"/>
    <d v="2022-12-23T00:00:00"/>
    <x v="4"/>
    <n v="195367.29"/>
    <n v="883"/>
    <s v="Debit"/>
    <x v="1"/>
    <s v="Yes"/>
    <n v="2022"/>
    <n v="102"/>
    <x v="11"/>
  </r>
  <r>
    <x v="6226"/>
    <n v="9034708294"/>
    <x v="2"/>
    <x v="4"/>
    <s v="Male"/>
    <n v="30"/>
    <x v="3"/>
    <s v="Business"/>
    <x v="0"/>
    <n v="308273.71999999997"/>
    <n v="506227"/>
    <x v="3"/>
    <n v="195697.17"/>
    <s v="Mobile App"/>
    <d v="2022-04-20T00:00:00"/>
    <x v="3"/>
    <n v="456666.57"/>
    <n v="315"/>
    <s v="Credit"/>
    <x v="0"/>
    <s v="No"/>
    <n v="2020"/>
    <n v="34"/>
    <x v="4"/>
  </r>
  <r>
    <x v="6227"/>
    <n v="4623458861"/>
    <x v="6"/>
    <x v="6"/>
    <s v="Female"/>
    <n v="50"/>
    <x v="1"/>
    <s v="Salaried"/>
    <x v="1"/>
    <n v="90170.03"/>
    <n v="506228"/>
    <x v="0"/>
    <n v="130042.92"/>
    <s v="ATM"/>
    <d v="2023-01-03T00:00:00"/>
    <x v="0"/>
    <n v="1274511.3999999999"/>
    <n v="386"/>
    <s v="Credit"/>
    <x v="1"/>
    <s v="No"/>
    <n v="2015"/>
    <n v="69"/>
    <x v="8"/>
  </r>
  <r>
    <x v="6228"/>
    <n v="6416498572"/>
    <x v="4"/>
    <x v="5"/>
    <s v="Female"/>
    <n v="26"/>
    <x v="3"/>
    <s v="Retired"/>
    <x v="0"/>
    <n v="452535.1"/>
    <n v="506229"/>
    <x v="2"/>
    <n v="178471.4"/>
    <s v="Mobile App"/>
    <d v="2022-07-14T00:00:00"/>
    <x v="2"/>
    <n v="1860629.96"/>
    <n v="837"/>
    <s v="Debit"/>
    <x v="0"/>
    <s v="No"/>
    <n v="2019"/>
    <n v="109"/>
    <x v="0"/>
  </r>
  <r>
    <x v="6229"/>
    <n v="1419632103"/>
    <x v="0"/>
    <x v="3"/>
    <s v="Female"/>
    <n v="66"/>
    <x v="0"/>
    <s v="Business"/>
    <x v="0"/>
    <n v="264183.32"/>
    <n v="506230"/>
    <x v="0"/>
    <n v="35615.480000000003"/>
    <s v="Mobile App"/>
    <d v="2022-12-21T00:00:00"/>
    <x v="2"/>
    <n v="269417.21999999997"/>
    <n v="608"/>
    <s v="Credit"/>
    <x v="1"/>
    <s v="Yes"/>
    <n v="2015"/>
    <n v="72"/>
    <x v="11"/>
  </r>
  <r>
    <x v="6230"/>
    <n v="7126516558"/>
    <x v="3"/>
    <x v="2"/>
    <s v="Male"/>
    <n v="43"/>
    <x v="1"/>
    <s v="Business"/>
    <x v="2"/>
    <n v="188825.64"/>
    <n v="506231"/>
    <x v="0"/>
    <n v="155309.5"/>
    <s v="ATM"/>
    <d v="2023-08-08T00:00:00"/>
    <x v="4"/>
    <n v="878144.49"/>
    <n v="841"/>
    <s v="Debit"/>
    <x v="1"/>
    <s v="No"/>
    <n v="2019"/>
    <n v="86"/>
    <x v="7"/>
  </r>
  <r>
    <x v="6231"/>
    <n v="9266562168"/>
    <x v="0"/>
    <x v="7"/>
    <s v="Female"/>
    <n v="66"/>
    <x v="0"/>
    <s v="Retired"/>
    <x v="1"/>
    <n v="463712.95"/>
    <n v="506232"/>
    <x v="3"/>
    <n v="119342.14"/>
    <s v="Mobile App"/>
    <d v="2022-07-06T00:00:00"/>
    <x v="1"/>
    <n v="594204.1"/>
    <n v="509"/>
    <s v="Credit"/>
    <x v="0"/>
    <s v="No"/>
    <n v="2021"/>
    <n v="48"/>
    <x v="0"/>
  </r>
  <r>
    <x v="6232"/>
    <n v="9170514099"/>
    <x v="1"/>
    <x v="5"/>
    <s v="Male"/>
    <n v="59"/>
    <x v="0"/>
    <s v="Business"/>
    <x v="1"/>
    <n v="485848.04"/>
    <n v="506233"/>
    <x v="2"/>
    <n v="77326.539999999994"/>
    <s v="ATM"/>
    <d v="2024-01-10T00:00:00"/>
    <x v="4"/>
    <n v="960174.87"/>
    <n v="735"/>
    <s v="None"/>
    <x v="1"/>
    <s v="No"/>
    <n v="2018"/>
    <n v="104"/>
    <x v="8"/>
  </r>
  <r>
    <x v="6233"/>
    <n v="2749475863"/>
    <x v="5"/>
    <x v="5"/>
    <s v="Female"/>
    <n v="62"/>
    <x v="0"/>
    <s v="Self-Employed"/>
    <x v="1"/>
    <n v="358879.2"/>
    <n v="506234"/>
    <x v="3"/>
    <n v="42813.31"/>
    <s v="ATM"/>
    <d v="2023-01-26T00:00:00"/>
    <x v="4"/>
    <n v="876367.66"/>
    <n v="317"/>
    <s v="Credit"/>
    <x v="1"/>
    <s v="No"/>
    <n v="2022"/>
    <n v="108"/>
    <x v="8"/>
  </r>
  <r>
    <x v="6234"/>
    <n v="6467544893"/>
    <x v="6"/>
    <x v="3"/>
    <s v="Female"/>
    <n v="67"/>
    <x v="0"/>
    <s v="Self-Employed"/>
    <x v="2"/>
    <n v="395896.51"/>
    <n v="506235"/>
    <x v="1"/>
    <n v="68215.539999999994"/>
    <s v="Branch"/>
    <d v="2023-05-16T00:00:00"/>
    <x v="1"/>
    <n v="1155229.78"/>
    <n v="856"/>
    <s v="Credit"/>
    <x v="0"/>
    <s v="No"/>
    <n v="2007"/>
    <n v="92"/>
    <x v="9"/>
  </r>
  <r>
    <x v="6235"/>
    <n v="4555950848"/>
    <x v="4"/>
    <x v="4"/>
    <s v="Female"/>
    <n v="30"/>
    <x v="3"/>
    <s v="Student"/>
    <x v="1"/>
    <n v="124135.62"/>
    <n v="506236"/>
    <x v="1"/>
    <n v="106864.25"/>
    <s v="Online"/>
    <d v="2022-05-01T00:00:00"/>
    <x v="0"/>
    <n v="85470.15"/>
    <n v="337"/>
    <s v="Credit"/>
    <x v="0"/>
    <s v="No"/>
    <n v="2011"/>
    <n v="47"/>
    <x v="9"/>
  </r>
  <r>
    <x v="6236"/>
    <n v="4038495169"/>
    <x v="6"/>
    <x v="1"/>
    <s v="Female"/>
    <n v="38"/>
    <x v="1"/>
    <s v="Student"/>
    <x v="1"/>
    <n v="130138.95"/>
    <n v="506237"/>
    <x v="1"/>
    <n v="146634.10999999999"/>
    <s v="ATM"/>
    <d v="2023-02-14T00:00:00"/>
    <x v="2"/>
    <n v="1658093.35"/>
    <n v="720"/>
    <s v="Debit"/>
    <x v="0"/>
    <s v="No"/>
    <n v="2022"/>
    <n v="10"/>
    <x v="6"/>
  </r>
  <r>
    <x v="6237"/>
    <n v="7354320927"/>
    <x v="0"/>
    <x v="5"/>
    <s v="Female"/>
    <n v="46"/>
    <x v="1"/>
    <s v="Salaried"/>
    <x v="0"/>
    <n v="285030.64"/>
    <n v="506238"/>
    <x v="3"/>
    <n v="87245.31"/>
    <s v="Online"/>
    <d v="2023-04-05T00:00:00"/>
    <x v="3"/>
    <n v="66152.95"/>
    <n v="653"/>
    <s v="Debit"/>
    <x v="1"/>
    <s v="No"/>
    <n v="2016"/>
    <n v="36"/>
    <x v="4"/>
  </r>
  <r>
    <x v="6238"/>
    <n v="3510873760"/>
    <x v="0"/>
    <x v="1"/>
    <s v="Male"/>
    <n v="45"/>
    <x v="1"/>
    <s v="Salaried"/>
    <x v="1"/>
    <n v="491618.36"/>
    <n v="506239"/>
    <x v="3"/>
    <n v="78568.240000000005"/>
    <s v="ATM"/>
    <d v="2023-04-09T00:00:00"/>
    <x v="0"/>
    <n v="1144879.32"/>
    <n v="518"/>
    <s v="None"/>
    <x v="0"/>
    <s v="Yes"/>
    <n v="2015"/>
    <n v="48"/>
    <x v="4"/>
  </r>
  <r>
    <x v="6239"/>
    <n v="8307846548"/>
    <x v="5"/>
    <x v="7"/>
    <s v="Male"/>
    <n v="41"/>
    <x v="1"/>
    <s v="Retired"/>
    <x v="0"/>
    <n v="371868.97"/>
    <n v="506240"/>
    <x v="1"/>
    <n v="1811.32"/>
    <s v="Mobile App"/>
    <d v="2023-10-26T00:00:00"/>
    <x v="0"/>
    <n v="1628195.16"/>
    <n v="561"/>
    <s v="Debit"/>
    <x v="1"/>
    <s v="Yes"/>
    <n v="2021"/>
    <n v="15"/>
    <x v="2"/>
  </r>
  <r>
    <x v="6240"/>
    <n v="8371748953"/>
    <x v="4"/>
    <x v="2"/>
    <s v="Female"/>
    <n v="30"/>
    <x v="3"/>
    <s v="Retired"/>
    <x v="2"/>
    <n v="373249.25"/>
    <n v="506241"/>
    <x v="0"/>
    <n v="189865.57"/>
    <s v="Online"/>
    <d v="2022-07-12T00:00:00"/>
    <x v="0"/>
    <n v="230572.54"/>
    <n v="666"/>
    <s v="Credit"/>
    <x v="1"/>
    <s v="No"/>
    <n v="2020"/>
    <n v="118"/>
    <x v="0"/>
  </r>
  <r>
    <x v="6241"/>
    <n v="3009455161"/>
    <x v="6"/>
    <x v="3"/>
    <s v="Female"/>
    <n v="59"/>
    <x v="0"/>
    <s v="Business"/>
    <x v="0"/>
    <n v="129541.14"/>
    <n v="506242"/>
    <x v="2"/>
    <n v="154167.12"/>
    <s v="ATM"/>
    <d v="2023-03-16T00:00:00"/>
    <x v="3"/>
    <n v="1363552.29"/>
    <n v="692"/>
    <s v="Credit"/>
    <x v="1"/>
    <s v="Yes"/>
    <n v="2006"/>
    <n v="68"/>
    <x v="10"/>
  </r>
  <r>
    <x v="6242"/>
    <n v="2035367702"/>
    <x v="4"/>
    <x v="5"/>
    <s v="Female"/>
    <n v="37"/>
    <x v="1"/>
    <s v="Student"/>
    <x v="2"/>
    <n v="210471.22"/>
    <n v="506243"/>
    <x v="1"/>
    <n v="199178.32"/>
    <s v="ATM"/>
    <d v="2022-03-04T00:00:00"/>
    <x v="2"/>
    <n v="420754.22"/>
    <n v="874"/>
    <s v="Credit"/>
    <x v="1"/>
    <s v="Yes"/>
    <n v="2012"/>
    <n v="18"/>
    <x v="10"/>
  </r>
  <r>
    <x v="6243"/>
    <n v="4807252320"/>
    <x v="5"/>
    <x v="4"/>
    <s v="Male"/>
    <n v="56"/>
    <x v="0"/>
    <s v="Student"/>
    <x v="2"/>
    <n v="171922.27"/>
    <n v="506244"/>
    <x v="2"/>
    <n v="184074.51"/>
    <s v="Branch"/>
    <d v="2023-02-14T00:00:00"/>
    <x v="0"/>
    <n v="397404.24"/>
    <n v="412"/>
    <s v="Credit"/>
    <x v="1"/>
    <s v="Yes"/>
    <n v="2022"/>
    <n v="92"/>
    <x v="6"/>
  </r>
  <r>
    <x v="6244"/>
    <n v="1594606561"/>
    <x v="0"/>
    <x v="2"/>
    <s v="Male"/>
    <n v="24"/>
    <x v="2"/>
    <s v="Student"/>
    <x v="2"/>
    <n v="151826.6"/>
    <n v="506245"/>
    <x v="1"/>
    <n v="172610.71"/>
    <s v="Mobile App"/>
    <d v="2022-11-10T00:00:00"/>
    <x v="4"/>
    <n v="89151.8"/>
    <n v="642"/>
    <s v="Credit"/>
    <x v="0"/>
    <s v="No"/>
    <n v="2013"/>
    <n v="29"/>
    <x v="1"/>
  </r>
  <r>
    <x v="6245"/>
    <n v="1514395059"/>
    <x v="2"/>
    <x v="2"/>
    <s v="Female"/>
    <n v="58"/>
    <x v="0"/>
    <s v="Student"/>
    <x v="0"/>
    <n v="365819.61"/>
    <n v="506246"/>
    <x v="0"/>
    <n v="11710.73"/>
    <s v="ATM"/>
    <d v="2022-01-27T00:00:00"/>
    <x v="3"/>
    <n v="736573.7"/>
    <n v="410"/>
    <s v="Debit"/>
    <x v="1"/>
    <s v="No"/>
    <n v="2011"/>
    <n v="73"/>
    <x v="8"/>
  </r>
  <r>
    <x v="6246"/>
    <n v="8301400744"/>
    <x v="4"/>
    <x v="2"/>
    <s v="Male"/>
    <n v="65"/>
    <x v="0"/>
    <s v="Salaried"/>
    <x v="2"/>
    <n v="50827.199999999997"/>
    <n v="506247"/>
    <x v="2"/>
    <n v="123160.69"/>
    <s v="Mobile App"/>
    <d v="2022-11-21T00:00:00"/>
    <x v="1"/>
    <n v="1785313.45"/>
    <n v="860"/>
    <s v="None"/>
    <x v="0"/>
    <s v="No"/>
    <n v="2019"/>
    <n v="30"/>
    <x v="1"/>
  </r>
  <r>
    <x v="6247"/>
    <n v="3024236995"/>
    <x v="0"/>
    <x v="7"/>
    <s v="Male"/>
    <n v="32"/>
    <x v="3"/>
    <s v="Self-Employed"/>
    <x v="0"/>
    <n v="83555.66"/>
    <n v="506248"/>
    <x v="3"/>
    <n v="45148.49"/>
    <s v="Online"/>
    <d v="2022-02-07T00:00:00"/>
    <x v="2"/>
    <n v="1408721.07"/>
    <n v="528"/>
    <s v="None"/>
    <x v="1"/>
    <s v="Yes"/>
    <n v="2011"/>
    <n v="75"/>
    <x v="6"/>
  </r>
  <r>
    <x v="6248"/>
    <n v="5117819731"/>
    <x v="3"/>
    <x v="4"/>
    <s v="Female"/>
    <n v="42"/>
    <x v="1"/>
    <s v="Retired"/>
    <x v="0"/>
    <n v="206735.58"/>
    <n v="506249"/>
    <x v="1"/>
    <n v="176320.59"/>
    <s v="Mobile App"/>
    <d v="2022-02-16T00:00:00"/>
    <x v="4"/>
    <n v="1137307.76"/>
    <n v="561"/>
    <s v="Credit"/>
    <x v="0"/>
    <s v="Yes"/>
    <n v="2019"/>
    <n v="18"/>
    <x v="6"/>
  </r>
  <r>
    <x v="6249"/>
    <n v="8063137385"/>
    <x v="0"/>
    <x v="3"/>
    <s v="Male"/>
    <n v="52"/>
    <x v="0"/>
    <s v="Retired"/>
    <x v="0"/>
    <n v="152061.23000000001"/>
    <n v="506250"/>
    <x v="0"/>
    <n v="163971.70000000001"/>
    <s v="ATM"/>
    <d v="2023-05-12T00:00:00"/>
    <x v="3"/>
    <n v="1637180.4"/>
    <n v="841"/>
    <s v="None"/>
    <x v="0"/>
    <s v="Yes"/>
    <n v="2022"/>
    <n v="92"/>
    <x v="9"/>
  </r>
  <r>
    <x v="6250"/>
    <n v="7870676954"/>
    <x v="0"/>
    <x v="0"/>
    <s v="Male"/>
    <n v="30"/>
    <x v="3"/>
    <s v="Student"/>
    <x v="2"/>
    <n v="451782.19"/>
    <n v="506251"/>
    <x v="0"/>
    <n v="34161.800000000003"/>
    <s v="Mobile App"/>
    <d v="2022-08-28T00:00:00"/>
    <x v="3"/>
    <n v="1671168.31"/>
    <n v="375"/>
    <s v="Debit"/>
    <x v="0"/>
    <s v="No"/>
    <n v="2008"/>
    <n v="84"/>
    <x v="7"/>
  </r>
  <r>
    <x v="6251"/>
    <n v="2503405655"/>
    <x v="4"/>
    <x v="6"/>
    <s v="Male"/>
    <n v="60"/>
    <x v="0"/>
    <s v="Student"/>
    <x v="0"/>
    <n v="101021.25"/>
    <n v="506252"/>
    <x v="0"/>
    <n v="157315.37"/>
    <s v="Branch"/>
    <d v="2024-06-09T00:00:00"/>
    <x v="1"/>
    <n v="1187098.05"/>
    <n v="327"/>
    <s v="Debit"/>
    <x v="1"/>
    <s v="Yes"/>
    <n v="2014"/>
    <n v="70"/>
    <x v="3"/>
  </r>
  <r>
    <x v="6252"/>
    <n v="2034243220"/>
    <x v="2"/>
    <x v="5"/>
    <s v="Male"/>
    <n v="25"/>
    <x v="2"/>
    <s v="Salaried"/>
    <x v="0"/>
    <n v="125172.71"/>
    <n v="506253"/>
    <x v="1"/>
    <n v="197384.6"/>
    <s v="Branch"/>
    <d v="2024-01-01T00:00:00"/>
    <x v="3"/>
    <n v="620689.39"/>
    <n v="553"/>
    <s v="Debit"/>
    <x v="1"/>
    <s v="No"/>
    <n v="2006"/>
    <n v="89"/>
    <x v="8"/>
  </r>
  <r>
    <x v="6253"/>
    <n v="8266573770"/>
    <x v="5"/>
    <x v="5"/>
    <s v="Female"/>
    <n v="38"/>
    <x v="1"/>
    <s v="Salaried"/>
    <x v="2"/>
    <n v="89864.33"/>
    <n v="506254"/>
    <x v="2"/>
    <n v="71566.789999999994"/>
    <s v="Mobile App"/>
    <d v="2023-06-17T00:00:00"/>
    <x v="2"/>
    <n v="1761103.09"/>
    <n v="355"/>
    <s v="Credit"/>
    <x v="0"/>
    <s v="No"/>
    <n v="2009"/>
    <n v="5"/>
    <x v="3"/>
  </r>
  <r>
    <x v="6254"/>
    <n v="7557321956"/>
    <x v="3"/>
    <x v="5"/>
    <s v="Male"/>
    <n v="23"/>
    <x v="2"/>
    <s v="Retired"/>
    <x v="0"/>
    <n v="429316.74"/>
    <n v="506255"/>
    <x v="1"/>
    <n v="73112.25"/>
    <s v="Branch"/>
    <d v="2023-08-14T00:00:00"/>
    <x v="4"/>
    <n v="699711.43"/>
    <n v="606"/>
    <s v="None"/>
    <x v="1"/>
    <s v="No"/>
    <n v="2010"/>
    <n v="44"/>
    <x v="7"/>
  </r>
  <r>
    <x v="6255"/>
    <n v="1412126844"/>
    <x v="3"/>
    <x v="1"/>
    <s v="Male"/>
    <n v="27"/>
    <x v="3"/>
    <s v="Student"/>
    <x v="2"/>
    <n v="101827.42"/>
    <n v="506256"/>
    <x v="0"/>
    <n v="5123.7"/>
    <s v="Mobile App"/>
    <d v="2023-05-22T00:00:00"/>
    <x v="3"/>
    <n v="346220.86"/>
    <n v="365"/>
    <s v="Credit"/>
    <x v="0"/>
    <s v="No"/>
    <n v="2007"/>
    <n v="61"/>
    <x v="9"/>
  </r>
  <r>
    <x v="6256"/>
    <n v="6272136622"/>
    <x v="6"/>
    <x v="0"/>
    <s v="Male"/>
    <n v="66"/>
    <x v="0"/>
    <s v="Student"/>
    <x v="2"/>
    <n v="176686.99"/>
    <n v="506257"/>
    <x v="0"/>
    <n v="145431.49"/>
    <s v="Branch"/>
    <d v="2023-01-31T00:00:00"/>
    <x v="1"/>
    <n v="1118656.9099999999"/>
    <n v="484"/>
    <s v="None"/>
    <x v="0"/>
    <s v="No"/>
    <n v="2013"/>
    <n v="93"/>
    <x v="8"/>
  </r>
  <r>
    <x v="6257"/>
    <n v="1437617015"/>
    <x v="2"/>
    <x v="2"/>
    <s v="Female"/>
    <n v="69"/>
    <x v="0"/>
    <s v="Retired"/>
    <x v="2"/>
    <n v="334986.36"/>
    <n v="506258"/>
    <x v="3"/>
    <n v="165397.14000000001"/>
    <s v="ATM"/>
    <d v="2022-05-05T00:00:00"/>
    <x v="2"/>
    <n v="168861.43"/>
    <n v="856"/>
    <s v="Credit"/>
    <x v="1"/>
    <s v="Yes"/>
    <n v="2006"/>
    <n v="84"/>
    <x v="9"/>
  </r>
  <r>
    <x v="6258"/>
    <n v="7076366637"/>
    <x v="1"/>
    <x v="2"/>
    <s v="Female"/>
    <n v="58"/>
    <x v="0"/>
    <s v="Salaried"/>
    <x v="0"/>
    <n v="39738.28"/>
    <n v="506259"/>
    <x v="1"/>
    <n v="9418.35"/>
    <s v="ATM"/>
    <d v="2022-11-27T00:00:00"/>
    <x v="3"/>
    <n v="422026.15"/>
    <n v="586"/>
    <s v="Debit"/>
    <x v="0"/>
    <s v="Yes"/>
    <n v="2007"/>
    <n v="18"/>
    <x v="1"/>
  </r>
  <r>
    <x v="6259"/>
    <n v="4100383306"/>
    <x v="6"/>
    <x v="1"/>
    <s v="Female"/>
    <n v="38"/>
    <x v="1"/>
    <s v="Retired"/>
    <x v="0"/>
    <n v="408507.92"/>
    <n v="506260"/>
    <x v="2"/>
    <n v="189062.46"/>
    <s v="Mobile App"/>
    <d v="2024-03-03T00:00:00"/>
    <x v="0"/>
    <n v="1695087.11"/>
    <n v="551"/>
    <s v="None"/>
    <x v="0"/>
    <s v="Yes"/>
    <n v="2016"/>
    <n v="28"/>
    <x v="10"/>
  </r>
  <r>
    <x v="6260"/>
    <n v="5854723345"/>
    <x v="6"/>
    <x v="3"/>
    <s v="Female"/>
    <n v="31"/>
    <x v="3"/>
    <s v="Salaried"/>
    <x v="1"/>
    <n v="353419.07"/>
    <n v="506261"/>
    <x v="1"/>
    <n v="14786.48"/>
    <s v="Online"/>
    <d v="2023-12-09T00:00:00"/>
    <x v="0"/>
    <n v="834675.1"/>
    <n v="395"/>
    <s v="None"/>
    <x v="1"/>
    <s v="No"/>
    <n v="2006"/>
    <n v="83"/>
    <x v="11"/>
  </r>
  <r>
    <x v="6261"/>
    <n v="9796102884"/>
    <x v="6"/>
    <x v="6"/>
    <s v="Female"/>
    <n v="69"/>
    <x v="0"/>
    <s v="Salaried"/>
    <x v="1"/>
    <n v="131257.78"/>
    <n v="506262"/>
    <x v="2"/>
    <n v="113815.14"/>
    <s v="ATM"/>
    <d v="2022-12-31T00:00:00"/>
    <x v="1"/>
    <n v="977144.6"/>
    <n v="321"/>
    <s v="Credit"/>
    <x v="1"/>
    <s v="No"/>
    <n v="2007"/>
    <n v="47"/>
    <x v="11"/>
  </r>
  <r>
    <x v="6262"/>
    <n v="8449121021"/>
    <x v="3"/>
    <x v="4"/>
    <s v="Female"/>
    <n v="62"/>
    <x v="0"/>
    <s v="Salaried"/>
    <x v="1"/>
    <n v="196505.49"/>
    <n v="506263"/>
    <x v="2"/>
    <n v="185476.36"/>
    <s v="Online"/>
    <d v="2023-08-21T00:00:00"/>
    <x v="0"/>
    <n v="1077489.3999999999"/>
    <n v="443"/>
    <s v="Credit"/>
    <x v="0"/>
    <s v="No"/>
    <n v="2013"/>
    <n v="106"/>
    <x v="7"/>
  </r>
  <r>
    <x v="6263"/>
    <n v="3947421029"/>
    <x v="5"/>
    <x v="0"/>
    <s v="Female"/>
    <n v="50"/>
    <x v="1"/>
    <s v="Student"/>
    <x v="2"/>
    <n v="310415.09000000003"/>
    <n v="506264"/>
    <x v="3"/>
    <n v="185680.17"/>
    <s v="ATM"/>
    <d v="2022-05-02T00:00:00"/>
    <x v="0"/>
    <n v="985926.15"/>
    <n v="780"/>
    <s v="None"/>
    <x v="0"/>
    <s v="Yes"/>
    <n v="2009"/>
    <n v="41"/>
    <x v="9"/>
  </r>
  <r>
    <x v="6264"/>
    <n v="1759357373"/>
    <x v="4"/>
    <x v="0"/>
    <s v="Male"/>
    <n v="42"/>
    <x v="1"/>
    <s v="Retired"/>
    <x v="1"/>
    <n v="473282.27"/>
    <n v="506265"/>
    <x v="1"/>
    <n v="26738.67"/>
    <s v="Mobile App"/>
    <d v="2023-11-14T00:00:00"/>
    <x v="2"/>
    <n v="435833.91"/>
    <n v="507"/>
    <s v="Debit"/>
    <x v="0"/>
    <s v="No"/>
    <n v="2015"/>
    <n v="78"/>
    <x v="1"/>
  </r>
  <r>
    <x v="6265"/>
    <n v="8461712268"/>
    <x v="0"/>
    <x v="7"/>
    <s v="Male"/>
    <n v="36"/>
    <x v="1"/>
    <s v="Salaried"/>
    <x v="0"/>
    <n v="315000.96999999997"/>
    <n v="506266"/>
    <x v="2"/>
    <n v="194267.41"/>
    <s v="Mobile App"/>
    <d v="2023-11-22T00:00:00"/>
    <x v="2"/>
    <n v="1832150.19"/>
    <n v="369"/>
    <s v="Credit"/>
    <x v="1"/>
    <s v="No"/>
    <n v="2023"/>
    <n v="70"/>
    <x v="1"/>
  </r>
  <r>
    <x v="6266"/>
    <n v="7229596670"/>
    <x v="3"/>
    <x v="2"/>
    <s v="Male"/>
    <n v="26"/>
    <x v="3"/>
    <s v="Self-Employed"/>
    <x v="2"/>
    <n v="127266.83"/>
    <n v="506267"/>
    <x v="2"/>
    <n v="54158.5"/>
    <s v="Mobile App"/>
    <d v="2022-03-30T00:00:00"/>
    <x v="4"/>
    <n v="1358334.47"/>
    <n v="898"/>
    <s v="None"/>
    <x v="1"/>
    <s v="No"/>
    <n v="2009"/>
    <n v="65"/>
    <x v="10"/>
  </r>
  <r>
    <x v="6267"/>
    <n v="2389550413"/>
    <x v="0"/>
    <x v="0"/>
    <s v="Male"/>
    <n v="66"/>
    <x v="0"/>
    <s v="Salaried"/>
    <x v="2"/>
    <n v="241765.88"/>
    <n v="506268"/>
    <x v="3"/>
    <n v="68394.41"/>
    <s v="Online"/>
    <d v="2023-06-20T00:00:00"/>
    <x v="4"/>
    <n v="1302118.82"/>
    <n v="429"/>
    <s v="None"/>
    <x v="0"/>
    <s v="Yes"/>
    <n v="2010"/>
    <n v="49"/>
    <x v="3"/>
  </r>
  <r>
    <x v="6268"/>
    <n v="4502902943"/>
    <x v="0"/>
    <x v="3"/>
    <s v="Female"/>
    <n v="64"/>
    <x v="0"/>
    <s v="Salaried"/>
    <x v="0"/>
    <n v="225357.76"/>
    <n v="506269"/>
    <x v="0"/>
    <n v="135055.81"/>
    <s v="Online"/>
    <d v="2022-01-09T00:00:00"/>
    <x v="4"/>
    <n v="1673343.16"/>
    <n v="840"/>
    <s v="None"/>
    <x v="1"/>
    <s v="No"/>
    <n v="2013"/>
    <n v="62"/>
    <x v="8"/>
  </r>
  <r>
    <x v="6269"/>
    <n v="6924043226"/>
    <x v="1"/>
    <x v="0"/>
    <s v="Male"/>
    <n v="69"/>
    <x v="0"/>
    <s v="Salaried"/>
    <x v="1"/>
    <n v="266771.09000000003"/>
    <n v="506270"/>
    <x v="3"/>
    <n v="22507.49"/>
    <s v="Online"/>
    <d v="2024-05-23T00:00:00"/>
    <x v="2"/>
    <n v="1353219.41"/>
    <n v="343"/>
    <s v="Debit"/>
    <x v="0"/>
    <s v="No"/>
    <n v="2009"/>
    <n v="61"/>
    <x v="9"/>
  </r>
  <r>
    <x v="6270"/>
    <n v="8320282476"/>
    <x v="4"/>
    <x v="5"/>
    <s v="Male"/>
    <n v="54"/>
    <x v="0"/>
    <s v="Business"/>
    <x v="1"/>
    <n v="260005.38"/>
    <n v="506271"/>
    <x v="0"/>
    <n v="106905.9"/>
    <s v="Mobile App"/>
    <d v="2024-02-29T00:00:00"/>
    <x v="2"/>
    <n v="242196.55"/>
    <n v="794"/>
    <s v="Debit"/>
    <x v="0"/>
    <s v="No"/>
    <n v="2021"/>
    <n v="111"/>
    <x v="6"/>
  </r>
  <r>
    <x v="6271"/>
    <n v="9228687641"/>
    <x v="6"/>
    <x v="1"/>
    <s v="Female"/>
    <n v="53"/>
    <x v="0"/>
    <s v="Self-Employed"/>
    <x v="0"/>
    <n v="182662.13"/>
    <n v="506272"/>
    <x v="0"/>
    <n v="163213.64000000001"/>
    <s v="Mobile App"/>
    <d v="2024-03-05T00:00:00"/>
    <x v="2"/>
    <n v="678992.09"/>
    <n v="688"/>
    <s v="None"/>
    <x v="1"/>
    <s v="No"/>
    <n v="2023"/>
    <n v="35"/>
    <x v="10"/>
  </r>
  <r>
    <x v="6272"/>
    <n v="6487746891"/>
    <x v="1"/>
    <x v="2"/>
    <s v="Male"/>
    <n v="53"/>
    <x v="0"/>
    <s v="Student"/>
    <x v="0"/>
    <n v="436041.45"/>
    <n v="506273"/>
    <x v="3"/>
    <n v="99289.08"/>
    <s v="Branch"/>
    <d v="2022-11-13T00:00:00"/>
    <x v="0"/>
    <n v="747209.98"/>
    <n v="323"/>
    <s v="None"/>
    <x v="1"/>
    <s v="Yes"/>
    <n v="2013"/>
    <n v="9"/>
    <x v="1"/>
  </r>
  <r>
    <x v="6273"/>
    <n v="2122220668"/>
    <x v="6"/>
    <x v="7"/>
    <s v="Female"/>
    <n v="32"/>
    <x v="3"/>
    <s v="Retired"/>
    <x v="1"/>
    <n v="165725.49"/>
    <n v="506274"/>
    <x v="0"/>
    <n v="12305.87"/>
    <s v="ATM"/>
    <d v="2024-05-05T00:00:00"/>
    <x v="4"/>
    <n v="1344295.62"/>
    <n v="824"/>
    <s v="Credit"/>
    <x v="1"/>
    <s v="Yes"/>
    <n v="2017"/>
    <n v="100"/>
    <x v="9"/>
  </r>
  <r>
    <x v="6274"/>
    <n v="4227117181"/>
    <x v="3"/>
    <x v="4"/>
    <s v="Female"/>
    <n v="22"/>
    <x v="2"/>
    <s v="Retired"/>
    <x v="0"/>
    <n v="265446.21999999997"/>
    <n v="506275"/>
    <x v="2"/>
    <n v="161029.67000000001"/>
    <s v="Mobile App"/>
    <d v="2024-04-12T00:00:00"/>
    <x v="0"/>
    <n v="1410323.13"/>
    <n v="406"/>
    <s v="Debit"/>
    <x v="0"/>
    <s v="Yes"/>
    <n v="2010"/>
    <n v="53"/>
    <x v="4"/>
  </r>
  <r>
    <x v="6275"/>
    <n v="2405799437"/>
    <x v="0"/>
    <x v="3"/>
    <s v="Male"/>
    <n v="34"/>
    <x v="3"/>
    <s v="Retired"/>
    <x v="1"/>
    <n v="131170.70000000001"/>
    <n v="506276"/>
    <x v="2"/>
    <n v="48134.879999999997"/>
    <s v="Online"/>
    <d v="2022-11-17T00:00:00"/>
    <x v="4"/>
    <n v="1112905.8799999999"/>
    <n v="311"/>
    <s v="Credit"/>
    <x v="1"/>
    <s v="No"/>
    <n v="2020"/>
    <n v="42"/>
    <x v="1"/>
  </r>
  <r>
    <x v="6276"/>
    <n v="1671619541"/>
    <x v="1"/>
    <x v="6"/>
    <s v="Male"/>
    <n v="47"/>
    <x v="1"/>
    <s v="Student"/>
    <x v="0"/>
    <n v="217966.03"/>
    <n v="506277"/>
    <x v="0"/>
    <n v="161146.29"/>
    <s v="Branch"/>
    <d v="2022-05-22T00:00:00"/>
    <x v="1"/>
    <n v="799699.95"/>
    <n v="326"/>
    <s v="Debit"/>
    <x v="0"/>
    <s v="Yes"/>
    <n v="2005"/>
    <n v="15"/>
    <x v="9"/>
  </r>
  <r>
    <x v="6277"/>
    <n v="8232226607"/>
    <x v="2"/>
    <x v="3"/>
    <s v="Female"/>
    <n v="24"/>
    <x v="2"/>
    <s v="Salaried"/>
    <x v="1"/>
    <n v="341014.08"/>
    <n v="506278"/>
    <x v="1"/>
    <n v="187638.59"/>
    <s v="ATM"/>
    <d v="2024-01-22T00:00:00"/>
    <x v="0"/>
    <n v="1752513.45"/>
    <n v="540"/>
    <s v="None"/>
    <x v="0"/>
    <s v="Yes"/>
    <n v="2021"/>
    <n v="72"/>
    <x v="8"/>
  </r>
  <r>
    <x v="6278"/>
    <n v="1084748714"/>
    <x v="3"/>
    <x v="4"/>
    <s v="Male"/>
    <n v="23"/>
    <x v="2"/>
    <s v="Self-Employed"/>
    <x v="0"/>
    <n v="379170.2"/>
    <n v="506279"/>
    <x v="0"/>
    <n v="150987.26"/>
    <s v="Online"/>
    <d v="2023-05-05T00:00:00"/>
    <x v="4"/>
    <n v="1109843.33"/>
    <n v="469"/>
    <s v="Credit"/>
    <x v="1"/>
    <s v="Yes"/>
    <n v="2018"/>
    <n v="48"/>
    <x v="9"/>
  </r>
  <r>
    <x v="6279"/>
    <n v="8923845634"/>
    <x v="3"/>
    <x v="7"/>
    <s v="Female"/>
    <n v="32"/>
    <x v="3"/>
    <s v="Retired"/>
    <x v="2"/>
    <n v="403304.89"/>
    <n v="506280"/>
    <x v="1"/>
    <n v="6727.07"/>
    <s v="Mobile App"/>
    <d v="2022-04-03T00:00:00"/>
    <x v="3"/>
    <n v="1647685.63"/>
    <n v="516"/>
    <s v="None"/>
    <x v="1"/>
    <s v="Yes"/>
    <n v="2011"/>
    <n v="75"/>
    <x v="4"/>
  </r>
  <r>
    <x v="6280"/>
    <n v="1377755273"/>
    <x v="2"/>
    <x v="5"/>
    <s v="Male"/>
    <n v="69"/>
    <x v="0"/>
    <s v="Business"/>
    <x v="2"/>
    <n v="368675.46"/>
    <n v="506281"/>
    <x v="1"/>
    <n v="131943.01999999999"/>
    <s v="Branch"/>
    <d v="2022-01-20T00:00:00"/>
    <x v="1"/>
    <n v="1854137.74"/>
    <n v="883"/>
    <s v="Credit"/>
    <x v="1"/>
    <s v="Yes"/>
    <n v="2020"/>
    <n v="45"/>
    <x v="8"/>
  </r>
  <r>
    <x v="6281"/>
    <n v="5490236363"/>
    <x v="6"/>
    <x v="6"/>
    <s v="Male"/>
    <n v="63"/>
    <x v="0"/>
    <s v="Business"/>
    <x v="2"/>
    <n v="233910.92"/>
    <n v="506282"/>
    <x v="0"/>
    <n v="54502.82"/>
    <s v="Online"/>
    <d v="2024-05-14T00:00:00"/>
    <x v="0"/>
    <n v="845712.06"/>
    <n v="548"/>
    <s v="Debit"/>
    <x v="1"/>
    <s v="No"/>
    <n v="2011"/>
    <n v="91"/>
    <x v="9"/>
  </r>
  <r>
    <x v="6282"/>
    <n v="1589333146"/>
    <x v="0"/>
    <x v="4"/>
    <s v="Male"/>
    <n v="27"/>
    <x v="3"/>
    <s v="Self-Employed"/>
    <x v="0"/>
    <n v="19696.73"/>
    <n v="506283"/>
    <x v="3"/>
    <n v="39873.980000000003"/>
    <s v="Mobile App"/>
    <d v="2022-06-22T00:00:00"/>
    <x v="0"/>
    <n v="581535.17000000004"/>
    <n v="566"/>
    <s v="None"/>
    <x v="1"/>
    <s v="Yes"/>
    <n v="2023"/>
    <n v="14"/>
    <x v="3"/>
  </r>
  <r>
    <x v="6283"/>
    <n v="2906161204"/>
    <x v="6"/>
    <x v="2"/>
    <s v="Female"/>
    <n v="23"/>
    <x v="2"/>
    <s v="Retired"/>
    <x v="1"/>
    <n v="262721.53999999998"/>
    <n v="506284"/>
    <x v="1"/>
    <n v="152190.53"/>
    <s v="Mobile App"/>
    <d v="2023-11-10T00:00:00"/>
    <x v="3"/>
    <n v="744039.25"/>
    <n v="875"/>
    <s v="Debit"/>
    <x v="1"/>
    <s v="No"/>
    <n v="2022"/>
    <n v="4"/>
    <x v="1"/>
  </r>
  <r>
    <x v="6284"/>
    <n v="6351954992"/>
    <x v="6"/>
    <x v="2"/>
    <s v="Female"/>
    <n v="59"/>
    <x v="0"/>
    <s v="Salaried"/>
    <x v="1"/>
    <n v="28520.18"/>
    <n v="506285"/>
    <x v="1"/>
    <n v="57979.47"/>
    <s v="Online"/>
    <d v="2022-12-06T00:00:00"/>
    <x v="2"/>
    <n v="165491.76999999999"/>
    <n v="782"/>
    <s v="Credit"/>
    <x v="1"/>
    <s v="No"/>
    <n v="2011"/>
    <n v="68"/>
    <x v="11"/>
  </r>
  <r>
    <x v="6285"/>
    <n v="3917130865"/>
    <x v="3"/>
    <x v="6"/>
    <s v="Male"/>
    <n v="69"/>
    <x v="0"/>
    <s v="Retired"/>
    <x v="1"/>
    <n v="483258.48"/>
    <n v="506286"/>
    <x v="0"/>
    <n v="28803.54"/>
    <s v="Branch"/>
    <d v="2024-01-23T00:00:00"/>
    <x v="3"/>
    <n v="700790.51"/>
    <n v="892"/>
    <s v="Debit"/>
    <x v="1"/>
    <s v="Yes"/>
    <n v="2018"/>
    <n v="67"/>
    <x v="8"/>
  </r>
  <r>
    <x v="6286"/>
    <n v="9045521502"/>
    <x v="6"/>
    <x v="6"/>
    <s v="Male"/>
    <n v="58"/>
    <x v="0"/>
    <s v="Salaried"/>
    <x v="2"/>
    <n v="189600.29"/>
    <n v="506287"/>
    <x v="2"/>
    <n v="34263.06"/>
    <s v="Online"/>
    <d v="2024-04-28T00:00:00"/>
    <x v="2"/>
    <n v="1012706.83"/>
    <n v="692"/>
    <s v="Debit"/>
    <x v="0"/>
    <s v="No"/>
    <n v="2013"/>
    <n v="54"/>
    <x v="4"/>
  </r>
  <r>
    <x v="6287"/>
    <n v="5416619464"/>
    <x v="5"/>
    <x v="6"/>
    <s v="Female"/>
    <n v="30"/>
    <x v="3"/>
    <s v="Retired"/>
    <x v="2"/>
    <n v="252331.99"/>
    <n v="506288"/>
    <x v="3"/>
    <n v="135485.07"/>
    <s v="Mobile App"/>
    <d v="2022-06-07T00:00:00"/>
    <x v="0"/>
    <n v="411743.68"/>
    <n v="728"/>
    <s v="Debit"/>
    <x v="0"/>
    <s v="Yes"/>
    <n v="2005"/>
    <n v="7"/>
    <x v="3"/>
  </r>
  <r>
    <x v="6288"/>
    <n v="3986200147"/>
    <x v="2"/>
    <x v="0"/>
    <s v="Female"/>
    <n v="31"/>
    <x v="3"/>
    <s v="Business"/>
    <x v="1"/>
    <n v="65643.94"/>
    <n v="506289"/>
    <x v="1"/>
    <n v="91545.25"/>
    <s v="Online"/>
    <d v="2023-04-06T00:00:00"/>
    <x v="2"/>
    <n v="356067.36"/>
    <n v="568"/>
    <s v="Credit"/>
    <x v="0"/>
    <s v="Yes"/>
    <n v="2022"/>
    <n v="117"/>
    <x v="4"/>
  </r>
  <r>
    <x v="6289"/>
    <n v="4468196948"/>
    <x v="4"/>
    <x v="7"/>
    <s v="Female"/>
    <n v="18"/>
    <x v="2"/>
    <s v="Student"/>
    <x v="0"/>
    <n v="497865.72"/>
    <n v="506290"/>
    <x v="0"/>
    <n v="41805.019999999997"/>
    <s v="ATM"/>
    <d v="2023-04-15T00:00:00"/>
    <x v="3"/>
    <n v="633991.89"/>
    <n v="732"/>
    <s v="None"/>
    <x v="1"/>
    <s v="Yes"/>
    <n v="2012"/>
    <n v="57"/>
    <x v="4"/>
  </r>
  <r>
    <x v="6290"/>
    <n v="3849955291"/>
    <x v="2"/>
    <x v="2"/>
    <s v="Female"/>
    <n v="50"/>
    <x v="1"/>
    <s v="Self-Employed"/>
    <x v="0"/>
    <n v="246608.71"/>
    <n v="506291"/>
    <x v="2"/>
    <n v="16030.71"/>
    <s v="Branch"/>
    <d v="2023-09-06T00:00:00"/>
    <x v="4"/>
    <n v="201360.15"/>
    <n v="359"/>
    <s v="Credit"/>
    <x v="0"/>
    <s v="Yes"/>
    <n v="2023"/>
    <n v="119"/>
    <x v="5"/>
  </r>
  <r>
    <x v="6291"/>
    <n v="1650090358"/>
    <x v="0"/>
    <x v="2"/>
    <s v="Male"/>
    <n v="36"/>
    <x v="1"/>
    <s v="Salaried"/>
    <x v="1"/>
    <n v="149846.69"/>
    <n v="506292"/>
    <x v="3"/>
    <n v="187458.96"/>
    <s v="ATM"/>
    <d v="2024-05-19T00:00:00"/>
    <x v="1"/>
    <n v="986235.93"/>
    <n v="531"/>
    <s v="Credit"/>
    <x v="1"/>
    <s v="No"/>
    <n v="2016"/>
    <n v="53"/>
    <x v="9"/>
  </r>
  <r>
    <x v="6292"/>
    <n v="2842960956"/>
    <x v="2"/>
    <x v="7"/>
    <s v="Female"/>
    <n v="26"/>
    <x v="3"/>
    <s v="Student"/>
    <x v="1"/>
    <n v="97331.29"/>
    <n v="506293"/>
    <x v="3"/>
    <n v="199506.21"/>
    <s v="Mobile App"/>
    <d v="2022-03-14T00:00:00"/>
    <x v="0"/>
    <n v="1270954.57"/>
    <n v="413"/>
    <s v="None"/>
    <x v="0"/>
    <s v="No"/>
    <n v="2010"/>
    <n v="4"/>
    <x v="10"/>
  </r>
  <r>
    <x v="6293"/>
    <n v="8404191490"/>
    <x v="6"/>
    <x v="5"/>
    <s v="Female"/>
    <n v="54"/>
    <x v="0"/>
    <s v="Salaried"/>
    <x v="0"/>
    <n v="325315.44"/>
    <n v="506294"/>
    <x v="3"/>
    <n v="78895"/>
    <s v="ATM"/>
    <d v="2022-12-14T00:00:00"/>
    <x v="1"/>
    <n v="1176728.94"/>
    <n v="462"/>
    <s v="Debit"/>
    <x v="1"/>
    <s v="No"/>
    <n v="2022"/>
    <n v="82"/>
    <x v="11"/>
  </r>
  <r>
    <x v="6294"/>
    <n v="2768614856"/>
    <x v="6"/>
    <x v="2"/>
    <s v="Female"/>
    <n v="66"/>
    <x v="0"/>
    <s v="Self-Employed"/>
    <x v="1"/>
    <n v="218713.32"/>
    <n v="506295"/>
    <x v="3"/>
    <n v="49813.78"/>
    <s v="Mobile App"/>
    <d v="2022-01-23T00:00:00"/>
    <x v="3"/>
    <n v="560448.21"/>
    <n v="599"/>
    <s v="Debit"/>
    <x v="1"/>
    <s v="No"/>
    <n v="2013"/>
    <n v="43"/>
    <x v="8"/>
  </r>
  <r>
    <x v="6295"/>
    <n v="9671965371"/>
    <x v="1"/>
    <x v="4"/>
    <s v="Female"/>
    <n v="65"/>
    <x v="0"/>
    <s v="Student"/>
    <x v="0"/>
    <n v="159347.67000000001"/>
    <n v="506296"/>
    <x v="2"/>
    <n v="8451.1"/>
    <s v="Mobile App"/>
    <d v="2022-10-15T00:00:00"/>
    <x v="1"/>
    <n v="1721347.8"/>
    <n v="821"/>
    <s v="Debit"/>
    <x v="0"/>
    <s v="No"/>
    <n v="2013"/>
    <n v="90"/>
    <x v="2"/>
  </r>
  <r>
    <x v="6296"/>
    <n v="3941209482"/>
    <x v="0"/>
    <x v="5"/>
    <s v="Male"/>
    <n v="29"/>
    <x v="3"/>
    <s v="Student"/>
    <x v="0"/>
    <n v="5811.66"/>
    <n v="506297"/>
    <x v="2"/>
    <n v="61524.62"/>
    <s v="Branch"/>
    <d v="2022-12-03T00:00:00"/>
    <x v="4"/>
    <n v="219418.66"/>
    <n v="640"/>
    <s v="Debit"/>
    <x v="1"/>
    <s v="Yes"/>
    <n v="2009"/>
    <n v="6"/>
    <x v="11"/>
  </r>
  <r>
    <x v="6297"/>
    <n v="4598060558"/>
    <x v="0"/>
    <x v="1"/>
    <s v="Male"/>
    <n v="22"/>
    <x v="2"/>
    <s v="Self-Employed"/>
    <x v="2"/>
    <n v="19162.12"/>
    <n v="506298"/>
    <x v="3"/>
    <n v="116590.38"/>
    <s v="Online"/>
    <d v="2024-03-18T00:00:00"/>
    <x v="4"/>
    <n v="3124.98"/>
    <n v="534"/>
    <s v="Debit"/>
    <x v="0"/>
    <s v="No"/>
    <n v="2009"/>
    <n v="119"/>
    <x v="10"/>
  </r>
  <r>
    <x v="6298"/>
    <n v="2743274613"/>
    <x v="2"/>
    <x v="1"/>
    <s v="Male"/>
    <n v="23"/>
    <x v="2"/>
    <s v="Self-Employed"/>
    <x v="2"/>
    <n v="347112.95"/>
    <n v="506299"/>
    <x v="2"/>
    <n v="104928.62"/>
    <s v="Mobile App"/>
    <d v="2023-11-09T00:00:00"/>
    <x v="4"/>
    <n v="268946.71000000002"/>
    <n v="491"/>
    <s v="None"/>
    <x v="1"/>
    <s v="No"/>
    <n v="2020"/>
    <n v="5"/>
    <x v="1"/>
  </r>
  <r>
    <x v="6299"/>
    <n v="5598496789"/>
    <x v="6"/>
    <x v="4"/>
    <s v="Female"/>
    <n v="69"/>
    <x v="0"/>
    <s v="Salaried"/>
    <x v="2"/>
    <n v="240789.69"/>
    <n v="506300"/>
    <x v="2"/>
    <n v="82317.460000000006"/>
    <s v="ATM"/>
    <d v="2022-03-03T00:00:00"/>
    <x v="3"/>
    <n v="1447885.7"/>
    <n v="661"/>
    <s v="Credit"/>
    <x v="1"/>
    <s v="No"/>
    <n v="2006"/>
    <n v="55"/>
    <x v="10"/>
  </r>
  <r>
    <x v="6300"/>
    <n v="3323459227"/>
    <x v="5"/>
    <x v="6"/>
    <s v="Female"/>
    <n v="28"/>
    <x v="3"/>
    <s v="Student"/>
    <x v="1"/>
    <n v="424596.32"/>
    <n v="506301"/>
    <x v="1"/>
    <n v="72481.11"/>
    <s v="Online"/>
    <d v="2023-07-09T00:00:00"/>
    <x v="4"/>
    <n v="1577285.18"/>
    <n v="332"/>
    <s v="Credit"/>
    <x v="0"/>
    <s v="Yes"/>
    <n v="2007"/>
    <n v="18"/>
    <x v="0"/>
  </r>
  <r>
    <x v="6301"/>
    <n v="9127531859"/>
    <x v="1"/>
    <x v="2"/>
    <s v="Male"/>
    <n v="68"/>
    <x v="0"/>
    <s v="Self-Employed"/>
    <x v="0"/>
    <n v="377010.71"/>
    <n v="506302"/>
    <x v="3"/>
    <n v="195648.18"/>
    <s v="ATM"/>
    <d v="2023-08-20T00:00:00"/>
    <x v="0"/>
    <n v="1532808.74"/>
    <n v="501"/>
    <s v="Debit"/>
    <x v="1"/>
    <s v="Yes"/>
    <n v="2022"/>
    <n v="37"/>
    <x v="7"/>
  </r>
  <r>
    <x v="6302"/>
    <n v="4092330176"/>
    <x v="5"/>
    <x v="4"/>
    <s v="Male"/>
    <n v="55"/>
    <x v="0"/>
    <s v="Salaried"/>
    <x v="1"/>
    <n v="287146.78999999998"/>
    <n v="506303"/>
    <x v="2"/>
    <n v="100104.3"/>
    <s v="ATM"/>
    <d v="2023-07-20T00:00:00"/>
    <x v="4"/>
    <n v="648667.81000000006"/>
    <n v="805"/>
    <s v="Debit"/>
    <x v="1"/>
    <s v="Yes"/>
    <n v="2009"/>
    <n v="96"/>
    <x v="0"/>
  </r>
  <r>
    <x v="6303"/>
    <n v="9954877273"/>
    <x v="6"/>
    <x v="4"/>
    <s v="Female"/>
    <n v="27"/>
    <x v="3"/>
    <s v="Retired"/>
    <x v="1"/>
    <n v="280934.45"/>
    <n v="506304"/>
    <x v="1"/>
    <n v="1871.81"/>
    <s v="ATM"/>
    <d v="2023-05-08T00:00:00"/>
    <x v="3"/>
    <n v="1749733.32"/>
    <n v="871"/>
    <s v="None"/>
    <x v="0"/>
    <s v="No"/>
    <n v="2007"/>
    <n v="96"/>
    <x v="9"/>
  </r>
  <r>
    <x v="6304"/>
    <n v="1546958824"/>
    <x v="0"/>
    <x v="3"/>
    <s v="Female"/>
    <n v="32"/>
    <x v="3"/>
    <s v="Self-Employed"/>
    <x v="1"/>
    <n v="372927.13"/>
    <n v="506305"/>
    <x v="0"/>
    <n v="139879.06"/>
    <s v="Mobile App"/>
    <d v="2023-07-07T00:00:00"/>
    <x v="4"/>
    <n v="1778995.15"/>
    <n v="837"/>
    <s v="None"/>
    <x v="0"/>
    <s v="No"/>
    <n v="2005"/>
    <n v="61"/>
    <x v="0"/>
  </r>
  <r>
    <x v="6305"/>
    <n v="7553474291"/>
    <x v="0"/>
    <x v="6"/>
    <s v="Male"/>
    <n v="67"/>
    <x v="0"/>
    <s v="Student"/>
    <x v="0"/>
    <n v="370840"/>
    <n v="506306"/>
    <x v="0"/>
    <n v="116688.23"/>
    <s v="Online"/>
    <d v="2023-07-18T00:00:00"/>
    <x v="1"/>
    <n v="1640201.75"/>
    <n v="742"/>
    <s v="Debit"/>
    <x v="1"/>
    <s v="No"/>
    <n v="2014"/>
    <n v="68"/>
    <x v="0"/>
  </r>
  <r>
    <x v="6306"/>
    <n v="4399789150"/>
    <x v="4"/>
    <x v="1"/>
    <s v="Female"/>
    <n v="56"/>
    <x v="0"/>
    <s v="Retired"/>
    <x v="2"/>
    <n v="167924.22"/>
    <n v="506307"/>
    <x v="0"/>
    <n v="31722.3"/>
    <s v="Mobile App"/>
    <d v="2023-11-26T00:00:00"/>
    <x v="4"/>
    <n v="1474071.35"/>
    <n v="701"/>
    <s v="Credit"/>
    <x v="1"/>
    <s v="Yes"/>
    <n v="2013"/>
    <n v="79"/>
    <x v="1"/>
  </r>
  <r>
    <x v="6307"/>
    <n v="8821745725"/>
    <x v="5"/>
    <x v="5"/>
    <s v="Male"/>
    <n v="45"/>
    <x v="1"/>
    <s v="Self-Employed"/>
    <x v="0"/>
    <n v="53554.41"/>
    <n v="506308"/>
    <x v="3"/>
    <n v="141697.54"/>
    <s v="Online"/>
    <d v="2024-05-11T00:00:00"/>
    <x v="3"/>
    <n v="1682141.44"/>
    <n v="633"/>
    <s v="None"/>
    <x v="1"/>
    <s v="No"/>
    <n v="2023"/>
    <n v="46"/>
    <x v="9"/>
  </r>
  <r>
    <x v="6308"/>
    <n v="9049551407"/>
    <x v="4"/>
    <x v="4"/>
    <s v="Female"/>
    <n v="20"/>
    <x v="2"/>
    <s v="Business"/>
    <x v="0"/>
    <n v="386142.29"/>
    <n v="506309"/>
    <x v="2"/>
    <n v="4076.67"/>
    <s v="Online"/>
    <d v="2023-03-05T00:00:00"/>
    <x v="1"/>
    <n v="1316625.23"/>
    <n v="653"/>
    <s v="Debit"/>
    <x v="0"/>
    <s v="Yes"/>
    <n v="2023"/>
    <n v="9"/>
    <x v="10"/>
  </r>
  <r>
    <x v="6309"/>
    <n v="2131478016"/>
    <x v="4"/>
    <x v="3"/>
    <s v="Male"/>
    <n v="33"/>
    <x v="3"/>
    <s v="Student"/>
    <x v="1"/>
    <n v="112329.86"/>
    <n v="506310"/>
    <x v="0"/>
    <n v="145111.82"/>
    <s v="Online"/>
    <d v="2023-03-06T00:00:00"/>
    <x v="2"/>
    <n v="1928276.62"/>
    <n v="866"/>
    <s v="Debit"/>
    <x v="1"/>
    <s v="No"/>
    <n v="2009"/>
    <n v="50"/>
    <x v="10"/>
  </r>
  <r>
    <x v="6310"/>
    <n v="9227404929"/>
    <x v="3"/>
    <x v="2"/>
    <s v="Female"/>
    <n v="62"/>
    <x v="0"/>
    <s v="Student"/>
    <x v="1"/>
    <n v="395841.28000000003"/>
    <n v="506311"/>
    <x v="3"/>
    <n v="29972.959999999999"/>
    <s v="Branch"/>
    <d v="2023-03-11T00:00:00"/>
    <x v="0"/>
    <n v="1260115.7"/>
    <n v="552"/>
    <s v="Debit"/>
    <x v="0"/>
    <s v="No"/>
    <n v="2016"/>
    <n v="6"/>
    <x v="10"/>
  </r>
  <r>
    <x v="6311"/>
    <n v="6707993381"/>
    <x v="6"/>
    <x v="5"/>
    <s v="Female"/>
    <n v="34"/>
    <x v="3"/>
    <s v="Salaried"/>
    <x v="2"/>
    <n v="309427.77"/>
    <n v="506312"/>
    <x v="1"/>
    <n v="196913.02"/>
    <s v="Branch"/>
    <d v="2022-08-03T00:00:00"/>
    <x v="4"/>
    <n v="330283.15000000002"/>
    <n v="853"/>
    <s v="Debit"/>
    <x v="0"/>
    <s v="No"/>
    <n v="2019"/>
    <n v="15"/>
    <x v="7"/>
  </r>
  <r>
    <x v="6312"/>
    <n v="8197271055"/>
    <x v="0"/>
    <x v="5"/>
    <s v="Female"/>
    <n v="53"/>
    <x v="0"/>
    <s v="Business"/>
    <x v="0"/>
    <n v="179622.09"/>
    <n v="506313"/>
    <x v="1"/>
    <n v="102330.34"/>
    <s v="Mobile App"/>
    <d v="2022-11-22T00:00:00"/>
    <x v="3"/>
    <n v="365240.5"/>
    <n v="648"/>
    <s v="Debit"/>
    <x v="0"/>
    <s v="Yes"/>
    <n v="2006"/>
    <n v="29"/>
    <x v="1"/>
  </r>
  <r>
    <x v="6313"/>
    <n v="2273498603"/>
    <x v="2"/>
    <x v="7"/>
    <s v="Male"/>
    <n v="36"/>
    <x v="1"/>
    <s v="Self-Employed"/>
    <x v="2"/>
    <n v="426284.69"/>
    <n v="506314"/>
    <x v="2"/>
    <n v="2238.48"/>
    <s v="Branch"/>
    <d v="2022-03-09T00:00:00"/>
    <x v="0"/>
    <n v="861278.02"/>
    <n v="653"/>
    <s v="Credit"/>
    <x v="1"/>
    <s v="Yes"/>
    <n v="2009"/>
    <n v="61"/>
    <x v="10"/>
  </r>
  <r>
    <x v="6314"/>
    <n v="5424509399"/>
    <x v="3"/>
    <x v="1"/>
    <s v="Female"/>
    <n v="21"/>
    <x v="2"/>
    <s v="Business"/>
    <x v="1"/>
    <n v="345893.11"/>
    <n v="506315"/>
    <x v="2"/>
    <n v="167628.96"/>
    <s v="ATM"/>
    <d v="2023-07-15T00:00:00"/>
    <x v="1"/>
    <n v="1438923.2"/>
    <n v="479"/>
    <s v="Debit"/>
    <x v="0"/>
    <s v="No"/>
    <n v="2013"/>
    <n v="36"/>
    <x v="0"/>
  </r>
  <r>
    <x v="6315"/>
    <n v="5114953131"/>
    <x v="0"/>
    <x v="3"/>
    <s v="Female"/>
    <n v="42"/>
    <x v="1"/>
    <s v="Self-Employed"/>
    <x v="1"/>
    <n v="273009.03000000003"/>
    <n v="506316"/>
    <x v="0"/>
    <n v="164981.42000000001"/>
    <s v="Online"/>
    <d v="2022-01-23T00:00:00"/>
    <x v="3"/>
    <n v="280783.39"/>
    <n v="791"/>
    <s v="Credit"/>
    <x v="0"/>
    <s v="No"/>
    <n v="2005"/>
    <n v="13"/>
    <x v="8"/>
  </r>
  <r>
    <x v="6316"/>
    <n v="9799623653"/>
    <x v="2"/>
    <x v="3"/>
    <s v="Female"/>
    <n v="44"/>
    <x v="1"/>
    <s v="Salaried"/>
    <x v="2"/>
    <n v="151149.07999999999"/>
    <n v="506317"/>
    <x v="2"/>
    <n v="152695.10999999999"/>
    <s v="Online"/>
    <d v="2023-03-24T00:00:00"/>
    <x v="4"/>
    <n v="389507.04"/>
    <n v="618"/>
    <s v="Debit"/>
    <x v="1"/>
    <s v="Yes"/>
    <n v="2023"/>
    <n v="47"/>
    <x v="10"/>
  </r>
  <r>
    <x v="6317"/>
    <n v="6140174470"/>
    <x v="0"/>
    <x v="2"/>
    <s v="Male"/>
    <n v="29"/>
    <x v="3"/>
    <s v="Retired"/>
    <x v="2"/>
    <n v="493154.02"/>
    <n v="506318"/>
    <x v="3"/>
    <n v="107634.69"/>
    <s v="Branch"/>
    <d v="2022-10-16T00:00:00"/>
    <x v="4"/>
    <n v="154346.29"/>
    <n v="371"/>
    <s v="Credit"/>
    <x v="1"/>
    <s v="Yes"/>
    <n v="2018"/>
    <n v="103"/>
    <x v="2"/>
  </r>
  <r>
    <x v="6318"/>
    <n v="8054827039"/>
    <x v="3"/>
    <x v="3"/>
    <s v="Female"/>
    <n v="44"/>
    <x v="1"/>
    <s v="Business"/>
    <x v="0"/>
    <n v="419431.72"/>
    <n v="506319"/>
    <x v="2"/>
    <n v="43768.22"/>
    <s v="ATM"/>
    <d v="2023-08-11T00:00:00"/>
    <x v="2"/>
    <n v="335023.09000000003"/>
    <n v="611"/>
    <s v="None"/>
    <x v="1"/>
    <s v="Yes"/>
    <n v="2005"/>
    <n v="16"/>
    <x v="7"/>
  </r>
  <r>
    <x v="6319"/>
    <n v="2967450150"/>
    <x v="5"/>
    <x v="2"/>
    <s v="Male"/>
    <n v="21"/>
    <x v="2"/>
    <s v="Student"/>
    <x v="2"/>
    <n v="69151.289999999994"/>
    <n v="506320"/>
    <x v="0"/>
    <n v="128033.65"/>
    <s v="ATM"/>
    <d v="2022-08-16T00:00:00"/>
    <x v="0"/>
    <n v="440241.73"/>
    <n v="590"/>
    <s v="Debit"/>
    <x v="1"/>
    <s v="No"/>
    <n v="2011"/>
    <n v="7"/>
    <x v="7"/>
  </r>
  <r>
    <x v="6320"/>
    <n v="9693584077"/>
    <x v="6"/>
    <x v="6"/>
    <s v="Female"/>
    <n v="41"/>
    <x v="1"/>
    <s v="Self-Employed"/>
    <x v="2"/>
    <n v="403308.15"/>
    <n v="506321"/>
    <x v="2"/>
    <n v="169611.23"/>
    <s v="ATM"/>
    <d v="2024-02-04T00:00:00"/>
    <x v="4"/>
    <n v="1117086.31"/>
    <n v="837"/>
    <s v="None"/>
    <x v="0"/>
    <s v="No"/>
    <n v="2019"/>
    <n v="12"/>
    <x v="6"/>
  </r>
  <r>
    <x v="6321"/>
    <n v="1995767369"/>
    <x v="4"/>
    <x v="6"/>
    <s v="Male"/>
    <n v="34"/>
    <x v="3"/>
    <s v="Business"/>
    <x v="0"/>
    <n v="60974.11"/>
    <n v="506322"/>
    <x v="1"/>
    <n v="98655.42"/>
    <s v="Branch"/>
    <d v="2023-07-25T00:00:00"/>
    <x v="1"/>
    <n v="776878.76"/>
    <n v="722"/>
    <s v="None"/>
    <x v="0"/>
    <s v="No"/>
    <n v="2022"/>
    <n v="28"/>
    <x v="0"/>
  </r>
  <r>
    <x v="6322"/>
    <n v="1464656190"/>
    <x v="3"/>
    <x v="3"/>
    <s v="Male"/>
    <n v="43"/>
    <x v="1"/>
    <s v="Self-Employed"/>
    <x v="1"/>
    <n v="124626.12"/>
    <n v="506323"/>
    <x v="3"/>
    <n v="13522.98"/>
    <s v="Mobile App"/>
    <d v="2023-07-18T00:00:00"/>
    <x v="1"/>
    <n v="187627.58"/>
    <n v="755"/>
    <s v="None"/>
    <x v="1"/>
    <s v="No"/>
    <n v="2023"/>
    <n v="66"/>
    <x v="0"/>
  </r>
  <r>
    <x v="6323"/>
    <n v="7542021442"/>
    <x v="3"/>
    <x v="0"/>
    <s v="Female"/>
    <n v="35"/>
    <x v="3"/>
    <s v="Business"/>
    <x v="0"/>
    <n v="478817.33"/>
    <n v="506324"/>
    <x v="2"/>
    <n v="195055.1"/>
    <s v="ATM"/>
    <d v="2023-08-28T00:00:00"/>
    <x v="1"/>
    <n v="316836.43"/>
    <n v="427"/>
    <s v="Credit"/>
    <x v="0"/>
    <s v="Yes"/>
    <n v="2012"/>
    <n v="71"/>
    <x v="7"/>
  </r>
  <r>
    <x v="6324"/>
    <n v="8415724979"/>
    <x v="4"/>
    <x v="2"/>
    <s v="Male"/>
    <n v="39"/>
    <x v="1"/>
    <s v="Student"/>
    <x v="1"/>
    <n v="435082.46"/>
    <n v="506325"/>
    <x v="0"/>
    <n v="135377.63"/>
    <s v="Mobile App"/>
    <d v="2022-07-25T00:00:00"/>
    <x v="1"/>
    <n v="1039809.08"/>
    <n v="717"/>
    <s v="Debit"/>
    <x v="1"/>
    <s v="Yes"/>
    <n v="2013"/>
    <n v="95"/>
    <x v="0"/>
  </r>
  <r>
    <x v="6325"/>
    <n v="3189327149"/>
    <x v="0"/>
    <x v="3"/>
    <s v="Female"/>
    <n v="23"/>
    <x v="2"/>
    <s v="Self-Employed"/>
    <x v="1"/>
    <n v="303395.71000000002"/>
    <n v="506326"/>
    <x v="1"/>
    <n v="196379.11"/>
    <s v="Online"/>
    <d v="2023-06-03T00:00:00"/>
    <x v="0"/>
    <n v="263785.58"/>
    <n v="459"/>
    <s v="None"/>
    <x v="0"/>
    <s v="No"/>
    <n v="2020"/>
    <n v="4"/>
    <x v="3"/>
  </r>
  <r>
    <x v="6326"/>
    <n v="1971969507"/>
    <x v="2"/>
    <x v="3"/>
    <s v="Female"/>
    <n v="36"/>
    <x v="1"/>
    <s v="Self-Employed"/>
    <x v="2"/>
    <n v="349864.96000000002"/>
    <n v="506327"/>
    <x v="0"/>
    <n v="37479.99"/>
    <s v="Branch"/>
    <d v="2023-07-09T00:00:00"/>
    <x v="2"/>
    <n v="1457787.75"/>
    <n v="643"/>
    <s v="Credit"/>
    <x v="0"/>
    <s v="No"/>
    <n v="2005"/>
    <n v="74"/>
    <x v="0"/>
  </r>
  <r>
    <x v="6327"/>
    <n v="5369381786"/>
    <x v="4"/>
    <x v="1"/>
    <s v="Female"/>
    <n v="54"/>
    <x v="0"/>
    <s v="Retired"/>
    <x v="2"/>
    <n v="45715.13"/>
    <n v="506328"/>
    <x v="0"/>
    <n v="40757.79"/>
    <s v="ATM"/>
    <d v="2023-07-14T00:00:00"/>
    <x v="2"/>
    <n v="190590.66"/>
    <n v="756"/>
    <s v="Debit"/>
    <x v="1"/>
    <s v="No"/>
    <n v="2006"/>
    <n v="61"/>
    <x v="0"/>
  </r>
  <r>
    <x v="6328"/>
    <n v="7764189461"/>
    <x v="3"/>
    <x v="5"/>
    <s v="Female"/>
    <n v="51"/>
    <x v="0"/>
    <s v="Salaried"/>
    <x v="2"/>
    <n v="166854.54999999999"/>
    <n v="506329"/>
    <x v="2"/>
    <n v="20185.28"/>
    <s v="Online"/>
    <d v="2023-09-22T00:00:00"/>
    <x v="3"/>
    <n v="380359.25"/>
    <n v="573"/>
    <s v="None"/>
    <x v="1"/>
    <s v="No"/>
    <n v="2007"/>
    <n v="35"/>
    <x v="5"/>
  </r>
  <r>
    <x v="6329"/>
    <n v="6207281621"/>
    <x v="6"/>
    <x v="3"/>
    <s v="Male"/>
    <n v="28"/>
    <x v="3"/>
    <s v="Business"/>
    <x v="2"/>
    <n v="161889.88"/>
    <n v="506330"/>
    <x v="3"/>
    <n v="42171.18"/>
    <s v="Branch"/>
    <d v="2024-02-01T00:00:00"/>
    <x v="0"/>
    <n v="1752023.89"/>
    <n v="745"/>
    <s v="Debit"/>
    <x v="1"/>
    <s v="No"/>
    <n v="2020"/>
    <n v="34"/>
    <x v="6"/>
  </r>
  <r>
    <x v="6330"/>
    <n v="1894757282"/>
    <x v="4"/>
    <x v="0"/>
    <s v="Male"/>
    <n v="41"/>
    <x v="1"/>
    <s v="Student"/>
    <x v="2"/>
    <n v="17301.77"/>
    <n v="506331"/>
    <x v="3"/>
    <n v="21757.39"/>
    <s v="Online"/>
    <d v="2024-02-27T00:00:00"/>
    <x v="3"/>
    <n v="1067146.47"/>
    <n v="446"/>
    <s v="Debit"/>
    <x v="0"/>
    <s v="No"/>
    <n v="2005"/>
    <n v="92"/>
    <x v="6"/>
  </r>
  <r>
    <x v="6331"/>
    <n v="5833475554"/>
    <x v="4"/>
    <x v="2"/>
    <s v="Male"/>
    <n v="62"/>
    <x v="0"/>
    <s v="Retired"/>
    <x v="1"/>
    <n v="352346.85"/>
    <n v="506332"/>
    <x v="0"/>
    <n v="54679.89"/>
    <s v="ATM"/>
    <d v="2022-08-27T00:00:00"/>
    <x v="4"/>
    <n v="1978338.74"/>
    <n v="352"/>
    <s v="Debit"/>
    <x v="1"/>
    <s v="No"/>
    <n v="2011"/>
    <n v="49"/>
    <x v="7"/>
  </r>
  <r>
    <x v="6332"/>
    <n v="1814306418"/>
    <x v="5"/>
    <x v="6"/>
    <s v="Male"/>
    <n v="54"/>
    <x v="0"/>
    <s v="Retired"/>
    <x v="0"/>
    <n v="154469.57"/>
    <n v="506333"/>
    <x v="3"/>
    <n v="116123.91"/>
    <s v="Mobile App"/>
    <d v="2023-07-03T00:00:00"/>
    <x v="3"/>
    <n v="304993.74"/>
    <n v="546"/>
    <s v="None"/>
    <x v="0"/>
    <s v="Yes"/>
    <n v="2016"/>
    <n v="4"/>
    <x v="0"/>
  </r>
  <r>
    <x v="6333"/>
    <n v="9726467952"/>
    <x v="2"/>
    <x v="1"/>
    <s v="Male"/>
    <n v="40"/>
    <x v="1"/>
    <s v="Salaried"/>
    <x v="2"/>
    <n v="316913.24"/>
    <n v="506334"/>
    <x v="3"/>
    <n v="163966.84"/>
    <s v="Branch"/>
    <d v="2023-04-07T00:00:00"/>
    <x v="1"/>
    <n v="154900.01"/>
    <n v="310"/>
    <s v="None"/>
    <x v="1"/>
    <s v="Yes"/>
    <n v="2015"/>
    <n v="12"/>
    <x v="4"/>
  </r>
  <r>
    <x v="6334"/>
    <n v="8190769322"/>
    <x v="5"/>
    <x v="3"/>
    <s v="Female"/>
    <n v="57"/>
    <x v="0"/>
    <s v="Student"/>
    <x v="1"/>
    <n v="14584.8"/>
    <n v="506335"/>
    <x v="3"/>
    <n v="19358.150000000001"/>
    <s v="Online"/>
    <d v="2022-10-24T00:00:00"/>
    <x v="2"/>
    <n v="151742.74"/>
    <n v="334"/>
    <s v="Credit"/>
    <x v="1"/>
    <s v="Yes"/>
    <n v="2017"/>
    <n v="23"/>
    <x v="2"/>
  </r>
  <r>
    <x v="6335"/>
    <n v="7706697079"/>
    <x v="5"/>
    <x v="6"/>
    <s v="Female"/>
    <n v="60"/>
    <x v="0"/>
    <s v="Business"/>
    <x v="2"/>
    <n v="1820.1"/>
    <n v="506336"/>
    <x v="1"/>
    <n v="31592.09"/>
    <s v="Online"/>
    <d v="2023-11-12T00:00:00"/>
    <x v="2"/>
    <n v="1870684.13"/>
    <n v="642"/>
    <s v="None"/>
    <x v="1"/>
    <s v="No"/>
    <n v="2023"/>
    <n v="82"/>
    <x v="1"/>
  </r>
  <r>
    <x v="6336"/>
    <n v="8030679430"/>
    <x v="6"/>
    <x v="2"/>
    <s v="Male"/>
    <n v="21"/>
    <x v="2"/>
    <s v="Self-Employed"/>
    <x v="0"/>
    <n v="85833.43"/>
    <n v="506337"/>
    <x v="1"/>
    <n v="58034.77"/>
    <s v="Mobile App"/>
    <d v="2024-05-04T00:00:00"/>
    <x v="2"/>
    <n v="1286426.58"/>
    <n v="758"/>
    <s v="Credit"/>
    <x v="0"/>
    <s v="Yes"/>
    <n v="2017"/>
    <n v="105"/>
    <x v="9"/>
  </r>
  <r>
    <x v="6337"/>
    <n v="5176789381"/>
    <x v="0"/>
    <x v="0"/>
    <s v="Male"/>
    <n v="35"/>
    <x v="3"/>
    <s v="Salaried"/>
    <x v="1"/>
    <n v="351740.42"/>
    <n v="506338"/>
    <x v="1"/>
    <n v="68732.259999999995"/>
    <s v="Online"/>
    <d v="2023-05-02T00:00:00"/>
    <x v="0"/>
    <n v="674128.63"/>
    <n v="867"/>
    <s v="Credit"/>
    <x v="0"/>
    <s v="Yes"/>
    <n v="2012"/>
    <n v="119"/>
    <x v="9"/>
  </r>
  <r>
    <x v="6338"/>
    <n v="5588166956"/>
    <x v="2"/>
    <x v="6"/>
    <s v="Female"/>
    <n v="47"/>
    <x v="1"/>
    <s v="Self-Employed"/>
    <x v="0"/>
    <n v="302481.56"/>
    <n v="506339"/>
    <x v="1"/>
    <n v="177849.38"/>
    <s v="ATM"/>
    <d v="2024-01-14T00:00:00"/>
    <x v="1"/>
    <n v="768171.8"/>
    <n v="803"/>
    <s v="Debit"/>
    <x v="1"/>
    <s v="No"/>
    <n v="2011"/>
    <n v="88"/>
    <x v="8"/>
  </r>
  <r>
    <x v="6339"/>
    <n v="7190103911"/>
    <x v="2"/>
    <x v="6"/>
    <s v="Male"/>
    <n v="32"/>
    <x v="3"/>
    <s v="Retired"/>
    <x v="2"/>
    <n v="101252.24"/>
    <n v="506340"/>
    <x v="2"/>
    <n v="45431.94"/>
    <s v="Mobile App"/>
    <d v="2023-11-04T00:00:00"/>
    <x v="3"/>
    <n v="1400330.67"/>
    <n v="497"/>
    <s v="Credit"/>
    <x v="1"/>
    <s v="No"/>
    <n v="2019"/>
    <n v="94"/>
    <x v="1"/>
  </r>
  <r>
    <x v="6340"/>
    <n v="3882406220"/>
    <x v="4"/>
    <x v="7"/>
    <s v="Male"/>
    <n v="54"/>
    <x v="0"/>
    <s v="Self-Employed"/>
    <x v="1"/>
    <n v="262163.59000000003"/>
    <n v="506341"/>
    <x v="0"/>
    <n v="25671.87"/>
    <s v="ATM"/>
    <d v="2023-03-08T00:00:00"/>
    <x v="4"/>
    <n v="1233325.6000000001"/>
    <n v="822"/>
    <s v="Debit"/>
    <x v="0"/>
    <s v="Yes"/>
    <n v="2006"/>
    <n v="24"/>
    <x v="10"/>
  </r>
  <r>
    <x v="6341"/>
    <n v="7812843216"/>
    <x v="6"/>
    <x v="4"/>
    <s v="Male"/>
    <n v="40"/>
    <x v="1"/>
    <s v="Business"/>
    <x v="0"/>
    <n v="309991.05"/>
    <n v="506342"/>
    <x v="2"/>
    <n v="174762.6"/>
    <s v="ATM"/>
    <d v="2023-04-03T00:00:00"/>
    <x v="0"/>
    <n v="711654.1"/>
    <n v="393"/>
    <s v="None"/>
    <x v="1"/>
    <s v="No"/>
    <n v="2005"/>
    <n v="8"/>
    <x v="4"/>
  </r>
  <r>
    <x v="6342"/>
    <n v="6160463895"/>
    <x v="2"/>
    <x v="3"/>
    <s v="Male"/>
    <n v="29"/>
    <x v="3"/>
    <s v="Business"/>
    <x v="2"/>
    <n v="469533.49"/>
    <n v="506343"/>
    <x v="1"/>
    <n v="176550.79"/>
    <s v="ATM"/>
    <d v="2024-02-17T00:00:00"/>
    <x v="4"/>
    <n v="1380027.36"/>
    <n v="624"/>
    <s v="Debit"/>
    <x v="1"/>
    <s v="No"/>
    <n v="2014"/>
    <n v="23"/>
    <x v="6"/>
  </r>
  <r>
    <x v="6343"/>
    <n v="8763391970"/>
    <x v="3"/>
    <x v="2"/>
    <s v="Female"/>
    <n v="21"/>
    <x v="2"/>
    <s v="Self-Employed"/>
    <x v="2"/>
    <n v="381450.45"/>
    <n v="506344"/>
    <x v="2"/>
    <n v="157067.35999999999"/>
    <s v="Branch"/>
    <d v="2023-03-21T00:00:00"/>
    <x v="0"/>
    <n v="685186.15"/>
    <n v="448"/>
    <s v="Credit"/>
    <x v="1"/>
    <s v="No"/>
    <n v="2022"/>
    <n v="101"/>
    <x v="10"/>
  </r>
  <r>
    <x v="6344"/>
    <n v="1231336027"/>
    <x v="1"/>
    <x v="7"/>
    <s v="Female"/>
    <n v="21"/>
    <x v="2"/>
    <s v="Self-Employed"/>
    <x v="1"/>
    <n v="68780.86"/>
    <n v="506345"/>
    <x v="0"/>
    <n v="76330.509999999995"/>
    <s v="Online"/>
    <d v="2022-09-24T00:00:00"/>
    <x v="1"/>
    <n v="904767.61"/>
    <n v="400"/>
    <s v="Credit"/>
    <x v="0"/>
    <s v="No"/>
    <n v="2008"/>
    <n v="27"/>
    <x v="5"/>
  </r>
  <r>
    <x v="6345"/>
    <n v="9889177248"/>
    <x v="4"/>
    <x v="1"/>
    <s v="Male"/>
    <n v="69"/>
    <x v="0"/>
    <s v="Salaried"/>
    <x v="2"/>
    <n v="135844.79999999999"/>
    <n v="506346"/>
    <x v="0"/>
    <n v="182573.31"/>
    <s v="Branch"/>
    <d v="2022-11-10T00:00:00"/>
    <x v="0"/>
    <n v="1701595.7"/>
    <n v="336"/>
    <s v="None"/>
    <x v="0"/>
    <s v="Yes"/>
    <n v="2013"/>
    <n v="53"/>
    <x v="1"/>
  </r>
  <r>
    <x v="6346"/>
    <n v="2892026484"/>
    <x v="1"/>
    <x v="4"/>
    <s v="Female"/>
    <n v="58"/>
    <x v="0"/>
    <s v="Business"/>
    <x v="0"/>
    <n v="202339.63"/>
    <n v="506347"/>
    <x v="2"/>
    <n v="87923.06"/>
    <s v="Online"/>
    <d v="2022-07-30T00:00:00"/>
    <x v="4"/>
    <n v="236515.91"/>
    <n v="459"/>
    <s v="Debit"/>
    <x v="0"/>
    <s v="No"/>
    <n v="2012"/>
    <n v="69"/>
    <x v="0"/>
  </r>
  <r>
    <x v="6347"/>
    <n v="6379680820"/>
    <x v="1"/>
    <x v="2"/>
    <s v="Male"/>
    <n v="58"/>
    <x v="0"/>
    <s v="Self-Employed"/>
    <x v="2"/>
    <n v="53540.01"/>
    <n v="506348"/>
    <x v="0"/>
    <n v="158330.23999999999"/>
    <s v="Mobile App"/>
    <d v="2023-11-22T00:00:00"/>
    <x v="0"/>
    <n v="864886.66"/>
    <n v="851"/>
    <s v="Credit"/>
    <x v="1"/>
    <s v="No"/>
    <n v="2007"/>
    <n v="85"/>
    <x v="1"/>
  </r>
  <r>
    <x v="6348"/>
    <n v="8496661036"/>
    <x v="5"/>
    <x v="7"/>
    <s v="Female"/>
    <n v="31"/>
    <x v="3"/>
    <s v="Student"/>
    <x v="0"/>
    <n v="278122.98"/>
    <n v="506349"/>
    <x v="1"/>
    <n v="87037.99"/>
    <s v="Branch"/>
    <d v="2024-02-04T00:00:00"/>
    <x v="1"/>
    <n v="183816.66"/>
    <n v="899"/>
    <s v="Credit"/>
    <x v="0"/>
    <s v="No"/>
    <n v="2008"/>
    <n v="17"/>
    <x v="6"/>
  </r>
  <r>
    <x v="6349"/>
    <n v="3723825637"/>
    <x v="2"/>
    <x v="3"/>
    <s v="Male"/>
    <n v="25"/>
    <x v="2"/>
    <s v="Salaried"/>
    <x v="0"/>
    <n v="453639.33"/>
    <n v="506350"/>
    <x v="2"/>
    <n v="96429.72"/>
    <s v="Online"/>
    <d v="2024-01-09T00:00:00"/>
    <x v="2"/>
    <n v="77478.039999999994"/>
    <n v="530"/>
    <s v="None"/>
    <x v="1"/>
    <s v="Yes"/>
    <n v="2015"/>
    <n v="52"/>
    <x v="8"/>
  </r>
  <r>
    <x v="6350"/>
    <n v="8612978994"/>
    <x v="4"/>
    <x v="7"/>
    <s v="Female"/>
    <n v="40"/>
    <x v="1"/>
    <s v="Salaried"/>
    <x v="0"/>
    <n v="153882.47"/>
    <n v="506351"/>
    <x v="0"/>
    <n v="172071.41"/>
    <s v="ATM"/>
    <d v="2022-05-23T00:00:00"/>
    <x v="0"/>
    <n v="1932149.61"/>
    <n v="818"/>
    <s v="None"/>
    <x v="0"/>
    <s v="Yes"/>
    <n v="2015"/>
    <n v="72"/>
    <x v="9"/>
  </r>
  <r>
    <x v="6351"/>
    <n v="2394485481"/>
    <x v="6"/>
    <x v="2"/>
    <s v="Female"/>
    <n v="18"/>
    <x v="2"/>
    <s v="Salaried"/>
    <x v="0"/>
    <n v="492338.3"/>
    <n v="506352"/>
    <x v="1"/>
    <n v="288.33999999999997"/>
    <s v="Mobile App"/>
    <d v="2023-06-01T00:00:00"/>
    <x v="4"/>
    <n v="1125061.74"/>
    <n v="674"/>
    <s v="Debit"/>
    <x v="1"/>
    <s v="No"/>
    <n v="2017"/>
    <n v="59"/>
    <x v="3"/>
  </r>
  <r>
    <x v="6352"/>
    <n v="8998531508"/>
    <x v="2"/>
    <x v="5"/>
    <s v="Female"/>
    <n v="28"/>
    <x v="3"/>
    <s v="Salaried"/>
    <x v="1"/>
    <n v="125409.42"/>
    <n v="506353"/>
    <x v="2"/>
    <n v="54870.04"/>
    <s v="Mobile App"/>
    <d v="2023-05-11T00:00:00"/>
    <x v="4"/>
    <n v="1954206.78"/>
    <n v="675"/>
    <s v="None"/>
    <x v="0"/>
    <s v="No"/>
    <n v="2012"/>
    <n v="68"/>
    <x v="9"/>
  </r>
  <r>
    <x v="6353"/>
    <n v="2459841418"/>
    <x v="6"/>
    <x v="0"/>
    <s v="Male"/>
    <n v="44"/>
    <x v="1"/>
    <s v="Self-Employed"/>
    <x v="0"/>
    <n v="236660.93"/>
    <n v="506354"/>
    <x v="0"/>
    <n v="128810.32"/>
    <s v="ATM"/>
    <d v="2022-12-31T00:00:00"/>
    <x v="0"/>
    <n v="1717743.6"/>
    <n v="897"/>
    <s v="Credit"/>
    <x v="1"/>
    <s v="No"/>
    <n v="2018"/>
    <n v="32"/>
    <x v="11"/>
  </r>
  <r>
    <x v="6354"/>
    <n v="9160229136"/>
    <x v="2"/>
    <x v="2"/>
    <s v="Female"/>
    <n v="21"/>
    <x v="2"/>
    <s v="Retired"/>
    <x v="1"/>
    <n v="172174.49"/>
    <n v="506355"/>
    <x v="3"/>
    <n v="184394.2"/>
    <s v="Branch"/>
    <d v="2023-07-27T00:00:00"/>
    <x v="1"/>
    <n v="1970568.68"/>
    <n v="617"/>
    <s v="None"/>
    <x v="1"/>
    <s v="Yes"/>
    <n v="2011"/>
    <n v="8"/>
    <x v="0"/>
  </r>
  <r>
    <x v="6355"/>
    <n v="1509694481"/>
    <x v="4"/>
    <x v="7"/>
    <s v="Female"/>
    <n v="46"/>
    <x v="1"/>
    <s v="Student"/>
    <x v="1"/>
    <n v="154749.28"/>
    <n v="506356"/>
    <x v="0"/>
    <n v="2608.39"/>
    <s v="Online"/>
    <d v="2023-10-15T00:00:00"/>
    <x v="3"/>
    <n v="1869240.74"/>
    <n v="604"/>
    <s v="Debit"/>
    <x v="0"/>
    <s v="No"/>
    <n v="2020"/>
    <n v="50"/>
    <x v="2"/>
  </r>
  <r>
    <x v="6356"/>
    <n v="1484770445"/>
    <x v="4"/>
    <x v="5"/>
    <s v="Male"/>
    <n v="34"/>
    <x v="3"/>
    <s v="Retired"/>
    <x v="1"/>
    <n v="189557.53"/>
    <n v="506357"/>
    <x v="1"/>
    <n v="92913.279999999999"/>
    <s v="Mobile App"/>
    <d v="2022-10-28T00:00:00"/>
    <x v="2"/>
    <n v="1758507.38"/>
    <n v="652"/>
    <s v="None"/>
    <x v="1"/>
    <s v="Yes"/>
    <n v="2015"/>
    <n v="82"/>
    <x v="2"/>
  </r>
  <r>
    <x v="6357"/>
    <n v="2879544818"/>
    <x v="5"/>
    <x v="7"/>
    <s v="Male"/>
    <n v="66"/>
    <x v="0"/>
    <s v="Retired"/>
    <x v="2"/>
    <n v="17173.61"/>
    <n v="506358"/>
    <x v="0"/>
    <n v="103347.54"/>
    <s v="Online"/>
    <d v="2024-03-01T00:00:00"/>
    <x v="1"/>
    <n v="1448485.55"/>
    <n v="816"/>
    <s v="Credit"/>
    <x v="0"/>
    <s v="Yes"/>
    <n v="2011"/>
    <n v="46"/>
    <x v="10"/>
  </r>
  <r>
    <x v="6358"/>
    <n v="5158507817"/>
    <x v="4"/>
    <x v="0"/>
    <s v="Male"/>
    <n v="36"/>
    <x v="1"/>
    <s v="Self-Employed"/>
    <x v="0"/>
    <n v="266473.15999999997"/>
    <n v="506359"/>
    <x v="2"/>
    <n v="199879.49"/>
    <s v="Mobile App"/>
    <d v="2022-09-29T00:00:00"/>
    <x v="3"/>
    <n v="1469326.49"/>
    <n v="500"/>
    <s v="Debit"/>
    <x v="1"/>
    <s v="Yes"/>
    <n v="2005"/>
    <n v="52"/>
    <x v="5"/>
  </r>
  <r>
    <x v="6359"/>
    <n v="5098067423"/>
    <x v="3"/>
    <x v="1"/>
    <s v="Male"/>
    <n v="62"/>
    <x v="0"/>
    <s v="Salaried"/>
    <x v="2"/>
    <n v="370963.39"/>
    <n v="506360"/>
    <x v="1"/>
    <n v="139451.91"/>
    <s v="ATM"/>
    <d v="2022-10-19T00:00:00"/>
    <x v="4"/>
    <n v="1885395.42"/>
    <n v="517"/>
    <s v="None"/>
    <x v="0"/>
    <s v="No"/>
    <n v="2010"/>
    <n v="68"/>
    <x v="2"/>
  </r>
  <r>
    <x v="6360"/>
    <n v="2015646897"/>
    <x v="1"/>
    <x v="3"/>
    <s v="Male"/>
    <n v="68"/>
    <x v="0"/>
    <s v="Salaried"/>
    <x v="0"/>
    <n v="432032.45"/>
    <n v="506361"/>
    <x v="3"/>
    <n v="25355.599999999999"/>
    <s v="ATM"/>
    <d v="2024-01-30T00:00:00"/>
    <x v="0"/>
    <n v="1954019.14"/>
    <n v="375"/>
    <s v="Debit"/>
    <x v="1"/>
    <s v="No"/>
    <n v="2022"/>
    <n v="49"/>
    <x v="8"/>
  </r>
  <r>
    <x v="6361"/>
    <n v="2483568457"/>
    <x v="1"/>
    <x v="5"/>
    <s v="Female"/>
    <n v="66"/>
    <x v="0"/>
    <s v="Self-Employed"/>
    <x v="1"/>
    <n v="162853.24"/>
    <n v="506362"/>
    <x v="2"/>
    <n v="111114.18"/>
    <s v="Branch"/>
    <d v="2024-06-04T00:00:00"/>
    <x v="4"/>
    <n v="1888052.77"/>
    <n v="526"/>
    <s v="Credit"/>
    <x v="1"/>
    <s v="No"/>
    <n v="2013"/>
    <n v="60"/>
    <x v="3"/>
  </r>
  <r>
    <x v="6362"/>
    <n v="8891261229"/>
    <x v="2"/>
    <x v="2"/>
    <s v="Male"/>
    <n v="41"/>
    <x v="1"/>
    <s v="Self-Employed"/>
    <x v="2"/>
    <n v="275651.71000000002"/>
    <n v="506363"/>
    <x v="3"/>
    <n v="30886.26"/>
    <s v="Mobile App"/>
    <d v="2023-08-31T00:00:00"/>
    <x v="0"/>
    <n v="966376.05"/>
    <n v="404"/>
    <s v="None"/>
    <x v="0"/>
    <s v="Yes"/>
    <n v="2018"/>
    <n v="5"/>
    <x v="7"/>
  </r>
  <r>
    <x v="6363"/>
    <n v="6582295626"/>
    <x v="5"/>
    <x v="4"/>
    <s v="Male"/>
    <n v="69"/>
    <x v="0"/>
    <s v="Business"/>
    <x v="2"/>
    <n v="446505.22"/>
    <n v="506364"/>
    <x v="1"/>
    <n v="145252.29"/>
    <s v="ATM"/>
    <d v="2022-02-14T00:00:00"/>
    <x v="2"/>
    <n v="1753899.18"/>
    <n v="417"/>
    <s v="Debit"/>
    <x v="1"/>
    <s v="Yes"/>
    <n v="2012"/>
    <n v="92"/>
    <x v="6"/>
  </r>
  <r>
    <x v="6364"/>
    <n v="8831661588"/>
    <x v="1"/>
    <x v="1"/>
    <s v="Female"/>
    <n v="61"/>
    <x v="0"/>
    <s v="Salaried"/>
    <x v="1"/>
    <n v="400136.24"/>
    <n v="506365"/>
    <x v="0"/>
    <n v="72740.97"/>
    <s v="ATM"/>
    <d v="2022-05-11T00:00:00"/>
    <x v="0"/>
    <n v="1020441.44"/>
    <n v="315"/>
    <s v="Debit"/>
    <x v="0"/>
    <s v="No"/>
    <n v="2013"/>
    <n v="40"/>
    <x v="9"/>
  </r>
  <r>
    <x v="6365"/>
    <n v="5957527264"/>
    <x v="2"/>
    <x v="0"/>
    <s v="Male"/>
    <n v="69"/>
    <x v="0"/>
    <s v="Student"/>
    <x v="1"/>
    <n v="232573.43"/>
    <n v="506366"/>
    <x v="1"/>
    <n v="132221.9"/>
    <s v="ATM"/>
    <d v="2022-04-16T00:00:00"/>
    <x v="4"/>
    <n v="1128503.1000000001"/>
    <n v="892"/>
    <s v="Debit"/>
    <x v="0"/>
    <s v="Yes"/>
    <n v="2008"/>
    <n v="61"/>
    <x v="4"/>
  </r>
  <r>
    <x v="6366"/>
    <n v="7782903658"/>
    <x v="4"/>
    <x v="3"/>
    <s v="Male"/>
    <n v="63"/>
    <x v="0"/>
    <s v="Business"/>
    <x v="1"/>
    <n v="83258.28"/>
    <n v="506367"/>
    <x v="1"/>
    <n v="178922.47"/>
    <s v="Online"/>
    <d v="2023-02-25T00:00:00"/>
    <x v="3"/>
    <n v="1648087.48"/>
    <n v="603"/>
    <s v="None"/>
    <x v="0"/>
    <s v="No"/>
    <n v="2017"/>
    <n v="28"/>
    <x v="6"/>
  </r>
  <r>
    <x v="6367"/>
    <n v="3485476434"/>
    <x v="0"/>
    <x v="6"/>
    <s v="Female"/>
    <n v="58"/>
    <x v="0"/>
    <s v="Retired"/>
    <x v="2"/>
    <n v="279592.98"/>
    <n v="506368"/>
    <x v="3"/>
    <n v="158351.79999999999"/>
    <s v="Mobile App"/>
    <d v="2022-09-21T00:00:00"/>
    <x v="3"/>
    <n v="1660183.56"/>
    <n v="627"/>
    <s v="Credit"/>
    <x v="1"/>
    <s v="No"/>
    <n v="2017"/>
    <n v="114"/>
    <x v="5"/>
  </r>
  <r>
    <x v="6368"/>
    <n v="1888641175"/>
    <x v="2"/>
    <x v="2"/>
    <s v="Female"/>
    <n v="61"/>
    <x v="0"/>
    <s v="Salaried"/>
    <x v="1"/>
    <n v="494858.4"/>
    <n v="506369"/>
    <x v="2"/>
    <n v="159371"/>
    <s v="Branch"/>
    <d v="2022-01-01T00:00:00"/>
    <x v="3"/>
    <n v="1647653.1"/>
    <n v="708"/>
    <s v="None"/>
    <x v="0"/>
    <s v="No"/>
    <n v="2019"/>
    <n v="52"/>
    <x v="8"/>
  </r>
  <r>
    <x v="6369"/>
    <n v="8007859733"/>
    <x v="6"/>
    <x v="3"/>
    <s v="Male"/>
    <n v="49"/>
    <x v="1"/>
    <s v="Self-Employed"/>
    <x v="2"/>
    <n v="378992.81"/>
    <n v="506370"/>
    <x v="0"/>
    <n v="56183.360000000001"/>
    <s v="Online"/>
    <d v="2023-04-12T00:00:00"/>
    <x v="0"/>
    <n v="1656801.23"/>
    <n v="404"/>
    <s v="None"/>
    <x v="0"/>
    <s v="Yes"/>
    <n v="2007"/>
    <n v="33"/>
    <x v="4"/>
  </r>
  <r>
    <x v="6370"/>
    <n v="6292193345"/>
    <x v="1"/>
    <x v="2"/>
    <s v="Male"/>
    <n v="48"/>
    <x v="1"/>
    <s v="Self-Employed"/>
    <x v="0"/>
    <n v="424163.28"/>
    <n v="506371"/>
    <x v="2"/>
    <n v="118250.09"/>
    <s v="Branch"/>
    <d v="2023-08-07T00:00:00"/>
    <x v="1"/>
    <n v="853904.39"/>
    <n v="541"/>
    <s v="None"/>
    <x v="0"/>
    <s v="Yes"/>
    <n v="2018"/>
    <n v="21"/>
    <x v="7"/>
  </r>
  <r>
    <x v="6371"/>
    <n v="5447890587"/>
    <x v="1"/>
    <x v="2"/>
    <s v="Female"/>
    <n v="66"/>
    <x v="0"/>
    <s v="Self-Employed"/>
    <x v="1"/>
    <n v="95192.06"/>
    <n v="506372"/>
    <x v="2"/>
    <n v="37620.6"/>
    <s v="ATM"/>
    <d v="2022-01-30T00:00:00"/>
    <x v="4"/>
    <n v="1060964.28"/>
    <n v="512"/>
    <s v="Debit"/>
    <x v="0"/>
    <s v="Yes"/>
    <n v="2022"/>
    <n v="82"/>
    <x v="8"/>
  </r>
  <r>
    <x v="6372"/>
    <n v="8750408492"/>
    <x v="0"/>
    <x v="5"/>
    <s v="Male"/>
    <n v="33"/>
    <x v="3"/>
    <s v="Salaried"/>
    <x v="2"/>
    <n v="452041.73"/>
    <n v="506373"/>
    <x v="0"/>
    <n v="44279.81"/>
    <s v="Branch"/>
    <d v="2023-09-12T00:00:00"/>
    <x v="4"/>
    <n v="505480.3"/>
    <n v="336"/>
    <s v="Credit"/>
    <x v="0"/>
    <s v="No"/>
    <n v="2013"/>
    <n v="91"/>
    <x v="5"/>
  </r>
  <r>
    <x v="6373"/>
    <n v="3643589089"/>
    <x v="4"/>
    <x v="6"/>
    <s v="Female"/>
    <n v="49"/>
    <x v="1"/>
    <s v="Student"/>
    <x v="1"/>
    <n v="8047.18"/>
    <n v="506374"/>
    <x v="1"/>
    <n v="141596.14000000001"/>
    <s v="Branch"/>
    <d v="2023-03-28T00:00:00"/>
    <x v="1"/>
    <n v="926877.4"/>
    <n v="582"/>
    <s v="Credit"/>
    <x v="1"/>
    <s v="Yes"/>
    <n v="2016"/>
    <n v="37"/>
    <x v="10"/>
  </r>
  <r>
    <x v="6374"/>
    <n v="3522684265"/>
    <x v="3"/>
    <x v="1"/>
    <s v="Female"/>
    <n v="61"/>
    <x v="0"/>
    <s v="Self-Employed"/>
    <x v="1"/>
    <n v="431243.6"/>
    <n v="506375"/>
    <x v="2"/>
    <n v="81433.09"/>
    <s v="ATM"/>
    <d v="2023-01-18T00:00:00"/>
    <x v="3"/>
    <n v="1921432"/>
    <n v="762"/>
    <s v="Credit"/>
    <x v="0"/>
    <s v="Yes"/>
    <n v="2018"/>
    <n v="2"/>
    <x v="8"/>
  </r>
  <r>
    <x v="6375"/>
    <n v="7237077131"/>
    <x v="2"/>
    <x v="1"/>
    <s v="Female"/>
    <n v="59"/>
    <x v="0"/>
    <s v="Salaried"/>
    <x v="2"/>
    <n v="120321.26"/>
    <n v="506376"/>
    <x v="1"/>
    <n v="177721.29"/>
    <s v="Mobile App"/>
    <d v="2024-06-10T00:00:00"/>
    <x v="3"/>
    <n v="1633143.87"/>
    <n v="857"/>
    <s v="Credit"/>
    <x v="1"/>
    <s v="No"/>
    <n v="2015"/>
    <n v="52"/>
    <x v="3"/>
  </r>
  <r>
    <x v="6376"/>
    <n v="8621635641"/>
    <x v="3"/>
    <x v="5"/>
    <s v="Male"/>
    <n v="51"/>
    <x v="0"/>
    <s v="Retired"/>
    <x v="2"/>
    <n v="311733.92"/>
    <n v="506377"/>
    <x v="0"/>
    <n v="97486.720000000001"/>
    <s v="Mobile App"/>
    <d v="2022-03-26T00:00:00"/>
    <x v="4"/>
    <n v="725354.29"/>
    <n v="370"/>
    <s v="None"/>
    <x v="0"/>
    <s v="Yes"/>
    <n v="2013"/>
    <n v="47"/>
    <x v="10"/>
  </r>
  <r>
    <x v="6377"/>
    <n v="1898012564"/>
    <x v="2"/>
    <x v="4"/>
    <s v="Male"/>
    <n v="52"/>
    <x v="0"/>
    <s v="Business"/>
    <x v="2"/>
    <n v="147232.98000000001"/>
    <n v="506378"/>
    <x v="3"/>
    <n v="13888.8"/>
    <s v="Online"/>
    <d v="2023-08-19T00:00:00"/>
    <x v="0"/>
    <n v="1265838.0800000001"/>
    <n v="338"/>
    <s v="Debit"/>
    <x v="1"/>
    <s v="Yes"/>
    <n v="2023"/>
    <n v="25"/>
    <x v="7"/>
  </r>
  <r>
    <x v="6378"/>
    <n v="2946293378"/>
    <x v="0"/>
    <x v="5"/>
    <s v="Male"/>
    <n v="54"/>
    <x v="0"/>
    <s v="Salaried"/>
    <x v="1"/>
    <n v="68512.679999999993"/>
    <n v="506379"/>
    <x v="3"/>
    <n v="83003.12"/>
    <s v="Branch"/>
    <d v="2022-01-28T00:00:00"/>
    <x v="0"/>
    <n v="506816.55"/>
    <n v="494"/>
    <s v="None"/>
    <x v="1"/>
    <s v="Yes"/>
    <n v="2013"/>
    <n v="25"/>
    <x v="8"/>
  </r>
  <r>
    <x v="6379"/>
    <n v="1671063384"/>
    <x v="3"/>
    <x v="2"/>
    <s v="Female"/>
    <n v="33"/>
    <x v="3"/>
    <s v="Salaried"/>
    <x v="0"/>
    <n v="124301.89"/>
    <n v="506380"/>
    <x v="3"/>
    <n v="26880.06"/>
    <s v="Mobile App"/>
    <d v="2023-08-24T00:00:00"/>
    <x v="2"/>
    <n v="414277.58"/>
    <n v="790"/>
    <s v="Credit"/>
    <x v="0"/>
    <s v="No"/>
    <n v="2012"/>
    <n v="68"/>
    <x v="7"/>
  </r>
  <r>
    <x v="6380"/>
    <n v="9407515455"/>
    <x v="5"/>
    <x v="7"/>
    <s v="Male"/>
    <n v="38"/>
    <x v="1"/>
    <s v="Self-Employed"/>
    <x v="0"/>
    <n v="236991.22"/>
    <n v="506381"/>
    <x v="1"/>
    <n v="198896.91"/>
    <s v="Online"/>
    <d v="2023-09-01T00:00:00"/>
    <x v="3"/>
    <n v="835156.8"/>
    <n v="476"/>
    <s v="Debit"/>
    <x v="1"/>
    <s v="No"/>
    <n v="2019"/>
    <n v="118"/>
    <x v="5"/>
  </r>
  <r>
    <x v="6381"/>
    <n v="4344654919"/>
    <x v="0"/>
    <x v="6"/>
    <s v="Male"/>
    <n v="30"/>
    <x v="3"/>
    <s v="Business"/>
    <x v="1"/>
    <n v="459911.04"/>
    <n v="506382"/>
    <x v="3"/>
    <n v="4853.51"/>
    <s v="Online"/>
    <d v="2022-07-02T00:00:00"/>
    <x v="4"/>
    <n v="343605.95"/>
    <n v="468"/>
    <s v="Debit"/>
    <x v="0"/>
    <s v="Yes"/>
    <n v="2019"/>
    <n v="27"/>
    <x v="0"/>
  </r>
  <r>
    <x v="6382"/>
    <n v="4164198728"/>
    <x v="4"/>
    <x v="6"/>
    <s v="Female"/>
    <n v="35"/>
    <x v="3"/>
    <s v="Business"/>
    <x v="1"/>
    <n v="195112.97"/>
    <n v="506383"/>
    <x v="3"/>
    <n v="112385.63"/>
    <s v="Mobile App"/>
    <d v="2022-11-14T00:00:00"/>
    <x v="0"/>
    <n v="1109483.1299999999"/>
    <n v="752"/>
    <s v="Credit"/>
    <x v="1"/>
    <s v="No"/>
    <n v="2016"/>
    <n v="19"/>
    <x v="1"/>
  </r>
  <r>
    <x v="6383"/>
    <n v="2818216167"/>
    <x v="2"/>
    <x v="1"/>
    <s v="Male"/>
    <n v="19"/>
    <x v="2"/>
    <s v="Self-Employed"/>
    <x v="2"/>
    <n v="28878.9"/>
    <n v="506384"/>
    <x v="0"/>
    <n v="72946.28"/>
    <s v="Mobile App"/>
    <d v="2022-01-15T00:00:00"/>
    <x v="2"/>
    <n v="849591.6"/>
    <n v="641"/>
    <s v="Debit"/>
    <x v="1"/>
    <s v="No"/>
    <n v="2007"/>
    <n v="51"/>
    <x v="8"/>
  </r>
  <r>
    <x v="6384"/>
    <n v="4965467782"/>
    <x v="6"/>
    <x v="1"/>
    <s v="Male"/>
    <n v="50"/>
    <x v="1"/>
    <s v="Student"/>
    <x v="0"/>
    <n v="12860.19"/>
    <n v="506385"/>
    <x v="0"/>
    <n v="121414.61"/>
    <s v="Branch"/>
    <d v="2022-04-07T00:00:00"/>
    <x v="1"/>
    <n v="276398.11"/>
    <n v="872"/>
    <s v="None"/>
    <x v="0"/>
    <s v="Yes"/>
    <n v="2020"/>
    <n v="36"/>
    <x v="4"/>
  </r>
  <r>
    <x v="6385"/>
    <n v="9903110766"/>
    <x v="4"/>
    <x v="5"/>
    <s v="Female"/>
    <n v="58"/>
    <x v="0"/>
    <s v="Salaried"/>
    <x v="0"/>
    <n v="105725.43"/>
    <n v="506386"/>
    <x v="3"/>
    <n v="107862.83"/>
    <s v="Mobile App"/>
    <d v="2023-12-08T00:00:00"/>
    <x v="0"/>
    <n v="1400946.21"/>
    <n v="849"/>
    <s v="None"/>
    <x v="0"/>
    <s v="No"/>
    <n v="2005"/>
    <n v="40"/>
    <x v="11"/>
  </r>
  <r>
    <x v="6386"/>
    <n v="2391689499"/>
    <x v="4"/>
    <x v="7"/>
    <s v="Female"/>
    <n v="35"/>
    <x v="3"/>
    <s v="Self-Employed"/>
    <x v="0"/>
    <n v="26962.41"/>
    <n v="506387"/>
    <x v="3"/>
    <n v="183625.87"/>
    <s v="Mobile App"/>
    <d v="2024-06-14T00:00:00"/>
    <x v="0"/>
    <n v="1442006.66"/>
    <n v="649"/>
    <s v="None"/>
    <x v="1"/>
    <s v="Yes"/>
    <n v="2019"/>
    <n v="56"/>
    <x v="3"/>
  </r>
  <r>
    <x v="6387"/>
    <n v="8896447317"/>
    <x v="6"/>
    <x v="7"/>
    <s v="Female"/>
    <n v="45"/>
    <x v="1"/>
    <s v="Student"/>
    <x v="2"/>
    <n v="186193.56"/>
    <n v="506388"/>
    <x v="1"/>
    <n v="36574.28"/>
    <s v="Online"/>
    <d v="2023-10-18T00:00:00"/>
    <x v="4"/>
    <n v="1780877.47"/>
    <n v="894"/>
    <s v="Debit"/>
    <x v="0"/>
    <s v="No"/>
    <n v="2006"/>
    <n v="9"/>
    <x v="2"/>
  </r>
  <r>
    <x v="6388"/>
    <n v="7802078217"/>
    <x v="6"/>
    <x v="3"/>
    <s v="Male"/>
    <n v="54"/>
    <x v="0"/>
    <s v="Self-Employed"/>
    <x v="0"/>
    <n v="192742.23"/>
    <n v="506389"/>
    <x v="0"/>
    <n v="24022.03"/>
    <s v="Mobile App"/>
    <d v="2024-05-28T00:00:00"/>
    <x v="3"/>
    <n v="1424244.72"/>
    <n v="797"/>
    <s v="Credit"/>
    <x v="1"/>
    <s v="No"/>
    <n v="2009"/>
    <n v="95"/>
    <x v="9"/>
  </r>
  <r>
    <x v="6389"/>
    <n v="7025991537"/>
    <x v="2"/>
    <x v="5"/>
    <s v="Male"/>
    <n v="52"/>
    <x v="0"/>
    <s v="Retired"/>
    <x v="2"/>
    <n v="486098.25"/>
    <n v="506390"/>
    <x v="2"/>
    <n v="174085.06"/>
    <s v="ATM"/>
    <d v="2024-06-14T00:00:00"/>
    <x v="4"/>
    <n v="434409.93"/>
    <n v="566"/>
    <s v="Credit"/>
    <x v="0"/>
    <s v="No"/>
    <n v="2016"/>
    <n v="83"/>
    <x v="3"/>
  </r>
  <r>
    <x v="6390"/>
    <n v="5065196934"/>
    <x v="4"/>
    <x v="0"/>
    <s v="Male"/>
    <n v="54"/>
    <x v="0"/>
    <s v="Student"/>
    <x v="1"/>
    <n v="153811.04999999999"/>
    <n v="506391"/>
    <x v="2"/>
    <n v="186357.8"/>
    <s v="ATM"/>
    <d v="2023-08-25T00:00:00"/>
    <x v="1"/>
    <n v="1326004.3500000001"/>
    <n v="640"/>
    <s v="Debit"/>
    <x v="1"/>
    <s v="No"/>
    <n v="2007"/>
    <n v="77"/>
    <x v="7"/>
  </r>
  <r>
    <x v="6391"/>
    <n v="3628733091"/>
    <x v="1"/>
    <x v="4"/>
    <s v="Female"/>
    <n v="29"/>
    <x v="3"/>
    <s v="Student"/>
    <x v="2"/>
    <n v="299868.13"/>
    <n v="506392"/>
    <x v="1"/>
    <n v="71087.61"/>
    <s v="Mobile App"/>
    <d v="2022-12-15T00:00:00"/>
    <x v="3"/>
    <n v="1952606.59"/>
    <n v="386"/>
    <s v="None"/>
    <x v="1"/>
    <s v="No"/>
    <n v="2022"/>
    <n v="60"/>
    <x v="11"/>
  </r>
  <r>
    <x v="6392"/>
    <n v="2618751759"/>
    <x v="0"/>
    <x v="5"/>
    <s v="Male"/>
    <n v="57"/>
    <x v="0"/>
    <s v="Business"/>
    <x v="1"/>
    <n v="409593.03"/>
    <n v="506393"/>
    <x v="2"/>
    <n v="191264.03"/>
    <s v="Branch"/>
    <d v="2024-05-12T00:00:00"/>
    <x v="4"/>
    <n v="1704817.38"/>
    <n v="777"/>
    <s v="Credit"/>
    <x v="1"/>
    <s v="Yes"/>
    <n v="2009"/>
    <n v="59"/>
    <x v="9"/>
  </r>
  <r>
    <x v="6393"/>
    <n v="2918129395"/>
    <x v="0"/>
    <x v="3"/>
    <s v="Male"/>
    <n v="25"/>
    <x v="2"/>
    <s v="Salaried"/>
    <x v="0"/>
    <n v="256998.41"/>
    <n v="506394"/>
    <x v="0"/>
    <n v="68635.259999999995"/>
    <s v="Branch"/>
    <d v="2023-05-22T00:00:00"/>
    <x v="0"/>
    <n v="867756.64"/>
    <n v="665"/>
    <s v="Credit"/>
    <x v="1"/>
    <s v="No"/>
    <n v="2007"/>
    <n v="92"/>
    <x v="9"/>
  </r>
  <r>
    <x v="6394"/>
    <n v="2188503333"/>
    <x v="3"/>
    <x v="3"/>
    <s v="Male"/>
    <n v="42"/>
    <x v="1"/>
    <s v="Self-Employed"/>
    <x v="1"/>
    <n v="348589.14"/>
    <n v="506395"/>
    <x v="2"/>
    <n v="116921.47"/>
    <s v="ATM"/>
    <d v="2023-08-31T00:00:00"/>
    <x v="4"/>
    <n v="1392135.82"/>
    <n v="692"/>
    <s v="Credit"/>
    <x v="1"/>
    <s v="No"/>
    <n v="2022"/>
    <n v="94"/>
    <x v="7"/>
  </r>
  <r>
    <x v="6395"/>
    <n v="5743132593"/>
    <x v="0"/>
    <x v="2"/>
    <s v="Female"/>
    <n v="24"/>
    <x v="2"/>
    <s v="Self-Employed"/>
    <x v="1"/>
    <n v="487220.03"/>
    <n v="506396"/>
    <x v="3"/>
    <n v="133377.07999999999"/>
    <s v="Branch"/>
    <d v="2023-08-07T00:00:00"/>
    <x v="3"/>
    <n v="32431.84"/>
    <n v="360"/>
    <s v="Credit"/>
    <x v="0"/>
    <s v="Yes"/>
    <n v="2013"/>
    <n v="116"/>
    <x v="7"/>
  </r>
  <r>
    <x v="6396"/>
    <n v="5617770854"/>
    <x v="4"/>
    <x v="7"/>
    <s v="Male"/>
    <n v="19"/>
    <x v="2"/>
    <s v="Salaried"/>
    <x v="1"/>
    <n v="162752.01"/>
    <n v="506397"/>
    <x v="2"/>
    <n v="198788.85"/>
    <s v="Online"/>
    <d v="2022-02-12T00:00:00"/>
    <x v="2"/>
    <n v="437959.4"/>
    <n v="820"/>
    <s v="Debit"/>
    <x v="0"/>
    <s v="No"/>
    <n v="2011"/>
    <n v="102"/>
    <x v="6"/>
  </r>
  <r>
    <x v="6397"/>
    <n v="7935330167"/>
    <x v="0"/>
    <x v="4"/>
    <s v="Female"/>
    <n v="50"/>
    <x v="1"/>
    <s v="Salaried"/>
    <x v="2"/>
    <n v="38031.08"/>
    <n v="506398"/>
    <x v="1"/>
    <n v="34146.61"/>
    <s v="ATM"/>
    <d v="2022-09-20T00:00:00"/>
    <x v="2"/>
    <n v="798129.74"/>
    <n v="336"/>
    <s v="Credit"/>
    <x v="0"/>
    <s v="Yes"/>
    <n v="2018"/>
    <n v="91"/>
    <x v="5"/>
  </r>
  <r>
    <x v="6398"/>
    <n v="6083365434"/>
    <x v="4"/>
    <x v="5"/>
    <s v="Male"/>
    <n v="50"/>
    <x v="1"/>
    <s v="Business"/>
    <x v="2"/>
    <n v="215727.01"/>
    <n v="506399"/>
    <x v="0"/>
    <n v="59009.74"/>
    <s v="Mobile App"/>
    <d v="2022-05-15T00:00:00"/>
    <x v="1"/>
    <n v="821507.97"/>
    <n v="453"/>
    <s v="Debit"/>
    <x v="1"/>
    <s v="Yes"/>
    <n v="2008"/>
    <n v="54"/>
    <x v="9"/>
  </r>
  <r>
    <x v="6399"/>
    <n v="2823831979"/>
    <x v="3"/>
    <x v="4"/>
    <s v="Female"/>
    <n v="57"/>
    <x v="0"/>
    <s v="Salaried"/>
    <x v="2"/>
    <n v="270776.15000000002"/>
    <n v="506400"/>
    <x v="2"/>
    <n v="109285.56"/>
    <s v="ATM"/>
    <d v="2024-03-31T00:00:00"/>
    <x v="4"/>
    <n v="1756836.05"/>
    <n v="357"/>
    <s v="None"/>
    <x v="0"/>
    <s v="No"/>
    <n v="2017"/>
    <n v="96"/>
    <x v="10"/>
  </r>
  <r>
    <x v="6400"/>
    <n v="7522130133"/>
    <x v="0"/>
    <x v="0"/>
    <s v="Female"/>
    <n v="66"/>
    <x v="0"/>
    <s v="Retired"/>
    <x v="1"/>
    <n v="290413.21999999997"/>
    <n v="506401"/>
    <x v="0"/>
    <n v="43011.839999999997"/>
    <s v="ATM"/>
    <d v="2023-11-29T00:00:00"/>
    <x v="0"/>
    <n v="1978157.13"/>
    <n v="806"/>
    <s v="Credit"/>
    <x v="0"/>
    <s v="No"/>
    <n v="2020"/>
    <n v="110"/>
    <x v="1"/>
  </r>
  <r>
    <x v="6401"/>
    <n v="7173514020"/>
    <x v="0"/>
    <x v="3"/>
    <s v="Male"/>
    <n v="40"/>
    <x v="1"/>
    <s v="Business"/>
    <x v="1"/>
    <n v="369542.74"/>
    <n v="506402"/>
    <x v="1"/>
    <n v="116047.75"/>
    <s v="Mobile App"/>
    <d v="2022-04-29T00:00:00"/>
    <x v="1"/>
    <n v="909616.39"/>
    <n v="378"/>
    <s v="None"/>
    <x v="0"/>
    <s v="No"/>
    <n v="2006"/>
    <n v="2"/>
    <x v="4"/>
  </r>
  <r>
    <x v="6402"/>
    <n v="4535168578"/>
    <x v="5"/>
    <x v="7"/>
    <s v="Male"/>
    <n v="22"/>
    <x v="2"/>
    <s v="Student"/>
    <x v="1"/>
    <n v="449144.43"/>
    <n v="506403"/>
    <x v="2"/>
    <n v="155653.99"/>
    <s v="Online"/>
    <d v="2022-08-08T00:00:00"/>
    <x v="1"/>
    <n v="780453.91"/>
    <n v="895"/>
    <s v="None"/>
    <x v="0"/>
    <s v="Yes"/>
    <n v="2019"/>
    <n v="63"/>
    <x v="7"/>
  </r>
  <r>
    <x v="6403"/>
    <n v="3745105750"/>
    <x v="2"/>
    <x v="0"/>
    <s v="Female"/>
    <n v="31"/>
    <x v="3"/>
    <s v="Salaried"/>
    <x v="0"/>
    <n v="250582.47"/>
    <n v="506404"/>
    <x v="3"/>
    <n v="175860.92"/>
    <s v="Branch"/>
    <d v="2022-08-22T00:00:00"/>
    <x v="1"/>
    <n v="262762.34999999998"/>
    <n v="458"/>
    <s v="Debit"/>
    <x v="1"/>
    <s v="No"/>
    <n v="2013"/>
    <n v="69"/>
    <x v="7"/>
  </r>
  <r>
    <x v="6404"/>
    <n v="4525233782"/>
    <x v="3"/>
    <x v="1"/>
    <s v="Female"/>
    <n v="25"/>
    <x v="2"/>
    <s v="Student"/>
    <x v="2"/>
    <n v="72559.45"/>
    <n v="506405"/>
    <x v="0"/>
    <n v="67312.06"/>
    <s v="Online"/>
    <d v="2023-02-07T00:00:00"/>
    <x v="3"/>
    <n v="468158.11"/>
    <n v="721"/>
    <s v="Debit"/>
    <x v="1"/>
    <s v="Yes"/>
    <n v="2016"/>
    <n v="74"/>
    <x v="6"/>
  </r>
  <r>
    <x v="6405"/>
    <n v="6396714117"/>
    <x v="5"/>
    <x v="0"/>
    <s v="Male"/>
    <n v="37"/>
    <x v="1"/>
    <s v="Business"/>
    <x v="0"/>
    <n v="202300.81"/>
    <n v="506406"/>
    <x v="2"/>
    <n v="34593.629999999997"/>
    <s v="Mobile App"/>
    <d v="2023-06-23T00:00:00"/>
    <x v="2"/>
    <n v="279659.58"/>
    <n v="363"/>
    <s v="None"/>
    <x v="0"/>
    <s v="Yes"/>
    <n v="2023"/>
    <n v="112"/>
    <x v="3"/>
  </r>
  <r>
    <x v="6406"/>
    <n v="1229050901"/>
    <x v="1"/>
    <x v="7"/>
    <s v="Female"/>
    <n v="35"/>
    <x v="3"/>
    <s v="Retired"/>
    <x v="0"/>
    <n v="78529.33"/>
    <n v="506407"/>
    <x v="3"/>
    <n v="137173.79"/>
    <s v="ATM"/>
    <d v="2022-05-28T00:00:00"/>
    <x v="3"/>
    <n v="692922.4"/>
    <n v="550"/>
    <s v="Debit"/>
    <x v="1"/>
    <s v="Yes"/>
    <n v="2008"/>
    <n v="25"/>
    <x v="9"/>
  </r>
  <r>
    <x v="6407"/>
    <n v="5146361932"/>
    <x v="3"/>
    <x v="1"/>
    <s v="Female"/>
    <n v="40"/>
    <x v="1"/>
    <s v="Retired"/>
    <x v="0"/>
    <n v="91969.27"/>
    <n v="506408"/>
    <x v="1"/>
    <n v="137337.22"/>
    <s v="Online"/>
    <d v="2024-05-17T00:00:00"/>
    <x v="2"/>
    <n v="1494666.97"/>
    <n v="812"/>
    <s v="None"/>
    <x v="0"/>
    <s v="No"/>
    <n v="2023"/>
    <n v="16"/>
    <x v="9"/>
  </r>
  <r>
    <x v="6408"/>
    <n v="9217065287"/>
    <x v="4"/>
    <x v="2"/>
    <s v="Female"/>
    <n v="46"/>
    <x v="1"/>
    <s v="Salaried"/>
    <x v="1"/>
    <n v="1848.16"/>
    <n v="506409"/>
    <x v="3"/>
    <n v="87635.65"/>
    <s v="Mobile App"/>
    <d v="2023-09-14T00:00:00"/>
    <x v="4"/>
    <n v="43822.25"/>
    <n v="852"/>
    <s v="Debit"/>
    <x v="1"/>
    <s v="Yes"/>
    <n v="2017"/>
    <n v="24"/>
    <x v="5"/>
  </r>
  <r>
    <x v="6409"/>
    <n v="9458821354"/>
    <x v="2"/>
    <x v="0"/>
    <s v="Male"/>
    <n v="24"/>
    <x v="2"/>
    <s v="Retired"/>
    <x v="2"/>
    <n v="464926.37"/>
    <n v="506410"/>
    <x v="1"/>
    <n v="118763.07"/>
    <s v="Branch"/>
    <d v="2022-06-08T00:00:00"/>
    <x v="3"/>
    <n v="1742959.24"/>
    <n v="860"/>
    <s v="Debit"/>
    <x v="1"/>
    <s v="Yes"/>
    <n v="2016"/>
    <n v="62"/>
    <x v="3"/>
  </r>
  <r>
    <x v="6410"/>
    <n v="1754302700"/>
    <x v="0"/>
    <x v="5"/>
    <s v="Female"/>
    <n v="41"/>
    <x v="1"/>
    <s v="Self-Employed"/>
    <x v="0"/>
    <n v="372884.7"/>
    <n v="506411"/>
    <x v="0"/>
    <n v="159726.64000000001"/>
    <s v="Online"/>
    <d v="2023-05-29T00:00:00"/>
    <x v="0"/>
    <n v="1445303.24"/>
    <n v="768"/>
    <s v="Credit"/>
    <x v="0"/>
    <s v="Yes"/>
    <n v="2008"/>
    <n v="26"/>
    <x v="9"/>
  </r>
  <r>
    <x v="6411"/>
    <n v="3828762116"/>
    <x v="4"/>
    <x v="5"/>
    <s v="Male"/>
    <n v="63"/>
    <x v="0"/>
    <s v="Business"/>
    <x v="2"/>
    <n v="51037.75"/>
    <n v="506412"/>
    <x v="2"/>
    <n v="146674.10999999999"/>
    <s v="Branch"/>
    <d v="2022-08-01T00:00:00"/>
    <x v="4"/>
    <n v="737220.27"/>
    <n v="495"/>
    <s v="None"/>
    <x v="0"/>
    <s v="No"/>
    <n v="2017"/>
    <n v="12"/>
    <x v="7"/>
  </r>
  <r>
    <x v="6412"/>
    <n v="5010717832"/>
    <x v="0"/>
    <x v="4"/>
    <s v="Male"/>
    <n v="42"/>
    <x v="1"/>
    <s v="Retired"/>
    <x v="2"/>
    <n v="460133.11"/>
    <n v="506413"/>
    <x v="2"/>
    <n v="134615.84"/>
    <s v="Mobile App"/>
    <d v="2023-12-02T00:00:00"/>
    <x v="3"/>
    <n v="1050738.99"/>
    <n v="785"/>
    <s v="None"/>
    <x v="1"/>
    <s v="No"/>
    <n v="2011"/>
    <n v="13"/>
    <x v="11"/>
  </r>
  <r>
    <x v="6413"/>
    <n v="9134463038"/>
    <x v="5"/>
    <x v="5"/>
    <s v="Male"/>
    <n v="31"/>
    <x v="3"/>
    <s v="Business"/>
    <x v="1"/>
    <n v="435308.81"/>
    <n v="506414"/>
    <x v="0"/>
    <n v="132407.53"/>
    <s v="Online"/>
    <d v="2022-12-20T00:00:00"/>
    <x v="0"/>
    <n v="217914.3"/>
    <n v="869"/>
    <s v="Debit"/>
    <x v="1"/>
    <s v="Yes"/>
    <n v="2016"/>
    <n v="78"/>
    <x v="11"/>
  </r>
  <r>
    <x v="6414"/>
    <n v="7963602361"/>
    <x v="5"/>
    <x v="5"/>
    <s v="Female"/>
    <n v="55"/>
    <x v="0"/>
    <s v="Business"/>
    <x v="0"/>
    <n v="455035.12"/>
    <n v="506415"/>
    <x v="1"/>
    <n v="144869.46"/>
    <s v="Mobile App"/>
    <d v="2024-04-06T00:00:00"/>
    <x v="4"/>
    <n v="1557951.74"/>
    <n v="724"/>
    <s v="Credit"/>
    <x v="0"/>
    <s v="No"/>
    <n v="2015"/>
    <n v="19"/>
    <x v="4"/>
  </r>
  <r>
    <x v="6415"/>
    <n v="3111889417"/>
    <x v="1"/>
    <x v="1"/>
    <s v="Female"/>
    <n v="20"/>
    <x v="2"/>
    <s v="Self-Employed"/>
    <x v="1"/>
    <n v="49559.66"/>
    <n v="506416"/>
    <x v="1"/>
    <n v="121536.26"/>
    <s v="Branch"/>
    <d v="2024-01-23T00:00:00"/>
    <x v="4"/>
    <n v="1563257.02"/>
    <n v="519"/>
    <s v="Debit"/>
    <x v="0"/>
    <s v="Yes"/>
    <n v="2019"/>
    <n v="48"/>
    <x v="8"/>
  </r>
  <r>
    <x v="6416"/>
    <n v="1548650989"/>
    <x v="1"/>
    <x v="3"/>
    <s v="Female"/>
    <n v="63"/>
    <x v="0"/>
    <s v="Salaried"/>
    <x v="2"/>
    <n v="40866.660000000003"/>
    <n v="506417"/>
    <x v="2"/>
    <n v="16989.060000000001"/>
    <s v="Online"/>
    <d v="2022-11-26T00:00:00"/>
    <x v="0"/>
    <n v="756298.25"/>
    <n v="839"/>
    <s v="Credit"/>
    <x v="0"/>
    <s v="Yes"/>
    <n v="2020"/>
    <n v="87"/>
    <x v="1"/>
  </r>
  <r>
    <x v="6417"/>
    <n v="5316323961"/>
    <x v="2"/>
    <x v="1"/>
    <s v="Male"/>
    <n v="31"/>
    <x v="3"/>
    <s v="Business"/>
    <x v="0"/>
    <n v="34799.9"/>
    <n v="506418"/>
    <x v="0"/>
    <n v="116620.41"/>
    <s v="Mobile App"/>
    <d v="2022-11-08T00:00:00"/>
    <x v="0"/>
    <n v="521346.55"/>
    <n v="391"/>
    <s v="Credit"/>
    <x v="1"/>
    <s v="Yes"/>
    <n v="2019"/>
    <n v="103"/>
    <x v="1"/>
  </r>
  <r>
    <x v="6418"/>
    <n v="3361838557"/>
    <x v="0"/>
    <x v="4"/>
    <s v="Male"/>
    <n v="20"/>
    <x v="2"/>
    <s v="Self-Employed"/>
    <x v="2"/>
    <n v="483494.21"/>
    <n v="506419"/>
    <x v="2"/>
    <n v="177936.9"/>
    <s v="ATM"/>
    <d v="2023-12-10T00:00:00"/>
    <x v="1"/>
    <n v="1169288.3400000001"/>
    <n v="355"/>
    <s v="None"/>
    <x v="1"/>
    <s v="Yes"/>
    <n v="2017"/>
    <n v="42"/>
    <x v="11"/>
  </r>
  <r>
    <x v="6419"/>
    <n v="2421474853"/>
    <x v="4"/>
    <x v="6"/>
    <s v="Male"/>
    <n v="59"/>
    <x v="0"/>
    <s v="Retired"/>
    <x v="2"/>
    <n v="330574.53000000003"/>
    <n v="506420"/>
    <x v="1"/>
    <n v="7617.63"/>
    <s v="Mobile App"/>
    <d v="2022-06-13T00:00:00"/>
    <x v="3"/>
    <n v="645475.98"/>
    <n v="318"/>
    <s v="None"/>
    <x v="1"/>
    <s v="No"/>
    <n v="2012"/>
    <n v="114"/>
    <x v="3"/>
  </r>
  <r>
    <x v="6420"/>
    <n v="6020697166"/>
    <x v="6"/>
    <x v="7"/>
    <s v="Male"/>
    <n v="26"/>
    <x v="3"/>
    <s v="Student"/>
    <x v="1"/>
    <n v="89813.06"/>
    <n v="506421"/>
    <x v="1"/>
    <n v="79870.11"/>
    <s v="ATM"/>
    <d v="2022-04-25T00:00:00"/>
    <x v="2"/>
    <n v="1408256.37"/>
    <n v="854"/>
    <s v="Credit"/>
    <x v="1"/>
    <s v="No"/>
    <n v="2005"/>
    <n v="72"/>
    <x v="4"/>
  </r>
  <r>
    <x v="6421"/>
    <n v="3004527045"/>
    <x v="4"/>
    <x v="5"/>
    <s v="Male"/>
    <n v="24"/>
    <x v="2"/>
    <s v="Salaried"/>
    <x v="0"/>
    <n v="464650.58"/>
    <n v="506422"/>
    <x v="3"/>
    <n v="78644.77"/>
    <s v="Mobile App"/>
    <d v="2023-06-19T00:00:00"/>
    <x v="0"/>
    <n v="1425251.23"/>
    <n v="873"/>
    <s v="None"/>
    <x v="0"/>
    <s v="Yes"/>
    <n v="2015"/>
    <n v="52"/>
    <x v="3"/>
  </r>
  <r>
    <x v="6422"/>
    <n v="5725694400"/>
    <x v="1"/>
    <x v="4"/>
    <s v="Male"/>
    <n v="43"/>
    <x v="1"/>
    <s v="Student"/>
    <x v="1"/>
    <n v="222139.35"/>
    <n v="506423"/>
    <x v="1"/>
    <n v="50885.82"/>
    <s v="ATM"/>
    <d v="2022-02-08T00:00:00"/>
    <x v="2"/>
    <n v="1956876.14"/>
    <n v="574"/>
    <s v="Debit"/>
    <x v="0"/>
    <s v="No"/>
    <n v="2011"/>
    <n v="89"/>
    <x v="6"/>
  </r>
  <r>
    <x v="6423"/>
    <n v="6738542263"/>
    <x v="0"/>
    <x v="3"/>
    <s v="Male"/>
    <n v="24"/>
    <x v="2"/>
    <s v="Self-Employed"/>
    <x v="1"/>
    <n v="392938.04"/>
    <n v="506424"/>
    <x v="2"/>
    <n v="114946.34"/>
    <s v="Branch"/>
    <d v="2023-08-08T00:00:00"/>
    <x v="1"/>
    <n v="705457.51"/>
    <n v="610"/>
    <s v="Debit"/>
    <x v="0"/>
    <s v="Yes"/>
    <n v="2006"/>
    <n v="85"/>
    <x v="7"/>
  </r>
  <r>
    <x v="6424"/>
    <n v="2103830823"/>
    <x v="4"/>
    <x v="0"/>
    <s v="Male"/>
    <n v="24"/>
    <x v="2"/>
    <s v="Business"/>
    <x v="2"/>
    <n v="318457.93"/>
    <n v="506425"/>
    <x v="3"/>
    <n v="34208.050000000003"/>
    <s v="Mobile App"/>
    <d v="2023-08-19T00:00:00"/>
    <x v="2"/>
    <n v="111720.33"/>
    <n v="679"/>
    <s v="Debit"/>
    <x v="0"/>
    <s v="Yes"/>
    <n v="2005"/>
    <n v="83"/>
    <x v="7"/>
  </r>
  <r>
    <x v="6425"/>
    <n v="4651628376"/>
    <x v="4"/>
    <x v="0"/>
    <s v="Female"/>
    <n v="61"/>
    <x v="0"/>
    <s v="Self-Employed"/>
    <x v="0"/>
    <n v="325177.74"/>
    <n v="506426"/>
    <x v="3"/>
    <n v="183277.97"/>
    <s v="ATM"/>
    <d v="2024-05-16T00:00:00"/>
    <x v="0"/>
    <n v="1769838.79"/>
    <n v="645"/>
    <s v="Debit"/>
    <x v="1"/>
    <s v="No"/>
    <n v="2021"/>
    <n v="76"/>
    <x v="9"/>
  </r>
  <r>
    <x v="6426"/>
    <n v="6822015016"/>
    <x v="1"/>
    <x v="1"/>
    <s v="Female"/>
    <n v="53"/>
    <x v="0"/>
    <s v="Salaried"/>
    <x v="0"/>
    <n v="220424.84"/>
    <n v="506427"/>
    <x v="0"/>
    <n v="31212.53"/>
    <s v="Mobile App"/>
    <d v="2022-11-22T00:00:00"/>
    <x v="3"/>
    <n v="19062.07"/>
    <n v="314"/>
    <s v="Credit"/>
    <x v="1"/>
    <s v="No"/>
    <n v="2019"/>
    <n v="6"/>
    <x v="1"/>
  </r>
  <r>
    <x v="6427"/>
    <n v="1755097714"/>
    <x v="4"/>
    <x v="2"/>
    <s v="Female"/>
    <n v="69"/>
    <x v="0"/>
    <s v="Salaried"/>
    <x v="0"/>
    <n v="198080.17"/>
    <n v="506428"/>
    <x v="3"/>
    <n v="193004.93"/>
    <s v="Branch"/>
    <d v="2024-06-14T00:00:00"/>
    <x v="2"/>
    <n v="895008.52"/>
    <n v="318"/>
    <s v="Credit"/>
    <x v="0"/>
    <s v="Yes"/>
    <n v="2017"/>
    <n v="98"/>
    <x v="3"/>
  </r>
  <r>
    <x v="6428"/>
    <n v="5585104728"/>
    <x v="4"/>
    <x v="5"/>
    <s v="Female"/>
    <n v="30"/>
    <x v="3"/>
    <s v="Retired"/>
    <x v="1"/>
    <n v="81798.34"/>
    <n v="506429"/>
    <x v="3"/>
    <n v="2423.62"/>
    <s v="Online"/>
    <d v="2024-06-04T00:00:00"/>
    <x v="4"/>
    <n v="514467.42"/>
    <n v="310"/>
    <s v="Debit"/>
    <x v="1"/>
    <s v="No"/>
    <n v="2006"/>
    <n v="22"/>
    <x v="3"/>
  </r>
  <r>
    <x v="6429"/>
    <n v="1141336714"/>
    <x v="3"/>
    <x v="7"/>
    <s v="Male"/>
    <n v="20"/>
    <x v="2"/>
    <s v="Self-Employed"/>
    <x v="1"/>
    <n v="36319.57"/>
    <n v="506430"/>
    <x v="3"/>
    <n v="97642.58"/>
    <s v="Online"/>
    <d v="2022-06-14T00:00:00"/>
    <x v="2"/>
    <n v="820687.05"/>
    <n v="617"/>
    <s v="Debit"/>
    <x v="1"/>
    <s v="Yes"/>
    <n v="2023"/>
    <n v="62"/>
    <x v="3"/>
  </r>
  <r>
    <x v="6430"/>
    <n v="7954183981"/>
    <x v="5"/>
    <x v="4"/>
    <s v="Female"/>
    <n v="37"/>
    <x v="1"/>
    <s v="Salaried"/>
    <x v="1"/>
    <n v="464067.76"/>
    <n v="506431"/>
    <x v="2"/>
    <n v="7340.35"/>
    <s v="Online"/>
    <d v="2023-09-13T00:00:00"/>
    <x v="1"/>
    <n v="348992.73"/>
    <n v="651"/>
    <s v="None"/>
    <x v="1"/>
    <s v="Yes"/>
    <n v="2010"/>
    <n v="98"/>
    <x v="5"/>
  </r>
  <r>
    <x v="6431"/>
    <n v="7569531324"/>
    <x v="0"/>
    <x v="1"/>
    <s v="Male"/>
    <n v="26"/>
    <x v="3"/>
    <s v="Self-Employed"/>
    <x v="2"/>
    <n v="468375.23"/>
    <n v="506432"/>
    <x v="0"/>
    <n v="175444.11"/>
    <s v="Online"/>
    <d v="2022-04-19T00:00:00"/>
    <x v="1"/>
    <n v="1348926.13"/>
    <n v="478"/>
    <s v="Credit"/>
    <x v="0"/>
    <s v="No"/>
    <n v="2008"/>
    <n v="24"/>
    <x v="4"/>
  </r>
  <r>
    <x v="6432"/>
    <n v="4273989953"/>
    <x v="4"/>
    <x v="2"/>
    <s v="Female"/>
    <n v="39"/>
    <x v="1"/>
    <s v="Retired"/>
    <x v="1"/>
    <n v="321007.68"/>
    <n v="506433"/>
    <x v="2"/>
    <n v="159769.38"/>
    <s v="Branch"/>
    <d v="2022-07-13T00:00:00"/>
    <x v="0"/>
    <n v="1123198.92"/>
    <n v="541"/>
    <s v="Credit"/>
    <x v="0"/>
    <s v="Yes"/>
    <n v="2005"/>
    <n v="1"/>
    <x v="0"/>
  </r>
  <r>
    <x v="6433"/>
    <n v="9314941190"/>
    <x v="1"/>
    <x v="2"/>
    <s v="Male"/>
    <n v="69"/>
    <x v="0"/>
    <s v="Retired"/>
    <x v="0"/>
    <n v="194642.58"/>
    <n v="506434"/>
    <x v="0"/>
    <n v="45086.2"/>
    <s v="Branch"/>
    <d v="2023-07-25T00:00:00"/>
    <x v="3"/>
    <n v="808274.07"/>
    <n v="557"/>
    <s v="Credit"/>
    <x v="0"/>
    <s v="No"/>
    <n v="2020"/>
    <n v="97"/>
    <x v="0"/>
  </r>
  <r>
    <x v="6434"/>
    <n v="8189873999"/>
    <x v="5"/>
    <x v="4"/>
    <s v="Female"/>
    <n v="62"/>
    <x v="0"/>
    <s v="Self-Employed"/>
    <x v="2"/>
    <n v="13519.91"/>
    <n v="506435"/>
    <x v="0"/>
    <n v="27686.83"/>
    <s v="Branch"/>
    <d v="2024-04-29T00:00:00"/>
    <x v="2"/>
    <n v="1328966.67"/>
    <n v="870"/>
    <s v="Debit"/>
    <x v="1"/>
    <s v="Yes"/>
    <n v="2007"/>
    <n v="89"/>
    <x v="4"/>
  </r>
  <r>
    <x v="6435"/>
    <n v="1572933992"/>
    <x v="4"/>
    <x v="1"/>
    <s v="Female"/>
    <n v="50"/>
    <x v="1"/>
    <s v="Salaried"/>
    <x v="0"/>
    <n v="224380.41"/>
    <n v="506436"/>
    <x v="3"/>
    <n v="42482.94"/>
    <s v="Mobile App"/>
    <d v="2022-07-16T00:00:00"/>
    <x v="0"/>
    <n v="166885.96"/>
    <n v="392"/>
    <s v="Credit"/>
    <x v="0"/>
    <s v="Yes"/>
    <n v="2017"/>
    <n v="91"/>
    <x v="0"/>
  </r>
  <r>
    <x v="6436"/>
    <n v="5648415360"/>
    <x v="4"/>
    <x v="1"/>
    <s v="Female"/>
    <n v="40"/>
    <x v="1"/>
    <s v="Business"/>
    <x v="1"/>
    <n v="329828.69"/>
    <n v="506437"/>
    <x v="1"/>
    <n v="15757.78"/>
    <s v="Branch"/>
    <d v="2022-09-27T00:00:00"/>
    <x v="3"/>
    <n v="1716102.2"/>
    <n v="890"/>
    <s v="None"/>
    <x v="0"/>
    <s v="No"/>
    <n v="2016"/>
    <n v="60"/>
    <x v="5"/>
  </r>
  <r>
    <x v="6437"/>
    <n v="1039126898"/>
    <x v="6"/>
    <x v="4"/>
    <s v="Male"/>
    <n v="40"/>
    <x v="1"/>
    <s v="Business"/>
    <x v="0"/>
    <n v="150843.14000000001"/>
    <n v="506438"/>
    <x v="1"/>
    <n v="47464.49"/>
    <s v="Online"/>
    <d v="2022-03-24T00:00:00"/>
    <x v="1"/>
    <n v="908593.37"/>
    <n v="863"/>
    <s v="Credit"/>
    <x v="0"/>
    <s v="No"/>
    <n v="2011"/>
    <n v="22"/>
    <x v="10"/>
  </r>
  <r>
    <x v="6438"/>
    <n v="3794241218"/>
    <x v="1"/>
    <x v="3"/>
    <s v="Female"/>
    <n v="55"/>
    <x v="0"/>
    <s v="Retired"/>
    <x v="2"/>
    <n v="171876.19"/>
    <n v="506439"/>
    <x v="2"/>
    <n v="13714.9"/>
    <s v="Mobile App"/>
    <d v="2024-03-29T00:00:00"/>
    <x v="2"/>
    <n v="1231563.8500000001"/>
    <n v="584"/>
    <s v="Credit"/>
    <x v="1"/>
    <s v="Yes"/>
    <n v="2015"/>
    <n v="109"/>
    <x v="10"/>
  </r>
  <r>
    <x v="6439"/>
    <n v="1913216320"/>
    <x v="0"/>
    <x v="3"/>
    <s v="Female"/>
    <n v="69"/>
    <x v="0"/>
    <s v="Salaried"/>
    <x v="1"/>
    <n v="236689.38"/>
    <n v="506440"/>
    <x v="3"/>
    <n v="170518.37"/>
    <s v="Branch"/>
    <d v="2022-12-31T00:00:00"/>
    <x v="0"/>
    <n v="553349.57999999996"/>
    <n v="348"/>
    <s v="None"/>
    <x v="1"/>
    <s v="No"/>
    <n v="2005"/>
    <n v="118"/>
    <x v="11"/>
  </r>
  <r>
    <x v="6440"/>
    <n v="1033529501"/>
    <x v="3"/>
    <x v="4"/>
    <s v="Female"/>
    <n v="43"/>
    <x v="1"/>
    <s v="Retired"/>
    <x v="2"/>
    <n v="247963.96"/>
    <n v="506441"/>
    <x v="0"/>
    <n v="170625.88"/>
    <s v="ATM"/>
    <d v="2023-10-12T00:00:00"/>
    <x v="2"/>
    <n v="1944144.74"/>
    <n v="775"/>
    <s v="Debit"/>
    <x v="0"/>
    <s v="Yes"/>
    <n v="2020"/>
    <n v="30"/>
    <x v="2"/>
  </r>
  <r>
    <x v="6441"/>
    <n v="7749922997"/>
    <x v="5"/>
    <x v="4"/>
    <s v="Female"/>
    <n v="49"/>
    <x v="1"/>
    <s v="Retired"/>
    <x v="1"/>
    <n v="371689.54"/>
    <n v="506442"/>
    <x v="1"/>
    <n v="109842.31"/>
    <s v="Branch"/>
    <d v="2022-09-05T00:00:00"/>
    <x v="2"/>
    <n v="902648.71"/>
    <n v="825"/>
    <s v="Debit"/>
    <x v="0"/>
    <s v="Yes"/>
    <n v="2017"/>
    <n v="12"/>
    <x v="5"/>
  </r>
  <r>
    <x v="6442"/>
    <n v="9404081155"/>
    <x v="5"/>
    <x v="7"/>
    <s v="Female"/>
    <n v="45"/>
    <x v="1"/>
    <s v="Retired"/>
    <x v="2"/>
    <n v="250380.86"/>
    <n v="506443"/>
    <x v="2"/>
    <n v="183985.59"/>
    <s v="Online"/>
    <d v="2023-11-20T00:00:00"/>
    <x v="4"/>
    <n v="371881.37"/>
    <n v="332"/>
    <s v="None"/>
    <x v="0"/>
    <s v="Yes"/>
    <n v="2007"/>
    <n v="53"/>
    <x v="1"/>
  </r>
  <r>
    <x v="6443"/>
    <n v="2039762894"/>
    <x v="3"/>
    <x v="4"/>
    <s v="Male"/>
    <n v="47"/>
    <x v="1"/>
    <s v="Retired"/>
    <x v="2"/>
    <n v="422792.08"/>
    <n v="506444"/>
    <x v="1"/>
    <n v="70120.47"/>
    <s v="Online"/>
    <d v="2023-11-24T00:00:00"/>
    <x v="1"/>
    <n v="318007.03000000003"/>
    <n v="314"/>
    <s v="None"/>
    <x v="1"/>
    <s v="No"/>
    <n v="2013"/>
    <n v="82"/>
    <x v="1"/>
  </r>
  <r>
    <x v="6444"/>
    <n v="7170914018"/>
    <x v="0"/>
    <x v="1"/>
    <s v="Male"/>
    <n v="57"/>
    <x v="0"/>
    <s v="Self-Employed"/>
    <x v="0"/>
    <n v="241905.49"/>
    <n v="506445"/>
    <x v="0"/>
    <n v="35848.53"/>
    <s v="Online"/>
    <d v="2023-07-19T00:00:00"/>
    <x v="3"/>
    <n v="555366.63"/>
    <n v="322"/>
    <s v="Debit"/>
    <x v="1"/>
    <s v="Yes"/>
    <n v="2015"/>
    <n v="38"/>
    <x v="0"/>
  </r>
  <r>
    <x v="6445"/>
    <n v="1724147209"/>
    <x v="2"/>
    <x v="7"/>
    <s v="Female"/>
    <n v="34"/>
    <x v="3"/>
    <s v="Self-Employed"/>
    <x v="1"/>
    <n v="16924.05"/>
    <n v="506446"/>
    <x v="1"/>
    <n v="60931.94"/>
    <s v="Online"/>
    <d v="2022-04-06T00:00:00"/>
    <x v="1"/>
    <n v="1545347.16"/>
    <n v="615"/>
    <s v="None"/>
    <x v="0"/>
    <s v="Yes"/>
    <n v="2013"/>
    <n v="115"/>
    <x v="4"/>
  </r>
  <r>
    <x v="6446"/>
    <n v="8693565230"/>
    <x v="6"/>
    <x v="7"/>
    <s v="Male"/>
    <n v="35"/>
    <x v="3"/>
    <s v="Salaried"/>
    <x v="1"/>
    <n v="71561.649999999994"/>
    <n v="506447"/>
    <x v="2"/>
    <n v="24822.29"/>
    <s v="Mobile App"/>
    <d v="2022-03-30T00:00:00"/>
    <x v="0"/>
    <n v="615938.81999999995"/>
    <n v="510"/>
    <s v="Debit"/>
    <x v="0"/>
    <s v="No"/>
    <n v="2023"/>
    <n v="103"/>
    <x v="10"/>
  </r>
  <r>
    <x v="6447"/>
    <n v="8079708464"/>
    <x v="2"/>
    <x v="7"/>
    <s v="Female"/>
    <n v="42"/>
    <x v="1"/>
    <s v="Salaried"/>
    <x v="1"/>
    <n v="359362.73"/>
    <n v="506448"/>
    <x v="2"/>
    <n v="164489.45000000001"/>
    <s v="Online"/>
    <d v="2023-11-17T00:00:00"/>
    <x v="1"/>
    <n v="164696.26999999999"/>
    <n v="561"/>
    <s v="None"/>
    <x v="0"/>
    <s v="Yes"/>
    <n v="2017"/>
    <n v="10"/>
    <x v="1"/>
  </r>
  <r>
    <x v="6448"/>
    <n v="6014898201"/>
    <x v="4"/>
    <x v="0"/>
    <s v="Female"/>
    <n v="21"/>
    <x v="2"/>
    <s v="Student"/>
    <x v="2"/>
    <n v="226479"/>
    <n v="506449"/>
    <x v="2"/>
    <n v="152107.82"/>
    <s v="Online"/>
    <d v="2023-07-31T00:00:00"/>
    <x v="0"/>
    <n v="894048.51"/>
    <n v="809"/>
    <s v="Debit"/>
    <x v="1"/>
    <s v="Yes"/>
    <n v="2014"/>
    <n v="107"/>
    <x v="0"/>
  </r>
  <r>
    <x v="6449"/>
    <n v="8893108104"/>
    <x v="3"/>
    <x v="6"/>
    <s v="Female"/>
    <n v="43"/>
    <x v="1"/>
    <s v="Business"/>
    <x v="0"/>
    <n v="231147.5"/>
    <n v="506450"/>
    <x v="3"/>
    <n v="38038.67"/>
    <s v="Mobile App"/>
    <d v="2023-09-03T00:00:00"/>
    <x v="1"/>
    <n v="428611.82"/>
    <n v="598"/>
    <s v="None"/>
    <x v="0"/>
    <s v="No"/>
    <n v="2021"/>
    <n v="65"/>
    <x v="5"/>
  </r>
  <r>
    <x v="6450"/>
    <n v="5126347358"/>
    <x v="6"/>
    <x v="2"/>
    <s v="Female"/>
    <n v="48"/>
    <x v="1"/>
    <s v="Self-Employed"/>
    <x v="0"/>
    <n v="489025.39"/>
    <n v="506451"/>
    <x v="3"/>
    <n v="109148.57"/>
    <s v="Branch"/>
    <d v="2024-04-01T00:00:00"/>
    <x v="0"/>
    <n v="1841847.89"/>
    <n v="866"/>
    <s v="Debit"/>
    <x v="1"/>
    <s v="No"/>
    <n v="2015"/>
    <n v="93"/>
    <x v="4"/>
  </r>
  <r>
    <x v="6451"/>
    <n v="9925078917"/>
    <x v="0"/>
    <x v="5"/>
    <s v="Male"/>
    <n v="29"/>
    <x v="3"/>
    <s v="Salaried"/>
    <x v="1"/>
    <n v="286159.34000000003"/>
    <n v="506452"/>
    <x v="3"/>
    <n v="56199.34"/>
    <s v="ATM"/>
    <d v="2023-09-25T00:00:00"/>
    <x v="0"/>
    <n v="745955.15"/>
    <n v="580"/>
    <s v="Debit"/>
    <x v="1"/>
    <s v="Yes"/>
    <n v="2012"/>
    <n v="116"/>
    <x v="5"/>
  </r>
  <r>
    <x v="6452"/>
    <n v="4502770246"/>
    <x v="1"/>
    <x v="0"/>
    <s v="Female"/>
    <n v="65"/>
    <x v="0"/>
    <s v="Retired"/>
    <x v="1"/>
    <n v="59343.25"/>
    <n v="506453"/>
    <x v="2"/>
    <n v="26315.279999999999"/>
    <s v="Mobile App"/>
    <d v="2023-07-24T00:00:00"/>
    <x v="2"/>
    <n v="630345.28"/>
    <n v="600"/>
    <s v="Debit"/>
    <x v="1"/>
    <s v="No"/>
    <n v="2019"/>
    <n v="29"/>
    <x v="0"/>
  </r>
  <r>
    <x v="6453"/>
    <n v="9528708571"/>
    <x v="1"/>
    <x v="1"/>
    <s v="Female"/>
    <n v="35"/>
    <x v="3"/>
    <s v="Self-Employed"/>
    <x v="2"/>
    <n v="217443.44"/>
    <n v="506454"/>
    <x v="1"/>
    <n v="49139.17"/>
    <s v="ATM"/>
    <d v="2023-11-10T00:00:00"/>
    <x v="4"/>
    <n v="896667.04"/>
    <n v="364"/>
    <s v="None"/>
    <x v="1"/>
    <s v="Yes"/>
    <n v="2007"/>
    <n v="64"/>
    <x v="1"/>
  </r>
  <r>
    <x v="6454"/>
    <n v="8645761285"/>
    <x v="2"/>
    <x v="6"/>
    <s v="Male"/>
    <n v="27"/>
    <x v="3"/>
    <s v="Business"/>
    <x v="2"/>
    <n v="281101.32"/>
    <n v="506455"/>
    <x v="2"/>
    <n v="120007.23"/>
    <s v="ATM"/>
    <d v="2022-12-13T00:00:00"/>
    <x v="4"/>
    <n v="57430.83"/>
    <n v="501"/>
    <s v="Credit"/>
    <x v="0"/>
    <s v="No"/>
    <n v="2012"/>
    <n v="10"/>
    <x v="11"/>
  </r>
  <r>
    <x v="6455"/>
    <n v="2455921309"/>
    <x v="0"/>
    <x v="2"/>
    <s v="Female"/>
    <n v="53"/>
    <x v="0"/>
    <s v="Self-Employed"/>
    <x v="2"/>
    <n v="19695.349999999999"/>
    <n v="506456"/>
    <x v="3"/>
    <n v="130169.36"/>
    <s v="Mobile App"/>
    <d v="2022-11-26T00:00:00"/>
    <x v="2"/>
    <n v="1061932.26"/>
    <n v="732"/>
    <s v="None"/>
    <x v="1"/>
    <s v="Yes"/>
    <n v="2008"/>
    <n v="72"/>
    <x v="1"/>
  </r>
  <r>
    <x v="6456"/>
    <n v="6925678701"/>
    <x v="6"/>
    <x v="3"/>
    <s v="Female"/>
    <n v="19"/>
    <x v="2"/>
    <s v="Business"/>
    <x v="0"/>
    <n v="182940.32"/>
    <n v="506457"/>
    <x v="2"/>
    <n v="37453.39"/>
    <s v="Online"/>
    <d v="2023-07-23T00:00:00"/>
    <x v="4"/>
    <n v="1973559.93"/>
    <n v="363"/>
    <s v="None"/>
    <x v="0"/>
    <s v="No"/>
    <n v="2019"/>
    <n v="51"/>
    <x v="0"/>
  </r>
  <r>
    <x v="6457"/>
    <n v="7978174460"/>
    <x v="2"/>
    <x v="0"/>
    <s v="Male"/>
    <n v="42"/>
    <x v="1"/>
    <s v="Student"/>
    <x v="2"/>
    <n v="483941.25"/>
    <n v="506458"/>
    <x v="1"/>
    <n v="154785.03"/>
    <s v="Mobile App"/>
    <d v="2022-12-20T00:00:00"/>
    <x v="3"/>
    <n v="686288.27"/>
    <n v="648"/>
    <s v="None"/>
    <x v="0"/>
    <s v="Yes"/>
    <n v="2011"/>
    <n v="94"/>
    <x v="11"/>
  </r>
  <r>
    <x v="6458"/>
    <n v="4819248735"/>
    <x v="3"/>
    <x v="2"/>
    <s v="Male"/>
    <n v="64"/>
    <x v="0"/>
    <s v="Salaried"/>
    <x v="2"/>
    <n v="375900.31"/>
    <n v="506459"/>
    <x v="1"/>
    <n v="115024.18"/>
    <s v="Online"/>
    <d v="2023-09-01T00:00:00"/>
    <x v="2"/>
    <n v="1870290.39"/>
    <n v="696"/>
    <s v="Credit"/>
    <x v="1"/>
    <s v="Yes"/>
    <n v="2014"/>
    <n v="57"/>
    <x v="5"/>
  </r>
  <r>
    <x v="6459"/>
    <n v="6196165609"/>
    <x v="2"/>
    <x v="7"/>
    <s v="Female"/>
    <n v="26"/>
    <x v="3"/>
    <s v="Business"/>
    <x v="2"/>
    <n v="186704.13"/>
    <n v="506460"/>
    <x v="0"/>
    <n v="85909.21"/>
    <s v="Mobile App"/>
    <d v="2023-02-12T00:00:00"/>
    <x v="4"/>
    <n v="243655.29"/>
    <n v="564"/>
    <s v="None"/>
    <x v="0"/>
    <s v="Yes"/>
    <n v="2021"/>
    <n v="92"/>
    <x v="6"/>
  </r>
  <r>
    <x v="6460"/>
    <n v="8309834766"/>
    <x v="0"/>
    <x v="7"/>
    <s v="Female"/>
    <n v="64"/>
    <x v="0"/>
    <s v="Student"/>
    <x v="1"/>
    <n v="131793.76999999999"/>
    <n v="506461"/>
    <x v="2"/>
    <n v="129290.03"/>
    <s v="Branch"/>
    <d v="2022-06-28T00:00:00"/>
    <x v="2"/>
    <n v="1179954.98"/>
    <n v="536"/>
    <s v="None"/>
    <x v="0"/>
    <s v="No"/>
    <n v="2011"/>
    <n v="13"/>
    <x v="3"/>
  </r>
  <r>
    <x v="6461"/>
    <n v="3130826458"/>
    <x v="4"/>
    <x v="4"/>
    <s v="Female"/>
    <n v="49"/>
    <x v="1"/>
    <s v="Self-Employed"/>
    <x v="2"/>
    <n v="142293.04999999999"/>
    <n v="506462"/>
    <x v="1"/>
    <n v="66724.13"/>
    <s v="ATM"/>
    <d v="2022-03-28T00:00:00"/>
    <x v="2"/>
    <n v="338901.15"/>
    <n v="516"/>
    <s v="Credit"/>
    <x v="1"/>
    <s v="Yes"/>
    <n v="2013"/>
    <n v="77"/>
    <x v="10"/>
  </r>
  <r>
    <x v="6462"/>
    <n v="7145757042"/>
    <x v="0"/>
    <x v="1"/>
    <s v="Male"/>
    <n v="22"/>
    <x v="2"/>
    <s v="Salaried"/>
    <x v="1"/>
    <n v="414378.86"/>
    <n v="506463"/>
    <x v="2"/>
    <n v="52838.09"/>
    <s v="Mobile App"/>
    <d v="2023-09-30T00:00:00"/>
    <x v="2"/>
    <n v="1758380.77"/>
    <n v="384"/>
    <s v="Credit"/>
    <x v="1"/>
    <s v="Yes"/>
    <n v="2014"/>
    <n v="63"/>
    <x v="5"/>
  </r>
  <r>
    <x v="6463"/>
    <n v="9112277402"/>
    <x v="1"/>
    <x v="7"/>
    <s v="Female"/>
    <n v="68"/>
    <x v="0"/>
    <s v="Business"/>
    <x v="0"/>
    <n v="201411.86"/>
    <n v="506464"/>
    <x v="3"/>
    <n v="185269.55"/>
    <s v="ATM"/>
    <d v="2022-09-14T00:00:00"/>
    <x v="4"/>
    <n v="1449783.33"/>
    <n v="504"/>
    <s v="Credit"/>
    <x v="0"/>
    <s v="Yes"/>
    <n v="2013"/>
    <n v="8"/>
    <x v="5"/>
  </r>
  <r>
    <x v="6464"/>
    <n v="2816213343"/>
    <x v="3"/>
    <x v="0"/>
    <s v="Female"/>
    <n v="20"/>
    <x v="2"/>
    <s v="Business"/>
    <x v="0"/>
    <n v="421744.24"/>
    <n v="506465"/>
    <x v="1"/>
    <n v="179850.29"/>
    <s v="Mobile App"/>
    <d v="2023-04-07T00:00:00"/>
    <x v="4"/>
    <n v="1750122.7"/>
    <n v="576"/>
    <s v="None"/>
    <x v="1"/>
    <s v="Yes"/>
    <n v="2016"/>
    <n v="47"/>
    <x v="4"/>
  </r>
  <r>
    <x v="6465"/>
    <n v="1073665913"/>
    <x v="1"/>
    <x v="2"/>
    <s v="Female"/>
    <n v="34"/>
    <x v="3"/>
    <s v="Salaried"/>
    <x v="1"/>
    <n v="454463.08"/>
    <n v="506466"/>
    <x v="1"/>
    <n v="95100.2"/>
    <s v="Branch"/>
    <d v="2024-01-02T00:00:00"/>
    <x v="3"/>
    <n v="1384809.96"/>
    <n v="376"/>
    <s v="None"/>
    <x v="1"/>
    <s v="No"/>
    <n v="2009"/>
    <n v="0"/>
    <x v="8"/>
  </r>
  <r>
    <x v="6466"/>
    <n v="9073671174"/>
    <x v="6"/>
    <x v="5"/>
    <s v="Female"/>
    <n v="30"/>
    <x v="3"/>
    <s v="Self-Employed"/>
    <x v="1"/>
    <n v="232635.39"/>
    <n v="506467"/>
    <x v="3"/>
    <n v="120817.23"/>
    <s v="Mobile App"/>
    <d v="2022-08-18T00:00:00"/>
    <x v="2"/>
    <n v="1344913.75"/>
    <n v="311"/>
    <s v="Credit"/>
    <x v="1"/>
    <s v="No"/>
    <n v="2013"/>
    <n v="39"/>
    <x v="7"/>
  </r>
  <r>
    <x v="6467"/>
    <n v="8976614701"/>
    <x v="6"/>
    <x v="1"/>
    <s v="Male"/>
    <n v="20"/>
    <x v="2"/>
    <s v="Self-Employed"/>
    <x v="2"/>
    <n v="472690.94"/>
    <n v="506468"/>
    <x v="2"/>
    <n v="131423.26"/>
    <s v="Online"/>
    <d v="2022-08-25T00:00:00"/>
    <x v="4"/>
    <n v="1057156.57"/>
    <n v="619"/>
    <s v="None"/>
    <x v="1"/>
    <s v="Yes"/>
    <n v="2007"/>
    <n v="57"/>
    <x v="7"/>
  </r>
  <r>
    <x v="6468"/>
    <n v="6905813629"/>
    <x v="5"/>
    <x v="3"/>
    <s v="Male"/>
    <n v="45"/>
    <x v="1"/>
    <s v="Retired"/>
    <x v="2"/>
    <n v="150675.74"/>
    <n v="506469"/>
    <x v="0"/>
    <n v="131157.65"/>
    <s v="Mobile App"/>
    <d v="2022-09-24T00:00:00"/>
    <x v="3"/>
    <n v="1091172.58"/>
    <n v="699"/>
    <s v="None"/>
    <x v="0"/>
    <s v="Yes"/>
    <n v="2011"/>
    <n v="61"/>
    <x v="5"/>
  </r>
  <r>
    <x v="6469"/>
    <n v="2984272783"/>
    <x v="0"/>
    <x v="3"/>
    <s v="Female"/>
    <n v="21"/>
    <x v="2"/>
    <s v="Self-Employed"/>
    <x v="0"/>
    <n v="130750.27"/>
    <n v="506470"/>
    <x v="2"/>
    <n v="105678.86"/>
    <s v="Online"/>
    <d v="2024-04-20T00:00:00"/>
    <x v="1"/>
    <n v="1565956.46"/>
    <n v="808"/>
    <s v="None"/>
    <x v="0"/>
    <s v="Yes"/>
    <n v="2005"/>
    <n v="89"/>
    <x v="4"/>
  </r>
  <r>
    <x v="6470"/>
    <n v="9643142020"/>
    <x v="3"/>
    <x v="2"/>
    <s v="Male"/>
    <n v="35"/>
    <x v="3"/>
    <s v="Salaried"/>
    <x v="0"/>
    <n v="54543.69"/>
    <n v="506471"/>
    <x v="0"/>
    <n v="62612.66"/>
    <s v="Mobile App"/>
    <d v="2022-03-12T00:00:00"/>
    <x v="3"/>
    <n v="1145521.82"/>
    <n v="398"/>
    <s v="Debit"/>
    <x v="1"/>
    <s v="Yes"/>
    <n v="2021"/>
    <n v="86"/>
    <x v="10"/>
  </r>
  <r>
    <x v="6471"/>
    <n v="2977518153"/>
    <x v="3"/>
    <x v="7"/>
    <s v="Female"/>
    <n v="52"/>
    <x v="0"/>
    <s v="Student"/>
    <x v="0"/>
    <n v="123656.23"/>
    <n v="506472"/>
    <x v="0"/>
    <n v="177922.31"/>
    <s v="Branch"/>
    <d v="2024-04-18T00:00:00"/>
    <x v="4"/>
    <n v="865685.04"/>
    <n v="551"/>
    <s v="None"/>
    <x v="0"/>
    <s v="No"/>
    <n v="2020"/>
    <n v="69"/>
    <x v="4"/>
  </r>
  <r>
    <x v="6472"/>
    <n v="4895424918"/>
    <x v="1"/>
    <x v="3"/>
    <s v="Male"/>
    <n v="31"/>
    <x v="3"/>
    <s v="Salaried"/>
    <x v="0"/>
    <n v="386554.19"/>
    <n v="506473"/>
    <x v="2"/>
    <n v="112430.71"/>
    <s v="ATM"/>
    <d v="2024-06-06T00:00:00"/>
    <x v="1"/>
    <n v="1415173.33"/>
    <n v="649"/>
    <s v="None"/>
    <x v="1"/>
    <s v="No"/>
    <n v="2007"/>
    <n v="90"/>
    <x v="3"/>
  </r>
  <r>
    <x v="6473"/>
    <n v="5149355271"/>
    <x v="2"/>
    <x v="2"/>
    <s v="Male"/>
    <n v="33"/>
    <x v="3"/>
    <s v="Business"/>
    <x v="2"/>
    <n v="202490.02"/>
    <n v="506474"/>
    <x v="3"/>
    <n v="181461.98"/>
    <s v="Mobile App"/>
    <d v="2022-04-01T00:00:00"/>
    <x v="0"/>
    <n v="1927952.58"/>
    <n v="719"/>
    <s v="Debit"/>
    <x v="0"/>
    <s v="Yes"/>
    <n v="2015"/>
    <n v="84"/>
    <x v="4"/>
  </r>
  <r>
    <x v="6474"/>
    <n v="5330189077"/>
    <x v="2"/>
    <x v="6"/>
    <s v="Male"/>
    <n v="29"/>
    <x v="3"/>
    <s v="Retired"/>
    <x v="2"/>
    <n v="74933.279999999999"/>
    <n v="506475"/>
    <x v="0"/>
    <n v="165698.17000000001"/>
    <s v="Online"/>
    <d v="2023-04-22T00:00:00"/>
    <x v="4"/>
    <n v="1819204.44"/>
    <n v="874"/>
    <s v="None"/>
    <x v="0"/>
    <s v="No"/>
    <n v="2019"/>
    <n v="57"/>
    <x v="4"/>
  </r>
  <r>
    <x v="6475"/>
    <n v="7778779666"/>
    <x v="1"/>
    <x v="2"/>
    <s v="Female"/>
    <n v="28"/>
    <x v="3"/>
    <s v="Retired"/>
    <x v="0"/>
    <n v="54408.72"/>
    <n v="506476"/>
    <x v="2"/>
    <n v="129961.97"/>
    <s v="Branch"/>
    <d v="2024-04-22T00:00:00"/>
    <x v="3"/>
    <n v="650787.13"/>
    <n v="367"/>
    <s v="None"/>
    <x v="1"/>
    <s v="No"/>
    <n v="2014"/>
    <n v="36"/>
    <x v="4"/>
  </r>
  <r>
    <x v="6476"/>
    <n v="8106590461"/>
    <x v="4"/>
    <x v="0"/>
    <s v="Female"/>
    <n v="19"/>
    <x v="2"/>
    <s v="Student"/>
    <x v="2"/>
    <n v="245630.6"/>
    <n v="506477"/>
    <x v="1"/>
    <n v="142135.73000000001"/>
    <s v="Online"/>
    <d v="2023-09-11T00:00:00"/>
    <x v="1"/>
    <n v="773801.69"/>
    <n v="678"/>
    <s v="Debit"/>
    <x v="0"/>
    <s v="No"/>
    <n v="2019"/>
    <n v="46"/>
    <x v="5"/>
  </r>
  <r>
    <x v="6477"/>
    <n v="1210704092"/>
    <x v="2"/>
    <x v="6"/>
    <s v="Male"/>
    <n v="50"/>
    <x v="1"/>
    <s v="Business"/>
    <x v="2"/>
    <n v="270137.86"/>
    <n v="506478"/>
    <x v="0"/>
    <n v="182256.23"/>
    <s v="Branch"/>
    <d v="2022-07-06T00:00:00"/>
    <x v="2"/>
    <n v="1914969.73"/>
    <n v="345"/>
    <s v="None"/>
    <x v="1"/>
    <s v="Yes"/>
    <n v="2012"/>
    <n v="33"/>
    <x v="0"/>
  </r>
  <r>
    <x v="6478"/>
    <n v="5687589045"/>
    <x v="3"/>
    <x v="1"/>
    <s v="Female"/>
    <n v="30"/>
    <x v="3"/>
    <s v="Self-Employed"/>
    <x v="1"/>
    <n v="397482.95"/>
    <n v="506479"/>
    <x v="2"/>
    <n v="126296.73"/>
    <s v="Mobile App"/>
    <d v="2023-06-08T00:00:00"/>
    <x v="3"/>
    <n v="465704.11"/>
    <n v="327"/>
    <s v="None"/>
    <x v="1"/>
    <s v="No"/>
    <n v="2008"/>
    <n v="18"/>
    <x v="3"/>
  </r>
  <r>
    <x v="6479"/>
    <n v="2503227927"/>
    <x v="1"/>
    <x v="4"/>
    <s v="Male"/>
    <n v="47"/>
    <x v="1"/>
    <s v="Self-Employed"/>
    <x v="1"/>
    <n v="357689.24"/>
    <n v="506480"/>
    <x v="0"/>
    <n v="93716.87"/>
    <s v="ATM"/>
    <d v="2022-04-01T00:00:00"/>
    <x v="4"/>
    <n v="255563.51"/>
    <n v="886"/>
    <s v="Credit"/>
    <x v="1"/>
    <s v="Yes"/>
    <n v="2011"/>
    <n v="64"/>
    <x v="4"/>
  </r>
  <r>
    <x v="6480"/>
    <n v="4632970710"/>
    <x v="2"/>
    <x v="4"/>
    <s v="Female"/>
    <n v="43"/>
    <x v="1"/>
    <s v="Self-Employed"/>
    <x v="0"/>
    <n v="84390.37"/>
    <n v="506481"/>
    <x v="2"/>
    <n v="88506.8"/>
    <s v="Mobile App"/>
    <d v="2022-06-29T00:00:00"/>
    <x v="3"/>
    <n v="952890.78"/>
    <n v="518"/>
    <s v="None"/>
    <x v="0"/>
    <s v="No"/>
    <n v="2008"/>
    <n v="112"/>
    <x v="3"/>
  </r>
  <r>
    <x v="6481"/>
    <n v="4713918206"/>
    <x v="5"/>
    <x v="2"/>
    <s v="Male"/>
    <n v="67"/>
    <x v="0"/>
    <s v="Salaried"/>
    <x v="0"/>
    <n v="139166.70000000001"/>
    <n v="506482"/>
    <x v="2"/>
    <n v="195976.63"/>
    <s v="Online"/>
    <d v="2022-03-06T00:00:00"/>
    <x v="2"/>
    <n v="891895.4"/>
    <n v="756"/>
    <s v="None"/>
    <x v="0"/>
    <s v="No"/>
    <n v="2007"/>
    <n v="99"/>
    <x v="10"/>
  </r>
  <r>
    <x v="6482"/>
    <n v="9877987953"/>
    <x v="0"/>
    <x v="5"/>
    <s v="Male"/>
    <n v="35"/>
    <x v="3"/>
    <s v="Self-Employed"/>
    <x v="0"/>
    <n v="347188.34"/>
    <n v="506483"/>
    <x v="0"/>
    <n v="150347.19"/>
    <s v="Branch"/>
    <d v="2022-02-23T00:00:00"/>
    <x v="0"/>
    <n v="1095662.05"/>
    <n v="844"/>
    <s v="Credit"/>
    <x v="0"/>
    <s v="No"/>
    <n v="2010"/>
    <n v="58"/>
    <x v="6"/>
  </r>
  <r>
    <x v="6483"/>
    <n v="1222408203"/>
    <x v="5"/>
    <x v="0"/>
    <s v="Female"/>
    <n v="30"/>
    <x v="3"/>
    <s v="Business"/>
    <x v="0"/>
    <n v="91105.82"/>
    <n v="506484"/>
    <x v="1"/>
    <n v="134289.10999999999"/>
    <s v="Mobile App"/>
    <d v="2023-09-05T00:00:00"/>
    <x v="3"/>
    <n v="63923.49"/>
    <n v="694"/>
    <s v="Credit"/>
    <x v="1"/>
    <s v="No"/>
    <n v="2016"/>
    <n v="81"/>
    <x v="5"/>
  </r>
  <r>
    <x v="6484"/>
    <n v="4934830833"/>
    <x v="2"/>
    <x v="5"/>
    <s v="Female"/>
    <n v="21"/>
    <x v="2"/>
    <s v="Retired"/>
    <x v="0"/>
    <n v="401808.94"/>
    <n v="506485"/>
    <x v="1"/>
    <n v="19301.810000000001"/>
    <s v="Branch"/>
    <d v="2023-12-07T00:00:00"/>
    <x v="4"/>
    <n v="412704.61"/>
    <n v="783"/>
    <s v="Credit"/>
    <x v="0"/>
    <s v="Yes"/>
    <n v="2018"/>
    <n v="1"/>
    <x v="11"/>
  </r>
  <r>
    <x v="6485"/>
    <n v="1969908370"/>
    <x v="6"/>
    <x v="6"/>
    <s v="Male"/>
    <n v="50"/>
    <x v="1"/>
    <s v="Salaried"/>
    <x v="2"/>
    <n v="329021.45"/>
    <n v="506486"/>
    <x v="0"/>
    <n v="117647.41"/>
    <s v="Online"/>
    <d v="2024-01-28T00:00:00"/>
    <x v="1"/>
    <n v="1605286.44"/>
    <n v="671"/>
    <s v="None"/>
    <x v="0"/>
    <s v="Yes"/>
    <n v="2014"/>
    <n v="18"/>
    <x v="8"/>
  </r>
  <r>
    <x v="6486"/>
    <n v="7644577336"/>
    <x v="3"/>
    <x v="5"/>
    <s v="Female"/>
    <n v="32"/>
    <x v="3"/>
    <s v="Self-Employed"/>
    <x v="1"/>
    <n v="268634.81"/>
    <n v="506487"/>
    <x v="2"/>
    <n v="37858.629999999997"/>
    <s v="Branch"/>
    <d v="2022-12-19T00:00:00"/>
    <x v="0"/>
    <n v="720773.7"/>
    <n v="539"/>
    <s v="None"/>
    <x v="0"/>
    <s v="No"/>
    <n v="2011"/>
    <n v="79"/>
    <x v="11"/>
  </r>
  <r>
    <x v="6487"/>
    <n v="9396782433"/>
    <x v="5"/>
    <x v="1"/>
    <s v="Male"/>
    <n v="34"/>
    <x v="3"/>
    <s v="Business"/>
    <x v="1"/>
    <n v="322483.59000000003"/>
    <n v="506488"/>
    <x v="1"/>
    <n v="78017.25"/>
    <s v="Mobile App"/>
    <d v="2022-11-20T00:00:00"/>
    <x v="0"/>
    <n v="1833108.98"/>
    <n v="673"/>
    <s v="None"/>
    <x v="1"/>
    <s v="Yes"/>
    <n v="2017"/>
    <n v="102"/>
    <x v="1"/>
  </r>
  <r>
    <x v="6488"/>
    <n v="3049891839"/>
    <x v="5"/>
    <x v="6"/>
    <s v="Male"/>
    <n v="23"/>
    <x v="2"/>
    <s v="Student"/>
    <x v="1"/>
    <n v="50758.11"/>
    <n v="506489"/>
    <x v="2"/>
    <n v="111505.74"/>
    <s v="Online"/>
    <d v="2022-10-18T00:00:00"/>
    <x v="2"/>
    <n v="1137669.02"/>
    <n v="493"/>
    <s v="Credit"/>
    <x v="1"/>
    <s v="Yes"/>
    <n v="2020"/>
    <n v="110"/>
    <x v="2"/>
  </r>
  <r>
    <x v="6489"/>
    <n v="7149093706"/>
    <x v="1"/>
    <x v="1"/>
    <s v="Female"/>
    <n v="22"/>
    <x v="2"/>
    <s v="Business"/>
    <x v="2"/>
    <n v="274463"/>
    <n v="506490"/>
    <x v="0"/>
    <n v="1693.64"/>
    <s v="Mobile App"/>
    <d v="2023-07-05T00:00:00"/>
    <x v="0"/>
    <n v="42538.720000000001"/>
    <n v="874"/>
    <s v="Debit"/>
    <x v="0"/>
    <s v="No"/>
    <n v="2017"/>
    <n v="98"/>
    <x v="0"/>
  </r>
  <r>
    <x v="6490"/>
    <n v="2082356115"/>
    <x v="1"/>
    <x v="3"/>
    <s v="Female"/>
    <n v="50"/>
    <x v="1"/>
    <s v="Retired"/>
    <x v="2"/>
    <n v="226198.57"/>
    <n v="506491"/>
    <x v="2"/>
    <n v="172470.99"/>
    <s v="Mobile App"/>
    <d v="2022-01-05T00:00:00"/>
    <x v="0"/>
    <n v="1956329.48"/>
    <n v="886"/>
    <s v="Credit"/>
    <x v="1"/>
    <s v="Yes"/>
    <n v="2020"/>
    <n v="90"/>
    <x v="8"/>
  </r>
  <r>
    <x v="6491"/>
    <n v="9924183816"/>
    <x v="1"/>
    <x v="5"/>
    <s v="Female"/>
    <n v="33"/>
    <x v="3"/>
    <s v="Business"/>
    <x v="2"/>
    <n v="256969.52"/>
    <n v="506492"/>
    <x v="1"/>
    <n v="87795.1"/>
    <s v="Mobile App"/>
    <d v="2022-01-08T00:00:00"/>
    <x v="0"/>
    <n v="634082.80000000005"/>
    <n v="859"/>
    <s v="Debit"/>
    <x v="1"/>
    <s v="No"/>
    <n v="2015"/>
    <n v="100"/>
    <x v="8"/>
  </r>
  <r>
    <x v="6492"/>
    <n v="2806422760"/>
    <x v="2"/>
    <x v="4"/>
    <s v="Female"/>
    <n v="63"/>
    <x v="0"/>
    <s v="Business"/>
    <x v="1"/>
    <n v="169495.81"/>
    <n v="506493"/>
    <x v="1"/>
    <n v="124574.87"/>
    <s v="ATM"/>
    <d v="2023-07-28T00:00:00"/>
    <x v="4"/>
    <n v="737873.64"/>
    <n v="678"/>
    <s v="None"/>
    <x v="1"/>
    <s v="No"/>
    <n v="2010"/>
    <n v="46"/>
    <x v="0"/>
  </r>
  <r>
    <x v="6493"/>
    <n v="4285659966"/>
    <x v="4"/>
    <x v="0"/>
    <s v="Male"/>
    <n v="41"/>
    <x v="1"/>
    <s v="Salaried"/>
    <x v="1"/>
    <n v="234620.3"/>
    <n v="506494"/>
    <x v="0"/>
    <n v="40471.06"/>
    <s v="Branch"/>
    <d v="2022-02-20T00:00:00"/>
    <x v="0"/>
    <n v="1821287.21"/>
    <n v="688"/>
    <s v="Debit"/>
    <x v="1"/>
    <s v="No"/>
    <n v="2015"/>
    <n v="26"/>
    <x v="6"/>
  </r>
  <r>
    <x v="6494"/>
    <n v="4648480004"/>
    <x v="4"/>
    <x v="5"/>
    <s v="Male"/>
    <n v="22"/>
    <x v="2"/>
    <s v="Retired"/>
    <x v="1"/>
    <n v="441741.63"/>
    <n v="506495"/>
    <x v="0"/>
    <n v="140258.54999999999"/>
    <s v="Online"/>
    <d v="2022-02-03T00:00:00"/>
    <x v="3"/>
    <n v="1756022.84"/>
    <n v="763"/>
    <s v="Credit"/>
    <x v="0"/>
    <s v="No"/>
    <n v="2020"/>
    <n v="7"/>
    <x v="6"/>
  </r>
  <r>
    <x v="6495"/>
    <n v="5086505378"/>
    <x v="6"/>
    <x v="2"/>
    <s v="Male"/>
    <n v="20"/>
    <x v="2"/>
    <s v="Self-Employed"/>
    <x v="1"/>
    <n v="173081.95"/>
    <n v="506496"/>
    <x v="0"/>
    <n v="62082.28"/>
    <s v="ATM"/>
    <d v="2022-02-10T00:00:00"/>
    <x v="0"/>
    <n v="1370045"/>
    <n v="421"/>
    <s v="None"/>
    <x v="1"/>
    <s v="No"/>
    <n v="2019"/>
    <n v="114"/>
    <x v="6"/>
  </r>
  <r>
    <x v="6496"/>
    <n v="3439268803"/>
    <x v="5"/>
    <x v="1"/>
    <s v="Female"/>
    <n v="52"/>
    <x v="0"/>
    <s v="Retired"/>
    <x v="1"/>
    <n v="23422.87"/>
    <n v="506497"/>
    <x v="2"/>
    <n v="103271.97"/>
    <s v="ATM"/>
    <d v="2022-10-03T00:00:00"/>
    <x v="2"/>
    <n v="20454.25"/>
    <n v="879"/>
    <s v="Debit"/>
    <x v="1"/>
    <s v="Yes"/>
    <n v="2006"/>
    <n v="98"/>
    <x v="2"/>
  </r>
  <r>
    <x v="6497"/>
    <n v="1710063023"/>
    <x v="0"/>
    <x v="6"/>
    <s v="Female"/>
    <n v="44"/>
    <x v="1"/>
    <s v="Student"/>
    <x v="2"/>
    <n v="128984.31"/>
    <n v="506498"/>
    <x v="1"/>
    <n v="64717.35"/>
    <s v="ATM"/>
    <d v="2023-08-17T00:00:00"/>
    <x v="0"/>
    <n v="7172.71"/>
    <n v="529"/>
    <s v="Debit"/>
    <x v="0"/>
    <s v="Yes"/>
    <n v="2022"/>
    <n v="96"/>
    <x v="7"/>
  </r>
  <r>
    <x v="6498"/>
    <n v="9007592819"/>
    <x v="1"/>
    <x v="1"/>
    <s v="Male"/>
    <n v="29"/>
    <x v="3"/>
    <s v="Retired"/>
    <x v="2"/>
    <n v="227727.42"/>
    <n v="506499"/>
    <x v="0"/>
    <n v="128942.44"/>
    <s v="Branch"/>
    <d v="2023-09-07T00:00:00"/>
    <x v="3"/>
    <n v="356494.91"/>
    <n v="842"/>
    <s v="None"/>
    <x v="0"/>
    <s v="Yes"/>
    <n v="2019"/>
    <n v="110"/>
    <x v="5"/>
  </r>
  <r>
    <x v="6499"/>
    <n v="3683994900"/>
    <x v="6"/>
    <x v="2"/>
    <s v="Female"/>
    <n v="67"/>
    <x v="0"/>
    <s v="Salaried"/>
    <x v="1"/>
    <n v="267211.78999999998"/>
    <n v="506500"/>
    <x v="1"/>
    <n v="170093.82"/>
    <s v="Mobile App"/>
    <d v="2022-06-04T00:00:00"/>
    <x v="2"/>
    <n v="1525055.94"/>
    <n v="648"/>
    <s v="None"/>
    <x v="1"/>
    <s v="Yes"/>
    <n v="2018"/>
    <n v="118"/>
    <x v="3"/>
  </r>
  <r>
    <x v="6500"/>
    <n v="5688107640"/>
    <x v="2"/>
    <x v="0"/>
    <s v="Female"/>
    <n v="58"/>
    <x v="0"/>
    <s v="Self-Employed"/>
    <x v="2"/>
    <n v="214146.87"/>
    <n v="506501"/>
    <x v="1"/>
    <n v="128251.99"/>
    <s v="Online"/>
    <d v="2024-06-06T00:00:00"/>
    <x v="4"/>
    <n v="1669909.6"/>
    <n v="618"/>
    <s v="Debit"/>
    <x v="1"/>
    <s v="Yes"/>
    <n v="2014"/>
    <n v="83"/>
    <x v="3"/>
  </r>
  <r>
    <x v="6501"/>
    <n v="7663600065"/>
    <x v="6"/>
    <x v="3"/>
    <s v="Female"/>
    <n v="42"/>
    <x v="1"/>
    <s v="Retired"/>
    <x v="1"/>
    <n v="413479.46"/>
    <n v="506502"/>
    <x v="3"/>
    <n v="35717.660000000003"/>
    <s v="Online"/>
    <d v="2024-04-30T00:00:00"/>
    <x v="2"/>
    <n v="449592.19"/>
    <n v="723"/>
    <s v="None"/>
    <x v="1"/>
    <s v="No"/>
    <n v="2012"/>
    <n v="67"/>
    <x v="4"/>
  </r>
  <r>
    <x v="6502"/>
    <n v="1067750491"/>
    <x v="1"/>
    <x v="2"/>
    <s v="Male"/>
    <n v="34"/>
    <x v="3"/>
    <s v="Self-Employed"/>
    <x v="1"/>
    <n v="457671.29"/>
    <n v="506503"/>
    <x v="1"/>
    <n v="50005.02"/>
    <s v="ATM"/>
    <d v="2022-03-14T00:00:00"/>
    <x v="3"/>
    <n v="157396.18"/>
    <n v="404"/>
    <s v="Credit"/>
    <x v="1"/>
    <s v="Yes"/>
    <n v="2006"/>
    <n v="112"/>
    <x v="10"/>
  </r>
  <r>
    <x v="6503"/>
    <n v="4538988864"/>
    <x v="3"/>
    <x v="4"/>
    <s v="Male"/>
    <n v="66"/>
    <x v="0"/>
    <s v="Salaried"/>
    <x v="1"/>
    <n v="243913.57"/>
    <n v="506504"/>
    <x v="1"/>
    <n v="104596.17"/>
    <s v="Branch"/>
    <d v="2023-08-19T00:00:00"/>
    <x v="2"/>
    <n v="853671.33"/>
    <n v="863"/>
    <s v="None"/>
    <x v="0"/>
    <s v="Yes"/>
    <n v="2018"/>
    <n v="114"/>
    <x v="7"/>
  </r>
  <r>
    <x v="6504"/>
    <n v="9421304882"/>
    <x v="5"/>
    <x v="3"/>
    <s v="Female"/>
    <n v="37"/>
    <x v="1"/>
    <s v="Business"/>
    <x v="2"/>
    <n v="38864.01"/>
    <n v="506505"/>
    <x v="0"/>
    <n v="54332.38"/>
    <s v="ATM"/>
    <d v="2023-12-12T00:00:00"/>
    <x v="1"/>
    <n v="1857806.17"/>
    <n v="413"/>
    <s v="None"/>
    <x v="1"/>
    <s v="Yes"/>
    <n v="2008"/>
    <n v="101"/>
    <x v="11"/>
  </r>
  <r>
    <x v="6505"/>
    <n v="4169299529"/>
    <x v="1"/>
    <x v="1"/>
    <s v="Male"/>
    <n v="45"/>
    <x v="1"/>
    <s v="Student"/>
    <x v="0"/>
    <n v="211072.68"/>
    <n v="506506"/>
    <x v="0"/>
    <n v="39173.040000000001"/>
    <s v="ATM"/>
    <d v="2022-01-16T00:00:00"/>
    <x v="3"/>
    <n v="1048977.46"/>
    <n v="539"/>
    <s v="Credit"/>
    <x v="0"/>
    <s v="Yes"/>
    <n v="2019"/>
    <n v="119"/>
    <x v="8"/>
  </r>
  <r>
    <x v="6506"/>
    <n v="3514636811"/>
    <x v="0"/>
    <x v="4"/>
    <s v="Male"/>
    <n v="67"/>
    <x v="0"/>
    <s v="Retired"/>
    <x v="0"/>
    <n v="91438.23"/>
    <n v="506507"/>
    <x v="2"/>
    <n v="9426.81"/>
    <s v="ATM"/>
    <d v="2022-03-19T00:00:00"/>
    <x v="2"/>
    <n v="1465897.04"/>
    <n v="418"/>
    <s v="Debit"/>
    <x v="1"/>
    <s v="No"/>
    <n v="2021"/>
    <n v="36"/>
    <x v="10"/>
  </r>
  <r>
    <x v="6507"/>
    <n v="1015960516"/>
    <x v="5"/>
    <x v="7"/>
    <s v="Male"/>
    <n v="52"/>
    <x v="0"/>
    <s v="Self-Employed"/>
    <x v="0"/>
    <n v="142464.70000000001"/>
    <n v="506508"/>
    <x v="0"/>
    <n v="20920.599999999999"/>
    <s v="Online"/>
    <d v="2022-07-20T00:00:00"/>
    <x v="0"/>
    <n v="1417052.17"/>
    <n v="754"/>
    <s v="Credit"/>
    <x v="1"/>
    <s v="Yes"/>
    <n v="2016"/>
    <n v="109"/>
    <x v="0"/>
  </r>
  <r>
    <x v="6508"/>
    <n v="7606520367"/>
    <x v="6"/>
    <x v="0"/>
    <s v="Male"/>
    <n v="67"/>
    <x v="0"/>
    <s v="Retired"/>
    <x v="0"/>
    <n v="416616.79"/>
    <n v="506509"/>
    <x v="1"/>
    <n v="113007.14"/>
    <s v="ATM"/>
    <d v="2022-09-20T00:00:00"/>
    <x v="2"/>
    <n v="1708319.57"/>
    <n v="452"/>
    <s v="Credit"/>
    <x v="1"/>
    <s v="Yes"/>
    <n v="2019"/>
    <n v="77"/>
    <x v="5"/>
  </r>
  <r>
    <x v="6509"/>
    <n v="3288675024"/>
    <x v="4"/>
    <x v="3"/>
    <s v="Male"/>
    <n v="32"/>
    <x v="3"/>
    <s v="Salaried"/>
    <x v="0"/>
    <n v="268110.65999999997"/>
    <n v="506510"/>
    <x v="2"/>
    <n v="39005.93"/>
    <s v="Mobile App"/>
    <d v="2023-10-23T00:00:00"/>
    <x v="0"/>
    <n v="1968423.39"/>
    <n v="505"/>
    <s v="None"/>
    <x v="1"/>
    <s v="No"/>
    <n v="2012"/>
    <n v="22"/>
    <x v="2"/>
  </r>
  <r>
    <x v="6510"/>
    <n v="2305041210"/>
    <x v="0"/>
    <x v="5"/>
    <s v="Female"/>
    <n v="50"/>
    <x v="1"/>
    <s v="Business"/>
    <x v="2"/>
    <n v="414467.26"/>
    <n v="506511"/>
    <x v="2"/>
    <n v="99732.55"/>
    <s v="ATM"/>
    <d v="2023-07-11T00:00:00"/>
    <x v="1"/>
    <n v="1960596.67"/>
    <n v="359"/>
    <s v="Debit"/>
    <x v="1"/>
    <s v="No"/>
    <n v="2005"/>
    <n v="68"/>
    <x v="0"/>
  </r>
  <r>
    <x v="6511"/>
    <n v="7616522737"/>
    <x v="5"/>
    <x v="4"/>
    <s v="Male"/>
    <n v="20"/>
    <x v="2"/>
    <s v="Salaried"/>
    <x v="1"/>
    <n v="492827.56"/>
    <n v="506512"/>
    <x v="0"/>
    <n v="128404.86"/>
    <s v="Online"/>
    <d v="2024-06-08T00:00:00"/>
    <x v="4"/>
    <n v="1080077.43"/>
    <n v="467"/>
    <s v="Debit"/>
    <x v="0"/>
    <s v="No"/>
    <n v="2011"/>
    <n v="53"/>
    <x v="3"/>
  </r>
  <r>
    <x v="6512"/>
    <n v="3944082322"/>
    <x v="0"/>
    <x v="3"/>
    <s v="Female"/>
    <n v="24"/>
    <x v="2"/>
    <s v="Self-Employed"/>
    <x v="0"/>
    <n v="273069.13"/>
    <n v="506513"/>
    <x v="3"/>
    <n v="50102.75"/>
    <s v="Mobile App"/>
    <d v="2023-08-29T00:00:00"/>
    <x v="3"/>
    <n v="666973.69999999995"/>
    <n v="847"/>
    <s v="None"/>
    <x v="1"/>
    <s v="Yes"/>
    <n v="2022"/>
    <n v="13"/>
    <x v="7"/>
  </r>
  <r>
    <x v="6513"/>
    <n v="1527378611"/>
    <x v="6"/>
    <x v="5"/>
    <s v="Female"/>
    <n v="27"/>
    <x v="3"/>
    <s v="Retired"/>
    <x v="0"/>
    <n v="456218.87"/>
    <n v="506514"/>
    <x v="3"/>
    <n v="189912.06"/>
    <s v="Online"/>
    <d v="2023-12-19T00:00:00"/>
    <x v="4"/>
    <n v="1576328.3"/>
    <n v="486"/>
    <s v="Debit"/>
    <x v="0"/>
    <s v="No"/>
    <n v="2008"/>
    <n v="43"/>
    <x v="11"/>
  </r>
  <r>
    <x v="6514"/>
    <n v="6061846000"/>
    <x v="1"/>
    <x v="1"/>
    <s v="Male"/>
    <n v="58"/>
    <x v="0"/>
    <s v="Self-Employed"/>
    <x v="0"/>
    <n v="342049.52"/>
    <n v="506515"/>
    <x v="0"/>
    <n v="51409.95"/>
    <s v="Mobile App"/>
    <d v="2022-06-04T00:00:00"/>
    <x v="2"/>
    <n v="1405136.5"/>
    <n v="526"/>
    <s v="Debit"/>
    <x v="0"/>
    <s v="Yes"/>
    <n v="2017"/>
    <n v="27"/>
    <x v="3"/>
  </r>
  <r>
    <x v="6515"/>
    <n v="9595580911"/>
    <x v="4"/>
    <x v="5"/>
    <s v="Male"/>
    <n v="43"/>
    <x v="1"/>
    <s v="Salaried"/>
    <x v="1"/>
    <n v="51807.43"/>
    <n v="506516"/>
    <x v="3"/>
    <n v="32503.95"/>
    <s v="ATM"/>
    <d v="2023-10-04T00:00:00"/>
    <x v="1"/>
    <n v="1567393.33"/>
    <n v="327"/>
    <s v="Credit"/>
    <x v="1"/>
    <s v="Yes"/>
    <n v="2009"/>
    <n v="77"/>
    <x v="2"/>
  </r>
  <r>
    <x v="6516"/>
    <n v="3965840529"/>
    <x v="0"/>
    <x v="1"/>
    <s v="Male"/>
    <n v="58"/>
    <x v="0"/>
    <s v="Retired"/>
    <x v="0"/>
    <n v="209531.55"/>
    <n v="506517"/>
    <x v="1"/>
    <n v="91429.46"/>
    <s v="Mobile App"/>
    <d v="2024-02-07T00:00:00"/>
    <x v="2"/>
    <n v="599972.29"/>
    <n v="826"/>
    <s v="Credit"/>
    <x v="0"/>
    <s v="Yes"/>
    <n v="2016"/>
    <n v="96"/>
    <x v="6"/>
  </r>
  <r>
    <x v="6517"/>
    <n v="3347221692"/>
    <x v="1"/>
    <x v="6"/>
    <s v="Male"/>
    <n v="57"/>
    <x v="0"/>
    <s v="Self-Employed"/>
    <x v="2"/>
    <n v="329811"/>
    <n v="506518"/>
    <x v="0"/>
    <n v="88487.63"/>
    <s v="Online"/>
    <d v="2023-03-31T00:00:00"/>
    <x v="1"/>
    <n v="1166269.46"/>
    <n v="442"/>
    <s v="Credit"/>
    <x v="0"/>
    <s v="Yes"/>
    <n v="2013"/>
    <n v="82"/>
    <x v="10"/>
  </r>
  <r>
    <x v="6518"/>
    <n v="4010641756"/>
    <x v="4"/>
    <x v="2"/>
    <s v="Female"/>
    <n v="23"/>
    <x v="2"/>
    <s v="Retired"/>
    <x v="1"/>
    <n v="352925.56"/>
    <n v="506519"/>
    <x v="2"/>
    <n v="171687.12"/>
    <s v="Mobile App"/>
    <d v="2022-01-13T00:00:00"/>
    <x v="4"/>
    <n v="370403.43"/>
    <n v="872"/>
    <s v="None"/>
    <x v="1"/>
    <s v="Yes"/>
    <n v="2008"/>
    <n v="5"/>
    <x v="8"/>
  </r>
  <r>
    <x v="6519"/>
    <n v="5018750980"/>
    <x v="6"/>
    <x v="5"/>
    <s v="Female"/>
    <n v="50"/>
    <x v="1"/>
    <s v="Student"/>
    <x v="1"/>
    <n v="430472.32"/>
    <n v="506520"/>
    <x v="3"/>
    <n v="9565.8700000000008"/>
    <s v="Branch"/>
    <d v="2023-09-21T00:00:00"/>
    <x v="1"/>
    <n v="439017.18"/>
    <n v="457"/>
    <s v="None"/>
    <x v="1"/>
    <s v="Yes"/>
    <n v="2006"/>
    <n v="14"/>
    <x v="5"/>
  </r>
  <r>
    <x v="6520"/>
    <n v="3859046935"/>
    <x v="4"/>
    <x v="1"/>
    <s v="Female"/>
    <n v="33"/>
    <x v="3"/>
    <s v="Salaried"/>
    <x v="1"/>
    <n v="319008.36"/>
    <n v="506521"/>
    <x v="1"/>
    <n v="54561.98"/>
    <s v="Mobile App"/>
    <d v="2022-09-12T00:00:00"/>
    <x v="2"/>
    <n v="738444.3"/>
    <n v="803"/>
    <s v="Debit"/>
    <x v="0"/>
    <s v="Yes"/>
    <n v="2012"/>
    <n v="40"/>
    <x v="5"/>
  </r>
  <r>
    <x v="6521"/>
    <n v="2138558911"/>
    <x v="6"/>
    <x v="7"/>
    <s v="Male"/>
    <n v="41"/>
    <x v="1"/>
    <s v="Salaried"/>
    <x v="1"/>
    <n v="45956.81"/>
    <n v="506522"/>
    <x v="1"/>
    <n v="175825.78"/>
    <s v="Mobile App"/>
    <d v="2024-01-19T00:00:00"/>
    <x v="1"/>
    <n v="1421034.14"/>
    <n v="555"/>
    <s v="Credit"/>
    <x v="0"/>
    <s v="Yes"/>
    <n v="2008"/>
    <n v="83"/>
    <x v="8"/>
  </r>
  <r>
    <x v="6522"/>
    <n v="2899768841"/>
    <x v="0"/>
    <x v="0"/>
    <s v="Female"/>
    <n v="47"/>
    <x v="1"/>
    <s v="Student"/>
    <x v="0"/>
    <n v="72079.05"/>
    <n v="506523"/>
    <x v="3"/>
    <n v="151771.89000000001"/>
    <s v="Branch"/>
    <d v="2023-05-20T00:00:00"/>
    <x v="0"/>
    <n v="608994.30000000005"/>
    <n v="500"/>
    <s v="Debit"/>
    <x v="0"/>
    <s v="Yes"/>
    <n v="2023"/>
    <n v="113"/>
    <x v="9"/>
  </r>
  <r>
    <x v="6523"/>
    <n v="3389801979"/>
    <x v="0"/>
    <x v="3"/>
    <s v="Female"/>
    <n v="27"/>
    <x v="3"/>
    <s v="Business"/>
    <x v="0"/>
    <n v="164832.74"/>
    <n v="506524"/>
    <x v="2"/>
    <n v="877.39"/>
    <s v="Branch"/>
    <d v="2023-02-07T00:00:00"/>
    <x v="0"/>
    <n v="657015.24"/>
    <n v="561"/>
    <s v="Credit"/>
    <x v="1"/>
    <s v="Yes"/>
    <n v="2012"/>
    <n v="67"/>
    <x v="6"/>
  </r>
  <r>
    <x v="6524"/>
    <n v="3223120086"/>
    <x v="6"/>
    <x v="0"/>
    <s v="Male"/>
    <n v="28"/>
    <x v="3"/>
    <s v="Self-Employed"/>
    <x v="2"/>
    <n v="147727.82"/>
    <n v="506525"/>
    <x v="2"/>
    <n v="105626.89"/>
    <s v="Online"/>
    <d v="2023-12-14T00:00:00"/>
    <x v="1"/>
    <n v="1598260.78"/>
    <n v="656"/>
    <s v="Debit"/>
    <x v="0"/>
    <s v="Yes"/>
    <n v="2023"/>
    <n v="77"/>
    <x v="11"/>
  </r>
  <r>
    <x v="6525"/>
    <n v="8983379069"/>
    <x v="0"/>
    <x v="6"/>
    <s v="Male"/>
    <n v="61"/>
    <x v="0"/>
    <s v="Business"/>
    <x v="0"/>
    <n v="111581.07"/>
    <n v="506526"/>
    <x v="2"/>
    <n v="49024.41"/>
    <s v="Mobile App"/>
    <d v="2022-12-28T00:00:00"/>
    <x v="1"/>
    <n v="1826651.04"/>
    <n v="743"/>
    <s v="Debit"/>
    <x v="1"/>
    <s v="No"/>
    <n v="2019"/>
    <n v="111"/>
    <x v="11"/>
  </r>
  <r>
    <x v="6526"/>
    <n v="5565622292"/>
    <x v="0"/>
    <x v="7"/>
    <s v="Male"/>
    <n v="39"/>
    <x v="1"/>
    <s v="Retired"/>
    <x v="1"/>
    <n v="309030.8"/>
    <n v="506527"/>
    <x v="2"/>
    <n v="197655.63"/>
    <s v="Mobile App"/>
    <d v="2024-04-01T00:00:00"/>
    <x v="1"/>
    <n v="1679984.38"/>
    <n v="592"/>
    <s v="None"/>
    <x v="0"/>
    <s v="Yes"/>
    <n v="2010"/>
    <n v="36"/>
    <x v="4"/>
  </r>
  <r>
    <x v="6527"/>
    <n v="5362014424"/>
    <x v="0"/>
    <x v="2"/>
    <s v="Female"/>
    <n v="20"/>
    <x v="2"/>
    <s v="Self-Employed"/>
    <x v="2"/>
    <n v="215425.33"/>
    <n v="506528"/>
    <x v="0"/>
    <n v="196714.72"/>
    <s v="ATM"/>
    <d v="2022-08-26T00:00:00"/>
    <x v="1"/>
    <n v="369623.66"/>
    <n v="656"/>
    <s v="Credit"/>
    <x v="0"/>
    <s v="No"/>
    <n v="2020"/>
    <n v="85"/>
    <x v="7"/>
  </r>
  <r>
    <x v="6528"/>
    <n v="6600211645"/>
    <x v="2"/>
    <x v="7"/>
    <s v="Male"/>
    <n v="55"/>
    <x v="0"/>
    <s v="Self-Employed"/>
    <x v="0"/>
    <n v="342809.4"/>
    <n v="506529"/>
    <x v="2"/>
    <n v="185478.87"/>
    <s v="Branch"/>
    <d v="2022-07-05T00:00:00"/>
    <x v="1"/>
    <n v="915467.54"/>
    <n v="757"/>
    <s v="Debit"/>
    <x v="0"/>
    <s v="No"/>
    <n v="2016"/>
    <n v="56"/>
    <x v="0"/>
  </r>
  <r>
    <x v="6529"/>
    <n v="6434110692"/>
    <x v="0"/>
    <x v="1"/>
    <s v="Female"/>
    <n v="57"/>
    <x v="0"/>
    <s v="Self-Employed"/>
    <x v="1"/>
    <n v="194097.52"/>
    <n v="506530"/>
    <x v="0"/>
    <n v="2094.38"/>
    <s v="Mobile App"/>
    <d v="2023-01-29T00:00:00"/>
    <x v="0"/>
    <n v="1406358.9"/>
    <n v="687"/>
    <s v="Debit"/>
    <x v="1"/>
    <s v="No"/>
    <n v="2019"/>
    <n v="72"/>
    <x v="8"/>
  </r>
  <r>
    <x v="6530"/>
    <n v="5850654155"/>
    <x v="5"/>
    <x v="0"/>
    <s v="Male"/>
    <n v="40"/>
    <x v="1"/>
    <s v="Student"/>
    <x v="2"/>
    <n v="137766.85"/>
    <n v="506531"/>
    <x v="2"/>
    <n v="180999.36"/>
    <s v="ATM"/>
    <d v="2024-06-17T00:00:00"/>
    <x v="3"/>
    <n v="1424344.77"/>
    <n v="392"/>
    <s v="Credit"/>
    <x v="0"/>
    <s v="No"/>
    <n v="2019"/>
    <n v="64"/>
    <x v="3"/>
  </r>
  <r>
    <x v="6531"/>
    <n v="7489733507"/>
    <x v="6"/>
    <x v="7"/>
    <s v="Female"/>
    <n v="62"/>
    <x v="0"/>
    <s v="Salaried"/>
    <x v="2"/>
    <n v="275685.12"/>
    <n v="506532"/>
    <x v="2"/>
    <n v="65403.1"/>
    <s v="Mobile App"/>
    <d v="2022-05-18T00:00:00"/>
    <x v="4"/>
    <n v="793677.92"/>
    <n v="813"/>
    <s v="None"/>
    <x v="1"/>
    <s v="No"/>
    <n v="2010"/>
    <n v="4"/>
    <x v="9"/>
  </r>
  <r>
    <x v="6532"/>
    <n v="3646965662"/>
    <x v="6"/>
    <x v="2"/>
    <s v="Female"/>
    <n v="36"/>
    <x v="1"/>
    <s v="Student"/>
    <x v="0"/>
    <n v="49283.28"/>
    <n v="506533"/>
    <x v="2"/>
    <n v="128418.01"/>
    <s v="Online"/>
    <d v="2022-10-26T00:00:00"/>
    <x v="0"/>
    <n v="841063.94"/>
    <n v="689"/>
    <s v="Debit"/>
    <x v="1"/>
    <s v="No"/>
    <n v="2019"/>
    <n v="89"/>
    <x v="2"/>
  </r>
  <r>
    <x v="6533"/>
    <n v="7771760347"/>
    <x v="3"/>
    <x v="4"/>
    <s v="Male"/>
    <n v="57"/>
    <x v="0"/>
    <s v="Student"/>
    <x v="1"/>
    <n v="494340.51"/>
    <n v="506534"/>
    <x v="0"/>
    <n v="89892.36"/>
    <s v="Mobile App"/>
    <d v="2022-02-20T00:00:00"/>
    <x v="1"/>
    <n v="1154647.54"/>
    <n v="836"/>
    <s v="Debit"/>
    <x v="1"/>
    <s v="No"/>
    <n v="2007"/>
    <n v="29"/>
    <x v="6"/>
  </r>
  <r>
    <x v="6534"/>
    <n v="4548799342"/>
    <x v="1"/>
    <x v="5"/>
    <s v="Female"/>
    <n v="30"/>
    <x v="3"/>
    <s v="Student"/>
    <x v="0"/>
    <n v="328159.34000000003"/>
    <n v="506535"/>
    <x v="2"/>
    <n v="70985.350000000006"/>
    <s v="Mobile App"/>
    <d v="2023-03-10T00:00:00"/>
    <x v="3"/>
    <n v="1355981.96"/>
    <n v="876"/>
    <s v="Debit"/>
    <x v="1"/>
    <s v="Yes"/>
    <n v="2016"/>
    <n v="64"/>
    <x v="10"/>
  </r>
  <r>
    <x v="6535"/>
    <n v="7275157523"/>
    <x v="3"/>
    <x v="3"/>
    <s v="Male"/>
    <n v="53"/>
    <x v="0"/>
    <s v="Business"/>
    <x v="2"/>
    <n v="61959.01"/>
    <n v="506536"/>
    <x v="0"/>
    <n v="57460.01"/>
    <s v="ATM"/>
    <d v="2023-05-28T00:00:00"/>
    <x v="3"/>
    <n v="146917.04"/>
    <n v="573"/>
    <s v="Credit"/>
    <x v="0"/>
    <s v="Yes"/>
    <n v="2018"/>
    <n v="81"/>
    <x v="9"/>
  </r>
  <r>
    <x v="6536"/>
    <n v="8692596259"/>
    <x v="0"/>
    <x v="1"/>
    <s v="Male"/>
    <n v="20"/>
    <x v="2"/>
    <s v="Student"/>
    <x v="1"/>
    <n v="311581.89"/>
    <n v="506537"/>
    <x v="1"/>
    <n v="85614.02"/>
    <s v="Online"/>
    <d v="2023-06-16T00:00:00"/>
    <x v="4"/>
    <n v="1289436.1399999999"/>
    <n v="622"/>
    <s v="None"/>
    <x v="1"/>
    <s v="No"/>
    <n v="2022"/>
    <n v="97"/>
    <x v="3"/>
  </r>
  <r>
    <x v="6537"/>
    <n v="7732514923"/>
    <x v="0"/>
    <x v="5"/>
    <s v="Male"/>
    <n v="39"/>
    <x v="1"/>
    <s v="Salaried"/>
    <x v="2"/>
    <n v="38141.67"/>
    <n v="506538"/>
    <x v="1"/>
    <n v="59476.6"/>
    <s v="ATM"/>
    <d v="2022-12-09T00:00:00"/>
    <x v="2"/>
    <n v="1024501.86"/>
    <n v="804"/>
    <s v="Debit"/>
    <x v="1"/>
    <s v="Yes"/>
    <n v="2008"/>
    <n v="18"/>
    <x v="11"/>
  </r>
  <r>
    <x v="6538"/>
    <n v="4398196401"/>
    <x v="4"/>
    <x v="0"/>
    <s v="Female"/>
    <n v="42"/>
    <x v="1"/>
    <s v="Self-Employed"/>
    <x v="2"/>
    <n v="253606.73"/>
    <n v="506539"/>
    <x v="2"/>
    <n v="185211.13"/>
    <s v="ATM"/>
    <d v="2022-07-10T00:00:00"/>
    <x v="2"/>
    <n v="75990.23"/>
    <n v="760"/>
    <s v="Debit"/>
    <x v="1"/>
    <s v="No"/>
    <n v="2011"/>
    <n v="27"/>
    <x v="0"/>
  </r>
  <r>
    <x v="6539"/>
    <n v="5663657056"/>
    <x v="5"/>
    <x v="0"/>
    <s v="Female"/>
    <n v="37"/>
    <x v="1"/>
    <s v="Business"/>
    <x v="1"/>
    <n v="146140.65"/>
    <n v="506540"/>
    <x v="3"/>
    <n v="87463.96"/>
    <s v="Online"/>
    <d v="2024-06-01T00:00:00"/>
    <x v="2"/>
    <n v="119192.39"/>
    <n v="758"/>
    <s v="None"/>
    <x v="1"/>
    <s v="No"/>
    <n v="2010"/>
    <n v="23"/>
    <x v="3"/>
  </r>
  <r>
    <x v="6540"/>
    <n v="9036477165"/>
    <x v="5"/>
    <x v="2"/>
    <s v="Female"/>
    <n v="45"/>
    <x v="1"/>
    <s v="Student"/>
    <x v="0"/>
    <n v="350680.72"/>
    <n v="506541"/>
    <x v="3"/>
    <n v="188932.83"/>
    <s v="Online"/>
    <d v="2023-12-21T00:00:00"/>
    <x v="2"/>
    <n v="398760.46"/>
    <n v="816"/>
    <s v="Debit"/>
    <x v="0"/>
    <s v="No"/>
    <n v="2009"/>
    <n v="71"/>
    <x v="11"/>
  </r>
  <r>
    <x v="6541"/>
    <n v="4424883834"/>
    <x v="5"/>
    <x v="7"/>
    <s v="Male"/>
    <n v="20"/>
    <x v="2"/>
    <s v="Student"/>
    <x v="2"/>
    <n v="244048.93"/>
    <n v="506542"/>
    <x v="3"/>
    <n v="74359.679999999993"/>
    <s v="Mobile App"/>
    <d v="2024-03-20T00:00:00"/>
    <x v="0"/>
    <n v="711160.22"/>
    <n v="304"/>
    <s v="Debit"/>
    <x v="0"/>
    <s v="Yes"/>
    <n v="2011"/>
    <n v="112"/>
    <x v="10"/>
  </r>
  <r>
    <x v="6542"/>
    <n v="8651313058"/>
    <x v="5"/>
    <x v="2"/>
    <s v="Female"/>
    <n v="39"/>
    <x v="1"/>
    <s v="Self-Employed"/>
    <x v="1"/>
    <n v="393151.57"/>
    <n v="506543"/>
    <x v="2"/>
    <n v="52060.62"/>
    <s v="ATM"/>
    <d v="2022-11-06T00:00:00"/>
    <x v="0"/>
    <n v="1521567.8"/>
    <n v="439"/>
    <s v="None"/>
    <x v="0"/>
    <s v="Yes"/>
    <n v="2006"/>
    <n v="10"/>
    <x v="1"/>
  </r>
  <r>
    <x v="6543"/>
    <n v="7150752710"/>
    <x v="5"/>
    <x v="6"/>
    <s v="Female"/>
    <n v="61"/>
    <x v="0"/>
    <s v="Self-Employed"/>
    <x v="0"/>
    <n v="115649.31"/>
    <n v="506544"/>
    <x v="2"/>
    <n v="161848.73000000001"/>
    <s v="ATM"/>
    <d v="2023-09-03T00:00:00"/>
    <x v="1"/>
    <n v="629510.22"/>
    <n v="428"/>
    <s v="Debit"/>
    <x v="1"/>
    <s v="Yes"/>
    <n v="2015"/>
    <n v="9"/>
    <x v="5"/>
  </r>
  <r>
    <x v="6544"/>
    <n v="7849511705"/>
    <x v="5"/>
    <x v="0"/>
    <s v="Male"/>
    <n v="54"/>
    <x v="0"/>
    <s v="Business"/>
    <x v="0"/>
    <n v="328433.34999999998"/>
    <n v="506545"/>
    <x v="2"/>
    <n v="104145.57"/>
    <s v="Online"/>
    <d v="2024-04-04T00:00:00"/>
    <x v="3"/>
    <n v="1526805.95"/>
    <n v="564"/>
    <s v="None"/>
    <x v="0"/>
    <s v="Yes"/>
    <n v="2012"/>
    <n v="52"/>
    <x v="4"/>
  </r>
  <r>
    <x v="6545"/>
    <n v="6792621568"/>
    <x v="5"/>
    <x v="1"/>
    <s v="Male"/>
    <n v="55"/>
    <x v="0"/>
    <s v="Salaried"/>
    <x v="2"/>
    <n v="344231.67"/>
    <n v="506546"/>
    <x v="1"/>
    <n v="32650.01"/>
    <s v="Mobile App"/>
    <d v="2022-02-15T00:00:00"/>
    <x v="0"/>
    <n v="995627.74"/>
    <n v="358"/>
    <s v="None"/>
    <x v="1"/>
    <s v="No"/>
    <n v="2020"/>
    <n v="5"/>
    <x v="6"/>
  </r>
  <r>
    <x v="6546"/>
    <n v="1911225693"/>
    <x v="5"/>
    <x v="3"/>
    <s v="Male"/>
    <n v="35"/>
    <x v="3"/>
    <s v="Business"/>
    <x v="1"/>
    <n v="239281.01"/>
    <n v="506547"/>
    <x v="0"/>
    <n v="185607.59"/>
    <s v="Online"/>
    <d v="2023-02-02T00:00:00"/>
    <x v="0"/>
    <n v="418637.13"/>
    <n v="431"/>
    <s v="Credit"/>
    <x v="0"/>
    <s v="Yes"/>
    <n v="2014"/>
    <n v="63"/>
    <x v="6"/>
  </r>
  <r>
    <x v="6547"/>
    <n v="4690117214"/>
    <x v="4"/>
    <x v="1"/>
    <s v="Male"/>
    <n v="37"/>
    <x v="1"/>
    <s v="Self-Employed"/>
    <x v="0"/>
    <n v="429294.52"/>
    <n v="506548"/>
    <x v="2"/>
    <n v="192423.8"/>
    <s v="Mobile App"/>
    <d v="2022-03-17T00:00:00"/>
    <x v="4"/>
    <n v="1553973.58"/>
    <n v="565"/>
    <s v="Debit"/>
    <x v="0"/>
    <s v="No"/>
    <n v="2005"/>
    <n v="14"/>
    <x v="10"/>
  </r>
  <r>
    <x v="6548"/>
    <n v="8205926440"/>
    <x v="2"/>
    <x v="0"/>
    <s v="Male"/>
    <n v="63"/>
    <x v="0"/>
    <s v="Salaried"/>
    <x v="1"/>
    <n v="74177.13"/>
    <n v="506549"/>
    <x v="3"/>
    <n v="137672.76"/>
    <s v="Branch"/>
    <d v="2023-05-26T00:00:00"/>
    <x v="0"/>
    <n v="1444397.93"/>
    <n v="480"/>
    <s v="None"/>
    <x v="1"/>
    <s v="Yes"/>
    <n v="2022"/>
    <n v="25"/>
    <x v="9"/>
  </r>
  <r>
    <x v="6549"/>
    <n v="2850346618"/>
    <x v="5"/>
    <x v="0"/>
    <s v="Male"/>
    <n v="22"/>
    <x v="2"/>
    <s v="Student"/>
    <x v="0"/>
    <n v="379448.36"/>
    <n v="506550"/>
    <x v="1"/>
    <n v="194371.87"/>
    <s v="Mobile App"/>
    <d v="2023-05-18T00:00:00"/>
    <x v="2"/>
    <n v="72048.960000000006"/>
    <n v="865"/>
    <s v="Credit"/>
    <x v="0"/>
    <s v="Yes"/>
    <n v="2023"/>
    <n v="96"/>
    <x v="9"/>
  </r>
  <r>
    <x v="6550"/>
    <n v="9836616885"/>
    <x v="6"/>
    <x v="2"/>
    <s v="Male"/>
    <n v="60"/>
    <x v="0"/>
    <s v="Student"/>
    <x v="1"/>
    <n v="66861.850000000006"/>
    <n v="506551"/>
    <x v="0"/>
    <n v="134860.76"/>
    <s v="Mobile App"/>
    <d v="2022-07-01T00:00:00"/>
    <x v="0"/>
    <n v="1469885.75"/>
    <n v="334"/>
    <s v="None"/>
    <x v="1"/>
    <s v="No"/>
    <n v="2020"/>
    <n v="77"/>
    <x v="0"/>
  </r>
  <r>
    <x v="6551"/>
    <n v="6961356518"/>
    <x v="5"/>
    <x v="1"/>
    <s v="Female"/>
    <n v="26"/>
    <x v="3"/>
    <s v="Retired"/>
    <x v="1"/>
    <n v="79295.31"/>
    <n v="506552"/>
    <x v="2"/>
    <n v="124679.6"/>
    <s v="Branch"/>
    <d v="2022-05-12T00:00:00"/>
    <x v="2"/>
    <n v="1337136.31"/>
    <n v="563"/>
    <s v="None"/>
    <x v="0"/>
    <s v="No"/>
    <n v="2017"/>
    <n v="20"/>
    <x v="9"/>
  </r>
  <r>
    <x v="6552"/>
    <n v="6942436241"/>
    <x v="1"/>
    <x v="2"/>
    <s v="Male"/>
    <n v="46"/>
    <x v="1"/>
    <s v="Self-Employed"/>
    <x v="1"/>
    <n v="101542.05"/>
    <n v="506553"/>
    <x v="3"/>
    <n v="165202.44"/>
    <s v="ATM"/>
    <d v="2022-12-22T00:00:00"/>
    <x v="0"/>
    <n v="750980.96"/>
    <n v="790"/>
    <s v="None"/>
    <x v="1"/>
    <s v="No"/>
    <n v="2011"/>
    <n v="59"/>
    <x v="11"/>
  </r>
  <r>
    <x v="6553"/>
    <n v="3498728700"/>
    <x v="5"/>
    <x v="7"/>
    <s v="Male"/>
    <n v="34"/>
    <x v="3"/>
    <s v="Retired"/>
    <x v="2"/>
    <n v="330877.28999999998"/>
    <n v="506554"/>
    <x v="1"/>
    <n v="13634.82"/>
    <s v="Online"/>
    <d v="2023-03-23T00:00:00"/>
    <x v="1"/>
    <n v="1258759.02"/>
    <n v="409"/>
    <s v="None"/>
    <x v="0"/>
    <s v="No"/>
    <n v="2007"/>
    <n v="98"/>
    <x v="10"/>
  </r>
  <r>
    <x v="6554"/>
    <n v="2389109889"/>
    <x v="2"/>
    <x v="4"/>
    <s v="Male"/>
    <n v="29"/>
    <x v="3"/>
    <s v="Business"/>
    <x v="0"/>
    <n v="319867.25"/>
    <n v="506555"/>
    <x v="2"/>
    <n v="88634.75"/>
    <s v="Mobile App"/>
    <d v="2024-05-17T00:00:00"/>
    <x v="1"/>
    <n v="303117.93"/>
    <n v="416"/>
    <s v="None"/>
    <x v="1"/>
    <s v="No"/>
    <n v="2019"/>
    <n v="108"/>
    <x v="9"/>
  </r>
  <r>
    <x v="6555"/>
    <n v="5698538721"/>
    <x v="4"/>
    <x v="0"/>
    <s v="Male"/>
    <n v="43"/>
    <x v="1"/>
    <s v="Business"/>
    <x v="0"/>
    <n v="223497.31"/>
    <n v="506556"/>
    <x v="3"/>
    <n v="86145.74"/>
    <s v="Online"/>
    <d v="2022-10-04T00:00:00"/>
    <x v="4"/>
    <n v="1175453.7"/>
    <n v="332"/>
    <s v="None"/>
    <x v="0"/>
    <s v="No"/>
    <n v="2007"/>
    <n v="30"/>
    <x v="2"/>
  </r>
  <r>
    <x v="6556"/>
    <n v="7962460215"/>
    <x v="0"/>
    <x v="4"/>
    <s v="Male"/>
    <n v="50"/>
    <x v="1"/>
    <s v="Salaried"/>
    <x v="2"/>
    <n v="157917.63"/>
    <n v="506557"/>
    <x v="2"/>
    <n v="124201.49"/>
    <s v="Mobile App"/>
    <d v="2024-06-15T00:00:00"/>
    <x v="3"/>
    <n v="345306.34"/>
    <n v="715"/>
    <s v="Credit"/>
    <x v="1"/>
    <s v="No"/>
    <n v="2014"/>
    <n v="97"/>
    <x v="3"/>
  </r>
  <r>
    <x v="6557"/>
    <n v="6579722136"/>
    <x v="2"/>
    <x v="2"/>
    <s v="Female"/>
    <n v="50"/>
    <x v="1"/>
    <s v="Self-Employed"/>
    <x v="0"/>
    <n v="306773.28000000003"/>
    <n v="506558"/>
    <x v="1"/>
    <n v="69500.320000000007"/>
    <s v="ATM"/>
    <d v="2023-07-26T00:00:00"/>
    <x v="4"/>
    <n v="225673.84"/>
    <n v="623"/>
    <s v="None"/>
    <x v="0"/>
    <s v="No"/>
    <n v="2010"/>
    <n v="10"/>
    <x v="0"/>
  </r>
  <r>
    <x v="6558"/>
    <n v="4527583117"/>
    <x v="2"/>
    <x v="3"/>
    <s v="Male"/>
    <n v="53"/>
    <x v="0"/>
    <s v="Salaried"/>
    <x v="0"/>
    <n v="72950.27"/>
    <n v="506559"/>
    <x v="2"/>
    <n v="90752.21"/>
    <s v="Branch"/>
    <d v="2022-01-23T00:00:00"/>
    <x v="0"/>
    <n v="401584.02"/>
    <n v="390"/>
    <s v="Debit"/>
    <x v="0"/>
    <s v="No"/>
    <n v="2007"/>
    <n v="84"/>
    <x v="8"/>
  </r>
  <r>
    <x v="6559"/>
    <n v="9319393295"/>
    <x v="0"/>
    <x v="7"/>
    <s v="Female"/>
    <n v="46"/>
    <x v="1"/>
    <s v="Salaried"/>
    <x v="2"/>
    <n v="314700.84999999998"/>
    <n v="506560"/>
    <x v="2"/>
    <n v="169906.46"/>
    <s v="Online"/>
    <d v="2023-06-12T00:00:00"/>
    <x v="0"/>
    <n v="242751.38"/>
    <n v="791"/>
    <s v="Debit"/>
    <x v="1"/>
    <s v="Yes"/>
    <n v="2021"/>
    <n v="8"/>
    <x v="3"/>
  </r>
  <r>
    <x v="6560"/>
    <n v="2075947173"/>
    <x v="5"/>
    <x v="2"/>
    <s v="Female"/>
    <n v="39"/>
    <x v="1"/>
    <s v="Business"/>
    <x v="2"/>
    <n v="6963.97"/>
    <n v="506561"/>
    <x v="1"/>
    <n v="189588.28"/>
    <s v="ATM"/>
    <d v="2023-06-10T00:00:00"/>
    <x v="0"/>
    <n v="247466.93"/>
    <n v="680"/>
    <s v="Debit"/>
    <x v="1"/>
    <s v="No"/>
    <n v="2017"/>
    <n v="6"/>
    <x v="3"/>
  </r>
  <r>
    <x v="6561"/>
    <n v="1343993213"/>
    <x v="4"/>
    <x v="6"/>
    <s v="Male"/>
    <n v="35"/>
    <x v="3"/>
    <s v="Business"/>
    <x v="2"/>
    <n v="73090"/>
    <n v="506562"/>
    <x v="2"/>
    <n v="96876.13"/>
    <s v="Mobile App"/>
    <d v="2023-09-09T00:00:00"/>
    <x v="0"/>
    <n v="1766556.06"/>
    <n v="647"/>
    <s v="Credit"/>
    <x v="0"/>
    <s v="Yes"/>
    <n v="2020"/>
    <n v="36"/>
    <x v="5"/>
  </r>
  <r>
    <x v="6562"/>
    <n v="6456472996"/>
    <x v="4"/>
    <x v="1"/>
    <s v="Male"/>
    <n v="34"/>
    <x v="3"/>
    <s v="Self-Employed"/>
    <x v="1"/>
    <n v="354255.16"/>
    <n v="506563"/>
    <x v="0"/>
    <n v="141072.04999999999"/>
    <s v="ATM"/>
    <d v="2022-04-28T00:00:00"/>
    <x v="2"/>
    <n v="1798203.36"/>
    <n v="420"/>
    <s v="Debit"/>
    <x v="1"/>
    <s v="No"/>
    <n v="2012"/>
    <n v="26"/>
    <x v="4"/>
  </r>
  <r>
    <x v="6563"/>
    <n v="2275583354"/>
    <x v="5"/>
    <x v="5"/>
    <s v="Male"/>
    <n v="61"/>
    <x v="0"/>
    <s v="Business"/>
    <x v="2"/>
    <n v="437111.05"/>
    <n v="506564"/>
    <x v="3"/>
    <n v="109506.19"/>
    <s v="ATM"/>
    <d v="2022-03-18T00:00:00"/>
    <x v="3"/>
    <n v="1468144.55"/>
    <n v="599"/>
    <s v="Credit"/>
    <x v="1"/>
    <s v="Yes"/>
    <n v="2006"/>
    <n v="3"/>
    <x v="10"/>
  </r>
  <r>
    <x v="6564"/>
    <n v="2547956926"/>
    <x v="0"/>
    <x v="5"/>
    <s v="Female"/>
    <n v="69"/>
    <x v="0"/>
    <s v="Self-Employed"/>
    <x v="1"/>
    <n v="38724.42"/>
    <n v="506565"/>
    <x v="2"/>
    <n v="173532.9"/>
    <s v="Online"/>
    <d v="2023-01-21T00:00:00"/>
    <x v="1"/>
    <n v="1564539.15"/>
    <n v="791"/>
    <s v="Debit"/>
    <x v="1"/>
    <s v="No"/>
    <n v="2011"/>
    <n v="77"/>
    <x v="8"/>
  </r>
  <r>
    <x v="6565"/>
    <n v="8657745302"/>
    <x v="1"/>
    <x v="2"/>
    <s v="Male"/>
    <n v="41"/>
    <x v="1"/>
    <s v="Retired"/>
    <x v="0"/>
    <n v="319744.77"/>
    <n v="506566"/>
    <x v="1"/>
    <n v="52422.34"/>
    <s v="Branch"/>
    <d v="2023-08-12T00:00:00"/>
    <x v="3"/>
    <n v="720156.79"/>
    <n v="356"/>
    <s v="Debit"/>
    <x v="1"/>
    <s v="No"/>
    <n v="2008"/>
    <n v="100"/>
    <x v="7"/>
  </r>
  <r>
    <x v="6566"/>
    <n v="1306665807"/>
    <x v="3"/>
    <x v="5"/>
    <s v="Female"/>
    <n v="39"/>
    <x v="1"/>
    <s v="Student"/>
    <x v="2"/>
    <n v="31891.040000000001"/>
    <n v="506567"/>
    <x v="2"/>
    <n v="172704.29"/>
    <s v="Mobile App"/>
    <d v="2023-10-09T00:00:00"/>
    <x v="2"/>
    <n v="1087998.3"/>
    <n v="550"/>
    <s v="None"/>
    <x v="1"/>
    <s v="No"/>
    <n v="2011"/>
    <n v="50"/>
    <x v="2"/>
  </r>
  <r>
    <x v="6567"/>
    <n v="9041953364"/>
    <x v="6"/>
    <x v="5"/>
    <s v="Female"/>
    <n v="61"/>
    <x v="0"/>
    <s v="Retired"/>
    <x v="2"/>
    <n v="439605.85"/>
    <n v="506568"/>
    <x v="3"/>
    <n v="103065.92"/>
    <s v="Branch"/>
    <d v="2023-08-13T00:00:00"/>
    <x v="0"/>
    <n v="1629434.72"/>
    <n v="769"/>
    <s v="None"/>
    <x v="1"/>
    <s v="Yes"/>
    <n v="2017"/>
    <n v="50"/>
    <x v="7"/>
  </r>
  <r>
    <x v="6568"/>
    <n v="6762599228"/>
    <x v="0"/>
    <x v="7"/>
    <s v="Male"/>
    <n v="22"/>
    <x v="2"/>
    <s v="Business"/>
    <x v="2"/>
    <n v="196440.8"/>
    <n v="506569"/>
    <x v="2"/>
    <n v="91284.04"/>
    <s v="Mobile App"/>
    <d v="2023-04-12T00:00:00"/>
    <x v="2"/>
    <n v="978255.03"/>
    <n v="348"/>
    <s v="Debit"/>
    <x v="0"/>
    <s v="Yes"/>
    <n v="2020"/>
    <n v="88"/>
    <x v="4"/>
  </r>
  <r>
    <x v="6569"/>
    <n v="2170692707"/>
    <x v="5"/>
    <x v="5"/>
    <s v="Male"/>
    <n v="18"/>
    <x v="2"/>
    <s v="Student"/>
    <x v="2"/>
    <n v="370846.81"/>
    <n v="506570"/>
    <x v="2"/>
    <n v="190406.21"/>
    <s v="ATM"/>
    <d v="2022-03-11T00:00:00"/>
    <x v="1"/>
    <n v="1473914.29"/>
    <n v="428"/>
    <s v="Debit"/>
    <x v="1"/>
    <s v="Yes"/>
    <n v="2017"/>
    <n v="21"/>
    <x v="10"/>
  </r>
  <r>
    <x v="6570"/>
    <n v="8853346475"/>
    <x v="6"/>
    <x v="7"/>
    <s v="Female"/>
    <n v="36"/>
    <x v="1"/>
    <s v="Student"/>
    <x v="0"/>
    <n v="87203.32"/>
    <n v="506571"/>
    <x v="3"/>
    <n v="61084.15"/>
    <s v="Online"/>
    <d v="2022-03-19T00:00:00"/>
    <x v="3"/>
    <n v="846828.21"/>
    <n v="678"/>
    <s v="None"/>
    <x v="0"/>
    <s v="No"/>
    <n v="2013"/>
    <n v="6"/>
    <x v="10"/>
  </r>
  <r>
    <x v="6571"/>
    <n v="6687643028"/>
    <x v="5"/>
    <x v="6"/>
    <s v="Female"/>
    <n v="47"/>
    <x v="1"/>
    <s v="Salaried"/>
    <x v="1"/>
    <n v="430813.83"/>
    <n v="506572"/>
    <x v="3"/>
    <n v="16575.29"/>
    <s v="Online"/>
    <d v="2022-05-20T00:00:00"/>
    <x v="0"/>
    <n v="692486.17"/>
    <n v="337"/>
    <s v="Debit"/>
    <x v="1"/>
    <s v="No"/>
    <n v="2010"/>
    <n v="6"/>
    <x v="9"/>
  </r>
  <r>
    <x v="6572"/>
    <n v="2430538924"/>
    <x v="3"/>
    <x v="0"/>
    <s v="Male"/>
    <n v="56"/>
    <x v="0"/>
    <s v="Student"/>
    <x v="0"/>
    <n v="215156.03"/>
    <n v="506573"/>
    <x v="0"/>
    <n v="134412.35999999999"/>
    <s v="Online"/>
    <d v="2023-10-24T00:00:00"/>
    <x v="4"/>
    <n v="1693747.25"/>
    <n v="638"/>
    <s v="None"/>
    <x v="1"/>
    <s v="No"/>
    <n v="2005"/>
    <n v="47"/>
    <x v="2"/>
  </r>
  <r>
    <x v="6573"/>
    <n v="7722533594"/>
    <x v="3"/>
    <x v="3"/>
    <s v="Male"/>
    <n v="32"/>
    <x v="3"/>
    <s v="Self-Employed"/>
    <x v="1"/>
    <n v="105219.76"/>
    <n v="506574"/>
    <x v="2"/>
    <n v="52674.25"/>
    <s v="Branch"/>
    <d v="2024-03-24T00:00:00"/>
    <x v="1"/>
    <n v="665309.22"/>
    <n v="340"/>
    <s v="None"/>
    <x v="0"/>
    <s v="No"/>
    <n v="2014"/>
    <n v="6"/>
    <x v="10"/>
  </r>
  <r>
    <x v="6574"/>
    <n v="2701752547"/>
    <x v="0"/>
    <x v="0"/>
    <s v="Female"/>
    <n v="63"/>
    <x v="0"/>
    <s v="Business"/>
    <x v="0"/>
    <n v="286652.15000000002"/>
    <n v="506575"/>
    <x v="1"/>
    <n v="128396.45"/>
    <s v="Branch"/>
    <d v="2024-01-16T00:00:00"/>
    <x v="0"/>
    <n v="951207.63"/>
    <n v="617"/>
    <s v="Credit"/>
    <x v="0"/>
    <s v="No"/>
    <n v="2023"/>
    <n v="3"/>
    <x v="8"/>
  </r>
  <r>
    <x v="6575"/>
    <n v="1830554796"/>
    <x v="6"/>
    <x v="0"/>
    <s v="Female"/>
    <n v="52"/>
    <x v="0"/>
    <s v="Business"/>
    <x v="0"/>
    <n v="144792.51999999999"/>
    <n v="506576"/>
    <x v="1"/>
    <n v="11292.61"/>
    <s v="ATM"/>
    <d v="2024-05-02T00:00:00"/>
    <x v="4"/>
    <n v="216267.4"/>
    <n v="753"/>
    <s v="Credit"/>
    <x v="1"/>
    <s v="No"/>
    <n v="2011"/>
    <n v="23"/>
    <x v="9"/>
  </r>
  <r>
    <x v="6576"/>
    <n v="3306739047"/>
    <x v="2"/>
    <x v="1"/>
    <s v="Male"/>
    <n v="22"/>
    <x v="2"/>
    <s v="Salaried"/>
    <x v="0"/>
    <n v="144238.07"/>
    <n v="506577"/>
    <x v="1"/>
    <n v="112502.67"/>
    <s v="Mobile App"/>
    <d v="2024-05-29T00:00:00"/>
    <x v="1"/>
    <n v="1019791.58"/>
    <n v="378"/>
    <s v="Credit"/>
    <x v="0"/>
    <s v="No"/>
    <n v="2012"/>
    <n v="50"/>
    <x v="9"/>
  </r>
  <r>
    <x v="6577"/>
    <n v="9802471123"/>
    <x v="4"/>
    <x v="7"/>
    <s v="Female"/>
    <n v="23"/>
    <x v="2"/>
    <s v="Salaried"/>
    <x v="2"/>
    <n v="58158.15"/>
    <n v="506578"/>
    <x v="1"/>
    <n v="47503.94"/>
    <s v="Mobile App"/>
    <d v="2024-01-21T00:00:00"/>
    <x v="0"/>
    <n v="1211414.1100000001"/>
    <n v="663"/>
    <s v="Debit"/>
    <x v="0"/>
    <s v="No"/>
    <n v="2016"/>
    <n v="73"/>
    <x v="8"/>
  </r>
  <r>
    <x v="6578"/>
    <n v="3648869877"/>
    <x v="4"/>
    <x v="7"/>
    <s v="Male"/>
    <n v="42"/>
    <x v="1"/>
    <s v="Business"/>
    <x v="2"/>
    <n v="107734.88"/>
    <n v="506579"/>
    <x v="3"/>
    <n v="15146.85"/>
    <s v="Online"/>
    <d v="2023-02-18T00:00:00"/>
    <x v="4"/>
    <n v="781313.17"/>
    <n v="332"/>
    <s v="None"/>
    <x v="0"/>
    <s v="No"/>
    <n v="2015"/>
    <n v="18"/>
    <x v="6"/>
  </r>
  <r>
    <x v="6579"/>
    <n v="7983188347"/>
    <x v="6"/>
    <x v="7"/>
    <s v="Male"/>
    <n v="28"/>
    <x v="3"/>
    <s v="Salaried"/>
    <x v="1"/>
    <n v="399133.89"/>
    <n v="506580"/>
    <x v="2"/>
    <n v="11205.09"/>
    <s v="Online"/>
    <d v="2023-05-31T00:00:00"/>
    <x v="0"/>
    <n v="1293401.8600000001"/>
    <n v="373"/>
    <s v="None"/>
    <x v="1"/>
    <s v="No"/>
    <n v="2020"/>
    <n v="11"/>
    <x v="9"/>
  </r>
  <r>
    <x v="6580"/>
    <n v="7077999385"/>
    <x v="2"/>
    <x v="6"/>
    <s v="Male"/>
    <n v="68"/>
    <x v="0"/>
    <s v="Student"/>
    <x v="0"/>
    <n v="262265.71000000002"/>
    <n v="506581"/>
    <x v="0"/>
    <n v="191519.23"/>
    <s v="Online"/>
    <d v="2022-08-09T00:00:00"/>
    <x v="3"/>
    <n v="882669.87"/>
    <n v="568"/>
    <s v="None"/>
    <x v="0"/>
    <s v="Yes"/>
    <n v="2009"/>
    <n v="60"/>
    <x v="7"/>
  </r>
  <r>
    <x v="6581"/>
    <n v="4432924428"/>
    <x v="3"/>
    <x v="3"/>
    <s v="Female"/>
    <n v="39"/>
    <x v="1"/>
    <s v="Student"/>
    <x v="2"/>
    <n v="178114.85"/>
    <n v="506582"/>
    <x v="1"/>
    <n v="53153.88"/>
    <s v="ATM"/>
    <d v="2022-08-20T00:00:00"/>
    <x v="3"/>
    <n v="852580.64"/>
    <n v="852"/>
    <s v="Debit"/>
    <x v="1"/>
    <s v="Yes"/>
    <n v="2019"/>
    <n v="111"/>
    <x v="7"/>
  </r>
  <r>
    <x v="6582"/>
    <n v="2315896516"/>
    <x v="5"/>
    <x v="4"/>
    <s v="Female"/>
    <n v="51"/>
    <x v="0"/>
    <s v="Self-Employed"/>
    <x v="0"/>
    <n v="464757.19"/>
    <n v="506583"/>
    <x v="3"/>
    <n v="116405.52"/>
    <s v="Online"/>
    <d v="2023-02-26T00:00:00"/>
    <x v="4"/>
    <n v="845297.7"/>
    <n v="684"/>
    <s v="None"/>
    <x v="0"/>
    <s v="No"/>
    <n v="2010"/>
    <n v="92"/>
    <x v="6"/>
  </r>
  <r>
    <x v="6583"/>
    <n v="3018721420"/>
    <x v="4"/>
    <x v="7"/>
    <s v="Female"/>
    <n v="61"/>
    <x v="0"/>
    <s v="Salaried"/>
    <x v="0"/>
    <n v="398896.4"/>
    <n v="506584"/>
    <x v="2"/>
    <n v="96971.4"/>
    <s v="Mobile App"/>
    <d v="2023-12-16T00:00:00"/>
    <x v="3"/>
    <n v="1719142.82"/>
    <n v="501"/>
    <s v="Credit"/>
    <x v="1"/>
    <s v="Yes"/>
    <n v="2017"/>
    <n v="3"/>
    <x v="11"/>
  </r>
  <r>
    <x v="6584"/>
    <n v="3256398740"/>
    <x v="2"/>
    <x v="7"/>
    <s v="Male"/>
    <n v="31"/>
    <x v="3"/>
    <s v="Business"/>
    <x v="1"/>
    <n v="155825.81"/>
    <n v="506585"/>
    <x v="3"/>
    <n v="72643.789999999994"/>
    <s v="Branch"/>
    <d v="2023-05-03T00:00:00"/>
    <x v="3"/>
    <n v="1455368.73"/>
    <n v="783"/>
    <s v="Credit"/>
    <x v="0"/>
    <s v="Yes"/>
    <n v="2023"/>
    <n v="47"/>
    <x v="9"/>
  </r>
  <r>
    <x v="6585"/>
    <n v="5259380179"/>
    <x v="2"/>
    <x v="0"/>
    <s v="Male"/>
    <n v="26"/>
    <x v="3"/>
    <s v="Retired"/>
    <x v="1"/>
    <n v="56255.54"/>
    <n v="506586"/>
    <x v="0"/>
    <n v="108563.8"/>
    <s v="Online"/>
    <d v="2022-02-13T00:00:00"/>
    <x v="1"/>
    <n v="913332.31"/>
    <n v="677"/>
    <s v="Credit"/>
    <x v="1"/>
    <s v="Yes"/>
    <n v="2014"/>
    <n v="101"/>
    <x v="6"/>
  </r>
  <r>
    <x v="6586"/>
    <n v="8022227113"/>
    <x v="0"/>
    <x v="2"/>
    <s v="Male"/>
    <n v="37"/>
    <x v="1"/>
    <s v="Business"/>
    <x v="0"/>
    <n v="92986.559999999998"/>
    <n v="506587"/>
    <x v="0"/>
    <n v="111980.08"/>
    <s v="ATM"/>
    <d v="2022-10-08T00:00:00"/>
    <x v="2"/>
    <n v="1277424.8500000001"/>
    <n v="468"/>
    <s v="None"/>
    <x v="0"/>
    <s v="Yes"/>
    <n v="2009"/>
    <n v="113"/>
    <x v="2"/>
  </r>
  <r>
    <x v="6587"/>
    <n v="4371945340"/>
    <x v="1"/>
    <x v="1"/>
    <s v="Female"/>
    <n v="33"/>
    <x v="3"/>
    <s v="Retired"/>
    <x v="0"/>
    <n v="337909.14"/>
    <n v="506588"/>
    <x v="1"/>
    <n v="167466.6"/>
    <s v="Branch"/>
    <d v="2022-03-15T00:00:00"/>
    <x v="3"/>
    <n v="1647431.06"/>
    <n v="848"/>
    <s v="Debit"/>
    <x v="1"/>
    <s v="No"/>
    <n v="2006"/>
    <n v="61"/>
    <x v="10"/>
  </r>
  <r>
    <x v="6588"/>
    <n v="8541650514"/>
    <x v="3"/>
    <x v="3"/>
    <s v="Male"/>
    <n v="34"/>
    <x v="3"/>
    <s v="Retired"/>
    <x v="0"/>
    <n v="281970.28000000003"/>
    <n v="506589"/>
    <x v="2"/>
    <n v="77311.100000000006"/>
    <s v="Mobile App"/>
    <d v="2022-04-08T00:00:00"/>
    <x v="4"/>
    <n v="911949.11"/>
    <n v="882"/>
    <s v="Credit"/>
    <x v="0"/>
    <s v="No"/>
    <n v="2008"/>
    <n v="88"/>
    <x v="4"/>
  </r>
  <r>
    <x v="6589"/>
    <n v="6937799717"/>
    <x v="2"/>
    <x v="5"/>
    <s v="Male"/>
    <n v="34"/>
    <x v="3"/>
    <s v="Self-Employed"/>
    <x v="1"/>
    <n v="490408.07"/>
    <n v="506590"/>
    <x v="2"/>
    <n v="70631.02"/>
    <s v="Branch"/>
    <d v="2023-05-18T00:00:00"/>
    <x v="1"/>
    <n v="1688623.13"/>
    <n v="477"/>
    <s v="Debit"/>
    <x v="0"/>
    <s v="No"/>
    <n v="2012"/>
    <n v="31"/>
    <x v="9"/>
  </r>
  <r>
    <x v="6590"/>
    <n v="2765922902"/>
    <x v="3"/>
    <x v="5"/>
    <s v="Male"/>
    <n v="51"/>
    <x v="0"/>
    <s v="Retired"/>
    <x v="1"/>
    <n v="7733.5"/>
    <n v="506591"/>
    <x v="3"/>
    <n v="135875.28"/>
    <s v="Branch"/>
    <d v="2022-03-21T00:00:00"/>
    <x v="4"/>
    <n v="354236.68"/>
    <n v="490"/>
    <s v="Credit"/>
    <x v="1"/>
    <s v="Yes"/>
    <n v="2014"/>
    <n v="43"/>
    <x v="10"/>
  </r>
  <r>
    <x v="6591"/>
    <n v="3889278272"/>
    <x v="0"/>
    <x v="6"/>
    <s v="Female"/>
    <n v="59"/>
    <x v="0"/>
    <s v="Student"/>
    <x v="2"/>
    <n v="438519.84"/>
    <n v="506592"/>
    <x v="3"/>
    <n v="74417.490000000005"/>
    <s v="Mobile App"/>
    <d v="2023-07-22T00:00:00"/>
    <x v="3"/>
    <n v="1185864.74"/>
    <n v="338"/>
    <s v="Credit"/>
    <x v="0"/>
    <s v="No"/>
    <n v="2011"/>
    <n v="99"/>
    <x v="0"/>
  </r>
  <r>
    <x v="6592"/>
    <n v="6519716021"/>
    <x v="5"/>
    <x v="5"/>
    <s v="Female"/>
    <n v="28"/>
    <x v="3"/>
    <s v="Student"/>
    <x v="1"/>
    <n v="8120.34"/>
    <n v="506593"/>
    <x v="3"/>
    <n v="102255.33"/>
    <s v="Online"/>
    <d v="2022-09-17T00:00:00"/>
    <x v="0"/>
    <n v="720168.59"/>
    <n v="436"/>
    <s v="Debit"/>
    <x v="0"/>
    <s v="Yes"/>
    <n v="2012"/>
    <n v="41"/>
    <x v="5"/>
  </r>
  <r>
    <x v="6593"/>
    <n v="4868119408"/>
    <x v="6"/>
    <x v="4"/>
    <s v="Female"/>
    <n v="52"/>
    <x v="0"/>
    <s v="Self-Employed"/>
    <x v="0"/>
    <n v="212954.86"/>
    <n v="506594"/>
    <x v="2"/>
    <n v="34711.050000000003"/>
    <s v="ATM"/>
    <d v="2022-07-11T00:00:00"/>
    <x v="0"/>
    <n v="198543.68"/>
    <n v="303"/>
    <s v="Credit"/>
    <x v="0"/>
    <s v="No"/>
    <n v="2011"/>
    <n v="43"/>
    <x v="0"/>
  </r>
  <r>
    <x v="6594"/>
    <n v="8127628429"/>
    <x v="3"/>
    <x v="0"/>
    <s v="Female"/>
    <n v="51"/>
    <x v="0"/>
    <s v="Business"/>
    <x v="0"/>
    <n v="458377.76"/>
    <n v="506595"/>
    <x v="2"/>
    <n v="56840.67"/>
    <s v="Mobile App"/>
    <d v="2023-12-23T00:00:00"/>
    <x v="3"/>
    <n v="1783487.18"/>
    <n v="308"/>
    <s v="Credit"/>
    <x v="1"/>
    <s v="No"/>
    <n v="2008"/>
    <n v="64"/>
    <x v="11"/>
  </r>
  <r>
    <x v="6595"/>
    <n v="3352055738"/>
    <x v="0"/>
    <x v="6"/>
    <s v="Female"/>
    <n v="53"/>
    <x v="0"/>
    <s v="Business"/>
    <x v="1"/>
    <n v="329549.28999999998"/>
    <n v="506596"/>
    <x v="1"/>
    <n v="40316.120000000003"/>
    <s v="ATM"/>
    <d v="2023-03-05T00:00:00"/>
    <x v="0"/>
    <n v="979253.33"/>
    <n v="629"/>
    <s v="None"/>
    <x v="0"/>
    <s v="No"/>
    <n v="2011"/>
    <n v="46"/>
    <x v="10"/>
  </r>
  <r>
    <x v="6596"/>
    <n v="3124445191"/>
    <x v="0"/>
    <x v="3"/>
    <s v="Female"/>
    <n v="25"/>
    <x v="2"/>
    <s v="Business"/>
    <x v="2"/>
    <n v="292066.53999999998"/>
    <n v="506597"/>
    <x v="0"/>
    <n v="168147.64"/>
    <s v="Branch"/>
    <d v="2023-01-12T00:00:00"/>
    <x v="2"/>
    <n v="1081011.25"/>
    <n v="753"/>
    <s v="Debit"/>
    <x v="0"/>
    <s v="Yes"/>
    <n v="2021"/>
    <n v="6"/>
    <x v="8"/>
  </r>
  <r>
    <x v="6597"/>
    <n v="2586221386"/>
    <x v="0"/>
    <x v="5"/>
    <s v="Female"/>
    <n v="36"/>
    <x v="1"/>
    <s v="Business"/>
    <x v="1"/>
    <n v="157436.15"/>
    <n v="506598"/>
    <x v="0"/>
    <n v="159620.78"/>
    <s v="Branch"/>
    <d v="2023-08-18T00:00:00"/>
    <x v="4"/>
    <n v="1035083.54"/>
    <n v="783"/>
    <s v="Debit"/>
    <x v="0"/>
    <s v="Yes"/>
    <n v="2008"/>
    <n v="62"/>
    <x v="7"/>
  </r>
  <r>
    <x v="6598"/>
    <n v="1423831308"/>
    <x v="4"/>
    <x v="3"/>
    <s v="Male"/>
    <n v="69"/>
    <x v="0"/>
    <s v="Student"/>
    <x v="1"/>
    <n v="483097.63"/>
    <n v="506599"/>
    <x v="1"/>
    <n v="78486.06"/>
    <s v="Branch"/>
    <d v="2023-08-31T00:00:00"/>
    <x v="2"/>
    <n v="1085482.82"/>
    <n v="848"/>
    <s v="Debit"/>
    <x v="0"/>
    <s v="No"/>
    <n v="2009"/>
    <n v="33"/>
    <x v="7"/>
  </r>
  <r>
    <x v="6599"/>
    <n v="1688674994"/>
    <x v="4"/>
    <x v="5"/>
    <s v="Male"/>
    <n v="67"/>
    <x v="0"/>
    <s v="Student"/>
    <x v="0"/>
    <n v="84944.05"/>
    <n v="506600"/>
    <x v="0"/>
    <n v="88114.38"/>
    <s v="ATM"/>
    <d v="2022-01-13T00:00:00"/>
    <x v="1"/>
    <n v="1171825.1299999999"/>
    <n v="723"/>
    <s v="None"/>
    <x v="0"/>
    <s v="Yes"/>
    <n v="2014"/>
    <n v="46"/>
    <x v="8"/>
  </r>
  <r>
    <x v="6600"/>
    <n v="1367077103"/>
    <x v="4"/>
    <x v="2"/>
    <s v="Male"/>
    <n v="50"/>
    <x v="1"/>
    <s v="Self-Employed"/>
    <x v="0"/>
    <n v="135673.87"/>
    <n v="506601"/>
    <x v="0"/>
    <n v="82182.83"/>
    <s v="Mobile App"/>
    <d v="2022-10-02T00:00:00"/>
    <x v="3"/>
    <n v="1743087.07"/>
    <n v="782"/>
    <s v="None"/>
    <x v="0"/>
    <s v="Yes"/>
    <n v="2021"/>
    <n v="83"/>
    <x v="2"/>
  </r>
  <r>
    <x v="6601"/>
    <n v="2637716734"/>
    <x v="6"/>
    <x v="0"/>
    <s v="Male"/>
    <n v="40"/>
    <x v="1"/>
    <s v="Self-Employed"/>
    <x v="2"/>
    <n v="227024.91"/>
    <n v="506602"/>
    <x v="3"/>
    <n v="38637.410000000003"/>
    <s v="Mobile App"/>
    <d v="2022-09-22T00:00:00"/>
    <x v="4"/>
    <n v="1895490.41"/>
    <n v="808"/>
    <s v="Debit"/>
    <x v="0"/>
    <s v="Yes"/>
    <n v="2006"/>
    <n v="90"/>
    <x v="5"/>
  </r>
  <r>
    <x v="6602"/>
    <n v="9898697458"/>
    <x v="4"/>
    <x v="6"/>
    <s v="Female"/>
    <n v="19"/>
    <x v="2"/>
    <s v="Self-Employed"/>
    <x v="0"/>
    <n v="64023.28"/>
    <n v="506603"/>
    <x v="1"/>
    <n v="156689.1"/>
    <s v="Branch"/>
    <d v="2024-05-17T00:00:00"/>
    <x v="3"/>
    <n v="1238763.05"/>
    <n v="670"/>
    <s v="Debit"/>
    <x v="1"/>
    <s v="No"/>
    <n v="2009"/>
    <n v="24"/>
    <x v="9"/>
  </r>
  <r>
    <x v="6603"/>
    <n v="6973766302"/>
    <x v="3"/>
    <x v="0"/>
    <s v="Female"/>
    <n v="25"/>
    <x v="2"/>
    <s v="Business"/>
    <x v="2"/>
    <n v="212350.07999999999"/>
    <n v="506604"/>
    <x v="1"/>
    <n v="165803.94"/>
    <s v="ATM"/>
    <d v="2022-08-06T00:00:00"/>
    <x v="3"/>
    <n v="751902.97"/>
    <n v="814"/>
    <s v="Credit"/>
    <x v="0"/>
    <s v="No"/>
    <n v="2020"/>
    <n v="98"/>
    <x v="7"/>
  </r>
  <r>
    <x v="6604"/>
    <n v="1385292734"/>
    <x v="2"/>
    <x v="6"/>
    <s v="Male"/>
    <n v="46"/>
    <x v="1"/>
    <s v="Business"/>
    <x v="1"/>
    <n v="20632.14"/>
    <n v="506605"/>
    <x v="0"/>
    <n v="122019.95"/>
    <s v="Online"/>
    <d v="2023-12-09T00:00:00"/>
    <x v="2"/>
    <n v="1030041.79"/>
    <n v="603"/>
    <s v="None"/>
    <x v="1"/>
    <s v="No"/>
    <n v="2018"/>
    <n v="96"/>
    <x v="11"/>
  </r>
  <r>
    <x v="6605"/>
    <n v="7981711761"/>
    <x v="0"/>
    <x v="1"/>
    <s v="Male"/>
    <n v="59"/>
    <x v="0"/>
    <s v="Student"/>
    <x v="2"/>
    <n v="462135.26"/>
    <n v="506606"/>
    <x v="1"/>
    <n v="148454.16"/>
    <s v="Mobile App"/>
    <d v="2024-04-07T00:00:00"/>
    <x v="0"/>
    <n v="1405807.05"/>
    <n v="839"/>
    <s v="Credit"/>
    <x v="0"/>
    <s v="No"/>
    <n v="2009"/>
    <n v="67"/>
    <x v="4"/>
  </r>
  <r>
    <x v="6606"/>
    <n v="7421900369"/>
    <x v="6"/>
    <x v="1"/>
    <s v="Female"/>
    <n v="68"/>
    <x v="0"/>
    <s v="Student"/>
    <x v="1"/>
    <n v="161747.43"/>
    <n v="506607"/>
    <x v="3"/>
    <n v="130568.16"/>
    <s v="Online"/>
    <d v="2023-12-03T00:00:00"/>
    <x v="0"/>
    <n v="1058326.94"/>
    <n v="362"/>
    <s v="None"/>
    <x v="0"/>
    <s v="No"/>
    <n v="2012"/>
    <n v="39"/>
    <x v="11"/>
  </r>
  <r>
    <x v="6607"/>
    <n v="2181863430"/>
    <x v="4"/>
    <x v="5"/>
    <s v="Female"/>
    <n v="24"/>
    <x v="2"/>
    <s v="Salaried"/>
    <x v="1"/>
    <n v="317267.49"/>
    <n v="506608"/>
    <x v="3"/>
    <n v="20606.580000000002"/>
    <s v="Branch"/>
    <d v="2023-01-19T00:00:00"/>
    <x v="4"/>
    <n v="521178.93"/>
    <n v="378"/>
    <s v="Debit"/>
    <x v="0"/>
    <s v="No"/>
    <n v="2005"/>
    <n v="9"/>
    <x v="8"/>
  </r>
  <r>
    <x v="6608"/>
    <n v="6948595715"/>
    <x v="5"/>
    <x v="0"/>
    <s v="Female"/>
    <n v="66"/>
    <x v="0"/>
    <s v="Salaried"/>
    <x v="0"/>
    <n v="435393.01"/>
    <n v="506609"/>
    <x v="2"/>
    <n v="110259.07"/>
    <s v="Branch"/>
    <d v="2022-08-10T00:00:00"/>
    <x v="4"/>
    <n v="1213919.6100000001"/>
    <n v="670"/>
    <s v="Debit"/>
    <x v="1"/>
    <s v="No"/>
    <n v="2010"/>
    <n v="99"/>
    <x v="7"/>
  </r>
  <r>
    <x v="6609"/>
    <n v="6951195144"/>
    <x v="1"/>
    <x v="0"/>
    <s v="Male"/>
    <n v="46"/>
    <x v="1"/>
    <s v="Business"/>
    <x v="1"/>
    <n v="409344.78"/>
    <n v="506610"/>
    <x v="2"/>
    <n v="69455.22"/>
    <s v="Branch"/>
    <d v="2022-06-10T00:00:00"/>
    <x v="4"/>
    <n v="1777601.67"/>
    <n v="816"/>
    <s v="Debit"/>
    <x v="1"/>
    <s v="No"/>
    <n v="2019"/>
    <n v="117"/>
    <x v="3"/>
  </r>
  <r>
    <x v="6610"/>
    <n v="3571972496"/>
    <x v="3"/>
    <x v="4"/>
    <s v="Female"/>
    <n v="48"/>
    <x v="1"/>
    <s v="Student"/>
    <x v="1"/>
    <n v="436822"/>
    <n v="506611"/>
    <x v="3"/>
    <n v="44116.73"/>
    <s v="Mobile App"/>
    <d v="2022-09-10T00:00:00"/>
    <x v="1"/>
    <n v="213087.33"/>
    <n v="418"/>
    <s v="Debit"/>
    <x v="0"/>
    <s v="Yes"/>
    <n v="2018"/>
    <n v="73"/>
    <x v="5"/>
  </r>
  <r>
    <x v="6611"/>
    <n v="5019234579"/>
    <x v="6"/>
    <x v="1"/>
    <s v="Male"/>
    <n v="47"/>
    <x v="1"/>
    <s v="Business"/>
    <x v="2"/>
    <n v="360434.02"/>
    <n v="506612"/>
    <x v="3"/>
    <n v="133005.69"/>
    <s v="Online"/>
    <d v="2023-04-26T00:00:00"/>
    <x v="0"/>
    <n v="141800.69"/>
    <n v="879"/>
    <s v="Credit"/>
    <x v="0"/>
    <s v="No"/>
    <n v="2005"/>
    <n v="5"/>
    <x v="4"/>
  </r>
  <r>
    <x v="6612"/>
    <n v="8633589013"/>
    <x v="1"/>
    <x v="2"/>
    <s v="Female"/>
    <n v="52"/>
    <x v="0"/>
    <s v="Retired"/>
    <x v="0"/>
    <n v="97678.17"/>
    <n v="506613"/>
    <x v="0"/>
    <n v="177772.99"/>
    <s v="Mobile App"/>
    <d v="2022-10-14T00:00:00"/>
    <x v="1"/>
    <n v="1950116.39"/>
    <n v="408"/>
    <s v="Debit"/>
    <x v="0"/>
    <s v="No"/>
    <n v="2017"/>
    <n v="112"/>
    <x v="2"/>
  </r>
  <r>
    <x v="6613"/>
    <n v="4032772091"/>
    <x v="1"/>
    <x v="0"/>
    <s v="Female"/>
    <n v="42"/>
    <x v="1"/>
    <s v="Salaried"/>
    <x v="0"/>
    <n v="183907.72"/>
    <n v="506614"/>
    <x v="1"/>
    <n v="199970.57"/>
    <s v="Online"/>
    <d v="2024-04-09T00:00:00"/>
    <x v="4"/>
    <n v="1606645.15"/>
    <n v="684"/>
    <s v="None"/>
    <x v="1"/>
    <s v="No"/>
    <n v="2010"/>
    <n v="118"/>
    <x v="4"/>
  </r>
  <r>
    <x v="6614"/>
    <n v="9531363696"/>
    <x v="4"/>
    <x v="3"/>
    <s v="Male"/>
    <n v="64"/>
    <x v="0"/>
    <s v="Self-Employed"/>
    <x v="0"/>
    <n v="256503.83"/>
    <n v="506615"/>
    <x v="2"/>
    <n v="115500.36"/>
    <s v="ATM"/>
    <d v="2023-12-20T00:00:00"/>
    <x v="2"/>
    <n v="825085.04"/>
    <n v="642"/>
    <s v="Credit"/>
    <x v="1"/>
    <s v="Yes"/>
    <n v="2022"/>
    <n v="100"/>
    <x v="11"/>
  </r>
  <r>
    <x v="6615"/>
    <n v="3242073511"/>
    <x v="6"/>
    <x v="3"/>
    <s v="Female"/>
    <n v="21"/>
    <x v="2"/>
    <s v="Business"/>
    <x v="1"/>
    <n v="169138.23"/>
    <n v="506616"/>
    <x v="3"/>
    <n v="134510.51"/>
    <s v="Mobile App"/>
    <d v="2022-07-23T00:00:00"/>
    <x v="4"/>
    <n v="57688.63"/>
    <n v="754"/>
    <s v="Credit"/>
    <x v="1"/>
    <s v="Yes"/>
    <n v="2018"/>
    <n v="31"/>
    <x v="0"/>
  </r>
  <r>
    <x v="6616"/>
    <n v="8844392384"/>
    <x v="2"/>
    <x v="6"/>
    <s v="Male"/>
    <n v="66"/>
    <x v="0"/>
    <s v="Retired"/>
    <x v="1"/>
    <n v="477661.73"/>
    <n v="506617"/>
    <x v="1"/>
    <n v="130322.72"/>
    <s v="Online"/>
    <d v="2022-07-22T00:00:00"/>
    <x v="2"/>
    <n v="1867255.06"/>
    <n v="733"/>
    <s v="Debit"/>
    <x v="1"/>
    <s v="No"/>
    <n v="2019"/>
    <n v="106"/>
    <x v="0"/>
  </r>
  <r>
    <x v="6617"/>
    <n v="4096761787"/>
    <x v="2"/>
    <x v="4"/>
    <s v="Female"/>
    <n v="60"/>
    <x v="0"/>
    <s v="Self-Employed"/>
    <x v="2"/>
    <n v="403611.64"/>
    <n v="506618"/>
    <x v="3"/>
    <n v="139037.39000000001"/>
    <s v="ATM"/>
    <d v="2024-05-22T00:00:00"/>
    <x v="0"/>
    <n v="1588433.33"/>
    <n v="566"/>
    <s v="Credit"/>
    <x v="1"/>
    <s v="No"/>
    <n v="2022"/>
    <n v="116"/>
    <x v="9"/>
  </r>
  <r>
    <x v="6618"/>
    <n v="7722150664"/>
    <x v="6"/>
    <x v="3"/>
    <s v="Female"/>
    <n v="55"/>
    <x v="0"/>
    <s v="Retired"/>
    <x v="0"/>
    <n v="399676.88"/>
    <n v="506619"/>
    <x v="3"/>
    <n v="49323.07"/>
    <s v="Online"/>
    <d v="2023-01-04T00:00:00"/>
    <x v="3"/>
    <n v="1214874.47"/>
    <n v="606"/>
    <s v="None"/>
    <x v="0"/>
    <s v="Yes"/>
    <n v="2012"/>
    <n v="86"/>
    <x v="8"/>
  </r>
  <r>
    <x v="6619"/>
    <n v="5709760547"/>
    <x v="6"/>
    <x v="0"/>
    <s v="Male"/>
    <n v="34"/>
    <x v="3"/>
    <s v="Student"/>
    <x v="0"/>
    <n v="181191.55"/>
    <n v="506620"/>
    <x v="3"/>
    <n v="31965.61"/>
    <s v="Branch"/>
    <d v="2022-06-27T00:00:00"/>
    <x v="3"/>
    <n v="1584521.98"/>
    <n v="834"/>
    <s v="Debit"/>
    <x v="1"/>
    <s v="Yes"/>
    <n v="2005"/>
    <n v="30"/>
    <x v="3"/>
  </r>
  <r>
    <x v="6620"/>
    <n v="5466706430"/>
    <x v="0"/>
    <x v="0"/>
    <s v="Female"/>
    <n v="27"/>
    <x v="3"/>
    <s v="Student"/>
    <x v="1"/>
    <n v="377664.41"/>
    <n v="506621"/>
    <x v="0"/>
    <n v="81544.89"/>
    <s v="Mobile App"/>
    <d v="2023-12-28T00:00:00"/>
    <x v="4"/>
    <n v="1256891.57"/>
    <n v="685"/>
    <s v="Debit"/>
    <x v="1"/>
    <s v="Yes"/>
    <n v="2019"/>
    <n v="25"/>
    <x v="11"/>
  </r>
  <r>
    <x v="6621"/>
    <n v="3057391253"/>
    <x v="5"/>
    <x v="4"/>
    <s v="Female"/>
    <n v="18"/>
    <x v="2"/>
    <s v="Student"/>
    <x v="2"/>
    <n v="307412.27"/>
    <n v="506622"/>
    <x v="0"/>
    <n v="93231.94"/>
    <s v="ATM"/>
    <d v="2024-02-20T00:00:00"/>
    <x v="0"/>
    <n v="1347532.35"/>
    <n v="768"/>
    <s v="Debit"/>
    <x v="1"/>
    <s v="No"/>
    <n v="2023"/>
    <n v="42"/>
    <x v="6"/>
  </r>
  <r>
    <x v="6622"/>
    <n v="3573937732"/>
    <x v="2"/>
    <x v="5"/>
    <s v="Female"/>
    <n v="35"/>
    <x v="3"/>
    <s v="Self-Employed"/>
    <x v="1"/>
    <n v="188232"/>
    <n v="506623"/>
    <x v="1"/>
    <n v="152684.26999999999"/>
    <s v="ATM"/>
    <d v="2024-01-08T00:00:00"/>
    <x v="2"/>
    <n v="1809191.69"/>
    <n v="631"/>
    <s v="None"/>
    <x v="0"/>
    <s v="Yes"/>
    <n v="2009"/>
    <n v="24"/>
    <x v="8"/>
  </r>
  <r>
    <x v="6623"/>
    <n v="1338653988"/>
    <x v="0"/>
    <x v="0"/>
    <s v="Female"/>
    <n v="63"/>
    <x v="0"/>
    <s v="Self-Employed"/>
    <x v="0"/>
    <n v="154831.67999999999"/>
    <n v="506624"/>
    <x v="1"/>
    <n v="124582.76"/>
    <s v="Mobile App"/>
    <d v="2024-05-08T00:00:00"/>
    <x v="3"/>
    <n v="813296.69"/>
    <n v="859"/>
    <s v="Debit"/>
    <x v="1"/>
    <s v="Yes"/>
    <n v="2023"/>
    <n v="70"/>
    <x v="9"/>
  </r>
  <r>
    <x v="6624"/>
    <n v="6527208658"/>
    <x v="1"/>
    <x v="7"/>
    <s v="Female"/>
    <n v="36"/>
    <x v="1"/>
    <s v="Student"/>
    <x v="1"/>
    <n v="394628.82"/>
    <n v="506625"/>
    <x v="1"/>
    <n v="110499.79"/>
    <s v="Online"/>
    <d v="2024-03-14T00:00:00"/>
    <x v="3"/>
    <n v="1056318.8"/>
    <n v="348"/>
    <s v="Credit"/>
    <x v="0"/>
    <s v="No"/>
    <n v="2007"/>
    <n v="66"/>
    <x v="10"/>
  </r>
  <r>
    <x v="6625"/>
    <n v="2196073043"/>
    <x v="1"/>
    <x v="2"/>
    <s v="Female"/>
    <n v="67"/>
    <x v="0"/>
    <s v="Self-Employed"/>
    <x v="2"/>
    <n v="298803.20000000001"/>
    <n v="506626"/>
    <x v="2"/>
    <n v="99747.76"/>
    <s v="Mobile App"/>
    <d v="2023-10-12T00:00:00"/>
    <x v="0"/>
    <n v="1562187.59"/>
    <n v="662"/>
    <s v="Debit"/>
    <x v="0"/>
    <s v="Yes"/>
    <n v="2013"/>
    <n v="4"/>
    <x v="2"/>
  </r>
  <r>
    <x v="6626"/>
    <n v="6042067401"/>
    <x v="1"/>
    <x v="5"/>
    <s v="Female"/>
    <n v="49"/>
    <x v="1"/>
    <s v="Student"/>
    <x v="2"/>
    <n v="19460.7"/>
    <n v="506627"/>
    <x v="0"/>
    <n v="44691.37"/>
    <s v="Branch"/>
    <d v="2023-07-16T00:00:00"/>
    <x v="2"/>
    <n v="541769.85"/>
    <n v="370"/>
    <s v="Debit"/>
    <x v="1"/>
    <s v="No"/>
    <n v="2020"/>
    <n v="104"/>
    <x v="0"/>
  </r>
  <r>
    <x v="6627"/>
    <n v="2221143767"/>
    <x v="6"/>
    <x v="0"/>
    <s v="Female"/>
    <n v="48"/>
    <x v="1"/>
    <s v="Business"/>
    <x v="1"/>
    <n v="11827.82"/>
    <n v="506628"/>
    <x v="0"/>
    <n v="74621.91"/>
    <s v="Online"/>
    <d v="2023-07-12T00:00:00"/>
    <x v="3"/>
    <n v="1202901.57"/>
    <n v="723"/>
    <s v="Debit"/>
    <x v="1"/>
    <s v="Yes"/>
    <n v="2020"/>
    <n v="108"/>
    <x v="0"/>
  </r>
  <r>
    <x v="6628"/>
    <n v="3438848840"/>
    <x v="3"/>
    <x v="5"/>
    <s v="Female"/>
    <n v="50"/>
    <x v="1"/>
    <s v="Student"/>
    <x v="0"/>
    <n v="421143.36"/>
    <n v="506629"/>
    <x v="2"/>
    <n v="21965.54"/>
    <s v="Mobile App"/>
    <d v="2024-04-07T00:00:00"/>
    <x v="0"/>
    <n v="699876.44"/>
    <n v="801"/>
    <s v="None"/>
    <x v="1"/>
    <s v="No"/>
    <n v="2021"/>
    <n v="97"/>
    <x v="4"/>
  </r>
  <r>
    <x v="6629"/>
    <n v="9491316777"/>
    <x v="0"/>
    <x v="6"/>
    <s v="Male"/>
    <n v="39"/>
    <x v="1"/>
    <s v="Salaried"/>
    <x v="1"/>
    <n v="45819.79"/>
    <n v="506630"/>
    <x v="2"/>
    <n v="13259.47"/>
    <s v="Mobile App"/>
    <d v="2023-09-16T00:00:00"/>
    <x v="0"/>
    <n v="101528.55"/>
    <n v="544"/>
    <s v="None"/>
    <x v="0"/>
    <s v="Yes"/>
    <n v="2022"/>
    <n v="95"/>
    <x v="5"/>
  </r>
  <r>
    <x v="6630"/>
    <n v="6466731715"/>
    <x v="3"/>
    <x v="5"/>
    <s v="Female"/>
    <n v="18"/>
    <x v="2"/>
    <s v="Business"/>
    <x v="1"/>
    <n v="260161.52"/>
    <n v="506631"/>
    <x v="2"/>
    <n v="2739.8"/>
    <s v="Mobile App"/>
    <d v="2022-08-31T00:00:00"/>
    <x v="1"/>
    <n v="309241.09000000003"/>
    <n v="688"/>
    <s v="None"/>
    <x v="1"/>
    <s v="No"/>
    <n v="2012"/>
    <n v="102"/>
    <x v="7"/>
  </r>
  <r>
    <x v="6631"/>
    <n v="1223500813"/>
    <x v="4"/>
    <x v="4"/>
    <s v="Female"/>
    <n v="58"/>
    <x v="0"/>
    <s v="Student"/>
    <x v="2"/>
    <n v="304723.24"/>
    <n v="506632"/>
    <x v="0"/>
    <n v="17619.91"/>
    <s v="Online"/>
    <d v="2023-06-18T00:00:00"/>
    <x v="0"/>
    <n v="226932.33"/>
    <n v="732"/>
    <s v="Credit"/>
    <x v="1"/>
    <s v="Yes"/>
    <n v="2005"/>
    <n v="43"/>
    <x v="3"/>
  </r>
  <r>
    <x v="6632"/>
    <n v="2034913868"/>
    <x v="5"/>
    <x v="0"/>
    <s v="Female"/>
    <n v="63"/>
    <x v="0"/>
    <s v="Salaried"/>
    <x v="1"/>
    <n v="458065.1"/>
    <n v="506633"/>
    <x v="1"/>
    <n v="119023.3"/>
    <s v="Online"/>
    <d v="2022-11-12T00:00:00"/>
    <x v="3"/>
    <n v="1097767.8"/>
    <n v="833"/>
    <s v="Debit"/>
    <x v="1"/>
    <s v="Yes"/>
    <n v="2023"/>
    <n v="70"/>
    <x v="1"/>
  </r>
  <r>
    <x v="6633"/>
    <n v="6345953708"/>
    <x v="5"/>
    <x v="5"/>
    <s v="Male"/>
    <n v="52"/>
    <x v="0"/>
    <s v="Student"/>
    <x v="2"/>
    <n v="257748.66"/>
    <n v="506634"/>
    <x v="1"/>
    <n v="194307.63"/>
    <s v="Branch"/>
    <d v="2022-07-20T00:00:00"/>
    <x v="2"/>
    <n v="239799.67"/>
    <n v="801"/>
    <s v="None"/>
    <x v="1"/>
    <s v="Yes"/>
    <n v="2009"/>
    <n v="64"/>
    <x v="0"/>
  </r>
  <r>
    <x v="6634"/>
    <n v="1204797558"/>
    <x v="0"/>
    <x v="3"/>
    <s v="Male"/>
    <n v="61"/>
    <x v="0"/>
    <s v="Business"/>
    <x v="2"/>
    <n v="97820.37"/>
    <n v="506635"/>
    <x v="0"/>
    <n v="5833.22"/>
    <s v="Branch"/>
    <d v="2023-10-04T00:00:00"/>
    <x v="0"/>
    <n v="1085348.6100000001"/>
    <n v="410"/>
    <s v="None"/>
    <x v="0"/>
    <s v="Yes"/>
    <n v="2016"/>
    <n v="100"/>
    <x v="2"/>
  </r>
  <r>
    <x v="6635"/>
    <n v="5045322547"/>
    <x v="1"/>
    <x v="7"/>
    <s v="Male"/>
    <n v="66"/>
    <x v="0"/>
    <s v="Student"/>
    <x v="1"/>
    <n v="131074.59"/>
    <n v="506636"/>
    <x v="3"/>
    <n v="156663.18"/>
    <s v="Branch"/>
    <d v="2023-08-19T00:00:00"/>
    <x v="3"/>
    <n v="1467840.06"/>
    <n v="622"/>
    <s v="Debit"/>
    <x v="1"/>
    <s v="Yes"/>
    <n v="2016"/>
    <n v="61"/>
    <x v="7"/>
  </r>
  <r>
    <x v="6636"/>
    <n v="3170055390"/>
    <x v="4"/>
    <x v="6"/>
    <s v="Male"/>
    <n v="34"/>
    <x v="3"/>
    <s v="Self-Employed"/>
    <x v="2"/>
    <n v="25379.15"/>
    <n v="506637"/>
    <x v="0"/>
    <n v="133094.48000000001"/>
    <s v="Online"/>
    <d v="2023-01-19T00:00:00"/>
    <x v="1"/>
    <n v="1264177.07"/>
    <n v="493"/>
    <s v="None"/>
    <x v="0"/>
    <s v="No"/>
    <n v="2006"/>
    <n v="43"/>
    <x v="8"/>
  </r>
  <r>
    <x v="6637"/>
    <n v="6357304558"/>
    <x v="2"/>
    <x v="6"/>
    <s v="Male"/>
    <n v="51"/>
    <x v="0"/>
    <s v="Student"/>
    <x v="1"/>
    <n v="111806.63"/>
    <n v="506638"/>
    <x v="1"/>
    <n v="171763.48"/>
    <s v="ATM"/>
    <d v="2023-12-13T00:00:00"/>
    <x v="2"/>
    <n v="1498187.83"/>
    <n v="390"/>
    <s v="Credit"/>
    <x v="1"/>
    <s v="No"/>
    <n v="2023"/>
    <n v="89"/>
    <x v="11"/>
  </r>
  <r>
    <x v="6638"/>
    <n v="9057499814"/>
    <x v="5"/>
    <x v="1"/>
    <s v="Male"/>
    <n v="46"/>
    <x v="1"/>
    <s v="Business"/>
    <x v="0"/>
    <n v="407754.97"/>
    <n v="506639"/>
    <x v="2"/>
    <n v="189074.37"/>
    <s v="ATM"/>
    <d v="2024-06-11T00:00:00"/>
    <x v="4"/>
    <n v="982851.13"/>
    <n v="886"/>
    <s v="Debit"/>
    <x v="1"/>
    <s v="Yes"/>
    <n v="2005"/>
    <n v="71"/>
    <x v="3"/>
  </r>
  <r>
    <x v="6639"/>
    <n v="5001977493"/>
    <x v="3"/>
    <x v="5"/>
    <s v="Female"/>
    <n v="23"/>
    <x v="2"/>
    <s v="Retired"/>
    <x v="0"/>
    <n v="378682.43"/>
    <n v="506640"/>
    <x v="3"/>
    <n v="162616.18"/>
    <s v="Online"/>
    <d v="2023-06-24T00:00:00"/>
    <x v="4"/>
    <n v="1476314.85"/>
    <n v="784"/>
    <s v="Debit"/>
    <x v="0"/>
    <s v="Yes"/>
    <n v="2016"/>
    <n v="48"/>
    <x v="3"/>
  </r>
  <r>
    <x v="6640"/>
    <n v="4703546922"/>
    <x v="3"/>
    <x v="4"/>
    <s v="Male"/>
    <n v="18"/>
    <x v="2"/>
    <s v="Student"/>
    <x v="2"/>
    <n v="41889.49"/>
    <n v="506641"/>
    <x v="2"/>
    <n v="159573.51999999999"/>
    <s v="Online"/>
    <d v="2022-11-13T00:00:00"/>
    <x v="0"/>
    <n v="1583088.39"/>
    <n v="797"/>
    <s v="Debit"/>
    <x v="1"/>
    <s v="No"/>
    <n v="2012"/>
    <n v="17"/>
    <x v="1"/>
  </r>
  <r>
    <x v="6641"/>
    <n v="1684220444"/>
    <x v="2"/>
    <x v="6"/>
    <s v="Female"/>
    <n v="44"/>
    <x v="1"/>
    <s v="Self-Employed"/>
    <x v="0"/>
    <n v="240319.16"/>
    <n v="506642"/>
    <x v="0"/>
    <n v="17343.12"/>
    <s v="Branch"/>
    <d v="2022-12-06T00:00:00"/>
    <x v="4"/>
    <n v="501631.01"/>
    <n v="654"/>
    <s v="Credit"/>
    <x v="1"/>
    <s v="Yes"/>
    <n v="2019"/>
    <n v="29"/>
    <x v="11"/>
  </r>
  <r>
    <x v="6642"/>
    <n v="7373135991"/>
    <x v="6"/>
    <x v="1"/>
    <s v="Female"/>
    <n v="29"/>
    <x v="3"/>
    <s v="Business"/>
    <x v="0"/>
    <n v="151609.5"/>
    <n v="506643"/>
    <x v="0"/>
    <n v="71850.14"/>
    <s v="ATM"/>
    <d v="2024-03-22T00:00:00"/>
    <x v="2"/>
    <n v="1712943.15"/>
    <n v="528"/>
    <s v="Debit"/>
    <x v="1"/>
    <s v="Yes"/>
    <n v="2011"/>
    <n v="10"/>
    <x v="10"/>
  </r>
  <r>
    <x v="6643"/>
    <n v="1938120222"/>
    <x v="1"/>
    <x v="5"/>
    <s v="Female"/>
    <n v="21"/>
    <x v="2"/>
    <s v="Salaried"/>
    <x v="1"/>
    <n v="325324.43"/>
    <n v="506644"/>
    <x v="0"/>
    <n v="123347.61"/>
    <s v="Mobile App"/>
    <d v="2022-05-15T00:00:00"/>
    <x v="2"/>
    <n v="1872587.02"/>
    <n v="302"/>
    <s v="None"/>
    <x v="0"/>
    <s v="No"/>
    <n v="2008"/>
    <n v="99"/>
    <x v="9"/>
  </r>
  <r>
    <x v="6644"/>
    <n v="3589640353"/>
    <x v="6"/>
    <x v="5"/>
    <s v="Male"/>
    <n v="33"/>
    <x v="3"/>
    <s v="Retired"/>
    <x v="1"/>
    <n v="480708.93"/>
    <n v="506645"/>
    <x v="3"/>
    <n v="3511.22"/>
    <s v="Mobile App"/>
    <d v="2023-12-14T00:00:00"/>
    <x v="3"/>
    <n v="1462566.5"/>
    <n v="538"/>
    <s v="Debit"/>
    <x v="0"/>
    <s v="No"/>
    <n v="2009"/>
    <n v="14"/>
    <x v="11"/>
  </r>
  <r>
    <x v="6645"/>
    <n v="6927086520"/>
    <x v="0"/>
    <x v="6"/>
    <s v="Female"/>
    <n v="69"/>
    <x v="0"/>
    <s v="Student"/>
    <x v="0"/>
    <n v="315712.69"/>
    <n v="506646"/>
    <x v="0"/>
    <n v="94973.33"/>
    <s v="Online"/>
    <d v="2022-08-12T00:00:00"/>
    <x v="4"/>
    <n v="1942581.42"/>
    <n v="722"/>
    <s v="Credit"/>
    <x v="1"/>
    <s v="No"/>
    <n v="2009"/>
    <n v="81"/>
    <x v="7"/>
  </r>
  <r>
    <x v="6646"/>
    <n v="4707860355"/>
    <x v="5"/>
    <x v="5"/>
    <s v="Female"/>
    <n v="28"/>
    <x v="3"/>
    <s v="Business"/>
    <x v="0"/>
    <n v="373104.08"/>
    <n v="506647"/>
    <x v="1"/>
    <n v="1760.58"/>
    <s v="Mobile App"/>
    <d v="2022-10-15T00:00:00"/>
    <x v="4"/>
    <n v="129444.83"/>
    <n v="475"/>
    <s v="None"/>
    <x v="0"/>
    <s v="No"/>
    <n v="2005"/>
    <n v="109"/>
    <x v="2"/>
  </r>
  <r>
    <x v="6647"/>
    <n v="8128843905"/>
    <x v="2"/>
    <x v="5"/>
    <s v="Male"/>
    <n v="69"/>
    <x v="0"/>
    <s v="Self-Employed"/>
    <x v="1"/>
    <n v="199665.97"/>
    <n v="506648"/>
    <x v="3"/>
    <n v="148348.19"/>
    <s v="Online"/>
    <d v="2022-07-08T00:00:00"/>
    <x v="3"/>
    <n v="300367.5"/>
    <n v="547"/>
    <s v="None"/>
    <x v="1"/>
    <s v="No"/>
    <n v="2016"/>
    <n v="48"/>
    <x v="0"/>
  </r>
  <r>
    <x v="6648"/>
    <n v="5942045943"/>
    <x v="2"/>
    <x v="2"/>
    <s v="Male"/>
    <n v="37"/>
    <x v="1"/>
    <s v="Self-Employed"/>
    <x v="1"/>
    <n v="17311.21"/>
    <n v="506649"/>
    <x v="1"/>
    <n v="53209.19"/>
    <s v="ATM"/>
    <d v="2023-05-22T00:00:00"/>
    <x v="4"/>
    <n v="1805638.06"/>
    <n v="499"/>
    <s v="Debit"/>
    <x v="1"/>
    <s v="Yes"/>
    <n v="2016"/>
    <n v="78"/>
    <x v="9"/>
  </r>
  <r>
    <x v="6649"/>
    <n v="9088134983"/>
    <x v="2"/>
    <x v="7"/>
    <s v="Female"/>
    <n v="43"/>
    <x v="1"/>
    <s v="Business"/>
    <x v="0"/>
    <n v="209631.28"/>
    <n v="506650"/>
    <x v="0"/>
    <n v="151015.07999999999"/>
    <s v="Online"/>
    <d v="2024-01-19T00:00:00"/>
    <x v="4"/>
    <n v="61769.78"/>
    <n v="581"/>
    <s v="Credit"/>
    <x v="0"/>
    <s v="Yes"/>
    <n v="2005"/>
    <n v="32"/>
    <x v="8"/>
  </r>
  <r>
    <x v="6650"/>
    <n v="1717432052"/>
    <x v="6"/>
    <x v="5"/>
    <s v="Male"/>
    <n v="45"/>
    <x v="1"/>
    <s v="Self-Employed"/>
    <x v="2"/>
    <n v="255887"/>
    <n v="506651"/>
    <x v="1"/>
    <n v="96064.82"/>
    <s v="ATM"/>
    <d v="2022-05-04T00:00:00"/>
    <x v="2"/>
    <n v="1176101.3799999999"/>
    <n v="862"/>
    <s v="None"/>
    <x v="0"/>
    <s v="Yes"/>
    <n v="2013"/>
    <n v="49"/>
    <x v="9"/>
  </r>
  <r>
    <x v="6651"/>
    <n v="6251821421"/>
    <x v="6"/>
    <x v="3"/>
    <s v="Male"/>
    <n v="59"/>
    <x v="0"/>
    <s v="Retired"/>
    <x v="1"/>
    <n v="246847.3"/>
    <n v="506652"/>
    <x v="2"/>
    <n v="21687.81"/>
    <s v="Mobile App"/>
    <d v="2022-01-29T00:00:00"/>
    <x v="4"/>
    <n v="537533.56000000006"/>
    <n v="851"/>
    <s v="Debit"/>
    <x v="1"/>
    <s v="No"/>
    <n v="2005"/>
    <n v="13"/>
    <x v="8"/>
  </r>
  <r>
    <x v="6652"/>
    <n v="1549992610"/>
    <x v="0"/>
    <x v="2"/>
    <s v="Female"/>
    <n v="25"/>
    <x v="2"/>
    <s v="Salaried"/>
    <x v="1"/>
    <n v="117538"/>
    <n v="506653"/>
    <x v="2"/>
    <n v="183866.44"/>
    <s v="Online"/>
    <d v="2022-10-10T00:00:00"/>
    <x v="4"/>
    <n v="910153.39"/>
    <n v="778"/>
    <s v="Credit"/>
    <x v="1"/>
    <s v="No"/>
    <n v="2020"/>
    <n v="28"/>
    <x v="2"/>
  </r>
  <r>
    <x v="6653"/>
    <n v="2084253829"/>
    <x v="3"/>
    <x v="2"/>
    <s v="Female"/>
    <n v="19"/>
    <x v="2"/>
    <s v="Self-Employed"/>
    <x v="0"/>
    <n v="238021.34"/>
    <n v="506654"/>
    <x v="0"/>
    <n v="139623.20000000001"/>
    <s v="Online"/>
    <d v="2022-10-31T00:00:00"/>
    <x v="4"/>
    <n v="772631.28"/>
    <n v="536"/>
    <s v="None"/>
    <x v="1"/>
    <s v="Yes"/>
    <n v="2022"/>
    <n v="47"/>
    <x v="2"/>
  </r>
  <r>
    <x v="6654"/>
    <n v="8523135130"/>
    <x v="3"/>
    <x v="5"/>
    <s v="Female"/>
    <n v="57"/>
    <x v="0"/>
    <s v="Self-Employed"/>
    <x v="0"/>
    <n v="359278.42"/>
    <n v="506655"/>
    <x v="2"/>
    <n v="144906.95000000001"/>
    <s v="Branch"/>
    <d v="2022-11-05T00:00:00"/>
    <x v="1"/>
    <n v="376505.34"/>
    <n v="742"/>
    <s v="None"/>
    <x v="0"/>
    <s v="No"/>
    <n v="2012"/>
    <n v="92"/>
    <x v="1"/>
  </r>
  <r>
    <x v="6655"/>
    <n v="6214090510"/>
    <x v="4"/>
    <x v="4"/>
    <s v="Female"/>
    <n v="43"/>
    <x v="1"/>
    <s v="Salaried"/>
    <x v="2"/>
    <n v="156426.78"/>
    <n v="506656"/>
    <x v="0"/>
    <n v="46248.93"/>
    <s v="Online"/>
    <d v="2024-03-05T00:00:00"/>
    <x v="4"/>
    <n v="1171614.3"/>
    <n v="412"/>
    <s v="Debit"/>
    <x v="0"/>
    <s v="Yes"/>
    <n v="2006"/>
    <n v="105"/>
    <x v="10"/>
  </r>
  <r>
    <x v="6656"/>
    <n v="7699660027"/>
    <x v="0"/>
    <x v="6"/>
    <s v="Female"/>
    <n v="44"/>
    <x v="1"/>
    <s v="Retired"/>
    <x v="1"/>
    <n v="317367.33"/>
    <n v="506657"/>
    <x v="1"/>
    <n v="25204.720000000001"/>
    <s v="ATM"/>
    <d v="2022-09-28T00:00:00"/>
    <x v="1"/>
    <n v="405105.75"/>
    <n v="605"/>
    <s v="None"/>
    <x v="0"/>
    <s v="Yes"/>
    <n v="2014"/>
    <n v="98"/>
    <x v="5"/>
  </r>
  <r>
    <x v="6657"/>
    <n v="3987747848"/>
    <x v="2"/>
    <x v="3"/>
    <s v="Female"/>
    <n v="50"/>
    <x v="1"/>
    <s v="Retired"/>
    <x v="0"/>
    <n v="77463.820000000007"/>
    <n v="506658"/>
    <x v="3"/>
    <n v="190900.55"/>
    <s v="Mobile App"/>
    <d v="2022-12-18T00:00:00"/>
    <x v="1"/>
    <n v="814364.63"/>
    <n v="492"/>
    <s v="None"/>
    <x v="1"/>
    <s v="Yes"/>
    <n v="2005"/>
    <n v="77"/>
    <x v="11"/>
  </r>
  <r>
    <x v="6658"/>
    <n v="5803498211"/>
    <x v="3"/>
    <x v="2"/>
    <s v="Female"/>
    <n v="24"/>
    <x v="2"/>
    <s v="Retired"/>
    <x v="0"/>
    <n v="139745.04"/>
    <n v="506659"/>
    <x v="0"/>
    <n v="69323.850000000006"/>
    <s v="Online"/>
    <d v="2022-01-02T00:00:00"/>
    <x v="4"/>
    <n v="1540874.33"/>
    <n v="635"/>
    <s v="None"/>
    <x v="1"/>
    <s v="No"/>
    <n v="2022"/>
    <n v="58"/>
    <x v="8"/>
  </r>
  <r>
    <x v="6659"/>
    <n v="2076559246"/>
    <x v="0"/>
    <x v="3"/>
    <s v="Female"/>
    <n v="63"/>
    <x v="0"/>
    <s v="Self-Employed"/>
    <x v="2"/>
    <n v="442080.03"/>
    <n v="506660"/>
    <x v="2"/>
    <n v="46965.64"/>
    <s v="Mobile App"/>
    <d v="2022-09-28T00:00:00"/>
    <x v="3"/>
    <n v="1338789.71"/>
    <n v="543"/>
    <s v="None"/>
    <x v="1"/>
    <s v="No"/>
    <n v="2016"/>
    <n v="17"/>
    <x v="5"/>
  </r>
  <r>
    <x v="6660"/>
    <n v="5895148844"/>
    <x v="3"/>
    <x v="2"/>
    <s v="Male"/>
    <n v="53"/>
    <x v="0"/>
    <s v="Self-Employed"/>
    <x v="2"/>
    <n v="313684.56"/>
    <n v="506661"/>
    <x v="3"/>
    <n v="175694.99"/>
    <s v="ATM"/>
    <d v="2022-06-21T00:00:00"/>
    <x v="4"/>
    <n v="1299147.8899999999"/>
    <n v="619"/>
    <s v="Credit"/>
    <x v="0"/>
    <s v="Yes"/>
    <n v="2021"/>
    <n v="62"/>
    <x v="3"/>
  </r>
  <r>
    <x v="6661"/>
    <n v="6515321563"/>
    <x v="4"/>
    <x v="1"/>
    <s v="Male"/>
    <n v="38"/>
    <x v="1"/>
    <s v="Retired"/>
    <x v="1"/>
    <n v="43833.91"/>
    <n v="506662"/>
    <x v="0"/>
    <n v="92721.79"/>
    <s v="Mobile App"/>
    <d v="2023-11-15T00:00:00"/>
    <x v="1"/>
    <n v="1000444.92"/>
    <n v="442"/>
    <s v="Credit"/>
    <x v="1"/>
    <s v="Yes"/>
    <n v="2008"/>
    <n v="108"/>
    <x v="1"/>
  </r>
  <r>
    <x v="6662"/>
    <n v="1466901519"/>
    <x v="0"/>
    <x v="3"/>
    <s v="Male"/>
    <n v="66"/>
    <x v="0"/>
    <s v="Self-Employed"/>
    <x v="0"/>
    <n v="133053.76999999999"/>
    <n v="506663"/>
    <x v="3"/>
    <n v="130865.51"/>
    <s v="Online"/>
    <d v="2022-09-24T00:00:00"/>
    <x v="4"/>
    <n v="377436.54"/>
    <n v="687"/>
    <s v="Credit"/>
    <x v="0"/>
    <s v="No"/>
    <n v="2010"/>
    <n v="24"/>
    <x v="5"/>
  </r>
  <r>
    <x v="6663"/>
    <n v="6162627325"/>
    <x v="3"/>
    <x v="4"/>
    <s v="Male"/>
    <n v="51"/>
    <x v="0"/>
    <s v="Student"/>
    <x v="0"/>
    <n v="496986.65"/>
    <n v="506664"/>
    <x v="1"/>
    <n v="53325.5"/>
    <s v="Online"/>
    <d v="2023-03-27T00:00:00"/>
    <x v="3"/>
    <n v="890685"/>
    <n v="845"/>
    <s v="Credit"/>
    <x v="1"/>
    <s v="No"/>
    <n v="2006"/>
    <n v="13"/>
    <x v="10"/>
  </r>
  <r>
    <x v="6664"/>
    <n v="8696431010"/>
    <x v="2"/>
    <x v="0"/>
    <s v="Male"/>
    <n v="40"/>
    <x v="1"/>
    <s v="Self-Employed"/>
    <x v="1"/>
    <n v="135782.32"/>
    <n v="506665"/>
    <x v="1"/>
    <n v="193827.87"/>
    <s v="ATM"/>
    <d v="2024-05-13T00:00:00"/>
    <x v="3"/>
    <n v="939500.81"/>
    <n v="564"/>
    <s v="None"/>
    <x v="1"/>
    <s v="Yes"/>
    <n v="2014"/>
    <n v="61"/>
    <x v="9"/>
  </r>
  <r>
    <x v="6665"/>
    <n v="8485168682"/>
    <x v="6"/>
    <x v="4"/>
    <s v="Female"/>
    <n v="51"/>
    <x v="0"/>
    <s v="Retired"/>
    <x v="2"/>
    <n v="290673.96999999997"/>
    <n v="506666"/>
    <x v="3"/>
    <n v="94856.86"/>
    <s v="Mobile App"/>
    <d v="2022-06-11T00:00:00"/>
    <x v="0"/>
    <n v="405787.56"/>
    <n v="449"/>
    <s v="Credit"/>
    <x v="0"/>
    <s v="Yes"/>
    <n v="2014"/>
    <n v="36"/>
    <x v="3"/>
  </r>
  <r>
    <x v="6666"/>
    <n v="7340772354"/>
    <x v="6"/>
    <x v="1"/>
    <s v="Male"/>
    <n v="57"/>
    <x v="0"/>
    <s v="Business"/>
    <x v="1"/>
    <n v="275623.31"/>
    <n v="506667"/>
    <x v="0"/>
    <n v="84928.3"/>
    <s v="Online"/>
    <d v="2023-03-12T00:00:00"/>
    <x v="2"/>
    <n v="1203055.67"/>
    <n v="741"/>
    <s v="Debit"/>
    <x v="1"/>
    <s v="Yes"/>
    <n v="2023"/>
    <n v="107"/>
    <x v="10"/>
  </r>
  <r>
    <x v="6667"/>
    <n v="7041834047"/>
    <x v="4"/>
    <x v="0"/>
    <s v="Male"/>
    <n v="24"/>
    <x v="2"/>
    <s v="Retired"/>
    <x v="1"/>
    <n v="201779.42"/>
    <n v="506668"/>
    <x v="3"/>
    <n v="13020.39"/>
    <s v="ATM"/>
    <d v="2022-11-20T00:00:00"/>
    <x v="4"/>
    <n v="1026289.47"/>
    <n v="312"/>
    <s v="Credit"/>
    <x v="1"/>
    <s v="No"/>
    <n v="2018"/>
    <n v="99"/>
    <x v="1"/>
  </r>
  <r>
    <x v="6668"/>
    <n v="6654445358"/>
    <x v="2"/>
    <x v="0"/>
    <s v="Female"/>
    <n v="43"/>
    <x v="1"/>
    <s v="Business"/>
    <x v="1"/>
    <n v="17855.11"/>
    <n v="506669"/>
    <x v="2"/>
    <n v="141633.60000000001"/>
    <s v="Mobile App"/>
    <d v="2023-10-31T00:00:00"/>
    <x v="0"/>
    <n v="654275.79"/>
    <n v="450"/>
    <s v="Credit"/>
    <x v="1"/>
    <s v="No"/>
    <n v="2013"/>
    <n v="31"/>
    <x v="2"/>
  </r>
  <r>
    <x v="6669"/>
    <n v="8045510022"/>
    <x v="3"/>
    <x v="3"/>
    <s v="Male"/>
    <n v="57"/>
    <x v="0"/>
    <s v="Self-Employed"/>
    <x v="2"/>
    <n v="142884.14000000001"/>
    <n v="506670"/>
    <x v="0"/>
    <n v="108250.97"/>
    <s v="Online"/>
    <d v="2024-03-26T00:00:00"/>
    <x v="0"/>
    <n v="414653.8"/>
    <n v="347"/>
    <s v="None"/>
    <x v="1"/>
    <s v="No"/>
    <n v="2023"/>
    <n v="110"/>
    <x v="10"/>
  </r>
  <r>
    <x v="6670"/>
    <n v="7170212558"/>
    <x v="2"/>
    <x v="3"/>
    <s v="Female"/>
    <n v="69"/>
    <x v="0"/>
    <s v="Self-Employed"/>
    <x v="2"/>
    <n v="476721.28"/>
    <n v="506671"/>
    <x v="3"/>
    <n v="193247.64"/>
    <s v="ATM"/>
    <d v="2023-10-17T00:00:00"/>
    <x v="0"/>
    <n v="284722.40000000002"/>
    <n v="453"/>
    <s v="Credit"/>
    <x v="1"/>
    <s v="No"/>
    <n v="2005"/>
    <n v="59"/>
    <x v="2"/>
  </r>
  <r>
    <x v="6671"/>
    <n v="9986880220"/>
    <x v="0"/>
    <x v="4"/>
    <s v="Male"/>
    <n v="66"/>
    <x v="0"/>
    <s v="Business"/>
    <x v="0"/>
    <n v="10576.27"/>
    <n v="506672"/>
    <x v="0"/>
    <n v="25613.1"/>
    <s v="Branch"/>
    <d v="2022-05-19T00:00:00"/>
    <x v="3"/>
    <n v="1761358.8"/>
    <n v="309"/>
    <s v="Debit"/>
    <x v="0"/>
    <s v="No"/>
    <n v="2011"/>
    <n v="54"/>
    <x v="9"/>
  </r>
  <r>
    <x v="6672"/>
    <n v="9228944629"/>
    <x v="6"/>
    <x v="7"/>
    <s v="Male"/>
    <n v="34"/>
    <x v="3"/>
    <s v="Retired"/>
    <x v="0"/>
    <n v="358126.07"/>
    <n v="506673"/>
    <x v="2"/>
    <n v="78270.710000000006"/>
    <s v="ATM"/>
    <d v="2022-10-25T00:00:00"/>
    <x v="4"/>
    <n v="1878248.64"/>
    <n v="388"/>
    <s v="Debit"/>
    <x v="0"/>
    <s v="Yes"/>
    <n v="2005"/>
    <n v="49"/>
    <x v="2"/>
  </r>
  <r>
    <x v="6673"/>
    <n v="4343602426"/>
    <x v="5"/>
    <x v="4"/>
    <s v="Female"/>
    <n v="48"/>
    <x v="1"/>
    <s v="Salaried"/>
    <x v="1"/>
    <n v="446482.06"/>
    <n v="506674"/>
    <x v="0"/>
    <n v="50882.71"/>
    <s v="ATM"/>
    <d v="2022-12-23T00:00:00"/>
    <x v="4"/>
    <n v="1637863.61"/>
    <n v="436"/>
    <s v="None"/>
    <x v="0"/>
    <s v="Yes"/>
    <n v="2023"/>
    <n v="58"/>
    <x v="11"/>
  </r>
  <r>
    <x v="6674"/>
    <n v="9832077084"/>
    <x v="4"/>
    <x v="2"/>
    <s v="Male"/>
    <n v="56"/>
    <x v="0"/>
    <s v="Salaried"/>
    <x v="0"/>
    <n v="381430.93"/>
    <n v="506675"/>
    <x v="3"/>
    <n v="133559.72"/>
    <s v="ATM"/>
    <d v="2022-06-26T00:00:00"/>
    <x v="4"/>
    <n v="1188053.17"/>
    <n v="467"/>
    <s v="Credit"/>
    <x v="1"/>
    <s v="No"/>
    <n v="2007"/>
    <n v="7"/>
    <x v="3"/>
  </r>
  <r>
    <x v="6675"/>
    <n v="3255132139"/>
    <x v="3"/>
    <x v="6"/>
    <s v="Male"/>
    <n v="42"/>
    <x v="1"/>
    <s v="Retired"/>
    <x v="2"/>
    <n v="162301.54"/>
    <n v="506676"/>
    <x v="3"/>
    <n v="14431.52"/>
    <s v="ATM"/>
    <d v="2024-06-11T00:00:00"/>
    <x v="1"/>
    <n v="1923330.19"/>
    <n v="767"/>
    <s v="None"/>
    <x v="0"/>
    <s v="Yes"/>
    <n v="2016"/>
    <n v="25"/>
    <x v="3"/>
  </r>
  <r>
    <x v="6676"/>
    <n v="9948038527"/>
    <x v="5"/>
    <x v="4"/>
    <s v="Male"/>
    <n v="54"/>
    <x v="0"/>
    <s v="Self-Employed"/>
    <x v="0"/>
    <n v="260713.47"/>
    <n v="506677"/>
    <x v="3"/>
    <n v="198523.21"/>
    <s v="Mobile App"/>
    <d v="2024-01-21T00:00:00"/>
    <x v="2"/>
    <n v="934598.46"/>
    <n v="771"/>
    <s v="Debit"/>
    <x v="1"/>
    <s v="No"/>
    <n v="2016"/>
    <n v="3"/>
    <x v="8"/>
  </r>
  <r>
    <x v="6677"/>
    <n v="8891099851"/>
    <x v="5"/>
    <x v="7"/>
    <s v="Female"/>
    <n v="32"/>
    <x v="3"/>
    <s v="Business"/>
    <x v="0"/>
    <n v="433906.21"/>
    <n v="506678"/>
    <x v="1"/>
    <n v="142889.54999999999"/>
    <s v="Branch"/>
    <d v="2023-08-09T00:00:00"/>
    <x v="1"/>
    <n v="89435.05"/>
    <n v="763"/>
    <s v="Credit"/>
    <x v="1"/>
    <s v="No"/>
    <n v="2008"/>
    <n v="59"/>
    <x v="7"/>
  </r>
  <r>
    <x v="6678"/>
    <n v="3632874940"/>
    <x v="4"/>
    <x v="4"/>
    <s v="Female"/>
    <n v="19"/>
    <x v="2"/>
    <s v="Business"/>
    <x v="2"/>
    <n v="487753.41"/>
    <n v="506679"/>
    <x v="1"/>
    <n v="76314.62"/>
    <s v="Online"/>
    <d v="2024-02-22T00:00:00"/>
    <x v="3"/>
    <n v="747155.74"/>
    <n v="401"/>
    <s v="Debit"/>
    <x v="1"/>
    <s v="No"/>
    <n v="2010"/>
    <n v="12"/>
    <x v="6"/>
  </r>
  <r>
    <x v="6679"/>
    <n v="1740663364"/>
    <x v="1"/>
    <x v="7"/>
    <s v="Female"/>
    <n v="28"/>
    <x v="3"/>
    <s v="Retired"/>
    <x v="0"/>
    <n v="49417.51"/>
    <n v="506680"/>
    <x v="2"/>
    <n v="73728.649999999994"/>
    <s v="Mobile App"/>
    <d v="2022-01-11T00:00:00"/>
    <x v="0"/>
    <n v="358137.46"/>
    <n v="839"/>
    <s v="None"/>
    <x v="0"/>
    <s v="Yes"/>
    <n v="2012"/>
    <n v="24"/>
    <x v="8"/>
  </r>
  <r>
    <x v="6680"/>
    <n v="3179118110"/>
    <x v="5"/>
    <x v="6"/>
    <s v="Female"/>
    <n v="49"/>
    <x v="1"/>
    <s v="Retired"/>
    <x v="2"/>
    <n v="63050.55"/>
    <n v="506681"/>
    <x v="1"/>
    <n v="96151.53"/>
    <s v="ATM"/>
    <d v="2023-07-15T00:00:00"/>
    <x v="0"/>
    <n v="1383088.48"/>
    <n v="638"/>
    <s v="None"/>
    <x v="1"/>
    <s v="No"/>
    <n v="2017"/>
    <n v="60"/>
    <x v="0"/>
  </r>
  <r>
    <x v="6681"/>
    <n v="6245375120"/>
    <x v="5"/>
    <x v="5"/>
    <s v="Female"/>
    <n v="47"/>
    <x v="1"/>
    <s v="Student"/>
    <x v="0"/>
    <n v="477949.49"/>
    <n v="506682"/>
    <x v="1"/>
    <n v="139603.76999999999"/>
    <s v="Online"/>
    <d v="2022-09-11T00:00:00"/>
    <x v="1"/>
    <n v="591938.56999999995"/>
    <n v="477"/>
    <s v="Credit"/>
    <x v="0"/>
    <s v="No"/>
    <n v="2014"/>
    <n v="105"/>
    <x v="5"/>
  </r>
  <r>
    <x v="6682"/>
    <n v="6231599959"/>
    <x v="2"/>
    <x v="7"/>
    <s v="Male"/>
    <n v="34"/>
    <x v="3"/>
    <s v="Business"/>
    <x v="0"/>
    <n v="436439.59"/>
    <n v="506683"/>
    <x v="2"/>
    <n v="118337.4"/>
    <s v="ATM"/>
    <d v="2023-09-29T00:00:00"/>
    <x v="3"/>
    <n v="938930.64"/>
    <n v="460"/>
    <s v="None"/>
    <x v="1"/>
    <s v="No"/>
    <n v="2012"/>
    <n v="25"/>
    <x v="5"/>
  </r>
  <r>
    <x v="6683"/>
    <n v="9434350184"/>
    <x v="1"/>
    <x v="7"/>
    <s v="Male"/>
    <n v="41"/>
    <x v="1"/>
    <s v="Student"/>
    <x v="1"/>
    <n v="106326.54"/>
    <n v="506684"/>
    <x v="0"/>
    <n v="96856.08"/>
    <s v="Branch"/>
    <d v="2023-10-12T00:00:00"/>
    <x v="2"/>
    <n v="1868773.39"/>
    <n v="493"/>
    <s v="Credit"/>
    <x v="1"/>
    <s v="No"/>
    <n v="2015"/>
    <n v="91"/>
    <x v="2"/>
  </r>
  <r>
    <x v="6684"/>
    <n v="8448117774"/>
    <x v="1"/>
    <x v="2"/>
    <s v="Female"/>
    <n v="62"/>
    <x v="0"/>
    <s v="Self-Employed"/>
    <x v="0"/>
    <n v="485081.92"/>
    <n v="506685"/>
    <x v="0"/>
    <n v="39162.1"/>
    <s v="ATM"/>
    <d v="2023-12-28T00:00:00"/>
    <x v="2"/>
    <n v="1985030.73"/>
    <n v="526"/>
    <s v="None"/>
    <x v="1"/>
    <s v="Yes"/>
    <n v="2007"/>
    <n v="50"/>
    <x v="11"/>
  </r>
  <r>
    <x v="6685"/>
    <n v="9948443844"/>
    <x v="1"/>
    <x v="7"/>
    <s v="Female"/>
    <n v="21"/>
    <x v="2"/>
    <s v="Business"/>
    <x v="1"/>
    <n v="105292.01"/>
    <n v="506686"/>
    <x v="2"/>
    <n v="34840.85"/>
    <s v="Online"/>
    <d v="2022-01-11T00:00:00"/>
    <x v="0"/>
    <n v="1069942.54"/>
    <n v="566"/>
    <s v="Credit"/>
    <x v="0"/>
    <s v="Yes"/>
    <n v="2011"/>
    <n v="15"/>
    <x v="8"/>
  </r>
  <r>
    <x v="6686"/>
    <n v="9614135706"/>
    <x v="4"/>
    <x v="6"/>
    <s v="Male"/>
    <n v="67"/>
    <x v="0"/>
    <s v="Retired"/>
    <x v="0"/>
    <n v="45169.120000000003"/>
    <n v="506687"/>
    <x v="2"/>
    <n v="183163.6"/>
    <s v="Mobile App"/>
    <d v="2023-03-29T00:00:00"/>
    <x v="0"/>
    <n v="550755.55000000005"/>
    <n v="456"/>
    <s v="Credit"/>
    <x v="0"/>
    <s v="No"/>
    <n v="2013"/>
    <n v="8"/>
    <x v="10"/>
  </r>
  <r>
    <x v="6687"/>
    <n v="7714534381"/>
    <x v="0"/>
    <x v="0"/>
    <s v="Female"/>
    <n v="63"/>
    <x v="0"/>
    <s v="Retired"/>
    <x v="1"/>
    <n v="341260.95"/>
    <n v="506688"/>
    <x v="3"/>
    <n v="110374.29"/>
    <s v="Branch"/>
    <d v="2023-08-13T00:00:00"/>
    <x v="4"/>
    <n v="878908.14"/>
    <n v="355"/>
    <s v="Debit"/>
    <x v="0"/>
    <s v="No"/>
    <n v="2013"/>
    <n v="114"/>
    <x v="7"/>
  </r>
  <r>
    <x v="6688"/>
    <n v="4276344608"/>
    <x v="1"/>
    <x v="7"/>
    <s v="Male"/>
    <n v="49"/>
    <x v="1"/>
    <s v="Self-Employed"/>
    <x v="0"/>
    <n v="270358.21000000002"/>
    <n v="506689"/>
    <x v="0"/>
    <n v="116023.25"/>
    <s v="Branch"/>
    <d v="2024-01-16T00:00:00"/>
    <x v="1"/>
    <n v="1750678.19"/>
    <n v="879"/>
    <s v="Debit"/>
    <x v="0"/>
    <s v="No"/>
    <n v="2008"/>
    <n v="43"/>
    <x v="8"/>
  </r>
  <r>
    <x v="6689"/>
    <n v="6871542192"/>
    <x v="2"/>
    <x v="1"/>
    <s v="Female"/>
    <n v="36"/>
    <x v="1"/>
    <s v="Salaried"/>
    <x v="2"/>
    <n v="120592.85"/>
    <n v="506690"/>
    <x v="1"/>
    <n v="86618.66"/>
    <s v="Online"/>
    <d v="2024-04-01T00:00:00"/>
    <x v="0"/>
    <n v="476239.48"/>
    <n v="590"/>
    <s v="Debit"/>
    <x v="1"/>
    <s v="No"/>
    <n v="2010"/>
    <n v="30"/>
    <x v="4"/>
  </r>
  <r>
    <x v="6690"/>
    <n v="3341784429"/>
    <x v="0"/>
    <x v="6"/>
    <s v="Female"/>
    <n v="20"/>
    <x v="2"/>
    <s v="Student"/>
    <x v="0"/>
    <n v="464210.64"/>
    <n v="506691"/>
    <x v="3"/>
    <n v="141654.21"/>
    <s v="Branch"/>
    <d v="2023-04-16T00:00:00"/>
    <x v="3"/>
    <n v="125120.52"/>
    <n v="690"/>
    <s v="Debit"/>
    <x v="0"/>
    <s v="No"/>
    <n v="2008"/>
    <n v="98"/>
    <x v="4"/>
  </r>
  <r>
    <x v="6691"/>
    <n v="7512743773"/>
    <x v="3"/>
    <x v="2"/>
    <s v="Male"/>
    <n v="21"/>
    <x v="2"/>
    <s v="Retired"/>
    <x v="2"/>
    <n v="202715.7"/>
    <n v="506692"/>
    <x v="0"/>
    <n v="160338.19"/>
    <s v="Mobile App"/>
    <d v="2024-02-07T00:00:00"/>
    <x v="2"/>
    <n v="1635891.19"/>
    <n v="837"/>
    <s v="Credit"/>
    <x v="0"/>
    <s v="No"/>
    <n v="2007"/>
    <n v="22"/>
    <x v="6"/>
  </r>
  <r>
    <x v="6692"/>
    <n v="6676178374"/>
    <x v="0"/>
    <x v="3"/>
    <s v="Male"/>
    <n v="42"/>
    <x v="1"/>
    <s v="Business"/>
    <x v="2"/>
    <n v="202050.39"/>
    <n v="506693"/>
    <x v="1"/>
    <n v="82306.86"/>
    <s v="Branch"/>
    <d v="2023-11-20T00:00:00"/>
    <x v="2"/>
    <n v="1059810.28"/>
    <n v="883"/>
    <s v="Credit"/>
    <x v="1"/>
    <s v="No"/>
    <n v="2011"/>
    <n v="36"/>
    <x v="1"/>
  </r>
  <r>
    <x v="6693"/>
    <n v="5378440643"/>
    <x v="3"/>
    <x v="1"/>
    <s v="Female"/>
    <n v="26"/>
    <x v="3"/>
    <s v="Business"/>
    <x v="1"/>
    <n v="316281.09999999998"/>
    <n v="506694"/>
    <x v="1"/>
    <n v="10619.22"/>
    <s v="Branch"/>
    <d v="2023-04-24T00:00:00"/>
    <x v="3"/>
    <n v="1793841.49"/>
    <n v="604"/>
    <s v="Debit"/>
    <x v="0"/>
    <s v="No"/>
    <n v="2013"/>
    <n v="52"/>
    <x v="4"/>
  </r>
  <r>
    <x v="6694"/>
    <n v="1475477326"/>
    <x v="1"/>
    <x v="2"/>
    <s v="Female"/>
    <n v="38"/>
    <x v="1"/>
    <s v="Business"/>
    <x v="2"/>
    <n v="116166.73"/>
    <n v="506695"/>
    <x v="2"/>
    <n v="50557.24"/>
    <s v="ATM"/>
    <d v="2022-05-21T00:00:00"/>
    <x v="2"/>
    <n v="1370666.59"/>
    <n v="822"/>
    <s v="None"/>
    <x v="1"/>
    <s v="Yes"/>
    <n v="2011"/>
    <n v="2"/>
    <x v="9"/>
  </r>
  <r>
    <x v="6695"/>
    <n v="4407252707"/>
    <x v="1"/>
    <x v="5"/>
    <s v="Male"/>
    <n v="40"/>
    <x v="1"/>
    <s v="Self-Employed"/>
    <x v="2"/>
    <n v="293836.90999999997"/>
    <n v="506696"/>
    <x v="1"/>
    <n v="164341.93"/>
    <s v="ATM"/>
    <d v="2022-01-24T00:00:00"/>
    <x v="1"/>
    <n v="70974.240000000005"/>
    <n v="769"/>
    <s v="Debit"/>
    <x v="1"/>
    <s v="Yes"/>
    <n v="2014"/>
    <n v="100"/>
    <x v="8"/>
  </r>
  <r>
    <x v="6696"/>
    <n v="3881847220"/>
    <x v="3"/>
    <x v="7"/>
    <s v="Male"/>
    <n v="63"/>
    <x v="0"/>
    <s v="Salaried"/>
    <x v="1"/>
    <n v="182628.59"/>
    <n v="506697"/>
    <x v="2"/>
    <n v="112084.68"/>
    <s v="Mobile App"/>
    <d v="2023-08-18T00:00:00"/>
    <x v="3"/>
    <n v="1574582.26"/>
    <n v="800"/>
    <s v="Credit"/>
    <x v="0"/>
    <s v="Yes"/>
    <n v="2008"/>
    <n v="22"/>
    <x v="7"/>
  </r>
  <r>
    <x v="6697"/>
    <n v="8161264412"/>
    <x v="6"/>
    <x v="0"/>
    <s v="Female"/>
    <n v="46"/>
    <x v="1"/>
    <s v="Student"/>
    <x v="0"/>
    <n v="347809.41"/>
    <n v="506698"/>
    <x v="1"/>
    <n v="176268.64"/>
    <s v="ATM"/>
    <d v="2023-11-21T00:00:00"/>
    <x v="4"/>
    <n v="381627.24"/>
    <n v="511"/>
    <s v="None"/>
    <x v="1"/>
    <s v="Yes"/>
    <n v="2008"/>
    <n v="42"/>
    <x v="1"/>
  </r>
  <r>
    <x v="6698"/>
    <n v="4136164771"/>
    <x v="2"/>
    <x v="3"/>
    <s v="Male"/>
    <n v="47"/>
    <x v="1"/>
    <s v="Business"/>
    <x v="0"/>
    <n v="124606.03"/>
    <n v="506699"/>
    <x v="0"/>
    <n v="76412.27"/>
    <s v="Branch"/>
    <d v="2023-07-16T00:00:00"/>
    <x v="2"/>
    <n v="253520.51"/>
    <n v="711"/>
    <s v="Credit"/>
    <x v="1"/>
    <s v="No"/>
    <n v="2017"/>
    <n v="70"/>
    <x v="0"/>
  </r>
  <r>
    <x v="6699"/>
    <n v="3331746884"/>
    <x v="0"/>
    <x v="6"/>
    <s v="Female"/>
    <n v="42"/>
    <x v="1"/>
    <s v="Business"/>
    <x v="2"/>
    <n v="93545.5"/>
    <n v="506700"/>
    <x v="1"/>
    <n v="63061.66"/>
    <s v="Mobile App"/>
    <d v="2024-06-10T00:00:00"/>
    <x v="1"/>
    <n v="1124769"/>
    <n v="820"/>
    <s v="None"/>
    <x v="0"/>
    <s v="Yes"/>
    <n v="2006"/>
    <n v="65"/>
    <x v="3"/>
  </r>
  <r>
    <x v="6700"/>
    <n v="2861248223"/>
    <x v="2"/>
    <x v="5"/>
    <s v="Female"/>
    <n v="66"/>
    <x v="0"/>
    <s v="Retired"/>
    <x v="1"/>
    <n v="125657.07"/>
    <n v="506701"/>
    <x v="0"/>
    <n v="384.12"/>
    <s v="Mobile App"/>
    <d v="2022-01-18T00:00:00"/>
    <x v="0"/>
    <n v="881371.95"/>
    <n v="333"/>
    <s v="Credit"/>
    <x v="0"/>
    <s v="No"/>
    <n v="2006"/>
    <n v="58"/>
    <x v="8"/>
  </r>
  <r>
    <x v="6701"/>
    <n v="2328403590"/>
    <x v="2"/>
    <x v="0"/>
    <s v="Female"/>
    <n v="46"/>
    <x v="1"/>
    <s v="Salaried"/>
    <x v="0"/>
    <n v="468031.48"/>
    <n v="506702"/>
    <x v="2"/>
    <n v="36123.620000000003"/>
    <s v="Online"/>
    <d v="2023-03-23T00:00:00"/>
    <x v="3"/>
    <n v="603465.98"/>
    <n v="552"/>
    <s v="Debit"/>
    <x v="1"/>
    <s v="No"/>
    <n v="2011"/>
    <n v="81"/>
    <x v="10"/>
  </r>
  <r>
    <x v="6702"/>
    <n v="1694013054"/>
    <x v="5"/>
    <x v="3"/>
    <s v="Female"/>
    <n v="51"/>
    <x v="0"/>
    <s v="Retired"/>
    <x v="1"/>
    <n v="424765.23"/>
    <n v="506703"/>
    <x v="3"/>
    <n v="67098.460000000006"/>
    <s v="ATM"/>
    <d v="2023-07-20T00:00:00"/>
    <x v="0"/>
    <n v="1177287.93"/>
    <n v="478"/>
    <s v="Debit"/>
    <x v="0"/>
    <s v="No"/>
    <n v="2018"/>
    <n v="98"/>
    <x v="0"/>
  </r>
  <r>
    <x v="6703"/>
    <n v="8829642154"/>
    <x v="1"/>
    <x v="5"/>
    <s v="Female"/>
    <n v="31"/>
    <x v="3"/>
    <s v="Self-Employed"/>
    <x v="1"/>
    <n v="414620.3"/>
    <n v="506704"/>
    <x v="2"/>
    <n v="15982.72"/>
    <s v="Online"/>
    <d v="2024-05-26T00:00:00"/>
    <x v="4"/>
    <n v="1486459.02"/>
    <n v="749"/>
    <s v="Credit"/>
    <x v="0"/>
    <s v="Yes"/>
    <n v="2013"/>
    <n v="105"/>
    <x v="9"/>
  </r>
  <r>
    <x v="6704"/>
    <n v="4524284437"/>
    <x v="0"/>
    <x v="3"/>
    <s v="Female"/>
    <n v="39"/>
    <x v="1"/>
    <s v="Self-Employed"/>
    <x v="2"/>
    <n v="390566.64"/>
    <n v="506705"/>
    <x v="3"/>
    <n v="120959.25"/>
    <s v="Online"/>
    <d v="2022-08-19T00:00:00"/>
    <x v="0"/>
    <n v="986709.16"/>
    <n v="706"/>
    <s v="None"/>
    <x v="0"/>
    <s v="Yes"/>
    <n v="2016"/>
    <n v="63"/>
    <x v="7"/>
  </r>
  <r>
    <x v="6705"/>
    <n v="6767796021"/>
    <x v="2"/>
    <x v="0"/>
    <s v="Female"/>
    <n v="65"/>
    <x v="0"/>
    <s v="Student"/>
    <x v="1"/>
    <n v="318838.40999999997"/>
    <n v="506706"/>
    <x v="1"/>
    <n v="197944.13"/>
    <s v="ATM"/>
    <d v="2023-08-24T00:00:00"/>
    <x v="2"/>
    <n v="1576222.15"/>
    <n v="570"/>
    <s v="None"/>
    <x v="0"/>
    <s v="Yes"/>
    <n v="2006"/>
    <n v="15"/>
    <x v="7"/>
  </r>
  <r>
    <x v="6706"/>
    <n v="6147111857"/>
    <x v="0"/>
    <x v="4"/>
    <s v="Male"/>
    <n v="68"/>
    <x v="0"/>
    <s v="Self-Employed"/>
    <x v="2"/>
    <n v="50101.21"/>
    <n v="506707"/>
    <x v="0"/>
    <n v="11736.33"/>
    <s v="Online"/>
    <d v="2023-03-20T00:00:00"/>
    <x v="2"/>
    <n v="837188.3"/>
    <n v="741"/>
    <s v="Credit"/>
    <x v="1"/>
    <s v="No"/>
    <n v="2007"/>
    <n v="18"/>
    <x v="10"/>
  </r>
  <r>
    <x v="6707"/>
    <n v="8441545449"/>
    <x v="2"/>
    <x v="4"/>
    <s v="Male"/>
    <n v="33"/>
    <x v="3"/>
    <s v="Student"/>
    <x v="1"/>
    <n v="163001.31"/>
    <n v="506708"/>
    <x v="1"/>
    <n v="78435.990000000005"/>
    <s v="Branch"/>
    <d v="2023-04-05T00:00:00"/>
    <x v="2"/>
    <n v="997690.16"/>
    <n v="439"/>
    <s v="Credit"/>
    <x v="1"/>
    <s v="No"/>
    <n v="2022"/>
    <n v="37"/>
    <x v="4"/>
  </r>
  <r>
    <x v="6708"/>
    <n v="3637604509"/>
    <x v="1"/>
    <x v="4"/>
    <s v="Female"/>
    <n v="28"/>
    <x v="3"/>
    <s v="Retired"/>
    <x v="2"/>
    <n v="281372.49"/>
    <n v="506709"/>
    <x v="2"/>
    <n v="80076.539999999994"/>
    <s v="ATM"/>
    <d v="2024-04-02T00:00:00"/>
    <x v="2"/>
    <n v="1088817.79"/>
    <n v="495"/>
    <s v="Debit"/>
    <x v="0"/>
    <s v="Yes"/>
    <n v="2022"/>
    <n v="1"/>
    <x v="4"/>
  </r>
  <r>
    <x v="6709"/>
    <n v="1623051127"/>
    <x v="2"/>
    <x v="3"/>
    <s v="Male"/>
    <n v="31"/>
    <x v="3"/>
    <s v="Business"/>
    <x v="0"/>
    <n v="53769.11"/>
    <n v="506710"/>
    <x v="0"/>
    <n v="14059.15"/>
    <s v="ATM"/>
    <d v="2023-10-19T00:00:00"/>
    <x v="3"/>
    <n v="630917.39"/>
    <n v="475"/>
    <s v="Credit"/>
    <x v="1"/>
    <s v="Yes"/>
    <n v="2010"/>
    <n v="102"/>
    <x v="2"/>
  </r>
  <r>
    <x v="6710"/>
    <n v="5813315317"/>
    <x v="3"/>
    <x v="5"/>
    <s v="Female"/>
    <n v="24"/>
    <x v="2"/>
    <s v="Business"/>
    <x v="1"/>
    <n v="16028.08"/>
    <n v="506711"/>
    <x v="2"/>
    <n v="37172.120000000003"/>
    <s v="Online"/>
    <d v="2022-09-21T00:00:00"/>
    <x v="1"/>
    <n v="726901.65"/>
    <n v="734"/>
    <s v="Debit"/>
    <x v="1"/>
    <s v="No"/>
    <n v="2018"/>
    <n v="22"/>
    <x v="5"/>
  </r>
  <r>
    <x v="6711"/>
    <n v="2673117952"/>
    <x v="1"/>
    <x v="4"/>
    <s v="Female"/>
    <n v="22"/>
    <x v="2"/>
    <s v="Salaried"/>
    <x v="2"/>
    <n v="47620.85"/>
    <n v="506712"/>
    <x v="3"/>
    <n v="90623.71"/>
    <s v="ATM"/>
    <d v="2024-02-10T00:00:00"/>
    <x v="2"/>
    <n v="1023054.37"/>
    <n v="687"/>
    <s v="Credit"/>
    <x v="1"/>
    <s v="Yes"/>
    <n v="2017"/>
    <n v="52"/>
    <x v="6"/>
  </r>
  <r>
    <x v="6712"/>
    <n v="7142311226"/>
    <x v="0"/>
    <x v="6"/>
    <s v="Male"/>
    <n v="57"/>
    <x v="0"/>
    <s v="Self-Employed"/>
    <x v="0"/>
    <n v="54926.75"/>
    <n v="506713"/>
    <x v="2"/>
    <n v="191117.92"/>
    <s v="ATM"/>
    <d v="2024-05-26T00:00:00"/>
    <x v="4"/>
    <n v="1766707.41"/>
    <n v="874"/>
    <s v="Debit"/>
    <x v="1"/>
    <s v="Yes"/>
    <n v="2011"/>
    <n v="1"/>
    <x v="9"/>
  </r>
  <r>
    <x v="6713"/>
    <n v="9490855788"/>
    <x v="4"/>
    <x v="6"/>
    <s v="Male"/>
    <n v="46"/>
    <x v="1"/>
    <s v="Salaried"/>
    <x v="2"/>
    <n v="55659.66"/>
    <n v="506714"/>
    <x v="1"/>
    <n v="114078.44"/>
    <s v="ATM"/>
    <d v="2022-08-18T00:00:00"/>
    <x v="4"/>
    <n v="1100685.52"/>
    <n v="373"/>
    <s v="Debit"/>
    <x v="0"/>
    <s v="Yes"/>
    <n v="2014"/>
    <n v="93"/>
    <x v="7"/>
  </r>
  <r>
    <x v="6714"/>
    <n v="1697761285"/>
    <x v="6"/>
    <x v="4"/>
    <s v="Female"/>
    <n v="34"/>
    <x v="3"/>
    <s v="Salaried"/>
    <x v="2"/>
    <n v="95895.94"/>
    <n v="506715"/>
    <x v="1"/>
    <n v="20058.73"/>
    <s v="Branch"/>
    <d v="2024-02-03T00:00:00"/>
    <x v="2"/>
    <n v="217314.95"/>
    <n v="616"/>
    <s v="Debit"/>
    <x v="1"/>
    <s v="Yes"/>
    <n v="2009"/>
    <n v="56"/>
    <x v="6"/>
  </r>
  <r>
    <x v="6715"/>
    <n v="3579846261"/>
    <x v="2"/>
    <x v="0"/>
    <s v="Male"/>
    <n v="47"/>
    <x v="1"/>
    <s v="Business"/>
    <x v="2"/>
    <n v="250049.23"/>
    <n v="506716"/>
    <x v="1"/>
    <n v="148460.37"/>
    <s v="ATM"/>
    <d v="2023-02-19T00:00:00"/>
    <x v="1"/>
    <n v="1461935.59"/>
    <n v="858"/>
    <s v="Debit"/>
    <x v="0"/>
    <s v="No"/>
    <n v="2006"/>
    <n v="86"/>
    <x v="6"/>
  </r>
  <r>
    <x v="6716"/>
    <n v="3109854470"/>
    <x v="3"/>
    <x v="0"/>
    <s v="Female"/>
    <n v="42"/>
    <x v="1"/>
    <s v="Self-Employed"/>
    <x v="2"/>
    <n v="143439.87"/>
    <n v="506717"/>
    <x v="3"/>
    <n v="171471.88"/>
    <s v="Online"/>
    <d v="2023-09-03T00:00:00"/>
    <x v="4"/>
    <n v="1032677.86"/>
    <n v="606"/>
    <s v="None"/>
    <x v="1"/>
    <s v="Yes"/>
    <n v="2005"/>
    <n v="101"/>
    <x v="5"/>
  </r>
  <r>
    <x v="6717"/>
    <n v="1835226572"/>
    <x v="1"/>
    <x v="5"/>
    <s v="Male"/>
    <n v="31"/>
    <x v="3"/>
    <s v="Business"/>
    <x v="2"/>
    <n v="430206.12"/>
    <n v="506718"/>
    <x v="1"/>
    <n v="161654.71"/>
    <s v="Mobile App"/>
    <d v="2024-04-10T00:00:00"/>
    <x v="3"/>
    <n v="798906.65"/>
    <n v="325"/>
    <s v="None"/>
    <x v="0"/>
    <s v="Yes"/>
    <n v="2007"/>
    <n v="32"/>
    <x v="4"/>
  </r>
  <r>
    <x v="6718"/>
    <n v="2183297932"/>
    <x v="5"/>
    <x v="0"/>
    <s v="Female"/>
    <n v="59"/>
    <x v="0"/>
    <s v="Salaried"/>
    <x v="1"/>
    <n v="438193.15"/>
    <n v="506719"/>
    <x v="2"/>
    <n v="163684.88"/>
    <s v="Online"/>
    <d v="2024-01-24T00:00:00"/>
    <x v="1"/>
    <n v="1382756.54"/>
    <n v="875"/>
    <s v="Credit"/>
    <x v="1"/>
    <s v="Yes"/>
    <n v="2014"/>
    <n v="45"/>
    <x v="8"/>
  </r>
  <r>
    <x v="6719"/>
    <n v="2849865312"/>
    <x v="4"/>
    <x v="1"/>
    <s v="Female"/>
    <n v="39"/>
    <x v="1"/>
    <s v="Self-Employed"/>
    <x v="0"/>
    <n v="460204.63"/>
    <n v="506720"/>
    <x v="3"/>
    <n v="162369.57"/>
    <s v="Branch"/>
    <d v="2022-12-22T00:00:00"/>
    <x v="1"/>
    <n v="333596.89"/>
    <n v="521"/>
    <s v="None"/>
    <x v="1"/>
    <s v="Yes"/>
    <n v="2014"/>
    <n v="96"/>
    <x v="11"/>
  </r>
  <r>
    <x v="6720"/>
    <n v="4196407757"/>
    <x v="4"/>
    <x v="1"/>
    <s v="Female"/>
    <n v="61"/>
    <x v="0"/>
    <s v="Business"/>
    <x v="0"/>
    <n v="236108.41"/>
    <n v="506721"/>
    <x v="2"/>
    <n v="44638.33"/>
    <s v="Mobile App"/>
    <d v="2023-03-08T00:00:00"/>
    <x v="1"/>
    <n v="1570647.62"/>
    <n v="562"/>
    <s v="Debit"/>
    <x v="0"/>
    <s v="Yes"/>
    <n v="2014"/>
    <n v="49"/>
    <x v="10"/>
  </r>
  <r>
    <x v="6721"/>
    <n v="4285944505"/>
    <x v="1"/>
    <x v="3"/>
    <s v="Male"/>
    <n v="22"/>
    <x v="2"/>
    <s v="Student"/>
    <x v="0"/>
    <n v="387246.86"/>
    <n v="506722"/>
    <x v="0"/>
    <n v="118872.78"/>
    <s v="Mobile App"/>
    <d v="2022-04-06T00:00:00"/>
    <x v="4"/>
    <n v="1432720.32"/>
    <n v="664"/>
    <s v="None"/>
    <x v="1"/>
    <s v="No"/>
    <n v="2018"/>
    <n v="91"/>
    <x v="4"/>
  </r>
  <r>
    <x v="6722"/>
    <n v="5762202234"/>
    <x v="4"/>
    <x v="1"/>
    <s v="Female"/>
    <n v="57"/>
    <x v="0"/>
    <s v="Student"/>
    <x v="1"/>
    <n v="295900.42"/>
    <n v="506723"/>
    <x v="1"/>
    <n v="32607.95"/>
    <s v="Mobile App"/>
    <d v="2022-12-03T00:00:00"/>
    <x v="3"/>
    <n v="370758.63"/>
    <n v="302"/>
    <s v="Debit"/>
    <x v="0"/>
    <s v="No"/>
    <n v="2021"/>
    <n v="85"/>
    <x v="11"/>
  </r>
  <r>
    <x v="6723"/>
    <n v="7326117658"/>
    <x v="0"/>
    <x v="7"/>
    <s v="Female"/>
    <n v="45"/>
    <x v="1"/>
    <s v="Retired"/>
    <x v="2"/>
    <n v="73041.919999999998"/>
    <n v="506724"/>
    <x v="0"/>
    <n v="65739.759999999995"/>
    <s v="Branch"/>
    <d v="2022-10-28T00:00:00"/>
    <x v="2"/>
    <n v="1692774.25"/>
    <n v="759"/>
    <s v="Debit"/>
    <x v="1"/>
    <s v="No"/>
    <n v="2008"/>
    <n v="61"/>
    <x v="2"/>
  </r>
  <r>
    <x v="6724"/>
    <n v="8517709428"/>
    <x v="0"/>
    <x v="3"/>
    <s v="Male"/>
    <n v="29"/>
    <x v="3"/>
    <s v="Retired"/>
    <x v="1"/>
    <n v="318213.59999999998"/>
    <n v="506725"/>
    <x v="1"/>
    <n v="83513.039999999994"/>
    <s v="ATM"/>
    <d v="2022-03-28T00:00:00"/>
    <x v="4"/>
    <n v="385536.86"/>
    <n v="460"/>
    <s v="Credit"/>
    <x v="1"/>
    <s v="No"/>
    <n v="2022"/>
    <n v="22"/>
    <x v="10"/>
  </r>
  <r>
    <x v="6725"/>
    <n v="5726979414"/>
    <x v="5"/>
    <x v="0"/>
    <s v="Male"/>
    <n v="53"/>
    <x v="0"/>
    <s v="Self-Employed"/>
    <x v="2"/>
    <n v="418673.5"/>
    <n v="506726"/>
    <x v="3"/>
    <n v="86442.03"/>
    <s v="Mobile App"/>
    <d v="2023-05-30T00:00:00"/>
    <x v="1"/>
    <n v="1354892.99"/>
    <n v="602"/>
    <s v="Debit"/>
    <x v="1"/>
    <s v="Yes"/>
    <n v="2013"/>
    <n v="91"/>
    <x v="9"/>
  </r>
  <r>
    <x v="6726"/>
    <n v="3178577084"/>
    <x v="3"/>
    <x v="3"/>
    <s v="Female"/>
    <n v="30"/>
    <x v="3"/>
    <s v="Retired"/>
    <x v="1"/>
    <n v="174622.4"/>
    <n v="506727"/>
    <x v="3"/>
    <n v="87632.45"/>
    <s v="Branch"/>
    <d v="2023-12-18T00:00:00"/>
    <x v="1"/>
    <n v="735767.74"/>
    <n v="439"/>
    <s v="None"/>
    <x v="0"/>
    <s v="No"/>
    <n v="2012"/>
    <n v="31"/>
    <x v="11"/>
  </r>
  <r>
    <x v="6727"/>
    <n v="5277124290"/>
    <x v="0"/>
    <x v="6"/>
    <s v="Male"/>
    <n v="38"/>
    <x v="1"/>
    <s v="Self-Employed"/>
    <x v="0"/>
    <n v="373590.99"/>
    <n v="506728"/>
    <x v="0"/>
    <n v="156724.01"/>
    <s v="ATM"/>
    <d v="2022-01-23T00:00:00"/>
    <x v="1"/>
    <n v="1511321.68"/>
    <n v="449"/>
    <s v="Debit"/>
    <x v="1"/>
    <s v="Yes"/>
    <n v="2012"/>
    <n v="45"/>
    <x v="8"/>
  </r>
  <r>
    <x v="6728"/>
    <n v="5219477933"/>
    <x v="3"/>
    <x v="2"/>
    <s v="Female"/>
    <n v="49"/>
    <x v="1"/>
    <s v="Salaried"/>
    <x v="1"/>
    <n v="387484.11"/>
    <n v="506729"/>
    <x v="0"/>
    <n v="124074.92"/>
    <s v="Branch"/>
    <d v="2023-04-21T00:00:00"/>
    <x v="1"/>
    <n v="115999.08"/>
    <n v="440"/>
    <s v="Debit"/>
    <x v="0"/>
    <s v="Yes"/>
    <n v="2009"/>
    <n v="22"/>
    <x v="4"/>
  </r>
  <r>
    <x v="6729"/>
    <n v="1860369925"/>
    <x v="3"/>
    <x v="0"/>
    <s v="Female"/>
    <n v="66"/>
    <x v="0"/>
    <s v="Student"/>
    <x v="2"/>
    <n v="322148.08"/>
    <n v="506730"/>
    <x v="1"/>
    <n v="128391.69"/>
    <s v="Branch"/>
    <d v="2023-11-02T00:00:00"/>
    <x v="4"/>
    <n v="499648.98"/>
    <n v="606"/>
    <s v="Credit"/>
    <x v="0"/>
    <s v="Yes"/>
    <n v="2016"/>
    <n v="94"/>
    <x v="1"/>
  </r>
  <r>
    <x v="6730"/>
    <n v="7932056287"/>
    <x v="1"/>
    <x v="1"/>
    <s v="Female"/>
    <n v="38"/>
    <x v="1"/>
    <s v="Self-Employed"/>
    <x v="0"/>
    <n v="441753.87"/>
    <n v="506731"/>
    <x v="3"/>
    <n v="153755.26"/>
    <s v="Branch"/>
    <d v="2023-04-19T00:00:00"/>
    <x v="0"/>
    <n v="940989.01"/>
    <n v="855"/>
    <s v="None"/>
    <x v="0"/>
    <s v="Yes"/>
    <n v="2005"/>
    <n v="12"/>
    <x v="4"/>
  </r>
  <r>
    <x v="6731"/>
    <n v="2251721325"/>
    <x v="3"/>
    <x v="5"/>
    <s v="Male"/>
    <n v="54"/>
    <x v="0"/>
    <s v="Salaried"/>
    <x v="0"/>
    <n v="73265.86"/>
    <n v="506732"/>
    <x v="1"/>
    <n v="41461.53"/>
    <s v="ATM"/>
    <d v="2022-03-13T00:00:00"/>
    <x v="0"/>
    <n v="1429342.9"/>
    <n v="460"/>
    <s v="Credit"/>
    <x v="1"/>
    <s v="Yes"/>
    <n v="2019"/>
    <n v="11"/>
    <x v="10"/>
  </r>
  <r>
    <x v="6732"/>
    <n v="5290712974"/>
    <x v="2"/>
    <x v="0"/>
    <s v="Male"/>
    <n v="55"/>
    <x v="0"/>
    <s v="Student"/>
    <x v="2"/>
    <n v="421864.9"/>
    <n v="506733"/>
    <x v="2"/>
    <n v="92938.64"/>
    <s v="ATM"/>
    <d v="2024-02-28T00:00:00"/>
    <x v="4"/>
    <n v="1230862.49"/>
    <n v="485"/>
    <s v="Credit"/>
    <x v="1"/>
    <s v="Yes"/>
    <n v="2019"/>
    <n v="107"/>
    <x v="6"/>
  </r>
  <r>
    <x v="6733"/>
    <n v="5934302421"/>
    <x v="0"/>
    <x v="1"/>
    <s v="Male"/>
    <n v="26"/>
    <x v="3"/>
    <s v="Business"/>
    <x v="2"/>
    <n v="305754.8"/>
    <n v="506734"/>
    <x v="2"/>
    <n v="171051.13"/>
    <s v="Online"/>
    <d v="2022-07-03T00:00:00"/>
    <x v="0"/>
    <n v="1908068.87"/>
    <n v="431"/>
    <s v="Credit"/>
    <x v="1"/>
    <s v="Yes"/>
    <n v="2021"/>
    <n v="87"/>
    <x v="0"/>
  </r>
  <r>
    <x v="6734"/>
    <n v="8701610035"/>
    <x v="0"/>
    <x v="5"/>
    <s v="Female"/>
    <n v="54"/>
    <x v="0"/>
    <s v="Salaried"/>
    <x v="1"/>
    <n v="427975.49"/>
    <n v="506735"/>
    <x v="1"/>
    <n v="141170.09"/>
    <s v="Mobile App"/>
    <d v="2023-01-30T00:00:00"/>
    <x v="4"/>
    <n v="1118044.48"/>
    <n v="730"/>
    <s v="None"/>
    <x v="1"/>
    <s v="No"/>
    <n v="2021"/>
    <n v="18"/>
    <x v="8"/>
  </r>
  <r>
    <x v="6735"/>
    <n v="7873904835"/>
    <x v="6"/>
    <x v="7"/>
    <s v="Female"/>
    <n v="19"/>
    <x v="2"/>
    <s v="Business"/>
    <x v="2"/>
    <n v="266806.13"/>
    <n v="506736"/>
    <x v="1"/>
    <n v="176030.99"/>
    <s v="Online"/>
    <d v="2023-10-05T00:00:00"/>
    <x v="4"/>
    <n v="603619.62"/>
    <n v="524"/>
    <s v="None"/>
    <x v="0"/>
    <s v="Yes"/>
    <n v="2008"/>
    <n v="2"/>
    <x v="2"/>
  </r>
  <r>
    <x v="6736"/>
    <n v="1335220178"/>
    <x v="4"/>
    <x v="4"/>
    <s v="Female"/>
    <n v="20"/>
    <x v="2"/>
    <s v="Retired"/>
    <x v="2"/>
    <n v="164653.31"/>
    <n v="506737"/>
    <x v="1"/>
    <n v="90699.11"/>
    <s v="Branch"/>
    <d v="2023-01-05T00:00:00"/>
    <x v="4"/>
    <n v="867345.09"/>
    <n v="794"/>
    <s v="Debit"/>
    <x v="1"/>
    <s v="No"/>
    <n v="2016"/>
    <n v="95"/>
    <x v="8"/>
  </r>
  <r>
    <x v="6737"/>
    <n v="7980852588"/>
    <x v="3"/>
    <x v="7"/>
    <s v="Male"/>
    <n v="60"/>
    <x v="0"/>
    <s v="Self-Employed"/>
    <x v="2"/>
    <n v="448699.63"/>
    <n v="506738"/>
    <x v="1"/>
    <n v="153199.31"/>
    <s v="ATM"/>
    <d v="2022-01-07T00:00:00"/>
    <x v="1"/>
    <n v="150897.25"/>
    <n v="355"/>
    <s v="Debit"/>
    <x v="0"/>
    <s v="No"/>
    <n v="2018"/>
    <n v="91"/>
    <x v="8"/>
  </r>
  <r>
    <x v="6738"/>
    <n v="9416931994"/>
    <x v="6"/>
    <x v="6"/>
    <s v="Male"/>
    <n v="27"/>
    <x v="3"/>
    <s v="Student"/>
    <x v="0"/>
    <n v="438824.39"/>
    <n v="506739"/>
    <x v="0"/>
    <n v="53270.52"/>
    <s v="Online"/>
    <d v="2024-03-16T00:00:00"/>
    <x v="2"/>
    <n v="233921.89"/>
    <n v="391"/>
    <s v="None"/>
    <x v="1"/>
    <s v="No"/>
    <n v="2020"/>
    <n v="17"/>
    <x v="10"/>
  </r>
  <r>
    <x v="6739"/>
    <n v="6324950576"/>
    <x v="1"/>
    <x v="2"/>
    <s v="Female"/>
    <n v="52"/>
    <x v="0"/>
    <s v="Retired"/>
    <x v="2"/>
    <n v="134571.15"/>
    <n v="506740"/>
    <x v="0"/>
    <n v="173571.18"/>
    <s v="ATM"/>
    <d v="2024-04-15T00:00:00"/>
    <x v="0"/>
    <n v="1035159.17"/>
    <n v="885"/>
    <s v="Credit"/>
    <x v="0"/>
    <s v="No"/>
    <n v="2021"/>
    <n v="3"/>
    <x v="4"/>
  </r>
  <r>
    <x v="6740"/>
    <n v="5171162307"/>
    <x v="6"/>
    <x v="7"/>
    <s v="Male"/>
    <n v="26"/>
    <x v="3"/>
    <s v="Salaried"/>
    <x v="0"/>
    <n v="372310"/>
    <n v="506741"/>
    <x v="0"/>
    <n v="59407.05"/>
    <s v="Online"/>
    <d v="2023-11-26T00:00:00"/>
    <x v="4"/>
    <n v="1951382.61"/>
    <n v="415"/>
    <s v="None"/>
    <x v="1"/>
    <s v="No"/>
    <n v="2016"/>
    <n v="14"/>
    <x v="1"/>
  </r>
  <r>
    <x v="6741"/>
    <n v="5109411060"/>
    <x v="4"/>
    <x v="7"/>
    <s v="Male"/>
    <n v="57"/>
    <x v="0"/>
    <s v="Retired"/>
    <x v="0"/>
    <n v="46556.06"/>
    <n v="506742"/>
    <x v="0"/>
    <n v="68185.81"/>
    <s v="ATM"/>
    <d v="2022-09-22T00:00:00"/>
    <x v="3"/>
    <n v="489071.64"/>
    <n v="316"/>
    <s v="Debit"/>
    <x v="0"/>
    <s v="No"/>
    <n v="2017"/>
    <n v="15"/>
    <x v="5"/>
  </r>
  <r>
    <x v="6742"/>
    <n v="1660780934"/>
    <x v="3"/>
    <x v="6"/>
    <s v="Male"/>
    <n v="65"/>
    <x v="0"/>
    <s v="Business"/>
    <x v="0"/>
    <n v="43902.99"/>
    <n v="506743"/>
    <x v="2"/>
    <n v="143561.07999999999"/>
    <s v="ATM"/>
    <d v="2023-04-02T00:00:00"/>
    <x v="1"/>
    <n v="1554382.55"/>
    <n v="491"/>
    <s v="Debit"/>
    <x v="1"/>
    <s v="No"/>
    <n v="2005"/>
    <n v="26"/>
    <x v="4"/>
  </r>
  <r>
    <x v="6743"/>
    <n v="3055102622"/>
    <x v="4"/>
    <x v="6"/>
    <s v="Male"/>
    <n v="49"/>
    <x v="1"/>
    <s v="Business"/>
    <x v="2"/>
    <n v="256190.82"/>
    <n v="506744"/>
    <x v="1"/>
    <n v="149576.98000000001"/>
    <s v="Online"/>
    <d v="2022-11-19T00:00:00"/>
    <x v="3"/>
    <n v="733189.02"/>
    <n v="739"/>
    <s v="Credit"/>
    <x v="0"/>
    <s v="Yes"/>
    <n v="2021"/>
    <n v="114"/>
    <x v="1"/>
  </r>
  <r>
    <x v="6744"/>
    <n v="7603966219"/>
    <x v="0"/>
    <x v="4"/>
    <s v="Female"/>
    <n v="38"/>
    <x v="1"/>
    <s v="Self-Employed"/>
    <x v="2"/>
    <n v="18845.03"/>
    <n v="506745"/>
    <x v="0"/>
    <n v="10615.22"/>
    <s v="ATM"/>
    <d v="2023-12-22T00:00:00"/>
    <x v="0"/>
    <n v="63570.39"/>
    <n v="803"/>
    <s v="None"/>
    <x v="0"/>
    <s v="No"/>
    <n v="2013"/>
    <n v="103"/>
    <x v="11"/>
  </r>
  <r>
    <x v="6745"/>
    <n v="4446360314"/>
    <x v="1"/>
    <x v="4"/>
    <s v="Female"/>
    <n v="51"/>
    <x v="0"/>
    <s v="Retired"/>
    <x v="0"/>
    <n v="217442.79"/>
    <n v="506746"/>
    <x v="0"/>
    <n v="30119.18"/>
    <s v="Branch"/>
    <d v="2023-04-29T00:00:00"/>
    <x v="0"/>
    <n v="327739.43"/>
    <n v="574"/>
    <s v="Debit"/>
    <x v="0"/>
    <s v="Yes"/>
    <n v="2018"/>
    <n v="21"/>
    <x v="4"/>
  </r>
  <r>
    <x v="6746"/>
    <n v="9296193596"/>
    <x v="3"/>
    <x v="0"/>
    <s v="Female"/>
    <n v="42"/>
    <x v="1"/>
    <s v="Student"/>
    <x v="1"/>
    <n v="395583.06"/>
    <n v="506747"/>
    <x v="3"/>
    <n v="50017.36"/>
    <s v="Mobile App"/>
    <d v="2023-06-06T00:00:00"/>
    <x v="3"/>
    <n v="1243193.81"/>
    <n v="510"/>
    <s v="None"/>
    <x v="1"/>
    <s v="No"/>
    <n v="2006"/>
    <n v="93"/>
    <x v="3"/>
  </r>
  <r>
    <x v="6747"/>
    <n v="4354871321"/>
    <x v="1"/>
    <x v="5"/>
    <s v="Male"/>
    <n v="59"/>
    <x v="0"/>
    <s v="Business"/>
    <x v="1"/>
    <n v="444847.35999999999"/>
    <n v="506748"/>
    <x v="3"/>
    <n v="199973.23"/>
    <s v="Online"/>
    <d v="2024-03-23T00:00:00"/>
    <x v="4"/>
    <n v="458057.75"/>
    <n v="300"/>
    <s v="Credit"/>
    <x v="1"/>
    <s v="Yes"/>
    <n v="2014"/>
    <n v="60"/>
    <x v="10"/>
  </r>
  <r>
    <x v="6748"/>
    <n v="4134945244"/>
    <x v="5"/>
    <x v="6"/>
    <s v="Male"/>
    <n v="49"/>
    <x v="1"/>
    <s v="Salaried"/>
    <x v="1"/>
    <n v="128135.93"/>
    <n v="506749"/>
    <x v="1"/>
    <n v="164506.75"/>
    <s v="Branch"/>
    <d v="2023-05-12T00:00:00"/>
    <x v="3"/>
    <n v="1702870.64"/>
    <n v="885"/>
    <s v="Debit"/>
    <x v="1"/>
    <s v="Yes"/>
    <n v="2006"/>
    <n v="21"/>
    <x v="9"/>
  </r>
  <r>
    <x v="6749"/>
    <n v="5560369690"/>
    <x v="3"/>
    <x v="3"/>
    <s v="Male"/>
    <n v="63"/>
    <x v="0"/>
    <s v="Retired"/>
    <x v="2"/>
    <n v="39413.15"/>
    <n v="506750"/>
    <x v="0"/>
    <n v="143037.95000000001"/>
    <s v="Online"/>
    <d v="2022-01-23T00:00:00"/>
    <x v="4"/>
    <n v="733834.2"/>
    <n v="612"/>
    <s v="Credit"/>
    <x v="0"/>
    <s v="Yes"/>
    <n v="2010"/>
    <n v="92"/>
    <x v="8"/>
  </r>
  <r>
    <x v="6750"/>
    <n v="3391539640"/>
    <x v="5"/>
    <x v="7"/>
    <s v="Female"/>
    <n v="54"/>
    <x v="0"/>
    <s v="Student"/>
    <x v="0"/>
    <n v="315696.53999999998"/>
    <n v="506751"/>
    <x v="0"/>
    <n v="192691.14"/>
    <s v="ATM"/>
    <d v="2022-01-18T00:00:00"/>
    <x v="1"/>
    <n v="451210.7"/>
    <n v="890"/>
    <s v="Credit"/>
    <x v="0"/>
    <s v="Yes"/>
    <n v="2021"/>
    <n v="60"/>
    <x v="8"/>
  </r>
  <r>
    <x v="6751"/>
    <n v="1735687328"/>
    <x v="6"/>
    <x v="7"/>
    <s v="Male"/>
    <n v="39"/>
    <x v="1"/>
    <s v="Student"/>
    <x v="2"/>
    <n v="133151.59"/>
    <n v="506752"/>
    <x v="2"/>
    <n v="137470.16"/>
    <s v="Online"/>
    <d v="2022-05-13T00:00:00"/>
    <x v="4"/>
    <n v="1557794.75"/>
    <n v="671"/>
    <s v="Debit"/>
    <x v="1"/>
    <s v="Yes"/>
    <n v="2009"/>
    <n v="74"/>
    <x v="9"/>
  </r>
  <r>
    <x v="6752"/>
    <n v="9441833947"/>
    <x v="3"/>
    <x v="4"/>
    <s v="Female"/>
    <n v="42"/>
    <x v="1"/>
    <s v="Student"/>
    <x v="0"/>
    <n v="12700.64"/>
    <n v="506753"/>
    <x v="0"/>
    <n v="138359.72"/>
    <s v="Mobile App"/>
    <d v="2022-08-28T00:00:00"/>
    <x v="3"/>
    <n v="317724.71000000002"/>
    <n v="721"/>
    <s v="None"/>
    <x v="1"/>
    <s v="No"/>
    <n v="2013"/>
    <n v="99"/>
    <x v="7"/>
  </r>
  <r>
    <x v="6753"/>
    <n v="4896676563"/>
    <x v="5"/>
    <x v="5"/>
    <s v="Female"/>
    <n v="18"/>
    <x v="2"/>
    <s v="Student"/>
    <x v="1"/>
    <n v="66467.789999999994"/>
    <n v="506754"/>
    <x v="1"/>
    <n v="179645.95"/>
    <s v="Online"/>
    <d v="2022-12-12T00:00:00"/>
    <x v="2"/>
    <n v="1905561.19"/>
    <n v="447"/>
    <s v="Debit"/>
    <x v="1"/>
    <s v="Yes"/>
    <n v="2015"/>
    <n v="54"/>
    <x v="11"/>
  </r>
  <r>
    <x v="6754"/>
    <n v="6566683983"/>
    <x v="2"/>
    <x v="1"/>
    <s v="Female"/>
    <n v="62"/>
    <x v="0"/>
    <s v="Business"/>
    <x v="2"/>
    <n v="469239.52"/>
    <n v="506755"/>
    <x v="3"/>
    <n v="60461.120000000003"/>
    <s v="Branch"/>
    <d v="2023-12-22T00:00:00"/>
    <x v="1"/>
    <n v="475592.74"/>
    <n v="670"/>
    <s v="Debit"/>
    <x v="0"/>
    <s v="Yes"/>
    <n v="2021"/>
    <n v="111"/>
    <x v="11"/>
  </r>
  <r>
    <x v="6755"/>
    <n v="9017021293"/>
    <x v="0"/>
    <x v="6"/>
    <s v="Male"/>
    <n v="53"/>
    <x v="0"/>
    <s v="Self-Employed"/>
    <x v="1"/>
    <n v="437663.08"/>
    <n v="506756"/>
    <x v="3"/>
    <n v="451.51"/>
    <s v="Branch"/>
    <d v="2024-04-29T00:00:00"/>
    <x v="1"/>
    <n v="1630524.12"/>
    <n v="734"/>
    <s v="Debit"/>
    <x v="0"/>
    <s v="No"/>
    <n v="2015"/>
    <n v="47"/>
    <x v="4"/>
  </r>
  <r>
    <x v="6756"/>
    <n v="4413336526"/>
    <x v="6"/>
    <x v="4"/>
    <s v="Female"/>
    <n v="38"/>
    <x v="1"/>
    <s v="Retired"/>
    <x v="0"/>
    <n v="414979.08"/>
    <n v="506757"/>
    <x v="0"/>
    <n v="143017.87"/>
    <s v="Mobile App"/>
    <d v="2022-07-27T00:00:00"/>
    <x v="3"/>
    <n v="1033657.85"/>
    <n v="639"/>
    <s v="None"/>
    <x v="0"/>
    <s v="Yes"/>
    <n v="2011"/>
    <n v="51"/>
    <x v="0"/>
  </r>
  <r>
    <x v="6757"/>
    <n v="5603715856"/>
    <x v="3"/>
    <x v="1"/>
    <s v="Female"/>
    <n v="58"/>
    <x v="0"/>
    <s v="Business"/>
    <x v="1"/>
    <n v="170397.3"/>
    <n v="506758"/>
    <x v="2"/>
    <n v="31307.07"/>
    <s v="Online"/>
    <d v="2023-12-09T00:00:00"/>
    <x v="2"/>
    <n v="1478239.13"/>
    <n v="450"/>
    <s v="None"/>
    <x v="1"/>
    <s v="No"/>
    <n v="2012"/>
    <n v="78"/>
    <x v="11"/>
  </r>
  <r>
    <x v="6758"/>
    <n v="6447419006"/>
    <x v="3"/>
    <x v="5"/>
    <s v="Male"/>
    <n v="33"/>
    <x v="3"/>
    <s v="Self-Employed"/>
    <x v="0"/>
    <n v="357546.84"/>
    <n v="506759"/>
    <x v="2"/>
    <n v="57519.31"/>
    <s v="Mobile App"/>
    <d v="2023-08-18T00:00:00"/>
    <x v="2"/>
    <n v="275896.71000000002"/>
    <n v="650"/>
    <s v="Credit"/>
    <x v="0"/>
    <s v="No"/>
    <n v="2010"/>
    <n v="113"/>
    <x v="7"/>
  </r>
  <r>
    <x v="6759"/>
    <n v="5639456776"/>
    <x v="0"/>
    <x v="6"/>
    <s v="Female"/>
    <n v="49"/>
    <x v="1"/>
    <s v="Student"/>
    <x v="2"/>
    <n v="478550.38"/>
    <n v="506760"/>
    <x v="1"/>
    <n v="164518.67000000001"/>
    <s v="Online"/>
    <d v="2022-03-21T00:00:00"/>
    <x v="0"/>
    <n v="416660.17"/>
    <n v="796"/>
    <s v="Credit"/>
    <x v="0"/>
    <s v="No"/>
    <n v="2012"/>
    <n v="64"/>
    <x v="10"/>
  </r>
  <r>
    <x v="6760"/>
    <n v="7062280689"/>
    <x v="0"/>
    <x v="7"/>
    <s v="Male"/>
    <n v="38"/>
    <x v="1"/>
    <s v="Salaried"/>
    <x v="2"/>
    <n v="284222.96999999997"/>
    <n v="506761"/>
    <x v="2"/>
    <n v="155605.22"/>
    <s v="Mobile App"/>
    <d v="2023-05-08T00:00:00"/>
    <x v="2"/>
    <n v="396484.18"/>
    <n v="892"/>
    <s v="Credit"/>
    <x v="1"/>
    <s v="Yes"/>
    <n v="2020"/>
    <n v="3"/>
    <x v="9"/>
  </r>
  <r>
    <x v="6761"/>
    <n v="7386682479"/>
    <x v="4"/>
    <x v="7"/>
    <s v="Female"/>
    <n v="45"/>
    <x v="1"/>
    <s v="Student"/>
    <x v="1"/>
    <n v="167215.01"/>
    <n v="506762"/>
    <x v="0"/>
    <n v="95007.34"/>
    <s v="ATM"/>
    <d v="2023-07-02T00:00:00"/>
    <x v="0"/>
    <n v="268580.90000000002"/>
    <n v="401"/>
    <s v="Credit"/>
    <x v="0"/>
    <s v="Yes"/>
    <n v="2014"/>
    <n v="57"/>
    <x v="0"/>
  </r>
  <r>
    <x v="6762"/>
    <n v="7122477811"/>
    <x v="5"/>
    <x v="4"/>
    <s v="Male"/>
    <n v="36"/>
    <x v="1"/>
    <s v="Self-Employed"/>
    <x v="2"/>
    <n v="399865.39"/>
    <n v="506763"/>
    <x v="1"/>
    <n v="20957.009999999998"/>
    <s v="Online"/>
    <d v="2023-10-04T00:00:00"/>
    <x v="4"/>
    <n v="529970.68000000005"/>
    <n v="560"/>
    <s v="None"/>
    <x v="1"/>
    <s v="Yes"/>
    <n v="2008"/>
    <n v="107"/>
    <x v="2"/>
  </r>
  <r>
    <x v="6763"/>
    <n v="9039647808"/>
    <x v="5"/>
    <x v="5"/>
    <s v="Female"/>
    <n v="31"/>
    <x v="3"/>
    <s v="Self-Employed"/>
    <x v="0"/>
    <n v="215738.4"/>
    <n v="506764"/>
    <x v="0"/>
    <n v="59732.13"/>
    <s v="Online"/>
    <d v="2022-10-12T00:00:00"/>
    <x v="4"/>
    <n v="1679760.09"/>
    <n v="719"/>
    <s v="None"/>
    <x v="0"/>
    <s v="No"/>
    <n v="2010"/>
    <n v="107"/>
    <x v="2"/>
  </r>
  <r>
    <x v="6764"/>
    <n v="6748964372"/>
    <x v="5"/>
    <x v="7"/>
    <s v="Female"/>
    <n v="40"/>
    <x v="1"/>
    <s v="Salaried"/>
    <x v="0"/>
    <n v="289094.5"/>
    <n v="506765"/>
    <x v="1"/>
    <n v="95158.15"/>
    <s v="Mobile App"/>
    <d v="2022-03-16T00:00:00"/>
    <x v="4"/>
    <n v="1495178.26"/>
    <n v="855"/>
    <s v="Debit"/>
    <x v="1"/>
    <s v="Yes"/>
    <n v="2006"/>
    <n v="91"/>
    <x v="10"/>
  </r>
  <r>
    <x v="6765"/>
    <n v="1844393998"/>
    <x v="4"/>
    <x v="3"/>
    <s v="Female"/>
    <n v="41"/>
    <x v="1"/>
    <s v="Business"/>
    <x v="1"/>
    <n v="271064.46000000002"/>
    <n v="506766"/>
    <x v="2"/>
    <n v="153658.95000000001"/>
    <s v="Branch"/>
    <d v="2023-10-27T00:00:00"/>
    <x v="0"/>
    <n v="612805.80000000005"/>
    <n v="606"/>
    <s v="Debit"/>
    <x v="0"/>
    <s v="No"/>
    <n v="2011"/>
    <n v="48"/>
    <x v="2"/>
  </r>
  <r>
    <x v="6766"/>
    <n v="4863008792"/>
    <x v="1"/>
    <x v="1"/>
    <s v="Male"/>
    <n v="37"/>
    <x v="1"/>
    <s v="Salaried"/>
    <x v="0"/>
    <n v="109491.51"/>
    <n v="506767"/>
    <x v="2"/>
    <n v="196944.12"/>
    <s v="Online"/>
    <d v="2023-06-19T00:00:00"/>
    <x v="2"/>
    <n v="731276.49"/>
    <n v="386"/>
    <s v="Credit"/>
    <x v="0"/>
    <s v="No"/>
    <n v="2007"/>
    <n v="55"/>
    <x v="3"/>
  </r>
  <r>
    <x v="6767"/>
    <n v="3499617369"/>
    <x v="6"/>
    <x v="5"/>
    <s v="Male"/>
    <n v="49"/>
    <x v="1"/>
    <s v="Student"/>
    <x v="2"/>
    <n v="1333.04"/>
    <n v="506768"/>
    <x v="0"/>
    <n v="125154.01"/>
    <s v="Mobile App"/>
    <d v="2022-11-05T00:00:00"/>
    <x v="3"/>
    <n v="1469208.17"/>
    <n v="715"/>
    <s v="None"/>
    <x v="0"/>
    <s v="No"/>
    <n v="2023"/>
    <n v="86"/>
    <x v="1"/>
  </r>
  <r>
    <x v="6768"/>
    <n v="6694457011"/>
    <x v="3"/>
    <x v="4"/>
    <s v="Male"/>
    <n v="57"/>
    <x v="0"/>
    <s v="Retired"/>
    <x v="1"/>
    <n v="499419.19"/>
    <n v="506769"/>
    <x v="3"/>
    <n v="10767.16"/>
    <s v="Branch"/>
    <d v="2023-05-07T00:00:00"/>
    <x v="1"/>
    <n v="1647459.04"/>
    <n v="413"/>
    <s v="Credit"/>
    <x v="0"/>
    <s v="Yes"/>
    <n v="2013"/>
    <n v="80"/>
    <x v="9"/>
  </r>
  <r>
    <x v="6769"/>
    <n v="3466293103"/>
    <x v="6"/>
    <x v="1"/>
    <s v="Female"/>
    <n v="27"/>
    <x v="3"/>
    <s v="Business"/>
    <x v="1"/>
    <n v="208999.05"/>
    <n v="506770"/>
    <x v="2"/>
    <n v="44304.21"/>
    <s v="ATM"/>
    <d v="2023-12-05T00:00:00"/>
    <x v="2"/>
    <n v="848005.64"/>
    <n v="862"/>
    <s v="None"/>
    <x v="1"/>
    <s v="Yes"/>
    <n v="2005"/>
    <n v="102"/>
    <x v="11"/>
  </r>
  <r>
    <x v="6770"/>
    <n v="7022715887"/>
    <x v="0"/>
    <x v="1"/>
    <s v="Male"/>
    <n v="69"/>
    <x v="0"/>
    <s v="Retired"/>
    <x v="2"/>
    <n v="142624.42000000001"/>
    <n v="506771"/>
    <x v="3"/>
    <n v="51981.11"/>
    <s v="Branch"/>
    <d v="2022-03-19T00:00:00"/>
    <x v="0"/>
    <n v="1481311.09"/>
    <n v="502"/>
    <s v="Credit"/>
    <x v="1"/>
    <s v="No"/>
    <n v="2016"/>
    <n v="15"/>
    <x v="10"/>
  </r>
  <r>
    <x v="6771"/>
    <n v="8579167944"/>
    <x v="2"/>
    <x v="0"/>
    <s v="Male"/>
    <n v="18"/>
    <x v="2"/>
    <s v="Retired"/>
    <x v="2"/>
    <n v="383174.92"/>
    <n v="506772"/>
    <x v="0"/>
    <n v="126923.86"/>
    <s v="Branch"/>
    <d v="2022-03-16T00:00:00"/>
    <x v="3"/>
    <n v="1138207.24"/>
    <n v="540"/>
    <s v="None"/>
    <x v="0"/>
    <s v="Yes"/>
    <n v="2023"/>
    <n v="87"/>
    <x v="10"/>
  </r>
  <r>
    <x v="6772"/>
    <n v="6342649689"/>
    <x v="6"/>
    <x v="5"/>
    <s v="Male"/>
    <n v="48"/>
    <x v="1"/>
    <s v="Business"/>
    <x v="2"/>
    <n v="296669.83"/>
    <n v="506773"/>
    <x v="2"/>
    <n v="3783.18"/>
    <s v="Branch"/>
    <d v="2023-10-06T00:00:00"/>
    <x v="0"/>
    <n v="1984333.27"/>
    <n v="373"/>
    <s v="None"/>
    <x v="0"/>
    <s v="No"/>
    <n v="2023"/>
    <n v="44"/>
    <x v="2"/>
  </r>
  <r>
    <x v="6773"/>
    <n v="9340656773"/>
    <x v="6"/>
    <x v="2"/>
    <s v="Male"/>
    <n v="69"/>
    <x v="0"/>
    <s v="Student"/>
    <x v="1"/>
    <n v="440349.48"/>
    <n v="506774"/>
    <x v="2"/>
    <n v="101361.05"/>
    <s v="Branch"/>
    <d v="2024-04-21T00:00:00"/>
    <x v="0"/>
    <n v="1381061.47"/>
    <n v="693"/>
    <s v="None"/>
    <x v="1"/>
    <s v="Yes"/>
    <n v="2008"/>
    <n v="46"/>
    <x v="4"/>
  </r>
  <r>
    <x v="6774"/>
    <n v="8351299204"/>
    <x v="5"/>
    <x v="5"/>
    <s v="Female"/>
    <n v="54"/>
    <x v="0"/>
    <s v="Self-Employed"/>
    <x v="1"/>
    <n v="390769.4"/>
    <n v="506775"/>
    <x v="3"/>
    <n v="199144.33"/>
    <s v="Mobile App"/>
    <d v="2023-06-09T00:00:00"/>
    <x v="1"/>
    <n v="1475880.62"/>
    <n v="374"/>
    <s v="Debit"/>
    <x v="0"/>
    <s v="No"/>
    <n v="2023"/>
    <n v="61"/>
    <x v="3"/>
  </r>
  <r>
    <x v="6775"/>
    <n v="9238225460"/>
    <x v="0"/>
    <x v="4"/>
    <s v="Female"/>
    <n v="32"/>
    <x v="3"/>
    <s v="Student"/>
    <x v="0"/>
    <n v="141602.85999999999"/>
    <n v="506776"/>
    <x v="0"/>
    <n v="153758.43"/>
    <s v="Online"/>
    <d v="2023-02-17T00:00:00"/>
    <x v="3"/>
    <n v="1685746.85"/>
    <n v="893"/>
    <s v="Credit"/>
    <x v="0"/>
    <s v="No"/>
    <n v="2012"/>
    <n v="20"/>
    <x v="6"/>
  </r>
  <r>
    <x v="6776"/>
    <n v="6362325565"/>
    <x v="6"/>
    <x v="2"/>
    <s v="Female"/>
    <n v="57"/>
    <x v="0"/>
    <s v="Self-Employed"/>
    <x v="1"/>
    <n v="296529.89"/>
    <n v="506777"/>
    <x v="3"/>
    <n v="153897.14000000001"/>
    <s v="ATM"/>
    <d v="2022-05-29T00:00:00"/>
    <x v="4"/>
    <n v="285221.94"/>
    <n v="529"/>
    <s v="None"/>
    <x v="1"/>
    <s v="Yes"/>
    <n v="2018"/>
    <n v="22"/>
    <x v="9"/>
  </r>
  <r>
    <x v="6777"/>
    <n v="9640852695"/>
    <x v="3"/>
    <x v="0"/>
    <s v="Female"/>
    <n v="48"/>
    <x v="1"/>
    <s v="Self-Employed"/>
    <x v="1"/>
    <n v="251848.28"/>
    <n v="506778"/>
    <x v="2"/>
    <n v="149102.31"/>
    <s v="Branch"/>
    <d v="2023-09-02T00:00:00"/>
    <x v="2"/>
    <n v="734949.03"/>
    <n v="355"/>
    <s v="None"/>
    <x v="0"/>
    <s v="Yes"/>
    <n v="2015"/>
    <n v="19"/>
    <x v="5"/>
  </r>
  <r>
    <x v="6778"/>
    <n v="4785905325"/>
    <x v="5"/>
    <x v="7"/>
    <s v="Female"/>
    <n v="45"/>
    <x v="1"/>
    <s v="Business"/>
    <x v="0"/>
    <n v="477586.75"/>
    <n v="506779"/>
    <x v="1"/>
    <n v="136711.25"/>
    <s v="Mobile App"/>
    <d v="2023-10-10T00:00:00"/>
    <x v="4"/>
    <n v="982980.75"/>
    <n v="533"/>
    <s v="Debit"/>
    <x v="1"/>
    <s v="Yes"/>
    <n v="2016"/>
    <n v="95"/>
    <x v="2"/>
  </r>
  <r>
    <x v="6779"/>
    <n v="5612238330"/>
    <x v="4"/>
    <x v="6"/>
    <s v="Female"/>
    <n v="27"/>
    <x v="3"/>
    <s v="Business"/>
    <x v="1"/>
    <n v="120545.5"/>
    <n v="506780"/>
    <x v="2"/>
    <n v="59743.63"/>
    <s v="Branch"/>
    <d v="2022-12-20T00:00:00"/>
    <x v="0"/>
    <n v="305455.34000000003"/>
    <n v="765"/>
    <s v="Debit"/>
    <x v="0"/>
    <s v="No"/>
    <n v="2007"/>
    <n v="108"/>
    <x v="11"/>
  </r>
  <r>
    <x v="6780"/>
    <n v="6869968951"/>
    <x v="6"/>
    <x v="4"/>
    <s v="Male"/>
    <n v="23"/>
    <x v="2"/>
    <s v="Salaried"/>
    <x v="0"/>
    <n v="142633.41"/>
    <n v="506781"/>
    <x v="3"/>
    <n v="156602.99"/>
    <s v="Mobile App"/>
    <d v="2023-01-27T00:00:00"/>
    <x v="1"/>
    <n v="723819.65"/>
    <n v="812"/>
    <s v="None"/>
    <x v="0"/>
    <s v="Yes"/>
    <n v="2015"/>
    <n v="110"/>
    <x v="8"/>
  </r>
  <r>
    <x v="6781"/>
    <n v="5573812139"/>
    <x v="0"/>
    <x v="6"/>
    <s v="Female"/>
    <n v="32"/>
    <x v="3"/>
    <s v="Retired"/>
    <x v="0"/>
    <n v="460293.68"/>
    <n v="506782"/>
    <x v="1"/>
    <n v="129212.59"/>
    <s v="ATM"/>
    <d v="2023-05-16T00:00:00"/>
    <x v="3"/>
    <n v="1371300.79"/>
    <n v="505"/>
    <s v="None"/>
    <x v="1"/>
    <s v="No"/>
    <n v="2014"/>
    <n v="68"/>
    <x v="9"/>
  </r>
  <r>
    <x v="6782"/>
    <n v="7572131271"/>
    <x v="2"/>
    <x v="0"/>
    <s v="Male"/>
    <n v="64"/>
    <x v="0"/>
    <s v="Retired"/>
    <x v="0"/>
    <n v="229447.62"/>
    <n v="506783"/>
    <x v="3"/>
    <n v="45857.72"/>
    <s v="Branch"/>
    <d v="2022-07-31T00:00:00"/>
    <x v="1"/>
    <n v="501029.2"/>
    <n v="713"/>
    <s v="Debit"/>
    <x v="1"/>
    <s v="No"/>
    <n v="2023"/>
    <n v="31"/>
    <x v="0"/>
  </r>
  <r>
    <x v="6783"/>
    <n v="4871760869"/>
    <x v="3"/>
    <x v="2"/>
    <s v="Female"/>
    <n v="44"/>
    <x v="1"/>
    <s v="Retired"/>
    <x v="2"/>
    <n v="229170"/>
    <n v="506784"/>
    <x v="1"/>
    <n v="195802.07"/>
    <s v="Online"/>
    <d v="2022-02-08T00:00:00"/>
    <x v="1"/>
    <n v="962872.36"/>
    <n v="544"/>
    <s v="None"/>
    <x v="0"/>
    <s v="No"/>
    <n v="2021"/>
    <n v="77"/>
    <x v="6"/>
  </r>
  <r>
    <x v="6784"/>
    <n v="3927774616"/>
    <x v="2"/>
    <x v="0"/>
    <s v="Male"/>
    <n v="27"/>
    <x v="3"/>
    <s v="Retired"/>
    <x v="2"/>
    <n v="434236.09"/>
    <n v="506785"/>
    <x v="1"/>
    <n v="196906.43"/>
    <s v="Online"/>
    <d v="2022-03-22T00:00:00"/>
    <x v="3"/>
    <n v="273025.03999999998"/>
    <n v="405"/>
    <s v="None"/>
    <x v="1"/>
    <s v="Yes"/>
    <n v="2010"/>
    <n v="18"/>
    <x v="10"/>
  </r>
  <r>
    <x v="6785"/>
    <n v="6182260779"/>
    <x v="0"/>
    <x v="3"/>
    <s v="Female"/>
    <n v="38"/>
    <x v="1"/>
    <s v="Salaried"/>
    <x v="1"/>
    <n v="148729.22"/>
    <n v="506786"/>
    <x v="3"/>
    <n v="74845.05"/>
    <s v="Branch"/>
    <d v="2023-02-27T00:00:00"/>
    <x v="3"/>
    <n v="228185.84"/>
    <n v="476"/>
    <s v="Credit"/>
    <x v="0"/>
    <s v="Yes"/>
    <n v="2010"/>
    <n v="23"/>
    <x v="6"/>
  </r>
  <r>
    <x v="6786"/>
    <n v="4562635314"/>
    <x v="0"/>
    <x v="5"/>
    <s v="Female"/>
    <n v="36"/>
    <x v="1"/>
    <s v="Self-Employed"/>
    <x v="0"/>
    <n v="348751.92"/>
    <n v="506787"/>
    <x v="3"/>
    <n v="150661.34"/>
    <s v="Branch"/>
    <d v="2024-04-17T00:00:00"/>
    <x v="3"/>
    <n v="734611.05"/>
    <n v="458"/>
    <s v="None"/>
    <x v="0"/>
    <s v="Yes"/>
    <n v="2020"/>
    <n v="99"/>
    <x v="4"/>
  </r>
  <r>
    <x v="6787"/>
    <n v="3987168801"/>
    <x v="0"/>
    <x v="3"/>
    <s v="Female"/>
    <n v="21"/>
    <x v="2"/>
    <s v="Salaried"/>
    <x v="2"/>
    <n v="361040.01"/>
    <n v="506788"/>
    <x v="1"/>
    <n v="136305.28"/>
    <s v="Online"/>
    <d v="2022-10-20T00:00:00"/>
    <x v="1"/>
    <n v="1453876.5"/>
    <n v="348"/>
    <s v="Credit"/>
    <x v="0"/>
    <s v="No"/>
    <n v="2013"/>
    <n v="90"/>
    <x v="2"/>
  </r>
  <r>
    <x v="6788"/>
    <n v="1812963719"/>
    <x v="2"/>
    <x v="6"/>
    <s v="Female"/>
    <n v="39"/>
    <x v="1"/>
    <s v="Business"/>
    <x v="0"/>
    <n v="221756.78"/>
    <n v="506789"/>
    <x v="1"/>
    <n v="116823.67999999999"/>
    <s v="ATM"/>
    <d v="2024-05-12T00:00:00"/>
    <x v="0"/>
    <n v="1052249.57"/>
    <n v="487"/>
    <s v="Debit"/>
    <x v="0"/>
    <s v="No"/>
    <n v="2006"/>
    <n v="104"/>
    <x v="9"/>
  </r>
  <r>
    <x v="6789"/>
    <n v="5805377503"/>
    <x v="1"/>
    <x v="6"/>
    <s v="Male"/>
    <n v="55"/>
    <x v="0"/>
    <s v="Student"/>
    <x v="0"/>
    <n v="167646.29999999999"/>
    <n v="506790"/>
    <x v="2"/>
    <n v="36252.33"/>
    <s v="Branch"/>
    <d v="2022-07-18T00:00:00"/>
    <x v="1"/>
    <n v="1256688.24"/>
    <n v="866"/>
    <s v="Debit"/>
    <x v="0"/>
    <s v="Yes"/>
    <n v="2007"/>
    <n v="104"/>
    <x v="0"/>
  </r>
  <r>
    <x v="6790"/>
    <n v="2339557995"/>
    <x v="3"/>
    <x v="0"/>
    <s v="Male"/>
    <n v="32"/>
    <x v="3"/>
    <s v="Self-Employed"/>
    <x v="2"/>
    <n v="373581.16"/>
    <n v="506791"/>
    <x v="3"/>
    <n v="93622.65"/>
    <s v="Branch"/>
    <d v="2023-03-05T00:00:00"/>
    <x v="0"/>
    <n v="806048.26"/>
    <n v="398"/>
    <s v="None"/>
    <x v="1"/>
    <s v="Yes"/>
    <n v="2020"/>
    <n v="10"/>
    <x v="10"/>
  </r>
  <r>
    <x v="6791"/>
    <n v="5810106446"/>
    <x v="0"/>
    <x v="2"/>
    <s v="Female"/>
    <n v="23"/>
    <x v="2"/>
    <s v="Self-Employed"/>
    <x v="0"/>
    <n v="128705.96"/>
    <n v="506792"/>
    <x v="2"/>
    <n v="146013.32999999999"/>
    <s v="Mobile App"/>
    <d v="2023-01-20T00:00:00"/>
    <x v="2"/>
    <n v="1172427.55"/>
    <n v="771"/>
    <s v="Credit"/>
    <x v="1"/>
    <s v="Yes"/>
    <n v="2013"/>
    <n v="16"/>
    <x v="8"/>
  </r>
  <r>
    <x v="6792"/>
    <n v="7741893526"/>
    <x v="1"/>
    <x v="6"/>
    <s v="Female"/>
    <n v="67"/>
    <x v="0"/>
    <s v="Salaried"/>
    <x v="1"/>
    <n v="409835.64"/>
    <n v="506793"/>
    <x v="0"/>
    <n v="197668.86"/>
    <s v="Branch"/>
    <d v="2024-06-16T00:00:00"/>
    <x v="0"/>
    <n v="968148.77"/>
    <n v="386"/>
    <s v="None"/>
    <x v="0"/>
    <s v="No"/>
    <n v="2022"/>
    <n v="29"/>
    <x v="3"/>
  </r>
  <r>
    <x v="6793"/>
    <n v="2943191374"/>
    <x v="5"/>
    <x v="1"/>
    <s v="Male"/>
    <n v="28"/>
    <x v="3"/>
    <s v="Business"/>
    <x v="1"/>
    <n v="208789.33"/>
    <n v="506794"/>
    <x v="3"/>
    <n v="122761.74"/>
    <s v="Branch"/>
    <d v="2022-11-06T00:00:00"/>
    <x v="2"/>
    <n v="794657.07"/>
    <n v="711"/>
    <s v="None"/>
    <x v="0"/>
    <s v="No"/>
    <n v="2016"/>
    <n v="45"/>
    <x v="1"/>
  </r>
  <r>
    <x v="6794"/>
    <n v="8075991955"/>
    <x v="1"/>
    <x v="7"/>
    <s v="Female"/>
    <n v="61"/>
    <x v="0"/>
    <s v="Business"/>
    <x v="1"/>
    <n v="10170.280000000001"/>
    <n v="506795"/>
    <x v="0"/>
    <n v="150462.01"/>
    <s v="ATM"/>
    <d v="2023-02-19T00:00:00"/>
    <x v="4"/>
    <n v="48202.82"/>
    <n v="787"/>
    <s v="Credit"/>
    <x v="0"/>
    <s v="No"/>
    <n v="2014"/>
    <n v="34"/>
    <x v="6"/>
  </r>
  <r>
    <x v="6795"/>
    <n v="5880653313"/>
    <x v="5"/>
    <x v="0"/>
    <s v="Female"/>
    <n v="47"/>
    <x v="1"/>
    <s v="Self-Employed"/>
    <x v="1"/>
    <n v="285066.31"/>
    <n v="506796"/>
    <x v="0"/>
    <n v="182786.93"/>
    <s v="Mobile App"/>
    <d v="2022-04-29T00:00:00"/>
    <x v="2"/>
    <n v="1690782.89"/>
    <n v="347"/>
    <s v="Credit"/>
    <x v="1"/>
    <s v="No"/>
    <n v="2006"/>
    <n v="14"/>
    <x v="4"/>
  </r>
  <r>
    <x v="6796"/>
    <n v="7733483198"/>
    <x v="2"/>
    <x v="5"/>
    <s v="Male"/>
    <n v="57"/>
    <x v="0"/>
    <s v="Salaried"/>
    <x v="2"/>
    <n v="98014.47"/>
    <n v="506797"/>
    <x v="3"/>
    <n v="122794.98"/>
    <s v="ATM"/>
    <d v="2023-02-12T00:00:00"/>
    <x v="1"/>
    <n v="1904583.32"/>
    <n v="787"/>
    <s v="Debit"/>
    <x v="0"/>
    <s v="No"/>
    <n v="2014"/>
    <n v="88"/>
    <x v="6"/>
  </r>
  <r>
    <x v="6797"/>
    <n v="4794116070"/>
    <x v="4"/>
    <x v="5"/>
    <s v="Male"/>
    <n v="41"/>
    <x v="1"/>
    <s v="Retired"/>
    <x v="2"/>
    <n v="233816.05"/>
    <n v="506798"/>
    <x v="0"/>
    <n v="152927.71"/>
    <s v="Branch"/>
    <d v="2024-02-20T00:00:00"/>
    <x v="4"/>
    <n v="1059769.1399999999"/>
    <n v="495"/>
    <s v="Debit"/>
    <x v="0"/>
    <s v="Yes"/>
    <n v="2022"/>
    <n v="101"/>
    <x v="6"/>
  </r>
  <r>
    <x v="6798"/>
    <n v="1487918440"/>
    <x v="4"/>
    <x v="5"/>
    <s v="Male"/>
    <n v="39"/>
    <x v="1"/>
    <s v="Self-Employed"/>
    <x v="1"/>
    <n v="404359.4"/>
    <n v="506799"/>
    <x v="1"/>
    <n v="91666.63"/>
    <s v="Branch"/>
    <d v="2024-05-01T00:00:00"/>
    <x v="1"/>
    <n v="893803.82"/>
    <n v="539"/>
    <s v="None"/>
    <x v="0"/>
    <s v="Yes"/>
    <n v="2013"/>
    <n v="70"/>
    <x v="9"/>
  </r>
  <r>
    <x v="6799"/>
    <n v="9023636444"/>
    <x v="1"/>
    <x v="6"/>
    <s v="Male"/>
    <n v="47"/>
    <x v="1"/>
    <s v="Retired"/>
    <x v="2"/>
    <n v="95816.51"/>
    <n v="506800"/>
    <x v="2"/>
    <n v="58449.1"/>
    <s v="Mobile App"/>
    <d v="2023-12-16T00:00:00"/>
    <x v="1"/>
    <n v="1529039.81"/>
    <n v="813"/>
    <s v="Credit"/>
    <x v="1"/>
    <s v="Yes"/>
    <n v="2006"/>
    <n v="1"/>
    <x v="11"/>
  </r>
  <r>
    <x v="6800"/>
    <n v="5849407471"/>
    <x v="2"/>
    <x v="0"/>
    <s v="Female"/>
    <n v="63"/>
    <x v="0"/>
    <s v="Student"/>
    <x v="1"/>
    <n v="104848.3"/>
    <n v="506801"/>
    <x v="1"/>
    <n v="98658.6"/>
    <s v="Mobile App"/>
    <d v="2023-05-30T00:00:00"/>
    <x v="2"/>
    <n v="25694.57"/>
    <n v="568"/>
    <s v="Debit"/>
    <x v="1"/>
    <s v="Yes"/>
    <n v="2023"/>
    <n v="110"/>
    <x v="9"/>
  </r>
  <r>
    <x v="6801"/>
    <n v="4092712159"/>
    <x v="0"/>
    <x v="3"/>
    <s v="Female"/>
    <n v="21"/>
    <x v="2"/>
    <s v="Business"/>
    <x v="2"/>
    <n v="237449.15"/>
    <n v="506802"/>
    <x v="0"/>
    <n v="17882.939999999999"/>
    <s v="ATM"/>
    <d v="2023-08-08T00:00:00"/>
    <x v="3"/>
    <n v="276954.3"/>
    <n v="771"/>
    <s v="None"/>
    <x v="0"/>
    <s v="Yes"/>
    <n v="2009"/>
    <n v="2"/>
    <x v="7"/>
  </r>
  <r>
    <x v="6802"/>
    <n v="5985827829"/>
    <x v="1"/>
    <x v="5"/>
    <s v="Female"/>
    <n v="67"/>
    <x v="0"/>
    <s v="Self-Employed"/>
    <x v="2"/>
    <n v="238774.07"/>
    <n v="506803"/>
    <x v="1"/>
    <n v="186006.44"/>
    <s v="Branch"/>
    <d v="2023-05-25T00:00:00"/>
    <x v="1"/>
    <n v="555093.69999999995"/>
    <n v="853"/>
    <s v="None"/>
    <x v="0"/>
    <s v="No"/>
    <n v="2005"/>
    <n v="48"/>
    <x v="9"/>
  </r>
  <r>
    <x v="6803"/>
    <n v="3717251348"/>
    <x v="1"/>
    <x v="0"/>
    <s v="Female"/>
    <n v="23"/>
    <x v="2"/>
    <s v="Student"/>
    <x v="0"/>
    <n v="227381.29"/>
    <n v="506804"/>
    <x v="3"/>
    <n v="62154.720000000001"/>
    <s v="Branch"/>
    <d v="2023-06-30T00:00:00"/>
    <x v="4"/>
    <n v="167969.37"/>
    <n v="312"/>
    <s v="None"/>
    <x v="1"/>
    <s v="Yes"/>
    <n v="2020"/>
    <n v="50"/>
    <x v="3"/>
  </r>
  <r>
    <x v="6804"/>
    <n v="1225316099"/>
    <x v="0"/>
    <x v="6"/>
    <s v="Male"/>
    <n v="55"/>
    <x v="0"/>
    <s v="Retired"/>
    <x v="1"/>
    <n v="347552"/>
    <n v="506805"/>
    <x v="0"/>
    <n v="92260.42"/>
    <s v="ATM"/>
    <d v="2022-01-10T00:00:00"/>
    <x v="1"/>
    <n v="91772.1"/>
    <n v="409"/>
    <s v="Credit"/>
    <x v="0"/>
    <s v="No"/>
    <n v="2006"/>
    <n v="33"/>
    <x v="8"/>
  </r>
  <r>
    <x v="6805"/>
    <n v="9251312926"/>
    <x v="5"/>
    <x v="7"/>
    <s v="Female"/>
    <n v="43"/>
    <x v="1"/>
    <s v="Self-Employed"/>
    <x v="0"/>
    <n v="135279.87"/>
    <n v="506806"/>
    <x v="3"/>
    <n v="130710.41"/>
    <s v="ATM"/>
    <d v="2024-04-26T00:00:00"/>
    <x v="3"/>
    <n v="1877543.59"/>
    <n v="751"/>
    <s v="Debit"/>
    <x v="1"/>
    <s v="Yes"/>
    <n v="2017"/>
    <n v="70"/>
    <x v="4"/>
  </r>
  <r>
    <x v="6806"/>
    <n v="6032547026"/>
    <x v="0"/>
    <x v="7"/>
    <s v="Female"/>
    <n v="36"/>
    <x v="1"/>
    <s v="Student"/>
    <x v="1"/>
    <n v="131003.37"/>
    <n v="506807"/>
    <x v="0"/>
    <n v="100948.46"/>
    <s v="Mobile App"/>
    <d v="2023-09-17T00:00:00"/>
    <x v="3"/>
    <n v="369325.34"/>
    <n v="491"/>
    <s v="Debit"/>
    <x v="0"/>
    <s v="Yes"/>
    <n v="2021"/>
    <n v="83"/>
    <x v="5"/>
  </r>
  <r>
    <x v="6807"/>
    <n v="7200550650"/>
    <x v="3"/>
    <x v="7"/>
    <s v="Male"/>
    <n v="19"/>
    <x v="2"/>
    <s v="Self-Employed"/>
    <x v="2"/>
    <n v="12158.19"/>
    <n v="506808"/>
    <x v="0"/>
    <n v="56627.76"/>
    <s v="Branch"/>
    <d v="2022-11-22T00:00:00"/>
    <x v="1"/>
    <n v="1185806.77"/>
    <n v="511"/>
    <s v="Credit"/>
    <x v="1"/>
    <s v="No"/>
    <n v="2017"/>
    <n v="49"/>
    <x v="1"/>
  </r>
  <r>
    <x v="6808"/>
    <n v="1329305358"/>
    <x v="4"/>
    <x v="6"/>
    <s v="Female"/>
    <n v="21"/>
    <x v="2"/>
    <s v="Student"/>
    <x v="1"/>
    <n v="191485.61"/>
    <n v="506809"/>
    <x v="3"/>
    <n v="196859.92"/>
    <s v="Branch"/>
    <d v="2022-01-11T00:00:00"/>
    <x v="3"/>
    <n v="1077493.3400000001"/>
    <n v="598"/>
    <s v="Debit"/>
    <x v="0"/>
    <s v="Yes"/>
    <n v="2020"/>
    <n v="0"/>
    <x v="8"/>
  </r>
  <r>
    <x v="6809"/>
    <n v="6821980054"/>
    <x v="4"/>
    <x v="5"/>
    <s v="Male"/>
    <n v="22"/>
    <x v="2"/>
    <s v="Student"/>
    <x v="0"/>
    <n v="98690.83"/>
    <n v="506810"/>
    <x v="0"/>
    <n v="169673.93"/>
    <s v="ATM"/>
    <d v="2024-06-11T00:00:00"/>
    <x v="2"/>
    <n v="572323.52"/>
    <n v="598"/>
    <s v="Debit"/>
    <x v="0"/>
    <s v="No"/>
    <n v="2006"/>
    <n v="93"/>
    <x v="3"/>
  </r>
  <r>
    <x v="6810"/>
    <n v="1507474232"/>
    <x v="1"/>
    <x v="6"/>
    <s v="Male"/>
    <n v="64"/>
    <x v="0"/>
    <s v="Retired"/>
    <x v="0"/>
    <n v="296207.56"/>
    <n v="506811"/>
    <x v="2"/>
    <n v="20647.23"/>
    <s v="Branch"/>
    <d v="2024-05-25T00:00:00"/>
    <x v="0"/>
    <n v="1295077.3600000001"/>
    <n v="686"/>
    <s v="Debit"/>
    <x v="0"/>
    <s v="No"/>
    <n v="2021"/>
    <n v="64"/>
    <x v="9"/>
  </r>
  <r>
    <x v="6811"/>
    <n v="7628040717"/>
    <x v="3"/>
    <x v="3"/>
    <s v="Male"/>
    <n v="52"/>
    <x v="0"/>
    <s v="Business"/>
    <x v="2"/>
    <n v="91404.17"/>
    <n v="506812"/>
    <x v="3"/>
    <n v="73541.039999999994"/>
    <s v="Branch"/>
    <d v="2023-06-25T00:00:00"/>
    <x v="3"/>
    <n v="650909.14"/>
    <n v="322"/>
    <s v="Credit"/>
    <x v="1"/>
    <s v="No"/>
    <n v="2014"/>
    <n v="28"/>
    <x v="3"/>
  </r>
  <r>
    <x v="6812"/>
    <n v="5774265869"/>
    <x v="0"/>
    <x v="0"/>
    <s v="Male"/>
    <n v="46"/>
    <x v="1"/>
    <s v="Salaried"/>
    <x v="0"/>
    <n v="447370.99"/>
    <n v="506813"/>
    <x v="0"/>
    <n v="38939.17"/>
    <s v="Mobile App"/>
    <d v="2024-05-28T00:00:00"/>
    <x v="1"/>
    <n v="915222.88"/>
    <n v="356"/>
    <s v="Debit"/>
    <x v="0"/>
    <s v="Yes"/>
    <n v="2013"/>
    <n v="4"/>
    <x v="9"/>
  </r>
  <r>
    <x v="6813"/>
    <n v="5962031634"/>
    <x v="4"/>
    <x v="7"/>
    <s v="Male"/>
    <n v="33"/>
    <x v="3"/>
    <s v="Student"/>
    <x v="2"/>
    <n v="424658.15"/>
    <n v="506814"/>
    <x v="2"/>
    <n v="95786.62"/>
    <s v="Branch"/>
    <d v="2022-12-26T00:00:00"/>
    <x v="3"/>
    <n v="761512.56"/>
    <n v="613"/>
    <s v="Credit"/>
    <x v="0"/>
    <s v="No"/>
    <n v="2010"/>
    <n v="66"/>
    <x v="11"/>
  </r>
  <r>
    <x v="6814"/>
    <n v="3071254841"/>
    <x v="2"/>
    <x v="0"/>
    <s v="Female"/>
    <n v="62"/>
    <x v="0"/>
    <s v="Business"/>
    <x v="2"/>
    <n v="382819.79"/>
    <n v="506815"/>
    <x v="2"/>
    <n v="41838.31"/>
    <s v="Mobile App"/>
    <d v="2022-06-07T00:00:00"/>
    <x v="1"/>
    <n v="1821374.63"/>
    <n v="547"/>
    <s v="Credit"/>
    <x v="0"/>
    <s v="Yes"/>
    <n v="2006"/>
    <n v="118"/>
    <x v="3"/>
  </r>
  <r>
    <x v="6815"/>
    <n v="8686567490"/>
    <x v="0"/>
    <x v="6"/>
    <s v="Female"/>
    <n v="29"/>
    <x v="3"/>
    <s v="Salaried"/>
    <x v="2"/>
    <n v="404453.57"/>
    <n v="506816"/>
    <x v="0"/>
    <n v="62523.46"/>
    <s v="Branch"/>
    <d v="2023-08-14T00:00:00"/>
    <x v="4"/>
    <n v="1860937.59"/>
    <n v="739"/>
    <s v="None"/>
    <x v="0"/>
    <s v="No"/>
    <n v="2021"/>
    <n v="59"/>
    <x v="7"/>
  </r>
  <r>
    <x v="6816"/>
    <n v="6127869815"/>
    <x v="6"/>
    <x v="4"/>
    <s v="Female"/>
    <n v="38"/>
    <x v="1"/>
    <s v="Retired"/>
    <x v="2"/>
    <n v="479832.05"/>
    <n v="506817"/>
    <x v="2"/>
    <n v="104227.63"/>
    <s v="Branch"/>
    <d v="2022-09-15T00:00:00"/>
    <x v="1"/>
    <n v="748077.22"/>
    <n v="646"/>
    <s v="Debit"/>
    <x v="0"/>
    <s v="No"/>
    <n v="2019"/>
    <n v="29"/>
    <x v="5"/>
  </r>
  <r>
    <x v="6817"/>
    <n v="6311314365"/>
    <x v="3"/>
    <x v="4"/>
    <s v="Male"/>
    <n v="26"/>
    <x v="3"/>
    <s v="Self-Employed"/>
    <x v="2"/>
    <n v="160584.66"/>
    <n v="506818"/>
    <x v="0"/>
    <n v="28902.560000000001"/>
    <s v="Branch"/>
    <d v="2023-12-28T00:00:00"/>
    <x v="4"/>
    <n v="493963.2"/>
    <n v="364"/>
    <s v="Credit"/>
    <x v="0"/>
    <s v="Yes"/>
    <n v="2019"/>
    <n v="64"/>
    <x v="11"/>
  </r>
  <r>
    <x v="6818"/>
    <n v="9060936469"/>
    <x v="4"/>
    <x v="1"/>
    <s v="Male"/>
    <n v="28"/>
    <x v="3"/>
    <s v="Business"/>
    <x v="0"/>
    <n v="489949.74"/>
    <n v="506819"/>
    <x v="0"/>
    <n v="172202.87"/>
    <s v="ATM"/>
    <d v="2022-05-21T00:00:00"/>
    <x v="0"/>
    <n v="1473086.56"/>
    <n v="758"/>
    <s v="Credit"/>
    <x v="0"/>
    <s v="No"/>
    <n v="2021"/>
    <n v="106"/>
    <x v="9"/>
  </r>
  <r>
    <x v="6819"/>
    <n v="9567167663"/>
    <x v="6"/>
    <x v="6"/>
    <s v="Female"/>
    <n v="25"/>
    <x v="2"/>
    <s v="Self-Employed"/>
    <x v="0"/>
    <n v="445370.81"/>
    <n v="506820"/>
    <x v="0"/>
    <n v="72593.8"/>
    <s v="Branch"/>
    <d v="2022-12-12T00:00:00"/>
    <x v="2"/>
    <n v="630170.5"/>
    <n v="736"/>
    <s v="None"/>
    <x v="0"/>
    <s v="Yes"/>
    <n v="2011"/>
    <n v="74"/>
    <x v="11"/>
  </r>
  <r>
    <x v="6820"/>
    <n v="4636308546"/>
    <x v="3"/>
    <x v="5"/>
    <s v="Male"/>
    <n v="43"/>
    <x v="1"/>
    <s v="Self-Employed"/>
    <x v="0"/>
    <n v="181584.15"/>
    <n v="506821"/>
    <x v="0"/>
    <n v="182868.53"/>
    <s v="Branch"/>
    <d v="2024-06-03T00:00:00"/>
    <x v="0"/>
    <n v="961798.73"/>
    <n v="654"/>
    <s v="Debit"/>
    <x v="1"/>
    <s v="No"/>
    <n v="2020"/>
    <n v="16"/>
    <x v="3"/>
  </r>
  <r>
    <x v="6821"/>
    <n v="1155274475"/>
    <x v="2"/>
    <x v="3"/>
    <s v="Male"/>
    <n v="49"/>
    <x v="1"/>
    <s v="Salaried"/>
    <x v="0"/>
    <n v="432172.88"/>
    <n v="506822"/>
    <x v="2"/>
    <n v="6115.04"/>
    <s v="Online"/>
    <d v="2022-08-24T00:00:00"/>
    <x v="1"/>
    <n v="1087539.03"/>
    <n v="388"/>
    <s v="Debit"/>
    <x v="1"/>
    <s v="No"/>
    <n v="2015"/>
    <n v="117"/>
    <x v="7"/>
  </r>
  <r>
    <x v="6822"/>
    <n v="2380493864"/>
    <x v="6"/>
    <x v="2"/>
    <s v="Male"/>
    <n v="56"/>
    <x v="0"/>
    <s v="Business"/>
    <x v="2"/>
    <n v="448755.09"/>
    <n v="506823"/>
    <x v="1"/>
    <n v="154362.94"/>
    <s v="Online"/>
    <d v="2022-06-14T00:00:00"/>
    <x v="0"/>
    <n v="1973880.6"/>
    <n v="386"/>
    <s v="Credit"/>
    <x v="1"/>
    <s v="Yes"/>
    <n v="2016"/>
    <n v="38"/>
    <x v="3"/>
  </r>
  <r>
    <x v="6823"/>
    <n v="4279427565"/>
    <x v="6"/>
    <x v="0"/>
    <s v="Female"/>
    <n v="21"/>
    <x v="2"/>
    <s v="Student"/>
    <x v="1"/>
    <n v="19008.07"/>
    <n v="506824"/>
    <x v="3"/>
    <n v="173003.76"/>
    <s v="Mobile App"/>
    <d v="2022-05-29T00:00:00"/>
    <x v="4"/>
    <n v="765981.23"/>
    <n v="412"/>
    <s v="Debit"/>
    <x v="1"/>
    <s v="No"/>
    <n v="2022"/>
    <n v="54"/>
    <x v="9"/>
  </r>
  <r>
    <x v="6824"/>
    <n v="8781123102"/>
    <x v="3"/>
    <x v="6"/>
    <s v="Male"/>
    <n v="51"/>
    <x v="0"/>
    <s v="Salaried"/>
    <x v="1"/>
    <n v="438105.22"/>
    <n v="506825"/>
    <x v="1"/>
    <n v="196915.58"/>
    <s v="Branch"/>
    <d v="2024-02-28T00:00:00"/>
    <x v="0"/>
    <n v="819714.93"/>
    <n v="348"/>
    <s v="Debit"/>
    <x v="0"/>
    <s v="No"/>
    <n v="2017"/>
    <n v="117"/>
    <x v="6"/>
  </r>
  <r>
    <x v="6825"/>
    <n v="8501270673"/>
    <x v="0"/>
    <x v="3"/>
    <s v="Male"/>
    <n v="45"/>
    <x v="1"/>
    <s v="Business"/>
    <x v="1"/>
    <n v="217189.06"/>
    <n v="506826"/>
    <x v="0"/>
    <n v="26460.799999999999"/>
    <s v="Mobile App"/>
    <d v="2024-03-20T00:00:00"/>
    <x v="2"/>
    <n v="136402.99"/>
    <n v="751"/>
    <s v="Debit"/>
    <x v="0"/>
    <s v="Yes"/>
    <n v="2010"/>
    <n v="84"/>
    <x v="10"/>
  </r>
  <r>
    <x v="6826"/>
    <n v="8006765331"/>
    <x v="5"/>
    <x v="6"/>
    <s v="Male"/>
    <n v="42"/>
    <x v="1"/>
    <s v="Student"/>
    <x v="1"/>
    <n v="405860.64"/>
    <n v="506827"/>
    <x v="0"/>
    <n v="86806.41"/>
    <s v="Online"/>
    <d v="2023-03-29T00:00:00"/>
    <x v="3"/>
    <n v="1325871.04"/>
    <n v="330"/>
    <s v="Credit"/>
    <x v="1"/>
    <s v="Yes"/>
    <n v="2008"/>
    <n v="91"/>
    <x v="10"/>
  </r>
  <r>
    <x v="6827"/>
    <n v="6334774410"/>
    <x v="0"/>
    <x v="4"/>
    <s v="Female"/>
    <n v="68"/>
    <x v="0"/>
    <s v="Self-Employed"/>
    <x v="0"/>
    <n v="56470.83"/>
    <n v="506828"/>
    <x v="0"/>
    <n v="152085.73000000001"/>
    <s v="Mobile App"/>
    <d v="2023-03-22T00:00:00"/>
    <x v="4"/>
    <n v="382073.36"/>
    <n v="775"/>
    <s v="Credit"/>
    <x v="0"/>
    <s v="Yes"/>
    <n v="2020"/>
    <n v="3"/>
    <x v="10"/>
  </r>
  <r>
    <x v="6828"/>
    <n v="7152859642"/>
    <x v="5"/>
    <x v="7"/>
    <s v="Male"/>
    <n v="61"/>
    <x v="0"/>
    <s v="Retired"/>
    <x v="2"/>
    <n v="86921.32"/>
    <n v="506829"/>
    <x v="1"/>
    <n v="102760.38"/>
    <s v="Branch"/>
    <d v="2022-03-12T00:00:00"/>
    <x v="0"/>
    <n v="1227161.78"/>
    <n v="662"/>
    <s v="Debit"/>
    <x v="1"/>
    <s v="Yes"/>
    <n v="2008"/>
    <n v="39"/>
    <x v="10"/>
  </r>
  <r>
    <x v="6829"/>
    <n v="5778385238"/>
    <x v="3"/>
    <x v="7"/>
    <s v="Female"/>
    <n v="52"/>
    <x v="0"/>
    <s v="Retired"/>
    <x v="0"/>
    <n v="489409.29"/>
    <n v="506830"/>
    <x v="3"/>
    <n v="164176.04"/>
    <s v="Online"/>
    <d v="2022-05-03T00:00:00"/>
    <x v="0"/>
    <n v="483969.11"/>
    <n v="450"/>
    <s v="Debit"/>
    <x v="1"/>
    <s v="Yes"/>
    <n v="2014"/>
    <n v="74"/>
    <x v="9"/>
  </r>
  <r>
    <x v="6830"/>
    <n v="3919463478"/>
    <x v="1"/>
    <x v="2"/>
    <s v="Male"/>
    <n v="36"/>
    <x v="1"/>
    <s v="Salaried"/>
    <x v="0"/>
    <n v="208674.08"/>
    <n v="506831"/>
    <x v="1"/>
    <n v="196782.31"/>
    <s v="Branch"/>
    <d v="2023-08-23T00:00:00"/>
    <x v="0"/>
    <n v="1889006.06"/>
    <n v="610"/>
    <s v="Debit"/>
    <x v="0"/>
    <s v="Yes"/>
    <n v="2012"/>
    <n v="51"/>
    <x v="7"/>
  </r>
  <r>
    <x v="6831"/>
    <n v="6412875124"/>
    <x v="0"/>
    <x v="5"/>
    <s v="Male"/>
    <n v="52"/>
    <x v="0"/>
    <s v="Student"/>
    <x v="0"/>
    <n v="399429.21"/>
    <n v="506832"/>
    <x v="3"/>
    <n v="151353.60999999999"/>
    <s v="Mobile App"/>
    <d v="2024-04-26T00:00:00"/>
    <x v="4"/>
    <n v="161180.59"/>
    <n v="685"/>
    <s v="Credit"/>
    <x v="0"/>
    <s v="Yes"/>
    <n v="2005"/>
    <n v="65"/>
    <x v="4"/>
  </r>
  <r>
    <x v="6832"/>
    <n v="3042589439"/>
    <x v="6"/>
    <x v="5"/>
    <s v="Female"/>
    <n v="68"/>
    <x v="0"/>
    <s v="Student"/>
    <x v="2"/>
    <n v="375371.81"/>
    <n v="506833"/>
    <x v="0"/>
    <n v="148463.5"/>
    <s v="Mobile App"/>
    <d v="2023-08-03T00:00:00"/>
    <x v="0"/>
    <n v="1859553.32"/>
    <n v="618"/>
    <s v="None"/>
    <x v="0"/>
    <s v="No"/>
    <n v="2018"/>
    <n v="101"/>
    <x v="7"/>
  </r>
  <r>
    <x v="6833"/>
    <n v="6580935398"/>
    <x v="0"/>
    <x v="2"/>
    <s v="Female"/>
    <n v="68"/>
    <x v="0"/>
    <s v="Retired"/>
    <x v="0"/>
    <n v="393238.59"/>
    <n v="506834"/>
    <x v="2"/>
    <n v="113622.37"/>
    <s v="ATM"/>
    <d v="2023-06-19T00:00:00"/>
    <x v="3"/>
    <n v="1101495.28"/>
    <n v="598"/>
    <s v="Debit"/>
    <x v="0"/>
    <s v="No"/>
    <n v="2020"/>
    <n v="54"/>
    <x v="3"/>
  </r>
  <r>
    <x v="6834"/>
    <n v="2388328072"/>
    <x v="3"/>
    <x v="5"/>
    <s v="Female"/>
    <n v="56"/>
    <x v="0"/>
    <s v="Student"/>
    <x v="2"/>
    <n v="382546.57"/>
    <n v="506835"/>
    <x v="2"/>
    <n v="92685.98"/>
    <s v="Online"/>
    <d v="2023-11-19T00:00:00"/>
    <x v="1"/>
    <n v="1874263.33"/>
    <n v="606"/>
    <s v="None"/>
    <x v="0"/>
    <s v="No"/>
    <n v="2014"/>
    <n v="72"/>
    <x v="1"/>
  </r>
  <r>
    <x v="6835"/>
    <n v="4233220962"/>
    <x v="1"/>
    <x v="1"/>
    <s v="Male"/>
    <n v="46"/>
    <x v="1"/>
    <s v="Business"/>
    <x v="1"/>
    <n v="457065.83"/>
    <n v="506836"/>
    <x v="1"/>
    <n v="167021.03"/>
    <s v="Mobile App"/>
    <d v="2022-12-11T00:00:00"/>
    <x v="0"/>
    <n v="986287.02"/>
    <n v="465"/>
    <s v="Debit"/>
    <x v="1"/>
    <s v="No"/>
    <n v="2019"/>
    <n v="102"/>
    <x v="11"/>
  </r>
  <r>
    <x v="6836"/>
    <n v="3350403843"/>
    <x v="1"/>
    <x v="1"/>
    <s v="Female"/>
    <n v="31"/>
    <x v="3"/>
    <s v="Business"/>
    <x v="0"/>
    <n v="296700.84999999998"/>
    <n v="506837"/>
    <x v="2"/>
    <n v="46652.160000000003"/>
    <s v="Online"/>
    <d v="2023-06-11T00:00:00"/>
    <x v="3"/>
    <n v="90092.69"/>
    <n v="827"/>
    <s v="Debit"/>
    <x v="0"/>
    <s v="Yes"/>
    <n v="2012"/>
    <n v="78"/>
    <x v="3"/>
  </r>
  <r>
    <x v="6837"/>
    <n v="4916116555"/>
    <x v="0"/>
    <x v="4"/>
    <s v="Female"/>
    <n v="38"/>
    <x v="1"/>
    <s v="Retired"/>
    <x v="2"/>
    <n v="213301.95"/>
    <n v="506838"/>
    <x v="2"/>
    <n v="172304.19"/>
    <s v="ATM"/>
    <d v="2022-10-28T00:00:00"/>
    <x v="4"/>
    <n v="395716.39"/>
    <n v="439"/>
    <s v="Debit"/>
    <x v="1"/>
    <s v="No"/>
    <n v="2009"/>
    <n v="100"/>
    <x v="2"/>
  </r>
  <r>
    <x v="6838"/>
    <n v="5940135333"/>
    <x v="0"/>
    <x v="6"/>
    <s v="Female"/>
    <n v="53"/>
    <x v="0"/>
    <s v="Self-Employed"/>
    <x v="0"/>
    <n v="462689.7"/>
    <n v="506839"/>
    <x v="3"/>
    <n v="167487.07"/>
    <s v="Online"/>
    <d v="2023-02-01T00:00:00"/>
    <x v="1"/>
    <n v="702803.35"/>
    <n v="850"/>
    <s v="None"/>
    <x v="0"/>
    <s v="No"/>
    <n v="2022"/>
    <n v="51"/>
    <x v="6"/>
  </r>
  <r>
    <x v="6839"/>
    <n v="8124166783"/>
    <x v="2"/>
    <x v="5"/>
    <s v="Male"/>
    <n v="55"/>
    <x v="0"/>
    <s v="Self-Employed"/>
    <x v="1"/>
    <n v="179119.45"/>
    <n v="506840"/>
    <x v="0"/>
    <n v="147463.88"/>
    <s v="Mobile App"/>
    <d v="2024-02-09T00:00:00"/>
    <x v="4"/>
    <n v="1875191.08"/>
    <n v="722"/>
    <s v="Credit"/>
    <x v="0"/>
    <s v="Yes"/>
    <n v="2017"/>
    <n v="11"/>
    <x v="6"/>
  </r>
  <r>
    <x v="6840"/>
    <n v="5941535156"/>
    <x v="0"/>
    <x v="4"/>
    <s v="Female"/>
    <n v="31"/>
    <x v="3"/>
    <s v="Self-Employed"/>
    <x v="2"/>
    <n v="315718.7"/>
    <n v="506841"/>
    <x v="2"/>
    <n v="139207.29999999999"/>
    <s v="Online"/>
    <d v="2023-03-17T00:00:00"/>
    <x v="1"/>
    <n v="1518626.71"/>
    <n v="488"/>
    <s v="Credit"/>
    <x v="0"/>
    <s v="Yes"/>
    <n v="2006"/>
    <n v="100"/>
    <x v="10"/>
  </r>
  <r>
    <x v="6841"/>
    <n v="9259590716"/>
    <x v="3"/>
    <x v="1"/>
    <s v="Male"/>
    <n v="57"/>
    <x v="0"/>
    <s v="Retired"/>
    <x v="1"/>
    <n v="427753.82"/>
    <n v="506842"/>
    <x v="0"/>
    <n v="1715.55"/>
    <s v="ATM"/>
    <d v="2023-01-03T00:00:00"/>
    <x v="3"/>
    <n v="1203267.69"/>
    <n v="584"/>
    <s v="Credit"/>
    <x v="1"/>
    <s v="Yes"/>
    <n v="2009"/>
    <n v="5"/>
    <x v="8"/>
  </r>
  <r>
    <x v="6842"/>
    <n v="5897649045"/>
    <x v="5"/>
    <x v="0"/>
    <s v="Male"/>
    <n v="67"/>
    <x v="0"/>
    <s v="Salaried"/>
    <x v="1"/>
    <n v="458092.69"/>
    <n v="506843"/>
    <x v="0"/>
    <n v="198084.89"/>
    <s v="Online"/>
    <d v="2022-04-12T00:00:00"/>
    <x v="3"/>
    <n v="879280.23"/>
    <n v="381"/>
    <s v="None"/>
    <x v="0"/>
    <s v="No"/>
    <n v="2008"/>
    <n v="111"/>
    <x v="4"/>
  </r>
  <r>
    <x v="6843"/>
    <n v="6889225810"/>
    <x v="2"/>
    <x v="6"/>
    <s v="Male"/>
    <n v="32"/>
    <x v="3"/>
    <s v="Student"/>
    <x v="2"/>
    <n v="474765.63"/>
    <n v="506844"/>
    <x v="0"/>
    <n v="78443.28"/>
    <s v="Online"/>
    <d v="2024-02-16T00:00:00"/>
    <x v="1"/>
    <n v="893715.81"/>
    <n v="733"/>
    <s v="Credit"/>
    <x v="0"/>
    <s v="No"/>
    <n v="2008"/>
    <n v="60"/>
    <x v="6"/>
  </r>
  <r>
    <x v="6844"/>
    <n v="2794531189"/>
    <x v="5"/>
    <x v="2"/>
    <s v="Female"/>
    <n v="68"/>
    <x v="0"/>
    <s v="Business"/>
    <x v="0"/>
    <n v="330306.44"/>
    <n v="506845"/>
    <x v="0"/>
    <n v="76026.78"/>
    <s v="Online"/>
    <d v="2023-10-25T00:00:00"/>
    <x v="3"/>
    <n v="1305227.07"/>
    <n v="652"/>
    <s v="Debit"/>
    <x v="1"/>
    <s v="No"/>
    <n v="2013"/>
    <n v="40"/>
    <x v="2"/>
  </r>
  <r>
    <x v="6845"/>
    <n v="6296098708"/>
    <x v="6"/>
    <x v="0"/>
    <s v="Female"/>
    <n v="67"/>
    <x v="0"/>
    <s v="Business"/>
    <x v="2"/>
    <n v="360379.98"/>
    <n v="506846"/>
    <x v="2"/>
    <n v="197675.71"/>
    <s v="Online"/>
    <d v="2023-10-15T00:00:00"/>
    <x v="2"/>
    <n v="1440570.83"/>
    <n v="614"/>
    <s v="Debit"/>
    <x v="0"/>
    <s v="Yes"/>
    <n v="2016"/>
    <n v="60"/>
    <x v="2"/>
  </r>
  <r>
    <x v="6846"/>
    <n v="8615615246"/>
    <x v="4"/>
    <x v="7"/>
    <s v="Female"/>
    <n v="47"/>
    <x v="1"/>
    <s v="Salaried"/>
    <x v="1"/>
    <n v="249262.83"/>
    <n v="506847"/>
    <x v="1"/>
    <n v="48453.64"/>
    <s v="Mobile App"/>
    <d v="2023-02-25T00:00:00"/>
    <x v="1"/>
    <n v="954818.11"/>
    <n v="895"/>
    <s v="None"/>
    <x v="1"/>
    <s v="No"/>
    <n v="2023"/>
    <n v="75"/>
    <x v="6"/>
  </r>
  <r>
    <x v="6847"/>
    <n v="9966202501"/>
    <x v="3"/>
    <x v="7"/>
    <s v="Female"/>
    <n v="64"/>
    <x v="0"/>
    <s v="Student"/>
    <x v="2"/>
    <n v="143161.35"/>
    <n v="506848"/>
    <x v="2"/>
    <n v="190631.03"/>
    <s v="Branch"/>
    <d v="2024-04-16T00:00:00"/>
    <x v="0"/>
    <n v="1596462.6"/>
    <n v="657"/>
    <s v="Credit"/>
    <x v="0"/>
    <s v="No"/>
    <n v="2017"/>
    <n v="53"/>
    <x v="4"/>
  </r>
  <r>
    <x v="6848"/>
    <n v="2154259348"/>
    <x v="2"/>
    <x v="6"/>
    <s v="Male"/>
    <n v="29"/>
    <x v="3"/>
    <s v="Self-Employed"/>
    <x v="0"/>
    <n v="9073.58"/>
    <n v="506849"/>
    <x v="1"/>
    <n v="77099.8"/>
    <s v="Online"/>
    <d v="2023-06-13T00:00:00"/>
    <x v="0"/>
    <n v="1048891.1299999999"/>
    <n v="391"/>
    <s v="Credit"/>
    <x v="0"/>
    <s v="No"/>
    <n v="2011"/>
    <n v="117"/>
    <x v="3"/>
  </r>
  <r>
    <x v="6849"/>
    <n v="3274521975"/>
    <x v="1"/>
    <x v="5"/>
    <s v="Female"/>
    <n v="67"/>
    <x v="0"/>
    <s v="Business"/>
    <x v="2"/>
    <n v="111798.33"/>
    <n v="506850"/>
    <x v="1"/>
    <n v="19727.23"/>
    <s v="ATM"/>
    <d v="2023-04-12T00:00:00"/>
    <x v="0"/>
    <n v="1029634.39"/>
    <n v="661"/>
    <s v="None"/>
    <x v="1"/>
    <s v="No"/>
    <n v="2014"/>
    <n v="43"/>
    <x v="4"/>
  </r>
  <r>
    <x v="6850"/>
    <n v="4790800112"/>
    <x v="2"/>
    <x v="6"/>
    <s v="Female"/>
    <n v="22"/>
    <x v="2"/>
    <s v="Self-Employed"/>
    <x v="1"/>
    <n v="489999.71"/>
    <n v="506851"/>
    <x v="0"/>
    <n v="104662.22"/>
    <s v="Online"/>
    <d v="2022-10-05T00:00:00"/>
    <x v="0"/>
    <n v="1296849.76"/>
    <n v="682"/>
    <s v="Debit"/>
    <x v="0"/>
    <s v="No"/>
    <n v="2011"/>
    <n v="32"/>
    <x v="2"/>
  </r>
  <r>
    <x v="6851"/>
    <n v="6456405505"/>
    <x v="6"/>
    <x v="5"/>
    <s v="Male"/>
    <n v="44"/>
    <x v="1"/>
    <s v="Self-Employed"/>
    <x v="0"/>
    <n v="403384.53"/>
    <n v="506852"/>
    <x v="2"/>
    <n v="141275.41"/>
    <s v="ATM"/>
    <d v="2023-11-03T00:00:00"/>
    <x v="0"/>
    <n v="1588385.7"/>
    <n v="707"/>
    <s v="None"/>
    <x v="1"/>
    <s v="Yes"/>
    <n v="2018"/>
    <n v="44"/>
    <x v="1"/>
  </r>
  <r>
    <x v="6852"/>
    <n v="8270122690"/>
    <x v="1"/>
    <x v="2"/>
    <s v="Female"/>
    <n v="32"/>
    <x v="3"/>
    <s v="Retired"/>
    <x v="0"/>
    <n v="240038.96"/>
    <n v="506853"/>
    <x v="3"/>
    <n v="121849.76"/>
    <s v="Branch"/>
    <d v="2023-10-02T00:00:00"/>
    <x v="2"/>
    <n v="1194046.6599999999"/>
    <n v="748"/>
    <s v="Debit"/>
    <x v="0"/>
    <s v="Yes"/>
    <n v="2012"/>
    <n v="29"/>
    <x v="2"/>
  </r>
  <r>
    <x v="6853"/>
    <n v="6383542599"/>
    <x v="2"/>
    <x v="7"/>
    <s v="Male"/>
    <n v="43"/>
    <x v="1"/>
    <s v="Retired"/>
    <x v="2"/>
    <n v="172451.96"/>
    <n v="506854"/>
    <x v="1"/>
    <n v="190438.92"/>
    <s v="ATM"/>
    <d v="2023-01-05T00:00:00"/>
    <x v="0"/>
    <n v="1845672.85"/>
    <n v="521"/>
    <s v="Debit"/>
    <x v="1"/>
    <s v="Yes"/>
    <n v="2018"/>
    <n v="106"/>
    <x v="8"/>
  </r>
  <r>
    <x v="6854"/>
    <n v="4255913339"/>
    <x v="1"/>
    <x v="1"/>
    <s v="Male"/>
    <n v="26"/>
    <x v="3"/>
    <s v="Student"/>
    <x v="2"/>
    <n v="33107.839999999997"/>
    <n v="506855"/>
    <x v="1"/>
    <n v="76805.63"/>
    <s v="Branch"/>
    <d v="2023-11-30T00:00:00"/>
    <x v="3"/>
    <n v="1753184.57"/>
    <n v="427"/>
    <s v="Debit"/>
    <x v="0"/>
    <s v="No"/>
    <n v="2011"/>
    <n v="83"/>
    <x v="1"/>
  </r>
  <r>
    <x v="6855"/>
    <n v="7856684421"/>
    <x v="0"/>
    <x v="1"/>
    <s v="Female"/>
    <n v="57"/>
    <x v="0"/>
    <s v="Business"/>
    <x v="2"/>
    <n v="6058.3"/>
    <n v="506856"/>
    <x v="2"/>
    <n v="88456.71"/>
    <s v="ATM"/>
    <d v="2023-06-18T00:00:00"/>
    <x v="4"/>
    <n v="1539778.87"/>
    <n v="522"/>
    <s v="Debit"/>
    <x v="0"/>
    <s v="No"/>
    <n v="2021"/>
    <n v="9"/>
    <x v="3"/>
  </r>
  <r>
    <x v="6856"/>
    <n v="2178463638"/>
    <x v="1"/>
    <x v="6"/>
    <s v="Male"/>
    <n v="57"/>
    <x v="0"/>
    <s v="Retired"/>
    <x v="1"/>
    <n v="377775.23"/>
    <n v="506857"/>
    <x v="3"/>
    <n v="49261.64"/>
    <s v="ATM"/>
    <d v="2023-02-03T00:00:00"/>
    <x v="3"/>
    <n v="924476.88"/>
    <n v="520"/>
    <s v="Credit"/>
    <x v="1"/>
    <s v="Yes"/>
    <n v="2011"/>
    <n v="75"/>
    <x v="6"/>
  </r>
  <r>
    <x v="6857"/>
    <n v="9485237779"/>
    <x v="2"/>
    <x v="6"/>
    <s v="Male"/>
    <n v="52"/>
    <x v="0"/>
    <s v="Student"/>
    <x v="0"/>
    <n v="492801.11"/>
    <n v="506858"/>
    <x v="3"/>
    <n v="115610.27"/>
    <s v="Mobile App"/>
    <d v="2024-06-12T00:00:00"/>
    <x v="3"/>
    <n v="1225622.08"/>
    <n v="584"/>
    <s v="Credit"/>
    <x v="0"/>
    <s v="No"/>
    <n v="2020"/>
    <n v="7"/>
    <x v="3"/>
  </r>
  <r>
    <x v="6858"/>
    <n v="4704413786"/>
    <x v="1"/>
    <x v="2"/>
    <s v="Male"/>
    <n v="30"/>
    <x v="3"/>
    <s v="Salaried"/>
    <x v="0"/>
    <n v="127660.63"/>
    <n v="506859"/>
    <x v="1"/>
    <n v="187935.37"/>
    <s v="Branch"/>
    <d v="2022-04-11T00:00:00"/>
    <x v="2"/>
    <n v="1013284.21"/>
    <n v="801"/>
    <s v="None"/>
    <x v="0"/>
    <s v="No"/>
    <n v="2013"/>
    <n v="22"/>
    <x v="4"/>
  </r>
  <r>
    <x v="6859"/>
    <n v="1549831868"/>
    <x v="3"/>
    <x v="1"/>
    <s v="Female"/>
    <n v="62"/>
    <x v="0"/>
    <s v="Self-Employed"/>
    <x v="0"/>
    <n v="137993.85"/>
    <n v="506860"/>
    <x v="2"/>
    <n v="69188.36"/>
    <s v="Online"/>
    <d v="2024-02-23T00:00:00"/>
    <x v="2"/>
    <n v="12390.64"/>
    <n v="764"/>
    <s v="None"/>
    <x v="1"/>
    <s v="Yes"/>
    <n v="2023"/>
    <n v="3"/>
    <x v="6"/>
  </r>
  <r>
    <x v="6860"/>
    <n v="1921443244"/>
    <x v="0"/>
    <x v="5"/>
    <s v="Female"/>
    <n v="61"/>
    <x v="0"/>
    <s v="Business"/>
    <x v="0"/>
    <n v="467402.76"/>
    <n v="506861"/>
    <x v="3"/>
    <n v="23080.25"/>
    <s v="Online"/>
    <d v="2022-02-02T00:00:00"/>
    <x v="3"/>
    <n v="1325808.3500000001"/>
    <n v="740"/>
    <s v="Credit"/>
    <x v="0"/>
    <s v="Yes"/>
    <n v="2013"/>
    <n v="52"/>
    <x v="6"/>
  </r>
  <r>
    <x v="6861"/>
    <n v="8834891859"/>
    <x v="0"/>
    <x v="7"/>
    <s v="Female"/>
    <n v="64"/>
    <x v="0"/>
    <s v="Business"/>
    <x v="0"/>
    <n v="301428.84999999998"/>
    <n v="506862"/>
    <x v="0"/>
    <n v="73287.64"/>
    <s v="Mobile App"/>
    <d v="2022-02-04T00:00:00"/>
    <x v="3"/>
    <n v="1831196.17"/>
    <n v="636"/>
    <s v="Debit"/>
    <x v="0"/>
    <s v="Yes"/>
    <n v="2007"/>
    <n v="92"/>
    <x v="6"/>
  </r>
  <r>
    <x v="6862"/>
    <n v="8585869236"/>
    <x v="6"/>
    <x v="7"/>
    <s v="Male"/>
    <n v="63"/>
    <x v="0"/>
    <s v="Student"/>
    <x v="1"/>
    <n v="87731.75"/>
    <n v="506863"/>
    <x v="3"/>
    <n v="176651.54"/>
    <s v="Online"/>
    <d v="2022-07-28T00:00:00"/>
    <x v="0"/>
    <n v="1037805.44"/>
    <n v="802"/>
    <s v="Credit"/>
    <x v="1"/>
    <s v="No"/>
    <n v="2019"/>
    <n v="109"/>
    <x v="0"/>
  </r>
  <r>
    <x v="6863"/>
    <n v="8883821184"/>
    <x v="0"/>
    <x v="5"/>
    <s v="Female"/>
    <n v="50"/>
    <x v="1"/>
    <s v="Retired"/>
    <x v="0"/>
    <n v="23797.57"/>
    <n v="506864"/>
    <x v="1"/>
    <n v="180044.5"/>
    <s v="Mobile App"/>
    <d v="2023-01-10T00:00:00"/>
    <x v="4"/>
    <n v="341025"/>
    <n v="534"/>
    <s v="None"/>
    <x v="0"/>
    <s v="No"/>
    <n v="2010"/>
    <n v="32"/>
    <x v="8"/>
  </r>
  <r>
    <x v="6864"/>
    <n v="9668101221"/>
    <x v="5"/>
    <x v="2"/>
    <s v="Female"/>
    <n v="51"/>
    <x v="0"/>
    <s v="Self-Employed"/>
    <x v="2"/>
    <n v="282224.33"/>
    <n v="506865"/>
    <x v="0"/>
    <n v="24480.03"/>
    <s v="ATM"/>
    <d v="2023-08-10T00:00:00"/>
    <x v="2"/>
    <n v="918948.81"/>
    <n v="309"/>
    <s v="Debit"/>
    <x v="0"/>
    <s v="No"/>
    <n v="2017"/>
    <n v="67"/>
    <x v="7"/>
  </r>
  <r>
    <x v="6865"/>
    <n v="1137716080"/>
    <x v="3"/>
    <x v="5"/>
    <s v="Male"/>
    <n v="21"/>
    <x v="2"/>
    <s v="Self-Employed"/>
    <x v="1"/>
    <n v="226826.08"/>
    <n v="506866"/>
    <x v="3"/>
    <n v="152929.54999999999"/>
    <s v="Online"/>
    <d v="2022-12-25T00:00:00"/>
    <x v="4"/>
    <n v="6075.01"/>
    <n v="638"/>
    <s v="Credit"/>
    <x v="0"/>
    <s v="Yes"/>
    <n v="2015"/>
    <n v="14"/>
    <x v="11"/>
  </r>
  <r>
    <x v="6866"/>
    <n v="1195768845"/>
    <x v="6"/>
    <x v="2"/>
    <s v="Female"/>
    <n v="30"/>
    <x v="3"/>
    <s v="Business"/>
    <x v="1"/>
    <n v="216615.1"/>
    <n v="506867"/>
    <x v="3"/>
    <n v="28414.18"/>
    <s v="Branch"/>
    <d v="2024-04-28T00:00:00"/>
    <x v="4"/>
    <n v="1479771.55"/>
    <n v="477"/>
    <s v="Credit"/>
    <x v="0"/>
    <s v="Yes"/>
    <n v="2018"/>
    <n v="118"/>
    <x v="4"/>
  </r>
  <r>
    <x v="6867"/>
    <n v="2479676409"/>
    <x v="5"/>
    <x v="5"/>
    <s v="Female"/>
    <n v="27"/>
    <x v="3"/>
    <s v="Business"/>
    <x v="0"/>
    <n v="484662.89"/>
    <n v="506868"/>
    <x v="3"/>
    <n v="176896.18"/>
    <s v="ATM"/>
    <d v="2024-01-14T00:00:00"/>
    <x v="2"/>
    <n v="1337004.8600000001"/>
    <n v="486"/>
    <s v="Debit"/>
    <x v="1"/>
    <s v="No"/>
    <n v="2022"/>
    <n v="11"/>
    <x v="8"/>
  </r>
  <r>
    <x v="6868"/>
    <n v="9966901997"/>
    <x v="1"/>
    <x v="7"/>
    <s v="Male"/>
    <n v="62"/>
    <x v="0"/>
    <s v="Self-Employed"/>
    <x v="2"/>
    <n v="132175.88"/>
    <n v="506869"/>
    <x v="1"/>
    <n v="95093.32"/>
    <s v="Branch"/>
    <d v="2023-04-21T00:00:00"/>
    <x v="4"/>
    <n v="1303308.07"/>
    <n v="862"/>
    <s v="Debit"/>
    <x v="1"/>
    <s v="Yes"/>
    <n v="2014"/>
    <n v="19"/>
    <x v="4"/>
  </r>
  <r>
    <x v="6869"/>
    <n v="3434813667"/>
    <x v="4"/>
    <x v="3"/>
    <s v="Female"/>
    <n v="18"/>
    <x v="2"/>
    <s v="Salaried"/>
    <x v="2"/>
    <n v="244507.31"/>
    <n v="506870"/>
    <x v="0"/>
    <n v="179763.36"/>
    <s v="Branch"/>
    <d v="2022-08-03T00:00:00"/>
    <x v="0"/>
    <n v="867951.59"/>
    <n v="404"/>
    <s v="None"/>
    <x v="0"/>
    <s v="Yes"/>
    <n v="2010"/>
    <n v="61"/>
    <x v="7"/>
  </r>
  <r>
    <x v="6870"/>
    <n v="1843668621"/>
    <x v="5"/>
    <x v="7"/>
    <s v="Male"/>
    <n v="28"/>
    <x v="3"/>
    <s v="Student"/>
    <x v="0"/>
    <n v="107458.66"/>
    <n v="506871"/>
    <x v="1"/>
    <n v="14991.91"/>
    <s v="Online"/>
    <d v="2023-10-04T00:00:00"/>
    <x v="2"/>
    <n v="784033.89"/>
    <n v="652"/>
    <s v="None"/>
    <x v="1"/>
    <s v="No"/>
    <n v="2012"/>
    <n v="113"/>
    <x v="2"/>
  </r>
  <r>
    <x v="6871"/>
    <n v="8268528482"/>
    <x v="6"/>
    <x v="6"/>
    <s v="Female"/>
    <n v="67"/>
    <x v="0"/>
    <s v="Salaried"/>
    <x v="1"/>
    <n v="161572.79"/>
    <n v="506872"/>
    <x v="3"/>
    <n v="15371.58"/>
    <s v="Online"/>
    <d v="2024-03-03T00:00:00"/>
    <x v="3"/>
    <n v="545321.98"/>
    <n v="574"/>
    <s v="None"/>
    <x v="1"/>
    <s v="Yes"/>
    <n v="2020"/>
    <n v="111"/>
    <x v="10"/>
  </r>
  <r>
    <x v="6872"/>
    <n v="9209517390"/>
    <x v="0"/>
    <x v="3"/>
    <s v="Female"/>
    <n v="26"/>
    <x v="3"/>
    <s v="Retired"/>
    <x v="0"/>
    <n v="383180.79"/>
    <n v="506873"/>
    <x v="2"/>
    <n v="187073.41"/>
    <s v="Online"/>
    <d v="2022-03-28T00:00:00"/>
    <x v="1"/>
    <n v="1832269.44"/>
    <n v="528"/>
    <s v="Debit"/>
    <x v="0"/>
    <s v="No"/>
    <n v="2009"/>
    <n v="97"/>
    <x v="10"/>
  </r>
  <r>
    <x v="6873"/>
    <n v="3154201646"/>
    <x v="3"/>
    <x v="1"/>
    <s v="Female"/>
    <n v="55"/>
    <x v="0"/>
    <s v="Salaried"/>
    <x v="1"/>
    <n v="99452.95"/>
    <n v="506874"/>
    <x v="0"/>
    <n v="154491.12"/>
    <s v="ATM"/>
    <d v="2023-06-18T00:00:00"/>
    <x v="0"/>
    <n v="737551.9"/>
    <n v="605"/>
    <s v="None"/>
    <x v="0"/>
    <s v="Yes"/>
    <n v="2011"/>
    <n v="87"/>
    <x v="3"/>
  </r>
  <r>
    <x v="6874"/>
    <n v="2553917821"/>
    <x v="4"/>
    <x v="1"/>
    <s v="Male"/>
    <n v="40"/>
    <x v="1"/>
    <s v="Salaried"/>
    <x v="0"/>
    <n v="338565.76"/>
    <n v="506875"/>
    <x v="2"/>
    <n v="29192.84"/>
    <s v="Branch"/>
    <d v="2022-06-30T00:00:00"/>
    <x v="2"/>
    <n v="1109425.76"/>
    <n v="356"/>
    <s v="Credit"/>
    <x v="1"/>
    <s v="No"/>
    <n v="2010"/>
    <n v="79"/>
    <x v="3"/>
  </r>
  <r>
    <x v="6875"/>
    <n v="9017788622"/>
    <x v="6"/>
    <x v="2"/>
    <s v="Female"/>
    <n v="30"/>
    <x v="3"/>
    <s v="Retired"/>
    <x v="2"/>
    <n v="65692.58"/>
    <n v="506876"/>
    <x v="1"/>
    <n v="178109.58"/>
    <s v="Mobile App"/>
    <d v="2022-09-18T00:00:00"/>
    <x v="4"/>
    <n v="914596.22"/>
    <n v="827"/>
    <s v="None"/>
    <x v="1"/>
    <s v="Yes"/>
    <n v="2016"/>
    <n v="34"/>
    <x v="5"/>
  </r>
  <r>
    <x v="6876"/>
    <n v="6988242583"/>
    <x v="5"/>
    <x v="7"/>
    <s v="Female"/>
    <n v="22"/>
    <x v="2"/>
    <s v="Student"/>
    <x v="0"/>
    <n v="96095.8"/>
    <n v="506877"/>
    <x v="0"/>
    <n v="170771.67"/>
    <s v="ATM"/>
    <d v="2023-08-18T00:00:00"/>
    <x v="3"/>
    <n v="1321612.1599999999"/>
    <n v="395"/>
    <s v="Credit"/>
    <x v="0"/>
    <s v="Yes"/>
    <n v="2015"/>
    <n v="30"/>
    <x v="7"/>
  </r>
  <r>
    <x v="6877"/>
    <n v="6912623167"/>
    <x v="4"/>
    <x v="2"/>
    <s v="Male"/>
    <n v="42"/>
    <x v="1"/>
    <s v="Self-Employed"/>
    <x v="2"/>
    <n v="12523.56"/>
    <n v="506878"/>
    <x v="0"/>
    <n v="107603.1"/>
    <s v="Mobile App"/>
    <d v="2023-12-03T00:00:00"/>
    <x v="1"/>
    <n v="1963483.85"/>
    <n v="313"/>
    <s v="Credit"/>
    <x v="0"/>
    <s v="Yes"/>
    <n v="2018"/>
    <n v="106"/>
    <x v="11"/>
  </r>
  <r>
    <x v="6878"/>
    <n v="7759910471"/>
    <x v="5"/>
    <x v="2"/>
    <s v="Female"/>
    <n v="27"/>
    <x v="3"/>
    <s v="Salaried"/>
    <x v="0"/>
    <n v="315601.83"/>
    <n v="506879"/>
    <x v="3"/>
    <n v="33095.949999999997"/>
    <s v="Online"/>
    <d v="2023-09-21T00:00:00"/>
    <x v="2"/>
    <n v="1159842.45"/>
    <n v="543"/>
    <s v="Debit"/>
    <x v="0"/>
    <s v="No"/>
    <n v="2016"/>
    <n v="55"/>
    <x v="5"/>
  </r>
  <r>
    <x v="6879"/>
    <n v="5411678881"/>
    <x v="6"/>
    <x v="0"/>
    <s v="Male"/>
    <n v="22"/>
    <x v="2"/>
    <s v="Student"/>
    <x v="2"/>
    <n v="495169.92"/>
    <n v="506880"/>
    <x v="1"/>
    <n v="84545.03"/>
    <s v="Branch"/>
    <d v="2023-02-02T00:00:00"/>
    <x v="0"/>
    <n v="814702.67"/>
    <n v="337"/>
    <s v="Credit"/>
    <x v="0"/>
    <s v="Yes"/>
    <n v="2013"/>
    <n v="70"/>
    <x v="6"/>
  </r>
  <r>
    <x v="6880"/>
    <n v="6425494596"/>
    <x v="4"/>
    <x v="0"/>
    <s v="Female"/>
    <n v="39"/>
    <x v="1"/>
    <s v="Retired"/>
    <x v="2"/>
    <n v="328581.2"/>
    <n v="506881"/>
    <x v="3"/>
    <n v="110097.95"/>
    <s v="Online"/>
    <d v="2022-04-02T00:00:00"/>
    <x v="0"/>
    <n v="1212630.2"/>
    <n v="367"/>
    <s v="Debit"/>
    <x v="1"/>
    <s v="Yes"/>
    <n v="2016"/>
    <n v="42"/>
    <x v="4"/>
  </r>
  <r>
    <x v="6881"/>
    <n v="8206572611"/>
    <x v="2"/>
    <x v="5"/>
    <s v="Female"/>
    <n v="59"/>
    <x v="0"/>
    <s v="Student"/>
    <x v="2"/>
    <n v="461737.29"/>
    <n v="506882"/>
    <x v="3"/>
    <n v="41990.720000000001"/>
    <s v="Online"/>
    <d v="2022-09-21T00:00:00"/>
    <x v="3"/>
    <n v="68088.56"/>
    <n v="539"/>
    <s v="Debit"/>
    <x v="0"/>
    <s v="Yes"/>
    <n v="2015"/>
    <n v="77"/>
    <x v="5"/>
  </r>
  <r>
    <x v="6882"/>
    <n v="6812677590"/>
    <x v="2"/>
    <x v="1"/>
    <s v="Female"/>
    <n v="42"/>
    <x v="1"/>
    <s v="Salaried"/>
    <x v="2"/>
    <n v="263677.55"/>
    <n v="506883"/>
    <x v="1"/>
    <n v="171706.18"/>
    <s v="Online"/>
    <d v="2023-12-23T00:00:00"/>
    <x v="0"/>
    <n v="1809091.43"/>
    <n v="397"/>
    <s v="Credit"/>
    <x v="1"/>
    <s v="Yes"/>
    <n v="2008"/>
    <n v="108"/>
    <x v="11"/>
  </r>
  <r>
    <x v="6883"/>
    <n v="4472945042"/>
    <x v="6"/>
    <x v="2"/>
    <s v="Female"/>
    <n v="54"/>
    <x v="0"/>
    <s v="Self-Employed"/>
    <x v="2"/>
    <n v="340462.92"/>
    <n v="506884"/>
    <x v="3"/>
    <n v="166727.01"/>
    <s v="ATM"/>
    <d v="2022-10-18T00:00:00"/>
    <x v="2"/>
    <n v="336561.28"/>
    <n v="489"/>
    <s v="Debit"/>
    <x v="0"/>
    <s v="Yes"/>
    <n v="2011"/>
    <n v="63"/>
    <x v="2"/>
  </r>
  <r>
    <x v="6884"/>
    <n v="2981141831"/>
    <x v="2"/>
    <x v="5"/>
    <s v="Female"/>
    <n v="37"/>
    <x v="1"/>
    <s v="Retired"/>
    <x v="0"/>
    <n v="462840.95"/>
    <n v="506885"/>
    <x v="1"/>
    <n v="4758.74"/>
    <s v="Mobile App"/>
    <d v="2022-11-19T00:00:00"/>
    <x v="3"/>
    <n v="1080473.46"/>
    <n v="356"/>
    <s v="Credit"/>
    <x v="1"/>
    <s v="Yes"/>
    <n v="2008"/>
    <n v="31"/>
    <x v="1"/>
  </r>
  <r>
    <x v="6885"/>
    <n v="2463796869"/>
    <x v="6"/>
    <x v="5"/>
    <s v="Female"/>
    <n v="45"/>
    <x v="1"/>
    <s v="Retired"/>
    <x v="0"/>
    <n v="44023.29"/>
    <n v="506886"/>
    <x v="2"/>
    <n v="4027.7"/>
    <s v="Mobile App"/>
    <d v="2023-02-04T00:00:00"/>
    <x v="1"/>
    <n v="759342.25"/>
    <n v="891"/>
    <s v="Credit"/>
    <x v="0"/>
    <s v="No"/>
    <n v="2020"/>
    <n v="26"/>
    <x v="6"/>
  </r>
  <r>
    <x v="6886"/>
    <n v="8287202458"/>
    <x v="0"/>
    <x v="6"/>
    <s v="Male"/>
    <n v="38"/>
    <x v="1"/>
    <s v="Salaried"/>
    <x v="0"/>
    <n v="299121.11"/>
    <n v="506887"/>
    <x v="3"/>
    <n v="87424.45"/>
    <s v="Mobile App"/>
    <d v="2022-11-13T00:00:00"/>
    <x v="2"/>
    <n v="1701379.76"/>
    <n v="820"/>
    <s v="None"/>
    <x v="1"/>
    <s v="No"/>
    <n v="2005"/>
    <n v="22"/>
    <x v="1"/>
  </r>
  <r>
    <x v="6887"/>
    <n v="7487612897"/>
    <x v="4"/>
    <x v="0"/>
    <s v="Female"/>
    <n v="28"/>
    <x v="3"/>
    <s v="Student"/>
    <x v="1"/>
    <n v="288188.96000000002"/>
    <n v="506888"/>
    <x v="0"/>
    <n v="184848.74"/>
    <s v="Online"/>
    <d v="2024-04-17T00:00:00"/>
    <x v="0"/>
    <n v="1925687.58"/>
    <n v="531"/>
    <s v="Credit"/>
    <x v="0"/>
    <s v="Yes"/>
    <n v="2009"/>
    <n v="88"/>
    <x v="4"/>
  </r>
  <r>
    <x v="6888"/>
    <n v="2598530559"/>
    <x v="6"/>
    <x v="0"/>
    <s v="Male"/>
    <n v="46"/>
    <x v="1"/>
    <s v="Self-Employed"/>
    <x v="2"/>
    <n v="17542.59"/>
    <n v="506889"/>
    <x v="0"/>
    <n v="153647.06"/>
    <s v="ATM"/>
    <d v="2022-10-20T00:00:00"/>
    <x v="1"/>
    <n v="124237.33"/>
    <n v="821"/>
    <s v="Credit"/>
    <x v="1"/>
    <s v="Yes"/>
    <n v="2008"/>
    <n v="108"/>
    <x v="2"/>
  </r>
  <r>
    <x v="6889"/>
    <n v="4970998871"/>
    <x v="1"/>
    <x v="7"/>
    <s v="Female"/>
    <n v="22"/>
    <x v="2"/>
    <s v="Retired"/>
    <x v="1"/>
    <n v="78943.460000000006"/>
    <n v="506890"/>
    <x v="2"/>
    <n v="191697.45"/>
    <s v="Online"/>
    <d v="2024-05-06T00:00:00"/>
    <x v="1"/>
    <n v="413642.86"/>
    <n v="579"/>
    <s v="Debit"/>
    <x v="1"/>
    <s v="No"/>
    <n v="2023"/>
    <n v="43"/>
    <x v="9"/>
  </r>
  <r>
    <x v="6890"/>
    <n v="2863829520"/>
    <x v="3"/>
    <x v="0"/>
    <s v="Male"/>
    <n v="54"/>
    <x v="0"/>
    <s v="Salaried"/>
    <x v="2"/>
    <n v="276622.39"/>
    <n v="506891"/>
    <x v="0"/>
    <n v="56864.08"/>
    <s v="Mobile App"/>
    <d v="2022-04-21T00:00:00"/>
    <x v="3"/>
    <n v="1698668.45"/>
    <n v="621"/>
    <s v="Debit"/>
    <x v="1"/>
    <s v="No"/>
    <n v="2006"/>
    <n v="95"/>
    <x v="4"/>
  </r>
  <r>
    <x v="6891"/>
    <n v="9946062629"/>
    <x v="3"/>
    <x v="7"/>
    <s v="Male"/>
    <n v="66"/>
    <x v="0"/>
    <s v="Salaried"/>
    <x v="2"/>
    <n v="249339.89"/>
    <n v="506892"/>
    <x v="2"/>
    <n v="193635.99"/>
    <s v="Branch"/>
    <d v="2023-07-31T00:00:00"/>
    <x v="0"/>
    <n v="908128"/>
    <n v="794"/>
    <s v="Debit"/>
    <x v="0"/>
    <s v="Yes"/>
    <n v="2020"/>
    <n v="34"/>
    <x v="0"/>
  </r>
  <r>
    <x v="6892"/>
    <n v="5733794101"/>
    <x v="1"/>
    <x v="2"/>
    <s v="Male"/>
    <n v="22"/>
    <x v="2"/>
    <s v="Business"/>
    <x v="0"/>
    <n v="172570.34"/>
    <n v="506893"/>
    <x v="2"/>
    <n v="106348.25"/>
    <s v="ATM"/>
    <d v="2023-05-17T00:00:00"/>
    <x v="4"/>
    <n v="1265005.3600000001"/>
    <n v="656"/>
    <s v="Debit"/>
    <x v="0"/>
    <s v="Yes"/>
    <n v="2012"/>
    <n v="37"/>
    <x v="9"/>
  </r>
  <r>
    <x v="6893"/>
    <n v="7314591450"/>
    <x v="5"/>
    <x v="6"/>
    <s v="Female"/>
    <n v="50"/>
    <x v="1"/>
    <s v="Business"/>
    <x v="1"/>
    <n v="349161.09"/>
    <n v="506894"/>
    <x v="3"/>
    <n v="122241.89"/>
    <s v="Branch"/>
    <d v="2023-11-02T00:00:00"/>
    <x v="1"/>
    <n v="742167.66"/>
    <n v="500"/>
    <s v="Debit"/>
    <x v="0"/>
    <s v="Yes"/>
    <n v="2006"/>
    <n v="72"/>
    <x v="1"/>
  </r>
  <r>
    <x v="6894"/>
    <n v="7572242309"/>
    <x v="5"/>
    <x v="5"/>
    <s v="Female"/>
    <n v="62"/>
    <x v="0"/>
    <s v="Student"/>
    <x v="2"/>
    <n v="180755.73"/>
    <n v="506895"/>
    <x v="1"/>
    <n v="45857.21"/>
    <s v="ATM"/>
    <d v="2024-01-07T00:00:00"/>
    <x v="1"/>
    <n v="1068663.07"/>
    <n v="448"/>
    <s v="Credit"/>
    <x v="1"/>
    <s v="Yes"/>
    <n v="2013"/>
    <n v="48"/>
    <x v="8"/>
  </r>
  <r>
    <x v="6895"/>
    <n v="7632509168"/>
    <x v="5"/>
    <x v="5"/>
    <s v="Male"/>
    <n v="53"/>
    <x v="0"/>
    <s v="Salaried"/>
    <x v="0"/>
    <n v="384665.51"/>
    <n v="506896"/>
    <x v="2"/>
    <n v="92329.79"/>
    <s v="Branch"/>
    <d v="2022-05-20T00:00:00"/>
    <x v="2"/>
    <n v="533765.29"/>
    <n v="642"/>
    <s v="None"/>
    <x v="1"/>
    <s v="Yes"/>
    <n v="2005"/>
    <n v="84"/>
    <x v="9"/>
  </r>
  <r>
    <x v="6896"/>
    <n v="4454361023"/>
    <x v="4"/>
    <x v="2"/>
    <s v="Male"/>
    <n v="25"/>
    <x v="2"/>
    <s v="Student"/>
    <x v="1"/>
    <n v="404809.41"/>
    <n v="506897"/>
    <x v="0"/>
    <n v="151269.78"/>
    <s v="Online"/>
    <d v="2024-04-10T00:00:00"/>
    <x v="3"/>
    <n v="1180144.03"/>
    <n v="322"/>
    <s v="None"/>
    <x v="0"/>
    <s v="No"/>
    <n v="2023"/>
    <n v="49"/>
    <x v="4"/>
  </r>
  <r>
    <x v="6897"/>
    <n v="3306436462"/>
    <x v="5"/>
    <x v="7"/>
    <s v="Male"/>
    <n v="69"/>
    <x v="0"/>
    <s v="Student"/>
    <x v="1"/>
    <n v="322644.47999999998"/>
    <n v="506898"/>
    <x v="0"/>
    <n v="70284.639999999999"/>
    <s v="ATM"/>
    <d v="2022-05-30T00:00:00"/>
    <x v="4"/>
    <n v="865913.64"/>
    <n v="301"/>
    <s v="None"/>
    <x v="1"/>
    <s v="Yes"/>
    <n v="2014"/>
    <n v="109"/>
    <x v="9"/>
  </r>
  <r>
    <x v="6898"/>
    <n v="9194637497"/>
    <x v="0"/>
    <x v="4"/>
    <s v="Male"/>
    <n v="23"/>
    <x v="2"/>
    <s v="Self-Employed"/>
    <x v="2"/>
    <n v="140211.5"/>
    <n v="506899"/>
    <x v="1"/>
    <n v="14026.39"/>
    <s v="ATM"/>
    <d v="2022-04-26T00:00:00"/>
    <x v="0"/>
    <n v="1362779.5"/>
    <n v="755"/>
    <s v="Debit"/>
    <x v="0"/>
    <s v="No"/>
    <n v="2022"/>
    <n v="3"/>
    <x v="4"/>
  </r>
  <r>
    <x v="6899"/>
    <n v="9841195457"/>
    <x v="1"/>
    <x v="2"/>
    <s v="Male"/>
    <n v="32"/>
    <x v="3"/>
    <s v="Business"/>
    <x v="2"/>
    <n v="401526.39"/>
    <n v="506900"/>
    <x v="3"/>
    <n v="167566.87"/>
    <s v="ATM"/>
    <d v="2022-05-12T00:00:00"/>
    <x v="0"/>
    <n v="1216264.18"/>
    <n v="328"/>
    <s v="None"/>
    <x v="1"/>
    <s v="No"/>
    <n v="2018"/>
    <n v="81"/>
    <x v="9"/>
  </r>
  <r>
    <x v="6900"/>
    <n v="3412721297"/>
    <x v="3"/>
    <x v="7"/>
    <s v="Male"/>
    <n v="32"/>
    <x v="3"/>
    <s v="Student"/>
    <x v="0"/>
    <n v="126641.81"/>
    <n v="506901"/>
    <x v="0"/>
    <n v="6775.57"/>
    <s v="Branch"/>
    <d v="2024-05-10T00:00:00"/>
    <x v="2"/>
    <n v="267422.33"/>
    <n v="330"/>
    <s v="Credit"/>
    <x v="0"/>
    <s v="No"/>
    <n v="2011"/>
    <n v="105"/>
    <x v="9"/>
  </r>
  <r>
    <x v="6901"/>
    <n v="8131163254"/>
    <x v="1"/>
    <x v="2"/>
    <s v="Female"/>
    <n v="65"/>
    <x v="0"/>
    <s v="Self-Employed"/>
    <x v="1"/>
    <n v="152201.75"/>
    <n v="506902"/>
    <x v="3"/>
    <n v="19348.72"/>
    <s v="Online"/>
    <d v="2023-08-31T00:00:00"/>
    <x v="4"/>
    <n v="380989.41"/>
    <n v="881"/>
    <s v="Debit"/>
    <x v="0"/>
    <s v="Yes"/>
    <n v="2023"/>
    <n v="79"/>
    <x v="7"/>
  </r>
  <r>
    <x v="6902"/>
    <n v="6535425692"/>
    <x v="3"/>
    <x v="6"/>
    <s v="Female"/>
    <n v="26"/>
    <x v="3"/>
    <s v="Self-Employed"/>
    <x v="1"/>
    <n v="304793.93"/>
    <n v="506903"/>
    <x v="2"/>
    <n v="127456.43"/>
    <s v="Online"/>
    <d v="2022-10-05T00:00:00"/>
    <x v="0"/>
    <n v="46375.24"/>
    <n v="308"/>
    <s v="Credit"/>
    <x v="0"/>
    <s v="Yes"/>
    <n v="2016"/>
    <n v="11"/>
    <x v="2"/>
  </r>
  <r>
    <x v="6903"/>
    <n v="3691986594"/>
    <x v="5"/>
    <x v="2"/>
    <s v="Male"/>
    <n v="22"/>
    <x v="2"/>
    <s v="Business"/>
    <x v="2"/>
    <n v="344833.77"/>
    <n v="506904"/>
    <x v="0"/>
    <n v="133733.54"/>
    <s v="ATM"/>
    <d v="2022-09-07T00:00:00"/>
    <x v="1"/>
    <n v="716260.28"/>
    <n v="888"/>
    <s v="None"/>
    <x v="0"/>
    <s v="No"/>
    <n v="2012"/>
    <n v="50"/>
    <x v="5"/>
  </r>
  <r>
    <x v="6904"/>
    <n v="5127909700"/>
    <x v="0"/>
    <x v="2"/>
    <s v="Female"/>
    <n v="43"/>
    <x v="1"/>
    <s v="Business"/>
    <x v="0"/>
    <n v="186273.88"/>
    <n v="506905"/>
    <x v="2"/>
    <n v="110013.61"/>
    <s v="Online"/>
    <d v="2023-05-23T00:00:00"/>
    <x v="1"/>
    <n v="545825.88"/>
    <n v="707"/>
    <s v="Credit"/>
    <x v="1"/>
    <s v="No"/>
    <n v="2019"/>
    <n v="117"/>
    <x v="9"/>
  </r>
  <r>
    <x v="6905"/>
    <n v="6803696445"/>
    <x v="6"/>
    <x v="0"/>
    <s v="Male"/>
    <n v="40"/>
    <x v="1"/>
    <s v="Salaried"/>
    <x v="1"/>
    <n v="296102.45"/>
    <n v="506906"/>
    <x v="0"/>
    <n v="15644.06"/>
    <s v="Branch"/>
    <d v="2022-04-17T00:00:00"/>
    <x v="2"/>
    <n v="164579.99"/>
    <n v="544"/>
    <s v="Credit"/>
    <x v="1"/>
    <s v="Yes"/>
    <n v="2019"/>
    <n v="11"/>
    <x v="4"/>
  </r>
  <r>
    <x v="6906"/>
    <n v="7754932296"/>
    <x v="6"/>
    <x v="7"/>
    <s v="Male"/>
    <n v="33"/>
    <x v="3"/>
    <s v="Student"/>
    <x v="2"/>
    <n v="124746.32"/>
    <n v="506907"/>
    <x v="0"/>
    <n v="155393.07"/>
    <s v="Branch"/>
    <d v="2023-09-10T00:00:00"/>
    <x v="0"/>
    <n v="1356208.74"/>
    <n v="868"/>
    <s v="Debit"/>
    <x v="1"/>
    <s v="No"/>
    <n v="2012"/>
    <n v="62"/>
    <x v="5"/>
  </r>
  <r>
    <x v="6907"/>
    <n v="4727876007"/>
    <x v="2"/>
    <x v="6"/>
    <s v="Female"/>
    <n v="56"/>
    <x v="0"/>
    <s v="Self-Employed"/>
    <x v="1"/>
    <n v="397612.78"/>
    <n v="506908"/>
    <x v="1"/>
    <n v="119681.62"/>
    <s v="ATM"/>
    <d v="2024-04-06T00:00:00"/>
    <x v="2"/>
    <n v="1431904.9"/>
    <n v="719"/>
    <s v="Debit"/>
    <x v="1"/>
    <s v="Yes"/>
    <n v="2007"/>
    <n v="107"/>
    <x v="4"/>
  </r>
  <r>
    <x v="6908"/>
    <n v="9286488812"/>
    <x v="5"/>
    <x v="3"/>
    <s v="Male"/>
    <n v="52"/>
    <x v="0"/>
    <s v="Salaried"/>
    <x v="1"/>
    <n v="496071.95"/>
    <n v="506909"/>
    <x v="2"/>
    <n v="134127.89000000001"/>
    <s v="Mobile App"/>
    <d v="2023-12-13T00:00:00"/>
    <x v="2"/>
    <n v="1324590.43"/>
    <n v="891"/>
    <s v="None"/>
    <x v="1"/>
    <s v="Yes"/>
    <n v="2015"/>
    <n v="88"/>
    <x v="11"/>
  </r>
  <r>
    <x v="6909"/>
    <n v="2443265028"/>
    <x v="5"/>
    <x v="1"/>
    <s v="Female"/>
    <n v="27"/>
    <x v="3"/>
    <s v="Student"/>
    <x v="1"/>
    <n v="349485.62"/>
    <n v="506910"/>
    <x v="1"/>
    <n v="679.89"/>
    <s v="Mobile App"/>
    <d v="2023-04-09T00:00:00"/>
    <x v="3"/>
    <n v="466115.88"/>
    <n v="422"/>
    <s v="None"/>
    <x v="0"/>
    <s v="Yes"/>
    <n v="2017"/>
    <n v="30"/>
    <x v="4"/>
  </r>
  <r>
    <x v="6910"/>
    <n v="1288228661"/>
    <x v="1"/>
    <x v="5"/>
    <s v="Male"/>
    <n v="44"/>
    <x v="1"/>
    <s v="Student"/>
    <x v="0"/>
    <n v="160363.24"/>
    <n v="506911"/>
    <x v="1"/>
    <n v="17670.71"/>
    <s v="ATM"/>
    <d v="2023-05-07T00:00:00"/>
    <x v="0"/>
    <n v="1256606.8400000001"/>
    <n v="793"/>
    <s v="Credit"/>
    <x v="0"/>
    <s v="No"/>
    <n v="2006"/>
    <n v="109"/>
    <x v="9"/>
  </r>
  <r>
    <x v="6911"/>
    <n v="7105810096"/>
    <x v="0"/>
    <x v="4"/>
    <s v="Male"/>
    <n v="33"/>
    <x v="3"/>
    <s v="Salaried"/>
    <x v="0"/>
    <n v="175029.95"/>
    <n v="506912"/>
    <x v="1"/>
    <n v="144213.68"/>
    <s v="Branch"/>
    <d v="2022-12-21T00:00:00"/>
    <x v="0"/>
    <n v="759504.73"/>
    <n v="614"/>
    <s v="Credit"/>
    <x v="0"/>
    <s v="No"/>
    <n v="2019"/>
    <n v="44"/>
    <x v="11"/>
  </r>
  <r>
    <x v="6912"/>
    <n v="9531896973"/>
    <x v="0"/>
    <x v="4"/>
    <s v="Female"/>
    <n v="38"/>
    <x v="1"/>
    <s v="Self-Employed"/>
    <x v="0"/>
    <n v="16232.2"/>
    <n v="506913"/>
    <x v="1"/>
    <n v="135587.09"/>
    <s v="Mobile App"/>
    <d v="2022-09-04T00:00:00"/>
    <x v="2"/>
    <n v="20512.080000000002"/>
    <n v="535"/>
    <s v="Credit"/>
    <x v="0"/>
    <s v="No"/>
    <n v="2008"/>
    <n v="70"/>
    <x v="5"/>
  </r>
  <r>
    <x v="6913"/>
    <n v="2569283877"/>
    <x v="1"/>
    <x v="7"/>
    <s v="Female"/>
    <n v="29"/>
    <x v="3"/>
    <s v="Salaried"/>
    <x v="0"/>
    <n v="323829.65999999997"/>
    <n v="506914"/>
    <x v="3"/>
    <n v="39750.99"/>
    <s v="Mobile App"/>
    <d v="2022-10-28T00:00:00"/>
    <x v="2"/>
    <n v="1935076.72"/>
    <n v="825"/>
    <s v="Debit"/>
    <x v="0"/>
    <s v="No"/>
    <n v="2006"/>
    <n v="22"/>
    <x v="2"/>
  </r>
  <r>
    <x v="6914"/>
    <n v="5642923584"/>
    <x v="0"/>
    <x v="2"/>
    <s v="Female"/>
    <n v="26"/>
    <x v="3"/>
    <s v="Student"/>
    <x v="1"/>
    <n v="300410.56"/>
    <n v="506915"/>
    <x v="3"/>
    <n v="101023.9"/>
    <s v="Mobile App"/>
    <d v="2022-11-11T00:00:00"/>
    <x v="1"/>
    <n v="1435510.89"/>
    <n v="720"/>
    <s v="None"/>
    <x v="1"/>
    <s v="No"/>
    <n v="2007"/>
    <n v="40"/>
    <x v="1"/>
  </r>
  <r>
    <x v="6915"/>
    <n v="2359387407"/>
    <x v="4"/>
    <x v="0"/>
    <s v="Male"/>
    <n v="33"/>
    <x v="3"/>
    <s v="Salaried"/>
    <x v="0"/>
    <n v="477339.72"/>
    <n v="506916"/>
    <x v="3"/>
    <n v="62549.78"/>
    <s v="ATM"/>
    <d v="2022-05-18T00:00:00"/>
    <x v="3"/>
    <n v="477270.09"/>
    <n v="361"/>
    <s v="Debit"/>
    <x v="1"/>
    <s v="No"/>
    <n v="2006"/>
    <n v="32"/>
    <x v="9"/>
  </r>
  <r>
    <x v="6916"/>
    <n v="5952537552"/>
    <x v="4"/>
    <x v="2"/>
    <s v="Female"/>
    <n v="26"/>
    <x v="3"/>
    <s v="Salaried"/>
    <x v="2"/>
    <n v="201665.13"/>
    <n v="506917"/>
    <x v="2"/>
    <n v="125018.1"/>
    <s v="Branch"/>
    <d v="2022-02-04T00:00:00"/>
    <x v="2"/>
    <n v="618827.4"/>
    <n v="854"/>
    <s v="Credit"/>
    <x v="1"/>
    <s v="No"/>
    <n v="2019"/>
    <n v="38"/>
    <x v="6"/>
  </r>
  <r>
    <x v="6917"/>
    <n v="2530698448"/>
    <x v="0"/>
    <x v="7"/>
    <s v="Male"/>
    <n v="46"/>
    <x v="1"/>
    <s v="Student"/>
    <x v="2"/>
    <n v="466529.13"/>
    <n v="506918"/>
    <x v="3"/>
    <n v="159517.97"/>
    <s v="Online"/>
    <d v="2023-03-11T00:00:00"/>
    <x v="0"/>
    <n v="1796217.83"/>
    <n v="441"/>
    <s v="None"/>
    <x v="0"/>
    <s v="No"/>
    <n v="2012"/>
    <n v="72"/>
    <x v="10"/>
  </r>
  <r>
    <x v="6918"/>
    <n v="1427555571"/>
    <x v="4"/>
    <x v="4"/>
    <s v="Male"/>
    <n v="40"/>
    <x v="1"/>
    <s v="Business"/>
    <x v="2"/>
    <n v="380363.68"/>
    <n v="506919"/>
    <x v="2"/>
    <n v="37688.18"/>
    <s v="ATM"/>
    <d v="2022-05-19T00:00:00"/>
    <x v="3"/>
    <n v="509904.61"/>
    <n v="551"/>
    <s v="Debit"/>
    <x v="0"/>
    <s v="Yes"/>
    <n v="2015"/>
    <n v="57"/>
    <x v="9"/>
  </r>
  <r>
    <x v="6919"/>
    <n v="6610995390"/>
    <x v="6"/>
    <x v="4"/>
    <s v="Female"/>
    <n v="56"/>
    <x v="0"/>
    <s v="Self-Employed"/>
    <x v="2"/>
    <n v="144713.56"/>
    <n v="506920"/>
    <x v="0"/>
    <n v="129896.13"/>
    <s v="ATM"/>
    <d v="2023-04-15T00:00:00"/>
    <x v="0"/>
    <n v="184680.06"/>
    <n v="492"/>
    <s v="None"/>
    <x v="1"/>
    <s v="Yes"/>
    <n v="2011"/>
    <n v="63"/>
    <x v="4"/>
  </r>
  <r>
    <x v="6920"/>
    <n v="3151198534"/>
    <x v="0"/>
    <x v="2"/>
    <s v="Male"/>
    <n v="60"/>
    <x v="0"/>
    <s v="Student"/>
    <x v="2"/>
    <n v="9200"/>
    <n v="506921"/>
    <x v="3"/>
    <n v="86934.05"/>
    <s v="Branch"/>
    <d v="2024-04-22T00:00:00"/>
    <x v="3"/>
    <n v="1682208.22"/>
    <n v="326"/>
    <s v="Debit"/>
    <x v="0"/>
    <s v="No"/>
    <n v="2009"/>
    <n v="43"/>
    <x v="4"/>
  </r>
  <r>
    <x v="6921"/>
    <n v="6290114030"/>
    <x v="4"/>
    <x v="2"/>
    <s v="Female"/>
    <n v="66"/>
    <x v="0"/>
    <s v="Business"/>
    <x v="2"/>
    <n v="363603.92"/>
    <n v="506922"/>
    <x v="0"/>
    <n v="38631.620000000003"/>
    <s v="Branch"/>
    <d v="2023-04-03T00:00:00"/>
    <x v="1"/>
    <n v="1395253.21"/>
    <n v="739"/>
    <s v="None"/>
    <x v="0"/>
    <s v="Yes"/>
    <n v="2014"/>
    <n v="55"/>
    <x v="4"/>
  </r>
  <r>
    <x v="6922"/>
    <n v="8087127914"/>
    <x v="5"/>
    <x v="2"/>
    <s v="Female"/>
    <n v="41"/>
    <x v="1"/>
    <s v="Salaried"/>
    <x v="1"/>
    <n v="248677.52"/>
    <n v="506923"/>
    <x v="3"/>
    <n v="79365.62"/>
    <s v="Online"/>
    <d v="2022-11-30T00:00:00"/>
    <x v="4"/>
    <n v="1085389.07"/>
    <n v="699"/>
    <s v="Debit"/>
    <x v="0"/>
    <s v="Yes"/>
    <n v="2020"/>
    <n v="35"/>
    <x v="1"/>
  </r>
  <r>
    <x v="6923"/>
    <n v="1367170899"/>
    <x v="6"/>
    <x v="5"/>
    <s v="Male"/>
    <n v="39"/>
    <x v="1"/>
    <s v="Business"/>
    <x v="0"/>
    <n v="480966.14"/>
    <n v="506924"/>
    <x v="1"/>
    <n v="20935.21"/>
    <s v="ATM"/>
    <d v="2024-02-24T00:00:00"/>
    <x v="4"/>
    <n v="1108624.4099999999"/>
    <n v="319"/>
    <s v="None"/>
    <x v="1"/>
    <s v="No"/>
    <n v="2005"/>
    <n v="119"/>
    <x v="6"/>
  </r>
  <r>
    <x v="6924"/>
    <n v="6225326106"/>
    <x v="5"/>
    <x v="0"/>
    <s v="Male"/>
    <n v="48"/>
    <x v="1"/>
    <s v="Student"/>
    <x v="2"/>
    <n v="12030.47"/>
    <n v="506925"/>
    <x v="3"/>
    <n v="131566.73000000001"/>
    <s v="ATM"/>
    <d v="2023-11-23T00:00:00"/>
    <x v="2"/>
    <n v="1375673.22"/>
    <n v="398"/>
    <s v="None"/>
    <x v="0"/>
    <s v="Yes"/>
    <n v="2005"/>
    <n v="16"/>
    <x v="1"/>
  </r>
  <r>
    <x v="6925"/>
    <n v="4626769288"/>
    <x v="5"/>
    <x v="0"/>
    <s v="Female"/>
    <n v="27"/>
    <x v="3"/>
    <s v="Student"/>
    <x v="2"/>
    <n v="261430.5"/>
    <n v="506926"/>
    <x v="2"/>
    <n v="199639.67999999999"/>
    <s v="ATM"/>
    <d v="2023-08-16T00:00:00"/>
    <x v="4"/>
    <n v="1821596.44"/>
    <n v="629"/>
    <s v="None"/>
    <x v="1"/>
    <s v="No"/>
    <n v="2007"/>
    <n v="75"/>
    <x v="7"/>
  </r>
  <r>
    <x v="6926"/>
    <n v="3712501551"/>
    <x v="4"/>
    <x v="1"/>
    <s v="Female"/>
    <n v="64"/>
    <x v="0"/>
    <s v="Salaried"/>
    <x v="0"/>
    <n v="394622.74"/>
    <n v="506927"/>
    <x v="0"/>
    <n v="146679.82"/>
    <s v="Mobile App"/>
    <d v="2023-11-27T00:00:00"/>
    <x v="0"/>
    <n v="1644970.54"/>
    <n v="498"/>
    <s v="None"/>
    <x v="1"/>
    <s v="No"/>
    <n v="2008"/>
    <n v="60"/>
    <x v="1"/>
  </r>
  <r>
    <x v="6927"/>
    <n v="7383825137"/>
    <x v="4"/>
    <x v="1"/>
    <s v="Male"/>
    <n v="59"/>
    <x v="0"/>
    <s v="Student"/>
    <x v="0"/>
    <n v="395096.58"/>
    <n v="506928"/>
    <x v="1"/>
    <n v="170412.37"/>
    <s v="Branch"/>
    <d v="2022-07-09T00:00:00"/>
    <x v="0"/>
    <n v="466509.23"/>
    <n v="630"/>
    <s v="Credit"/>
    <x v="0"/>
    <s v="Yes"/>
    <n v="2020"/>
    <n v="100"/>
    <x v="0"/>
  </r>
  <r>
    <x v="6928"/>
    <n v="6195873274"/>
    <x v="1"/>
    <x v="3"/>
    <s v="Female"/>
    <n v="44"/>
    <x v="1"/>
    <s v="Retired"/>
    <x v="1"/>
    <n v="336357.68"/>
    <n v="506929"/>
    <x v="3"/>
    <n v="45230.74"/>
    <s v="ATM"/>
    <d v="2022-08-17T00:00:00"/>
    <x v="3"/>
    <n v="1287343.75"/>
    <n v="412"/>
    <s v="Credit"/>
    <x v="0"/>
    <s v="Yes"/>
    <n v="2019"/>
    <n v="41"/>
    <x v="7"/>
  </r>
  <r>
    <x v="6929"/>
    <n v="8565763342"/>
    <x v="2"/>
    <x v="4"/>
    <s v="Male"/>
    <n v="51"/>
    <x v="0"/>
    <s v="Business"/>
    <x v="2"/>
    <n v="197791.87"/>
    <n v="506930"/>
    <x v="1"/>
    <n v="21326.94"/>
    <s v="ATM"/>
    <d v="2023-07-17T00:00:00"/>
    <x v="1"/>
    <n v="1342598.02"/>
    <n v="361"/>
    <s v="Credit"/>
    <x v="1"/>
    <s v="No"/>
    <n v="2009"/>
    <n v="118"/>
    <x v="0"/>
  </r>
  <r>
    <x v="6930"/>
    <n v="3990287631"/>
    <x v="0"/>
    <x v="4"/>
    <s v="Male"/>
    <n v="65"/>
    <x v="0"/>
    <s v="Retired"/>
    <x v="2"/>
    <n v="34554.11"/>
    <n v="506931"/>
    <x v="0"/>
    <n v="529.09"/>
    <s v="Online"/>
    <d v="2024-03-18T00:00:00"/>
    <x v="2"/>
    <n v="1643320.23"/>
    <n v="394"/>
    <s v="Debit"/>
    <x v="0"/>
    <s v="No"/>
    <n v="2013"/>
    <n v="109"/>
    <x v="10"/>
  </r>
  <r>
    <x v="6931"/>
    <n v="9035164913"/>
    <x v="0"/>
    <x v="7"/>
    <s v="Female"/>
    <n v="56"/>
    <x v="0"/>
    <s v="Retired"/>
    <x v="2"/>
    <n v="151577.78"/>
    <n v="506932"/>
    <x v="2"/>
    <n v="145945.51999999999"/>
    <s v="Mobile App"/>
    <d v="2023-04-02T00:00:00"/>
    <x v="2"/>
    <n v="1822006.68"/>
    <n v="363"/>
    <s v="Debit"/>
    <x v="0"/>
    <s v="Yes"/>
    <n v="2012"/>
    <n v="97"/>
    <x v="4"/>
  </r>
  <r>
    <x v="6932"/>
    <n v="5320219848"/>
    <x v="0"/>
    <x v="7"/>
    <s v="Male"/>
    <n v="41"/>
    <x v="1"/>
    <s v="Business"/>
    <x v="1"/>
    <n v="325925.03999999998"/>
    <n v="506933"/>
    <x v="3"/>
    <n v="164645.51999999999"/>
    <s v="Mobile App"/>
    <d v="2024-01-27T00:00:00"/>
    <x v="0"/>
    <n v="117185.03"/>
    <n v="412"/>
    <s v="None"/>
    <x v="1"/>
    <s v="Yes"/>
    <n v="2005"/>
    <n v="47"/>
    <x v="8"/>
  </r>
  <r>
    <x v="6933"/>
    <n v="7885643572"/>
    <x v="0"/>
    <x v="1"/>
    <s v="Female"/>
    <n v="38"/>
    <x v="1"/>
    <s v="Student"/>
    <x v="0"/>
    <n v="385758.4"/>
    <n v="506934"/>
    <x v="0"/>
    <n v="37898.75"/>
    <s v="ATM"/>
    <d v="2022-10-12T00:00:00"/>
    <x v="0"/>
    <n v="188987.14"/>
    <n v="563"/>
    <s v="None"/>
    <x v="0"/>
    <s v="Yes"/>
    <n v="2017"/>
    <n v="7"/>
    <x v="2"/>
  </r>
  <r>
    <x v="6934"/>
    <n v="5920668969"/>
    <x v="4"/>
    <x v="5"/>
    <s v="Female"/>
    <n v="32"/>
    <x v="3"/>
    <s v="Business"/>
    <x v="1"/>
    <n v="408872.72"/>
    <n v="506935"/>
    <x v="0"/>
    <n v="95709"/>
    <s v="Mobile App"/>
    <d v="2022-01-27T00:00:00"/>
    <x v="4"/>
    <n v="190449.1"/>
    <n v="863"/>
    <s v="Credit"/>
    <x v="0"/>
    <s v="Yes"/>
    <n v="2023"/>
    <n v="55"/>
    <x v="8"/>
  </r>
  <r>
    <x v="6935"/>
    <n v="8415138845"/>
    <x v="6"/>
    <x v="4"/>
    <s v="Male"/>
    <n v="34"/>
    <x v="3"/>
    <s v="Salaried"/>
    <x v="1"/>
    <n v="387266.54"/>
    <n v="506936"/>
    <x v="2"/>
    <n v="117046.84"/>
    <s v="Mobile App"/>
    <d v="2024-06-09T00:00:00"/>
    <x v="2"/>
    <n v="1384296.66"/>
    <n v="766"/>
    <s v="Credit"/>
    <x v="0"/>
    <s v="Yes"/>
    <n v="2020"/>
    <n v="81"/>
    <x v="3"/>
  </r>
  <r>
    <x v="6936"/>
    <n v="1891030490"/>
    <x v="3"/>
    <x v="7"/>
    <s v="Male"/>
    <n v="62"/>
    <x v="0"/>
    <s v="Retired"/>
    <x v="2"/>
    <n v="162572.09"/>
    <n v="506937"/>
    <x v="0"/>
    <n v="191641.92"/>
    <s v="Online"/>
    <d v="2022-06-21T00:00:00"/>
    <x v="3"/>
    <n v="1856475.97"/>
    <n v="622"/>
    <s v="None"/>
    <x v="1"/>
    <s v="Yes"/>
    <n v="2022"/>
    <n v="83"/>
    <x v="3"/>
  </r>
  <r>
    <x v="6937"/>
    <n v="7154709281"/>
    <x v="5"/>
    <x v="5"/>
    <s v="Male"/>
    <n v="36"/>
    <x v="1"/>
    <s v="Retired"/>
    <x v="0"/>
    <n v="347350.42"/>
    <n v="506938"/>
    <x v="1"/>
    <n v="182797.4"/>
    <s v="Online"/>
    <d v="2023-11-24T00:00:00"/>
    <x v="1"/>
    <n v="1164233.26"/>
    <n v="524"/>
    <s v="Debit"/>
    <x v="0"/>
    <s v="No"/>
    <n v="2021"/>
    <n v="74"/>
    <x v="1"/>
  </r>
  <r>
    <x v="6938"/>
    <n v="2167928464"/>
    <x v="2"/>
    <x v="0"/>
    <s v="Female"/>
    <n v="42"/>
    <x v="1"/>
    <s v="Student"/>
    <x v="2"/>
    <n v="484570.3"/>
    <n v="506939"/>
    <x v="3"/>
    <n v="3246.09"/>
    <s v="Mobile App"/>
    <d v="2024-02-05T00:00:00"/>
    <x v="2"/>
    <n v="1135760.75"/>
    <n v="512"/>
    <s v="Debit"/>
    <x v="1"/>
    <s v="Yes"/>
    <n v="2022"/>
    <n v="88"/>
    <x v="6"/>
  </r>
  <r>
    <x v="6939"/>
    <n v="2649726179"/>
    <x v="2"/>
    <x v="3"/>
    <s v="Female"/>
    <n v="57"/>
    <x v="0"/>
    <s v="Business"/>
    <x v="1"/>
    <n v="69114.3"/>
    <n v="506940"/>
    <x v="0"/>
    <n v="9940"/>
    <s v="Online"/>
    <d v="2023-11-30T00:00:00"/>
    <x v="3"/>
    <n v="1679653.43"/>
    <n v="494"/>
    <s v="None"/>
    <x v="1"/>
    <s v="Yes"/>
    <n v="2021"/>
    <n v="44"/>
    <x v="1"/>
  </r>
  <r>
    <x v="6940"/>
    <n v="8448115787"/>
    <x v="3"/>
    <x v="4"/>
    <s v="Female"/>
    <n v="39"/>
    <x v="1"/>
    <s v="Self-Employed"/>
    <x v="1"/>
    <n v="365949.33"/>
    <n v="506941"/>
    <x v="3"/>
    <n v="191784.35"/>
    <s v="ATM"/>
    <d v="2023-04-15T00:00:00"/>
    <x v="0"/>
    <n v="1984526.27"/>
    <n v="583"/>
    <s v="None"/>
    <x v="1"/>
    <s v="Yes"/>
    <n v="2006"/>
    <n v="18"/>
    <x v="4"/>
  </r>
  <r>
    <x v="6941"/>
    <n v="3273090236"/>
    <x v="3"/>
    <x v="6"/>
    <s v="Female"/>
    <n v="58"/>
    <x v="0"/>
    <s v="Student"/>
    <x v="0"/>
    <n v="205580.53"/>
    <n v="506942"/>
    <x v="3"/>
    <n v="11714.09"/>
    <s v="Online"/>
    <d v="2024-02-20T00:00:00"/>
    <x v="3"/>
    <n v="1883728.47"/>
    <n v="384"/>
    <s v="None"/>
    <x v="1"/>
    <s v="Yes"/>
    <n v="2014"/>
    <n v="80"/>
    <x v="6"/>
  </r>
  <r>
    <x v="6942"/>
    <n v="9632759597"/>
    <x v="3"/>
    <x v="4"/>
    <s v="Female"/>
    <n v="68"/>
    <x v="0"/>
    <s v="Student"/>
    <x v="0"/>
    <n v="113271.83"/>
    <n v="506943"/>
    <x v="2"/>
    <n v="116442.19"/>
    <s v="Branch"/>
    <d v="2022-09-29T00:00:00"/>
    <x v="3"/>
    <n v="1213663.46"/>
    <n v="339"/>
    <s v="Credit"/>
    <x v="0"/>
    <s v="Yes"/>
    <n v="2018"/>
    <n v="22"/>
    <x v="5"/>
  </r>
  <r>
    <x v="6943"/>
    <n v="6748658045"/>
    <x v="4"/>
    <x v="7"/>
    <s v="Female"/>
    <n v="66"/>
    <x v="0"/>
    <s v="Student"/>
    <x v="0"/>
    <n v="160701.23000000001"/>
    <n v="506944"/>
    <x v="3"/>
    <n v="15947.07"/>
    <s v="ATM"/>
    <d v="2024-03-22T00:00:00"/>
    <x v="2"/>
    <n v="1994991.46"/>
    <n v="410"/>
    <s v="Debit"/>
    <x v="1"/>
    <s v="Yes"/>
    <n v="2010"/>
    <n v="30"/>
    <x v="10"/>
  </r>
  <r>
    <x v="6944"/>
    <n v="2712121409"/>
    <x v="6"/>
    <x v="4"/>
    <s v="Male"/>
    <n v="59"/>
    <x v="0"/>
    <s v="Business"/>
    <x v="2"/>
    <n v="84069.54"/>
    <n v="506945"/>
    <x v="2"/>
    <n v="133407.6"/>
    <s v="Online"/>
    <d v="2022-09-20T00:00:00"/>
    <x v="3"/>
    <n v="1446436.02"/>
    <n v="587"/>
    <s v="Credit"/>
    <x v="1"/>
    <s v="No"/>
    <n v="2018"/>
    <n v="44"/>
    <x v="5"/>
  </r>
  <r>
    <x v="6945"/>
    <n v="8012248188"/>
    <x v="3"/>
    <x v="1"/>
    <s v="Male"/>
    <n v="31"/>
    <x v="3"/>
    <s v="Student"/>
    <x v="1"/>
    <n v="407855.84"/>
    <n v="506946"/>
    <x v="0"/>
    <n v="36923.47"/>
    <s v="Mobile App"/>
    <d v="2024-04-25T00:00:00"/>
    <x v="2"/>
    <n v="1401168.18"/>
    <n v="600"/>
    <s v="Credit"/>
    <x v="0"/>
    <s v="Yes"/>
    <n v="2019"/>
    <n v="2"/>
    <x v="4"/>
  </r>
  <r>
    <x v="6946"/>
    <n v="2170939125"/>
    <x v="6"/>
    <x v="6"/>
    <s v="Male"/>
    <n v="45"/>
    <x v="1"/>
    <s v="Salaried"/>
    <x v="0"/>
    <n v="194343.26"/>
    <n v="506947"/>
    <x v="0"/>
    <n v="6926.51"/>
    <s v="ATM"/>
    <d v="2022-01-05T00:00:00"/>
    <x v="4"/>
    <n v="195351.47"/>
    <n v="492"/>
    <s v="Credit"/>
    <x v="1"/>
    <s v="No"/>
    <n v="2022"/>
    <n v="75"/>
    <x v="8"/>
  </r>
  <r>
    <x v="6947"/>
    <n v="9145447733"/>
    <x v="4"/>
    <x v="1"/>
    <s v="Female"/>
    <n v="29"/>
    <x v="3"/>
    <s v="Salaried"/>
    <x v="0"/>
    <n v="468872.06"/>
    <n v="506948"/>
    <x v="0"/>
    <n v="55838.33"/>
    <s v="Online"/>
    <d v="2022-09-13T00:00:00"/>
    <x v="4"/>
    <n v="594139.37"/>
    <n v="457"/>
    <s v="None"/>
    <x v="0"/>
    <s v="Yes"/>
    <n v="2013"/>
    <n v="15"/>
    <x v="5"/>
  </r>
  <r>
    <x v="6948"/>
    <n v="9365508529"/>
    <x v="1"/>
    <x v="4"/>
    <s v="Male"/>
    <n v="44"/>
    <x v="1"/>
    <s v="Retired"/>
    <x v="0"/>
    <n v="483226.64"/>
    <n v="506949"/>
    <x v="3"/>
    <n v="106315.27"/>
    <s v="Branch"/>
    <d v="2022-09-20T00:00:00"/>
    <x v="3"/>
    <n v="1166666.22"/>
    <n v="507"/>
    <s v="None"/>
    <x v="1"/>
    <s v="Yes"/>
    <n v="2020"/>
    <n v="74"/>
    <x v="5"/>
  </r>
  <r>
    <x v="6949"/>
    <n v="2236175811"/>
    <x v="1"/>
    <x v="1"/>
    <s v="Female"/>
    <n v="69"/>
    <x v="0"/>
    <s v="Retired"/>
    <x v="2"/>
    <n v="482905.43"/>
    <n v="506950"/>
    <x v="3"/>
    <n v="107046.58"/>
    <s v="Online"/>
    <d v="2022-01-18T00:00:00"/>
    <x v="3"/>
    <n v="1395317.28"/>
    <n v="504"/>
    <s v="Debit"/>
    <x v="1"/>
    <s v="Yes"/>
    <n v="2013"/>
    <n v="40"/>
    <x v="8"/>
  </r>
  <r>
    <x v="6950"/>
    <n v="3332675337"/>
    <x v="2"/>
    <x v="7"/>
    <s v="Male"/>
    <n v="41"/>
    <x v="1"/>
    <s v="Business"/>
    <x v="2"/>
    <n v="78699.990000000005"/>
    <n v="506951"/>
    <x v="1"/>
    <n v="152732.04"/>
    <s v="ATM"/>
    <d v="2023-12-08T00:00:00"/>
    <x v="1"/>
    <n v="403190.06"/>
    <n v="680"/>
    <s v="None"/>
    <x v="0"/>
    <s v="Yes"/>
    <n v="2020"/>
    <n v="94"/>
    <x v="11"/>
  </r>
  <r>
    <x v="6951"/>
    <n v="7152035677"/>
    <x v="1"/>
    <x v="0"/>
    <s v="Male"/>
    <n v="39"/>
    <x v="1"/>
    <s v="Self-Employed"/>
    <x v="2"/>
    <n v="173846.64"/>
    <n v="506952"/>
    <x v="3"/>
    <n v="12189.93"/>
    <s v="Online"/>
    <d v="2023-02-01T00:00:00"/>
    <x v="0"/>
    <n v="1617989.81"/>
    <n v="612"/>
    <s v="Debit"/>
    <x v="0"/>
    <s v="Yes"/>
    <n v="2009"/>
    <n v="114"/>
    <x v="6"/>
  </r>
  <r>
    <x v="6952"/>
    <n v="1591154990"/>
    <x v="6"/>
    <x v="7"/>
    <s v="Male"/>
    <n v="56"/>
    <x v="0"/>
    <s v="Retired"/>
    <x v="2"/>
    <n v="155882.04"/>
    <n v="506953"/>
    <x v="2"/>
    <n v="1735.77"/>
    <s v="Branch"/>
    <d v="2022-11-29T00:00:00"/>
    <x v="4"/>
    <n v="1751310.45"/>
    <n v="336"/>
    <s v="Debit"/>
    <x v="1"/>
    <s v="Yes"/>
    <n v="2018"/>
    <n v="90"/>
    <x v="1"/>
  </r>
  <r>
    <x v="6953"/>
    <n v="8946515842"/>
    <x v="6"/>
    <x v="5"/>
    <s v="Male"/>
    <n v="58"/>
    <x v="0"/>
    <s v="Retired"/>
    <x v="0"/>
    <n v="461416.65"/>
    <n v="506954"/>
    <x v="1"/>
    <n v="142870.03"/>
    <s v="Branch"/>
    <d v="2022-06-26T00:00:00"/>
    <x v="3"/>
    <n v="1703476.33"/>
    <n v="843"/>
    <s v="None"/>
    <x v="0"/>
    <s v="No"/>
    <n v="2010"/>
    <n v="108"/>
    <x v="3"/>
  </r>
  <r>
    <x v="6954"/>
    <n v="7877256497"/>
    <x v="5"/>
    <x v="1"/>
    <s v="Female"/>
    <n v="67"/>
    <x v="0"/>
    <s v="Retired"/>
    <x v="1"/>
    <n v="44151.13"/>
    <n v="506955"/>
    <x v="3"/>
    <n v="190852.65"/>
    <s v="Mobile App"/>
    <d v="2023-10-30T00:00:00"/>
    <x v="3"/>
    <n v="1074857.5900000001"/>
    <n v="539"/>
    <s v="None"/>
    <x v="1"/>
    <s v="No"/>
    <n v="2005"/>
    <n v="80"/>
    <x v="2"/>
  </r>
  <r>
    <x v="6955"/>
    <n v="4871790973"/>
    <x v="3"/>
    <x v="7"/>
    <s v="Female"/>
    <n v="56"/>
    <x v="0"/>
    <s v="Retired"/>
    <x v="1"/>
    <n v="294719.09000000003"/>
    <n v="506956"/>
    <x v="1"/>
    <n v="38622.550000000003"/>
    <s v="ATM"/>
    <d v="2022-09-29T00:00:00"/>
    <x v="3"/>
    <n v="679645.01"/>
    <n v="756"/>
    <s v="Credit"/>
    <x v="1"/>
    <s v="No"/>
    <n v="2015"/>
    <n v="91"/>
    <x v="5"/>
  </r>
  <r>
    <x v="6956"/>
    <n v="1749242277"/>
    <x v="0"/>
    <x v="5"/>
    <s v="Male"/>
    <n v="53"/>
    <x v="0"/>
    <s v="Student"/>
    <x v="0"/>
    <n v="243200.87"/>
    <n v="506957"/>
    <x v="3"/>
    <n v="30066.21"/>
    <s v="Branch"/>
    <d v="2022-12-05T00:00:00"/>
    <x v="3"/>
    <n v="1683834.3"/>
    <n v="852"/>
    <s v="Credit"/>
    <x v="0"/>
    <s v="No"/>
    <n v="2015"/>
    <n v="1"/>
    <x v="11"/>
  </r>
  <r>
    <x v="6957"/>
    <n v="2612794488"/>
    <x v="0"/>
    <x v="4"/>
    <s v="Male"/>
    <n v="40"/>
    <x v="1"/>
    <s v="Retired"/>
    <x v="1"/>
    <n v="488158.5"/>
    <n v="506958"/>
    <x v="3"/>
    <n v="68656.7"/>
    <s v="Branch"/>
    <d v="2022-10-07T00:00:00"/>
    <x v="3"/>
    <n v="1484159.72"/>
    <n v="753"/>
    <s v="Debit"/>
    <x v="0"/>
    <s v="No"/>
    <n v="2012"/>
    <n v="37"/>
    <x v="2"/>
  </r>
  <r>
    <x v="6958"/>
    <n v="7216069843"/>
    <x v="3"/>
    <x v="5"/>
    <s v="Female"/>
    <n v="25"/>
    <x v="2"/>
    <s v="Business"/>
    <x v="2"/>
    <n v="481686.51"/>
    <n v="506959"/>
    <x v="1"/>
    <n v="140476.37"/>
    <s v="Branch"/>
    <d v="2022-11-05T00:00:00"/>
    <x v="1"/>
    <n v="75688.100000000006"/>
    <n v="606"/>
    <s v="Credit"/>
    <x v="1"/>
    <s v="Yes"/>
    <n v="2014"/>
    <n v="63"/>
    <x v="1"/>
  </r>
  <r>
    <x v="6959"/>
    <n v="4393736339"/>
    <x v="0"/>
    <x v="1"/>
    <s v="Female"/>
    <n v="45"/>
    <x v="1"/>
    <s v="Student"/>
    <x v="2"/>
    <n v="212575.3"/>
    <n v="506960"/>
    <x v="2"/>
    <n v="152383.65"/>
    <s v="Mobile App"/>
    <d v="2023-11-12T00:00:00"/>
    <x v="0"/>
    <n v="1002322.58"/>
    <n v="489"/>
    <s v="Debit"/>
    <x v="0"/>
    <s v="Yes"/>
    <n v="2018"/>
    <n v="17"/>
    <x v="1"/>
  </r>
  <r>
    <x v="6960"/>
    <n v="8740151148"/>
    <x v="0"/>
    <x v="2"/>
    <s v="Male"/>
    <n v="67"/>
    <x v="0"/>
    <s v="Student"/>
    <x v="2"/>
    <n v="221245.64"/>
    <n v="506961"/>
    <x v="2"/>
    <n v="187344.33"/>
    <s v="ATM"/>
    <d v="2024-02-24T00:00:00"/>
    <x v="1"/>
    <n v="1646124.53"/>
    <n v="844"/>
    <s v="Credit"/>
    <x v="1"/>
    <s v="Yes"/>
    <n v="2018"/>
    <n v="100"/>
    <x v="6"/>
  </r>
  <r>
    <x v="6961"/>
    <n v="8385862279"/>
    <x v="4"/>
    <x v="4"/>
    <s v="Male"/>
    <n v="46"/>
    <x v="1"/>
    <s v="Business"/>
    <x v="0"/>
    <n v="192882.91"/>
    <n v="506962"/>
    <x v="3"/>
    <n v="160404.75"/>
    <s v="Branch"/>
    <d v="2023-09-21T00:00:00"/>
    <x v="2"/>
    <n v="1138459.26"/>
    <n v="812"/>
    <s v="Debit"/>
    <x v="0"/>
    <s v="Yes"/>
    <n v="2013"/>
    <n v="76"/>
    <x v="5"/>
  </r>
  <r>
    <x v="6962"/>
    <n v="7204618145"/>
    <x v="0"/>
    <x v="5"/>
    <s v="Male"/>
    <n v="32"/>
    <x v="3"/>
    <s v="Self-Employed"/>
    <x v="2"/>
    <n v="394796.9"/>
    <n v="506963"/>
    <x v="1"/>
    <n v="5648.94"/>
    <s v="ATM"/>
    <d v="2023-11-30T00:00:00"/>
    <x v="1"/>
    <n v="536284.11"/>
    <n v="458"/>
    <s v="Credit"/>
    <x v="0"/>
    <s v="Yes"/>
    <n v="2015"/>
    <n v="79"/>
    <x v="1"/>
  </r>
  <r>
    <x v="6963"/>
    <n v="9353436722"/>
    <x v="2"/>
    <x v="1"/>
    <s v="Male"/>
    <n v="56"/>
    <x v="0"/>
    <s v="Retired"/>
    <x v="2"/>
    <n v="50990.37"/>
    <n v="506964"/>
    <x v="2"/>
    <n v="41354.839999999997"/>
    <s v="Branch"/>
    <d v="2023-04-20T00:00:00"/>
    <x v="0"/>
    <n v="33051.69"/>
    <n v="454"/>
    <s v="None"/>
    <x v="0"/>
    <s v="No"/>
    <n v="2013"/>
    <n v="109"/>
    <x v="4"/>
  </r>
  <r>
    <x v="6964"/>
    <n v="5563081421"/>
    <x v="6"/>
    <x v="1"/>
    <s v="Male"/>
    <n v="25"/>
    <x v="2"/>
    <s v="Salaried"/>
    <x v="2"/>
    <n v="58957.3"/>
    <n v="506965"/>
    <x v="2"/>
    <n v="71170.429999999993"/>
    <s v="Branch"/>
    <d v="2023-06-04T00:00:00"/>
    <x v="0"/>
    <n v="453355.3"/>
    <n v="853"/>
    <s v="Credit"/>
    <x v="1"/>
    <s v="Yes"/>
    <n v="2023"/>
    <n v="2"/>
    <x v="3"/>
  </r>
  <r>
    <x v="6965"/>
    <n v="8096773096"/>
    <x v="6"/>
    <x v="7"/>
    <s v="Male"/>
    <n v="45"/>
    <x v="1"/>
    <s v="Self-Employed"/>
    <x v="1"/>
    <n v="352641.7"/>
    <n v="506966"/>
    <x v="2"/>
    <n v="189387.62"/>
    <s v="ATM"/>
    <d v="2022-02-03T00:00:00"/>
    <x v="2"/>
    <n v="1223715.8600000001"/>
    <n v="355"/>
    <s v="Credit"/>
    <x v="0"/>
    <s v="Yes"/>
    <n v="2018"/>
    <n v="13"/>
    <x v="6"/>
  </r>
  <r>
    <x v="6966"/>
    <n v="4915204551"/>
    <x v="6"/>
    <x v="6"/>
    <s v="Female"/>
    <n v="50"/>
    <x v="1"/>
    <s v="Retired"/>
    <x v="0"/>
    <n v="9326.69"/>
    <n v="506967"/>
    <x v="0"/>
    <n v="121161.44"/>
    <s v="ATM"/>
    <d v="2023-05-22T00:00:00"/>
    <x v="2"/>
    <n v="506155.11"/>
    <n v="487"/>
    <s v="Debit"/>
    <x v="1"/>
    <s v="Yes"/>
    <n v="2013"/>
    <n v="20"/>
    <x v="9"/>
  </r>
  <r>
    <x v="6967"/>
    <n v="2629705526"/>
    <x v="3"/>
    <x v="4"/>
    <s v="Female"/>
    <n v="28"/>
    <x v="3"/>
    <s v="Salaried"/>
    <x v="0"/>
    <n v="335843.85"/>
    <n v="506968"/>
    <x v="2"/>
    <n v="199263.84"/>
    <s v="Mobile App"/>
    <d v="2023-03-24T00:00:00"/>
    <x v="0"/>
    <n v="22721.73"/>
    <n v="453"/>
    <s v="Credit"/>
    <x v="0"/>
    <s v="No"/>
    <n v="2023"/>
    <n v="43"/>
    <x v="10"/>
  </r>
  <r>
    <x v="6968"/>
    <n v="3448574985"/>
    <x v="1"/>
    <x v="5"/>
    <s v="Female"/>
    <n v="59"/>
    <x v="0"/>
    <s v="Student"/>
    <x v="0"/>
    <n v="65219.32"/>
    <n v="506969"/>
    <x v="3"/>
    <n v="63592.52"/>
    <s v="Mobile App"/>
    <d v="2024-05-06T00:00:00"/>
    <x v="4"/>
    <n v="139911.04000000001"/>
    <n v="716"/>
    <s v="Credit"/>
    <x v="0"/>
    <s v="Yes"/>
    <n v="2014"/>
    <n v="63"/>
    <x v="9"/>
  </r>
  <r>
    <x v="6969"/>
    <n v="3784961688"/>
    <x v="2"/>
    <x v="6"/>
    <s v="Female"/>
    <n v="54"/>
    <x v="0"/>
    <s v="Student"/>
    <x v="1"/>
    <n v="393306.6"/>
    <n v="506970"/>
    <x v="3"/>
    <n v="184284.49"/>
    <s v="ATM"/>
    <d v="2022-06-25T00:00:00"/>
    <x v="0"/>
    <n v="759693.17"/>
    <n v="781"/>
    <s v="Debit"/>
    <x v="1"/>
    <s v="No"/>
    <n v="2013"/>
    <n v="47"/>
    <x v="3"/>
  </r>
  <r>
    <x v="6970"/>
    <n v="9085487728"/>
    <x v="2"/>
    <x v="1"/>
    <s v="Male"/>
    <n v="42"/>
    <x v="1"/>
    <s v="Student"/>
    <x v="2"/>
    <n v="370079.59"/>
    <n v="506971"/>
    <x v="2"/>
    <n v="139757"/>
    <s v="ATM"/>
    <d v="2023-12-11T00:00:00"/>
    <x v="2"/>
    <n v="929622.27"/>
    <n v="395"/>
    <s v="Debit"/>
    <x v="0"/>
    <s v="No"/>
    <n v="2010"/>
    <n v="87"/>
    <x v="11"/>
  </r>
  <r>
    <x v="6971"/>
    <n v="2007694959"/>
    <x v="0"/>
    <x v="5"/>
    <s v="Female"/>
    <n v="51"/>
    <x v="0"/>
    <s v="Retired"/>
    <x v="0"/>
    <n v="91947.89"/>
    <n v="506972"/>
    <x v="2"/>
    <n v="177424.23"/>
    <s v="Mobile App"/>
    <d v="2022-12-12T00:00:00"/>
    <x v="4"/>
    <n v="1518149.99"/>
    <n v="717"/>
    <s v="Debit"/>
    <x v="1"/>
    <s v="Yes"/>
    <n v="2021"/>
    <n v="67"/>
    <x v="11"/>
  </r>
  <r>
    <x v="6972"/>
    <n v="8318800323"/>
    <x v="5"/>
    <x v="3"/>
    <s v="Female"/>
    <n v="39"/>
    <x v="1"/>
    <s v="Business"/>
    <x v="0"/>
    <n v="378709.42"/>
    <n v="506973"/>
    <x v="1"/>
    <n v="184532.71"/>
    <s v="ATM"/>
    <d v="2023-03-01T00:00:00"/>
    <x v="2"/>
    <n v="1082954.98"/>
    <n v="722"/>
    <s v="Debit"/>
    <x v="1"/>
    <s v="Yes"/>
    <n v="2017"/>
    <n v="61"/>
    <x v="10"/>
  </r>
  <r>
    <x v="6973"/>
    <n v="7288993500"/>
    <x v="6"/>
    <x v="5"/>
    <s v="Female"/>
    <n v="19"/>
    <x v="2"/>
    <s v="Student"/>
    <x v="2"/>
    <n v="395325.06"/>
    <n v="506974"/>
    <x v="0"/>
    <n v="90659.65"/>
    <s v="ATM"/>
    <d v="2023-06-14T00:00:00"/>
    <x v="1"/>
    <n v="1557651.15"/>
    <n v="438"/>
    <s v="None"/>
    <x v="0"/>
    <s v="Yes"/>
    <n v="2006"/>
    <n v="48"/>
    <x v="3"/>
  </r>
  <r>
    <x v="6974"/>
    <n v="9675981629"/>
    <x v="4"/>
    <x v="5"/>
    <s v="Male"/>
    <n v="68"/>
    <x v="0"/>
    <s v="Student"/>
    <x v="2"/>
    <n v="462855.5"/>
    <n v="506975"/>
    <x v="3"/>
    <n v="174403.45"/>
    <s v="Mobile App"/>
    <d v="2022-09-01T00:00:00"/>
    <x v="0"/>
    <n v="299626.90000000002"/>
    <n v="870"/>
    <s v="Debit"/>
    <x v="0"/>
    <s v="Yes"/>
    <n v="2008"/>
    <n v="109"/>
    <x v="5"/>
  </r>
  <r>
    <x v="6975"/>
    <n v="3915623035"/>
    <x v="2"/>
    <x v="7"/>
    <s v="Male"/>
    <n v="33"/>
    <x v="3"/>
    <s v="Student"/>
    <x v="1"/>
    <n v="362497.89"/>
    <n v="506976"/>
    <x v="0"/>
    <n v="196649.49"/>
    <s v="Mobile App"/>
    <d v="2022-09-13T00:00:00"/>
    <x v="1"/>
    <n v="700617.55"/>
    <n v="753"/>
    <s v="Debit"/>
    <x v="0"/>
    <s v="Yes"/>
    <n v="2005"/>
    <n v="105"/>
    <x v="5"/>
  </r>
  <r>
    <x v="6976"/>
    <n v="5719758681"/>
    <x v="2"/>
    <x v="5"/>
    <s v="Male"/>
    <n v="28"/>
    <x v="3"/>
    <s v="Retired"/>
    <x v="0"/>
    <n v="433932.98"/>
    <n v="506977"/>
    <x v="1"/>
    <n v="133456.69"/>
    <s v="Mobile App"/>
    <d v="2022-01-29T00:00:00"/>
    <x v="3"/>
    <n v="1034962.44"/>
    <n v="893"/>
    <s v="None"/>
    <x v="0"/>
    <s v="Yes"/>
    <n v="2009"/>
    <n v="33"/>
    <x v="8"/>
  </r>
  <r>
    <x v="6977"/>
    <n v="5836631688"/>
    <x v="5"/>
    <x v="6"/>
    <s v="Female"/>
    <n v="31"/>
    <x v="3"/>
    <s v="Salaried"/>
    <x v="0"/>
    <n v="319102.39"/>
    <n v="506978"/>
    <x v="2"/>
    <n v="51883.21"/>
    <s v="Branch"/>
    <d v="2023-09-03T00:00:00"/>
    <x v="1"/>
    <n v="31276.95"/>
    <n v="373"/>
    <s v="Debit"/>
    <x v="0"/>
    <s v="Yes"/>
    <n v="2008"/>
    <n v="97"/>
    <x v="5"/>
  </r>
  <r>
    <x v="6978"/>
    <n v="4144338065"/>
    <x v="0"/>
    <x v="2"/>
    <s v="Female"/>
    <n v="49"/>
    <x v="1"/>
    <s v="Self-Employed"/>
    <x v="0"/>
    <n v="313132.67"/>
    <n v="506979"/>
    <x v="2"/>
    <n v="53937.62"/>
    <s v="Online"/>
    <d v="2022-10-19T00:00:00"/>
    <x v="3"/>
    <n v="1921641.58"/>
    <n v="865"/>
    <s v="Debit"/>
    <x v="0"/>
    <s v="Yes"/>
    <n v="2007"/>
    <n v="70"/>
    <x v="2"/>
  </r>
  <r>
    <x v="6979"/>
    <n v="2204568617"/>
    <x v="2"/>
    <x v="5"/>
    <s v="Male"/>
    <n v="39"/>
    <x v="1"/>
    <s v="Student"/>
    <x v="1"/>
    <n v="337996.64"/>
    <n v="506980"/>
    <x v="0"/>
    <n v="150504.22"/>
    <s v="Branch"/>
    <d v="2022-01-27T00:00:00"/>
    <x v="0"/>
    <n v="1845404.49"/>
    <n v="834"/>
    <s v="None"/>
    <x v="0"/>
    <s v="Yes"/>
    <n v="2016"/>
    <n v="55"/>
    <x v="8"/>
  </r>
  <r>
    <x v="6980"/>
    <n v="3893788106"/>
    <x v="2"/>
    <x v="2"/>
    <s v="Male"/>
    <n v="22"/>
    <x v="2"/>
    <s v="Self-Employed"/>
    <x v="0"/>
    <n v="203769.35"/>
    <n v="506981"/>
    <x v="3"/>
    <n v="65797.039999999994"/>
    <s v="ATM"/>
    <d v="2022-04-14T00:00:00"/>
    <x v="2"/>
    <n v="1328170.8799999999"/>
    <n v="779"/>
    <s v="Credit"/>
    <x v="0"/>
    <s v="Yes"/>
    <n v="2006"/>
    <n v="53"/>
    <x v="4"/>
  </r>
  <r>
    <x v="6981"/>
    <n v="4984493273"/>
    <x v="1"/>
    <x v="0"/>
    <s v="Female"/>
    <n v="53"/>
    <x v="0"/>
    <s v="Business"/>
    <x v="0"/>
    <n v="115058.31"/>
    <n v="506982"/>
    <x v="2"/>
    <n v="82268.240000000005"/>
    <s v="Mobile App"/>
    <d v="2023-07-30T00:00:00"/>
    <x v="4"/>
    <n v="426860.68"/>
    <n v="686"/>
    <s v="None"/>
    <x v="1"/>
    <s v="Yes"/>
    <n v="2010"/>
    <n v="68"/>
    <x v="0"/>
  </r>
  <r>
    <x v="6982"/>
    <n v="2492605881"/>
    <x v="5"/>
    <x v="1"/>
    <s v="Male"/>
    <n v="40"/>
    <x v="1"/>
    <s v="Business"/>
    <x v="0"/>
    <n v="207244.03"/>
    <n v="506983"/>
    <x v="0"/>
    <n v="105351.75"/>
    <s v="Branch"/>
    <d v="2022-09-20T00:00:00"/>
    <x v="4"/>
    <n v="275767.75"/>
    <n v="598"/>
    <s v="None"/>
    <x v="1"/>
    <s v="No"/>
    <n v="2021"/>
    <n v="99"/>
    <x v="5"/>
  </r>
  <r>
    <x v="6983"/>
    <n v="3798510178"/>
    <x v="4"/>
    <x v="4"/>
    <s v="Male"/>
    <n v="36"/>
    <x v="1"/>
    <s v="Business"/>
    <x v="1"/>
    <n v="297101.71999999997"/>
    <n v="506984"/>
    <x v="1"/>
    <n v="182345.81"/>
    <s v="Branch"/>
    <d v="2023-05-17T00:00:00"/>
    <x v="3"/>
    <n v="1776319.23"/>
    <n v="886"/>
    <s v="None"/>
    <x v="0"/>
    <s v="No"/>
    <n v="2016"/>
    <n v="55"/>
    <x v="9"/>
  </r>
  <r>
    <x v="6984"/>
    <n v="8869504359"/>
    <x v="4"/>
    <x v="7"/>
    <s v="Female"/>
    <n v="46"/>
    <x v="1"/>
    <s v="Student"/>
    <x v="0"/>
    <n v="345312.66"/>
    <n v="506985"/>
    <x v="0"/>
    <n v="142293.04999999999"/>
    <s v="ATM"/>
    <d v="2022-06-27T00:00:00"/>
    <x v="2"/>
    <n v="575513.61"/>
    <n v="833"/>
    <s v="None"/>
    <x v="0"/>
    <s v="No"/>
    <n v="2016"/>
    <n v="83"/>
    <x v="3"/>
  </r>
  <r>
    <x v="6985"/>
    <n v="7267725255"/>
    <x v="0"/>
    <x v="0"/>
    <s v="Female"/>
    <n v="59"/>
    <x v="0"/>
    <s v="Self-Employed"/>
    <x v="0"/>
    <n v="228895.11"/>
    <n v="506986"/>
    <x v="0"/>
    <n v="58268.21"/>
    <s v="Branch"/>
    <d v="2022-06-03T00:00:00"/>
    <x v="3"/>
    <n v="753135.91"/>
    <n v="388"/>
    <s v="None"/>
    <x v="0"/>
    <s v="No"/>
    <n v="2016"/>
    <n v="39"/>
    <x v="3"/>
  </r>
  <r>
    <x v="6986"/>
    <n v="1787766976"/>
    <x v="0"/>
    <x v="0"/>
    <s v="Female"/>
    <n v="40"/>
    <x v="1"/>
    <s v="Salaried"/>
    <x v="1"/>
    <n v="165725.10999999999"/>
    <n v="506987"/>
    <x v="3"/>
    <n v="26821.85"/>
    <s v="Online"/>
    <d v="2022-04-21T00:00:00"/>
    <x v="4"/>
    <n v="791312.26"/>
    <n v="349"/>
    <s v="Credit"/>
    <x v="1"/>
    <s v="No"/>
    <n v="2020"/>
    <n v="3"/>
    <x v="4"/>
  </r>
  <r>
    <x v="6987"/>
    <n v="4837682140"/>
    <x v="6"/>
    <x v="6"/>
    <s v="Male"/>
    <n v="26"/>
    <x v="3"/>
    <s v="Retired"/>
    <x v="0"/>
    <n v="124198.64"/>
    <n v="506988"/>
    <x v="0"/>
    <n v="58031.18"/>
    <s v="Mobile App"/>
    <d v="2023-09-15T00:00:00"/>
    <x v="4"/>
    <n v="426302.77"/>
    <n v="597"/>
    <s v="Debit"/>
    <x v="1"/>
    <s v="Yes"/>
    <n v="2005"/>
    <n v="61"/>
    <x v="5"/>
  </r>
  <r>
    <x v="6988"/>
    <n v="9327478348"/>
    <x v="1"/>
    <x v="6"/>
    <s v="Female"/>
    <n v="35"/>
    <x v="3"/>
    <s v="Self-Employed"/>
    <x v="2"/>
    <n v="92416.3"/>
    <n v="506989"/>
    <x v="0"/>
    <n v="66770.789999999994"/>
    <s v="Mobile App"/>
    <d v="2022-09-21T00:00:00"/>
    <x v="0"/>
    <n v="1449150.65"/>
    <n v="547"/>
    <s v="None"/>
    <x v="0"/>
    <s v="No"/>
    <n v="2022"/>
    <n v="22"/>
    <x v="5"/>
  </r>
  <r>
    <x v="6989"/>
    <n v="4956730664"/>
    <x v="0"/>
    <x v="3"/>
    <s v="Female"/>
    <n v="48"/>
    <x v="1"/>
    <s v="Retired"/>
    <x v="1"/>
    <n v="238708.59"/>
    <n v="506990"/>
    <x v="0"/>
    <n v="146550.87"/>
    <s v="ATM"/>
    <d v="2022-09-02T00:00:00"/>
    <x v="3"/>
    <n v="1150055.05"/>
    <n v="414"/>
    <s v="Debit"/>
    <x v="1"/>
    <s v="Yes"/>
    <n v="2021"/>
    <n v="96"/>
    <x v="5"/>
  </r>
  <r>
    <x v="6990"/>
    <n v="6609865733"/>
    <x v="1"/>
    <x v="2"/>
    <s v="Male"/>
    <n v="54"/>
    <x v="0"/>
    <s v="Self-Employed"/>
    <x v="2"/>
    <n v="353489.04"/>
    <n v="506991"/>
    <x v="3"/>
    <n v="85106.55"/>
    <s v="ATM"/>
    <d v="2023-02-25T00:00:00"/>
    <x v="3"/>
    <n v="1777496.7"/>
    <n v="765"/>
    <s v="Debit"/>
    <x v="0"/>
    <s v="Yes"/>
    <n v="2015"/>
    <n v="67"/>
    <x v="6"/>
  </r>
  <r>
    <x v="6991"/>
    <n v="2063910497"/>
    <x v="6"/>
    <x v="2"/>
    <s v="Male"/>
    <n v="34"/>
    <x v="3"/>
    <s v="Student"/>
    <x v="2"/>
    <n v="415094.24"/>
    <n v="506992"/>
    <x v="1"/>
    <n v="199587.5"/>
    <s v="Mobile App"/>
    <d v="2024-01-28T00:00:00"/>
    <x v="4"/>
    <n v="438878.19"/>
    <n v="451"/>
    <s v="Debit"/>
    <x v="0"/>
    <s v="Yes"/>
    <n v="2010"/>
    <n v="17"/>
    <x v="8"/>
  </r>
  <r>
    <x v="6992"/>
    <n v="5532659367"/>
    <x v="4"/>
    <x v="7"/>
    <s v="Male"/>
    <n v="35"/>
    <x v="3"/>
    <s v="Salaried"/>
    <x v="0"/>
    <n v="173310.68"/>
    <n v="506993"/>
    <x v="3"/>
    <n v="6995.34"/>
    <s v="Mobile App"/>
    <d v="2024-01-25T00:00:00"/>
    <x v="4"/>
    <n v="679005.9"/>
    <n v="556"/>
    <s v="None"/>
    <x v="1"/>
    <s v="Yes"/>
    <n v="2009"/>
    <n v="67"/>
    <x v="8"/>
  </r>
  <r>
    <x v="6993"/>
    <n v="4478372104"/>
    <x v="5"/>
    <x v="7"/>
    <s v="Female"/>
    <n v="44"/>
    <x v="1"/>
    <s v="Student"/>
    <x v="0"/>
    <n v="305970.96999999997"/>
    <n v="506994"/>
    <x v="2"/>
    <n v="70914.86"/>
    <s v="Branch"/>
    <d v="2023-10-20T00:00:00"/>
    <x v="0"/>
    <n v="989366.46"/>
    <n v="523"/>
    <s v="None"/>
    <x v="1"/>
    <s v="Yes"/>
    <n v="2013"/>
    <n v="114"/>
    <x v="2"/>
  </r>
  <r>
    <x v="6994"/>
    <n v="8834146151"/>
    <x v="2"/>
    <x v="3"/>
    <s v="Female"/>
    <n v="38"/>
    <x v="1"/>
    <s v="Business"/>
    <x v="0"/>
    <n v="239376.3"/>
    <n v="506995"/>
    <x v="2"/>
    <n v="17277.84"/>
    <s v="ATM"/>
    <d v="2023-09-19T00:00:00"/>
    <x v="2"/>
    <n v="944550.82"/>
    <n v="695"/>
    <s v="Debit"/>
    <x v="0"/>
    <s v="Yes"/>
    <n v="2008"/>
    <n v="40"/>
    <x v="5"/>
  </r>
  <r>
    <x v="6995"/>
    <n v="8159579597"/>
    <x v="2"/>
    <x v="4"/>
    <s v="Male"/>
    <n v="18"/>
    <x v="2"/>
    <s v="Salaried"/>
    <x v="1"/>
    <n v="483164.83"/>
    <n v="506996"/>
    <x v="0"/>
    <n v="71408.97"/>
    <s v="ATM"/>
    <d v="2023-02-17T00:00:00"/>
    <x v="2"/>
    <n v="1963258.28"/>
    <n v="319"/>
    <s v="Debit"/>
    <x v="0"/>
    <s v="Yes"/>
    <n v="2019"/>
    <n v="98"/>
    <x v="6"/>
  </r>
  <r>
    <x v="6996"/>
    <n v="7215082049"/>
    <x v="3"/>
    <x v="5"/>
    <s v="Female"/>
    <n v="49"/>
    <x v="1"/>
    <s v="Self-Employed"/>
    <x v="1"/>
    <n v="441314.04"/>
    <n v="506997"/>
    <x v="2"/>
    <n v="86799.44"/>
    <s v="Mobile App"/>
    <d v="2022-06-30T00:00:00"/>
    <x v="2"/>
    <n v="1192327.67"/>
    <n v="403"/>
    <s v="None"/>
    <x v="1"/>
    <s v="Yes"/>
    <n v="2017"/>
    <n v="94"/>
    <x v="3"/>
  </r>
  <r>
    <x v="6997"/>
    <n v="5011756378"/>
    <x v="3"/>
    <x v="7"/>
    <s v="Female"/>
    <n v="31"/>
    <x v="3"/>
    <s v="Student"/>
    <x v="1"/>
    <n v="441254.45"/>
    <n v="506998"/>
    <x v="3"/>
    <n v="178240.08"/>
    <s v="Online"/>
    <d v="2022-01-29T00:00:00"/>
    <x v="1"/>
    <n v="820576.89"/>
    <n v="400"/>
    <s v="Debit"/>
    <x v="0"/>
    <s v="Yes"/>
    <n v="2013"/>
    <n v="84"/>
    <x v="8"/>
  </r>
  <r>
    <x v="6998"/>
    <n v="3904425213"/>
    <x v="3"/>
    <x v="7"/>
    <s v="Female"/>
    <n v="63"/>
    <x v="0"/>
    <s v="Retired"/>
    <x v="2"/>
    <n v="290021.34000000003"/>
    <n v="506999"/>
    <x v="0"/>
    <n v="85129.91"/>
    <s v="ATM"/>
    <d v="2023-01-12T00:00:00"/>
    <x v="2"/>
    <n v="570435.82999999996"/>
    <n v="332"/>
    <s v="None"/>
    <x v="1"/>
    <s v="Yes"/>
    <n v="2009"/>
    <n v="91"/>
    <x v="8"/>
  </r>
  <r>
    <x v="6999"/>
    <n v="2744084396"/>
    <x v="2"/>
    <x v="2"/>
    <s v="Female"/>
    <n v="31"/>
    <x v="3"/>
    <s v="Student"/>
    <x v="1"/>
    <n v="218979.46"/>
    <n v="507000"/>
    <x v="3"/>
    <n v="5198.09"/>
    <s v="ATM"/>
    <d v="2022-10-20T00:00:00"/>
    <x v="0"/>
    <n v="1154706.26"/>
    <n v="469"/>
    <s v="Credit"/>
    <x v="1"/>
    <s v="No"/>
    <n v="2013"/>
    <n v="70"/>
    <x v="2"/>
  </r>
  <r>
    <x v="7000"/>
    <n v="5433104083"/>
    <x v="1"/>
    <x v="5"/>
    <s v="Male"/>
    <n v="50"/>
    <x v="1"/>
    <s v="Student"/>
    <x v="1"/>
    <n v="326276.7"/>
    <n v="507001"/>
    <x v="2"/>
    <n v="191042.08"/>
    <s v="ATM"/>
    <d v="2022-01-16T00:00:00"/>
    <x v="3"/>
    <n v="1093214.28"/>
    <n v="759"/>
    <s v="None"/>
    <x v="1"/>
    <s v="No"/>
    <n v="2017"/>
    <n v="53"/>
    <x v="8"/>
  </r>
  <r>
    <x v="7001"/>
    <n v="3800673815"/>
    <x v="3"/>
    <x v="4"/>
    <s v="Female"/>
    <n v="53"/>
    <x v="0"/>
    <s v="Self-Employed"/>
    <x v="0"/>
    <n v="80666.570000000007"/>
    <n v="507002"/>
    <x v="2"/>
    <n v="29136.69"/>
    <s v="Mobile App"/>
    <d v="2023-05-30T00:00:00"/>
    <x v="3"/>
    <n v="1016127.34"/>
    <n v="516"/>
    <s v="Credit"/>
    <x v="0"/>
    <s v="No"/>
    <n v="2015"/>
    <n v="45"/>
    <x v="9"/>
  </r>
  <r>
    <x v="7002"/>
    <n v="4167702383"/>
    <x v="5"/>
    <x v="1"/>
    <s v="Female"/>
    <n v="56"/>
    <x v="0"/>
    <s v="Self-Employed"/>
    <x v="2"/>
    <n v="441603.4"/>
    <n v="507003"/>
    <x v="3"/>
    <n v="154764.68"/>
    <s v="Branch"/>
    <d v="2023-04-30T00:00:00"/>
    <x v="2"/>
    <n v="1887552.62"/>
    <n v="801"/>
    <s v="Credit"/>
    <x v="1"/>
    <s v="Yes"/>
    <n v="2007"/>
    <n v="48"/>
    <x v="4"/>
  </r>
  <r>
    <x v="7003"/>
    <n v="5306166265"/>
    <x v="0"/>
    <x v="1"/>
    <s v="Female"/>
    <n v="29"/>
    <x v="3"/>
    <s v="Business"/>
    <x v="1"/>
    <n v="136345.15"/>
    <n v="507004"/>
    <x v="3"/>
    <n v="40133.599999999999"/>
    <s v="Mobile App"/>
    <d v="2024-01-26T00:00:00"/>
    <x v="1"/>
    <n v="1008408.11"/>
    <n v="698"/>
    <s v="Debit"/>
    <x v="1"/>
    <s v="No"/>
    <n v="2018"/>
    <n v="77"/>
    <x v="8"/>
  </r>
  <r>
    <x v="7004"/>
    <n v="3527528822"/>
    <x v="1"/>
    <x v="6"/>
    <s v="Male"/>
    <n v="62"/>
    <x v="0"/>
    <s v="Salaried"/>
    <x v="0"/>
    <n v="413622.65"/>
    <n v="507005"/>
    <x v="2"/>
    <n v="184674.36"/>
    <s v="Mobile App"/>
    <d v="2022-10-06T00:00:00"/>
    <x v="3"/>
    <n v="456078.06"/>
    <n v="477"/>
    <s v="Debit"/>
    <x v="1"/>
    <s v="Yes"/>
    <n v="2017"/>
    <n v="0"/>
    <x v="2"/>
  </r>
  <r>
    <x v="7005"/>
    <n v="3307280313"/>
    <x v="2"/>
    <x v="4"/>
    <s v="Female"/>
    <n v="42"/>
    <x v="1"/>
    <s v="Student"/>
    <x v="0"/>
    <n v="149952.01999999999"/>
    <n v="507006"/>
    <x v="2"/>
    <n v="45386.28"/>
    <s v="ATM"/>
    <d v="2024-04-03T00:00:00"/>
    <x v="1"/>
    <n v="311902.94"/>
    <n v="706"/>
    <s v="Debit"/>
    <x v="1"/>
    <s v="Yes"/>
    <n v="2021"/>
    <n v="3"/>
    <x v="4"/>
  </r>
  <r>
    <x v="7006"/>
    <n v="8976171696"/>
    <x v="5"/>
    <x v="5"/>
    <s v="Female"/>
    <n v="32"/>
    <x v="3"/>
    <s v="Retired"/>
    <x v="1"/>
    <n v="261487.75"/>
    <n v="507007"/>
    <x v="3"/>
    <n v="171047.62"/>
    <s v="ATM"/>
    <d v="2022-09-25T00:00:00"/>
    <x v="2"/>
    <n v="1819314.26"/>
    <n v="427"/>
    <s v="Debit"/>
    <x v="1"/>
    <s v="No"/>
    <n v="2005"/>
    <n v="91"/>
    <x v="5"/>
  </r>
  <r>
    <x v="7007"/>
    <n v="1770142486"/>
    <x v="4"/>
    <x v="6"/>
    <s v="Female"/>
    <n v="37"/>
    <x v="1"/>
    <s v="Self-Employed"/>
    <x v="2"/>
    <n v="386365.89"/>
    <n v="507008"/>
    <x v="3"/>
    <n v="82970.039999999994"/>
    <s v="Online"/>
    <d v="2022-02-02T00:00:00"/>
    <x v="1"/>
    <n v="1995663.07"/>
    <n v="491"/>
    <s v="Credit"/>
    <x v="1"/>
    <s v="No"/>
    <n v="2015"/>
    <n v="63"/>
    <x v="6"/>
  </r>
  <r>
    <x v="7008"/>
    <n v="8787281605"/>
    <x v="2"/>
    <x v="6"/>
    <s v="Male"/>
    <n v="51"/>
    <x v="0"/>
    <s v="Self-Employed"/>
    <x v="2"/>
    <n v="197475.72"/>
    <n v="507009"/>
    <x v="1"/>
    <n v="89483.9"/>
    <s v="Mobile App"/>
    <d v="2023-07-07T00:00:00"/>
    <x v="4"/>
    <n v="1184655.7"/>
    <n v="460"/>
    <s v="None"/>
    <x v="1"/>
    <s v="No"/>
    <n v="2008"/>
    <n v="32"/>
    <x v="0"/>
  </r>
  <r>
    <x v="7009"/>
    <n v="5039260058"/>
    <x v="1"/>
    <x v="3"/>
    <s v="Female"/>
    <n v="31"/>
    <x v="3"/>
    <s v="Business"/>
    <x v="1"/>
    <n v="179643.88"/>
    <n v="507010"/>
    <x v="3"/>
    <n v="125878.55"/>
    <s v="Branch"/>
    <d v="2023-02-02T00:00:00"/>
    <x v="4"/>
    <n v="1454260.33"/>
    <n v="409"/>
    <s v="Debit"/>
    <x v="0"/>
    <s v="No"/>
    <n v="2017"/>
    <n v="31"/>
    <x v="6"/>
  </r>
  <r>
    <x v="7010"/>
    <n v="2441795376"/>
    <x v="1"/>
    <x v="6"/>
    <s v="Male"/>
    <n v="47"/>
    <x v="1"/>
    <s v="Salaried"/>
    <x v="1"/>
    <n v="444048.23"/>
    <n v="507011"/>
    <x v="0"/>
    <n v="97535.49"/>
    <s v="Branch"/>
    <d v="2023-07-15T00:00:00"/>
    <x v="4"/>
    <n v="840982.87"/>
    <n v="332"/>
    <s v="Credit"/>
    <x v="1"/>
    <s v="No"/>
    <n v="2017"/>
    <n v="52"/>
    <x v="0"/>
  </r>
  <r>
    <x v="7011"/>
    <n v="8122468927"/>
    <x v="1"/>
    <x v="4"/>
    <s v="Female"/>
    <n v="61"/>
    <x v="0"/>
    <s v="Business"/>
    <x v="1"/>
    <n v="35385.589999999997"/>
    <n v="507012"/>
    <x v="3"/>
    <n v="67414.98"/>
    <s v="Mobile App"/>
    <d v="2023-09-16T00:00:00"/>
    <x v="0"/>
    <n v="1723607.99"/>
    <n v="868"/>
    <s v="Credit"/>
    <x v="1"/>
    <s v="Yes"/>
    <n v="2012"/>
    <n v="99"/>
    <x v="5"/>
  </r>
  <r>
    <x v="7012"/>
    <n v="5636295497"/>
    <x v="6"/>
    <x v="3"/>
    <s v="Male"/>
    <n v="30"/>
    <x v="3"/>
    <s v="Self-Employed"/>
    <x v="2"/>
    <n v="420925.61"/>
    <n v="507013"/>
    <x v="0"/>
    <n v="48596.62"/>
    <s v="ATM"/>
    <d v="2023-04-17T00:00:00"/>
    <x v="0"/>
    <n v="693405.36"/>
    <n v="339"/>
    <s v="Credit"/>
    <x v="0"/>
    <s v="Yes"/>
    <n v="2023"/>
    <n v="104"/>
    <x v="4"/>
  </r>
  <r>
    <x v="7013"/>
    <n v="7417027834"/>
    <x v="0"/>
    <x v="2"/>
    <s v="Male"/>
    <n v="31"/>
    <x v="3"/>
    <s v="Retired"/>
    <x v="2"/>
    <n v="464171.03"/>
    <n v="507014"/>
    <x v="1"/>
    <n v="53320.35"/>
    <s v="ATM"/>
    <d v="2024-03-28T00:00:00"/>
    <x v="2"/>
    <n v="38424.230000000003"/>
    <n v="448"/>
    <s v="Credit"/>
    <x v="1"/>
    <s v="Yes"/>
    <n v="2005"/>
    <n v="88"/>
    <x v="10"/>
  </r>
  <r>
    <x v="7014"/>
    <n v="4151167937"/>
    <x v="3"/>
    <x v="5"/>
    <s v="Female"/>
    <n v="46"/>
    <x v="1"/>
    <s v="Business"/>
    <x v="0"/>
    <n v="282017.32"/>
    <n v="507015"/>
    <x v="1"/>
    <n v="140742.82999999999"/>
    <s v="Online"/>
    <d v="2024-03-04T00:00:00"/>
    <x v="1"/>
    <n v="76228.31"/>
    <n v="877"/>
    <s v="None"/>
    <x v="1"/>
    <s v="Yes"/>
    <n v="2016"/>
    <n v="21"/>
    <x v="10"/>
  </r>
  <r>
    <x v="7015"/>
    <n v="6866869086"/>
    <x v="6"/>
    <x v="4"/>
    <s v="Female"/>
    <n v="43"/>
    <x v="1"/>
    <s v="Student"/>
    <x v="0"/>
    <n v="348289.32"/>
    <n v="507016"/>
    <x v="1"/>
    <n v="21838.93"/>
    <s v="Branch"/>
    <d v="2022-07-21T00:00:00"/>
    <x v="1"/>
    <n v="1651172.02"/>
    <n v="375"/>
    <s v="Credit"/>
    <x v="1"/>
    <s v="Yes"/>
    <n v="2013"/>
    <n v="4"/>
    <x v="0"/>
  </r>
  <r>
    <x v="7016"/>
    <n v="7673110975"/>
    <x v="0"/>
    <x v="4"/>
    <s v="Male"/>
    <n v="20"/>
    <x v="2"/>
    <s v="Self-Employed"/>
    <x v="2"/>
    <n v="430862.45"/>
    <n v="507017"/>
    <x v="3"/>
    <n v="112357.02"/>
    <s v="ATM"/>
    <d v="2022-10-27T00:00:00"/>
    <x v="4"/>
    <n v="841663.37"/>
    <n v="398"/>
    <s v="None"/>
    <x v="0"/>
    <s v="Yes"/>
    <n v="2019"/>
    <n v="13"/>
    <x v="2"/>
  </r>
  <r>
    <x v="7017"/>
    <n v="5028800139"/>
    <x v="2"/>
    <x v="0"/>
    <s v="Male"/>
    <n v="42"/>
    <x v="1"/>
    <s v="Self-Employed"/>
    <x v="0"/>
    <n v="218328.41"/>
    <n v="507018"/>
    <x v="1"/>
    <n v="75964.009999999995"/>
    <s v="ATM"/>
    <d v="2023-12-10T00:00:00"/>
    <x v="4"/>
    <n v="1935456.97"/>
    <n v="612"/>
    <s v="Credit"/>
    <x v="1"/>
    <s v="No"/>
    <n v="2008"/>
    <n v="24"/>
    <x v="11"/>
  </r>
  <r>
    <x v="7018"/>
    <n v="4109555787"/>
    <x v="3"/>
    <x v="7"/>
    <s v="Female"/>
    <n v="44"/>
    <x v="1"/>
    <s v="Business"/>
    <x v="2"/>
    <n v="439515.17"/>
    <n v="507019"/>
    <x v="1"/>
    <n v="70689.039999999994"/>
    <s v="ATM"/>
    <d v="2023-09-19T00:00:00"/>
    <x v="4"/>
    <n v="835260.49"/>
    <n v="385"/>
    <s v="Debit"/>
    <x v="0"/>
    <s v="Yes"/>
    <n v="2018"/>
    <n v="116"/>
    <x v="5"/>
  </r>
  <r>
    <x v="7019"/>
    <n v="8603866000"/>
    <x v="4"/>
    <x v="1"/>
    <s v="Female"/>
    <n v="62"/>
    <x v="0"/>
    <s v="Retired"/>
    <x v="0"/>
    <n v="186758.41"/>
    <n v="507020"/>
    <x v="0"/>
    <n v="143126.73000000001"/>
    <s v="Online"/>
    <d v="2022-05-31T00:00:00"/>
    <x v="1"/>
    <n v="1891913.59"/>
    <n v="649"/>
    <s v="Credit"/>
    <x v="0"/>
    <s v="Yes"/>
    <n v="2013"/>
    <n v="4"/>
    <x v="9"/>
  </r>
  <r>
    <x v="7020"/>
    <n v="6887929063"/>
    <x v="6"/>
    <x v="4"/>
    <s v="Female"/>
    <n v="57"/>
    <x v="0"/>
    <s v="Business"/>
    <x v="1"/>
    <n v="153929.24"/>
    <n v="507021"/>
    <x v="3"/>
    <n v="100695.22"/>
    <s v="Branch"/>
    <d v="2023-10-13T00:00:00"/>
    <x v="1"/>
    <n v="941087.37"/>
    <n v="378"/>
    <s v="None"/>
    <x v="0"/>
    <s v="No"/>
    <n v="2014"/>
    <n v="57"/>
    <x v="2"/>
  </r>
  <r>
    <x v="7021"/>
    <n v="7058808331"/>
    <x v="6"/>
    <x v="0"/>
    <s v="Female"/>
    <n v="33"/>
    <x v="3"/>
    <s v="Retired"/>
    <x v="2"/>
    <n v="491617.07"/>
    <n v="507022"/>
    <x v="1"/>
    <n v="15530.91"/>
    <s v="Online"/>
    <d v="2022-11-24T00:00:00"/>
    <x v="4"/>
    <n v="1443416.8"/>
    <n v="459"/>
    <s v="Debit"/>
    <x v="1"/>
    <s v="No"/>
    <n v="2007"/>
    <n v="68"/>
    <x v="1"/>
  </r>
  <r>
    <x v="7022"/>
    <n v="7723774443"/>
    <x v="5"/>
    <x v="1"/>
    <s v="Female"/>
    <n v="55"/>
    <x v="0"/>
    <s v="Self-Employed"/>
    <x v="0"/>
    <n v="16542.849999999999"/>
    <n v="507023"/>
    <x v="0"/>
    <n v="181922.54"/>
    <s v="Online"/>
    <d v="2022-08-13T00:00:00"/>
    <x v="1"/>
    <n v="586446.56000000006"/>
    <n v="859"/>
    <s v="Credit"/>
    <x v="1"/>
    <s v="No"/>
    <n v="2006"/>
    <n v="114"/>
    <x v="7"/>
  </r>
  <r>
    <x v="7023"/>
    <n v="3980991073"/>
    <x v="4"/>
    <x v="2"/>
    <s v="Female"/>
    <n v="28"/>
    <x v="3"/>
    <s v="Business"/>
    <x v="1"/>
    <n v="160460.84"/>
    <n v="507024"/>
    <x v="0"/>
    <n v="179614.14"/>
    <s v="Online"/>
    <d v="2023-07-29T00:00:00"/>
    <x v="0"/>
    <n v="1097768.72"/>
    <n v="722"/>
    <s v="Debit"/>
    <x v="1"/>
    <s v="Yes"/>
    <n v="2014"/>
    <n v="3"/>
    <x v="0"/>
  </r>
  <r>
    <x v="7024"/>
    <n v="5086563707"/>
    <x v="4"/>
    <x v="3"/>
    <s v="Female"/>
    <n v="46"/>
    <x v="1"/>
    <s v="Salaried"/>
    <x v="0"/>
    <n v="229816.48"/>
    <n v="507025"/>
    <x v="3"/>
    <n v="85128.74"/>
    <s v="Online"/>
    <d v="2022-05-14T00:00:00"/>
    <x v="2"/>
    <n v="651129.79"/>
    <n v="588"/>
    <s v="None"/>
    <x v="1"/>
    <s v="Yes"/>
    <n v="2007"/>
    <n v="119"/>
    <x v="9"/>
  </r>
  <r>
    <x v="7025"/>
    <n v="3737095961"/>
    <x v="6"/>
    <x v="2"/>
    <s v="Male"/>
    <n v="64"/>
    <x v="0"/>
    <s v="Business"/>
    <x v="0"/>
    <n v="156131.25"/>
    <n v="507026"/>
    <x v="2"/>
    <n v="2849.8"/>
    <s v="Mobile App"/>
    <d v="2022-06-22T00:00:00"/>
    <x v="4"/>
    <n v="1353834.77"/>
    <n v="340"/>
    <s v="Debit"/>
    <x v="1"/>
    <s v="No"/>
    <n v="2020"/>
    <n v="41"/>
    <x v="3"/>
  </r>
  <r>
    <x v="7026"/>
    <n v="8678121123"/>
    <x v="1"/>
    <x v="5"/>
    <s v="Male"/>
    <n v="68"/>
    <x v="0"/>
    <s v="Business"/>
    <x v="1"/>
    <n v="141799.28"/>
    <n v="507027"/>
    <x v="2"/>
    <n v="12144.27"/>
    <s v="ATM"/>
    <d v="2024-06-10T00:00:00"/>
    <x v="3"/>
    <n v="455616.03"/>
    <n v="794"/>
    <s v="Debit"/>
    <x v="1"/>
    <s v="No"/>
    <n v="2015"/>
    <n v="11"/>
    <x v="3"/>
  </r>
  <r>
    <x v="7027"/>
    <n v="4005485152"/>
    <x v="2"/>
    <x v="0"/>
    <s v="Female"/>
    <n v="41"/>
    <x v="1"/>
    <s v="Salaried"/>
    <x v="1"/>
    <n v="185969.68"/>
    <n v="507028"/>
    <x v="3"/>
    <n v="98370.26"/>
    <s v="Online"/>
    <d v="2024-02-22T00:00:00"/>
    <x v="0"/>
    <n v="715822.57"/>
    <n v="313"/>
    <s v="Credit"/>
    <x v="0"/>
    <s v="No"/>
    <n v="2008"/>
    <n v="37"/>
    <x v="6"/>
  </r>
  <r>
    <x v="7028"/>
    <n v="1882923828"/>
    <x v="4"/>
    <x v="3"/>
    <s v="Female"/>
    <n v="46"/>
    <x v="1"/>
    <s v="Salaried"/>
    <x v="2"/>
    <n v="199632.44"/>
    <n v="507029"/>
    <x v="2"/>
    <n v="16377.56"/>
    <s v="Branch"/>
    <d v="2024-04-14T00:00:00"/>
    <x v="4"/>
    <n v="1267882.94"/>
    <n v="414"/>
    <s v="Credit"/>
    <x v="0"/>
    <s v="Yes"/>
    <n v="2009"/>
    <n v="106"/>
    <x v="4"/>
  </r>
  <r>
    <x v="7029"/>
    <n v="5601792804"/>
    <x v="6"/>
    <x v="4"/>
    <s v="Female"/>
    <n v="51"/>
    <x v="0"/>
    <s v="Student"/>
    <x v="0"/>
    <n v="36730.43"/>
    <n v="507030"/>
    <x v="1"/>
    <n v="88701.01"/>
    <s v="Online"/>
    <d v="2022-05-21T00:00:00"/>
    <x v="4"/>
    <n v="607351.24"/>
    <n v="355"/>
    <s v="Credit"/>
    <x v="0"/>
    <s v="No"/>
    <n v="2013"/>
    <n v="31"/>
    <x v="9"/>
  </r>
  <r>
    <x v="7030"/>
    <n v="8414343928"/>
    <x v="1"/>
    <x v="3"/>
    <s v="Male"/>
    <n v="28"/>
    <x v="3"/>
    <s v="Salaried"/>
    <x v="1"/>
    <n v="387845.74"/>
    <n v="507031"/>
    <x v="1"/>
    <n v="38030.57"/>
    <s v="Online"/>
    <d v="2024-06-09T00:00:00"/>
    <x v="1"/>
    <n v="558304.31000000006"/>
    <n v="310"/>
    <s v="Credit"/>
    <x v="1"/>
    <s v="No"/>
    <n v="2015"/>
    <n v="100"/>
    <x v="3"/>
  </r>
  <r>
    <x v="7031"/>
    <n v="3194954490"/>
    <x v="0"/>
    <x v="5"/>
    <s v="Male"/>
    <n v="37"/>
    <x v="1"/>
    <s v="Retired"/>
    <x v="0"/>
    <n v="84955.17"/>
    <n v="507032"/>
    <x v="3"/>
    <n v="160514.12"/>
    <s v="Branch"/>
    <d v="2024-02-24T00:00:00"/>
    <x v="0"/>
    <n v="760752.21"/>
    <n v="850"/>
    <s v="Debit"/>
    <x v="0"/>
    <s v="No"/>
    <n v="2021"/>
    <n v="36"/>
    <x v="6"/>
  </r>
  <r>
    <x v="7032"/>
    <n v="7342991528"/>
    <x v="0"/>
    <x v="0"/>
    <s v="Female"/>
    <n v="37"/>
    <x v="1"/>
    <s v="Student"/>
    <x v="1"/>
    <n v="21469.75"/>
    <n v="507033"/>
    <x v="2"/>
    <n v="73578.02"/>
    <s v="Online"/>
    <d v="2022-03-31T00:00:00"/>
    <x v="2"/>
    <n v="1243332.8700000001"/>
    <n v="317"/>
    <s v="Credit"/>
    <x v="0"/>
    <s v="Yes"/>
    <n v="2014"/>
    <n v="79"/>
    <x v="10"/>
  </r>
  <r>
    <x v="7033"/>
    <n v="6483728698"/>
    <x v="4"/>
    <x v="4"/>
    <s v="Female"/>
    <n v="26"/>
    <x v="3"/>
    <s v="Retired"/>
    <x v="2"/>
    <n v="295599.2"/>
    <n v="507034"/>
    <x v="1"/>
    <n v="75759.839999999997"/>
    <s v="ATM"/>
    <d v="2022-04-23T00:00:00"/>
    <x v="3"/>
    <n v="666347.54"/>
    <n v="479"/>
    <s v="Debit"/>
    <x v="1"/>
    <s v="No"/>
    <n v="2019"/>
    <n v="69"/>
    <x v="4"/>
  </r>
  <r>
    <x v="7034"/>
    <n v="4310983433"/>
    <x v="1"/>
    <x v="5"/>
    <s v="Male"/>
    <n v="40"/>
    <x v="1"/>
    <s v="Student"/>
    <x v="1"/>
    <n v="334628.21999999997"/>
    <n v="507035"/>
    <x v="2"/>
    <n v="5084.4399999999996"/>
    <s v="Branch"/>
    <d v="2023-12-16T00:00:00"/>
    <x v="4"/>
    <n v="869024.64"/>
    <n v="775"/>
    <s v="None"/>
    <x v="1"/>
    <s v="No"/>
    <n v="2010"/>
    <n v="104"/>
    <x v="11"/>
  </r>
  <r>
    <x v="7035"/>
    <n v="1613363947"/>
    <x v="5"/>
    <x v="1"/>
    <s v="Male"/>
    <n v="53"/>
    <x v="0"/>
    <s v="Student"/>
    <x v="0"/>
    <n v="380379.3"/>
    <n v="507036"/>
    <x v="0"/>
    <n v="130787.43"/>
    <s v="ATM"/>
    <d v="2024-05-25T00:00:00"/>
    <x v="2"/>
    <n v="41917.629999999997"/>
    <n v="663"/>
    <s v="Credit"/>
    <x v="1"/>
    <s v="No"/>
    <n v="2006"/>
    <n v="37"/>
    <x v="9"/>
  </r>
  <r>
    <x v="7036"/>
    <n v="6175349465"/>
    <x v="5"/>
    <x v="5"/>
    <s v="Male"/>
    <n v="66"/>
    <x v="0"/>
    <s v="Retired"/>
    <x v="0"/>
    <n v="44804.38"/>
    <n v="507037"/>
    <x v="0"/>
    <n v="154715.54999999999"/>
    <s v="Branch"/>
    <d v="2022-04-09T00:00:00"/>
    <x v="3"/>
    <n v="1399990.7"/>
    <n v="513"/>
    <s v="Debit"/>
    <x v="0"/>
    <s v="Yes"/>
    <n v="2015"/>
    <n v="111"/>
    <x v="4"/>
  </r>
  <r>
    <x v="7037"/>
    <n v="3406174345"/>
    <x v="0"/>
    <x v="1"/>
    <s v="Female"/>
    <n v="44"/>
    <x v="1"/>
    <s v="Self-Employed"/>
    <x v="2"/>
    <n v="86690.77"/>
    <n v="507038"/>
    <x v="3"/>
    <n v="52768.85"/>
    <s v="Mobile App"/>
    <d v="2022-03-11T00:00:00"/>
    <x v="2"/>
    <n v="1623550.13"/>
    <n v="303"/>
    <s v="Credit"/>
    <x v="1"/>
    <s v="Yes"/>
    <n v="2021"/>
    <n v="21"/>
    <x v="10"/>
  </r>
  <r>
    <x v="7038"/>
    <n v="6170618087"/>
    <x v="2"/>
    <x v="7"/>
    <s v="Female"/>
    <n v="41"/>
    <x v="1"/>
    <s v="Self-Employed"/>
    <x v="2"/>
    <n v="91976.39"/>
    <n v="507039"/>
    <x v="0"/>
    <n v="123397.54"/>
    <s v="ATM"/>
    <d v="2022-12-25T00:00:00"/>
    <x v="1"/>
    <n v="1654189.38"/>
    <n v="589"/>
    <s v="Debit"/>
    <x v="1"/>
    <s v="Yes"/>
    <n v="2009"/>
    <n v="20"/>
    <x v="11"/>
  </r>
  <r>
    <x v="7039"/>
    <n v="4877612494"/>
    <x v="6"/>
    <x v="2"/>
    <s v="Male"/>
    <n v="57"/>
    <x v="0"/>
    <s v="Business"/>
    <x v="1"/>
    <n v="297226.5"/>
    <n v="507040"/>
    <x v="0"/>
    <n v="129414.38"/>
    <s v="Online"/>
    <d v="2023-11-23T00:00:00"/>
    <x v="0"/>
    <n v="1099102.83"/>
    <n v="888"/>
    <s v="Credit"/>
    <x v="1"/>
    <s v="No"/>
    <n v="2020"/>
    <n v="94"/>
    <x v="1"/>
  </r>
  <r>
    <x v="7040"/>
    <n v="2185171079"/>
    <x v="4"/>
    <x v="3"/>
    <s v="Female"/>
    <n v="42"/>
    <x v="1"/>
    <s v="Self-Employed"/>
    <x v="1"/>
    <n v="444970.99"/>
    <n v="507041"/>
    <x v="2"/>
    <n v="125970.11"/>
    <s v="Online"/>
    <d v="2024-05-09T00:00:00"/>
    <x v="4"/>
    <n v="849874.68"/>
    <n v="813"/>
    <s v="Debit"/>
    <x v="1"/>
    <s v="No"/>
    <n v="2007"/>
    <n v="84"/>
    <x v="9"/>
  </r>
  <r>
    <x v="7041"/>
    <n v="2808487892"/>
    <x v="4"/>
    <x v="3"/>
    <s v="Female"/>
    <n v="42"/>
    <x v="1"/>
    <s v="Business"/>
    <x v="0"/>
    <n v="353507.1"/>
    <n v="507042"/>
    <x v="0"/>
    <n v="139691.54999999999"/>
    <s v="Online"/>
    <d v="2022-10-14T00:00:00"/>
    <x v="3"/>
    <n v="372098.57"/>
    <n v="557"/>
    <s v="None"/>
    <x v="1"/>
    <s v="No"/>
    <n v="2016"/>
    <n v="69"/>
    <x v="2"/>
  </r>
  <r>
    <x v="7042"/>
    <n v="6163787373"/>
    <x v="0"/>
    <x v="1"/>
    <s v="Female"/>
    <n v="65"/>
    <x v="0"/>
    <s v="Self-Employed"/>
    <x v="1"/>
    <n v="158039.01"/>
    <n v="507043"/>
    <x v="3"/>
    <n v="157019.12"/>
    <s v="Branch"/>
    <d v="2023-02-23T00:00:00"/>
    <x v="4"/>
    <n v="1311892.27"/>
    <n v="829"/>
    <s v="Debit"/>
    <x v="1"/>
    <s v="Yes"/>
    <n v="2017"/>
    <n v="44"/>
    <x v="6"/>
  </r>
  <r>
    <x v="7043"/>
    <n v="2666565932"/>
    <x v="0"/>
    <x v="4"/>
    <s v="Male"/>
    <n v="50"/>
    <x v="1"/>
    <s v="Business"/>
    <x v="2"/>
    <n v="426726.93"/>
    <n v="507044"/>
    <x v="0"/>
    <n v="151634.19"/>
    <s v="Online"/>
    <d v="2022-01-19T00:00:00"/>
    <x v="3"/>
    <n v="1153395.01"/>
    <n v="644"/>
    <s v="Credit"/>
    <x v="1"/>
    <s v="No"/>
    <n v="2020"/>
    <n v="69"/>
    <x v="8"/>
  </r>
  <r>
    <x v="7044"/>
    <n v="6563043733"/>
    <x v="1"/>
    <x v="7"/>
    <s v="Male"/>
    <n v="48"/>
    <x v="1"/>
    <s v="Business"/>
    <x v="1"/>
    <n v="335227.01"/>
    <n v="507045"/>
    <x v="1"/>
    <n v="114849.11"/>
    <s v="ATM"/>
    <d v="2024-02-20T00:00:00"/>
    <x v="2"/>
    <n v="859649.69"/>
    <n v="725"/>
    <s v="Credit"/>
    <x v="0"/>
    <s v="No"/>
    <n v="2014"/>
    <n v="86"/>
    <x v="6"/>
  </r>
  <r>
    <x v="7045"/>
    <n v="8598199485"/>
    <x v="5"/>
    <x v="5"/>
    <s v="Male"/>
    <n v="27"/>
    <x v="3"/>
    <s v="Salaried"/>
    <x v="2"/>
    <n v="344535.08"/>
    <n v="507046"/>
    <x v="3"/>
    <n v="187781.1"/>
    <s v="ATM"/>
    <d v="2023-05-31T00:00:00"/>
    <x v="4"/>
    <n v="1229390.01"/>
    <n v="695"/>
    <s v="Credit"/>
    <x v="0"/>
    <s v="Yes"/>
    <n v="2005"/>
    <n v="115"/>
    <x v="9"/>
  </r>
  <r>
    <x v="7046"/>
    <n v="2691929260"/>
    <x v="2"/>
    <x v="5"/>
    <s v="Female"/>
    <n v="56"/>
    <x v="0"/>
    <s v="Business"/>
    <x v="0"/>
    <n v="478722.71"/>
    <n v="507047"/>
    <x v="3"/>
    <n v="156113.94"/>
    <s v="Mobile App"/>
    <d v="2023-06-02T00:00:00"/>
    <x v="0"/>
    <n v="1908541.68"/>
    <n v="836"/>
    <s v="Credit"/>
    <x v="1"/>
    <s v="Yes"/>
    <n v="2014"/>
    <n v="15"/>
    <x v="3"/>
  </r>
  <r>
    <x v="7047"/>
    <n v="6184335492"/>
    <x v="1"/>
    <x v="0"/>
    <s v="Female"/>
    <n v="32"/>
    <x v="3"/>
    <s v="Retired"/>
    <x v="1"/>
    <n v="475231.96"/>
    <n v="507048"/>
    <x v="3"/>
    <n v="178182.59"/>
    <s v="Branch"/>
    <d v="2024-05-24T00:00:00"/>
    <x v="3"/>
    <n v="271677.7"/>
    <n v="533"/>
    <s v="Debit"/>
    <x v="1"/>
    <s v="Yes"/>
    <n v="2011"/>
    <n v="60"/>
    <x v="9"/>
  </r>
  <r>
    <x v="7048"/>
    <n v="5329577405"/>
    <x v="0"/>
    <x v="7"/>
    <s v="Male"/>
    <n v="18"/>
    <x v="2"/>
    <s v="Retired"/>
    <x v="2"/>
    <n v="193450.67"/>
    <n v="507049"/>
    <x v="0"/>
    <n v="101614.39999999999"/>
    <s v="ATM"/>
    <d v="2023-05-20T00:00:00"/>
    <x v="1"/>
    <n v="1929311.4"/>
    <n v="494"/>
    <s v="Debit"/>
    <x v="1"/>
    <s v="Yes"/>
    <n v="2018"/>
    <n v="22"/>
    <x v="9"/>
  </r>
  <r>
    <x v="7049"/>
    <n v="4512524433"/>
    <x v="3"/>
    <x v="6"/>
    <s v="Female"/>
    <n v="33"/>
    <x v="3"/>
    <s v="Business"/>
    <x v="1"/>
    <n v="318281.65999999997"/>
    <n v="507050"/>
    <x v="0"/>
    <n v="140125.25"/>
    <s v="Online"/>
    <d v="2023-05-24T00:00:00"/>
    <x v="2"/>
    <n v="1140479.4099999999"/>
    <n v="839"/>
    <s v="Credit"/>
    <x v="0"/>
    <s v="No"/>
    <n v="2022"/>
    <n v="108"/>
    <x v="9"/>
  </r>
  <r>
    <x v="7050"/>
    <n v="7251800718"/>
    <x v="6"/>
    <x v="4"/>
    <s v="Male"/>
    <n v="38"/>
    <x v="1"/>
    <s v="Retired"/>
    <x v="2"/>
    <n v="101808.13"/>
    <n v="507051"/>
    <x v="3"/>
    <n v="172629.71"/>
    <s v="Online"/>
    <d v="2024-02-02T00:00:00"/>
    <x v="1"/>
    <n v="1664000.77"/>
    <n v="374"/>
    <s v="Credit"/>
    <x v="0"/>
    <s v="No"/>
    <n v="2019"/>
    <n v="47"/>
    <x v="6"/>
  </r>
  <r>
    <x v="7051"/>
    <n v="8729827225"/>
    <x v="0"/>
    <x v="2"/>
    <s v="Female"/>
    <n v="19"/>
    <x v="2"/>
    <s v="Self-Employed"/>
    <x v="2"/>
    <n v="206544.21"/>
    <n v="507052"/>
    <x v="2"/>
    <n v="108000.86"/>
    <s v="ATM"/>
    <d v="2023-12-15T00:00:00"/>
    <x v="2"/>
    <n v="1987482.07"/>
    <n v="423"/>
    <s v="Credit"/>
    <x v="0"/>
    <s v="No"/>
    <n v="2013"/>
    <n v="53"/>
    <x v="11"/>
  </r>
  <r>
    <x v="7052"/>
    <n v="3781345835"/>
    <x v="1"/>
    <x v="1"/>
    <s v="Female"/>
    <n v="20"/>
    <x v="2"/>
    <s v="Retired"/>
    <x v="2"/>
    <n v="137433.07999999999"/>
    <n v="507053"/>
    <x v="3"/>
    <n v="174818.7"/>
    <s v="Mobile App"/>
    <d v="2022-12-28T00:00:00"/>
    <x v="0"/>
    <n v="1856941.63"/>
    <n v="564"/>
    <s v="None"/>
    <x v="1"/>
    <s v="No"/>
    <n v="2016"/>
    <n v="116"/>
    <x v="11"/>
  </r>
  <r>
    <x v="7053"/>
    <n v="9871645201"/>
    <x v="3"/>
    <x v="7"/>
    <s v="Female"/>
    <n v="32"/>
    <x v="3"/>
    <s v="Salaried"/>
    <x v="1"/>
    <n v="184315.11"/>
    <n v="507054"/>
    <x v="1"/>
    <n v="145074.31"/>
    <s v="Mobile App"/>
    <d v="2024-01-29T00:00:00"/>
    <x v="1"/>
    <n v="798374.96"/>
    <n v="784"/>
    <s v="None"/>
    <x v="0"/>
    <s v="Yes"/>
    <n v="2021"/>
    <n v="11"/>
    <x v="8"/>
  </r>
  <r>
    <x v="7054"/>
    <n v="9708015650"/>
    <x v="3"/>
    <x v="5"/>
    <s v="Female"/>
    <n v="49"/>
    <x v="1"/>
    <s v="Retired"/>
    <x v="2"/>
    <n v="338027.78"/>
    <n v="507055"/>
    <x v="1"/>
    <n v="150781.1"/>
    <s v="ATM"/>
    <d v="2023-11-26T00:00:00"/>
    <x v="2"/>
    <n v="915671.3"/>
    <n v="332"/>
    <s v="Debit"/>
    <x v="0"/>
    <s v="No"/>
    <n v="2018"/>
    <n v="10"/>
    <x v="1"/>
  </r>
  <r>
    <x v="7055"/>
    <n v="1277885821"/>
    <x v="0"/>
    <x v="0"/>
    <s v="Female"/>
    <n v="67"/>
    <x v="0"/>
    <s v="Self-Employed"/>
    <x v="1"/>
    <n v="105912.34"/>
    <n v="507056"/>
    <x v="1"/>
    <n v="185475.99"/>
    <s v="ATM"/>
    <d v="2022-03-10T00:00:00"/>
    <x v="1"/>
    <n v="1211732.67"/>
    <n v="832"/>
    <s v="None"/>
    <x v="0"/>
    <s v="Yes"/>
    <n v="2021"/>
    <n v="114"/>
    <x v="10"/>
  </r>
  <r>
    <x v="7056"/>
    <n v="6677480084"/>
    <x v="2"/>
    <x v="4"/>
    <s v="Male"/>
    <n v="64"/>
    <x v="0"/>
    <s v="Self-Employed"/>
    <x v="2"/>
    <n v="90984.16"/>
    <n v="507057"/>
    <x v="1"/>
    <n v="66126.55"/>
    <s v="Branch"/>
    <d v="2022-07-02T00:00:00"/>
    <x v="2"/>
    <n v="1275944.78"/>
    <n v="746"/>
    <s v="None"/>
    <x v="0"/>
    <s v="Yes"/>
    <n v="2007"/>
    <n v="2"/>
    <x v="0"/>
  </r>
  <r>
    <x v="7057"/>
    <n v="1895007633"/>
    <x v="5"/>
    <x v="2"/>
    <s v="Male"/>
    <n v="44"/>
    <x v="1"/>
    <s v="Business"/>
    <x v="2"/>
    <n v="190289.86"/>
    <n v="507058"/>
    <x v="3"/>
    <n v="118973.77"/>
    <s v="Branch"/>
    <d v="2022-06-21T00:00:00"/>
    <x v="0"/>
    <n v="456465.76"/>
    <n v="418"/>
    <s v="Debit"/>
    <x v="0"/>
    <s v="No"/>
    <n v="2013"/>
    <n v="116"/>
    <x v="3"/>
  </r>
  <r>
    <x v="7058"/>
    <n v="7208893579"/>
    <x v="3"/>
    <x v="1"/>
    <s v="Female"/>
    <n v="53"/>
    <x v="0"/>
    <s v="Student"/>
    <x v="1"/>
    <n v="49970.83"/>
    <n v="507059"/>
    <x v="3"/>
    <n v="54604.76"/>
    <s v="ATM"/>
    <d v="2023-11-27T00:00:00"/>
    <x v="4"/>
    <n v="1895632.14"/>
    <n v="342"/>
    <s v="Debit"/>
    <x v="1"/>
    <s v="Yes"/>
    <n v="2007"/>
    <n v="97"/>
    <x v="1"/>
  </r>
  <r>
    <x v="7059"/>
    <n v="2290050209"/>
    <x v="4"/>
    <x v="4"/>
    <s v="Male"/>
    <n v="52"/>
    <x v="0"/>
    <s v="Self-Employed"/>
    <x v="1"/>
    <n v="407132.98"/>
    <n v="507060"/>
    <x v="3"/>
    <n v="105883.85"/>
    <s v="Online"/>
    <d v="2022-12-17T00:00:00"/>
    <x v="2"/>
    <n v="1655893.99"/>
    <n v="711"/>
    <s v="Debit"/>
    <x v="0"/>
    <s v="Yes"/>
    <n v="2010"/>
    <n v="0"/>
    <x v="11"/>
  </r>
  <r>
    <x v="7060"/>
    <n v="7294841162"/>
    <x v="6"/>
    <x v="0"/>
    <s v="Female"/>
    <n v="56"/>
    <x v="0"/>
    <s v="Business"/>
    <x v="1"/>
    <n v="479290.8"/>
    <n v="507061"/>
    <x v="3"/>
    <n v="88785.41"/>
    <s v="ATM"/>
    <d v="2023-05-18T00:00:00"/>
    <x v="3"/>
    <n v="260545.09"/>
    <n v="445"/>
    <s v="Credit"/>
    <x v="1"/>
    <s v="No"/>
    <n v="2013"/>
    <n v="108"/>
    <x v="9"/>
  </r>
  <r>
    <x v="7061"/>
    <n v="5293548446"/>
    <x v="1"/>
    <x v="5"/>
    <s v="Female"/>
    <n v="41"/>
    <x v="1"/>
    <s v="Business"/>
    <x v="0"/>
    <n v="400867.04"/>
    <n v="507062"/>
    <x v="3"/>
    <n v="91538.84"/>
    <s v="Branch"/>
    <d v="2023-10-02T00:00:00"/>
    <x v="4"/>
    <n v="1982640.7"/>
    <n v="422"/>
    <s v="Credit"/>
    <x v="1"/>
    <s v="No"/>
    <n v="2016"/>
    <n v="66"/>
    <x v="2"/>
  </r>
  <r>
    <x v="7062"/>
    <n v="1817345652"/>
    <x v="1"/>
    <x v="3"/>
    <s v="Female"/>
    <n v="69"/>
    <x v="0"/>
    <s v="Retired"/>
    <x v="0"/>
    <n v="266172.62"/>
    <n v="507063"/>
    <x v="2"/>
    <n v="41794.57"/>
    <s v="ATM"/>
    <d v="2023-07-27T00:00:00"/>
    <x v="1"/>
    <n v="1992084.39"/>
    <n v="368"/>
    <s v="Debit"/>
    <x v="1"/>
    <s v="Yes"/>
    <n v="2017"/>
    <n v="23"/>
    <x v="0"/>
  </r>
  <r>
    <x v="7063"/>
    <n v="4763698843"/>
    <x v="1"/>
    <x v="1"/>
    <s v="Male"/>
    <n v="68"/>
    <x v="0"/>
    <s v="Retired"/>
    <x v="0"/>
    <n v="337394.18"/>
    <n v="507064"/>
    <x v="2"/>
    <n v="125137.59"/>
    <s v="Mobile App"/>
    <d v="2024-01-09T00:00:00"/>
    <x v="1"/>
    <n v="708687.71"/>
    <n v="340"/>
    <s v="None"/>
    <x v="0"/>
    <s v="No"/>
    <n v="2008"/>
    <n v="37"/>
    <x v="8"/>
  </r>
  <r>
    <x v="7064"/>
    <n v="6120063297"/>
    <x v="4"/>
    <x v="3"/>
    <s v="Female"/>
    <n v="25"/>
    <x v="2"/>
    <s v="Business"/>
    <x v="2"/>
    <n v="402983.61"/>
    <n v="507065"/>
    <x v="2"/>
    <n v="159136.09"/>
    <s v="Branch"/>
    <d v="2022-12-17T00:00:00"/>
    <x v="1"/>
    <n v="1696556.28"/>
    <n v="599"/>
    <s v="Debit"/>
    <x v="1"/>
    <s v="Yes"/>
    <n v="2005"/>
    <n v="33"/>
    <x v="11"/>
  </r>
  <r>
    <x v="7065"/>
    <n v="9010755397"/>
    <x v="0"/>
    <x v="2"/>
    <s v="Female"/>
    <n v="24"/>
    <x v="2"/>
    <s v="Salaried"/>
    <x v="2"/>
    <n v="35045.97"/>
    <n v="507066"/>
    <x v="3"/>
    <n v="53804.71"/>
    <s v="Mobile App"/>
    <d v="2022-05-01T00:00:00"/>
    <x v="3"/>
    <n v="521326.93"/>
    <n v="734"/>
    <s v="None"/>
    <x v="0"/>
    <s v="No"/>
    <n v="2005"/>
    <n v="10"/>
    <x v="9"/>
  </r>
  <r>
    <x v="7066"/>
    <n v="7784499778"/>
    <x v="1"/>
    <x v="6"/>
    <s v="Male"/>
    <n v="21"/>
    <x v="2"/>
    <s v="Business"/>
    <x v="2"/>
    <n v="209643.88"/>
    <n v="507067"/>
    <x v="0"/>
    <n v="24872.83"/>
    <s v="Branch"/>
    <d v="2022-04-16T00:00:00"/>
    <x v="3"/>
    <n v="320325.96999999997"/>
    <n v="653"/>
    <s v="Credit"/>
    <x v="0"/>
    <s v="Yes"/>
    <n v="2009"/>
    <n v="7"/>
    <x v="4"/>
  </r>
  <r>
    <x v="7067"/>
    <n v="6330190738"/>
    <x v="4"/>
    <x v="0"/>
    <s v="Female"/>
    <n v="47"/>
    <x v="1"/>
    <s v="Retired"/>
    <x v="1"/>
    <n v="72746.44"/>
    <n v="507068"/>
    <x v="3"/>
    <n v="51146.32"/>
    <s v="Branch"/>
    <d v="2023-06-26T00:00:00"/>
    <x v="3"/>
    <n v="1708847.26"/>
    <n v="848"/>
    <s v="Credit"/>
    <x v="0"/>
    <s v="No"/>
    <n v="2005"/>
    <n v="72"/>
    <x v="3"/>
  </r>
  <r>
    <x v="7068"/>
    <n v="7431799487"/>
    <x v="1"/>
    <x v="6"/>
    <s v="Male"/>
    <n v="27"/>
    <x v="3"/>
    <s v="Self-Employed"/>
    <x v="0"/>
    <n v="46280.75"/>
    <n v="507069"/>
    <x v="1"/>
    <n v="151070.59"/>
    <s v="Branch"/>
    <d v="2022-07-03T00:00:00"/>
    <x v="3"/>
    <n v="1122406.82"/>
    <n v="358"/>
    <s v="Debit"/>
    <x v="1"/>
    <s v="Yes"/>
    <n v="2023"/>
    <n v="91"/>
    <x v="0"/>
  </r>
  <r>
    <x v="7069"/>
    <n v="3841398193"/>
    <x v="6"/>
    <x v="7"/>
    <s v="Male"/>
    <n v="42"/>
    <x v="1"/>
    <s v="Salaried"/>
    <x v="2"/>
    <n v="379727.56"/>
    <n v="507070"/>
    <x v="3"/>
    <n v="12774.67"/>
    <s v="Online"/>
    <d v="2022-09-25T00:00:00"/>
    <x v="3"/>
    <n v="122942.43"/>
    <n v="596"/>
    <s v="None"/>
    <x v="1"/>
    <s v="No"/>
    <n v="2021"/>
    <n v="75"/>
    <x v="5"/>
  </r>
  <r>
    <x v="7070"/>
    <n v="4743410694"/>
    <x v="4"/>
    <x v="3"/>
    <s v="Male"/>
    <n v="59"/>
    <x v="0"/>
    <s v="Student"/>
    <x v="1"/>
    <n v="429177.36"/>
    <n v="507071"/>
    <x v="1"/>
    <n v="123598.53"/>
    <s v="Branch"/>
    <d v="2022-10-21T00:00:00"/>
    <x v="3"/>
    <n v="1665223.1"/>
    <n v="453"/>
    <s v="Debit"/>
    <x v="0"/>
    <s v="No"/>
    <n v="2021"/>
    <n v="1"/>
    <x v="2"/>
  </r>
  <r>
    <x v="7071"/>
    <n v="1145261315"/>
    <x v="5"/>
    <x v="4"/>
    <s v="Male"/>
    <n v="64"/>
    <x v="0"/>
    <s v="Self-Employed"/>
    <x v="0"/>
    <n v="42814.12"/>
    <n v="507072"/>
    <x v="2"/>
    <n v="163979.72"/>
    <s v="Mobile App"/>
    <d v="2022-05-28T00:00:00"/>
    <x v="4"/>
    <n v="766978.88"/>
    <n v="671"/>
    <s v="Debit"/>
    <x v="0"/>
    <s v="No"/>
    <n v="2012"/>
    <n v="49"/>
    <x v="9"/>
  </r>
  <r>
    <x v="7072"/>
    <n v="2736584368"/>
    <x v="2"/>
    <x v="2"/>
    <s v="Male"/>
    <n v="49"/>
    <x v="1"/>
    <s v="Retired"/>
    <x v="0"/>
    <n v="90222.1"/>
    <n v="507073"/>
    <x v="1"/>
    <n v="160350.82"/>
    <s v="Branch"/>
    <d v="2022-09-30T00:00:00"/>
    <x v="4"/>
    <n v="337807.82"/>
    <n v="588"/>
    <s v="Credit"/>
    <x v="1"/>
    <s v="Yes"/>
    <n v="2008"/>
    <n v="8"/>
    <x v="5"/>
  </r>
  <r>
    <x v="7073"/>
    <n v="8794794471"/>
    <x v="0"/>
    <x v="3"/>
    <s v="Male"/>
    <n v="49"/>
    <x v="1"/>
    <s v="Self-Employed"/>
    <x v="1"/>
    <n v="111189.75"/>
    <n v="507074"/>
    <x v="3"/>
    <n v="197508.71"/>
    <s v="Mobile App"/>
    <d v="2022-08-25T00:00:00"/>
    <x v="1"/>
    <n v="1054311.28"/>
    <n v="401"/>
    <s v="None"/>
    <x v="1"/>
    <s v="No"/>
    <n v="2019"/>
    <n v="22"/>
    <x v="7"/>
  </r>
  <r>
    <x v="7074"/>
    <n v="4982863246"/>
    <x v="0"/>
    <x v="5"/>
    <s v="Male"/>
    <n v="67"/>
    <x v="0"/>
    <s v="Self-Employed"/>
    <x v="2"/>
    <n v="428619.6"/>
    <n v="507075"/>
    <x v="0"/>
    <n v="158018.38"/>
    <s v="ATM"/>
    <d v="2023-05-25T00:00:00"/>
    <x v="3"/>
    <n v="940339.75"/>
    <n v="719"/>
    <s v="Debit"/>
    <x v="1"/>
    <s v="No"/>
    <n v="2007"/>
    <n v="99"/>
    <x v="9"/>
  </r>
  <r>
    <x v="7075"/>
    <n v="6347895479"/>
    <x v="1"/>
    <x v="6"/>
    <s v="Female"/>
    <n v="49"/>
    <x v="1"/>
    <s v="Retired"/>
    <x v="0"/>
    <n v="456870.91"/>
    <n v="507076"/>
    <x v="1"/>
    <n v="27053.53"/>
    <s v="Mobile App"/>
    <d v="2023-01-26T00:00:00"/>
    <x v="0"/>
    <n v="1607005.35"/>
    <n v="852"/>
    <s v="Debit"/>
    <x v="1"/>
    <s v="No"/>
    <n v="2018"/>
    <n v="61"/>
    <x v="8"/>
  </r>
  <r>
    <x v="7076"/>
    <n v="7675647085"/>
    <x v="6"/>
    <x v="5"/>
    <s v="Female"/>
    <n v="27"/>
    <x v="3"/>
    <s v="Self-Employed"/>
    <x v="2"/>
    <n v="382722.56"/>
    <n v="507077"/>
    <x v="0"/>
    <n v="69489.64"/>
    <s v="Mobile App"/>
    <d v="2023-06-04T00:00:00"/>
    <x v="1"/>
    <n v="957505.49"/>
    <n v="406"/>
    <s v="Credit"/>
    <x v="1"/>
    <s v="No"/>
    <n v="2015"/>
    <n v="11"/>
    <x v="3"/>
  </r>
  <r>
    <x v="7077"/>
    <n v="3864040001"/>
    <x v="3"/>
    <x v="7"/>
    <s v="Female"/>
    <n v="26"/>
    <x v="3"/>
    <s v="Business"/>
    <x v="2"/>
    <n v="398392"/>
    <n v="507078"/>
    <x v="3"/>
    <n v="43474.64"/>
    <s v="Mobile App"/>
    <d v="2023-02-17T00:00:00"/>
    <x v="1"/>
    <n v="1328401.45"/>
    <n v="322"/>
    <s v="None"/>
    <x v="1"/>
    <s v="Yes"/>
    <n v="2012"/>
    <n v="44"/>
    <x v="6"/>
  </r>
  <r>
    <x v="7078"/>
    <n v="9289890557"/>
    <x v="4"/>
    <x v="6"/>
    <s v="Female"/>
    <n v="42"/>
    <x v="1"/>
    <s v="Salaried"/>
    <x v="2"/>
    <n v="172001.89"/>
    <n v="507079"/>
    <x v="3"/>
    <n v="75338.42"/>
    <s v="Branch"/>
    <d v="2023-10-01T00:00:00"/>
    <x v="2"/>
    <n v="707864.33"/>
    <n v="428"/>
    <s v="Credit"/>
    <x v="1"/>
    <s v="No"/>
    <n v="2021"/>
    <n v="99"/>
    <x v="2"/>
  </r>
  <r>
    <x v="7079"/>
    <n v="6671289254"/>
    <x v="1"/>
    <x v="5"/>
    <s v="Female"/>
    <n v="42"/>
    <x v="1"/>
    <s v="Retired"/>
    <x v="2"/>
    <n v="204749.05"/>
    <n v="507080"/>
    <x v="1"/>
    <n v="127419.36"/>
    <s v="Mobile App"/>
    <d v="2023-10-22T00:00:00"/>
    <x v="1"/>
    <n v="219118.88"/>
    <n v="353"/>
    <s v="None"/>
    <x v="1"/>
    <s v="Yes"/>
    <n v="2019"/>
    <n v="59"/>
    <x v="2"/>
  </r>
  <r>
    <x v="7080"/>
    <n v="8965601827"/>
    <x v="4"/>
    <x v="5"/>
    <s v="Female"/>
    <n v="58"/>
    <x v="0"/>
    <s v="Salaried"/>
    <x v="2"/>
    <n v="140964.14000000001"/>
    <n v="507081"/>
    <x v="1"/>
    <n v="58037.54"/>
    <s v="Mobile App"/>
    <d v="2022-02-01T00:00:00"/>
    <x v="1"/>
    <n v="86843.17"/>
    <n v="403"/>
    <s v="Credit"/>
    <x v="0"/>
    <s v="No"/>
    <n v="2010"/>
    <n v="14"/>
    <x v="6"/>
  </r>
  <r>
    <x v="7081"/>
    <n v="1694107859"/>
    <x v="1"/>
    <x v="1"/>
    <s v="Female"/>
    <n v="33"/>
    <x v="3"/>
    <s v="Business"/>
    <x v="2"/>
    <n v="479231.68"/>
    <n v="507082"/>
    <x v="2"/>
    <n v="25840.82"/>
    <s v="Mobile App"/>
    <d v="2022-08-20T00:00:00"/>
    <x v="1"/>
    <n v="641175.47"/>
    <n v="546"/>
    <s v="Credit"/>
    <x v="1"/>
    <s v="No"/>
    <n v="2011"/>
    <n v="48"/>
    <x v="7"/>
  </r>
  <r>
    <x v="7082"/>
    <n v="1887392150"/>
    <x v="0"/>
    <x v="7"/>
    <s v="Female"/>
    <n v="66"/>
    <x v="0"/>
    <s v="Retired"/>
    <x v="2"/>
    <n v="364100.55"/>
    <n v="507083"/>
    <x v="0"/>
    <n v="142869.18"/>
    <s v="Mobile App"/>
    <d v="2023-07-10T00:00:00"/>
    <x v="2"/>
    <n v="1337133.71"/>
    <n v="520"/>
    <s v="None"/>
    <x v="1"/>
    <s v="No"/>
    <n v="2014"/>
    <n v="39"/>
    <x v="0"/>
  </r>
  <r>
    <x v="7083"/>
    <n v="7480422104"/>
    <x v="0"/>
    <x v="0"/>
    <s v="Male"/>
    <n v="33"/>
    <x v="3"/>
    <s v="Business"/>
    <x v="1"/>
    <n v="171331.53"/>
    <n v="507084"/>
    <x v="1"/>
    <n v="23527.4"/>
    <s v="Mobile App"/>
    <d v="2023-08-09T00:00:00"/>
    <x v="0"/>
    <n v="21407.759999999998"/>
    <n v="895"/>
    <s v="Debit"/>
    <x v="0"/>
    <s v="No"/>
    <n v="2011"/>
    <n v="58"/>
    <x v="7"/>
  </r>
  <r>
    <x v="7084"/>
    <n v="9324154823"/>
    <x v="1"/>
    <x v="2"/>
    <s v="Female"/>
    <n v="47"/>
    <x v="1"/>
    <s v="Student"/>
    <x v="2"/>
    <n v="68701.98"/>
    <n v="507085"/>
    <x v="3"/>
    <n v="189585.89"/>
    <s v="Online"/>
    <d v="2022-07-24T00:00:00"/>
    <x v="3"/>
    <n v="497996.4"/>
    <n v="697"/>
    <s v="None"/>
    <x v="0"/>
    <s v="No"/>
    <n v="2011"/>
    <n v="39"/>
    <x v="0"/>
  </r>
  <r>
    <x v="7085"/>
    <n v="9477414427"/>
    <x v="0"/>
    <x v="7"/>
    <s v="Female"/>
    <n v="55"/>
    <x v="0"/>
    <s v="Student"/>
    <x v="2"/>
    <n v="98210.04"/>
    <n v="507086"/>
    <x v="1"/>
    <n v="123753.58"/>
    <s v="ATM"/>
    <d v="2022-08-23T00:00:00"/>
    <x v="2"/>
    <n v="302949.95"/>
    <n v="706"/>
    <s v="Debit"/>
    <x v="0"/>
    <s v="No"/>
    <n v="2022"/>
    <n v="93"/>
    <x v="7"/>
  </r>
  <r>
    <x v="7086"/>
    <n v="9342669487"/>
    <x v="6"/>
    <x v="6"/>
    <s v="Male"/>
    <n v="22"/>
    <x v="2"/>
    <s v="Student"/>
    <x v="0"/>
    <n v="102837.73"/>
    <n v="507087"/>
    <x v="3"/>
    <n v="152904.99"/>
    <s v="Mobile App"/>
    <d v="2023-03-16T00:00:00"/>
    <x v="3"/>
    <n v="924832.01"/>
    <n v="747"/>
    <s v="None"/>
    <x v="1"/>
    <s v="Yes"/>
    <n v="2008"/>
    <n v="40"/>
    <x v="10"/>
  </r>
  <r>
    <x v="7087"/>
    <n v="8176627948"/>
    <x v="3"/>
    <x v="6"/>
    <s v="Male"/>
    <n v="24"/>
    <x v="2"/>
    <s v="Salaried"/>
    <x v="0"/>
    <n v="307790.74"/>
    <n v="507088"/>
    <x v="2"/>
    <n v="164873.76"/>
    <s v="ATM"/>
    <d v="2023-03-21T00:00:00"/>
    <x v="4"/>
    <n v="1492547.16"/>
    <n v="768"/>
    <s v="None"/>
    <x v="0"/>
    <s v="No"/>
    <n v="2005"/>
    <n v="82"/>
    <x v="10"/>
  </r>
  <r>
    <x v="7088"/>
    <n v="4011760550"/>
    <x v="3"/>
    <x v="4"/>
    <s v="Male"/>
    <n v="30"/>
    <x v="3"/>
    <s v="Student"/>
    <x v="2"/>
    <n v="451575.21"/>
    <n v="507089"/>
    <x v="0"/>
    <n v="128637.99"/>
    <s v="Branch"/>
    <d v="2022-05-20T00:00:00"/>
    <x v="1"/>
    <n v="1105399.44"/>
    <n v="782"/>
    <s v="Debit"/>
    <x v="1"/>
    <s v="No"/>
    <n v="2016"/>
    <n v="105"/>
    <x v="9"/>
  </r>
  <r>
    <x v="7089"/>
    <n v="9050044643"/>
    <x v="4"/>
    <x v="5"/>
    <s v="Female"/>
    <n v="25"/>
    <x v="2"/>
    <s v="Student"/>
    <x v="0"/>
    <n v="434470.2"/>
    <n v="507090"/>
    <x v="0"/>
    <n v="140429.32"/>
    <s v="Mobile App"/>
    <d v="2023-11-29T00:00:00"/>
    <x v="1"/>
    <n v="1216500.6000000001"/>
    <n v="597"/>
    <s v="Debit"/>
    <x v="1"/>
    <s v="Yes"/>
    <n v="2010"/>
    <n v="42"/>
    <x v="1"/>
  </r>
  <r>
    <x v="7090"/>
    <n v="9846084671"/>
    <x v="3"/>
    <x v="2"/>
    <s v="Male"/>
    <n v="50"/>
    <x v="1"/>
    <s v="Business"/>
    <x v="1"/>
    <n v="35789.050000000003"/>
    <n v="507091"/>
    <x v="2"/>
    <n v="158090.6"/>
    <s v="Branch"/>
    <d v="2023-05-09T00:00:00"/>
    <x v="1"/>
    <n v="1892394.63"/>
    <n v="832"/>
    <s v="None"/>
    <x v="0"/>
    <s v="No"/>
    <n v="2010"/>
    <n v="45"/>
    <x v="9"/>
  </r>
  <r>
    <x v="7091"/>
    <n v="2813884440"/>
    <x v="4"/>
    <x v="6"/>
    <s v="Male"/>
    <n v="27"/>
    <x v="3"/>
    <s v="Self-Employed"/>
    <x v="1"/>
    <n v="354819.33"/>
    <n v="507092"/>
    <x v="1"/>
    <n v="90872.94"/>
    <s v="Online"/>
    <d v="2022-03-14T00:00:00"/>
    <x v="1"/>
    <n v="914524.48"/>
    <n v="356"/>
    <s v="None"/>
    <x v="0"/>
    <s v="Yes"/>
    <n v="2006"/>
    <n v="34"/>
    <x v="10"/>
  </r>
  <r>
    <x v="7092"/>
    <n v="9521814900"/>
    <x v="1"/>
    <x v="0"/>
    <s v="Male"/>
    <n v="69"/>
    <x v="0"/>
    <s v="Self-Employed"/>
    <x v="1"/>
    <n v="84675.39"/>
    <n v="507093"/>
    <x v="0"/>
    <n v="650.64"/>
    <s v="Branch"/>
    <d v="2022-11-19T00:00:00"/>
    <x v="0"/>
    <n v="1628127.32"/>
    <n v="887"/>
    <s v="None"/>
    <x v="0"/>
    <s v="Yes"/>
    <n v="2023"/>
    <n v="73"/>
    <x v="1"/>
  </r>
  <r>
    <x v="7093"/>
    <n v="4714304080"/>
    <x v="2"/>
    <x v="0"/>
    <s v="Male"/>
    <n v="37"/>
    <x v="1"/>
    <s v="Student"/>
    <x v="0"/>
    <n v="155868.9"/>
    <n v="507094"/>
    <x v="2"/>
    <n v="193400.91"/>
    <s v="Branch"/>
    <d v="2024-03-17T00:00:00"/>
    <x v="3"/>
    <n v="687700.35"/>
    <n v="616"/>
    <s v="Credit"/>
    <x v="0"/>
    <s v="Yes"/>
    <n v="2010"/>
    <n v="56"/>
    <x v="10"/>
  </r>
  <r>
    <x v="7094"/>
    <n v="6971822698"/>
    <x v="1"/>
    <x v="7"/>
    <s v="Female"/>
    <n v="49"/>
    <x v="1"/>
    <s v="Self-Employed"/>
    <x v="1"/>
    <n v="272359.53999999998"/>
    <n v="507095"/>
    <x v="2"/>
    <n v="48620.1"/>
    <s v="Branch"/>
    <d v="2022-04-30T00:00:00"/>
    <x v="2"/>
    <n v="1240739.6499999999"/>
    <n v="751"/>
    <s v="Debit"/>
    <x v="1"/>
    <s v="Yes"/>
    <n v="2019"/>
    <n v="65"/>
    <x v="4"/>
  </r>
  <r>
    <x v="7095"/>
    <n v="6423245030"/>
    <x v="1"/>
    <x v="3"/>
    <s v="Male"/>
    <n v="46"/>
    <x v="1"/>
    <s v="Student"/>
    <x v="1"/>
    <n v="420618.18"/>
    <n v="507096"/>
    <x v="2"/>
    <n v="30022.92"/>
    <s v="Mobile App"/>
    <d v="2022-05-07T00:00:00"/>
    <x v="2"/>
    <n v="1536569.68"/>
    <n v="768"/>
    <s v="Debit"/>
    <x v="0"/>
    <s v="Yes"/>
    <n v="2016"/>
    <n v="25"/>
    <x v="9"/>
  </r>
  <r>
    <x v="7096"/>
    <n v="5486996473"/>
    <x v="6"/>
    <x v="6"/>
    <s v="Female"/>
    <n v="18"/>
    <x v="2"/>
    <s v="Student"/>
    <x v="0"/>
    <n v="119136.01"/>
    <n v="507097"/>
    <x v="2"/>
    <n v="183850.68"/>
    <s v="Branch"/>
    <d v="2022-04-12T00:00:00"/>
    <x v="0"/>
    <n v="1654217.04"/>
    <n v="430"/>
    <s v="Debit"/>
    <x v="0"/>
    <s v="Yes"/>
    <n v="2021"/>
    <n v="49"/>
    <x v="4"/>
  </r>
  <r>
    <x v="7097"/>
    <n v="2151089797"/>
    <x v="3"/>
    <x v="2"/>
    <s v="Male"/>
    <n v="44"/>
    <x v="1"/>
    <s v="Salaried"/>
    <x v="2"/>
    <n v="437041.31"/>
    <n v="507098"/>
    <x v="2"/>
    <n v="108293.37"/>
    <s v="Online"/>
    <d v="2022-08-18T00:00:00"/>
    <x v="0"/>
    <n v="444009.34"/>
    <n v="748"/>
    <s v="Credit"/>
    <x v="0"/>
    <s v="No"/>
    <n v="2022"/>
    <n v="88"/>
    <x v="7"/>
  </r>
  <r>
    <x v="7098"/>
    <n v="5525937359"/>
    <x v="0"/>
    <x v="2"/>
    <s v="Male"/>
    <n v="37"/>
    <x v="1"/>
    <s v="Retired"/>
    <x v="2"/>
    <n v="367635.81"/>
    <n v="507099"/>
    <x v="3"/>
    <n v="55204.45"/>
    <s v="Mobile App"/>
    <d v="2023-03-18T00:00:00"/>
    <x v="4"/>
    <n v="509999.27"/>
    <n v="483"/>
    <s v="Debit"/>
    <x v="0"/>
    <s v="No"/>
    <n v="2017"/>
    <n v="39"/>
    <x v="10"/>
  </r>
  <r>
    <x v="7099"/>
    <n v="9265114994"/>
    <x v="0"/>
    <x v="3"/>
    <s v="Male"/>
    <n v="31"/>
    <x v="3"/>
    <s v="Self-Employed"/>
    <x v="2"/>
    <n v="337457.32"/>
    <n v="507100"/>
    <x v="1"/>
    <n v="186359.85"/>
    <s v="Mobile App"/>
    <d v="2022-08-04T00:00:00"/>
    <x v="3"/>
    <n v="753922"/>
    <n v="797"/>
    <s v="Debit"/>
    <x v="0"/>
    <s v="Yes"/>
    <n v="2016"/>
    <n v="34"/>
    <x v="7"/>
  </r>
  <r>
    <x v="7100"/>
    <n v="3842068664"/>
    <x v="5"/>
    <x v="6"/>
    <s v="Female"/>
    <n v="32"/>
    <x v="3"/>
    <s v="Student"/>
    <x v="0"/>
    <n v="67319.48"/>
    <n v="507101"/>
    <x v="0"/>
    <n v="171087.07"/>
    <s v="ATM"/>
    <d v="2023-08-26T00:00:00"/>
    <x v="1"/>
    <n v="500347.64"/>
    <n v="535"/>
    <s v="None"/>
    <x v="0"/>
    <s v="Yes"/>
    <n v="2014"/>
    <n v="39"/>
    <x v="7"/>
  </r>
  <r>
    <x v="7101"/>
    <n v="9102982585"/>
    <x v="5"/>
    <x v="3"/>
    <s v="Male"/>
    <n v="23"/>
    <x v="2"/>
    <s v="Self-Employed"/>
    <x v="2"/>
    <n v="237638.73"/>
    <n v="507102"/>
    <x v="2"/>
    <n v="91216.78"/>
    <s v="Branch"/>
    <d v="2024-05-24T00:00:00"/>
    <x v="1"/>
    <n v="1079971.3"/>
    <n v="803"/>
    <s v="None"/>
    <x v="0"/>
    <s v="Yes"/>
    <n v="2018"/>
    <n v="83"/>
    <x v="9"/>
  </r>
  <r>
    <x v="7102"/>
    <n v="1563872815"/>
    <x v="4"/>
    <x v="1"/>
    <s v="Female"/>
    <n v="69"/>
    <x v="0"/>
    <s v="Salaried"/>
    <x v="1"/>
    <n v="138289.32999999999"/>
    <n v="507103"/>
    <x v="3"/>
    <n v="191240.9"/>
    <s v="Branch"/>
    <d v="2022-05-18T00:00:00"/>
    <x v="0"/>
    <n v="1614047.11"/>
    <n v="706"/>
    <s v="Debit"/>
    <x v="0"/>
    <s v="No"/>
    <n v="2007"/>
    <n v="29"/>
    <x v="9"/>
  </r>
  <r>
    <x v="7103"/>
    <n v="4024321627"/>
    <x v="2"/>
    <x v="4"/>
    <s v="Male"/>
    <n v="19"/>
    <x v="2"/>
    <s v="Salaried"/>
    <x v="2"/>
    <n v="294483.32"/>
    <n v="507104"/>
    <x v="1"/>
    <n v="18735.03"/>
    <s v="Mobile App"/>
    <d v="2023-04-05T00:00:00"/>
    <x v="0"/>
    <n v="306981.45"/>
    <n v="821"/>
    <s v="None"/>
    <x v="0"/>
    <s v="No"/>
    <n v="2020"/>
    <n v="7"/>
    <x v="4"/>
  </r>
  <r>
    <x v="7104"/>
    <n v="8423255264"/>
    <x v="4"/>
    <x v="4"/>
    <s v="Female"/>
    <n v="46"/>
    <x v="1"/>
    <s v="Student"/>
    <x v="1"/>
    <n v="337126.1"/>
    <n v="507105"/>
    <x v="1"/>
    <n v="187527.82"/>
    <s v="Mobile App"/>
    <d v="2024-05-23T00:00:00"/>
    <x v="2"/>
    <n v="814688.35"/>
    <n v="669"/>
    <s v="Credit"/>
    <x v="0"/>
    <s v="Yes"/>
    <n v="2017"/>
    <n v="68"/>
    <x v="9"/>
  </r>
  <r>
    <x v="7105"/>
    <n v="1226154778"/>
    <x v="0"/>
    <x v="4"/>
    <s v="Female"/>
    <n v="56"/>
    <x v="0"/>
    <s v="Self-Employed"/>
    <x v="2"/>
    <n v="33618.35"/>
    <n v="507106"/>
    <x v="3"/>
    <n v="92126.94"/>
    <s v="Branch"/>
    <d v="2023-10-20T00:00:00"/>
    <x v="2"/>
    <n v="1453386.63"/>
    <n v="596"/>
    <s v="Debit"/>
    <x v="0"/>
    <s v="No"/>
    <n v="2020"/>
    <n v="65"/>
    <x v="2"/>
  </r>
  <r>
    <x v="7106"/>
    <n v="3659149778"/>
    <x v="3"/>
    <x v="1"/>
    <s v="Male"/>
    <n v="49"/>
    <x v="1"/>
    <s v="Self-Employed"/>
    <x v="2"/>
    <n v="322449.3"/>
    <n v="507107"/>
    <x v="2"/>
    <n v="92340.73"/>
    <s v="Online"/>
    <d v="2024-05-18T00:00:00"/>
    <x v="0"/>
    <n v="1407211.08"/>
    <n v="374"/>
    <s v="Credit"/>
    <x v="1"/>
    <s v="No"/>
    <n v="2009"/>
    <n v="9"/>
    <x v="9"/>
  </r>
  <r>
    <x v="7107"/>
    <n v="4169305037"/>
    <x v="4"/>
    <x v="6"/>
    <s v="Male"/>
    <n v="69"/>
    <x v="0"/>
    <s v="Self-Employed"/>
    <x v="2"/>
    <n v="249559.52"/>
    <n v="507108"/>
    <x v="0"/>
    <n v="90718.9"/>
    <s v="ATM"/>
    <d v="2022-12-30T00:00:00"/>
    <x v="4"/>
    <n v="477554.3"/>
    <n v="461"/>
    <s v="Debit"/>
    <x v="1"/>
    <s v="No"/>
    <n v="2011"/>
    <n v="56"/>
    <x v="11"/>
  </r>
  <r>
    <x v="7108"/>
    <n v="6652824180"/>
    <x v="1"/>
    <x v="7"/>
    <s v="Male"/>
    <n v="68"/>
    <x v="0"/>
    <s v="Salaried"/>
    <x v="0"/>
    <n v="419507.13"/>
    <n v="507109"/>
    <x v="2"/>
    <n v="86156.97"/>
    <s v="Branch"/>
    <d v="2023-01-05T00:00:00"/>
    <x v="4"/>
    <n v="1320816.55"/>
    <n v="645"/>
    <s v="Credit"/>
    <x v="1"/>
    <s v="No"/>
    <n v="2006"/>
    <n v="48"/>
    <x v="8"/>
  </r>
  <r>
    <x v="7109"/>
    <n v="7373316971"/>
    <x v="0"/>
    <x v="1"/>
    <s v="Female"/>
    <n v="22"/>
    <x v="2"/>
    <s v="Business"/>
    <x v="2"/>
    <n v="396838.48"/>
    <n v="507110"/>
    <x v="3"/>
    <n v="107521.93"/>
    <s v="Mobile App"/>
    <d v="2023-01-16T00:00:00"/>
    <x v="1"/>
    <n v="1933267.16"/>
    <n v="537"/>
    <s v="None"/>
    <x v="1"/>
    <s v="No"/>
    <n v="2016"/>
    <n v="39"/>
    <x v="8"/>
  </r>
  <r>
    <x v="7110"/>
    <n v="6284161286"/>
    <x v="2"/>
    <x v="2"/>
    <s v="Male"/>
    <n v="39"/>
    <x v="1"/>
    <s v="Business"/>
    <x v="1"/>
    <n v="207073.11"/>
    <n v="507111"/>
    <x v="2"/>
    <n v="199032.51"/>
    <s v="ATM"/>
    <d v="2023-11-18T00:00:00"/>
    <x v="4"/>
    <n v="1252526.73"/>
    <n v="363"/>
    <s v="Debit"/>
    <x v="1"/>
    <s v="Yes"/>
    <n v="2020"/>
    <n v="0"/>
    <x v="1"/>
  </r>
  <r>
    <x v="7111"/>
    <n v="8380249871"/>
    <x v="2"/>
    <x v="7"/>
    <s v="Female"/>
    <n v="45"/>
    <x v="1"/>
    <s v="Self-Employed"/>
    <x v="1"/>
    <n v="488126.13"/>
    <n v="507112"/>
    <x v="0"/>
    <n v="2994.49"/>
    <s v="ATM"/>
    <d v="2022-02-20T00:00:00"/>
    <x v="1"/>
    <n v="654245.93000000005"/>
    <n v="432"/>
    <s v="Debit"/>
    <x v="1"/>
    <s v="Yes"/>
    <n v="2005"/>
    <n v="71"/>
    <x v="6"/>
  </r>
  <r>
    <x v="7112"/>
    <n v="8618950099"/>
    <x v="0"/>
    <x v="3"/>
    <s v="Female"/>
    <n v="49"/>
    <x v="1"/>
    <s v="Self-Employed"/>
    <x v="2"/>
    <n v="293867.24"/>
    <n v="507113"/>
    <x v="3"/>
    <n v="100063.96"/>
    <s v="Branch"/>
    <d v="2024-03-17T00:00:00"/>
    <x v="4"/>
    <n v="1029974.97"/>
    <n v="536"/>
    <s v="Credit"/>
    <x v="0"/>
    <s v="Yes"/>
    <n v="2012"/>
    <n v="90"/>
    <x v="10"/>
  </r>
  <r>
    <x v="7113"/>
    <n v="9468921421"/>
    <x v="5"/>
    <x v="7"/>
    <s v="Female"/>
    <n v="46"/>
    <x v="1"/>
    <s v="Retired"/>
    <x v="0"/>
    <n v="481858.92"/>
    <n v="507114"/>
    <x v="2"/>
    <n v="56797.55"/>
    <s v="Mobile App"/>
    <d v="2024-04-12T00:00:00"/>
    <x v="4"/>
    <n v="675907.24"/>
    <n v="579"/>
    <s v="None"/>
    <x v="1"/>
    <s v="No"/>
    <n v="2017"/>
    <n v="66"/>
    <x v="4"/>
  </r>
  <r>
    <x v="7114"/>
    <n v="6836580353"/>
    <x v="3"/>
    <x v="1"/>
    <s v="Female"/>
    <n v="57"/>
    <x v="0"/>
    <s v="Student"/>
    <x v="2"/>
    <n v="359912.73"/>
    <n v="507115"/>
    <x v="1"/>
    <n v="34377.49"/>
    <s v="Mobile App"/>
    <d v="2022-02-05T00:00:00"/>
    <x v="0"/>
    <n v="1063539.6399999999"/>
    <n v="894"/>
    <s v="Credit"/>
    <x v="0"/>
    <s v="Yes"/>
    <n v="2007"/>
    <n v="46"/>
    <x v="6"/>
  </r>
  <r>
    <x v="7115"/>
    <n v="2740619539"/>
    <x v="0"/>
    <x v="7"/>
    <s v="Female"/>
    <n v="20"/>
    <x v="2"/>
    <s v="Salaried"/>
    <x v="2"/>
    <n v="204367.92"/>
    <n v="507116"/>
    <x v="3"/>
    <n v="185026.33"/>
    <s v="Mobile App"/>
    <d v="2023-12-10T00:00:00"/>
    <x v="4"/>
    <n v="1681564.72"/>
    <n v="668"/>
    <s v="None"/>
    <x v="1"/>
    <s v="Yes"/>
    <n v="2010"/>
    <n v="68"/>
    <x v="11"/>
  </r>
  <r>
    <x v="7116"/>
    <n v="9184386856"/>
    <x v="1"/>
    <x v="0"/>
    <s v="Female"/>
    <n v="48"/>
    <x v="1"/>
    <s v="Retired"/>
    <x v="1"/>
    <n v="117655.43"/>
    <n v="507117"/>
    <x v="1"/>
    <n v="76958.710000000006"/>
    <s v="Branch"/>
    <d v="2023-05-25T00:00:00"/>
    <x v="1"/>
    <n v="267741.86"/>
    <n v="496"/>
    <s v="Credit"/>
    <x v="0"/>
    <s v="No"/>
    <n v="2005"/>
    <n v="83"/>
    <x v="9"/>
  </r>
  <r>
    <x v="7117"/>
    <n v="1685660911"/>
    <x v="1"/>
    <x v="6"/>
    <s v="Female"/>
    <n v="30"/>
    <x v="3"/>
    <s v="Self-Employed"/>
    <x v="0"/>
    <n v="233238.99"/>
    <n v="507118"/>
    <x v="0"/>
    <n v="109324.84"/>
    <s v="Mobile App"/>
    <d v="2022-07-23T00:00:00"/>
    <x v="3"/>
    <n v="825908.15"/>
    <n v="547"/>
    <s v="Credit"/>
    <x v="0"/>
    <s v="No"/>
    <n v="2012"/>
    <n v="87"/>
    <x v="0"/>
  </r>
  <r>
    <x v="7118"/>
    <n v="9712748506"/>
    <x v="6"/>
    <x v="5"/>
    <s v="Male"/>
    <n v="23"/>
    <x v="2"/>
    <s v="Business"/>
    <x v="1"/>
    <n v="468088.05"/>
    <n v="507119"/>
    <x v="0"/>
    <n v="186082.45"/>
    <s v="Branch"/>
    <d v="2022-07-27T00:00:00"/>
    <x v="3"/>
    <n v="1267953.94"/>
    <n v="445"/>
    <s v="None"/>
    <x v="1"/>
    <s v="No"/>
    <n v="2018"/>
    <n v="79"/>
    <x v="0"/>
  </r>
  <r>
    <x v="7119"/>
    <n v="9472179595"/>
    <x v="1"/>
    <x v="6"/>
    <s v="Male"/>
    <n v="38"/>
    <x v="1"/>
    <s v="Business"/>
    <x v="0"/>
    <n v="65983.199999999997"/>
    <n v="507120"/>
    <x v="2"/>
    <n v="95933.54"/>
    <s v="Mobile App"/>
    <d v="2022-05-13T00:00:00"/>
    <x v="2"/>
    <n v="930153.85"/>
    <n v="417"/>
    <s v="Debit"/>
    <x v="0"/>
    <s v="Yes"/>
    <n v="2011"/>
    <n v="69"/>
    <x v="9"/>
  </r>
  <r>
    <x v="7120"/>
    <n v="5545096670"/>
    <x v="0"/>
    <x v="7"/>
    <s v="Female"/>
    <n v="31"/>
    <x v="3"/>
    <s v="Retired"/>
    <x v="2"/>
    <n v="230698.15"/>
    <n v="507121"/>
    <x v="1"/>
    <n v="57710.59"/>
    <s v="ATM"/>
    <d v="2022-07-27T00:00:00"/>
    <x v="1"/>
    <n v="1563153.65"/>
    <n v="466"/>
    <s v="Debit"/>
    <x v="0"/>
    <s v="Yes"/>
    <n v="2015"/>
    <n v="103"/>
    <x v="0"/>
  </r>
  <r>
    <x v="7121"/>
    <n v="1452314003"/>
    <x v="0"/>
    <x v="0"/>
    <s v="Male"/>
    <n v="42"/>
    <x v="1"/>
    <s v="Business"/>
    <x v="1"/>
    <n v="174093.68"/>
    <n v="507122"/>
    <x v="1"/>
    <n v="19447.55"/>
    <s v="Online"/>
    <d v="2022-05-11T00:00:00"/>
    <x v="0"/>
    <n v="322807.01"/>
    <n v="358"/>
    <s v="Debit"/>
    <x v="0"/>
    <s v="Yes"/>
    <n v="2005"/>
    <n v="57"/>
    <x v="9"/>
  </r>
  <r>
    <x v="7122"/>
    <n v="8230217221"/>
    <x v="1"/>
    <x v="0"/>
    <s v="Male"/>
    <n v="24"/>
    <x v="2"/>
    <s v="Business"/>
    <x v="2"/>
    <n v="433769.47"/>
    <n v="507123"/>
    <x v="2"/>
    <n v="119713.39"/>
    <s v="ATM"/>
    <d v="2023-02-28T00:00:00"/>
    <x v="0"/>
    <n v="1749168.52"/>
    <n v="708"/>
    <s v="Debit"/>
    <x v="1"/>
    <s v="Yes"/>
    <n v="2020"/>
    <n v="24"/>
    <x v="6"/>
  </r>
  <r>
    <x v="7123"/>
    <n v="9836566537"/>
    <x v="5"/>
    <x v="6"/>
    <s v="Female"/>
    <n v="60"/>
    <x v="0"/>
    <s v="Student"/>
    <x v="2"/>
    <n v="402224.99"/>
    <n v="507124"/>
    <x v="0"/>
    <n v="182327.52"/>
    <s v="Mobile App"/>
    <d v="2023-07-17T00:00:00"/>
    <x v="2"/>
    <n v="1956551.6"/>
    <n v="897"/>
    <s v="None"/>
    <x v="0"/>
    <s v="No"/>
    <n v="2011"/>
    <n v="105"/>
    <x v="0"/>
  </r>
  <r>
    <x v="7124"/>
    <n v="7743616128"/>
    <x v="3"/>
    <x v="3"/>
    <s v="Male"/>
    <n v="39"/>
    <x v="1"/>
    <s v="Self-Employed"/>
    <x v="1"/>
    <n v="276517.01"/>
    <n v="507125"/>
    <x v="1"/>
    <n v="16244.32"/>
    <s v="ATM"/>
    <d v="2023-01-10T00:00:00"/>
    <x v="3"/>
    <n v="719787.98"/>
    <n v="469"/>
    <s v="Debit"/>
    <x v="1"/>
    <s v="Yes"/>
    <n v="2019"/>
    <n v="93"/>
    <x v="8"/>
  </r>
  <r>
    <x v="7125"/>
    <n v="4903737445"/>
    <x v="2"/>
    <x v="5"/>
    <s v="Female"/>
    <n v="49"/>
    <x v="1"/>
    <s v="Retired"/>
    <x v="2"/>
    <n v="208119.01"/>
    <n v="507126"/>
    <x v="1"/>
    <n v="89239.86"/>
    <s v="Online"/>
    <d v="2024-02-24T00:00:00"/>
    <x v="1"/>
    <n v="227770.5"/>
    <n v="703"/>
    <s v="Debit"/>
    <x v="0"/>
    <s v="Yes"/>
    <n v="2015"/>
    <n v="46"/>
    <x v="6"/>
  </r>
  <r>
    <x v="7126"/>
    <n v="1854482514"/>
    <x v="0"/>
    <x v="1"/>
    <s v="Female"/>
    <n v="58"/>
    <x v="0"/>
    <s v="Salaried"/>
    <x v="0"/>
    <n v="342405.91"/>
    <n v="507127"/>
    <x v="2"/>
    <n v="132959.38"/>
    <s v="ATM"/>
    <d v="2022-09-24T00:00:00"/>
    <x v="4"/>
    <n v="1975327.85"/>
    <n v="784"/>
    <s v="Credit"/>
    <x v="1"/>
    <s v="No"/>
    <n v="2008"/>
    <n v="41"/>
    <x v="5"/>
  </r>
  <r>
    <x v="7127"/>
    <n v="6623179554"/>
    <x v="1"/>
    <x v="1"/>
    <s v="Male"/>
    <n v="49"/>
    <x v="1"/>
    <s v="Salaried"/>
    <x v="2"/>
    <n v="476588.1"/>
    <n v="507128"/>
    <x v="0"/>
    <n v="20232.18"/>
    <s v="Mobile App"/>
    <d v="2022-02-15T00:00:00"/>
    <x v="2"/>
    <n v="701715.7"/>
    <n v="533"/>
    <s v="None"/>
    <x v="1"/>
    <s v="Yes"/>
    <n v="2015"/>
    <n v="113"/>
    <x v="6"/>
  </r>
  <r>
    <x v="7128"/>
    <n v="4804256698"/>
    <x v="2"/>
    <x v="7"/>
    <s v="Female"/>
    <n v="59"/>
    <x v="0"/>
    <s v="Self-Employed"/>
    <x v="0"/>
    <n v="51479.64"/>
    <n v="507129"/>
    <x v="2"/>
    <n v="15835.07"/>
    <s v="Mobile App"/>
    <d v="2023-07-29T00:00:00"/>
    <x v="1"/>
    <n v="984325.64"/>
    <n v="307"/>
    <s v="Credit"/>
    <x v="1"/>
    <s v="Yes"/>
    <n v="2013"/>
    <n v="91"/>
    <x v="0"/>
  </r>
  <r>
    <x v="7129"/>
    <n v="4204863730"/>
    <x v="1"/>
    <x v="0"/>
    <s v="Female"/>
    <n v="69"/>
    <x v="0"/>
    <s v="Salaried"/>
    <x v="2"/>
    <n v="449514.89"/>
    <n v="507130"/>
    <x v="1"/>
    <n v="40978.769999999997"/>
    <s v="Branch"/>
    <d v="2023-05-12T00:00:00"/>
    <x v="4"/>
    <n v="485381.15"/>
    <n v="544"/>
    <s v="None"/>
    <x v="0"/>
    <s v="Yes"/>
    <n v="2011"/>
    <n v="107"/>
    <x v="9"/>
  </r>
  <r>
    <x v="7130"/>
    <n v="5294180107"/>
    <x v="0"/>
    <x v="7"/>
    <s v="Male"/>
    <n v="47"/>
    <x v="1"/>
    <s v="Business"/>
    <x v="0"/>
    <n v="147821.01999999999"/>
    <n v="507131"/>
    <x v="2"/>
    <n v="26349.360000000001"/>
    <s v="Mobile App"/>
    <d v="2023-12-17T00:00:00"/>
    <x v="4"/>
    <n v="110925.86"/>
    <n v="571"/>
    <s v="Debit"/>
    <x v="1"/>
    <s v="No"/>
    <n v="2019"/>
    <n v="42"/>
    <x v="11"/>
  </r>
  <r>
    <x v="7131"/>
    <n v="2609207828"/>
    <x v="6"/>
    <x v="7"/>
    <s v="Male"/>
    <n v="34"/>
    <x v="3"/>
    <s v="Student"/>
    <x v="1"/>
    <n v="3104.19"/>
    <n v="507132"/>
    <x v="2"/>
    <n v="75626.399999999994"/>
    <s v="Online"/>
    <d v="2024-03-19T00:00:00"/>
    <x v="1"/>
    <n v="250909.82"/>
    <n v="500"/>
    <s v="None"/>
    <x v="1"/>
    <s v="No"/>
    <n v="2017"/>
    <n v="97"/>
    <x v="10"/>
  </r>
  <r>
    <x v="7132"/>
    <n v="5785595814"/>
    <x v="3"/>
    <x v="2"/>
    <s v="Female"/>
    <n v="57"/>
    <x v="0"/>
    <s v="Retired"/>
    <x v="2"/>
    <n v="370759.94"/>
    <n v="507133"/>
    <x v="0"/>
    <n v="82096.42"/>
    <s v="Branch"/>
    <d v="2023-10-04T00:00:00"/>
    <x v="0"/>
    <n v="475521.3"/>
    <n v="839"/>
    <s v="Debit"/>
    <x v="1"/>
    <s v="No"/>
    <n v="2006"/>
    <n v="38"/>
    <x v="2"/>
  </r>
  <r>
    <x v="7133"/>
    <n v="1605159344"/>
    <x v="0"/>
    <x v="7"/>
    <s v="Male"/>
    <n v="55"/>
    <x v="0"/>
    <s v="Retired"/>
    <x v="1"/>
    <n v="394424.09"/>
    <n v="507134"/>
    <x v="2"/>
    <n v="90603.94"/>
    <s v="Mobile App"/>
    <d v="2022-01-27T00:00:00"/>
    <x v="1"/>
    <n v="1975817.04"/>
    <n v="755"/>
    <s v="None"/>
    <x v="0"/>
    <s v="Yes"/>
    <n v="2021"/>
    <n v="23"/>
    <x v="8"/>
  </r>
  <r>
    <x v="7134"/>
    <n v="9047519641"/>
    <x v="2"/>
    <x v="4"/>
    <s v="Female"/>
    <n v="38"/>
    <x v="1"/>
    <s v="Business"/>
    <x v="1"/>
    <n v="153074.64000000001"/>
    <n v="507135"/>
    <x v="3"/>
    <n v="98275.03"/>
    <s v="Mobile App"/>
    <d v="2022-10-11T00:00:00"/>
    <x v="1"/>
    <n v="1592738.16"/>
    <n v="537"/>
    <s v="Debit"/>
    <x v="1"/>
    <s v="Yes"/>
    <n v="2019"/>
    <n v="85"/>
    <x v="2"/>
  </r>
  <r>
    <x v="7135"/>
    <n v="7911943255"/>
    <x v="1"/>
    <x v="2"/>
    <s v="Male"/>
    <n v="43"/>
    <x v="1"/>
    <s v="Self-Employed"/>
    <x v="0"/>
    <n v="389445.16"/>
    <n v="507136"/>
    <x v="3"/>
    <n v="11744.5"/>
    <s v="Mobile App"/>
    <d v="2024-05-11T00:00:00"/>
    <x v="0"/>
    <n v="841113.42"/>
    <n v="757"/>
    <s v="None"/>
    <x v="0"/>
    <s v="No"/>
    <n v="2017"/>
    <n v="64"/>
    <x v="9"/>
  </r>
  <r>
    <x v="7136"/>
    <n v="7699233544"/>
    <x v="6"/>
    <x v="7"/>
    <s v="Male"/>
    <n v="60"/>
    <x v="0"/>
    <s v="Student"/>
    <x v="2"/>
    <n v="399211.18"/>
    <n v="507137"/>
    <x v="3"/>
    <n v="132626.79"/>
    <s v="Mobile App"/>
    <d v="2022-03-02T00:00:00"/>
    <x v="2"/>
    <n v="638624.35"/>
    <n v="562"/>
    <s v="None"/>
    <x v="1"/>
    <s v="No"/>
    <n v="2007"/>
    <n v="78"/>
    <x v="10"/>
  </r>
  <r>
    <x v="7137"/>
    <n v="9684224181"/>
    <x v="4"/>
    <x v="7"/>
    <s v="Male"/>
    <n v="20"/>
    <x v="2"/>
    <s v="Salaried"/>
    <x v="1"/>
    <n v="337976.65"/>
    <n v="507138"/>
    <x v="1"/>
    <n v="146770.01999999999"/>
    <s v="ATM"/>
    <d v="2023-09-30T00:00:00"/>
    <x v="0"/>
    <n v="287428.90000000002"/>
    <n v="663"/>
    <s v="Debit"/>
    <x v="0"/>
    <s v="No"/>
    <n v="2005"/>
    <n v="56"/>
    <x v="5"/>
  </r>
  <r>
    <x v="7138"/>
    <n v="5020405086"/>
    <x v="0"/>
    <x v="5"/>
    <s v="Female"/>
    <n v="55"/>
    <x v="0"/>
    <s v="Retired"/>
    <x v="2"/>
    <n v="20281.599999999999"/>
    <n v="507139"/>
    <x v="1"/>
    <n v="27532.69"/>
    <s v="Branch"/>
    <d v="2023-02-25T00:00:00"/>
    <x v="4"/>
    <n v="969928.87"/>
    <n v="526"/>
    <s v="Debit"/>
    <x v="1"/>
    <s v="No"/>
    <n v="2023"/>
    <n v="111"/>
    <x v="6"/>
  </r>
  <r>
    <x v="7139"/>
    <n v="6431823210"/>
    <x v="3"/>
    <x v="1"/>
    <s v="Male"/>
    <n v="34"/>
    <x v="3"/>
    <s v="Retired"/>
    <x v="0"/>
    <n v="334041.88"/>
    <n v="507140"/>
    <x v="0"/>
    <n v="45470.85"/>
    <s v="Branch"/>
    <d v="2023-12-15T00:00:00"/>
    <x v="3"/>
    <n v="1814246.93"/>
    <n v="316"/>
    <s v="None"/>
    <x v="0"/>
    <s v="Yes"/>
    <n v="2020"/>
    <n v="34"/>
    <x v="11"/>
  </r>
  <r>
    <x v="7140"/>
    <n v="6248087644"/>
    <x v="6"/>
    <x v="2"/>
    <s v="Female"/>
    <n v="56"/>
    <x v="0"/>
    <s v="Self-Employed"/>
    <x v="1"/>
    <n v="466270.51"/>
    <n v="507141"/>
    <x v="2"/>
    <n v="56184.76"/>
    <s v="Mobile App"/>
    <d v="2022-02-04T00:00:00"/>
    <x v="2"/>
    <n v="1986507.36"/>
    <n v="863"/>
    <s v="Credit"/>
    <x v="1"/>
    <s v="No"/>
    <n v="2007"/>
    <n v="42"/>
    <x v="6"/>
  </r>
  <r>
    <x v="7141"/>
    <n v="3894906506"/>
    <x v="2"/>
    <x v="1"/>
    <s v="Female"/>
    <n v="23"/>
    <x v="2"/>
    <s v="Student"/>
    <x v="0"/>
    <n v="310537.28999999998"/>
    <n v="507142"/>
    <x v="0"/>
    <n v="83295.88"/>
    <s v="ATM"/>
    <d v="2022-10-02T00:00:00"/>
    <x v="1"/>
    <n v="1803720.5"/>
    <n v="714"/>
    <s v="None"/>
    <x v="0"/>
    <s v="Yes"/>
    <n v="2013"/>
    <n v="39"/>
    <x v="2"/>
  </r>
  <r>
    <x v="7142"/>
    <n v="1448490988"/>
    <x v="1"/>
    <x v="2"/>
    <s v="Female"/>
    <n v="38"/>
    <x v="1"/>
    <s v="Salaried"/>
    <x v="1"/>
    <n v="184094.81"/>
    <n v="507143"/>
    <x v="2"/>
    <n v="80372.460000000006"/>
    <s v="Online"/>
    <d v="2024-04-06T00:00:00"/>
    <x v="1"/>
    <n v="131455.62"/>
    <n v="797"/>
    <s v="None"/>
    <x v="1"/>
    <s v="No"/>
    <n v="2022"/>
    <n v="77"/>
    <x v="4"/>
  </r>
  <r>
    <x v="7143"/>
    <n v="6090688059"/>
    <x v="5"/>
    <x v="5"/>
    <s v="Male"/>
    <n v="62"/>
    <x v="0"/>
    <s v="Retired"/>
    <x v="0"/>
    <n v="282177.26"/>
    <n v="507144"/>
    <x v="0"/>
    <n v="41213.46"/>
    <s v="ATM"/>
    <d v="2022-11-05T00:00:00"/>
    <x v="4"/>
    <n v="316137.83"/>
    <n v="538"/>
    <s v="Credit"/>
    <x v="0"/>
    <s v="Yes"/>
    <n v="2012"/>
    <n v="76"/>
    <x v="1"/>
  </r>
  <r>
    <x v="7144"/>
    <n v="6744764651"/>
    <x v="4"/>
    <x v="4"/>
    <s v="Male"/>
    <n v="63"/>
    <x v="0"/>
    <s v="Retired"/>
    <x v="2"/>
    <n v="496579.8"/>
    <n v="507145"/>
    <x v="2"/>
    <n v="14786.62"/>
    <s v="ATM"/>
    <d v="2022-07-29T00:00:00"/>
    <x v="4"/>
    <n v="283174.74"/>
    <n v="642"/>
    <s v="None"/>
    <x v="1"/>
    <s v="No"/>
    <n v="2016"/>
    <n v="38"/>
    <x v="0"/>
  </r>
  <r>
    <x v="7145"/>
    <n v="8192699440"/>
    <x v="4"/>
    <x v="2"/>
    <s v="Female"/>
    <n v="68"/>
    <x v="0"/>
    <s v="Salaried"/>
    <x v="1"/>
    <n v="236818.49"/>
    <n v="507146"/>
    <x v="3"/>
    <n v="58164.03"/>
    <s v="ATM"/>
    <d v="2023-04-30T00:00:00"/>
    <x v="2"/>
    <n v="323125.03999999998"/>
    <n v="525"/>
    <s v="Credit"/>
    <x v="1"/>
    <s v="Yes"/>
    <n v="2008"/>
    <n v="6"/>
    <x v="4"/>
  </r>
  <r>
    <x v="7146"/>
    <n v="9453505495"/>
    <x v="3"/>
    <x v="4"/>
    <s v="Female"/>
    <n v="57"/>
    <x v="0"/>
    <s v="Student"/>
    <x v="1"/>
    <n v="420933.8"/>
    <n v="507147"/>
    <x v="0"/>
    <n v="155865.12"/>
    <s v="Branch"/>
    <d v="2023-08-02T00:00:00"/>
    <x v="2"/>
    <n v="248704.58"/>
    <n v="650"/>
    <s v="None"/>
    <x v="0"/>
    <s v="Yes"/>
    <n v="2008"/>
    <n v="15"/>
    <x v="7"/>
  </r>
  <r>
    <x v="7147"/>
    <n v="6515502512"/>
    <x v="6"/>
    <x v="7"/>
    <s v="Male"/>
    <n v="30"/>
    <x v="3"/>
    <s v="Student"/>
    <x v="2"/>
    <n v="70128.58"/>
    <n v="507148"/>
    <x v="2"/>
    <n v="11764.11"/>
    <s v="ATM"/>
    <d v="2023-10-20T00:00:00"/>
    <x v="2"/>
    <n v="192713.86"/>
    <n v="825"/>
    <s v="Credit"/>
    <x v="1"/>
    <s v="No"/>
    <n v="2021"/>
    <n v="45"/>
    <x v="2"/>
  </r>
  <r>
    <x v="7148"/>
    <n v="3539926703"/>
    <x v="0"/>
    <x v="0"/>
    <s v="Male"/>
    <n v="69"/>
    <x v="0"/>
    <s v="Student"/>
    <x v="1"/>
    <n v="29183.97"/>
    <n v="507149"/>
    <x v="3"/>
    <n v="73294.710000000006"/>
    <s v="ATM"/>
    <d v="2023-08-20T00:00:00"/>
    <x v="4"/>
    <n v="700727.78"/>
    <n v="484"/>
    <s v="None"/>
    <x v="1"/>
    <s v="Yes"/>
    <n v="2008"/>
    <n v="108"/>
    <x v="7"/>
  </r>
  <r>
    <x v="7149"/>
    <n v="3348217303"/>
    <x v="0"/>
    <x v="0"/>
    <s v="Male"/>
    <n v="26"/>
    <x v="3"/>
    <s v="Retired"/>
    <x v="0"/>
    <n v="195683.77"/>
    <n v="507150"/>
    <x v="1"/>
    <n v="38637.71"/>
    <s v="ATM"/>
    <d v="2024-03-13T00:00:00"/>
    <x v="3"/>
    <n v="315890.61"/>
    <n v="551"/>
    <s v="None"/>
    <x v="1"/>
    <s v="No"/>
    <n v="2020"/>
    <n v="107"/>
    <x v="10"/>
  </r>
  <r>
    <x v="7150"/>
    <n v="4106801595"/>
    <x v="6"/>
    <x v="6"/>
    <s v="Male"/>
    <n v="22"/>
    <x v="2"/>
    <s v="Business"/>
    <x v="1"/>
    <n v="69748.52"/>
    <n v="507151"/>
    <x v="2"/>
    <n v="142531.04999999999"/>
    <s v="Online"/>
    <d v="2024-05-21T00:00:00"/>
    <x v="0"/>
    <n v="289479.96999999997"/>
    <n v="480"/>
    <s v="Debit"/>
    <x v="0"/>
    <s v="No"/>
    <n v="2023"/>
    <n v="50"/>
    <x v="9"/>
  </r>
  <r>
    <x v="7151"/>
    <n v="2639338809"/>
    <x v="0"/>
    <x v="0"/>
    <s v="Female"/>
    <n v="60"/>
    <x v="0"/>
    <s v="Retired"/>
    <x v="1"/>
    <n v="165933.24"/>
    <n v="507152"/>
    <x v="2"/>
    <n v="66356.03"/>
    <s v="Branch"/>
    <d v="2023-11-21T00:00:00"/>
    <x v="4"/>
    <n v="1048935.98"/>
    <n v="443"/>
    <s v="Debit"/>
    <x v="0"/>
    <s v="Yes"/>
    <n v="2022"/>
    <n v="110"/>
    <x v="1"/>
  </r>
  <r>
    <x v="7152"/>
    <n v="1774150837"/>
    <x v="4"/>
    <x v="0"/>
    <s v="Female"/>
    <n v="24"/>
    <x v="2"/>
    <s v="Self-Employed"/>
    <x v="1"/>
    <n v="357998.48"/>
    <n v="507153"/>
    <x v="2"/>
    <n v="79515.88"/>
    <s v="Mobile App"/>
    <d v="2024-06-05T00:00:00"/>
    <x v="3"/>
    <n v="406342.86"/>
    <n v="673"/>
    <s v="Debit"/>
    <x v="0"/>
    <s v="No"/>
    <n v="2010"/>
    <n v="10"/>
    <x v="3"/>
  </r>
  <r>
    <x v="7153"/>
    <n v="1067033411"/>
    <x v="4"/>
    <x v="5"/>
    <s v="Male"/>
    <n v="55"/>
    <x v="0"/>
    <s v="Self-Employed"/>
    <x v="0"/>
    <n v="223298.49"/>
    <n v="507154"/>
    <x v="0"/>
    <n v="183428.54"/>
    <s v="Branch"/>
    <d v="2022-06-17T00:00:00"/>
    <x v="4"/>
    <n v="12249.1"/>
    <n v="409"/>
    <s v="Credit"/>
    <x v="1"/>
    <s v="Yes"/>
    <n v="2017"/>
    <n v="76"/>
    <x v="3"/>
  </r>
  <r>
    <x v="7154"/>
    <n v="6199391977"/>
    <x v="4"/>
    <x v="6"/>
    <s v="Female"/>
    <n v="61"/>
    <x v="0"/>
    <s v="Retired"/>
    <x v="2"/>
    <n v="161285.91"/>
    <n v="507155"/>
    <x v="1"/>
    <n v="122278.37"/>
    <s v="Online"/>
    <d v="2024-05-20T00:00:00"/>
    <x v="0"/>
    <n v="1392241.08"/>
    <n v="791"/>
    <s v="None"/>
    <x v="1"/>
    <s v="No"/>
    <n v="2018"/>
    <n v="35"/>
    <x v="9"/>
  </r>
  <r>
    <x v="7155"/>
    <n v="7522042825"/>
    <x v="6"/>
    <x v="1"/>
    <s v="Male"/>
    <n v="61"/>
    <x v="0"/>
    <s v="Retired"/>
    <x v="0"/>
    <n v="445860.46"/>
    <n v="507156"/>
    <x v="0"/>
    <n v="164781.82"/>
    <s v="ATM"/>
    <d v="2024-05-31T00:00:00"/>
    <x v="2"/>
    <n v="657109.26"/>
    <n v="800"/>
    <s v="Debit"/>
    <x v="1"/>
    <s v="Yes"/>
    <n v="2016"/>
    <n v="109"/>
    <x v="9"/>
  </r>
  <r>
    <x v="7156"/>
    <n v="6387695001"/>
    <x v="3"/>
    <x v="3"/>
    <s v="Male"/>
    <n v="55"/>
    <x v="0"/>
    <s v="Salaried"/>
    <x v="0"/>
    <n v="5704.98"/>
    <n v="507157"/>
    <x v="1"/>
    <n v="137013.76000000001"/>
    <s v="ATM"/>
    <d v="2023-07-23T00:00:00"/>
    <x v="3"/>
    <n v="1474136.91"/>
    <n v="499"/>
    <s v="None"/>
    <x v="0"/>
    <s v="Yes"/>
    <n v="2007"/>
    <n v="94"/>
    <x v="0"/>
  </r>
  <r>
    <x v="7157"/>
    <n v="9900349768"/>
    <x v="4"/>
    <x v="6"/>
    <s v="Male"/>
    <n v="48"/>
    <x v="1"/>
    <s v="Student"/>
    <x v="1"/>
    <n v="407200.15"/>
    <n v="507158"/>
    <x v="0"/>
    <n v="192004.86"/>
    <s v="ATM"/>
    <d v="2022-10-25T00:00:00"/>
    <x v="2"/>
    <n v="1786162.03"/>
    <n v="612"/>
    <s v="Debit"/>
    <x v="1"/>
    <s v="Yes"/>
    <n v="2016"/>
    <n v="78"/>
    <x v="2"/>
  </r>
  <r>
    <x v="7158"/>
    <n v="4198207844"/>
    <x v="0"/>
    <x v="5"/>
    <s v="Male"/>
    <n v="21"/>
    <x v="2"/>
    <s v="Salaried"/>
    <x v="1"/>
    <n v="311013.13"/>
    <n v="507159"/>
    <x v="2"/>
    <n v="114356.62"/>
    <s v="Online"/>
    <d v="2023-04-15T00:00:00"/>
    <x v="0"/>
    <n v="1850565.34"/>
    <n v="722"/>
    <s v="Credit"/>
    <x v="0"/>
    <s v="No"/>
    <n v="2012"/>
    <n v="102"/>
    <x v="4"/>
  </r>
  <r>
    <x v="7159"/>
    <n v="9580641990"/>
    <x v="3"/>
    <x v="3"/>
    <s v="Female"/>
    <n v="30"/>
    <x v="3"/>
    <s v="Self-Employed"/>
    <x v="2"/>
    <n v="24181.4"/>
    <n v="507160"/>
    <x v="2"/>
    <n v="50059.360000000001"/>
    <s v="ATM"/>
    <d v="2022-04-15T00:00:00"/>
    <x v="4"/>
    <n v="355482.34"/>
    <n v="365"/>
    <s v="None"/>
    <x v="1"/>
    <s v="Yes"/>
    <n v="2019"/>
    <n v="29"/>
    <x v="4"/>
  </r>
  <r>
    <x v="7160"/>
    <n v="4428259313"/>
    <x v="1"/>
    <x v="0"/>
    <s v="Female"/>
    <n v="61"/>
    <x v="0"/>
    <s v="Self-Employed"/>
    <x v="1"/>
    <n v="18042.900000000001"/>
    <n v="507161"/>
    <x v="0"/>
    <n v="138902.89000000001"/>
    <s v="Online"/>
    <d v="2022-10-18T00:00:00"/>
    <x v="1"/>
    <n v="1345250.02"/>
    <n v="478"/>
    <s v="None"/>
    <x v="1"/>
    <s v="Yes"/>
    <n v="2013"/>
    <n v="25"/>
    <x v="2"/>
  </r>
  <r>
    <x v="7161"/>
    <n v="5847067993"/>
    <x v="1"/>
    <x v="0"/>
    <s v="Female"/>
    <n v="32"/>
    <x v="3"/>
    <s v="Business"/>
    <x v="0"/>
    <n v="86778.4"/>
    <n v="507162"/>
    <x v="2"/>
    <n v="164069.16"/>
    <s v="ATM"/>
    <d v="2023-12-14T00:00:00"/>
    <x v="0"/>
    <n v="149938.14000000001"/>
    <n v="637"/>
    <s v="Credit"/>
    <x v="1"/>
    <s v="No"/>
    <n v="2011"/>
    <n v="104"/>
    <x v="11"/>
  </r>
  <r>
    <x v="7162"/>
    <n v="7967782555"/>
    <x v="1"/>
    <x v="6"/>
    <s v="Male"/>
    <n v="57"/>
    <x v="0"/>
    <s v="Student"/>
    <x v="1"/>
    <n v="488725.53"/>
    <n v="507163"/>
    <x v="0"/>
    <n v="193518.99"/>
    <s v="ATM"/>
    <d v="2024-04-27T00:00:00"/>
    <x v="0"/>
    <n v="926403.79"/>
    <n v="489"/>
    <s v="None"/>
    <x v="0"/>
    <s v="Yes"/>
    <n v="2019"/>
    <n v="33"/>
    <x v="4"/>
  </r>
  <r>
    <x v="7163"/>
    <n v="1240328589"/>
    <x v="1"/>
    <x v="0"/>
    <s v="Female"/>
    <n v="30"/>
    <x v="3"/>
    <s v="Student"/>
    <x v="1"/>
    <n v="43768.75"/>
    <n v="507164"/>
    <x v="0"/>
    <n v="123588.27"/>
    <s v="Online"/>
    <d v="2023-08-18T00:00:00"/>
    <x v="3"/>
    <n v="853481.14"/>
    <n v="712"/>
    <s v="Debit"/>
    <x v="1"/>
    <s v="No"/>
    <n v="2011"/>
    <n v="31"/>
    <x v="7"/>
  </r>
  <r>
    <x v="7164"/>
    <n v="4802330738"/>
    <x v="0"/>
    <x v="6"/>
    <s v="Male"/>
    <n v="60"/>
    <x v="0"/>
    <s v="Self-Employed"/>
    <x v="2"/>
    <n v="369689.02"/>
    <n v="507165"/>
    <x v="1"/>
    <n v="164410.95000000001"/>
    <s v="Online"/>
    <d v="2023-08-02T00:00:00"/>
    <x v="1"/>
    <n v="406331.06"/>
    <n v="307"/>
    <s v="None"/>
    <x v="0"/>
    <s v="Yes"/>
    <n v="2012"/>
    <n v="6"/>
    <x v="7"/>
  </r>
  <r>
    <x v="7165"/>
    <n v="7364374145"/>
    <x v="6"/>
    <x v="0"/>
    <s v="Female"/>
    <n v="60"/>
    <x v="0"/>
    <s v="Salaried"/>
    <x v="0"/>
    <n v="201394.49"/>
    <n v="507166"/>
    <x v="2"/>
    <n v="142152.26999999999"/>
    <s v="Online"/>
    <d v="2022-04-04T00:00:00"/>
    <x v="3"/>
    <n v="1550002.57"/>
    <n v="447"/>
    <s v="Credit"/>
    <x v="0"/>
    <s v="No"/>
    <n v="2012"/>
    <n v="78"/>
    <x v="4"/>
  </r>
  <r>
    <x v="7166"/>
    <n v="6588883724"/>
    <x v="0"/>
    <x v="7"/>
    <s v="Male"/>
    <n v="60"/>
    <x v="0"/>
    <s v="Retired"/>
    <x v="0"/>
    <n v="119086.18"/>
    <n v="507167"/>
    <x v="2"/>
    <n v="155029.89000000001"/>
    <s v="Online"/>
    <d v="2023-03-20T00:00:00"/>
    <x v="3"/>
    <n v="1826591.67"/>
    <n v="427"/>
    <s v="Debit"/>
    <x v="1"/>
    <s v="Yes"/>
    <n v="2011"/>
    <n v="71"/>
    <x v="10"/>
  </r>
  <r>
    <x v="7167"/>
    <n v="2223929393"/>
    <x v="2"/>
    <x v="5"/>
    <s v="Female"/>
    <n v="43"/>
    <x v="1"/>
    <s v="Student"/>
    <x v="2"/>
    <n v="287927.24"/>
    <n v="507168"/>
    <x v="2"/>
    <n v="119594.33"/>
    <s v="Branch"/>
    <d v="2023-10-26T00:00:00"/>
    <x v="2"/>
    <n v="516183.71"/>
    <n v="500"/>
    <s v="None"/>
    <x v="1"/>
    <s v="No"/>
    <n v="2015"/>
    <n v="106"/>
    <x v="2"/>
  </r>
  <r>
    <x v="7168"/>
    <n v="3004293231"/>
    <x v="0"/>
    <x v="3"/>
    <s v="Male"/>
    <n v="36"/>
    <x v="1"/>
    <s v="Retired"/>
    <x v="0"/>
    <n v="184725.72"/>
    <n v="507169"/>
    <x v="0"/>
    <n v="58284.12"/>
    <s v="Branch"/>
    <d v="2023-01-09T00:00:00"/>
    <x v="0"/>
    <n v="498614.18"/>
    <n v="585"/>
    <s v="None"/>
    <x v="0"/>
    <s v="Yes"/>
    <n v="2011"/>
    <n v="53"/>
    <x v="8"/>
  </r>
  <r>
    <x v="7169"/>
    <n v="9002086350"/>
    <x v="3"/>
    <x v="2"/>
    <s v="Female"/>
    <n v="66"/>
    <x v="0"/>
    <s v="Self-Employed"/>
    <x v="0"/>
    <n v="155780.96"/>
    <n v="507170"/>
    <x v="1"/>
    <n v="17611.560000000001"/>
    <s v="ATM"/>
    <d v="2024-02-08T00:00:00"/>
    <x v="0"/>
    <n v="391290.45"/>
    <n v="741"/>
    <s v="Debit"/>
    <x v="0"/>
    <s v="Yes"/>
    <n v="2021"/>
    <n v="119"/>
    <x v="6"/>
  </r>
  <r>
    <x v="7170"/>
    <n v="2926402816"/>
    <x v="6"/>
    <x v="4"/>
    <s v="Female"/>
    <n v="18"/>
    <x v="2"/>
    <s v="Business"/>
    <x v="1"/>
    <n v="120571.51"/>
    <n v="507171"/>
    <x v="2"/>
    <n v="144010.5"/>
    <s v="ATM"/>
    <d v="2022-06-27T00:00:00"/>
    <x v="0"/>
    <n v="1373863.71"/>
    <n v="447"/>
    <s v="None"/>
    <x v="1"/>
    <s v="Yes"/>
    <n v="2016"/>
    <n v="113"/>
    <x v="3"/>
  </r>
  <r>
    <x v="7171"/>
    <n v="9567373358"/>
    <x v="4"/>
    <x v="1"/>
    <s v="Female"/>
    <n v="30"/>
    <x v="3"/>
    <s v="Self-Employed"/>
    <x v="2"/>
    <n v="229450.86"/>
    <n v="507172"/>
    <x v="3"/>
    <n v="165920.01"/>
    <s v="Mobile App"/>
    <d v="2023-08-09T00:00:00"/>
    <x v="1"/>
    <n v="112806.21"/>
    <n v="550"/>
    <s v="Debit"/>
    <x v="0"/>
    <s v="No"/>
    <n v="2021"/>
    <n v="93"/>
    <x v="7"/>
  </r>
  <r>
    <x v="7172"/>
    <n v="7748309837"/>
    <x v="5"/>
    <x v="7"/>
    <s v="Female"/>
    <n v="42"/>
    <x v="1"/>
    <s v="Retired"/>
    <x v="2"/>
    <n v="85632.89"/>
    <n v="507173"/>
    <x v="0"/>
    <n v="154254.46"/>
    <s v="ATM"/>
    <d v="2024-05-12T00:00:00"/>
    <x v="2"/>
    <n v="127547.87"/>
    <n v="514"/>
    <s v="Debit"/>
    <x v="1"/>
    <s v="No"/>
    <n v="2012"/>
    <n v="108"/>
    <x v="9"/>
  </r>
  <r>
    <x v="7173"/>
    <n v="7324825569"/>
    <x v="5"/>
    <x v="0"/>
    <s v="Female"/>
    <n v="37"/>
    <x v="1"/>
    <s v="Self-Employed"/>
    <x v="1"/>
    <n v="426121.89"/>
    <n v="507174"/>
    <x v="2"/>
    <n v="8020.27"/>
    <s v="ATM"/>
    <d v="2023-09-30T00:00:00"/>
    <x v="1"/>
    <n v="348159.93"/>
    <n v="819"/>
    <s v="None"/>
    <x v="1"/>
    <s v="Yes"/>
    <n v="2007"/>
    <n v="36"/>
    <x v="5"/>
  </r>
  <r>
    <x v="7174"/>
    <n v="8770374525"/>
    <x v="4"/>
    <x v="4"/>
    <s v="Female"/>
    <n v="58"/>
    <x v="0"/>
    <s v="Student"/>
    <x v="2"/>
    <n v="296279.63"/>
    <n v="507175"/>
    <x v="1"/>
    <n v="11091.57"/>
    <s v="ATM"/>
    <d v="2023-05-03T00:00:00"/>
    <x v="4"/>
    <n v="1091534.78"/>
    <n v="419"/>
    <s v="Debit"/>
    <x v="1"/>
    <s v="Yes"/>
    <n v="2023"/>
    <n v="79"/>
    <x v="9"/>
  </r>
  <r>
    <x v="7175"/>
    <n v="2463193860"/>
    <x v="6"/>
    <x v="2"/>
    <s v="Female"/>
    <n v="40"/>
    <x v="1"/>
    <s v="Retired"/>
    <x v="2"/>
    <n v="32377.86"/>
    <n v="507176"/>
    <x v="0"/>
    <n v="20715.919999999998"/>
    <s v="Branch"/>
    <d v="2022-02-24T00:00:00"/>
    <x v="3"/>
    <n v="505369.31"/>
    <n v="471"/>
    <s v="Debit"/>
    <x v="1"/>
    <s v="Yes"/>
    <n v="2009"/>
    <n v="7"/>
    <x v="6"/>
  </r>
  <r>
    <x v="7176"/>
    <n v="4715873243"/>
    <x v="5"/>
    <x v="7"/>
    <s v="Male"/>
    <n v="41"/>
    <x v="1"/>
    <s v="Retired"/>
    <x v="1"/>
    <n v="229064.74"/>
    <n v="507177"/>
    <x v="0"/>
    <n v="164905.82999999999"/>
    <s v="ATM"/>
    <d v="2022-07-03T00:00:00"/>
    <x v="3"/>
    <n v="1974581.85"/>
    <n v="428"/>
    <s v="Credit"/>
    <x v="0"/>
    <s v="No"/>
    <n v="2014"/>
    <n v="89"/>
    <x v="0"/>
  </r>
  <r>
    <x v="7177"/>
    <n v="2847706506"/>
    <x v="6"/>
    <x v="2"/>
    <s v="Male"/>
    <n v="60"/>
    <x v="0"/>
    <s v="Business"/>
    <x v="1"/>
    <n v="315165.59000000003"/>
    <n v="507178"/>
    <x v="0"/>
    <n v="122164.56"/>
    <s v="ATM"/>
    <d v="2022-04-14T00:00:00"/>
    <x v="1"/>
    <n v="790386.05"/>
    <n v="856"/>
    <s v="Credit"/>
    <x v="1"/>
    <s v="No"/>
    <n v="2020"/>
    <n v="53"/>
    <x v="4"/>
  </r>
  <r>
    <x v="7178"/>
    <n v="3122892206"/>
    <x v="3"/>
    <x v="5"/>
    <s v="Male"/>
    <n v="58"/>
    <x v="0"/>
    <s v="Student"/>
    <x v="0"/>
    <n v="430943.65"/>
    <n v="507179"/>
    <x v="0"/>
    <n v="117981.93"/>
    <s v="Mobile App"/>
    <d v="2022-05-30T00:00:00"/>
    <x v="1"/>
    <n v="940276.98"/>
    <n v="377"/>
    <s v="Credit"/>
    <x v="0"/>
    <s v="Yes"/>
    <n v="2015"/>
    <n v="9"/>
    <x v="9"/>
  </r>
  <r>
    <x v="7179"/>
    <n v="9135689518"/>
    <x v="3"/>
    <x v="4"/>
    <s v="Female"/>
    <n v="66"/>
    <x v="0"/>
    <s v="Salaried"/>
    <x v="0"/>
    <n v="12716.35"/>
    <n v="507180"/>
    <x v="3"/>
    <n v="42745.09"/>
    <s v="Branch"/>
    <d v="2022-12-09T00:00:00"/>
    <x v="3"/>
    <n v="130728.1"/>
    <n v="687"/>
    <s v="None"/>
    <x v="1"/>
    <s v="No"/>
    <n v="2023"/>
    <n v="36"/>
    <x v="11"/>
  </r>
  <r>
    <x v="7180"/>
    <n v="2337862664"/>
    <x v="0"/>
    <x v="2"/>
    <s v="Female"/>
    <n v="56"/>
    <x v="0"/>
    <s v="Business"/>
    <x v="1"/>
    <n v="228681.44"/>
    <n v="507181"/>
    <x v="1"/>
    <n v="15403.56"/>
    <s v="Branch"/>
    <d v="2022-10-05T00:00:00"/>
    <x v="2"/>
    <n v="1411040.77"/>
    <n v="598"/>
    <s v="Debit"/>
    <x v="0"/>
    <s v="Yes"/>
    <n v="2019"/>
    <n v="11"/>
    <x v="2"/>
  </r>
  <r>
    <x v="7181"/>
    <n v="1979634234"/>
    <x v="5"/>
    <x v="4"/>
    <s v="Male"/>
    <n v="57"/>
    <x v="0"/>
    <s v="Student"/>
    <x v="2"/>
    <n v="353214.6"/>
    <n v="507182"/>
    <x v="0"/>
    <n v="159243.96"/>
    <s v="Online"/>
    <d v="2022-12-29T00:00:00"/>
    <x v="2"/>
    <n v="1577170.64"/>
    <n v="778"/>
    <s v="Debit"/>
    <x v="1"/>
    <s v="Yes"/>
    <n v="2010"/>
    <n v="3"/>
    <x v="11"/>
  </r>
  <r>
    <x v="7182"/>
    <n v="6656531647"/>
    <x v="4"/>
    <x v="5"/>
    <s v="Female"/>
    <n v="47"/>
    <x v="1"/>
    <s v="Salaried"/>
    <x v="1"/>
    <n v="98867.79"/>
    <n v="507183"/>
    <x v="0"/>
    <n v="165698.01999999999"/>
    <s v="ATM"/>
    <d v="2023-03-25T00:00:00"/>
    <x v="3"/>
    <n v="668459.1"/>
    <n v="324"/>
    <s v="Debit"/>
    <x v="1"/>
    <s v="Yes"/>
    <n v="2014"/>
    <n v="90"/>
    <x v="10"/>
  </r>
  <r>
    <x v="7183"/>
    <n v="9156244826"/>
    <x v="6"/>
    <x v="2"/>
    <s v="Male"/>
    <n v="51"/>
    <x v="0"/>
    <s v="Retired"/>
    <x v="1"/>
    <n v="111451.59"/>
    <n v="507184"/>
    <x v="0"/>
    <n v="50345.27"/>
    <s v="ATM"/>
    <d v="2023-03-29T00:00:00"/>
    <x v="4"/>
    <n v="1451862.19"/>
    <n v="645"/>
    <s v="Debit"/>
    <x v="1"/>
    <s v="No"/>
    <n v="2019"/>
    <n v="110"/>
    <x v="10"/>
  </r>
  <r>
    <x v="7184"/>
    <n v="5733961567"/>
    <x v="3"/>
    <x v="7"/>
    <s v="Female"/>
    <n v="63"/>
    <x v="0"/>
    <s v="Business"/>
    <x v="1"/>
    <n v="245347.21"/>
    <n v="507185"/>
    <x v="1"/>
    <n v="165208.42000000001"/>
    <s v="Branch"/>
    <d v="2024-03-04T00:00:00"/>
    <x v="1"/>
    <n v="455403.16"/>
    <n v="683"/>
    <s v="Debit"/>
    <x v="0"/>
    <s v="Yes"/>
    <n v="2022"/>
    <n v="48"/>
    <x v="10"/>
  </r>
  <r>
    <x v="7185"/>
    <n v="5908539568"/>
    <x v="0"/>
    <x v="4"/>
    <s v="Male"/>
    <n v="27"/>
    <x v="3"/>
    <s v="Retired"/>
    <x v="0"/>
    <n v="442362.82"/>
    <n v="507186"/>
    <x v="2"/>
    <n v="62659.040000000001"/>
    <s v="Online"/>
    <d v="2022-07-28T00:00:00"/>
    <x v="0"/>
    <n v="1596122.16"/>
    <n v="567"/>
    <s v="Debit"/>
    <x v="1"/>
    <s v="Yes"/>
    <n v="2014"/>
    <n v="44"/>
    <x v="0"/>
  </r>
  <r>
    <x v="7186"/>
    <n v="6021983587"/>
    <x v="5"/>
    <x v="1"/>
    <s v="Female"/>
    <n v="58"/>
    <x v="0"/>
    <s v="Retired"/>
    <x v="1"/>
    <n v="199737.37"/>
    <n v="507187"/>
    <x v="3"/>
    <n v="162413.59"/>
    <s v="Online"/>
    <d v="2023-10-02T00:00:00"/>
    <x v="4"/>
    <n v="1084460.31"/>
    <n v="509"/>
    <s v="None"/>
    <x v="1"/>
    <s v="Yes"/>
    <n v="2017"/>
    <n v="33"/>
    <x v="2"/>
  </r>
  <r>
    <x v="7187"/>
    <n v="7084542943"/>
    <x v="5"/>
    <x v="1"/>
    <s v="Female"/>
    <n v="18"/>
    <x v="2"/>
    <s v="Retired"/>
    <x v="2"/>
    <n v="242758.73"/>
    <n v="507188"/>
    <x v="3"/>
    <n v="13828.21"/>
    <s v="Mobile App"/>
    <d v="2023-04-27T00:00:00"/>
    <x v="2"/>
    <n v="794448.33"/>
    <n v="783"/>
    <s v="None"/>
    <x v="1"/>
    <s v="Yes"/>
    <n v="2023"/>
    <n v="14"/>
    <x v="4"/>
  </r>
  <r>
    <x v="7188"/>
    <n v="8006334253"/>
    <x v="5"/>
    <x v="1"/>
    <s v="Female"/>
    <n v="29"/>
    <x v="3"/>
    <s v="Student"/>
    <x v="1"/>
    <n v="318243.37"/>
    <n v="507189"/>
    <x v="3"/>
    <n v="69011.429999999993"/>
    <s v="Mobile App"/>
    <d v="2024-05-29T00:00:00"/>
    <x v="0"/>
    <n v="1440432.19"/>
    <n v="406"/>
    <s v="Debit"/>
    <x v="0"/>
    <s v="Yes"/>
    <n v="2015"/>
    <n v="13"/>
    <x v="9"/>
  </r>
  <r>
    <x v="7189"/>
    <n v="5723010680"/>
    <x v="3"/>
    <x v="3"/>
    <s v="Female"/>
    <n v="63"/>
    <x v="0"/>
    <s v="Salaried"/>
    <x v="1"/>
    <n v="156081.48000000001"/>
    <n v="507190"/>
    <x v="2"/>
    <n v="154105.74"/>
    <s v="Branch"/>
    <d v="2023-04-24T00:00:00"/>
    <x v="0"/>
    <n v="1229077.07"/>
    <n v="557"/>
    <s v="Debit"/>
    <x v="0"/>
    <s v="No"/>
    <n v="2009"/>
    <n v="34"/>
    <x v="4"/>
  </r>
  <r>
    <x v="7190"/>
    <n v="3398610221"/>
    <x v="3"/>
    <x v="3"/>
    <s v="Female"/>
    <n v="68"/>
    <x v="0"/>
    <s v="Student"/>
    <x v="1"/>
    <n v="433675.91"/>
    <n v="507191"/>
    <x v="1"/>
    <n v="57825.9"/>
    <s v="Branch"/>
    <d v="2023-02-22T00:00:00"/>
    <x v="4"/>
    <n v="1064801.18"/>
    <n v="823"/>
    <s v="Credit"/>
    <x v="1"/>
    <s v="Yes"/>
    <n v="2010"/>
    <n v="15"/>
    <x v="6"/>
  </r>
  <r>
    <x v="7191"/>
    <n v="5878859433"/>
    <x v="5"/>
    <x v="2"/>
    <s v="Female"/>
    <n v="46"/>
    <x v="1"/>
    <s v="Retired"/>
    <x v="0"/>
    <n v="480967.92"/>
    <n v="507192"/>
    <x v="1"/>
    <n v="8155.21"/>
    <s v="Branch"/>
    <d v="2023-08-13T00:00:00"/>
    <x v="4"/>
    <n v="422037.19"/>
    <n v="549"/>
    <s v="Debit"/>
    <x v="0"/>
    <s v="No"/>
    <n v="2023"/>
    <n v="14"/>
    <x v="7"/>
  </r>
  <r>
    <x v="7192"/>
    <n v="2823803765"/>
    <x v="3"/>
    <x v="5"/>
    <s v="Male"/>
    <n v="28"/>
    <x v="3"/>
    <s v="Business"/>
    <x v="2"/>
    <n v="325503.38"/>
    <n v="507193"/>
    <x v="3"/>
    <n v="30153.33"/>
    <s v="Branch"/>
    <d v="2023-10-02T00:00:00"/>
    <x v="1"/>
    <n v="1698905.13"/>
    <n v="466"/>
    <s v="None"/>
    <x v="0"/>
    <s v="No"/>
    <n v="2022"/>
    <n v="66"/>
    <x v="2"/>
  </r>
  <r>
    <x v="7193"/>
    <n v="5933931415"/>
    <x v="5"/>
    <x v="1"/>
    <s v="Male"/>
    <n v="58"/>
    <x v="0"/>
    <s v="Retired"/>
    <x v="2"/>
    <n v="319599.62"/>
    <n v="507194"/>
    <x v="3"/>
    <n v="192341.12"/>
    <s v="Mobile App"/>
    <d v="2024-01-10T00:00:00"/>
    <x v="4"/>
    <n v="863709.56"/>
    <n v="415"/>
    <s v="Credit"/>
    <x v="1"/>
    <s v="No"/>
    <n v="2023"/>
    <n v="88"/>
    <x v="8"/>
  </r>
  <r>
    <x v="7194"/>
    <n v="8115934122"/>
    <x v="1"/>
    <x v="2"/>
    <s v="Male"/>
    <n v="34"/>
    <x v="3"/>
    <s v="Salaried"/>
    <x v="0"/>
    <n v="337101.84"/>
    <n v="507195"/>
    <x v="0"/>
    <n v="120088.22"/>
    <s v="Online"/>
    <d v="2022-12-01T00:00:00"/>
    <x v="3"/>
    <n v="891045.34"/>
    <n v="624"/>
    <s v="Debit"/>
    <x v="1"/>
    <s v="Yes"/>
    <n v="2019"/>
    <n v="68"/>
    <x v="11"/>
  </r>
  <r>
    <x v="7195"/>
    <n v="8667556118"/>
    <x v="3"/>
    <x v="2"/>
    <s v="Female"/>
    <n v="37"/>
    <x v="1"/>
    <s v="Student"/>
    <x v="0"/>
    <n v="97754.63"/>
    <n v="507196"/>
    <x v="1"/>
    <n v="35473.99"/>
    <s v="Branch"/>
    <d v="2024-02-10T00:00:00"/>
    <x v="2"/>
    <n v="402448.09"/>
    <n v="544"/>
    <s v="None"/>
    <x v="0"/>
    <s v="Yes"/>
    <n v="2007"/>
    <n v="42"/>
    <x v="6"/>
  </r>
  <r>
    <x v="7196"/>
    <n v="3360182238"/>
    <x v="6"/>
    <x v="7"/>
    <s v="Male"/>
    <n v="55"/>
    <x v="0"/>
    <s v="Salaried"/>
    <x v="0"/>
    <n v="366453.84"/>
    <n v="507197"/>
    <x v="2"/>
    <n v="129574.03"/>
    <s v="ATM"/>
    <d v="2024-04-20T00:00:00"/>
    <x v="1"/>
    <n v="1862746.89"/>
    <n v="466"/>
    <s v="Credit"/>
    <x v="0"/>
    <s v="Yes"/>
    <n v="2005"/>
    <n v="69"/>
    <x v="4"/>
  </r>
  <r>
    <x v="7197"/>
    <n v="3920822028"/>
    <x v="3"/>
    <x v="0"/>
    <s v="Female"/>
    <n v="23"/>
    <x v="2"/>
    <s v="Student"/>
    <x v="2"/>
    <n v="174141.69"/>
    <n v="507198"/>
    <x v="2"/>
    <n v="124700.15"/>
    <s v="Online"/>
    <d v="2023-06-06T00:00:00"/>
    <x v="1"/>
    <n v="1109167.6599999999"/>
    <n v="330"/>
    <s v="Credit"/>
    <x v="1"/>
    <s v="Yes"/>
    <n v="2019"/>
    <n v="43"/>
    <x v="3"/>
  </r>
  <r>
    <x v="7198"/>
    <n v="5030305990"/>
    <x v="5"/>
    <x v="6"/>
    <s v="Male"/>
    <n v="37"/>
    <x v="1"/>
    <s v="Salaried"/>
    <x v="2"/>
    <n v="496682.98"/>
    <n v="507199"/>
    <x v="2"/>
    <n v="81619.27"/>
    <s v="ATM"/>
    <d v="2024-04-16T00:00:00"/>
    <x v="3"/>
    <n v="925626.46"/>
    <n v="688"/>
    <s v="Credit"/>
    <x v="1"/>
    <s v="Yes"/>
    <n v="2023"/>
    <n v="25"/>
    <x v="4"/>
  </r>
  <r>
    <x v="7199"/>
    <n v="6859014821"/>
    <x v="6"/>
    <x v="0"/>
    <s v="Male"/>
    <n v="27"/>
    <x v="3"/>
    <s v="Salaried"/>
    <x v="1"/>
    <n v="376331.66"/>
    <n v="507200"/>
    <x v="1"/>
    <n v="133389.15"/>
    <s v="Branch"/>
    <d v="2023-10-04T00:00:00"/>
    <x v="0"/>
    <n v="1954785.47"/>
    <n v="557"/>
    <s v="Credit"/>
    <x v="1"/>
    <s v="Yes"/>
    <n v="2019"/>
    <n v="72"/>
    <x v="2"/>
  </r>
  <r>
    <x v="7200"/>
    <n v="7774366305"/>
    <x v="0"/>
    <x v="3"/>
    <s v="Male"/>
    <n v="27"/>
    <x v="3"/>
    <s v="Student"/>
    <x v="2"/>
    <n v="292299.51"/>
    <n v="507201"/>
    <x v="3"/>
    <n v="22450.560000000001"/>
    <s v="Online"/>
    <d v="2023-12-31T00:00:00"/>
    <x v="4"/>
    <n v="731973.38"/>
    <n v="867"/>
    <s v="Debit"/>
    <x v="0"/>
    <s v="No"/>
    <n v="2022"/>
    <n v="88"/>
    <x v="11"/>
  </r>
  <r>
    <x v="7201"/>
    <n v="2366687786"/>
    <x v="6"/>
    <x v="0"/>
    <s v="Female"/>
    <n v="48"/>
    <x v="1"/>
    <s v="Student"/>
    <x v="0"/>
    <n v="456205.58"/>
    <n v="507202"/>
    <x v="3"/>
    <n v="64350.7"/>
    <s v="Branch"/>
    <d v="2024-04-17T00:00:00"/>
    <x v="0"/>
    <n v="63398.77"/>
    <n v="347"/>
    <s v="Credit"/>
    <x v="1"/>
    <s v="Yes"/>
    <n v="2010"/>
    <n v="39"/>
    <x v="4"/>
  </r>
  <r>
    <x v="7202"/>
    <n v="5921427497"/>
    <x v="6"/>
    <x v="6"/>
    <s v="Female"/>
    <n v="43"/>
    <x v="1"/>
    <s v="Student"/>
    <x v="2"/>
    <n v="485050.07"/>
    <n v="507203"/>
    <x v="1"/>
    <n v="7612.84"/>
    <s v="Online"/>
    <d v="2022-08-25T00:00:00"/>
    <x v="2"/>
    <n v="458733.39"/>
    <n v="735"/>
    <s v="Debit"/>
    <x v="0"/>
    <s v="No"/>
    <n v="2022"/>
    <n v="75"/>
    <x v="7"/>
  </r>
  <r>
    <x v="7203"/>
    <n v="5623069371"/>
    <x v="3"/>
    <x v="2"/>
    <s v="Male"/>
    <n v="34"/>
    <x v="3"/>
    <s v="Self-Employed"/>
    <x v="2"/>
    <n v="409219.17"/>
    <n v="507204"/>
    <x v="3"/>
    <n v="182901.21"/>
    <s v="Online"/>
    <d v="2022-05-14T00:00:00"/>
    <x v="2"/>
    <n v="1492987.77"/>
    <n v="339"/>
    <s v="Credit"/>
    <x v="0"/>
    <s v="No"/>
    <n v="2007"/>
    <n v="86"/>
    <x v="9"/>
  </r>
  <r>
    <x v="7204"/>
    <n v="1411480882"/>
    <x v="2"/>
    <x v="0"/>
    <s v="Female"/>
    <n v="31"/>
    <x v="3"/>
    <s v="Salaried"/>
    <x v="2"/>
    <n v="378542.03"/>
    <n v="507205"/>
    <x v="0"/>
    <n v="178607.91"/>
    <s v="Online"/>
    <d v="2022-11-21T00:00:00"/>
    <x v="1"/>
    <n v="312305.91999999998"/>
    <n v="842"/>
    <s v="Credit"/>
    <x v="0"/>
    <s v="No"/>
    <n v="2022"/>
    <n v="102"/>
    <x v="1"/>
  </r>
  <r>
    <x v="7205"/>
    <n v="4326469792"/>
    <x v="6"/>
    <x v="3"/>
    <s v="Male"/>
    <n v="22"/>
    <x v="2"/>
    <s v="Self-Employed"/>
    <x v="2"/>
    <n v="31267.72"/>
    <n v="507206"/>
    <x v="0"/>
    <n v="40870.449999999997"/>
    <s v="ATM"/>
    <d v="2023-03-06T00:00:00"/>
    <x v="4"/>
    <n v="311700.83"/>
    <n v="882"/>
    <s v="None"/>
    <x v="1"/>
    <s v="No"/>
    <n v="2006"/>
    <n v="95"/>
    <x v="10"/>
  </r>
  <r>
    <x v="7206"/>
    <n v="1608178401"/>
    <x v="6"/>
    <x v="3"/>
    <s v="Female"/>
    <n v="20"/>
    <x v="2"/>
    <s v="Self-Employed"/>
    <x v="1"/>
    <n v="353301.99"/>
    <n v="507207"/>
    <x v="0"/>
    <n v="141560.29999999999"/>
    <s v="ATM"/>
    <d v="2022-12-14T00:00:00"/>
    <x v="0"/>
    <n v="911498.73"/>
    <n v="358"/>
    <s v="Credit"/>
    <x v="0"/>
    <s v="No"/>
    <n v="2013"/>
    <n v="71"/>
    <x v="11"/>
  </r>
  <r>
    <x v="7207"/>
    <n v="2613736280"/>
    <x v="4"/>
    <x v="0"/>
    <s v="Male"/>
    <n v="60"/>
    <x v="0"/>
    <s v="Retired"/>
    <x v="0"/>
    <n v="168541.61"/>
    <n v="507208"/>
    <x v="0"/>
    <n v="162630.96"/>
    <s v="Branch"/>
    <d v="2022-03-24T00:00:00"/>
    <x v="4"/>
    <n v="905603.88"/>
    <n v="752"/>
    <s v="Credit"/>
    <x v="1"/>
    <s v="No"/>
    <n v="2015"/>
    <n v="109"/>
    <x v="10"/>
  </r>
  <r>
    <x v="7208"/>
    <n v="8992376350"/>
    <x v="5"/>
    <x v="5"/>
    <s v="Female"/>
    <n v="68"/>
    <x v="0"/>
    <s v="Self-Employed"/>
    <x v="2"/>
    <n v="465026.53"/>
    <n v="507209"/>
    <x v="0"/>
    <n v="81500.2"/>
    <s v="ATM"/>
    <d v="2024-03-02T00:00:00"/>
    <x v="1"/>
    <n v="919764.72"/>
    <n v="459"/>
    <s v="Debit"/>
    <x v="1"/>
    <s v="Yes"/>
    <n v="2017"/>
    <n v="46"/>
    <x v="10"/>
  </r>
  <r>
    <x v="7209"/>
    <n v="3097467111"/>
    <x v="3"/>
    <x v="5"/>
    <s v="Male"/>
    <n v="37"/>
    <x v="1"/>
    <s v="Self-Employed"/>
    <x v="0"/>
    <n v="306269.82"/>
    <n v="507210"/>
    <x v="1"/>
    <n v="163406.89000000001"/>
    <s v="ATM"/>
    <d v="2022-06-14T00:00:00"/>
    <x v="1"/>
    <n v="438718.09"/>
    <n v="328"/>
    <s v="None"/>
    <x v="1"/>
    <s v="No"/>
    <n v="2016"/>
    <n v="30"/>
    <x v="3"/>
  </r>
  <r>
    <x v="7210"/>
    <n v="4040683979"/>
    <x v="5"/>
    <x v="7"/>
    <s v="Female"/>
    <n v="68"/>
    <x v="0"/>
    <s v="Student"/>
    <x v="0"/>
    <n v="185956.08"/>
    <n v="507211"/>
    <x v="2"/>
    <n v="98529.77"/>
    <s v="Branch"/>
    <d v="2023-12-31T00:00:00"/>
    <x v="0"/>
    <n v="336983.51"/>
    <n v="508"/>
    <s v="None"/>
    <x v="1"/>
    <s v="No"/>
    <n v="2013"/>
    <n v="2"/>
    <x v="11"/>
  </r>
  <r>
    <x v="7211"/>
    <n v="3281257968"/>
    <x v="3"/>
    <x v="3"/>
    <s v="Female"/>
    <n v="63"/>
    <x v="0"/>
    <s v="Student"/>
    <x v="2"/>
    <n v="170150.09"/>
    <n v="507212"/>
    <x v="3"/>
    <n v="159461.29999999999"/>
    <s v="Branch"/>
    <d v="2022-07-26T00:00:00"/>
    <x v="4"/>
    <n v="1538090.74"/>
    <n v="779"/>
    <s v="None"/>
    <x v="0"/>
    <s v="No"/>
    <n v="2016"/>
    <n v="93"/>
    <x v="0"/>
  </r>
  <r>
    <x v="7212"/>
    <n v="6397647618"/>
    <x v="0"/>
    <x v="4"/>
    <s v="Male"/>
    <n v="32"/>
    <x v="3"/>
    <s v="Business"/>
    <x v="1"/>
    <n v="277860.86"/>
    <n v="507213"/>
    <x v="0"/>
    <n v="151494.38"/>
    <s v="Mobile App"/>
    <d v="2023-10-18T00:00:00"/>
    <x v="3"/>
    <n v="1207801.9099999999"/>
    <n v="677"/>
    <s v="None"/>
    <x v="0"/>
    <s v="Yes"/>
    <n v="2010"/>
    <n v="34"/>
    <x v="2"/>
  </r>
  <r>
    <x v="7213"/>
    <n v="6747130060"/>
    <x v="2"/>
    <x v="2"/>
    <s v="Female"/>
    <n v="20"/>
    <x v="2"/>
    <s v="Salaried"/>
    <x v="1"/>
    <n v="246257.47"/>
    <n v="507214"/>
    <x v="0"/>
    <n v="112425.39"/>
    <s v="Mobile App"/>
    <d v="2023-08-30T00:00:00"/>
    <x v="2"/>
    <n v="642313.34"/>
    <n v="808"/>
    <s v="None"/>
    <x v="0"/>
    <s v="No"/>
    <n v="2013"/>
    <n v="114"/>
    <x v="7"/>
  </r>
  <r>
    <x v="7214"/>
    <n v="1461081799"/>
    <x v="6"/>
    <x v="1"/>
    <s v="Female"/>
    <n v="20"/>
    <x v="2"/>
    <s v="Self-Employed"/>
    <x v="1"/>
    <n v="196046.64"/>
    <n v="507215"/>
    <x v="2"/>
    <n v="101520.87"/>
    <s v="Online"/>
    <d v="2023-05-07T00:00:00"/>
    <x v="2"/>
    <n v="394176.47"/>
    <n v="530"/>
    <s v="None"/>
    <x v="1"/>
    <s v="Yes"/>
    <n v="2016"/>
    <n v="112"/>
    <x v="9"/>
  </r>
  <r>
    <x v="7215"/>
    <n v="9272732962"/>
    <x v="4"/>
    <x v="3"/>
    <s v="Female"/>
    <n v="40"/>
    <x v="1"/>
    <s v="Self-Employed"/>
    <x v="2"/>
    <n v="105018.4"/>
    <n v="507216"/>
    <x v="2"/>
    <n v="58626.53"/>
    <s v="ATM"/>
    <d v="2022-04-26T00:00:00"/>
    <x v="2"/>
    <n v="1755264.84"/>
    <n v="519"/>
    <s v="Credit"/>
    <x v="1"/>
    <s v="Yes"/>
    <n v="2021"/>
    <n v="49"/>
    <x v="4"/>
  </r>
  <r>
    <x v="7216"/>
    <n v="6392941463"/>
    <x v="3"/>
    <x v="7"/>
    <s v="Female"/>
    <n v="26"/>
    <x v="3"/>
    <s v="Salaried"/>
    <x v="2"/>
    <n v="398439.7"/>
    <n v="507217"/>
    <x v="2"/>
    <n v="82344.149999999994"/>
    <s v="ATM"/>
    <d v="2023-01-01T00:00:00"/>
    <x v="1"/>
    <n v="273094.63"/>
    <n v="895"/>
    <s v="None"/>
    <x v="1"/>
    <s v="No"/>
    <n v="2014"/>
    <n v="72"/>
    <x v="8"/>
  </r>
  <r>
    <x v="7217"/>
    <n v="6570659473"/>
    <x v="6"/>
    <x v="3"/>
    <s v="Female"/>
    <n v="28"/>
    <x v="3"/>
    <s v="Student"/>
    <x v="2"/>
    <n v="217272.05"/>
    <n v="507218"/>
    <x v="2"/>
    <n v="78409.27"/>
    <s v="Online"/>
    <d v="2022-10-12T00:00:00"/>
    <x v="3"/>
    <n v="1167733.8899999999"/>
    <n v="509"/>
    <s v="Debit"/>
    <x v="0"/>
    <s v="Yes"/>
    <n v="2022"/>
    <n v="93"/>
    <x v="2"/>
  </r>
  <r>
    <x v="7218"/>
    <n v="8595813293"/>
    <x v="6"/>
    <x v="3"/>
    <s v="Female"/>
    <n v="64"/>
    <x v="0"/>
    <s v="Student"/>
    <x v="2"/>
    <n v="50348.99"/>
    <n v="507219"/>
    <x v="1"/>
    <n v="20741.72"/>
    <s v="Online"/>
    <d v="2024-01-25T00:00:00"/>
    <x v="1"/>
    <n v="1220454.1200000001"/>
    <n v="594"/>
    <s v="Credit"/>
    <x v="1"/>
    <s v="Yes"/>
    <n v="2014"/>
    <n v="77"/>
    <x v="8"/>
  </r>
  <r>
    <x v="7219"/>
    <n v="4519015408"/>
    <x v="1"/>
    <x v="5"/>
    <s v="Female"/>
    <n v="66"/>
    <x v="0"/>
    <s v="Salaried"/>
    <x v="2"/>
    <n v="43616.41"/>
    <n v="507220"/>
    <x v="3"/>
    <n v="104863.13"/>
    <s v="Online"/>
    <d v="2022-02-24T00:00:00"/>
    <x v="0"/>
    <n v="1713711.66"/>
    <n v="851"/>
    <s v="Credit"/>
    <x v="1"/>
    <s v="No"/>
    <n v="2021"/>
    <n v="23"/>
    <x v="6"/>
  </r>
  <r>
    <x v="7220"/>
    <n v="4992130970"/>
    <x v="5"/>
    <x v="3"/>
    <s v="Female"/>
    <n v="61"/>
    <x v="0"/>
    <s v="Salaried"/>
    <x v="0"/>
    <n v="119820.06"/>
    <n v="507221"/>
    <x v="2"/>
    <n v="116104.89"/>
    <s v="ATM"/>
    <d v="2023-04-15T00:00:00"/>
    <x v="4"/>
    <n v="113623.03999999999"/>
    <n v="689"/>
    <s v="None"/>
    <x v="1"/>
    <s v="No"/>
    <n v="2014"/>
    <n v="72"/>
    <x v="4"/>
  </r>
  <r>
    <x v="7221"/>
    <n v="4249590100"/>
    <x v="2"/>
    <x v="5"/>
    <s v="Female"/>
    <n v="66"/>
    <x v="0"/>
    <s v="Student"/>
    <x v="0"/>
    <n v="276562.52"/>
    <n v="507222"/>
    <x v="3"/>
    <n v="193805.03"/>
    <s v="ATM"/>
    <d v="2022-11-07T00:00:00"/>
    <x v="4"/>
    <n v="615474.29"/>
    <n v="782"/>
    <s v="None"/>
    <x v="1"/>
    <s v="Yes"/>
    <n v="2012"/>
    <n v="21"/>
    <x v="1"/>
  </r>
  <r>
    <x v="7222"/>
    <n v="9812891376"/>
    <x v="4"/>
    <x v="6"/>
    <s v="Male"/>
    <n v="58"/>
    <x v="0"/>
    <s v="Salaried"/>
    <x v="2"/>
    <n v="74841.17"/>
    <n v="507223"/>
    <x v="0"/>
    <n v="56648.36"/>
    <s v="Branch"/>
    <d v="2023-02-27T00:00:00"/>
    <x v="4"/>
    <n v="1932132.56"/>
    <n v="734"/>
    <s v="None"/>
    <x v="0"/>
    <s v="No"/>
    <n v="2023"/>
    <n v="35"/>
    <x v="6"/>
  </r>
  <r>
    <x v="7223"/>
    <n v="8891063006"/>
    <x v="3"/>
    <x v="6"/>
    <s v="Female"/>
    <n v="30"/>
    <x v="3"/>
    <s v="Student"/>
    <x v="1"/>
    <n v="108293.5"/>
    <n v="507224"/>
    <x v="2"/>
    <n v="79951.78"/>
    <s v="ATM"/>
    <d v="2023-11-28T00:00:00"/>
    <x v="4"/>
    <n v="1137755.46"/>
    <n v="662"/>
    <s v="None"/>
    <x v="0"/>
    <s v="Yes"/>
    <n v="2019"/>
    <n v="94"/>
    <x v="1"/>
  </r>
  <r>
    <x v="7224"/>
    <n v="5832987510"/>
    <x v="0"/>
    <x v="1"/>
    <s v="Female"/>
    <n v="25"/>
    <x v="2"/>
    <s v="Salaried"/>
    <x v="0"/>
    <n v="251349.91"/>
    <n v="507225"/>
    <x v="0"/>
    <n v="110419.98"/>
    <s v="Mobile App"/>
    <d v="2022-01-19T00:00:00"/>
    <x v="1"/>
    <n v="835491.95"/>
    <n v="883"/>
    <s v="Debit"/>
    <x v="1"/>
    <s v="Yes"/>
    <n v="2015"/>
    <n v="91"/>
    <x v="8"/>
  </r>
  <r>
    <x v="7225"/>
    <n v="6422437627"/>
    <x v="2"/>
    <x v="3"/>
    <s v="Male"/>
    <n v="39"/>
    <x v="1"/>
    <s v="Student"/>
    <x v="2"/>
    <n v="109662.44"/>
    <n v="507226"/>
    <x v="1"/>
    <n v="170621.72"/>
    <s v="Branch"/>
    <d v="2023-10-08T00:00:00"/>
    <x v="4"/>
    <n v="633655.6"/>
    <n v="730"/>
    <s v="None"/>
    <x v="0"/>
    <s v="No"/>
    <n v="2016"/>
    <n v="33"/>
    <x v="2"/>
  </r>
  <r>
    <x v="7226"/>
    <n v="9494018161"/>
    <x v="1"/>
    <x v="1"/>
    <s v="Female"/>
    <n v="55"/>
    <x v="0"/>
    <s v="Business"/>
    <x v="2"/>
    <n v="429174.11"/>
    <n v="507227"/>
    <x v="0"/>
    <n v="51667.07"/>
    <s v="Online"/>
    <d v="2023-11-21T00:00:00"/>
    <x v="0"/>
    <n v="298439.12"/>
    <n v="738"/>
    <s v="Debit"/>
    <x v="0"/>
    <s v="Yes"/>
    <n v="2017"/>
    <n v="111"/>
    <x v="1"/>
  </r>
  <r>
    <x v="7227"/>
    <n v="7849852193"/>
    <x v="5"/>
    <x v="5"/>
    <s v="Female"/>
    <n v="44"/>
    <x v="1"/>
    <s v="Student"/>
    <x v="0"/>
    <n v="295414.27"/>
    <n v="507228"/>
    <x v="1"/>
    <n v="46938.28"/>
    <s v="ATM"/>
    <d v="2023-07-01T00:00:00"/>
    <x v="3"/>
    <n v="374268.25"/>
    <n v="536"/>
    <s v="Credit"/>
    <x v="1"/>
    <s v="No"/>
    <n v="2016"/>
    <n v="36"/>
    <x v="0"/>
  </r>
  <r>
    <x v="7228"/>
    <n v="1038155631"/>
    <x v="0"/>
    <x v="0"/>
    <s v="Female"/>
    <n v="43"/>
    <x v="1"/>
    <s v="Student"/>
    <x v="0"/>
    <n v="43827.43"/>
    <n v="507229"/>
    <x v="0"/>
    <n v="106423.38"/>
    <s v="Online"/>
    <d v="2023-09-22T00:00:00"/>
    <x v="1"/>
    <n v="1558598.4"/>
    <n v="558"/>
    <s v="None"/>
    <x v="0"/>
    <s v="No"/>
    <n v="2018"/>
    <n v="99"/>
    <x v="5"/>
  </r>
  <r>
    <x v="7229"/>
    <n v="5452299006"/>
    <x v="0"/>
    <x v="1"/>
    <s v="Female"/>
    <n v="40"/>
    <x v="1"/>
    <s v="Self-Employed"/>
    <x v="2"/>
    <n v="70803.009999999995"/>
    <n v="507230"/>
    <x v="3"/>
    <n v="25800.14"/>
    <s v="Mobile App"/>
    <d v="2023-05-27T00:00:00"/>
    <x v="0"/>
    <n v="488521.8"/>
    <n v="836"/>
    <s v="Credit"/>
    <x v="0"/>
    <s v="No"/>
    <n v="2020"/>
    <n v="34"/>
    <x v="9"/>
  </r>
  <r>
    <x v="7230"/>
    <n v="6965637000"/>
    <x v="6"/>
    <x v="7"/>
    <s v="Male"/>
    <n v="56"/>
    <x v="0"/>
    <s v="Student"/>
    <x v="1"/>
    <n v="98391.85"/>
    <n v="507231"/>
    <x v="1"/>
    <n v="139315.81"/>
    <s v="Online"/>
    <d v="2024-02-06T00:00:00"/>
    <x v="0"/>
    <n v="439716.33"/>
    <n v="720"/>
    <s v="None"/>
    <x v="0"/>
    <s v="Yes"/>
    <n v="2006"/>
    <n v="0"/>
    <x v="6"/>
  </r>
  <r>
    <x v="7231"/>
    <n v="9116448030"/>
    <x v="5"/>
    <x v="5"/>
    <s v="Female"/>
    <n v="48"/>
    <x v="1"/>
    <s v="Salaried"/>
    <x v="2"/>
    <n v="315317.27"/>
    <n v="507232"/>
    <x v="2"/>
    <n v="171971.20000000001"/>
    <s v="Branch"/>
    <d v="2022-08-29T00:00:00"/>
    <x v="2"/>
    <n v="638266.64"/>
    <n v="429"/>
    <s v="None"/>
    <x v="0"/>
    <s v="No"/>
    <n v="2013"/>
    <n v="108"/>
    <x v="7"/>
  </r>
  <r>
    <x v="7232"/>
    <n v="6591969756"/>
    <x v="1"/>
    <x v="2"/>
    <s v="Female"/>
    <n v="46"/>
    <x v="1"/>
    <s v="Retired"/>
    <x v="0"/>
    <n v="53719.55"/>
    <n v="507233"/>
    <x v="1"/>
    <n v="5998.02"/>
    <s v="ATM"/>
    <d v="2022-02-25T00:00:00"/>
    <x v="3"/>
    <n v="1512650.54"/>
    <n v="663"/>
    <s v="Debit"/>
    <x v="0"/>
    <s v="No"/>
    <n v="2018"/>
    <n v="75"/>
    <x v="6"/>
  </r>
  <r>
    <x v="7233"/>
    <n v="2855645039"/>
    <x v="3"/>
    <x v="3"/>
    <s v="Male"/>
    <n v="18"/>
    <x v="2"/>
    <s v="Salaried"/>
    <x v="0"/>
    <n v="22601.57"/>
    <n v="507234"/>
    <x v="2"/>
    <n v="39074.85"/>
    <s v="Online"/>
    <d v="2022-10-19T00:00:00"/>
    <x v="2"/>
    <n v="840674.02"/>
    <n v="625"/>
    <s v="None"/>
    <x v="1"/>
    <s v="Yes"/>
    <n v="2021"/>
    <n v="52"/>
    <x v="2"/>
  </r>
  <r>
    <x v="7234"/>
    <n v="6467660155"/>
    <x v="3"/>
    <x v="5"/>
    <s v="Male"/>
    <n v="27"/>
    <x v="3"/>
    <s v="Self-Employed"/>
    <x v="2"/>
    <n v="364501.73"/>
    <n v="507235"/>
    <x v="1"/>
    <n v="115865.8"/>
    <s v="ATM"/>
    <d v="2023-06-11T00:00:00"/>
    <x v="4"/>
    <n v="56873.97"/>
    <n v="490"/>
    <s v="Debit"/>
    <x v="0"/>
    <s v="No"/>
    <n v="2013"/>
    <n v="3"/>
    <x v="3"/>
  </r>
  <r>
    <x v="7235"/>
    <n v="8944628840"/>
    <x v="1"/>
    <x v="6"/>
    <s v="Male"/>
    <n v="64"/>
    <x v="0"/>
    <s v="Salaried"/>
    <x v="0"/>
    <n v="239585.21"/>
    <n v="507236"/>
    <x v="2"/>
    <n v="165575.43"/>
    <s v="Branch"/>
    <d v="2024-03-15T00:00:00"/>
    <x v="0"/>
    <n v="1026088.44"/>
    <n v="651"/>
    <s v="Credit"/>
    <x v="0"/>
    <s v="No"/>
    <n v="2007"/>
    <n v="0"/>
    <x v="10"/>
  </r>
  <r>
    <x v="7236"/>
    <n v="8805954233"/>
    <x v="6"/>
    <x v="7"/>
    <s v="Female"/>
    <n v="63"/>
    <x v="0"/>
    <s v="Business"/>
    <x v="2"/>
    <n v="424547.76"/>
    <n v="507237"/>
    <x v="1"/>
    <n v="98066.01"/>
    <s v="Branch"/>
    <d v="2022-07-01T00:00:00"/>
    <x v="2"/>
    <n v="556189.43999999994"/>
    <n v="614"/>
    <s v="Credit"/>
    <x v="0"/>
    <s v="Yes"/>
    <n v="2021"/>
    <n v="46"/>
    <x v="0"/>
  </r>
  <r>
    <x v="7237"/>
    <n v="6080038066"/>
    <x v="6"/>
    <x v="3"/>
    <s v="Male"/>
    <n v="21"/>
    <x v="2"/>
    <s v="Retired"/>
    <x v="1"/>
    <n v="396636.05"/>
    <n v="507238"/>
    <x v="0"/>
    <n v="156892.10999999999"/>
    <s v="Branch"/>
    <d v="2023-09-11T00:00:00"/>
    <x v="0"/>
    <n v="916339.79"/>
    <n v="358"/>
    <s v="Credit"/>
    <x v="1"/>
    <s v="No"/>
    <n v="2006"/>
    <n v="38"/>
    <x v="5"/>
  </r>
  <r>
    <x v="7238"/>
    <n v="5083833873"/>
    <x v="0"/>
    <x v="7"/>
    <s v="Female"/>
    <n v="48"/>
    <x v="1"/>
    <s v="Retired"/>
    <x v="1"/>
    <n v="137480.34"/>
    <n v="507239"/>
    <x v="0"/>
    <n v="84507.97"/>
    <s v="Mobile App"/>
    <d v="2023-12-22T00:00:00"/>
    <x v="4"/>
    <n v="1766646.66"/>
    <n v="738"/>
    <s v="Debit"/>
    <x v="0"/>
    <s v="Yes"/>
    <n v="2020"/>
    <n v="63"/>
    <x v="11"/>
  </r>
  <r>
    <x v="7239"/>
    <n v="6960980387"/>
    <x v="5"/>
    <x v="4"/>
    <s v="Male"/>
    <n v="21"/>
    <x v="2"/>
    <s v="Self-Employed"/>
    <x v="2"/>
    <n v="96937.38"/>
    <n v="507240"/>
    <x v="0"/>
    <n v="77568.179999999993"/>
    <s v="Branch"/>
    <d v="2023-09-29T00:00:00"/>
    <x v="4"/>
    <n v="393679.9"/>
    <n v="585"/>
    <s v="Debit"/>
    <x v="0"/>
    <s v="No"/>
    <n v="2015"/>
    <n v="32"/>
    <x v="5"/>
  </r>
  <r>
    <x v="7240"/>
    <n v="3742149539"/>
    <x v="0"/>
    <x v="5"/>
    <s v="Male"/>
    <n v="46"/>
    <x v="1"/>
    <s v="Retired"/>
    <x v="0"/>
    <n v="258638.45"/>
    <n v="507241"/>
    <x v="2"/>
    <n v="36412.410000000003"/>
    <s v="Mobile App"/>
    <d v="2022-01-08T00:00:00"/>
    <x v="3"/>
    <n v="677114.88"/>
    <n v="517"/>
    <s v="Debit"/>
    <x v="0"/>
    <s v="Yes"/>
    <n v="2007"/>
    <n v="26"/>
    <x v="8"/>
  </r>
  <r>
    <x v="7241"/>
    <n v="5050026127"/>
    <x v="4"/>
    <x v="4"/>
    <s v="Female"/>
    <n v="26"/>
    <x v="3"/>
    <s v="Student"/>
    <x v="0"/>
    <n v="40971.96"/>
    <n v="507242"/>
    <x v="0"/>
    <n v="30403.63"/>
    <s v="ATM"/>
    <d v="2023-06-09T00:00:00"/>
    <x v="4"/>
    <n v="1890471.93"/>
    <n v="699"/>
    <s v="Debit"/>
    <x v="1"/>
    <s v="No"/>
    <n v="2018"/>
    <n v="89"/>
    <x v="3"/>
  </r>
  <r>
    <x v="7242"/>
    <n v="6099496674"/>
    <x v="4"/>
    <x v="6"/>
    <s v="Male"/>
    <n v="32"/>
    <x v="3"/>
    <s v="Self-Employed"/>
    <x v="1"/>
    <n v="316798.02"/>
    <n v="507243"/>
    <x v="3"/>
    <n v="149080.14000000001"/>
    <s v="Branch"/>
    <d v="2022-11-21T00:00:00"/>
    <x v="3"/>
    <n v="1546581.38"/>
    <n v="768"/>
    <s v="None"/>
    <x v="0"/>
    <s v="No"/>
    <n v="2023"/>
    <n v="29"/>
    <x v="1"/>
  </r>
  <r>
    <x v="7243"/>
    <n v="9124098971"/>
    <x v="3"/>
    <x v="4"/>
    <s v="Female"/>
    <n v="61"/>
    <x v="0"/>
    <s v="Business"/>
    <x v="0"/>
    <n v="7077.53"/>
    <n v="507244"/>
    <x v="3"/>
    <n v="33954.980000000003"/>
    <s v="Branch"/>
    <d v="2023-11-22T00:00:00"/>
    <x v="4"/>
    <n v="548571.46"/>
    <n v="769"/>
    <s v="Debit"/>
    <x v="1"/>
    <s v="No"/>
    <n v="2018"/>
    <n v="106"/>
    <x v="1"/>
  </r>
  <r>
    <x v="7244"/>
    <n v="9621732195"/>
    <x v="1"/>
    <x v="0"/>
    <s v="Male"/>
    <n v="58"/>
    <x v="0"/>
    <s v="Retired"/>
    <x v="0"/>
    <n v="401749.5"/>
    <n v="507245"/>
    <x v="0"/>
    <n v="81607.22"/>
    <s v="Mobile App"/>
    <d v="2023-10-26T00:00:00"/>
    <x v="4"/>
    <n v="212685.02"/>
    <n v="632"/>
    <s v="None"/>
    <x v="0"/>
    <s v="No"/>
    <n v="2014"/>
    <n v="41"/>
    <x v="2"/>
  </r>
  <r>
    <x v="7245"/>
    <n v="8803182622"/>
    <x v="5"/>
    <x v="5"/>
    <s v="Male"/>
    <n v="20"/>
    <x v="2"/>
    <s v="Retired"/>
    <x v="2"/>
    <n v="445457.91"/>
    <n v="507246"/>
    <x v="1"/>
    <n v="109045.81"/>
    <s v="Branch"/>
    <d v="2023-04-19T00:00:00"/>
    <x v="3"/>
    <n v="1867861.7"/>
    <n v="820"/>
    <s v="Debit"/>
    <x v="0"/>
    <s v="Yes"/>
    <n v="2020"/>
    <n v="69"/>
    <x v="4"/>
  </r>
  <r>
    <x v="7246"/>
    <n v="3220286678"/>
    <x v="1"/>
    <x v="5"/>
    <s v="Female"/>
    <n v="32"/>
    <x v="3"/>
    <s v="Self-Employed"/>
    <x v="1"/>
    <n v="498104"/>
    <n v="507247"/>
    <x v="0"/>
    <n v="52952.71"/>
    <s v="Online"/>
    <d v="2023-08-18T00:00:00"/>
    <x v="2"/>
    <n v="290794.78000000003"/>
    <n v="624"/>
    <s v="Debit"/>
    <x v="0"/>
    <s v="No"/>
    <n v="2010"/>
    <n v="83"/>
    <x v="7"/>
  </r>
  <r>
    <x v="7247"/>
    <n v="3885221421"/>
    <x v="5"/>
    <x v="7"/>
    <s v="Female"/>
    <n v="28"/>
    <x v="3"/>
    <s v="Retired"/>
    <x v="1"/>
    <n v="172709.55"/>
    <n v="507248"/>
    <x v="2"/>
    <n v="166496.9"/>
    <s v="Mobile App"/>
    <d v="2022-03-08T00:00:00"/>
    <x v="1"/>
    <n v="729419.42"/>
    <n v="491"/>
    <s v="Credit"/>
    <x v="0"/>
    <s v="Yes"/>
    <n v="2007"/>
    <n v="85"/>
    <x v="10"/>
  </r>
  <r>
    <x v="7248"/>
    <n v="2853042112"/>
    <x v="2"/>
    <x v="3"/>
    <s v="Male"/>
    <n v="23"/>
    <x v="2"/>
    <s v="Retired"/>
    <x v="2"/>
    <n v="281401.21000000002"/>
    <n v="507249"/>
    <x v="2"/>
    <n v="81012.98"/>
    <s v="Mobile App"/>
    <d v="2023-06-04T00:00:00"/>
    <x v="2"/>
    <n v="663624.81999999995"/>
    <n v="775"/>
    <s v="Credit"/>
    <x v="0"/>
    <s v="Yes"/>
    <n v="2005"/>
    <n v="57"/>
    <x v="3"/>
  </r>
  <r>
    <x v="7249"/>
    <n v="5791516566"/>
    <x v="3"/>
    <x v="1"/>
    <s v="Female"/>
    <n v="64"/>
    <x v="0"/>
    <s v="Business"/>
    <x v="2"/>
    <n v="431617.7"/>
    <n v="507250"/>
    <x v="3"/>
    <n v="75408.820000000007"/>
    <s v="Mobile App"/>
    <d v="2022-01-26T00:00:00"/>
    <x v="4"/>
    <n v="232027.18"/>
    <n v="348"/>
    <s v="None"/>
    <x v="1"/>
    <s v="No"/>
    <n v="2017"/>
    <n v="102"/>
    <x v="8"/>
  </r>
  <r>
    <x v="7250"/>
    <n v="4239960991"/>
    <x v="3"/>
    <x v="4"/>
    <s v="Male"/>
    <n v="24"/>
    <x v="2"/>
    <s v="Business"/>
    <x v="1"/>
    <n v="231607.36"/>
    <n v="507251"/>
    <x v="1"/>
    <n v="35717.61"/>
    <s v="Mobile App"/>
    <d v="2023-07-12T00:00:00"/>
    <x v="0"/>
    <n v="201627.12"/>
    <n v="706"/>
    <s v="None"/>
    <x v="1"/>
    <s v="No"/>
    <n v="2015"/>
    <n v="69"/>
    <x v="0"/>
  </r>
  <r>
    <x v="7251"/>
    <n v="1120695810"/>
    <x v="2"/>
    <x v="7"/>
    <s v="Female"/>
    <n v="68"/>
    <x v="0"/>
    <s v="Self-Employed"/>
    <x v="1"/>
    <n v="165300.09"/>
    <n v="507252"/>
    <x v="2"/>
    <n v="44037.599999999999"/>
    <s v="ATM"/>
    <d v="2023-05-03T00:00:00"/>
    <x v="1"/>
    <n v="564768.69999999995"/>
    <n v="646"/>
    <s v="Credit"/>
    <x v="1"/>
    <s v="No"/>
    <n v="2021"/>
    <n v="7"/>
    <x v="9"/>
  </r>
  <r>
    <x v="7252"/>
    <n v="2624104689"/>
    <x v="5"/>
    <x v="2"/>
    <s v="Male"/>
    <n v="63"/>
    <x v="0"/>
    <s v="Retired"/>
    <x v="2"/>
    <n v="25363.74"/>
    <n v="507253"/>
    <x v="2"/>
    <n v="58326.81"/>
    <s v="Mobile App"/>
    <d v="2024-01-05T00:00:00"/>
    <x v="4"/>
    <n v="736442.12"/>
    <n v="468"/>
    <s v="Credit"/>
    <x v="0"/>
    <s v="No"/>
    <n v="2016"/>
    <n v="41"/>
    <x v="8"/>
  </r>
  <r>
    <x v="7253"/>
    <n v="5831896999"/>
    <x v="6"/>
    <x v="3"/>
    <s v="Female"/>
    <n v="21"/>
    <x v="2"/>
    <s v="Salaried"/>
    <x v="1"/>
    <n v="197642.63"/>
    <n v="507254"/>
    <x v="3"/>
    <n v="69930.880000000005"/>
    <s v="ATM"/>
    <d v="2024-01-03T00:00:00"/>
    <x v="3"/>
    <n v="1937828.76"/>
    <n v="495"/>
    <s v="Debit"/>
    <x v="1"/>
    <s v="Yes"/>
    <n v="2008"/>
    <n v="18"/>
    <x v="8"/>
  </r>
  <r>
    <x v="7254"/>
    <n v="1581790319"/>
    <x v="5"/>
    <x v="4"/>
    <s v="Male"/>
    <n v="38"/>
    <x v="1"/>
    <s v="Self-Employed"/>
    <x v="1"/>
    <n v="40366.769999999997"/>
    <n v="507255"/>
    <x v="1"/>
    <n v="140289.43"/>
    <s v="ATM"/>
    <d v="2022-12-17T00:00:00"/>
    <x v="0"/>
    <n v="1072727.5900000001"/>
    <n v="476"/>
    <s v="Debit"/>
    <x v="0"/>
    <s v="Yes"/>
    <n v="2007"/>
    <n v="19"/>
    <x v="11"/>
  </r>
  <r>
    <x v="7255"/>
    <n v="4959562094"/>
    <x v="3"/>
    <x v="1"/>
    <s v="Male"/>
    <n v="18"/>
    <x v="2"/>
    <s v="Business"/>
    <x v="0"/>
    <n v="182135.03"/>
    <n v="507256"/>
    <x v="3"/>
    <n v="199261.44"/>
    <s v="ATM"/>
    <d v="2022-03-24T00:00:00"/>
    <x v="1"/>
    <n v="1818186.33"/>
    <n v="828"/>
    <s v="None"/>
    <x v="0"/>
    <s v="No"/>
    <n v="2022"/>
    <n v="65"/>
    <x v="10"/>
  </r>
  <r>
    <x v="7256"/>
    <n v="7062437496"/>
    <x v="4"/>
    <x v="4"/>
    <s v="Male"/>
    <n v="40"/>
    <x v="1"/>
    <s v="Salaried"/>
    <x v="1"/>
    <n v="172172.97"/>
    <n v="507257"/>
    <x v="0"/>
    <n v="101361"/>
    <s v="Online"/>
    <d v="2022-06-24T00:00:00"/>
    <x v="1"/>
    <n v="256966.19"/>
    <n v="419"/>
    <s v="Credit"/>
    <x v="1"/>
    <s v="Yes"/>
    <n v="2013"/>
    <n v="119"/>
    <x v="3"/>
  </r>
  <r>
    <x v="7257"/>
    <n v="3580598582"/>
    <x v="1"/>
    <x v="3"/>
    <s v="Male"/>
    <n v="30"/>
    <x v="3"/>
    <s v="Retired"/>
    <x v="2"/>
    <n v="323943.2"/>
    <n v="507258"/>
    <x v="1"/>
    <n v="141100.10999999999"/>
    <s v="Online"/>
    <d v="2022-05-28T00:00:00"/>
    <x v="1"/>
    <n v="476993.77"/>
    <n v="766"/>
    <s v="None"/>
    <x v="0"/>
    <s v="No"/>
    <n v="2005"/>
    <n v="110"/>
    <x v="9"/>
  </r>
  <r>
    <x v="7258"/>
    <n v="1904530835"/>
    <x v="0"/>
    <x v="1"/>
    <s v="Female"/>
    <n v="60"/>
    <x v="0"/>
    <s v="Self-Employed"/>
    <x v="0"/>
    <n v="183672.26"/>
    <n v="507259"/>
    <x v="1"/>
    <n v="48817.3"/>
    <s v="ATM"/>
    <d v="2022-02-14T00:00:00"/>
    <x v="0"/>
    <n v="325639.2"/>
    <n v="557"/>
    <s v="Debit"/>
    <x v="0"/>
    <s v="No"/>
    <n v="2019"/>
    <n v="59"/>
    <x v="6"/>
  </r>
  <r>
    <x v="7259"/>
    <n v="2214986407"/>
    <x v="1"/>
    <x v="1"/>
    <s v="Female"/>
    <n v="45"/>
    <x v="1"/>
    <s v="Self-Employed"/>
    <x v="0"/>
    <n v="192701.16"/>
    <n v="507260"/>
    <x v="0"/>
    <n v="189424.58"/>
    <s v="Branch"/>
    <d v="2023-02-17T00:00:00"/>
    <x v="0"/>
    <n v="750153.23"/>
    <n v="365"/>
    <s v="Debit"/>
    <x v="1"/>
    <s v="Yes"/>
    <n v="2005"/>
    <n v="38"/>
    <x v="6"/>
  </r>
  <r>
    <x v="7260"/>
    <n v="7488857571"/>
    <x v="3"/>
    <x v="6"/>
    <s v="Female"/>
    <n v="46"/>
    <x v="1"/>
    <s v="Business"/>
    <x v="1"/>
    <n v="143888.98000000001"/>
    <n v="507261"/>
    <x v="1"/>
    <n v="162097.09"/>
    <s v="Online"/>
    <d v="2023-11-16T00:00:00"/>
    <x v="3"/>
    <n v="1835006.01"/>
    <n v="383"/>
    <s v="None"/>
    <x v="1"/>
    <s v="No"/>
    <n v="2022"/>
    <n v="57"/>
    <x v="1"/>
  </r>
  <r>
    <x v="7261"/>
    <n v="3149301468"/>
    <x v="1"/>
    <x v="3"/>
    <s v="Male"/>
    <n v="35"/>
    <x v="3"/>
    <s v="Student"/>
    <x v="0"/>
    <n v="304382.74"/>
    <n v="507262"/>
    <x v="3"/>
    <n v="137046.73000000001"/>
    <s v="Mobile App"/>
    <d v="2022-01-11T00:00:00"/>
    <x v="0"/>
    <n v="588034.42000000004"/>
    <n v="375"/>
    <s v="Credit"/>
    <x v="0"/>
    <s v="Yes"/>
    <n v="2019"/>
    <n v="115"/>
    <x v="8"/>
  </r>
  <r>
    <x v="7262"/>
    <n v="1061294073"/>
    <x v="6"/>
    <x v="4"/>
    <s v="Male"/>
    <n v="40"/>
    <x v="1"/>
    <s v="Student"/>
    <x v="2"/>
    <n v="195285.72"/>
    <n v="507263"/>
    <x v="3"/>
    <n v="62747.23"/>
    <s v="Branch"/>
    <d v="2023-05-28T00:00:00"/>
    <x v="0"/>
    <n v="1191150.02"/>
    <n v="627"/>
    <s v="None"/>
    <x v="0"/>
    <s v="Yes"/>
    <n v="2019"/>
    <n v="48"/>
    <x v="9"/>
  </r>
  <r>
    <x v="7263"/>
    <n v="9177196858"/>
    <x v="6"/>
    <x v="7"/>
    <s v="Male"/>
    <n v="45"/>
    <x v="1"/>
    <s v="Student"/>
    <x v="2"/>
    <n v="474345.43"/>
    <n v="507264"/>
    <x v="2"/>
    <n v="16412.46"/>
    <s v="Online"/>
    <d v="2023-10-11T00:00:00"/>
    <x v="2"/>
    <n v="1831100.51"/>
    <n v="435"/>
    <s v="Debit"/>
    <x v="0"/>
    <s v="No"/>
    <n v="2017"/>
    <n v="50"/>
    <x v="2"/>
  </r>
  <r>
    <x v="7264"/>
    <n v="7739554407"/>
    <x v="4"/>
    <x v="3"/>
    <s v="Female"/>
    <n v="26"/>
    <x v="3"/>
    <s v="Self-Employed"/>
    <x v="1"/>
    <n v="446093.74"/>
    <n v="507265"/>
    <x v="3"/>
    <n v="193648.09"/>
    <s v="Mobile App"/>
    <d v="2023-12-23T00:00:00"/>
    <x v="3"/>
    <n v="1005300.27"/>
    <n v="596"/>
    <s v="Debit"/>
    <x v="1"/>
    <s v="Yes"/>
    <n v="2022"/>
    <n v="104"/>
    <x v="11"/>
  </r>
  <r>
    <x v="7265"/>
    <n v="3810883829"/>
    <x v="5"/>
    <x v="2"/>
    <s v="Female"/>
    <n v="60"/>
    <x v="0"/>
    <s v="Business"/>
    <x v="1"/>
    <n v="119221.56"/>
    <n v="507266"/>
    <x v="3"/>
    <n v="145068.17000000001"/>
    <s v="Branch"/>
    <d v="2022-09-14T00:00:00"/>
    <x v="3"/>
    <n v="1055399.97"/>
    <n v="639"/>
    <s v="Debit"/>
    <x v="0"/>
    <s v="Yes"/>
    <n v="2021"/>
    <n v="26"/>
    <x v="5"/>
  </r>
  <r>
    <x v="7266"/>
    <n v="7560649214"/>
    <x v="1"/>
    <x v="1"/>
    <s v="Female"/>
    <n v="23"/>
    <x v="2"/>
    <s v="Business"/>
    <x v="2"/>
    <n v="202582.16"/>
    <n v="507267"/>
    <x v="1"/>
    <n v="27400.86"/>
    <s v="Online"/>
    <d v="2023-03-29T00:00:00"/>
    <x v="1"/>
    <n v="1105021"/>
    <n v="652"/>
    <s v="Debit"/>
    <x v="0"/>
    <s v="Yes"/>
    <n v="2009"/>
    <n v="6"/>
    <x v="10"/>
  </r>
  <r>
    <x v="7267"/>
    <n v="1863624243"/>
    <x v="1"/>
    <x v="3"/>
    <s v="Female"/>
    <n v="33"/>
    <x v="3"/>
    <s v="Student"/>
    <x v="2"/>
    <n v="317656.7"/>
    <n v="507268"/>
    <x v="3"/>
    <n v="110413.3"/>
    <s v="Branch"/>
    <d v="2022-02-24T00:00:00"/>
    <x v="4"/>
    <n v="560600.28"/>
    <n v="849"/>
    <s v="Debit"/>
    <x v="1"/>
    <s v="Yes"/>
    <n v="2005"/>
    <n v="51"/>
    <x v="6"/>
  </r>
  <r>
    <x v="7268"/>
    <n v="4896596490"/>
    <x v="3"/>
    <x v="4"/>
    <s v="Male"/>
    <n v="54"/>
    <x v="0"/>
    <s v="Salaried"/>
    <x v="1"/>
    <n v="9139.5"/>
    <n v="507269"/>
    <x v="3"/>
    <n v="122240.68"/>
    <s v="ATM"/>
    <d v="2023-05-10T00:00:00"/>
    <x v="1"/>
    <n v="836769.86"/>
    <n v="645"/>
    <s v="None"/>
    <x v="0"/>
    <s v="Yes"/>
    <n v="2012"/>
    <n v="66"/>
    <x v="9"/>
  </r>
  <r>
    <x v="7269"/>
    <n v="6428695786"/>
    <x v="5"/>
    <x v="4"/>
    <s v="Male"/>
    <n v="18"/>
    <x v="2"/>
    <s v="Student"/>
    <x v="2"/>
    <n v="114478.53"/>
    <n v="507270"/>
    <x v="0"/>
    <n v="88746.01"/>
    <s v="ATM"/>
    <d v="2023-06-20T00:00:00"/>
    <x v="3"/>
    <n v="1694892.2"/>
    <n v="671"/>
    <s v="None"/>
    <x v="1"/>
    <s v="No"/>
    <n v="2011"/>
    <n v="29"/>
    <x v="3"/>
  </r>
  <r>
    <x v="7270"/>
    <n v="7068586466"/>
    <x v="5"/>
    <x v="5"/>
    <s v="Male"/>
    <n v="39"/>
    <x v="1"/>
    <s v="Self-Employed"/>
    <x v="1"/>
    <n v="143229.87"/>
    <n v="507271"/>
    <x v="0"/>
    <n v="94405.4"/>
    <s v="Online"/>
    <d v="2022-08-17T00:00:00"/>
    <x v="3"/>
    <n v="799480"/>
    <n v="367"/>
    <s v="None"/>
    <x v="0"/>
    <s v="No"/>
    <n v="2022"/>
    <n v="25"/>
    <x v="7"/>
  </r>
  <r>
    <x v="7271"/>
    <n v="4055672681"/>
    <x v="1"/>
    <x v="5"/>
    <s v="Male"/>
    <n v="63"/>
    <x v="0"/>
    <s v="Salaried"/>
    <x v="0"/>
    <n v="201796.09"/>
    <n v="507272"/>
    <x v="1"/>
    <n v="109243.28"/>
    <s v="Mobile App"/>
    <d v="2022-04-30T00:00:00"/>
    <x v="4"/>
    <n v="837770.82"/>
    <n v="637"/>
    <s v="Credit"/>
    <x v="0"/>
    <s v="No"/>
    <n v="2012"/>
    <n v="2"/>
    <x v="4"/>
  </r>
  <r>
    <x v="7272"/>
    <n v="5929058927"/>
    <x v="0"/>
    <x v="2"/>
    <s v="Female"/>
    <n v="40"/>
    <x v="1"/>
    <s v="Business"/>
    <x v="0"/>
    <n v="444766.82"/>
    <n v="507273"/>
    <x v="0"/>
    <n v="160321.06"/>
    <s v="Mobile App"/>
    <d v="2022-10-13T00:00:00"/>
    <x v="4"/>
    <n v="232012.98"/>
    <n v="641"/>
    <s v="Debit"/>
    <x v="0"/>
    <s v="Yes"/>
    <n v="2008"/>
    <n v="42"/>
    <x v="2"/>
  </r>
  <r>
    <x v="7273"/>
    <n v="5460693768"/>
    <x v="1"/>
    <x v="1"/>
    <s v="Male"/>
    <n v="38"/>
    <x v="1"/>
    <s v="Retired"/>
    <x v="1"/>
    <n v="49067.19"/>
    <n v="507274"/>
    <x v="3"/>
    <n v="162356.88"/>
    <s v="ATM"/>
    <d v="2022-07-30T00:00:00"/>
    <x v="4"/>
    <n v="927077.2"/>
    <n v="413"/>
    <s v="Credit"/>
    <x v="1"/>
    <s v="No"/>
    <n v="2016"/>
    <n v="35"/>
    <x v="0"/>
  </r>
  <r>
    <x v="7274"/>
    <n v="5371409107"/>
    <x v="1"/>
    <x v="5"/>
    <s v="Female"/>
    <n v="68"/>
    <x v="0"/>
    <s v="Salaried"/>
    <x v="1"/>
    <n v="33850.699999999997"/>
    <n v="507275"/>
    <x v="1"/>
    <n v="192123.59"/>
    <s v="Mobile App"/>
    <d v="2022-06-16T00:00:00"/>
    <x v="4"/>
    <n v="166348.60999999999"/>
    <n v="544"/>
    <s v="Credit"/>
    <x v="1"/>
    <s v="Yes"/>
    <n v="2019"/>
    <n v="27"/>
    <x v="3"/>
  </r>
  <r>
    <x v="7275"/>
    <n v="7185313037"/>
    <x v="1"/>
    <x v="0"/>
    <s v="Female"/>
    <n v="48"/>
    <x v="1"/>
    <s v="Business"/>
    <x v="1"/>
    <n v="332544.71000000002"/>
    <n v="507276"/>
    <x v="3"/>
    <n v="34462.839999999997"/>
    <s v="ATM"/>
    <d v="2022-02-09T00:00:00"/>
    <x v="1"/>
    <n v="534477.21"/>
    <n v="772"/>
    <s v="Credit"/>
    <x v="1"/>
    <s v="Yes"/>
    <n v="2005"/>
    <n v="40"/>
    <x v="6"/>
  </r>
  <r>
    <x v="7276"/>
    <n v="6381424348"/>
    <x v="6"/>
    <x v="5"/>
    <s v="Male"/>
    <n v="55"/>
    <x v="0"/>
    <s v="Salaried"/>
    <x v="2"/>
    <n v="182882.6"/>
    <n v="507277"/>
    <x v="2"/>
    <n v="22138.49"/>
    <s v="Online"/>
    <d v="2022-11-11T00:00:00"/>
    <x v="0"/>
    <n v="1958933.37"/>
    <n v="412"/>
    <s v="Debit"/>
    <x v="0"/>
    <s v="No"/>
    <n v="2017"/>
    <n v="69"/>
    <x v="1"/>
  </r>
  <r>
    <x v="7277"/>
    <n v="3935012285"/>
    <x v="2"/>
    <x v="0"/>
    <s v="Female"/>
    <n v="45"/>
    <x v="1"/>
    <s v="Student"/>
    <x v="1"/>
    <n v="89682.57"/>
    <n v="507278"/>
    <x v="2"/>
    <n v="122146.91"/>
    <s v="Online"/>
    <d v="2022-08-28T00:00:00"/>
    <x v="1"/>
    <n v="1809879.66"/>
    <n v="851"/>
    <s v="None"/>
    <x v="1"/>
    <s v="No"/>
    <n v="2019"/>
    <n v="44"/>
    <x v="7"/>
  </r>
  <r>
    <x v="7278"/>
    <n v="8562073807"/>
    <x v="5"/>
    <x v="3"/>
    <s v="Female"/>
    <n v="61"/>
    <x v="0"/>
    <s v="Salaried"/>
    <x v="1"/>
    <n v="351201.11"/>
    <n v="507279"/>
    <x v="0"/>
    <n v="140796.76"/>
    <s v="Branch"/>
    <d v="2022-11-05T00:00:00"/>
    <x v="4"/>
    <n v="1242624.06"/>
    <n v="522"/>
    <s v="None"/>
    <x v="0"/>
    <s v="Yes"/>
    <n v="2015"/>
    <n v="1"/>
    <x v="1"/>
  </r>
  <r>
    <x v="7279"/>
    <n v="1207206914"/>
    <x v="2"/>
    <x v="2"/>
    <s v="Male"/>
    <n v="44"/>
    <x v="1"/>
    <s v="Salaried"/>
    <x v="0"/>
    <n v="122227.33"/>
    <n v="507280"/>
    <x v="3"/>
    <n v="68054.75"/>
    <s v="Online"/>
    <d v="2022-03-26T00:00:00"/>
    <x v="1"/>
    <n v="1425634.96"/>
    <n v="472"/>
    <s v="None"/>
    <x v="0"/>
    <s v="Yes"/>
    <n v="2012"/>
    <n v="26"/>
    <x v="10"/>
  </r>
  <r>
    <x v="7280"/>
    <n v="4094014167"/>
    <x v="6"/>
    <x v="0"/>
    <s v="Female"/>
    <n v="56"/>
    <x v="0"/>
    <s v="Salaried"/>
    <x v="1"/>
    <n v="283254.25"/>
    <n v="507281"/>
    <x v="0"/>
    <n v="196971.25"/>
    <s v="Branch"/>
    <d v="2022-10-06T00:00:00"/>
    <x v="1"/>
    <n v="475204.04"/>
    <n v="684"/>
    <s v="None"/>
    <x v="1"/>
    <s v="No"/>
    <n v="2015"/>
    <n v="56"/>
    <x v="2"/>
  </r>
  <r>
    <x v="7281"/>
    <n v="4014684380"/>
    <x v="0"/>
    <x v="3"/>
    <s v="Male"/>
    <n v="59"/>
    <x v="0"/>
    <s v="Self-Employed"/>
    <x v="1"/>
    <n v="204969.48"/>
    <n v="507282"/>
    <x v="1"/>
    <n v="168254.79"/>
    <s v="ATM"/>
    <d v="2024-01-24T00:00:00"/>
    <x v="1"/>
    <n v="288038.81"/>
    <n v="741"/>
    <s v="None"/>
    <x v="1"/>
    <s v="Yes"/>
    <n v="2022"/>
    <n v="81"/>
    <x v="8"/>
  </r>
  <r>
    <x v="7282"/>
    <n v="7512582296"/>
    <x v="3"/>
    <x v="2"/>
    <s v="Female"/>
    <n v="59"/>
    <x v="0"/>
    <s v="Self-Employed"/>
    <x v="0"/>
    <n v="181246.85"/>
    <n v="507283"/>
    <x v="3"/>
    <n v="98677.07"/>
    <s v="Branch"/>
    <d v="2024-02-10T00:00:00"/>
    <x v="4"/>
    <n v="1101961.18"/>
    <n v="471"/>
    <s v="None"/>
    <x v="0"/>
    <s v="Yes"/>
    <n v="2013"/>
    <n v="51"/>
    <x v="6"/>
  </r>
  <r>
    <x v="7283"/>
    <n v="7795501146"/>
    <x v="4"/>
    <x v="7"/>
    <s v="Female"/>
    <n v="30"/>
    <x v="3"/>
    <s v="Student"/>
    <x v="2"/>
    <n v="360849.69"/>
    <n v="507284"/>
    <x v="2"/>
    <n v="144867.59"/>
    <s v="Branch"/>
    <d v="2022-07-20T00:00:00"/>
    <x v="4"/>
    <n v="1796050.5"/>
    <n v="807"/>
    <s v="None"/>
    <x v="1"/>
    <s v="Yes"/>
    <n v="2009"/>
    <n v="4"/>
    <x v="0"/>
  </r>
  <r>
    <x v="7284"/>
    <n v="6145837740"/>
    <x v="0"/>
    <x v="5"/>
    <s v="Female"/>
    <n v="49"/>
    <x v="1"/>
    <s v="Retired"/>
    <x v="1"/>
    <n v="307091.07"/>
    <n v="507285"/>
    <x v="0"/>
    <n v="90666.44"/>
    <s v="Online"/>
    <d v="2022-05-22T00:00:00"/>
    <x v="4"/>
    <n v="1664684.42"/>
    <n v="718"/>
    <s v="Credit"/>
    <x v="1"/>
    <s v="No"/>
    <n v="2018"/>
    <n v="51"/>
    <x v="9"/>
  </r>
  <r>
    <x v="7285"/>
    <n v="9800640767"/>
    <x v="5"/>
    <x v="4"/>
    <s v="Female"/>
    <n v="24"/>
    <x v="2"/>
    <s v="Self-Employed"/>
    <x v="1"/>
    <n v="257407.13"/>
    <n v="507286"/>
    <x v="3"/>
    <n v="40004.51"/>
    <s v="Branch"/>
    <d v="2023-06-27T00:00:00"/>
    <x v="2"/>
    <n v="1178310.98"/>
    <n v="491"/>
    <s v="None"/>
    <x v="0"/>
    <s v="No"/>
    <n v="2007"/>
    <n v="65"/>
    <x v="3"/>
  </r>
  <r>
    <x v="7286"/>
    <n v="4257339813"/>
    <x v="3"/>
    <x v="1"/>
    <s v="Female"/>
    <n v="68"/>
    <x v="0"/>
    <s v="Retired"/>
    <x v="1"/>
    <n v="64914.3"/>
    <n v="507287"/>
    <x v="3"/>
    <n v="31957.75"/>
    <s v="Mobile App"/>
    <d v="2024-01-29T00:00:00"/>
    <x v="0"/>
    <n v="1969396"/>
    <n v="671"/>
    <s v="Debit"/>
    <x v="1"/>
    <s v="No"/>
    <n v="2022"/>
    <n v="31"/>
    <x v="8"/>
  </r>
  <r>
    <x v="7287"/>
    <n v="6923292084"/>
    <x v="2"/>
    <x v="6"/>
    <s v="Male"/>
    <n v="50"/>
    <x v="1"/>
    <s v="Self-Employed"/>
    <x v="1"/>
    <n v="293234.65000000002"/>
    <n v="507288"/>
    <x v="2"/>
    <n v="58066.879999999997"/>
    <s v="ATM"/>
    <d v="2023-06-02T00:00:00"/>
    <x v="3"/>
    <n v="496023.26"/>
    <n v="864"/>
    <s v="Credit"/>
    <x v="1"/>
    <s v="No"/>
    <n v="2019"/>
    <n v="62"/>
    <x v="3"/>
  </r>
  <r>
    <x v="7288"/>
    <n v="5012128308"/>
    <x v="0"/>
    <x v="1"/>
    <s v="Female"/>
    <n v="64"/>
    <x v="0"/>
    <s v="Business"/>
    <x v="0"/>
    <n v="346683.23"/>
    <n v="507289"/>
    <x v="1"/>
    <n v="179156.39"/>
    <s v="Mobile App"/>
    <d v="2024-06-15T00:00:00"/>
    <x v="2"/>
    <n v="1533672.25"/>
    <n v="536"/>
    <s v="Credit"/>
    <x v="0"/>
    <s v="Yes"/>
    <n v="2010"/>
    <n v="1"/>
    <x v="3"/>
  </r>
  <r>
    <x v="7289"/>
    <n v="4203711118"/>
    <x v="5"/>
    <x v="4"/>
    <s v="Female"/>
    <n v="63"/>
    <x v="0"/>
    <s v="Business"/>
    <x v="0"/>
    <n v="407584.91"/>
    <n v="507290"/>
    <x v="2"/>
    <n v="75209.08"/>
    <s v="Online"/>
    <d v="2023-04-04T00:00:00"/>
    <x v="2"/>
    <n v="567332.28"/>
    <n v="696"/>
    <s v="Debit"/>
    <x v="1"/>
    <s v="Yes"/>
    <n v="2009"/>
    <n v="56"/>
    <x v="4"/>
  </r>
  <r>
    <x v="7290"/>
    <n v="7983948796"/>
    <x v="4"/>
    <x v="5"/>
    <s v="Female"/>
    <n v="30"/>
    <x v="3"/>
    <s v="Salaried"/>
    <x v="0"/>
    <n v="150403.13"/>
    <n v="507291"/>
    <x v="1"/>
    <n v="181350.67"/>
    <s v="ATM"/>
    <d v="2023-11-26T00:00:00"/>
    <x v="2"/>
    <n v="1948894.68"/>
    <n v="880"/>
    <s v="None"/>
    <x v="0"/>
    <s v="Yes"/>
    <n v="2011"/>
    <n v="56"/>
    <x v="1"/>
  </r>
  <r>
    <x v="7291"/>
    <n v="7080795109"/>
    <x v="4"/>
    <x v="4"/>
    <s v="Female"/>
    <n v="49"/>
    <x v="1"/>
    <s v="Retired"/>
    <x v="1"/>
    <n v="132891.26999999999"/>
    <n v="507292"/>
    <x v="0"/>
    <n v="159641.60000000001"/>
    <s v="ATM"/>
    <d v="2022-08-24T00:00:00"/>
    <x v="2"/>
    <n v="529179.57999999996"/>
    <n v="374"/>
    <s v="Credit"/>
    <x v="1"/>
    <s v="No"/>
    <n v="2017"/>
    <n v="118"/>
    <x v="7"/>
  </r>
  <r>
    <x v="7292"/>
    <n v="1265692779"/>
    <x v="0"/>
    <x v="5"/>
    <s v="Male"/>
    <n v="24"/>
    <x v="2"/>
    <s v="Salaried"/>
    <x v="2"/>
    <n v="374637.5"/>
    <n v="507293"/>
    <x v="0"/>
    <n v="121422.48"/>
    <s v="Branch"/>
    <d v="2023-04-14T00:00:00"/>
    <x v="1"/>
    <n v="731119.42"/>
    <n v="635"/>
    <s v="Debit"/>
    <x v="1"/>
    <s v="No"/>
    <n v="2013"/>
    <n v="85"/>
    <x v="4"/>
  </r>
  <r>
    <x v="7293"/>
    <n v="5398212109"/>
    <x v="3"/>
    <x v="1"/>
    <s v="Female"/>
    <n v="29"/>
    <x v="3"/>
    <s v="Salaried"/>
    <x v="1"/>
    <n v="234259.39"/>
    <n v="507294"/>
    <x v="0"/>
    <n v="179494.79"/>
    <s v="ATM"/>
    <d v="2023-09-22T00:00:00"/>
    <x v="2"/>
    <n v="952800.06"/>
    <n v="767"/>
    <s v="None"/>
    <x v="0"/>
    <s v="Yes"/>
    <n v="2005"/>
    <n v="10"/>
    <x v="5"/>
  </r>
  <r>
    <x v="7294"/>
    <n v="8088084694"/>
    <x v="3"/>
    <x v="5"/>
    <s v="Female"/>
    <n v="57"/>
    <x v="0"/>
    <s v="Self-Employed"/>
    <x v="1"/>
    <n v="203521.83"/>
    <n v="507295"/>
    <x v="0"/>
    <n v="37973.699999999997"/>
    <s v="Online"/>
    <d v="2022-10-01T00:00:00"/>
    <x v="0"/>
    <n v="643376.87"/>
    <n v="350"/>
    <s v="None"/>
    <x v="1"/>
    <s v="Yes"/>
    <n v="2021"/>
    <n v="98"/>
    <x v="2"/>
  </r>
  <r>
    <x v="7295"/>
    <n v="6625460392"/>
    <x v="0"/>
    <x v="4"/>
    <s v="Female"/>
    <n v="32"/>
    <x v="3"/>
    <s v="Self-Employed"/>
    <x v="2"/>
    <n v="81149.8"/>
    <n v="507296"/>
    <x v="1"/>
    <n v="15336.8"/>
    <s v="ATM"/>
    <d v="2022-12-10T00:00:00"/>
    <x v="4"/>
    <n v="551090.87"/>
    <n v="554"/>
    <s v="None"/>
    <x v="1"/>
    <s v="Yes"/>
    <n v="2016"/>
    <n v="68"/>
    <x v="11"/>
  </r>
  <r>
    <x v="7296"/>
    <n v="2228049507"/>
    <x v="6"/>
    <x v="3"/>
    <s v="Male"/>
    <n v="66"/>
    <x v="0"/>
    <s v="Salaried"/>
    <x v="1"/>
    <n v="217643.02"/>
    <n v="507297"/>
    <x v="1"/>
    <n v="150099.97"/>
    <s v="ATM"/>
    <d v="2022-05-02T00:00:00"/>
    <x v="3"/>
    <n v="940923.39"/>
    <n v="595"/>
    <s v="Credit"/>
    <x v="1"/>
    <s v="No"/>
    <n v="2005"/>
    <n v="49"/>
    <x v="9"/>
  </r>
  <r>
    <x v="7297"/>
    <n v="8649319500"/>
    <x v="0"/>
    <x v="0"/>
    <s v="Female"/>
    <n v="38"/>
    <x v="1"/>
    <s v="Self-Employed"/>
    <x v="0"/>
    <n v="363337.46"/>
    <n v="507298"/>
    <x v="0"/>
    <n v="181092.7"/>
    <s v="Branch"/>
    <d v="2022-11-22T00:00:00"/>
    <x v="0"/>
    <n v="1632884.81"/>
    <n v="690"/>
    <s v="Credit"/>
    <x v="1"/>
    <s v="No"/>
    <n v="2020"/>
    <n v="99"/>
    <x v="1"/>
  </r>
  <r>
    <x v="7298"/>
    <n v="3799738653"/>
    <x v="2"/>
    <x v="7"/>
    <s v="Female"/>
    <n v="29"/>
    <x v="3"/>
    <s v="Business"/>
    <x v="0"/>
    <n v="225825.74"/>
    <n v="507299"/>
    <x v="0"/>
    <n v="76680.56"/>
    <s v="Online"/>
    <d v="2024-01-21T00:00:00"/>
    <x v="2"/>
    <n v="1547426.66"/>
    <n v="535"/>
    <s v="Credit"/>
    <x v="0"/>
    <s v="Yes"/>
    <n v="2012"/>
    <n v="25"/>
    <x v="8"/>
  </r>
  <r>
    <x v="7299"/>
    <n v="4190530321"/>
    <x v="0"/>
    <x v="7"/>
    <s v="Female"/>
    <n v="30"/>
    <x v="3"/>
    <s v="Business"/>
    <x v="2"/>
    <n v="436492.46"/>
    <n v="507300"/>
    <x v="3"/>
    <n v="1030.54"/>
    <s v="Online"/>
    <d v="2023-06-30T00:00:00"/>
    <x v="4"/>
    <n v="888655.4"/>
    <n v="719"/>
    <s v="None"/>
    <x v="1"/>
    <s v="No"/>
    <n v="2020"/>
    <n v="96"/>
    <x v="3"/>
  </r>
  <r>
    <x v="7300"/>
    <n v="5393331340"/>
    <x v="0"/>
    <x v="7"/>
    <s v="Male"/>
    <n v="57"/>
    <x v="0"/>
    <s v="Retired"/>
    <x v="0"/>
    <n v="3100.36"/>
    <n v="507301"/>
    <x v="3"/>
    <n v="153289.59"/>
    <s v="Branch"/>
    <d v="2022-07-19T00:00:00"/>
    <x v="2"/>
    <n v="625920.73"/>
    <n v="851"/>
    <s v="None"/>
    <x v="0"/>
    <s v="Yes"/>
    <n v="2015"/>
    <n v="33"/>
    <x v="0"/>
  </r>
  <r>
    <x v="7301"/>
    <n v="4653762127"/>
    <x v="6"/>
    <x v="7"/>
    <s v="Female"/>
    <n v="59"/>
    <x v="0"/>
    <s v="Business"/>
    <x v="2"/>
    <n v="90803.26"/>
    <n v="507302"/>
    <x v="2"/>
    <n v="73051.39"/>
    <s v="Branch"/>
    <d v="2023-10-19T00:00:00"/>
    <x v="3"/>
    <n v="262836.53000000003"/>
    <n v="445"/>
    <s v="Debit"/>
    <x v="1"/>
    <s v="Yes"/>
    <n v="2020"/>
    <n v="57"/>
    <x v="2"/>
  </r>
  <r>
    <x v="7302"/>
    <n v="9962494106"/>
    <x v="1"/>
    <x v="3"/>
    <s v="Female"/>
    <n v="56"/>
    <x v="0"/>
    <s v="Salaried"/>
    <x v="2"/>
    <n v="307693.67"/>
    <n v="507303"/>
    <x v="1"/>
    <n v="117165.72"/>
    <s v="Mobile App"/>
    <d v="2022-10-14T00:00:00"/>
    <x v="2"/>
    <n v="1739381.66"/>
    <n v="533"/>
    <s v="None"/>
    <x v="0"/>
    <s v="No"/>
    <n v="2015"/>
    <n v="1"/>
    <x v="2"/>
  </r>
  <r>
    <x v="7303"/>
    <n v="4071725694"/>
    <x v="3"/>
    <x v="6"/>
    <s v="Female"/>
    <n v="19"/>
    <x v="2"/>
    <s v="Student"/>
    <x v="1"/>
    <n v="336318.88"/>
    <n v="507304"/>
    <x v="2"/>
    <n v="41958.45"/>
    <s v="Mobile App"/>
    <d v="2023-08-29T00:00:00"/>
    <x v="1"/>
    <n v="1771778.81"/>
    <n v="458"/>
    <s v="None"/>
    <x v="0"/>
    <s v="No"/>
    <n v="2018"/>
    <n v="97"/>
    <x v="7"/>
  </r>
  <r>
    <x v="7304"/>
    <n v="1321191623"/>
    <x v="2"/>
    <x v="2"/>
    <s v="Male"/>
    <n v="46"/>
    <x v="1"/>
    <s v="Self-Employed"/>
    <x v="0"/>
    <n v="138575.07999999999"/>
    <n v="507305"/>
    <x v="1"/>
    <n v="136295.79999999999"/>
    <s v="Branch"/>
    <d v="2023-01-15T00:00:00"/>
    <x v="1"/>
    <n v="133478.96"/>
    <n v="786"/>
    <s v="Debit"/>
    <x v="1"/>
    <s v="Yes"/>
    <n v="2020"/>
    <n v="109"/>
    <x v="8"/>
  </r>
  <r>
    <x v="7305"/>
    <n v="4939238525"/>
    <x v="5"/>
    <x v="5"/>
    <s v="Female"/>
    <n v="65"/>
    <x v="0"/>
    <s v="Salaried"/>
    <x v="2"/>
    <n v="471003.81"/>
    <n v="507306"/>
    <x v="1"/>
    <n v="106426.13"/>
    <s v="Mobile App"/>
    <d v="2024-01-04T00:00:00"/>
    <x v="2"/>
    <n v="1497302.61"/>
    <n v="899"/>
    <s v="None"/>
    <x v="1"/>
    <s v="Yes"/>
    <n v="2006"/>
    <n v="74"/>
    <x v="8"/>
  </r>
  <r>
    <x v="7306"/>
    <n v="4184890642"/>
    <x v="3"/>
    <x v="3"/>
    <s v="Female"/>
    <n v="46"/>
    <x v="1"/>
    <s v="Self-Employed"/>
    <x v="1"/>
    <n v="165990.93"/>
    <n v="507307"/>
    <x v="0"/>
    <n v="5720.46"/>
    <s v="ATM"/>
    <d v="2022-09-15T00:00:00"/>
    <x v="4"/>
    <n v="1767778.91"/>
    <n v="838"/>
    <s v="None"/>
    <x v="1"/>
    <s v="Yes"/>
    <n v="2018"/>
    <n v="2"/>
    <x v="5"/>
  </r>
  <r>
    <x v="7307"/>
    <n v="2440928040"/>
    <x v="3"/>
    <x v="6"/>
    <s v="Female"/>
    <n v="53"/>
    <x v="0"/>
    <s v="Retired"/>
    <x v="2"/>
    <n v="206183.91"/>
    <n v="507308"/>
    <x v="0"/>
    <n v="1322.94"/>
    <s v="Online"/>
    <d v="2023-10-31T00:00:00"/>
    <x v="3"/>
    <n v="1472786.46"/>
    <n v="389"/>
    <s v="None"/>
    <x v="1"/>
    <s v="Yes"/>
    <n v="2019"/>
    <n v="14"/>
    <x v="2"/>
  </r>
  <r>
    <x v="7308"/>
    <n v="2558810200"/>
    <x v="1"/>
    <x v="7"/>
    <s v="Female"/>
    <n v="55"/>
    <x v="0"/>
    <s v="Salaried"/>
    <x v="0"/>
    <n v="488212.81"/>
    <n v="507309"/>
    <x v="2"/>
    <n v="87602.880000000005"/>
    <s v="Mobile App"/>
    <d v="2023-10-18T00:00:00"/>
    <x v="2"/>
    <n v="679256.55"/>
    <n v="450"/>
    <s v="Debit"/>
    <x v="0"/>
    <s v="No"/>
    <n v="2008"/>
    <n v="15"/>
    <x v="2"/>
  </r>
  <r>
    <x v="7309"/>
    <n v="7470351479"/>
    <x v="3"/>
    <x v="7"/>
    <s v="Male"/>
    <n v="24"/>
    <x v="2"/>
    <s v="Salaried"/>
    <x v="0"/>
    <n v="240116"/>
    <n v="507310"/>
    <x v="0"/>
    <n v="32870.720000000001"/>
    <s v="Mobile App"/>
    <d v="2024-04-16T00:00:00"/>
    <x v="3"/>
    <n v="857897.55"/>
    <n v="760"/>
    <s v="None"/>
    <x v="0"/>
    <s v="No"/>
    <n v="2006"/>
    <n v="69"/>
    <x v="4"/>
  </r>
  <r>
    <x v="7310"/>
    <n v="4364971795"/>
    <x v="3"/>
    <x v="1"/>
    <s v="Male"/>
    <n v="47"/>
    <x v="1"/>
    <s v="Salaried"/>
    <x v="1"/>
    <n v="306820.61"/>
    <n v="507311"/>
    <x v="0"/>
    <n v="181136.61"/>
    <s v="Online"/>
    <d v="2022-07-17T00:00:00"/>
    <x v="2"/>
    <n v="601173.19999999995"/>
    <n v="318"/>
    <s v="Credit"/>
    <x v="1"/>
    <s v="No"/>
    <n v="2019"/>
    <n v="76"/>
    <x v="0"/>
  </r>
  <r>
    <x v="7311"/>
    <n v="5186463321"/>
    <x v="6"/>
    <x v="4"/>
    <s v="Male"/>
    <n v="40"/>
    <x v="1"/>
    <s v="Retired"/>
    <x v="2"/>
    <n v="270549.03000000003"/>
    <n v="507312"/>
    <x v="0"/>
    <n v="20961.3"/>
    <s v="ATM"/>
    <d v="2022-03-23T00:00:00"/>
    <x v="3"/>
    <n v="1085433.25"/>
    <n v="675"/>
    <s v="Debit"/>
    <x v="1"/>
    <s v="No"/>
    <n v="2006"/>
    <n v="68"/>
    <x v="10"/>
  </r>
  <r>
    <x v="7312"/>
    <n v="1956807625"/>
    <x v="6"/>
    <x v="7"/>
    <s v="Female"/>
    <n v="68"/>
    <x v="0"/>
    <s v="Salaried"/>
    <x v="0"/>
    <n v="89575.039999999994"/>
    <n v="507313"/>
    <x v="3"/>
    <n v="143265.54999999999"/>
    <s v="Online"/>
    <d v="2022-03-18T00:00:00"/>
    <x v="2"/>
    <n v="1779789.16"/>
    <n v="690"/>
    <s v="Credit"/>
    <x v="0"/>
    <s v="No"/>
    <n v="2020"/>
    <n v="58"/>
    <x v="10"/>
  </r>
  <r>
    <x v="7313"/>
    <n v="1115899857"/>
    <x v="6"/>
    <x v="5"/>
    <s v="Male"/>
    <n v="45"/>
    <x v="1"/>
    <s v="Self-Employed"/>
    <x v="0"/>
    <n v="495759.09"/>
    <n v="507314"/>
    <x v="1"/>
    <n v="70055.19"/>
    <s v="Online"/>
    <d v="2023-03-18T00:00:00"/>
    <x v="1"/>
    <n v="1342763.51"/>
    <n v="512"/>
    <s v="None"/>
    <x v="0"/>
    <s v="No"/>
    <n v="2009"/>
    <n v="0"/>
    <x v="10"/>
  </r>
  <r>
    <x v="7314"/>
    <n v="8491134910"/>
    <x v="6"/>
    <x v="1"/>
    <s v="Female"/>
    <n v="40"/>
    <x v="1"/>
    <s v="Student"/>
    <x v="0"/>
    <n v="30477.48"/>
    <n v="507315"/>
    <x v="0"/>
    <n v="187000.82"/>
    <s v="Branch"/>
    <d v="2024-06-18T00:00:00"/>
    <x v="2"/>
    <n v="916634.01"/>
    <n v="666"/>
    <s v="Debit"/>
    <x v="0"/>
    <s v="Yes"/>
    <n v="2020"/>
    <n v="100"/>
    <x v="3"/>
  </r>
  <r>
    <x v="7315"/>
    <n v="3794112370"/>
    <x v="6"/>
    <x v="7"/>
    <s v="Female"/>
    <n v="53"/>
    <x v="0"/>
    <s v="Salaried"/>
    <x v="0"/>
    <n v="491764.31"/>
    <n v="507316"/>
    <x v="0"/>
    <n v="26672.87"/>
    <s v="Online"/>
    <d v="2022-09-21T00:00:00"/>
    <x v="1"/>
    <n v="1720666.1"/>
    <n v="391"/>
    <s v="Credit"/>
    <x v="1"/>
    <s v="Yes"/>
    <n v="2014"/>
    <n v="77"/>
    <x v="5"/>
  </r>
  <r>
    <x v="7316"/>
    <n v="6990906089"/>
    <x v="2"/>
    <x v="7"/>
    <s v="Female"/>
    <n v="59"/>
    <x v="0"/>
    <s v="Retired"/>
    <x v="0"/>
    <n v="234529.86"/>
    <n v="507317"/>
    <x v="1"/>
    <n v="155567.1"/>
    <s v="ATM"/>
    <d v="2022-10-16T00:00:00"/>
    <x v="4"/>
    <n v="1796.32"/>
    <n v="667"/>
    <s v="Debit"/>
    <x v="1"/>
    <s v="No"/>
    <n v="2010"/>
    <n v="118"/>
    <x v="2"/>
  </r>
  <r>
    <x v="7317"/>
    <n v="7907957614"/>
    <x v="5"/>
    <x v="3"/>
    <s v="Male"/>
    <n v="46"/>
    <x v="1"/>
    <s v="Retired"/>
    <x v="2"/>
    <n v="95613.6"/>
    <n v="507318"/>
    <x v="2"/>
    <n v="191849.17"/>
    <s v="Branch"/>
    <d v="2023-03-14T00:00:00"/>
    <x v="2"/>
    <n v="549006.52"/>
    <n v="530"/>
    <s v="Debit"/>
    <x v="1"/>
    <s v="Yes"/>
    <n v="2010"/>
    <n v="96"/>
    <x v="10"/>
  </r>
  <r>
    <x v="7318"/>
    <n v="1172652092"/>
    <x v="1"/>
    <x v="6"/>
    <s v="Male"/>
    <n v="21"/>
    <x v="2"/>
    <s v="Salaried"/>
    <x v="2"/>
    <n v="84298.47"/>
    <n v="507319"/>
    <x v="3"/>
    <n v="191399.3"/>
    <s v="Mobile App"/>
    <d v="2022-11-27T00:00:00"/>
    <x v="3"/>
    <n v="871837.12"/>
    <n v="452"/>
    <s v="Credit"/>
    <x v="1"/>
    <s v="No"/>
    <n v="2020"/>
    <n v="45"/>
    <x v="1"/>
  </r>
  <r>
    <x v="7319"/>
    <n v="6998999538"/>
    <x v="0"/>
    <x v="3"/>
    <s v="Female"/>
    <n v="37"/>
    <x v="1"/>
    <s v="Retired"/>
    <x v="1"/>
    <n v="328134.5"/>
    <n v="507320"/>
    <x v="3"/>
    <n v="51315.09"/>
    <s v="Branch"/>
    <d v="2022-05-15T00:00:00"/>
    <x v="4"/>
    <n v="1185005.67"/>
    <n v="514"/>
    <s v="None"/>
    <x v="0"/>
    <s v="No"/>
    <n v="2023"/>
    <n v="102"/>
    <x v="9"/>
  </r>
  <r>
    <x v="7320"/>
    <n v="8262596950"/>
    <x v="4"/>
    <x v="5"/>
    <s v="Female"/>
    <n v="22"/>
    <x v="2"/>
    <s v="Business"/>
    <x v="0"/>
    <n v="355693.13"/>
    <n v="507321"/>
    <x v="3"/>
    <n v="59363.79"/>
    <s v="Mobile App"/>
    <d v="2022-01-25T00:00:00"/>
    <x v="1"/>
    <n v="1991192.9"/>
    <n v="824"/>
    <s v="Debit"/>
    <x v="0"/>
    <s v="Yes"/>
    <n v="2022"/>
    <n v="94"/>
    <x v="8"/>
  </r>
  <r>
    <x v="7321"/>
    <n v="3931668102"/>
    <x v="2"/>
    <x v="0"/>
    <s v="Male"/>
    <n v="63"/>
    <x v="0"/>
    <s v="Retired"/>
    <x v="1"/>
    <n v="449448.56"/>
    <n v="507322"/>
    <x v="3"/>
    <n v="29982.080000000002"/>
    <s v="ATM"/>
    <d v="2023-02-07T00:00:00"/>
    <x v="4"/>
    <n v="1279068.31"/>
    <n v="549"/>
    <s v="Debit"/>
    <x v="1"/>
    <s v="No"/>
    <n v="2009"/>
    <n v="65"/>
    <x v="6"/>
  </r>
  <r>
    <x v="7322"/>
    <n v="8128478080"/>
    <x v="6"/>
    <x v="4"/>
    <s v="Male"/>
    <n v="28"/>
    <x v="3"/>
    <s v="Student"/>
    <x v="2"/>
    <n v="119023.03999999999"/>
    <n v="507323"/>
    <x v="0"/>
    <n v="74590.22"/>
    <s v="Online"/>
    <d v="2022-11-12T00:00:00"/>
    <x v="2"/>
    <n v="763081.99"/>
    <n v="736"/>
    <s v="None"/>
    <x v="1"/>
    <s v="Yes"/>
    <n v="2013"/>
    <n v="113"/>
    <x v="1"/>
  </r>
  <r>
    <x v="7323"/>
    <n v="3470181964"/>
    <x v="1"/>
    <x v="0"/>
    <s v="Female"/>
    <n v="19"/>
    <x v="2"/>
    <s v="Business"/>
    <x v="2"/>
    <n v="217172.5"/>
    <n v="507324"/>
    <x v="0"/>
    <n v="136450.76999999999"/>
    <s v="Online"/>
    <d v="2023-12-08T00:00:00"/>
    <x v="0"/>
    <n v="1449747.67"/>
    <n v="427"/>
    <s v="Debit"/>
    <x v="0"/>
    <s v="No"/>
    <n v="2019"/>
    <n v="82"/>
    <x v="11"/>
  </r>
  <r>
    <x v="7324"/>
    <n v="9722636724"/>
    <x v="0"/>
    <x v="2"/>
    <s v="Male"/>
    <n v="58"/>
    <x v="0"/>
    <s v="Self-Employed"/>
    <x v="1"/>
    <n v="485624.74"/>
    <n v="507325"/>
    <x v="1"/>
    <n v="2250.2199999999998"/>
    <s v="Mobile App"/>
    <d v="2024-05-23T00:00:00"/>
    <x v="2"/>
    <n v="1968303.94"/>
    <n v="849"/>
    <s v="Debit"/>
    <x v="0"/>
    <s v="Yes"/>
    <n v="2016"/>
    <n v="102"/>
    <x v="9"/>
  </r>
  <r>
    <x v="7325"/>
    <n v="3375905009"/>
    <x v="3"/>
    <x v="3"/>
    <s v="Female"/>
    <n v="61"/>
    <x v="0"/>
    <s v="Business"/>
    <x v="2"/>
    <n v="214573.31"/>
    <n v="507326"/>
    <x v="3"/>
    <n v="130096.47"/>
    <s v="Mobile App"/>
    <d v="2023-02-24T00:00:00"/>
    <x v="1"/>
    <n v="1222514.51"/>
    <n v="442"/>
    <s v="Credit"/>
    <x v="1"/>
    <s v="Yes"/>
    <n v="2023"/>
    <n v="1"/>
    <x v="6"/>
  </r>
  <r>
    <x v="7326"/>
    <n v="6203357016"/>
    <x v="2"/>
    <x v="6"/>
    <s v="Male"/>
    <n v="41"/>
    <x v="1"/>
    <s v="Student"/>
    <x v="0"/>
    <n v="230331.1"/>
    <n v="507327"/>
    <x v="3"/>
    <n v="3663.57"/>
    <s v="Online"/>
    <d v="2022-07-12T00:00:00"/>
    <x v="4"/>
    <n v="703362.47"/>
    <n v="635"/>
    <s v="Debit"/>
    <x v="1"/>
    <s v="No"/>
    <n v="2006"/>
    <n v="114"/>
    <x v="0"/>
  </r>
  <r>
    <x v="7327"/>
    <n v="6527636231"/>
    <x v="3"/>
    <x v="7"/>
    <s v="Male"/>
    <n v="50"/>
    <x v="1"/>
    <s v="Business"/>
    <x v="0"/>
    <n v="144976.82"/>
    <n v="507328"/>
    <x v="0"/>
    <n v="133513.89000000001"/>
    <s v="ATM"/>
    <d v="2022-04-13T00:00:00"/>
    <x v="0"/>
    <n v="1364319.49"/>
    <n v="598"/>
    <s v="Credit"/>
    <x v="0"/>
    <s v="No"/>
    <n v="2009"/>
    <n v="12"/>
    <x v="4"/>
  </r>
  <r>
    <x v="7328"/>
    <n v="7454549241"/>
    <x v="1"/>
    <x v="4"/>
    <s v="Male"/>
    <n v="39"/>
    <x v="1"/>
    <s v="Salaried"/>
    <x v="2"/>
    <n v="435604.61"/>
    <n v="507329"/>
    <x v="3"/>
    <n v="168101.73"/>
    <s v="Mobile App"/>
    <d v="2023-07-25T00:00:00"/>
    <x v="3"/>
    <n v="928213.18"/>
    <n v="674"/>
    <s v="Debit"/>
    <x v="0"/>
    <s v="No"/>
    <n v="2017"/>
    <n v="89"/>
    <x v="0"/>
  </r>
  <r>
    <x v="7329"/>
    <n v="5614494304"/>
    <x v="5"/>
    <x v="3"/>
    <s v="Female"/>
    <n v="64"/>
    <x v="0"/>
    <s v="Retired"/>
    <x v="0"/>
    <n v="183445.32"/>
    <n v="507330"/>
    <x v="0"/>
    <n v="72096.13"/>
    <s v="ATM"/>
    <d v="2023-05-05T00:00:00"/>
    <x v="4"/>
    <n v="1071530.72"/>
    <n v="414"/>
    <s v="Credit"/>
    <x v="1"/>
    <s v="No"/>
    <n v="2014"/>
    <n v="94"/>
    <x v="9"/>
  </r>
  <r>
    <x v="7330"/>
    <n v="5384759422"/>
    <x v="5"/>
    <x v="2"/>
    <s v="Female"/>
    <n v="23"/>
    <x v="2"/>
    <s v="Salaried"/>
    <x v="1"/>
    <n v="318134.86"/>
    <n v="507331"/>
    <x v="1"/>
    <n v="81384.19"/>
    <s v="Branch"/>
    <d v="2023-04-28T00:00:00"/>
    <x v="4"/>
    <n v="1910721.59"/>
    <n v="331"/>
    <s v="None"/>
    <x v="1"/>
    <s v="No"/>
    <n v="2018"/>
    <n v="91"/>
    <x v="4"/>
  </r>
  <r>
    <x v="7331"/>
    <n v="9381753430"/>
    <x v="1"/>
    <x v="2"/>
    <s v="Female"/>
    <n v="41"/>
    <x v="1"/>
    <s v="Salaried"/>
    <x v="2"/>
    <n v="92117.07"/>
    <n v="507332"/>
    <x v="2"/>
    <n v="145557.62"/>
    <s v="ATM"/>
    <d v="2024-01-27T00:00:00"/>
    <x v="2"/>
    <n v="873197.04"/>
    <n v="884"/>
    <s v="None"/>
    <x v="0"/>
    <s v="No"/>
    <n v="2019"/>
    <n v="14"/>
    <x v="8"/>
  </r>
  <r>
    <x v="7332"/>
    <n v="4435751115"/>
    <x v="4"/>
    <x v="3"/>
    <s v="Female"/>
    <n v="46"/>
    <x v="1"/>
    <s v="Salaried"/>
    <x v="1"/>
    <n v="308255.59999999998"/>
    <n v="507333"/>
    <x v="1"/>
    <n v="161873.64000000001"/>
    <s v="Branch"/>
    <d v="2023-06-07T00:00:00"/>
    <x v="3"/>
    <n v="627456.76"/>
    <n v="865"/>
    <s v="None"/>
    <x v="1"/>
    <s v="No"/>
    <n v="2020"/>
    <n v="71"/>
    <x v="3"/>
  </r>
  <r>
    <x v="7333"/>
    <n v="5001314796"/>
    <x v="4"/>
    <x v="5"/>
    <s v="Male"/>
    <n v="66"/>
    <x v="0"/>
    <s v="Business"/>
    <x v="2"/>
    <n v="467048.58"/>
    <n v="507334"/>
    <x v="0"/>
    <n v="199929.38"/>
    <s v="Online"/>
    <d v="2022-10-29T00:00:00"/>
    <x v="0"/>
    <n v="1269477.27"/>
    <n v="579"/>
    <s v="Credit"/>
    <x v="0"/>
    <s v="No"/>
    <n v="2011"/>
    <n v="108"/>
    <x v="2"/>
  </r>
  <r>
    <x v="7334"/>
    <n v="3980651772"/>
    <x v="5"/>
    <x v="3"/>
    <s v="Female"/>
    <n v="49"/>
    <x v="1"/>
    <s v="Self-Employed"/>
    <x v="0"/>
    <n v="388638.92"/>
    <n v="507335"/>
    <x v="2"/>
    <n v="108167.79"/>
    <s v="ATM"/>
    <d v="2022-04-02T00:00:00"/>
    <x v="4"/>
    <n v="1136690.75"/>
    <n v="812"/>
    <s v="None"/>
    <x v="0"/>
    <s v="Yes"/>
    <n v="2005"/>
    <n v="64"/>
    <x v="4"/>
  </r>
  <r>
    <x v="7335"/>
    <n v="6741727016"/>
    <x v="4"/>
    <x v="4"/>
    <s v="Male"/>
    <n v="64"/>
    <x v="0"/>
    <s v="Retired"/>
    <x v="0"/>
    <n v="34778.5"/>
    <n v="507336"/>
    <x v="1"/>
    <n v="170931.27"/>
    <s v="Online"/>
    <d v="2022-03-12T00:00:00"/>
    <x v="2"/>
    <n v="794669.78"/>
    <n v="874"/>
    <s v="Debit"/>
    <x v="0"/>
    <s v="Yes"/>
    <n v="2009"/>
    <n v="101"/>
    <x v="10"/>
  </r>
  <r>
    <x v="7336"/>
    <n v="5741717998"/>
    <x v="5"/>
    <x v="2"/>
    <s v="Female"/>
    <n v="47"/>
    <x v="1"/>
    <s v="Business"/>
    <x v="0"/>
    <n v="317347.90000000002"/>
    <n v="507337"/>
    <x v="0"/>
    <n v="11317.54"/>
    <s v="ATM"/>
    <d v="2022-03-19T00:00:00"/>
    <x v="2"/>
    <n v="605495.46"/>
    <n v="587"/>
    <s v="Credit"/>
    <x v="0"/>
    <s v="No"/>
    <n v="2008"/>
    <n v="45"/>
    <x v="10"/>
  </r>
  <r>
    <x v="7337"/>
    <n v="3464119574"/>
    <x v="3"/>
    <x v="6"/>
    <s v="Female"/>
    <n v="63"/>
    <x v="0"/>
    <s v="Salaried"/>
    <x v="0"/>
    <n v="279777.93"/>
    <n v="507338"/>
    <x v="0"/>
    <n v="21506.35"/>
    <s v="Mobile App"/>
    <d v="2022-12-07T00:00:00"/>
    <x v="0"/>
    <n v="1050382.74"/>
    <n v="437"/>
    <s v="Credit"/>
    <x v="0"/>
    <s v="Yes"/>
    <n v="2006"/>
    <n v="115"/>
    <x v="11"/>
  </r>
  <r>
    <x v="7338"/>
    <n v="7769956362"/>
    <x v="4"/>
    <x v="7"/>
    <s v="Female"/>
    <n v="68"/>
    <x v="0"/>
    <s v="Student"/>
    <x v="1"/>
    <n v="169948.71"/>
    <n v="507339"/>
    <x v="2"/>
    <n v="174096.17"/>
    <s v="Online"/>
    <d v="2022-09-19T00:00:00"/>
    <x v="3"/>
    <n v="326918.15999999997"/>
    <n v="665"/>
    <s v="Credit"/>
    <x v="1"/>
    <s v="No"/>
    <n v="2020"/>
    <n v="91"/>
    <x v="5"/>
  </r>
  <r>
    <x v="7339"/>
    <n v="8261963425"/>
    <x v="5"/>
    <x v="6"/>
    <s v="Male"/>
    <n v="58"/>
    <x v="0"/>
    <s v="Student"/>
    <x v="1"/>
    <n v="421508.56"/>
    <n v="507340"/>
    <x v="2"/>
    <n v="75748.69"/>
    <s v="Online"/>
    <d v="2023-04-29T00:00:00"/>
    <x v="3"/>
    <n v="535717.94999999995"/>
    <n v="832"/>
    <s v="Debit"/>
    <x v="1"/>
    <s v="No"/>
    <n v="2022"/>
    <n v="95"/>
    <x v="4"/>
  </r>
  <r>
    <x v="7340"/>
    <n v="7764447333"/>
    <x v="5"/>
    <x v="1"/>
    <s v="Male"/>
    <n v="20"/>
    <x v="2"/>
    <s v="Salaried"/>
    <x v="2"/>
    <n v="396062.15"/>
    <n v="507341"/>
    <x v="3"/>
    <n v="45288.72"/>
    <s v="Online"/>
    <d v="2023-10-09T00:00:00"/>
    <x v="2"/>
    <n v="1701306.97"/>
    <n v="314"/>
    <s v="None"/>
    <x v="0"/>
    <s v="Yes"/>
    <n v="2020"/>
    <n v="50"/>
    <x v="2"/>
  </r>
  <r>
    <x v="7341"/>
    <n v="1759179396"/>
    <x v="1"/>
    <x v="3"/>
    <s v="Male"/>
    <n v="42"/>
    <x v="1"/>
    <s v="Self-Employed"/>
    <x v="0"/>
    <n v="324654.44"/>
    <n v="507342"/>
    <x v="0"/>
    <n v="81106.39"/>
    <s v="Branch"/>
    <d v="2024-04-07T00:00:00"/>
    <x v="3"/>
    <n v="1818253.07"/>
    <n v="728"/>
    <s v="Debit"/>
    <x v="1"/>
    <s v="Yes"/>
    <n v="2009"/>
    <n v="114"/>
    <x v="4"/>
  </r>
  <r>
    <x v="7342"/>
    <n v="3542896850"/>
    <x v="5"/>
    <x v="2"/>
    <s v="Female"/>
    <n v="45"/>
    <x v="1"/>
    <s v="Retired"/>
    <x v="0"/>
    <n v="372346.7"/>
    <n v="507343"/>
    <x v="2"/>
    <n v="105171.07"/>
    <s v="Online"/>
    <d v="2022-06-08T00:00:00"/>
    <x v="3"/>
    <n v="786604.17"/>
    <n v="863"/>
    <s v="Debit"/>
    <x v="1"/>
    <s v="No"/>
    <n v="2007"/>
    <n v="93"/>
    <x v="3"/>
  </r>
  <r>
    <x v="7343"/>
    <n v="3205134697"/>
    <x v="4"/>
    <x v="5"/>
    <s v="Female"/>
    <n v="32"/>
    <x v="3"/>
    <s v="Business"/>
    <x v="1"/>
    <n v="97388.06"/>
    <n v="507344"/>
    <x v="0"/>
    <n v="64889.46"/>
    <s v="Mobile App"/>
    <d v="2022-04-24T00:00:00"/>
    <x v="2"/>
    <n v="1668313.13"/>
    <n v="815"/>
    <s v="Credit"/>
    <x v="1"/>
    <s v="No"/>
    <n v="2022"/>
    <n v="110"/>
    <x v="4"/>
  </r>
  <r>
    <x v="7344"/>
    <n v="2990621725"/>
    <x v="4"/>
    <x v="0"/>
    <s v="Male"/>
    <n v="34"/>
    <x v="3"/>
    <s v="Self-Employed"/>
    <x v="0"/>
    <n v="460262.35"/>
    <n v="507345"/>
    <x v="2"/>
    <n v="39611.050000000003"/>
    <s v="Online"/>
    <d v="2022-08-07T00:00:00"/>
    <x v="4"/>
    <n v="206385.83"/>
    <n v="327"/>
    <s v="Credit"/>
    <x v="1"/>
    <s v="Yes"/>
    <n v="2023"/>
    <n v="32"/>
    <x v="7"/>
  </r>
  <r>
    <x v="7345"/>
    <n v="3102168297"/>
    <x v="2"/>
    <x v="7"/>
    <s v="Male"/>
    <n v="19"/>
    <x v="2"/>
    <s v="Student"/>
    <x v="0"/>
    <n v="334348.08"/>
    <n v="507346"/>
    <x v="1"/>
    <n v="7497.35"/>
    <s v="Branch"/>
    <d v="2022-01-23T00:00:00"/>
    <x v="4"/>
    <n v="432547.46"/>
    <n v="517"/>
    <s v="None"/>
    <x v="1"/>
    <s v="No"/>
    <n v="2005"/>
    <n v="112"/>
    <x v="8"/>
  </r>
  <r>
    <x v="7346"/>
    <n v="1332936018"/>
    <x v="6"/>
    <x v="7"/>
    <s v="Male"/>
    <n v="44"/>
    <x v="1"/>
    <s v="Salaried"/>
    <x v="0"/>
    <n v="234440.85"/>
    <n v="507347"/>
    <x v="3"/>
    <n v="153540.91"/>
    <s v="Branch"/>
    <d v="2024-06-15T00:00:00"/>
    <x v="3"/>
    <n v="1193208.75"/>
    <n v="475"/>
    <s v="None"/>
    <x v="1"/>
    <s v="Yes"/>
    <n v="2015"/>
    <n v="36"/>
    <x v="3"/>
  </r>
  <r>
    <x v="7347"/>
    <n v="6114336061"/>
    <x v="6"/>
    <x v="3"/>
    <s v="Male"/>
    <n v="53"/>
    <x v="0"/>
    <s v="Business"/>
    <x v="1"/>
    <n v="97361.03"/>
    <n v="507348"/>
    <x v="3"/>
    <n v="180804.77"/>
    <s v="Online"/>
    <d v="2023-11-12T00:00:00"/>
    <x v="2"/>
    <n v="1355811.03"/>
    <n v="664"/>
    <s v="Credit"/>
    <x v="1"/>
    <s v="No"/>
    <n v="2008"/>
    <n v="82"/>
    <x v="1"/>
  </r>
  <r>
    <x v="7348"/>
    <n v="6673534520"/>
    <x v="1"/>
    <x v="3"/>
    <s v="Female"/>
    <n v="31"/>
    <x v="3"/>
    <s v="Self-Employed"/>
    <x v="1"/>
    <n v="341698.92"/>
    <n v="507349"/>
    <x v="1"/>
    <n v="3540.18"/>
    <s v="Mobile App"/>
    <d v="2022-12-12T00:00:00"/>
    <x v="4"/>
    <n v="503529.55"/>
    <n v="838"/>
    <s v="None"/>
    <x v="0"/>
    <s v="No"/>
    <n v="2020"/>
    <n v="71"/>
    <x v="11"/>
  </r>
  <r>
    <x v="7349"/>
    <n v="7845909192"/>
    <x v="6"/>
    <x v="6"/>
    <s v="Female"/>
    <n v="60"/>
    <x v="0"/>
    <s v="Self-Employed"/>
    <x v="0"/>
    <n v="49261.79"/>
    <n v="507350"/>
    <x v="3"/>
    <n v="69957.960000000006"/>
    <s v="ATM"/>
    <d v="2022-02-05T00:00:00"/>
    <x v="4"/>
    <n v="1879467.82"/>
    <n v="831"/>
    <s v="None"/>
    <x v="1"/>
    <s v="No"/>
    <n v="2005"/>
    <n v="18"/>
    <x v="6"/>
  </r>
  <r>
    <x v="7350"/>
    <n v="5359769889"/>
    <x v="3"/>
    <x v="3"/>
    <s v="Female"/>
    <n v="49"/>
    <x v="1"/>
    <s v="Self-Employed"/>
    <x v="1"/>
    <n v="160554.1"/>
    <n v="507351"/>
    <x v="2"/>
    <n v="178543.77"/>
    <s v="Mobile App"/>
    <d v="2022-07-04T00:00:00"/>
    <x v="2"/>
    <n v="1246916.42"/>
    <n v="458"/>
    <s v="Credit"/>
    <x v="0"/>
    <s v="No"/>
    <n v="2020"/>
    <n v="33"/>
    <x v="0"/>
  </r>
  <r>
    <x v="7351"/>
    <n v="2929458784"/>
    <x v="2"/>
    <x v="6"/>
    <s v="Female"/>
    <n v="29"/>
    <x v="3"/>
    <s v="Business"/>
    <x v="0"/>
    <n v="287317.01"/>
    <n v="507352"/>
    <x v="2"/>
    <n v="4232.43"/>
    <s v="ATM"/>
    <d v="2023-07-01T00:00:00"/>
    <x v="0"/>
    <n v="1842929.85"/>
    <n v="695"/>
    <s v="None"/>
    <x v="1"/>
    <s v="No"/>
    <n v="2017"/>
    <n v="54"/>
    <x v="0"/>
  </r>
  <r>
    <x v="7352"/>
    <n v="2855867817"/>
    <x v="2"/>
    <x v="6"/>
    <s v="Female"/>
    <n v="40"/>
    <x v="1"/>
    <s v="Retired"/>
    <x v="2"/>
    <n v="323401.48"/>
    <n v="507353"/>
    <x v="3"/>
    <n v="146322.76"/>
    <s v="Branch"/>
    <d v="2022-02-19T00:00:00"/>
    <x v="3"/>
    <n v="211719.47"/>
    <n v="773"/>
    <s v="Credit"/>
    <x v="1"/>
    <s v="No"/>
    <n v="2007"/>
    <n v="28"/>
    <x v="6"/>
  </r>
  <r>
    <x v="7353"/>
    <n v="3370397689"/>
    <x v="1"/>
    <x v="2"/>
    <s v="Male"/>
    <n v="33"/>
    <x v="3"/>
    <s v="Business"/>
    <x v="0"/>
    <n v="9647.76"/>
    <n v="507354"/>
    <x v="0"/>
    <n v="48735.040000000001"/>
    <s v="Branch"/>
    <d v="2024-05-28T00:00:00"/>
    <x v="3"/>
    <n v="1166735.77"/>
    <n v="348"/>
    <s v="Credit"/>
    <x v="0"/>
    <s v="No"/>
    <n v="2017"/>
    <n v="58"/>
    <x v="9"/>
  </r>
  <r>
    <x v="7354"/>
    <n v="4578660277"/>
    <x v="4"/>
    <x v="7"/>
    <s v="Male"/>
    <n v="61"/>
    <x v="0"/>
    <s v="Salaried"/>
    <x v="0"/>
    <n v="5396.18"/>
    <n v="507355"/>
    <x v="0"/>
    <n v="154629.39000000001"/>
    <s v="Branch"/>
    <d v="2024-03-31T00:00:00"/>
    <x v="4"/>
    <n v="683592.59"/>
    <n v="723"/>
    <s v="Debit"/>
    <x v="1"/>
    <s v="Yes"/>
    <n v="2008"/>
    <n v="2"/>
    <x v="10"/>
  </r>
  <r>
    <x v="7355"/>
    <n v="5724649922"/>
    <x v="5"/>
    <x v="6"/>
    <s v="Female"/>
    <n v="19"/>
    <x v="2"/>
    <s v="Business"/>
    <x v="2"/>
    <n v="56619.32"/>
    <n v="507356"/>
    <x v="0"/>
    <n v="135884.71"/>
    <s v="Online"/>
    <d v="2023-03-27T00:00:00"/>
    <x v="2"/>
    <n v="1733191.27"/>
    <n v="402"/>
    <s v="Debit"/>
    <x v="1"/>
    <s v="No"/>
    <n v="2022"/>
    <n v="100"/>
    <x v="10"/>
  </r>
  <r>
    <x v="7356"/>
    <n v="1474226213"/>
    <x v="6"/>
    <x v="3"/>
    <s v="Male"/>
    <n v="24"/>
    <x v="2"/>
    <s v="Self-Employed"/>
    <x v="0"/>
    <n v="384396.18"/>
    <n v="507357"/>
    <x v="1"/>
    <n v="188247.84"/>
    <s v="Online"/>
    <d v="2022-09-03T00:00:00"/>
    <x v="1"/>
    <n v="26751.03"/>
    <n v="603"/>
    <s v="Debit"/>
    <x v="0"/>
    <s v="No"/>
    <n v="2014"/>
    <n v="43"/>
    <x v="5"/>
  </r>
  <r>
    <x v="7357"/>
    <n v="8215018862"/>
    <x v="3"/>
    <x v="1"/>
    <s v="Female"/>
    <n v="38"/>
    <x v="1"/>
    <s v="Retired"/>
    <x v="0"/>
    <n v="283984.15000000002"/>
    <n v="507358"/>
    <x v="1"/>
    <n v="61393.88"/>
    <s v="Branch"/>
    <d v="2023-12-25T00:00:00"/>
    <x v="1"/>
    <n v="1534244.57"/>
    <n v="677"/>
    <s v="None"/>
    <x v="1"/>
    <s v="No"/>
    <n v="2007"/>
    <n v="88"/>
    <x v="11"/>
  </r>
  <r>
    <x v="7358"/>
    <n v="2418821367"/>
    <x v="4"/>
    <x v="4"/>
    <s v="Female"/>
    <n v="48"/>
    <x v="1"/>
    <s v="Retired"/>
    <x v="2"/>
    <n v="304598.52"/>
    <n v="507359"/>
    <x v="1"/>
    <n v="30396.3"/>
    <s v="ATM"/>
    <d v="2022-06-19T00:00:00"/>
    <x v="2"/>
    <n v="328134.34000000003"/>
    <n v="389"/>
    <s v="Credit"/>
    <x v="1"/>
    <s v="No"/>
    <n v="2007"/>
    <n v="44"/>
    <x v="3"/>
  </r>
  <r>
    <x v="7359"/>
    <n v="3356549216"/>
    <x v="1"/>
    <x v="2"/>
    <s v="Male"/>
    <n v="40"/>
    <x v="1"/>
    <s v="Salaried"/>
    <x v="0"/>
    <n v="302111.13"/>
    <n v="507360"/>
    <x v="2"/>
    <n v="99058"/>
    <s v="Online"/>
    <d v="2022-05-29T00:00:00"/>
    <x v="2"/>
    <n v="1780067.71"/>
    <n v="448"/>
    <s v="Credit"/>
    <x v="1"/>
    <s v="Yes"/>
    <n v="2022"/>
    <n v="57"/>
    <x v="9"/>
  </r>
  <r>
    <x v="7360"/>
    <n v="1857221766"/>
    <x v="4"/>
    <x v="3"/>
    <s v="Male"/>
    <n v="42"/>
    <x v="1"/>
    <s v="Salaried"/>
    <x v="2"/>
    <n v="19371.82"/>
    <n v="507361"/>
    <x v="3"/>
    <n v="196967.19"/>
    <s v="Mobile App"/>
    <d v="2022-06-07T00:00:00"/>
    <x v="0"/>
    <n v="924693.03"/>
    <n v="587"/>
    <s v="Credit"/>
    <x v="0"/>
    <s v="No"/>
    <n v="2013"/>
    <n v="39"/>
    <x v="3"/>
  </r>
  <r>
    <x v="7361"/>
    <n v="9677167381"/>
    <x v="1"/>
    <x v="2"/>
    <s v="Female"/>
    <n v="52"/>
    <x v="0"/>
    <s v="Student"/>
    <x v="2"/>
    <n v="86967.46"/>
    <n v="507362"/>
    <x v="1"/>
    <n v="8180.02"/>
    <s v="Mobile App"/>
    <d v="2024-02-04T00:00:00"/>
    <x v="1"/>
    <n v="344344.68"/>
    <n v="881"/>
    <s v="None"/>
    <x v="0"/>
    <s v="Yes"/>
    <n v="2009"/>
    <n v="8"/>
    <x v="6"/>
  </r>
  <r>
    <x v="7362"/>
    <n v="3414392045"/>
    <x v="5"/>
    <x v="4"/>
    <s v="Female"/>
    <n v="52"/>
    <x v="0"/>
    <s v="Student"/>
    <x v="0"/>
    <n v="364205.3"/>
    <n v="507363"/>
    <x v="2"/>
    <n v="35757.33"/>
    <s v="Mobile App"/>
    <d v="2023-07-29T00:00:00"/>
    <x v="2"/>
    <n v="1635740.83"/>
    <n v="577"/>
    <s v="None"/>
    <x v="1"/>
    <s v="No"/>
    <n v="2019"/>
    <n v="71"/>
    <x v="0"/>
  </r>
  <r>
    <x v="7363"/>
    <n v="8115606360"/>
    <x v="0"/>
    <x v="4"/>
    <s v="Male"/>
    <n v="62"/>
    <x v="0"/>
    <s v="Student"/>
    <x v="0"/>
    <n v="323213.32"/>
    <n v="507364"/>
    <x v="2"/>
    <n v="171469.76"/>
    <s v="ATM"/>
    <d v="2022-02-07T00:00:00"/>
    <x v="2"/>
    <n v="1006309.12"/>
    <n v="718"/>
    <s v="Credit"/>
    <x v="1"/>
    <s v="No"/>
    <n v="2007"/>
    <n v="42"/>
    <x v="6"/>
  </r>
  <r>
    <x v="7364"/>
    <n v="1630074167"/>
    <x v="6"/>
    <x v="2"/>
    <s v="Male"/>
    <n v="24"/>
    <x v="2"/>
    <s v="Business"/>
    <x v="0"/>
    <n v="223199.78"/>
    <n v="507365"/>
    <x v="2"/>
    <n v="137291.31"/>
    <s v="ATM"/>
    <d v="2022-02-11T00:00:00"/>
    <x v="3"/>
    <n v="123062.65"/>
    <n v="430"/>
    <s v="Credit"/>
    <x v="1"/>
    <s v="No"/>
    <n v="2007"/>
    <n v="70"/>
    <x v="6"/>
  </r>
  <r>
    <x v="7365"/>
    <n v="8906712198"/>
    <x v="3"/>
    <x v="7"/>
    <s v="Female"/>
    <n v="22"/>
    <x v="2"/>
    <s v="Retired"/>
    <x v="2"/>
    <n v="11179.37"/>
    <n v="507366"/>
    <x v="1"/>
    <n v="85039.16"/>
    <s v="ATM"/>
    <d v="2024-06-08T00:00:00"/>
    <x v="1"/>
    <n v="65452.43"/>
    <n v="449"/>
    <s v="Debit"/>
    <x v="0"/>
    <s v="No"/>
    <n v="2016"/>
    <n v="109"/>
    <x v="3"/>
  </r>
  <r>
    <x v="7366"/>
    <n v="5922983801"/>
    <x v="1"/>
    <x v="6"/>
    <s v="Male"/>
    <n v="49"/>
    <x v="1"/>
    <s v="Salaried"/>
    <x v="2"/>
    <n v="209005.37"/>
    <n v="507367"/>
    <x v="1"/>
    <n v="98782.22"/>
    <s v="Branch"/>
    <d v="2023-08-29T00:00:00"/>
    <x v="2"/>
    <n v="507212.92"/>
    <n v="379"/>
    <s v="Debit"/>
    <x v="1"/>
    <s v="No"/>
    <n v="2017"/>
    <n v="12"/>
    <x v="7"/>
  </r>
  <r>
    <x v="7367"/>
    <n v="9123258939"/>
    <x v="4"/>
    <x v="1"/>
    <s v="Female"/>
    <n v="22"/>
    <x v="2"/>
    <s v="Student"/>
    <x v="1"/>
    <n v="124729.13"/>
    <n v="507368"/>
    <x v="2"/>
    <n v="51235.1"/>
    <s v="Online"/>
    <d v="2022-01-26T00:00:00"/>
    <x v="1"/>
    <n v="1427262"/>
    <n v="440"/>
    <s v="None"/>
    <x v="1"/>
    <s v="Yes"/>
    <n v="2006"/>
    <n v="110"/>
    <x v="8"/>
  </r>
  <r>
    <x v="7368"/>
    <n v="2930678738"/>
    <x v="6"/>
    <x v="5"/>
    <s v="Female"/>
    <n v="42"/>
    <x v="1"/>
    <s v="Salaried"/>
    <x v="2"/>
    <n v="348937.35"/>
    <n v="507369"/>
    <x v="1"/>
    <n v="192493.56"/>
    <s v="Branch"/>
    <d v="2024-02-13T00:00:00"/>
    <x v="2"/>
    <n v="868514.67"/>
    <n v="338"/>
    <s v="Credit"/>
    <x v="1"/>
    <s v="No"/>
    <n v="2011"/>
    <n v="114"/>
    <x v="6"/>
  </r>
  <r>
    <x v="7369"/>
    <n v="2914488630"/>
    <x v="4"/>
    <x v="6"/>
    <s v="Male"/>
    <n v="48"/>
    <x v="1"/>
    <s v="Student"/>
    <x v="1"/>
    <n v="412513.78"/>
    <n v="507370"/>
    <x v="2"/>
    <n v="68671.740000000005"/>
    <s v="ATM"/>
    <d v="2023-04-16T00:00:00"/>
    <x v="1"/>
    <n v="1052597.2"/>
    <n v="750"/>
    <s v="None"/>
    <x v="0"/>
    <s v="Yes"/>
    <n v="2021"/>
    <n v="96"/>
    <x v="4"/>
  </r>
  <r>
    <x v="7370"/>
    <n v="7562039647"/>
    <x v="3"/>
    <x v="7"/>
    <s v="Male"/>
    <n v="37"/>
    <x v="1"/>
    <s v="Business"/>
    <x v="2"/>
    <n v="252399.48"/>
    <n v="507371"/>
    <x v="2"/>
    <n v="76035.55"/>
    <s v="Mobile App"/>
    <d v="2024-06-13T00:00:00"/>
    <x v="0"/>
    <n v="272278.32"/>
    <n v="350"/>
    <s v="Credit"/>
    <x v="0"/>
    <s v="No"/>
    <n v="2011"/>
    <n v="104"/>
    <x v="3"/>
  </r>
  <r>
    <x v="7371"/>
    <n v="7903406542"/>
    <x v="2"/>
    <x v="4"/>
    <s v="Female"/>
    <n v="39"/>
    <x v="1"/>
    <s v="Business"/>
    <x v="0"/>
    <n v="202359.27"/>
    <n v="507372"/>
    <x v="1"/>
    <n v="93866.71"/>
    <s v="ATM"/>
    <d v="2022-04-03T00:00:00"/>
    <x v="0"/>
    <n v="1440523.37"/>
    <n v="491"/>
    <s v="None"/>
    <x v="1"/>
    <s v="Yes"/>
    <n v="2008"/>
    <n v="31"/>
    <x v="4"/>
  </r>
  <r>
    <x v="7372"/>
    <n v="1001033687"/>
    <x v="2"/>
    <x v="7"/>
    <s v="Male"/>
    <n v="55"/>
    <x v="0"/>
    <s v="Self-Employed"/>
    <x v="0"/>
    <n v="137248.15"/>
    <n v="507373"/>
    <x v="2"/>
    <n v="42808.33"/>
    <s v="Mobile App"/>
    <d v="2023-05-07T00:00:00"/>
    <x v="0"/>
    <n v="722517.54"/>
    <n v="818"/>
    <s v="Debit"/>
    <x v="1"/>
    <s v="Yes"/>
    <n v="2010"/>
    <n v="20"/>
    <x v="9"/>
  </r>
  <r>
    <x v="7373"/>
    <n v="8754450640"/>
    <x v="3"/>
    <x v="3"/>
    <s v="Male"/>
    <n v="30"/>
    <x v="3"/>
    <s v="Salaried"/>
    <x v="0"/>
    <n v="47212.77"/>
    <n v="507374"/>
    <x v="1"/>
    <n v="39377.760000000002"/>
    <s v="Online"/>
    <d v="2023-02-08T00:00:00"/>
    <x v="4"/>
    <n v="669694.56000000006"/>
    <n v="624"/>
    <s v="Debit"/>
    <x v="0"/>
    <s v="Yes"/>
    <n v="2007"/>
    <n v="84"/>
    <x v="6"/>
  </r>
  <r>
    <x v="7374"/>
    <n v="8428602457"/>
    <x v="2"/>
    <x v="6"/>
    <s v="Male"/>
    <n v="56"/>
    <x v="0"/>
    <s v="Self-Employed"/>
    <x v="1"/>
    <n v="186502.41"/>
    <n v="507375"/>
    <x v="1"/>
    <n v="120168.03"/>
    <s v="Branch"/>
    <d v="2023-04-04T00:00:00"/>
    <x v="2"/>
    <n v="1163722.1499999999"/>
    <n v="532"/>
    <s v="Debit"/>
    <x v="1"/>
    <s v="No"/>
    <n v="2011"/>
    <n v="50"/>
    <x v="4"/>
  </r>
  <r>
    <x v="7375"/>
    <n v="6369598635"/>
    <x v="1"/>
    <x v="1"/>
    <s v="Male"/>
    <n v="19"/>
    <x v="2"/>
    <s v="Business"/>
    <x v="0"/>
    <n v="339337.98"/>
    <n v="507376"/>
    <x v="3"/>
    <n v="154962.43"/>
    <s v="ATM"/>
    <d v="2022-05-14T00:00:00"/>
    <x v="3"/>
    <n v="1530971"/>
    <n v="484"/>
    <s v="Credit"/>
    <x v="0"/>
    <s v="Yes"/>
    <n v="2007"/>
    <n v="95"/>
    <x v="9"/>
  </r>
  <r>
    <x v="7376"/>
    <n v="3469715532"/>
    <x v="6"/>
    <x v="7"/>
    <s v="Male"/>
    <n v="39"/>
    <x v="1"/>
    <s v="Business"/>
    <x v="2"/>
    <n v="333372.74"/>
    <n v="507377"/>
    <x v="2"/>
    <n v="150458.74"/>
    <s v="Branch"/>
    <d v="2023-12-25T00:00:00"/>
    <x v="4"/>
    <n v="48302.77"/>
    <n v="604"/>
    <s v="Credit"/>
    <x v="1"/>
    <s v="No"/>
    <n v="2016"/>
    <n v="15"/>
    <x v="11"/>
  </r>
  <r>
    <x v="7377"/>
    <n v="1765347837"/>
    <x v="3"/>
    <x v="5"/>
    <s v="Female"/>
    <n v="26"/>
    <x v="3"/>
    <s v="Salaried"/>
    <x v="0"/>
    <n v="206975.98"/>
    <n v="507378"/>
    <x v="0"/>
    <n v="113165.82"/>
    <s v="Branch"/>
    <d v="2023-11-21T00:00:00"/>
    <x v="1"/>
    <n v="97973.67"/>
    <n v="411"/>
    <s v="Debit"/>
    <x v="0"/>
    <s v="No"/>
    <n v="2014"/>
    <n v="47"/>
    <x v="1"/>
  </r>
  <r>
    <x v="7378"/>
    <n v="1177417092"/>
    <x v="1"/>
    <x v="7"/>
    <s v="Male"/>
    <n v="68"/>
    <x v="0"/>
    <s v="Self-Employed"/>
    <x v="0"/>
    <n v="483023.21"/>
    <n v="507379"/>
    <x v="1"/>
    <n v="127820.29"/>
    <s v="Mobile App"/>
    <d v="2023-06-23T00:00:00"/>
    <x v="2"/>
    <n v="192054.04"/>
    <n v="472"/>
    <s v="None"/>
    <x v="1"/>
    <s v="Yes"/>
    <n v="2022"/>
    <n v="47"/>
    <x v="3"/>
  </r>
  <r>
    <x v="7379"/>
    <n v="6655392358"/>
    <x v="6"/>
    <x v="3"/>
    <s v="Male"/>
    <n v="19"/>
    <x v="2"/>
    <s v="Self-Employed"/>
    <x v="2"/>
    <n v="470097.31"/>
    <n v="507380"/>
    <x v="2"/>
    <n v="112782.01"/>
    <s v="Mobile App"/>
    <d v="2022-08-10T00:00:00"/>
    <x v="2"/>
    <n v="1692180.02"/>
    <n v="471"/>
    <s v="None"/>
    <x v="0"/>
    <s v="Yes"/>
    <n v="2013"/>
    <n v="56"/>
    <x v="7"/>
  </r>
  <r>
    <x v="7380"/>
    <n v="2868076808"/>
    <x v="6"/>
    <x v="0"/>
    <s v="Male"/>
    <n v="62"/>
    <x v="0"/>
    <s v="Self-Employed"/>
    <x v="1"/>
    <n v="437949.74"/>
    <n v="507381"/>
    <x v="0"/>
    <n v="174998"/>
    <s v="ATM"/>
    <d v="2022-03-21T00:00:00"/>
    <x v="4"/>
    <n v="1710745.52"/>
    <n v="693"/>
    <s v="Credit"/>
    <x v="0"/>
    <s v="Yes"/>
    <n v="2006"/>
    <n v="68"/>
    <x v="10"/>
  </r>
  <r>
    <x v="7381"/>
    <n v="6883804556"/>
    <x v="1"/>
    <x v="7"/>
    <s v="Female"/>
    <n v="49"/>
    <x v="1"/>
    <s v="Salaried"/>
    <x v="0"/>
    <n v="218463.3"/>
    <n v="507382"/>
    <x v="3"/>
    <n v="77548.960000000006"/>
    <s v="Branch"/>
    <d v="2023-02-21T00:00:00"/>
    <x v="2"/>
    <n v="1276805.06"/>
    <n v="400"/>
    <s v="Debit"/>
    <x v="0"/>
    <s v="No"/>
    <n v="2013"/>
    <n v="99"/>
    <x v="6"/>
  </r>
  <r>
    <x v="7382"/>
    <n v="5362376534"/>
    <x v="6"/>
    <x v="6"/>
    <s v="Female"/>
    <n v="25"/>
    <x v="2"/>
    <s v="Salaried"/>
    <x v="1"/>
    <n v="373519.53"/>
    <n v="507383"/>
    <x v="3"/>
    <n v="24746.560000000001"/>
    <s v="Online"/>
    <d v="2022-07-26T00:00:00"/>
    <x v="2"/>
    <n v="91756.36"/>
    <n v="716"/>
    <s v="Credit"/>
    <x v="0"/>
    <s v="Yes"/>
    <n v="2014"/>
    <n v="22"/>
    <x v="0"/>
  </r>
  <r>
    <x v="7383"/>
    <n v="2242880753"/>
    <x v="0"/>
    <x v="0"/>
    <s v="Female"/>
    <n v="33"/>
    <x v="3"/>
    <s v="Salaried"/>
    <x v="1"/>
    <n v="464570.91"/>
    <n v="507384"/>
    <x v="0"/>
    <n v="87155.56"/>
    <s v="ATM"/>
    <d v="2023-04-25T00:00:00"/>
    <x v="1"/>
    <n v="1501867.69"/>
    <n v="767"/>
    <s v="Debit"/>
    <x v="1"/>
    <s v="Yes"/>
    <n v="2023"/>
    <n v="84"/>
    <x v="4"/>
  </r>
  <r>
    <x v="7384"/>
    <n v="6595099284"/>
    <x v="3"/>
    <x v="3"/>
    <s v="Male"/>
    <n v="50"/>
    <x v="1"/>
    <s v="Retired"/>
    <x v="0"/>
    <n v="369080.85"/>
    <n v="507385"/>
    <x v="3"/>
    <n v="174171.26"/>
    <s v="Online"/>
    <d v="2022-12-07T00:00:00"/>
    <x v="3"/>
    <n v="1735412.93"/>
    <n v="320"/>
    <s v="None"/>
    <x v="0"/>
    <s v="No"/>
    <n v="2018"/>
    <n v="54"/>
    <x v="11"/>
  </r>
  <r>
    <x v="7385"/>
    <n v="9324657317"/>
    <x v="3"/>
    <x v="4"/>
    <s v="Female"/>
    <n v="28"/>
    <x v="3"/>
    <s v="Business"/>
    <x v="2"/>
    <n v="158564.54999999999"/>
    <n v="507386"/>
    <x v="0"/>
    <n v="180166.32"/>
    <s v="Branch"/>
    <d v="2022-04-14T00:00:00"/>
    <x v="1"/>
    <n v="1830704.98"/>
    <n v="346"/>
    <s v="Credit"/>
    <x v="0"/>
    <s v="No"/>
    <n v="2010"/>
    <n v="23"/>
    <x v="4"/>
  </r>
  <r>
    <x v="7386"/>
    <n v="1190235797"/>
    <x v="6"/>
    <x v="6"/>
    <s v="Male"/>
    <n v="49"/>
    <x v="1"/>
    <s v="Retired"/>
    <x v="1"/>
    <n v="34935.99"/>
    <n v="507387"/>
    <x v="3"/>
    <n v="117938.6"/>
    <s v="Branch"/>
    <d v="2023-10-03T00:00:00"/>
    <x v="4"/>
    <n v="1604922.95"/>
    <n v="732"/>
    <s v="None"/>
    <x v="0"/>
    <s v="Yes"/>
    <n v="2009"/>
    <n v="69"/>
    <x v="2"/>
  </r>
  <r>
    <x v="7387"/>
    <n v="5601725769"/>
    <x v="1"/>
    <x v="3"/>
    <s v="Male"/>
    <n v="25"/>
    <x v="2"/>
    <s v="Retired"/>
    <x v="2"/>
    <n v="479048.21"/>
    <n v="507388"/>
    <x v="3"/>
    <n v="12541.47"/>
    <s v="Branch"/>
    <d v="2022-06-03T00:00:00"/>
    <x v="2"/>
    <n v="897036.73"/>
    <n v="601"/>
    <s v="Debit"/>
    <x v="1"/>
    <s v="No"/>
    <n v="2008"/>
    <n v="3"/>
    <x v="3"/>
  </r>
  <r>
    <x v="7388"/>
    <n v="3007020170"/>
    <x v="5"/>
    <x v="2"/>
    <s v="Female"/>
    <n v="49"/>
    <x v="1"/>
    <s v="Business"/>
    <x v="1"/>
    <n v="496220.66"/>
    <n v="507389"/>
    <x v="2"/>
    <n v="144498.87"/>
    <s v="Mobile App"/>
    <d v="2022-04-26T00:00:00"/>
    <x v="2"/>
    <n v="917518.25"/>
    <n v="361"/>
    <s v="Debit"/>
    <x v="1"/>
    <s v="No"/>
    <n v="2010"/>
    <n v="9"/>
    <x v="4"/>
  </r>
  <r>
    <x v="7389"/>
    <n v="1753385765"/>
    <x v="2"/>
    <x v="5"/>
    <s v="Female"/>
    <n v="38"/>
    <x v="1"/>
    <s v="Student"/>
    <x v="0"/>
    <n v="347126.89"/>
    <n v="507390"/>
    <x v="3"/>
    <n v="130644.36"/>
    <s v="ATM"/>
    <d v="2024-01-10T00:00:00"/>
    <x v="3"/>
    <n v="994183.17"/>
    <n v="411"/>
    <s v="Debit"/>
    <x v="0"/>
    <s v="Yes"/>
    <n v="2022"/>
    <n v="11"/>
    <x v="8"/>
  </r>
  <r>
    <x v="7390"/>
    <n v="5900977696"/>
    <x v="6"/>
    <x v="7"/>
    <s v="Female"/>
    <n v="42"/>
    <x v="1"/>
    <s v="Student"/>
    <x v="2"/>
    <n v="158361.14000000001"/>
    <n v="507391"/>
    <x v="2"/>
    <n v="90392.58"/>
    <s v="ATM"/>
    <d v="2023-04-20T00:00:00"/>
    <x v="3"/>
    <n v="947716.57"/>
    <n v="827"/>
    <s v="Credit"/>
    <x v="0"/>
    <s v="No"/>
    <n v="2012"/>
    <n v="41"/>
    <x v="4"/>
  </r>
  <r>
    <x v="7391"/>
    <n v="3213990830"/>
    <x v="5"/>
    <x v="7"/>
    <s v="Female"/>
    <n v="37"/>
    <x v="1"/>
    <s v="Student"/>
    <x v="2"/>
    <n v="432649.33"/>
    <n v="507392"/>
    <x v="0"/>
    <n v="32683.88"/>
    <s v="Mobile App"/>
    <d v="2023-09-22T00:00:00"/>
    <x v="0"/>
    <n v="1028501.4"/>
    <n v="485"/>
    <s v="Debit"/>
    <x v="1"/>
    <s v="Yes"/>
    <n v="2016"/>
    <n v="29"/>
    <x v="5"/>
  </r>
  <r>
    <x v="7392"/>
    <n v="7265675864"/>
    <x v="6"/>
    <x v="6"/>
    <s v="Male"/>
    <n v="18"/>
    <x v="2"/>
    <s v="Salaried"/>
    <x v="1"/>
    <n v="476773.77"/>
    <n v="507393"/>
    <x v="3"/>
    <n v="121332.63"/>
    <s v="Online"/>
    <d v="2023-08-16T00:00:00"/>
    <x v="3"/>
    <n v="163035.17000000001"/>
    <n v="775"/>
    <s v="Debit"/>
    <x v="1"/>
    <s v="Yes"/>
    <n v="2007"/>
    <n v="0"/>
    <x v="7"/>
  </r>
  <r>
    <x v="7393"/>
    <n v="1928870670"/>
    <x v="5"/>
    <x v="7"/>
    <s v="Female"/>
    <n v="38"/>
    <x v="1"/>
    <s v="Salaried"/>
    <x v="2"/>
    <n v="253715.01"/>
    <n v="507394"/>
    <x v="2"/>
    <n v="96511.97"/>
    <s v="ATM"/>
    <d v="2023-03-24T00:00:00"/>
    <x v="1"/>
    <n v="1629264.28"/>
    <n v="403"/>
    <s v="Debit"/>
    <x v="1"/>
    <s v="Yes"/>
    <n v="2005"/>
    <n v="18"/>
    <x v="10"/>
  </r>
  <r>
    <x v="7394"/>
    <n v="3121381612"/>
    <x v="6"/>
    <x v="7"/>
    <s v="Male"/>
    <n v="24"/>
    <x v="2"/>
    <s v="Self-Employed"/>
    <x v="0"/>
    <n v="156512.99"/>
    <n v="507395"/>
    <x v="1"/>
    <n v="12178.99"/>
    <s v="ATM"/>
    <d v="2022-11-12T00:00:00"/>
    <x v="2"/>
    <n v="5795.47"/>
    <n v="896"/>
    <s v="Credit"/>
    <x v="0"/>
    <s v="Yes"/>
    <n v="2009"/>
    <n v="112"/>
    <x v="1"/>
  </r>
  <r>
    <x v="7395"/>
    <n v="3238116117"/>
    <x v="1"/>
    <x v="4"/>
    <s v="Female"/>
    <n v="42"/>
    <x v="1"/>
    <s v="Self-Employed"/>
    <x v="2"/>
    <n v="203773.51"/>
    <n v="507396"/>
    <x v="0"/>
    <n v="79621.509999999995"/>
    <s v="ATM"/>
    <d v="2024-02-22T00:00:00"/>
    <x v="1"/>
    <n v="62148.75"/>
    <n v="684"/>
    <s v="Debit"/>
    <x v="1"/>
    <s v="Yes"/>
    <n v="2008"/>
    <n v="36"/>
    <x v="6"/>
  </r>
  <r>
    <x v="7396"/>
    <n v="2226852557"/>
    <x v="2"/>
    <x v="3"/>
    <s v="Female"/>
    <n v="26"/>
    <x v="3"/>
    <s v="Retired"/>
    <x v="2"/>
    <n v="37850.19"/>
    <n v="507397"/>
    <x v="3"/>
    <n v="187745.3"/>
    <s v="Branch"/>
    <d v="2024-01-21T00:00:00"/>
    <x v="1"/>
    <n v="53014.63"/>
    <n v="649"/>
    <s v="Debit"/>
    <x v="1"/>
    <s v="No"/>
    <n v="2017"/>
    <n v="21"/>
    <x v="8"/>
  </r>
  <r>
    <x v="7397"/>
    <n v="6361822608"/>
    <x v="4"/>
    <x v="7"/>
    <s v="Female"/>
    <n v="39"/>
    <x v="1"/>
    <s v="Self-Employed"/>
    <x v="1"/>
    <n v="283268.34999999998"/>
    <n v="507398"/>
    <x v="0"/>
    <n v="82354.460000000006"/>
    <s v="Online"/>
    <d v="2023-10-24T00:00:00"/>
    <x v="1"/>
    <n v="1800327.65"/>
    <n v="812"/>
    <s v="None"/>
    <x v="0"/>
    <s v="Yes"/>
    <n v="2017"/>
    <n v="1"/>
    <x v="2"/>
  </r>
  <r>
    <x v="7398"/>
    <n v="5802796396"/>
    <x v="4"/>
    <x v="7"/>
    <s v="Male"/>
    <n v="19"/>
    <x v="2"/>
    <s v="Salaried"/>
    <x v="2"/>
    <n v="190047.89"/>
    <n v="507399"/>
    <x v="3"/>
    <n v="85939.83"/>
    <s v="Branch"/>
    <d v="2024-03-04T00:00:00"/>
    <x v="1"/>
    <n v="1990875.15"/>
    <n v="699"/>
    <s v="None"/>
    <x v="1"/>
    <s v="No"/>
    <n v="2016"/>
    <n v="65"/>
    <x v="10"/>
  </r>
  <r>
    <x v="7399"/>
    <n v="6883961301"/>
    <x v="5"/>
    <x v="4"/>
    <s v="Female"/>
    <n v="36"/>
    <x v="1"/>
    <s v="Retired"/>
    <x v="2"/>
    <n v="442385.78"/>
    <n v="507400"/>
    <x v="0"/>
    <n v="111531.37"/>
    <s v="Mobile App"/>
    <d v="2023-10-11T00:00:00"/>
    <x v="1"/>
    <n v="594451.24"/>
    <n v="536"/>
    <s v="Credit"/>
    <x v="1"/>
    <s v="No"/>
    <n v="2007"/>
    <n v="38"/>
    <x v="2"/>
  </r>
  <r>
    <x v="7400"/>
    <n v="5950736791"/>
    <x v="0"/>
    <x v="3"/>
    <s v="Male"/>
    <n v="23"/>
    <x v="2"/>
    <s v="Self-Employed"/>
    <x v="0"/>
    <n v="138500.62"/>
    <n v="507401"/>
    <x v="0"/>
    <n v="59495.47"/>
    <s v="Mobile App"/>
    <d v="2022-02-02T00:00:00"/>
    <x v="1"/>
    <n v="251028.06"/>
    <n v="613"/>
    <s v="None"/>
    <x v="0"/>
    <s v="No"/>
    <n v="2009"/>
    <n v="105"/>
    <x v="6"/>
  </r>
  <r>
    <x v="7401"/>
    <n v="8438471875"/>
    <x v="1"/>
    <x v="2"/>
    <s v="Male"/>
    <n v="22"/>
    <x v="2"/>
    <s v="Self-Employed"/>
    <x v="2"/>
    <n v="5176.8"/>
    <n v="507402"/>
    <x v="2"/>
    <n v="14799.85"/>
    <s v="Branch"/>
    <d v="2023-07-26T00:00:00"/>
    <x v="2"/>
    <n v="37867.160000000003"/>
    <n v="857"/>
    <s v="Credit"/>
    <x v="0"/>
    <s v="No"/>
    <n v="2005"/>
    <n v="82"/>
    <x v="0"/>
  </r>
  <r>
    <x v="7402"/>
    <n v="7704131461"/>
    <x v="2"/>
    <x v="7"/>
    <s v="Male"/>
    <n v="62"/>
    <x v="0"/>
    <s v="Student"/>
    <x v="0"/>
    <n v="368844.12"/>
    <n v="507403"/>
    <x v="0"/>
    <n v="120292.88"/>
    <s v="Mobile App"/>
    <d v="2023-11-30T00:00:00"/>
    <x v="1"/>
    <n v="1803667.5"/>
    <n v="458"/>
    <s v="Debit"/>
    <x v="0"/>
    <s v="Yes"/>
    <n v="2021"/>
    <n v="102"/>
    <x v="1"/>
  </r>
  <r>
    <x v="7403"/>
    <n v="6258866276"/>
    <x v="6"/>
    <x v="2"/>
    <s v="Male"/>
    <n v="27"/>
    <x v="3"/>
    <s v="Salaried"/>
    <x v="2"/>
    <n v="4696.7700000000004"/>
    <n v="507404"/>
    <x v="0"/>
    <n v="99064.83"/>
    <s v="Branch"/>
    <d v="2023-06-07T00:00:00"/>
    <x v="4"/>
    <n v="715376.24"/>
    <n v="768"/>
    <s v="Debit"/>
    <x v="0"/>
    <s v="Yes"/>
    <n v="2008"/>
    <n v="6"/>
    <x v="3"/>
  </r>
  <r>
    <x v="7404"/>
    <n v="7830731983"/>
    <x v="5"/>
    <x v="3"/>
    <s v="Male"/>
    <n v="18"/>
    <x v="2"/>
    <s v="Retired"/>
    <x v="2"/>
    <n v="273439.58"/>
    <n v="507405"/>
    <x v="3"/>
    <n v="136680.07"/>
    <s v="Online"/>
    <d v="2023-05-23T00:00:00"/>
    <x v="1"/>
    <n v="984557.2"/>
    <n v="897"/>
    <s v="Credit"/>
    <x v="1"/>
    <s v="Yes"/>
    <n v="2006"/>
    <n v="94"/>
    <x v="9"/>
  </r>
  <r>
    <x v="7405"/>
    <n v="9847998378"/>
    <x v="2"/>
    <x v="4"/>
    <s v="Male"/>
    <n v="43"/>
    <x v="1"/>
    <s v="Business"/>
    <x v="0"/>
    <n v="91448.22"/>
    <n v="507406"/>
    <x v="0"/>
    <n v="95334.84"/>
    <s v="Online"/>
    <d v="2023-10-23T00:00:00"/>
    <x v="0"/>
    <n v="750467.6"/>
    <n v="794"/>
    <s v="None"/>
    <x v="1"/>
    <s v="No"/>
    <n v="2022"/>
    <n v="17"/>
    <x v="2"/>
  </r>
  <r>
    <x v="7406"/>
    <n v="5178582158"/>
    <x v="3"/>
    <x v="5"/>
    <s v="Male"/>
    <n v="43"/>
    <x v="1"/>
    <s v="Self-Employed"/>
    <x v="2"/>
    <n v="305629.09999999998"/>
    <n v="507407"/>
    <x v="0"/>
    <n v="49542.239999999998"/>
    <s v="Mobile App"/>
    <d v="2022-06-19T00:00:00"/>
    <x v="1"/>
    <n v="1814179.78"/>
    <n v="378"/>
    <s v="Credit"/>
    <x v="0"/>
    <s v="Yes"/>
    <n v="2023"/>
    <n v="0"/>
    <x v="3"/>
  </r>
  <r>
    <x v="7407"/>
    <n v="7294012471"/>
    <x v="1"/>
    <x v="3"/>
    <s v="Male"/>
    <n v="35"/>
    <x v="3"/>
    <s v="Salaried"/>
    <x v="2"/>
    <n v="99744.25"/>
    <n v="507408"/>
    <x v="1"/>
    <n v="76936.41"/>
    <s v="ATM"/>
    <d v="2024-02-09T00:00:00"/>
    <x v="0"/>
    <n v="1665051.58"/>
    <n v="531"/>
    <s v="Credit"/>
    <x v="0"/>
    <s v="No"/>
    <n v="2023"/>
    <n v="64"/>
    <x v="6"/>
  </r>
  <r>
    <x v="7408"/>
    <n v="4979423671"/>
    <x v="5"/>
    <x v="3"/>
    <s v="Male"/>
    <n v="38"/>
    <x v="1"/>
    <s v="Retired"/>
    <x v="1"/>
    <n v="251436.68"/>
    <n v="507409"/>
    <x v="0"/>
    <n v="2799.08"/>
    <s v="Online"/>
    <d v="2022-01-11T00:00:00"/>
    <x v="2"/>
    <n v="1792485.02"/>
    <n v="400"/>
    <s v="None"/>
    <x v="1"/>
    <s v="Yes"/>
    <n v="2018"/>
    <n v="81"/>
    <x v="8"/>
  </r>
  <r>
    <x v="7409"/>
    <n v="9632060114"/>
    <x v="1"/>
    <x v="7"/>
    <s v="Female"/>
    <n v="63"/>
    <x v="0"/>
    <s v="Salaried"/>
    <x v="1"/>
    <n v="168199.37"/>
    <n v="507410"/>
    <x v="2"/>
    <n v="31115.07"/>
    <s v="Mobile App"/>
    <d v="2023-11-22T00:00:00"/>
    <x v="4"/>
    <n v="859511.06"/>
    <n v="489"/>
    <s v="None"/>
    <x v="1"/>
    <s v="No"/>
    <n v="2016"/>
    <n v="37"/>
    <x v="1"/>
  </r>
  <r>
    <x v="7410"/>
    <n v="2063255218"/>
    <x v="5"/>
    <x v="3"/>
    <s v="Female"/>
    <n v="29"/>
    <x v="3"/>
    <s v="Salaried"/>
    <x v="2"/>
    <n v="92094.89"/>
    <n v="507411"/>
    <x v="1"/>
    <n v="157223.20000000001"/>
    <s v="Mobile App"/>
    <d v="2024-01-24T00:00:00"/>
    <x v="2"/>
    <n v="433573.14"/>
    <n v="740"/>
    <s v="Credit"/>
    <x v="1"/>
    <s v="Yes"/>
    <n v="2009"/>
    <n v="66"/>
    <x v="8"/>
  </r>
  <r>
    <x v="7411"/>
    <n v="4305476310"/>
    <x v="4"/>
    <x v="6"/>
    <s v="Female"/>
    <n v="55"/>
    <x v="0"/>
    <s v="Retired"/>
    <x v="0"/>
    <n v="303634.78000000003"/>
    <n v="507412"/>
    <x v="3"/>
    <n v="186341.26"/>
    <s v="ATM"/>
    <d v="2023-12-04T00:00:00"/>
    <x v="2"/>
    <n v="1204119.55"/>
    <n v="793"/>
    <s v="Credit"/>
    <x v="1"/>
    <s v="No"/>
    <n v="2007"/>
    <n v="17"/>
    <x v="11"/>
  </r>
  <r>
    <x v="7412"/>
    <n v="8154478398"/>
    <x v="3"/>
    <x v="0"/>
    <s v="Male"/>
    <n v="31"/>
    <x v="3"/>
    <s v="Student"/>
    <x v="1"/>
    <n v="42027.1"/>
    <n v="507413"/>
    <x v="1"/>
    <n v="73087.78"/>
    <s v="ATM"/>
    <d v="2023-01-23T00:00:00"/>
    <x v="1"/>
    <n v="422341.06"/>
    <n v="632"/>
    <s v="Debit"/>
    <x v="0"/>
    <s v="Yes"/>
    <n v="2023"/>
    <n v="21"/>
    <x v="8"/>
  </r>
  <r>
    <x v="7413"/>
    <n v="8227689714"/>
    <x v="0"/>
    <x v="5"/>
    <s v="Male"/>
    <n v="66"/>
    <x v="0"/>
    <s v="Student"/>
    <x v="2"/>
    <n v="470626.98"/>
    <n v="507414"/>
    <x v="0"/>
    <n v="185498.16"/>
    <s v="Online"/>
    <d v="2022-02-16T00:00:00"/>
    <x v="0"/>
    <n v="650431.17000000004"/>
    <n v="896"/>
    <s v="Credit"/>
    <x v="0"/>
    <s v="No"/>
    <n v="2012"/>
    <n v="7"/>
    <x v="6"/>
  </r>
  <r>
    <x v="7414"/>
    <n v="4854333585"/>
    <x v="3"/>
    <x v="7"/>
    <s v="Female"/>
    <n v="49"/>
    <x v="1"/>
    <s v="Self-Employed"/>
    <x v="1"/>
    <n v="389286.65"/>
    <n v="507415"/>
    <x v="3"/>
    <n v="127130.61"/>
    <s v="Online"/>
    <d v="2022-09-22T00:00:00"/>
    <x v="4"/>
    <n v="1890206.14"/>
    <n v="536"/>
    <s v="Credit"/>
    <x v="0"/>
    <s v="Yes"/>
    <n v="2023"/>
    <n v="37"/>
    <x v="5"/>
  </r>
  <r>
    <x v="7415"/>
    <n v="2428392257"/>
    <x v="6"/>
    <x v="6"/>
    <s v="Female"/>
    <n v="56"/>
    <x v="0"/>
    <s v="Student"/>
    <x v="2"/>
    <n v="458017.94"/>
    <n v="507416"/>
    <x v="2"/>
    <n v="56164.89"/>
    <s v="Mobile App"/>
    <d v="2024-01-14T00:00:00"/>
    <x v="1"/>
    <n v="1742179.89"/>
    <n v="768"/>
    <s v="None"/>
    <x v="0"/>
    <s v="Yes"/>
    <n v="2018"/>
    <n v="73"/>
    <x v="8"/>
  </r>
  <r>
    <x v="7416"/>
    <n v="9648267064"/>
    <x v="1"/>
    <x v="0"/>
    <s v="Male"/>
    <n v="52"/>
    <x v="0"/>
    <s v="Self-Employed"/>
    <x v="0"/>
    <n v="22191.16"/>
    <n v="507417"/>
    <x v="1"/>
    <n v="119990.85"/>
    <s v="Branch"/>
    <d v="2022-06-19T00:00:00"/>
    <x v="0"/>
    <n v="874322.05"/>
    <n v="521"/>
    <s v="Credit"/>
    <x v="0"/>
    <s v="No"/>
    <n v="2015"/>
    <n v="2"/>
    <x v="3"/>
  </r>
  <r>
    <x v="7417"/>
    <n v="6794265380"/>
    <x v="0"/>
    <x v="4"/>
    <s v="Female"/>
    <n v="34"/>
    <x v="3"/>
    <s v="Self-Employed"/>
    <x v="1"/>
    <n v="2067.71"/>
    <n v="507418"/>
    <x v="3"/>
    <n v="161642.26999999999"/>
    <s v="Online"/>
    <d v="2022-06-19T00:00:00"/>
    <x v="1"/>
    <n v="641484.11"/>
    <n v="625"/>
    <s v="Debit"/>
    <x v="1"/>
    <s v="Yes"/>
    <n v="2007"/>
    <n v="107"/>
    <x v="3"/>
  </r>
  <r>
    <x v="7418"/>
    <n v="1543828023"/>
    <x v="1"/>
    <x v="7"/>
    <s v="Male"/>
    <n v="27"/>
    <x v="3"/>
    <s v="Retired"/>
    <x v="1"/>
    <n v="179606.24"/>
    <n v="507419"/>
    <x v="1"/>
    <n v="157190.79"/>
    <s v="Branch"/>
    <d v="2022-05-09T00:00:00"/>
    <x v="2"/>
    <n v="1157694.01"/>
    <n v="329"/>
    <s v="Credit"/>
    <x v="0"/>
    <s v="No"/>
    <n v="2019"/>
    <n v="16"/>
    <x v="9"/>
  </r>
  <r>
    <x v="7419"/>
    <n v="3236405720"/>
    <x v="2"/>
    <x v="1"/>
    <s v="Female"/>
    <n v="52"/>
    <x v="0"/>
    <s v="Salaried"/>
    <x v="2"/>
    <n v="308723.59000000003"/>
    <n v="507420"/>
    <x v="3"/>
    <n v="177031.86"/>
    <s v="Branch"/>
    <d v="2022-05-13T00:00:00"/>
    <x v="0"/>
    <n v="1525936.69"/>
    <n v="331"/>
    <s v="None"/>
    <x v="0"/>
    <s v="No"/>
    <n v="2018"/>
    <n v="6"/>
    <x v="9"/>
  </r>
  <r>
    <x v="7420"/>
    <n v="8855656756"/>
    <x v="5"/>
    <x v="2"/>
    <s v="Male"/>
    <n v="33"/>
    <x v="3"/>
    <s v="Business"/>
    <x v="0"/>
    <n v="122953.38"/>
    <n v="507421"/>
    <x v="2"/>
    <n v="157458.09"/>
    <s v="ATM"/>
    <d v="2022-04-22T00:00:00"/>
    <x v="3"/>
    <n v="388492.94"/>
    <n v="859"/>
    <s v="Debit"/>
    <x v="0"/>
    <s v="Yes"/>
    <n v="2012"/>
    <n v="100"/>
    <x v="4"/>
  </r>
  <r>
    <x v="7421"/>
    <n v="5275921974"/>
    <x v="6"/>
    <x v="2"/>
    <s v="Male"/>
    <n v="23"/>
    <x v="2"/>
    <s v="Business"/>
    <x v="0"/>
    <n v="275113.56"/>
    <n v="507422"/>
    <x v="1"/>
    <n v="139138.89000000001"/>
    <s v="Branch"/>
    <d v="2023-12-19T00:00:00"/>
    <x v="1"/>
    <n v="1813788.5"/>
    <n v="660"/>
    <s v="Credit"/>
    <x v="0"/>
    <s v="No"/>
    <n v="2023"/>
    <n v="85"/>
    <x v="11"/>
  </r>
  <r>
    <x v="7422"/>
    <n v="6862980984"/>
    <x v="6"/>
    <x v="4"/>
    <s v="Male"/>
    <n v="21"/>
    <x v="2"/>
    <s v="Student"/>
    <x v="0"/>
    <n v="303394.81"/>
    <n v="507423"/>
    <x v="0"/>
    <n v="76801.89"/>
    <s v="Online"/>
    <d v="2022-04-08T00:00:00"/>
    <x v="2"/>
    <n v="375079.23"/>
    <n v="313"/>
    <s v="Debit"/>
    <x v="0"/>
    <s v="No"/>
    <n v="2005"/>
    <n v="110"/>
    <x v="4"/>
  </r>
  <r>
    <x v="7423"/>
    <n v="7262164617"/>
    <x v="1"/>
    <x v="5"/>
    <s v="Male"/>
    <n v="69"/>
    <x v="0"/>
    <s v="Retired"/>
    <x v="2"/>
    <n v="76661.87"/>
    <n v="507424"/>
    <x v="3"/>
    <n v="36029.46"/>
    <s v="Online"/>
    <d v="2023-08-08T00:00:00"/>
    <x v="0"/>
    <n v="1220208.31"/>
    <n v="855"/>
    <s v="None"/>
    <x v="0"/>
    <s v="No"/>
    <n v="2014"/>
    <n v="104"/>
    <x v="7"/>
  </r>
  <r>
    <x v="7424"/>
    <n v="8526335078"/>
    <x v="4"/>
    <x v="2"/>
    <s v="Female"/>
    <n v="26"/>
    <x v="3"/>
    <s v="Business"/>
    <x v="0"/>
    <n v="384667.34"/>
    <n v="507425"/>
    <x v="1"/>
    <n v="22619.99"/>
    <s v="Branch"/>
    <d v="2024-04-09T00:00:00"/>
    <x v="2"/>
    <n v="1099684.6000000001"/>
    <n v="768"/>
    <s v="Debit"/>
    <x v="1"/>
    <s v="No"/>
    <n v="2010"/>
    <n v="10"/>
    <x v="4"/>
  </r>
  <r>
    <x v="7425"/>
    <n v="4725553939"/>
    <x v="6"/>
    <x v="0"/>
    <s v="Male"/>
    <n v="46"/>
    <x v="1"/>
    <s v="Salaried"/>
    <x v="0"/>
    <n v="468243.21"/>
    <n v="507426"/>
    <x v="3"/>
    <n v="162552.9"/>
    <s v="Online"/>
    <d v="2023-04-27T00:00:00"/>
    <x v="1"/>
    <n v="657882.30000000005"/>
    <n v="601"/>
    <s v="Credit"/>
    <x v="1"/>
    <s v="No"/>
    <n v="2005"/>
    <n v="47"/>
    <x v="4"/>
  </r>
  <r>
    <x v="7426"/>
    <n v="1078191199"/>
    <x v="1"/>
    <x v="2"/>
    <s v="Male"/>
    <n v="24"/>
    <x v="2"/>
    <s v="Self-Employed"/>
    <x v="2"/>
    <n v="320423.74"/>
    <n v="507427"/>
    <x v="0"/>
    <n v="153369.69"/>
    <s v="Online"/>
    <d v="2022-04-22T00:00:00"/>
    <x v="1"/>
    <n v="1122800.51"/>
    <n v="511"/>
    <s v="Debit"/>
    <x v="1"/>
    <s v="No"/>
    <n v="2019"/>
    <n v="18"/>
    <x v="4"/>
  </r>
  <r>
    <x v="7427"/>
    <n v="3130720857"/>
    <x v="5"/>
    <x v="1"/>
    <s v="Female"/>
    <n v="33"/>
    <x v="3"/>
    <s v="Self-Employed"/>
    <x v="0"/>
    <n v="473976.54"/>
    <n v="507428"/>
    <x v="3"/>
    <n v="178897.97"/>
    <s v="ATM"/>
    <d v="2022-01-17T00:00:00"/>
    <x v="1"/>
    <n v="1760146.12"/>
    <n v="489"/>
    <s v="Debit"/>
    <x v="0"/>
    <s v="Yes"/>
    <n v="2010"/>
    <n v="28"/>
    <x v="8"/>
  </r>
  <r>
    <x v="7428"/>
    <n v="7274756131"/>
    <x v="5"/>
    <x v="1"/>
    <s v="Female"/>
    <n v="23"/>
    <x v="2"/>
    <s v="Retired"/>
    <x v="0"/>
    <n v="123820.76"/>
    <n v="507429"/>
    <x v="2"/>
    <n v="14222.95"/>
    <s v="Online"/>
    <d v="2023-09-03T00:00:00"/>
    <x v="4"/>
    <n v="660908.76"/>
    <n v="541"/>
    <s v="Debit"/>
    <x v="0"/>
    <s v="No"/>
    <n v="2007"/>
    <n v="27"/>
    <x v="5"/>
  </r>
  <r>
    <x v="7429"/>
    <n v="9975242026"/>
    <x v="1"/>
    <x v="0"/>
    <s v="Female"/>
    <n v="61"/>
    <x v="0"/>
    <s v="Student"/>
    <x v="1"/>
    <n v="19220.759999999998"/>
    <n v="507430"/>
    <x v="3"/>
    <n v="127097.23"/>
    <s v="ATM"/>
    <d v="2022-12-24T00:00:00"/>
    <x v="4"/>
    <n v="1770500.14"/>
    <n v="766"/>
    <s v="Debit"/>
    <x v="1"/>
    <s v="No"/>
    <n v="2020"/>
    <n v="27"/>
    <x v="11"/>
  </r>
  <r>
    <x v="7430"/>
    <n v="3647288675"/>
    <x v="3"/>
    <x v="2"/>
    <s v="Male"/>
    <n v="20"/>
    <x v="2"/>
    <s v="Salaried"/>
    <x v="0"/>
    <n v="124470.36"/>
    <n v="507431"/>
    <x v="3"/>
    <n v="144121.56"/>
    <s v="Online"/>
    <d v="2022-06-12T00:00:00"/>
    <x v="1"/>
    <n v="125341.39"/>
    <n v="777"/>
    <s v="None"/>
    <x v="1"/>
    <s v="Yes"/>
    <n v="2007"/>
    <n v="60"/>
    <x v="3"/>
  </r>
  <r>
    <x v="7431"/>
    <n v="6298355808"/>
    <x v="3"/>
    <x v="4"/>
    <s v="Male"/>
    <n v="61"/>
    <x v="0"/>
    <s v="Student"/>
    <x v="1"/>
    <n v="324407.51"/>
    <n v="507432"/>
    <x v="2"/>
    <n v="82569.77"/>
    <s v="Branch"/>
    <d v="2022-04-12T00:00:00"/>
    <x v="4"/>
    <n v="1067521.1200000001"/>
    <n v="840"/>
    <s v="Debit"/>
    <x v="0"/>
    <s v="No"/>
    <n v="2017"/>
    <n v="35"/>
    <x v="4"/>
  </r>
  <r>
    <x v="7432"/>
    <n v="7624531628"/>
    <x v="5"/>
    <x v="4"/>
    <s v="Female"/>
    <n v="69"/>
    <x v="0"/>
    <s v="Student"/>
    <x v="1"/>
    <n v="299219.83"/>
    <n v="507433"/>
    <x v="3"/>
    <n v="106331.42"/>
    <s v="Mobile App"/>
    <d v="2024-06-01T00:00:00"/>
    <x v="2"/>
    <n v="585872.76"/>
    <n v="736"/>
    <s v="None"/>
    <x v="1"/>
    <s v="Yes"/>
    <n v="2009"/>
    <n v="23"/>
    <x v="3"/>
  </r>
  <r>
    <x v="7433"/>
    <n v="1954372695"/>
    <x v="0"/>
    <x v="2"/>
    <s v="Female"/>
    <n v="31"/>
    <x v="3"/>
    <s v="Retired"/>
    <x v="1"/>
    <n v="134435.43"/>
    <n v="507434"/>
    <x v="3"/>
    <n v="99361.63"/>
    <s v="Branch"/>
    <d v="2023-12-05T00:00:00"/>
    <x v="0"/>
    <n v="1860713.22"/>
    <n v="663"/>
    <s v="None"/>
    <x v="1"/>
    <s v="No"/>
    <n v="2007"/>
    <n v="107"/>
    <x v="11"/>
  </r>
  <r>
    <x v="7434"/>
    <n v="3461595787"/>
    <x v="3"/>
    <x v="1"/>
    <s v="Female"/>
    <n v="31"/>
    <x v="3"/>
    <s v="Self-Employed"/>
    <x v="1"/>
    <n v="204615.6"/>
    <n v="507435"/>
    <x v="3"/>
    <n v="87045.119999999995"/>
    <s v="Branch"/>
    <d v="2022-04-21T00:00:00"/>
    <x v="4"/>
    <n v="94297.919999999998"/>
    <n v="373"/>
    <s v="Credit"/>
    <x v="0"/>
    <s v="No"/>
    <n v="2021"/>
    <n v="54"/>
    <x v="4"/>
  </r>
  <r>
    <x v="7435"/>
    <n v="9493187349"/>
    <x v="1"/>
    <x v="5"/>
    <s v="Male"/>
    <n v="26"/>
    <x v="3"/>
    <s v="Student"/>
    <x v="0"/>
    <n v="184449.98"/>
    <n v="507436"/>
    <x v="1"/>
    <n v="58194.22"/>
    <s v="Online"/>
    <d v="2023-09-18T00:00:00"/>
    <x v="4"/>
    <n v="37440.54"/>
    <n v="896"/>
    <s v="Credit"/>
    <x v="1"/>
    <s v="No"/>
    <n v="2016"/>
    <n v="74"/>
    <x v="5"/>
  </r>
  <r>
    <x v="7436"/>
    <n v="6821124429"/>
    <x v="5"/>
    <x v="3"/>
    <s v="Female"/>
    <n v="53"/>
    <x v="0"/>
    <s v="Student"/>
    <x v="1"/>
    <n v="475262.45"/>
    <n v="507437"/>
    <x v="2"/>
    <n v="197802.74"/>
    <s v="ATM"/>
    <d v="2023-02-22T00:00:00"/>
    <x v="4"/>
    <n v="1619118.42"/>
    <n v="614"/>
    <s v="Debit"/>
    <x v="1"/>
    <s v="Yes"/>
    <n v="2013"/>
    <n v="30"/>
    <x v="6"/>
  </r>
  <r>
    <x v="7437"/>
    <n v="7030959282"/>
    <x v="6"/>
    <x v="6"/>
    <s v="Female"/>
    <n v="40"/>
    <x v="1"/>
    <s v="Salaried"/>
    <x v="1"/>
    <n v="157854.69"/>
    <n v="507438"/>
    <x v="0"/>
    <n v="176685.84"/>
    <s v="ATM"/>
    <d v="2023-01-07T00:00:00"/>
    <x v="4"/>
    <n v="1479259.34"/>
    <n v="318"/>
    <s v="Debit"/>
    <x v="0"/>
    <s v="Yes"/>
    <n v="2021"/>
    <n v="7"/>
    <x v="8"/>
  </r>
  <r>
    <x v="7438"/>
    <n v="4014446476"/>
    <x v="6"/>
    <x v="1"/>
    <s v="Male"/>
    <n v="69"/>
    <x v="0"/>
    <s v="Self-Employed"/>
    <x v="1"/>
    <n v="97363.32"/>
    <n v="507439"/>
    <x v="0"/>
    <n v="157336.18"/>
    <s v="Mobile App"/>
    <d v="2023-01-17T00:00:00"/>
    <x v="3"/>
    <n v="310191.90000000002"/>
    <n v="673"/>
    <s v="Credit"/>
    <x v="1"/>
    <s v="No"/>
    <n v="2005"/>
    <n v="47"/>
    <x v="8"/>
  </r>
  <r>
    <x v="7439"/>
    <n v="1166664189"/>
    <x v="4"/>
    <x v="2"/>
    <s v="Male"/>
    <n v="32"/>
    <x v="3"/>
    <s v="Student"/>
    <x v="0"/>
    <n v="283240.71000000002"/>
    <n v="507440"/>
    <x v="0"/>
    <n v="168389.15"/>
    <s v="Mobile App"/>
    <d v="2022-08-31T00:00:00"/>
    <x v="0"/>
    <n v="1884124.01"/>
    <n v="463"/>
    <s v="Credit"/>
    <x v="1"/>
    <s v="No"/>
    <n v="2018"/>
    <n v="17"/>
    <x v="7"/>
  </r>
  <r>
    <x v="7440"/>
    <n v="9788705179"/>
    <x v="3"/>
    <x v="1"/>
    <s v="Male"/>
    <n v="24"/>
    <x v="2"/>
    <s v="Business"/>
    <x v="2"/>
    <n v="63287.1"/>
    <n v="507441"/>
    <x v="1"/>
    <n v="167484.63"/>
    <s v="Branch"/>
    <d v="2023-01-11T00:00:00"/>
    <x v="2"/>
    <n v="1747679.91"/>
    <n v="576"/>
    <s v="None"/>
    <x v="0"/>
    <s v="No"/>
    <n v="2022"/>
    <n v="95"/>
    <x v="8"/>
  </r>
  <r>
    <x v="7441"/>
    <n v="9079920872"/>
    <x v="0"/>
    <x v="3"/>
    <s v="Female"/>
    <n v="37"/>
    <x v="1"/>
    <s v="Business"/>
    <x v="1"/>
    <n v="254427.07"/>
    <n v="507442"/>
    <x v="3"/>
    <n v="15048.38"/>
    <s v="Branch"/>
    <d v="2023-11-20T00:00:00"/>
    <x v="4"/>
    <n v="485874.05"/>
    <n v="316"/>
    <s v="Credit"/>
    <x v="0"/>
    <s v="No"/>
    <n v="2015"/>
    <n v="39"/>
    <x v="1"/>
  </r>
  <r>
    <x v="7442"/>
    <n v="7547631214"/>
    <x v="2"/>
    <x v="1"/>
    <s v="Male"/>
    <n v="36"/>
    <x v="1"/>
    <s v="Self-Employed"/>
    <x v="1"/>
    <n v="343785.39"/>
    <n v="507443"/>
    <x v="3"/>
    <n v="114994.08"/>
    <s v="ATM"/>
    <d v="2022-12-24T00:00:00"/>
    <x v="3"/>
    <n v="1368843.99"/>
    <n v="552"/>
    <s v="Debit"/>
    <x v="0"/>
    <s v="No"/>
    <n v="2022"/>
    <n v="94"/>
    <x v="11"/>
  </r>
  <r>
    <x v="7443"/>
    <n v="7722250754"/>
    <x v="3"/>
    <x v="7"/>
    <s v="Male"/>
    <n v="23"/>
    <x v="2"/>
    <s v="Self-Employed"/>
    <x v="2"/>
    <n v="471688.28"/>
    <n v="507444"/>
    <x v="0"/>
    <n v="94193.85"/>
    <s v="ATM"/>
    <d v="2022-07-16T00:00:00"/>
    <x v="1"/>
    <n v="857065.07"/>
    <n v="386"/>
    <s v="None"/>
    <x v="1"/>
    <s v="No"/>
    <n v="2015"/>
    <n v="11"/>
    <x v="0"/>
  </r>
  <r>
    <x v="7444"/>
    <n v="4684046666"/>
    <x v="0"/>
    <x v="6"/>
    <s v="Female"/>
    <n v="68"/>
    <x v="0"/>
    <s v="Retired"/>
    <x v="0"/>
    <n v="446236.59"/>
    <n v="507445"/>
    <x v="0"/>
    <n v="39828.120000000003"/>
    <s v="Online"/>
    <d v="2022-01-12T00:00:00"/>
    <x v="1"/>
    <n v="1121484.8600000001"/>
    <n v="748"/>
    <s v="Credit"/>
    <x v="0"/>
    <s v="Yes"/>
    <n v="2023"/>
    <n v="51"/>
    <x v="8"/>
  </r>
  <r>
    <x v="7445"/>
    <n v="3366077623"/>
    <x v="3"/>
    <x v="1"/>
    <s v="Male"/>
    <n v="56"/>
    <x v="0"/>
    <s v="Student"/>
    <x v="1"/>
    <n v="420766.74"/>
    <n v="507446"/>
    <x v="2"/>
    <n v="52316.27"/>
    <s v="ATM"/>
    <d v="2024-02-21T00:00:00"/>
    <x v="3"/>
    <n v="1582048.42"/>
    <n v="629"/>
    <s v="Debit"/>
    <x v="1"/>
    <s v="No"/>
    <n v="2021"/>
    <n v="91"/>
    <x v="6"/>
  </r>
  <r>
    <x v="7446"/>
    <n v="2763983420"/>
    <x v="6"/>
    <x v="2"/>
    <s v="Female"/>
    <n v="18"/>
    <x v="2"/>
    <s v="Business"/>
    <x v="0"/>
    <n v="197542.52"/>
    <n v="507447"/>
    <x v="1"/>
    <n v="28346.09"/>
    <s v="ATM"/>
    <d v="2022-09-23T00:00:00"/>
    <x v="2"/>
    <n v="1261566.3500000001"/>
    <n v="463"/>
    <s v="Debit"/>
    <x v="1"/>
    <s v="Yes"/>
    <n v="2020"/>
    <n v="50"/>
    <x v="5"/>
  </r>
  <r>
    <x v="7447"/>
    <n v="5213155894"/>
    <x v="0"/>
    <x v="1"/>
    <s v="Female"/>
    <n v="24"/>
    <x v="2"/>
    <s v="Business"/>
    <x v="1"/>
    <n v="447093.19"/>
    <n v="507448"/>
    <x v="3"/>
    <n v="94711.09"/>
    <s v="Mobile App"/>
    <d v="2023-02-18T00:00:00"/>
    <x v="3"/>
    <n v="188207.14"/>
    <n v="379"/>
    <s v="Debit"/>
    <x v="0"/>
    <s v="Yes"/>
    <n v="2016"/>
    <n v="119"/>
    <x v="6"/>
  </r>
  <r>
    <x v="7448"/>
    <n v="3571547730"/>
    <x v="6"/>
    <x v="0"/>
    <s v="Male"/>
    <n v="52"/>
    <x v="0"/>
    <s v="Self-Employed"/>
    <x v="0"/>
    <n v="358602.81"/>
    <n v="507449"/>
    <x v="2"/>
    <n v="51340.03"/>
    <s v="ATM"/>
    <d v="2023-04-04T00:00:00"/>
    <x v="1"/>
    <n v="1212320.28"/>
    <n v="740"/>
    <s v="Credit"/>
    <x v="0"/>
    <s v="Yes"/>
    <n v="2006"/>
    <n v="57"/>
    <x v="4"/>
  </r>
  <r>
    <x v="7449"/>
    <n v="8250622576"/>
    <x v="4"/>
    <x v="7"/>
    <s v="Female"/>
    <n v="42"/>
    <x v="1"/>
    <s v="Self-Employed"/>
    <x v="0"/>
    <n v="221322"/>
    <n v="507450"/>
    <x v="0"/>
    <n v="42585.46"/>
    <s v="Branch"/>
    <d v="2022-11-28T00:00:00"/>
    <x v="4"/>
    <n v="370877.62"/>
    <n v="474"/>
    <s v="Debit"/>
    <x v="1"/>
    <s v="Yes"/>
    <n v="2012"/>
    <n v="7"/>
    <x v="1"/>
  </r>
  <r>
    <x v="7450"/>
    <n v="4027037077"/>
    <x v="1"/>
    <x v="3"/>
    <s v="Female"/>
    <n v="55"/>
    <x v="0"/>
    <s v="Salaried"/>
    <x v="1"/>
    <n v="282475.13"/>
    <n v="507451"/>
    <x v="0"/>
    <n v="109787.77"/>
    <s v="Branch"/>
    <d v="2023-02-15T00:00:00"/>
    <x v="1"/>
    <n v="891552.68"/>
    <n v="382"/>
    <s v="Credit"/>
    <x v="1"/>
    <s v="No"/>
    <n v="2016"/>
    <n v="18"/>
    <x v="6"/>
  </r>
  <r>
    <x v="7451"/>
    <n v="6673709559"/>
    <x v="1"/>
    <x v="5"/>
    <s v="Female"/>
    <n v="40"/>
    <x v="1"/>
    <s v="Salaried"/>
    <x v="1"/>
    <n v="218619.32"/>
    <n v="507452"/>
    <x v="2"/>
    <n v="42608.45"/>
    <s v="Mobile App"/>
    <d v="2023-12-02T00:00:00"/>
    <x v="0"/>
    <n v="785631.51"/>
    <n v="704"/>
    <s v="None"/>
    <x v="1"/>
    <s v="No"/>
    <n v="2016"/>
    <n v="23"/>
    <x v="11"/>
  </r>
  <r>
    <x v="7452"/>
    <n v="3551792926"/>
    <x v="5"/>
    <x v="6"/>
    <s v="Male"/>
    <n v="42"/>
    <x v="1"/>
    <s v="Self-Employed"/>
    <x v="0"/>
    <n v="99197.05"/>
    <n v="507453"/>
    <x v="3"/>
    <n v="117964.07"/>
    <s v="Online"/>
    <d v="2023-08-27T00:00:00"/>
    <x v="0"/>
    <n v="167323.65"/>
    <n v="634"/>
    <s v="Credit"/>
    <x v="0"/>
    <s v="No"/>
    <n v="2011"/>
    <n v="29"/>
    <x v="7"/>
  </r>
  <r>
    <x v="7453"/>
    <n v="6797571765"/>
    <x v="6"/>
    <x v="6"/>
    <s v="Female"/>
    <n v="55"/>
    <x v="0"/>
    <s v="Salaried"/>
    <x v="1"/>
    <n v="226392.02"/>
    <n v="507454"/>
    <x v="3"/>
    <n v="31192.31"/>
    <s v="Branch"/>
    <d v="2022-05-28T00:00:00"/>
    <x v="1"/>
    <n v="198210.16"/>
    <n v="824"/>
    <s v="Debit"/>
    <x v="0"/>
    <s v="Yes"/>
    <n v="2018"/>
    <n v="31"/>
    <x v="9"/>
  </r>
  <r>
    <x v="7454"/>
    <n v="8892590778"/>
    <x v="6"/>
    <x v="7"/>
    <s v="Female"/>
    <n v="28"/>
    <x v="3"/>
    <s v="Self-Employed"/>
    <x v="2"/>
    <n v="403897.43"/>
    <n v="507455"/>
    <x v="2"/>
    <n v="141154.04"/>
    <s v="Mobile App"/>
    <d v="2023-10-26T00:00:00"/>
    <x v="1"/>
    <n v="1575442.18"/>
    <n v="820"/>
    <s v="Credit"/>
    <x v="0"/>
    <s v="No"/>
    <n v="2007"/>
    <n v="113"/>
    <x v="2"/>
  </r>
  <r>
    <x v="7455"/>
    <n v="3002060966"/>
    <x v="4"/>
    <x v="5"/>
    <s v="Male"/>
    <n v="51"/>
    <x v="0"/>
    <s v="Self-Employed"/>
    <x v="0"/>
    <n v="134027.44"/>
    <n v="507456"/>
    <x v="3"/>
    <n v="60709.86"/>
    <s v="Online"/>
    <d v="2022-01-27T00:00:00"/>
    <x v="4"/>
    <n v="1152110.8999999999"/>
    <n v="509"/>
    <s v="None"/>
    <x v="1"/>
    <s v="No"/>
    <n v="2016"/>
    <n v="10"/>
    <x v="8"/>
  </r>
  <r>
    <x v="7456"/>
    <n v="8200070220"/>
    <x v="5"/>
    <x v="1"/>
    <s v="Male"/>
    <n v="48"/>
    <x v="1"/>
    <s v="Retired"/>
    <x v="2"/>
    <n v="320529.90999999997"/>
    <n v="507457"/>
    <x v="2"/>
    <n v="152703.04000000001"/>
    <s v="Mobile App"/>
    <d v="2022-07-21T00:00:00"/>
    <x v="4"/>
    <n v="1947407.66"/>
    <n v="630"/>
    <s v="Debit"/>
    <x v="0"/>
    <s v="No"/>
    <n v="2006"/>
    <n v="78"/>
    <x v="0"/>
  </r>
  <r>
    <x v="7457"/>
    <n v="2827145643"/>
    <x v="1"/>
    <x v="2"/>
    <s v="Female"/>
    <n v="55"/>
    <x v="0"/>
    <s v="Salaried"/>
    <x v="1"/>
    <n v="277083.33"/>
    <n v="507458"/>
    <x v="0"/>
    <n v="159324.24"/>
    <s v="Mobile App"/>
    <d v="2022-12-13T00:00:00"/>
    <x v="0"/>
    <n v="1902818.35"/>
    <n v="421"/>
    <s v="Debit"/>
    <x v="0"/>
    <s v="Yes"/>
    <n v="2008"/>
    <n v="1"/>
    <x v="11"/>
  </r>
  <r>
    <x v="7458"/>
    <n v="9119855330"/>
    <x v="1"/>
    <x v="5"/>
    <s v="Female"/>
    <n v="67"/>
    <x v="0"/>
    <s v="Student"/>
    <x v="2"/>
    <n v="460134.34"/>
    <n v="507459"/>
    <x v="3"/>
    <n v="197160.06"/>
    <s v="Online"/>
    <d v="2023-02-22T00:00:00"/>
    <x v="2"/>
    <n v="381266.38"/>
    <n v="464"/>
    <s v="Credit"/>
    <x v="0"/>
    <s v="Yes"/>
    <n v="2009"/>
    <n v="73"/>
    <x v="6"/>
  </r>
  <r>
    <x v="7459"/>
    <n v="3292552156"/>
    <x v="0"/>
    <x v="2"/>
    <s v="Male"/>
    <n v="63"/>
    <x v="0"/>
    <s v="Student"/>
    <x v="2"/>
    <n v="373338.64"/>
    <n v="507460"/>
    <x v="2"/>
    <n v="3405.71"/>
    <s v="ATM"/>
    <d v="2022-12-28T00:00:00"/>
    <x v="1"/>
    <n v="1711040.21"/>
    <n v="682"/>
    <s v="Credit"/>
    <x v="1"/>
    <s v="Yes"/>
    <n v="2011"/>
    <n v="65"/>
    <x v="11"/>
  </r>
  <r>
    <x v="7460"/>
    <n v="8867804023"/>
    <x v="0"/>
    <x v="6"/>
    <s v="Female"/>
    <n v="29"/>
    <x v="3"/>
    <s v="Retired"/>
    <x v="0"/>
    <n v="181334.32"/>
    <n v="507461"/>
    <x v="3"/>
    <n v="161998.75"/>
    <s v="Mobile App"/>
    <d v="2023-02-11T00:00:00"/>
    <x v="4"/>
    <n v="652155.55000000005"/>
    <n v="446"/>
    <s v="None"/>
    <x v="1"/>
    <s v="Yes"/>
    <n v="2008"/>
    <n v="27"/>
    <x v="6"/>
  </r>
  <r>
    <x v="7461"/>
    <n v="1410322328"/>
    <x v="2"/>
    <x v="1"/>
    <s v="Male"/>
    <n v="26"/>
    <x v="3"/>
    <s v="Student"/>
    <x v="2"/>
    <n v="281301.46999999997"/>
    <n v="507462"/>
    <x v="1"/>
    <n v="96429.75"/>
    <s v="ATM"/>
    <d v="2022-01-16T00:00:00"/>
    <x v="1"/>
    <n v="344245.06"/>
    <n v="881"/>
    <s v="None"/>
    <x v="1"/>
    <s v="No"/>
    <n v="2006"/>
    <n v="10"/>
    <x v="8"/>
  </r>
  <r>
    <x v="7462"/>
    <n v="2657345147"/>
    <x v="4"/>
    <x v="2"/>
    <s v="Male"/>
    <n v="30"/>
    <x v="3"/>
    <s v="Student"/>
    <x v="1"/>
    <n v="455694.79"/>
    <n v="507463"/>
    <x v="3"/>
    <n v="24633.61"/>
    <s v="ATM"/>
    <d v="2022-06-27T00:00:00"/>
    <x v="0"/>
    <n v="903485.17"/>
    <n v="827"/>
    <s v="Debit"/>
    <x v="1"/>
    <s v="No"/>
    <n v="2019"/>
    <n v="26"/>
    <x v="3"/>
  </r>
  <r>
    <x v="7463"/>
    <n v="8603972492"/>
    <x v="1"/>
    <x v="6"/>
    <s v="Male"/>
    <n v="37"/>
    <x v="1"/>
    <s v="Retired"/>
    <x v="0"/>
    <n v="114013.81"/>
    <n v="507464"/>
    <x v="1"/>
    <n v="151564.48000000001"/>
    <s v="ATM"/>
    <d v="2023-06-20T00:00:00"/>
    <x v="4"/>
    <n v="570370.1"/>
    <n v="341"/>
    <s v="Credit"/>
    <x v="0"/>
    <s v="No"/>
    <n v="2022"/>
    <n v="94"/>
    <x v="3"/>
  </r>
  <r>
    <x v="7464"/>
    <n v="4527350027"/>
    <x v="2"/>
    <x v="4"/>
    <s v="Female"/>
    <n v="38"/>
    <x v="1"/>
    <s v="Business"/>
    <x v="1"/>
    <n v="237767.18"/>
    <n v="507465"/>
    <x v="2"/>
    <n v="13255.24"/>
    <s v="Online"/>
    <d v="2022-11-16T00:00:00"/>
    <x v="3"/>
    <n v="1017070.17"/>
    <n v="462"/>
    <s v="Debit"/>
    <x v="0"/>
    <s v="No"/>
    <n v="2008"/>
    <n v="106"/>
    <x v="1"/>
  </r>
  <r>
    <x v="7465"/>
    <n v="3972889331"/>
    <x v="3"/>
    <x v="7"/>
    <s v="Male"/>
    <n v="39"/>
    <x v="1"/>
    <s v="Retired"/>
    <x v="1"/>
    <n v="111618.63"/>
    <n v="507466"/>
    <x v="1"/>
    <n v="173549.37"/>
    <s v="Mobile App"/>
    <d v="2022-08-07T00:00:00"/>
    <x v="0"/>
    <n v="1295660.29"/>
    <n v="621"/>
    <s v="None"/>
    <x v="1"/>
    <s v="No"/>
    <n v="2005"/>
    <n v="71"/>
    <x v="7"/>
  </r>
  <r>
    <x v="7466"/>
    <n v="1994358224"/>
    <x v="6"/>
    <x v="1"/>
    <s v="Male"/>
    <n v="18"/>
    <x v="2"/>
    <s v="Retired"/>
    <x v="2"/>
    <n v="209793.79"/>
    <n v="507467"/>
    <x v="1"/>
    <n v="126512.32000000001"/>
    <s v="Mobile App"/>
    <d v="2023-11-30T00:00:00"/>
    <x v="1"/>
    <n v="606506.94999999995"/>
    <n v="460"/>
    <s v="Debit"/>
    <x v="0"/>
    <s v="Yes"/>
    <n v="2020"/>
    <n v="42"/>
    <x v="1"/>
  </r>
  <r>
    <x v="7467"/>
    <n v="9708861734"/>
    <x v="0"/>
    <x v="5"/>
    <s v="Male"/>
    <n v="57"/>
    <x v="0"/>
    <s v="Salaried"/>
    <x v="1"/>
    <n v="30053.39"/>
    <n v="507468"/>
    <x v="1"/>
    <n v="37817.699999999997"/>
    <s v="ATM"/>
    <d v="2024-03-15T00:00:00"/>
    <x v="4"/>
    <n v="1088292.17"/>
    <n v="603"/>
    <s v="Debit"/>
    <x v="1"/>
    <s v="Yes"/>
    <n v="2011"/>
    <n v="6"/>
    <x v="10"/>
  </r>
  <r>
    <x v="7468"/>
    <n v="1598999592"/>
    <x v="3"/>
    <x v="0"/>
    <s v="Female"/>
    <n v="58"/>
    <x v="0"/>
    <s v="Student"/>
    <x v="2"/>
    <n v="438109.25"/>
    <n v="507469"/>
    <x v="2"/>
    <n v="136209.28"/>
    <s v="Mobile App"/>
    <d v="2022-03-17T00:00:00"/>
    <x v="0"/>
    <n v="1251420.6599999999"/>
    <n v="585"/>
    <s v="Credit"/>
    <x v="0"/>
    <s v="No"/>
    <n v="2020"/>
    <n v="24"/>
    <x v="10"/>
  </r>
  <r>
    <x v="7469"/>
    <n v="3449559127"/>
    <x v="0"/>
    <x v="7"/>
    <s v="Female"/>
    <n v="34"/>
    <x v="3"/>
    <s v="Student"/>
    <x v="0"/>
    <n v="489144.63"/>
    <n v="507470"/>
    <x v="3"/>
    <n v="33543.03"/>
    <s v="ATM"/>
    <d v="2023-09-02T00:00:00"/>
    <x v="1"/>
    <n v="1232268.24"/>
    <n v="738"/>
    <s v="Debit"/>
    <x v="0"/>
    <s v="Yes"/>
    <n v="2017"/>
    <n v="16"/>
    <x v="5"/>
  </r>
  <r>
    <x v="7470"/>
    <n v="8463943777"/>
    <x v="5"/>
    <x v="3"/>
    <s v="Male"/>
    <n v="62"/>
    <x v="0"/>
    <s v="Business"/>
    <x v="0"/>
    <n v="284336.40999999997"/>
    <n v="507471"/>
    <x v="1"/>
    <n v="113126.52"/>
    <s v="Online"/>
    <d v="2023-04-26T00:00:00"/>
    <x v="2"/>
    <n v="1848999.82"/>
    <n v="641"/>
    <s v="Credit"/>
    <x v="1"/>
    <s v="Yes"/>
    <n v="2017"/>
    <n v="57"/>
    <x v="4"/>
  </r>
  <r>
    <x v="7471"/>
    <n v="6819955534"/>
    <x v="6"/>
    <x v="2"/>
    <s v="Male"/>
    <n v="21"/>
    <x v="2"/>
    <s v="Retired"/>
    <x v="2"/>
    <n v="277482.90000000002"/>
    <n v="507472"/>
    <x v="1"/>
    <n v="1095.29"/>
    <s v="Online"/>
    <d v="2023-11-28T00:00:00"/>
    <x v="4"/>
    <n v="1297184.1200000001"/>
    <n v="376"/>
    <s v="Debit"/>
    <x v="1"/>
    <s v="No"/>
    <n v="2023"/>
    <n v="83"/>
    <x v="1"/>
  </r>
  <r>
    <x v="7472"/>
    <n v="5200375436"/>
    <x v="2"/>
    <x v="4"/>
    <s v="Female"/>
    <n v="23"/>
    <x v="2"/>
    <s v="Self-Employed"/>
    <x v="0"/>
    <n v="477955.87"/>
    <n v="507473"/>
    <x v="0"/>
    <n v="187453.72"/>
    <s v="Branch"/>
    <d v="2022-12-20T00:00:00"/>
    <x v="2"/>
    <n v="665173.47"/>
    <n v="785"/>
    <s v="None"/>
    <x v="1"/>
    <s v="No"/>
    <n v="2016"/>
    <n v="46"/>
    <x v="11"/>
  </r>
  <r>
    <x v="7473"/>
    <n v="9762793622"/>
    <x v="2"/>
    <x v="7"/>
    <s v="Female"/>
    <n v="62"/>
    <x v="0"/>
    <s v="Business"/>
    <x v="0"/>
    <n v="197227.6"/>
    <n v="507474"/>
    <x v="2"/>
    <n v="12889.58"/>
    <s v="Mobile App"/>
    <d v="2022-08-24T00:00:00"/>
    <x v="0"/>
    <n v="189071.75"/>
    <n v="580"/>
    <s v="Credit"/>
    <x v="0"/>
    <s v="Yes"/>
    <n v="2012"/>
    <n v="19"/>
    <x v="7"/>
  </r>
  <r>
    <x v="7474"/>
    <n v="6308236462"/>
    <x v="0"/>
    <x v="6"/>
    <s v="Female"/>
    <n v="66"/>
    <x v="0"/>
    <s v="Business"/>
    <x v="0"/>
    <n v="310924.31"/>
    <n v="507475"/>
    <x v="0"/>
    <n v="149988.59"/>
    <s v="ATM"/>
    <d v="2024-02-18T00:00:00"/>
    <x v="4"/>
    <n v="973588.58"/>
    <n v="754"/>
    <s v="None"/>
    <x v="1"/>
    <s v="No"/>
    <n v="2011"/>
    <n v="65"/>
    <x v="6"/>
  </r>
  <r>
    <x v="7475"/>
    <n v="6079234304"/>
    <x v="1"/>
    <x v="7"/>
    <s v="Male"/>
    <n v="36"/>
    <x v="1"/>
    <s v="Student"/>
    <x v="0"/>
    <n v="418793.3"/>
    <n v="507476"/>
    <x v="0"/>
    <n v="141032.25"/>
    <s v="Online"/>
    <d v="2023-09-29T00:00:00"/>
    <x v="1"/>
    <n v="1152081.3400000001"/>
    <n v="446"/>
    <s v="Debit"/>
    <x v="1"/>
    <s v="Yes"/>
    <n v="2023"/>
    <n v="65"/>
    <x v="5"/>
  </r>
  <r>
    <x v="7476"/>
    <n v="5608067295"/>
    <x v="4"/>
    <x v="1"/>
    <s v="Female"/>
    <n v="47"/>
    <x v="1"/>
    <s v="Student"/>
    <x v="2"/>
    <n v="253366.32"/>
    <n v="507477"/>
    <x v="2"/>
    <n v="130347.92"/>
    <s v="Branch"/>
    <d v="2022-08-13T00:00:00"/>
    <x v="2"/>
    <n v="1112554.4099999999"/>
    <n v="551"/>
    <s v="Credit"/>
    <x v="0"/>
    <s v="Yes"/>
    <n v="2013"/>
    <n v="89"/>
    <x v="7"/>
  </r>
  <r>
    <x v="7477"/>
    <n v="7586914880"/>
    <x v="2"/>
    <x v="2"/>
    <s v="Male"/>
    <n v="40"/>
    <x v="1"/>
    <s v="Student"/>
    <x v="2"/>
    <n v="111527.55"/>
    <n v="507478"/>
    <x v="3"/>
    <n v="7918.02"/>
    <s v="Mobile App"/>
    <d v="2023-06-24T00:00:00"/>
    <x v="0"/>
    <n v="1100298.53"/>
    <n v="863"/>
    <s v="Debit"/>
    <x v="1"/>
    <s v="Yes"/>
    <n v="2021"/>
    <n v="27"/>
    <x v="3"/>
  </r>
  <r>
    <x v="7478"/>
    <n v="3988203074"/>
    <x v="5"/>
    <x v="7"/>
    <s v="Male"/>
    <n v="49"/>
    <x v="1"/>
    <s v="Student"/>
    <x v="1"/>
    <n v="406538.06"/>
    <n v="507479"/>
    <x v="3"/>
    <n v="131136.70000000001"/>
    <s v="ATM"/>
    <d v="2024-01-13T00:00:00"/>
    <x v="1"/>
    <n v="750694.34"/>
    <n v="676"/>
    <s v="Debit"/>
    <x v="0"/>
    <s v="Yes"/>
    <n v="2010"/>
    <n v="77"/>
    <x v="8"/>
  </r>
  <r>
    <x v="7479"/>
    <n v="4324394545"/>
    <x v="5"/>
    <x v="1"/>
    <s v="Female"/>
    <n v="46"/>
    <x v="1"/>
    <s v="Business"/>
    <x v="1"/>
    <n v="136296.59"/>
    <n v="507480"/>
    <x v="3"/>
    <n v="122601.83"/>
    <s v="ATM"/>
    <d v="2022-04-05T00:00:00"/>
    <x v="1"/>
    <n v="1915469.35"/>
    <n v="664"/>
    <s v="Credit"/>
    <x v="0"/>
    <s v="No"/>
    <n v="2020"/>
    <n v="13"/>
    <x v="4"/>
  </r>
  <r>
    <x v="7480"/>
    <n v="5479376692"/>
    <x v="1"/>
    <x v="7"/>
    <s v="Male"/>
    <n v="25"/>
    <x v="2"/>
    <s v="Retired"/>
    <x v="0"/>
    <n v="422044.18"/>
    <n v="507481"/>
    <x v="3"/>
    <n v="126563.42"/>
    <s v="Branch"/>
    <d v="2022-08-10T00:00:00"/>
    <x v="1"/>
    <n v="1225915.94"/>
    <n v="481"/>
    <s v="None"/>
    <x v="0"/>
    <s v="No"/>
    <n v="2012"/>
    <n v="118"/>
    <x v="7"/>
  </r>
  <r>
    <x v="7481"/>
    <n v="5819862072"/>
    <x v="5"/>
    <x v="2"/>
    <s v="Male"/>
    <n v="38"/>
    <x v="1"/>
    <s v="Student"/>
    <x v="2"/>
    <n v="472361.92"/>
    <n v="507482"/>
    <x v="1"/>
    <n v="107703.78"/>
    <s v="Mobile App"/>
    <d v="2022-05-16T00:00:00"/>
    <x v="1"/>
    <n v="444557.53"/>
    <n v="317"/>
    <s v="Debit"/>
    <x v="0"/>
    <s v="No"/>
    <n v="2014"/>
    <n v="14"/>
    <x v="9"/>
  </r>
  <r>
    <x v="7482"/>
    <n v="7146958865"/>
    <x v="4"/>
    <x v="0"/>
    <s v="Female"/>
    <n v="34"/>
    <x v="3"/>
    <s v="Salaried"/>
    <x v="2"/>
    <n v="273478.78999999998"/>
    <n v="507483"/>
    <x v="0"/>
    <n v="66157.08"/>
    <s v="Branch"/>
    <d v="2023-05-10T00:00:00"/>
    <x v="2"/>
    <n v="12798.4"/>
    <n v="387"/>
    <s v="None"/>
    <x v="0"/>
    <s v="No"/>
    <n v="2014"/>
    <n v="79"/>
    <x v="9"/>
  </r>
  <r>
    <x v="7483"/>
    <n v="4834678351"/>
    <x v="6"/>
    <x v="4"/>
    <s v="Male"/>
    <n v="34"/>
    <x v="3"/>
    <s v="Business"/>
    <x v="2"/>
    <n v="25599.5"/>
    <n v="507484"/>
    <x v="1"/>
    <n v="46908.13"/>
    <s v="ATM"/>
    <d v="2022-07-05T00:00:00"/>
    <x v="1"/>
    <n v="1140349.8799999999"/>
    <n v="670"/>
    <s v="Credit"/>
    <x v="0"/>
    <s v="Yes"/>
    <n v="2013"/>
    <n v="108"/>
    <x v="0"/>
  </r>
  <r>
    <x v="7484"/>
    <n v="9097762806"/>
    <x v="0"/>
    <x v="7"/>
    <s v="Male"/>
    <n v="38"/>
    <x v="1"/>
    <s v="Self-Employed"/>
    <x v="1"/>
    <n v="477853.29"/>
    <n v="507485"/>
    <x v="1"/>
    <n v="91317.74"/>
    <s v="Mobile App"/>
    <d v="2022-09-16T00:00:00"/>
    <x v="3"/>
    <n v="1492710.87"/>
    <n v="622"/>
    <s v="None"/>
    <x v="0"/>
    <s v="No"/>
    <n v="2009"/>
    <n v="102"/>
    <x v="5"/>
  </r>
  <r>
    <x v="7485"/>
    <n v="3914000542"/>
    <x v="5"/>
    <x v="7"/>
    <s v="Female"/>
    <n v="32"/>
    <x v="3"/>
    <s v="Self-Employed"/>
    <x v="0"/>
    <n v="415830.83"/>
    <n v="507486"/>
    <x v="1"/>
    <n v="77044.12"/>
    <s v="Mobile App"/>
    <d v="2022-05-27T00:00:00"/>
    <x v="4"/>
    <n v="218976.04"/>
    <n v="752"/>
    <s v="Credit"/>
    <x v="1"/>
    <s v="Yes"/>
    <n v="2007"/>
    <n v="98"/>
    <x v="9"/>
  </r>
  <r>
    <x v="7486"/>
    <n v="3421409352"/>
    <x v="6"/>
    <x v="0"/>
    <s v="Male"/>
    <n v="44"/>
    <x v="1"/>
    <s v="Retired"/>
    <x v="2"/>
    <n v="59562.29"/>
    <n v="507487"/>
    <x v="3"/>
    <n v="137575.01999999999"/>
    <s v="Online"/>
    <d v="2024-05-03T00:00:00"/>
    <x v="1"/>
    <n v="932561.44"/>
    <n v="885"/>
    <s v="Debit"/>
    <x v="0"/>
    <s v="No"/>
    <n v="2023"/>
    <n v="57"/>
    <x v="9"/>
  </r>
  <r>
    <x v="7487"/>
    <n v="8404941279"/>
    <x v="1"/>
    <x v="5"/>
    <s v="Female"/>
    <n v="42"/>
    <x v="1"/>
    <s v="Business"/>
    <x v="1"/>
    <n v="315064.43"/>
    <n v="507488"/>
    <x v="2"/>
    <n v="54206.86"/>
    <s v="Online"/>
    <d v="2024-01-12T00:00:00"/>
    <x v="1"/>
    <n v="1944195.85"/>
    <n v="730"/>
    <s v="None"/>
    <x v="1"/>
    <s v="No"/>
    <n v="2022"/>
    <n v="67"/>
    <x v="8"/>
  </r>
  <r>
    <x v="7488"/>
    <n v="5452995145"/>
    <x v="0"/>
    <x v="7"/>
    <s v="Female"/>
    <n v="50"/>
    <x v="1"/>
    <s v="Business"/>
    <x v="2"/>
    <n v="158490.49"/>
    <n v="507489"/>
    <x v="0"/>
    <n v="158361.04"/>
    <s v="Branch"/>
    <d v="2023-12-08T00:00:00"/>
    <x v="3"/>
    <n v="988601.21"/>
    <n v="579"/>
    <s v="None"/>
    <x v="0"/>
    <s v="Yes"/>
    <n v="2012"/>
    <n v="18"/>
    <x v="11"/>
  </r>
  <r>
    <x v="7489"/>
    <n v="4477125235"/>
    <x v="1"/>
    <x v="1"/>
    <s v="Male"/>
    <n v="19"/>
    <x v="2"/>
    <s v="Business"/>
    <x v="2"/>
    <n v="165834.68"/>
    <n v="507490"/>
    <x v="0"/>
    <n v="195975.38"/>
    <s v="Mobile App"/>
    <d v="2024-02-29T00:00:00"/>
    <x v="4"/>
    <n v="1707085.99"/>
    <n v="450"/>
    <s v="Credit"/>
    <x v="1"/>
    <s v="No"/>
    <n v="2008"/>
    <n v="99"/>
    <x v="6"/>
  </r>
  <r>
    <x v="7490"/>
    <n v="9412159668"/>
    <x v="0"/>
    <x v="2"/>
    <s v="Male"/>
    <n v="69"/>
    <x v="0"/>
    <s v="Salaried"/>
    <x v="1"/>
    <n v="290573.46000000002"/>
    <n v="507491"/>
    <x v="2"/>
    <n v="139740.29999999999"/>
    <s v="ATM"/>
    <d v="2022-09-26T00:00:00"/>
    <x v="1"/>
    <n v="281265.99"/>
    <n v="451"/>
    <s v="None"/>
    <x v="0"/>
    <s v="Yes"/>
    <n v="2015"/>
    <n v="97"/>
    <x v="5"/>
  </r>
  <r>
    <x v="7491"/>
    <n v="6884806812"/>
    <x v="4"/>
    <x v="3"/>
    <s v="Female"/>
    <n v="59"/>
    <x v="0"/>
    <s v="Salaried"/>
    <x v="1"/>
    <n v="356228.12"/>
    <n v="507492"/>
    <x v="1"/>
    <n v="102512.97"/>
    <s v="Online"/>
    <d v="2023-09-17T00:00:00"/>
    <x v="1"/>
    <n v="904019.51"/>
    <n v="842"/>
    <s v="Debit"/>
    <x v="1"/>
    <s v="Yes"/>
    <n v="2005"/>
    <n v="46"/>
    <x v="5"/>
  </r>
  <r>
    <x v="7492"/>
    <n v="5824478352"/>
    <x v="5"/>
    <x v="1"/>
    <s v="Female"/>
    <n v="33"/>
    <x v="3"/>
    <s v="Student"/>
    <x v="2"/>
    <n v="6605.68"/>
    <n v="507493"/>
    <x v="1"/>
    <n v="34349.5"/>
    <s v="ATM"/>
    <d v="2023-11-04T00:00:00"/>
    <x v="1"/>
    <n v="706799.8"/>
    <n v="867"/>
    <s v="Credit"/>
    <x v="0"/>
    <s v="Yes"/>
    <n v="2016"/>
    <n v="34"/>
    <x v="1"/>
  </r>
  <r>
    <x v="7493"/>
    <n v="7842903926"/>
    <x v="5"/>
    <x v="2"/>
    <s v="Male"/>
    <n v="53"/>
    <x v="0"/>
    <s v="Self-Employed"/>
    <x v="0"/>
    <n v="77183.72"/>
    <n v="507494"/>
    <x v="1"/>
    <n v="196428.21"/>
    <s v="Mobile App"/>
    <d v="2023-10-17T00:00:00"/>
    <x v="3"/>
    <n v="56510.33"/>
    <n v="445"/>
    <s v="None"/>
    <x v="0"/>
    <s v="No"/>
    <n v="2023"/>
    <n v="5"/>
    <x v="2"/>
  </r>
  <r>
    <x v="7494"/>
    <n v="4180271467"/>
    <x v="0"/>
    <x v="3"/>
    <s v="Male"/>
    <n v="25"/>
    <x v="2"/>
    <s v="Salaried"/>
    <x v="0"/>
    <n v="451497.94"/>
    <n v="507495"/>
    <x v="3"/>
    <n v="54613.9"/>
    <s v="Mobile App"/>
    <d v="2022-07-16T00:00:00"/>
    <x v="4"/>
    <n v="1042262.47"/>
    <n v="701"/>
    <s v="Debit"/>
    <x v="0"/>
    <s v="Yes"/>
    <n v="2005"/>
    <n v="71"/>
    <x v="0"/>
  </r>
  <r>
    <x v="7495"/>
    <n v="4815265920"/>
    <x v="6"/>
    <x v="7"/>
    <s v="Male"/>
    <n v="33"/>
    <x v="3"/>
    <s v="Self-Employed"/>
    <x v="1"/>
    <n v="248001.01"/>
    <n v="507496"/>
    <x v="2"/>
    <n v="113718.47"/>
    <s v="ATM"/>
    <d v="2023-09-20T00:00:00"/>
    <x v="0"/>
    <n v="797475.74"/>
    <n v="628"/>
    <s v="Credit"/>
    <x v="0"/>
    <s v="No"/>
    <n v="2011"/>
    <n v="42"/>
    <x v="5"/>
  </r>
  <r>
    <x v="7496"/>
    <n v="8668325197"/>
    <x v="6"/>
    <x v="5"/>
    <s v="Female"/>
    <n v="24"/>
    <x v="2"/>
    <s v="Business"/>
    <x v="2"/>
    <n v="246446.58"/>
    <n v="507497"/>
    <x v="0"/>
    <n v="88556.28"/>
    <s v="Branch"/>
    <d v="2022-09-24T00:00:00"/>
    <x v="4"/>
    <n v="1223332.2"/>
    <n v="335"/>
    <s v="None"/>
    <x v="1"/>
    <s v="No"/>
    <n v="2006"/>
    <n v="23"/>
    <x v="5"/>
  </r>
  <r>
    <x v="7497"/>
    <n v="1161374323"/>
    <x v="6"/>
    <x v="2"/>
    <s v="Male"/>
    <n v="22"/>
    <x v="2"/>
    <s v="Salaried"/>
    <x v="1"/>
    <n v="420317.12"/>
    <n v="507498"/>
    <x v="3"/>
    <n v="39943.910000000003"/>
    <s v="Online"/>
    <d v="2024-03-12T00:00:00"/>
    <x v="3"/>
    <n v="1092973.93"/>
    <n v="378"/>
    <s v="None"/>
    <x v="1"/>
    <s v="No"/>
    <n v="2022"/>
    <n v="98"/>
    <x v="10"/>
  </r>
  <r>
    <x v="7498"/>
    <n v="7409192455"/>
    <x v="3"/>
    <x v="1"/>
    <s v="Male"/>
    <n v="40"/>
    <x v="1"/>
    <s v="Self-Employed"/>
    <x v="2"/>
    <n v="65558.100000000006"/>
    <n v="507499"/>
    <x v="3"/>
    <n v="156185.43"/>
    <s v="Online"/>
    <d v="2022-12-16T00:00:00"/>
    <x v="4"/>
    <n v="906938.17"/>
    <n v="386"/>
    <s v="Credit"/>
    <x v="0"/>
    <s v="No"/>
    <n v="2017"/>
    <n v="29"/>
    <x v="11"/>
  </r>
  <r>
    <x v="7499"/>
    <n v="9153761486"/>
    <x v="2"/>
    <x v="3"/>
    <s v="Male"/>
    <n v="25"/>
    <x v="2"/>
    <s v="Salaried"/>
    <x v="2"/>
    <n v="357118.49"/>
    <n v="507500"/>
    <x v="0"/>
    <n v="23658.880000000001"/>
    <s v="Online"/>
    <d v="2022-07-08T00:00:00"/>
    <x v="1"/>
    <n v="202183.19"/>
    <n v="506"/>
    <s v="Credit"/>
    <x v="0"/>
    <s v="Yes"/>
    <n v="2021"/>
    <n v="42"/>
    <x v="0"/>
  </r>
  <r>
    <x v="7500"/>
    <n v="6112944495"/>
    <x v="2"/>
    <x v="3"/>
    <s v="Male"/>
    <n v="20"/>
    <x v="2"/>
    <s v="Business"/>
    <x v="2"/>
    <n v="253606.59"/>
    <n v="507501"/>
    <x v="2"/>
    <n v="86022.17"/>
    <s v="Branch"/>
    <d v="2023-08-02T00:00:00"/>
    <x v="3"/>
    <n v="885374.43"/>
    <n v="611"/>
    <s v="Credit"/>
    <x v="1"/>
    <s v="Yes"/>
    <n v="2019"/>
    <n v="91"/>
    <x v="7"/>
  </r>
  <r>
    <x v="7501"/>
    <n v="3908379875"/>
    <x v="2"/>
    <x v="1"/>
    <s v="Female"/>
    <n v="52"/>
    <x v="0"/>
    <s v="Business"/>
    <x v="1"/>
    <n v="371052.85"/>
    <n v="507502"/>
    <x v="0"/>
    <n v="42352.71"/>
    <s v="Online"/>
    <d v="2022-10-31T00:00:00"/>
    <x v="3"/>
    <n v="1942160.86"/>
    <n v="534"/>
    <s v="Credit"/>
    <x v="0"/>
    <s v="Yes"/>
    <n v="2012"/>
    <n v="15"/>
    <x v="2"/>
  </r>
  <r>
    <x v="7502"/>
    <n v="7107037859"/>
    <x v="6"/>
    <x v="7"/>
    <s v="Female"/>
    <n v="67"/>
    <x v="0"/>
    <s v="Business"/>
    <x v="1"/>
    <n v="339954.39"/>
    <n v="507503"/>
    <x v="0"/>
    <n v="109961.53"/>
    <s v="ATM"/>
    <d v="2023-05-22T00:00:00"/>
    <x v="4"/>
    <n v="548505.24"/>
    <n v="869"/>
    <s v="Credit"/>
    <x v="0"/>
    <s v="Yes"/>
    <n v="2005"/>
    <n v="20"/>
    <x v="9"/>
  </r>
  <r>
    <x v="7503"/>
    <n v="5690405151"/>
    <x v="5"/>
    <x v="7"/>
    <s v="Male"/>
    <n v="53"/>
    <x v="0"/>
    <s v="Student"/>
    <x v="1"/>
    <n v="333575.71999999997"/>
    <n v="507504"/>
    <x v="2"/>
    <n v="172174.34"/>
    <s v="Online"/>
    <d v="2024-02-08T00:00:00"/>
    <x v="4"/>
    <n v="769927.82"/>
    <n v="707"/>
    <s v="Credit"/>
    <x v="1"/>
    <s v="No"/>
    <n v="2012"/>
    <n v="96"/>
    <x v="6"/>
  </r>
  <r>
    <x v="7504"/>
    <n v="9828909906"/>
    <x v="4"/>
    <x v="7"/>
    <s v="Male"/>
    <n v="53"/>
    <x v="0"/>
    <s v="Self-Employed"/>
    <x v="1"/>
    <n v="428162.9"/>
    <n v="507505"/>
    <x v="0"/>
    <n v="178170.15"/>
    <s v="ATM"/>
    <d v="2024-05-10T00:00:00"/>
    <x v="2"/>
    <n v="1682942.24"/>
    <n v="442"/>
    <s v="Credit"/>
    <x v="1"/>
    <s v="No"/>
    <n v="2023"/>
    <n v="70"/>
    <x v="9"/>
  </r>
  <r>
    <x v="7505"/>
    <n v="2114045858"/>
    <x v="3"/>
    <x v="4"/>
    <s v="Female"/>
    <n v="32"/>
    <x v="3"/>
    <s v="Student"/>
    <x v="0"/>
    <n v="275839.19"/>
    <n v="507506"/>
    <x v="1"/>
    <n v="106146.8"/>
    <s v="Online"/>
    <d v="2024-06-08T00:00:00"/>
    <x v="4"/>
    <n v="1040086.69"/>
    <n v="860"/>
    <s v="Debit"/>
    <x v="1"/>
    <s v="Yes"/>
    <n v="2016"/>
    <n v="10"/>
    <x v="3"/>
  </r>
  <r>
    <x v="7506"/>
    <n v="3499541297"/>
    <x v="6"/>
    <x v="2"/>
    <s v="Male"/>
    <n v="47"/>
    <x v="1"/>
    <s v="Retired"/>
    <x v="2"/>
    <n v="204516.97"/>
    <n v="507507"/>
    <x v="1"/>
    <n v="48400.87"/>
    <s v="Online"/>
    <d v="2022-04-04T00:00:00"/>
    <x v="4"/>
    <n v="4082.95"/>
    <n v="365"/>
    <s v="Debit"/>
    <x v="1"/>
    <s v="No"/>
    <n v="2013"/>
    <n v="90"/>
    <x v="4"/>
  </r>
  <r>
    <x v="7507"/>
    <n v="1094657658"/>
    <x v="5"/>
    <x v="6"/>
    <s v="Female"/>
    <n v="32"/>
    <x v="3"/>
    <s v="Retired"/>
    <x v="1"/>
    <n v="100049.19"/>
    <n v="507508"/>
    <x v="2"/>
    <n v="76755.039999999994"/>
    <s v="ATM"/>
    <d v="2022-02-22T00:00:00"/>
    <x v="1"/>
    <n v="1078945.69"/>
    <n v="671"/>
    <s v="Debit"/>
    <x v="1"/>
    <s v="Yes"/>
    <n v="2006"/>
    <n v="33"/>
    <x v="6"/>
  </r>
  <r>
    <x v="7508"/>
    <n v="5467973970"/>
    <x v="3"/>
    <x v="4"/>
    <s v="Female"/>
    <n v="46"/>
    <x v="1"/>
    <s v="Salaried"/>
    <x v="2"/>
    <n v="172644.45"/>
    <n v="507509"/>
    <x v="3"/>
    <n v="137783.57"/>
    <s v="Branch"/>
    <d v="2022-06-19T00:00:00"/>
    <x v="0"/>
    <n v="1744029.84"/>
    <n v="637"/>
    <s v="Debit"/>
    <x v="1"/>
    <s v="No"/>
    <n v="2022"/>
    <n v="94"/>
    <x v="3"/>
  </r>
  <r>
    <x v="7509"/>
    <n v="6038490670"/>
    <x v="5"/>
    <x v="5"/>
    <s v="Female"/>
    <n v="21"/>
    <x v="2"/>
    <s v="Salaried"/>
    <x v="0"/>
    <n v="435094.38"/>
    <n v="507510"/>
    <x v="3"/>
    <n v="57635.87"/>
    <s v="ATM"/>
    <d v="2022-02-01T00:00:00"/>
    <x v="0"/>
    <n v="1380743.01"/>
    <n v="449"/>
    <s v="None"/>
    <x v="1"/>
    <s v="No"/>
    <n v="2010"/>
    <n v="112"/>
    <x v="6"/>
  </r>
  <r>
    <x v="7510"/>
    <n v="2107976306"/>
    <x v="0"/>
    <x v="4"/>
    <s v="Female"/>
    <n v="51"/>
    <x v="0"/>
    <s v="Salaried"/>
    <x v="1"/>
    <n v="169399.04000000001"/>
    <n v="507511"/>
    <x v="3"/>
    <n v="30776.11"/>
    <s v="Branch"/>
    <d v="2022-04-28T00:00:00"/>
    <x v="0"/>
    <n v="1514352.94"/>
    <n v="696"/>
    <s v="Debit"/>
    <x v="0"/>
    <s v="Yes"/>
    <n v="2009"/>
    <n v="30"/>
    <x v="4"/>
  </r>
  <r>
    <x v="7511"/>
    <n v="9324740004"/>
    <x v="5"/>
    <x v="1"/>
    <s v="Male"/>
    <n v="40"/>
    <x v="1"/>
    <s v="Student"/>
    <x v="0"/>
    <n v="492726.45"/>
    <n v="507512"/>
    <x v="1"/>
    <n v="55727.63"/>
    <s v="ATM"/>
    <d v="2022-08-26T00:00:00"/>
    <x v="4"/>
    <n v="76533.53"/>
    <n v="429"/>
    <s v="Credit"/>
    <x v="0"/>
    <s v="No"/>
    <n v="2009"/>
    <n v="26"/>
    <x v="7"/>
  </r>
  <r>
    <x v="7512"/>
    <n v="6734711993"/>
    <x v="3"/>
    <x v="4"/>
    <s v="Female"/>
    <n v="52"/>
    <x v="0"/>
    <s v="Business"/>
    <x v="1"/>
    <n v="304386.09999999998"/>
    <n v="507513"/>
    <x v="3"/>
    <n v="24390.17"/>
    <s v="Mobile App"/>
    <d v="2023-10-10T00:00:00"/>
    <x v="0"/>
    <n v="358356.4"/>
    <n v="386"/>
    <s v="Debit"/>
    <x v="1"/>
    <s v="No"/>
    <n v="2010"/>
    <n v="70"/>
    <x v="2"/>
  </r>
  <r>
    <x v="7513"/>
    <n v="8666513074"/>
    <x v="6"/>
    <x v="0"/>
    <s v="Male"/>
    <n v="45"/>
    <x v="1"/>
    <s v="Salaried"/>
    <x v="2"/>
    <n v="407668.93"/>
    <n v="507514"/>
    <x v="1"/>
    <n v="55403.43"/>
    <s v="ATM"/>
    <d v="2023-04-08T00:00:00"/>
    <x v="2"/>
    <n v="1170336.52"/>
    <n v="734"/>
    <s v="Credit"/>
    <x v="0"/>
    <s v="Yes"/>
    <n v="2011"/>
    <n v="44"/>
    <x v="4"/>
  </r>
  <r>
    <x v="7514"/>
    <n v="1800450405"/>
    <x v="2"/>
    <x v="5"/>
    <s v="Male"/>
    <n v="48"/>
    <x v="1"/>
    <s v="Salaried"/>
    <x v="0"/>
    <n v="247137.39"/>
    <n v="507515"/>
    <x v="1"/>
    <n v="8797.68"/>
    <s v="Mobile App"/>
    <d v="2022-05-22T00:00:00"/>
    <x v="3"/>
    <n v="306170.96000000002"/>
    <n v="520"/>
    <s v="None"/>
    <x v="0"/>
    <s v="No"/>
    <n v="2018"/>
    <n v="91"/>
    <x v="9"/>
  </r>
  <r>
    <x v="7515"/>
    <n v="3838522642"/>
    <x v="3"/>
    <x v="3"/>
    <s v="Female"/>
    <n v="59"/>
    <x v="0"/>
    <s v="Retired"/>
    <x v="0"/>
    <n v="327622.65999999997"/>
    <n v="507516"/>
    <x v="0"/>
    <n v="12570.16"/>
    <s v="ATM"/>
    <d v="2022-02-07T00:00:00"/>
    <x v="2"/>
    <n v="1507740.04"/>
    <n v="784"/>
    <s v="Debit"/>
    <x v="1"/>
    <s v="Yes"/>
    <n v="2015"/>
    <n v="11"/>
    <x v="6"/>
  </r>
  <r>
    <x v="7516"/>
    <n v="4972296070"/>
    <x v="6"/>
    <x v="5"/>
    <s v="Female"/>
    <n v="50"/>
    <x v="1"/>
    <s v="Business"/>
    <x v="1"/>
    <n v="494775.56"/>
    <n v="507517"/>
    <x v="0"/>
    <n v="171702.01"/>
    <s v="ATM"/>
    <d v="2023-01-01T00:00:00"/>
    <x v="2"/>
    <n v="453819.45"/>
    <n v="525"/>
    <s v="Debit"/>
    <x v="0"/>
    <s v="No"/>
    <n v="2012"/>
    <n v="36"/>
    <x v="8"/>
  </r>
  <r>
    <x v="7517"/>
    <n v="2236546461"/>
    <x v="6"/>
    <x v="5"/>
    <s v="Female"/>
    <n v="35"/>
    <x v="3"/>
    <s v="Student"/>
    <x v="2"/>
    <n v="250634.69"/>
    <n v="507518"/>
    <x v="3"/>
    <n v="35732.28"/>
    <s v="ATM"/>
    <d v="2022-07-09T00:00:00"/>
    <x v="0"/>
    <n v="636038.14"/>
    <n v="408"/>
    <s v="None"/>
    <x v="1"/>
    <s v="Yes"/>
    <n v="2009"/>
    <n v="66"/>
    <x v="0"/>
  </r>
  <r>
    <x v="7518"/>
    <n v="4159468034"/>
    <x v="4"/>
    <x v="4"/>
    <s v="Male"/>
    <n v="22"/>
    <x v="2"/>
    <s v="Business"/>
    <x v="2"/>
    <n v="132416.24"/>
    <n v="507519"/>
    <x v="3"/>
    <n v="168773.51"/>
    <s v="Mobile App"/>
    <d v="2024-01-24T00:00:00"/>
    <x v="0"/>
    <n v="83311.14"/>
    <n v="839"/>
    <s v="Credit"/>
    <x v="1"/>
    <s v="No"/>
    <n v="2007"/>
    <n v="44"/>
    <x v="8"/>
  </r>
  <r>
    <x v="7519"/>
    <n v="8625796391"/>
    <x v="1"/>
    <x v="5"/>
    <s v="Female"/>
    <n v="26"/>
    <x v="3"/>
    <s v="Retired"/>
    <x v="2"/>
    <n v="325288.75"/>
    <n v="507520"/>
    <x v="1"/>
    <n v="199175.77"/>
    <s v="Mobile App"/>
    <d v="2024-05-30T00:00:00"/>
    <x v="2"/>
    <n v="852505.69"/>
    <n v="830"/>
    <s v="Credit"/>
    <x v="0"/>
    <s v="Yes"/>
    <n v="2007"/>
    <n v="89"/>
    <x v="9"/>
  </r>
  <r>
    <x v="7520"/>
    <n v="9635066107"/>
    <x v="4"/>
    <x v="2"/>
    <s v="Female"/>
    <n v="37"/>
    <x v="1"/>
    <s v="Student"/>
    <x v="2"/>
    <n v="459884.02"/>
    <n v="507521"/>
    <x v="3"/>
    <n v="78156.66"/>
    <s v="Mobile App"/>
    <d v="2023-02-17T00:00:00"/>
    <x v="2"/>
    <n v="511444.13"/>
    <n v="549"/>
    <s v="Debit"/>
    <x v="0"/>
    <s v="Yes"/>
    <n v="2007"/>
    <n v="55"/>
    <x v="6"/>
  </r>
  <r>
    <x v="7521"/>
    <n v="1457832556"/>
    <x v="0"/>
    <x v="0"/>
    <s v="Female"/>
    <n v="55"/>
    <x v="0"/>
    <s v="Self-Employed"/>
    <x v="1"/>
    <n v="9582.11"/>
    <n v="507522"/>
    <x v="3"/>
    <n v="89612.24"/>
    <s v="ATM"/>
    <d v="2022-10-03T00:00:00"/>
    <x v="2"/>
    <n v="66347.22"/>
    <n v="857"/>
    <s v="Debit"/>
    <x v="1"/>
    <s v="No"/>
    <n v="2006"/>
    <n v="49"/>
    <x v="2"/>
  </r>
  <r>
    <x v="7522"/>
    <n v="5224188467"/>
    <x v="1"/>
    <x v="7"/>
    <s v="Male"/>
    <n v="68"/>
    <x v="0"/>
    <s v="Salaried"/>
    <x v="0"/>
    <n v="496285.25"/>
    <n v="507523"/>
    <x v="1"/>
    <n v="57265.7"/>
    <s v="ATM"/>
    <d v="2022-10-28T00:00:00"/>
    <x v="2"/>
    <n v="267776.89"/>
    <n v="418"/>
    <s v="Debit"/>
    <x v="0"/>
    <s v="Yes"/>
    <n v="2017"/>
    <n v="112"/>
    <x v="2"/>
  </r>
  <r>
    <x v="7523"/>
    <n v="4859999293"/>
    <x v="2"/>
    <x v="4"/>
    <s v="Female"/>
    <n v="26"/>
    <x v="3"/>
    <s v="Student"/>
    <x v="1"/>
    <n v="272729.64"/>
    <n v="507524"/>
    <x v="2"/>
    <n v="23926.97"/>
    <s v="Mobile App"/>
    <d v="2023-01-16T00:00:00"/>
    <x v="2"/>
    <n v="784816.45"/>
    <n v="815"/>
    <s v="Debit"/>
    <x v="0"/>
    <s v="Yes"/>
    <n v="2022"/>
    <n v="49"/>
    <x v="8"/>
  </r>
  <r>
    <x v="7524"/>
    <n v="3549135617"/>
    <x v="3"/>
    <x v="7"/>
    <s v="Female"/>
    <n v="35"/>
    <x v="3"/>
    <s v="Retired"/>
    <x v="2"/>
    <n v="399922.75"/>
    <n v="507525"/>
    <x v="3"/>
    <n v="127414.33"/>
    <s v="Mobile App"/>
    <d v="2023-09-10T00:00:00"/>
    <x v="4"/>
    <n v="684558.89"/>
    <n v="805"/>
    <s v="Debit"/>
    <x v="1"/>
    <s v="No"/>
    <n v="2005"/>
    <n v="32"/>
    <x v="5"/>
  </r>
  <r>
    <x v="7525"/>
    <n v="6186075627"/>
    <x v="1"/>
    <x v="7"/>
    <s v="Female"/>
    <n v="32"/>
    <x v="3"/>
    <s v="Business"/>
    <x v="0"/>
    <n v="59992.69"/>
    <n v="507526"/>
    <x v="1"/>
    <n v="169621.57"/>
    <s v="ATM"/>
    <d v="2023-07-30T00:00:00"/>
    <x v="2"/>
    <n v="1721770.9"/>
    <n v="728"/>
    <s v="Debit"/>
    <x v="1"/>
    <s v="Yes"/>
    <n v="2019"/>
    <n v="55"/>
    <x v="0"/>
  </r>
  <r>
    <x v="7526"/>
    <n v="6420811594"/>
    <x v="2"/>
    <x v="3"/>
    <s v="Male"/>
    <n v="32"/>
    <x v="3"/>
    <s v="Student"/>
    <x v="0"/>
    <n v="146459.62"/>
    <n v="507527"/>
    <x v="3"/>
    <n v="133910.81"/>
    <s v="Branch"/>
    <d v="2022-05-23T00:00:00"/>
    <x v="3"/>
    <n v="605596.62"/>
    <n v="570"/>
    <s v="Credit"/>
    <x v="0"/>
    <s v="Yes"/>
    <n v="2020"/>
    <n v="27"/>
    <x v="9"/>
  </r>
  <r>
    <x v="7527"/>
    <n v="2857490602"/>
    <x v="6"/>
    <x v="4"/>
    <s v="Female"/>
    <n v="31"/>
    <x v="3"/>
    <s v="Retired"/>
    <x v="2"/>
    <n v="488602.44"/>
    <n v="507528"/>
    <x v="3"/>
    <n v="21957.5"/>
    <s v="Online"/>
    <d v="2023-08-10T00:00:00"/>
    <x v="0"/>
    <n v="830444.9"/>
    <n v="520"/>
    <s v="Credit"/>
    <x v="0"/>
    <s v="No"/>
    <n v="2005"/>
    <n v="85"/>
    <x v="7"/>
  </r>
  <r>
    <x v="7528"/>
    <n v="5819140391"/>
    <x v="3"/>
    <x v="2"/>
    <s v="Male"/>
    <n v="52"/>
    <x v="0"/>
    <s v="Student"/>
    <x v="1"/>
    <n v="144664.42000000001"/>
    <n v="507529"/>
    <x v="2"/>
    <n v="121376.64"/>
    <s v="Branch"/>
    <d v="2022-04-30T00:00:00"/>
    <x v="3"/>
    <n v="817161.96"/>
    <n v="367"/>
    <s v="None"/>
    <x v="1"/>
    <s v="Yes"/>
    <n v="2007"/>
    <n v="18"/>
    <x v="4"/>
  </r>
  <r>
    <x v="7529"/>
    <n v="1338157222"/>
    <x v="1"/>
    <x v="3"/>
    <s v="Male"/>
    <n v="57"/>
    <x v="0"/>
    <s v="Salaried"/>
    <x v="1"/>
    <n v="206695.33"/>
    <n v="507530"/>
    <x v="1"/>
    <n v="127892.37"/>
    <s v="Mobile App"/>
    <d v="2022-08-14T00:00:00"/>
    <x v="1"/>
    <n v="1197870.17"/>
    <n v="368"/>
    <s v="None"/>
    <x v="0"/>
    <s v="Yes"/>
    <n v="2011"/>
    <n v="107"/>
    <x v="7"/>
  </r>
  <r>
    <x v="7530"/>
    <n v="1355641644"/>
    <x v="5"/>
    <x v="4"/>
    <s v="Male"/>
    <n v="68"/>
    <x v="0"/>
    <s v="Business"/>
    <x v="2"/>
    <n v="141069.87"/>
    <n v="507531"/>
    <x v="0"/>
    <n v="137980.88"/>
    <s v="ATM"/>
    <d v="2022-01-31T00:00:00"/>
    <x v="0"/>
    <n v="1805537.72"/>
    <n v="528"/>
    <s v="Debit"/>
    <x v="0"/>
    <s v="No"/>
    <n v="2013"/>
    <n v="76"/>
    <x v="8"/>
  </r>
  <r>
    <x v="7531"/>
    <n v="8849996516"/>
    <x v="2"/>
    <x v="5"/>
    <s v="Male"/>
    <n v="60"/>
    <x v="0"/>
    <s v="Business"/>
    <x v="0"/>
    <n v="234765.32"/>
    <n v="507532"/>
    <x v="2"/>
    <n v="13988.07"/>
    <s v="Online"/>
    <d v="2024-05-10T00:00:00"/>
    <x v="3"/>
    <n v="1349242.05"/>
    <n v="504"/>
    <s v="Debit"/>
    <x v="1"/>
    <s v="No"/>
    <n v="2020"/>
    <n v="88"/>
    <x v="9"/>
  </r>
  <r>
    <x v="7532"/>
    <n v="8009203954"/>
    <x v="2"/>
    <x v="3"/>
    <s v="Male"/>
    <n v="53"/>
    <x v="0"/>
    <s v="Student"/>
    <x v="0"/>
    <n v="80367.710000000006"/>
    <n v="507533"/>
    <x v="3"/>
    <n v="139652.1"/>
    <s v="Online"/>
    <d v="2022-01-25T00:00:00"/>
    <x v="2"/>
    <n v="1676776.91"/>
    <n v="375"/>
    <s v="None"/>
    <x v="1"/>
    <s v="No"/>
    <n v="2005"/>
    <n v="67"/>
    <x v="8"/>
  </r>
  <r>
    <x v="7533"/>
    <n v="7687124614"/>
    <x v="0"/>
    <x v="0"/>
    <s v="Female"/>
    <n v="64"/>
    <x v="0"/>
    <s v="Retired"/>
    <x v="1"/>
    <n v="254915.02"/>
    <n v="507534"/>
    <x v="1"/>
    <n v="120968.79"/>
    <s v="Mobile App"/>
    <d v="2023-05-19T00:00:00"/>
    <x v="2"/>
    <n v="374241.58"/>
    <n v="395"/>
    <s v="None"/>
    <x v="1"/>
    <s v="No"/>
    <n v="2015"/>
    <n v="117"/>
    <x v="9"/>
  </r>
  <r>
    <x v="7534"/>
    <n v="1573245016"/>
    <x v="5"/>
    <x v="4"/>
    <s v="Female"/>
    <n v="59"/>
    <x v="0"/>
    <s v="Salaried"/>
    <x v="0"/>
    <n v="149921.4"/>
    <n v="507535"/>
    <x v="2"/>
    <n v="173636.78"/>
    <s v="Branch"/>
    <d v="2023-12-16T00:00:00"/>
    <x v="0"/>
    <n v="1678905.2"/>
    <n v="843"/>
    <s v="None"/>
    <x v="1"/>
    <s v="No"/>
    <n v="2021"/>
    <n v="38"/>
    <x v="11"/>
  </r>
  <r>
    <x v="7535"/>
    <n v="6529586190"/>
    <x v="3"/>
    <x v="7"/>
    <s v="Male"/>
    <n v="37"/>
    <x v="1"/>
    <s v="Salaried"/>
    <x v="2"/>
    <n v="407747.65"/>
    <n v="507536"/>
    <x v="1"/>
    <n v="33113.24"/>
    <s v="ATM"/>
    <d v="2023-05-29T00:00:00"/>
    <x v="4"/>
    <n v="1400309.01"/>
    <n v="365"/>
    <s v="Credit"/>
    <x v="1"/>
    <s v="Yes"/>
    <n v="2006"/>
    <n v="9"/>
    <x v="9"/>
  </r>
  <r>
    <x v="7536"/>
    <n v="3116885865"/>
    <x v="1"/>
    <x v="4"/>
    <s v="Male"/>
    <n v="28"/>
    <x v="3"/>
    <s v="Student"/>
    <x v="0"/>
    <n v="195492.11"/>
    <n v="507537"/>
    <x v="0"/>
    <n v="12520.98"/>
    <s v="ATM"/>
    <d v="2023-07-07T00:00:00"/>
    <x v="2"/>
    <n v="589818.65"/>
    <n v="800"/>
    <s v="None"/>
    <x v="0"/>
    <s v="No"/>
    <n v="2011"/>
    <n v="105"/>
    <x v="0"/>
  </r>
  <r>
    <x v="7537"/>
    <n v="8014899289"/>
    <x v="6"/>
    <x v="0"/>
    <s v="Male"/>
    <n v="58"/>
    <x v="0"/>
    <s v="Self-Employed"/>
    <x v="1"/>
    <n v="396567.42"/>
    <n v="507538"/>
    <x v="2"/>
    <n v="162594.49"/>
    <s v="Mobile App"/>
    <d v="2024-04-19T00:00:00"/>
    <x v="3"/>
    <n v="1790771.43"/>
    <n v="836"/>
    <s v="None"/>
    <x v="0"/>
    <s v="No"/>
    <n v="2016"/>
    <n v="110"/>
    <x v="4"/>
  </r>
  <r>
    <x v="7538"/>
    <n v="1786969942"/>
    <x v="1"/>
    <x v="6"/>
    <s v="Male"/>
    <n v="34"/>
    <x v="3"/>
    <s v="Student"/>
    <x v="1"/>
    <n v="321235.56"/>
    <n v="507539"/>
    <x v="2"/>
    <n v="20678.259999999998"/>
    <s v="Mobile App"/>
    <d v="2022-05-10T00:00:00"/>
    <x v="0"/>
    <n v="1330051.54"/>
    <n v="767"/>
    <s v="Debit"/>
    <x v="1"/>
    <s v="Yes"/>
    <n v="2012"/>
    <n v="88"/>
    <x v="9"/>
  </r>
  <r>
    <x v="7539"/>
    <n v="1038080363"/>
    <x v="4"/>
    <x v="2"/>
    <s v="Female"/>
    <n v="58"/>
    <x v="0"/>
    <s v="Salaried"/>
    <x v="2"/>
    <n v="457632.03"/>
    <n v="507540"/>
    <x v="0"/>
    <n v="76089.570000000007"/>
    <s v="ATM"/>
    <d v="2023-09-06T00:00:00"/>
    <x v="4"/>
    <n v="935530.39"/>
    <n v="881"/>
    <s v="Credit"/>
    <x v="1"/>
    <s v="No"/>
    <n v="2017"/>
    <n v="5"/>
    <x v="5"/>
  </r>
  <r>
    <x v="7540"/>
    <n v="3113834727"/>
    <x v="3"/>
    <x v="7"/>
    <s v="Female"/>
    <n v="42"/>
    <x v="1"/>
    <s v="Business"/>
    <x v="1"/>
    <n v="405501.38"/>
    <n v="507541"/>
    <x v="3"/>
    <n v="173796.99"/>
    <s v="Online"/>
    <d v="2022-06-30T00:00:00"/>
    <x v="2"/>
    <n v="1408873.1"/>
    <n v="857"/>
    <s v="Debit"/>
    <x v="1"/>
    <s v="Yes"/>
    <n v="2007"/>
    <n v="53"/>
    <x v="3"/>
  </r>
  <r>
    <x v="7541"/>
    <n v="7249562534"/>
    <x v="3"/>
    <x v="6"/>
    <s v="Male"/>
    <n v="46"/>
    <x v="1"/>
    <s v="Student"/>
    <x v="2"/>
    <n v="450658.17"/>
    <n v="507542"/>
    <x v="3"/>
    <n v="55726.78"/>
    <s v="Mobile App"/>
    <d v="2023-03-26T00:00:00"/>
    <x v="4"/>
    <n v="13472.56"/>
    <n v="644"/>
    <s v="None"/>
    <x v="1"/>
    <s v="No"/>
    <n v="2018"/>
    <n v="98"/>
    <x v="10"/>
  </r>
  <r>
    <x v="7542"/>
    <n v="5479208552"/>
    <x v="3"/>
    <x v="6"/>
    <s v="Male"/>
    <n v="40"/>
    <x v="1"/>
    <s v="Student"/>
    <x v="0"/>
    <n v="263295.40000000002"/>
    <n v="507543"/>
    <x v="1"/>
    <n v="88394.03"/>
    <s v="ATM"/>
    <d v="2023-12-13T00:00:00"/>
    <x v="3"/>
    <n v="646823.39"/>
    <n v="391"/>
    <s v="None"/>
    <x v="0"/>
    <s v="No"/>
    <n v="2016"/>
    <n v="43"/>
    <x v="11"/>
  </r>
  <r>
    <x v="7543"/>
    <n v="6028999914"/>
    <x v="3"/>
    <x v="3"/>
    <s v="Male"/>
    <n v="26"/>
    <x v="3"/>
    <s v="Business"/>
    <x v="0"/>
    <n v="456809.07"/>
    <n v="507544"/>
    <x v="0"/>
    <n v="122877.07"/>
    <s v="Online"/>
    <d v="2022-08-11T00:00:00"/>
    <x v="0"/>
    <n v="1553401.7"/>
    <n v="559"/>
    <s v="None"/>
    <x v="1"/>
    <s v="Yes"/>
    <n v="2019"/>
    <n v="97"/>
    <x v="7"/>
  </r>
  <r>
    <x v="7544"/>
    <n v="6977013738"/>
    <x v="4"/>
    <x v="1"/>
    <s v="Female"/>
    <n v="42"/>
    <x v="1"/>
    <s v="Student"/>
    <x v="0"/>
    <n v="78215.03"/>
    <n v="507545"/>
    <x v="0"/>
    <n v="127865.32"/>
    <s v="Online"/>
    <d v="2023-06-29T00:00:00"/>
    <x v="2"/>
    <n v="1718027.3"/>
    <n v="521"/>
    <s v="None"/>
    <x v="0"/>
    <s v="No"/>
    <n v="2017"/>
    <n v="101"/>
    <x v="3"/>
  </r>
  <r>
    <x v="7545"/>
    <n v="4452125891"/>
    <x v="2"/>
    <x v="0"/>
    <s v="Male"/>
    <n v="58"/>
    <x v="0"/>
    <s v="Retired"/>
    <x v="2"/>
    <n v="43135.32"/>
    <n v="507546"/>
    <x v="2"/>
    <n v="118859.17"/>
    <s v="Online"/>
    <d v="2023-04-17T00:00:00"/>
    <x v="4"/>
    <n v="1600371.54"/>
    <n v="499"/>
    <s v="Debit"/>
    <x v="0"/>
    <s v="No"/>
    <n v="2012"/>
    <n v="58"/>
    <x v="4"/>
  </r>
  <r>
    <x v="7546"/>
    <n v="9101732786"/>
    <x v="1"/>
    <x v="3"/>
    <s v="Female"/>
    <n v="40"/>
    <x v="1"/>
    <s v="Business"/>
    <x v="1"/>
    <n v="263484.90000000002"/>
    <n v="507547"/>
    <x v="1"/>
    <n v="12223.62"/>
    <s v="Online"/>
    <d v="2022-04-28T00:00:00"/>
    <x v="0"/>
    <n v="1462411.08"/>
    <n v="490"/>
    <s v="Debit"/>
    <x v="1"/>
    <s v="No"/>
    <n v="2023"/>
    <n v="18"/>
    <x v="4"/>
  </r>
  <r>
    <x v="7547"/>
    <n v="2068024291"/>
    <x v="5"/>
    <x v="3"/>
    <s v="Female"/>
    <n v="19"/>
    <x v="2"/>
    <s v="Business"/>
    <x v="2"/>
    <n v="413198.03"/>
    <n v="507548"/>
    <x v="3"/>
    <n v="155704.66"/>
    <s v="Online"/>
    <d v="2024-03-03T00:00:00"/>
    <x v="3"/>
    <n v="995165.75"/>
    <n v="601"/>
    <s v="None"/>
    <x v="0"/>
    <s v="Yes"/>
    <n v="2016"/>
    <n v="33"/>
    <x v="10"/>
  </r>
  <r>
    <x v="7548"/>
    <n v="7265454761"/>
    <x v="6"/>
    <x v="2"/>
    <s v="Male"/>
    <n v="62"/>
    <x v="0"/>
    <s v="Business"/>
    <x v="0"/>
    <n v="106875.47"/>
    <n v="507549"/>
    <x v="2"/>
    <n v="159011.74"/>
    <s v="Branch"/>
    <d v="2023-01-20T00:00:00"/>
    <x v="0"/>
    <n v="379195.16"/>
    <n v="669"/>
    <s v="None"/>
    <x v="0"/>
    <s v="Yes"/>
    <n v="2017"/>
    <n v="79"/>
    <x v="8"/>
  </r>
  <r>
    <x v="7549"/>
    <n v="2176050613"/>
    <x v="6"/>
    <x v="4"/>
    <s v="Female"/>
    <n v="18"/>
    <x v="2"/>
    <s v="Salaried"/>
    <x v="0"/>
    <n v="484338.86"/>
    <n v="507550"/>
    <x v="2"/>
    <n v="20952.060000000001"/>
    <s v="ATM"/>
    <d v="2022-03-31T00:00:00"/>
    <x v="2"/>
    <n v="221602.84"/>
    <n v="687"/>
    <s v="Credit"/>
    <x v="1"/>
    <s v="Yes"/>
    <n v="2006"/>
    <n v="84"/>
    <x v="10"/>
  </r>
  <r>
    <x v="7550"/>
    <n v="5232501570"/>
    <x v="0"/>
    <x v="6"/>
    <s v="Male"/>
    <n v="55"/>
    <x v="0"/>
    <s v="Student"/>
    <x v="0"/>
    <n v="93435.62"/>
    <n v="507551"/>
    <x v="2"/>
    <n v="147956.89000000001"/>
    <s v="ATM"/>
    <d v="2023-01-01T00:00:00"/>
    <x v="1"/>
    <n v="1847988.82"/>
    <n v="356"/>
    <s v="None"/>
    <x v="1"/>
    <s v="No"/>
    <n v="2017"/>
    <n v="5"/>
    <x v="8"/>
  </r>
  <r>
    <x v="7551"/>
    <n v="5912766862"/>
    <x v="2"/>
    <x v="1"/>
    <s v="Female"/>
    <n v="23"/>
    <x v="2"/>
    <s v="Self-Employed"/>
    <x v="0"/>
    <n v="354641.13"/>
    <n v="507552"/>
    <x v="2"/>
    <n v="100828.96"/>
    <s v="Online"/>
    <d v="2023-02-09T00:00:00"/>
    <x v="0"/>
    <n v="421592.7"/>
    <n v="472"/>
    <s v="Credit"/>
    <x v="1"/>
    <s v="Yes"/>
    <n v="2018"/>
    <n v="60"/>
    <x v="6"/>
  </r>
  <r>
    <x v="7552"/>
    <n v="3742954048"/>
    <x v="3"/>
    <x v="5"/>
    <s v="Male"/>
    <n v="65"/>
    <x v="0"/>
    <s v="Student"/>
    <x v="0"/>
    <n v="457644.88"/>
    <n v="507553"/>
    <x v="3"/>
    <n v="2617.84"/>
    <s v="ATM"/>
    <d v="2023-12-28T00:00:00"/>
    <x v="2"/>
    <n v="490554.5"/>
    <n v="540"/>
    <s v="Debit"/>
    <x v="0"/>
    <s v="Yes"/>
    <n v="2017"/>
    <n v="3"/>
    <x v="11"/>
  </r>
  <r>
    <x v="7553"/>
    <n v="6029664794"/>
    <x v="3"/>
    <x v="4"/>
    <s v="Male"/>
    <n v="61"/>
    <x v="0"/>
    <s v="Student"/>
    <x v="2"/>
    <n v="482714.57"/>
    <n v="507554"/>
    <x v="0"/>
    <n v="138867.51999999999"/>
    <s v="ATM"/>
    <d v="2024-05-17T00:00:00"/>
    <x v="4"/>
    <n v="1443525.33"/>
    <n v="338"/>
    <s v="None"/>
    <x v="1"/>
    <s v="Yes"/>
    <n v="2016"/>
    <n v="106"/>
    <x v="9"/>
  </r>
  <r>
    <x v="7554"/>
    <n v="2764981747"/>
    <x v="3"/>
    <x v="2"/>
    <s v="Male"/>
    <n v="32"/>
    <x v="3"/>
    <s v="Salaried"/>
    <x v="0"/>
    <n v="331044.56"/>
    <n v="507555"/>
    <x v="3"/>
    <n v="92216.03"/>
    <s v="ATM"/>
    <d v="2022-11-04T00:00:00"/>
    <x v="0"/>
    <n v="1511733.92"/>
    <n v="435"/>
    <s v="Debit"/>
    <x v="1"/>
    <s v="No"/>
    <n v="2008"/>
    <n v="106"/>
    <x v="1"/>
  </r>
  <r>
    <x v="7555"/>
    <n v="7880768132"/>
    <x v="2"/>
    <x v="7"/>
    <s v="Male"/>
    <n v="24"/>
    <x v="2"/>
    <s v="Retired"/>
    <x v="2"/>
    <n v="287529.8"/>
    <n v="507556"/>
    <x v="1"/>
    <n v="25419.94"/>
    <s v="Mobile App"/>
    <d v="2022-03-01T00:00:00"/>
    <x v="0"/>
    <n v="816376.01"/>
    <n v="766"/>
    <s v="None"/>
    <x v="1"/>
    <s v="Yes"/>
    <n v="2019"/>
    <n v="78"/>
    <x v="10"/>
  </r>
  <r>
    <x v="7556"/>
    <n v="3727105427"/>
    <x v="5"/>
    <x v="4"/>
    <s v="Male"/>
    <n v="19"/>
    <x v="2"/>
    <s v="Retired"/>
    <x v="2"/>
    <n v="46339.67"/>
    <n v="507557"/>
    <x v="3"/>
    <n v="35251.33"/>
    <s v="Online"/>
    <d v="2023-07-14T00:00:00"/>
    <x v="1"/>
    <n v="150098.72"/>
    <n v="857"/>
    <s v="None"/>
    <x v="0"/>
    <s v="Yes"/>
    <n v="2007"/>
    <n v="104"/>
    <x v="0"/>
  </r>
  <r>
    <x v="7557"/>
    <n v="5478720081"/>
    <x v="3"/>
    <x v="3"/>
    <s v="Male"/>
    <n v="47"/>
    <x v="1"/>
    <s v="Salaried"/>
    <x v="0"/>
    <n v="10884.09"/>
    <n v="507558"/>
    <x v="0"/>
    <n v="151578.38"/>
    <s v="Online"/>
    <d v="2024-04-14T00:00:00"/>
    <x v="1"/>
    <n v="968913.1"/>
    <n v="619"/>
    <s v="Credit"/>
    <x v="1"/>
    <s v="No"/>
    <n v="2020"/>
    <n v="53"/>
    <x v="4"/>
  </r>
  <r>
    <x v="7558"/>
    <n v="5294506302"/>
    <x v="0"/>
    <x v="0"/>
    <s v="Female"/>
    <n v="46"/>
    <x v="1"/>
    <s v="Salaried"/>
    <x v="0"/>
    <n v="492893.83"/>
    <n v="507559"/>
    <x v="3"/>
    <n v="189062.54"/>
    <s v="Branch"/>
    <d v="2024-06-06T00:00:00"/>
    <x v="1"/>
    <n v="1625446.91"/>
    <n v="607"/>
    <s v="Debit"/>
    <x v="0"/>
    <s v="Yes"/>
    <n v="2006"/>
    <n v="38"/>
    <x v="3"/>
  </r>
  <r>
    <x v="7559"/>
    <n v="6857989959"/>
    <x v="0"/>
    <x v="1"/>
    <s v="Female"/>
    <n v="29"/>
    <x v="3"/>
    <s v="Salaried"/>
    <x v="0"/>
    <n v="137909.22"/>
    <n v="507560"/>
    <x v="3"/>
    <n v="32881.11"/>
    <s v="ATM"/>
    <d v="2023-06-01T00:00:00"/>
    <x v="1"/>
    <n v="1763937.87"/>
    <n v="773"/>
    <s v="Debit"/>
    <x v="0"/>
    <s v="Yes"/>
    <n v="2006"/>
    <n v="91"/>
    <x v="3"/>
  </r>
  <r>
    <x v="7560"/>
    <n v="5559290952"/>
    <x v="5"/>
    <x v="3"/>
    <s v="Male"/>
    <n v="69"/>
    <x v="0"/>
    <s v="Student"/>
    <x v="2"/>
    <n v="37047.82"/>
    <n v="507561"/>
    <x v="2"/>
    <n v="80533.55"/>
    <s v="ATM"/>
    <d v="2022-12-15T00:00:00"/>
    <x v="2"/>
    <n v="1300433.08"/>
    <n v="673"/>
    <s v="Debit"/>
    <x v="0"/>
    <s v="No"/>
    <n v="2019"/>
    <n v="11"/>
    <x v="11"/>
  </r>
  <r>
    <x v="7561"/>
    <n v="5264982737"/>
    <x v="2"/>
    <x v="0"/>
    <s v="Female"/>
    <n v="51"/>
    <x v="0"/>
    <s v="Salaried"/>
    <x v="1"/>
    <n v="269701.15000000002"/>
    <n v="507562"/>
    <x v="2"/>
    <n v="64004.35"/>
    <s v="ATM"/>
    <d v="2022-01-27T00:00:00"/>
    <x v="1"/>
    <n v="1369152.2"/>
    <n v="328"/>
    <s v="Credit"/>
    <x v="1"/>
    <s v="Yes"/>
    <n v="2020"/>
    <n v="86"/>
    <x v="8"/>
  </r>
  <r>
    <x v="7562"/>
    <n v="4658807428"/>
    <x v="3"/>
    <x v="7"/>
    <s v="Male"/>
    <n v="47"/>
    <x v="1"/>
    <s v="Self-Employed"/>
    <x v="2"/>
    <n v="156986.17000000001"/>
    <n v="507563"/>
    <x v="2"/>
    <n v="117396.79"/>
    <s v="Mobile App"/>
    <d v="2023-06-24T00:00:00"/>
    <x v="1"/>
    <n v="47570.46"/>
    <n v="350"/>
    <s v="Debit"/>
    <x v="0"/>
    <s v="Yes"/>
    <n v="2006"/>
    <n v="42"/>
    <x v="3"/>
  </r>
  <r>
    <x v="7563"/>
    <n v="9743430525"/>
    <x v="4"/>
    <x v="7"/>
    <s v="Female"/>
    <n v="53"/>
    <x v="0"/>
    <s v="Business"/>
    <x v="0"/>
    <n v="179439.29"/>
    <n v="507564"/>
    <x v="0"/>
    <n v="39131.449999999997"/>
    <s v="Mobile App"/>
    <d v="2022-12-30T00:00:00"/>
    <x v="3"/>
    <n v="426264.39"/>
    <n v="313"/>
    <s v="None"/>
    <x v="1"/>
    <s v="No"/>
    <n v="2015"/>
    <n v="50"/>
    <x v="11"/>
  </r>
  <r>
    <x v="7564"/>
    <n v="8588021197"/>
    <x v="1"/>
    <x v="7"/>
    <s v="Female"/>
    <n v="52"/>
    <x v="0"/>
    <s v="Retired"/>
    <x v="2"/>
    <n v="177527.94"/>
    <n v="507565"/>
    <x v="3"/>
    <n v="115847.06"/>
    <s v="Branch"/>
    <d v="2024-02-13T00:00:00"/>
    <x v="1"/>
    <n v="1494033.72"/>
    <n v="540"/>
    <s v="Credit"/>
    <x v="0"/>
    <s v="Yes"/>
    <n v="2015"/>
    <n v="64"/>
    <x v="6"/>
  </r>
  <r>
    <x v="7565"/>
    <n v="3880678482"/>
    <x v="1"/>
    <x v="1"/>
    <s v="Male"/>
    <n v="19"/>
    <x v="2"/>
    <s v="Self-Employed"/>
    <x v="1"/>
    <n v="125096"/>
    <n v="507566"/>
    <x v="3"/>
    <n v="166254.84"/>
    <s v="Online"/>
    <d v="2022-01-14T00:00:00"/>
    <x v="2"/>
    <n v="1061007.49"/>
    <n v="822"/>
    <s v="Credit"/>
    <x v="0"/>
    <s v="Yes"/>
    <n v="2007"/>
    <n v="8"/>
    <x v="8"/>
  </r>
  <r>
    <x v="7566"/>
    <n v="9802900439"/>
    <x v="6"/>
    <x v="1"/>
    <s v="Male"/>
    <n v="67"/>
    <x v="0"/>
    <s v="Retired"/>
    <x v="1"/>
    <n v="483872.22"/>
    <n v="507567"/>
    <x v="0"/>
    <n v="128259.44"/>
    <s v="Online"/>
    <d v="2022-10-02T00:00:00"/>
    <x v="2"/>
    <n v="1173940.1100000001"/>
    <n v="483"/>
    <s v="None"/>
    <x v="0"/>
    <s v="Yes"/>
    <n v="2014"/>
    <n v="37"/>
    <x v="2"/>
  </r>
  <r>
    <x v="7567"/>
    <n v="7631316027"/>
    <x v="5"/>
    <x v="0"/>
    <s v="Female"/>
    <n v="20"/>
    <x v="2"/>
    <s v="Student"/>
    <x v="1"/>
    <n v="133345.18"/>
    <n v="507568"/>
    <x v="1"/>
    <n v="38935.699999999997"/>
    <s v="Mobile App"/>
    <d v="2023-01-20T00:00:00"/>
    <x v="2"/>
    <n v="1620775.17"/>
    <n v="349"/>
    <s v="Debit"/>
    <x v="0"/>
    <s v="Yes"/>
    <n v="2016"/>
    <n v="84"/>
    <x v="8"/>
  </r>
  <r>
    <x v="7568"/>
    <n v="7507134651"/>
    <x v="1"/>
    <x v="3"/>
    <s v="Female"/>
    <n v="59"/>
    <x v="0"/>
    <s v="Student"/>
    <x v="2"/>
    <n v="278967.8"/>
    <n v="507569"/>
    <x v="1"/>
    <n v="149823.76"/>
    <s v="Mobile App"/>
    <d v="2022-09-05T00:00:00"/>
    <x v="4"/>
    <n v="1338954.29"/>
    <n v="722"/>
    <s v="Credit"/>
    <x v="0"/>
    <s v="No"/>
    <n v="2005"/>
    <n v="69"/>
    <x v="5"/>
  </r>
  <r>
    <x v="7569"/>
    <n v="8265084162"/>
    <x v="6"/>
    <x v="2"/>
    <s v="Female"/>
    <n v="29"/>
    <x v="3"/>
    <s v="Salaried"/>
    <x v="1"/>
    <n v="120073.60000000001"/>
    <n v="507570"/>
    <x v="3"/>
    <n v="92093.5"/>
    <s v="Mobile App"/>
    <d v="2022-11-14T00:00:00"/>
    <x v="4"/>
    <n v="839797.11"/>
    <n v="530"/>
    <s v="Debit"/>
    <x v="1"/>
    <s v="No"/>
    <n v="2005"/>
    <n v="94"/>
    <x v="1"/>
  </r>
  <r>
    <x v="7570"/>
    <n v="5627962156"/>
    <x v="0"/>
    <x v="1"/>
    <s v="Female"/>
    <n v="21"/>
    <x v="2"/>
    <s v="Retired"/>
    <x v="1"/>
    <n v="381168.22"/>
    <n v="507571"/>
    <x v="2"/>
    <n v="22674.23"/>
    <s v="Online"/>
    <d v="2022-01-29T00:00:00"/>
    <x v="3"/>
    <n v="1948035.39"/>
    <n v="876"/>
    <s v="Credit"/>
    <x v="1"/>
    <s v="Yes"/>
    <n v="2005"/>
    <n v="74"/>
    <x v="8"/>
  </r>
  <r>
    <x v="7571"/>
    <n v="8753613313"/>
    <x v="6"/>
    <x v="2"/>
    <s v="Female"/>
    <n v="69"/>
    <x v="0"/>
    <s v="Student"/>
    <x v="2"/>
    <n v="115280.06"/>
    <n v="507572"/>
    <x v="0"/>
    <n v="65493.760000000002"/>
    <s v="Branch"/>
    <d v="2022-06-17T00:00:00"/>
    <x v="4"/>
    <n v="483523.11"/>
    <n v="333"/>
    <s v="Debit"/>
    <x v="1"/>
    <s v="Yes"/>
    <n v="2019"/>
    <n v="37"/>
    <x v="3"/>
  </r>
  <r>
    <x v="7572"/>
    <n v="6925297887"/>
    <x v="3"/>
    <x v="1"/>
    <s v="Female"/>
    <n v="24"/>
    <x v="2"/>
    <s v="Student"/>
    <x v="0"/>
    <n v="307712.86"/>
    <n v="507573"/>
    <x v="0"/>
    <n v="48367.199999999997"/>
    <s v="Online"/>
    <d v="2022-09-04T00:00:00"/>
    <x v="3"/>
    <n v="679858.31"/>
    <n v="841"/>
    <s v="None"/>
    <x v="1"/>
    <s v="No"/>
    <n v="2022"/>
    <n v="80"/>
    <x v="5"/>
  </r>
  <r>
    <x v="7573"/>
    <n v="5501994350"/>
    <x v="3"/>
    <x v="4"/>
    <s v="Male"/>
    <n v="37"/>
    <x v="1"/>
    <s v="Retired"/>
    <x v="1"/>
    <n v="417145.96"/>
    <n v="507574"/>
    <x v="2"/>
    <n v="168703.85"/>
    <s v="Online"/>
    <d v="2022-09-20T00:00:00"/>
    <x v="4"/>
    <n v="1335210.08"/>
    <n v="576"/>
    <s v="Credit"/>
    <x v="0"/>
    <s v="No"/>
    <n v="2014"/>
    <n v="97"/>
    <x v="5"/>
  </r>
  <r>
    <x v="7574"/>
    <n v="4080763192"/>
    <x v="0"/>
    <x v="6"/>
    <s v="Female"/>
    <n v="36"/>
    <x v="1"/>
    <s v="Student"/>
    <x v="2"/>
    <n v="136544.45000000001"/>
    <n v="507575"/>
    <x v="2"/>
    <n v="45465.79"/>
    <s v="Branch"/>
    <d v="2022-03-25T00:00:00"/>
    <x v="0"/>
    <n v="464068.75"/>
    <n v="814"/>
    <s v="None"/>
    <x v="0"/>
    <s v="No"/>
    <n v="2017"/>
    <n v="107"/>
    <x v="10"/>
  </r>
  <r>
    <x v="7575"/>
    <n v="1452229400"/>
    <x v="5"/>
    <x v="6"/>
    <s v="Male"/>
    <n v="25"/>
    <x v="2"/>
    <s v="Salaried"/>
    <x v="1"/>
    <n v="401817.79"/>
    <n v="507576"/>
    <x v="2"/>
    <n v="102429.92"/>
    <s v="ATM"/>
    <d v="2023-11-15T00:00:00"/>
    <x v="3"/>
    <n v="761011.18"/>
    <n v="843"/>
    <s v="Debit"/>
    <x v="0"/>
    <s v="No"/>
    <n v="2020"/>
    <n v="104"/>
    <x v="1"/>
  </r>
  <r>
    <x v="7576"/>
    <n v="6323354660"/>
    <x v="2"/>
    <x v="5"/>
    <s v="Female"/>
    <n v="20"/>
    <x v="2"/>
    <s v="Student"/>
    <x v="2"/>
    <n v="47151.24"/>
    <n v="507577"/>
    <x v="3"/>
    <n v="130496.64"/>
    <s v="Online"/>
    <d v="2022-09-08T00:00:00"/>
    <x v="4"/>
    <n v="1382662.67"/>
    <n v="484"/>
    <s v="Credit"/>
    <x v="0"/>
    <s v="No"/>
    <n v="2010"/>
    <n v="42"/>
    <x v="5"/>
  </r>
  <r>
    <x v="7577"/>
    <n v="6821663419"/>
    <x v="3"/>
    <x v="0"/>
    <s v="Male"/>
    <n v="44"/>
    <x v="1"/>
    <s v="Self-Employed"/>
    <x v="0"/>
    <n v="59086.21"/>
    <n v="507578"/>
    <x v="2"/>
    <n v="11357.83"/>
    <s v="ATM"/>
    <d v="2022-11-26T00:00:00"/>
    <x v="0"/>
    <n v="676160.77"/>
    <n v="706"/>
    <s v="None"/>
    <x v="1"/>
    <s v="Yes"/>
    <n v="2005"/>
    <n v="92"/>
    <x v="1"/>
  </r>
  <r>
    <x v="7578"/>
    <n v="2368817476"/>
    <x v="3"/>
    <x v="7"/>
    <s v="Male"/>
    <n v="32"/>
    <x v="3"/>
    <s v="Self-Employed"/>
    <x v="2"/>
    <n v="200891.31"/>
    <n v="507579"/>
    <x v="0"/>
    <n v="28272.89"/>
    <s v="Online"/>
    <d v="2024-05-19T00:00:00"/>
    <x v="3"/>
    <n v="114455.03"/>
    <n v="349"/>
    <s v="Debit"/>
    <x v="0"/>
    <s v="No"/>
    <n v="2014"/>
    <n v="52"/>
    <x v="9"/>
  </r>
  <r>
    <x v="7579"/>
    <n v="3908392408"/>
    <x v="6"/>
    <x v="2"/>
    <s v="Male"/>
    <n v="25"/>
    <x v="2"/>
    <s v="Salaried"/>
    <x v="2"/>
    <n v="204056.24"/>
    <n v="507580"/>
    <x v="2"/>
    <n v="157442.04"/>
    <s v="Online"/>
    <d v="2023-08-05T00:00:00"/>
    <x v="3"/>
    <n v="1119981.3600000001"/>
    <n v="783"/>
    <s v="None"/>
    <x v="1"/>
    <s v="No"/>
    <n v="2019"/>
    <n v="53"/>
    <x v="7"/>
  </r>
  <r>
    <x v="7580"/>
    <n v="9366122386"/>
    <x v="6"/>
    <x v="1"/>
    <s v="Male"/>
    <n v="35"/>
    <x v="3"/>
    <s v="Self-Employed"/>
    <x v="1"/>
    <n v="258723.77"/>
    <n v="507581"/>
    <x v="1"/>
    <n v="68843.86"/>
    <s v="Online"/>
    <d v="2023-08-12T00:00:00"/>
    <x v="0"/>
    <n v="1540248.93"/>
    <n v="804"/>
    <s v="None"/>
    <x v="0"/>
    <s v="No"/>
    <n v="2017"/>
    <n v="94"/>
    <x v="7"/>
  </r>
  <r>
    <x v="7581"/>
    <n v="8037209059"/>
    <x v="6"/>
    <x v="4"/>
    <s v="Female"/>
    <n v="46"/>
    <x v="1"/>
    <s v="Student"/>
    <x v="2"/>
    <n v="12820.37"/>
    <n v="507582"/>
    <x v="3"/>
    <n v="140433.22"/>
    <s v="ATM"/>
    <d v="2023-12-13T00:00:00"/>
    <x v="3"/>
    <n v="1485703.45"/>
    <n v="805"/>
    <s v="Credit"/>
    <x v="1"/>
    <s v="No"/>
    <n v="2017"/>
    <n v="49"/>
    <x v="11"/>
  </r>
  <r>
    <x v="7582"/>
    <n v="9826363776"/>
    <x v="1"/>
    <x v="2"/>
    <s v="Male"/>
    <n v="63"/>
    <x v="0"/>
    <s v="Self-Employed"/>
    <x v="0"/>
    <n v="59452.98"/>
    <n v="507583"/>
    <x v="2"/>
    <n v="151877.64000000001"/>
    <s v="Mobile App"/>
    <d v="2022-12-17T00:00:00"/>
    <x v="0"/>
    <n v="1242179.69"/>
    <n v="733"/>
    <s v="Debit"/>
    <x v="1"/>
    <s v="No"/>
    <n v="2021"/>
    <n v="29"/>
    <x v="11"/>
  </r>
  <r>
    <x v="7583"/>
    <n v="3961565428"/>
    <x v="4"/>
    <x v="0"/>
    <s v="Male"/>
    <n v="68"/>
    <x v="0"/>
    <s v="Self-Employed"/>
    <x v="2"/>
    <n v="6127.21"/>
    <n v="507584"/>
    <x v="2"/>
    <n v="128572.14"/>
    <s v="ATM"/>
    <d v="2023-09-16T00:00:00"/>
    <x v="0"/>
    <n v="1530501.35"/>
    <n v="660"/>
    <s v="None"/>
    <x v="1"/>
    <s v="No"/>
    <n v="2023"/>
    <n v="34"/>
    <x v="5"/>
  </r>
  <r>
    <x v="7584"/>
    <n v="9412974470"/>
    <x v="0"/>
    <x v="3"/>
    <s v="Female"/>
    <n v="53"/>
    <x v="0"/>
    <s v="Student"/>
    <x v="2"/>
    <n v="477306.58"/>
    <n v="507585"/>
    <x v="3"/>
    <n v="116384.94"/>
    <s v="Online"/>
    <d v="2024-02-29T00:00:00"/>
    <x v="3"/>
    <n v="398652.73"/>
    <n v="468"/>
    <s v="Credit"/>
    <x v="1"/>
    <s v="Yes"/>
    <n v="2020"/>
    <n v="26"/>
    <x v="6"/>
  </r>
  <r>
    <x v="7585"/>
    <n v="9700953735"/>
    <x v="5"/>
    <x v="5"/>
    <s v="Female"/>
    <n v="20"/>
    <x v="2"/>
    <s v="Retired"/>
    <x v="2"/>
    <n v="157361.42000000001"/>
    <n v="507586"/>
    <x v="2"/>
    <n v="99052.57"/>
    <s v="Mobile App"/>
    <d v="2023-08-17T00:00:00"/>
    <x v="3"/>
    <n v="1467912.91"/>
    <n v="858"/>
    <s v="Credit"/>
    <x v="1"/>
    <s v="No"/>
    <n v="2018"/>
    <n v="55"/>
    <x v="7"/>
  </r>
  <r>
    <x v="7586"/>
    <n v="4620469424"/>
    <x v="6"/>
    <x v="3"/>
    <s v="Female"/>
    <n v="26"/>
    <x v="3"/>
    <s v="Salaried"/>
    <x v="0"/>
    <n v="344346.95"/>
    <n v="507587"/>
    <x v="1"/>
    <n v="78652.06"/>
    <s v="ATM"/>
    <d v="2023-10-07T00:00:00"/>
    <x v="1"/>
    <n v="99857.62"/>
    <n v="721"/>
    <s v="None"/>
    <x v="0"/>
    <s v="Yes"/>
    <n v="2014"/>
    <n v="82"/>
    <x v="2"/>
  </r>
  <r>
    <x v="7587"/>
    <n v="1270145981"/>
    <x v="5"/>
    <x v="2"/>
    <s v="Male"/>
    <n v="27"/>
    <x v="3"/>
    <s v="Retired"/>
    <x v="0"/>
    <n v="304611.87"/>
    <n v="507588"/>
    <x v="0"/>
    <n v="29978.6"/>
    <s v="Branch"/>
    <d v="2024-02-16T00:00:00"/>
    <x v="1"/>
    <n v="1480106.13"/>
    <n v="817"/>
    <s v="Debit"/>
    <x v="1"/>
    <s v="No"/>
    <n v="2006"/>
    <n v="91"/>
    <x v="6"/>
  </r>
  <r>
    <x v="7588"/>
    <n v="6919991475"/>
    <x v="4"/>
    <x v="6"/>
    <s v="Female"/>
    <n v="57"/>
    <x v="0"/>
    <s v="Retired"/>
    <x v="2"/>
    <n v="362629.65"/>
    <n v="507589"/>
    <x v="1"/>
    <n v="194576.45"/>
    <s v="Mobile App"/>
    <d v="2023-04-10T00:00:00"/>
    <x v="2"/>
    <n v="101413.46"/>
    <n v="877"/>
    <s v="Debit"/>
    <x v="1"/>
    <s v="Yes"/>
    <n v="2016"/>
    <n v="4"/>
    <x v="4"/>
  </r>
  <r>
    <x v="7589"/>
    <n v="8984023747"/>
    <x v="6"/>
    <x v="4"/>
    <s v="Male"/>
    <n v="37"/>
    <x v="1"/>
    <s v="Self-Employed"/>
    <x v="2"/>
    <n v="441543.26"/>
    <n v="507590"/>
    <x v="1"/>
    <n v="128419.42"/>
    <s v="ATM"/>
    <d v="2022-11-22T00:00:00"/>
    <x v="2"/>
    <n v="1542961.18"/>
    <n v="393"/>
    <s v="Debit"/>
    <x v="1"/>
    <s v="Yes"/>
    <n v="2008"/>
    <n v="74"/>
    <x v="1"/>
  </r>
  <r>
    <x v="7590"/>
    <n v="6243403099"/>
    <x v="3"/>
    <x v="6"/>
    <s v="Male"/>
    <n v="19"/>
    <x v="2"/>
    <s v="Business"/>
    <x v="2"/>
    <n v="117340.83"/>
    <n v="507591"/>
    <x v="0"/>
    <n v="38932"/>
    <s v="Mobile App"/>
    <d v="2023-09-25T00:00:00"/>
    <x v="0"/>
    <n v="1769861.67"/>
    <n v="727"/>
    <s v="Credit"/>
    <x v="1"/>
    <s v="Yes"/>
    <n v="2017"/>
    <n v="89"/>
    <x v="5"/>
  </r>
  <r>
    <x v="7591"/>
    <n v="1661241674"/>
    <x v="4"/>
    <x v="3"/>
    <s v="Male"/>
    <n v="18"/>
    <x v="2"/>
    <s v="Retired"/>
    <x v="1"/>
    <n v="213450.26"/>
    <n v="507592"/>
    <x v="1"/>
    <n v="167313.42000000001"/>
    <s v="Online"/>
    <d v="2022-03-10T00:00:00"/>
    <x v="3"/>
    <n v="1658081.35"/>
    <n v="830"/>
    <s v="Credit"/>
    <x v="1"/>
    <s v="No"/>
    <n v="2009"/>
    <n v="69"/>
    <x v="10"/>
  </r>
  <r>
    <x v="7592"/>
    <n v="5030127615"/>
    <x v="5"/>
    <x v="4"/>
    <s v="Female"/>
    <n v="44"/>
    <x v="1"/>
    <s v="Student"/>
    <x v="0"/>
    <n v="164893.73000000001"/>
    <n v="507593"/>
    <x v="0"/>
    <n v="164505.45000000001"/>
    <s v="ATM"/>
    <d v="2023-02-19T00:00:00"/>
    <x v="0"/>
    <n v="697091.5"/>
    <n v="585"/>
    <s v="None"/>
    <x v="1"/>
    <s v="No"/>
    <n v="2016"/>
    <n v="32"/>
    <x v="6"/>
  </r>
  <r>
    <x v="7593"/>
    <n v="8419279989"/>
    <x v="1"/>
    <x v="3"/>
    <s v="Male"/>
    <n v="21"/>
    <x v="2"/>
    <s v="Student"/>
    <x v="2"/>
    <n v="42150.03"/>
    <n v="507594"/>
    <x v="2"/>
    <n v="150620.82"/>
    <s v="Branch"/>
    <d v="2024-05-24T00:00:00"/>
    <x v="1"/>
    <n v="1950265.04"/>
    <n v="412"/>
    <s v="Debit"/>
    <x v="1"/>
    <s v="Yes"/>
    <n v="2010"/>
    <n v="81"/>
    <x v="9"/>
  </r>
  <r>
    <x v="7594"/>
    <n v="2328037115"/>
    <x v="6"/>
    <x v="7"/>
    <s v="Male"/>
    <n v="65"/>
    <x v="0"/>
    <s v="Student"/>
    <x v="2"/>
    <n v="16930.849999999999"/>
    <n v="507595"/>
    <x v="3"/>
    <n v="23225.84"/>
    <s v="ATM"/>
    <d v="2023-11-17T00:00:00"/>
    <x v="2"/>
    <n v="1036825.47"/>
    <n v="411"/>
    <s v="None"/>
    <x v="0"/>
    <s v="Yes"/>
    <n v="2015"/>
    <n v="107"/>
    <x v="1"/>
  </r>
  <r>
    <x v="7595"/>
    <n v="7309749224"/>
    <x v="2"/>
    <x v="3"/>
    <s v="Male"/>
    <n v="54"/>
    <x v="0"/>
    <s v="Business"/>
    <x v="0"/>
    <n v="382629.85"/>
    <n v="507596"/>
    <x v="0"/>
    <n v="3679.39"/>
    <s v="ATM"/>
    <d v="2022-05-11T00:00:00"/>
    <x v="0"/>
    <n v="758474.62"/>
    <n v="408"/>
    <s v="Debit"/>
    <x v="0"/>
    <s v="Yes"/>
    <n v="2011"/>
    <n v="69"/>
    <x v="9"/>
  </r>
  <r>
    <x v="7596"/>
    <n v="2833053260"/>
    <x v="0"/>
    <x v="4"/>
    <s v="Female"/>
    <n v="49"/>
    <x v="1"/>
    <s v="Business"/>
    <x v="1"/>
    <n v="65484.51"/>
    <n v="507597"/>
    <x v="1"/>
    <n v="141674.13"/>
    <s v="Mobile App"/>
    <d v="2022-10-01T00:00:00"/>
    <x v="3"/>
    <n v="1164627.48"/>
    <n v="737"/>
    <s v="Credit"/>
    <x v="0"/>
    <s v="Yes"/>
    <n v="2013"/>
    <n v="29"/>
    <x v="2"/>
  </r>
  <r>
    <x v="7597"/>
    <n v="7506762867"/>
    <x v="3"/>
    <x v="1"/>
    <s v="Female"/>
    <n v="35"/>
    <x v="3"/>
    <s v="Salaried"/>
    <x v="2"/>
    <n v="8666.64"/>
    <n v="507598"/>
    <x v="2"/>
    <n v="40980.230000000003"/>
    <s v="Online"/>
    <d v="2023-03-15T00:00:00"/>
    <x v="2"/>
    <n v="609866.36"/>
    <n v="584"/>
    <s v="Debit"/>
    <x v="0"/>
    <s v="No"/>
    <n v="2016"/>
    <n v="77"/>
    <x v="10"/>
  </r>
  <r>
    <x v="7598"/>
    <n v="3501224514"/>
    <x v="4"/>
    <x v="7"/>
    <s v="Male"/>
    <n v="31"/>
    <x v="3"/>
    <s v="Business"/>
    <x v="0"/>
    <n v="219766.53"/>
    <n v="507599"/>
    <x v="1"/>
    <n v="168164.18"/>
    <s v="Branch"/>
    <d v="2024-05-28T00:00:00"/>
    <x v="0"/>
    <n v="356614.45"/>
    <n v="309"/>
    <s v="Debit"/>
    <x v="1"/>
    <s v="No"/>
    <n v="2021"/>
    <n v="52"/>
    <x v="9"/>
  </r>
  <r>
    <x v="7599"/>
    <n v="2999717467"/>
    <x v="4"/>
    <x v="0"/>
    <s v="Male"/>
    <n v="62"/>
    <x v="0"/>
    <s v="Salaried"/>
    <x v="1"/>
    <n v="161811.29999999999"/>
    <n v="507600"/>
    <x v="2"/>
    <n v="134578.10999999999"/>
    <s v="Online"/>
    <d v="2022-01-19T00:00:00"/>
    <x v="2"/>
    <n v="326683.57"/>
    <n v="894"/>
    <s v="Debit"/>
    <x v="1"/>
    <s v="Yes"/>
    <n v="2010"/>
    <n v="76"/>
    <x v="8"/>
  </r>
  <r>
    <x v="7600"/>
    <n v="8308159754"/>
    <x v="6"/>
    <x v="3"/>
    <s v="Male"/>
    <n v="65"/>
    <x v="0"/>
    <s v="Student"/>
    <x v="0"/>
    <n v="33987.58"/>
    <n v="507601"/>
    <x v="1"/>
    <n v="74943.86"/>
    <s v="Branch"/>
    <d v="2022-07-09T00:00:00"/>
    <x v="3"/>
    <n v="338917.36"/>
    <n v="651"/>
    <s v="None"/>
    <x v="1"/>
    <s v="No"/>
    <n v="2022"/>
    <n v="0"/>
    <x v="0"/>
  </r>
  <r>
    <x v="7601"/>
    <n v="3740659530"/>
    <x v="4"/>
    <x v="6"/>
    <s v="Male"/>
    <n v="32"/>
    <x v="3"/>
    <s v="Business"/>
    <x v="0"/>
    <n v="26744.19"/>
    <n v="507602"/>
    <x v="2"/>
    <n v="97553.18"/>
    <s v="Branch"/>
    <d v="2022-09-27T00:00:00"/>
    <x v="2"/>
    <n v="456586.91"/>
    <n v="357"/>
    <s v="Credit"/>
    <x v="1"/>
    <s v="Yes"/>
    <n v="2011"/>
    <n v="20"/>
    <x v="5"/>
  </r>
  <r>
    <x v="7602"/>
    <n v="3525675968"/>
    <x v="5"/>
    <x v="4"/>
    <s v="Female"/>
    <n v="68"/>
    <x v="0"/>
    <s v="Self-Employed"/>
    <x v="2"/>
    <n v="456664.92"/>
    <n v="507603"/>
    <x v="2"/>
    <n v="100597.41"/>
    <s v="Branch"/>
    <d v="2024-02-04T00:00:00"/>
    <x v="0"/>
    <n v="1772912.2"/>
    <n v="869"/>
    <s v="Credit"/>
    <x v="1"/>
    <s v="Yes"/>
    <n v="2006"/>
    <n v="17"/>
    <x v="6"/>
  </r>
  <r>
    <x v="7603"/>
    <n v="6280284296"/>
    <x v="6"/>
    <x v="4"/>
    <s v="Male"/>
    <n v="21"/>
    <x v="2"/>
    <s v="Self-Employed"/>
    <x v="0"/>
    <n v="469897.06"/>
    <n v="507604"/>
    <x v="1"/>
    <n v="75846.78"/>
    <s v="Online"/>
    <d v="2022-12-05T00:00:00"/>
    <x v="0"/>
    <n v="809423.16"/>
    <n v="441"/>
    <s v="Debit"/>
    <x v="0"/>
    <s v="Yes"/>
    <n v="2022"/>
    <n v="101"/>
    <x v="11"/>
  </r>
  <r>
    <x v="7604"/>
    <n v="3770842495"/>
    <x v="3"/>
    <x v="5"/>
    <s v="Female"/>
    <n v="36"/>
    <x v="1"/>
    <s v="Self-Employed"/>
    <x v="2"/>
    <n v="241662.98"/>
    <n v="507605"/>
    <x v="1"/>
    <n v="35956.480000000003"/>
    <s v="Branch"/>
    <d v="2023-10-20T00:00:00"/>
    <x v="2"/>
    <n v="195.8"/>
    <n v="528"/>
    <s v="None"/>
    <x v="0"/>
    <s v="No"/>
    <n v="2013"/>
    <n v="107"/>
    <x v="2"/>
  </r>
  <r>
    <x v="7605"/>
    <n v="2438196509"/>
    <x v="0"/>
    <x v="6"/>
    <s v="Male"/>
    <n v="41"/>
    <x v="1"/>
    <s v="Business"/>
    <x v="1"/>
    <n v="424294.09"/>
    <n v="507606"/>
    <x v="2"/>
    <n v="198869.47"/>
    <s v="ATM"/>
    <d v="2023-03-21T00:00:00"/>
    <x v="3"/>
    <n v="607761.56000000006"/>
    <n v="694"/>
    <s v="Debit"/>
    <x v="1"/>
    <s v="Yes"/>
    <n v="2007"/>
    <n v="102"/>
    <x v="10"/>
  </r>
  <r>
    <x v="7606"/>
    <n v="4949475244"/>
    <x v="0"/>
    <x v="0"/>
    <s v="Male"/>
    <n v="47"/>
    <x v="1"/>
    <s v="Business"/>
    <x v="2"/>
    <n v="400246.34"/>
    <n v="507607"/>
    <x v="1"/>
    <n v="149868.78"/>
    <s v="ATM"/>
    <d v="2023-08-03T00:00:00"/>
    <x v="0"/>
    <n v="1992206.3"/>
    <n v="375"/>
    <s v="None"/>
    <x v="0"/>
    <s v="Yes"/>
    <n v="2013"/>
    <n v="15"/>
    <x v="7"/>
  </r>
  <r>
    <x v="7607"/>
    <n v="3807706414"/>
    <x v="0"/>
    <x v="7"/>
    <s v="Female"/>
    <n v="30"/>
    <x v="3"/>
    <s v="Business"/>
    <x v="0"/>
    <n v="290097.2"/>
    <n v="507608"/>
    <x v="1"/>
    <n v="31367.45"/>
    <s v="Mobile App"/>
    <d v="2024-03-18T00:00:00"/>
    <x v="4"/>
    <n v="1472394.44"/>
    <n v="752"/>
    <s v="Debit"/>
    <x v="0"/>
    <s v="No"/>
    <n v="2008"/>
    <n v="4"/>
    <x v="10"/>
  </r>
  <r>
    <x v="7608"/>
    <n v="6489739910"/>
    <x v="2"/>
    <x v="0"/>
    <s v="Male"/>
    <n v="28"/>
    <x v="3"/>
    <s v="Self-Employed"/>
    <x v="0"/>
    <n v="375650.71"/>
    <n v="507609"/>
    <x v="2"/>
    <n v="7010.26"/>
    <s v="ATM"/>
    <d v="2023-09-20T00:00:00"/>
    <x v="2"/>
    <n v="1007680.07"/>
    <n v="634"/>
    <s v="None"/>
    <x v="1"/>
    <s v="No"/>
    <n v="2019"/>
    <n v="79"/>
    <x v="5"/>
  </r>
  <r>
    <x v="7609"/>
    <n v="7326172925"/>
    <x v="3"/>
    <x v="5"/>
    <s v="Male"/>
    <n v="45"/>
    <x v="1"/>
    <s v="Student"/>
    <x v="0"/>
    <n v="465340.15"/>
    <n v="507610"/>
    <x v="3"/>
    <n v="68931.7"/>
    <s v="Branch"/>
    <d v="2022-12-22T00:00:00"/>
    <x v="1"/>
    <n v="254715.34"/>
    <n v="321"/>
    <s v="Debit"/>
    <x v="1"/>
    <s v="Yes"/>
    <n v="2018"/>
    <n v="8"/>
    <x v="11"/>
  </r>
  <r>
    <x v="7610"/>
    <n v="6735773985"/>
    <x v="2"/>
    <x v="0"/>
    <s v="Female"/>
    <n v="67"/>
    <x v="0"/>
    <s v="Retired"/>
    <x v="2"/>
    <n v="283586.37"/>
    <n v="507611"/>
    <x v="0"/>
    <n v="110934.21"/>
    <s v="Branch"/>
    <d v="2022-09-07T00:00:00"/>
    <x v="0"/>
    <n v="911150.82"/>
    <n v="496"/>
    <s v="Credit"/>
    <x v="0"/>
    <s v="No"/>
    <n v="2015"/>
    <n v="104"/>
    <x v="5"/>
  </r>
  <r>
    <x v="7611"/>
    <n v="3919160291"/>
    <x v="2"/>
    <x v="3"/>
    <s v="Male"/>
    <n v="28"/>
    <x v="3"/>
    <s v="Student"/>
    <x v="1"/>
    <n v="256322.93"/>
    <n v="507612"/>
    <x v="2"/>
    <n v="187594.19"/>
    <s v="Branch"/>
    <d v="2023-05-21T00:00:00"/>
    <x v="1"/>
    <n v="1279331.7"/>
    <n v="762"/>
    <s v="Credit"/>
    <x v="1"/>
    <s v="Yes"/>
    <n v="2011"/>
    <n v="82"/>
    <x v="9"/>
  </r>
  <r>
    <x v="7612"/>
    <n v="8535646138"/>
    <x v="4"/>
    <x v="7"/>
    <s v="Female"/>
    <n v="18"/>
    <x v="2"/>
    <s v="Business"/>
    <x v="1"/>
    <n v="2768.26"/>
    <n v="507613"/>
    <x v="0"/>
    <n v="26566.47"/>
    <s v="Online"/>
    <d v="2023-07-10T00:00:00"/>
    <x v="1"/>
    <n v="1837533.71"/>
    <n v="674"/>
    <s v="Credit"/>
    <x v="0"/>
    <s v="Yes"/>
    <n v="2018"/>
    <n v="15"/>
    <x v="0"/>
  </r>
  <r>
    <x v="7613"/>
    <n v="6041828487"/>
    <x v="6"/>
    <x v="6"/>
    <s v="Female"/>
    <n v="64"/>
    <x v="0"/>
    <s v="Retired"/>
    <x v="0"/>
    <n v="271528.98"/>
    <n v="507614"/>
    <x v="3"/>
    <n v="88101.13"/>
    <s v="Branch"/>
    <d v="2022-06-15T00:00:00"/>
    <x v="3"/>
    <n v="983967.59"/>
    <n v="548"/>
    <s v="Debit"/>
    <x v="1"/>
    <s v="Yes"/>
    <n v="2011"/>
    <n v="32"/>
    <x v="3"/>
  </r>
  <r>
    <x v="7614"/>
    <n v="5159073569"/>
    <x v="3"/>
    <x v="2"/>
    <s v="Male"/>
    <n v="59"/>
    <x v="0"/>
    <s v="Retired"/>
    <x v="2"/>
    <n v="408932.97"/>
    <n v="507615"/>
    <x v="1"/>
    <n v="35806.449999999997"/>
    <s v="ATM"/>
    <d v="2022-10-24T00:00:00"/>
    <x v="3"/>
    <n v="1096196.8899999999"/>
    <n v="866"/>
    <s v="Credit"/>
    <x v="1"/>
    <s v="Yes"/>
    <n v="2016"/>
    <n v="45"/>
    <x v="2"/>
  </r>
  <r>
    <x v="7615"/>
    <n v="3818121480"/>
    <x v="3"/>
    <x v="5"/>
    <s v="Female"/>
    <n v="21"/>
    <x v="2"/>
    <s v="Student"/>
    <x v="0"/>
    <n v="381289.62"/>
    <n v="507616"/>
    <x v="0"/>
    <n v="14039.62"/>
    <s v="Online"/>
    <d v="2022-05-11T00:00:00"/>
    <x v="3"/>
    <n v="1135411.3999999999"/>
    <n v="605"/>
    <s v="None"/>
    <x v="0"/>
    <s v="No"/>
    <n v="2008"/>
    <n v="91"/>
    <x v="9"/>
  </r>
  <r>
    <x v="7616"/>
    <n v="7746256521"/>
    <x v="4"/>
    <x v="1"/>
    <s v="Female"/>
    <n v="55"/>
    <x v="0"/>
    <s v="Self-Employed"/>
    <x v="2"/>
    <n v="323252.43"/>
    <n v="507617"/>
    <x v="1"/>
    <n v="120307.03"/>
    <s v="Branch"/>
    <d v="2023-05-02T00:00:00"/>
    <x v="2"/>
    <n v="1901578.6"/>
    <n v="750"/>
    <s v="None"/>
    <x v="0"/>
    <s v="Yes"/>
    <n v="2023"/>
    <n v="5"/>
    <x v="9"/>
  </r>
  <r>
    <x v="7617"/>
    <n v="7195941419"/>
    <x v="6"/>
    <x v="4"/>
    <s v="Male"/>
    <n v="51"/>
    <x v="0"/>
    <s v="Salaried"/>
    <x v="1"/>
    <n v="13267.79"/>
    <n v="507618"/>
    <x v="2"/>
    <n v="20849.89"/>
    <s v="Branch"/>
    <d v="2023-06-10T00:00:00"/>
    <x v="1"/>
    <n v="677758.58"/>
    <n v="707"/>
    <s v="Debit"/>
    <x v="0"/>
    <s v="No"/>
    <n v="2010"/>
    <n v="113"/>
    <x v="3"/>
  </r>
  <r>
    <x v="7618"/>
    <n v="7664017405"/>
    <x v="1"/>
    <x v="4"/>
    <s v="Male"/>
    <n v="66"/>
    <x v="0"/>
    <s v="Self-Employed"/>
    <x v="2"/>
    <n v="462756.87"/>
    <n v="507619"/>
    <x v="2"/>
    <n v="144065.93"/>
    <s v="Online"/>
    <d v="2022-10-03T00:00:00"/>
    <x v="0"/>
    <n v="1721097.9"/>
    <n v="408"/>
    <s v="Credit"/>
    <x v="1"/>
    <s v="No"/>
    <n v="2008"/>
    <n v="106"/>
    <x v="2"/>
  </r>
  <r>
    <x v="7619"/>
    <n v="7020324055"/>
    <x v="2"/>
    <x v="6"/>
    <s v="Male"/>
    <n v="29"/>
    <x v="3"/>
    <s v="Self-Employed"/>
    <x v="2"/>
    <n v="215123.88"/>
    <n v="507620"/>
    <x v="3"/>
    <n v="110747.18"/>
    <s v="Mobile App"/>
    <d v="2023-08-14T00:00:00"/>
    <x v="1"/>
    <n v="862694.01"/>
    <n v="576"/>
    <s v="None"/>
    <x v="1"/>
    <s v="Yes"/>
    <n v="2019"/>
    <n v="52"/>
    <x v="7"/>
  </r>
  <r>
    <x v="7620"/>
    <n v="2968834711"/>
    <x v="0"/>
    <x v="3"/>
    <s v="Female"/>
    <n v="41"/>
    <x v="1"/>
    <s v="Retired"/>
    <x v="0"/>
    <n v="286195.93"/>
    <n v="507621"/>
    <x v="2"/>
    <n v="46580.959999999999"/>
    <s v="Online"/>
    <d v="2022-01-28T00:00:00"/>
    <x v="4"/>
    <n v="1481684.99"/>
    <n v="541"/>
    <s v="Debit"/>
    <x v="1"/>
    <s v="No"/>
    <n v="2019"/>
    <n v="61"/>
    <x v="8"/>
  </r>
  <r>
    <x v="7621"/>
    <n v="4644828663"/>
    <x v="5"/>
    <x v="2"/>
    <s v="Male"/>
    <n v="54"/>
    <x v="0"/>
    <s v="Business"/>
    <x v="2"/>
    <n v="199466.61"/>
    <n v="507622"/>
    <x v="1"/>
    <n v="158919.09"/>
    <s v="Online"/>
    <d v="2022-03-17T00:00:00"/>
    <x v="1"/>
    <n v="966224.33"/>
    <n v="661"/>
    <s v="Credit"/>
    <x v="0"/>
    <s v="Yes"/>
    <n v="2012"/>
    <n v="92"/>
    <x v="10"/>
  </r>
  <r>
    <x v="7622"/>
    <n v="8553338206"/>
    <x v="2"/>
    <x v="0"/>
    <s v="Female"/>
    <n v="49"/>
    <x v="1"/>
    <s v="Business"/>
    <x v="1"/>
    <n v="175090.85"/>
    <n v="507623"/>
    <x v="1"/>
    <n v="139952.45000000001"/>
    <s v="Branch"/>
    <d v="2022-10-19T00:00:00"/>
    <x v="1"/>
    <n v="1108561.6599999999"/>
    <n v="594"/>
    <s v="Credit"/>
    <x v="0"/>
    <s v="Yes"/>
    <n v="2021"/>
    <n v="62"/>
    <x v="2"/>
  </r>
  <r>
    <x v="7623"/>
    <n v="2491544383"/>
    <x v="5"/>
    <x v="1"/>
    <s v="Male"/>
    <n v="36"/>
    <x v="1"/>
    <s v="Retired"/>
    <x v="1"/>
    <n v="255786.33"/>
    <n v="507624"/>
    <x v="3"/>
    <n v="125294.71"/>
    <s v="Mobile App"/>
    <d v="2024-01-12T00:00:00"/>
    <x v="2"/>
    <n v="658293.68000000005"/>
    <n v="478"/>
    <s v="Debit"/>
    <x v="1"/>
    <s v="Yes"/>
    <n v="2016"/>
    <n v="82"/>
    <x v="8"/>
  </r>
  <r>
    <x v="7624"/>
    <n v="6098274743"/>
    <x v="6"/>
    <x v="1"/>
    <s v="Male"/>
    <n v="46"/>
    <x v="1"/>
    <s v="Self-Employed"/>
    <x v="1"/>
    <n v="247854.7"/>
    <n v="507625"/>
    <x v="1"/>
    <n v="42849.46"/>
    <s v="Online"/>
    <d v="2023-01-16T00:00:00"/>
    <x v="0"/>
    <n v="829295.19"/>
    <n v="652"/>
    <s v="None"/>
    <x v="1"/>
    <s v="No"/>
    <n v="2011"/>
    <n v="91"/>
    <x v="8"/>
  </r>
  <r>
    <x v="7625"/>
    <n v="6788606673"/>
    <x v="5"/>
    <x v="4"/>
    <s v="Male"/>
    <n v="55"/>
    <x v="0"/>
    <s v="Student"/>
    <x v="0"/>
    <n v="178850.87"/>
    <n v="507626"/>
    <x v="2"/>
    <n v="141334.23000000001"/>
    <s v="Branch"/>
    <d v="2023-08-02T00:00:00"/>
    <x v="4"/>
    <n v="1050688.53"/>
    <n v="628"/>
    <s v="None"/>
    <x v="1"/>
    <s v="Yes"/>
    <n v="2023"/>
    <n v="3"/>
    <x v="7"/>
  </r>
  <r>
    <x v="7626"/>
    <n v="6956132800"/>
    <x v="1"/>
    <x v="5"/>
    <s v="Female"/>
    <n v="66"/>
    <x v="0"/>
    <s v="Salaried"/>
    <x v="2"/>
    <n v="402123.23"/>
    <n v="507627"/>
    <x v="1"/>
    <n v="108171.08"/>
    <s v="Mobile App"/>
    <d v="2024-04-16T00:00:00"/>
    <x v="2"/>
    <n v="1208592.3899999999"/>
    <n v="580"/>
    <s v="None"/>
    <x v="1"/>
    <s v="No"/>
    <n v="2013"/>
    <n v="59"/>
    <x v="4"/>
  </r>
  <r>
    <x v="7627"/>
    <n v="8583151567"/>
    <x v="3"/>
    <x v="2"/>
    <s v="Female"/>
    <n v="46"/>
    <x v="1"/>
    <s v="Self-Employed"/>
    <x v="2"/>
    <n v="26257.040000000001"/>
    <n v="507628"/>
    <x v="3"/>
    <n v="106905.99"/>
    <s v="ATM"/>
    <d v="2024-03-17T00:00:00"/>
    <x v="4"/>
    <n v="740611.44"/>
    <n v="635"/>
    <s v="None"/>
    <x v="1"/>
    <s v="No"/>
    <n v="2014"/>
    <n v="1"/>
    <x v="10"/>
  </r>
  <r>
    <x v="7628"/>
    <n v="6762137838"/>
    <x v="0"/>
    <x v="3"/>
    <s v="Female"/>
    <n v="36"/>
    <x v="1"/>
    <s v="Self-Employed"/>
    <x v="0"/>
    <n v="59394.27"/>
    <n v="507629"/>
    <x v="0"/>
    <n v="23993.01"/>
    <s v="ATM"/>
    <d v="2023-02-02T00:00:00"/>
    <x v="1"/>
    <n v="1668361.9"/>
    <n v="412"/>
    <s v="Debit"/>
    <x v="0"/>
    <s v="Yes"/>
    <n v="2020"/>
    <n v="103"/>
    <x v="6"/>
  </r>
  <r>
    <x v="7629"/>
    <n v="5910651518"/>
    <x v="5"/>
    <x v="7"/>
    <s v="Male"/>
    <n v="37"/>
    <x v="1"/>
    <s v="Salaried"/>
    <x v="1"/>
    <n v="42187.3"/>
    <n v="507630"/>
    <x v="2"/>
    <n v="27113.439999999999"/>
    <s v="Branch"/>
    <d v="2024-06-10T00:00:00"/>
    <x v="0"/>
    <n v="1438127.2"/>
    <n v="573"/>
    <s v="Credit"/>
    <x v="0"/>
    <s v="Yes"/>
    <n v="2010"/>
    <n v="89"/>
    <x v="3"/>
  </r>
  <r>
    <x v="7630"/>
    <n v="1560864154"/>
    <x v="5"/>
    <x v="3"/>
    <s v="Male"/>
    <n v="20"/>
    <x v="2"/>
    <s v="Student"/>
    <x v="1"/>
    <n v="282931.45"/>
    <n v="507631"/>
    <x v="3"/>
    <n v="6556.89"/>
    <s v="ATM"/>
    <d v="2024-06-12T00:00:00"/>
    <x v="1"/>
    <n v="903063.43"/>
    <n v="788"/>
    <s v="Credit"/>
    <x v="0"/>
    <s v="No"/>
    <n v="2011"/>
    <n v="77"/>
    <x v="3"/>
  </r>
  <r>
    <x v="7631"/>
    <n v="6066262801"/>
    <x v="6"/>
    <x v="1"/>
    <s v="Male"/>
    <n v="57"/>
    <x v="0"/>
    <s v="Salaried"/>
    <x v="0"/>
    <n v="206845.76"/>
    <n v="507632"/>
    <x v="1"/>
    <n v="49172.83"/>
    <s v="Online"/>
    <d v="2022-05-25T00:00:00"/>
    <x v="2"/>
    <n v="1469848.17"/>
    <n v="796"/>
    <s v="None"/>
    <x v="1"/>
    <s v="Yes"/>
    <n v="2017"/>
    <n v="111"/>
    <x v="9"/>
  </r>
  <r>
    <x v="7632"/>
    <n v="1870539221"/>
    <x v="6"/>
    <x v="0"/>
    <s v="Male"/>
    <n v="22"/>
    <x v="2"/>
    <s v="Retired"/>
    <x v="0"/>
    <n v="226570"/>
    <n v="507633"/>
    <x v="1"/>
    <n v="98731.8"/>
    <s v="ATM"/>
    <d v="2022-01-08T00:00:00"/>
    <x v="0"/>
    <n v="13351.69"/>
    <n v="872"/>
    <s v="None"/>
    <x v="1"/>
    <s v="No"/>
    <n v="2017"/>
    <n v="13"/>
    <x v="8"/>
  </r>
  <r>
    <x v="7633"/>
    <n v="5775341965"/>
    <x v="4"/>
    <x v="2"/>
    <s v="Male"/>
    <n v="40"/>
    <x v="1"/>
    <s v="Salaried"/>
    <x v="1"/>
    <n v="288797.06"/>
    <n v="507634"/>
    <x v="3"/>
    <n v="71861.83"/>
    <s v="Branch"/>
    <d v="2024-05-19T00:00:00"/>
    <x v="4"/>
    <n v="1187106.76"/>
    <n v="533"/>
    <s v="None"/>
    <x v="1"/>
    <s v="No"/>
    <n v="2015"/>
    <n v="75"/>
    <x v="9"/>
  </r>
  <r>
    <x v="7634"/>
    <n v="9548709492"/>
    <x v="3"/>
    <x v="3"/>
    <s v="Male"/>
    <n v="22"/>
    <x v="2"/>
    <s v="Salaried"/>
    <x v="1"/>
    <n v="162660.1"/>
    <n v="507635"/>
    <x v="0"/>
    <n v="142607.85999999999"/>
    <s v="Branch"/>
    <d v="2022-09-26T00:00:00"/>
    <x v="0"/>
    <n v="1050841.18"/>
    <n v="352"/>
    <s v="Debit"/>
    <x v="1"/>
    <s v="No"/>
    <n v="2009"/>
    <n v="92"/>
    <x v="5"/>
  </r>
  <r>
    <x v="7635"/>
    <n v="9071045603"/>
    <x v="0"/>
    <x v="1"/>
    <s v="Male"/>
    <n v="47"/>
    <x v="1"/>
    <s v="Self-Employed"/>
    <x v="2"/>
    <n v="92380.07"/>
    <n v="507636"/>
    <x v="3"/>
    <n v="81560.66"/>
    <s v="ATM"/>
    <d v="2023-04-01T00:00:00"/>
    <x v="0"/>
    <n v="1029037.79"/>
    <n v="478"/>
    <s v="Debit"/>
    <x v="0"/>
    <s v="No"/>
    <n v="2008"/>
    <n v="25"/>
    <x v="4"/>
  </r>
  <r>
    <x v="7636"/>
    <n v="1195862194"/>
    <x v="4"/>
    <x v="3"/>
    <s v="Female"/>
    <n v="49"/>
    <x v="1"/>
    <s v="Self-Employed"/>
    <x v="1"/>
    <n v="154109.24"/>
    <n v="507637"/>
    <x v="2"/>
    <n v="18739.11"/>
    <s v="ATM"/>
    <d v="2024-04-03T00:00:00"/>
    <x v="2"/>
    <n v="1207071.1200000001"/>
    <n v="584"/>
    <s v="Credit"/>
    <x v="1"/>
    <s v="Yes"/>
    <n v="2007"/>
    <n v="117"/>
    <x v="4"/>
  </r>
  <r>
    <x v="7637"/>
    <n v="8985678136"/>
    <x v="4"/>
    <x v="7"/>
    <s v="Male"/>
    <n v="41"/>
    <x v="1"/>
    <s v="Business"/>
    <x v="1"/>
    <n v="497000.11"/>
    <n v="507638"/>
    <x v="3"/>
    <n v="144950.5"/>
    <s v="Branch"/>
    <d v="2022-02-10T00:00:00"/>
    <x v="2"/>
    <n v="1604881.6"/>
    <n v="383"/>
    <s v="Credit"/>
    <x v="0"/>
    <s v="Yes"/>
    <n v="2023"/>
    <n v="28"/>
    <x v="6"/>
  </r>
  <r>
    <x v="7638"/>
    <n v="1578423941"/>
    <x v="5"/>
    <x v="2"/>
    <s v="Male"/>
    <n v="66"/>
    <x v="0"/>
    <s v="Salaried"/>
    <x v="2"/>
    <n v="476391.7"/>
    <n v="507639"/>
    <x v="3"/>
    <n v="36912.080000000002"/>
    <s v="Branch"/>
    <d v="2023-03-11T00:00:00"/>
    <x v="1"/>
    <n v="92142.02"/>
    <n v="661"/>
    <s v="None"/>
    <x v="0"/>
    <s v="Yes"/>
    <n v="2013"/>
    <n v="95"/>
    <x v="10"/>
  </r>
  <r>
    <x v="7639"/>
    <n v="8935575480"/>
    <x v="3"/>
    <x v="2"/>
    <s v="Female"/>
    <n v="68"/>
    <x v="0"/>
    <s v="Retired"/>
    <x v="0"/>
    <n v="478360.96"/>
    <n v="507640"/>
    <x v="0"/>
    <n v="63073.42"/>
    <s v="Mobile App"/>
    <d v="2022-11-29T00:00:00"/>
    <x v="0"/>
    <n v="297666.31"/>
    <n v="452"/>
    <s v="Credit"/>
    <x v="1"/>
    <s v="No"/>
    <n v="2019"/>
    <n v="35"/>
    <x v="1"/>
  </r>
  <r>
    <x v="7640"/>
    <n v="4999896807"/>
    <x v="0"/>
    <x v="0"/>
    <s v="Male"/>
    <n v="68"/>
    <x v="0"/>
    <s v="Business"/>
    <x v="2"/>
    <n v="14787.63"/>
    <n v="507641"/>
    <x v="1"/>
    <n v="100173.68"/>
    <s v="Branch"/>
    <d v="2022-09-30T00:00:00"/>
    <x v="0"/>
    <n v="19203.3"/>
    <n v="833"/>
    <s v="None"/>
    <x v="1"/>
    <s v="No"/>
    <n v="2014"/>
    <n v="110"/>
    <x v="5"/>
  </r>
  <r>
    <x v="7641"/>
    <n v="9057526646"/>
    <x v="3"/>
    <x v="5"/>
    <s v="Male"/>
    <n v="59"/>
    <x v="0"/>
    <s v="Salaried"/>
    <x v="2"/>
    <n v="45636.1"/>
    <n v="507642"/>
    <x v="1"/>
    <n v="110877.38"/>
    <s v="Online"/>
    <d v="2024-02-05T00:00:00"/>
    <x v="3"/>
    <n v="475548.88"/>
    <n v="888"/>
    <s v="None"/>
    <x v="1"/>
    <s v="Yes"/>
    <n v="2011"/>
    <n v="51"/>
    <x v="6"/>
  </r>
  <r>
    <x v="7642"/>
    <n v="5796417466"/>
    <x v="5"/>
    <x v="7"/>
    <s v="Female"/>
    <n v="52"/>
    <x v="0"/>
    <s v="Self-Employed"/>
    <x v="1"/>
    <n v="23809.03"/>
    <n v="507643"/>
    <x v="0"/>
    <n v="59063.65"/>
    <s v="Online"/>
    <d v="2023-02-13T00:00:00"/>
    <x v="1"/>
    <n v="1955308"/>
    <n v="740"/>
    <s v="None"/>
    <x v="0"/>
    <s v="No"/>
    <n v="2019"/>
    <n v="118"/>
    <x v="6"/>
  </r>
  <r>
    <x v="7643"/>
    <n v="2784101184"/>
    <x v="6"/>
    <x v="5"/>
    <s v="Male"/>
    <n v="49"/>
    <x v="1"/>
    <s v="Retired"/>
    <x v="0"/>
    <n v="407920.27"/>
    <n v="507644"/>
    <x v="2"/>
    <n v="92196.36"/>
    <s v="Branch"/>
    <d v="2022-03-16T00:00:00"/>
    <x v="3"/>
    <n v="746901.73"/>
    <n v="375"/>
    <s v="Debit"/>
    <x v="0"/>
    <s v="No"/>
    <n v="2020"/>
    <n v="89"/>
    <x v="10"/>
  </r>
  <r>
    <x v="7644"/>
    <n v="1801355159"/>
    <x v="6"/>
    <x v="3"/>
    <s v="Female"/>
    <n v="62"/>
    <x v="0"/>
    <s v="Student"/>
    <x v="1"/>
    <n v="495692.83"/>
    <n v="507645"/>
    <x v="3"/>
    <n v="13434.06"/>
    <s v="Mobile App"/>
    <d v="2023-07-27T00:00:00"/>
    <x v="2"/>
    <n v="1153593.3400000001"/>
    <n v="631"/>
    <s v="Credit"/>
    <x v="0"/>
    <s v="Yes"/>
    <n v="2010"/>
    <n v="7"/>
    <x v="0"/>
  </r>
  <r>
    <x v="7645"/>
    <n v="5734843751"/>
    <x v="6"/>
    <x v="7"/>
    <s v="Male"/>
    <n v="65"/>
    <x v="0"/>
    <s v="Business"/>
    <x v="0"/>
    <n v="271951.14"/>
    <n v="507646"/>
    <x v="3"/>
    <n v="32099.759999999998"/>
    <s v="Branch"/>
    <d v="2022-08-28T00:00:00"/>
    <x v="4"/>
    <n v="1980206.41"/>
    <n v="681"/>
    <s v="Credit"/>
    <x v="0"/>
    <s v="Yes"/>
    <n v="2020"/>
    <n v="117"/>
    <x v="7"/>
  </r>
  <r>
    <x v="7646"/>
    <n v="9436261533"/>
    <x v="1"/>
    <x v="1"/>
    <s v="Female"/>
    <n v="61"/>
    <x v="0"/>
    <s v="Self-Employed"/>
    <x v="2"/>
    <n v="350714.95"/>
    <n v="507647"/>
    <x v="1"/>
    <n v="119848.04"/>
    <s v="Branch"/>
    <d v="2022-02-03T00:00:00"/>
    <x v="1"/>
    <n v="1254550.75"/>
    <n v="323"/>
    <s v="Debit"/>
    <x v="0"/>
    <s v="No"/>
    <n v="2008"/>
    <n v="49"/>
    <x v="6"/>
  </r>
  <r>
    <x v="7647"/>
    <n v="7381098954"/>
    <x v="3"/>
    <x v="1"/>
    <s v="Male"/>
    <n v="39"/>
    <x v="1"/>
    <s v="Student"/>
    <x v="0"/>
    <n v="176759.3"/>
    <n v="507648"/>
    <x v="0"/>
    <n v="1015.31"/>
    <s v="Online"/>
    <d v="2023-05-20T00:00:00"/>
    <x v="0"/>
    <n v="342177.35"/>
    <n v="659"/>
    <s v="Credit"/>
    <x v="0"/>
    <s v="Yes"/>
    <n v="2005"/>
    <n v="13"/>
    <x v="9"/>
  </r>
  <r>
    <x v="7648"/>
    <n v="8892735243"/>
    <x v="5"/>
    <x v="0"/>
    <s v="Female"/>
    <n v="38"/>
    <x v="1"/>
    <s v="Salaried"/>
    <x v="1"/>
    <n v="382935.29"/>
    <n v="507649"/>
    <x v="2"/>
    <n v="36873.03"/>
    <s v="Branch"/>
    <d v="2024-05-23T00:00:00"/>
    <x v="3"/>
    <n v="1610099.49"/>
    <n v="320"/>
    <s v="None"/>
    <x v="1"/>
    <s v="Yes"/>
    <n v="2008"/>
    <n v="51"/>
    <x v="9"/>
  </r>
  <r>
    <x v="7649"/>
    <n v="1088353774"/>
    <x v="3"/>
    <x v="3"/>
    <s v="Male"/>
    <n v="45"/>
    <x v="1"/>
    <s v="Retired"/>
    <x v="0"/>
    <n v="328385.53999999998"/>
    <n v="507650"/>
    <x v="1"/>
    <n v="125706.69"/>
    <s v="Online"/>
    <d v="2022-01-29T00:00:00"/>
    <x v="0"/>
    <n v="1103882.6299999999"/>
    <n v="366"/>
    <s v="Debit"/>
    <x v="1"/>
    <s v="Yes"/>
    <n v="2019"/>
    <n v="108"/>
    <x v="8"/>
  </r>
  <r>
    <x v="7650"/>
    <n v="6639239292"/>
    <x v="6"/>
    <x v="5"/>
    <s v="Female"/>
    <n v="66"/>
    <x v="0"/>
    <s v="Self-Employed"/>
    <x v="0"/>
    <n v="400679.38"/>
    <n v="507651"/>
    <x v="0"/>
    <n v="46527.77"/>
    <s v="ATM"/>
    <d v="2024-02-19T00:00:00"/>
    <x v="4"/>
    <n v="1990717.01"/>
    <n v="867"/>
    <s v="Debit"/>
    <x v="0"/>
    <s v="Yes"/>
    <n v="2016"/>
    <n v="12"/>
    <x v="6"/>
  </r>
  <r>
    <x v="7651"/>
    <n v="3523535522"/>
    <x v="2"/>
    <x v="1"/>
    <s v="Male"/>
    <n v="51"/>
    <x v="0"/>
    <s v="Self-Employed"/>
    <x v="0"/>
    <n v="250511.96"/>
    <n v="507652"/>
    <x v="0"/>
    <n v="163603.71"/>
    <s v="Branch"/>
    <d v="2022-02-09T00:00:00"/>
    <x v="0"/>
    <n v="1510134.11"/>
    <n v="339"/>
    <s v="Debit"/>
    <x v="0"/>
    <s v="Yes"/>
    <n v="2017"/>
    <n v="61"/>
    <x v="6"/>
  </r>
  <r>
    <x v="7652"/>
    <n v="2397866241"/>
    <x v="2"/>
    <x v="0"/>
    <s v="Male"/>
    <n v="33"/>
    <x v="3"/>
    <s v="Retired"/>
    <x v="1"/>
    <n v="97814.84"/>
    <n v="507653"/>
    <x v="2"/>
    <n v="78565.75"/>
    <s v="ATM"/>
    <d v="2023-07-07T00:00:00"/>
    <x v="3"/>
    <n v="1989629.52"/>
    <n v="765"/>
    <s v="None"/>
    <x v="0"/>
    <s v="No"/>
    <n v="2013"/>
    <n v="95"/>
    <x v="0"/>
  </r>
  <r>
    <x v="7653"/>
    <n v="1243105735"/>
    <x v="3"/>
    <x v="2"/>
    <s v="Male"/>
    <n v="28"/>
    <x v="3"/>
    <s v="Self-Employed"/>
    <x v="2"/>
    <n v="238385.93"/>
    <n v="507654"/>
    <x v="3"/>
    <n v="142862.34"/>
    <s v="Online"/>
    <d v="2023-03-26T00:00:00"/>
    <x v="1"/>
    <n v="1781564.1"/>
    <n v="887"/>
    <s v="None"/>
    <x v="0"/>
    <s v="Yes"/>
    <n v="2008"/>
    <n v="99"/>
    <x v="10"/>
  </r>
  <r>
    <x v="7654"/>
    <n v="8873506792"/>
    <x v="0"/>
    <x v="2"/>
    <s v="Female"/>
    <n v="50"/>
    <x v="1"/>
    <s v="Self-Employed"/>
    <x v="2"/>
    <n v="156734.26999999999"/>
    <n v="507655"/>
    <x v="1"/>
    <n v="177025.56"/>
    <s v="Mobile App"/>
    <d v="2022-05-03T00:00:00"/>
    <x v="0"/>
    <n v="364283.76"/>
    <n v="821"/>
    <s v="Debit"/>
    <x v="1"/>
    <s v="No"/>
    <n v="2012"/>
    <n v="67"/>
    <x v="9"/>
  </r>
  <r>
    <x v="7655"/>
    <n v="1193994042"/>
    <x v="2"/>
    <x v="0"/>
    <s v="Female"/>
    <n v="61"/>
    <x v="0"/>
    <s v="Salaried"/>
    <x v="0"/>
    <n v="347359.36"/>
    <n v="507656"/>
    <x v="2"/>
    <n v="89697.67"/>
    <s v="Mobile App"/>
    <d v="2023-03-15T00:00:00"/>
    <x v="3"/>
    <n v="1496138.61"/>
    <n v="889"/>
    <s v="Debit"/>
    <x v="0"/>
    <s v="No"/>
    <n v="2014"/>
    <n v="101"/>
    <x v="10"/>
  </r>
  <r>
    <x v="7656"/>
    <n v="2348952040"/>
    <x v="2"/>
    <x v="3"/>
    <s v="Male"/>
    <n v="55"/>
    <x v="0"/>
    <s v="Business"/>
    <x v="0"/>
    <n v="69288.009999999995"/>
    <n v="507657"/>
    <x v="3"/>
    <n v="135036.76999999999"/>
    <s v="ATM"/>
    <d v="2022-11-03T00:00:00"/>
    <x v="2"/>
    <n v="996200.12"/>
    <n v="541"/>
    <s v="Credit"/>
    <x v="1"/>
    <s v="Yes"/>
    <n v="2006"/>
    <n v="10"/>
    <x v="1"/>
  </r>
  <r>
    <x v="7657"/>
    <n v="2354015316"/>
    <x v="3"/>
    <x v="7"/>
    <s v="Male"/>
    <n v="36"/>
    <x v="1"/>
    <s v="Student"/>
    <x v="0"/>
    <n v="166623.6"/>
    <n v="507658"/>
    <x v="2"/>
    <n v="168695.58"/>
    <s v="Branch"/>
    <d v="2024-04-23T00:00:00"/>
    <x v="0"/>
    <n v="259542.64"/>
    <n v="854"/>
    <s v="None"/>
    <x v="1"/>
    <s v="Yes"/>
    <n v="2012"/>
    <n v="11"/>
    <x v="4"/>
  </r>
  <r>
    <x v="7658"/>
    <n v="7498116939"/>
    <x v="4"/>
    <x v="1"/>
    <s v="Female"/>
    <n v="45"/>
    <x v="1"/>
    <s v="Retired"/>
    <x v="2"/>
    <n v="4282"/>
    <n v="507659"/>
    <x v="3"/>
    <n v="49341.97"/>
    <s v="ATM"/>
    <d v="2022-07-27T00:00:00"/>
    <x v="0"/>
    <n v="1135654.58"/>
    <n v="523"/>
    <s v="Credit"/>
    <x v="1"/>
    <s v="Yes"/>
    <n v="2008"/>
    <n v="64"/>
    <x v="0"/>
  </r>
  <r>
    <x v="7659"/>
    <n v="6642808685"/>
    <x v="1"/>
    <x v="2"/>
    <s v="Female"/>
    <n v="46"/>
    <x v="1"/>
    <s v="Student"/>
    <x v="1"/>
    <n v="407947.18"/>
    <n v="507660"/>
    <x v="1"/>
    <n v="177055.8"/>
    <s v="Branch"/>
    <d v="2023-11-02T00:00:00"/>
    <x v="4"/>
    <n v="187371.64"/>
    <n v="624"/>
    <s v="None"/>
    <x v="0"/>
    <s v="No"/>
    <n v="2008"/>
    <n v="63"/>
    <x v="1"/>
  </r>
  <r>
    <x v="7660"/>
    <n v="8524068496"/>
    <x v="1"/>
    <x v="7"/>
    <s v="Female"/>
    <n v="54"/>
    <x v="0"/>
    <s v="Retired"/>
    <x v="0"/>
    <n v="203906.53"/>
    <n v="507661"/>
    <x v="1"/>
    <n v="172074.92"/>
    <s v="Online"/>
    <d v="2023-04-13T00:00:00"/>
    <x v="0"/>
    <n v="1524024.97"/>
    <n v="355"/>
    <s v="Credit"/>
    <x v="0"/>
    <s v="Yes"/>
    <n v="2020"/>
    <n v="47"/>
    <x v="4"/>
  </r>
  <r>
    <x v="7661"/>
    <n v="6446068926"/>
    <x v="6"/>
    <x v="5"/>
    <s v="Female"/>
    <n v="20"/>
    <x v="2"/>
    <s v="Retired"/>
    <x v="0"/>
    <n v="388317.42"/>
    <n v="507662"/>
    <x v="2"/>
    <n v="12180.44"/>
    <s v="Mobile App"/>
    <d v="2023-04-08T00:00:00"/>
    <x v="3"/>
    <n v="722485.39"/>
    <n v="802"/>
    <s v="Debit"/>
    <x v="1"/>
    <s v="Yes"/>
    <n v="2016"/>
    <n v="107"/>
    <x v="4"/>
  </r>
  <r>
    <x v="7662"/>
    <n v="6907277490"/>
    <x v="5"/>
    <x v="4"/>
    <s v="Female"/>
    <n v="35"/>
    <x v="3"/>
    <s v="Self-Employed"/>
    <x v="0"/>
    <n v="49701.88"/>
    <n v="507663"/>
    <x v="2"/>
    <n v="94262.77"/>
    <s v="Branch"/>
    <d v="2022-11-10T00:00:00"/>
    <x v="4"/>
    <n v="1617870.51"/>
    <n v="543"/>
    <s v="Credit"/>
    <x v="0"/>
    <s v="No"/>
    <n v="2020"/>
    <n v="8"/>
    <x v="1"/>
  </r>
  <r>
    <x v="7663"/>
    <n v="9377083765"/>
    <x v="4"/>
    <x v="2"/>
    <s v="Female"/>
    <n v="35"/>
    <x v="3"/>
    <s v="Salaried"/>
    <x v="2"/>
    <n v="97704.14"/>
    <n v="507664"/>
    <x v="3"/>
    <n v="22319.15"/>
    <s v="Mobile App"/>
    <d v="2023-08-16T00:00:00"/>
    <x v="4"/>
    <n v="1364554.86"/>
    <n v="887"/>
    <s v="None"/>
    <x v="0"/>
    <s v="Yes"/>
    <n v="2007"/>
    <n v="112"/>
    <x v="7"/>
  </r>
  <r>
    <x v="7664"/>
    <n v="3115407878"/>
    <x v="0"/>
    <x v="2"/>
    <s v="Male"/>
    <n v="29"/>
    <x v="3"/>
    <s v="Retired"/>
    <x v="2"/>
    <n v="425383.67"/>
    <n v="507665"/>
    <x v="3"/>
    <n v="177242.29"/>
    <s v="ATM"/>
    <d v="2024-02-05T00:00:00"/>
    <x v="0"/>
    <n v="1756728.84"/>
    <n v="795"/>
    <s v="Credit"/>
    <x v="0"/>
    <s v="No"/>
    <n v="2007"/>
    <n v="36"/>
    <x v="6"/>
  </r>
  <r>
    <x v="7665"/>
    <n v="8046415884"/>
    <x v="4"/>
    <x v="6"/>
    <s v="Male"/>
    <n v="35"/>
    <x v="3"/>
    <s v="Student"/>
    <x v="1"/>
    <n v="298134.58"/>
    <n v="507666"/>
    <x v="1"/>
    <n v="48003.06"/>
    <s v="Mobile App"/>
    <d v="2023-04-16T00:00:00"/>
    <x v="1"/>
    <n v="371750.97"/>
    <n v="654"/>
    <s v="None"/>
    <x v="1"/>
    <s v="No"/>
    <n v="2013"/>
    <n v="111"/>
    <x v="4"/>
  </r>
  <r>
    <x v="7666"/>
    <n v="6782716351"/>
    <x v="5"/>
    <x v="3"/>
    <s v="Male"/>
    <n v="49"/>
    <x v="1"/>
    <s v="Business"/>
    <x v="0"/>
    <n v="3944.24"/>
    <n v="507667"/>
    <x v="0"/>
    <n v="74258.31"/>
    <s v="Mobile App"/>
    <d v="2022-12-30T00:00:00"/>
    <x v="2"/>
    <n v="1290203.28"/>
    <n v="474"/>
    <s v="Debit"/>
    <x v="1"/>
    <s v="Yes"/>
    <n v="2015"/>
    <n v="25"/>
    <x v="11"/>
  </r>
  <r>
    <x v="7667"/>
    <n v="1124989773"/>
    <x v="5"/>
    <x v="7"/>
    <s v="Female"/>
    <n v="59"/>
    <x v="0"/>
    <s v="Student"/>
    <x v="0"/>
    <n v="452659.08"/>
    <n v="507668"/>
    <x v="0"/>
    <n v="187600.74"/>
    <s v="ATM"/>
    <d v="2022-10-14T00:00:00"/>
    <x v="1"/>
    <n v="1727752.44"/>
    <n v="339"/>
    <s v="Debit"/>
    <x v="0"/>
    <s v="Yes"/>
    <n v="2009"/>
    <n v="86"/>
    <x v="2"/>
  </r>
  <r>
    <x v="7668"/>
    <n v="6593523848"/>
    <x v="0"/>
    <x v="3"/>
    <s v="Female"/>
    <n v="53"/>
    <x v="0"/>
    <s v="Salaried"/>
    <x v="2"/>
    <n v="491765.45"/>
    <n v="507669"/>
    <x v="3"/>
    <n v="112457.95"/>
    <s v="Mobile App"/>
    <d v="2024-06-09T00:00:00"/>
    <x v="3"/>
    <n v="455634.78"/>
    <n v="375"/>
    <s v="Credit"/>
    <x v="1"/>
    <s v="No"/>
    <n v="2022"/>
    <n v="0"/>
    <x v="3"/>
  </r>
  <r>
    <x v="7669"/>
    <n v="5237581026"/>
    <x v="1"/>
    <x v="0"/>
    <s v="Male"/>
    <n v="69"/>
    <x v="0"/>
    <s v="Business"/>
    <x v="2"/>
    <n v="330931.34000000003"/>
    <n v="507670"/>
    <x v="3"/>
    <n v="185421.72"/>
    <s v="ATM"/>
    <d v="2024-03-12T00:00:00"/>
    <x v="0"/>
    <n v="1566429.32"/>
    <n v="371"/>
    <s v="Debit"/>
    <x v="0"/>
    <s v="No"/>
    <n v="2008"/>
    <n v="67"/>
    <x v="10"/>
  </r>
  <r>
    <x v="7670"/>
    <n v="3104706678"/>
    <x v="4"/>
    <x v="6"/>
    <s v="Male"/>
    <n v="36"/>
    <x v="1"/>
    <s v="Self-Employed"/>
    <x v="0"/>
    <n v="364184.64"/>
    <n v="507671"/>
    <x v="1"/>
    <n v="92371.24"/>
    <s v="Mobile App"/>
    <d v="2022-06-20T00:00:00"/>
    <x v="0"/>
    <n v="569696.87"/>
    <n v="509"/>
    <s v="Credit"/>
    <x v="0"/>
    <s v="Yes"/>
    <n v="2017"/>
    <n v="13"/>
    <x v="3"/>
  </r>
  <r>
    <x v="7671"/>
    <n v="7033969897"/>
    <x v="2"/>
    <x v="5"/>
    <s v="Female"/>
    <n v="21"/>
    <x v="2"/>
    <s v="Student"/>
    <x v="0"/>
    <n v="67666.820000000007"/>
    <n v="507672"/>
    <x v="0"/>
    <n v="196557.41"/>
    <s v="Branch"/>
    <d v="2024-02-26T00:00:00"/>
    <x v="2"/>
    <n v="1631016.03"/>
    <n v="595"/>
    <s v="Credit"/>
    <x v="1"/>
    <s v="Yes"/>
    <n v="2018"/>
    <n v="74"/>
    <x v="6"/>
  </r>
  <r>
    <x v="7672"/>
    <n v="6026183023"/>
    <x v="6"/>
    <x v="6"/>
    <s v="Male"/>
    <n v="28"/>
    <x v="3"/>
    <s v="Student"/>
    <x v="0"/>
    <n v="383358.4"/>
    <n v="507673"/>
    <x v="0"/>
    <n v="191056.49"/>
    <s v="ATM"/>
    <d v="2022-02-05T00:00:00"/>
    <x v="1"/>
    <n v="1031045.23"/>
    <n v="672"/>
    <s v="Debit"/>
    <x v="1"/>
    <s v="No"/>
    <n v="2010"/>
    <n v="45"/>
    <x v="6"/>
  </r>
  <r>
    <x v="7673"/>
    <n v="8981250642"/>
    <x v="3"/>
    <x v="6"/>
    <s v="Male"/>
    <n v="20"/>
    <x v="2"/>
    <s v="Retired"/>
    <x v="2"/>
    <n v="50398.25"/>
    <n v="507674"/>
    <x v="2"/>
    <n v="4121.72"/>
    <s v="Online"/>
    <d v="2022-12-14T00:00:00"/>
    <x v="1"/>
    <n v="1332304.2"/>
    <n v="379"/>
    <s v="Debit"/>
    <x v="0"/>
    <s v="No"/>
    <n v="2007"/>
    <n v="31"/>
    <x v="11"/>
  </r>
  <r>
    <x v="7674"/>
    <n v="9055909609"/>
    <x v="1"/>
    <x v="4"/>
    <s v="Female"/>
    <n v="44"/>
    <x v="1"/>
    <s v="Retired"/>
    <x v="0"/>
    <n v="444984.47"/>
    <n v="507675"/>
    <x v="2"/>
    <n v="81291.960000000006"/>
    <s v="Mobile App"/>
    <d v="2022-09-14T00:00:00"/>
    <x v="1"/>
    <n v="739265.97"/>
    <n v="378"/>
    <s v="None"/>
    <x v="1"/>
    <s v="No"/>
    <n v="2008"/>
    <n v="38"/>
    <x v="5"/>
  </r>
  <r>
    <x v="7675"/>
    <n v="1349097198"/>
    <x v="6"/>
    <x v="4"/>
    <s v="Male"/>
    <n v="64"/>
    <x v="0"/>
    <s v="Business"/>
    <x v="1"/>
    <n v="252898.2"/>
    <n v="507676"/>
    <x v="2"/>
    <n v="189995.58"/>
    <s v="Mobile App"/>
    <d v="2023-03-24T00:00:00"/>
    <x v="1"/>
    <n v="1651736.32"/>
    <n v="378"/>
    <s v="None"/>
    <x v="0"/>
    <s v="Yes"/>
    <n v="2010"/>
    <n v="110"/>
    <x v="10"/>
  </r>
  <r>
    <x v="7676"/>
    <n v="9076126065"/>
    <x v="2"/>
    <x v="6"/>
    <s v="Male"/>
    <n v="33"/>
    <x v="3"/>
    <s v="Self-Employed"/>
    <x v="2"/>
    <n v="71448.100000000006"/>
    <n v="507677"/>
    <x v="3"/>
    <n v="162869.70000000001"/>
    <s v="Online"/>
    <d v="2022-12-11T00:00:00"/>
    <x v="4"/>
    <n v="246327.31"/>
    <n v="807"/>
    <s v="None"/>
    <x v="1"/>
    <s v="Yes"/>
    <n v="2019"/>
    <n v="107"/>
    <x v="11"/>
  </r>
  <r>
    <x v="7677"/>
    <n v="7678428846"/>
    <x v="1"/>
    <x v="4"/>
    <s v="Female"/>
    <n v="61"/>
    <x v="0"/>
    <s v="Retired"/>
    <x v="1"/>
    <n v="45267.49"/>
    <n v="507678"/>
    <x v="0"/>
    <n v="42478.26"/>
    <s v="Mobile App"/>
    <d v="2022-09-28T00:00:00"/>
    <x v="2"/>
    <n v="386897.88"/>
    <n v="361"/>
    <s v="Credit"/>
    <x v="0"/>
    <s v="No"/>
    <n v="2021"/>
    <n v="117"/>
    <x v="5"/>
  </r>
  <r>
    <x v="7678"/>
    <n v="8643802803"/>
    <x v="4"/>
    <x v="1"/>
    <s v="Female"/>
    <n v="35"/>
    <x v="3"/>
    <s v="Student"/>
    <x v="1"/>
    <n v="220617.22"/>
    <n v="507679"/>
    <x v="2"/>
    <n v="176994.67"/>
    <s v="ATM"/>
    <d v="2022-08-26T00:00:00"/>
    <x v="3"/>
    <n v="179773.6"/>
    <n v="879"/>
    <s v="Debit"/>
    <x v="1"/>
    <s v="No"/>
    <n v="2013"/>
    <n v="117"/>
    <x v="7"/>
  </r>
  <r>
    <x v="7679"/>
    <n v="5475141834"/>
    <x v="0"/>
    <x v="4"/>
    <s v="Female"/>
    <n v="47"/>
    <x v="1"/>
    <s v="Business"/>
    <x v="2"/>
    <n v="3664.02"/>
    <n v="507680"/>
    <x v="3"/>
    <n v="40396.44"/>
    <s v="Mobile App"/>
    <d v="2024-05-22T00:00:00"/>
    <x v="1"/>
    <n v="1899169.57"/>
    <n v="756"/>
    <s v="Debit"/>
    <x v="1"/>
    <s v="Yes"/>
    <n v="2017"/>
    <n v="108"/>
    <x v="9"/>
  </r>
  <r>
    <x v="7680"/>
    <n v="8227367273"/>
    <x v="5"/>
    <x v="6"/>
    <s v="Female"/>
    <n v="41"/>
    <x v="1"/>
    <s v="Retired"/>
    <x v="0"/>
    <n v="480652.13"/>
    <n v="507681"/>
    <x v="0"/>
    <n v="187243.32"/>
    <s v="Online"/>
    <d v="2023-09-11T00:00:00"/>
    <x v="2"/>
    <n v="932576.85"/>
    <n v="426"/>
    <s v="Debit"/>
    <x v="0"/>
    <s v="Yes"/>
    <n v="2023"/>
    <n v="84"/>
    <x v="5"/>
  </r>
  <r>
    <x v="7681"/>
    <n v="2320485962"/>
    <x v="0"/>
    <x v="7"/>
    <s v="Male"/>
    <n v="23"/>
    <x v="2"/>
    <s v="Retired"/>
    <x v="1"/>
    <n v="86171.49"/>
    <n v="507682"/>
    <x v="0"/>
    <n v="16700.91"/>
    <s v="Branch"/>
    <d v="2023-04-14T00:00:00"/>
    <x v="2"/>
    <n v="954986.34"/>
    <n v="593"/>
    <s v="Debit"/>
    <x v="1"/>
    <s v="No"/>
    <n v="2011"/>
    <n v="102"/>
    <x v="4"/>
  </r>
  <r>
    <x v="7682"/>
    <n v="9301021901"/>
    <x v="2"/>
    <x v="4"/>
    <s v="Male"/>
    <n v="64"/>
    <x v="0"/>
    <s v="Salaried"/>
    <x v="0"/>
    <n v="210339.61"/>
    <n v="507683"/>
    <x v="2"/>
    <n v="189271.78"/>
    <s v="ATM"/>
    <d v="2023-11-05T00:00:00"/>
    <x v="0"/>
    <n v="602979.69999999995"/>
    <n v="484"/>
    <s v="None"/>
    <x v="1"/>
    <s v="No"/>
    <n v="2014"/>
    <n v="2"/>
    <x v="1"/>
  </r>
  <r>
    <x v="7683"/>
    <n v="9798787989"/>
    <x v="3"/>
    <x v="6"/>
    <s v="Female"/>
    <n v="51"/>
    <x v="0"/>
    <s v="Business"/>
    <x v="1"/>
    <n v="303728.84999999998"/>
    <n v="507684"/>
    <x v="1"/>
    <n v="16558.169999999998"/>
    <s v="ATM"/>
    <d v="2024-04-03T00:00:00"/>
    <x v="3"/>
    <n v="939405.66"/>
    <n v="762"/>
    <s v="Credit"/>
    <x v="0"/>
    <s v="Yes"/>
    <n v="2015"/>
    <n v="36"/>
    <x v="4"/>
  </r>
  <r>
    <x v="7684"/>
    <n v="9408981414"/>
    <x v="0"/>
    <x v="3"/>
    <s v="Female"/>
    <n v="29"/>
    <x v="3"/>
    <s v="Business"/>
    <x v="2"/>
    <n v="337733.28"/>
    <n v="507685"/>
    <x v="0"/>
    <n v="45651.3"/>
    <s v="Mobile App"/>
    <d v="2022-02-06T00:00:00"/>
    <x v="3"/>
    <n v="470188.52"/>
    <n v="734"/>
    <s v="Credit"/>
    <x v="0"/>
    <s v="Yes"/>
    <n v="2022"/>
    <n v="94"/>
    <x v="6"/>
  </r>
  <r>
    <x v="7685"/>
    <n v="2219922275"/>
    <x v="2"/>
    <x v="7"/>
    <s v="Female"/>
    <n v="59"/>
    <x v="0"/>
    <s v="Self-Employed"/>
    <x v="0"/>
    <n v="282839.94"/>
    <n v="507686"/>
    <x v="0"/>
    <n v="113276.49"/>
    <s v="Branch"/>
    <d v="2022-07-29T00:00:00"/>
    <x v="3"/>
    <n v="1903290.07"/>
    <n v="618"/>
    <s v="Debit"/>
    <x v="0"/>
    <s v="No"/>
    <n v="2016"/>
    <n v="23"/>
    <x v="0"/>
  </r>
  <r>
    <x v="7686"/>
    <n v="9254298669"/>
    <x v="5"/>
    <x v="3"/>
    <s v="Male"/>
    <n v="40"/>
    <x v="1"/>
    <s v="Retired"/>
    <x v="1"/>
    <n v="90116.51"/>
    <n v="507687"/>
    <x v="1"/>
    <n v="37687.85"/>
    <s v="Online"/>
    <d v="2023-11-19T00:00:00"/>
    <x v="4"/>
    <n v="526907.81999999995"/>
    <n v="596"/>
    <s v="Credit"/>
    <x v="0"/>
    <s v="Yes"/>
    <n v="2014"/>
    <n v="16"/>
    <x v="1"/>
  </r>
  <r>
    <x v="7687"/>
    <n v="7755496523"/>
    <x v="1"/>
    <x v="2"/>
    <s v="Male"/>
    <n v="53"/>
    <x v="0"/>
    <s v="Business"/>
    <x v="1"/>
    <n v="236428.2"/>
    <n v="507688"/>
    <x v="2"/>
    <n v="77909.78"/>
    <s v="Mobile App"/>
    <d v="2024-01-18T00:00:00"/>
    <x v="1"/>
    <n v="1850894.66"/>
    <n v="747"/>
    <s v="Debit"/>
    <x v="1"/>
    <s v="Yes"/>
    <n v="2010"/>
    <n v="105"/>
    <x v="8"/>
  </r>
  <r>
    <x v="7688"/>
    <n v="7804737534"/>
    <x v="6"/>
    <x v="4"/>
    <s v="Male"/>
    <n v="57"/>
    <x v="0"/>
    <s v="Self-Employed"/>
    <x v="2"/>
    <n v="161975.63"/>
    <n v="507689"/>
    <x v="0"/>
    <n v="33869.08"/>
    <s v="Mobile App"/>
    <d v="2023-01-25T00:00:00"/>
    <x v="1"/>
    <n v="976266.94"/>
    <n v="855"/>
    <s v="Credit"/>
    <x v="0"/>
    <s v="No"/>
    <n v="2016"/>
    <n v="32"/>
    <x v="8"/>
  </r>
  <r>
    <x v="7689"/>
    <n v="6882410568"/>
    <x v="2"/>
    <x v="6"/>
    <s v="Female"/>
    <n v="32"/>
    <x v="3"/>
    <s v="Retired"/>
    <x v="1"/>
    <n v="45600.55"/>
    <n v="507690"/>
    <x v="1"/>
    <n v="111600.32000000001"/>
    <s v="Mobile App"/>
    <d v="2023-04-30T00:00:00"/>
    <x v="1"/>
    <n v="874356.63"/>
    <n v="861"/>
    <s v="Debit"/>
    <x v="0"/>
    <s v="No"/>
    <n v="2021"/>
    <n v="93"/>
    <x v="4"/>
  </r>
  <r>
    <x v="7690"/>
    <n v="6809022557"/>
    <x v="2"/>
    <x v="4"/>
    <s v="Female"/>
    <n v="68"/>
    <x v="0"/>
    <s v="Student"/>
    <x v="2"/>
    <n v="194374.57"/>
    <n v="507691"/>
    <x v="1"/>
    <n v="122224.42"/>
    <s v="Online"/>
    <d v="2022-02-23T00:00:00"/>
    <x v="2"/>
    <n v="1607641.95"/>
    <n v="471"/>
    <s v="None"/>
    <x v="1"/>
    <s v="Yes"/>
    <n v="2014"/>
    <n v="74"/>
    <x v="6"/>
  </r>
  <r>
    <x v="7691"/>
    <n v="3871565376"/>
    <x v="4"/>
    <x v="7"/>
    <s v="Male"/>
    <n v="33"/>
    <x v="3"/>
    <s v="Salaried"/>
    <x v="1"/>
    <n v="304807.74"/>
    <n v="507692"/>
    <x v="1"/>
    <n v="44168.94"/>
    <s v="ATM"/>
    <d v="2022-01-24T00:00:00"/>
    <x v="4"/>
    <n v="989241.94"/>
    <n v="603"/>
    <s v="Debit"/>
    <x v="0"/>
    <s v="Yes"/>
    <n v="2020"/>
    <n v="65"/>
    <x v="8"/>
  </r>
  <r>
    <x v="7692"/>
    <n v="2667726264"/>
    <x v="3"/>
    <x v="1"/>
    <s v="Male"/>
    <n v="62"/>
    <x v="0"/>
    <s v="Self-Employed"/>
    <x v="0"/>
    <n v="51923.49"/>
    <n v="507693"/>
    <x v="2"/>
    <n v="58383.62"/>
    <s v="Online"/>
    <d v="2024-02-02T00:00:00"/>
    <x v="3"/>
    <n v="533804.88"/>
    <n v="714"/>
    <s v="Credit"/>
    <x v="1"/>
    <s v="No"/>
    <n v="2018"/>
    <n v="30"/>
    <x v="6"/>
  </r>
  <r>
    <x v="7693"/>
    <n v="6390679571"/>
    <x v="1"/>
    <x v="6"/>
    <s v="Female"/>
    <n v="64"/>
    <x v="0"/>
    <s v="Salaried"/>
    <x v="2"/>
    <n v="83323.73"/>
    <n v="507694"/>
    <x v="1"/>
    <n v="147649.13"/>
    <s v="Online"/>
    <d v="2022-09-18T00:00:00"/>
    <x v="0"/>
    <n v="870264.83"/>
    <n v="782"/>
    <s v="Debit"/>
    <x v="0"/>
    <s v="Yes"/>
    <n v="2018"/>
    <n v="3"/>
    <x v="5"/>
  </r>
  <r>
    <x v="7694"/>
    <n v="2714257610"/>
    <x v="2"/>
    <x v="7"/>
    <s v="Female"/>
    <n v="31"/>
    <x v="3"/>
    <s v="Student"/>
    <x v="1"/>
    <n v="44051.02"/>
    <n v="507695"/>
    <x v="3"/>
    <n v="17409.75"/>
    <s v="ATM"/>
    <d v="2022-04-23T00:00:00"/>
    <x v="3"/>
    <n v="879281.08"/>
    <n v="716"/>
    <s v="None"/>
    <x v="1"/>
    <s v="No"/>
    <n v="2005"/>
    <n v="6"/>
    <x v="4"/>
  </r>
  <r>
    <x v="7695"/>
    <n v="8763849515"/>
    <x v="2"/>
    <x v="3"/>
    <s v="Female"/>
    <n v="32"/>
    <x v="3"/>
    <s v="Business"/>
    <x v="1"/>
    <n v="1558"/>
    <n v="507696"/>
    <x v="2"/>
    <n v="90635.31"/>
    <s v="Mobile App"/>
    <d v="2022-08-30T00:00:00"/>
    <x v="2"/>
    <n v="590329.27"/>
    <n v="320"/>
    <s v="Credit"/>
    <x v="0"/>
    <s v="Yes"/>
    <n v="2006"/>
    <n v="74"/>
    <x v="7"/>
  </r>
  <r>
    <x v="7696"/>
    <n v="8026352746"/>
    <x v="6"/>
    <x v="3"/>
    <s v="Female"/>
    <n v="29"/>
    <x v="3"/>
    <s v="Retired"/>
    <x v="0"/>
    <n v="468280.91"/>
    <n v="507697"/>
    <x v="1"/>
    <n v="58086.45"/>
    <s v="Mobile App"/>
    <d v="2023-04-02T00:00:00"/>
    <x v="1"/>
    <n v="840787.29"/>
    <n v="775"/>
    <s v="None"/>
    <x v="0"/>
    <s v="No"/>
    <n v="2020"/>
    <n v="108"/>
    <x v="4"/>
  </r>
  <r>
    <x v="7697"/>
    <n v="4359099180"/>
    <x v="5"/>
    <x v="2"/>
    <s v="Female"/>
    <n v="60"/>
    <x v="0"/>
    <s v="Business"/>
    <x v="1"/>
    <n v="419302.87"/>
    <n v="507698"/>
    <x v="3"/>
    <n v="82527.5"/>
    <s v="Online"/>
    <d v="2023-11-01T00:00:00"/>
    <x v="0"/>
    <n v="240231.82"/>
    <n v="810"/>
    <s v="None"/>
    <x v="1"/>
    <s v="Yes"/>
    <n v="2021"/>
    <n v="90"/>
    <x v="1"/>
  </r>
  <r>
    <x v="7698"/>
    <n v="3683594953"/>
    <x v="0"/>
    <x v="3"/>
    <s v="Female"/>
    <n v="52"/>
    <x v="0"/>
    <s v="Salaried"/>
    <x v="2"/>
    <n v="116541.07"/>
    <n v="507699"/>
    <x v="0"/>
    <n v="167104.31"/>
    <s v="Online"/>
    <d v="2024-04-22T00:00:00"/>
    <x v="2"/>
    <n v="1880316.9"/>
    <n v="872"/>
    <s v="Credit"/>
    <x v="1"/>
    <s v="No"/>
    <n v="2020"/>
    <n v="61"/>
    <x v="4"/>
  </r>
  <r>
    <x v="7699"/>
    <n v="9538767191"/>
    <x v="4"/>
    <x v="0"/>
    <s v="Female"/>
    <n v="42"/>
    <x v="1"/>
    <s v="Business"/>
    <x v="1"/>
    <n v="289238.89"/>
    <n v="507700"/>
    <x v="0"/>
    <n v="195821.59"/>
    <s v="ATM"/>
    <d v="2022-08-20T00:00:00"/>
    <x v="0"/>
    <n v="1279965.28"/>
    <n v="306"/>
    <s v="Credit"/>
    <x v="1"/>
    <s v="Yes"/>
    <n v="2015"/>
    <n v="90"/>
    <x v="7"/>
  </r>
  <r>
    <x v="7700"/>
    <n v="7177961980"/>
    <x v="1"/>
    <x v="5"/>
    <s v="Female"/>
    <n v="31"/>
    <x v="3"/>
    <s v="Business"/>
    <x v="1"/>
    <n v="400999.53"/>
    <n v="507701"/>
    <x v="1"/>
    <n v="36160.230000000003"/>
    <s v="Online"/>
    <d v="2023-12-17T00:00:00"/>
    <x v="4"/>
    <n v="386377.88"/>
    <n v="583"/>
    <s v="Credit"/>
    <x v="1"/>
    <s v="No"/>
    <n v="2021"/>
    <n v="109"/>
    <x v="11"/>
  </r>
  <r>
    <x v="7701"/>
    <n v="8701141463"/>
    <x v="6"/>
    <x v="3"/>
    <s v="Male"/>
    <n v="19"/>
    <x v="2"/>
    <s v="Self-Employed"/>
    <x v="0"/>
    <n v="183902.14"/>
    <n v="507702"/>
    <x v="0"/>
    <n v="12316.69"/>
    <s v="Mobile App"/>
    <d v="2023-06-16T00:00:00"/>
    <x v="0"/>
    <n v="1578831.16"/>
    <n v="349"/>
    <s v="None"/>
    <x v="1"/>
    <s v="No"/>
    <n v="2009"/>
    <n v="27"/>
    <x v="3"/>
  </r>
  <r>
    <x v="7702"/>
    <n v="6893211361"/>
    <x v="6"/>
    <x v="1"/>
    <s v="Male"/>
    <n v="35"/>
    <x v="3"/>
    <s v="Self-Employed"/>
    <x v="0"/>
    <n v="369786.3"/>
    <n v="507703"/>
    <x v="2"/>
    <n v="39468.75"/>
    <s v="ATM"/>
    <d v="2023-07-31T00:00:00"/>
    <x v="0"/>
    <n v="532739.47"/>
    <n v="438"/>
    <s v="Credit"/>
    <x v="1"/>
    <s v="Yes"/>
    <n v="2021"/>
    <n v="103"/>
    <x v="0"/>
  </r>
  <r>
    <x v="7703"/>
    <n v="2178313031"/>
    <x v="0"/>
    <x v="0"/>
    <s v="Male"/>
    <n v="52"/>
    <x v="0"/>
    <s v="Student"/>
    <x v="1"/>
    <n v="434460.52"/>
    <n v="507704"/>
    <x v="1"/>
    <n v="174524.41"/>
    <s v="Mobile App"/>
    <d v="2022-02-01T00:00:00"/>
    <x v="2"/>
    <n v="1192530.25"/>
    <n v="536"/>
    <s v="Debit"/>
    <x v="1"/>
    <s v="Yes"/>
    <n v="2021"/>
    <n v="47"/>
    <x v="6"/>
  </r>
  <r>
    <x v="7704"/>
    <n v="4000341683"/>
    <x v="1"/>
    <x v="4"/>
    <s v="Female"/>
    <n v="26"/>
    <x v="3"/>
    <s v="Self-Employed"/>
    <x v="0"/>
    <n v="249828.27"/>
    <n v="507705"/>
    <x v="0"/>
    <n v="175904.17"/>
    <s v="Mobile App"/>
    <d v="2023-02-04T00:00:00"/>
    <x v="0"/>
    <n v="1828836.68"/>
    <n v="707"/>
    <s v="Debit"/>
    <x v="0"/>
    <s v="Yes"/>
    <n v="2014"/>
    <n v="6"/>
    <x v="6"/>
  </r>
  <r>
    <x v="7705"/>
    <n v="5951454360"/>
    <x v="1"/>
    <x v="7"/>
    <s v="Male"/>
    <n v="28"/>
    <x v="3"/>
    <s v="Self-Employed"/>
    <x v="1"/>
    <n v="444133.34"/>
    <n v="507706"/>
    <x v="1"/>
    <n v="57419.93"/>
    <s v="ATM"/>
    <d v="2022-08-29T00:00:00"/>
    <x v="2"/>
    <n v="1530545.75"/>
    <n v="385"/>
    <s v="Debit"/>
    <x v="0"/>
    <s v="Yes"/>
    <n v="2018"/>
    <n v="64"/>
    <x v="7"/>
  </r>
  <r>
    <x v="7706"/>
    <n v="5758932502"/>
    <x v="4"/>
    <x v="3"/>
    <s v="Male"/>
    <n v="43"/>
    <x v="1"/>
    <s v="Self-Employed"/>
    <x v="1"/>
    <n v="105776"/>
    <n v="507707"/>
    <x v="0"/>
    <n v="66039.14"/>
    <s v="Branch"/>
    <d v="2023-05-23T00:00:00"/>
    <x v="1"/>
    <n v="244053.45"/>
    <n v="670"/>
    <s v="Debit"/>
    <x v="1"/>
    <s v="No"/>
    <n v="2012"/>
    <n v="94"/>
    <x v="9"/>
  </r>
  <r>
    <x v="7707"/>
    <n v="7592250818"/>
    <x v="5"/>
    <x v="6"/>
    <s v="Male"/>
    <n v="20"/>
    <x v="2"/>
    <s v="Self-Employed"/>
    <x v="2"/>
    <n v="450820.36"/>
    <n v="507708"/>
    <x v="2"/>
    <n v="132831.28"/>
    <s v="ATM"/>
    <d v="2022-02-10T00:00:00"/>
    <x v="2"/>
    <n v="1091616.28"/>
    <n v="798"/>
    <s v="Credit"/>
    <x v="0"/>
    <s v="No"/>
    <n v="2021"/>
    <n v="72"/>
    <x v="6"/>
  </r>
  <r>
    <x v="7708"/>
    <n v="7680794481"/>
    <x v="1"/>
    <x v="1"/>
    <s v="Female"/>
    <n v="22"/>
    <x v="2"/>
    <s v="Student"/>
    <x v="1"/>
    <n v="402938.69"/>
    <n v="507709"/>
    <x v="1"/>
    <n v="68418.55"/>
    <s v="Mobile App"/>
    <d v="2023-04-03T00:00:00"/>
    <x v="1"/>
    <n v="1415344.01"/>
    <n v="629"/>
    <s v="Debit"/>
    <x v="0"/>
    <s v="No"/>
    <n v="2011"/>
    <n v="58"/>
    <x v="4"/>
  </r>
  <r>
    <x v="7709"/>
    <n v="1458080033"/>
    <x v="4"/>
    <x v="7"/>
    <s v="Female"/>
    <n v="49"/>
    <x v="1"/>
    <s v="Self-Employed"/>
    <x v="2"/>
    <n v="420192.65"/>
    <n v="507710"/>
    <x v="3"/>
    <n v="180824.26"/>
    <s v="ATM"/>
    <d v="2022-01-09T00:00:00"/>
    <x v="4"/>
    <n v="404038.12"/>
    <n v="834"/>
    <s v="None"/>
    <x v="0"/>
    <s v="No"/>
    <n v="2020"/>
    <n v="83"/>
    <x v="8"/>
  </r>
  <r>
    <x v="7710"/>
    <n v="3462247432"/>
    <x v="2"/>
    <x v="4"/>
    <s v="Female"/>
    <n v="58"/>
    <x v="0"/>
    <s v="Self-Employed"/>
    <x v="2"/>
    <n v="3244.6"/>
    <n v="507711"/>
    <x v="0"/>
    <n v="160232.26"/>
    <s v="ATM"/>
    <d v="2023-08-20T00:00:00"/>
    <x v="3"/>
    <n v="201085.22"/>
    <n v="856"/>
    <s v="None"/>
    <x v="0"/>
    <s v="No"/>
    <n v="2020"/>
    <n v="58"/>
    <x v="7"/>
  </r>
  <r>
    <x v="7711"/>
    <n v="5943657656"/>
    <x v="0"/>
    <x v="6"/>
    <s v="Male"/>
    <n v="27"/>
    <x v="3"/>
    <s v="Salaried"/>
    <x v="1"/>
    <n v="332148.73"/>
    <n v="507712"/>
    <x v="3"/>
    <n v="71627.06"/>
    <s v="Online"/>
    <d v="2022-06-12T00:00:00"/>
    <x v="1"/>
    <n v="296048.18"/>
    <n v="494"/>
    <s v="None"/>
    <x v="1"/>
    <s v="No"/>
    <n v="2007"/>
    <n v="101"/>
    <x v="3"/>
  </r>
  <r>
    <x v="7712"/>
    <n v="8731947076"/>
    <x v="1"/>
    <x v="1"/>
    <s v="Male"/>
    <n v="55"/>
    <x v="0"/>
    <s v="Self-Employed"/>
    <x v="0"/>
    <n v="200925.42"/>
    <n v="507713"/>
    <x v="1"/>
    <n v="194460.05"/>
    <s v="Branch"/>
    <d v="2023-04-26T00:00:00"/>
    <x v="4"/>
    <n v="1926430.24"/>
    <n v="832"/>
    <s v="Credit"/>
    <x v="0"/>
    <s v="Yes"/>
    <n v="2010"/>
    <n v="14"/>
    <x v="4"/>
  </r>
  <r>
    <x v="7713"/>
    <n v="5736700261"/>
    <x v="5"/>
    <x v="0"/>
    <s v="Female"/>
    <n v="23"/>
    <x v="2"/>
    <s v="Student"/>
    <x v="1"/>
    <n v="302677.52"/>
    <n v="507714"/>
    <x v="0"/>
    <n v="149011.70000000001"/>
    <s v="Branch"/>
    <d v="2023-09-30T00:00:00"/>
    <x v="1"/>
    <n v="1690099.4"/>
    <n v="627"/>
    <s v="None"/>
    <x v="0"/>
    <s v="No"/>
    <n v="2012"/>
    <n v="66"/>
    <x v="5"/>
  </r>
  <r>
    <x v="7714"/>
    <n v="7145129297"/>
    <x v="6"/>
    <x v="3"/>
    <s v="Male"/>
    <n v="28"/>
    <x v="3"/>
    <s v="Student"/>
    <x v="1"/>
    <n v="42745.4"/>
    <n v="507715"/>
    <x v="1"/>
    <n v="151484.21"/>
    <s v="Online"/>
    <d v="2023-07-19T00:00:00"/>
    <x v="0"/>
    <n v="1715880.87"/>
    <n v="347"/>
    <s v="Debit"/>
    <x v="0"/>
    <s v="Yes"/>
    <n v="2022"/>
    <n v="40"/>
    <x v="0"/>
  </r>
  <r>
    <x v="7715"/>
    <n v="2449185128"/>
    <x v="2"/>
    <x v="7"/>
    <s v="Male"/>
    <n v="34"/>
    <x v="3"/>
    <s v="Business"/>
    <x v="0"/>
    <n v="119001.15"/>
    <n v="507716"/>
    <x v="2"/>
    <n v="192073.57"/>
    <s v="Mobile App"/>
    <d v="2023-12-02T00:00:00"/>
    <x v="3"/>
    <n v="492474.31"/>
    <n v="316"/>
    <s v="None"/>
    <x v="1"/>
    <s v="No"/>
    <n v="2010"/>
    <n v="35"/>
    <x v="11"/>
  </r>
  <r>
    <x v="7716"/>
    <n v="3817143567"/>
    <x v="1"/>
    <x v="5"/>
    <s v="Female"/>
    <n v="19"/>
    <x v="2"/>
    <s v="Self-Employed"/>
    <x v="0"/>
    <n v="176290.18"/>
    <n v="507717"/>
    <x v="2"/>
    <n v="86190.86"/>
    <s v="Mobile App"/>
    <d v="2024-01-02T00:00:00"/>
    <x v="4"/>
    <n v="1116476.31"/>
    <n v="383"/>
    <s v="Credit"/>
    <x v="1"/>
    <s v="Yes"/>
    <n v="2023"/>
    <n v="15"/>
    <x v="8"/>
  </r>
  <r>
    <x v="7717"/>
    <n v="4973905545"/>
    <x v="0"/>
    <x v="1"/>
    <s v="Female"/>
    <n v="58"/>
    <x v="0"/>
    <s v="Retired"/>
    <x v="2"/>
    <n v="359496.25"/>
    <n v="507718"/>
    <x v="0"/>
    <n v="8378.65"/>
    <s v="ATM"/>
    <d v="2024-05-25T00:00:00"/>
    <x v="4"/>
    <n v="975142.52"/>
    <n v="403"/>
    <s v="Debit"/>
    <x v="1"/>
    <s v="No"/>
    <n v="2017"/>
    <n v="65"/>
    <x v="9"/>
  </r>
  <r>
    <x v="7718"/>
    <n v="6358960771"/>
    <x v="1"/>
    <x v="2"/>
    <s v="Female"/>
    <n v="41"/>
    <x v="1"/>
    <s v="Business"/>
    <x v="1"/>
    <n v="276904.21000000002"/>
    <n v="507719"/>
    <x v="2"/>
    <n v="198192.71"/>
    <s v="Branch"/>
    <d v="2023-02-15T00:00:00"/>
    <x v="0"/>
    <n v="1668612.37"/>
    <n v="386"/>
    <s v="None"/>
    <x v="1"/>
    <s v="Yes"/>
    <n v="2007"/>
    <n v="61"/>
    <x v="6"/>
  </r>
  <r>
    <x v="7719"/>
    <n v="4874071677"/>
    <x v="4"/>
    <x v="2"/>
    <s v="Female"/>
    <n v="67"/>
    <x v="0"/>
    <s v="Student"/>
    <x v="0"/>
    <n v="8299.7099999999991"/>
    <n v="507720"/>
    <x v="3"/>
    <n v="187063.59"/>
    <s v="ATM"/>
    <d v="2023-10-21T00:00:00"/>
    <x v="1"/>
    <n v="843487.49"/>
    <n v="741"/>
    <s v="Debit"/>
    <x v="0"/>
    <s v="No"/>
    <n v="2019"/>
    <n v="77"/>
    <x v="2"/>
  </r>
  <r>
    <x v="7720"/>
    <n v="7406750263"/>
    <x v="3"/>
    <x v="4"/>
    <s v="Female"/>
    <n v="22"/>
    <x v="2"/>
    <s v="Business"/>
    <x v="0"/>
    <n v="168053.05"/>
    <n v="507721"/>
    <x v="2"/>
    <n v="193236.57"/>
    <s v="Online"/>
    <d v="2023-07-11T00:00:00"/>
    <x v="4"/>
    <n v="1075786.26"/>
    <n v="397"/>
    <s v="Credit"/>
    <x v="1"/>
    <s v="No"/>
    <n v="2008"/>
    <n v="46"/>
    <x v="0"/>
  </r>
  <r>
    <x v="7721"/>
    <n v="4747840743"/>
    <x v="5"/>
    <x v="4"/>
    <s v="Female"/>
    <n v="38"/>
    <x v="1"/>
    <s v="Retired"/>
    <x v="2"/>
    <n v="470040.36"/>
    <n v="507722"/>
    <x v="2"/>
    <n v="94827.66"/>
    <s v="ATM"/>
    <d v="2023-01-10T00:00:00"/>
    <x v="1"/>
    <n v="1162175.18"/>
    <n v="648"/>
    <s v="Credit"/>
    <x v="1"/>
    <s v="No"/>
    <n v="2017"/>
    <n v="110"/>
    <x v="8"/>
  </r>
  <r>
    <x v="7722"/>
    <n v="5899781247"/>
    <x v="6"/>
    <x v="7"/>
    <s v="Female"/>
    <n v="23"/>
    <x v="2"/>
    <s v="Salaried"/>
    <x v="1"/>
    <n v="90745.42"/>
    <n v="507723"/>
    <x v="1"/>
    <n v="32997.279999999999"/>
    <s v="Mobile App"/>
    <d v="2022-12-12T00:00:00"/>
    <x v="1"/>
    <n v="742702.24"/>
    <n v="479"/>
    <s v="Credit"/>
    <x v="1"/>
    <s v="No"/>
    <n v="2023"/>
    <n v="31"/>
    <x v="11"/>
  </r>
  <r>
    <x v="7723"/>
    <n v="8846882108"/>
    <x v="3"/>
    <x v="0"/>
    <s v="Female"/>
    <n v="21"/>
    <x v="2"/>
    <s v="Retired"/>
    <x v="0"/>
    <n v="119151.83"/>
    <n v="507724"/>
    <x v="1"/>
    <n v="39243.11"/>
    <s v="Branch"/>
    <d v="2022-01-10T00:00:00"/>
    <x v="0"/>
    <n v="67874.7"/>
    <n v="550"/>
    <s v="Credit"/>
    <x v="1"/>
    <s v="No"/>
    <n v="2019"/>
    <n v="97"/>
    <x v="8"/>
  </r>
  <r>
    <x v="7724"/>
    <n v="3137370468"/>
    <x v="0"/>
    <x v="0"/>
    <s v="Female"/>
    <n v="26"/>
    <x v="3"/>
    <s v="Business"/>
    <x v="2"/>
    <n v="154385.07"/>
    <n v="507725"/>
    <x v="0"/>
    <n v="94704.56"/>
    <s v="Online"/>
    <d v="2023-02-13T00:00:00"/>
    <x v="1"/>
    <n v="990470.05"/>
    <n v="343"/>
    <s v="Debit"/>
    <x v="1"/>
    <s v="Yes"/>
    <n v="2023"/>
    <n v="85"/>
    <x v="6"/>
  </r>
  <r>
    <x v="7725"/>
    <n v="1165068925"/>
    <x v="1"/>
    <x v="5"/>
    <s v="Female"/>
    <n v="22"/>
    <x v="2"/>
    <s v="Self-Employed"/>
    <x v="2"/>
    <n v="134726"/>
    <n v="507726"/>
    <x v="2"/>
    <n v="135109.96"/>
    <s v="Mobile App"/>
    <d v="2022-07-07T00:00:00"/>
    <x v="3"/>
    <n v="986535.33"/>
    <n v="581"/>
    <s v="None"/>
    <x v="0"/>
    <s v="No"/>
    <n v="2022"/>
    <n v="77"/>
    <x v="0"/>
  </r>
  <r>
    <x v="7726"/>
    <n v="7735487194"/>
    <x v="5"/>
    <x v="5"/>
    <s v="Female"/>
    <n v="21"/>
    <x v="2"/>
    <s v="Salaried"/>
    <x v="2"/>
    <n v="61740.85"/>
    <n v="507727"/>
    <x v="3"/>
    <n v="93082.28"/>
    <s v="Mobile App"/>
    <d v="2024-06-15T00:00:00"/>
    <x v="0"/>
    <n v="81699.649999999994"/>
    <n v="364"/>
    <s v="Debit"/>
    <x v="0"/>
    <s v="Yes"/>
    <n v="2014"/>
    <n v="83"/>
    <x v="3"/>
  </r>
  <r>
    <x v="7727"/>
    <n v="5199875154"/>
    <x v="2"/>
    <x v="7"/>
    <s v="Female"/>
    <n v="26"/>
    <x v="3"/>
    <s v="Retired"/>
    <x v="2"/>
    <n v="157017.45000000001"/>
    <n v="507728"/>
    <x v="3"/>
    <n v="78978.350000000006"/>
    <s v="Mobile App"/>
    <d v="2023-11-22T00:00:00"/>
    <x v="0"/>
    <n v="972567.09"/>
    <n v="624"/>
    <s v="Credit"/>
    <x v="1"/>
    <s v="Yes"/>
    <n v="2013"/>
    <n v="81"/>
    <x v="1"/>
  </r>
  <r>
    <x v="7728"/>
    <n v="3371971917"/>
    <x v="4"/>
    <x v="6"/>
    <s v="Male"/>
    <n v="35"/>
    <x v="3"/>
    <s v="Self-Employed"/>
    <x v="1"/>
    <n v="270176.12"/>
    <n v="507729"/>
    <x v="2"/>
    <n v="192702.09"/>
    <s v="Mobile App"/>
    <d v="2022-12-14T00:00:00"/>
    <x v="2"/>
    <n v="1022286.74"/>
    <n v="702"/>
    <s v="None"/>
    <x v="1"/>
    <s v="Yes"/>
    <n v="2007"/>
    <n v="24"/>
    <x v="11"/>
  </r>
  <r>
    <x v="7729"/>
    <n v="3081076929"/>
    <x v="4"/>
    <x v="0"/>
    <s v="Female"/>
    <n v="60"/>
    <x v="0"/>
    <s v="Retired"/>
    <x v="1"/>
    <n v="337964.54"/>
    <n v="507730"/>
    <x v="0"/>
    <n v="129578.07"/>
    <s v="Mobile App"/>
    <d v="2022-08-10T00:00:00"/>
    <x v="3"/>
    <n v="268926.73"/>
    <n v="696"/>
    <s v="Debit"/>
    <x v="0"/>
    <s v="No"/>
    <n v="2019"/>
    <n v="56"/>
    <x v="7"/>
  </r>
  <r>
    <x v="7730"/>
    <n v="6259482163"/>
    <x v="1"/>
    <x v="1"/>
    <s v="Male"/>
    <n v="33"/>
    <x v="3"/>
    <s v="Student"/>
    <x v="0"/>
    <n v="321785.21999999997"/>
    <n v="507731"/>
    <x v="0"/>
    <n v="81530.53"/>
    <s v="Online"/>
    <d v="2023-08-03T00:00:00"/>
    <x v="4"/>
    <n v="287992.61"/>
    <n v="649"/>
    <s v="None"/>
    <x v="1"/>
    <s v="No"/>
    <n v="2021"/>
    <n v="97"/>
    <x v="7"/>
  </r>
  <r>
    <x v="7731"/>
    <n v="9350571208"/>
    <x v="1"/>
    <x v="1"/>
    <s v="Male"/>
    <n v="19"/>
    <x v="2"/>
    <s v="Self-Employed"/>
    <x v="0"/>
    <n v="82175.25"/>
    <n v="507732"/>
    <x v="3"/>
    <n v="137999.26999999999"/>
    <s v="Mobile App"/>
    <d v="2022-07-01T00:00:00"/>
    <x v="1"/>
    <n v="1873057.83"/>
    <n v="415"/>
    <s v="None"/>
    <x v="0"/>
    <s v="Yes"/>
    <n v="2013"/>
    <n v="22"/>
    <x v="0"/>
  </r>
  <r>
    <x v="7732"/>
    <n v="7055521598"/>
    <x v="1"/>
    <x v="1"/>
    <s v="Male"/>
    <n v="46"/>
    <x v="1"/>
    <s v="Student"/>
    <x v="0"/>
    <n v="307647.57"/>
    <n v="507733"/>
    <x v="3"/>
    <n v="158372.39000000001"/>
    <s v="Mobile App"/>
    <d v="2022-03-09T00:00:00"/>
    <x v="1"/>
    <n v="380765.29"/>
    <n v="460"/>
    <s v="Debit"/>
    <x v="0"/>
    <s v="No"/>
    <n v="2009"/>
    <n v="69"/>
    <x v="10"/>
  </r>
  <r>
    <x v="7733"/>
    <n v="9495592152"/>
    <x v="2"/>
    <x v="6"/>
    <s v="Female"/>
    <n v="65"/>
    <x v="0"/>
    <s v="Salaried"/>
    <x v="0"/>
    <n v="179804.01"/>
    <n v="507734"/>
    <x v="1"/>
    <n v="73539.75"/>
    <s v="Mobile App"/>
    <d v="2023-09-11T00:00:00"/>
    <x v="0"/>
    <n v="624241.29"/>
    <n v="789"/>
    <s v="Credit"/>
    <x v="0"/>
    <s v="Yes"/>
    <n v="2007"/>
    <n v="15"/>
    <x v="5"/>
  </r>
  <r>
    <x v="7734"/>
    <n v="8859456504"/>
    <x v="1"/>
    <x v="3"/>
    <s v="Female"/>
    <n v="68"/>
    <x v="0"/>
    <s v="Salaried"/>
    <x v="0"/>
    <n v="411096.11"/>
    <n v="507735"/>
    <x v="2"/>
    <n v="95069.759999999995"/>
    <s v="Branch"/>
    <d v="2022-09-07T00:00:00"/>
    <x v="1"/>
    <n v="595345.14"/>
    <n v="879"/>
    <s v="Credit"/>
    <x v="1"/>
    <s v="Yes"/>
    <n v="2021"/>
    <n v="30"/>
    <x v="5"/>
  </r>
  <r>
    <x v="7735"/>
    <n v="9456653698"/>
    <x v="5"/>
    <x v="3"/>
    <s v="Female"/>
    <n v="59"/>
    <x v="0"/>
    <s v="Salaried"/>
    <x v="2"/>
    <n v="181843.28"/>
    <n v="507736"/>
    <x v="2"/>
    <n v="128409.73"/>
    <s v="Mobile App"/>
    <d v="2022-11-21T00:00:00"/>
    <x v="3"/>
    <n v="1315155.79"/>
    <n v="581"/>
    <s v="None"/>
    <x v="1"/>
    <s v="No"/>
    <n v="2020"/>
    <n v="44"/>
    <x v="1"/>
  </r>
  <r>
    <x v="7736"/>
    <n v="2652323944"/>
    <x v="2"/>
    <x v="6"/>
    <s v="Female"/>
    <n v="53"/>
    <x v="0"/>
    <s v="Salaried"/>
    <x v="1"/>
    <n v="488307.81"/>
    <n v="507737"/>
    <x v="2"/>
    <n v="127554.31"/>
    <s v="ATM"/>
    <d v="2023-07-13T00:00:00"/>
    <x v="4"/>
    <n v="1283927.49"/>
    <n v="386"/>
    <s v="Credit"/>
    <x v="0"/>
    <s v="No"/>
    <n v="2016"/>
    <n v="82"/>
    <x v="0"/>
  </r>
  <r>
    <x v="7737"/>
    <n v="5049962827"/>
    <x v="2"/>
    <x v="7"/>
    <s v="Male"/>
    <n v="29"/>
    <x v="3"/>
    <s v="Student"/>
    <x v="2"/>
    <n v="307795.93"/>
    <n v="507738"/>
    <x v="3"/>
    <n v="35180.85"/>
    <s v="Online"/>
    <d v="2022-03-09T00:00:00"/>
    <x v="1"/>
    <n v="1825447.52"/>
    <n v="790"/>
    <s v="Debit"/>
    <x v="0"/>
    <s v="Yes"/>
    <n v="2008"/>
    <n v="41"/>
    <x v="10"/>
  </r>
  <r>
    <x v="7738"/>
    <n v="9116616652"/>
    <x v="3"/>
    <x v="3"/>
    <s v="Male"/>
    <n v="58"/>
    <x v="0"/>
    <s v="Student"/>
    <x v="1"/>
    <n v="215060.55"/>
    <n v="507739"/>
    <x v="3"/>
    <n v="99443.87"/>
    <s v="Online"/>
    <d v="2024-02-04T00:00:00"/>
    <x v="0"/>
    <n v="805563.47"/>
    <n v="639"/>
    <s v="Debit"/>
    <x v="1"/>
    <s v="Yes"/>
    <n v="2015"/>
    <n v="31"/>
    <x v="6"/>
  </r>
  <r>
    <x v="7739"/>
    <n v="7544068432"/>
    <x v="0"/>
    <x v="5"/>
    <s v="Female"/>
    <n v="62"/>
    <x v="0"/>
    <s v="Business"/>
    <x v="2"/>
    <n v="252053.01"/>
    <n v="507740"/>
    <x v="3"/>
    <n v="51898.6"/>
    <s v="ATM"/>
    <d v="2024-04-30T00:00:00"/>
    <x v="3"/>
    <n v="1560142.06"/>
    <n v="849"/>
    <s v="Credit"/>
    <x v="0"/>
    <s v="No"/>
    <n v="2012"/>
    <n v="105"/>
    <x v="4"/>
  </r>
  <r>
    <x v="7740"/>
    <n v="7601396010"/>
    <x v="2"/>
    <x v="6"/>
    <s v="Female"/>
    <n v="54"/>
    <x v="0"/>
    <s v="Business"/>
    <x v="2"/>
    <n v="88800.6"/>
    <n v="507741"/>
    <x v="1"/>
    <n v="182727.04000000001"/>
    <s v="Mobile App"/>
    <d v="2023-10-30T00:00:00"/>
    <x v="4"/>
    <n v="754848.55"/>
    <n v="302"/>
    <s v="Credit"/>
    <x v="0"/>
    <s v="No"/>
    <n v="2019"/>
    <n v="36"/>
    <x v="2"/>
  </r>
  <r>
    <x v="7741"/>
    <n v="2326802808"/>
    <x v="3"/>
    <x v="7"/>
    <s v="Female"/>
    <n v="51"/>
    <x v="0"/>
    <s v="Student"/>
    <x v="0"/>
    <n v="340388.81"/>
    <n v="507742"/>
    <x v="3"/>
    <n v="99344.39"/>
    <s v="Online"/>
    <d v="2022-12-09T00:00:00"/>
    <x v="3"/>
    <n v="480089.41"/>
    <n v="400"/>
    <s v="Credit"/>
    <x v="0"/>
    <s v="No"/>
    <n v="2017"/>
    <n v="45"/>
    <x v="11"/>
  </r>
  <r>
    <x v="7742"/>
    <n v="4068532923"/>
    <x v="5"/>
    <x v="5"/>
    <s v="Female"/>
    <n v="52"/>
    <x v="0"/>
    <s v="Salaried"/>
    <x v="1"/>
    <n v="481570.76"/>
    <n v="507743"/>
    <x v="1"/>
    <n v="153342.07"/>
    <s v="Mobile App"/>
    <d v="2022-09-05T00:00:00"/>
    <x v="3"/>
    <n v="1782554.43"/>
    <n v="343"/>
    <s v="None"/>
    <x v="1"/>
    <s v="No"/>
    <n v="2012"/>
    <n v="42"/>
    <x v="5"/>
  </r>
  <r>
    <x v="7743"/>
    <n v="1812646468"/>
    <x v="0"/>
    <x v="6"/>
    <s v="Male"/>
    <n v="57"/>
    <x v="0"/>
    <s v="Business"/>
    <x v="1"/>
    <n v="257964.19"/>
    <n v="507744"/>
    <x v="1"/>
    <n v="8920.83"/>
    <s v="Branch"/>
    <d v="2022-11-18T00:00:00"/>
    <x v="3"/>
    <n v="967323.83"/>
    <n v="455"/>
    <s v="None"/>
    <x v="0"/>
    <s v="No"/>
    <n v="2007"/>
    <n v="84"/>
    <x v="1"/>
  </r>
  <r>
    <x v="7744"/>
    <n v="7944537458"/>
    <x v="2"/>
    <x v="6"/>
    <s v="Female"/>
    <n v="23"/>
    <x v="2"/>
    <s v="Self-Employed"/>
    <x v="1"/>
    <n v="496183.4"/>
    <n v="507745"/>
    <x v="3"/>
    <n v="76383.77"/>
    <s v="ATM"/>
    <d v="2024-01-02T00:00:00"/>
    <x v="1"/>
    <n v="781021.9"/>
    <n v="790"/>
    <s v="Debit"/>
    <x v="1"/>
    <s v="No"/>
    <n v="2018"/>
    <n v="68"/>
    <x v="8"/>
  </r>
  <r>
    <x v="7745"/>
    <n v="4347407674"/>
    <x v="6"/>
    <x v="1"/>
    <s v="Male"/>
    <n v="54"/>
    <x v="0"/>
    <s v="Student"/>
    <x v="0"/>
    <n v="76080.72"/>
    <n v="507746"/>
    <x v="2"/>
    <n v="31842.48"/>
    <s v="Online"/>
    <d v="2022-01-11T00:00:00"/>
    <x v="3"/>
    <n v="1811260.61"/>
    <n v="441"/>
    <s v="Debit"/>
    <x v="0"/>
    <s v="No"/>
    <n v="2012"/>
    <n v="28"/>
    <x v="8"/>
  </r>
  <r>
    <x v="7746"/>
    <n v="6281932247"/>
    <x v="3"/>
    <x v="5"/>
    <s v="Female"/>
    <n v="53"/>
    <x v="0"/>
    <s v="Self-Employed"/>
    <x v="0"/>
    <n v="319204.23"/>
    <n v="507747"/>
    <x v="0"/>
    <n v="78657.19"/>
    <s v="Online"/>
    <d v="2022-04-21T00:00:00"/>
    <x v="1"/>
    <n v="1878815.67"/>
    <n v="805"/>
    <s v="None"/>
    <x v="1"/>
    <s v="No"/>
    <n v="2008"/>
    <n v="56"/>
    <x v="4"/>
  </r>
  <r>
    <x v="7747"/>
    <n v="1162755040"/>
    <x v="5"/>
    <x v="2"/>
    <s v="Female"/>
    <n v="37"/>
    <x v="1"/>
    <s v="Salaried"/>
    <x v="0"/>
    <n v="339279.32"/>
    <n v="507748"/>
    <x v="1"/>
    <n v="159028.47"/>
    <s v="Mobile App"/>
    <d v="2024-05-11T00:00:00"/>
    <x v="3"/>
    <n v="902857.21"/>
    <n v="426"/>
    <s v="Debit"/>
    <x v="0"/>
    <s v="Yes"/>
    <n v="2013"/>
    <n v="105"/>
    <x v="9"/>
  </r>
  <r>
    <x v="7748"/>
    <n v="7950497542"/>
    <x v="5"/>
    <x v="5"/>
    <s v="Female"/>
    <n v="33"/>
    <x v="3"/>
    <s v="Student"/>
    <x v="0"/>
    <n v="156549.56"/>
    <n v="507749"/>
    <x v="2"/>
    <n v="185390.18"/>
    <s v="ATM"/>
    <d v="2023-08-21T00:00:00"/>
    <x v="4"/>
    <n v="39356.629999999997"/>
    <n v="473"/>
    <s v="None"/>
    <x v="0"/>
    <s v="No"/>
    <n v="2006"/>
    <n v="26"/>
    <x v="7"/>
  </r>
  <r>
    <x v="7749"/>
    <n v="1562800607"/>
    <x v="5"/>
    <x v="4"/>
    <s v="Female"/>
    <n v="25"/>
    <x v="2"/>
    <s v="Business"/>
    <x v="2"/>
    <n v="176430.91"/>
    <n v="507750"/>
    <x v="3"/>
    <n v="183258.11"/>
    <s v="Branch"/>
    <d v="2022-05-05T00:00:00"/>
    <x v="0"/>
    <n v="64924.56"/>
    <n v="417"/>
    <s v="None"/>
    <x v="0"/>
    <s v="Yes"/>
    <n v="2005"/>
    <n v="18"/>
    <x v="9"/>
  </r>
  <r>
    <x v="7750"/>
    <n v="2473931349"/>
    <x v="4"/>
    <x v="1"/>
    <s v="Female"/>
    <n v="61"/>
    <x v="0"/>
    <s v="Business"/>
    <x v="1"/>
    <n v="472789.67"/>
    <n v="507751"/>
    <x v="1"/>
    <n v="23862.43"/>
    <s v="Branch"/>
    <d v="2023-04-10T00:00:00"/>
    <x v="1"/>
    <n v="1218066.82"/>
    <n v="324"/>
    <s v="None"/>
    <x v="1"/>
    <s v="Yes"/>
    <n v="2006"/>
    <n v="65"/>
    <x v="4"/>
  </r>
  <r>
    <x v="7751"/>
    <n v="5841508234"/>
    <x v="0"/>
    <x v="4"/>
    <s v="Female"/>
    <n v="39"/>
    <x v="1"/>
    <s v="Self-Employed"/>
    <x v="0"/>
    <n v="306357.67"/>
    <n v="507752"/>
    <x v="0"/>
    <n v="60375.33"/>
    <s v="Online"/>
    <d v="2022-10-07T00:00:00"/>
    <x v="0"/>
    <n v="1704041.02"/>
    <n v="569"/>
    <s v="None"/>
    <x v="1"/>
    <s v="No"/>
    <n v="2019"/>
    <n v="88"/>
    <x v="2"/>
  </r>
  <r>
    <x v="7752"/>
    <n v="9854788950"/>
    <x v="1"/>
    <x v="7"/>
    <s v="Male"/>
    <n v="22"/>
    <x v="2"/>
    <s v="Student"/>
    <x v="0"/>
    <n v="390981.35"/>
    <n v="507753"/>
    <x v="3"/>
    <n v="132109.1"/>
    <s v="Mobile App"/>
    <d v="2022-08-18T00:00:00"/>
    <x v="4"/>
    <n v="1750475.96"/>
    <n v="526"/>
    <s v="Debit"/>
    <x v="0"/>
    <s v="Yes"/>
    <n v="2019"/>
    <n v="17"/>
    <x v="7"/>
  </r>
  <r>
    <x v="7753"/>
    <n v="9573094587"/>
    <x v="6"/>
    <x v="7"/>
    <s v="Male"/>
    <n v="22"/>
    <x v="2"/>
    <s v="Salaried"/>
    <x v="0"/>
    <n v="363266.52"/>
    <n v="507754"/>
    <x v="2"/>
    <n v="40787.39"/>
    <s v="Mobile App"/>
    <d v="2022-12-22T00:00:00"/>
    <x v="0"/>
    <n v="1802295.97"/>
    <n v="473"/>
    <s v="Debit"/>
    <x v="1"/>
    <s v="Yes"/>
    <n v="2021"/>
    <n v="42"/>
    <x v="11"/>
  </r>
  <r>
    <x v="7754"/>
    <n v="8832879664"/>
    <x v="0"/>
    <x v="3"/>
    <s v="Female"/>
    <n v="62"/>
    <x v="0"/>
    <s v="Retired"/>
    <x v="0"/>
    <n v="305880.11"/>
    <n v="507755"/>
    <x v="1"/>
    <n v="10379.9"/>
    <s v="Mobile App"/>
    <d v="2023-04-06T00:00:00"/>
    <x v="3"/>
    <n v="1615030.16"/>
    <n v="524"/>
    <s v="Credit"/>
    <x v="0"/>
    <s v="No"/>
    <n v="2015"/>
    <n v="66"/>
    <x v="4"/>
  </r>
  <r>
    <x v="7755"/>
    <n v="9119646357"/>
    <x v="0"/>
    <x v="0"/>
    <s v="Male"/>
    <n v="28"/>
    <x v="3"/>
    <s v="Retired"/>
    <x v="1"/>
    <n v="24887.919999999998"/>
    <n v="507756"/>
    <x v="3"/>
    <n v="190741.23"/>
    <s v="Branch"/>
    <d v="2022-03-31T00:00:00"/>
    <x v="4"/>
    <n v="1744499.26"/>
    <n v="478"/>
    <s v="None"/>
    <x v="0"/>
    <s v="No"/>
    <n v="2008"/>
    <n v="29"/>
    <x v="10"/>
  </r>
  <r>
    <x v="7756"/>
    <n v="5000744400"/>
    <x v="2"/>
    <x v="4"/>
    <s v="Female"/>
    <n v="60"/>
    <x v="0"/>
    <s v="Salaried"/>
    <x v="2"/>
    <n v="331682.84000000003"/>
    <n v="507757"/>
    <x v="3"/>
    <n v="65966.86"/>
    <s v="Mobile App"/>
    <d v="2022-12-27T00:00:00"/>
    <x v="1"/>
    <n v="1683287.34"/>
    <n v="659"/>
    <s v="None"/>
    <x v="0"/>
    <s v="Yes"/>
    <n v="2021"/>
    <n v="55"/>
    <x v="11"/>
  </r>
  <r>
    <x v="7757"/>
    <n v="2936152929"/>
    <x v="4"/>
    <x v="5"/>
    <s v="Male"/>
    <n v="36"/>
    <x v="1"/>
    <s v="Business"/>
    <x v="2"/>
    <n v="173111.53"/>
    <n v="507758"/>
    <x v="3"/>
    <n v="84040.97"/>
    <s v="ATM"/>
    <d v="2023-03-13T00:00:00"/>
    <x v="4"/>
    <n v="1680372.52"/>
    <n v="340"/>
    <s v="Credit"/>
    <x v="1"/>
    <s v="No"/>
    <n v="2018"/>
    <n v="70"/>
    <x v="10"/>
  </r>
  <r>
    <x v="7758"/>
    <n v="8171680564"/>
    <x v="3"/>
    <x v="3"/>
    <s v="Female"/>
    <n v="56"/>
    <x v="0"/>
    <s v="Retired"/>
    <x v="0"/>
    <n v="235042.7"/>
    <n v="507759"/>
    <x v="2"/>
    <n v="54567.14"/>
    <s v="Online"/>
    <d v="2023-04-30T00:00:00"/>
    <x v="1"/>
    <n v="654936.26"/>
    <n v="856"/>
    <s v="Credit"/>
    <x v="0"/>
    <s v="No"/>
    <n v="2011"/>
    <n v="1"/>
    <x v="4"/>
  </r>
  <r>
    <x v="7759"/>
    <n v="4048571795"/>
    <x v="6"/>
    <x v="3"/>
    <s v="Male"/>
    <n v="34"/>
    <x v="3"/>
    <s v="Salaried"/>
    <x v="2"/>
    <n v="425875.57"/>
    <n v="507760"/>
    <x v="3"/>
    <n v="65107.7"/>
    <s v="Mobile App"/>
    <d v="2022-03-24T00:00:00"/>
    <x v="3"/>
    <n v="787400.74"/>
    <n v="583"/>
    <s v="Credit"/>
    <x v="0"/>
    <s v="Yes"/>
    <n v="2010"/>
    <n v="22"/>
    <x v="10"/>
  </r>
  <r>
    <x v="7760"/>
    <n v="7497199517"/>
    <x v="5"/>
    <x v="4"/>
    <s v="Female"/>
    <n v="54"/>
    <x v="0"/>
    <s v="Self-Employed"/>
    <x v="0"/>
    <n v="484385.06"/>
    <n v="507761"/>
    <x v="0"/>
    <n v="192813.38"/>
    <s v="Branch"/>
    <d v="2023-12-30T00:00:00"/>
    <x v="2"/>
    <n v="634107.74"/>
    <n v="868"/>
    <s v="Credit"/>
    <x v="0"/>
    <s v="No"/>
    <n v="2022"/>
    <n v="96"/>
    <x v="11"/>
  </r>
  <r>
    <x v="7761"/>
    <n v="8460894914"/>
    <x v="0"/>
    <x v="2"/>
    <s v="Male"/>
    <n v="55"/>
    <x v="0"/>
    <s v="Business"/>
    <x v="0"/>
    <n v="347446.7"/>
    <n v="507762"/>
    <x v="0"/>
    <n v="38437.57"/>
    <s v="ATM"/>
    <d v="2022-03-24T00:00:00"/>
    <x v="3"/>
    <n v="309143.53000000003"/>
    <n v="410"/>
    <s v="None"/>
    <x v="0"/>
    <s v="Yes"/>
    <n v="2014"/>
    <n v="100"/>
    <x v="10"/>
  </r>
  <r>
    <x v="7762"/>
    <n v="3780220271"/>
    <x v="6"/>
    <x v="1"/>
    <s v="Male"/>
    <n v="35"/>
    <x v="3"/>
    <s v="Salaried"/>
    <x v="1"/>
    <n v="116758.27"/>
    <n v="507763"/>
    <x v="0"/>
    <n v="99036.9"/>
    <s v="Online"/>
    <d v="2023-09-21T00:00:00"/>
    <x v="3"/>
    <n v="664123.49"/>
    <n v="650"/>
    <s v="Debit"/>
    <x v="0"/>
    <s v="No"/>
    <n v="2010"/>
    <n v="33"/>
    <x v="5"/>
  </r>
  <r>
    <x v="7763"/>
    <n v="8229734112"/>
    <x v="3"/>
    <x v="3"/>
    <s v="Female"/>
    <n v="67"/>
    <x v="0"/>
    <s v="Self-Employed"/>
    <x v="2"/>
    <n v="159526.63"/>
    <n v="507764"/>
    <x v="0"/>
    <n v="127664.11"/>
    <s v="Online"/>
    <d v="2022-08-11T00:00:00"/>
    <x v="0"/>
    <n v="1814803.66"/>
    <n v="778"/>
    <s v="Debit"/>
    <x v="0"/>
    <s v="Yes"/>
    <n v="2006"/>
    <n v="32"/>
    <x v="7"/>
  </r>
  <r>
    <x v="7764"/>
    <n v="9125183548"/>
    <x v="1"/>
    <x v="3"/>
    <s v="Female"/>
    <n v="26"/>
    <x v="3"/>
    <s v="Student"/>
    <x v="2"/>
    <n v="69917.179999999993"/>
    <n v="507765"/>
    <x v="2"/>
    <n v="44953.47"/>
    <s v="Mobile App"/>
    <d v="2022-03-31T00:00:00"/>
    <x v="2"/>
    <n v="1942161.01"/>
    <n v="661"/>
    <s v="Debit"/>
    <x v="1"/>
    <s v="Yes"/>
    <n v="2020"/>
    <n v="54"/>
    <x v="10"/>
  </r>
  <r>
    <x v="7765"/>
    <n v="2355266063"/>
    <x v="6"/>
    <x v="7"/>
    <s v="Female"/>
    <n v="67"/>
    <x v="0"/>
    <s v="Retired"/>
    <x v="0"/>
    <n v="290770.57"/>
    <n v="507766"/>
    <x v="1"/>
    <n v="143154.98000000001"/>
    <s v="Branch"/>
    <d v="2023-05-02T00:00:00"/>
    <x v="4"/>
    <n v="300963.13"/>
    <n v="640"/>
    <s v="Credit"/>
    <x v="1"/>
    <s v="No"/>
    <n v="2011"/>
    <n v="91"/>
    <x v="9"/>
  </r>
  <r>
    <x v="7766"/>
    <n v="1925503682"/>
    <x v="4"/>
    <x v="2"/>
    <s v="Female"/>
    <n v="68"/>
    <x v="0"/>
    <s v="Retired"/>
    <x v="1"/>
    <n v="465028.31"/>
    <n v="507767"/>
    <x v="3"/>
    <n v="136526.88"/>
    <s v="Branch"/>
    <d v="2023-09-24T00:00:00"/>
    <x v="2"/>
    <n v="1324043.4099999999"/>
    <n v="684"/>
    <s v="None"/>
    <x v="1"/>
    <s v="No"/>
    <n v="2020"/>
    <n v="77"/>
    <x v="5"/>
  </r>
  <r>
    <x v="7767"/>
    <n v="9878543919"/>
    <x v="4"/>
    <x v="7"/>
    <s v="Female"/>
    <n v="34"/>
    <x v="3"/>
    <s v="Retired"/>
    <x v="0"/>
    <n v="405656.61"/>
    <n v="507768"/>
    <x v="0"/>
    <n v="190954.21"/>
    <s v="Online"/>
    <d v="2023-11-15T00:00:00"/>
    <x v="3"/>
    <n v="1933913.49"/>
    <n v="875"/>
    <s v="Debit"/>
    <x v="0"/>
    <s v="No"/>
    <n v="2011"/>
    <n v="54"/>
    <x v="1"/>
  </r>
  <r>
    <x v="7768"/>
    <n v="6819534804"/>
    <x v="5"/>
    <x v="2"/>
    <s v="Male"/>
    <n v="58"/>
    <x v="0"/>
    <s v="Salaried"/>
    <x v="1"/>
    <n v="272275.59000000003"/>
    <n v="507769"/>
    <x v="2"/>
    <n v="92127.11"/>
    <s v="Mobile App"/>
    <d v="2022-08-28T00:00:00"/>
    <x v="0"/>
    <n v="413342.29"/>
    <n v="378"/>
    <s v="None"/>
    <x v="1"/>
    <s v="Yes"/>
    <n v="2006"/>
    <n v="80"/>
    <x v="7"/>
  </r>
  <r>
    <x v="7769"/>
    <n v="4834021319"/>
    <x v="4"/>
    <x v="3"/>
    <s v="Female"/>
    <n v="50"/>
    <x v="1"/>
    <s v="Student"/>
    <x v="2"/>
    <n v="470758.21"/>
    <n v="507770"/>
    <x v="3"/>
    <n v="77001.03"/>
    <s v="Branch"/>
    <d v="2022-01-08T00:00:00"/>
    <x v="2"/>
    <n v="1680087.09"/>
    <n v="327"/>
    <s v="None"/>
    <x v="0"/>
    <s v="No"/>
    <n v="2008"/>
    <n v="74"/>
    <x v="8"/>
  </r>
  <r>
    <x v="7770"/>
    <n v="7451818866"/>
    <x v="0"/>
    <x v="7"/>
    <s v="Female"/>
    <n v="37"/>
    <x v="1"/>
    <s v="Salaried"/>
    <x v="1"/>
    <n v="448478.07"/>
    <n v="507771"/>
    <x v="3"/>
    <n v="72281.53"/>
    <s v="Branch"/>
    <d v="2023-05-25T00:00:00"/>
    <x v="4"/>
    <n v="592964.98"/>
    <n v="791"/>
    <s v="Debit"/>
    <x v="0"/>
    <s v="No"/>
    <n v="2012"/>
    <n v="43"/>
    <x v="9"/>
  </r>
  <r>
    <x v="7771"/>
    <n v="8068506628"/>
    <x v="1"/>
    <x v="5"/>
    <s v="Male"/>
    <n v="35"/>
    <x v="3"/>
    <s v="Salaried"/>
    <x v="2"/>
    <n v="181176.73"/>
    <n v="507772"/>
    <x v="3"/>
    <n v="72927.31"/>
    <s v="ATM"/>
    <d v="2022-03-05T00:00:00"/>
    <x v="2"/>
    <n v="820668.3"/>
    <n v="818"/>
    <s v="None"/>
    <x v="1"/>
    <s v="No"/>
    <n v="2013"/>
    <n v="95"/>
    <x v="10"/>
  </r>
  <r>
    <x v="7772"/>
    <n v="1900132708"/>
    <x v="3"/>
    <x v="2"/>
    <s v="Male"/>
    <n v="41"/>
    <x v="1"/>
    <s v="Student"/>
    <x v="2"/>
    <n v="275339.98"/>
    <n v="507773"/>
    <x v="0"/>
    <n v="7625.01"/>
    <s v="Online"/>
    <d v="2024-04-11T00:00:00"/>
    <x v="1"/>
    <n v="1832502.01"/>
    <n v="729"/>
    <s v="Credit"/>
    <x v="1"/>
    <s v="No"/>
    <n v="2011"/>
    <n v="38"/>
    <x v="4"/>
  </r>
  <r>
    <x v="7773"/>
    <n v="7087430374"/>
    <x v="5"/>
    <x v="1"/>
    <s v="Male"/>
    <n v="30"/>
    <x v="3"/>
    <s v="Self-Employed"/>
    <x v="2"/>
    <n v="148684.98000000001"/>
    <n v="507774"/>
    <x v="0"/>
    <n v="47320.480000000003"/>
    <s v="Mobile App"/>
    <d v="2023-01-04T00:00:00"/>
    <x v="1"/>
    <n v="116221.18"/>
    <n v="350"/>
    <s v="None"/>
    <x v="0"/>
    <s v="No"/>
    <n v="2009"/>
    <n v="18"/>
    <x v="8"/>
  </r>
  <r>
    <x v="7774"/>
    <n v="4704055131"/>
    <x v="1"/>
    <x v="6"/>
    <s v="Female"/>
    <n v="57"/>
    <x v="0"/>
    <s v="Business"/>
    <x v="0"/>
    <n v="5377.11"/>
    <n v="507775"/>
    <x v="3"/>
    <n v="24096.23"/>
    <s v="ATM"/>
    <d v="2022-09-07T00:00:00"/>
    <x v="4"/>
    <n v="897061.31"/>
    <n v="426"/>
    <s v="Credit"/>
    <x v="1"/>
    <s v="Yes"/>
    <n v="2012"/>
    <n v="114"/>
    <x v="5"/>
  </r>
  <r>
    <x v="7775"/>
    <n v="6661095660"/>
    <x v="2"/>
    <x v="7"/>
    <s v="Female"/>
    <n v="45"/>
    <x v="1"/>
    <s v="Retired"/>
    <x v="0"/>
    <n v="226143.02"/>
    <n v="507776"/>
    <x v="3"/>
    <n v="176133.27"/>
    <s v="Mobile App"/>
    <d v="2023-06-22T00:00:00"/>
    <x v="2"/>
    <n v="1011429.18"/>
    <n v="345"/>
    <s v="None"/>
    <x v="0"/>
    <s v="No"/>
    <n v="2018"/>
    <n v="2"/>
    <x v="3"/>
  </r>
  <r>
    <x v="7776"/>
    <n v="2244328969"/>
    <x v="2"/>
    <x v="3"/>
    <s v="Male"/>
    <n v="63"/>
    <x v="0"/>
    <s v="Student"/>
    <x v="1"/>
    <n v="375305.1"/>
    <n v="507777"/>
    <x v="2"/>
    <n v="11337.61"/>
    <s v="Branch"/>
    <d v="2023-06-12T00:00:00"/>
    <x v="0"/>
    <n v="1801888.13"/>
    <n v="307"/>
    <s v="Debit"/>
    <x v="1"/>
    <s v="Yes"/>
    <n v="2006"/>
    <n v="17"/>
    <x v="3"/>
  </r>
  <r>
    <x v="7777"/>
    <n v="6294716642"/>
    <x v="3"/>
    <x v="4"/>
    <s v="Male"/>
    <n v="20"/>
    <x v="2"/>
    <s v="Self-Employed"/>
    <x v="0"/>
    <n v="317450.83"/>
    <n v="507778"/>
    <x v="2"/>
    <n v="73103.72"/>
    <s v="Online"/>
    <d v="2023-09-16T00:00:00"/>
    <x v="4"/>
    <n v="1147562.5900000001"/>
    <n v="349"/>
    <s v="Credit"/>
    <x v="1"/>
    <s v="Yes"/>
    <n v="2019"/>
    <n v="113"/>
    <x v="5"/>
  </r>
  <r>
    <x v="7778"/>
    <n v="8477876528"/>
    <x v="5"/>
    <x v="6"/>
    <s v="Female"/>
    <n v="53"/>
    <x v="0"/>
    <s v="Student"/>
    <x v="0"/>
    <n v="463482.58"/>
    <n v="507779"/>
    <x v="3"/>
    <n v="43961.48"/>
    <s v="ATM"/>
    <d v="2022-03-01T00:00:00"/>
    <x v="3"/>
    <n v="1890169.63"/>
    <n v="884"/>
    <s v="None"/>
    <x v="0"/>
    <s v="No"/>
    <n v="2007"/>
    <n v="114"/>
    <x v="10"/>
  </r>
  <r>
    <x v="7779"/>
    <n v="2075178777"/>
    <x v="4"/>
    <x v="4"/>
    <s v="Male"/>
    <n v="28"/>
    <x v="3"/>
    <s v="Business"/>
    <x v="1"/>
    <n v="343201.33"/>
    <n v="507780"/>
    <x v="2"/>
    <n v="129154.07"/>
    <s v="Online"/>
    <d v="2023-07-08T00:00:00"/>
    <x v="3"/>
    <n v="635757.55000000005"/>
    <n v="849"/>
    <s v="None"/>
    <x v="0"/>
    <s v="No"/>
    <n v="2022"/>
    <n v="76"/>
    <x v="0"/>
  </r>
  <r>
    <x v="7780"/>
    <n v="1491009563"/>
    <x v="0"/>
    <x v="3"/>
    <s v="Female"/>
    <n v="56"/>
    <x v="0"/>
    <s v="Student"/>
    <x v="2"/>
    <n v="71487.350000000006"/>
    <n v="507781"/>
    <x v="0"/>
    <n v="65335.33"/>
    <s v="Branch"/>
    <d v="2023-06-29T00:00:00"/>
    <x v="4"/>
    <n v="987304.22"/>
    <n v="723"/>
    <s v="Debit"/>
    <x v="0"/>
    <s v="No"/>
    <n v="2022"/>
    <n v="68"/>
    <x v="3"/>
  </r>
  <r>
    <x v="7781"/>
    <n v="1856161063"/>
    <x v="3"/>
    <x v="7"/>
    <s v="Male"/>
    <n v="38"/>
    <x v="1"/>
    <s v="Student"/>
    <x v="1"/>
    <n v="134142.29"/>
    <n v="507782"/>
    <x v="0"/>
    <n v="3417.84"/>
    <s v="Online"/>
    <d v="2022-11-21T00:00:00"/>
    <x v="3"/>
    <n v="45428.08"/>
    <n v="555"/>
    <s v="Debit"/>
    <x v="0"/>
    <s v="No"/>
    <n v="2022"/>
    <n v="75"/>
    <x v="1"/>
  </r>
  <r>
    <x v="7782"/>
    <n v="9651312969"/>
    <x v="4"/>
    <x v="3"/>
    <s v="Male"/>
    <n v="54"/>
    <x v="0"/>
    <s v="Self-Employed"/>
    <x v="0"/>
    <n v="63545.35"/>
    <n v="507783"/>
    <x v="3"/>
    <n v="178777.94"/>
    <s v="Mobile App"/>
    <d v="2024-06-18T00:00:00"/>
    <x v="1"/>
    <n v="1977567.34"/>
    <n v="424"/>
    <s v="Credit"/>
    <x v="0"/>
    <s v="Yes"/>
    <n v="2017"/>
    <n v="48"/>
    <x v="3"/>
  </r>
  <r>
    <x v="7783"/>
    <n v="8441171851"/>
    <x v="1"/>
    <x v="5"/>
    <s v="Female"/>
    <n v="19"/>
    <x v="2"/>
    <s v="Retired"/>
    <x v="2"/>
    <n v="397573"/>
    <n v="507784"/>
    <x v="1"/>
    <n v="127325.01"/>
    <s v="Branch"/>
    <d v="2023-12-08T00:00:00"/>
    <x v="0"/>
    <n v="466567.59"/>
    <n v="489"/>
    <s v="None"/>
    <x v="0"/>
    <s v="No"/>
    <n v="2019"/>
    <n v="22"/>
    <x v="11"/>
  </r>
  <r>
    <x v="7784"/>
    <n v="2209230580"/>
    <x v="5"/>
    <x v="1"/>
    <s v="Male"/>
    <n v="23"/>
    <x v="2"/>
    <s v="Retired"/>
    <x v="1"/>
    <n v="475397.11"/>
    <n v="507785"/>
    <x v="0"/>
    <n v="375.73"/>
    <s v="Mobile App"/>
    <d v="2022-03-06T00:00:00"/>
    <x v="0"/>
    <n v="1857627.15"/>
    <n v="451"/>
    <s v="None"/>
    <x v="0"/>
    <s v="No"/>
    <n v="2016"/>
    <n v="82"/>
    <x v="10"/>
  </r>
  <r>
    <x v="7785"/>
    <n v="5043392142"/>
    <x v="2"/>
    <x v="1"/>
    <s v="Male"/>
    <n v="69"/>
    <x v="0"/>
    <s v="Self-Employed"/>
    <x v="2"/>
    <n v="113906.29"/>
    <n v="507786"/>
    <x v="1"/>
    <n v="135967.16"/>
    <s v="ATM"/>
    <d v="2023-04-01T00:00:00"/>
    <x v="0"/>
    <n v="800454.77"/>
    <n v="451"/>
    <s v="None"/>
    <x v="1"/>
    <s v="No"/>
    <n v="2014"/>
    <n v="81"/>
    <x v="4"/>
  </r>
  <r>
    <x v="7786"/>
    <n v="9957259609"/>
    <x v="2"/>
    <x v="6"/>
    <s v="Female"/>
    <n v="22"/>
    <x v="2"/>
    <s v="Self-Employed"/>
    <x v="0"/>
    <n v="382996.23"/>
    <n v="507787"/>
    <x v="0"/>
    <n v="43353.46"/>
    <s v="Mobile App"/>
    <d v="2022-10-02T00:00:00"/>
    <x v="2"/>
    <n v="330405.28999999998"/>
    <n v="521"/>
    <s v="Debit"/>
    <x v="0"/>
    <s v="Yes"/>
    <n v="2014"/>
    <n v="19"/>
    <x v="2"/>
  </r>
  <r>
    <x v="7787"/>
    <n v="3424815949"/>
    <x v="6"/>
    <x v="6"/>
    <s v="Female"/>
    <n v="64"/>
    <x v="0"/>
    <s v="Salaried"/>
    <x v="0"/>
    <n v="219064.25"/>
    <n v="507788"/>
    <x v="1"/>
    <n v="192727.52"/>
    <s v="ATM"/>
    <d v="2022-06-03T00:00:00"/>
    <x v="4"/>
    <n v="839739.39"/>
    <n v="352"/>
    <s v="Credit"/>
    <x v="1"/>
    <s v="Yes"/>
    <n v="2011"/>
    <n v="13"/>
    <x v="3"/>
  </r>
  <r>
    <x v="7788"/>
    <n v="1318070199"/>
    <x v="5"/>
    <x v="7"/>
    <s v="Male"/>
    <n v="60"/>
    <x v="0"/>
    <s v="Salaried"/>
    <x v="1"/>
    <n v="178252.07"/>
    <n v="507789"/>
    <x v="1"/>
    <n v="89026.77"/>
    <s v="Branch"/>
    <d v="2023-07-02T00:00:00"/>
    <x v="3"/>
    <n v="648012.77"/>
    <n v="335"/>
    <s v="Debit"/>
    <x v="1"/>
    <s v="Yes"/>
    <n v="2023"/>
    <n v="38"/>
    <x v="0"/>
  </r>
  <r>
    <x v="7789"/>
    <n v="4847188831"/>
    <x v="1"/>
    <x v="1"/>
    <s v="Female"/>
    <n v="49"/>
    <x v="1"/>
    <s v="Business"/>
    <x v="2"/>
    <n v="493455.53"/>
    <n v="507790"/>
    <x v="1"/>
    <n v="44715.24"/>
    <s v="Branch"/>
    <d v="2023-05-09T00:00:00"/>
    <x v="2"/>
    <n v="1903621.33"/>
    <n v="842"/>
    <s v="Credit"/>
    <x v="1"/>
    <s v="Yes"/>
    <n v="2012"/>
    <n v="29"/>
    <x v="9"/>
  </r>
  <r>
    <x v="7790"/>
    <n v="6996298177"/>
    <x v="1"/>
    <x v="1"/>
    <s v="Female"/>
    <n v="54"/>
    <x v="0"/>
    <s v="Salaried"/>
    <x v="0"/>
    <n v="173593.87"/>
    <n v="507791"/>
    <x v="2"/>
    <n v="6146.75"/>
    <s v="Online"/>
    <d v="2022-11-04T00:00:00"/>
    <x v="3"/>
    <n v="1542309.33"/>
    <n v="346"/>
    <s v="Debit"/>
    <x v="1"/>
    <s v="Yes"/>
    <n v="2023"/>
    <n v="63"/>
    <x v="1"/>
  </r>
  <r>
    <x v="7791"/>
    <n v="7812766092"/>
    <x v="6"/>
    <x v="2"/>
    <s v="Female"/>
    <n v="67"/>
    <x v="0"/>
    <s v="Salaried"/>
    <x v="2"/>
    <n v="330853.83"/>
    <n v="507792"/>
    <x v="2"/>
    <n v="11839.71"/>
    <s v="Online"/>
    <d v="2022-05-09T00:00:00"/>
    <x v="4"/>
    <n v="414869.96"/>
    <n v="518"/>
    <s v="Credit"/>
    <x v="1"/>
    <s v="Yes"/>
    <n v="2019"/>
    <n v="61"/>
    <x v="9"/>
  </r>
  <r>
    <x v="7792"/>
    <n v="4948166935"/>
    <x v="4"/>
    <x v="7"/>
    <s v="Male"/>
    <n v="57"/>
    <x v="0"/>
    <s v="Student"/>
    <x v="1"/>
    <n v="356686.25"/>
    <n v="507793"/>
    <x v="1"/>
    <n v="11380.43"/>
    <s v="Online"/>
    <d v="2024-04-28T00:00:00"/>
    <x v="3"/>
    <n v="1080220.6499999999"/>
    <n v="661"/>
    <s v="None"/>
    <x v="0"/>
    <s v="Yes"/>
    <n v="2011"/>
    <n v="22"/>
    <x v="4"/>
  </r>
  <r>
    <x v="7793"/>
    <n v="6989500299"/>
    <x v="1"/>
    <x v="7"/>
    <s v="Male"/>
    <n v="28"/>
    <x v="3"/>
    <s v="Student"/>
    <x v="1"/>
    <n v="386741.53"/>
    <n v="507794"/>
    <x v="3"/>
    <n v="6394.78"/>
    <s v="Branch"/>
    <d v="2022-04-10T00:00:00"/>
    <x v="2"/>
    <n v="1339862.82"/>
    <n v="690"/>
    <s v="Debit"/>
    <x v="1"/>
    <s v="Yes"/>
    <n v="2005"/>
    <n v="15"/>
    <x v="4"/>
  </r>
  <r>
    <x v="7794"/>
    <n v="2494437589"/>
    <x v="4"/>
    <x v="1"/>
    <s v="Male"/>
    <n v="34"/>
    <x v="3"/>
    <s v="Self-Employed"/>
    <x v="1"/>
    <n v="431141.66"/>
    <n v="507795"/>
    <x v="2"/>
    <n v="109741.33"/>
    <s v="Online"/>
    <d v="2024-03-16T00:00:00"/>
    <x v="2"/>
    <n v="1158662.6599999999"/>
    <n v="606"/>
    <s v="None"/>
    <x v="1"/>
    <s v="Yes"/>
    <n v="2014"/>
    <n v="117"/>
    <x v="10"/>
  </r>
  <r>
    <x v="7795"/>
    <n v="6548796961"/>
    <x v="4"/>
    <x v="0"/>
    <s v="Male"/>
    <n v="31"/>
    <x v="3"/>
    <s v="Retired"/>
    <x v="0"/>
    <n v="283527.15000000002"/>
    <n v="507796"/>
    <x v="0"/>
    <n v="169337.46"/>
    <s v="ATM"/>
    <d v="2024-06-09T00:00:00"/>
    <x v="2"/>
    <n v="1833397.36"/>
    <n v="455"/>
    <s v="None"/>
    <x v="1"/>
    <s v="Yes"/>
    <n v="2017"/>
    <n v="60"/>
    <x v="3"/>
  </r>
  <r>
    <x v="7796"/>
    <n v="7661474036"/>
    <x v="5"/>
    <x v="5"/>
    <s v="Male"/>
    <n v="19"/>
    <x v="2"/>
    <s v="Business"/>
    <x v="0"/>
    <n v="302594.02"/>
    <n v="507797"/>
    <x v="2"/>
    <n v="69276.13"/>
    <s v="Branch"/>
    <d v="2024-05-09T00:00:00"/>
    <x v="0"/>
    <n v="225968.73"/>
    <n v="364"/>
    <s v="Debit"/>
    <x v="1"/>
    <s v="Yes"/>
    <n v="2018"/>
    <n v="64"/>
    <x v="9"/>
  </r>
  <r>
    <x v="7797"/>
    <n v="2399452566"/>
    <x v="4"/>
    <x v="2"/>
    <s v="Male"/>
    <n v="56"/>
    <x v="0"/>
    <s v="Salaried"/>
    <x v="0"/>
    <n v="355857.54"/>
    <n v="507798"/>
    <x v="2"/>
    <n v="69812.98"/>
    <s v="ATM"/>
    <d v="2024-02-07T00:00:00"/>
    <x v="1"/>
    <n v="80874.62"/>
    <n v="808"/>
    <s v="Debit"/>
    <x v="1"/>
    <s v="Yes"/>
    <n v="2012"/>
    <n v="76"/>
    <x v="6"/>
  </r>
  <r>
    <x v="7798"/>
    <n v="8652945363"/>
    <x v="2"/>
    <x v="3"/>
    <s v="Male"/>
    <n v="35"/>
    <x v="3"/>
    <s v="Student"/>
    <x v="0"/>
    <n v="75294.820000000007"/>
    <n v="507799"/>
    <x v="0"/>
    <n v="20900.36"/>
    <s v="Branch"/>
    <d v="2023-02-02T00:00:00"/>
    <x v="2"/>
    <n v="1223865.28"/>
    <n v="548"/>
    <s v="Credit"/>
    <x v="0"/>
    <s v="Yes"/>
    <n v="2011"/>
    <n v="30"/>
    <x v="6"/>
  </r>
  <r>
    <x v="7799"/>
    <n v="3876635536"/>
    <x v="3"/>
    <x v="5"/>
    <s v="Female"/>
    <n v="50"/>
    <x v="1"/>
    <s v="Retired"/>
    <x v="1"/>
    <n v="100825.16"/>
    <n v="507800"/>
    <x v="0"/>
    <n v="336.86"/>
    <s v="Online"/>
    <d v="2023-11-16T00:00:00"/>
    <x v="1"/>
    <n v="1490636.12"/>
    <n v="890"/>
    <s v="None"/>
    <x v="0"/>
    <s v="Yes"/>
    <n v="2005"/>
    <n v="68"/>
    <x v="1"/>
  </r>
  <r>
    <x v="7800"/>
    <n v="3186821816"/>
    <x v="2"/>
    <x v="1"/>
    <s v="Female"/>
    <n v="47"/>
    <x v="1"/>
    <s v="Salaried"/>
    <x v="0"/>
    <n v="382390.69"/>
    <n v="507801"/>
    <x v="1"/>
    <n v="190355.86"/>
    <s v="Mobile App"/>
    <d v="2022-05-30T00:00:00"/>
    <x v="2"/>
    <n v="1618938.48"/>
    <n v="399"/>
    <s v="Debit"/>
    <x v="1"/>
    <s v="No"/>
    <n v="2017"/>
    <n v="48"/>
    <x v="9"/>
  </r>
  <r>
    <x v="7801"/>
    <n v="3894009707"/>
    <x v="4"/>
    <x v="7"/>
    <s v="Male"/>
    <n v="32"/>
    <x v="3"/>
    <s v="Retired"/>
    <x v="0"/>
    <n v="68347.710000000006"/>
    <n v="507802"/>
    <x v="2"/>
    <n v="91594.11"/>
    <s v="Online"/>
    <d v="2022-10-19T00:00:00"/>
    <x v="3"/>
    <n v="422255.81"/>
    <n v="643"/>
    <s v="Debit"/>
    <x v="1"/>
    <s v="Yes"/>
    <n v="2005"/>
    <n v="42"/>
    <x v="2"/>
  </r>
  <r>
    <x v="7802"/>
    <n v="1282097030"/>
    <x v="2"/>
    <x v="0"/>
    <s v="Male"/>
    <n v="46"/>
    <x v="1"/>
    <s v="Student"/>
    <x v="0"/>
    <n v="344545.36"/>
    <n v="507803"/>
    <x v="3"/>
    <n v="147504.10999999999"/>
    <s v="ATM"/>
    <d v="2022-09-03T00:00:00"/>
    <x v="4"/>
    <n v="380241.26"/>
    <n v="359"/>
    <s v="Debit"/>
    <x v="0"/>
    <s v="No"/>
    <n v="2021"/>
    <n v="116"/>
    <x v="5"/>
  </r>
  <r>
    <x v="7803"/>
    <n v="7750998339"/>
    <x v="5"/>
    <x v="3"/>
    <s v="Female"/>
    <n v="43"/>
    <x v="1"/>
    <s v="Self-Employed"/>
    <x v="1"/>
    <n v="17174.62"/>
    <n v="507804"/>
    <x v="0"/>
    <n v="173655.13"/>
    <s v="Mobile App"/>
    <d v="2024-02-18T00:00:00"/>
    <x v="2"/>
    <n v="1677150.82"/>
    <n v="573"/>
    <s v="None"/>
    <x v="1"/>
    <s v="Yes"/>
    <n v="2019"/>
    <n v="74"/>
    <x v="6"/>
  </r>
  <r>
    <x v="7804"/>
    <n v="1078671804"/>
    <x v="4"/>
    <x v="3"/>
    <s v="Male"/>
    <n v="18"/>
    <x v="2"/>
    <s v="Salaried"/>
    <x v="1"/>
    <n v="169436.27"/>
    <n v="507805"/>
    <x v="0"/>
    <n v="22481.84"/>
    <s v="Online"/>
    <d v="2023-12-23T00:00:00"/>
    <x v="0"/>
    <n v="675067.04"/>
    <n v="891"/>
    <s v="Debit"/>
    <x v="1"/>
    <s v="Yes"/>
    <n v="2013"/>
    <n v="78"/>
    <x v="11"/>
  </r>
  <r>
    <x v="7805"/>
    <n v="6371476169"/>
    <x v="1"/>
    <x v="1"/>
    <s v="Male"/>
    <n v="34"/>
    <x v="3"/>
    <s v="Salaried"/>
    <x v="0"/>
    <n v="331459.95"/>
    <n v="507806"/>
    <x v="2"/>
    <n v="52598.41"/>
    <s v="Branch"/>
    <d v="2024-02-02T00:00:00"/>
    <x v="2"/>
    <n v="1319336.54"/>
    <n v="626"/>
    <s v="Debit"/>
    <x v="0"/>
    <s v="Yes"/>
    <n v="2015"/>
    <n v="115"/>
    <x v="6"/>
  </r>
  <r>
    <x v="7806"/>
    <n v="6279310429"/>
    <x v="6"/>
    <x v="7"/>
    <s v="Male"/>
    <n v="56"/>
    <x v="0"/>
    <s v="Business"/>
    <x v="2"/>
    <n v="353650.28"/>
    <n v="507807"/>
    <x v="3"/>
    <n v="100445.85"/>
    <s v="Branch"/>
    <d v="2022-04-22T00:00:00"/>
    <x v="3"/>
    <n v="301622.40000000002"/>
    <n v="463"/>
    <s v="Credit"/>
    <x v="1"/>
    <s v="No"/>
    <n v="2021"/>
    <n v="114"/>
    <x v="4"/>
  </r>
  <r>
    <x v="7807"/>
    <n v="6368091131"/>
    <x v="6"/>
    <x v="7"/>
    <s v="Female"/>
    <n v="65"/>
    <x v="0"/>
    <s v="Salaried"/>
    <x v="2"/>
    <n v="315428.32"/>
    <n v="507808"/>
    <x v="2"/>
    <n v="59547.29"/>
    <s v="Online"/>
    <d v="2023-01-23T00:00:00"/>
    <x v="3"/>
    <n v="1601990.34"/>
    <n v="445"/>
    <s v="Credit"/>
    <x v="0"/>
    <s v="Yes"/>
    <n v="2022"/>
    <n v="59"/>
    <x v="8"/>
  </r>
  <r>
    <x v="7808"/>
    <n v="7794467996"/>
    <x v="0"/>
    <x v="5"/>
    <s v="Female"/>
    <n v="19"/>
    <x v="2"/>
    <s v="Student"/>
    <x v="0"/>
    <n v="221328.3"/>
    <n v="507809"/>
    <x v="1"/>
    <n v="10748.84"/>
    <s v="ATM"/>
    <d v="2022-06-29T00:00:00"/>
    <x v="3"/>
    <n v="1921766.27"/>
    <n v="849"/>
    <s v="None"/>
    <x v="0"/>
    <s v="No"/>
    <n v="2007"/>
    <n v="45"/>
    <x v="3"/>
  </r>
  <r>
    <x v="7809"/>
    <n v="4904116665"/>
    <x v="6"/>
    <x v="1"/>
    <s v="Female"/>
    <n v="32"/>
    <x v="3"/>
    <s v="Retired"/>
    <x v="0"/>
    <n v="128081.11"/>
    <n v="507810"/>
    <x v="3"/>
    <n v="178583.01"/>
    <s v="ATM"/>
    <d v="2022-10-25T00:00:00"/>
    <x v="3"/>
    <n v="1943299.34"/>
    <n v="602"/>
    <s v="None"/>
    <x v="0"/>
    <s v="Yes"/>
    <n v="2012"/>
    <n v="14"/>
    <x v="2"/>
  </r>
  <r>
    <x v="7810"/>
    <n v="6952958029"/>
    <x v="6"/>
    <x v="0"/>
    <s v="Male"/>
    <n v="39"/>
    <x v="1"/>
    <s v="Retired"/>
    <x v="0"/>
    <n v="307035.55"/>
    <n v="507811"/>
    <x v="2"/>
    <n v="50043.34"/>
    <s v="Branch"/>
    <d v="2022-12-18T00:00:00"/>
    <x v="2"/>
    <n v="1038024.74"/>
    <n v="748"/>
    <s v="Debit"/>
    <x v="1"/>
    <s v="No"/>
    <n v="2020"/>
    <n v="48"/>
    <x v="11"/>
  </r>
  <r>
    <x v="7811"/>
    <n v="9274593461"/>
    <x v="1"/>
    <x v="5"/>
    <s v="Female"/>
    <n v="37"/>
    <x v="1"/>
    <s v="Self-Employed"/>
    <x v="1"/>
    <n v="93301.41"/>
    <n v="507812"/>
    <x v="0"/>
    <n v="14648.82"/>
    <s v="ATM"/>
    <d v="2022-12-01T00:00:00"/>
    <x v="1"/>
    <n v="478591.97"/>
    <n v="591"/>
    <s v="Debit"/>
    <x v="0"/>
    <s v="No"/>
    <n v="2005"/>
    <n v="94"/>
    <x v="11"/>
  </r>
  <r>
    <x v="7812"/>
    <n v="3800122562"/>
    <x v="3"/>
    <x v="7"/>
    <s v="Female"/>
    <n v="46"/>
    <x v="1"/>
    <s v="Self-Employed"/>
    <x v="2"/>
    <n v="31072.82"/>
    <n v="507813"/>
    <x v="2"/>
    <n v="84524.65"/>
    <s v="ATM"/>
    <d v="2023-04-24T00:00:00"/>
    <x v="3"/>
    <n v="282017.93"/>
    <n v="345"/>
    <s v="None"/>
    <x v="1"/>
    <s v="No"/>
    <n v="2022"/>
    <n v="52"/>
    <x v="4"/>
  </r>
  <r>
    <x v="7813"/>
    <n v="9214813841"/>
    <x v="3"/>
    <x v="4"/>
    <s v="Male"/>
    <n v="42"/>
    <x v="1"/>
    <s v="Student"/>
    <x v="1"/>
    <n v="10781.7"/>
    <n v="507814"/>
    <x v="1"/>
    <n v="160899.62"/>
    <s v="Mobile App"/>
    <d v="2024-01-04T00:00:00"/>
    <x v="3"/>
    <n v="491467.28"/>
    <n v="514"/>
    <s v="None"/>
    <x v="1"/>
    <s v="No"/>
    <n v="2006"/>
    <n v="4"/>
    <x v="8"/>
  </r>
  <r>
    <x v="7814"/>
    <n v="8874702691"/>
    <x v="1"/>
    <x v="6"/>
    <s v="Male"/>
    <n v="60"/>
    <x v="0"/>
    <s v="Retired"/>
    <x v="2"/>
    <n v="134598.60999999999"/>
    <n v="507815"/>
    <x v="3"/>
    <n v="33772.79"/>
    <s v="Mobile App"/>
    <d v="2022-09-27T00:00:00"/>
    <x v="2"/>
    <n v="1243265.95"/>
    <n v="728"/>
    <s v="Credit"/>
    <x v="1"/>
    <s v="No"/>
    <n v="2009"/>
    <n v="6"/>
    <x v="5"/>
  </r>
  <r>
    <x v="7815"/>
    <n v="3953144116"/>
    <x v="6"/>
    <x v="1"/>
    <s v="Male"/>
    <n v="41"/>
    <x v="1"/>
    <s v="Self-Employed"/>
    <x v="1"/>
    <n v="15953.19"/>
    <n v="507816"/>
    <x v="3"/>
    <n v="87434.97"/>
    <s v="ATM"/>
    <d v="2022-01-14T00:00:00"/>
    <x v="4"/>
    <n v="871754.8"/>
    <n v="562"/>
    <s v="Debit"/>
    <x v="0"/>
    <s v="No"/>
    <n v="2010"/>
    <n v="20"/>
    <x v="8"/>
  </r>
  <r>
    <x v="7816"/>
    <n v="5117043311"/>
    <x v="5"/>
    <x v="2"/>
    <s v="Male"/>
    <n v="51"/>
    <x v="0"/>
    <s v="Self-Employed"/>
    <x v="1"/>
    <n v="125355.13"/>
    <n v="507817"/>
    <x v="2"/>
    <n v="37186.410000000003"/>
    <s v="Branch"/>
    <d v="2023-07-13T00:00:00"/>
    <x v="0"/>
    <n v="954808.53"/>
    <n v="798"/>
    <s v="Debit"/>
    <x v="0"/>
    <s v="Yes"/>
    <n v="2016"/>
    <n v="43"/>
    <x v="0"/>
  </r>
  <r>
    <x v="7817"/>
    <n v="9090842131"/>
    <x v="2"/>
    <x v="7"/>
    <s v="Female"/>
    <n v="60"/>
    <x v="0"/>
    <s v="Business"/>
    <x v="0"/>
    <n v="145413.35999999999"/>
    <n v="507818"/>
    <x v="2"/>
    <n v="163641.72"/>
    <s v="Mobile App"/>
    <d v="2023-08-20T00:00:00"/>
    <x v="0"/>
    <n v="948572.86"/>
    <n v="773"/>
    <s v="Credit"/>
    <x v="1"/>
    <s v="No"/>
    <n v="2022"/>
    <n v="87"/>
    <x v="7"/>
  </r>
  <r>
    <x v="7818"/>
    <n v="3197117124"/>
    <x v="4"/>
    <x v="2"/>
    <s v="Female"/>
    <n v="38"/>
    <x v="1"/>
    <s v="Business"/>
    <x v="0"/>
    <n v="173121.72"/>
    <n v="507819"/>
    <x v="3"/>
    <n v="104615.83"/>
    <s v="Online"/>
    <d v="2022-12-03T00:00:00"/>
    <x v="0"/>
    <n v="1586892.51"/>
    <n v="623"/>
    <s v="Debit"/>
    <x v="0"/>
    <s v="No"/>
    <n v="2015"/>
    <n v="64"/>
    <x v="11"/>
  </r>
  <r>
    <x v="7819"/>
    <n v="7996758084"/>
    <x v="2"/>
    <x v="3"/>
    <s v="Male"/>
    <n v="65"/>
    <x v="0"/>
    <s v="Student"/>
    <x v="0"/>
    <n v="357026.62"/>
    <n v="507820"/>
    <x v="2"/>
    <n v="115716.87"/>
    <s v="Mobile App"/>
    <d v="2023-09-19T00:00:00"/>
    <x v="4"/>
    <n v="1662695.42"/>
    <n v="550"/>
    <s v="Credit"/>
    <x v="1"/>
    <s v="Yes"/>
    <n v="2017"/>
    <n v="61"/>
    <x v="5"/>
  </r>
  <r>
    <x v="7820"/>
    <n v="7093504166"/>
    <x v="3"/>
    <x v="0"/>
    <s v="Male"/>
    <n v="19"/>
    <x v="2"/>
    <s v="Student"/>
    <x v="1"/>
    <n v="221214.7"/>
    <n v="507821"/>
    <x v="0"/>
    <n v="149534.96"/>
    <s v="Online"/>
    <d v="2023-03-27T00:00:00"/>
    <x v="2"/>
    <n v="27905.200000000001"/>
    <n v="725"/>
    <s v="Credit"/>
    <x v="1"/>
    <s v="Yes"/>
    <n v="2021"/>
    <n v="46"/>
    <x v="10"/>
  </r>
  <r>
    <x v="7821"/>
    <n v="2797404139"/>
    <x v="1"/>
    <x v="1"/>
    <s v="Male"/>
    <n v="68"/>
    <x v="0"/>
    <s v="Student"/>
    <x v="0"/>
    <n v="492665.17"/>
    <n v="507822"/>
    <x v="0"/>
    <n v="187946.72"/>
    <s v="ATM"/>
    <d v="2022-10-03T00:00:00"/>
    <x v="4"/>
    <n v="1836442.52"/>
    <n v="667"/>
    <s v="None"/>
    <x v="1"/>
    <s v="No"/>
    <n v="2012"/>
    <n v="28"/>
    <x v="2"/>
  </r>
  <r>
    <x v="7822"/>
    <n v="2863248963"/>
    <x v="5"/>
    <x v="4"/>
    <s v="Male"/>
    <n v="33"/>
    <x v="3"/>
    <s v="Student"/>
    <x v="1"/>
    <n v="473731.07"/>
    <n v="507823"/>
    <x v="3"/>
    <n v="21249.21"/>
    <s v="Online"/>
    <d v="2022-01-30T00:00:00"/>
    <x v="3"/>
    <n v="776853.07"/>
    <n v="707"/>
    <s v="None"/>
    <x v="1"/>
    <s v="No"/>
    <n v="2011"/>
    <n v="62"/>
    <x v="8"/>
  </r>
  <r>
    <x v="7823"/>
    <n v="4746971013"/>
    <x v="6"/>
    <x v="2"/>
    <s v="Male"/>
    <n v="57"/>
    <x v="0"/>
    <s v="Retired"/>
    <x v="1"/>
    <n v="490787.11"/>
    <n v="507824"/>
    <x v="0"/>
    <n v="169126.16"/>
    <s v="ATM"/>
    <d v="2023-07-20T00:00:00"/>
    <x v="2"/>
    <n v="481632.85"/>
    <n v="846"/>
    <s v="None"/>
    <x v="1"/>
    <s v="Yes"/>
    <n v="2008"/>
    <n v="112"/>
    <x v="0"/>
  </r>
  <r>
    <x v="7824"/>
    <n v="1569865054"/>
    <x v="1"/>
    <x v="1"/>
    <s v="Female"/>
    <n v="38"/>
    <x v="1"/>
    <s v="Salaried"/>
    <x v="0"/>
    <n v="206702.57"/>
    <n v="507825"/>
    <x v="3"/>
    <n v="94898.31"/>
    <s v="Branch"/>
    <d v="2022-06-11T00:00:00"/>
    <x v="2"/>
    <n v="1992033.17"/>
    <n v="367"/>
    <s v="None"/>
    <x v="0"/>
    <s v="Yes"/>
    <n v="2013"/>
    <n v="23"/>
    <x v="3"/>
  </r>
  <r>
    <x v="7825"/>
    <n v="8189551563"/>
    <x v="3"/>
    <x v="2"/>
    <s v="Male"/>
    <n v="69"/>
    <x v="0"/>
    <s v="Student"/>
    <x v="0"/>
    <n v="23057.09"/>
    <n v="507826"/>
    <x v="0"/>
    <n v="128135.96"/>
    <s v="ATM"/>
    <d v="2022-05-04T00:00:00"/>
    <x v="0"/>
    <n v="245055.42"/>
    <n v="880"/>
    <s v="Credit"/>
    <x v="1"/>
    <s v="No"/>
    <n v="2017"/>
    <n v="47"/>
    <x v="9"/>
  </r>
  <r>
    <x v="7826"/>
    <n v="6333574065"/>
    <x v="4"/>
    <x v="0"/>
    <s v="Female"/>
    <n v="54"/>
    <x v="0"/>
    <s v="Business"/>
    <x v="1"/>
    <n v="430288.53"/>
    <n v="507827"/>
    <x v="1"/>
    <n v="170569.87"/>
    <s v="ATM"/>
    <d v="2022-04-06T00:00:00"/>
    <x v="3"/>
    <n v="642099.68999999994"/>
    <n v="624"/>
    <s v="None"/>
    <x v="1"/>
    <s v="No"/>
    <n v="2015"/>
    <n v="4"/>
    <x v="4"/>
  </r>
  <r>
    <x v="7827"/>
    <n v="1680276676"/>
    <x v="5"/>
    <x v="7"/>
    <s v="Male"/>
    <n v="25"/>
    <x v="2"/>
    <s v="Salaried"/>
    <x v="2"/>
    <n v="218008.3"/>
    <n v="507828"/>
    <x v="0"/>
    <n v="65397.73"/>
    <s v="Mobile App"/>
    <d v="2022-07-20T00:00:00"/>
    <x v="1"/>
    <n v="1814201.32"/>
    <n v="443"/>
    <s v="Debit"/>
    <x v="0"/>
    <s v="No"/>
    <n v="2012"/>
    <n v="86"/>
    <x v="0"/>
  </r>
  <r>
    <x v="7828"/>
    <n v="3156711173"/>
    <x v="5"/>
    <x v="7"/>
    <s v="Female"/>
    <n v="31"/>
    <x v="3"/>
    <s v="Salaried"/>
    <x v="2"/>
    <n v="320939.62"/>
    <n v="507829"/>
    <x v="0"/>
    <n v="173919.21"/>
    <s v="Online"/>
    <d v="2023-05-05T00:00:00"/>
    <x v="2"/>
    <n v="951263.7"/>
    <n v="778"/>
    <s v="None"/>
    <x v="0"/>
    <s v="No"/>
    <n v="2023"/>
    <n v="21"/>
    <x v="9"/>
  </r>
  <r>
    <x v="7829"/>
    <n v="3884056224"/>
    <x v="3"/>
    <x v="6"/>
    <s v="Male"/>
    <n v="63"/>
    <x v="0"/>
    <s v="Retired"/>
    <x v="1"/>
    <n v="421870.26"/>
    <n v="507830"/>
    <x v="1"/>
    <n v="126320.38"/>
    <s v="Branch"/>
    <d v="2022-12-19T00:00:00"/>
    <x v="2"/>
    <n v="1851615.68"/>
    <n v="425"/>
    <s v="Debit"/>
    <x v="0"/>
    <s v="Yes"/>
    <n v="2015"/>
    <n v="0"/>
    <x v="11"/>
  </r>
  <r>
    <x v="7830"/>
    <n v="2075456851"/>
    <x v="5"/>
    <x v="0"/>
    <s v="Male"/>
    <n v="39"/>
    <x v="1"/>
    <s v="Self-Employed"/>
    <x v="0"/>
    <n v="304045.90999999997"/>
    <n v="507831"/>
    <x v="0"/>
    <n v="55874.21"/>
    <s v="Mobile App"/>
    <d v="2024-05-08T00:00:00"/>
    <x v="2"/>
    <n v="483028.11"/>
    <n v="763"/>
    <s v="Debit"/>
    <x v="0"/>
    <s v="No"/>
    <n v="2022"/>
    <n v="27"/>
    <x v="9"/>
  </r>
  <r>
    <x v="7831"/>
    <n v="4815440102"/>
    <x v="2"/>
    <x v="4"/>
    <s v="Female"/>
    <n v="35"/>
    <x v="3"/>
    <s v="Salaried"/>
    <x v="0"/>
    <n v="368714.54"/>
    <n v="507832"/>
    <x v="0"/>
    <n v="183966.6"/>
    <s v="ATM"/>
    <d v="2022-04-29T00:00:00"/>
    <x v="1"/>
    <n v="814836.28"/>
    <n v="725"/>
    <s v="Credit"/>
    <x v="1"/>
    <s v="No"/>
    <n v="2011"/>
    <n v="101"/>
    <x v="4"/>
  </r>
  <r>
    <x v="7832"/>
    <n v="4130660743"/>
    <x v="4"/>
    <x v="6"/>
    <s v="Female"/>
    <n v="22"/>
    <x v="2"/>
    <s v="Retired"/>
    <x v="0"/>
    <n v="125125.4"/>
    <n v="507833"/>
    <x v="0"/>
    <n v="11661.13"/>
    <s v="Mobile App"/>
    <d v="2023-08-31T00:00:00"/>
    <x v="0"/>
    <n v="103305.47"/>
    <n v="784"/>
    <s v="Credit"/>
    <x v="1"/>
    <s v="No"/>
    <n v="2017"/>
    <n v="69"/>
    <x v="7"/>
  </r>
  <r>
    <x v="7833"/>
    <n v="9107429659"/>
    <x v="3"/>
    <x v="1"/>
    <s v="Female"/>
    <n v="59"/>
    <x v="0"/>
    <s v="Retired"/>
    <x v="1"/>
    <n v="98332.38"/>
    <n v="507834"/>
    <x v="2"/>
    <n v="118149.84"/>
    <s v="ATM"/>
    <d v="2022-02-25T00:00:00"/>
    <x v="3"/>
    <n v="908536.82"/>
    <n v="352"/>
    <s v="None"/>
    <x v="1"/>
    <s v="Yes"/>
    <n v="2018"/>
    <n v="95"/>
    <x v="6"/>
  </r>
  <r>
    <x v="7834"/>
    <n v="8035067865"/>
    <x v="2"/>
    <x v="0"/>
    <s v="Female"/>
    <n v="64"/>
    <x v="0"/>
    <s v="Retired"/>
    <x v="0"/>
    <n v="278079.35999999999"/>
    <n v="507835"/>
    <x v="1"/>
    <n v="3471.8"/>
    <s v="Online"/>
    <d v="2023-04-30T00:00:00"/>
    <x v="1"/>
    <n v="991.89"/>
    <n v="664"/>
    <s v="None"/>
    <x v="0"/>
    <s v="Yes"/>
    <n v="2010"/>
    <n v="76"/>
    <x v="4"/>
  </r>
  <r>
    <x v="7835"/>
    <n v="4658622699"/>
    <x v="1"/>
    <x v="7"/>
    <s v="Female"/>
    <n v="62"/>
    <x v="0"/>
    <s v="Student"/>
    <x v="2"/>
    <n v="319334.96999999997"/>
    <n v="507836"/>
    <x v="0"/>
    <n v="16427.13"/>
    <s v="ATM"/>
    <d v="2023-05-21T00:00:00"/>
    <x v="2"/>
    <n v="633762.26"/>
    <n v="601"/>
    <s v="Debit"/>
    <x v="1"/>
    <s v="No"/>
    <n v="2009"/>
    <n v="0"/>
    <x v="9"/>
  </r>
  <r>
    <x v="7836"/>
    <n v="2550360588"/>
    <x v="0"/>
    <x v="6"/>
    <s v="Female"/>
    <n v="47"/>
    <x v="1"/>
    <s v="Self-Employed"/>
    <x v="2"/>
    <n v="436019.03"/>
    <n v="507837"/>
    <x v="3"/>
    <n v="20124.05"/>
    <s v="ATM"/>
    <d v="2023-05-27T00:00:00"/>
    <x v="0"/>
    <n v="1430226.89"/>
    <n v="597"/>
    <s v="None"/>
    <x v="1"/>
    <s v="Yes"/>
    <n v="2012"/>
    <n v="109"/>
    <x v="9"/>
  </r>
  <r>
    <x v="7837"/>
    <n v="5920538264"/>
    <x v="4"/>
    <x v="7"/>
    <s v="Female"/>
    <n v="48"/>
    <x v="1"/>
    <s v="Student"/>
    <x v="0"/>
    <n v="410877.92"/>
    <n v="507838"/>
    <x v="3"/>
    <n v="178863.6"/>
    <s v="Mobile App"/>
    <d v="2022-12-10T00:00:00"/>
    <x v="3"/>
    <n v="1448295.48"/>
    <n v="701"/>
    <s v="Debit"/>
    <x v="1"/>
    <s v="No"/>
    <n v="2015"/>
    <n v="77"/>
    <x v="11"/>
  </r>
  <r>
    <x v="7838"/>
    <n v="3290967221"/>
    <x v="6"/>
    <x v="5"/>
    <s v="Female"/>
    <n v="26"/>
    <x v="3"/>
    <s v="Business"/>
    <x v="1"/>
    <n v="494537.43"/>
    <n v="507839"/>
    <x v="3"/>
    <n v="111784.69"/>
    <s v="ATM"/>
    <d v="2023-03-25T00:00:00"/>
    <x v="4"/>
    <n v="855574.26"/>
    <n v="316"/>
    <s v="Credit"/>
    <x v="0"/>
    <s v="No"/>
    <n v="2011"/>
    <n v="36"/>
    <x v="10"/>
  </r>
  <r>
    <x v="7839"/>
    <n v="4615098734"/>
    <x v="1"/>
    <x v="5"/>
    <s v="Male"/>
    <n v="48"/>
    <x v="1"/>
    <s v="Self-Employed"/>
    <x v="2"/>
    <n v="483210.34"/>
    <n v="507840"/>
    <x v="1"/>
    <n v="52076.25"/>
    <s v="Online"/>
    <d v="2022-03-22T00:00:00"/>
    <x v="0"/>
    <n v="25918.21"/>
    <n v="815"/>
    <s v="Debit"/>
    <x v="1"/>
    <s v="Yes"/>
    <n v="2008"/>
    <n v="37"/>
    <x v="10"/>
  </r>
  <r>
    <x v="7840"/>
    <n v="4816544407"/>
    <x v="2"/>
    <x v="6"/>
    <s v="Male"/>
    <n v="48"/>
    <x v="1"/>
    <s v="Student"/>
    <x v="0"/>
    <n v="312131.38"/>
    <n v="507841"/>
    <x v="3"/>
    <n v="78188.03"/>
    <s v="Branch"/>
    <d v="2024-05-21T00:00:00"/>
    <x v="3"/>
    <n v="261997.81"/>
    <n v="844"/>
    <s v="None"/>
    <x v="0"/>
    <s v="No"/>
    <n v="2006"/>
    <n v="8"/>
    <x v="9"/>
  </r>
  <r>
    <x v="7841"/>
    <n v="3505640408"/>
    <x v="6"/>
    <x v="6"/>
    <s v="Male"/>
    <n v="58"/>
    <x v="0"/>
    <s v="Self-Employed"/>
    <x v="0"/>
    <n v="252232.1"/>
    <n v="507842"/>
    <x v="0"/>
    <n v="167625.81"/>
    <s v="Online"/>
    <d v="2023-01-01T00:00:00"/>
    <x v="2"/>
    <n v="484138.43"/>
    <n v="454"/>
    <s v="Debit"/>
    <x v="0"/>
    <s v="No"/>
    <n v="2012"/>
    <n v="33"/>
    <x v="8"/>
  </r>
  <r>
    <x v="7842"/>
    <n v="3053262978"/>
    <x v="6"/>
    <x v="0"/>
    <s v="Female"/>
    <n v="68"/>
    <x v="0"/>
    <s v="Business"/>
    <x v="2"/>
    <n v="380560.71"/>
    <n v="507843"/>
    <x v="2"/>
    <n v="114065.95"/>
    <s v="ATM"/>
    <d v="2022-07-27T00:00:00"/>
    <x v="3"/>
    <n v="32912.620000000003"/>
    <n v="711"/>
    <s v="Credit"/>
    <x v="0"/>
    <s v="Yes"/>
    <n v="2015"/>
    <n v="42"/>
    <x v="0"/>
  </r>
  <r>
    <x v="7843"/>
    <n v="7643742720"/>
    <x v="2"/>
    <x v="1"/>
    <s v="Female"/>
    <n v="26"/>
    <x v="3"/>
    <s v="Student"/>
    <x v="1"/>
    <n v="131424.92000000001"/>
    <n v="507844"/>
    <x v="0"/>
    <n v="6422.55"/>
    <s v="Online"/>
    <d v="2022-09-29T00:00:00"/>
    <x v="2"/>
    <n v="434040.05"/>
    <n v="630"/>
    <s v="Debit"/>
    <x v="0"/>
    <s v="No"/>
    <n v="2009"/>
    <n v="59"/>
    <x v="5"/>
  </r>
  <r>
    <x v="7844"/>
    <n v="9577793268"/>
    <x v="2"/>
    <x v="4"/>
    <s v="Male"/>
    <n v="54"/>
    <x v="0"/>
    <s v="Self-Employed"/>
    <x v="1"/>
    <n v="176835.67"/>
    <n v="507845"/>
    <x v="0"/>
    <n v="174258.38"/>
    <s v="ATM"/>
    <d v="2022-02-17T00:00:00"/>
    <x v="0"/>
    <n v="1047203.48"/>
    <n v="534"/>
    <s v="None"/>
    <x v="0"/>
    <s v="No"/>
    <n v="2019"/>
    <n v="83"/>
    <x v="6"/>
  </r>
  <r>
    <x v="7845"/>
    <n v="9780641737"/>
    <x v="4"/>
    <x v="4"/>
    <s v="Female"/>
    <n v="23"/>
    <x v="2"/>
    <s v="Business"/>
    <x v="2"/>
    <n v="383795.83"/>
    <n v="507846"/>
    <x v="3"/>
    <n v="107738.96"/>
    <s v="ATM"/>
    <d v="2024-03-05T00:00:00"/>
    <x v="4"/>
    <n v="251443.77"/>
    <n v="532"/>
    <s v="Credit"/>
    <x v="1"/>
    <s v="Yes"/>
    <n v="2006"/>
    <n v="116"/>
    <x v="10"/>
  </r>
  <r>
    <x v="7846"/>
    <n v="6997816289"/>
    <x v="3"/>
    <x v="5"/>
    <s v="Male"/>
    <n v="59"/>
    <x v="0"/>
    <s v="Retired"/>
    <x v="1"/>
    <n v="475035.39"/>
    <n v="507847"/>
    <x v="3"/>
    <n v="39319.19"/>
    <s v="Online"/>
    <d v="2024-02-13T00:00:00"/>
    <x v="0"/>
    <n v="1732569.28"/>
    <n v="349"/>
    <s v="Credit"/>
    <x v="1"/>
    <s v="No"/>
    <n v="2010"/>
    <n v="52"/>
    <x v="6"/>
  </r>
  <r>
    <x v="7847"/>
    <n v="1850288655"/>
    <x v="0"/>
    <x v="3"/>
    <s v="Female"/>
    <n v="43"/>
    <x v="1"/>
    <s v="Self-Employed"/>
    <x v="0"/>
    <n v="447783.25"/>
    <n v="507848"/>
    <x v="2"/>
    <n v="143069.85"/>
    <s v="Mobile App"/>
    <d v="2023-09-07T00:00:00"/>
    <x v="2"/>
    <n v="119961.34"/>
    <n v="637"/>
    <s v="None"/>
    <x v="0"/>
    <s v="No"/>
    <n v="2022"/>
    <n v="47"/>
    <x v="5"/>
  </r>
  <r>
    <x v="7848"/>
    <n v="4954665827"/>
    <x v="4"/>
    <x v="5"/>
    <s v="Female"/>
    <n v="27"/>
    <x v="3"/>
    <s v="Business"/>
    <x v="1"/>
    <n v="37355.74"/>
    <n v="507849"/>
    <x v="2"/>
    <n v="106824.95"/>
    <s v="Branch"/>
    <d v="2022-05-13T00:00:00"/>
    <x v="1"/>
    <n v="1551732.18"/>
    <n v="569"/>
    <s v="None"/>
    <x v="1"/>
    <s v="Yes"/>
    <n v="2018"/>
    <n v="32"/>
    <x v="9"/>
  </r>
  <r>
    <x v="7849"/>
    <n v="7644296607"/>
    <x v="2"/>
    <x v="5"/>
    <s v="Female"/>
    <n v="23"/>
    <x v="2"/>
    <s v="Retired"/>
    <x v="2"/>
    <n v="116726.34"/>
    <n v="507850"/>
    <x v="1"/>
    <n v="37949"/>
    <s v="Branch"/>
    <d v="2024-03-14T00:00:00"/>
    <x v="0"/>
    <n v="892583.55"/>
    <n v="631"/>
    <s v="None"/>
    <x v="1"/>
    <s v="Yes"/>
    <n v="2020"/>
    <n v="44"/>
    <x v="10"/>
  </r>
  <r>
    <x v="7850"/>
    <n v="5114203072"/>
    <x v="6"/>
    <x v="7"/>
    <s v="Female"/>
    <n v="50"/>
    <x v="1"/>
    <s v="Business"/>
    <x v="2"/>
    <n v="137375.65"/>
    <n v="507851"/>
    <x v="3"/>
    <n v="130052.62"/>
    <s v="ATM"/>
    <d v="2023-03-06T00:00:00"/>
    <x v="4"/>
    <n v="1225694.69"/>
    <n v="661"/>
    <s v="None"/>
    <x v="0"/>
    <s v="No"/>
    <n v="2010"/>
    <n v="84"/>
    <x v="10"/>
  </r>
  <r>
    <x v="7851"/>
    <n v="4305565616"/>
    <x v="6"/>
    <x v="4"/>
    <s v="Male"/>
    <n v="69"/>
    <x v="0"/>
    <s v="Salaried"/>
    <x v="2"/>
    <n v="192211.29"/>
    <n v="507852"/>
    <x v="1"/>
    <n v="128316.76"/>
    <s v="Mobile App"/>
    <d v="2023-04-17T00:00:00"/>
    <x v="1"/>
    <n v="966926.62"/>
    <n v="584"/>
    <s v="Debit"/>
    <x v="1"/>
    <s v="Yes"/>
    <n v="2023"/>
    <n v="25"/>
    <x v="4"/>
  </r>
  <r>
    <x v="7852"/>
    <n v="3594237554"/>
    <x v="1"/>
    <x v="6"/>
    <s v="Male"/>
    <n v="62"/>
    <x v="0"/>
    <s v="Business"/>
    <x v="0"/>
    <n v="36292.160000000003"/>
    <n v="507853"/>
    <x v="3"/>
    <n v="190948.94"/>
    <s v="Mobile App"/>
    <d v="2023-09-11T00:00:00"/>
    <x v="1"/>
    <n v="856389.84"/>
    <n v="493"/>
    <s v="Credit"/>
    <x v="1"/>
    <s v="No"/>
    <n v="2009"/>
    <n v="102"/>
    <x v="5"/>
  </r>
  <r>
    <x v="7853"/>
    <n v="4052381207"/>
    <x v="0"/>
    <x v="5"/>
    <s v="Male"/>
    <n v="47"/>
    <x v="1"/>
    <s v="Student"/>
    <x v="0"/>
    <n v="116210.62"/>
    <n v="507854"/>
    <x v="0"/>
    <n v="52926.44"/>
    <s v="Branch"/>
    <d v="2022-10-22T00:00:00"/>
    <x v="2"/>
    <n v="1360672.25"/>
    <n v="321"/>
    <s v="Debit"/>
    <x v="1"/>
    <s v="No"/>
    <n v="2011"/>
    <n v="8"/>
    <x v="2"/>
  </r>
  <r>
    <x v="7854"/>
    <n v="3997784301"/>
    <x v="0"/>
    <x v="2"/>
    <s v="Female"/>
    <n v="57"/>
    <x v="0"/>
    <s v="Student"/>
    <x v="0"/>
    <n v="358355.3"/>
    <n v="507855"/>
    <x v="3"/>
    <n v="109718.82"/>
    <s v="ATM"/>
    <d v="2024-03-16T00:00:00"/>
    <x v="3"/>
    <n v="454253.71"/>
    <n v="862"/>
    <s v="Debit"/>
    <x v="0"/>
    <s v="Yes"/>
    <n v="2006"/>
    <n v="59"/>
    <x v="10"/>
  </r>
  <r>
    <x v="7855"/>
    <n v="1778498462"/>
    <x v="6"/>
    <x v="3"/>
    <s v="Male"/>
    <n v="41"/>
    <x v="1"/>
    <s v="Student"/>
    <x v="2"/>
    <n v="122981.18"/>
    <n v="507856"/>
    <x v="0"/>
    <n v="64273.23"/>
    <s v="Online"/>
    <d v="2022-10-25T00:00:00"/>
    <x v="4"/>
    <n v="973538.64"/>
    <n v="447"/>
    <s v="None"/>
    <x v="0"/>
    <s v="Yes"/>
    <n v="2010"/>
    <n v="5"/>
    <x v="2"/>
  </r>
  <r>
    <x v="7856"/>
    <n v="4971330657"/>
    <x v="0"/>
    <x v="0"/>
    <s v="Male"/>
    <n v="45"/>
    <x v="1"/>
    <s v="Student"/>
    <x v="1"/>
    <n v="471328.36"/>
    <n v="507857"/>
    <x v="3"/>
    <n v="59706.28"/>
    <s v="ATM"/>
    <d v="2023-12-29T00:00:00"/>
    <x v="2"/>
    <n v="1614733.56"/>
    <n v="662"/>
    <s v="None"/>
    <x v="1"/>
    <s v="Yes"/>
    <n v="2022"/>
    <n v="92"/>
    <x v="11"/>
  </r>
  <r>
    <x v="7857"/>
    <n v="5739913681"/>
    <x v="1"/>
    <x v="1"/>
    <s v="Male"/>
    <n v="62"/>
    <x v="0"/>
    <s v="Salaried"/>
    <x v="0"/>
    <n v="212093.93"/>
    <n v="507858"/>
    <x v="2"/>
    <n v="101177.71"/>
    <s v="Branch"/>
    <d v="2022-12-04T00:00:00"/>
    <x v="4"/>
    <n v="310284.86"/>
    <n v="354"/>
    <s v="Debit"/>
    <x v="1"/>
    <s v="Yes"/>
    <n v="2005"/>
    <n v="99"/>
    <x v="11"/>
  </r>
  <r>
    <x v="7858"/>
    <n v="7627084723"/>
    <x v="3"/>
    <x v="6"/>
    <s v="Male"/>
    <n v="55"/>
    <x v="0"/>
    <s v="Salaried"/>
    <x v="2"/>
    <n v="50743.19"/>
    <n v="507859"/>
    <x v="3"/>
    <n v="143000.43"/>
    <s v="Online"/>
    <d v="2022-03-10T00:00:00"/>
    <x v="3"/>
    <n v="185461.34"/>
    <n v="621"/>
    <s v="Debit"/>
    <x v="0"/>
    <s v="No"/>
    <n v="2023"/>
    <n v="38"/>
    <x v="10"/>
  </r>
  <r>
    <x v="7859"/>
    <n v="8068806851"/>
    <x v="6"/>
    <x v="1"/>
    <s v="Male"/>
    <n v="46"/>
    <x v="1"/>
    <s v="Salaried"/>
    <x v="2"/>
    <n v="421493.51"/>
    <n v="507860"/>
    <x v="0"/>
    <n v="121002.26"/>
    <s v="ATM"/>
    <d v="2022-10-18T00:00:00"/>
    <x v="2"/>
    <n v="1207227.26"/>
    <n v="550"/>
    <s v="None"/>
    <x v="0"/>
    <s v="No"/>
    <n v="2013"/>
    <n v="18"/>
    <x v="2"/>
  </r>
  <r>
    <x v="7860"/>
    <n v="2743945284"/>
    <x v="5"/>
    <x v="6"/>
    <s v="Male"/>
    <n v="68"/>
    <x v="0"/>
    <s v="Retired"/>
    <x v="0"/>
    <n v="457834.97"/>
    <n v="507861"/>
    <x v="1"/>
    <n v="23555.34"/>
    <s v="Mobile App"/>
    <d v="2024-02-29T00:00:00"/>
    <x v="0"/>
    <n v="1927159.03"/>
    <n v="766"/>
    <s v="Credit"/>
    <x v="1"/>
    <s v="Yes"/>
    <n v="2023"/>
    <n v="43"/>
    <x v="6"/>
  </r>
  <r>
    <x v="7861"/>
    <n v="3909304970"/>
    <x v="6"/>
    <x v="6"/>
    <s v="Female"/>
    <n v="61"/>
    <x v="0"/>
    <s v="Self-Employed"/>
    <x v="1"/>
    <n v="464128.44"/>
    <n v="507862"/>
    <x v="2"/>
    <n v="184483.14"/>
    <s v="ATM"/>
    <d v="2023-03-29T00:00:00"/>
    <x v="0"/>
    <n v="858422.71"/>
    <n v="510"/>
    <s v="Debit"/>
    <x v="0"/>
    <s v="Yes"/>
    <n v="2021"/>
    <n v="27"/>
    <x v="10"/>
  </r>
  <r>
    <x v="7862"/>
    <n v="4770311912"/>
    <x v="6"/>
    <x v="4"/>
    <s v="Female"/>
    <n v="32"/>
    <x v="3"/>
    <s v="Student"/>
    <x v="0"/>
    <n v="247470.67"/>
    <n v="507863"/>
    <x v="2"/>
    <n v="141777.94"/>
    <s v="Online"/>
    <d v="2023-09-03T00:00:00"/>
    <x v="1"/>
    <n v="1629253.06"/>
    <n v="695"/>
    <s v="Credit"/>
    <x v="0"/>
    <s v="Yes"/>
    <n v="2010"/>
    <n v="98"/>
    <x v="5"/>
  </r>
  <r>
    <x v="7863"/>
    <n v="6594308918"/>
    <x v="3"/>
    <x v="3"/>
    <s v="Female"/>
    <n v="25"/>
    <x v="2"/>
    <s v="Self-Employed"/>
    <x v="1"/>
    <n v="460334.97"/>
    <n v="507864"/>
    <x v="2"/>
    <n v="115907.39"/>
    <s v="Online"/>
    <d v="2022-04-20T00:00:00"/>
    <x v="3"/>
    <n v="940469.85"/>
    <n v="472"/>
    <s v="Credit"/>
    <x v="0"/>
    <s v="No"/>
    <n v="2012"/>
    <n v="102"/>
    <x v="4"/>
  </r>
  <r>
    <x v="7864"/>
    <n v="1038280105"/>
    <x v="2"/>
    <x v="5"/>
    <s v="Female"/>
    <n v="40"/>
    <x v="1"/>
    <s v="Student"/>
    <x v="2"/>
    <n v="354885.32"/>
    <n v="507865"/>
    <x v="0"/>
    <n v="28932.53"/>
    <s v="ATM"/>
    <d v="2024-03-23T00:00:00"/>
    <x v="2"/>
    <n v="469307.02"/>
    <n v="533"/>
    <s v="Credit"/>
    <x v="1"/>
    <s v="Yes"/>
    <n v="2011"/>
    <n v="113"/>
    <x v="10"/>
  </r>
  <r>
    <x v="7865"/>
    <n v="1810166146"/>
    <x v="2"/>
    <x v="0"/>
    <s v="Male"/>
    <n v="60"/>
    <x v="0"/>
    <s v="Student"/>
    <x v="2"/>
    <n v="98612.26"/>
    <n v="507866"/>
    <x v="3"/>
    <n v="27064.240000000002"/>
    <s v="Branch"/>
    <d v="2023-10-08T00:00:00"/>
    <x v="3"/>
    <n v="970134.5"/>
    <n v="478"/>
    <s v="Debit"/>
    <x v="0"/>
    <s v="No"/>
    <n v="2009"/>
    <n v="2"/>
    <x v="2"/>
  </r>
  <r>
    <x v="7866"/>
    <n v="8255378210"/>
    <x v="5"/>
    <x v="3"/>
    <s v="Male"/>
    <n v="26"/>
    <x v="3"/>
    <s v="Student"/>
    <x v="2"/>
    <n v="267063.02"/>
    <n v="507867"/>
    <x v="3"/>
    <n v="58762.71"/>
    <s v="Online"/>
    <d v="2023-08-03T00:00:00"/>
    <x v="3"/>
    <n v="883777.03"/>
    <n v="773"/>
    <s v="Credit"/>
    <x v="1"/>
    <s v="No"/>
    <n v="2021"/>
    <n v="100"/>
    <x v="7"/>
  </r>
  <r>
    <x v="7867"/>
    <n v="1282983128"/>
    <x v="5"/>
    <x v="1"/>
    <s v="Female"/>
    <n v="68"/>
    <x v="0"/>
    <s v="Salaried"/>
    <x v="1"/>
    <n v="216988.94"/>
    <n v="507868"/>
    <x v="1"/>
    <n v="184626.7"/>
    <s v="Branch"/>
    <d v="2023-05-18T00:00:00"/>
    <x v="0"/>
    <n v="504746.98"/>
    <n v="750"/>
    <s v="None"/>
    <x v="0"/>
    <s v="No"/>
    <n v="2012"/>
    <n v="119"/>
    <x v="9"/>
  </r>
  <r>
    <x v="7868"/>
    <n v="3845773446"/>
    <x v="5"/>
    <x v="7"/>
    <s v="Male"/>
    <n v="28"/>
    <x v="3"/>
    <s v="Retired"/>
    <x v="0"/>
    <n v="226075.65"/>
    <n v="507869"/>
    <x v="2"/>
    <n v="29480.03"/>
    <s v="ATM"/>
    <d v="2022-12-19T00:00:00"/>
    <x v="2"/>
    <n v="706263.09"/>
    <n v="720"/>
    <s v="Debit"/>
    <x v="1"/>
    <s v="No"/>
    <n v="2023"/>
    <n v="13"/>
    <x v="11"/>
  </r>
  <r>
    <x v="7869"/>
    <n v="1224651570"/>
    <x v="2"/>
    <x v="0"/>
    <s v="Male"/>
    <n v="23"/>
    <x v="2"/>
    <s v="Student"/>
    <x v="0"/>
    <n v="207251.21"/>
    <n v="507870"/>
    <x v="1"/>
    <n v="130967.88"/>
    <s v="Branch"/>
    <d v="2024-05-18T00:00:00"/>
    <x v="1"/>
    <n v="784188.11"/>
    <n v="341"/>
    <s v="Credit"/>
    <x v="0"/>
    <s v="No"/>
    <n v="2010"/>
    <n v="14"/>
    <x v="9"/>
  </r>
  <r>
    <x v="7870"/>
    <n v="8485289122"/>
    <x v="4"/>
    <x v="0"/>
    <s v="Male"/>
    <n v="64"/>
    <x v="0"/>
    <s v="Student"/>
    <x v="1"/>
    <n v="88461.82"/>
    <n v="507871"/>
    <x v="2"/>
    <n v="129010.73"/>
    <s v="Mobile App"/>
    <d v="2022-06-22T00:00:00"/>
    <x v="2"/>
    <n v="1718581.23"/>
    <n v="527"/>
    <s v="Debit"/>
    <x v="0"/>
    <s v="Yes"/>
    <n v="2016"/>
    <n v="117"/>
    <x v="3"/>
  </r>
  <r>
    <x v="7871"/>
    <n v="5431571011"/>
    <x v="3"/>
    <x v="2"/>
    <s v="Female"/>
    <n v="66"/>
    <x v="0"/>
    <s v="Student"/>
    <x v="0"/>
    <n v="195626.35"/>
    <n v="507872"/>
    <x v="2"/>
    <n v="18480.09"/>
    <s v="ATM"/>
    <d v="2022-08-14T00:00:00"/>
    <x v="0"/>
    <n v="614964.47"/>
    <n v="683"/>
    <s v="None"/>
    <x v="0"/>
    <s v="No"/>
    <n v="2021"/>
    <n v="119"/>
    <x v="7"/>
  </r>
  <r>
    <x v="7872"/>
    <n v="1055222713"/>
    <x v="0"/>
    <x v="0"/>
    <s v="Male"/>
    <n v="29"/>
    <x v="3"/>
    <s v="Business"/>
    <x v="1"/>
    <n v="256488.68"/>
    <n v="507873"/>
    <x v="3"/>
    <n v="141496.47"/>
    <s v="ATM"/>
    <d v="2022-03-14T00:00:00"/>
    <x v="1"/>
    <n v="1850303.46"/>
    <n v="706"/>
    <s v="Debit"/>
    <x v="1"/>
    <s v="No"/>
    <n v="2005"/>
    <n v="26"/>
    <x v="10"/>
  </r>
  <r>
    <x v="7873"/>
    <n v="1472357221"/>
    <x v="5"/>
    <x v="7"/>
    <s v="Female"/>
    <n v="51"/>
    <x v="0"/>
    <s v="Student"/>
    <x v="0"/>
    <n v="143551.48000000001"/>
    <n v="507874"/>
    <x v="1"/>
    <n v="95295.67"/>
    <s v="Online"/>
    <d v="2024-05-23T00:00:00"/>
    <x v="1"/>
    <n v="26986.91"/>
    <n v="472"/>
    <s v="None"/>
    <x v="1"/>
    <s v="No"/>
    <n v="2013"/>
    <n v="29"/>
    <x v="9"/>
  </r>
  <r>
    <x v="7874"/>
    <n v="1828980827"/>
    <x v="0"/>
    <x v="0"/>
    <s v="Female"/>
    <n v="38"/>
    <x v="1"/>
    <s v="Salaried"/>
    <x v="0"/>
    <n v="89248.48"/>
    <n v="507875"/>
    <x v="3"/>
    <n v="100201.11"/>
    <s v="ATM"/>
    <d v="2022-07-26T00:00:00"/>
    <x v="4"/>
    <n v="256790.14"/>
    <n v="800"/>
    <s v="Debit"/>
    <x v="0"/>
    <s v="No"/>
    <n v="2005"/>
    <n v="84"/>
    <x v="0"/>
  </r>
  <r>
    <x v="7875"/>
    <n v="8739376471"/>
    <x v="1"/>
    <x v="2"/>
    <s v="Male"/>
    <n v="49"/>
    <x v="1"/>
    <s v="Salaried"/>
    <x v="1"/>
    <n v="99919.47"/>
    <n v="507876"/>
    <x v="2"/>
    <n v="1197.6199999999999"/>
    <s v="Mobile App"/>
    <d v="2022-11-01T00:00:00"/>
    <x v="2"/>
    <n v="54158.46"/>
    <n v="513"/>
    <s v="Debit"/>
    <x v="0"/>
    <s v="Yes"/>
    <n v="2016"/>
    <n v="86"/>
    <x v="1"/>
  </r>
  <r>
    <x v="7876"/>
    <n v="8530353823"/>
    <x v="3"/>
    <x v="0"/>
    <s v="Female"/>
    <n v="53"/>
    <x v="0"/>
    <s v="Self-Employed"/>
    <x v="0"/>
    <n v="97292.18"/>
    <n v="507877"/>
    <x v="0"/>
    <n v="179369.93"/>
    <s v="Mobile App"/>
    <d v="2023-11-23T00:00:00"/>
    <x v="4"/>
    <n v="1535351.36"/>
    <n v="765"/>
    <s v="Debit"/>
    <x v="1"/>
    <s v="No"/>
    <n v="2018"/>
    <n v="8"/>
    <x v="1"/>
  </r>
  <r>
    <x v="7877"/>
    <n v="3988711456"/>
    <x v="0"/>
    <x v="3"/>
    <s v="Female"/>
    <n v="42"/>
    <x v="1"/>
    <s v="Salaried"/>
    <x v="2"/>
    <n v="223928.42"/>
    <n v="507878"/>
    <x v="1"/>
    <n v="122112.97"/>
    <s v="ATM"/>
    <d v="2024-05-01T00:00:00"/>
    <x v="0"/>
    <n v="249104.4"/>
    <n v="692"/>
    <s v="None"/>
    <x v="1"/>
    <s v="No"/>
    <n v="2012"/>
    <n v="70"/>
    <x v="9"/>
  </r>
  <r>
    <x v="7878"/>
    <n v="7388634184"/>
    <x v="2"/>
    <x v="1"/>
    <s v="Female"/>
    <n v="52"/>
    <x v="0"/>
    <s v="Self-Employed"/>
    <x v="2"/>
    <n v="105330.68"/>
    <n v="507879"/>
    <x v="1"/>
    <n v="120945.15"/>
    <s v="Branch"/>
    <d v="2022-06-27T00:00:00"/>
    <x v="2"/>
    <n v="1148156.54"/>
    <n v="794"/>
    <s v="Debit"/>
    <x v="1"/>
    <s v="No"/>
    <n v="2016"/>
    <n v="44"/>
    <x v="3"/>
  </r>
  <r>
    <x v="7879"/>
    <n v="2568594848"/>
    <x v="4"/>
    <x v="5"/>
    <s v="Female"/>
    <n v="51"/>
    <x v="0"/>
    <s v="Retired"/>
    <x v="1"/>
    <n v="358946.19"/>
    <n v="507880"/>
    <x v="3"/>
    <n v="77884.45"/>
    <s v="Online"/>
    <d v="2022-07-05T00:00:00"/>
    <x v="2"/>
    <n v="1555768.21"/>
    <n v="718"/>
    <s v="Credit"/>
    <x v="0"/>
    <s v="Yes"/>
    <n v="2017"/>
    <n v="59"/>
    <x v="0"/>
  </r>
  <r>
    <x v="7880"/>
    <n v="2613132230"/>
    <x v="2"/>
    <x v="2"/>
    <s v="Female"/>
    <n v="36"/>
    <x v="1"/>
    <s v="Business"/>
    <x v="0"/>
    <n v="168478.24"/>
    <n v="507881"/>
    <x v="2"/>
    <n v="140382.79"/>
    <s v="Branch"/>
    <d v="2023-05-28T00:00:00"/>
    <x v="2"/>
    <n v="978720.13"/>
    <n v="406"/>
    <s v="Debit"/>
    <x v="0"/>
    <s v="Yes"/>
    <n v="2021"/>
    <n v="61"/>
    <x v="9"/>
  </r>
  <r>
    <x v="7881"/>
    <n v="9921998644"/>
    <x v="5"/>
    <x v="5"/>
    <s v="Male"/>
    <n v="54"/>
    <x v="0"/>
    <s v="Salaried"/>
    <x v="1"/>
    <n v="469752.76"/>
    <n v="507882"/>
    <x v="3"/>
    <n v="166622.21"/>
    <s v="Mobile App"/>
    <d v="2023-04-03T00:00:00"/>
    <x v="4"/>
    <n v="195867.4"/>
    <n v="384"/>
    <s v="Debit"/>
    <x v="0"/>
    <s v="No"/>
    <n v="2014"/>
    <n v="97"/>
    <x v="4"/>
  </r>
  <r>
    <x v="7882"/>
    <n v="6490372966"/>
    <x v="4"/>
    <x v="5"/>
    <s v="Male"/>
    <n v="34"/>
    <x v="3"/>
    <s v="Student"/>
    <x v="1"/>
    <n v="32301.87"/>
    <n v="507883"/>
    <x v="1"/>
    <n v="99051.71"/>
    <s v="ATM"/>
    <d v="2022-11-21T00:00:00"/>
    <x v="3"/>
    <n v="1674888.56"/>
    <n v="788"/>
    <s v="Debit"/>
    <x v="1"/>
    <s v="No"/>
    <n v="2015"/>
    <n v="64"/>
    <x v="1"/>
  </r>
  <r>
    <x v="7883"/>
    <n v="4792138792"/>
    <x v="5"/>
    <x v="6"/>
    <s v="Female"/>
    <n v="33"/>
    <x v="3"/>
    <s v="Retired"/>
    <x v="0"/>
    <n v="155666.39000000001"/>
    <n v="507884"/>
    <x v="0"/>
    <n v="109062.13"/>
    <s v="ATM"/>
    <d v="2023-07-25T00:00:00"/>
    <x v="3"/>
    <n v="412444.79"/>
    <n v="363"/>
    <s v="None"/>
    <x v="1"/>
    <s v="Yes"/>
    <n v="2014"/>
    <n v="87"/>
    <x v="0"/>
  </r>
  <r>
    <x v="7884"/>
    <n v="9020640775"/>
    <x v="4"/>
    <x v="2"/>
    <s v="Female"/>
    <n v="33"/>
    <x v="3"/>
    <s v="Student"/>
    <x v="2"/>
    <n v="369436.85"/>
    <n v="507885"/>
    <x v="2"/>
    <n v="41749.97"/>
    <s v="Branch"/>
    <d v="2022-06-19T00:00:00"/>
    <x v="3"/>
    <n v="188858.18"/>
    <n v="480"/>
    <s v="Credit"/>
    <x v="0"/>
    <s v="No"/>
    <n v="2013"/>
    <n v="16"/>
    <x v="3"/>
  </r>
  <r>
    <x v="7885"/>
    <n v="7677350211"/>
    <x v="0"/>
    <x v="0"/>
    <s v="Female"/>
    <n v="61"/>
    <x v="0"/>
    <s v="Self-Employed"/>
    <x v="2"/>
    <n v="342706.9"/>
    <n v="507886"/>
    <x v="0"/>
    <n v="70705.3"/>
    <s v="Mobile App"/>
    <d v="2022-07-28T00:00:00"/>
    <x v="4"/>
    <n v="1535067.72"/>
    <n v="555"/>
    <s v="Credit"/>
    <x v="1"/>
    <s v="No"/>
    <n v="2006"/>
    <n v="48"/>
    <x v="0"/>
  </r>
  <r>
    <x v="7886"/>
    <n v="7215763778"/>
    <x v="2"/>
    <x v="1"/>
    <s v="Female"/>
    <n v="21"/>
    <x v="2"/>
    <s v="Self-Employed"/>
    <x v="0"/>
    <n v="210895.47"/>
    <n v="507887"/>
    <x v="0"/>
    <n v="93685.35"/>
    <s v="Online"/>
    <d v="2022-05-21T00:00:00"/>
    <x v="4"/>
    <n v="55806.69"/>
    <n v="836"/>
    <s v="Debit"/>
    <x v="0"/>
    <s v="Yes"/>
    <n v="2013"/>
    <n v="0"/>
    <x v="9"/>
  </r>
  <r>
    <x v="7887"/>
    <n v="7742685038"/>
    <x v="0"/>
    <x v="1"/>
    <s v="Female"/>
    <n v="66"/>
    <x v="0"/>
    <s v="Business"/>
    <x v="2"/>
    <n v="435228.66"/>
    <n v="507888"/>
    <x v="0"/>
    <n v="132288.82999999999"/>
    <s v="ATM"/>
    <d v="2023-09-14T00:00:00"/>
    <x v="1"/>
    <n v="1235571.6399999999"/>
    <n v="466"/>
    <s v="Credit"/>
    <x v="1"/>
    <s v="No"/>
    <n v="2018"/>
    <n v="67"/>
    <x v="5"/>
  </r>
  <r>
    <x v="7888"/>
    <n v="9917793669"/>
    <x v="1"/>
    <x v="1"/>
    <s v="Female"/>
    <n v="47"/>
    <x v="1"/>
    <s v="Retired"/>
    <x v="1"/>
    <n v="36614.65"/>
    <n v="507889"/>
    <x v="3"/>
    <n v="186355.47"/>
    <s v="Branch"/>
    <d v="2024-04-15T00:00:00"/>
    <x v="3"/>
    <n v="840764.63"/>
    <n v="307"/>
    <s v="Credit"/>
    <x v="0"/>
    <s v="Yes"/>
    <n v="2020"/>
    <n v="29"/>
    <x v="4"/>
  </r>
  <r>
    <x v="7889"/>
    <n v="8109571353"/>
    <x v="3"/>
    <x v="4"/>
    <s v="Female"/>
    <n v="68"/>
    <x v="0"/>
    <s v="Self-Employed"/>
    <x v="1"/>
    <n v="255039.92"/>
    <n v="507890"/>
    <x v="1"/>
    <n v="27502.2"/>
    <s v="Mobile App"/>
    <d v="2023-01-07T00:00:00"/>
    <x v="4"/>
    <n v="868800.08"/>
    <n v="789"/>
    <s v="Debit"/>
    <x v="0"/>
    <s v="Yes"/>
    <n v="2011"/>
    <n v="98"/>
    <x v="8"/>
  </r>
  <r>
    <x v="7890"/>
    <n v="7392766164"/>
    <x v="2"/>
    <x v="4"/>
    <s v="Male"/>
    <n v="51"/>
    <x v="0"/>
    <s v="Student"/>
    <x v="1"/>
    <n v="101006.49"/>
    <n v="507891"/>
    <x v="3"/>
    <n v="105853.79"/>
    <s v="ATM"/>
    <d v="2024-02-27T00:00:00"/>
    <x v="1"/>
    <n v="1608867.38"/>
    <n v="353"/>
    <s v="Credit"/>
    <x v="0"/>
    <s v="No"/>
    <n v="2013"/>
    <n v="97"/>
    <x v="6"/>
  </r>
  <r>
    <x v="7891"/>
    <n v="1587890263"/>
    <x v="6"/>
    <x v="4"/>
    <s v="Female"/>
    <n v="22"/>
    <x v="2"/>
    <s v="Salaried"/>
    <x v="2"/>
    <n v="187597.77"/>
    <n v="507892"/>
    <x v="2"/>
    <n v="122231.43"/>
    <s v="Branch"/>
    <d v="2024-03-15T00:00:00"/>
    <x v="0"/>
    <n v="93392.26"/>
    <n v="424"/>
    <s v="None"/>
    <x v="1"/>
    <s v="No"/>
    <n v="2012"/>
    <n v="41"/>
    <x v="10"/>
  </r>
  <r>
    <x v="7892"/>
    <n v="1700599842"/>
    <x v="2"/>
    <x v="1"/>
    <s v="Male"/>
    <n v="50"/>
    <x v="1"/>
    <s v="Salaried"/>
    <x v="0"/>
    <n v="349832"/>
    <n v="507893"/>
    <x v="2"/>
    <n v="165117"/>
    <s v="Branch"/>
    <d v="2022-03-20T00:00:00"/>
    <x v="0"/>
    <n v="1483295.81"/>
    <n v="822"/>
    <s v="Credit"/>
    <x v="0"/>
    <s v="No"/>
    <n v="2018"/>
    <n v="110"/>
    <x v="10"/>
  </r>
  <r>
    <x v="7893"/>
    <n v="8782917654"/>
    <x v="1"/>
    <x v="7"/>
    <s v="Male"/>
    <n v="63"/>
    <x v="0"/>
    <s v="Retired"/>
    <x v="0"/>
    <n v="50387.19"/>
    <n v="507894"/>
    <x v="0"/>
    <n v="168731.08"/>
    <s v="Mobile App"/>
    <d v="2022-02-19T00:00:00"/>
    <x v="4"/>
    <n v="1410971.77"/>
    <n v="722"/>
    <s v="Debit"/>
    <x v="0"/>
    <s v="Yes"/>
    <n v="2022"/>
    <n v="9"/>
    <x v="6"/>
  </r>
  <r>
    <x v="7894"/>
    <n v="1969506265"/>
    <x v="2"/>
    <x v="3"/>
    <s v="Female"/>
    <n v="26"/>
    <x v="3"/>
    <s v="Retired"/>
    <x v="1"/>
    <n v="22842.06"/>
    <n v="507895"/>
    <x v="0"/>
    <n v="132171.51"/>
    <s v="Branch"/>
    <d v="2023-11-06T00:00:00"/>
    <x v="1"/>
    <n v="1778648.1"/>
    <n v="800"/>
    <s v="Debit"/>
    <x v="0"/>
    <s v="No"/>
    <n v="2008"/>
    <n v="34"/>
    <x v="1"/>
  </r>
  <r>
    <x v="7895"/>
    <n v="5844792127"/>
    <x v="1"/>
    <x v="1"/>
    <s v="Male"/>
    <n v="34"/>
    <x v="3"/>
    <s v="Self-Employed"/>
    <x v="1"/>
    <n v="210994.3"/>
    <n v="507896"/>
    <x v="2"/>
    <n v="39006.089999999997"/>
    <s v="ATM"/>
    <d v="2022-01-23T00:00:00"/>
    <x v="1"/>
    <n v="1154316.97"/>
    <n v="383"/>
    <s v="Credit"/>
    <x v="1"/>
    <s v="Yes"/>
    <n v="2010"/>
    <n v="111"/>
    <x v="8"/>
  </r>
  <r>
    <x v="7896"/>
    <n v="7210196106"/>
    <x v="2"/>
    <x v="5"/>
    <s v="Female"/>
    <n v="29"/>
    <x v="3"/>
    <s v="Salaried"/>
    <x v="1"/>
    <n v="136439.4"/>
    <n v="507897"/>
    <x v="2"/>
    <n v="155984.38"/>
    <s v="Branch"/>
    <d v="2022-12-17T00:00:00"/>
    <x v="4"/>
    <n v="320194.27"/>
    <n v="818"/>
    <s v="Debit"/>
    <x v="0"/>
    <s v="No"/>
    <n v="2021"/>
    <n v="21"/>
    <x v="11"/>
  </r>
  <r>
    <x v="7897"/>
    <n v="5593410933"/>
    <x v="1"/>
    <x v="5"/>
    <s v="Male"/>
    <n v="41"/>
    <x v="1"/>
    <s v="Business"/>
    <x v="2"/>
    <n v="360539.48"/>
    <n v="507898"/>
    <x v="0"/>
    <n v="115752.12"/>
    <s v="Branch"/>
    <d v="2022-03-20T00:00:00"/>
    <x v="2"/>
    <n v="92977.08"/>
    <n v="733"/>
    <s v="None"/>
    <x v="1"/>
    <s v="No"/>
    <n v="2011"/>
    <n v="18"/>
    <x v="10"/>
  </r>
  <r>
    <x v="7898"/>
    <n v="7377764560"/>
    <x v="4"/>
    <x v="1"/>
    <s v="Male"/>
    <n v="69"/>
    <x v="0"/>
    <s v="Business"/>
    <x v="0"/>
    <n v="33709.75"/>
    <n v="507899"/>
    <x v="2"/>
    <n v="192270.65"/>
    <s v="Online"/>
    <d v="2022-05-23T00:00:00"/>
    <x v="0"/>
    <n v="884029.49"/>
    <n v="502"/>
    <s v="Credit"/>
    <x v="1"/>
    <s v="Yes"/>
    <n v="2010"/>
    <n v="30"/>
    <x v="9"/>
  </r>
  <r>
    <x v="7899"/>
    <n v="6418617825"/>
    <x v="5"/>
    <x v="5"/>
    <s v="Female"/>
    <n v="29"/>
    <x v="3"/>
    <s v="Business"/>
    <x v="0"/>
    <n v="483286.21"/>
    <n v="507900"/>
    <x v="0"/>
    <n v="190647.95"/>
    <s v="Online"/>
    <d v="2022-01-28T00:00:00"/>
    <x v="0"/>
    <n v="1440415.41"/>
    <n v="898"/>
    <s v="None"/>
    <x v="0"/>
    <s v="Yes"/>
    <n v="2007"/>
    <n v="93"/>
    <x v="8"/>
  </r>
  <r>
    <x v="7900"/>
    <n v="9253216028"/>
    <x v="0"/>
    <x v="2"/>
    <s v="Male"/>
    <n v="32"/>
    <x v="3"/>
    <s v="Business"/>
    <x v="2"/>
    <n v="310755.34000000003"/>
    <n v="507901"/>
    <x v="0"/>
    <n v="110377.5"/>
    <s v="Mobile App"/>
    <d v="2022-12-28T00:00:00"/>
    <x v="2"/>
    <n v="84610.68"/>
    <n v="855"/>
    <s v="Credit"/>
    <x v="1"/>
    <s v="Yes"/>
    <n v="2023"/>
    <n v="1"/>
    <x v="11"/>
  </r>
  <r>
    <x v="7901"/>
    <n v="4711349060"/>
    <x v="2"/>
    <x v="7"/>
    <s v="Male"/>
    <n v="33"/>
    <x v="3"/>
    <s v="Self-Employed"/>
    <x v="0"/>
    <n v="251131.59"/>
    <n v="507902"/>
    <x v="0"/>
    <n v="188677.82"/>
    <s v="ATM"/>
    <d v="2022-09-25T00:00:00"/>
    <x v="0"/>
    <n v="496492.75"/>
    <n v="584"/>
    <s v="Credit"/>
    <x v="1"/>
    <s v="Yes"/>
    <n v="2021"/>
    <n v="60"/>
    <x v="5"/>
  </r>
  <r>
    <x v="7902"/>
    <n v="5765969865"/>
    <x v="3"/>
    <x v="0"/>
    <s v="Male"/>
    <n v="40"/>
    <x v="1"/>
    <s v="Student"/>
    <x v="1"/>
    <n v="206862.28"/>
    <n v="507903"/>
    <x v="0"/>
    <n v="5244.31"/>
    <s v="Branch"/>
    <d v="2024-05-25T00:00:00"/>
    <x v="0"/>
    <n v="1541572.75"/>
    <n v="642"/>
    <s v="Debit"/>
    <x v="0"/>
    <s v="Yes"/>
    <n v="2008"/>
    <n v="36"/>
    <x v="9"/>
  </r>
  <r>
    <x v="7903"/>
    <n v="2369567496"/>
    <x v="5"/>
    <x v="6"/>
    <s v="Male"/>
    <n v="35"/>
    <x v="3"/>
    <s v="Business"/>
    <x v="0"/>
    <n v="374753.61"/>
    <n v="507904"/>
    <x v="1"/>
    <n v="183109.37"/>
    <s v="Online"/>
    <d v="2023-12-30T00:00:00"/>
    <x v="0"/>
    <n v="460852.02"/>
    <n v="747"/>
    <s v="Debit"/>
    <x v="0"/>
    <s v="No"/>
    <n v="2008"/>
    <n v="52"/>
    <x v="11"/>
  </r>
  <r>
    <x v="7904"/>
    <n v="6052302548"/>
    <x v="1"/>
    <x v="3"/>
    <s v="Female"/>
    <n v="39"/>
    <x v="1"/>
    <s v="Self-Employed"/>
    <x v="0"/>
    <n v="178805.57"/>
    <n v="507905"/>
    <x v="2"/>
    <n v="192915.06"/>
    <s v="Branch"/>
    <d v="2022-05-06T00:00:00"/>
    <x v="0"/>
    <n v="762245.62"/>
    <n v="597"/>
    <s v="Debit"/>
    <x v="1"/>
    <s v="Yes"/>
    <n v="2013"/>
    <n v="32"/>
    <x v="9"/>
  </r>
  <r>
    <x v="7905"/>
    <n v="2754110985"/>
    <x v="3"/>
    <x v="1"/>
    <s v="Male"/>
    <n v="63"/>
    <x v="0"/>
    <s v="Business"/>
    <x v="2"/>
    <n v="388697.01"/>
    <n v="507906"/>
    <x v="2"/>
    <n v="195817.24"/>
    <s v="Branch"/>
    <d v="2022-10-15T00:00:00"/>
    <x v="3"/>
    <n v="1493827.28"/>
    <n v="604"/>
    <s v="Debit"/>
    <x v="1"/>
    <s v="No"/>
    <n v="2012"/>
    <n v="113"/>
    <x v="2"/>
  </r>
  <r>
    <x v="7906"/>
    <n v="5774443210"/>
    <x v="5"/>
    <x v="1"/>
    <s v="Female"/>
    <n v="61"/>
    <x v="0"/>
    <s v="Business"/>
    <x v="0"/>
    <n v="355635.56"/>
    <n v="507907"/>
    <x v="2"/>
    <n v="155621.72"/>
    <s v="Branch"/>
    <d v="2022-12-23T00:00:00"/>
    <x v="4"/>
    <n v="860852.59"/>
    <n v="346"/>
    <s v="Credit"/>
    <x v="0"/>
    <s v="Yes"/>
    <n v="2010"/>
    <n v="77"/>
    <x v="11"/>
  </r>
  <r>
    <x v="7907"/>
    <n v="6814830589"/>
    <x v="6"/>
    <x v="3"/>
    <s v="Female"/>
    <n v="48"/>
    <x v="1"/>
    <s v="Student"/>
    <x v="1"/>
    <n v="276123.13"/>
    <n v="507908"/>
    <x v="0"/>
    <n v="36214.07"/>
    <s v="Mobile App"/>
    <d v="2024-02-12T00:00:00"/>
    <x v="2"/>
    <n v="1542695.99"/>
    <n v="827"/>
    <s v="None"/>
    <x v="1"/>
    <s v="Yes"/>
    <n v="2016"/>
    <n v="24"/>
    <x v="6"/>
  </r>
  <r>
    <x v="7908"/>
    <n v="3758139571"/>
    <x v="2"/>
    <x v="2"/>
    <s v="Female"/>
    <n v="60"/>
    <x v="0"/>
    <s v="Business"/>
    <x v="2"/>
    <n v="444447.57"/>
    <n v="507909"/>
    <x v="3"/>
    <n v="194934.08"/>
    <s v="Online"/>
    <d v="2023-07-23T00:00:00"/>
    <x v="0"/>
    <n v="540451.14"/>
    <n v="460"/>
    <s v="None"/>
    <x v="1"/>
    <s v="No"/>
    <n v="2007"/>
    <n v="15"/>
    <x v="0"/>
  </r>
  <r>
    <x v="7909"/>
    <n v="9379101033"/>
    <x v="2"/>
    <x v="5"/>
    <s v="Female"/>
    <n v="32"/>
    <x v="3"/>
    <s v="Self-Employed"/>
    <x v="2"/>
    <n v="173646.91"/>
    <n v="507910"/>
    <x v="3"/>
    <n v="85648.25"/>
    <s v="Branch"/>
    <d v="2022-10-14T00:00:00"/>
    <x v="3"/>
    <n v="1916133.08"/>
    <n v="854"/>
    <s v="None"/>
    <x v="1"/>
    <s v="No"/>
    <n v="2021"/>
    <n v="25"/>
    <x v="2"/>
  </r>
  <r>
    <x v="7910"/>
    <n v="9445581025"/>
    <x v="1"/>
    <x v="3"/>
    <s v="Male"/>
    <n v="38"/>
    <x v="1"/>
    <s v="Self-Employed"/>
    <x v="2"/>
    <n v="29867.23"/>
    <n v="507911"/>
    <x v="1"/>
    <n v="94299.34"/>
    <s v="Online"/>
    <d v="2024-01-14T00:00:00"/>
    <x v="4"/>
    <n v="187617.88"/>
    <n v="302"/>
    <s v="None"/>
    <x v="0"/>
    <s v="No"/>
    <n v="2020"/>
    <n v="99"/>
    <x v="8"/>
  </r>
  <r>
    <x v="7911"/>
    <n v="8091134022"/>
    <x v="5"/>
    <x v="0"/>
    <s v="Male"/>
    <n v="25"/>
    <x v="2"/>
    <s v="Salaried"/>
    <x v="1"/>
    <n v="188724.38"/>
    <n v="507912"/>
    <x v="2"/>
    <n v="3123.69"/>
    <s v="Branch"/>
    <d v="2024-03-06T00:00:00"/>
    <x v="2"/>
    <n v="1502915.1"/>
    <n v="814"/>
    <s v="Debit"/>
    <x v="1"/>
    <s v="Yes"/>
    <n v="2015"/>
    <n v="59"/>
    <x v="10"/>
  </r>
  <r>
    <x v="7912"/>
    <n v="3844181557"/>
    <x v="5"/>
    <x v="4"/>
    <s v="Male"/>
    <n v="66"/>
    <x v="0"/>
    <s v="Retired"/>
    <x v="0"/>
    <n v="437792.12"/>
    <n v="507913"/>
    <x v="0"/>
    <n v="68731.25"/>
    <s v="Branch"/>
    <d v="2024-04-24T00:00:00"/>
    <x v="0"/>
    <n v="148373.92000000001"/>
    <n v="748"/>
    <s v="Debit"/>
    <x v="1"/>
    <s v="No"/>
    <n v="2018"/>
    <n v="20"/>
    <x v="4"/>
  </r>
  <r>
    <x v="7913"/>
    <n v="2733601390"/>
    <x v="1"/>
    <x v="1"/>
    <s v="Male"/>
    <n v="57"/>
    <x v="0"/>
    <s v="Business"/>
    <x v="2"/>
    <n v="39580.51"/>
    <n v="507914"/>
    <x v="0"/>
    <n v="51503.29"/>
    <s v="ATM"/>
    <d v="2022-10-23T00:00:00"/>
    <x v="0"/>
    <n v="1690240.1"/>
    <n v="307"/>
    <s v="Debit"/>
    <x v="1"/>
    <s v="Yes"/>
    <n v="2013"/>
    <n v="13"/>
    <x v="2"/>
  </r>
  <r>
    <x v="7914"/>
    <n v="9305368077"/>
    <x v="6"/>
    <x v="6"/>
    <s v="Female"/>
    <n v="53"/>
    <x v="0"/>
    <s v="Business"/>
    <x v="1"/>
    <n v="381813.33"/>
    <n v="507915"/>
    <x v="1"/>
    <n v="90017.919999999998"/>
    <s v="ATM"/>
    <d v="2022-11-05T00:00:00"/>
    <x v="0"/>
    <n v="273001.77"/>
    <n v="894"/>
    <s v="Credit"/>
    <x v="1"/>
    <s v="Yes"/>
    <n v="2023"/>
    <n v="75"/>
    <x v="1"/>
  </r>
  <r>
    <x v="7915"/>
    <n v="5786588860"/>
    <x v="2"/>
    <x v="4"/>
    <s v="Female"/>
    <n v="59"/>
    <x v="0"/>
    <s v="Self-Employed"/>
    <x v="1"/>
    <n v="412804.22"/>
    <n v="507916"/>
    <x v="1"/>
    <n v="53910.06"/>
    <s v="Online"/>
    <d v="2024-03-06T00:00:00"/>
    <x v="1"/>
    <n v="1172934.27"/>
    <n v="831"/>
    <s v="Credit"/>
    <x v="1"/>
    <s v="No"/>
    <n v="2008"/>
    <n v="40"/>
    <x v="10"/>
  </r>
  <r>
    <x v="7916"/>
    <n v="4962291021"/>
    <x v="0"/>
    <x v="1"/>
    <s v="Male"/>
    <n v="55"/>
    <x v="0"/>
    <s v="Business"/>
    <x v="1"/>
    <n v="214548.4"/>
    <n v="507917"/>
    <x v="0"/>
    <n v="89511.59"/>
    <s v="Branch"/>
    <d v="2023-07-02T00:00:00"/>
    <x v="3"/>
    <n v="667133.54"/>
    <n v="888"/>
    <s v="None"/>
    <x v="1"/>
    <s v="No"/>
    <n v="2005"/>
    <n v="55"/>
    <x v="0"/>
  </r>
  <r>
    <x v="7917"/>
    <n v="1349652271"/>
    <x v="6"/>
    <x v="0"/>
    <s v="Female"/>
    <n v="23"/>
    <x v="2"/>
    <s v="Self-Employed"/>
    <x v="0"/>
    <n v="98065.16"/>
    <n v="507918"/>
    <x v="3"/>
    <n v="29598.44"/>
    <s v="Online"/>
    <d v="2022-11-29T00:00:00"/>
    <x v="4"/>
    <n v="1209455.3500000001"/>
    <n v="407"/>
    <s v="Debit"/>
    <x v="1"/>
    <s v="Yes"/>
    <n v="2022"/>
    <n v="116"/>
    <x v="1"/>
  </r>
  <r>
    <x v="7918"/>
    <n v="1151119883"/>
    <x v="1"/>
    <x v="0"/>
    <s v="Female"/>
    <n v="34"/>
    <x v="3"/>
    <s v="Salaried"/>
    <x v="1"/>
    <n v="178402.29"/>
    <n v="507919"/>
    <x v="2"/>
    <n v="190410.2"/>
    <s v="Branch"/>
    <d v="2022-04-25T00:00:00"/>
    <x v="2"/>
    <n v="95641.76"/>
    <n v="361"/>
    <s v="None"/>
    <x v="0"/>
    <s v="Yes"/>
    <n v="2018"/>
    <n v="91"/>
    <x v="4"/>
  </r>
  <r>
    <x v="7919"/>
    <n v="5551108606"/>
    <x v="0"/>
    <x v="4"/>
    <s v="Female"/>
    <n v="57"/>
    <x v="0"/>
    <s v="Business"/>
    <x v="0"/>
    <n v="199837.36"/>
    <n v="507920"/>
    <x v="0"/>
    <n v="132859.57"/>
    <s v="Online"/>
    <d v="2023-01-13T00:00:00"/>
    <x v="2"/>
    <n v="1762697.39"/>
    <n v="757"/>
    <s v="Debit"/>
    <x v="0"/>
    <s v="Yes"/>
    <n v="2012"/>
    <n v="49"/>
    <x v="8"/>
  </r>
  <r>
    <x v="7920"/>
    <n v="6899232537"/>
    <x v="5"/>
    <x v="2"/>
    <s v="Female"/>
    <n v="62"/>
    <x v="0"/>
    <s v="Salaried"/>
    <x v="2"/>
    <n v="466197.18"/>
    <n v="507921"/>
    <x v="1"/>
    <n v="197691.82"/>
    <s v="Online"/>
    <d v="2023-09-10T00:00:00"/>
    <x v="3"/>
    <n v="1428417.26"/>
    <n v="487"/>
    <s v="Debit"/>
    <x v="1"/>
    <s v="No"/>
    <n v="2023"/>
    <n v="37"/>
    <x v="5"/>
  </r>
  <r>
    <x v="7921"/>
    <n v="9923174436"/>
    <x v="4"/>
    <x v="6"/>
    <s v="Female"/>
    <n v="64"/>
    <x v="0"/>
    <s v="Salaried"/>
    <x v="2"/>
    <n v="143026.60999999999"/>
    <n v="507922"/>
    <x v="0"/>
    <n v="1063.05"/>
    <s v="Mobile App"/>
    <d v="2023-02-24T00:00:00"/>
    <x v="3"/>
    <n v="691345.86"/>
    <n v="768"/>
    <s v="Debit"/>
    <x v="0"/>
    <s v="No"/>
    <n v="2012"/>
    <n v="83"/>
    <x v="6"/>
  </r>
  <r>
    <x v="7922"/>
    <n v="7857513128"/>
    <x v="4"/>
    <x v="4"/>
    <s v="Female"/>
    <n v="53"/>
    <x v="0"/>
    <s v="Retired"/>
    <x v="0"/>
    <n v="486333.7"/>
    <n v="507923"/>
    <x v="3"/>
    <n v="167178.82999999999"/>
    <s v="Mobile App"/>
    <d v="2023-09-19T00:00:00"/>
    <x v="0"/>
    <n v="941070.23"/>
    <n v="408"/>
    <s v="Debit"/>
    <x v="1"/>
    <s v="No"/>
    <n v="2015"/>
    <n v="93"/>
    <x v="5"/>
  </r>
  <r>
    <x v="7923"/>
    <n v="2604035324"/>
    <x v="6"/>
    <x v="4"/>
    <s v="Female"/>
    <n v="45"/>
    <x v="1"/>
    <s v="Self-Employed"/>
    <x v="1"/>
    <n v="55301.4"/>
    <n v="507924"/>
    <x v="0"/>
    <n v="16945.759999999998"/>
    <s v="Online"/>
    <d v="2022-04-28T00:00:00"/>
    <x v="2"/>
    <n v="1252420.1000000001"/>
    <n v="626"/>
    <s v="Credit"/>
    <x v="1"/>
    <s v="No"/>
    <n v="2010"/>
    <n v="29"/>
    <x v="4"/>
  </r>
  <r>
    <x v="7924"/>
    <n v="8485604338"/>
    <x v="4"/>
    <x v="3"/>
    <s v="Female"/>
    <n v="64"/>
    <x v="0"/>
    <s v="Salaried"/>
    <x v="2"/>
    <n v="487040.68"/>
    <n v="507925"/>
    <x v="1"/>
    <n v="154791.35999999999"/>
    <s v="ATM"/>
    <d v="2023-04-12T00:00:00"/>
    <x v="0"/>
    <n v="1235610.04"/>
    <n v="410"/>
    <s v="None"/>
    <x v="1"/>
    <s v="Yes"/>
    <n v="2021"/>
    <n v="108"/>
    <x v="4"/>
  </r>
  <r>
    <x v="7925"/>
    <n v="2748000528"/>
    <x v="6"/>
    <x v="2"/>
    <s v="Female"/>
    <n v="40"/>
    <x v="1"/>
    <s v="Self-Employed"/>
    <x v="0"/>
    <n v="112436.32"/>
    <n v="507926"/>
    <x v="1"/>
    <n v="184502.02"/>
    <s v="ATM"/>
    <d v="2023-07-17T00:00:00"/>
    <x v="3"/>
    <n v="1279471.78"/>
    <n v="410"/>
    <s v="Credit"/>
    <x v="1"/>
    <s v="Yes"/>
    <n v="2006"/>
    <n v="83"/>
    <x v="0"/>
  </r>
  <r>
    <x v="7926"/>
    <n v="2851588278"/>
    <x v="4"/>
    <x v="4"/>
    <s v="Male"/>
    <n v="48"/>
    <x v="1"/>
    <s v="Retired"/>
    <x v="1"/>
    <n v="84712.1"/>
    <n v="507927"/>
    <x v="0"/>
    <n v="28221.78"/>
    <s v="Branch"/>
    <d v="2023-04-10T00:00:00"/>
    <x v="3"/>
    <n v="309856.62"/>
    <n v="389"/>
    <s v="Debit"/>
    <x v="1"/>
    <s v="Yes"/>
    <n v="2012"/>
    <n v="91"/>
    <x v="4"/>
  </r>
  <r>
    <x v="7927"/>
    <n v="5157045812"/>
    <x v="2"/>
    <x v="6"/>
    <s v="Male"/>
    <n v="63"/>
    <x v="0"/>
    <s v="Self-Employed"/>
    <x v="2"/>
    <n v="60930.12"/>
    <n v="507928"/>
    <x v="1"/>
    <n v="191233.57"/>
    <s v="Mobile App"/>
    <d v="2023-07-07T00:00:00"/>
    <x v="3"/>
    <n v="1586360.76"/>
    <n v="544"/>
    <s v="Credit"/>
    <x v="0"/>
    <s v="Yes"/>
    <n v="2007"/>
    <n v="55"/>
    <x v="0"/>
  </r>
  <r>
    <x v="7928"/>
    <n v="8221588332"/>
    <x v="4"/>
    <x v="7"/>
    <s v="Female"/>
    <n v="28"/>
    <x v="3"/>
    <s v="Retired"/>
    <x v="0"/>
    <n v="158813.12"/>
    <n v="507929"/>
    <x v="3"/>
    <n v="87308.800000000003"/>
    <s v="Online"/>
    <d v="2022-11-05T00:00:00"/>
    <x v="4"/>
    <n v="919452.73"/>
    <n v="734"/>
    <s v="Debit"/>
    <x v="0"/>
    <s v="No"/>
    <n v="2016"/>
    <n v="7"/>
    <x v="1"/>
  </r>
  <r>
    <x v="7929"/>
    <n v="2418487631"/>
    <x v="2"/>
    <x v="6"/>
    <s v="Male"/>
    <n v="37"/>
    <x v="1"/>
    <s v="Business"/>
    <x v="1"/>
    <n v="308664.24"/>
    <n v="507930"/>
    <x v="2"/>
    <n v="68907.13"/>
    <s v="ATM"/>
    <d v="2022-08-28T00:00:00"/>
    <x v="4"/>
    <n v="1600467.5"/>
    <n v="304"/>
    <s v="None"/>
    <x v="1"/>
    <s v="No"/>
    <n v="2006"/>
    <n v="9"/>
    <x v="7"/>
  </r>
  <r>
    <x v="7930"/>
    <n v="5834908716"/>
    <x v="0"/>
    <x v="2"/>
    <s v="Female"/>
    <n v="49"/>
    <x v="1"/>
    <s v="Retired"/>
    <x v="1"/>
    <n v="333498.68"/>
    <n v="507931"/>
    <x v="2"/>
    <n v="159173.60999999999"/>
    <s v="Branch"/>
    <d v="2022-11-11T00:00:00"/>
    <x v="0"/>
    <n v="1857003.12"/>
    <n v="869"/>
    <s v="Debit"/>
    <x v="1"/>
    <s v="Yes"/>
    <n v="2017"/>
    <n v="25"/>
    <x v="1"/>
  </r>
  <r>
    <x v="7931"/>
    <n v="7336624482"/>
    <x v="5"/>
    <x v="4"/>
    <s v="Female"/>
    <n v="34"/>
    <x v="3"/>
    <s v="Retired"/>
    <x v="1"/>
    <n v="185607.6"/>
    <n v="507932"/>
    <x v="2"/>
    <n v="170630.44"/>
    <s v="Branch"/>
    <d v="2022-12-28T00:00:00"/>
    <x v="3"/>
    <n v="206543.47"/>
    <n v="868"/>
    <s v="None"/>
    <x v="0"/>
    <s v="No"/>
    <n v="2017"/>
    <n v="45"/>
    <x v="11"/>
  </r>
  <r>
    <x v="7932"/>
    <n v="4225622930"/>
    <x v="6"/>
    <x v="5"/>
    <s v="Male"/>
    <n v="59"/>
    <x v="0"/>
    <s v="Retired"/>
    <x v="0"/>
    <n v="116148.29"/>
    <n v="507933"/>
    <x v="1"/>
    <n v="167320.26"/>
    <s v="Online"/>
    <d v="2022-03-19T00:00:00"/>
    <x v="0"/>
    <n v="712079.02"/>
    <n v="522"/>
    <s v="None"/>
    <x v="1"/>
    <s v="No"/>
    <n v="2014"/>
    <n v="3"/>
    <x v="10"/>
  </r>
  <r>
    <x v="7933"/>
    <n v="2622036978"/>
    <x v="0"/>
    <x v="5"/>
    <s v="Male"/>
    <n v="55"/>
    <x v="0"/>
    <s v="Student"/>
    <x v="0"/>
    <n v="497519.39"/>
    <n v="507934"/>
    <x v="3"/>
    <n v="124842.04"/>
    <s v="Branch"/>
    <d v="2023-08-14T00:00:00"/>
    <x v="0"/>
    <n v="1061937.7"/>
    <n v="713"/>
    <s v="None"/>
    <x v="0"/>
    <s v="Yes"/>
    <n v="2008"/>
    <n v="3"/>
    <x v="7"/>
  </r>
  <r>
    <x v="7934"/>
    <n v="6956916504"/>
    <x v="6"/>
    <x v="0"/>
    <s v="Female"/>
    <n v="23"/>
    <x v="2"/>
    <s v="Salaried"/>
    <x v="1"/>
    <n v="136022.98000000001"/>
    <n v="507935"/>
    <x v="3"/>
    <n v="59310.35"/>
    <s v="Mobile App"/>
    <d v="2023-03-09T00:00:00"/>
    <x v="4"/>
    <n v="269825.90999999997"/>
    <n v="359"/>
    <s v="Credit"/>
    <x v="1"/>
    <s v="No"/>
    <n v="2020"/>
    <n v="96"/>
    <x v="10"/>
  </r>
  <r>
    <x v="7935"/>
    <n v="6797514482"/>
    <x v="4"/>
    <x v="3"/>
    <s v="Female"/>
    <n v="18"/>
    <x v="2"/>
    <s v="Self-Employed"/>
    <x v="1"/>
    <n v="189766.97"/>
    <n v="507936"/>
    <x v="0"/>
    <n v="55381.42"/>
    <s v="Mobile App"/>
    <d v="2022-07-07T00:00:00"/>
    <x v="1"/>
    <n v="518299.03"/>
    <n v="383"/>
    <s v="None"/>
    <x v="1"/>
    <s v="Yes"/>
    <n v="2005"/>
    <n v="61"/>
    <x v="0"/>
  </r>
  <r>
    <x v="7936"/>
    <n v="5287424990"/>
    <x v="2"/>
    <x v="7"/>
    <s v="Male"/>
    <n v="54"/>
    <x v="0"/>
    <s v="Self-Employed"/>
    <x v="1"/>
    <n v="241008.79"/>
    <n v="507937"/>
    <x v="0"/>
    <n v="45808.22"/>
    <s v="ATM"/>
    <d v="2023-11-02T00:00:00"/>
    <x v="4"/>
    <n v="98377.88"/>
    <n v="727"/>
    <s v="None"/>
    <x v="0"/>
    <s v="Yes"/>
    <n v="2012"/>
    <n v="85"/>
    <x v="1"/>
  </r>
  <r>
    <x v="7937"/>
    <n v="9954556089"/>
    <x v="5"/>
    <x v="3"/>
    <s v="Female"/>
    <n v="21"/>
    <x v="2"/>
    <s v="Student"/>
    <x v="1"/>
    <n v="370054.44"/>
    <n v="507938"/>
    <x v="0"/>
    <n v="29380.01"/>
    <s v="Online"/>
    <d v="2022-01-03T00:00:00"/>
    <x v="0"/>
    <n v="1362680.73"/>
    <n v="813"/>
    <s v="Debit"/>
    <x v="1"/>
    <s v="Yes"/>
    <n v="2020"/>
    <n v="87"/>
    <x v="8"/>
  </r>
  <r>
    <x v="7938"/>
    <n v="2207543003"/>
    <x v="4"/>
    <x v="1"/>
    <s v="Male"/>
    <n v="48"/>
    <x v="1"/>
    <s v="Business"/>
    <x v="1"/>
    <n v="76895.27"/>
    <n v="507939"/>
    <x v="3"/>
    <n v="78575.66"/>
    <s v="Mobile App"/>
    <d v="2022-10-22T00:00:00"/>
    <x v="4"/>
    <n v="992784.46"/>
    <n v="869"/>
    <s v="Credit"/>
    <x v="1"/>
    <s v="No"/>
    <n v="2020"/>
    <n v="103"/>
    <x v="2"/>
  </r>
  <r>
    <x v="7939"/>
    <n v="1903157712"/>
    <x v="5"/>
    <x v="1"/>
    <s v="Female"/>
    <n v="28"/>
    <x v="3"/>
    <s v="Salaried"/>
    <x v="1"/>
    <n v="133800.95000000001"/>
    <n v="507940"/>
    <x v="3"/>
    <n v="171224.04"/>
    <s v="ATM"/>
    <d v="2023-02-26T00:00:00"/>
    <x v="3"/>
    <n v="62532.15"/>
    <n v="336"/>
    <s v="Credit"/>
    <x v="1"/>
    <s v="No"/>
    <n v="2022"/>
    <n v="46"/>
    <x v="6"/>
  </r>
  <r>
    <x v="7940"/>
    <n v="5671876687"/>
    <x v="3"/>
    <x v="2"/>
    <s v="Female"/>
    <n v="34"/>
    <x v="3"/>
    <s v="Salaried"/>
    <x v="2"/>
    <n v="498455.93"/>
    <n v="507941"/>
    <x v="0"/>
    <n v="199234.85"/>
    <s v="Branch"/>
    <d v="2022-06-17T00:00:00"/>
    <x v="3"/>
    <n v="607296.43000000005"/>
    <n v="617"/>
    <s v="Debit"/>
    <x v="0"/>
    <s v="No"/>
    <n v="2006"/>
    <n v="103"/>
    <x v="3"/>
  </r>
  <r>
    <x v="7941"/>
    <n v="4302261905"/>
    <x v="0"/>
    <x v="3"/>
    <s v="Male"/>
    <n v="24"/>
    <x v="2"/>
    <s v="Salaried"/>
    <x v="1"/>
    <n v="412754.37"/>
    <n v="507942"/>
    <x v="3"/>
    <n v="138749.57999999999"/>
    <s v="Online"/>
    <d v="2022-01-24T00:00:00"/>
    <x v="2"/>
    <n v="816262.55"/>
    <n v="583"/>
    <s v="Credit"/>
    <x v="0"/>
    <s v="Yes"/>
    <n v="2016"/>
    <n v="93"/>
    <x v="8"/>
  </r>
  <r>
    <x v="7942"/>
    <n v="9786788738"/>
    <x v="2"/>
    <x v="0"/>
    <s v="Female"/>
    <n v="69"/>
    <x v="0"/>
    <s v="Salaried"/>
    <x v="0"/>
    <n v="222492.78"/>
    <n v="507943"/>
    <x v="2"/>
    <n v="31314.71"/>
    <s v="Online"/>
    <d v="2022-11-16T00:00:00"/>
    <x v="1"/>
    <n v="685142.07"/>
    <n v="758"/>
    <s v="None"/>
    <x v="1"/>
    <s v="No"/>
    <n v="2014"/>
    <n v="19"/>
    <x v="1"/>
  </r>
  <r>
    <x v="7943"/>
    <n v="7702104699"/>
    <x v="2"/>
    <x v="1"/>
    <s v="Male"/>
    <n v="52"/>
    <x v="0"/>
    <s v="Student"/>
    <x v="0"/>
    <n v="55235.88"/>
    <n v="507944"/>
    <x v="0"/>
    <n v="134745.25"/>
    <s v="Branch"/>
    <d v="2022-01-28T00:00:00"/>
    <x v="4"/>
    <n v="36515.69"/>
    <n v="548"/>
    <s v="Debit"/>
    <x v="1"/>
    <s v="No"/>
    <n v="2009"/>
    <n v="44"/>
    <x v="8"/>
  </r>
  <r>
    <x v="7944"/>
    <n v="6680643338"/>
    <x v="2"/>
    <x v="0"/>
    <s v="Female"/>
    <n v="19"/>
    <x v="2"/>
    <s v="Self-Employed"/>
    <x v="0"/>
    <n v="433487.62"/>
    <n v="507945"/>
    <x v="0"/>
    <n v="55144.15"/>
    <s v="Mobile App"/>
    <d v="2023-11-23T00:00:00"/>
    <x v="1"/>
    <n v="575432.9"/>
    <n v="621"/>
    <s v="Debit"/>
    <x v="0"/>
    <s v="No"/>
    <n v="2015"/>
    <n v="51"/>
    <x v="1"/>
  </r>
  <r>
    <x v="7945"/>
    <n v="8830797422"/>
    <x v="4"/>
    <x v="5"/>
    <s v="Male"/>
    <n v="57"/>
    <x v="0"/>
    <s v="Business"/>
    <x v="0"/>
    <n v="391719.1"/>
    <n v="507946"/>
    <x v="1"/>
    <n v="143555.12"/>
    <s v="Branch"/>
    <d v="2024-06-11T00:00:00"/>
    <x v="2"/>
    <n v="162301.25"/>
    <n v="702"/>
    <s v="Debit"/>
    <x v="1"/>
    <s v="Yes"/>
    <n v="2023"/>
    <n v="110"/>
    <x v="3"/>
  </r>
  <r>
    <x v="7946"/>
    <n v="4371503416"/>
    <x v="1"/>
    <x v="6"/>
    <s v="Female"/>
    <n v="54"/>
    <x v="0"/>
    <s v="Business"/>
    <x v="2"/>
    <n v="290763.17"/>
    <n v="507947"/>
    <x v="1"/>
    <n v="47333.54"/>
    <s v="Branch"/>
    <d v="2023-08-22T00:00:00"/>
    <x v="3"/>
    <n v="11580.06"/>
    <n v="751"/>
    <s v="None"/>
    <x v="1"/>
    <s v="No"/>
    <n v="2014"/>
    <n v="62"/>
    <x v="7"/>
  </r>
  <r>
    <x v="7947"/>
    <n v="4829309314"/>
    <x v="6"/>
    <x v="0"/>
    <s v="Male"/>
    <n v="54"/>
    <x v="0"/>
    <s v="Business"/>
    <x v="2"/>
    <n v="202824.1"/>
    <n v="507948"/>
    <x v="0"/>
    <n v="32896.589999999997"/>
    <s v="ATM"/>
    <d v="2023-01-27T00:00:00"/>
    <x v="0"/>
    <n v="706448.67"/>
    <n v="493"/>
    <s v="Debit"/>
    <x v="1"/>
    <s v="No"/>
    <n v="2020"/>
    <n v="37"/>
    <x v="8"/>
  </r>
  <r>
    <x v="7948"/>
    <n v="7712738519"/>
    <x v="5"/>
    <x v="0"/>
    <s v="Male"/>
    <n v="27"/>
    <x v="3"/>
    <s v="Student"/>
    <x v="0"/>
    <n v="467871.76"/>
    <n v="507949"/>
    <x v="2"/>
    <n v="126931.37"/>
    <s v="Online"/>
    <d v="2023-08-08T00:00:00"/>
    <x v="4"/>
    <n v="772945.03"/>
    <n v="327"/>
    <s v="None"/>
    <x v="1"/>
    <s v="No"/>
    <n v="2019"/>
    <n v="118"/>
    <x v="7"/>
  </r>
  <r>
    <x v="7949"/>
    <n v="5677806407"/>
    <x v="6"/>
    <x v="1"/>
    <s v="Male"/>
    <n v="29"/>
    <x v="3"/>
    <s v="Student"/>
    <x v="0"/>
    <n v="148534.78"/>
    <n v="507950"/>
    <x v="3"/>
    <n v="137061.73000000001"/>
    <s v="Branch"/>
    <d v="2023-11-08T00:00:00"/>
    <x v="3"/>
    <n v="1828950.12"/>
    <n v="403"/>
    <s v="None"/>
    <x v="0"/>
    <s v="Yes"/>
    <n v="2008"/>
    <n v="56"/>
    <x v="1"/>
  </r>
  <r>
    <x v="7950"/>
    <n v="3642805096"/>
    <x v="6"/>
    <x v="3"/>
    <s v="Male"/>
    <n v="34"/>
    <x v="3"/>
    <s v="Retired"/>
    <x v="0"/>
    <n v="161136.15"/>
    <n v="507951"/>
    <x v="2"/>
    <n v="37035.93"/>
    <s v="ATM"/>
    <d v="2024-04-05T00:00:00"/>
    <x v="2"/>
    <n v="256592.83"/>
    <n v="567"/>
    <s v="Debit"/>
    <x v="1"/>
    <s v="No"/>
    <n v="2014"/>
    <n v="65"/>
    <x v="4"/>
  </r>
  <r>
    <x v="7951"/>
    <n v="5273900662"/>
    <x v="1"/>
    <x v="7"/>
    <s v="Male"/>
    <n v="63"/>
    <x v="0"/>
    <s v="Student"/>
    <x v="0"/>
    <n v="437891.71"/>
    <n v="507952"/>
    <x v="2"/>
    <n v="102450.4"/>
    <s v="Branch"/>
    <d v="2023-12-19T00:00:00"/>
    <x v="0"/>
    <n v="1400817.04"/>
    <n v="773"/>
    <s v="Credit"/>
    <x v="0"/>
    <s v="Yes"/>
    <n v="2012"/>
    <n v="102"/>
    <x v="11"/>
  </r>
  <r>
    <x v="7952"/>
    <n v="1763444210"/>
    <x v="5"/>
    <x v="1"/>
    <s v="Male"/>
    <n v="43"/>
    <x v="1"/>
    <s v="Salaried"/>
    <x v="0"/>
    <n v="313544.88"/>
    <n v="507953"/>
    <x v="3"/>
    <n v="176141.78"/>
    <s v="Online"/>
    <d v="2024-03-30T00:00:00"/>
    <x v="3"/>
    <n v="527121.61"/>
    <n v="370"/>
    <s v="Debit"/>
    <x v="1"/>
    <s v="No"/>
    <n v="2014"/>
    <n v="16"/>
    <x v="10"/>
  </r>
  <r>
    <x v="7953"/>
    <n v="1514225739"/>
    <x v="3"/>
    <x v="5"/>
    <s v="Female"/>
    <n v="22"/>
    <x v="2"/>
    <s v="Self-Employed"/>
    <x v="2"/>
    <n v="475499.32"/>
    <n v="507954"/>
    <x v="1"/>
    <n v="136994.85999999999"/>
    <s v="Branch"/>
    <d v="2024-01-16T00:00:00"/>
    <x v="3"/>
    <n v="995140.75"/>
    <n v="330"/>
    <s v="Debit"/>
    <x v="1"/>
    <s v="Yes"/>
    <n v="2009"/>
    <n v="35"/>
    <x v="8"/>
  </r>
  <r>
    <x v="7954"/>
    <n v="5012514954"/>
    <x v="2"/>
    <x v="6"/>
    <s v="Male"/>
    <n v="22"/>
    <x v="2"/>
    <s v="Business"/>
    <x v="2"/>
    <n v="322860.59000000003"/>
    <n v="507955"/>
    <x v="3"/>
    <n v="135208.46"/>
    <s v="Online"/>
    <d v="2023-06-08T00:00:00"/>
    <x v="3"/>
    <n v="861509.28"/>
    <n v="599"/>
    <s v="Credit"/>
    <x v="0"/>
    <s v="No"/>
    <n v="2010"/>
    <n v="101"/>
    <x v="3"/>
  </r>
  <r>
    <x v="7955"/>
    <n v="2215804057"/>
    <x v="0"/>
    <x v="7"/>
    <s v="Female"/>
    <n v="55"/>
    <x v="0"/>
    <s v="Student"/>
    <x v="2"/>
    <n v="17462.45"/>
    <n v="507956"/>
    <x v="2"/>
    <n v="144738.42000000001"/>
    <s v="Online"/>
    <d v="2023-04-12T00:00:00"/>
    <x v="4"/>
    <n v="968044.07"/>
    <n v="734"/>
    <s v="Credit"/>
    <x v="1"/>
    <s v="No"/>
    <n v="2020"/>
    <n v="81"/>
    <x v="4"/>
  </r>
  <r>
    <x v="7956"/>
    <n v="4461969037"/>
    <x v="6"/>
    <x v="6"/>
    <s v="Female"/>
    <n v="64"/>
    <x v="0"/>
    <s v="Self-Employed"/>
    <x v="1"/>
    <n v="89221.25"/>
    <n v="507957"/>
    <x v="3"/>
    <n v="70069.38"/>
    <s v="ATM"/>
    <d v="2023-04-29T00:00:00"/>
    <x v="4"/>
    <n v="1525215.49"/>
    <n v="759"/>
    <s v="None"/>
    <x v="1"/>
    <s v="No"/>
    <n v="2014"/>
    <n v="23"/>
    <x v="4"/>
  </r>
  <r>
    <x v="7957"/>
    <n v="8880688403"/>
    <x v="1"/>
    <x v="1"/>
    <s v="Male"/>
    <n v="44"/>
    <x v="1"/>
    <s v="Salaried"/>
    <x v="0"/>
    <n v="141622.49"/>
    <n v="507958"/>
    <x v="1"/>
    <n v="41268.559999999998"/>
    <s v="Branch"/>
    <d v="2023-08-23T00:00:00"/>
    <x v="0"/>
    <n v="36910.160000000003"/>
    <n v="847"/>
    <s v="Credit"/>
    <x v="0"/>
    <s v="No"/>
    <n v="2006"/>
    <n v="3"/>
    <x v="7"/>
  </r>
  <r>
    <x v="7958"/>
    <n v="3744623659"/>
    <x v="1"/>
    <x v="3"/>
    <s v="Female"/>
    <n v="22"/>
    <x v="2"/>
    <s v="Student"/>
    <x v="0"/>
    <n v="433763.14"/>
    <n v="507959"/>
    <x v="3"/>
    <n v="146727"/>
    <s v="Branch"/>
    <d v="2023-08-21T00:00:00"/>
    <x v="4"/>
    <n v="658343.91"/>
    <n v="828"/>
    <s v="Credit"/>
    <x v="1"/>
    <s v="No"/>
    <n v="2005"/>
    <n v="58"/>
    <x v="7"/>
  </r>
  <r>
    <x v="7959"/>
    <n v="7038207176"/>
    <x v="0"/>
    <x v="6"/>
    <s v="Female"/>
    <n v="25"/>
    <x v="2"/>
    <s v="Student"/>
    <x v="1"/>
    <n v="415596.89"/>
    <n v="507960"/>
    <x v="3"/>
    <n v="162406.98000000001"/>
    <s v="Branch"/>
    <d v="2022-10-11T00:00:00"/>
    <x v="2"/>
    <n v="680575.27"/>
    <n v="486"/>
    <s v="Credit"/>
    <x v="1"/>
    <s v="Yes"/>
    <n v="2010"/>
    <n v="27"/>
    <x v="2"/>
  </r>
  <r>
    <x v="7960"/>
    <n v="5354333199"/>
    <x v="0"/>
    <x v="0"/>
    <s v="Male"/>
    <n v="48"/>
    <x v="1"/>
    <s v="Self-Employed"/>
    <x v="0"/>
    <n v="395373.2"/>
    <n v="507961"/>
    <x v="3"/>
    <n v="179171.67"/>
    <s v="Mobile App"/>
    <d v="2022-08-20T00:00:00"/>
    <x v="0"/>
    <n v="189486.92"/>
    <n v="609"/>
    <s v="Debit"/>
    <x v="0"/>
    <s v="Yes"/>
    <n v="2008"/>
    <n v="26"/>
    <x v="7"/>
  </r>
  <r>
    <x v="7961"/>
    <n v="3342059423"/>
    <x v="4"/>
    <x v="7"/>
    <s v="Male"/>
    <n v="50"/>
    <x v="1"/>
    <s v="Salaried"/>
    <x v="1"/>
    <n v="277215.27"/>
    <n v="507962"/>
    <x v="2"/>
    <n v="159068.26999999999"/>
    <s v="Online"/>
    <d v="2022-08-08T00:00:00"/>
    <x v="3"/>
    <n v="21370.45"/>
    <n v="477"/>
    <s v="None"/>
    <x v="0"/>
    <s v="No"/>
    <n v="2016"/>
    <n v="77"/>
    <x v="7"/>
  </r>
  <r>
    <x v="7962"/>
    <n v="2670876947"/>
    <x v="5"/>
    <x v="0"/>
    <s v="Male"/>
    <n v="38"/>
    <x v="1"/>
    <s v="Student"/>
    <x v="1"/>
    <n v="70341.009999999995"/>
    <n v="507963"/>
    <x v="3"/>
    <n v="69283.22"/>
    <s v="Mobile App"/>
    <d v="2023-02-08T00:00:00"/>
    <x v="2"/>
    <n v="1438028.39"/>
    <n v="417"/>
    <s v="Credit"/>
    <x v="0"/>
    <s v="No"/>
    <n v="2021"/>
    <n v="8"/>
    <x v="6"/>
  </r>
  <r>
    <x v="7963"/>
    <n v="9425632226"/>
    <x v="6"/>
    <x v="3"/>
    <s v="Male"/>
    <n v="52"/>
    <x v="0"/>
    <s v="Self-Employed"/>
    <x v="1"/>
    <n v="66469.179999999993"/>
    <n v="507964"/>
    <x v="3"/>
    <n v="93447.85"/>
    <s v="Online"/>
    <d v="2023-11-06T00:00:00"/>
    <x v="3"/>
    <n v="1765463.5"/>
    <n v="506"/>
    <s v="None"/>
    <x v="1"/>
    <s v="No"/>
    <n v="2011"/>
    <n v="3"/>
    <x v="1"/>
  </r>
  <r>
    <x v="7964"/>
    <n v="9500105548"/>
    <x v="6"/>
    <x v="4"/>
    <s v="Female"/>
    <n v="38"/>
    <x v="1"/>
    <s v="Salaried"/>
    <x v="1"/>
    <n v="63919.88"/>
    <n v="507965"/>
    <x v="1"/>
    <n v="156003.96"/>
    <s v="Mobile App"/>
    <d v="2023-02-11T00:00:00"/>
    <x v="0"/>
    <n v="621912.22"/>
    <n v="367"/>
    <s v="None"/>
    <x v="0"/>
    <s v="Yes"/>
    <n v="2018"/>
    <n v="9"/>
    <x v="6"/>
  </r>
  <r>
    <x v="7965"/>
    <n v="4405962309"/>
    <x v="0"/>
    <x v="6"/>
    <s v="Male"/>
    <n v="68"/>
    <x v="0"/>
    <s v="Student"/>
    <x v="0"/>
    <n v="427451.38"/>
    <n v="507966"/>
    <x v="1"/>
    <n v="107565.22"/>
    <s v="Branch"/>
    <d v="2022-01-27T00:00:00"/>
    <x v="3"/>
    <n v="1306053.8600000001"/>
    <n v="801"/>
    <s v="None"/>
    <x v="1"/>
    <s v="Yes"/>
    <n v="2009"/>
    <n v="14"/>
    <x v="8"/>
  </r>
  <r>
    <x v="7966"/>
    <n v="4832657972"/>
    <x v="2"/>
    <x v="7"/>
    <s v="Male"/>
    <n v="32"/>
    <x v="3"/>
    <s v="Student"/>
    <x v="1"/>
    <n v="71636.990000000005"/>
    <n v="507967"/>
    <x v="1"/>
    <n v="111475.57"/>
    <s v="ATM"/>
    <d v="2023-12-11T00:00:00"/>
    <x v="1"/>
    <n v="1990285.52"/>
    <n v="891"/>
    <s v="Debit"/>
    <x v="1"/>
    <s v="Yes"/>
    <n v="2015"/>
    <n v="56"/>
    <x v="11"/>
  </r>
  <r>
    <x v="7967"/>
    <n v="2786417074"/>
    <x v="4"/>
    <x v="5"/>
    <s v="Male"/>
    <n v="53"/>
    <x v="0"/>
    <s v="Business"/>
    <x v="0"/>
    <n v="404455.18"/>
    <n v="507968"/>
    <x v="3"/>
    <n v="188514.8"/>
    <s v="Online"/>
    <d v="2024-05-31T00:00:00"/>
    <x v="2"/>
    <n v="328479.31"/>
    <n v="627"/>
    <s v="Debit"/>
    <x v="0"/>
    <s v="Yes"/>
    <n v="2008"/>
    <n v="2"/>
    <x v="9"/>
  </r>
  <r>
    <x v="7968"/>
    <n v="8665559301"/>
    <x v="3"/>
    <x v="0"/>
    <s v="Female"/>
    <n v="19"/>
    <x v="2"/>
    <s v="Retired"/>
    <x v="1"/>
    <n v="422530.03"/>
    <n v="507969"/>
    <x v="0"/>
    <n v="191525.87"/>
    <s v="Online"/>
    <d v="2023-07-28T00:00:00"/>
    <x v="0"/>
    <n v="553325.84"/>
    <n v="684"/>
    <s v="None"/>
    <x v="1"/>
    <s v="Yes"/>
    <n v="2018"/>
    <n v="39"/>
    <x v="0"/>
  </r>
  <r>
    <x v="7969"/>
    <n v="7110803622"/>
    <x v="6"/>
    <x v="4"/>
    <s v="Female"/>
    <n v="47"/>
    <x v="1"/>
    <s v="Salaried"/>
    <x v="2"/>
    <n v="53412.04"/>
    <n v="507970"/>
    <x v="1"/>
    <n v="152267.06"/>
    <s v="Mobile App"/>
    <d v="2023-11-29T00:00:00"/>
    <x v="0"/>
    <n v="1636115.61"/>
    <n v="868"/>
    <s v="Debit"/>
    <x v="1"/>
    <s v="Yes"/>
    <n v="2007"/>
    <n v="97"/>
    <x v="1"/>
  </r>
  <r>
    <x v="7970"/>
    <n v="9872501508"/>
    <x v="1"/>
    <x v="2"/>
    <s v="Male"/>
    <n v="45"/>
    <x v="1"/>
    <s v="Self-Employed"/>
    <x v="0"/>
    <n v="451099.58"/>
    <n v="507971"/>
    <x v="3"/>
    <n v="161932.39000000001"/>
    <s v="Mobile App"/>
    <d v="2023-04-30T00:00:00"/>
    <x v="3"/>
    <n v="6549.54"/>
    <n v="489"/>
    <s v="None"/>
    <x v="0"/>
    <s v="No"/>
    <n v="2013"/>
    <n v="70"/>
    <x v="4"/>
  </r>
  <r>
    <x v="7971"/>
    <n v="9386966767"/>
    <x v="2"/>
    <x v="3"/>
    <s v="Male"/>
    <n v="34"/>
    <x v="3"/>
    <s v="Business"/>
    <x v="1"/>
    <n v="448871.54"/>
    <n v="507972"/>
    <x v="1"/>
    <n v="52969.21"/>
    <s v="Mobile App"/>
    <d v="2024-03-10T00:00:00"/>
    <x v="3"/>
    <n v="1185359.01"/>
    <n v="505"/>
    <s v="Credit"/>
    <x v="0"/>
    <s v="Yes"/>
    <n v="2009"/>
    <n v="99"/>
    <x v="10"/>
  </r>
  <r>
    <x v="7972"/>
    <n v="2556767850"/>
    <x v="0"/>
    <x v="4"/>
    <s v="Male"/>
    <n v="61"/>
    <x v="0"/>
    <s v="Student"/>
    <x v="1"/>
    <n v="319467.67"/>
    <n v="507973"/>
    <x v="1"/>
    <n v="118803.93"/>
    <s v="ATM"/>
    <d v="2022-08-15T00:00:00"/>
    <x v="2"/>
    <n v="956050.45"/>
    <n v="896"/>
    <s v="Credit"/>
    <x v="1"/>
    <s v="Yes"/>
    <n v="2012"/>
    <n v="87"/>
    <x v="7"/>
  </r>
  <r>
    <x v="7973"/>
    <n v="7797311284"/>
    <x v="6"/>
    <x v="4"/>
    <s v="Female"/>
    <n v="37"/>
    <x v="1"/>
    <s v="Self-Employed"/>
    <x v="1"/>
    <n v="256991.8"/>
    <n v="507974"/>
    <x v="3"/>
    <n v="95637.34"/>
    <s v="Online"/>
    <d v="2022-06-23T00:00:00"/>
    <x v="4"/>
    <n v="1441442.08"/>
    <n v="854"/>
    <s v="Credit"/>
    <x v="0"/>
    <s v="Yes"/>
    <n v="2016"/>
    <n v="34"/>
    <x v="3"/>
  </r>
  <r>
    <x v="7974"/>
    <n v="3622587484"/>
    <x v="5"/>
    <x v="0"/>
    <s v="Female"/>
    <n v="57"/>
    <x v="0"/>
    <s v="Business"/>
    <x v="2"/>
    <n v="324005.49"/>
    <n v="507975"/>
    <x v="2"/>
    <n v="8305.51"/>
    <s v="ATM"/>
    <d v="2022-10-02T00:00:00"/>
    <x v="2"/>
    <n v="1057934.4099999999"/>
    <n v="853"/>
    <s v="Debit"/>
    <x v="1"/>
    <s v="Yes"/>
    <n v="2021"/>
    <n v="75"/>
    <x v="2"/>
  </r>
  <r>
    <x v="7975"/>
    <n v="5152598701"/>
    <x v="0"/>
    <x v="5"/>
    <s v="Female"/>
    <n v="46"/>
    <x v="1"/>
    <s v="Business"/>
    <x v="0"/>
    <n v="203003.27"/>
    <n v="507976"/>
    <x v="1"/>
    <n v="176718.69"/>
    <s v="ATM"/>
    <d v="2022-03-30T00:00:00"/>
    <x v="1"/>
    <n v="1032333.33"/>
    <n v="848"/>
    <s v="None"/>
    <x v="0"/>
    <s v="Yes"/>
    <n v="2015"/>
    <n v="94"/>
    <x v="10"/>
  </r>
  <r>
    <x v="7976"/>
    <n v="8175749985"/>
    <x v="1"/>
    <x v="1"/>
    <s v="Female"/>
    <n v="22"/>
    <x v="2"/>
    <s v="Retired"/>
    <x v="2"/>
    <n v="294741.48"/>
    <n v="507977"/>
    <x v="0"/>
    <n v="59212.9"/>
    <s v="Mobile App"/>
    <d v="2024-02-16T00:00:00"/>
    <x v="2"/>
    <n v="1420666.67"/>
    <n v="834"/>
    <s v="Debit"/>
    <x v="1"/>
    <s v="Yes"/>
    <n v="2006"/>
    <n v="97"/>
    <x v="6"/>
  </r>
  <r>
    <x v="7977"/>
    <n v="3429384985"/>
    <x v="5"/>
    <x v="7"/>
    <s v="Male"/>
    <n v="42"/>
    <x v="1"/>
    <s v="Business"/>
    <x v="2"/>
    <n v="484793.11"/>
    <n v="507978"/>
    <x v="2"/>
    <n v="186360.38"/>
    <s v="Branch"/>
    <d v="2022-05-08T00:00:00"/>
    <x v="3"/>
    <n v="1099959.48"/>
    <n v="734"/>
    <s v="None"/>
    <x v="1"/>
    <s v="Yes"/>
    <n v="2013"/>
    <n v="92"/>
    <x v="9"/>
  </r>
  <r>
    <x v="7978"/>
    <n v="8102314451"/>
    <x v="4"/>
    <x v="6"/>
    <s v="Female"/>
    <n v="27"/>
    <x v="3"/>
    <s v="Salaried"/>
    <x v="2"/>
    <n v="57531.6"/>
    <n v="507979"/>
    <x v="2"/>
    <n v="127336.17"/>
    <s v="Mobile App"/>
    <d v="2023-10-08T00:00:00"/>
    <x v="4"/>
    <n v="1972308.6"/>
    <n v="747"/>
    <s v="None"/>
    <x v="1"/>
    <s v="No"/>
    <n v="2012"/>
    <n v="41"/>
    <x v="2"/>
  </r>
  <r>
    <x v="7979"/>
    <n v="9317104463"/>
    <x v="0"/>
    <x v="5"/>
    <s v="Male"/>
    <n v="36"/>
    <x v="1"/>
    <s v="Retired"/>
    <x v="0"/>
    <n v="117661.64"/>
    <n v="507980"/>
    <x v="0"/>
    <n v="162628.46"/>
    <s v="Online"/>
    <d v="2023-08-17T00:00:00"/>
    <x v="4"/>
    <n v="1395965.18"/>
    <n v="751"/>
    <s v="Debit"/>
    <x v="1"/>
    <s v="Yes"/>
    <n v="2021"/>
    <n v="109"/>
    <x v="7"/>
  </r>
  <r>
    <x v="7980"/>
    <n v="5612058893"/>
    <x v="0"/>
    <x v="0"/>
    <s v="Male"/>
    <n v="58"/>
    <x v="0"/>
    <s v="Retired"/>
    <x v="2"/>
    <n v="262521.03000000003"/>
    <n v="507981"/>
    <x v="1"/>
    <n v="91807.96"/>
    <s v="Branch"/>
    <d v="2023-05-23T00:00:00"/>
    <x v="2"/>
    <n v="1613706.36"/>
    <n v="681"/>
    <s v="Credit"/>
    <x v="1"/>
    <s v="No"/>
    <n v="2023"/>
    <n v="80"/>
    <x v="9"/>
  </r>
  <r>
    <x v="7981"/>
    <n v="8466176170"/>
    <x v="6"/>
    <x v="2"/>
    <s v="Male"/>
    <n v="65"/>
    <x v="0"/>
    <s v="Student"/>
    <x v="0"/>
    <n v="130045.67"/>
    <n v="507982"/>
    <x v="3"/>
    <n v="37564.239999999998"/>
    <s v="Online"/>
    <d v="2022-06-14T00:00:00"/>
    <x v="1"/>
    <n v="845076.47999999998"/>
    <n v="663"/>
    <s v="Debit"/>
    <x v="0"/>
    <s v="No"/>
    <n v="2013"/>
    <n v="71"/>
    <x v="3"/>
  </r>
  <r>
    <x v="7982"/>
    <n v="6995453971"/>
    <x v="5"/>
    <x v="7"/>
    <s v="Male"/>
    <n v="18"/>
    <x v="2"/>
    <s v="Student"/>
    <x v="0"/>
    <n v="496391.95"/>
    <n v="507983"/>
    <x v="1"/>
    <n v="174956.46"/>
    <s v="Online"/>
    <d v="2022-07-27T00:00:00"/>
    <x v="2"/>
    <n v="1916048.7"/>
    <n v="608"/>
    <s v="Debit"/>
    <x v="1"/>
    <s v="No"/>
    <n v="2008"/>
    <n v="35"/>
    <x v="0"/>
  </r>
  <r>
    <x v="7983"/>
    <n v="6296836705"/>
    <x v="4"/>
    <x v="6"/>
    <s v="Female"/>
    <n v="64"/>
    <x v="0"/>
    <s v="Salaried"/>
    <x v="1"/>
    <n v="360414.92"/>
    <n v="507984"/>
    <x v="2"/>
    <n v="156547.29999999999"/>
    <s v="Branch"/>
    <d v="2023-08-17T00:00:00"/>
    <x v="0"/>
    <n v="896881.57"/>
    <n v="484"/>
    <s v="Debit"/>
    <x v="1"/>
    <s v="No"/>
    <n v="2019"/>
    <n v="74"/>
    <x v="7"/>
  </r>
  <r>
    <x v="7984"/>
    <n v="4353543319"/>
    <x v="0"/>
    <x v="2"/>
    <s v="Male"/>
    <n v="51"/>
    <x v="0"/>
    <s v="Self-Employed"/>
    <x v="2"/>
    <n v="217554.23"/>
    <n v="507985"/>
    <x v="0"/>
    <n v="150933.32"/>
    <s v="Mobile App"/>
    <d v="2023-07-11T00:00:00"/>
    <x v="4"/>
    <n v="692256.1"/>
    <n v="478"/>
    <s v="Credit"/>
    <x v="1"/>
    <s v="Yes"/>
    <n v="2022"/>
    <n v="37"/>
    <x v="0"/>
  </r>
  <r>
    <x v="7985"/>
    <n v="7969445136"/>
    <x v="2"/>
    <x v="7"/>
    <s v="Female"/>
    <n v="31"/>
    <x v="3"/>
    <s v="Salaried"/>
    <x v="2"/>
    <n v="451468.15"/>
    <n v="507986"/>
    <x v="3"/>
    <n v="42636.7"/>
    <s v="Mobile App"/>
    <d v="2022-09-08T00:00:00"/>
    <x v="0"/>
    <n v="1878666.92"/>
    <n v="718"/>
    <s v="Debit"/>
    <x v="1"/>
    <s v="No"/>
    <n v="2016"/>
    <n v="114"/>
    <x v="5"/>
  </r>
  <r>
    <x v="7986"/>
    <n v="6562652820"/>
    <x v="1"/>
    <x v="3"/>
    <s v="Female"/>
    <n v="42"/>
    <x v="1"/>
    <s v="Retired"/>
    <x v="2"/>
    <n v="73079.02"/>
    <n v="507987"/>
    <x v="2"/>
    <n v="104377.31"/>
    <s v="Branch"/>
    <d v="2022-10-05T00:00:00"/>
    <x v="1"/>
    <n v="754133.69"/>
    <n v="848"/>
    <s v="Credit"/>
    <x v="0"/>
    <s v="No"/>
    <n v="2023"/>
    <n v="29"/>
    <x v="2"/>
  </r>
  <r>
    <x v="7987"/>
    <n v="7937665697"/>
    <x v="5"/>
    <x v="6"/>
    <s v="Female"/>
    <n v="43"/>
    <x v="1"/>
    <s v="Student"/>
    <x v="0"/>
    <n v="144664.59"/>
    <n v="507988"/>
    <x v="2"/>
    <n v="64593.39"/>
    <s v="ATM"/>
    <d v="2022-03-18T00:00:00"/>
    <x v="1"/>
    <n v="731212.14"/>
    <n v="676"/>
    <s v="Credit"/>
    <x v="1"/>
    <s v="No"/>
    <n v="2005"/>
    <n v="63"/>
    <x v="10"/>
  </r>
  <r>
    <x v="7988"/>
    <n v="5669592109"/>
    <x v="2"/>
    <x v="1"/>
    <s v="Male"/>
    <n v="38"/>
    <x v="1"/>
    <s v="Salaried"/>
    <x v="0"/>
    <n v="478010.7"/>
    <n v="507989"/>
    <x v="1"/>
    <n v="122594.05"/>
    <s v="Online"/>
    <d v="2023-07-09T00:00:00"/>
    <x v="3"/>
    <n v="1112740.52"/>
    <n v="377"/>
    <s v="Credit"/>
    <x v="1"/>
    <s v="Yes"/>
    <n v="2007"/>
    <n v="26"/>
    <x v="0"/>
  </r>
  <r>
    <x v="7989"/>
    <n v="4173110205"/>
    <x v="6"/>
    <x v="6"/>
    <s v="Male"/>
    <n v="33"/>
    <x v="3"/>
    <s v="Student"/>
    <x v="0"/>
    <n v="278929"/>
    <n v="507990"/>
    <x v="1"/>
    <n v="106532.25"/>
    <s v="ATM"/>
    <d v="2023-11-16T00:00:00"/>
    <x v="2"/>
    <n v="1698892.36"/>
    <n v="575"/>
    <s v="Credit"/>
    <x v="0"/>
    <s v="No"/>
    <n v="2009"/>
    <n v="5"/>
    <x v="1"/>
  </r>
  <r>
    <x v="7990"/>
    <n v="2725329300"/>
    <x v="3"/>
    <x v="4"/>
    <s v="Male"/>
    <n v="27"/>
    <x v="3"/>
    <s v="Salaried"/>
    <x v="2"/>
    <n v="460410.87"/>
    <n v="507991"/>
    <x v="0"/>
    <n v="35558.720000000001"/>
    <s v="Online"/>
    <d v="2024-04-20T00:00:00"/>
    <x v="2"/>
    <n v="660223.73"/>
    <n v="730"/>
    <s v="Credit"/>
    <x v="1"/>
    <s v="No"/>
    <n v="2006"/>
    <n v="118"/>
    <x v="4"/>
  </r>
  <r>
    <x v="7991"/>
    <n v="7358257087"/>
    <x v="4"/>
    <x v="2"/>
    <s v="Male"/>
    <n v="49"/>
    <x v="1"/>
    <s v="Salaried"/>
    <x v="0"/>
    <n v="492119.52"/>
    <n v="507992"/>
    <x v="2"/>
    <n v="124783.63"/>
    <s v="Online"/>
    <d v="2023-07-21T00:00:00"/>
    <x v="2"/>
    <n v="1659008.78"/>
    <n v="771"/>
    <s v="Credit"/>
    <x v="1"/>
    <s v="No"/>
    <n v="2016"/>
    <n v="104"/>
    <x v="0"/>
  </r>
  <r>
    <x v="7992"/>
    <n v="2479044535"/>
    <x v="0"/>
    <x v="2"/>
    <s v="Male"/>
    <n v="61"/>
    <x v="0"/>
    <s v="Business"/>
    <x v="0"/>
    <n v="180752.82"/>
    <n v="507993"/>
    <x v="0"/>
    <n v="7731.4"/>
    <s v="Online"/>
    <d v="2022-07-17T00:00:00"/>
    <x v="0"/>
    <n v="325943.81"/>
    <n v="615"/>
    <s v="Debit"/>
    <x v="0"/>
    <s v="No"/>
    <n v="2007"/>
    <n v="22"/>
    <x v="0"/>
  </r>
  <r>
    <x v="7993"/>
    <n v="3784079124"/>
    <x v="3"/>
    <x v="0"/>
    <s v="Female"/>
    <n v="62"/>
    <x v="0"/>
    <s v="Salaried"/>
    <x v="0"/>
    <n v="288666"/>
    <n v="507994"/>
    <x v="2"/>
    <n v="14240.46"/>
    <s v="ATM"/>
    <d v="2023-08-30T00:00:00"/>
    <x v="1"/>
    <n v="345166.9"/>
    <n v="834"/>
    <s v="Credit"/>
    <x v="0"/>
    <s v="No"/>
    <n v="2016"/>
    <n v="107"/>
    <x v="7"/>
  </r>
  <r>
    <x v="7994"/>
    <n v="6980760501"/>
    <x v="0"/>
    <x v="3"/>
    <s v="Male"/>
    <n v="37"/>
    <x v="1"/>
    <s v="Student"/>
    <x v="1"/>
    <n v="423500.63"/>
    <n v="507995"/>
    <x v="0"/>
    <n v="36637.769999999997"/>
    <s v="Branch"/>
    <d v="2022-02-03T00:00:00"/>
    <x v="1"/>
    <n v="901865.99"/>
    <n v="722"/>
    <s v="Credit"/>
    <x v="1"/>
    <s v="Yes"/>
    <n v="2016"/>
    <n v="26"/>
    <x v="6"/>
  </r>
  <r>
    <x v="7995"/>
    <n v="1279911603"/>
    <x v="2"/>
    <x v="5"/>
    <s v="Female"/>
    <n v="26"/>
    <x v="3"/>
    <s v="Salaried"/>
    <x v="0"/>
    <n v="137097.79999999999"/>
    <n v="507996"/>
    <x v="0"/>
    <n v="115802.96"/>
    <s v="Branch"/>
    <d v="2022-12-30T00:00:00"/>
    <x v="0"/>
    <n v="526610.17000000004"/>
    <n v="368"/>
    <s v="Debit"/>
    <x v="1"/>
    <s v="Yes"/>
    <n v="2005"/>
    <n v="24"/>
    <x v="11"/>
  </r>
  <r>
    <x v="7996"/>
    <n v="9431817028"/>
    <x v="6"/>
    <x v="1"/>
    <s v="Female"/>
    <n v="51"/>
    <x v="0"/>
    <s v="Self-Employed"/>
    <x v="2"/>
    <n v="223930.37"/>
    <n v="507997"/>
    <x v="0"/>
    <n v="151921.54"/>
    <s v="ATM"/>
    <d v="2023-01-01T00:00:00"/>
    <x v="2"/>
    <n v="968742.64"/>
    <n v="778"/>
    <s v="None"/>
    <x v="0"/>
    <s v="No"/>
    <n v="2022"/>
    <n v="80"/>
    <x v="8"/>
  </r>
  <r>
    <x v="7997"/>
    <n v="2498901102"/>
    <x v="6"/>
    <x v="4"/>
    <s v="Female"/>
    <n v="48"/>
    <x v="1"/>
    <s v="Business"/>
    <x v="0"/>
    <n v="77506.52"/>
    <n v="507998"/>
    <x v="0"/>
    <n v="156515.93"/>
    <s v="ATM"/>
    <d v="2023-07-25T00:00:00"/>
    <x v="2"/>
    <n v="24947.75"/>
    <n v="332"/>
    <s v="Credit"/>
    <x v="0"/>
    <s v="Yes"/>
    <n v="2022"/>
    <n v="21"/>
    <x v="0"/>
  </r>
  <r>
    <x v="7998"/>
    <n v="2367652303"/>
    <x v="6"/>
    <x v="3"/>
    <s v="Female"/>
    <n v="36"/>
    <x v="1"/>
    <s v="Salaried"/>
    <x v="1"/>
    <n v="326615.96999999997"/>
    <n v="507999"/>
    <x v="3"/>
    <n v="55399.99"/>
    <s v="Branch"/>
    <d v="2023-04-11T00:00:00"/>
    <x v="0"/>
    <n v="553454.81999999995"/>
    <n v="312"/>
    <s v="None"/>
    <x v="1"/>
    <s v="Yes"/>
    <n v="2008"/>
    <n v="108"/>
    <x v="4"/>
  </r>
  <r>
    <x v="7999"/>
    <n v="5224490280"/>
    <x v="6"/>
    <x v="4"/>
    <s v="Male"/>
    <n v="64"/>
    <x v="0"/>
    <s v="Self-Employed"/>
    <x v="0"/>
    <n v="3093.01"/>
    <n v="508000"/>
    <x v="3"/>
    <n v="76902.789999999994"/>
    <s v="Mobile App"/>
    <d v="2022-09-11T00:00:00"/>
    <x v="3"/>
    <n v="1895083.68"/>
    <n v="510"/>
    <s v="Credit"/>
    <x v="0"/>
    <s v="Yes"/>
    <n v="2018"/>
    <n v="112"/>
    <x v="5"/>
  </r>
  <r>
    <x v="8000"/>
    <n v="4765611972"/>
    <x v="5"/>
    <x v="7"/>
    <s v="Male"/>
    <n v="48"/>
    <x v="1"/>
    <s v="Student"/>
    <x v="0"/>
    <n v="225204.83"/>
    <n v="508001"/>
    <x v="2"/>
    <n v="46826.720000000001"/>
    <s v="Branch"/>
    <d v="2024-01-18T00:00:00"/>
    <x v="3"/>
    <n v="1758535.34"/>
    <n v="748"/>
    <s v="Debit"/>
    <x v="0"/>
    <s v="Yes"/>
    <n v="2015"/>
    <n v="116"/>
    <x v="8"/>
  </r>
  <r>
    <x v="8001"/>
    <n v="1688766355"/>
    <x v="5"/>
    <x v="2"/>
    <s v="Male"/>
    <n v="47"/>
    <x v="1"/>
    <s v="Self-Employed"/>
    <x v="1"/>
    <n v="464643.35"/>
    <n v="508002"/>
    <x v="0"/>
    <n v="7360.66"/>
    <s v="Mobile App"/>
    <d v="2022-07-30T00:00:00"/>
    <x v="2"/>
    <n v="57425.38"/>
    <n v="682"/>
    <s v="Debit"/>
    <x v="0"/>
    <s v="Yes"/>
    <n v="2014"/>
    <n v="21"/>
    <x v="0"/>
  </r>
  <r>
    <x v="8002"/>
    <n v="3351444899"/>
    <x v="0"/>
    <x v="6"/>
    <s v="Female"/>
    <n v="64"/>
    <x v="0"/>
    <s v="Business"/>
    <x v="2"/>
    <n v="448753.93"/>
    <n v="508003"/>
    <x v="2"/>
    <n v="99061.9"/>
    <s v="Branch"/>
    <d v="2022-07-03T00:00:00"/>
    <x v="2"/>
    <n v="1608666.89"/>
    <n v="480"/>
    <s v="None"/>
    <x v="0"/>
    <s v="Yes"/>
    <n v="2012"/>
    <n v="103"/>
    <x v="0"/>
  </r>
  <r>
    <x v="8003"/>
    <n v="2496932591"/>
    <x v="5"/>
    <x v="6"/>
    <s v="Female"/>
    <n v="41"/>
    <x v="1"/>
    <s v="Student"/>
    <x v="1"/>
    <n v="402081.12"/>
    <n v="508004"/>
    <x v="0"/>
    <n v="109058.34"/>
    <s v="ATM"/>
    <d v="2022-02-24T00:00:00"/>
    <x v="0"/>
    <n v="887750.46"/>
    <n v="396"/>
    <s v="Credit"/>
    <x v="0"/>
    <s v="No"/>
    <n v="2023"/>
    <n v="45"/>
    <x v="6"/>
  </r>
  <r>
    <x v="8004"/>
    <n v="7160438457"/>
    <x v="0"/>
    <x v="3"/>
    <s v="Female"/>
    <n v="50"/>
    <x v="1"/>
    <s v="Salaried"/>
    <x v="0"/>
    <n v="71438.39"/>
    <n v="508005"/>
    <x v="1"/>
    <n v="187023.25"/>
    <s v="Mobile App"/>
    <d v="2022-03-21T00:00:00"/>
    <x v="4"/>
    <n v="1633691.6"/>
    <n v="441"/>
    <s v="Debit"/>
    <x v="0"/>
    <s v="No"/>
    <n v="2016"/>
    <n v="115"/>
    <x v="10"/>
  </r>
  <r>
    <x v="8005"/>
    <n v="6737901263"/>
    <x v="4"/>
    <x v="1"/>
    <s v="Female"/>
    <n v="35"/>
    <x v="3"/>
    <s v="Salaried"/>
    <x v="0"/>
    <n v="260609.77"/>
    <n v="508006"/>
    <x v="2"/>
    <n v="142404.32"/>
    <s v="Mobile App"/>
    <d v="2022-07-31T00:00:00"/>
    <x v="1"/>
    <n v="560199.57999999996"/>
    <n v="416"/>
    <s v="Debit"/>
    <x v="1"/>
    <s v="No"/>
    <n v="2014"/>
    <n v="62"/>
    <x v="0"/>
  </r>
  <r>
    <x v="8006"/>
    <n v="3330248416"/>
    <x v="5"/>
    <x v="7"/>
    <s v="Female"/>
    <n v="38"/>
    <x v="1"/>
    <s v="Self-Employed"/>
    <x v="0"/>
    <n v="359850.42"/>
    <n v="508007"/>
    <x v="2"/>
    <n v="186867.19"/>
    <s v="ATM"/>
    <d v="2022-07-25T00:00:00"/>
    <x v="2"/>
    <n v="1100409.73"/>
    <n v="890"/>
    <s v="Debit"/>
    <x v="1"/>
    <s v="Yes"/>
    <n v="2007"/>
    <n v="48"/>
    <x v="0"/>
  </r>
  <r>
    <x v="8007"/>
    <n v="2241172099"/>
    <x v="5"/>
    <x v="2"/>
    <s v="Female"/>
    <n v="48"/>
    <x v="1"/>
    <s v="Salaried"/>
    <x v="0"/>
    <n v="51485.62"/>
    <n v="508008"/>
    <x v="2"/>
    <n v="55972.73"/>
    <s v="Online"/>
    <d v="2023-11-22T00:00:00"/>
    <x v="2"/>
    <n v="1972246.51"/>
    <n v="535"/>
    <s v="None"/>
    <x v="0"/>
    <s v="No"/>
    <n v="2006"/>
    <n v="58"/>
    <x v="1"/>
  </r>
  <r>
    <x v="8008"/>
    <n v="4172898627"/>
    <x v="5"/>
    <x v="0"/>
    <s v="Male"/>
    <n v="56"/>
    <x v="0"/>
    <s v="Student"/>
    <x v="2"/>
    <n v="74354.97"/>
    <n v="508009"/>
    <x v="3"/>
    <n v="144949.41"/>
    <s v="Mobile App"/>
    <d v="2024-05-30T00:00:00"/>
    <x v="4"/>
    <n v="653652.6"/>
    <n v="795"/>
    <s v="Debit"/>
    <x v="0"/>
    <s v="No"/>
    <n v="2021"/>
    <n v="50"/>
    <x v="9"/>
  </r>
  <r>
    <x v="8009"/>
    <n v="9717038168"/>
    <x v="4"/>
    <x v="6"/>
    <s v="Female"/>
    <n v="59"/>
    <x v="0"/>
    <s v="Student"/>
    <x v="0"/>
    <n v="20992.78"/>
    <n v="508010"/>
    <x v="0"/>
    <n v="119698.44"/>
    <s v="ATM"/>
    <d v="2022-10-25T00:00:00"/>
    <x v="3"/>
    <n v="1769436.05"/>
    <n v="420"/>
    <s v="None"/>
    <x v="1"/>
    <s v="Yes"/>
    <n v="2012"/>
    <n v="107"/>
    <x v="2"/>
  </r>
  <r>
    <x v="8010"/>
    <n v="2636149581"/>
    <x v="1"/>
    <x v="4"/>
    <s v="Male"/>
    <n v="58"/>
    <x v="0"/>
    <s v="Salaried"/>
    <x v="0"/>
    <n v="162213.74"/>
    <n v="508011"/>
    <x v="2"/>
    <n v="59429.81"/>
    <s v="Online"/>
    <d v="2023-12-09T00:00:00"/>
    <x v="1"/>
    <n v="1754495.85"/>
    <n v="692"/>
    <s v="Debit"/>
    <x v="1"/>
    <s v="No"/>
    <n v="2022"/>
    <n v="88"/>
    <x v="11"/>
  </r>
  <r>
    <x v="8011"/>
    <n v="3083532187"/>
    <x v="4"/>
    <x v="4"/>
    <s v="Male"/>
    <n v="68"/>
    <x v="0"/>
    <s v="Self-Employed"/>
    <x v="1"/>
    <n v="438783.85"/>
    <n v="508012"/>
    <x v="0"/>
    <n v="42308.82"/>
    <s v="Mobile App"/>
    <d v="2023-10-18T00:00:00"/>
    <x v="4"/>
    <n v="308085.67"/>
    <n v="620"/>
    <s v="Debit"/>
    <x v="1"/>
    <s v="No"/>
    <n v="2008"/>
    <n v="26"/>
    <x v="2"/>
  </r>
  <r>
    <x v="8012"/>
    <n v="1915416867"/>
    <x v="6"/>
    <x v="2"/>
    <s v="Male"/>
    <n v="60"/>
    <x v="0"/>
    <s v="Salaried"/>
    <x v="2"/>
    <n v="254230.41"/>
    <n v="508013"/>
    <x v="0"/>
    <n v="58278.85"/>
    <s v="ATM"/>
    <d v="2022-06-01T00:00:00"/>
    <x v="0"/>
    <n v="487092.38"/>
    <n v="790"/>
    <s v="Credit"/>
    <x v="0"/>
    <s v="Yes"/>
    <n v="2016"/>
    <n v="11"/>
    <x v="3"/>
  </r>
  <r>
    <x v="8013"/>
    <n v="9508496112"/>
    <x v="4"/>
    <x v="6"/>
    <s v="Female"/>
    <n v="21"/>
    <x v="2"/>
    <s v="Retired"/>
    <x v="1"/>
    <n v="426782.08"/>
    <n v="508014"/>
    <x v="1"/>
    <n v="195939.04"/>
    <s v="Branch"/>
    <d v="2024-03-11T00:00:00"/>
    <x v="3"/>
    <n v="255952.58"/>
    <n v="619"/>
    <s v="Debit"/>
    <x v="0"/>
    <s v="No"/>
    <n v="2017"/>
    <n v="69"/>
    <x v="10"/>
  </r>
  <r>
    <x v="8014"/>
    <n v="5380929755"/>
    <x v="1"/>
    <x v="6"/>
    <s v="Male"/>
    <n v="43"/>
    <x v="1"/>
    <s v="Salaried"/>
    <x v="0"/>
    <n v="42741.440000000002"/>
    <n v="508015"/>
    <x v="1"/>
    <n v="4739.99"/>
    <s v="Branch"/>
    <d v="2024-03-12T00:00:00"/>
    <x v="1"/>
    <n v="576053.9"/>
    <n v="864"/>
    <s v="Debit"/>
    <x v="1"/>
    <s v="No"/>
    <n v="2018"/>
    <n v="48"/>
    <x v="10"/>
  </r>
  <r>
    <x v="8015"/>
    <n v="2467600523"/>
    <x v="5"/>
    <x v="0"/>
    <s v="Male"/>
    <n v="50"/>
    <x v="1"/>
    <s v="Business"/>
    <x v="0"/>
    <n v="28995.26"/>
    <n v="508016"/>
    <x v="1"/>
    <n v="180976.23"/>
    <s v="Branch"/>
    <d v="2022-07-24T00:00:00"/>
    <x v="3"/>
    <n v="1047683.04"/>
    <n v="586"/>
    <s v="None"/>
    <x v="0"/>
    <s v="No"/>
    <n v="2016"/>
    <n v="79"/>
    <x v="0"/>
  </r>
  <r>
    <x v="8016"/>
    <n v="2189661169"/>
    <x v="5"/>
    <x v="2"/>
    <s v="Female"/>
    <n v="61"/>
    <x v="0"/>
    <s v="Salaried"/>
    <x v="0"/>
    <n v="402146.63"/>
    <n v="508017"/>
    <x v="3"/>
    <n v="154359.98000000001"/>
    <s v="Branch"/>
    <d v="2022-02-11T00:00:00"/>
    <x v="4"/>
    <n v="1856153.16"/>
    <n v="841"/>
    <s v="Credit"/>
    <x v="1"/>
    <s v="No"/>
    <n v="2009"/>
    <n v="60"/>
    <x v="6"/>
  </r>
  <r>
    <x v="8017"/>
    <n v="8038926360"/>
    <x v="1"/>
    <x v="6"/>
    <s v="Male"/>
    <n v="50"/>
    <x v="1"/>
    <s v="Retired"/>
    <x v="2"/>
    <n v="249377.33"/>
    <n v="508018"/>
    <x v="0"/>
    <n v="108763.79"/>
    <s v="Online"/>
    <d v="2023-08-17T00:00:00"/>
    <x v="1"/>
    <n v="793163.4"/>
    <n v="548"/>
    <s v="Credit"/>
    <x v="0"/>
    <s v="Yes"/>
    <n v="2015"/>
    <n v="46"/>
    <x v="7"/>
  </r>
  <r>
    <x v="8018"/>
    <n v="1819119028"/>
    <x v="2"/>
    <x v="0"/>
    <s v="Male"/>
    <n v="66"/>
    <x v="0"/>
    <s v="Business"/>
    <x v="0"/>
    <n v="235993.59"/>
    <n v="508019"/>
    <x v="2"/>
    <n v="171662.94"/>
    <s v="Mobile App"/>
    <d v="2022-12-11T00:00:00"/>
    <x v="2"/>
    <n v="1975785.77"/>
    <n v="428"/>
    <s v="Credit"/>
    <x v="0"/>
    <s v="Yes"/>
    <n v="2015"/>
    <n v="119"/>
    <x v="11"/>
  </r>
  <r>
    <x v="8019"/>
    <n v="4920706902"/>
    <x v="0"/>
    <x v="4"/>
    <s v="Female"/>
    <n v="37"/>
    <x v="1"/>
    <s v="Self-Employed"/>
    <x v="1"/>
    <n v="238348.99"/>
    <n v="508020"/>
    <x v="2"/>
    <n v="10488.14"/>
    <s v="Branch"/>
    <d v="2022-04-06T00:00:00"/>
    <x v="0"/>
    <n v="798472.44"/>
    <n v="536"/>
    <s v="Debit"/>
    <x v="0"/>
    <s v="No"/>
    <n v="2012"/>
    <n v="84"/>
    <x v="4"/>
  </r>
  <r>
    <x v="8020"/>
    <n v="3001946629"/>
    <x v="6"/>
    <x v="0"/>
    <s v="Female"/>
    <n v="58"/>
    <x v="0"/>
    <s v="Business"/>
    <x v="1"/>
    <n v="191154.56"/>
    <n v="508021"/>
    <x v="1"/>
    <n v="108891.03"/>
    <s v="Branch"/>
    <d v="2022-10-16T00:00:00"/>
    <x v="3"/>
    <n v="1178055.19"/>
    <n v="726"/>
    <s v="Credit"/>
    <x v="1"/>
    <s v="No"/>
    <n v="2020"/>
    <n v="95"/>
    <x v="2"/>
  </r>
  <r>
    <x v="8021"/>
    <n v="6693309121"/>
    <x v="4"/>
    <x v="6"/>
    <s v="Female"/>
    <n v="25"/>
    <x v="2"/>
    <s v="Student"/>
    <x v="2"/>
    <n v="443316.14"/>
    <n v="508022"/>
    <x v="2"/>
    <n v="57156.12"/>
    <s v="ATM"/>
    <d v="2023-05-01T00:00:00"/>
    <x v="0"/>
    <n v="1929533.01"/>
    <n v="563"/>
    <s v="Debit"/>
    <x v="0"/>
    <s v="Yes"/>
    <n v="2008"/>
    <n v="89"/>
    <x v="9"/>
  </r>
  <r>
    <x v="8022"/>
    <n v="8582899336"/>
    <x v="0"/>
    <x v="5"/>
    <s v="Male"/>
    <n v="53"/>
    <x v="0"/>
    <s v="Retired"/>
    <x v="0"/>
    <n v="260977.57"/>
    <n v="508023"/>
    <x v="3"/>
    <n v="2059.94"/>
    <s v="ATM"/>
    <d v="2022-10-19T00:00:00"/>
    <x v="3"/>
    <n v="1203175.3700000001"/>
    <n v="595"/>
    <s v="Credit"/>
    <x v="1"/>
    <s v="Yes"/>
    <n v="2019"/>
    <n v="84"/>
    <x v="2"/>
  </r>
  <r>
    <x v="8023"/>
    <n v="9660142991"/>
    <x v="2"/>
    <x v="3"/>
    <s v="Male"/>
    <n v="25"/>
    <x v="2"/>
    <s v="Student"/>
    <x v="0"/>
    <n v="486969.8"/>
    <n v="508024"/>
    <x v="1"/>
    <n v="123847.52"/>
    <s v="Mobile App"/>
    <d v="2022-08-25T00:00:00"/>
    <x v="3"/>
    <n v="773802.24"/>
    <n v="816"/>
    <s v="None"/>
    <x v="1"/>
    <s v="No"/>
    <n v="2020"/>
    <n v="5"/>
    <x v="7"/>
  </r>
  <r>
    <x v="8024"/>
    <n v="2854793943"/>
    <x v="6"/>
    <x v="2"/>
    <s v="Female"/>
    <n v="48"/>
    <x v="1"/>
    <s v="Student"/>
    <x v="0"/>
    <n v="423416.45"/>
    <n v="508025"/>
    <x v="3"/>
    <n v="131586.35"/>
    <s v="Branch"/>
    <d v="2022-12-27T00:00:00"/>
    <x v="3"/>
    <n v="1051058.8400000001"/>
    <n v="336"/>
    <s v="Debit"/>
    <x v="1"/>
    <s v="Yes"/>
    <n v="2012"/>
    <n v="101"/>
    <x v="11"/>
  </r>
  <r>
    <x v="8025"/>
    <n v="5429276834"/>
    <x v="3"/>
    <x v="1"/>
    <s v="Male"/>
    <n v="39"/>
    <x v="1"/>
    <s v="Business"/>
    <x v="2"/>
    <n v="369047.94"/>
    <n v="508026"/>
    <x v="1"/>
    <n v="118196.13"/>
    <s v="ATM"/>
    <d v="2023-11-09T00:00:00"/>
    <x v="0"/>
    <n v="1087521.6399999999"/>
    <n v="837"/>
    <s v="Debit"/>
    <x v="0"/>
    <s v="No"/>
    <n v="2019"/>
    <n v="33"/>
    <x v="1"/>
  </r>
  <r>
    <x v="8026"/>
    <n v="9541017076"/>
    <x v="6"/>
    <x v="6"/>
    <s v="Female"/>
    <n v="59"/>
    <x v="0"/>
    <s v="Business"/>
    <x v="2"/>
    <n v="318467.78000000003"/>
    <n v="508027"/>
    <x v="3"/>
    <n v="78159.789999999994"/>
    <s v="Online"/>
    <d v="2024-06-07T00:00:00"/>
    <x v="2"/>
    <n v="210106.23"/>
    <n v="803"/>
    <s v="None"/>
    <x v="1"/>
    <s v="No"/>
    <n v="2023"/>
    <n v="16"/>
    <x v="3"/>
  </r>
  <r>
    <x v="8027"/>
    <n v="7230567854"/>
    <x v="4"/>
    <x v="5"/>
    <s v="Female"/>
    <n v="67"/>
    <x v="0"/>
    <s v="Student"/>
    <x v="0"/>
    <n v="417749.94"/>
    <n v="508028"/>
    <x v="2"/>
    <n v="160873.92000000001"/>
    <s v="ATM"/>
    <d v="2023-10-04T00:00:00"/>
    <x v="3"/>
    <n v="809295.2"/>
    <n v="381"/>
    <s v="Credit"/>
    <x v="0"/>
    <s v="Yes"/>
    <n v="2022"/>
    <n v="17"/>
    <x v="2"/>
  </r>
  <r>
    <x v="8028"/>
    <n v="1338275625"/>
    <x v="0"/>
    <x v="4"/>
    <s v="Female"/>
    <n v="64"/>
    <x v="0"/>
    <s v="Self-Employed"/>
    <x v="1"/>
    <n v="440983.62"/>
    <n v="508029"/>
    <x v="2"/>
    <n v="68697.429999999993"/>
    <s v="Mobile App"/>
    <d v="2022-05-10T00:00:00"/>
    <x v="4"/>
    <n v="1052704.56"/>
    <n v="809"/>
    <s v="Credit"/>
    <x v="0"/>
    <s v="No"/>
    <n v="2005"/>
    <n v="80"/>
    <x v="9"/>
  </r>
  <r>
    <x v="8029"/>
    <n v="8171140085"/>
    <x v="6"/>
    <x v="2"/>
    <s v="Male"/>
    <n v="36"/>
    <x v="1"/>
    <s v="Salaried"/>
    <x v="2"/>
    <n v="67487.19"/>
    <n v="508030"/>
    <x v="3"/>
    <n v="120831.26"/>
    <s v="Branch"/>
    <d v="2022-11-06T00:00:00"/>
    <x v="4"/>
    <n v="1558520.34"/>
    <n v="692"/>
    <s v="None"/>
    <x v="0"/>
    <s v="No"/>
    <n v="2021"/>
    <n v="74"/>
    <x v="1"/>
  </r>
  <r>
    <x v="8030"/>
    <n v="1591859305"/>
    <x v="3"/>
    <x v="1"/>
    <s v="Male"/>
    <n v="37"/>
    <x v="1"/>
    <s v="Salaried"/>
    <x v="2"/>
    <n v="180510.75"/>
    <n v="508031"/>
    <x v="0"/>
    <n v="199211.98"/>
    <s v="Online"/>
    <d v="2023-06-09T00:00:00"/>
    <x v="0"/>
    <n v="12079.98"/>
    <n v="340"/>
    <s v="None"/>
    <x v="0"/>
    <s v="Yes"/>
    <n v="2022"/>
    <n v="40"/>
    <x v="3"/>
  </r>
  <r>
    <x v="8031"/>
    <n v="7579772453"/>
    <x v="3"/>
    <x v="7"/>
    <s v="Male"/>
    <n v="40"/>
    <x v="1"/>
    <s v="Retired"/>
    <x v="1"/>
    <n v="402919.03"/>
    <n v="508032"/>
    <x v="2"/>
    <n v="169185.1"/>
    <s v="ATM"/>
    <d v="2022-01-10T00:00:00"/>
    <x v="0"/>
    <n v="1627784.32"/>
    <n v="726"/>
    <s v="None"/>
    <x v="0"/>
    <s v="Yes"/>
    <n v="2016"/>
    <n v="0"/>
    <x v="8"/>
  </r>
  <r>
    <x v="8032"/>
    <n v="1919486571"/>
    <x v="5"/>
    <x v="2"/>
    <s v="Female"/>
    <n v="41"/>
    <x v="1"/>
    <s v="Business"/>
    <x v="1"/>
    <n v="111431.53"/>
    <n v="508033"/>
    <x v="2"/>
    <n v="128890.59"/>
    <s v="ATM"/>
    <d v="2023-05-13T00:00:00"/>
    <x v="4"/>
    <n v="540418.81000000006"/>
    <n v="786"/>
    <s v="Credit"/>
    <x v="1"/>
    <s v="No"/>
    <n v="2017"/>
    <n v="24"/>
    <x v="9"/>
  </r>
  <r>
    <x v="8033"/>
    <n v="7497983544"/>
    <x v="4"/>
    <x v="4"/>
    <s v="Female"/>
    <n v="60"/>
    <x v="0"/>
    <s v="Salaried"/>
    <x v="0"/>
    <n v="293512.83"/>
    <n v="508034"/>
    <x v="1"/>
    <n v="134866.49"/>
    <s v="Branch"/>
    <d v="2022-03-09T00:00:00"/>
    <x v="2"/>
    <n v="1430785.14"/>
    <n v="666"/>
    <s v="Credit"/>
    <x v="1"/>
    <s v="No"/>
    <n v="2013"/>
    <n v="108"/>
    <x v="10"/>
  </r>
  <r>
    <x v="8034"/>
    <n v="7584787278"/>
    <x v="3"/>
    <x v="4"/>
    <s v="Male"/>
    <n v="41"/>
    <x v="1"/>
    <s v="Self-Employed"/>
    <x v="0"/>
    <n v="390444.79999999999"/>
    <n v="508035"/>
    <x v="0"/>
    <n v="168216.14"/>
    <s v="Online"/>
    <d v="2023-02-17T00:00:00"/>
    <x v="2"/>
    <n v="1544697.68"/>
    <n v="741"/>
    <s v="Debit"/>
    <x v="1"/>
    <s v="No"/>
    <n v="2019"/>
    <n v="46"/>
    <x v="6"/>
  </r>
  <r>
    <x v="8035"/>
    <n v="3456486654"/>
    <x v="1"/>
    <x v="4"/>
    <s v="Male"/>
    <n v="53"/>
    <x v="0"/>
    <s v="Retired"/>
    <x v="0"/>
    <n v="112745"/>
    <n v="508036"/>
    <x v="2"/>
    <n v="35244.31"/>
    <s v="Online"/>
    <d v="2023-05-15T00:00:00"/>
    <x v="1"/>
    <n v="1719260.17"/>
    <n v="430"/>
    <s v="None"/>
    <x v="0"/>
    <s v="No"/>
    <n v="2005"/>
    <n v="51"/>
    <x v="9"/>
  </r>
  <r>
    <x v="8036"/>
    <n v="9534078848"/>
    <x v="0"/>
    <x v="0"/>
    <s v="Male"/>
    <n v="26"/>
    <x v="3"/>
    <s v="Business"/>
    <x v="0"/>
    <n v="201605.03"/>
    <n v="508037"/>
    <x v="3"/>
    <n v="22130.68"/>
    <s v="Mobile App"/>
    <d v="2024-02-21T00:00:00"/>
    <x v="3"/>
    <n v="1903719.43"/>
    <n v="310"/>
    <s v="Debit"/>
    <x v="1"/>
    <s v="No"/>
    <n v="2008"/>
    <n v="14"/>
    <x v="6"/>
  </r>
  <r>
    <x v="8037"/>
    <n v="6431838160"/>
    <x v="1"/>
    <x v="1"/>
    <s v="Female"/>
    <n v="57"/>
    <x v="0"/>
    <s v="Salaried"/>
    <x v="2"/>
    <n v="457642.72"/>
    <n v="508038"/>
    <x v="0"/>
    <n v="44256.87"/>
    <s v="ATM"/>
    <d v="2023-11-08T00:00:00"/>
    <x v="4"/>
    <n v="1800025.18"/>
    <n v="693"/>
    <s v="Debit"/>
    <x v="0"/>
    <s v="No"/>
    <n v="2010"/>
    <n v="34"/>
    <x v="1"/>
  </r>
  <r>
    <x v="8038"/>
    <n v="8412067822"/>
    <x v="2"/>
    <x v="3"/>
    <s v="Female"/>
    <n v="33"/>
    <x v="3"/>
    <s v="Student"/>
    <x v="1"/>
    <n v="178645.18"/>
    <n v="508039"/>
    <x v="0"/>
    <n v="148933.51"/>
    <s v="Online"/>
    <d v="2023-08-30T00:00:00"/>
    <x v="0"/>
    <n v="1266375.3899999999"/>
    <n v="731"/>
    <s v="Debit"/>
    <x v="0"/>
    <s v="No"/>
    <n v="2007"/>
    <n v="75"/>
    <x v="7"/>
  </r>
  <r>
    <x v="8039"/>
    <n v="6215380292"/>
    <x v="1"/>
    <x v="4"/>
    <s v="Male"/>
    <n v="44"/>
    <x v="1"/>
    <s v="Self-Employed"/>
    <x v="0"/>
    <n v="302755.25"/>
    <n v="508040"/>
    <x v="1"/>
    <n v="153969.54"/>
    <s v="Branch"/>
    <d v="2023-09-07T00:00:00"/>
    <x v="4"/>
    <n v="1450902.71"/>
    <n v="877"/>
    <s v="Debit"/>
    <x v="1"/>
    <s v="No"/>
    <n v="2011"/>
    <n v="104"/>
    <x v="5"/>
  </r>
  <r>
    <x v="8040"/>
    <n v="8655119538"/>
    <x v="0"/>
    <x v="7"/>
    <s v="Male"/>
    <n v="62"/>
    <x v="0"/>
    <s v="Self-Employed"/>
    <x v="1"/>
    <n v="217488.59"/>
    <n v="508041"/>
    <x v="1"/>
    <n v="5736.74"/>
    <s v="ATM"/>
    <d v="2022-12-15T00:00:00"/>
    <x v="4"/>
    <n v="1404239.51"/>
    <n v="312"/>
    <s v="Debit"/>
    <x v="0"/>
    <s v="No"/>
    <n v="2010"/>
    <n v="21"/>
    <x v="11"/>
  </r>
  <r>
    <x v="8041"/>
    <n v="1633755239"/>
    <x v="2"/>
    <x v="6"/>
    <s v="Male"/>
    <n v="54"/>
    <x v="0"/>
    <s v="Business"/>
    <x v="0"/>
    <n v="438639.98"/>
    <n v="508042"/>
    <x v="2"/>
    <n v="12089.55"/>
    <s v="Branch"/>
    <d v="2023-08-09T00:00:00"/>
    <x v="0"/>
    <n v="1035754.21"/>
    <n v="427"/>
    <s v="Debit"/>
    <x v="0"/>
    <s v="Yes"/>
    <n v="2021"/>
    <n v="47"/>
    <x v="7"/>
  </r>
  <r>
    <x v="8042"/>
    <n v="3033898210"/>
    <x v="1"/>
    <x v="5"/>
    <s v="Male"/>
    <n v="30"/>
    <x v="3"/>
    <s v="Self-Employed"/>
    <x v="1"/>
    <n v="212649.66"/>
    <n v="508043"/>
    <x v="1"/>
    <n v="196314.86"/>
    <s v="ATM"/>
    <d v="2024-03-05T00:00:00"/>
    <x v="4"/>
    <n v="1537190.96"/>
    <n v="617"/>
    <s v="None"/>
    <x v="1"/>
    <s v="No"/>
    <n v="2007"/>
    <n v="86"/>
    <x v="10"/>
  </r>
  <r>
    <x v="8043"/>
    <n v="8690595047"/>
    <x v="1"/>
    <x v="2"/>
    <s v="Female"/>
    <n v="68"/>
    <x v="0"/>
    <s v="Business"/>
    <x v="0"/>
    <n v="180254.57"/>
    <n v="508044"/>
    <x v="0"/>
    <n v="98471.37"/>
    <s v="ATM"/>
    <d v="2022-07-10T00:00:00"/>
    <x v="2"/>
    <n v="905934.95"/>
    <n v="409"/>
    <s v="Credit"/>
    <x v="0"/>
    <s v="Yes"/>
    <n v="2022"/>
    <n v="63"/>
    <x v="0"/>
  </r>
  <r>
    <x v="8044"/>
    <n v="2707345376"/>
    <x v="4"/>
    <x v="2"/>
    <s v="Male"/>
    <n v="19"/>
    <x v="2"/>
    <s v="Self-Employed"/>
    <x v="1"/>
    <n v="87463"/>
    <n v="508045"/>
    <x v="3"/>
    <n v="107227.1"/>
    <s v="Mobile App"/>
    <d v="2022-01-01T00:00:00"/>
    <x v="3"/>
    <n v="1639928.12"/>
    <n v="320"/>
    <s v="Debit"/>
    <x v="1"/>
    <s v="Yes"/>
    <n v="2005"/>
    <n v="44"/>
    <x v="8"/>
  </r>
  <r>
    <x v="8045"/>
    <n v="7113528210"/>
    <x v="2"/>
    <x v="4"/>
    <s v="Male"/>
    <n v="29"/>
    <x v="3"/>
    <s v="Salaried"/>
    <x v="0"/>
    <n v="175271.87"/>
    <n v="508046"/>
    <x v="1"/>
    <n v="122475.23"/>
    <s v="Branch"/>
    <d v="2023-09-21T00:00:00"/>
    <x v="2"/>
    <n v="1487599.45"/>
    <n v="367"/>
    <s v="Credit"/>
    <x v="1"/>
    <s v="Yes"/>
    <n v="2014"/>
    <n v="65"/>
    <x v="5"/>
  </r>
  <r>
    <x v="8046"/>
    <n v="4977103345"/>
    <x v="1"/>
    <x v="5"/>
    <s v="Female"/>
    <n v="58"/>
    <x v="0"/>
    <s v="Business"/>
    <x v="2"/>
    <n v="335107.64"/>
    <n v="508047"/>
    <x v="1"/>
    <n v="192892.22"/>
    <s v="Branch"/>
    <d v="2022-08-19T00:00:00"/>
    <x v="4"/>
    <n v="979635.3"/>
    <n v="344"/>
    <s v="Debit"/>
    <x v="0"/>
    <s v="Yes"/>
    <n v="2016"/>
    <n v="50"/>
    <x v="7"/>
  </r>
  <r>
    <x v="8047"/>
    <n v="4037805472"/>
    <x v="3"/>
    <x v="4"/>
    <s v="Female"/>
    <n v="50"/>
    <x v="1"/>
    <s v="Self-Employed"/>
    <x v="0"/>
    <n v="88729.600000000006"/>
    <n v="508048"/>
    <x v="3"/>
    <n v="31984.05"/>
    <s v="Branch"/>
    <d v="2023-05-30T00:00:00"/>
    <x v="2"/>
    <n v="1028278.28"/>
    <n v="875"/>
    <s v="Credit"/>
    <x v="1"/>
    <s v="No"/>
    <n v="2020"/>
    <n v="47"/>
    <x v="9"/>
  </r>
  <r>
    <x v="8048"/>
    <n v="4063017214"/>
    <x v="0"/>
    <x v="3"/>
    <s v="Male"/>
    <n v="40"/>
    <x v="1"/>
    <s v="Salaried"/>
    <x v="1"/>
    <n v="352981.72"/>
    <n v="508049"/>
    <x v="0"/>
    <n v="126653.07"/>
    <s v="ATM"/>
    <d v="2022-01-12T00:00:00"/>
    <x v="1"/>
    <n v="1282245.1599999999"/>
    <n v="398"/>
    <s v="Credit"/>
    <x v="1"/>
    <s v="No"/>
    <n v="2021"/>
    <n v="44"/>
    <x v="8"/>
  </r>
  <r>
    <x v="8049"/>
    <n v="3713945492"/>
    <x v="0"/>
    <x v="0"/>
    <s v="Female"/>
    <n v="31"/>
    <x v="3"/>
    <s v="Salaried"/>
    <x v="0"/>
    <n v="6312.87"/>
    <n v="508050"/>
    <x v="0"/>
    <n v="15253.79"/>
    <s v="Mobile App"/>
    <d v="2023-12-03T00:00:00"/>
    <x v="4"/>
    <n v="666163.86"/>
    <n v="498"/>
    <s v="Debit"/>
    <x v="0"/>
    <s v="No"/>
    <n v="2021"/>
    <n v="62"/>
    <x v="11"/>
  </r>
  <r>
    <x v="8050"/>
    <n v="3243048912"/>
    <x v="0"/>
    <x v="5"/>
    <s v="Male"/>
    <n v="56"/>
    <x v="0"/>
    <s v="Salaried"/>
    <x v="2"/>
    <n v="184109.55"/>
    <n v="508051"/>
    <x v="1"/>
    <n v="102737.62"/>
    <s v="Branch"/>
    <d v="2022-01-26T00:00:00"/>
    <x v="1"/>
    <n v="1112107.9099999999"/>
    <n v="779"/>
    <s v="Credit"/>
    <x v="1"/>
    <s v="Yes"/>
    <n v="2019"/>
    <n v="107"/>
    <x v="8"/>
  </r>
  <r>
    <x v="8051"/>
    <n v="1620295975"/>
    <x v="1"/>
    <x v="4"/>
    <s v="Male"/>
    <n v="66"/>
    <x v="0"/>
    <s v="Business"/>
    <x v="2"/>
    <n v="233501.48"/>
    <n v="508052"/>
    <x v="1"/>
    <n v="88109.2"/>
    <s v="Branch"/>
    <d v="2023-08-27T00:00:00"/>
    <x v="2"/>
    <n v="1799867.57"/>
    <n v="625"/>
    <s v="None"/>
    <x v="1"/>
    <s v="Yes"/>
    <n v="2020"/>
    <n v="68"/>
    <x v="7"/>
  </r>
  <r>
    <x v="8052"/>
    <n v="7670069521"/>
    <x v="3"/>
    <x v="4"/>
    <s v="Male"/>
    <n v="47"/>
    <x v="1"/>
    <s v="Business"/>
    <x v="0"/>
    <n v="48964.05"/>
    <n v="508053"/>
    <x v="3"/>
    <n v="53710.81"/>
    <s v="Branch"/>
    <d v="2024-02-04T00:00:00"/>
    <x v="0"/>
    <n v="622088.48"/>
    <n v="436"/>
    <s v="Debit"/>
    <x v="0"/>
    <s v="Yes"/>
    <n v="2009"/>
    <n v="34"/>
    <x v="6"/>
  </r>
  <r>
    <x v="8053"/>
    <n v="2000729498"/>
    <x v="0"/>
    <x v="7"/>
    <s v="Female"/>
    <n v="63"/>
    <x v="0"/>
    <s v="Self-Employed"/>
    <x v="1"/>
    <n v="342364.6"/>
    <n v="508054"/>
    <x v="1"/>
    <n v="88166.49"/>
    <s v="ATM"/>
    <d v="2023-02-07T00:00:00"/>
    <x v="3"/>
    <n v="1378820.98"/>
    <n v="537"/>
    <s v="Debit"/>
    <x v="0"/>
    <s v="Yes"/>
    <n v="2022"/>
    <n v="114"/>
    <x v="6"/>
  </r>
  <r>
    <x v="8054"/>
    <n v="7008479817"/>
    <x v="6"/>
    <x v="7"/>
    <s v="Male"/>
    <n v="66"/>
    <x v="0"/>
    <s v="Student"/>
    <x v="1"/>
    <n v="52275.7"/>
    <n v="508055"/>
    <x v="0"/>
    <n v="139681.76"/>
    <s v="Mobile App"/>
    <d v="2023-05-19T00:00:00"/>
    <x v="0"/>
    <n v="79702.89"/>
    <n v="761"/>
    <s v="Debit"/>
    <x v="1"/>
    <s v="No"/>
    <n v="2010"/>
    <n v="91"/>
    <x v="9"/>
  </r>
  <r>
    <x v="8055"/>
    <n v="3095314818"/>
    <x v="0"/>
    <x v="1"/>
    <s v="Male"/>
    <n v="51"/>
    <x v="0"/>
    <s v="Student"/>
    <x v="1"/>
    <n v="45890.93"/>
    <n v="508056"/>
    <x v="0"/>
    <n v="168212.34"/>
    <s v="Mobile App"/>
    <d v="2023-09-02T00:00:00"/>
    <x v="1"/>
    <n v="256383.38"/>
    <n v="526"/>
    <s v="Credit"/>
    <x v="1"/>
    <s v="No"/>
    <n v="2023"/>
    <n v="0"/>
    <x v="5"/>
  </r>
  <r>
    <x v="8056"/>
    <n v="6224794266"/>
    <x v="5"/>
    <x v="7"/>
    <s v="Female"/>
    <n v="26"/>
    <x v="3"/>
    <s v="Retired"/>
    <x v="1"/>
    <n v="184598.62"/>
    <n v="508057"/>
    <x v="3"/>
    <n v="157002.46"/>
    <s v="ATM"/>
    <d v="2023-10-24T00:00:00"/>
    <x v="0"/>
    <n v="1770007.7"/>
    <n v="639"/>
    <s v="Debit"/>
    <x v="1"/>
    <s v="Yes"/>
    <n v="2021"/>
    <n v="16"/>
    <x v="2"/>
  </r>
  <r>
    <x v="8057"/>
    <n v="3143133953"/>
    <x v="6"/>
    <x v="1"/>
    <s v="Female"/>
    <n v="32"/>
    <x v="3"/>
    <s v="Student"/>
    <x v="2"/>
    <n v="369410.9"/>
    <n v="508058"/>
    <x v="3"/>
    <n v="117014.18"/>
    <s v="Branch"/>
    <d v="2024-03-09T00:00:00"/>
    <x v="1"/>
    <n v="1806640.83"/>
    <n v="789"/>
    <s v="None"/>
    <x v="0"/>
    <s v="Yes"/>
    <n v="2019"/>
    <n v="21"/>
    <x v="10"/>
  </r>
  <r>
    <x v="8058"/>
    <n v="8098799334"/>
    <x v="0"/>
    <x v="0"/>
    <s v="Female"/>
    <n v="41"/>
    <x v="1"/>
    <s v="Student"/>
    <x v="2"/>
    <n v="481873.8"/>
    <n v="508059"/>
    <x v="1"/>
    <n v="179406.06"/>
    <s v="Mobile App"/>
    <d v="2024-03-07T00:00:00"/>
    <x v="0"/>
    <n v="1137520.75"/>
    <n v="373"/>
    <s v="Credit"/>
    <x v="1"/>
    <s v="No"/>
    <n v="2022"/>
    <n v="111"/>
    <x v="10"/>
  </r>
  <r>
    <x v="8059"/>
    <n v="2875640505"/>
    <x v="1"/>
    <x v="3"/>
    <s v="Male"/>
    <n v="65"/>
    <x v="0"/>
    <s v="Self-Employed"/>
    <x v="0"/>
    <n v="388232.9"/>
    <n v="508060"/>
    <x v="2"/>
    <n v="138800.72"/>
    <s v="Mobile App"/>
    <d v="2022-10-11T00:00:00"/>
    <x v="3"/>
    <n v="1193920.8400000001"/>
    <n v="822"/>
    <s v="None"/>
    <x v="0"/>
    <s v="Yes"/>
    <n v="2010"/>
    <n v="1"/>
    <x v="2"/>
  </r>
  <r>
    <x v="8060"/>
    <n v="6057993610"/>
    <x v="0"/>
    <x v="1"/>
    <s v="Male"/>
    <n v="58"/>
    <x v="0"/>
    <s v="Business"/>
    <x v="1"/>
    <n v="233536.34"/>
    <n v="508061"/>
    <x v="3"/>
    <n v="167669.25"/>
    <s v="Mobile App"/>
    <d v="2023-07-03T00:00:00"/>
    <x v="4"/>
    <n v="819373.02"/>
    <n v="329"/>
    <s v="Credit"/>
    <x v="1"/>
    <s v="Yes"/>
    <n v="2007"/>
    <n v="54"/>
    <x v="0"/>
  </r>
  <r>
    <x v="8061"/>
    <n v="1214335689"/>
    <x v="3"/>
    <x v="5"/>
    <s v="Male"/>
    <n v="42"/>
    <x v="1"/>
    <s v="Student"/>
    <x v="0"/>
    <n v="137026.07999999999"/>
    <n v="508062"/>
    <x v="0"/>
    <n v="79706.78"/>
    <s v="ATM"/>
    <d v="2023-07-19T00:00:00"/>
    <x v="3"/>
    <n v="1193465.83"/>
    <n v="644"/>
    <s v="Credit"/>
    <x v="0"/>
    <s v="No"/>
    <n v="2023"/>
    <n v="64"/>
    <x v="0"/>
  </r>
  <r>
    <x v="8062"/>
    <n v="3387449422"/>
    <x v="3"/>
    <x v="0"/>
    <s v="Male"/>
    <n v="53"/>
    <x v="0"/>
    <s v="Retired"/>
    <x v="2"/>
    <n v="151405.45000000001"/>
    <n v="508063"/>
    <x v="1"/>
    <n v="139704.82"/>
    <s v="Branch"/>
    <d v="2023-03-20T00:00:00"/>
    <x v="2"/>
    <n v="1751449.61"/>
    <n v="311"/>
    <s v="Debit"/>
    <x v="0"/>
    <s v="Yes"/>
    <n v="2005"/>
    <n v="100"/>
    <x v="10"/>
  </r>
  <r>
    <x v="8063"/>
    <n v="5384083037"/>
    <x v="0"/>
    <x v="6"/>
    <s v="Male"/>
    <n v="49"/>
    <x v="1"/>
    <s v="Self-Employed"/>
    <x v="0"/>
    <n v="142565.60999999999"/>
    <n v="508064"/>
    <x v="3"/>
    <n v="14993.67"/>
    <s v="Online"/>
    <d v="2023-12-08T00:00:00"/>
    <x v="2"/>
    <n v="309149.89"/>
    <n v="639"/>
    <s v="Credit"/>
    <x v="1"/>
    <s v="No"/>
    <n v="2015"/>
    <n v="28"/>
    <x v="11"/>
  </r>
  <r>
    <x v="8064"/>
    <n v="9776852366"/>
    <x v="4"/>
    <x v="4"/>
    <s v="Female"/>
    <n v="64"/>
    <x v="0"/>
    <s v="Salaried"/>
    <x v="0"/>
    <n v="139883.07"/>
    <n v="508065"/>
    <x v="0"/>
    <n v="191431.88"/>
    <s v="Online"/>
    <d v="2022-09-05T00:00:00"/>
    <x v="0"/>
    <n v="1001104.85"/>
    <n v="649"/>
    <s v="Debit"/>
    <x v="0"/>
    <s v="No"/>
    <n v="2007"/>
    <n v="79"/>
    <x v="5"/>
  </r>
  <r>
    <x v="8065"/>
    <n v="1559913513"/>
    <x v="1"/>
    <x v="4"/>
    <s v="Female"/>
    <n v="38"/>
    <x v="1"/>
    <s v="Salaried"/>
    <x v="1"/>
    <n v="35478.9"/>
    <n v="508066"/>
    <x v="1"/>
    <n v="125898.88"/>
    <s v="ATM"/>
    <d v="2022-12-09T00:00:00"/>
    <x v="3"/>
    <n v="1752229.37"/>
    <n v="393"/>
    <s v="Debit"/>
    <x v="1"/>
    <s v="Yes"/>
    <n v="2009"/>
    <n v="46"/>
    <x v="11"/>
  </r>
  <r>
    <x v="8066"/>
    <n v="6797660783"/>
    <x v="1"/>
    <x v="3"/>
    <s v="Male"/>
    <n v="59"/>
    <x v="0"/>
    <s v="Retired"/>
    <x v="2"/>
    <n v="111002.51"/>
    <n v="508067"/>
    <x v="3"/>
    <n v="171355.85"/>
    <s v="Branch"/>
    <d v="2023-12-30T00:00:00"/>
    <x v="2"/>
    <n v="141967.95000000001"/>
    <n v="375"/>
    <s v="None"/>
    <x v="0"/>
    <s v="Yes"/>
    <n v="2015"/>
    <n v="87"/>
    <x v="11"/>
  </r>
  <r>
    <x v="8067"/>
    <n v="8692972261"/>
    <x v="1"/>
    <x v="4"/>
    <s v="Male"/>
    <n v="56"/>
    <x v="0"/>
    <s v="Business"/>
    <x v="2"/>
    <n v="54855.81"/>
    <n v="508068"/>
    <x v="1"/>
    <n v="97131.07"/>
    <s v="Branch"/>
    <d v="2024-02-01T00:00:00"/>
    <x v="4"/>
    <n v="402393.31"/>
    <n v="700"/>
    <s v="None"/>
    <x v="1"/>
    <s v="Yes"/>
    <n v="2022"/>
    <n v="108"/>
    <x v="6"/>
  </r>
  <r>
    <x v="8068"/>
    <n v="7207950365"/>
    <x v="0"/>
    <x v="7"/>
    <s v="Male"/>
    <n v="23"/>
    <x v="2"/>
    <s v="Salaried"/>
    <x v="0"/>
    <n v="4679.51"/>
    <n v="508069"/>
    <x v="1"/>
    <n v="6265.63"/>
    <s v="Mobile App"/>
    <d v="2023-05-09T00:00:00"/>
    <x v="0"/>
    <n v="1025710.14"/>
    <n v="849"/>
    <s v="Credit"/>
    <x v="1"/>
    <s v="No"/>
    <n v="2013"/>
    <n v="56"/>
    <x v="9"/>
  </r>
  <r>
    <x v="8069"/>
    <n v="1394421030"/>
    <x v="0"/>
    <x v="4"/>
    <s v="Male"/>
    <n v="64"/>
    <x v="0"/>
    <s v="Business"/>
    <x v="2"/>
    <n v="143515.25"/>
    <n v="508070"/>
    <x v="2"/>
    <n v="98458.97"/>
    <s v="Branch"/>
    <d v="2023-04-15T00:00:00"/>
    <x v="1"/>
    <n v="1234918.3700000001"/>
    <n v="819"/>
    <s v="None"/>
    <x v="1"/>
    <s v="Yes"/>
    <n v="2011"/>
    <n v="50"/>
    <x v="4"/>
  </r>
  <r>
    <x v="8070"/>
    <n v="5998094906"/>
    <x v="5"/>
    <x v="1"/>
    <s v="Male"/>
    <n v="42"/>
    <x v="1"/>
    <s v="Student"/>
    <x v="1"/>
    <n v="176743.49"/>
    <n v="508071"/>
    <x v="3"/>
    <n v="145185.06"/>
    <s v="ATM"/>
    <d v="2023-07-03T00:00:00"/>
    <x v="0"/>
    <n v="1414287.72"/>
    <n v="377"/>
    <s v="Debit"/>
    <x v="0"/>
    <s v="No"/>
    <n v="2008"/>
    <n v="33"/>
    <x v="0"/>
  </r>
  <r>
    <x v="8071"/>
    <n v="1176076080"/>
    <x v="3"/>
    <x v="7"/>
    <s v="Male"/>
    <n v="19"/>
    <x v="2"/>
    <s v="Student"/>
    <x v="0"/>
    <n v="463789.28"/>
    <n v="508072"/>
    <x v="3"/>
    <n v="13158.9"/>
    <s v="Branch"/>
    <d v="2022-06-24T00:00:00"/>
    <x v="3"/>
    <n v="369915.5"/>
    <n v="728"/>
    <s v="Credit"/>
    <x v="1"/>
    <s v="Yes"/>
    <n v="2008"/>
    <n v="43"/>
    <x v="3"/>
  </r>
  <r>
    <x v="8072"/>
    <n v="9877584716"/>
    <x v="4"/>
    <x v="6"/>
    <s v="Male"/>
    <n v="48"/>
    <x v="1"/>
    <s v="Student"/>
    <x v="2"/>
    <n v="497416.03"/>
    <n v="508073"/>
    <x v="3"/>
    <n v="20150.28"/>
    <s v="Online"/>
    <d v="2023-10-15T00:00:00"/>
    <x v="3"/>
    <n v="1195701.78"/>
    <n v="896"/>
    <s v="Debit"/>
    <x v="1"/>
    <s v="Yes"/>
    <n v="2020"/>
    <n v="110"/>
    <x v="2"/>
  </r>
  <r>
    <x v="8073"/>
    <n v="4725941012"/>
    <x v="6"/>
    <x v="0"/>
    <s v="Male"/>
    <n v="47"/>
    <x v="1"/>
    <s v="Salaried"/>
    <x v="1"/>
    <n v="290139.34000000003"/>
    <n v="508074"/>
    <x v="2"/>
    <n v="10955.13"/>
    <s v="Online"/>
    <d v="2023-04-15T00:00:00"/>
    <x v="4"/>
    <n v="686757.26"/>
    <n v="555"/>
    <s v="None"/>
    <x v="1"/>
    <s v="Yes"/>
    <n v="2019"/>
    <n v="70"/>
    <x v="4"/>
  </r>
  <r>
    <x v="8074"/>
    <n v="2682851399"/>
    <x v="6"/>
    <x v="3"/>
    <s v="Female"/>
    <n v="32"/>
    <x v="3"/>
    <s v="Salaried"/>
    <x v="2"/>
    <n v="450590.77"/>
    <n v="508075"/>
    <x v="0"/>
    <n v="24064.13"/>
    <s v="Mobile App"/>
    <d v="2024-05-25T00:00:00"/>
    <x v="0"/>
    <n v="632790.18999999994"/>
    <n v="790"/>
    <s v="None"/>
    <x v="1"/>
    <s v="Yes"/>
    <n v="2021"/>
    <n v="114"/>
    <x v="9"/>
  </r>
  <r>
    <x v="8075"/>
    <n v="2569357583"/>
    <x v="3"/>
    <x v="0"/>
    <s v="Female"/>
    <n v="35"/>
    <x v="3"/>
    <s v="Business"/>
    <x v="1"/>
    <n v="309494.78999999998"/>
    <n v="508076"/>
    <x v="3"/>
    <n v="122906.83"/>
    <s v="Branch"/>
    <d v="2022-12-09T00:00:00"/>
    <x v="0"/>
    <n v="125767.29"/>
    <n v="311"/>
    <s v="Credit"/>
    <x v="0"/>
    <s v="No"/>
    <n v="2008"/>
    <n v="114"/>
    <x v="11"/>
  </r>
  <r>
    <x v="8076"/>
    <n v="3020052333"/>
    <x v="2"/>
    <x v="1"/>
    <s v="Male"/>
    <n v="49"/>
    <x v="1"/>
    <s v="Business"/>
    <x v="0"/>
    <n v="249291.38"/>
    <n v="508077"/>
    <x v="3"/>
    <n v="174891.1"/>
    <s v="ATM"/>
    <d v="2023-06-30T00:00:00"/>
    <x v="3"/>
    <n v="247994.48"/>
    <n v="552"/>
    <s v="Debit"/>
    <x v="1"/>
    <s v="No"/>
    <n v="2014"/>
    <n v="17"/>
    <x v="3"/>
  </r>
  <r>
    <x v="8077"/>
    <n v="7787891949"/>
    <x v="5"/>
    <x v="0"/>
    <s v="Male"/>
    <n v="31"/>
    <x v="3"/>
    <s v="Retired"/>
    <x v="1"/>
    <n v="22298.94"/>
    <n v="508078"/>
    <x v="0"/>
    <n v="94237.64"/>
    <s v="Online"/>
    <d v="2022-12-05T00:00:00"/>
    <x v="0"/>
    <n v="1597941.53"/>
    <n v="527"/>
    <s v="Credit"/>
    <x v="1"/>
    <s v="Yes"/>
    <n v="2014"/>
    <n v="74"/>
    <x v="11"/>
  </r>
  <r>
    <x v="8078"/>
    <n v="2399127905"/>
    <x v="3"/>
    <x v="7"/>
    <s v="Male"/>
    <n v="35"/>
    <x v="3"/>
    <s v="Student"/>
    <x v="2"/>
    <n v="23253.47"/>
    <n v="508079"/>
    <x v="3"/>
    <n v="161775.96"/>
    <s v="ATM"/>
    <d v="2023-02-09T00:00:00"/>
    <x v="2"/>
    <n v="913590.42"/>
    <n v="707"/>
    <s v="Debit"/>
    <x v="0"/>
    <s v="Yes"/>
    <n v="2022"/>
    <n v="22"/>
    <x v="6"/>
  </r>
  <r>
    <x v="8079"/>
    <n v="9415254458"/>
    <x v="5"/>
    <x v="3"/>
    <s v="Female"/>
    <n v="52"/>
    <x v="0"/>
    <s v="Self-Employed"/>
    <x v="0"/>
    <n v="16367.93"/>
    <n v="508080"/>
    <x v="2"/>
    <n v="79776.37"/>
    <s v="Online"/>
    <d v="2023-05-09T00:00:00"/>
    <x v="2"/>
    <n v="1498120.04"/>
    <n v="512"/>
    <s v="Debit"/>
    <x v="0"/>
    <s v="Yes"/>
    <n v="2021"/>
    <n v="43"/>
    <x v="9"/>
  </r>
  <r>
    <x v="8080"/>
    <n v="5077368386"/>
    <x v="2"/>
    <x v="2"/>
    <s v="Female"/>
    <n v="69"/>
    <x v="0"/>
    <s v="Self-Employed"/>
    <x v="2"/>
    <n v="75890.080000000002"/>
    <n v="508081"/>
    <x v="3"/>
    <n v="171068.57"/>
    <s v="Online"/>
    <d v="2022-11-14T00:00:00"/>
    <x v="0"/>
    <n v="1635205.13"/>
    <n v="472"/>
    <s v="Debit"/>
    <x v="1"/>
    <s v="Yes"/>
    <n v="2009"/>
    <n v="76"/>
    <x v="1"/>
  </r>
  <r>
    <x v="8081"/>
    <n v="5343160659"/>
    <x v="5"/>
    <x v="2"/>
    <s v="Male"/>
    <n v="39"/>
    <x v="1"/>
    <s v="Student"/>
    <x v="0"/>
    <n v="39374.1"/>
    <n v="508082"/>
    <x v="1"/>
    <n v="31596.29"/>
    <s v="Online"/>
    <d v="2023-03-22T00:00:00"/>
    <x v="2"/>
    <n v="1586747.8"/>
    <n v="710"/>
    <s v="None"/>
    <x v="1"/>
    <s v="Yes"/>
    <n v="2010"/>
    <n v="77"/>
    <x v="10"/>
  </r>
  <r>
    <x v="8082"/>
    <n v="6160146074"/>
    <x v="1"/>
    <x v="5"/>
    <s v="Male"/>
    <n v="31"/>
    <x v="3"/>
    <s v="Retired"/>
    <x v="2"/>
    <n v="98144.639999999999"/>
    <n v="508083"/>
    <x v="2"/>
    <n v="114829.95"/>
    <s v="ATM"/>
    <d v="2022-01-25T00:00:00"/>
    <x v="3"/>
    <n v="1962434.15"/>
    <n v="636"/>
    <s v="None"/>
    <x v="0"/>
    <s v="No"/>
    <n v="2015"/>
    <n v="17"/>
    <x v="8"/>
  </r>
  <r>
    <x v="8083"/>
    <n v="7411634855"/>
    <x v="3"/>
    <x v="2"/>
    <s v="Male"/>
    <n v="55"/>
    <x v="0"/>
    <s v="Business"/>
    <x v="0"/>
    <n v="260085.72"/>
    <n v="508084"/>
    <x v="2"/>
    <n v="104081.08"/>
    <s v="ATM"/>
    <d v="2022-11-01T00:00:00"/>
    <x v="1"/>
    <n v="518532.76"/>
    <n v="300"/>
    <s v="Debit"/>
    <x v="1"/>
    <s v="Yes"/>
    <n v="2008"/>
    <n v="1"/>
    <x v="1"/>
  </r>
  <r>
    <x v="8084"/>
    <n v="3460440761"/>
    <x v="6"/>
    <x v="3"/>
    <s v="Male"/>
    <n v="31"/>
    <x v="3"/>
    <s v="Salaried"/>
    <x v="0"/>
    <n v="252097.23"/>
    <n v="508085"/>
    <x v="1"/>
    <n v="20657.400000000001"/>
    <s v="Branch"/>
    <d v="2024-02-19T00:00:00"/>
    <x v="0"/>
    <n v="145551.96"/>
    <n v="619"/>
    <s v="Debit"/>
    <x v="0"/>
    <s v="Yes"/>
    <n v="2006"/>
    <n v="44"/>
    <x v="6"/>
  </r>
  <r>
    <x v="8085"/>
    <n v="6009736544"/>
    <x v="0"/>
    <x v="5"/>
    <s v="Male"/>
    <n v="51"/>
    <x v="0"/>
    <s v="Retired"/>
    <x v="1"/>
    <n v="172747.21"/>
    <n v="508086"/>
    <x v="0"/>
    <n v="47724.5"/>
    <s v="Mobile App"/>
    <d v="2023-06-14T00:00:00"/>
    <x v="4"/>
    <n v="1045303.91"/>
    <n v="438"/>
    <s v="None"/>
    <x v="1"/>
    <s v="Yes"/>
    <n v="2007"/>
    <n v="111"/>
    <x v="3"/>
  </r>
  <r>
    <x v="8086"/>
    <n v="9136109478"/>
    <x v="2"/>
    <x v="6"/>
    <s v="Female"/>
    <n v="39"/>
    <x v="1"/>
    <s v="Retired"/>
    <x v="0"/>
    <n v="333321.56"/>
    <n v="508087"/>
    <x v="2"/>
    <n v="96975.46"/>
    <s v="Branch"/>
    <d v="2022-02-06T00:00:00"/>
    <x v="0"/>
    <n v="1926639.47"/>
    <n v="402"/>
    <s v="None"/>
    <x v="1"/>
    <s v="Yes"/>
    <n v="2022"/>
    <n v="1"/>
    <x v="6"/>
  </r>
  <r>
    <x v="8087"/>
    <n v="1814530375"/>
    <x v="2"/>
    <x v="5"/>
    <s v="Male"/>
    <n v="33"/>
    <x v="3"/>
    <s v="Student"/>
    <x v="0"/>
    <n v="196569.86"/>
    <n v="508088"/>
    <x v="3"/>
    <n v="154392.01"/>
    <s v="ATM"/>
    <d v="2022-01-27T00:00:00"/>
    <x v="3"/>
    <n v="404435.32"/>
    <n v="625"/>
    <s v="Credit"/>
    <x v="1"/>
    <s v="Yes"/>
    <n v="2018"/>
    <n v="67"/>
    <x v="8"/>
  </r>
  <r>
    <x v="8088"/>
    <n v="1979778270"/>
    <x v="0"/>
    <x v="6"/>
    <s v="Male"/>
    <n v="65"/>
    <x v="0"/>
    <s v="Business"/>
    <x v="1"/>
    <n v="110899.87"/>
    <n v="508089"/>
    <x v="0"/>
    <n v="180963.41"/>
    <s v="Branch"/>
    <d v="2023-06-15T00:00:00"/>
    <x v="4"/>
    <n v="1087790.47"/>
    <n v="405"/>
    <s v="None"/>
    <x v="1"/>
    <s v="Yes"/>
    <n v="2015"/>
    <n v="80"/>
    <x v="3"/>
  </r>
  <r>
    <x v="8089"/>
    <n v="9244712444"/>
    <x v="3"/>
    <x v="4"/>
    <s v="Female"/>
    <n v="66"/>
    <x v="0"/>
    <s v="Self-Employed"/>
    <x v="0"/>
    <n v="346384.39"/>
    <n v="508090"/>
    <x v="2"/>
    <n v="147156.87"/>
    <s v="ATM"/>
    <d v="2022-02-07T00:00:00"/>
    <x v="4"/>
    <n v="819213.07"/>
    <n v="300"/>
    <s v="None"/>
    <x v="0"/>
    <s v="Yes"/>
    <n v="2009"/>
    <n v="77"/>
    <x v="6"/>
  </r>
  <r>
    <x v="8090"/>
    <n v="2619358823"/>
    <x v="4"/>
    <x v="1"/>
    <s v="Male"/>
    <n v="33"/>
    <x v="3"/>
    <s v="Self-Employed"/>
    <x v="2"/>
    <n v="490121.82"/>
    <n v="508091"/>
    <x v="3"/>
    <n v="58673.56"/>
    <s v="Online"/>
    <d v="2023-11-22T00:00:00"/>
    <x v="1"/>
    <n v="1247411.78"/>
    <n v="576"/>
    <s v="Debit"/>
    <x v="1"/>
    <s v="Yes"/>
    <n v="2008"/>
    <n v="21"/>
    <x v="1"/>
  </r>
  <r>
    <x v="8091"/>
    <n v="7919079104"/>
    <x v="0"/>
    <x v="0"/>
    <s v="Female"/>
    <n v="33"/>
    <x v="3"/>
    <s v="Self-Employed"/>
    <x v="1"/>
    <n v="405541.88"/>
    <n v="508092"/>
    <x v="3"/>
    <n v="20646.09"/>
    <s v="Mobile App"/>
    <d v="2022-06-28T00:00:00"/>
    <x v="0"/>
    <n v="872403.44"/>
    <n v="578"/>
    <s v="Credit"/>
    <x v="0"/>
    <s v="Yes"/>
    <n v="2005"/>
    <n v="79"/>
    <x v="3"/>
  </r>
  <r>
    <x v="8092"/>
    <n v="4908118287"/>
    <x v="5"/>
    <x v="1"/>
    <s v="Female"/>
    <n v="57"/>
    <x v="0"/>
    <s v="Retired"/>
    <x v="1"/>
    <n v="207611.75"/>
    <n v="508093"/>
    <x v="2"/>
    <n v="105091.18"/>
    <s v="Mobile App"/>
    <d v="2023-03-21T00:00:00"/>
    <x v="0"/>
    <n v="1976983.35"/>
    <n v="717"/>
    <s v="None"/>
    <x v="1"/>
    <s v="No"/>
    <n v="2019"/>
    <n v="62"/>
    <x v="10"/>
  </r>
  <r>
    <x v="8093"/>
    <n v="5622302585"/>
    <x v="0"/>
    <x v="2"/>
    <s v="Female"/>
    <n v="55"/>
    <x v="0"/>
    <s v="Salaried"/>
    <x v="0"/>
    <n v="188458.47"/>
    <n v="508094"/>
    <x v="0"/>
    <n v="68939.09"/>
    <s v="ATM"/>
    <d v="2022-09-07T00:00:00"/>
    <x v="4"/>
    <n v="1558616.02"/>
    <n v="631"/>
    <s v="None"/>
    <x v="0"/>
    <s v="No"/>
    <n v="2015"/>
    <n v="72"/>
    <x v="5"/>
  </r>
  <r>
    <x v="8094"/>
    <n v="8098393131"/>
    <x v="5"/>
    <x v="7"/>
    <s v="Male"/>
    <n v="35"/>
    <x v="3"/>
    <s v="Business"/>
    <x v="1"/>
    <n v="20285.71"/>
    <n v="508095"/>
    <x v="0"/>
    <n v="112707.62"/>
    <s v="Branch"/>
    <d v="2023-08-04T00:00:00"/>
    <x v="2"/>
    <n v="1545943.16"/>
    <n v="381"/>
    <s v="Credit"/>
    <x v="0"/>
    <s v="Yes"/>
    <n v="2019"/>
    <n v="78"/>
    <x v="7"/>
  </r>
  <r>
    <x v="8095"/>
    <n v="6086016368"/>
    <x v="5"/>
    <x v="6"/>
    <s v="Female"/>
    <n v="40"/>
    <x v="1"/>
    <s v="Salaried"/>
    <x v="2"/>
    <n v="328879.25"/>
    <n v="508096"/>
    <x v="1"/>
    <n v="79649"/>
    <s v="ATM"/>
    <d v="2022-10-14T00:00:00"/>
    <x v="0"/>
    <n v="733844.28"/>
    <n v="747"/>
    <s v="None"/>
    <x v="1"/>
    <s v="No"/>
    <n v="2005"/>
    <n v="96"/>
    <x v="2"/>
  </r>
  <r>
    <x v="8096"/>
    <n v="9084215602"/>
    <x v="6"/>
    <x v="3"/>
    <s v="Female"/>
    <n v="63"/>
    <x v="0"/>
    <s v="Self-Employed"/>
    <x v="0"/>
    <n v="112089.36"/>
    <n v="508097"/>
    <x v="1"/>
    <n v="75901.02"/>
    <s v="ATM"/>
    <d v="2022-08-27T00:00:00"/>
    <x v="0"/>
    <n v="1530441.32"/>
    <n v="470"/>
    <s v="None"/>
    <x v="0"/>
    <s v="No"/>
    <n v="2008"/>
    <n v="2"/>
    <x v="7"/>
  </r>
  <r>
    <x v="8097"/>
    <n v="3099374603"/>
    <x v="0"/>
    <x v="3"/>
    <s v="Female"/>
    <n v="65"/>
    <x v="0"/>
    <s v="Salaried"/>
    <x v="0"/>
    <n v="342075.49"/>
    <n v="508098"/>
    <x v="2"/>
    <n v="182405.11"/>
    <s v="ATM"/>
    <d v="2024-02-18T00:00:00"/>
    <x v="2"/>
    <n v="1043549.12"/>
    <n v="697"/>
    <s v="Debit"/>
    <x v="1"/>
    <s v="Yes"/>
    <n v="2022"/>
    <n v="3"/>
    <x v="6"/>
  </r>
  <r>
    <x v="8098"/>
    <n v="5678426599"/>
    <x v="4"/>
    <x v="2"/>
    <s v="Male"/>
    <n v="57"/>
    <x v="0"/>
    <s v="Retired"/>
    <x v="0"/>
    <n v="380324.52"/>
    <n v="508099"/>
    <x v="3"/>
    <n v="133540.29"/>
    <s v="ATM"/>
    <d v="2023-04-03T00:00:00"/>
    <x v="1"/>
    <n v="1714564.99"/>
    <n v="638"/>
    <s v="Debit"/>
    <x v="0"/>
    <s v="Yes"/>
    <n v="2022"/>
    <n v="34"/>
    <x v="4"/>
  </r>
  <r>
    <x v="8099"/>
    <n v="2664049073"/>
    <x v="6"/>
    <x v="7"/>
    <s v="Female"/>
    <n v="35"/>
    <x v="3"/>
    <s v="Student"/>
    <x v="2"/>
    <n v="440018.24"/>
    <n v="508100"/>
    <x v="2"/>
    <n v="133974.26"/>
    <s v="Mobile App"/>
    <d v="2022-07-18T00:00:00"/>
    <x v="0"/>
    <n v="1564380.92"/>
    <n v="685"/>
    <s v="None"/>
    <x v="1"/>
    <s v="Yes"/>
    <n v="2012"/>
    <n v="96"/>
    <x v="0"/>
  </r>
  <r>
    <x v="8100"/>
    <n v="1405728886"/>
    <x v="4"/>
    <x v="7"/>
    <s v="Female"/>
    <n v="63"/>
    <x v="0"/>
    <s v="Salaried"/>
    <x v="2"/>
    <n v="274576.75"/>
    <n v="508101"/>
    <x v="1"/>
    <n v="26830.75"/>
    <s v="Mobile App"/>
    <d v="2023-09-07T00:00:00"/>
    <x v="3"/>
    <n v="1340287.46"/>
    <n v="638"/>
    <s v="Credit"/>
    <x v="0"/>
    <s v="Yes"/>
    <n v="2005"/>
    <n v="41"/>
    <x v="5"/>
  </r>
  <r>
    <x v="8101"/>
    <n v="1819266741"/>
    <x v="0"/>
    <x v="0"/>
    <s v="Male"/>
    <n v="66"/>
    <x v="0"/>
    <s v="Salaried"/>
    <x v="2"/>
    <n v="415158.83"/>
    <n v="508102"/>
    <x v="1"/>
    <n v="77993.89"/>
    <s v="Branch"/>
    <d v="2024-01-30T00:00:00"/>
    <x v="2"/>
    <n v="482307.57"/>
    <n v="560"/>
    <s v="Debit"/>
    <x v="0"/>
    <s v="No"/>
    <n v="2012"/>
    <n v="9"/>
    <x v="8"/>
  </r>
  <r>
    <x v="8102"/>
    <n v="5325781255"/>
    <x v="4"/>
    <x v="1"/>
    <s v="Male"/>
    <n v="39"/>
    <x v="1"/>
    <s v="Salaried"/>
    <x v="1"/>
    <n v="361869.47"/>
    <n v="508103"/>
    <x v="2"/>
    <n v="152577.24"/>
    <s v="Mobile App"/>
    <d v="2023-04-27T00:00:00"/>
    <x v="0"/>
    <n v="1147441.6100000001"/>
    <n v="373"/>
    <s v="Credit"/>
    <x v="1"/>
    <s v="Yes"/>
    <n v="2015"/>
    <n v="59"/>
    <x v="4"/>
  </r>
  <r>
    <x v="8103"/>
    <n v="6073701054"/>
    <x v="5"/>
    <x v="4"/>
    <s v="Female"/>
    <n v="57"/>
    <x v="0"/>
    <s v="Self-Employed"/>
    <x v="1"/>
    <n v="177137.6"/>
    <n v="508104"/>
    <x v="1"/>
    <n v="113432.96000000001"/>
    <s v="Online"/>
    <d v="2022-01-16T00:00:00"/>
    <x v="2"/>
    <n v="1786159.38"/>
    <n v="392"/>
    <s v="Credit"/>
    <x v="0"/>
    <s v="No"/>
    <n v="2014"/>
    <n v="113"/>
    <x v="8"/>
  </r>
  <r>
    <x v="8104"/>
    <n v="2419260603"/>
    <x v="4"/>
    <x v="4"/>
    <s v="Female"/>
    <n v="47"/>
    <x v="1"/>
    <s v="Salaried"/>
    <x v="0"/>
    <n v="54107.99"/>
    <n v="508105"/>
    <x v="0"/>
    <n v="92126.64"/>
    <s v="Online"/>
    <d v="2023-06-17T00:00:00"/>
    <x v="2"/>
    <n v="1247940.1200000001"/>
    <n v="716"/>
    <s v="None"/>
    <x v="0"/>
    <s v="No"/>
    <n v="2009"/>
    <n v="10"/>
    <x v="3"/>
  </r>
  <r>
    <x v="8105"/>
    <n v="4030544140"/>
    <x v="0"/>
    <x v="1"/>
    <s v="Female"/>
    <n v="65"/>
    <x v="0"/>
    <s v="Business"/>
    <x v="0"/>
    <n v="121842.8"/>
    <n v="508106"/>
    <x v="2"/>
    <n v="194554.67"/>
    <s v="ATM"/>
    <d v="2024-03-06T00:00:00"/>
    <x v="1"/>
    <n v="1663599.83"/>
    <n v="475"/>
    <s v="Credit"/>
    <x v="1"/>
    <s v="Yes"/>
    <n v="2016"/>
    <n v="78"/>
    <x v="10"/>
  </r>
  <r>
    <x v="8106"/>
    <n v="2536211422"/>
    <x v="2"/>
    <x v="5"/>
    <s v="Male"/>
    <n v="59"/>
    <x v="0"/>
    <s v="Retired"/>
    <x v="0"/>
    <n v="422444.35"/>
    <n v="508107"/>
    <x v="2"/>
    <n v="27360.13"/>
    <s v="Online"/>
    <d v="2023-07-10T00:00:00"/>
    <x v="1"/>
    <n v="1067285.46"/>
    <n v="698"/>
    <s v="None"/>
    <x v="0"/>
    <s v="Yes"/>
    <n v="2005"/>
    <n v="35"/>
    <x v="0"/>
  </r>
  <r>
    <x v="8107"/>
    <n v="4228229683"/>
    <x v="2"/>
    <x v="2"/>
    <s v="Male"/>
    <n v="59"/>
    <x v="0"/>
    <s v="Business"/>
    <x v="1"/>
    <n v="267676.46000000002"/>
    <n v="508108"/>
    <x v="2"/>
    <n v="32236.240000000002"/>
    <s v="Mobile App"/>
    <d v="2022-07-29T00:00:00"/>
    <x v="4"/>
    <n v="1685785.04"/>
    <n v="689"/>
    <s v="Debit"/>
    <x v="0"/>
    <s v="No"/>
    <n v="2022"/>
    <n v="110"/>
    <x v="0"/>
  </r>
  <r>
    <x v="8108"/>
    <n v="2829897964"/>
    <x v="6"/>
    <x v="4"/>
    <s v="Male"/>
    <n v="35"/>
    <x v="3"/>
    <s v="Business"/>
    <x v="2"/>
    <n v="333115.7"/>
    <n v="508109"/>
    <x v="2"/>
    <n v="112693.08"/>
    <s v="ATM"/>
    <d v="2023-09-06T00:00:00"/>
    <x v="0"/>
    <n v="1167117.32"/>
    <n v="500"/>
    <s v="Credit"/>
    <x v="1"/>
    <s v="Yes"/>
    <n v="2010"/>
    <n v="17"/>
    <x v="5"/>
  </r>
  <r>
    <x v="8109"/>
    <n v="2008631278"/>
    <x v="1"/>
    <x v="0"/>
    <s v="Male"/>
    <n v="35"/>
    <x v="3"/>
    <s v="Self-Employed"/>
    <x v="2"/>
    <n v="403231.01"/>
    <n v="508110"/>
    <x v="0"/>
    <n v="81094.990000000005"/>
    <s v="Online"/>
    <d v="2022-08-17T00:00:00"/>
    <x v="1"/>
    <n v="1702496.75"/>
    <n v="541"/>
    <s v="None"/>
    <x v="1"/>
    <s v="Yes"/>
    <n v="2021"/>
    <n v="17"/>
    <x v="7"/>
  </r>
  <r>
    <x v="8110"/>
    <n v="1313844661"/>
    <x v="2"/>
    <x v="2"/>
    <s v="Male"/>
    <n v="58"/>
    <x v="0"/>
    <s v="Salaried"/>
    <x v="0"/>
    <n v="333854.38"/>
    <n v="508111"/>
    <x v="1"/>
    <n v="96188.67"/>
    <s v="Branch"/>
    <d v="2022-01-26T00:00:00"/>
    <x v="0"/>
    <n v="945662.56"/>
    <n v="625"/>
    <s v="Debit"/>
    <x v="0"/>
    <s v="No"/>
    <n v="2005"/>
    <n v="27"/>
    <x v="8"/>
  </r>
  <r>
    <x v="8111"/>
    <n v="9100526685"/>
    <x v="4"/>
    <x v="7"/>
    <s v="Female"/>
    <n v="18"/>
    <x v="2"/>
    <s v="Retired"/>
    <x v="2"/>
    <n v="428171.25"/>
    <n v="508112"/>
    <x v="2"/>
    <n v="109620.09"/>
    <s v="Mobile App"/>
    <d v="2023-11-20T00:00:00"/>
    <x v="4"/>
    <n v="1332975.26"/>
    <n v="384"/>
    <s v="Debit"/>
    <x v="0"/>
    <s v="Yes"/>
    <n v="2016"/>
    <n v="8"/>
    <x v="1"/>
  </r>
  <r>
    <x v="8112"/>
    <n v="6861509488"/>
    <x v="6"/>
    <x v="6"/>
    <s v="Female"/>
    <n v="65"/>
    <x v="0"/>
    <s v="Retired"/>
    <x v="1"/>
    <n v="44093.43"/>
    <n v="508113"/>
    <x v="2"/>
    <n v="25581.29"/>
    <s v="ATM"/>
    <d v="2023-11-15T00:00:00"/>
    <x v="1"/>
    <n v="114709.53"/>
    <n v="744"/>
    <s v="Credit"/>
    <x v="0"/>
    <s v="Yes"/>
    <n v="2007"/>
    <n v="30"/>
    <x v="1"/>
  </r>
  <r>
    <x v="8113"/>
    <n v="3781898983"/>
    <x v="4"/>
    <x v="6"/>
    <s v="Male"/>
    <n v="59"/>
    <x v="0"/>
    <s v="Retired"/>
    <x v="2"/>
    <n v="451919.79"/>
    <n v="508114"/>
    <x v="3"/>
    <n v="54097.24"/>
    <s v="ATM"/>
    <d v="2022-08-20T00:00:00"/>
    <x v="1"/>
    <n v="875641.6"/>
    <n v="713"/>
    <s v="Debit"/>
    <x v="0"/>
    <s v="No"/>
    <n v="2012"/>
    <n v="113"/>
    <x v="7"/>
  </r>
  <r>
    <x v="8114"/>
    <n v="6288876939"/>
    <x v="1"/>
    <x v="3"/>
    <s v="Female"/>
    <n v="32"/>
    <x v="3"/>
    <s v="Salaried"/>
    <x v="0"/>
    <n v="406498.33"/>
    <n v="508115"/>
    <x v="2"/>
    <n v="107477.44"/>
    <s v="Mobile App"/>
    <d v="2023-02-20T00:00:00"/>
    <x v="4"/>
    <n v="278761.18"/>
    <n v="637"/>
    <s v="None"/>
    <x v="0"/>
    <s v="No"/>
    <n v="2018"/>
    <n v="113"/>
    <x v="6"/>
  </r>
  <r>
    <x v="8115"/>
    <n v="3398618646"/>
    <x v="3"/>
    <x v="3"/>
    <s v="Male"/>
    <n v="22"/>
    <x v="2"/>
    <s v="Retired"/>
    <x v="0"/>
    <n v="451600.76"/>
    <n v="508116"/>
    <x v="2"/>
    <n v="38791.480000000003"/>
    <s v="Mobile App"/>
    <d v="2023-02-27T00:00:00"/>
    <x v="3"/>
    <n v="460532.84"/>
    <n v="315"/>
    <s v="None"/>
    <x v="1"/>
    <s v="No"/>
    <n v="2019"/>
    <n v="80"/>
    <x v="6"/>
  </r>
  <r>
    <x v="8116"/>
    <n v="8674213642"/>
    <x v="6"/>
    <x v="4"/>
    <s v="Female"/>
    <n v="44"/>
    <x v="1"/>
    <s v="Retired"/>
    <x v="2"/>
    <n v="365698.15"/>
    <n v="508117"/>
    <x v="3"/>
    <n v="167933.97"/>
    <s v="Branch"/>
    <d v="2022-06-19T00:00:00"/>
    <x v="3"/>
    <n v="1082628.82"/>
    <n v="474"/>
    <s v="Debit"/>
    <x v="1"/>
    <s v="Yes"/>
    <n v="2012"/>
    <n v="84"/>
    <x v="3"/>
  </r>
  <r>
    <x v="8117"/>
    <n v="4723872373"/>
    <x v="2"/>
    <x v="3"/>
    <s v="Female"/>
    <n v="34"/>
    <x v="3"/>
    <s v="Student"/>
    <x v="0"/>
    <n v="137922.39000000001"/>
    <n v="508118"/>
    <x v="0"/>
    <n v="156719.22"/>
    <s v="Online"/>
    <d v="2022-07-08T00:00:00"/>
    <x v="4"/>
    <n v="1081334.1000000001"/>
    <n v="566"/>
    <s v="Credit"/>
    <x v="1"/>
    <s v="No"/>
    <n v="2015"/>
    <n v="49"/>
    <x v="0"/>
  </r>
  <r>
    <x v="8118"/>
    <n v="2530616886"/>
    <x v="2"/>
    <x v="5"/>
    <s v="Male"/>
    <n v="58"/>
    <x v="0"/>
    <s v="Student"/>
    <x v="0"/>
    <n v="57825.79"/>
    <n v="508119"/>
    <x v="1"/>
    <n v="113677.22"/>
    <s v="Mobile App"/>
    <d v="2024-04-21T00:00:00"/>
    <x v="3"/>
    <n v="1598740.05"/>
    <n v="321"/>
    <s v="Debit"/>
    <x v="1"/>
    <s v="Yes"/>
    <n v="2019"/>
    <n v="80"/>
    <x v="4"/>
  </r>
  <r>
    <x v="8119"/>
    <n v="3747251950"/>
    <x v="0"/>
    <x v="6"/>
    <s v="Male"/>
    <n v="49"/>
    <x v="1"/>
    <s v="Retired"/>
    <x v="1"/>
    <n v="65689.429999999993"/>
    <n v="508120"/>
    <x v="0"/>
    <n v="99035.89"/>
    <s v="Mobile App"/>
    <d v="2024-02-08T00:00:00"/>
    <x v="3"/>
    <n v="950105.72"/>
    <n v="301"/>
    <s v="Credit"/>
    <x v="0"/>
    <s v="No"/>
    <n v="2005"/>
    <n v="65"/>
    <x v="6"/>
  </r>
  <r>
    <x v="8120"/>
    <n v="1149133579"/>
    <x v="1"/>
    <x v="5"/>
    <s v="Female"/>
    <n v="55"/>
    <x v="0"/>
    <s v="Business"/>
    <x v="1"/>
    <n v="249953.47"/>
    <n v="508121"/>
    <x v="2"/>
    <n v="185918.71"/>
    <s v="Branch"/>
    <d v="2023-06-24T00:00:00"/>
    <x v="3"/>
    <n v="1888634.94"/>
    <n v="428"/>
    <s v="Credit"/>
    <x v="0"/>
    <s v="Yes"/>
    <n v="2015"/>
    <n v="114"/>
    <x v="3"/>
  </r>
  <r>
    <x v="8121"/>
    <n v="7562855579"/>
    <x v="2"/>
    <x v="6"/>
    <s v="Female"/>
    <n v="43"/>
    <x v="1"/>
    <s v="Salaried"/>
    <x v="2"/>
    <n v="196077.27"/>
    <n v="508122"/>
    <x v="2"/>
    <n v="150492.20000000001"/>
    <s v="Mobile App"/>
    <d v="2022-02-18T00:00:00"/>
    <x v="3"/>
    <n v="669912.30000000005"/>
    <n v="592"/>
    <s v="Credit"/>
    <x v="0"/>
    <s v="No"/>
    <n v="2008"/>
    <n v="112"/>
    <x v="6"/>
  </r>
  <r>
    <x v="8122"/>
    <n v="4498914222"/>
    <x v="0"/>
    <x v="5"/>
    <s v="Female"/>
    <n v="19"/>
    <x v="2"/>
    <s v="Business"/>
    <x v="0"/>
    <n v="327454.5"/>
    <n v="508123"/>
    <x v="0"/>
    <n v="7721.96"/>
    <s v="ATM"/>
    <d v="2022-03-05T00:00:00"/>
    <x v="2"/>
    <n v="918045.24"/>
    <n v="330"/>
    <s v="Credit"/>
    <x v="0"/>
    <s v="Yes"/>
    <n v="2010"/>
    <n v="10"/>
    <x v="10"/>
  </r>
  <r>
    <x v="8123"/>
    <n v="9553062506"/>
    <x v="1"/>
    <x v="1"/>
    <s v="Female"/>
    <n v="45"/>
    <x v="1"/>
    <s v="Business"/>
    <x v="2"/>
    <n v="252135.54"/>
    <n v="508124"/>
    <x v="2"/>
    <n v="44754.23"/>
    <s v="Branch"/>
    <d v="2022-09-14T00:00:00"/>
    <x v="2"/>
    <n v="1540793.4"/>
    <n v="432"/>
    <s v="None"/>
    <x v="0"/>
    <s v="No"/>
    <n v="2011"/>
    <n v="22"/>
    <x v="5"/>
  </r>
  <r>
    <x v="8124"/>
    <n v="4506283240"/>
    <x v="6"/>
    <x v="5"/>
    <s v="Male"/>
    <n v="62"/>
    <x v="0"/>
    <s v="Salaried"/>
    <x v="1"/>
    <n v="63534.68"/>
    <n v="508125"/>
    <x v="0"/>
    <n v="14689.11"/>
    <s v="Mobile App"/>
    <d v="2023-07-02T00:00:00"/>
    <x v="1"/>
    <n v="1314206.5"/>
    <n v="654"/>
    <s v="Credit"/>
    <x v="1"/>
    <s v="Yes"/>
    <n v="2015"/>
    <n v="83"/>
    <x v="0"/>
  </r>
  <r>
    <x v="8125"/>
    <n v="9853420340"/>
    <x v="6"/>
    <x v="7"/>
    <s v="Female"/>
    <n v="40"/>
    <x v="1"/>
    <s v="Salaried"/>
    <x v="1"/>
    <n v="2120.5100000000002"/>
    <n v="508126"/>
    <x v="0"/>
    <n v="198937.47"/>
    <s v="Mobile App"/>
    <d v="2022-01-23T00:00:00"/>
    <x v="0"/>
    <n v="333608.78000000003"/>
    <n v="862"/>
    <s v="Credit"/>
    <x v="1"/>
    <s v="Yes"/>
    <n v="2018"/>
    <n v="111"/>
    <x v="8"/>
  </r>
  <r>
    <x v="8126"/>
    <n v="9178950765"/>
    <x v="0"/>
    <x v="0"/>
    <s v="Male"/>
    <n v="67"/>
    <x v="0"/>
    <s v="Self-Employed"/>
    <x v="1"/>
    <n v="65028.26"/>
    <n v="508127"/>
    <x v="1"/>
    <n v="84495.96"/>
    <s v="ATM"/>
    <d v="2023-11-27T00:00:00"/>
    <x v="2"/>
    <n v="1037983.79"/>
    <n v="321"/>
    <s v="Debit"/>
    <x v="1"/>
    <s v="No"/>
    <n v="2010"/>
    <n v="99"/>
    <x v="1"/>
  </r>
  <r>
    <x v="8127"/>
    <n v="8963713093"/>
    <x v="6"/>
    <x v="6"/>
    <s v="Female"/>
    <n v="37"/>
    <x v="1"/>
    <s v="Self-Employed"/>
    <x v="2"/>
    <n v="74222.73"/>
    <n v="508128"/>
    <x v="1"/>
    <n v="26925.87"/>
    <s v="ATM"/>
    <d v="2024-01-15T00:00:00"/>
    <x v="0"/>
    <n v="151562.60999999999"/>
    <n v="611"/>
    <s v="Credit"/>
    <x v="0"/>
    <s v="No"/>
    <n v="2012"/>
    <n v="82"/>
    <x v="8"/>
  </r>
  <r>
    <x v="8128"/>
    <n v="2960000787"/>
    <x v="0"/>
    <x v="2"/>
    <s v="Male"/>
    <n v="53"/>
    <x v="0"/>
    <s v="Self-Employed"/>
    <x v="1"/>
    <n v="360239.34"/>
    <n v="508129"/>
    <x v="1"/>
    <n v="71698.2"/>
    <s v="Branch"/>
    <d v="2023-08-07T00:00:00"/>
    <x v="4"/>
    <n v="298645"/>
    <n v="385"/>
    <s v="Debit"/>
    <x v="0"/>
    <s v="No"/>
    <n v="2022"/>
    <n v="75"/>
    <x v="7"/>
  </r>
  <r>
    <x v="8129"/>
    <n v="1882333386"/>
    <x v="5"/>
    <x v="4"/>
    <s v="Male"/>
    <n v="59"/>
    <x v="0"/>
    <s v="Retired"/>
    <x v="0"/>
    <n v="143355.24"/>
    <n v="508130"/>
    <x v="1"/>
    <n v="195991.81"/>
    <s v="ATM"/>
    <d v="2022-07-07T00:00:00"/>
    <x v="4"/>
    <n v="209154.53"/>
    <n v="457"/>
    <s v="Credit"/>
    <x v="1"/>
    <s v="No"/>
    <n v="2020"/>
    <n v="3"/>
    <x v="0"/>
  </r>
  <r>
    <x v="8130"/>
    <n v="6188664767"/>
    <x v="4"/>
    <x v="0"/>
    <s v="Male"/>
    <n v="39"/>
    <x v="1"/>
    <s v="Retired"/>
    <x v="1"/>
    <n v="47724.83"/>
    <n v="508131"/>
    <x v="0"/>
    <n v="28686.04"/>
    <s v="ATM"/>
    <d v="2023-12-05T00:00:00"/>
    <x v="4"/>
    <n v="190048.97"/>
    <n v="516"/>
    <s v="Debit"/>
    <x v="1"/>
    <s v="No"/>
    <n v="2011"/>
    <n v="82"/>
    <x v="11"/>
  </r>
  <r>
    <x v="8131"/>
    <n v="5946440175"/>
    <x v="1"/>
    <x v="7"/>
    <s v="Female"/>
    <n v="28"/>
    <x v="3"/>
    <s v="Retired"/>
    <x v="2"/>
    <n v="377934.12"/>
    <n v="508132"/>
    <x v="2"/>
    <n v="71453.02"/>
    <s v="ATM"/>
    <d v="2023-09-15T00:00:00"/>
    <x v="0"/>
    <n v="292703.03000000003"/>
    <n v="782"/>
    <s v="Debit"/>
    <x v="0"/>
    <s v="Yes"/>
    <n v="2019"/>
    <n v="85"/>
    <x v="5"/>
  </r>
  <r>
    <x v="8132"/>
    <n v="9554707575"/>
    <x v="0"/>
    <x v="7"/>
    <s v="Female"/>
    <n v="45"/>
    <x v="1"/>
    <s v="Self-Employed"/>
    <x v="1"/>
    <n v="470302.52"/>
    <n v="508133"/>
    <x v="0"/>
    <n v="55232.57"/>
    <s v="Mobile App"/>
    <d v="2022-02-20T00:00:00"/>
    <x v="4"/>
    <n v="1780883.05"/>
    <n v="729"/>
    <s v="Credit"/>
    <x v="0"/>
    <s v="Yes"/>
    <n v="2005"/>
    <n v="15"/>
    <x v="6"/>
  </r>
  <r>
    <x v="8133"/>
    <n v="6528910537"/>
    <x v="1"/>
    <x v="7"/>
    <s v="Male"/>
    <n v="62"/>
    <x v="0"/>
    <s v="Salaried"/>
    <x v="2"/>
    <n v="51140.66"/>
    <n v="508134"/>
    <x v="2"/>
    <n v="158064.35"/>
    <s v="Mobile App"/>
    <d v="2022-01-07T00:00:00"/>
    <x v="1"/>
    <n v="1376152.64"/>
    <n v="334"/>
    <s v="Credit"/>
    <x v="0"/>
    <s v="No"/>
    <n v="2017"/>
    <n v="11"/>
    <x v="8"/>
  </r>
  <r>
    <x v="8134"/>
    <n v="8289910439"/>
    <x v="5"/>
    <x v="4"/>
    <s v="Female"/>
    <n v="39"/>
    <x v="1"/>
    <s v="Retired"/>
    <x v="0"/>
    <n v="481566.48"/>
    <n v="508135"/>
    <x v="1"/>
    <n v="5198.71"/>
    <s v="Online"/>
    <d v="2024-01-28T00:00:00"/>
    <x v="0"/>
    <n v="1350988.13"/>
    <n v="802"/>
    <s v="Credit"/>
    <x v="0"/>
    <s v="No"/>
    <n v="2021"/>
    <n v="98"/>
    <x v="8"/>
  </r>
  <r>
    <x v="8135"/>
    <n v="3564516461"/>
    <x v="1"/>
    <x v="3"/>
    <s v="Male"/>
    <n v="34"/>
    <x v="3"/>
    <s v="Salaried"/>
    <x v="1"/>
    <n v="475182.11"/>
    <n v="508136"/>
    <x v="3"/>
    <n v="189348.27"/>
    <s v="Mobile App"/>
    <d v="2024-04-05T00:00:00"/>
    <x v="1"/>
    <n v="1791772.79"/>
    <n v="588"/>
    <s v="Credit"/>
    <x v="1"/>
    <s v="No"/>
    <n v="2017"/>
    <n v="43"/>
    <x v="4"/>
  </r>
  <r>
    <x v="8136"/>
    <n v="7394931923"/>
    <x v="0"/>
    <x v="3"/>
    <s v="Male"/>
    <n v="48"/>
    <x v="1"/>
    <s v="Self-Employed"/>
    <x v="2"/>
    <n v="262035.7"/>
    <n v="508137"/>
    <x v="2"/>
    <n v="173752.48"/>
    <s v="Branch"/>
    <d v="2023-08-09T00:00:00"/>
    <x v="1"/>
    <n v="1395605.21"/>
    <n v="716"/>
    <s v="None"/>
    <x v="0"/>
    <s v="No"/>
    <n v="2005"/>
    <n v="42"/>
    <x v="7"/>
  </r>
  <r>
    <x v="8137"/>
    <n v="5056531208"/>
    <x v="4"/>
    <x v="6"/>
    <s v="Male"/>
    <n v="28"/>
    <x v="3"/>
    <s v="Salaried"/>
    <x v="0"/>
    <n v="148586.97"/>
    <n v="508138"/>
    <x v="2"/>
    <n v="72937.14"/>
    <s v="ATM"/>
    <d v="2023-04-22T00:00:00"/>
    <x v="3"/>
    <n v="1217758.26"/>
    <n v="870"/>
    <s v="Credit"/>
    <x v="0"/>
    <s v="No"/>
    <n v="2020"/>
    <n v="39"/>
    <x v="4"/>
  </r>
  <r>
    <x v="8138"/>
    <n v="4029879829"/>
    <x v="4"/>
    <x v="6"/>
    <s v="Male"/>
    <n v="53"/>
    <x v="0"/>
    <s v="Retired"/>
    <x v="0"/>
    <n v="69907.990000000005"/>
    <n v="508139"/>
    <x v="3"/>
    <n v="180260.38"/>
    <s v="Mobile App"/>
    <d v="2023-10-19T00:00:00"/>
    <x v="1"/>
    <n v="1490600.5"/>
    <n v="325"/>
    <s v="Credit"/>
    <x v="1"/>
    <s v="Yes"/>
    <n v="2018"/>
    <n v="82"/>
    <x v="2"/>
  </r>
  <r>
    <x v="8139"/>
    <n v="6336162255"/>
    <x v="6"/>
    <x v="1"/>
    <s v="Male"/>
    <n v="31"/>
    <x v="3"/>
    <s v="Salaried"/>
    <x v="1"/>
    <n v="412102.91"/>
    <n v="508140"/>
    <x v="0"/>
    <n v="85204.19"/>
    <s v="Mobile App"/>
    <d v="2023-05-17T00:00:00"/>
    <x v="2"/>
    <n v="1395703.5"/>
    <n v="683"/>
    <s v="Credit"/>
    <x v="1"/>
    <s v="Yes"/>
    <n v="2013"/>
    <n v="45"/>
    <x v="9"/>
  </r>
  <r>
    <x v="8140"/>
    <n v="6988648118"/>
    <x v="4"/>
    <x v="3"/>
    <s v="Female"/>
    <n v="52"/>
    <x v="0"/>
    <s v="Self-Employed"/>
    <x v="0"/>
    <n v="302765.23"/>
    <n v="508141"/>
    <x v="1"/>
    <n v="58455.28"/>
    <s v="Online"/>
    <d v="2022-11-28T00:00:00"/>
    <x v="1"/>
    <n v="1201672.8700000001"/>
    <n v="343"/>
    <s v="Credit"/>
    <x v="1"/>
    <s v="No"/>
    <n v="2015"/>
    <n v="97"/>
    <x v="1"/>
  </r>
  <r>
    <x v="8141"/>
    <n v="4292833248"/>
    <x v="4"/>
    <x v="1"/>
    <s v="Male"/>
    <n v="40"/>
    <x v="1"/>
    <s v="Retired"/>
    <x v="0"/>
    <n v="325998.01"/>
    <n v="508142"/>
    <x v="0"/>
    <n v="81460.350000000006"/>
    <s v="Branch"/>
    <d v="2023-03-12T00:00:00"/>
    <x v="4"/>
    <n v="215294.43"/>
    <n v="793"/>
    <s v="None"/>
    <x v="0"/>
    <s v="No"/>
    <n v="2008"/>
    <n v="40"/>
    <x v="10"/>
  </r>
  <r>
    <x v="8142"/>
    <n v="2835367625"/>
    <x v="1"/>
    <x v="5"/>
    <s v="Female"/>
    <n v="46"/>
    <x v="1"/>
    <s v="Retired"/>
    <x v="2"/>
    <n v="430577.54"/>
    <n v="508143"/>
    <x v="2"/>
    <n v="165017.19"/>
    <s v="Branch"/>
    <d v="2023-01-13T00:00:00"/>
    <x v="3"/>
    <n v="140385.21"/>
    <n v="688"/>
    <s v="None"/>
    <x v="0"/>
    <s v="No"/>
    <n v="2014"/>
    <n v="49"/>
    <x v="8"/>
  </r>
  <r>
    <x v="8143"/>
    <n v="4324978107"/>
    <x v="1"/>
    <x v="5"/>
    <s v="Female"/>
    <n v="40"/>
    <x v="1"/>
    <s v="Self-Employed"/>
    <x v="2"/>
    <n v="222528.15"/>
    <n v="508144"/>
    <x v="2"/>
    <n v="112269.95"/>
    <s v="ATM"/>
    <d v="2022-01-01T00:00:00"/>
    <x v="0"/>
    <n v="329769.36"/>
    <n v="534"/>
    <s v="None"/>
    <x v="1"/>
    <s v="No"/>
    <n v="2018"/>
    <n v="96"/>
    <x v="8"/>
  </r>
  <r>
    <x v="8144"/>
    <n v="2267995664"/>
    <x v="2"/>
    <x v="2"/>
    <s v="Female"/>
    <n v="61"/>
    <x v="0"/>
    <s v="Business"/>
    <x v="2"/>
    <n v="184686.1"/>
    <n v="508145"/>
    <x v="2"/>
    <n v="43522.14"/>
    <s v="Branch"/>
    <d v="2023-02-01T00:00:00"/>
    <x v="1"/>
    <n v="1242604.27"/>
    <n v="573"/>
    <s v="Credit"/>
    <x v="1"/>
    <s v="Yes"/>
    <n v="2016"/>
    <n v="6"/>
    <x v="6"/>
  </r>
  <r>
    <x v="8145"/>
    <n v="2310693051"/>
    <x v="2"/>
    <x v="5"/>
    <s v="Male"/>
    <n v="53"/>
    <x v="0"/>
    <s v="Student"/>
    <x v="1"/>
    <n v="381390.04"/>
    <n v="508146"/>
    <x v="0"/>
    <n v="14030.32"/>
    <s v="Mobile App"/>
    <d v="2023-01-15T00:00:00"/>
    <x v="3"/>
    <n v="1043823.2"/>
    <n v="783"/>
    <s v="Debit"/>
    <x v="0"/>
    <s v="No"/>
    <n v="2015"/>
    <n v="95"/>
    <x v="8"/>
  </r>
  <r>
    <x v="8146"/>
    <n v="7420017633"/>
    <x v="5"/>
    <x v="4"/>
    <s v="Female"/>
    <n v="33"/>
    <x v="3"/>
    <s v="Self-Employed"/>
    <x v="0"/>
    <n v="149312.88"/>
    <n v="508147"/>
    <x v="0"/>
    <n v="121350.75"/>
    <s v="Branch"/>
    <d v="2022-11-11T00:00:00"/>
    <x v="1"/>
    <n v="1093138.8"/>
    <n v="379"/>
    <s v="Debit"/>
    <x v="1"/>
    <s v="No"/>
    <n v="2022"/>
    <n v="119"/>
    <x v="1"/>
  </r>
  <r>
    <x v="8147"/>
    <n v="1801105158"/>
    <x v="3"/>
    <x v="0"/>
    <s v="Female"/>
    <n v="56"/>
    <x v="0"/>
    <s v="Salaried"/>
    <x v="1"/>
    <n v="164634.99"/>
    <n v="508148"/>
    <x v="3"/>
    <n v="163700.92000000001"/>
    <s v="Online"/>
    <d v="2023-10-01T00:00:00"/>
    <x v="1"/>
    <n v="771200.12"/>
    <n v="861"/>
    <s v="Credit"/>
    <x v="1"/>
    <s v="No"/>
    <n v="2013"/>
    <n v="102"/>
    <x v="2"/>
  </r>
  <r>
    <x v="8148"/>
    <n v="9284280248"/>
    <x v="4"/>
    <x v="1"/>
    <s v="Female"/>
    <n v="37"/>
    <x v="1"/>
    <s v="Business"/>
    <x v="1"/>
    <n v="191164.53"/>
    <n v="508149"/>
    <x v="0"/>
    <n v="171117.1"/>
    <s v="Branch"/>
    <d v="2023-08-28T00:00:00"/>
    <x v="4"/>
    <n v="1645838.54"/>
    <n v="658"/>
    <s v="None"/>
    <x v="1"/>
    <s v="Yes"/>
    <n v="2018"/>
    <n v="42"/>
    <x v="7"/>
  </r>
  <r>
    <x v="8149"/>
    <n v="7834727131"/>
    <x v="6"/>
    <x v="6"/>
    <s v="Female"/>
    <n v="42"/>
    <x v="1"/>
    <s v="Self-Employed"/>
    <x v="2"/>
    <n v="428322.64"/>
    <n v="508150"/>
    <x v="1"/>
    <n v="164603.10999999999"/>
    <s v="Mobile App"/>
    <d v="2022-11-10T00:00:00"/>
    <x v="2"/>
    <n v="1484331.34"/>
    <n v="713"/>
    <s v="Credit"/>
    <x v="1"/>
    <s v="Yes"/>
    <n v="2011"/>
    <n v="65"/>
    <x v="1"/>
  </r>
  <r>
    <x v="8150"/>
    <n v="5815531401"/>
    <x v="4"/>
    <x v="5"/>
    <s v="Male"/>
    <n v="36"/>
    <x v="1"/>
    <s v="Student"/>
    <x v="0"/>
    <n v="389778.6"/>
    <n v="508151"/>
    <x v="2"/>
    <n v="102735.25"/>
    <s v="Mobile App"/>
    <d v="2023-11-11T00:00:00"/>
    <x v="3"/>
    <n v="102918.56"/>
    <n v="372"/>
    <s v="Debit"/>
    <x v="1"/>
    <s v="Yes"/>
    <n v="2012"/>
    <n v="17"/>
    <x v="1"/>
  </r>
  <r>
    <x v="8151"/>
    <n v="5098925014"/>
    <x v="0"/>
    <x v="1"/>
    <s v="Female"/>
    <n v="43"/>
    <x v="1"/>
    <s v="Retired"/>
    <x v="1"/>
    <n v="146417.51999999999"/>
    <n v="508152"/>
    <x v="0"/>
    <n v="75605.69"/>
    <s v="Branch"/>
    <d v="2022-10-29T00:00:00"/>
    <x v="3"/>
    <n v="400573.57"/>
    <n v="421"/>
    <s v="Debit"/>
    <x v="1"/>
    <s v="Yes"/>
    <n v="2014"/>
    <n v="13"/>
    <x v="2"/>
  </r>
  <r>
    <x v="8152"/>
    <n v="4154245797"/>
    <x v="5"/>
    <x v="3"/>
    <s v="Female"/>
    <n v="49"/>
    <x v="1"/>
    <s v="Student"/>
    <x v="1"/>
    <n v="72662.570000000007"/>
    <n v="508153"/>
    <x v="0"/>
    <n v="195082.99"/>
    <s v="Mobile App"/>
    <d v="2024-02-12T00:00:00"/>
    <x v="1"/>
    <n v="1091455.77"/>
    <n v="790"/>
    <s v="Credit"/>
    <x v="1"/>
    <s v="Yes"/>
    <n v="2014"/>
    <n v="3"/>
    <x v="6"/>
  </r>
  <r>
    <x v="8153"/>
    <n v="2905828866"/>
    <x v="0"/>
    <x v="4"/>
    <s v="Male"/>
    <n v="67"/>
    <x v="0"/>
    <s v="Student"/>
    <x v="1"/>
    <n v="197003.8"/>
    <n v="508154"/>
    <x v="0"/>
    <n v="184489.96"/>
    <s v="Online"/>
    <d v="2022-12-22T00:00:00"/>
    <x v="3"/>
    <n v="382579.35"/>
    <n v="678"/>
    <s v="Debit"/>
    <x v="1"/>
    <s v="No"/>
    <n v="2005"/>
    <n v="17"/>
    <x v="11"/>
  </r>
  <r>
    <x v="8154"/>
    <n v="9416801111"/>
    <x v="0"/>
    <x v="4"/>
    <s v="Female"/>
    <n v="38"/>
    <x v="1"/>
    <s v="Self-Employed"/>
    <x v="1"/>
    <n v="312651.32"/>
    <n v="508155"/>
    <x v="0"/>
    <n v="150430.51"/>
    <s v="Branch"/>
    <d v="2024-05-17T00:00:00"/>
    <x v="0"/>
    <n v="282288.37"/>
    <n v="398"/>
    <s v="None"/>
    <x v="1"/>
    <s v="No"/>
    <n v="2017"/>
    <n v="82"/>
    <x v="9"/>
  </r>
  <r>
    <x v="8155"/>
    <n v="1429549899"/>
    <x v="1"/>
    <x v="3"/>
    <s v="Female"/>
    <n v="26"/>
    <x v="3"/>
    <s v="Retired"/>
    <x v="2"/>
    <n v="338447.23"/>
    <n v="508156"/>
    <x v="0"/>
    <n v="86071.45"/>
    <s v="Branch"/>
    <d v="2022-12-23T00:00:00"/>
    <x v="0"/>
    <n v="19059.71"/>
    <n v="562"/>
    <s v="Credit"/>
    <x v="1"/>
    <s v="Yes"/>
    <n v="2022"/>
    <n v="55"/>
    <x v="11"/>
  </r>
  <r>
    <x v="8156"/>
    <n v="1213085083"/>
    <x v="5"/>
    <x v="2"/>
    <s v="Female"/>
    <n v="60"/>
    <x v="0"/>
    <s v="Retired"/>
    <x v="1"/>
    <n v="101014.63"/>
    <n v="508157"/>
    <x v="0"/>
    <n v="194695.83"/>
    <s v="Branch"/>
    <d v="2022-03-19T00:00:00"/>
    <x v="1"/>
    <n v="1965911.97"/>
    <n v="625"/>
    <s v="Debit"/>
    <x v="1"/>
    <s v="Yes"/>
    <n v="2013"/>
    <n v="33"/>
    <x v="10"/>
  </r>
  <r>
    <x v="8157"/>
    <n v="7440498555"/>
    <x v="5"/>
    <x v="5"/>
    <s v="Female"/>
    <n v="36"/>
    <x v="1"/>
    <s v="Student"/>
    <x v="2"/>
    <n v="125451.55"/>
    <n v="508158"/>
    <x v="0"/>
    <n v="74843.22"/>
    <s v="Mobile App"/>
    <d v="2022-06-01T00:00:00"/>
    <x v="3"/>
    <n v="462666.4"/>
    <n v="748"/>
    <s v="Credit"/>
    <x v="0"/>
    <s v="Yes"/>
    <n v="2007"/>
    <n v="78"/>
    <x v="3"/>
  </r>
  <r>
    <x v="8158"/>
    <n v="9207963944"/>
    <x v="2"/>
    <x v="1"/>
    <s v="Female"/>
    <n v="66"/>
    <x v="0"/>
    <s v="Self-Employed"/>
    <x v="0"/>
    <n v="465120.51"/>
    <n v="508159"/>
    <x v="1"/>
    <n v="136928.10999999999"/>
    <s v="Mobile App"/>
    <d v="2023-12-23T00:00:00"/>
    <x v="1"/>
    <n v="844880.03"/>
    <n v="853"/>
    <s v="Credit"/>
    <x v="0"/>
    <s v="Yes"/>
    <n v="2012"/>
    <n v="11"/>
    <x v="11"/>
  </r>
  <r>
    <x v="8159"/>
    <n v="7006479520"/>
    <x v="6"/>
    <x v="3"/>
    <s v="Male"/>
    <n v="38"/>
    <x v="1"/>
    <s v="Retired"/>
    <x v="1"/>
    <n v="193144.85"/>
    <n v="508160"/>
    <x v="0"/>
    <n v="58932.2"/>
    <s v="Branch"/>
    <d v="2024-03-30T00:00:00"/>
    <x v="0"/>
    <n v="1253868.33"/>
    <n v="328"/>
    <s v="None"/>
    <x v="1"/>
    <s v="No"/>
    <n v="2016"/>
    <n v="106"/>
    <x v="10"/>
  </r>
  <r>
    <x v="8160"/>
    <n v="3722461417"/>
    <x v="3"/>
    <x v="1"/>
    <s v="Female"/>
    <n v="35"/>
    <x v="3"/>
    <s v="Retired"/>
    <x v="2"/>
    <n v="157757.18"/>
    <n v="508161"/>
    <x v="3"/>
    <n v="167152.07"/>
    <s v="Online"/>
    <d v="2022-06-29T00:00:00"/>
    <x v="3"/>
    <n v="492465.49"/>
    <n v="880"/>
    <s v="Debit"/>
    <x v="1"/>
    <s v="Yes"/>
    <n v="2006"/>
    <n v="83"/>
    <x v="3"/>
  </r>
  <r>
    <x v="8161"/>
    <n v="4694905676"/>
    <x v="0"/>
    <x v="2"/>
    <s v="Female"/>
    <n v="23"/>
    <x v="2"/>
    <s v="Salaried"/>
    <x v="2"/>
    <n v="348159.41"/>
    <n v="508162"/>
    <x v="1"/>
    <n v="172040.72"/>
    <s v="ATM"/>
    <d v="2023-08-12T00:00:00"/>
    <x v="2"/>
    <n v="1627916.86"/>
    <n v="632"/>
    <s v="Debit"/>
    <x v="0"/>
    <s v="Yes"/>
    <n v="2006"/>
    <n v="90"/>
    <x v="7"/>
  </r>
  <r>
    <x v="8162"/>
    <n v="9519891670"/>
    <x v="4"/>
    <x v="1"/>
    <s v="Male"/>
    <n v="52"/>
    <x v="0"/>
    <s v="Student"/>
    <x v="1"/>
    <n v="234470.67"/>
    <n v="508163"/>
    <x v="1"/>
    <n v="101873.23"/>
    <s v="ATM"/>
    <d v="2022-06-30T00:00:00"/>
    <x v="1"/>
    <n v="1185035.4099999999"/>
    <n v="550"/>
    <s v="None"/>
    <x v="1"/>
    <s v="No"/>
    <n v="2005"/>
    <n v="86"/>
    <x v="3"/>
  </r>
  <r>
    <x v="8163"/>
    <n v="2957464417"/>
    <x v="6"/>
    <x v="7"/>
    <s v="Female"/>
    <n v="31"/>
    <x v="3"/>
    <s v="Business"/>
    <x v="2"/>
    <n v="124154.17"/>
    <n v="508164"/>
    <x v="3"/>
    <n v="112478.76"/>
    <s v="Mobile App"/>
    <d v="2023-10-14T00:00:00"/>
    <x v="0"/>
    <n v="1369574.81"/>
    <n v="506"/>
    <s v="Credit"/>
    <x v="0"/>
    <s v="Yes"/>
    <n v="2009"/>
    <n v="92"/>
    <x v="2"/>
  </r>
  <r>
    <x v="8164"/>
    <n v="1054713353"/>
    <x v="4"/>
    <x v="7"/>
    <s v="Female"/>
    <n v="26"/>
    <x v="3"/>
    <s v="Student"/>
    <x v="1"/>
    <n v="205239.28"/>
    <n v="508165"/>
    <x v="2"/>
    <n v="189717.07"/>
    <s v="Online"/>
    <d v="2024-02-28T00:00:00"/>
    <x v="0"/>
    <n v="307354.17"/>
    <n v="684"/>
    <s v="None"/>
    <x v="0"/>
    <s v="Yes"/>
    <n v="2022"/>
    <n v="25"/>
    <x v="6"/>
  </r>
  <r>
    <x v="8165"/>
    <n v="9871101825"/>
    <x v="2"/>
    <x v="7"/>
    <s v="Female"/>
    <n v="52"/>
    <x v="0"/>
    <s v="Self-Employed"/>
    <x v="2"/>
    <n v="72953.440000000002"/>
    <n v="508166"/>
    <x v="2"/>
    <n v="28509.72"/>
    <s v="Mobile App"/>
    <d v="2022-08-20T00:00:00"/>
    <x v="2"/>
    <n v="1445218.54"/>
    <n v="801"/>
    <s v="None"/>
    <x v="0"/>
    <s v="No"/>
    <n v="2022"/>
    <n v="65"/>
    <x v="7"/>
  </r>
  <r>
    <x v="8166"/>
    <n v="1015489518"/>
    <x v="6"/>
    <x v="5"/>
    <s v="Male"/>
    <n v="19"/>
    <x v="2"/>
    <s v="Retired"/>
    <x v="2"/>
    <n v="140502.29"/>
    <n v="508167"/>
    <x v="1"/>
    <n v="94329.99"/>
    <s v="Branch"/>
    <d v="2022-10-14T00:00:00"/>
    <x v="1"/>
    <n v="105946.01"/>
    <n v="758"/>
    <s v="Debit"/>
    <x v="0"/>
    <s v="Yes"/>
    <n v="2022"/>
    <n v="2"/>
    <x v="2"/>
  </r>
  <r>
    <x v="8167"/>
    <n v="3642381992"/>
    <x v="0"/>
    <x v="4"/>
    <s v="Female"/>
    <n v="68"/>
    <x v="0"/>
    <s v="Retired"/>
    <x v="0"/>
    <n v="209812.81"/>
    <n v="508168"/>
    <x v="1"/>
    <n v="105731.77"/>
    <s v="Mobile App"/>
    <d v="2023-06-28T00:00:00"/>
    <x v="4"/>
    <n v="641891.44999999995"/>
    <n v="887"/>
    <s v="Credit"/>
    <x v="1"/>
    <s v="Yes"/>
    <n v="2019"/>
    <n v="84"/>
    <x v="3"/>
  </r>
  <r>
    <x v="8168"/>
    <n v="7122111506"/>
    <x v="1"/>
    <x v="4"/>
    <s v="Female"/>
    <n v="23"/>
    <x v="2"/>
    <s v="Salaried"/>
    <x v="1"/>
    <n v="259478.95"/>
    <n v="508169"/>
    <x v="0"/>
    <n v="163306.92000000001"/>
    <s v="Online"/>
    <d v="2023-05-10T00:00:00"/>
    <x v="4"/>
    <n v="861098.06"/>
    <n v="714"/>
    <s v="Credit"/>
    <x v="1"/>
    <s v="No"/>
    <n v="2023"/>
    <n v="36"/>
    <x v="9"/>
  </r>
  <r>
    <x v="8169"/>
    <n v="3446674049"/>
    <x v="1"/>
    <x v="6"/>
    <s v="Female"/>
    <n v="52"/>
    <x v="0"/>
    <s v="Retired"/>
    <x v="0"/>
    <n v="371087.02"/>
    <n v="508170"/>
    <x v="1"/>
    <n v="155585.76999999999"/>
    <s v="ATM"/>
    <d v="2022-02-22T00:00:00"/>
    <x v="0"/>
    <n v="190250.41"/>
    <n v="632"/>
    <s v="None"/>
    <x v="1"/>
    <s v="No"/>
    <n v="2018"/>
    <n v="54"/>
    <x v="6"/>
  </r>
  <r>
    <x v="8170"/>
    <n v="7280684793"/>
    <x v="0"/>
    <x v="1"/>
    <s v="Female"/>
    <n v="42"/>
    <x v="1"/>
    <s v="Retired"/>
    <x v="2"/>
    <n v="193086.85"/>
    <n v="508171"/>
    <x v="0"/>
    <n v="120453.54"/>
    <s v="Online"/>
    <d v="2022-08-21T00:00:00"/>
    <x v="4"/>
    <n v="1118448.6000000001"/>
    <n v="560"/>
    <s v="Debit"/>
    <x v="0"/>
    <s v="No"/>
    <n v="2018"/>
    <n v="18"/>
    <x v="7"/>
  </r>
  <r>
    <x v="8171"/>
    <n v="8747945394"/>
    <x v="2"/>
    <x v="7"/>
    <s v="Female"/>
    <n v="26"/>
    <x v="3"/>
    <s v="Business"/>
    <x v="1"/>
    <n v="273306.62"/>
    <n v="508172"/>
    <x v="0"/>
    <n v="31203.11"/>
    <s v="Online"/>
    <d v="2022-04-08T00:00:00"/>
    <x v="0"/>
    <n v="681877.72"/>
    <n v="648"/>
    <s v="None"/>
    <x v="1"/>
    <s v="No"/>
    <n v="2022"/>
    <n v="35"/>
    <x v="4"/>
  </r>
  <r>
    <x v="8172"/>
    <n v="5777895186"/>
    <x v="2"/>
    <x v="5"/>
    <s v="Male"/>
    <n v="67"/>
    <x v="0"/>
    <s v="Student"/>
    <x v="0"/>
    <n v="475552.14"/>
    <n v="508173"/>
    <x v="2"/>
    <n v="81300.23"/>
    <s v="Mobile App"/>
    <d v="2024-02-20T00:00:00"/>
    <x v="4"/>
    <n v="270570.43"/>
    <n v="400"/>
    <s v="Debit"/>
    <x v="0"/>
    <s v="No"/>
    <n v="2015"/>
    <n v="55"/>
    <x v="6"/>
  </r>
  <r>
    <x v="8173"/>
    <n v="5658088399"/>
    <x v="5"/>
    <x v="6"/>
    <s v="Female"/>
    <n v="48"/>
    <x v="1"/>
    <s v="Retired"/>
    <x v="1"/>
    <n v="409339.83"/>
    <n v="508174"/>
    <x v="1"/>
    <n v="18332.21"/>
    <s v="Online"/>
    <d v="2024-03-07T00:00:00"/>
    <x v="0"/>
    <n v="570931.36"/>
    <n v="649"/>
    <s v="None"/>
    <x v="0"/>
    <s v="No"/>
    <n v="2015"/>
    <n v="49"/>
    <x v="10"/>
  </r>
  <r>
    <x v="8174"/>
    <n v="1190027695"/>
    <x v="3"/>
    <x v="4"/>
    <s v="Male"/>
    <n v="24"/>
    <x v="2"/>
    <s v="Self-Employed"/>
    <x v="1"/>
    <n v="119267.4"/>
    <n v="508175"/>
    <x v="0"/>
    <n v="30155.360000000001"/>
    <s v="Online"/>
    <d v="2024-01-04T00:00:00"/>
    <x v="3"/>
    <n v="1160490.6299999999"/>
    <n v="802"/>
    <s v="None"/>
    <x v="1"/>
    <s v="No"/>
    <n v="2019"/>
    <n v="92"/>
    <x v="8"/>
  </r>
  <r>
    <x v="8175"/>
    <n v="3048475066"/>
    <x v="4"/>
    <x v="1"/>
    <s v="Female"/>
    <n v="45"/>
    <x v="1"/>
    <s v="Business"/>
    <x v="0"/>
    <n v="107528.18"/>
    <n v="508176"/>
    <x v="1"/>
    <n v="45378.75"/>
    <s v="Mobile App"/>
    <d v="2024-05-11T00:00:00"/>
    <x v="2"/>
    <n v="450631.9"/>
    <n v="560"/>
    <s v="None"/>
    <x v="0"/>
    <s v="Yes"/>
    <n v="2012"/>
    <n v="108"/>
    <x v="9"/>
  </r>
  <r>
    <x v="8176"/>
    <n v="4081525686"/>
    <x v="1"/>
    <x v="1"/>
    <s v="Female"/>
    <n v="19"/>
    <x v="2"/>
    <s v="Business"/>
    <x v="0"/>
    <n v="331685.55"/>
    <n v="508177"/>
    <x v="0"/>
    <n v="66798.61"/>
    <s v="Online"/>
    <d v="2023-10-11T00:00:00"/>
    <x v="0"/>
    <n v="940540.7"/>
    <n v="658"/>
    <s v="None"/>
    <x v="0"/>
    <s v="Yes"/>
    <n v="2009"/>
    <n v="65"/>
    <x v="2"/>
  </r>
  <r>
    <x v="8177"/>
    <n v="7745030245"/>
    <x v="3"/>
    <x v="6"/>
    <s v="Female"/>
    <n v="18"/>
    <x v="2"/>
    <s v="Salaried"/>
    <x v="0"/>
    <n v="298069.64"/>
    <n v="508178"/>
    <x v="2"/>
    <n v="88091.13"/>
    <s v="Online"/>
    <d v="2022-07-17T00:00:00"/>
    <x v="4"/>
    <n v="1380833.46"/>
    <n v="432"/>
    <s v="None"/>
    <x v="0"/>
    <s v="No"/>
    <n v="2009"/>
    <n v="13"/>
    <x v="0"/>
  </r>
  <r>
    <x v="8178"/>
    <n v="5283655132"/>
    <x v="6"/>
    <x v="7"/>
    <s v="Male"/>
    <n v="54"/>
    <x v="0"/>
    <s v="Self-Employed"/>
    <x v="2"/>
    <n v="273889.61"/>
    <n v="508179"/>
    <x v="0"/>
    <n v="144161.89000000001"/>
    <s v="Online"/>
    <d v="2022-02-16T00:00:00"/>
    <x v="1"/>
    <n v="1222678.48"/>
    <n v="687"/>
    <s v="Credit"/>
    <x v="0"/>
    <s v="No"/>
    <n v="2023"/>
    <n v="86"/>
    <x v="6"/>
  </r>
  <r>
    <x v="8179"/>
    <n v="9506007377"/>
    <x v="4"/>
    <x v="3"/>
    <s v="Male"/>
    <n v="41"/>
    <x v="1"/>
    <s v="Business"/>
    <x v="0"/>
    <n v="77931.22"/>
    <n v="508180"/>
    <x v="2"/>
    <n v="4734.13"/>
    <s v="ATM"/>
    <d v="2024-01-29T00:00:00"/>
    <x v="4"/>
    <n v="1528147.46"/>
    <n v="305"/>
    <s v="Debit"/>
    <x v="1"/>
    <s v="No"/>
    <n v="2009"/>
    <n v="49"/>
    <x v="8"/>
  </r>
  <r>
    <x v="8180"/>
    <n v="3311186859"/>
    <x v="4"/>
    <x v="1"/>
    <s v="Female"/>
    <n v="52"/>
    <x v="0"/>
    <s v="Student"/>
    <x v="0"/>
    <n v="181946.21"/>
    <n v="508181"/>
    <x v="3"/>
    <n v="174408.28"/>
    <s v="Online"/>
    <d v="2023-10-06T00:00:00"/>
    <x v="2"/>
    <n v="1383946.17"/>
    <n v="521"/>
    <s v="Credit"/>
    <x v="1"/>
    <s v="No"/>
    <n v="2009"/>
    <n v="50"/>
    <x v="2"/>
  </r>
  <r>
    <x v="8181"/>
    <n v="2984768454"/>
    <x v="4"/>
    <x v="1"/>
    <s v="Female"/>
    <n v="24"/>
    <x v="2"/>
    <s v="Self-Employed"/>
    <x v="2"/>
    <n v="379925.9"/>
    <n v="508182"/>
    <x v="2"/>
    <n v="198416.89"/>
    <s v="Online"/>
    <d v="2022-04-17T00:00:00"/>
    <x v="4"/>
    <n v="968768.53"/>
    <n v="721"/>
    <s v="None"/>
    <x v="0"/>
    <s v="No"/>
    <n v="2021"/>
    <n v="64"/>
    <x v="4"/>
  </r>
  <r>
    <x v="8182"/>
    <n v="7134683849"/>
    <x v="6"/>
    <x v="3"/>
    <s v="Male"/>
    <n v="55"/>
    <x v="0"/>
    <s v="Student"/>
    <x v="0"/>
    <n v="362070.45"/>
    <n v="508183"/>
    <x v="2"/>
    <n v="192826.73"/>
    <s v="Branch"/>
    <d v="2023-08-14T00:00:00"/>
    <x v="4"/>
    <n v="1039369.43"/>
    <n v="662"/>
    <s v="None"/>
    <x v="1"/>
    <s v="Yes"/>
    <n v="2020"/>
    <n v="2"/>
    <x v="7"/>
  </r>
  <r>
    <x v="8183"/>
    <n v="6470002779"/>
    <x v="0"/>
    <x v="1"/>
    <s v="Male"/>
    <n v="46"/>
    <x v="1"/>
    <s v="Salaried"/>
    <x v="1"/>
    <n v="83421.73"/>
    <n v="508184"/>
    <x v="2"/>
    <n v="85052.52"/>
    <s v="Online"/>
    <d v="2022-11-27T00:00:00"/>
    <x v="1"/>
    <n v="529426.93000000005"/>
    <n v="862"/>
    <s v="Credit"/>
    <x v="0"/>
    <s v="Yes"/>
    <n v="2005"/>
    <n v="50"/>
    <x v="1"/>
  </r>
  <r>
    <x v="8184"/>
    <n v="7400489442"/>
    <x v="0"/>
    <x v="0"/>
    <s v="Male"/>
    <n v="18"/>
    <x v="2"/>
    <s v="Salaried"/>
    <x v="1"/>
    <n v="214003.08"/>
    <n v="508185"/>
    <x v="3"/>
    <n v="79932.17"/>
    <s v="Branch"/>
    <d v="2023-09-23T00:00:00"/>
    <x v="0"/>
    <n v="1864060.65"/>
    <n v="307"/>
    <s v="Debit"/>
    <x v="1"/>
    <s v="No"/>
    <n v="2017"/>
    <n v="15"/>
    <x v="5"/>
  </r>
  <r>
    <x v="8185"/>
    <n v="4616396002"/>
    <x v="0"/>
    <x v="7"/>
    <s v="Female"/>
    <n v="68"/>
    <x v="0"/>
    <s v="Retired"/>
    <x v="1"/>
    <n v="221914.04"/>
    <n v="508186"/>
    <x v="2"/>
    <n v="104512.82"/>
    <s v="Mobile App"/>
    <d v="2023-06-27T00:00:00"/>
    <x v="3"/>
    <n v="1803851.16"/>
    <n v="500"/>
    <s v="Credit"/>
    <x v="1"/>
    <s v="Yes"/>
    <n v="2006"/>
    <n v="98"/>
    <x v="3"/>
  </r>
  <r>
    <x v="8186"/>
    <n v="3041413743"/>
    <x v="4"/>
    <x v="7"/>
    <s v="Male"/>
    <n v="47"/>
    <x v="1"/>
    <s v="Student"/>
    <x v="2"/>
    <n v="254782.33"/>
    <n v="508187"/>
    <x v="1"/>
    <n v="132954.67000000001"/>
    <s v="Mobile App"/>
    <d v="2022-03-03T00:00:00"/>
    <x v="1"/>
    <n v="1632829.46"/>
    <n v="689"/>
    <s v="None"/>
    <x v="0"/>
    <s v="Yes"/>
    <n v="2016"/>
    <n v="32"/>
    <x v="10"/>
  </r>
  <r>
    <x v="8187"/>
    <n v="3683525010"/>
    <x v="2"/>
    <x v="5"/>
    <s v="Male"/>
    <n v="69"/>
    <x v="0"/>
    <s v="Student"/>
    <x v="0"/>
    <n v="231118.07999999999"/>
    <n v="508188"/>
    <x v="1"/>
    <n v="55590.720000000001"/>
    <s v="Branch"/>
    <d v="2024-03-06T00:00:00"/>
    <x v="2"/>
    <n v="298082.15999999997"/>
    <n v="380"/>
    <s v="None"/>
    <x v="0"/>
    <s v="Yes"/>
    <n v="2011"/>
    <n v="104"/>
    <x v="10"/>
  </r>
  <r>
    <x v="8188"/>
    <n v="1484092981"/>
    <x v="1"/>
    <x v="0"/>
    <s v="Male"/>
    <n v="63"/>
    <x v="0"/>
    <s v="Salaried"/>
    <x v="1"/>
    <n v="251356.11"/>
    <n v="508189"/>
    <x v="3"/>
    <n v="131021.9"/>
    <s v="Mobile App"/>
    <d v="2022-10-21T00:00:00"/>
    <x v="1"/>
    <n v="1544622.12"/>
    <n v="407"/>
    <s v="Debit"/>
    <x v="0"/>
    <s v="No"/>
    <n v="2010"/>
    <n v="102"/>
    <x v="2"/>
  </r>
  <r>
    <x v="8189"/>
    <n v="3091318994"/>
    <x v="3"/>
    <x v="1"/>
    <s v="Male"/>
    <n v="49"/>
    <x v="1"/>
    <s v="Student"/>
    <x v="2"/>
    <n v="406759.08"/>
    <n v="508190"/>
    <x v="3"/>
    <n v="61917.88"/>
    <s v="Mobile App"/>
    <d v="2024-03-26T00:00:00"/>
    <x v="0"/>
    <n v="1855038.6"/>
    <n v="391"/>
    <s v="None"/>
    <x v="1"/>
    <s v="No"/>
    <n v="2011"/>
    <n v="100"/>
    <x v="10"/>
  </r>
  <r>
    <x v="8190"/>
    <n v="1834808820"/>
    <x v="6"/>
    <x v="2"/>
    <s v="Female"/>
    <n v="27"/>
    <x v="3"/>
    <s v="Self-Employed"/>
    <x v="2"/>
    <n v="195344.36"/>
    <n v="508191"/>
    <x v="3"/>
    <n v="132167.23000000001"/>
    <s v="ATM"/>
    <d v="2022-02-05T00:00:00"/>
    <x v="2"/>
    <n v="1819618.32"/>
    <n v="397"/>
    <s v="Debit"/>
    <x v="0"/>
    <s v="No"/>
    <n v="2013"/>
    <n v="81"/>
    <x v="6"/>
  </r>
  <r>
    <x v="8191"/>
    <n v="8993170782"/>
    <x v="3"/>
    <x v="0"/>
    <s v="Male"/>
    <n v="51"/>
    <x v="0"/>
    <s v="Retired"/>
    <x v="2"/>
    <n v="276460.61"/>
    <n v="508192"/>
    <x v="0"/>
    <n v="130573.33"/>
    <s v="Branch"/>
    <d v="2022-11-04T00:00:00"/>
    <x v="3"/>
    <n v="1810113.36"/>
    <n v="456"/>
    <s v="Debit"/>
    <x v="1"/>
    <s v="No"/>
    <n v="2017"/>
    <n v="91"/>
    <x v="1"/>
  </r>
  <r>
    <x v="8192"/>
    <n v="6006057170"/>
    <x v="1"/>
    <x v="0"/>
    <s v="Male"/>
    <n v="28"/>
    <x v="3"/>
    <s v="Retired"/>
    <x v="2"/>
    <n v="303776.7"/>
    <n v="508193"/>
    <x v="2"/>
    <n v="265.74"/>
    <s v="Mobile App"/>
    <d v="2023-08-09T00:00:00"/>
    <x v="3"/>
    <n v="1347887.04"/>
    <n v="638"/>
    <s v="None"/>
    <x v="0"/>
    <s v="No"/>
    <n v="2016"/>
    <n v="43"/>
    <x v="7"/>
  </r>
  <r>
    <x v="8193"/>
    <n v="7034058240"/>
    <x v="4"/>
    <x v="4"/>
    <s v="Female"/>
    <n v="65"/>
    <x v="0"/>
    <s v="Self-Employed"/>
    <x v="2"/>
    <n v="471210.22"/>
    <n v="508194"/>
    <x v="2"/>
    <n v="174262.83"/>
    <s v="Branch"/>
    <d v="2023-08-29T00:00:00"/>
    <x v="4"/>
    <n v="500437.5"/>
    <n v="765"/>
    <s v="Debit"/>
    <x v="0"/>
    <s v="Yes"/>
    <n v="2012"/>
    <n v="88"/>
    <x v="7"/>
  </r>
  <r>
    <x v="8194"/>
    <n v="1878365371"/>
    <x v="3"/>
    <x v="6"/>
    <s v="Male"/>
    <n v="66"/>
    <x v="0"/>
    <s v="Business"/>
    <x v="1"/>
    <n v="327713.39"/>
    <n v="508195"/>
    <x v="3"/>
    <n v="38590.51"/>
    <s v="Mobile App"/>
    <d v="2022-12-28T00:00:00"/>
    <x v="4"/>
    <n v="1171110.67"/>
    <n v="421"/>
    <s v="None"/>
    <x v="1"/>
    <s v="Yes"/>
    <n v="2019"/>
    <n v="60"/>
    <x v="11"/>
  </r>
  <r>
    <x v="8195"/>
    <n v="7080595902"/>
    <x v="4"/>
    <x v="4"/>
    <s v="Female"/>
    <n v="54"/>
    <x v="0"/>
    <s v="Student"/>
    <x v="2"/>
    <n v="66210.92"/>
    <n v="508196"/>
    <x v="3"/>
    <n v="198552.73"/>
    <s v="Branch"/>
    <d v="2022-05-23T00:00:00"/>
    <x v="2"/>
    <n v="567644.12"/>
    <n v="511"/>
    <s v="Credit"/>
    <x v="1"/>
    <s v="No"/>
    <n v="2014"/>
    <n v="89"/>
    <x v="9"/>
  </r>
  <r>
    <x v="8196"/>
    <n v="3321931824"/>
    <x v="3"/>
    <x v="2"/>
    <s v="Male"/>
    <n v="44"/>
    <x v="1"/>
    <s v="Business"/>
    <x v="0"/>
    <n v="291646.37"/>
    <n v="508197"/>
    <x v="1"/>
    <n v="110053.01"/>
    <s v="Online"/>
    <d v="2022-09-14T00:00:00"/>
    <x v="3"/>
    <n v="1601599.69"/>
    <n v="645"/>
    <s v="None"/>
    <x v="0"/>
    <s v="No"/>
    <n v="2013"/>
    <n v="103"/>
    <x v="5"/>
  </r>
  <r>
    <x v="8197"/>
    <n v="8044310789"/>
    <x v="2"/>
    <x v="0"/>
    <s v="Female"/>
    <n v="67"/>
    <x v="0"/>
    <s v="Business"/>
    <x v="1"/>
    <n v="331297.55"/>
    <n v="508198"/>
    <x v="1"/>
    <n v="77362.490000000005"/>
    <s v="Branch"/>
    <d v="2023-11-24T00:00:00"/>
    <x v="0"/>
    <n v="344334.58"/>
    <n v="453"/>
    <s v="Debit"/>
    <x v="0"/>
    <s v="Yes"/>
    <n v="2008"/>
    <n v="49"/>
    <x v="1"/>
  </r>
  <r>
    <x v="8198"/>
    <n v="9750217024"/>
    <x v="0"/>
    <x v="5"/>
    <s v="Male"/>
    <n v="65"/>
    <x v="0"/>
    <s v="Student"/>
    <x v="2"/>
    <n v="5741.32"/>
    <n v="508199"/>
    <x v="2"/>
    <n v="18433.64"/>
    <s v="Branch"/>
    <d v="2024-01-26T00:00:00"/>
    <x v="2"/>
    <n v="432793.05"/>
    <n v="754"/>
    <s v="None"/>
    <x v="0"/>
    <s v="No"/>
    <n v="2011"/>
    <n v="41"/>
    <x v="8"/>
  </r>
  <r>
    <x v="8199"/>
    <n v="4301786048"/>
    <x v="2"/>
    <x v="2"/>
    <s v="Female"/>
    <n v="27"/>
    <x v="3"/>
    <s v="Salaried"/>
    <x v="1"/>
    <n v="38577.64"/>
    <n v="508200"/>
    <x v="1"/>
    <n v="136228.59"/>
    <s v="Branch"/>
    <d v="2024-05-11T00:00:00"/>
    <x v="4"/>
    <n v="530184.06999999995"/>
    <n v="559"/>
    <s v="Debit"/>
    <x v="1"/>
    <s v="Yes"/>
    <n v="2011"/>
    <n v="87"/>
    <x v="9"/>
  </r>
  <r>
    <x v="8200"/>
    <n v="6160162541"/>
    <x v="2"/>
    <x v="1"/>
    <s v="Female"/>
    <n v="55"/>
    <x v="0"/>
    <s v="Student"/>
    <x v="1"/>
    <n v="10480.049999999999"/>
    <n v="508201"/>
    <x v="1"/>
    <n v="72021.259999999995"/>
    <s v="Online"/>
    <d v="2022-04-26T00:00:00"/>
    <x v="4"/>
    <n v="1188582.43"/>
    <n v="756"/>
    <s v="None"/>
    <x v="0"/>
    <s v="No"/>
    <n v="2009"/>
    <n v="93"/>
    <x v="4"/>
  </r>
  <r>
    <x v="8201"/>
    <n v="9770479560"/>
    <x v="4"/>
    <x v="7"/>
    <s v="Female"/>
    <n v="39"/>
    <x v="1"/>
    <s v="Salaried"/>
    <x v="0"/>
    <n v="25078.22"/>
    <n v="508202"/>
    <x v="2"/>
    <n v="192598.9"/>
    <s v="Branch"/>
    <d v="2023-08-04T00:00:00"/>
    <x v="4"/>
    <n v="1175947.3899999999"/>
    <n v="606"/>
    <s v="None"/>
    <x v="1"/>
    <s v="Yes"/>
    <n v="2022"/>
    <n v="33"/>
    <x v="7"/>
  </r>
  <r>
    <x v="8202"/>
    <n v="5167766774"/>
    <x v="3"/>
    <x v="3"/>
    <s v="Female"/>
    <n v="41"/>
    <x v="1"/>
    <s v="Self-Employed"/>
    <x v="2"/>
    <n v="45742.86"/>
    <n v="508203"/>
    <x v="3"/>
    <n v="171468.76"/>
    <s v="Mobile App"/>
    <d v="2024-05-06T00:00:00"/>
    <x v="1"/>
    <n v="1098588.6499999999"/>
    <n v="697"/>
    <s v="Debit"/>
    <x v="1"/>
    <s v="Yes"/>
    <n v="2017"/>
    <n v="55"/>
    <x v="9"/>
  </r>
  <r>
    <x v="8203"/>
    <n v="2549208448"/>
    <x v="3"/>
    <x v="1"/>
    <s v="Female"/>
    <n v="25"/>
    <x v="2"/>
    <s v="Salaried"/>
    <x v="0"/>
    <n v="478949.93"/>
    <n v="508204"/>
    <x v="3"/>
    <n v="24970.1"/>
    <s v="Mobile App"/>
    <d v="2022-11-12T00:00:00"/>
    <x v="3"/>
    <n v="290594.65999999997"/>
    <n v="701"/>
    <s v="None"/>
    <x v="1"/>
    <s v="Yes"/>
    <n v="2018"/>
    <n v="95"/>
    <x v="1"/>
  </r>
  <r>
    <x v="8204"/>
    <n v="7364747575"/>
    <x v="2"/>
    <x v="7"/>
    <s v="Female"/>
    <n v="23"/>
    <x v="2"/>
    <s v="Business"/>
    <x v="2"/>
    <n v="104153.72"/>
    <n v="508205"/>
    <x v="2"/>
    <n v="91591.64"/>
    <s v="Online"/>
    <d v="2023-06-20T00:00:00"/>
    <x v="1"/>
    <n v="926870.26"/>
    <n v="551"/>
    <s v="Debit"/>
    <x v="0"/>
    <s v="No"/>
    <n v="2019"/>
    <n v="46"/>
    <x v="3"/>
  </r>
  <r>
    <x v="8205"/>
    <n v="2253988544"/>
    <x v="3"/>
    <x v="4"/>
    <s v="Male"/>
    <n v="21"/>
    <x v="2"/>
    <s v="Business"/>
    <x v="2"/>
    <n v="103074.31"/>
    <n v="508206"/>
    <x v="3"/>
    <n v="88877.39"/>
    <s v="Branch"/>
    <d v="2022-06-08T00:00:00"/>
    <x v="2"/>
    <n v="1856937.45"/>
    <n v="301"/>
    <s v="Credit"/>
    <x v="0"/>
    <s v="Yes"/>
    <n v="2007"/>
    <n v="18"/>
    <x v="3"/>
  </r>
  <r>
    <x v="8206"/>
    <n v="7216400280"/>
    <x v="2"/>
    <x v="1"/>
    <s v="Female"/>
    <n v="22"/>
    <x v="2"/>
    <s v="Business"/>
    <x v="1"/>
    <n v="428852.32"/>
    <n v="508207"/>
    <x v="3"/>
    <n v="141784.21"/>
    <s v="Mobile App"/>
    <d v="2024-03-23T00:00:00"/>
    <x v="1"/>
    <n v="1876462.99"/>
    <n v="557"/>
    <s v="Credit"/>
    <x v="0"/>
    <s v="Yes"/>
    <n v="2017"/>
    <n v="106"/>
    <x v="10"/>
  </r>
  <r>
    <x v="8207"/>
    <n v="5914530383"/>
    <x v="5"/>
    <x v="2"/>
    <s v="Female"/>
    <n v="23"/>
    <x v="2"/>
    <s v="Salaried"/>
    <x v="2"/>
    <n v="376625.52"/>
    <n v="508208"/>
    <x v="2"/>
    <n v="54662.28"/>
    <s v="Branch"/>
    <d v="2023-02-15T00:00:00"/>
    <x v="3"/>
    <n v="960925.53"/>
    <n v="755"/>
    <s v="None"/>
    <x v="1"/>
    <s v="Yes"/>
    <n v="2021"/>
    <n v="65"/>
    <x v="6"/>
  </r>
  <r>
    <x v="8208"/>
    <n v="7967688400"/>
    <x v="2"/>
    <x v="4"/>
    <s v="Female"/>
    <n v="64"/>
    <x v="0"/>
    <s v="Business"/>
    <x v="1"/>
    <n v="338231.87"/>
    <n v="508209"/>
    <x v="0"/>
    <n v="167260.84"/>
    <s v="ATM"/>
    <d v="2023-06-15T00:00:00"/>
    <x v="2"/>
    <n v="524804.27"/>
    <n v="874"/>
    <s v="Debit"/>
    <x v="1"/>
    <s v="Yes"/>
    <n v="2023"/>
    <n v="36"/>
    <x v="3"/>
  </r>
  <r>
    <x v="8209"/>
    <n v="7280234182"/>
    <x v="6"/>
    <x v="5"/>
    <s v="Female"/>
    <n v="49"/>
    <x v="1"/>
    <s v="Retired"/>
    <x v="0"/>
    <n v="211445.94"/>
    <n v="508210"/>
    <x v="3"/>
    <n v="188296.3"/>
    <s v="Branch"/>
    <d v="2022-08-17T00:00:00"/>
    <x v="3"/>
    <n v="1985347.73"/>
    <n v="519"/>
    <s v="None"/>
    <x v="1"/>
    <s v="No"/>
    <n v="2012"/>
    <n v="13"/>
    <x v="7"/>
  </r>
  <r>
    <x v="8210"/>
    <n v="8090017725"/>
    <x v="6"/>
    <x v="7"/>
    <s v="Male"/>
    <n v="55"/>
    <x v="0"/>
    <s v="Student"/>
    <x v="2"/>
    <n v="16557.32"/>
    <n v="508211"/>
    <x v="2"/>
    <n v="110512.69"/>
    <s v="Online"/>
    <d v="2022-01-12T00:00:00"/>
    <x v="3"/>
    <n v="439920.86"/>
    <n v="391"/>
    <s v="Debit"/>
    <x v="1"/>
    <s v="No"/>
    <n v="2015"/>
    <n v="8"/>
    <x v="8"/>
  </r>
  <r>
    <x v="8211"/>
    <n v="3263388552"/>
    <x v="3"/>
    <x v="1"/>
    <s v="Female"/>
    <n v="68"/>
    <x v="0"/>
    <s v="Business"/>
    <x v="2"/>
    <n v="413443.36"/>
    <n v="508212"/>
    <x v="0"/>
    <n v="185457.68"/>
    <s v="Branch"/>
    <d v="2022-12-09T00:00:00"/>
    <x v="0"/>
    <n v="1681874.3"/>
    <n v="373"/>
    <s v="Credit"/>
    <x v="1"/>
    <s v="Yes"/>
    <n v="2017"/>
    <n v="92"/>
    <x v="11"/>
  </r>
  <r>
    <x v="8212"/>
    <n v="2608249956"/>
    <x v="2"/>
    <x v="4"/>
    <s v="Male"/>
    <n v="37"/>
    <x v="1"/>
    <s v="Salaried"/>
    <x v="0"/>
    <n v="430537.33"/>
    <n v="508213"/>
    <x v="1"/>
    <n v="65139.58"/>
    <s v="Mobile App"/>
    <d v="2024-03-28T00:00:00"/>
    <x v="0"/>
    <n v="589354.86"/>
    <n v="763"/>
    <s v="Debit"/>
    <x v="1"/>
    <s v="No"/>
    <n v="2008"/>
    <n v="18"/>
    <x v="10"/>
  </r>
  <r>
    <x v="8213"/>
    <n v="2191977069"/>
    <x v="2"/>
    <x v="1"/>
    <s v="Female"/>
    <n v="57"/>
    <x v="0"/>
    <s v="Business"/>
    <x v="0"/>
    <n v="241414.74"/>
    <n v="508214"/>
    <x v="3"/>
    <n v="63534.82"/>
    <s v="Branch"/>
    <d v="2023-08-17T00:00:00"/>
    <x v="0"/>
    <n v="1819822.77"/>
    <n v="446"/>
    <s v="None"/>
    <x v="1"/>
    <s v="Yes"/>
    <n v="2005"/>
    <n v="81"/>
    <x v="7"/>
  </r>
  <r>
    <x v="8214"/>
    <n v="9007655689"/>
    <x v="0"/>
    <x v="6"/>
    <s v="Male"/>
    <n v="62"/>
    <x v="0"/>
    <s v="Salaried"/>
    <x v="1"/>
    <n v="322797.15999999997"/>
    <n v="508215"/>
    <x v="2"/>
    <n v="144696.34"/>
    <s v="Online"/>
    <d v="2022-01-21T00:00:00"/>
    <x v="4"/>
    <n v="237876.92"/>
    <n v="321"/>
    <s v="None"/>
    <x v="0"/>
    <s v="No"/>
    <n v="2006"/>
    <n v="42"/>
    <x v="8"/>
  </r>
  <r>
    <x v="8215"/>
    <n v="1014486679"/>
    <x v="4"/>
    <x v="4"/>
    <s v="Male"/>
    <n v="53"/>
    <x v="0"/>
    <s v="Student"/>
    <x v="0"/>
    <n v="239349.5"/>
    <n v="508216"/>
    <x v="1"/>
    <n v="88928.26"/>
    <s v="Mobile App"/>
    <d v="2024-04-04T00:00:00"/>
    <x v="1"/>
    <n v="632580.31999999995"/>
    <n v="321"/>
    <s v="None"/>
    <x v="0"/>
    <s v="No"/>
    <n v="2019"/>
    <n v="38"/>
    <x v="4"/>
  </r>
  <r>
    <x v="8216"/>
    <n v="9528962885"/>
    <x v="0"/>
    <x v="4"/>
    <s v="Male"/>
    <n v="66"/>
    <x v="0"/>
    <s v="Salaried"/>
    <x v="2"/>
    <n v="148783.24"/>
    <n v="508217"/>
    <x v="1"/>
    <n v="55303.360000000001"/>
    <s v="ATM"/>
    <d v="2022-05-02T00:00:00"/>
    <x v="0"/>
    <n v="1285968.27"/>
    <n v="312"/>
    <s v="Debit"/>
    <x v="1"/>
    <s v="No"/>
    <n v="2015"/>
    <n v="53"/>
    <x v="9"/>
  </r>
  <r>
    <x v="8217"/>
    <n v="3639793335"/>
    <x v="0"/>
    <x v="0"/>
    <s v="Female"/>
    <n v="31"/>
    <x v="3"/>
    <s v="Student"/>
    <x v="1"/>
    <n v="270607.44"/>
    <n v="508218"/>
    <x v="0"/>
    <n v="61996.94"/>
    <s v="ATM"/>
    <d v="2022-01-19T00:00:00"/>
    <x v="2"/>
    <n v="189348.16"/>
    <n v="895"/>
    <s v="None"/>
    <x v="0"/>
    <s v="Yes"/>
    <n v="2015"/>
    <n v="49"/>
    <x v="8"/>
  </r>
  <r>
    <x v="8218"/>
    <n v="4368817488"/>
    <x v="2"/>
    <x v="6"/>
    <s v="Male"/>
    <n v="67"/>
    <x v="0"/>
    <s v="Business"/>
    <x v="0"/>
    <n v="344610.82"/>
    <n v="508219"/>
    <x v="2"/>
    <n v="166489.51"/>
    <s v="Branch"/>
    <d v="2022-01-17T00:00:00"/>
    <x v="4"/>
    <n v="783452.68"/>
    <n v="740"/>
    <s v="Debit"/>
    <x v="0"/>
    <s v="No"/>
    <n v="2008"/>
    <n v="43"/>
    <x v="8"/>
  </r>
  <r>
    <x v="8219"/>
    <n v="6544697577"/>
    <x v="2"/>
    <x v="6"/>
    <s v="Female"/>
    <n v="64"/>
    <x v="0"/>
    <s v="Retired"/>
    <x v="2"/>
    <n v="78123.69"/>
    <n v="508220"/>
    <x v="0"/>
    <n v="129434.78"/>
    <s v="Branch"/>
    <d v="2024-06-10T00:00:00"/>
    <x v="0"/>
    <n v="787359.43"/>
    <n v="765"/>
    <s v="None"/>
    <x v="0"/>
    <s v="No"/>
    <n v="2007"/>
    <n v="45"/>
    <x v="3"/>
  </r>
  <r>
    <x v="8220"/>
    <n v="9641209207"/>
    <x v="6"/>
    <x v="1"/>
    <s v="Female"/>
    <n v="36"/>
    <x v="1"/>
    <s v="Business"/>
    <x v="2"/>
    <n v="265827.03000000003"/>
    <n v="508221"/>
    <x v="1"/>
    <n v="158313.75"/>
    <s v="ATM"/>
    <d v="2022-03-14T00:00:00"/>
    <x v="1"/>
    <n v="1022439.4"/>
    <n v="505"/>
    <s v="None"/>
    <x v="0"/>
    <s v="Yes"/>
    <n v="2007"/>
    <n v="92"/>
    <x v="10"/>
  </r>
  <r>
    <x v="8221"/>
    <n v="3152683796"/>
    <x v="1"/>
    <x v="5"/>
    <s v="Female"/>
    <n v="28"/>
    <x v="3"/>
    <s v="Student"/>
    <x v="2"/>
    <n v="388203.9"/>
    <n v="508222"/>
    <x v="3"/>
    <n v="82613.73"/>
    <s v="Online"/>
    <d v="2023-07-20T00:00:00"/>
    <x v="4"/>
    <n v="7285.62"/>
    <n v="784"/>
    <s v="Credit"/>
    <x v="1"/>
    <s v="Yes"/>
    <n v="2005"/>
    <n v="83"/>
    <x v="0"/>
  </r>
  <r>
    <x v="8222"/>
    <n v="5607781495"/>
    <x v="3"/>
    <x v="3"/>
    <s v="Male"/>
    <n v="56"/>
    <x v="0"/>
    <s v="Self-Employed"/>
    <x v="0"/>
    <n v="238319.8"/>
    <n v="508223"/>
    <x v="0"/>
    <n v="187770.07"/>
    <s v="Mobile App"/>
    <d v="2022-07-09T00:00:00"/>
    <x v="4"/>
    <n v="1302548.18"/>
    <n v="570"/>
    <s v="None"/>
    <x v="1"/>
    <s v="No"/>
    <n v="2009"/>
    <n v="45"/>
    <x v="0"/>
  </r>
  <r>
    <x v="8223"/>
    <n v="5031732281"/>
    <x v="6"/>
    <x v="1"/>
    <s v="Male"/>
    <n v="18"/>
    <x v="2"/>
    <s v="Self-Employed"/>
    <x v="1"/>
    <n v="79290.34"/>
    <n v="508224"/>
    <x v="2"/>
    <n v="178152.25"/>
    <s v="Online"/>
    <d v="2023-10-08T00:00:00"/>
    <x v="2"/>
    <n v="818700.56"/>
    <n v="832"/>
    <s v="Debit"/>
    <x v="0"/>
    <s v="Yes"/>
    <n v="2009"/>
    <n v="80"/>
    <x v="2"/>
  </r>
  <r>
    <x v="8224"/>
    <n v="9325434513"/>
    <x v="0"/>
    <x v="0"/>
    <s v="Female"/>
    <n v="52"/>
    <x v="0"/>
    <s v="Self-Employed"/>
    <x v="0"/>
    <n v="434992.79"/>
    <n v="508225"/>
    <x v="2"/>
    <n v="7254.26"/>
    <s v="Online"/>
    <d v="2023-10-20T00:00:00"/>
    <x v="3"/>
    <n v="484195.87"/>
    <n v="828"/>
    <s v="Debit"/>
    <x v="0"/>
    <s v="No"/>
    <n v="2007"/>
    <n v="37"/>
    <x v="2"/>
  </r>
  <r>
    <x v="8225"/>
    <n v="5079800581"/>
    <x v="6"/>
    <x v="6"/>
    <s v="Male"/>
    <n v="36"/>
    <x v="1"/>
    <s v="Business"/>
    <x v="1"/>
    <n v="337255.57"/>
    <n v="508226"/>
    <x v="1"/>
    <n v="73051.759999999995"/>
    <s v="Online"/>
    <d v="2023-09-28T00:00:00"/>
    <x v="2"/>
    <n v="412511.61"/>
    <n v="470"/>
    <s v="Credit"/>
    <x v="1"/>
    <s v="Yes"/>
    <n v="2009"/>
    <n v="112"/>
    <x v="5"/>
  </r>
  <r>
    <x v="8226"/>
    <n v="1999474099"/>
    <x v="6"/>
    <x v="0"/>
    <s v="Female"/>
    <n v="50"/>
    <x v="1"/>
    <s v="Salaried"/>
    <x v="0"/>
    <n v="316631.40000000002"/>
    <n v="508227"/>
    <x v="2"/>
    <n v="14877.03"/>
    <s v="ATM"/>
    <d v="2023-08-21T00:00:00"/>
    <x v="1"/>
    <n v="1550066.66"/>
    <n v="861"/>
    <s v="Debit"/>
    <x v="1"/>
    <s v="Yes"/>
    <n v="2017"/>
    <n v="24"/>
    <x v="7"/>
  </r>
  <r>
    <x v="8227"/>
    <n v="1149400366"/>
    <x v="6"/>
    <x v="0"/>
    <s v="Male"/>
    <n v="49"/>
    <x v="1"/>
    <s v="Retired"/>
    <x v="2"/>
    <n v="326183.98"/>
    <n v="508228"/>
    <x v="0"/>
    <n v="47636.43"/>
    <s v="ATM"/>
    <d v="2024-04-05T00:00:00"/>
    <x v="1"/>
    <n v="572612.67000000004"/>
    <n v="570"/>
    <s v="Credit"/>
    <x v="0"/>
    <s v="No"/>
    <n v="2013"/>
    <n v="42"/>
    <x v="4"/>
  </r>
  <r>
    <x v="8228"/>
    <n v="4406384411"/>
    <x v="0"/>
    <x v="7"/>
    <s v="Female"/>
    <n v="53"/>
    <x v="0"/>
    <s v="Retired"/>
    <x v="0"/>
    <n v="123285.09"/>
    <n v="508229"/>
    <x v="0"/>
    <n v="185144.33"/>
    <s v="Mobile App"/>
    <d v="2023-11-26T00:00:00"/>
    <x v="1"/>
    <n v="1354592.68"/>
    <n v="760"/>
    <s v="Credit"/>
    <x v="0"/>
    <s v="Yes"/>
    <n v="2009"/>
    <n v="6"/>
    <x v="1"/>
  </r>
  <r>
    <x v="8229"/>
    <n v="7854268035"/>
    <x v="1"/>
    <x v="1"/>
    <s v="Female"/>
    <n v="41"/>
    <x v="1"/>
    <s v="Business"/>
    <x v="1"/>
    <n v="246664.47"/>
    <n v="508230"/>
    <x v="3"/>
    <n v="179194.46"/>
    <s v="ATM"/>
    <d v="2023-04-11T00:00:00"/>
    <x v="4"/>
    <n v="19646.7"/>
    <n v="740"/>
    <s v="Debit"/>
    <x v="1"/>
    <s v="No"/>
    <n v="2010"/>
    <n v="107"/>
    <x v="4"/>
  </r>
  <r>
    <x v="8230"/>
    <n v="3805606928"/>
    <x v="5"/>
    <x v="6"/>
    <s v="Male"/>
    <n v="60"/>
    <x v="0"/>
    <s v="Student"/>
    <x v="0"/>
    <n v="163667.73000000001"/>
    <n v="508231"/>
    <x v="1"/>
    <n v="11313.68"/>
    <s v="Mobile App"/>
    <d v="2022-10-04T00:00:00"/>
    <x v="1"/>
    <n v="1940594.32"/>
    <n v="562"/>
    <s v="Credit"/>
    <x v="0"/>
    <s v="Yes"/>
    <n v="2020"/>
    <n v="112"/>
    <x v="2"/>
  </r>
  <r>
    <x v="8231"/>
    <n v="6032083987"/>
    <x v="3"/>
    <x v="7"/>
    <s v="Male"/>
    <n v="24"/>
    <x v="2"/>
    <s v="Business"/>
    <x v="1"/>
    <n v="416930.22"/>
    <n v="508232"/>
    <x v="1"/>
    <n v="7251.51"/>
    <s v="Mobile App"/>
    <d v="2022-10-03T00:00:00"/>
    <x v="2"/>
    <n v="160776.6"/>
    <n v="889"/>
    <s v="Credit"/>
    <x v="1"/>
    <s v="Yes"/>
    <n v="2016"/>
    <n v="31"/>
    <x v="2"/>
  </r>
  <r>
    <x v="8232"/>
    <n v="8240142122"/>
    <x v="3"/>
    <x v="1"/>
    <s v="Female"/>
    <n v="24"/>
    <x v="2"/>
    <s v="Self-Employed"/>
    <x v="0"/>
    <n v="294793.14"/>
    <n v="508233"/>
    <x v="0"/>
    <n v="129214.08"/>
    <s v="ATM"/>
    <d v="2022-07-12T00:00:00"/>
    <x v="4"/>
    <n v="809058.4"/>
    <n v="573"/>
    <s v="Credit"/>
    <x v="1"/>
    <s v="Yes"/>
    <n v="2008"/>
    <n v="55"/>
    <x v="0"/>
  </r>
  <r>
    <x v="8233"/>
    <n v="8331654749"/>
    <x v="4"/>
    <x v="4"/>
    <s v="Male"/>
    <n v="63"/>
    <x v="0"/>
    <s v="Student"/>
    <x v="1"/>
    <n v="358929.61"/>
    <n v="508234"/>
    <x v="1"/>
    <n v="47245.91"/>
    <s v="ATM"/>
    <d v="2022-06-07T00:00:00"/>
    <x v="2"/>
    <n v="1335251.42"/>
    <n v="891"/>
    <s v="Credit"/>
    <x v="0"/>
    <s v="No"/>
    <n v="2020"/>
    <n v="77"/>
    <x v="3"/>
  </r>
  <r>
    <x v="8234"/>
    <n v="6293891954"/>
    <x v="6"/>
    <x v="3"/>
    <s v="Male"/>
    <n v="64"/>
    <x v="0"/>
    <s v="Retired"/>
    <x v="2"/>
    <n v="330490.40000000002"/>
    <n v="508235"/>
    <x v="0"/>
    <n v="544.21"/>
    <s v="ATM"/>
    <d v="2022-05-30T00:00:00"/>
    <x v="0"/>
    <n v="1248520.7"/>
    <n v="609"/>
    <s v="Debit"/>
    <x v="0"/>
    <s v="No"/>
    <n v="2013"/>
    <n v="35"/>
    <x v="9"/>
  </r>
  <r>
    <x v="8235"/>
    <n v="4782808958"/>
    <x v="1"/>
    <x v="1"/>
    <s v="Male"/>
    <n v="22"/>
    <x v="2"/>
    <s v="Business"/>
    <x v="2"/>
    <n v="242376.49"/>
    <n v="508236"/>
    <x v="0"/>
    <n v="166608.45000000001"/>
    <s v="Mobile App"/>
    <d v="2024-02-16T00:00:00"/>
    <x v="0"/>
    <n v="1785007.1"/>
    <n v="650"/>
    <s v="None"/>
    <x v="1"/>
    <s v="No"/>
    <n v="2023"/>
    <n v="10"/>
    <x v="6"/>
  </r>
  <r>
    <x v="8236"/>
    <n v="3309543789"/>
    <x v="0"/>
    <x v="4"/>
    <s v="Male"/>
    <n v="31"/>
    <x v="3"/>
    <s v="Salaried"/>
    <x v="1"/>
    <n v="402622.78"/>
    <n v="508237"/>
    <x v="3"/>
    <n v="76917.3"/>
    <s v="Online"/>
    <d v="2022-11-05T00:00:00"/>
    <x v="0"/>
    <n v="1939434.04"/>
    <n v="888"/>
    <s v="Credit"/>
    <x v="1"/>
    <s v="Yes"/>
    <n v="2018"/>
    <n v="105"/>
    <x v="1"/>
  </r>
  <r>
    <x v="8237"/>
    <n v="2163710534"/>
    <x v="5"/>
    <x v="7"/>
    <s v="Male"/>
    <n v="62"/>
    <x v="0"/>
    <s v="Salaried"/>
    <x v="2"/>
    <n v="308068.03999999998"/>
    <n v="508238"/>
    <x v="0"/>
    <n v="83497.73"/>
    <s v="Mobile App"/>
    <d v="2023-08-28T00:00:00"/>
    <x v="2"/>
    <n v="1439510.15"/>
    <n v="509"/>
    <s v="Debit"/>
    <x v="0"/>
    <s v="Yes"/>
    <n v="2021"/>
    <n v="32"/>
    <x v="7"/>
  </r>
  <r>
    <x v="8238"/>
    <n v="3467746050"/>
    <x v="5"/>
    <x v="4"/>
    <s v="Female"/>
    <n v="69"/>
    <x v="0"/>
    <s v="Retired"/>
    <x v="1"/>
    <n v="114165.95"/>
    <n v="508239"/>
    <x v="0"/>
    <n v="21934.94"/>
    <s v="Mobile App"/>
    <d v="2024-04-29T00:00:00"/>
    <x v="3"/>
    <n v="1277548.67"/>
    <n v="749"/>
    <s v="None"/>
    <x v="0"/>
    <s v="No"/>
    <n v="2017"/>
    <n v="49"/>
    <x v="4"/>
  </r>
  <r>
    <x v="8239"/>
    <n v="9797893933"/>
    <x v="6"/>
    <x v="7"/>
    <s v="Male"/>
    <n v="43"/>
    <x v="1"/>
    <s v="Student"/>
    <x v="1"/>
    <n v="146083.21"/>
    <n v="508240"/>
    <x v="3"/>
    <n v="95101.18"/>
    <s v="Branch"/>
    <d v="2022-08-20T00:00:00"/>
    <x v="2"/>
    <n v="196705.1"/>
    <n v="701"/>
    <s v="None"/>
    <x v="1"/>
    <s v="Yes"/>
    <n v="2019"/>
    <n v="15"/>
    <x v="7"/>
  </r>
  <r>
    <x v="8240"/>
    <n v="6084856713"/>
    <x v="6"/>
    <x v="1"/>
    <s v="Male"/>
    <n v="67"/>
    <x v="0"/>
    <s v="Self-Employed"/>
    <x v="2"/>
    <n v="413656.75"/>
    <n v="508241"/>
    <x v="1"/>
    <n v="155265.63"/>
    <s v="Branch"/>
    <d v="2024-01-02T00:00:00"/>
    <x v="0"/>
    <n v="881262.37"/>
    <n v="586"/>
    <s v="None"/>
    <x v="1"/>
    <s v="No"/>
    <n v="2014"/>
    <n v="66"/>
    <x v="8"/>
  </r>
  <r>
    <x v="8241"/>
    <n v="6837606093"/>
    <x v="0"/>
    <x v="5"/>
    <s v="Male"/>
    <n v="18"/>
    <x v="2"/>
    <s v="Salaried"/>
    <x v="0"/>
    <n v="470674.45"/>
    <n v="508242"/>
    <x v="0"/>
    <n v="59996.61"/>
    <s v="Online"/>
    <d v="2024-04-20T00:00:00"/>
    <x v="3"/>
    <n v="373980.29"/>
    <n v="575"/>
    <s v="None"/>
    <x v="0"/>
    <s v="No"/>
    <n v="2011"/>
    <n v="90"/>
    <x v="4"/>
  </r>
  <r>
    <x v="8242"/>
    <n v="3578227825"/>
    <x v="4"/>
    <x v="3"/>
    <s v="Male"/>
    <n v="30"/>
    <x v="3"/>
    <s v="Salaried"/>
    <x v="1"/>
    <n v="274453.81"/>
    <n v="508243"/>
    <x v="2"/>
    <n v="165591.60999999999"/>
    <s v="Mobile App"/>
    <d v="2022-09-19T00:00:00"/>
    <x v="4"/>
    <n v="759259.91"/>
    <n v="648"/>
    <s v="Debit"/>
    <x v="0"/>
    <s v="Yes"/>
    <n v="2019"/>
    <n v="41"/>
    <x v="5"/>
  </r>
  <r>
    <x v="8243"/>
    <n v="5462434092"/>
    <x v="0"/>
    <x v="0"/>
    <s v="Female"/>
    <n v="40"/>
    <x v="1"/>
    <s v="Business"/>
    <x v="0"/>
    <n v="193384.79"/>
    <n v="508244"/>
    <x v="3"/>
    <n v="130079.64"/>
    <s v="Mobile App"/>
    <d v="2024-06-14T00:00:00"/>
    <x v="1"/>
    <n v="282729.07"/>
    <n v="741"/>
    <s v="None"/>
    <x v="0"/>
    <s v="Yes"/>
    <n v="2010"/>
    <n v="110"/>
    <x v="3"/>
  </r>
  <r>
    <x v="8244"/>
    <n v="8519152959"/>
    <x v="2"/>
    <x v="3"/>
    <s v="Male"/>
    <n v="37"/>
    <x v="1"/>
    <s v="Retired"/>
    <x v="0"/>
    <n v="312880.93"/>
    <n v="508245"/>
    <x v="1"/>
    <n v="83079.45"/>
    <s v="ATM"/>
    <d v="2023-12-27T00:00:00"/>
    <x v="3"/>
    <n v="1570710.98"/>
    <n v="440"/>
    <s v="Debit"/>
    <x v="1"/>
    <s v="Yes"/>
    <n v="2007"/>
    <n v="9"/>
    <x v="11"/>
  </r>
  <r>
    <x v="8245"/>
    <n v="2497574750"/>
    <x v="0"/>
    <x v="5"/>
    <s v="Female"/>
    <n v="24"/>
    <x v="2"/>
    <s v="Salaried"/>
    <x v="2"/>
    <n v="242269.83"/>
    <n v="508246"/>
    <x v="3"/>
    <n v="100978.55"/>
    <s v="Branch"/>
    <d v="2022-10-21T00:00:00"/>
    <x v="0"/>
    <n v="1026278.25"/>
    <n v="766"/>
    <s v="Credit"/>
    <x v="0"/>
    <s v="No"/>
    <n v="2023"/>
    <n v="6"/>
    <x v="2"/>
  </r>
  <r>
    <x v="8246"/>
    <n v="6066974349"/>
    <x v="6"/>
    <x v="6"/>
    <s v="Male"/>
    <n v="23"/>
    <x v="2"/>
    <s v="Business"/>
    <x v="1"/>
    <n v="421005.63"/>
    <n v="508247"/>
    <x v="0"/>
    <n v="22442.6"/>
    <s v="ATM"/>
    <d v="2022-11-18T00:00:00"/>
    <x v="3"/>
    <n v="221136.33"/>
    <n v="885"/>
    <s v="Debit"/>
    <x v="1"/>
    <s v="Yes"/>
    <n v="2016"/>
    <n v="57"/>
    <x v="1"/>
  </r>
  <r>
    <x v="8247"/>
    <n v="7614256349"/>
    <x v="1"/>
    <x v="5"/>
    <s v="Female"/>
    <n v="26"/>
    <x v="3"/>
    <s v="Student"/>
    <x v="0"/>
    <n v="416664.31"/>
    <n v="508248"/>
    <x v="1"/>
    <n v="178790.05"/>
    <s v="Branch"/>
    <d v="2023-04-30T00:00:00"/>
    <x v="1"/>
    <n v="1041613.25"/>
    <n v="737"/>
    <s v="Credit"/>
    <x v="1"/>
    <s v="Yes"/>
    <n v="2016"/>
    <n v="46"/>
    <x v="4"/>
  </r>
  <r>
    <x v="8248"/>
    <n v="7923957918"/>
    <x v="6"/>
    <x v="5"/>
    <s v="Male"/>
    <n v="45"/>
    <x v="1"/>
    <s v="Salaried"/>
    <x v="0"/>
    <n v="228620.65"/>
    <n v="508249"/>
    <x v="2"/>
    <n v="178781.91"/>
    <s v="Branch"/>
    <d v="2022-05-15T00:00:00"/>
    <x v="4"/>
    <n v="658803.86"/>
    <n v="554"/>
    <s v="Credit"/>
    <x v="1"/>
    <s v="No"/>
    <n v="2007"/>
    <n v="59"/>
    <x v="9"/>
  </r>
  <r>
    <x v="8249"/>
    <n v="1628062746"/>
    <x v="4"/>
    <x v="4"/>
    <s v="Male"/>
    <n v="27"/>
    <x v="3"/>
    <s v="Retired"/>
    <x v="2"/>
    <n v="402486.53"/>
    <n v="508250"/>
    <x v="3"/>
    <n v="76552.06"/>
    <s v="Online"/>
    <d v="2022-04-06T00:00:00"/>
    <x v="2"/>
    <n v="1002713.77"/>
    <n v="535"/>
    <s v="Credit"/>
    <x v="1"/>
    <s v="No"/>
    <n v="2014"/>
    <n v="19"/>
    <x v="4"/>
  </r>
  <r>
    <x v="8250"/>
    <n v="4594135560"/>
    <x v="6"/>
    <x v="2"/>
    <s v="Male"/>
    <n v="52"/>
    <x v="0"/>
    <s v="Business"/>
    <x v="2"/>
    <n v="97285.21"/>
    <n v="508251"/>
    <x v="2"/>
    <n v="131824.82999999999"/>
    <s v="ATM"/>
    <d v="2022-02-01T00:00:00"/>
    <x v="3"/>
    <n v="513716.19"/>
    <n v="646"/>
    <s v="None"/>
    <x v="0"/>
    <s v="No"/>
    <n v="2021"/>
    <n v="4"/>
    <x v="6"/>
  </r>
  <r>
    <x v="8251"/>
    <n v="6246167630"/>
    <x v="5"/>
    <x v="1"/>
    <s v="Male"/>
    <n v="24"/>
    <x v="2"/>
    <s v="Student"/>
    <x v="0"/>
    <n v="187583.1"/>
    <n v="508252"/>
    <x v="3"/>
    <n v="152947.17000000001"/>
    <s v="Branch"/>
    <d v="2023-08-07T00:00:00"/>
    <x v="0"/>
    <n v="1512761.13"/>
    <n v="539"/>
    <s v="Debit"/>
    <x v="1"/>
    <s v="No"/>
    <n v="2006"/>
    <n v="83"/>
    <x v="7"/>
  </r>
  <r>
    <x v="8252"/>
    <n v="2789794959"/>
    <x v="0"/>
    <x v="3"/>
    <s v="Female"/>
    <n v="42"/>
    <x v="1"/>
    <s v="Business"/>
    <x v="0"/>
    <n v="40721.300000000003"/>
    <n v="508253"/>
    <x v="0"/>
    <n v="165158.1"/>
    <s v="ATM"/>
    <d v="2023-02-19T00:00:00"/>
    <x v="1"/>
    <n v="16254.44"/>
    <n v="670"/>
    <s v="Credit"/>
    <x v="0"/>
    <s v="No"/>
    <n v="2011"/>
    <n v="61"/>
    <x v="6"/>
  </r>
  <r>
    <x v="8253"/>
    <n v="3857775495"/>
    <x v="3"/>
    <x v="2"/>
    <s v="Male"/>
    <n v="47"/>
    <x v="1"/>
    <s v="Self-Employed"/>
    <x v="2"/>
    <n v="404089.33"/>
    <n v="508254"/>
    <x v="3"/>
    <n v="144961.47"/>
    <s v="ATM"/>
    <d v="2024-01-27T00:00:00"/>
    <x v="3"/>
    <n v="280445.15000000002"/>
    <n v="615"/>
    <s v="None"/>
    <x v="0"/>
    <s v="No"/>
    <n v="2017"/>
    <n v="73"/>
    <x v="8"/>
  </r>
  <r>
    <x v="8254"/>
    <n v="5952733288"/>
    <x v="0"/>
    <x v="3"/>
    <s v="Female"/>
    <n v="60"/>
    <x v="0"/>
    <s v="Retired"/>
    <x v="2"/>
    <n v="487646.32"/>
    <n v="508255"/>
    <x v="2"/>
    <n v="100277.33"/>
    <s v="Branch"/>
    <d v="2023-11-08T00:00:00"/>
    <x v="3"/>
    <n v="1142688.8500000001"/>
    <n v="680"/>
    <s v="Credit"/>
    <x v="0"/>
    <s v="No"/>
    <n v="2017"/>
    <n v="68"/>
    <x v="1"/>
  </r>
  <r>
    <x v="8255"/>
    <n v="3811811515"/>
    <x v="2"/>
    <x v="7"/>
    <s v="Female"/>
    <n v="43"/>
    <x v="1"/>
    <s v="Retired"/>
    <x v="2"/>
    <n v="288805.40000000002"/>
    <n v="508256"/>
    <x v="3"/>
    <n v="139599.4"/>
    <s v="Online"/>
    <d v="2022-11-06T00:00:00"/>
    <x v="3"/>
    <n v="1296575.5"/>
    <n v="585"/>
    <s v="None"/>
    <x v="1"/>
    <s v="Yes"/>
    <n v="2020"/>
    <n v="37"/>
    <x v="1"/>
  </r>
  <r>
    <x v="8256"/>
    <n v="6792696336"/>
    <x v="1"/>
    <x v="6"/>
    <s v="Male"/>
    <n v="61"/>
    <x v="0"/>
    <s v="Salaried"/>
    <x v="1"/>
    <n v="383481.65"/>
    <n v="508257"/>
    <x v="0"/>
    <n v="189489.6"/>
    <s v="Online"/>
    <d v="2023-02-08T00:00:00"/>
    <x v="0"/>
    <n v="83204.399999999994"/>
    <n v="771"/>
    <s v="None"/>
    <x v="0"/>
    <s v="No"/>
    <n v="2007"/>
    <n v="3"/>
    <x v="6"/>
  </r>
  <r>
    <x v="8257"/>
    <n v="9092086441"/>
    <x v="1"/>
    <x v="2"/>
    <s v="Female"/>
    <n v="29"/>
    <x v="3"/>
    <s v="Business"/>
    <x v="2"/>
    <n v="201395.46"/>
    <n v="508258"/>
    <x v="0"/>
    <n v="94339.49"/>
    <s v="ATM"/>
    <d v="2024-02-07T00:00:00"/>
    <x v="3"/>
    <n v="1332588.8700000001"/>
    <n v="302"/>
    <s v="Credit"/>
    <x v="1"/>
    <s v="No"/>
    <n v="2021"/>
    <n v="55"/>
    <x v="6"/>
  </r>
  <r>
    <x v="8258"/>
    <n v="9144932549"/>
    <x v="0"/>
    <x v="4"/>
    <s v="Female"/>
    <n v="30"/>
    <x v="3"/>
    <s v="Student"/>
    <x v="2"/>
    <n v="281214.95"/>
    <n v="508259"/>
    <x v="3"/>
    <n v="16444.38"/>
    <s v="Branch"/>
    <d v="2023-03-31T00:00:00"/>
    <x v="3"/>
    <n v="403089.39"/>
    <n v="643"/>
    <s v="Debit"/>
    <x v="0"/>
    <s v="No"/>
    <n v="2018"/>
    <n v="16"/>
    <x v="10"/>
  </r>
  <r>
    <x v="8259"/>
    <n v="8493382276"/>
    <x v="0"/>
    <x v="6"/>
    <s v="Male"/>
    <n v="57"/>
    <x v="0"/>
    <s v="Salaried"/>
    <x v="2"/>
    <n v="174330.5"/>
    <n v="508260"/>
    <x v="1"/>
    <n v="161736.66"/>
    <s v="Branch"/>
    <d v="2024-03-07T00:00:00"/>
    <x v="4"/>
    <n v="295028.46000000002"/>
    <n v="667"/>
    <s v="None"/>
    <x v="1"/>
    <s v="Yes"/>
    <n v="2022"/>
    <n v="41"/>
    <x v="10"/>
  </r>
  <r>
    <x v="8260"/>
    <n v="2949657727"/>
    <x v="6"/>
    <x v="3"/>
    <s v="Male"/>
    <n v="21"/>
    <x v="2"/>
    <s v="Retired"/>
    <x v="1"/>
    <n v="348726.84"/>
    <n v="508261"/>
    <x v="0"/>
    <n v="144279"/>
    <s v="Mobile App"/>
    <d v="2023-06-18T00:00:00"/>
    <x v="0"/>
    <n v="40237.019999999997"/>
    <n v="558"/>
    <s v="None"/>
    <x v="0"/>
    <s v="Yes"/>
    <n v="2018"/>
    <n v="92"/>
    <x v="3"/>
  </r>
  <r>
    <x v="8261"/>
    <n v="9795304281"/>
    <x v="3"/>
    <x v="0"/>
    <s v="Male"/>
    <n v="69"/>
    <x v="0"/>
    <s v="Business"/>
    <x v="1"/>
    <n v="123876.22"/>
    <n v="508262"/>
    <x v="3"/>
    <n v="59456.29"/>
    <s v="Online"/>
    <d v="2023-03-30T00:00:00"/>
    <x v="3"/>
    <n v="983462.15"/>
    <n v="592"/>
    <s v="None"/>
    <x v="1"/>
    <s v="No"/>
    <n v="2005"/>
    <n v="96"/>
    <x v="10"/>
  </r>
  <r>
    <x v="8262"/>
    <n v="4083418872"/>
    <x v="4"/>
    <x v="7"/>
    <s v="Male"/>
    <n v="18"/>
    <x v="2"/>
    <s v="Student"/>
    <x v="2"/>
    <n v="77467.88"/>
    <n v="508263"/>
    <x v="0"/>
    <n v="117690.93"/>
    <s v="Branch"/>
    <d v="2022-03-17T00:00:00"/>
    <x v="1"/>
    <n v="1504711.04"/>
    <n v="572"/>
    <s v="Credit"/>
    <x v="0"/>
    <s v="No"/>
    <n v="2015"/>
    <n v="59"/>
    <x v="10"/>
  </r>
  <r>
    <x v="8263"/>
    <n v="1438352002"/>
    <x v="6"/>
    <x v="4"/>
    <s v="Male"/>
    <n v="23"/>
    <x v="2"/>
    <s v="Retired"/>
    <x v="2"/>
    <n v="449380.99"/>
    <n v="508264"/>
    <x v="0"/>
    <n v="14662.98"/>
    <s v="Online"/>
    <d v="2023-01-07T00:00:00"/>
    <x v="2"/>
    <n v="1190941.45"/>
    <n v="731"/>
    <s v="None"/>
    <x v="0"/>
    <s v="No"/>
    <n v="2014"/>
    <n v="25"/>
    <x v="8"/>
  </r>
  <r>
    <x v="8264"/>
    <n v="6295110499"/>
    <x v="5"/>
    <x v="5"/>
    <s v="Male"/>
    <n v="19"/>
    <x v="2"/>
    <s v="Student"/>
    <x v="1"/>
    <n v="432276.47999999998"/>
    <n v="508265"/>
    <x v="0"/>
    <n v="95858"/>
    <s v="Mobile App"/>
    <d v="2022-02-23T00:00:00"/>
    <x v="2"/>
    <n v="1731545.75"/>
    <n v="331"/>
    <s v="None"/>
    <x v="0"/>
    <s v="Yes"/>
    <n v="2012"/>
    <n v="116"/>
    <x v="6"/>
  </r>
  <r>
    <x v="8265"/>
    <n v="9343660045"/>
    <x v="5"/>
    <x v="1"/>
    <s v="Male"/>
    <n v="63"/>
    <x v="0"/>
    <s v="Business"/>
    <x v="1"/>
    <n v="417645.08"/>
    <n v="508266"/>
    <x v="0"/>
    <n v="79867.009999999995"/>
    <s v="Mobile App"/>
    <d v="2023-11-13T00:00:00"/>
    <x v="4"/>
    <n v="1068235.6100000001"/>
    <n v="367"/>
    <s v="Debit"/>
    <x v="1"/>
    <s v="Yes"/>
    <n v="2018"/>
    <n v="113"/>
    <x v="1"/>
  </r>
  <r>
    <x v="8266"/>
    <n v="5779170255"/>
    <x v="1"/>
    <x v="0"/>
    <s v="Female"/>
    <n v="44"/>
    <x v="1"/>
    <s v="Student"/>
    <x v="0"/>
    <n v="410949.76"/>
    <n v="508267"/>
    <x v="0"/>
    <n v="50230.73"/>
    <s v="ATM"/>
    <d v="2023-11-17T00:00:00"/>
    <x v="0"/>
    <n v="17969.02"/>
    <n v="876"/>
    <s v="Debit"/>
    <x v="0"/>
    <s v="No"/>
    <n v="2010"/>
    <n v="80"/>
    <x v="1"/>
  </r>
  <r>
    <x v="8267"/>
    <n v="8442512326"/>
    <x v="1"/>
    <x v="5"/>
    <s v="Female"/>
    <n v="35"/>
    <x v="3"/>
    <s v="Salaried"/>
    <x v="1"/>
    <n v="365022.98"/>
    <n v="508268"/>
    <x v="0"/>
    <n v="30835.32"/>
    <s v="Mobile App"/>
    <d v="2022-09-06T00:00:00"/>
    <x v="1"/>
    <n v="1709455.74"/>
    <n v="747"/>
    <s v="Credit"/>
    <x v="1"/>
    <s v="No"/>
    <n v="2005"/>
    <n v="108"/>
    <x v="5"/>
  </r>
  <r>
    <x v="8268"/>
    <n v="2689140506"/>
    <x v="3"/>
    <x v="2"/>
    <s v="Male"/>
    <n v="59"/>
    <x v="0"/>
    <s v="Salaried"/>
    <x v="1"/>
    <n v="437505.11"/>
    <n v="508269"/>
    <x v="1"/>
    <n v="68808.81"/>
    <s v="Mobile App"/>
    <d v="2022-10-11T00:00:00"/>
    <x v="0"/>
    <n v="1837600.78"/>
    <n v="836"/>
    <s v="None"/>
    <x v="1"/>
    <s v="No"/>
    <n v="2023"/>
    <n v="109"/>
    <x v="2"/>
  </r>
  <r>
    <x v="8269"/>
    <n v="6394938850"/>
    <x v="1"/>
    <x v="1"/>
    <s v="Female"/>
    <n v="46"/>
    <x v="1"/>
    <s v="Business"/>
    <x v="2"/>
    <n v="105896.95"/>
    <n v="508270"/>
    <x v="1"/>
    <n v="187231.44"/>
    <s v="Branch"/>
    <d v="2023-08-25T00:00:00"/>
    <x v="2"/>
    <n v="1746563.58"/>
    <n v="596"/>
    <s v="Debit"/>
    <x v="1"/>
    <s v="Yes"/>
    <n v="2012"/>
    <n v="45"/>
    <x v="7"/>
  </r>
  <r>
    <x v="8270"/>
    <n v="4776055382"/>
    <x v="2"/>
    <x v="6"/>
    <s v="Female"/>
    <n v="50"/>
    <x v="1"/>
    <s v="Retired"/>
    <x v="2"/>
    <n v="435330.95"/>
    <n v="508271"/>
    <x v="0"/>
    <n v="102788.39"/>
    <s v="Branch"/>
    <d v="2022-09-09T00:00:00"/>
    <x v="1"/>
    <n v="380329.34"/>
    <n v="468"/>
    <s v="Debit"/>
    <x v="0"/>
    <s v="No"/>
    <n v="2005"/>
    <n v="29"/>
    <x v="5"/>
  </r>
  <r>
    <x v="8271"/>
    <n v="3786782355"/>
    <x v="5"/>
    <x v="0"/>
    <s v="Female"/>
    <n v="20"/>
    <x v="2"/>
    <s v="Self-Employed"/>
    <x v="2"/>
    <n v="458978.03"/>
    <n v="508272"/>
    <x v="1"/>
    <n v="40306.54"/>
    <s v="Mobile App"/>
    <d v="2023-04-02T00:00:00"/>
    <x v="2"/>
    <n v="1981094.55"/>
    <n v="659"/>
    <s v="None"/>
    <x v="1"/>
    <s v="Yes"/>
    <n v="2007"/>
    <n v="4"/>
    <x v="4"/>
  </r>
  <r>
    <x v="8272"/>
    <n v="3659269264"/>
    <x v="3"/>
    <x v="1"/>
    <s v="Male"/>
    <n v="37"/>
    <x v="1"/>
    <s v="Self-Employed"/>
    <x v="1"/>
    <n v="358285.89"/>
    <n v="508273"/>
    <x v="0"/>
    <n v="167102.39000000001"/>
    <s v="Branch"/>
    <d v="2023-07-15T00:00:00"/>
    <x v="2"/>
    <n v="1922619.54"/>
    <n v="504"/>
    <s v="Debit"/>
    <x v="0"/>
    <s v="No"/>
    <n v="2013"/>
    <n v="72"/>
    <x v="0"/>
  </r>
  <r>
    <x v="8273"/>
    <n v="8820463976"/>
    <x v="5"/>
    <x v="1"/>
    <s v="Female"/>
    <n v="21"/>
    <x v="2"/>
    <s v="Self-Employed"/>
    <x v="0"/>
    <n v="300076.37"/>
    <n v="508274"/>
    <x v="0"/>
    <n v="53956.88"/>
    <s v="Branch"/>
    <d v="2023-02-15T00:00:00"/>
    <x v="0"/>
    <n v="1712752.35"/>
    <n v="329"/>
    <s v="Debit"/>
    <x v="1"/>
    <s v="Yes"/>
    <n v="2017"/>
    <n v="15"/>
    <x v="6"/>
  </r>
  <r>
    <x v="8274"/>
    <n v="6060040965"/>
    <x v="0"/>
    <x v="4"/>
    <s v="Male"/>
    <n v="35"/>
    <x v="3"/>
    <s v="Retired"/>
    <x v="2"/>
    <n v="118799.08"/>
    <n v="508275"/>
    <x v="3"/>
    <n v="160564.76999999999"/>
    <s v="ATM"/>
    <d v="2022-06-16T00:00:00"/>
    <x v="3"/>
    <n v="1162639.3500000001"/>
    <n v="836"/>
    <s v="Credit"/>
    <x v="0"/>
    <s v="Yes"/>
    <n v="2010"/>
    <n v="61"/>
    <x v="3"/>
  </r>
  <r>
    <x v="8275"/>
    <n v="8299875306"/>
    <x v="0"/>
    <x v="5"/>
    <s v="Female"/>
    <n v="25"/>
    <x v="2"/>
    <s v="Salaried"/>
    <x v="0"/>
    <n v="433214.19"/>
    <n v="508276"/>
    <x v="2"/>
    <n v="3435.18"/>
    <s v="Branch"/>
    <d v="2023-08-27T00:00:00"/>
    <x v="4"/>
    <n v="396293.63"/>
    <n v="352"/>
    <s v="Credit"/>
    <x v="1"/>
    <s v="No"/>
    <n v="2008"/>
    <n v="39"/>
    <x v="7"/>
  </r>
  <r>
    <x v="8276"/>
    <n v="5412523550"/>
    <x v="3"/>
    <x v="2"/>
    <s v="Male"/>
    <n v="39"/>
    <x v="1"/>
    <s v="Salaried"/>
    <x v="0"/>
    <n v="288836.88"/>
    <n v="508277"/>
    <x v="1"/>
    <n v="184682.61"/>
    <s v="ATM"/>
    <d v="2023-09-20T00:00:00"/>
    <x v="1"/>
    <n v="387428.79"/>
    <n v="542"/>
    <s v="Debit"/>
    <x v="0"/>
    <s v="Yes"/>
    <n v="2010"/>
    <n v="101"/>
    <x v="5"/>
  </r>
  <r>
    <x v="8277"/>
    <n v="8285017462"/>
    <x v="6"/>
    <x v="5"/>
    <s v="Female"/>
    <n v="58"/>
    <x v="0"/>
    <s v="Salaried"/>
    <x v="1"/>
    <n v="305723.98"/>
    <n v="508278"/>
    <x v="2"/>
    <n v="106950.93"/>
    <s v="Branch"/>
    <d v="2024-01-06T00:00:00"/>
    <x v="4"/>
    <n v="1037647.34"/>
    <n v="899"/>
    <s v="Credit"/>
    <x v="1"/>
    <s v="Yes"/>
    <n v="2009"/>
    <n v="21"/>
    <x v="8"/>
  </r>
  <r>
    <x v="8278"/>
    <n v="2337022357"/>
    <x v="2"/>
    <x v="6"/>
    <s v="Female"/>
    <n v="39"/>
    <x v="1"/>
    <s v="Business"/>
    <x v="1"/>
    <n v="303674.09999999998"/>
    <n v="508279"/>
    <x v="0"/>
    <n v="152669.32999999999"/>
    <s v="ATM"/>
    <d v="2024-01-08T00:00:00"/>
    <x v="1"/>
    <n v="1785080.07"/>
    <n v="350"/>
    <s v="None"/>
    <x v="0"/>
    <s v="Yes"/>
    <n v="2010"/>
    <n v="12"/>
    <x v="8"/>
  </r>
  <r>
    <x v="8279"/>
    <n v="6774031148"/>
    <x v="4"/>
    <x v="6"/>
    <s v="Male"/>
    <n v="36"/>
    <x v="1"/>
    <s v="Salaried"/>
    <x v="2"/>
    <n v="433522.96"/>
    <n v="508280"/>
    <x v="3"/>
    <n v="62912.45"/>
    <s v="ATM"/>
    <d v="2023-07-22T00:00:00"/>
    <x v="2"/>
    <n v="765773.72"/>
    <n v="877"/>
    <s v="Credit"/>
    <x v="0"/>
    <s v="Yes"/>
    <n v="2019"/>
    <n v="103"/>
    <x v="0"/>
  </r>
  <r>
    <x v="8280"/>
    <n v="4120546208"/>
    <x v="2"/>
    <x v="2"/>
    <s v="Female"/>
    <n v="45"/>
    <x v="1"/>
    <s v="Salaried"/>
    <x v="1"/>
    <n v="69351.61"/>
    <n v="508281"/>
    <x v="0"/>
    <n v="169218.47"/>
    <s v="Online"/>
    <d v="2022-08-12T00:00:00"/>
    <x v="1"/>
    <n v="987997.13"/>
    <n v="614"/>
    <s v="None"/>
    <x v="0"/>
    <s v="No"/>
    <n v="2008"/>
    <n v="1"/>
    <x v="7"/>
  </r>
  <r>
    <x v="8281"/>
    <n v="8348786622"/>
    <x v="4"/>
    <x v="7"/>
    <s v="Male"/>
    <n v="19"/>
    <x v="2"/>
    <s v="Salaried"/>
    <x v="0"/>
    <n v="31774.49"/>
    <n v="508282"/>
    <x v="0"/>
    <n v="138361.48000000001"/>
    <s v="ATM"/>
    <d v="2024-03-13T00:00:00"/>
    <x v="1"/>
    <n v="838390.7"/>
    <n v="475"/>
    <s v="Credit"/>
    <x v="0"/>
    <s v="Yes"/>
    <n v="2005"/>
    <n v="61"/>
    <x v="10"/>
  </r>
  <r>
    <x v="8282"/>
    <n v="6935518773"/>
    <x v="1"/>
    <x v="3"/>
    <s v="Male"/>
    <n v="26"/>
    <x v="3"/>
    <s v="Self-Employed"/>
    <x v="1"/>
    <n v="112767.89"/>
    <n v="508283"/>
    <x v="3"/>
    <n v="9517.1200000000008"/>
    <s v="Branch"/>
    <d v="2024-01-31T00:00:00"/>
    <x v="0"/>
    <n v="1476643.93"/>
    <n v="604"/>
    <s v="Credit"/>
    <x v="0"/>
    <s v="No"/>
    <n v="2011"/>
    <n v="52"/>
    <x v="8"/>
  </r>
  <r>
    <x v="8283"/>
    <n v="6859297176"/>
    <x v="4"/>
    <x v="2"/>
    <s v="Male"/>
    <n v="52"/>
    <x v="0"/>
    <s v="Student"/>
    <x v="1"/>
    <n v="246388.12"/>
    <n v="508284"/>
    <x v="3"/>
    <n v="8219.86"/>
    <s v="ATM"/>
    <d v="2023-02-25T00:00:00"/>
    <x v="4"/>
    <n v="197994.9"/>
    <n v="786"/>
    <s v="None"/>
    <x v="1"/>
    <s v="Yes"/>
    <n v="2023"/>
    <n v="12"/>
    <x v="6"/>
  </r>
  <r>
    <x v="8284"/>
    <n v="8087366999"/>
    <x v="3"/>
    <x v="3"/>
    <s v="Female"/>
    <n v="39"/>
    <x v="1"/>
    <s v="Salaried"/>
    <x v="0"/>
    <n v="235238.51"/>
    <n v="508285"/>
    <x v="1"/>
    <n v="72270.67"/>
    <s v="Mobile App"/>
    <d v="2024-06-10T00:00:00"/>
    <x v="4"/>
    <n v="1440209.34"/>
    <n v="433"/>
    <s v="None"/>
    <x v="0"/>
    <s v="Yes"/>
    <n v="2006"/>
    <n v="59"/>
    <x v="3"/>
  </r>
  <r>
    <x v="8285"/>
    <n v="8995846075"/>
    <x v="2"/>
    <x v="7"/>
    <s v="Female"/>
    <n v="43"/>
    <x v="1"/>
    <s v="Student"/>
    <x v="1"/>
    <n v="256503.47"/>
    <n v="508286"/>
    <x v="3"/>
    <n v="10470.58"/>
    <s v="ATM"/>
    <d v="2022-06-01T00:00:00"/>
    <x v="1"/>
    <n v="1570725.33"/>
    <n v="840"/>
    <s v="Debit"/>
    <x v="1"/>
    <s v="No"/>
    <n v="2006"/>
    <n v="84"/>
    <x v="3"/>
  </r>
  <r>
    <x v="8286"/>
    <n v="5862241366"/>
    <x v="4"/>
    <x v="2"/>
    <s v="Male"/>
    <n v="51"/>
    <x v="0"/>
    <s v="Salaried"/>
    <x v="1"/>
    <n v="58053.29"/>
    <n v="508287"/>
    <x v="1"/>
    <n v="8756.0400000000009"/>
    <s v="ATM"/>
    <d v="2022-10-07T00:00:00"/>
    <x v="3"/>
    <n v="1430321.94"/>
    <n v="687"/>
    <s v="Debit"/>
    <x v="0"/>
    <s v="No"/>
    <n v="2020"/>
    <n v="48"/>
    <x v="2"/>
  </r>
  <r>
    <x v="8287"/>
    <n v="4495253739"/>
    <x v="1"/>
    <x v="2"/>
    <s v="Male"/>
    <n v="24"/>
    <x v="2"/>
    <s v="Self-Employed"/>
    <x v="2"/>
    <n v="396653.31"/>
    <n v="508288"/>
    <x v="1"/>
    <n v="75589.2"/>
    <s v="Mobile App"/>
    <d v="2023-06-26T00:00:00"/>
    <x v="3"/>
    <n v="1354113.76"/>
    <n v="313"/>
    <s v="Credit"/>
    <x v="1"/>
    <s v="Yes"/>
    <n v="2023"/>
    <n v="38"/>
    <x v="3"/>
  </r>
  <r>
    <x v="8288"/>
    <n v="7815766743"/>
    <x v="5"/>
    <x v="6"/>
    <s v="Male"/>
    <n v="47"/>
    <x v="1"/>
    <s v="Self-Employed"/>
    <x v="0"/>
    <n v="151759.85"/>
    <n v="508289"/>
    <x v="1"/>
    <n v="46242.25"/>
    <s v="Branch"/>
    <d v="2022-06-04T00:00:00"/>
    <x v="4"/>
    <n v="780675.67"/>
    <n v="800"/>
    <s v="Debit"/>
    <x v="0"/>
    <s v="Yes"/>
    <n v="2008"/>
    <n v="85"/>
    <x v="3"/>
  </r>
  <r>
    <x v="8289"/>
    <n v="1728366307"/>
    <x v="4"/>
    <x v="3"/>
    <s v="Female"/>
    <n v="66"/>
    <x v="0"/>
    <s v="Student"/>
    <x v="1"/>
    <n v="456701.76"/>
    <n v="508290"/>
    <x v="2"/>
    <n v="70232.210000000006"/>
    <s v="Branch"/>
    <d v="2023-11-01T00:00:00"/>
    <x v="1"/>
    <n v="967167.1"/>
    <n v="568"/>
    <s v="Debit"/>
    <x v="1"/>
    <s v="Yes"/>
    <n v="2007"/>
    <n v="41"/>
    <x v="1"/>
  </r>
  <r>
    <x v="8290"/>
    <n v="4705697923"/>
    <x v="6"/>
    <x v="7"/>
    <s v="Female"/>
    <n v="42"/>
    <x v="1"/>
    <s v="Self-Employed"/>
    <x v="0"/>
    <n v="420141.72"/>
    <n v="508291"/>
    <x v="2"/>
    <n v="80760.2"/>
    <s v="Branch"/>
    <d v="2024-06-18T00:00:00"/>
    <x v="4"/>
    <n v="423683.57"/>
    <n v="780"/>
    <s v="Credit"/>
    <x v="1"/>
    <s v="Yes"/>
    <n v="2009"/>
    <n v="88"/>
    <x v="3"/>
  </r>
  <r>
    <x v="8291"/>
    <n v="7434498547"/>
    <x v="1"/>
    <x v="2"/>
    <s v="Male"/>
    <n v="66"/>
    <x v="0"/>
    <s v="Business"/>
    <x v="1"/>
    <n v="32667.7"/>
    <n v="508292"/>
    <x v="1"/>
    <n v="17227.61"/>
    <s v="ATM"/>
    <d v="2024-03-05T00:00:00"/>
    <x v="0"/>
    <n v="1384443.1"/>
    <n v="300"/>
    <s v="Credit"/>
    <x v="1"/>
    <s v="No"/>
    <n v="2008"/>
    <n v="118"/>
    <x v="10"/>
  </r>
  <r>
    <x v="8292"/>
    <n v="2056292308"/>
    <x v="0"/>
    <x v="1"/>
    <s v="Female"/>
    <n v="26"/>
    <x v="3"/>
    <s v="Retired"/>
    <x v="2"/>
    <n v="27728.39"/>
    <n v="508293"/>
    <x v="1"/>
    <n v="121228.03"/>
    <s v="Mobile App"/>
    <d v="2022-04-19T00:00:00"/>
    <x v="2"/>
    <n v="418100.8"/>
    <n v="855"/>
    <s v="None"/>
    <x v="0"/>
    <s v="No"/>
    <n v="2009"/>
    <n v="52"/>
    <x v="4"/>
  </r>
  <r>
    <x v="8293"/>
    <n v="4830574658"/>
    <x v="4"/>
    <x v="5"/>
    <s v="Female"/>
    <n v="44"/>
    <x v="1"/>
    <s v="Retired"/>
    <x v="1"/>
    <n v="314860.28999999998"/>
    <n v="508294"/>
    <x v="2"/>
    <n v="69642.97"/>
    <s v="Online"/>
    <d v="2023-03-27T00:00:00"/>
    <x v="0"/>
    <n v="1115936.68"/>
    <n v="832"/>
    <s v="None"/>
    <x v="1"/>
    <s v="Yes"/>
    <n v="2017"/>
    <n v="2"/>
    <x v="10"/>
  </r>
  <r>
    <x v="8294"/>
    <n v="3075490390"/>
    <x v="0"/>
    <x v="6"/>
    <s v="Male"/>
    <n v="18"/>
    <x v="2"/>
    <s v="Salaried"/>
    <x v="1"/>
    <n v="39560.76"/>
    <n v="508295"/>
    <x v="1"/>
    <n v="152172.93"/>
    <s v="Branch"/>
    <d v="2022-05-14T00:00:00"/>
    <x v="2"/>
    <n v="1493892.9"/>
    <n v="454"/>
    <s v="None"/>
    <x v="1"/>
    <s v="No"/>
    <n v="2021"/>
    <n v="114"/>
    <x v="9"/>
  </r>
  <r>
    <x v="8295"/>
    <n v="4230972718"/>
    <x v="5"/>
    <x v="1"/>
    <s v="Male"/>
    <n v="50"/>
    <x v="1"/>
    <s v="Self-Employed"/>
    <x v="0"/>
    <n v="286347.14"/>
    <n v="508296"/>
    <x v="0"/>
    <n v="198247.66"/>
    <s v="Mobile App"/>
    <d v="2023-06-03T00:00:00"/>
    <x v="1"/>
    <n v="368920.01"/>
    <n v="767"/>
    <s v="Debit"/>
    <x v="1"/>
    <s v="Yes"/>
    <n v="2016"/>
    <n v="87"/>
    <x v="3"/>
  </r>
  <r>
    <x v="8296"/>
    <n v="9879850162"/>
    <x v="3"/>
    <x v="1"/>
    <s v="Female"/>
    <n v="25"/>
    <x v="2"/>
    <s v="Retired"/>
    <x v="1"/>
    <n v="40502.65"/>
    <n v="508297"/>
    <x v="0"/>
    <n v="76368.39"/>
    <s v="Mobile App"/>
    <d v="2023-01-10T00:00:00"/>
    <x v="1"/>
    <n v="541726.73"/>
    <n v="382"/>
    <s v="Debit"/>
    <x v="0"/>
    <s v="No"/>
    <n v="2010"/>
    <n v="17"/>
    <x v="8"/>
  </r>
  <r>
    <x v="8297"/>
    <n v="2986779660"/>
    <x v="1"/>
    <x v="0"/>
    <s v="Male"/>
    <n v="66"/>
    <x v="0"/>
    <s v="Student"/>
    <x v="0"/>
    <n v="240194.86"/>
    <n v="508298"/>
    <x v="3"/>
    <n v="148414.79"/>
    <s v="Branch"/>
    <d v="2022-12-07T00:00:00"/>
    <x v="0"/>
    <n v="878121.42"/>
    <n v="447"/>
    <s v="None"/>
    <x v="0"/>
    <s v="Yes"/>
    <n v="2018"/>
    <n v="90"/>
    <x v="11"/>
  </r>
  <r>
    <x v="8298"/>
    <n v="9767678338"/>
    <x v="4"/>
    <x v="6"/>
    <s v="Male"/>
    <n v="49"/>
    <x v="1"/>
    <s v="Student"/>
    <x v="2"/>
    <n v="210134.21"/>
    <n v="508299"/>
    <x v="1"/>
    <n v="59118.22"/>
    <s v="Online"/>
    <d v="2023-03-31T00:00:00"/>
    <x v="0"/>
    <n v="1294303.92"/>
    <n v="735"/>
    <s v="None"/>
    <x v="0"/>
    <s v="No"/>
    <n v="2010"/>
    <n v="36"/>
    <x v="10"/>
  </r>
  <r>
    <x v="8299"/>
    <n v="5434990826"/>
    <x v="4"/>
    <x v="3"/>
    <s v="Female"/>
    <n v="57"/>
    <x v="0"/>
    <s v="Student"/>
    <x v="0"/>
    <n v="295876.07"/>
    <n v="508300"/>
    <x v="1"/>
    <n v="162270.14000000001"/>
    <s v="Branch"/>
    <d v="2022-09-15T00:00:00"/>
    <x v="3"/>
    <n v="646461.81000000006"/>
    <n v="737"/>
    <s v="Credit"/>
    <x v="0"/>
    <s v="No"/>
    <n v="2011"/>
    <n v="102"/>
    <x v="5"/>
  </r>
  <r>
    <x v="8300"/>
    <n v="6491952576"/>
    <x v="5"/>
    <x v="2"/>
    <s v="Male"/>
    <n v="36"/>
    <x v="1"/>
    <s v="Salaried"/>
    <x v="1"/>
    <n v="178741.3"/>
    <n v="508301"/>
    <x v="0"/>
    <n v="136632.04999999999"/>
    <s v="Mobile App"/>
    <d v="2023-04-02T00:00:00"/>
    <x v="0"/>
    <n v="355653.63"/>
    <n v="564"/>
    <s v="None"/>
    <x v="0"/>
    <s v="No"/>
    <n v="2012"/>
    <n v="35"/>
    <x v="4"/>
  </r>
  <r>
    <x v="8301"/>
    <n v="3278506363"/>
    <x v="4"/>
    <x v="4"/>
    <s v="Male"/>
    <n v="53"/>
    <x v="0"/>
    <s v="Retired"/>
    <x v="0"/>
    <n v="70883.55"/>
    <n v="508302"/>
    <x v="1"/>
    <n v="49918.09"/>
    <s v="Mobile App"/>
    <d v="2022-07-14T00:00:00"/>
    <x v="4"/>
    <n v="311171.73"/>
    <n v="746"/>
    <s v="None"/>
    <x v="1"/>
    <s v="Yes"/>
    <n v="2013"/>
    <n v="47"/>
    <x v="0"/>
  </r>
  <r>
    <x v="8302"/>
    <n v="7684564684"/>
    <x v="0"/>
    <x v="4"/>
    <s v="Female"/>
    <n v="67"/>
    <x v="0"/>
    <s v="Retired"/>
    <x v="2"/>
    <n v="421215.92"/>
    <n v="508303"/>
    <x v="0"/>
    <n v="92181.759999999995"/>
    <s v="Online"/>
    <d v="2024-01-22T00:00:00"/>
    <x v="2"/>
    <n v="525482.65"/>
    <n v="378"/>
    <s v="Debit"/>
    <x v="1"/>
    <s v="Yes"/>
    <n v="2022"/>
    <n v="89"/>
    <x v="8"/>
  </r>
  <r>
    <x v="8303"/>
    <n v="7416799200"/>
    <x v="4"/>
    <x v="1"/>
    <s v="Male"/>
    <n v="62"/>
    <x v="0"/>
    <s v="Retired"/>
    <x v="1"/>
    <n v="150351.10999999999"/>
    <n v="508304"/>
    <x v="0"/>
    <n v="161250.22"/>
    <s v="Mobile App"/>
    <d v="2022-05-23T00:00:00"/>
    <x v="3"/>
    <n v="809218.03"/>
    <n v="725"/>
    <s v="Debit"/>
    <x v="0"/>
    <s v="Yes"/>
    <n v="2017"/>
    <n v="112"/>
    <x v="9"/>
  </r>
  <r>
    <x v="8304"/>
    <n v="7055391425"/>
    <x v="4"/>
    <x v="1"/>
    <s v="Female"/>
    <n v="39"/>
    <x v="1"/>
    <s v="Student"/>
    <x v="2"/>
    <n v="34664"/>
    <n v="508305"/>
    <x v="1"/>
    <n v="141920.45000000001"/>
    <s v="Branch"/>
    <d v="2022-02-04T00:00:00"/>
    <x v="4"/>
    <n v="185890.27"/>
    <n v="614"/>
    <s v="None"/>
    <x v="0"/>
    <s v="Yes"/>
    <n v="2020"/>
    <n v="30"/>
    <x v="6"/>
  </r>
  <r>
    <x v="8305"/>
    <n v="2288246472"/>
    <x v="0"/>
    <x v="6"/>
    <s v="Male"/>
    <n v="56"/>
    <x v="0"/>
    <s v="Student"/>
    <x v="2"/>
    <n v="250796.82"/>
    <n v="508306"/>
    <x v="1"/>
    <n v="6422.36"/>
    <s v="Branch"/>
    <d v="2022-08-01T00:00:00"/>
    <x v="4"/>
    <n v="1904293.91"/>
    <n v="333"/>
    <s v="None"/>
    <x v="0"/>
    <s v="No"/>
    <n v="2021"/>
    <n v="79"/>
    <x v="7"/>
  </r>
  <r>
    <x v="8306"/>
    <n v="6979720370"/>
    <x v="0"/>
    <x v="3"/>
    <s v="Female"/>
    <n v="43"/>
    <x v="1"/>
    <s v="Salaried"/>
    <x v="1"/>
    <n v="438959.83"/>
    <n v="508307"/>
    <x v="0"/>
    <n v="408.93"/>
    <s v="Online"/>
    <d v="2024-02-24T00:00:00"/>
    <x v="0"/>
    <n v="1997945.59"/>
    <n v="586"/>
    <s v="None"/>
    <x v="1"/>
    <s v="Yes"/>
    <n v="2017"/>
    <n v="73"/>
    <x v="6"/>
  </r>
  <r>
    <x v="8307"/>
    <n v="7180500843"/>
    <x v="6"/>
    <x v="0"/>
    <s v="Female"/>
    <n v="20"/>
    <x v="2"/>
    <s v="Business"/>
    <x v="1"/>
    <n v="141079.39000000001"/>
    <n v="508308"/>
    <x v="1"/>
    <n v="150795.94"/>
    <s v="Branch"/>
    <d v="2024-04-17T00:00:00"/>
    <x v="3"/>
    <n v="1742460.93"/>
    <n v="539"/>
    <s v="Credit"/>
    <x v="1"/>
    <s v="No"/>
    <n v="2008"/>
    <n v="119"/>
    <x v="4"/>
  </r>
  <r>
    <x v="8308"/>
    <n v="8718326311"/>
    <x v="6"/>
    <x v="6"/>
    <s v="Male"/>
    <n v="63"/>
    <x v="0"/>
    <s v="Retired"/>
    <x v="0"/>
    <n v="225925.72"/>
    <n v="508309"/>
    <x v="1"/>
    <n v="90784.92"/>
    <s v="Branch"/>
    <d v="2022-05-23T00:00:00"/>
    <x v="1"/>
    <n v="1654848.16"/>
    <n v="635"/>
    <s v="None"/>
    <x v="1"/>
    <s v="Yes"/>
    <n v="2016"/>
    <n v="0"/>
    <x v="9"/>
  </r>
  <r>
    <x v="8309"/>
    <n v="9477579371"/>
    <x v="0"/>
    <x v="0"/>
    <s v="Male"/>
    <n v="26"/>
    <x v="3"/>
    <s v="Salaried"/>
    <x v="1"/>
    <n v="201881.37"/>
    <n v="508310"/>
    <x v="2"/>
    <n v="102345.97"/>
    <s v="Branch"/>
    <d v="2023-06-08T00:00:00"/>
    <x v="1"/>
    <n v="858257.22"/>
    <n v="667"/>
    <s v="Credit"/>
    <x v="0"/>
    <s v="No"/>
    <n v="2010"/>
    <n v="56"/>
    <x v="3"/>
  </r>
  <r>
    <x v="8310"/>
    <n v="9780243204"/>
    <x v="2"/>
    <x v="2"/>
    <s v="Male"/>
    <n v="52"/>
    <x v="0"/>
    <s v="Student"/>
    <x v="0"/>
    <n v="25145.61"/>
    <n v="508311"/>
    <x v="2"/>
    <n v="192933.4"/>
    <s v="Online"/>
    <d v="2023-11-04T00:00:00"/>
    <x v="0"/>
    <n v="674127"/>
    <n v="676"/>
    <s v="Debit"/>
    <x v="0"/>
    <s v="No"/>
    <n v="2009"/>
    <n v="72"/>
    <x v="1"/>
  </r>
  <r>
    <x v="8311"/>
    <n v="5498466015"/>
    <x v="3"/>
    <x v="5"/>
    <s v="Female"/>
    <n v="24"/>
    <x v="2"/>
    <s v="Business"/>
    <x v="2"/>
    <n v="434305.14"/>
    <n v="508312"/>
    <x v="0"/>
    <n v="26529.91"/>
    <s v="Online"/>
    <d v="2024-06-11T00:00:00"/>
    <x v="2"/>
    <n v="865719.47"/>
    <n v="836"/>
    <s v="None"/>
    <x v="0"/>
    <s v="Yes"/>
    <n v="2007"/>
    <n v="58"/>
    <x v="3"/>
  </r>
  <r>
    <x v="8312"/>
    <n v="9191536378"/>
    <x v="6"/>
    <x v="5"/>
    <s v="Female"/>
    <n v="32"/>
    <x v="3"/>
    <s v="Self-Employed"/>
    <x v="0"/>
    <n v="379681.78"/>
    <n v="508313"/>
    <x v="0"/>
    <n v="6539.8"/>
    <s v="ATM"/>
    <d v="2023-12-11T00:00:00"/>
    <x v="0"/>
    <n v="37767.9"/>
    <n v="706"/>
    <s v="None"/>
    <x v="0"/>
    <s v="No"/>
    <n v="2005"/>
    <n v="36"/>
    <x v="11"/>
  </r>
  <r>
    <x v="8313"/>
    <n v="9046041797"/>
    <x v="1"/>
    <x v="0"/>
    <s v="Male"/>
    <n v="21"/>
    <x v="2"/>
    <s v="Business"/>
    <x v="1"/>
    <n v="48788.68"/>
    <n v="508314"/>
    <x v="3"/>
    <n v="37875.35"/>
    <s v="Online"/>
    <d v="2023-11-13T00:00:00"/>
    <x v="2"/>
    <n v="319493.73"/>
    <n v="677"/>
    <s v="Debit"/>
    <x v="0"/>
    <s v="No"/>
    <n v="2010"/>
    <n v="13"/>
    <x v="1"/>
  </r>
  <r>
    <x v="8314"/>
    <n v="7263776461"/>
    <x v="6"/>
    <x v="1"/>
    <s v="Male"/>
    <n v="54"/>
    <x v="0"/>
    <s v="Salaried"/>
    <x v="0"/>
    <n v="66950.77"/>
    <n v="508315"/>
    <x v="3"/>
    <n v="142536.70000000001"/>
    <s v="Mobile App"/>
    <d v="2023-11-04T00:00:00"/>
    <x v="4"/>
    <n v="1092857.02"/>
    <n v="694"/>
    <s v="Debit"/>
    <x v="0"/>
    <s v="Yes"/>
    <n v="2021"/>
    <n v="92"/>
    <x v="1"/>
  </r>
  <r>
    <x v="8315"/>
    <n v="6689114123"/>
    <x v="1"/>
    <x v="7"/>
    <s v="Female"/>
    <n v="45"/>
    <x v="1"/>
    <s v="Business"/>
    <x v="1"/>
    <n v="6280.35"/>
    <n v="508316"/>
    <x v="0"/>
    <n v="36515.14"/>
    <s v="ATM"/>
    <d v="2024-06-06T00:00:00"/>
    <x v="3"/>
    <n v="1854248.76"/>
    <n v="314"/>
    <s v="Credit"/>
    <x v="1"/>
    <s v="No"/>
    <n v="2009"/>
    <n v="1"/>
    <x v="3"/>
  </r>
  <r>
    <x v="8316"/>
    <n v="6812801671"/>
    <x v="6"/>
    <x v="5"/>
    <s v="Male"/>
    <n v="26"/>
    <x v="3"/>
    <s v="Student"/>
    <x v="2"/>
    <n v="492873.39"/>
    <n v="508317"/>
    <x v="2"/>
    <n v="105776.79"/>
    <s v="Mobile App"/>
    <d v="2022-01-13T00:00:00"/>
    <x v="1"/>
    <n v="1854614.16"/>
    <n v="839"/>
    <s v="Debit"/>
    <x v="1"/>
    <s v="Yes"/>
    <n v="2007"/>
    <n v="2"/>
    <x v="8"/>
  </r>
  <r>
    <x v="8317"/>
    <n v="3700116780"/>
    <x v="0"/>
    <x v="3"/>
    <s v="Female"/>
    <n v="52"/>
    <x v="0"/>
    <s v="Business"/>
    <x v="0"/>
    <n v="208673.92000000001"/>
    <n v="508318"/>
    <x v="0"/>
    <n v="171143.71"/>
    <s v="Online"/>
    <d v="2023-01-17T00:00:00"/>
    <x v="4"/>
    <n v="1428793.55"/>
    <n v="666"/>
    <s v="Debit"/>
    <x v="1"/>
    <s v="Yes"/>
    <n v="2016"/>
    <n v="49"/>
    <x v="8"/>
  </r>
  <r>
    <x v="8318"/>
    <n v="4802260307"/>
    <x v="4"/>
    <x v="4"/>
    <s v="Male"/>
    <n v="65"/>
    <x v="0"/>
    <s v="Student"/>
    <x v="0"/>
    <n v="465264.51"/>
    <n v="508319"/>
    <x v="0"/>
    <n v="168091.79"/>
    <s v="Branch"/>
    <d v="2023-12-07T00:00:00"/>
    <x v="0"/>
    <n v="969797.39"/>
    <n v="438"/>
    <s v="Credit"/>
    <x v="1"/>
    <s v="No"/>
    <n v="2019"/>
    <n v="26"/>
    <x v="11"/>
  </r>
  <r>
    <x v="8319"/>
    <n v="4424692114"/>
    <x v="1"/>
    <x v="6"/>
    <s v="Male"/>
    <n v="65"/>
    <x v="0"/>
    <s v="Business"/>
    <x v="0"/>
    <n v="210651.49"/>
    <n v="508320"/>
    <x v="2"/>
    <n v="42134.32"/>
    <s v="Branch"/>
    <d v="2023-06-14T00:00:00"/>
    <x v="3"/>
    <n v="535217.75"/>
    <n v="380"/>
    <s v="Debit"/>
    <x v="0"/>
    <s v="No"/>
    <n v="2015"/>
    <n v="5"/>
    <x v="3"/>
  </r>
  <r>
    <x v="8320"/>
    <n v="2639007078"/>
    <x v="4"/>
    <x v="2"/>
    <s v="Male"/>
    <n v="68"/>
    <x v="0"/>
    <s v="Salaried"/>
    <x v="0"/>
    <n v="52796.38"/>
    <n v="508321"/>
    <x v="3"/>
    <n v="179448.52"/>
    <s v="ATM"/>
    <d v="2023-09-18T00:00:00"/>
    <x v="1"/>
    <n v="828056.03"/>
    <n v="339"/>
    <s v="None"/>
    <x v="0"/>
    <s v="No"/>
    <n v="2017"/>
    <n v="36"/>
    <x v="5"/>
  </r>
  <r>
    <x v="8321"/>
    <n v="2497187597"/>
    <x v="4"/>
    <x v="7"/>
    <s v="Female"/>
    <n v="42"/>
    <x v="1"/>
    <s v="Self-Employed"/>
    <x v="2"/>
    <n v="172318.77"/>
    <n v="508322"/>
    <x v="0"/>
    <n v="198766.89"/>
    <s v="Mobile App"/>
    <d v="2023-12-22T00:00:00"/>
    <x v="4"/>
    <n v="1969848.05"/>
    <n v="773"/>
    <s v="Debit"/>
    <x v="1"/>
    <s v="Yes"/>
    <n v="2017"/>
    <n v="92"/>
    <x v="11"/>
  </r>
  <r>
    <x v="8322"/>
    <n v="3119639308"/>
    <x v="3"/>
    <x v="1"/>
    <s v="Male"/>
    <n v="26"/>
    <x v="3"/>
    <s v="Retired"/>
    <x v="1"/>
    <n v="209697.58"/>
    <n v="508323"/>
    <x v="3"/>
    <n v="194806.28"/>
    <s v="ATM"/>
    <d v="2022-12-20T00:00:00"/>
    <x v="0"/>
    <n v="1714425.83"/>
    <n v="706"/>
    <s v="None"/>
    <x v="1"/>
    <s v="No"/>
    <n v="2014"/>
    <n v="108"/>
    <x v="11"/>
  </r>
  <r>
    <x v="8323"/>
    <n v="2789272545"/>
    <x v="6"/>
    <x v="3"/>
    <s v="Female"/>
    <n v="69"/>
    <x v="0"/>
    <s v="Business"/>
    <x v="0"/>
    <n v="89130.559999999998"/>
    <n v="508324"/>
    <x v="1"/>
    <n v="178249.1"/>
    <s v="ATM"/>
    <d v="2024-02-15T00:00:00"/>
    <x v="2"/>
    <n v="969017.43"/>
    <n v="447"/>
    <s v="None"/>
    <x v="0"/>
    <s v="No"/>
    <n v="2018"/>
    <n v="12"/>
    <x v="6"/>
  </r>
  <r>
    <x v="8324"/>
    <n v="5997004832"/>
    <x v="6"/>
    <x v="4"/>
    <s v="Female"/>
    <n v="50"/>
    <x v="1"/>
    <s v="Self-Employed"/>
    <x v="2"/>
    <n v="27700.42"/>
    <n v="508325"/>
    <x v="2"/>
    <n v="12717"/>
    <s v="Branch"/>
    <d v="2022-11-08T00:00:00"/>
    <x v="3"/>
    <n v="1707145.73"/>
    <n v="683"/>
    <s v="Debit"/>
    <x v="1"/>
    <s v="Yes"/>
    <n v="2019"/>
    <n v="15"/>
    <x v="1"/>
  </r>
  <r>
    <x v="8325"/>
    <n v="2472871460"/>
    <x v="0"/>
    <x v="3"/>
    <s v="Male"/>
    <n v="34"/>
    <x v="3"/>
    <s v="Business"/>
    <x v="1"/>
    <n v="158942.60999999999"/>
    <n v="508326"/>
    <x v="0"/>
    <n v="125473.4"/>
    <s v="Online"/>
    <d v="2023-04-22T00:00:00"/>
    <x v="2"/>
    <n v="1495037.69"/>
    <n v="402"/>
    <s v="None"/>
    <x v="1"/>
    <s v="No"/>
    <n v="2012"/>
    <n v="52"/>
    <x v="4"/>
  </r>
  <r>
    <x v="8326"/>
    <n v="7840439575"/>
    <x v="1"/>
    <x v="6"/>
    <s v="Male"/>
    <n v="29"/>
    <x v="3"/>
    <s v="Self-Employed"/>
    <x v="2"/>
    <n v="270107.34000000003"/>
    <n v="508327"/>
    <x v="0"/>
    <n v="88048.35"/>
    <s v="ATM"/>
    <d v="2023-12-20T00:00:00"/>
    <x v="3"/>
    <n v="807074.43"/>
    <n v="766"/>
    <s v="Debit"/>
    <x v="1"/>
    <s v="Yes"/>
    <n v="2018"/>
    <n v="111"/>
    <x v="11"/>
  </r>
  <r>
    <x v="8327"/>
    <n v="7383210734"/>
    <x v="2"/>
    <x v="4"/>
    <s v="Female"/>
    <n v="26"/>
    <x v="3"/>
    <s v="Student"/>
    <x v="0"/>
    <n v="128407.72"/>
    <n v="508328"/>
    <x v="3"/>
    <n v="55931.48"/>
    <s v="Branch"/>
    <d v="2023-08-30T00:00:00"/>
    <x v="2"/>
    <n v="988171.5"/>
    <n v="664"/>
    <s v="Debit"/>
    <x v="0"/>
    <s v="Yes"/>
    <n v="2020"/>
    <n v="0"/>
    <x v="7"/>
  </r>
  <r>
    <x v="8328"/>
    <n v="4173018244"/>
    <x v="0"/>
    <x v="7"/>
    <s v="Male"/>
    <n v="22"/>
    <x v="2"/>
    <s v="Self-Employed"/>
    <x v="0"/>
    <n v="479383.3"/>
    <n v="508329"/>
    <x v="1"/>
    <n v="63171.9"/>
    <s v="Mobile App"/>
    <d v="2023-03-05T00:00:00"/>
    <x v="4"/>
    <n v="927068.05"/>
    <n v="536"/>
    <s v="Credit"/>
    <x v="1"/>
    <s v="No"/>
    <n v="2013"/>
    <n v="87"/>
    <x v="10"/>
  </r>
  <r>
    <x v="8329"/>
    <n v="4166459444"/>
    <x v="4"/>
    <x v="0"/>
    <s v="Male"/>
    <n v="64"/>
    <x v="0"/>
    <s v="Retired"/>
    <x v="2"/>
    <n v="241230.97"/>
    <n v="508330"/>
    <x v="2"/>
    <n v="188621.89"/>
    <s v="ATM"/>
    <d v="2022-01-30T00:00:00"/>
    <x v="1"/>
    <n v="29027.17"/>
    <n v="646"/>
    <s v="None"/>
    <x v="0"/>
    <s v="Yes"/>
    <n v="2017"/>
    <n v="42"/>
    <x v="8"/>
  </r>
  <r>
    <x v="8330"/>
    <n v="5829436510"/>
    <x v="1"/>
    <x v="6"/>
    <s v="Female"/>
    <n v="43"/>
    <x v="1"/>
    <s v="Self-Employed"/>
    <x v="0"/>
    <n v="66005.59"/>
    <n v="508331"/>
    <x v="1"/>
    <n v="190409.45"/>
    <s v="ATM"/>
    <d v="2023-10-28T00:00:00"/>
    <x v="0"/>
    <n v="642713.92000000004"/>
    <n v="763"/>
    <s v="Debit"/>
    <x v="0"/>
    <s v="No"/>
    <n v="2013"/>
    <n v="27"/>
    <x v="2"/>
  </r>
  <r>
    <x v="8331"/>
    <n v="7572050619"/>
    <x v="6"/>
    <x v="3"/>
    <s v="Male"/>
    <n v="62"/>
    <x v="0"/>
    <s v="Retired"/>
    <x v="0"/>
    <n v="207333.17"/>
    <n v="508332"/>
    <x v="1"/>
    <n v="20342.05"/>
    <s v="Online"/>
    <d v="2023-10-22T00:00:00"/>
    <x v="1"/>
    <n v="77523.17"/>
    <n v="654"/>
    <s v="Debit"/>
    <x v="0"/>
    <s v="Yes"/>
    <n v="2023"/>
    <n v="74"/>
    <x v="2"/>
  </r>
  <r>
    <x v="8332"/>
    <n v="1592374746"/>
    <x v="6"/>
    <x v="4"/>
    <s v="Female"/>
    <n v="36"/>
    <x v="1"/>
    <s v="Retired"/>
    <x v="2"/>
    <n v="354142.34"/>
    <n v="508333"/>
    <x v="0"/>
    <n v="40813.660000000003"/>
    <s v="Online"/>
    <d v="2023-03-16T00:00:00"/>
    <x v="3"/>
    <n v="1769835.5"/>
    <n v="696"/>
    <s v="None"/>
    <x v="1"/>
    <s v="No"/>
    <n v="2023"/>
    <n v="22"/>
    <x v="10"/>
  </r>
  <r>
    <x v="8333"/>
    <n v="6883054609"/>
    <x v="6"/>
    <x v="2"/>
    <s v="Female"/>
    <n v="52"/>
    <x v="0"/>
    <s v="Self-Employed"/>
    <x v="1"/>
    <n v="244087.06"/>
    <n v="508334"/>
    <x v="3"/>
    <n v="183601.73"/>
    <s v="Online"/>
    <d v="2022-01-24T00:00:00"/>
    <x v="2"/>
    <n v="1173090.73"/>
    <n v="457"/>
    <s v="Debit"/>
    <x v="1"/>
    <s v="No"/>
    <n v="2016"/>
    <n v="93"/>
    <x v="8"/>
  </r>
  <r>
    <x v="8334"/>
    <n v="7400054739"/>
    <x v="6"/>
    <x v="1"/>
    <s v="Female"/>
    <n v="19"/>
    <x v="2"/>
    <s v="Retired"/>
    <x v="2"/>
    <n v="166285.71"/>
    <n v="508335"/>
    <x v="3"/>
    <n v="122823.6"/>
    <s v="Online"/>
    <d v="2022-03-01T00:00:00"/>
    <x v="1"/>
    <n v="808144.02"/>
    <n v="525"/>
    <s v="None"/>
    <x v="1"/>
    <s v="Yes"/>
    <n v="2014"/>
    <n v="46"/>
    <x v="10"/>
  </r>
  <r>
    <x v="8335"/>
    <n v="5908410108"/>
    <x v="5"/>
    <x v="2"/>
    <s v="Female"/>
    <n v="62"/>
    <x v="0"/>
    <s v="Retired"/>
    <x v="2"/>
    <n v="54043.7"/>
    <n v="508336"/>
    <x v="0"/>
    <n v="141287.78"/>
    <s v="Online"/>
    <d v="2024-03-18T00:00:00"/>
    <x v="0"/>
    <n v="199293.45"/>
    <n v="418"/>
    <s v="Credit"/>
    <x v="0"/>
    <s v="No"/>
    <n v="2017"/>
    <n v="78"/>
    <x v="10"/>
  </r>
  <r>
    <x v="8336"/>
    <n v="3687659183"/>
    <x v="6"/>
    <x v="4"/>
    <s v="Female"/>
    <n v="24"/>
    <x v="2"/>
    <s v="Student"/>
    <x v="0"/>
    <n v="230318.31"/>
    <n v="508337"/>
    <x v="0"/>
    <n v="69567.759999999995"/>
    <s v="Branch"/>
    <d v="2023-03-08T00:00:00"/>
    <x v="0"/>
    <n v="81315.59"/>
    <n v="588"/>
    <s v="Credit"/>
    <x v="1"/>
    <s v="No"/>
    <n v="2008"/>
    <n v="22"/>
    <x v="10"/>
  </r>
  <r>
    <x v="8337"/>
    <n v="6355918150"/>
    <x v="6"/>
    <x v="1"/>
    <s v="Male"/>
    <n v="26"/>
    <x v="3"/>
    <s v="Salaried"/>
    <x v="1"/>
    <n v="49595.73"/>
    <n v="508338"/>
    <x v="1"/>
    <n v="48336.49"/>
    <s v="ATM"/>
    <d v="2023-06-12T00:00:00"/>
    <x v="1"/>
    <n v="512337.76"/>
    <n v="852"/>
    <s v="Credit"/>
    <x v="1"/>
    <s v="No"/>
    <n v="2005"/>
    <n v="53"/>
    <x v="3"/>
  </r>
  <r>
    <x v="8338"/>
    <n v="2046485979"/>
    <x v="2"/>
    <x v="7"/>
    <s v="Female"/>
    <n v="39"/>
    <x v="1"/>
    <s v="Student"/>
    <x v="0"/>
    <n v="186070.25"/>
    <n v="508339"/>
    <x v="3"/>
    <n v="89151.57"/>
    <s v="Branch"/>
    <d v="2023-07-24T00:00:00"/>
    <x v="2"/>
    <n v="791614.34"/>
    <n v="855"/>
    <s v="None"/>
    <x v="1"/>
    <s v="Yes"/>
    <n v="2019"/>
    <n v="55"/>
    <x v="0"/>
  </r>
  <r>
    <x v="8339"/>
    <n v="5110181425"/>
    <x v="2"/>
    <x v="7"/>
    <s v="Female"/>
    <n v="59"/>
    <x v="0"/>
    <s v="Salaried"/>
    <x v="2"/>
    <n v="58995.91"/>
    <n v="508340"/>
    <x v="2"/>
    <n v="68216.81"/>
    <s v="Branch"/>
    <d v="2022-03-09T00:00:00"/>
    <x v="3"/>
    <n v="1197580.95"/>
    <n v="380"/>
    <s v="None"/>
    <x v="0"/>
    <s v="Yes"/>
    <n v="2006"/>
    <n v="77"/>
    <x v="10"/>
  </r>
  <r>
    <x v="8340"/>
    <n v="3510372062"/>
    <x v="1"/>
    <x v="1"/>
    <s v="Male"/>
    <n v="50"/>
    <x v="1"/>
    <s v="Salaried"/>
    <x v="1"/>
    <n v="338403.99"/>
    <n v="508341"/>
    <x v="0"/>
    <n v="188912.43"/>
    <s v="Online"/>
    <d v="2024-05-15T00:00:00"/>
    <x v="4"/>
    <n v="704089.51"/>
    <n v="418"/>
    <s v="None"/>
    <x v="0"/>
    <s v="No"/>
    <n v="2012"/>
    <n v="16"/>
    <x v="9"/>
  </r>
  <r>
    <x v="8341"/>
    <n v="6706153627"/>
    <x v="4"/>
    <x v="2"/>
    <s v="Female"/>
    <n v="33"/>
    <x v="3"/>
    <s v="Student"/>
    <x v="1"/>
    <n v="386529.14"/>
    <n v="508342"/>
    <x v="1"/>
    <n v="33066.660000000003"/>
    <s v="ATM"/>
    <d v="2022-03-08T00:00:00"/>
    <x v="2"/>
    <n v="962417.09"/>
    <n v="404"/>
    <s v="Debit"/>
    <x v="0"/>
    <s v="Yes"/>
    <n v="2005"/>
    <n v="57"/>
    <x v="10"/>
  </r>
  <r>
    <x v="8342"/>
    <n v="9705262853"/>
    <x v="6"/>
    <x v="2"/>
    <s v="Female"/>
    <n v="60"/>
    <x v="0"/>
    <s v="Retired"/>
    <x v="0"/>
    <n v="122499.13"/>
    <n v="508343"/>
    <x v="3"/>
    <n v="198343.99"/>
    <s v="Online"/>
    <d v="2023-09-29T00:00:00"/>
    <x v="4"/>
    <n v="1359826.03"/>
    <n v="348"/>
    <s v="Debit"/>
    <x v="1"/>
    <s v="No"/>
    <n v="2022"/>
    <n v="109"/>
    <x v="5"/>
  </r>
  <r>
    <x v="8343"/>
    <n v="2908302358"/>
    <x v="6"/>
    <x v="1"/>
    <s v="Male"/>
    <n v="41"/>
    <x v="1"/>
    <s v="Student"/>
    <x v="1"/>
    <n v="38283.24"/>
    <n v="508344"/>
    <x v="0"/>
    <n v="181300.41"/>
    <s v="Online"/>
    <d v="2022-07-14T00:00:00"/>
    <x v="1"/>
    <n v="87437.67"/>
    <n v="608"/>
    <s v="Debit"/>
    <x v="0"/>
    <s v="Yes"/>
    <n v="2017"/>
    <n v="102"/>
    <x v="0"/>
  </r>
  <r>
    <x v="8344"/>
    <n v="3659272035"/>
    <x v="1"/>
    <x v="7"/>
    <s v="Male"/>
    <n v="25"/>
    <x v="2"/>
    <s v="Retired"/>
    <x v="2"/>
    <n v="174168.19"/>
    <n v="508345"/>
    <x v="1"/>
    <n v="114273.52"/>
    <s v="Mobile App"/>
    <d v="2024-04-10T00:00:00"/>
    <x v="1"/>
    <n v="1049689.82"/>
    <n v="717"/>
    <s v="Debit"/>
    <x v="1"/>
    <s v="Yes"/>
    <n v="2021"/>
    <n v="62"/>
    <x v="4"/>
  </r>
  <r>
    <x v="8345"/>
    <n v="3661106309"/>
    <x v="4"/>
    <x v="0"/>
    <s v="Male"/>
    <n v="47"/>
    <x v="1"/>
    <s v="Student"/>
    <x v="1"/>
    <n v="280703.28000000003"/>
    <n v="508346"/>
    <x v="3"/>
    <n v="68550.97"/>
    <s v="Online"/>
    <d v="2022-10-21T00:00:00"/>
    <x v="1"/>
    <n v="569574.74"/>
    <n v="552"/>
    <s v="Debit"/>
    <x v="1"/>
    <s v="Yes"/>
    <n v="2011"/>
    <n v="14"/>
    <x v="2"/>
  </r>
  <r>
    <x v="8346"/>
    <n v="2248402098"/>
    <x v="6"/>
    <x v="5"/>
    <s v="Female"/>
    <n v="43"/>
    <x v="1"/>
    <s v="Student"/>
    <x v="2"/>
    <n v="384201.11"/>
    <n v="508347"/>
    <x v="2"/>
    <n v="144756.49"/>
    <s v="Online"/>
    <d v="2024-05-30T00:00:00"/>
    <x v="3"/>
    <n v="1564063.1"/>
    <n v="482"/>
    <s v="None"/>
    <x v="0"/>
    <s v="Yes"/>
    <n v="2019"/>
    <n v="73"/>
    <x v="9"/>
  </r>
  <r>
    <x v="8347"/>
    <n v="7658333612"/>
    <x v="6"/>
    <x v="4"/>
    <s v="Female"/>
    <n v="62"/>
    <x v="0"/>
    <s v="Business"/>
    <x v="2"/>
    <n v="202046.02"/>
    <n v="508348"/>
    <x v="1"/>
    <n v="96184.83"/>
    <s v="Branch"/>
    <d v="2022-11-17T00:00:00"/>
    <x v="1"/>
    <n v="645838.24"/>
    <n v="748"/>
    <s v="Credit"/>
    <x v="0"/>
    <s v="Yes"/>
    <n v="2013"/>
    <n v="63"/>
    <x v="1"/>
  </r>
  <r>
    <x v="8348"/>
    <n v="2235861868"/>
    <x v="0"/>
    <x v="3"/>
    <s v="Female"/>
    <n v="65"/>
    <x v="0"/>
    <s v="Self-Employed"/>
    <x v="2"/>
    <n v="183606.76"/>
    <n v="508349"/>
    <x v="2"/>
    <n v="75049.67"/>
    <s v="Branch"/>
    <d v="2022-09-25T00:00:00"/>
    <x v="2"/>
    <n v="339610.89"/>
    <n v="821"/>
    <s v="Credit"/>
    <x v="1"/>
    <s v="No"/>
    <n v="2021"/>
    <n v="95"/>
    <x v="5"/>
  </r>
  <r>
    <x v="8349"/>
    <n v="5474766626"/>
    <x v="5"/>
    <x v="0"/>
    <s v="Male"/>
    <n v="52"/>
    <x v="0"/>
    <s v="Student"/>
    <x v="0"/>
    <n v="454260.03"/>
    <n v="508350"/>
    <x v="1"/>
    <n v="66571.38"/>
    <s v="ATM"/>
    <d v="2022-07-30T00:00:00"/>
    <x v="2"/>
    <n v="1578839.54"/>
    <n v="883"/>
    <s v="Debit"/>
    <x v="0"/>
    <s v="Yes"/>
    <n v="2017"/>
    <n v="22"/>
    <x v="0"/>
  </r>
  <r>
    <x v="8350"/>
    <n v="9795027628"/>
    <x v="1"/>
    <x v="4"/>
    <s v="Female"/>
    <n v="62"/>
    <x v="0"/>
    <s v="Self-Employed"/>
    <x v="0"/>
    <n v="225393.49"/>
    <n v="508351"/>
    <x v="2"/>
    <n v="16127.07"/>
    <s v="ATM"/>
    <d v="2024-01-09T00:00:00"/>
    <x v="3"/>
    <n v="1537572.59"/>
    <n v="836"/>
    <s v="Credit"/>
    <x v="1"/>
    <s v="Yes"/>
    <n v="2019"/>
    <n v="101"/>
    <x v="8"/>
  </r>
  <r>
    <x v="8351"/>
    <n v="5910429017"/>
    <x v="0"/>
    <x v="2"/>
    <s v="Female"/>
    <n v="34"/>
    <x v="3"/>
    <s v="Retired"/>
    <x v="0"/>
    <n v="224161.81"/>
    <n v="508352"/>
    <x v="3"/>
    <n v="86992.63"/>
    <s v="Online"/>
    <d v="2022-08-30T00:00:00"/>
    <x v="0"/>
    <n v="927857.16"/>
    <n v="754"/>
    <s v="Debit"/>
    <x v="1"/>
    <s v="No"/>
    <n v="2012"/>
    <n v="42"/>
    <x v="7"/>
  </r>
  <r>
    <x v="8352"/>
    <n v="2100854748"/>
    <x v="2"/>
    <x v="3"/>
    <s v="Female"/>
    <n v="55"/>
    <x v="0"/>
    <s v="Business"/>
    <x v="1"/>
    <n v="205589.56"/>
    <n v="508353"/>
    <x v="2"/>
    <n v="49643.03"/>
    <s v="Online"/>
    <d v="2022-07-16T00:00:00"/>
    <x v="4"/>
    <n v="368522.19"/>
    <n v="624"/>
    <s v="Credit"/>
    <x v="0"/>
    <s v="Yes"/>
    <n v="2011"/>
    <n v="75"/>
    <x v="0"/>
  </r>
  <r>
    <x v="8353"/>
    <n v="5181181521"/>
    <x v="4"/>
    <x v="0"/>
    <s v="Male"/>
    <n v="27"/>
    <x v="3"/>
    <s v="Business"/>
    <x v="1"/>
    <n v="182246.58"/>
    <n v="508354"/>
    <x v="2"/>
    <n v="3994.74"/>
    <s v="Mobile App"/>
    <d v="2022-02-12T00:00:00"/>
    <x v="2"/>
    <n v="945920.32"/>
    <n v="375"/>
    <s v="Credit"/>
    <x v="1"/>
    <s v="No"/>
    <n v="2020"/>
    <n v="8"/>
    <x v="6"/>
  </r>
  <r>
    <x v="8354"/>
    <n v="2632589492"/>
    <x v="3"/>
    <x v="2"/>
    <s v="Male"/>
    <n v="58"/>
    <x v="0"/>
    <s v="Salaried"/>
    <x v="1"/>
    <n v="364512.92"/>
    <n v="508355"/>
    <x v="2"/>
    <n v="46737.13"/>
    <s v="Mobile App"/>
    <d v="2024-03-29T00:00:00"/>
    <x v="2"/>
    <n v="883709.54"/>
    <n v="779"/>
    <s v="Credit"/>
    <x v="1"/>
    <s v="No"/>
    <n v="2017"/>
    <n v="43"/>
    <x v="10"/>
  </r>
  <r>
    <x v="8355"/>
    <n v="4024908513"/>
    <x v="3"/>
    <x v="1"/>
    <s v="Male"/>
    <n v="67"/>
    <x v="0"/>
    <s v="Self-Employed"/>
    <x v="0"/>
    <n v="141609.51999999999"/>
    <n v="508356"/>
    <x v="3"/>
    <n v="47029.760000000002"/>
    <s v="Branch"/>
    <d v="2023-02-27T00:00:00"/>
    <x v="1"/>
    <n v="294185.21999999997"/>
    <n v="555"/>
    <s v="Debit"/>
    <x v="0"/>
    <s v="Yes"/>
    <n v="2017"/>
    <n v="59"/>
    <x v="6"/>
  </r>
  <r>
    <x v="8356"/>
    <n v="1479867362"/>
    <x v="2"/>
    <x v="1"/>
    <s v="Male"/>
    <n v="34"/>
    <x v="3"/>
    <s v="Business"/>
    <x v="2"/>
    <n v="190009.12"/>
    <n v="508357"/>
    <x v="0"/>
    <n v="60514.99"/>
    <s v="ATM"/>
    <d v="2023-04-03T00:00:00"/>
    <x v="0"/>
    <n v="725862.99"/>
    <n v="893"/>
    <s v="None"/>
    <x v="0"/>
    <s v="Yes"/>
    <n v="2019"/>
    <n v="26"/>
    <x v="4"/>
  </r>
  <r>
    <x v="8357"/>
    <n v="6504930357"/>
    <x v="5"/>
    <x v="3"/>
    <s v="Female"/>
    <n v="24"/>
    <x v="2"/>
    <s v="Retired"/>
    <x v="2"/>
    <n v="141862.89000000001"/>
    <n v="508358"/>
    <x v="0"/>
    <n v="189077"/>
    <s v="ATM"/>
    <d v="2022-05-18T00:00:00"/>
    <x v="1"/>
    <n v="1629195.62"/>
    <n v="827"/>
    <s v="Credit"/>
    <x v="0"/>
    <s v="No"/>
    <n v="2022"/>
    <n v="84"/>
    <x v="9"/>
  </r>
  <r>
    <x v="8358"/>
    <n v="5880273861"/>
    <x v="4"/>
    <x v="2"/>
    <s v="Female"/>
    <n v="19"/>
    <x v="2"/>
    <s v="Salaried"/>
    <x v="0"/>
    <n v="285589.12"/>
    <n v="508359"/>
    <x v="1"/>
    <n v="179939.9"/>
    <s v="ATM"/>
    <d v="2022-08-17T00:00:00"/>
    <x v="3"/>
    <n v="1006055.31"/>
    <n v="365"/>
    <s v="None"/>
    <x v="0"/>
    <s v="Yes"/>
    <n v="2018"/>
    <n v="61"/>
    <x v="7"/>
  </r>
  <r>
    <x v="8359"/>
    <n v="5400179941"/>
    <x v="4"/>
    <x v="2"/>
    <s v="Female"/>
    <n v="28"/>
    <x v="3"/>
    <s v="Business"/>
    <x v="2"/>
    <n v="480235.23"/>
    <n v="508360"/>
    <x v="0"/>
    <n v="6500.14"/>
    <s v="Branch"/>
    <d v="2022-10-19T00:00:00"/>
    <x v="4"/>
    <n v="258825.2"/>
    <n v="493"/>
    <s v="None"/>
    <x v="0"/>
    <s v="No"/>
    <n v="2021"/>
    <n v="43"/>
    <x v="2"/>
  </r>
  <r>
    <x v="8360"/>
    <n v="9313879221"/>
    <x v="3"/>
    <x v="6"/>
    <s v="Male"/>
    <n v="67"/>
    <x v="0"/>
    <s v="Retired"/>
    <x v="2"/>
    <n v="195757.15"/>
    <n v="508361"/>
    <x v="2"/>
    <n v="47712.6"/>
    <s v="ATM"/>
    <d v="2023-01-05T00:00:00"/>
    <x v="4"/>
    <n v="1769067.76"/>
    <n v="451"/>
    <s v="Debit"/>
    <x v="0"/>
    <s v="No"/>
    <n v="2019"/>
    <n v="116"/>
    <x v="8"/>
  </r>
  <r>
    <x v="8361"/>
    <n v="5511506676"/>
    <x v="5"/>
    <x v="5"/>
    <s v="Female"/>
    <n v="20"/>
    <x v="2"/>
    <s v="Self-Employed"/>
    <x v="0"/>
    <n v="484133.62"/>
    <n v="508362"/>
    <x v="3"/>
    <n v="88507.37"/>
    <s v="Branch"/>
    <d v="2024-06-07T00:00:00"/>
    <x v="1"/>
    <n v="1488024.93"/>
    <n v="323"/>
    <s v="Debit"/>
    <x v="1"/>
    <s v="No"/>
    <n v="2015"/>
    <n v="45"/>
    <x v="3"/>
  </r>
  <r>
    <x v="8362"/>
    <n v="2207843322"/>
    <x v="3"/>
    <x v="2"/>
    <s v="Female"/>
    <n v="63"/>
    <x v="0"/>
    <s v="Retired"/>
    <x v="2"/>
    <n v="328689.33"/>
    <n v="508363"/>
    <x v="0"/>
    <n v="55628.59"/>
    <s v="Branch"/>
    <d v="2022-08-15T00:00:00"/>
    <x v="4"/>
    <n v="1086386.25"/>
    <n v="872"/>
    <s v="None"/>
    <x v="0"/>
    <s v="Yes"/>
    <n v="2021"/>
    <n v="88"/>
    <x v="7"/>
  </r>
  <r>
    <x v="8363"/>
    <n v="1876469147"/>
    <x v="3"/>
    <x v="3"/>
    <s v="Female"/>
    <n v="37"/>
    <x v="1"/>
    <s v="Retired"/>
    <x v="0"/>
    <n v="397927.37"/>
    <n v="508364"/>
    <x v="3"/>
    <n v="79108.94"/>
    <s v="ATM"/>
    <d v="2022-12-11T00:00:00"/>
    <x v="4"/>
    <n v="534817.97"/>
    <n v="807"/>
    <s v="Debit"/>
    <x v="0"/>
    <s v="No"/>
    <n v="2017"/>
    <n v="73"/>
    <x v="11"/>
  </r>
  <r>
    <x v="8364"/>
    <n v="5062409986"/>
    <x v="4"/>
    <x v="4"/>
    <s v="Female"/>
    <n v="30"/>
    <x v="3"/>
    <s v="Retired"/>
    <x v="1"/>
    <n v="167168.62"/>
    <n v="508365"/>
    <x v="2"/>
    <n v="166140.51999999999"/>
    <s v="Mobile App"/>
    <d v="2023-11-20T00:00:00"/>
    <x v="0"/>
    <n v="193497.94"/>
    <n v="854"/>
    <s v="Credit"/>
    <x v="1"/>
    <s v="Yes"/>
    <n v="2008"/>
    <n v="13"/>
    <x v="1"/>
  </r>
  <r>
    <x v="8365"/>
    <n v="5656476569"/>
    <x v="0"/>
    <x v="7"/>
    <s v="Male"/>
    <n v="40"/>
    <x v="1"/>
    <s v="Student"/>
    <x v="2"/>
    <n v="112986.63"/>
    <n v="508366"/>
    <x v="0"/>
    <n v="113899.32"/>
    <s v="Mobile App"/>
    <d v="2024-02-02T00:00:00"/>
    <x v="2"/>
    <n v="1476349.85"/>
    <n v="885"/>
    <s v="Debit"/>
    <x v="1"/>
    <s v="No"/>
    <n v="2007"/>
    <n v="12"/>
    <x v="6"/>
  </r>
  <r>
    <x v="8366"/>
    <n v="6204086567"/>
    <x v="4"/>
    <x v="5"/>
    <s v="Female"/>
    <n v="34"/>
    <x v="3"/>
    <s v="Business"/>
    <x v="0"/>
    <n v="288828.31"/>
    <n v="508367"/>
    <x v="1"/>
    <n v="83918.18"/>
    <s v="ATM"/>
    <d v="2023-10-01T00:00:00"/>
    <x v="3"/>
    <n v="1254584.2"/>
    <n v="835"/>
    <s v="Debit"/>
    <x v="1"/>
    <s v="No"/>
    <n v="2018"/>
    <n v="110"/>
    <x v="2"/>
  </r>
  <r>
    <x v="8367"/>
    <n v="5641671235"/>
    <x v="3"/>
    <x v="4"/>
    <s v="Male"/>
    <n v="46"/>
    <x v="1"/>
    <s v="Retired"/>
    <x v="1"/>
    <n v="495384.81"/>
    <n v="508368"/>
    <x v="1"/>
    <n v="97220.02"/>
    <s v="Mobile App"/>
    <d v="2024-01-05T00:00:00"/>
    <x v="0"/>
    <n v="1639292.21"/>
    <n v="602"/>
    <s v="Credit"/>
    <x v="0"/>
    <s v="No"/>
    <n v="2011"/>
    <n v="20"/>
    <x v="8"/>
  </r>
  <r>
    <x v="8368"/>
    <n v="9505690331"/>
    <x v="4"/>
    <x v="3"/>
    <s v="Female"/>
    <n v="60"/>
    <x v="0"/>
    <s v="Salaried"/>
    <x v="2"/>
    <n v="355384.68"/>
    <n v="508369"/>
    <x v="2"/>
    <n v="55015.07"/>
    <s v="Mobile App"/>
    <d v="2023-01-14T00:00:00"/>
    <x v="0"/>
    <n v="1378200.68"/>
    <n v="613"/>
    <s v="Debit"/>
    <x v="1"/>
    <s v="No"/>
    <n v="2016"/>
    <n v="111"/>
    <x v="8"/>
  </r>
  <r>
    <x v="8369"/>
    <n v="8372876524"/>
    <x v="2"/>
    <x v="6"/>
    <s v="Male"/>
    <n v="56"/>
    <x v="0"/>
    <s v="Student"/>
    <x v="1"/>
    <n v="341130.7"/>
    <n v="508370"/>
    <x v="3"/>
    <n v="42080.27"/>
    <s v="Branch"/>
    <d v="2022-12-22T00:00:00"/>
    <x v="1"/>
    <n v="309071.15999999997"/>
    <n v="342"/>
    <s v="None"/>
    <x v="0"/>
    <s v="No"/>
    <n v="2013"/>
    <n v="43"/>
    <x v="11"/>
  </r>
  <r>
    <x v="8370"/>
    <n v="6111776161"/>
    <x v="5"/>
    <x v="2"/>
    <s v="Male"/>
    <n v="49"/>
    <x v="1"/>
    <s v="Retired"/>
    <x v="2"/>
    <n v="225601.11"/>
    <n v="508371"/>
    <x v="2"/>
    <n v="42555.87"/>
    <s v="Branch"/>
    <d v="2022-07-30T00:00:00"/>
    <x v="1"/>
    <n v="904908.65"/>
    <n v="671"/>
    <s v="None"/>
    <x v="0"/>
    <s v="Yes"/>
    <n v="2019"/>
    <n v="117"/>
    <x v="0"/>
  </r>
  <r>
    <x v="8371"/>
    <n v="6246258428"/>
    <x v="6"/>
    <x v="4"/>
    <s v="Male"/>
    <n v="52"/>
    <x v="0"/>
    <s v="Retired"/>
    <x v="1"/>
    <n v="439862.92"/>
    <n v="508372"/>
    <x v="0"/>
    <n v="159742.54999999999"/>
    <s v="ATM"/>
    <d v="2024-06-04T00:00:00"/>
    <x v="1"/>
    <n v="624167.41"/>
    <n v="546"/>
    <s v="None"/>
    <x v="0"/>
    <s v="Yes"/>
    <n v="2019"/>
    <n v="2"/>
    <x v="3"/>
  </r>
  <r>
    <x v="8372"/>
    <n v="2902842347"/>
    <x v="4"/>
    <x v="4"/>
    <s v="Female"/>
    <n v="52"/>
    <x v="0"/>
    <s v="Business"/>
    <x v="1"/>
    <n v="348786.94"/>
    <n v="508373"/>
    <x v="3"/>
    <n v="38770.5"/>
    <s v="Online"/>
    <d v="2024-02-14T00:00:00"/>
    <x v="3"/>
    <n v="1730910.33"/>
    <n v="793"/>
    <s v="Credit"/>
    <x v="0"/>
    <s v="Yes"/>
    <n v="2006"/>
    <n v="78"/>
    <x v="6"/>
  </r>
  <r>
    <x v="8373"/>
    <n v="4299491243"/>
    <x v="4"/>
    <x v="4"/>
    <s v="Male"/>
    <n v="51"/>
    <x v="0"/>
    <s v="Student"/>
    <x v="2"/>
    <n v="337766.7"/>
    <n v="508374"/>
    <x v="3"/>
    <n v="182242.34"/>
    <s v="ATM"/>
    <d v="2023-01-28T00:00:00"/>
    <x v="1"/>
    <n v="547369.39"/>
    <n v="822"/>
    <s v="None"/>
    <x v="0"/>
    <s v="Yes"/>
    <n v="2023"/>
    <n v="5"/>
    <x v="8"/>
  </r>
  <r>
    <x v="8374"/>
    <n v="7804167183"/>
    <x v="6"/>
    <x v="5"/>
    <s v="Male"/>
    <n v="38"/>
    <x v="1"/>
    <s v="Retired"/>
    <x v="0"/>
    <n v="146973.76000000001"/>
    <n v="508375"/>
    <x v="3"/>
    <n v="89925.64"/>
    <s v="ATM"/>
    <d v="2023-04-18T00:00:00"/>
    <x v="2"/>
    <n v="990668.80000000005"/>
    <n v="633"/>
    <s v="Credit"/>
    <x v="1"/>
    <s v="Yes"/>
    <n v="2013"/>
    <n v="3"/>
    <x v="4"/>
  </r>
  <r>
    <x v="8375"/>
    <n v="2729588843"/>
    <x v="6"/>
    <x v="2"/>
    <s v="Female"/>
    <n v="33"/>
    <x v="3"/>
    <s v="Retired"/>
    <x v="1"/>
    <n v="478908.97"/>
    <n v="508376"/>
    <x v="3"/>
    <n v="106740.57"/>
    <s v="Branch"/>
    <d v="2022-05-31T00:00:00"/>
    <x v="3"/>
    <n v="1096699.4099999999"/>
    <n v="744"/>
    <s v="None"/>
    <x v="1"/>
    <s v="Yes"/>
    <n v="2007"/>
    <n v="78"/>
    <x v="9"/>
  </r>
  <r>
    <x v="8376"/>
    <n v="2258905927"/>
    <x v="5"/>
    <x v="4"/>
    <s v="Female"/>
    <n v="40"/>
    <x v="1"/>
    <s v="Self-Employed"/>
    <x v="0"/>
    <n v="125943.57"/>
    <n v="508377"/>
    <x v="0"/>
    <n v="122233.84"/>
    <s v="ATM"/>
    <d v="2023-05-21T00:00:00"/>
    <x v="4"/>
    <n v="1250721.51"/>
    <n v="306"/>
    <s v="Debit"/>
    <x v="0"/>
    <s v="No"/>
    <n v="2020"/>
    <n v="71"/>
    <x v="9"/>
  </r>
  <r>
    <x v="8377"/>
    <n v="6681521828"/>
    <x v="5"/>
    <x v="7"/>
    <s v="Female"/>
    <n v="28"/>
    <x v="3"/>
    <s v="Salaried"/>
    <x v="1"/>
    <n v="262319.84000000003"/>
    <n v="508378"/>
    <x v="3"/>
    <n v="61318.67"/>
    <s v="Mobile App"/>
    <d v="2024-06-05T00:00:00"/>
    <x v="3"/>
    <n v="1270502.05"/>
    <n v="567"/>
    <s v="Debit"/>
    <x v="1"/>
    <s v="No"/>
    <n v="2017"/>
    <n v="15"/>
    <x v="3"/>
  </r>
  <r>
    <x v="8378"/>
    <n v="7936575989"/>
    <x v="6"/>
    <x v="3"/>
    <s v="Female"/>
    <n v="31"/>
    <x v="3"/>
    <s v="Salaried"/>
    <x v="1"/>
    <n v="170438.28"/>
    <n v="508379"/>
    <x v="3"/>
    <n v="179122.78"/>
    <s v="ATM"/>
    <d v="2024-04-10T00:00:00"/>
    <x v="4"/>
    <n v="1291271.8999999999"/>
    <n v="764"/>
    <s v="Debit"/>
    <x v="1"/>
    <s v="Yes"/>
    <n v="2023"/>
    <n v="63"/>
    <x v="4"/>
  </r>
  <r>
    <x v="8379"/>
    <n v="6810759568"/>
    <x v="2"/>
    <x v="2"/>
    <s v="Male"/>
    <n v="20"/>
    <x v="2"/>
    <s v="Business"/>
    <x v="2"/>
    <n v="91206.85"/>
    <n v="508380"/>
    <x v="2"/>
    <n v="121703.52"/>
    <s v="Online"/>
    <d v="2023-07-08T00:00:00"/>
    <x v="0"/>
    <n v="710757.53"/>
    <n v="722"/>
    <s v="Credit"/>
    <x v="1"/>
    <s v="Yes"/>
    <n v="2018"/>
    <n v="96"/>
    <x v="0"/>
  </r>
  <r>
    <x v="8380"/>
    <n v="2031846806"/>
    <x v="3"/>
    <x v="0"/>
    <s v="Male"/>
    <n v="24"/>
    <x v="2"/>
    <s v="Student"/>
    <x v="1"/>
    <n v="72902.600000000006"/>
    <n v="508381"/>
    <x v="1"/>
    <n v="179910.53"/>
    <s v="Branch"/>
    <d v="2023-06-07T00:00:00"/>
    <x v="4"/>
    <n v="1011510.38"/>
    <n v="312"/>
    <s v="None"/>
    <x v="1"/>
    <s v="Yes"/>
    <n v="2014"/>
    <n v="74"/>
    <x v="3"/>
  </r>
  <r>
    <x v="8381"/>
    <n v="5108616636"/>
    <x v="6"/>
    <x v="7"/>
    <s v="Female"/>
    <n v="57"/>
    <x v="0"/>
    <s v="Retired"/>
    <x v="1"/>
    <n v="147152.07"/>
    <n v="508382"/>
    <x v="3"/>
    <n v="101549.41"/>
    <s v="Branch"/>
    <d v="2022-12-21T00:00:00"/>
    <x v="3"/>
    <n v="116865.77"/>
    <n v="861"/>
    <s v="None"/>
    <x v="0"/>
    <s v="Yes"/>
    <n v="2014"/>
    <n v="15"/>
    <x v="11"/>
  </r>
  <r>
    <x v="8382"/>
    <n v="4200062524"/>
    <x v="1"/>
    <x v="6"/>
    <s v="Male"/>
    <n v="62"/>
    <x v="0"/>
    <s v="Student"/>
    <x v="0"/>
    <n v="344800.73"/>
    <n v="508383"/>
    <x v="1"/>
    <n v="7889.49"/>
    <s v="ATM"/>
    <d v="2023-02-22T00:00:00"/>
    <x v="2"/>
    <n v="1054932.6299999999"/>
    <n v="308"/>
    <s v="Debit"/>
    <x v="1"/>
    <s v="Yes"/>
    <n v="2009"/>
    <n v="18"/>
    <x v="6"/>
  </r>
  <r>
    <x v="8383"/>
    <n v="3435948959"/>
    <x v="4"/>
    <x v="1"/>
    <s v="Male"/>
    <n v="68"/>
    <x v="0"/>
    <s v="Business"/>
    <x v="0"/>
    <n v="487416.25"/>
    <n v="508384"/>
    <x v="3"/>
    <n v="6326.41"/>
    <s v="ATM"/>
    <d v="2023-07-11T00:00:00"/>
    <x v="2"/>
    <n v="1244148.43"/>
    <n v="874"/>
    <s v="Credit"/>
    <x v="1"/>
    <s v="Yes"/>
    <n v="2008"/>
    <n v="82"/>
    <x v="0"/>
  </r>
  <r>
    <x v="8384"/>
    <n v="8369064532"/>
    <x v="5"/>
    <x v="5"/>
    <s v="Male"/>
    <n v="28"/>
    <x v="3"/>
    <s v="Self-Employed"/>
    <x v="0"/>
    <n v="426780.24"/>
    <n v="508385"/>
    <x v="3"/>
    <n v="61607.58"/>
    <s v="Online"/>
    <d v="2023-12-20T00:00:00"/>
    <x v="4"/>
    <n v="1488756.24"/>
    <n v="307"/>
    <s v="None"/>
    <x v="0"/>
    <s v="Yes"/>
    <n v="2005"/>
    <n v="47"/>
    <x v="11"/>
  </r>
  <r>
    <x v="8385"/>
    <n v="7536033212"/>
    <x v="1"/>
    <x v="3"/>
    <s v="Male"/>
    <n v="50"/>
    <x v="1"/>
    <s v="Business"/>
    <x v="2"/>
    <n v="109795.65"/>
    <n v="508386"/>
    <x v="2"/>
    <n v="169480.57"/>
    <s v="Mobile App"/>
    <d v="2022-09-24T00:00:00"/>
    <x v="3"/>
    <n v="294608.03000000003"/>
    <n v="766"/>
    <s v="Credit"/>
    <x v="0"/>
    <s v="Yes"/>
    <n v="2020"/>
    <n v="2"/>
    <x v="5"/>
  </r>
  <r>
    <x v="8386"/>
    <n v="7530926479"/>
    <x v="1"/>
    <x v="0"/>
    <s v="Male"/>
    <n v="36"/>
    <x v="1"/>
    <s v="Salaried"/>
    <x v="0"/>
    <n v="40127.99"/>
    <n v="508387"/>
    <x v="1"/>
    <n v="53362.51"/>
    <s v="Mobile App"/>
    <d v="2024-03-30T00:00:00"/>
    <x v="4"/>
    <n v="1239777.46"/>
    <n v="802"/>
    <s v="None"/>
    <x v="0"/>
    <s v="Yes"/>
    <n v="2017"/>
    <n v="12"/>
    <x v="10"/>
  </r>
  <r>
    <x v="8387"/>
    <n v="9906515848"/>
    <x v="5"/>
    <x v="5"/>
    <s v="Female"/>
    <n v="62"/>
    <x v="0"/>
    <s v="Self-Employed"/>
    <x v="2"/>
    <n v="343653.63"/>
    <n v="508388"/>
    <x v="2"/>
    <n v="96938.96"/>
    <s v="Branch"/>
    <d v="2023-08-18T00:00:00"/>
    <x v="4"/>
    <n v="654750.9"/>
    <n v="855"/>
    <s v="None"/>
    <x v="1"/>
    <s v="No"/>
    <n v="2011"/>
    <n v="40"/>
    <x v="7"/>
  </r>
  <r>
    <x v="8388"/>
    <n v="8828626013"/>
    <x v="4"/>
    <x v="5"/>
    <s v="Female"/>
    <n v="66"/>
    <x v="0"/>
    <s v="Retired"/>
    <x v="2"/>
    <n v="15987.21"/>
    <n v="508389"/>
    <x v="0"/>
    <n v="40388.080000000002"/>
    <s v="ATM"/>
    <d v="2024-04-07T00:00:00"/>
    <x v="0"/>
    <n v="807626.04"/>
    <n v="510"/>
    <s v="Credit"/>
    <x v="1"/>
    <s v="No"/>
    <n v="2017"/>
    <n v="6"/>
    <x v="4"/>
  </r>
  <r>
    <x v="8389"/>
    <n v="9361439227"/>
    <x v="6"/>
    <x v="4"/>
    <s v="Female"/>
    <n v="58"/>
    <x v="0"/>
    <s v="Business"/>
    <x v="0"/>
    <n v="429702.25"/>
    <n v="508390"/>
    <x v="1"/>
    <n v="150035.97"/>
    <s v="Branch"/>
    <d v="2024-03-26T00:00:00"/>
    <x v="3"/>
    <n v="949647.02"/>
    <n v="599"/>
    <s v="Debit"/>
    <x v="0"/>
    <s v="Yes"/>
    <n v="2018"/>
    <n v="57"/>
    <x v="10"/>
  </r>
  <r>
    <x v="8390"/>
    <n v="5753164713"/>
    <x v="2"/>
    <x v="7"/>
    <s v="Female"/>
    <n v="68"/>
    <x v="0"/>
    <s v="Student"/>
    <x v="1"/>
    <n v="412948.32"/>
    <n v="508391"/>
    <x v="1"/>
    <n v="133982.93"/>
    <s v="Online"/>
    <d v="2024-03-06T00:00:00"/>
    <x v="4"/>
    <n v="257869.63"/>
    <n v="570"/>
    <s v="None"/>
    <x v="0"/>
    <s v="Yes"/>
    <n v="2006"/>
    <n v="4"/>
    <x v="10"/>
  </r>
  <r>
    <x v="8391"/>
    <n v="4226568518"/>
    <x v="0"/>
    <x v="0"/>
    <s v="Female"/>
    <n v="68"/>
    <x v="0"/>
    <s v="Student"/>
    <x v="1"/>
    <n v="397056.46"/>
    <n v="508392"/>
    <x v="2"/>
    <n v="180509.7"/>
    <s v="Mobile App"/>
    <d v="2023-11-28T00:00:00"/>
    <x v="1"/>
    <n v="480001.73"/>
    <n v="464"/>
    <s v="Credit"/>
    <x v="0"/>
    <s v="Yes"/>
    <n v="2011"/>
    <n v="6"/>
    <x v="1"/>
  </r>
  <r>
    <x v="8392"/>
    <n v="5123308354"/>
    <x v="1"/>
    <x v="4"/>
    <s v="Female"/>
    <n v="40"/>
    <x v="1"/>
    <s v="Salaried"/>
    <x v="0"/>
    <n v="276657.76"/>
    <n v="508393"/>
    <x v="3"/>
    <n v="71078.320000000007"/>
    <s v="Mobile App"/>
    <d v="2023-02-26T00:00:00"/>
    <x v="1"/>
    <n v="126359.05"/>
    <n v="849"/>
    <s v="Debit"/>
    <x v="0"/>
    <s v="Yes"/>
    <n v="2013"/>
    <n v="41"/>
    <x v="6"/>
  </r>
  <r>
    <x v="8393"/>
    <n v="7573546596"/>
    <x v="6"/>
    <x v="3"/>
    <s v="Female"/>
    <n v="40"/>
    <x v="1"/>
    <s v="Salaried"/>
    <x v="1"/>
    <n v="486793.48"/>
    <n v="508394"/>
    <x v="3"/>
    <n v="196979.77"/>
    <s v="Online"/>
    <d v="2023-02-02T00:00:00"/>
    <x v="1"/>
    <n v="1948368.05"/>
    <n v="797"/>
    <s v="Credit"/>
    <x v="0"/>
    <s v="Yes"/>
    <n v="2019"/>
    <n v="48"/>
    <x v="6"/>
  </r>
  <r>
    <x v="8394"/>
    <n v="1836956350"/>
    <x v="0"/>
    <x v="0"/>
    <s v="Male"/>
    <n v="46"/>
    <x v="1"/>
    <s v="Salaried"/>
    <x v="2"/>
    <n v="229724.83"/>
    <n v="508395"/>
    <x v="0"/>
    <n v="175545.84"/>
    <s v="Online"/>
    <d v="2022-07-18T00:00:00"/>
    <x v="4"/>
    <n v="381532.03"/>
    <n v="725"/>
    <s v="Credit"/>
    <x v="0"/>
    <s v="Yes"/>
    <n v="2005"/>
    <n v="78"/>
    <x v="0"/>
  </r>
  <r>
    <x v="8395"/>
    <n v="5643221918"/>
    <x v="4"/>
    <x v="2"/>
    <s v="Female"/>
    <n v="23"/>
    <x v="2"/>
    <s v="Salaried"/>
    <x v="0"/>
    <n v="493279.7"/>
    <n v="508396"/>
    <x v="3"/>
    <n v="89743.53"/>
    <s v="Branch"/>
    <d v="2024-01-28T00:00:00"/>
    <x v="3"/>
    <n v="1267474.68"/>
    <n v="831"/>
    <s v="Credit"/>
    <x v="0"/>
    <s v="No"/>
    <n v="2007"/>
    <n v="27"/>
    <x v="8"/>
  </r>
  <r>
    <x v="8396"/>
    <n v="6688704713"/>
    <x v="1"/>
    <x v="2"/>
    <s v="Male"/>
    <n v="56"/>
    <x v="0"/>
    <s v="Retired"/>
    <x v="2"/>
    <n v="441053.88"/>
    <n v="508397"/>
    <x v="1"/>
    <n v="172068.99"/>
    <s v="Branch"/>
    <d v="2023-11-03T00:00:00"/>
    <x v="0"/>
    <n v="231024.92"/>
    <n v="660"/>
    <s v="Credit"/>
    <x v="0"/>
    <s v="Yes"/>
    <n v="2015"/>
    <n v="14"/>
    <x v="1"/>
  </r>
  <r>
    <x v="8397"/>
    <n v="3612694610"/>
    <x v="6"/>
    <x v="7"/>
    <s v="Male"/>
    <n v="22"/>
    <x v="2"/>
    <s v="Self-Employed"/>
    <x v="0"/>
    <n v="64144.44"/>
    <n v="508398"/>
    <x v="1"/>
    <n v="85022.34"/>
    <s v="Online"/>
    <d v="2023-11-27T00:00:00"/>
    <x v="1"/>
    <n v="1393904.23"/>
    <n v="371"/>
    <s v="None"/>
    <x v="1"/>
    <s v="No"/>
    <n v="2009"/>
    <n v="64"/>
    <x v="1"/>
  </r>
  <r>
    <x v="8398"/>
    <n v="8188200536"/>
    <x v="1"/>
    <x v="4"/>
    <s v="Male"/>
    <n v="49"/>
    <x v="1"/>
    <s v="Salaried"/>
    <x v="1"/>
    <n v="447553.87"/>
    <n v="508399"/>
    <x v="0"/>
    <n v="157523.46"/>
    <s v="Branch"/>
    <d v="2024-02-08T00:00:00"/>
    <x v="4"/>
    <n v="1749985.1"/>
    <n v="867"/>
    <s v="Debit"/>
    <x v="0"/>
    <s v="No"/>
    <n v="2021"/>
    <n v="18"/>
    <x v="6"/>
  </r>
  <r>
    <x v="8399"/>
    <n v="6547696502"/>
    <x v="6"/>
    <x v="0"/>
    <s v="Male"/>
    <n v="57"/>
    <x v="0"/>
    <s v="Business"/>
    <x v="1"/>
    <n v="153128.78"/>
    <n v="508400"/>
    <x v="0"/>
    <n v="72078.19"/>
    <s v="Branch"/>
    <d v="2022-03-02T00:00:00"/>
    <x v="4"/>
    <n v="950547.24"/>
    <n v="628"/>
    <s v="Credit"/>
    <x v="1"/>
    <s v="Yes"/>
    <n v="2007"/>
    <n v="94"/>
    <x v="10"/>
  </r>
  <r>
    <x v="8400"/>
    <n v="2964063989"/>
    <x v="4"/>
    <x v="1"/>
    <s v="Male"/>
    <n v="43"/>
    <x v="1"/>
    <s v="Retired"/>
    <x v="2"/>
    <n v="384356.98"/>
    <n v="508401"/>
    <x v="2"/>
    <n v="51137.94"/>
    <s v="Mobile App"/>
    <d v="2023-04-15T00:00:00"/>
    <x v="3"/>
    <n v="1372953.36"/>
    <n v="717"/>
    <s v="None"/>
    <x v="1"/>
    <s v="No"/>
    <n v="2007"/>
    <n v="99"/>
    <x v="4"/>
  </r>
  <r>
    <x v="8401"/>
    <n v="7065857792"/>
    <x v="2"/>
    <x v="2"/>
    <s v="Female"/>
    <n v="31"/>
    <x v="3"/>
    <s v="Self-Employed"/>
    <x v="1"/>
    <n v="1104.3699999999999"/>
    <n v="508402"/>
    <x v="1"/>
    <n v="147548.94"/>
    <s v="ATM"/>
    <d v="2022-08-13T00:00:00"/>
    <x v="4"/>
    <n v="1321319.47"/>
    <n v="692"/>
    <s v="None"/>
    <x v="1"/>
    <s v="Yes"/>
    <n v="2006"/>
    <n v="96"/>
    <x v="7"/>
  </r>
  <r>
    <x v="8402"/>
    <n v="4575612520"/>
    <x v="4"/>
    <x v="3"/>
    <s v="Male"/>
    <n v="35"/>
    <x v="3"/>
    <s v="Retired"/>
    <x v="1"/>
    <n v="138647.84"/>
    <n v="508403"/>
    <x v="1"/>
    <n v="192923.62"/>
    <s v="Online"/>
    <d v="2024-03-26T00:00:00"/>
    <x v="3"/>
    <n v="1307548.58"/>
    <n v="849"/>
    <s v="Debit"/>
    <x v="1"/>
    <s v="Yes"/>
    <n v="2015"/>
    <n v="44"/>
    <x v="10"/>
  </r>
  <r>
    <x v="8403"/>
    <n v="3671832589"/>
    <x v="3"/>
    <x v="4"/>
    <s v="Female"/>
    <n v="38"/>
    <x v="1"/>
    <s v="Student"/>
    <x v="2"/>
    <n v="379465.74"/>
    <n v="508404"/>
    <x v="0"/>
    <n v="145315.5"/>
    <s v="ATM"/>
    <d v="2022-05-20T00:00:00"/>
    <x v="0"/>
    <n v="211778.64"/>
    <n v="658"/>
    <s v="Credit"/>
    <x v="0"/>
    <s v="Yes"/>
    <n v="2014"/>
    <n v="76"/>
    <x v="9"/>
  </r>
  <r>
    <x v="8404"/>
    <n v="1160769100"/>
    <x v="3"/>
    <x v="5"/>
    <s v="Female"/>
    <n v="42"/>
    <x v="1"/>
    <s v="Retired"/>
    <x v="2"/>
    <n v="486201.31"/>
    <n v="508405"/>
    <x v="0"/>
    <n v="195288.47"/>
    <s v="Online"/>
    <d v="2024-03-07T00:00:00"/>
    <x v="0"/>
    <n v="1633425.66"/>
    <n v="687"/>
    <s v="Credit"/>
    <x v="0"/>
    <s v="No"/>
    <n v="2022"/>
    <n v="76"/>
    <x v="10"/>
  </r>
  <r>
    <x v="8405"/>
    <n v="7748496999"/>
    <x v="4"/>
    <x v="2"/>
    <s v="Female"/>
    <n v="37"/>
    <x v="1"/>
    <s v="Retired"/>
    <x v="2"/>
    <n v="86310.33"/>
    <n v="508406"/>
    <x v="1"/>
    <n v="184114.65"/>
    <s v="Online"/>
    <d v="2024-03-11T00:00:00"/>
    <x v="4"/>
    <n v="1172090.45"/>
    <n v="894"/>
    <s v="Debit"/>
    <x v="1"/>
    <s v="Yes"/>
    <n v="2014"/>
    <n v="110"/>
    <x v="10"/>
  </r>
  <r>
    <x v="8406"/>
    <n v="3804218946"/>
    <x v="5"/>
    <x v="6"/>
    <s v="Male"/>
    <n v="41"/>
    <x v="1"/>
    <s v="Student"/>
    <x v="0"/>
    <n v="230246.46"/>
    <n v="508407"/>
    <x v="0"/>
    <n v="85316.35"/>
    <s v="Branch"/>
    <d v="2024-03-11T00:00:00"/>
    <x v="2"/>
    <n v="453817.27"/>
    <n v="780"/>
    <s v="Debit"/>
    <x v="0"/>
    <s v="Yes"/>
    <n v="2014"/>
    <n v="8"/>
    <x v="10"/>
  </r>
  <r>
    <x v="8407"/>
    <n v="8128369841"/>
    <x v="0"/>
    <x v="0"/>
    <s v="Male"/>
    <n v="20"/>
    <x v="2"/>
    <s v="Student"/>
    <x v="2"/>
    <n v="293997.68"/>
    <n v="508408"/>
    <x v="3"/>
    <n v="101054.76"/>
    <s v="Branch"/>
    <d v="2022-10-05T00:00:00"/>
    <x v="0"/>
    <n v="879734.09"/>
    <n v="867"/>
    <s v="None"/>
    <x v="0"/>
    <s v="Yes"/>
    <n v="2015"/>
    <n v="101"/>
    <x v="2"/>
  </r>
  <r>
    <x v="8408"/>
    <n v="8097546486"/>
    <x v="4"/>
    <x v="1"/>
    <s v="Female"/>
    <n v="39"/>
    <x v="1"/>
    <s v="Student"/>
    <x v="0"/>
    <n v="476328.71"/>
    <n v="508409"/>
    <x v="2"/>
    <n v="38166.36"/>
    <s v="Online"/>
    <d v="2022-05-04T00:00:00"/>
    <x v="3"/>
    <n v="1450117.44"/>
    <n v="855"/>
    <s v="None"/>
    <x v="1"/>
    <s v="No"/>
    <n v="2017"/>
    <n v="103"/>
    <x v="9"/>
  </r>
  <r>
    <x v="8409"/>
    <n v="5997056746"/>
    <x v="4"/>
    <x v="3"/>
    <s v="Female"/>
    <n v="25"/>
    <x v="2"/>
    <s v="Retired"/>
    <x v="0"/>
    <n v="227181.21"/>
    <n v="508410"/>
    <x v="3"/>
    <n v="87892.23"/>
    <s v="Online"/>
    <d v="2022-03-11T00:00:00"/>
    <x v="4"/>
    <n v="1284954.6499999999"/>
    <n v="772"/>
    <s v="Debit"/>
    <x v="1"/>
    <s v="Yes"/>
    <n v="2021"/>
    <n v="71"/>
    <x v="10"/>
  </r>
  <r>
    <x v="8410"/>
    <n v="2062471063"/>
    <x v="1"/>
    <x v="2"/>
    <s v="Female"/>
    <n v="63"/>
    <x v="0"/>
    <s v="Student"/>
    <x v="0"/>
    <n v="466833.83"/>
    <n v="508411"/>
    <x v="2"/>
    <n v="153464.1"/>
    <s v="Branch"/>
    <d v="2023-08-30T00:00:00"/>
    <x v="2"/>
    <n v="305243.53000000003"/>
    <n v="647"/>
    <s v="Debit"/>
    <x v="1"/>
    <s v="Yes"/>
    <n v="2023"/>
    <n v="92"/>
    <x v="7"/>
  </r>
  <r>
    <x v="8411"/>
    <n v="9418423585"/>
    <x v="1"/>
    <x v="7"/>
    <s v="Female"/>
    <n v="63"/>
    <x v="0"/>
    <s v="Salaried"/>
    <x v="2"/>
    <n v="489115.8"/>
    <n v="508412"/>
    <x v="0"/>
    <n v="104544.65"/>
    <s v="Branch"/>
    <d v="2023-05-08T00:00:00"/>
    <x v="0"/>
    <n v="1201662.6200000001"/>
    <n v="606"/>
    <s v="None"/>
    <x v="1"/>
    <s v="Yes"/>
    <n v="2010"/>
    <n v="112"/>
    <x v="9"/>
  </r>
  <r>
    <x v="8412"/>
    <n v="9879965935"/>
    <x v="6"/>
    <x v="0"/>
    <s v="Female"/>
    <n v="46"/>
    <x v="1"/>
    <s v="Business"/>
    <x v="0"/>
    <n v="470874.34"/>
    <n v="508413"/>
    <x v="1"/>
    <n v="194691.06"/>
    <s v="ATM"/>
    <d v="2024-01-31T00:00:00"/>
    <x v="3"/>
    <n v="1017109.03"/>
    <n v="509"/>
    <s v="Credit"/>
    <x v="0"/>
    <s v="Yes"/>
    <n v="2012"/>
    <n v="69"/>
    <x v="8"/>
  </r>
  <r>
    <x v="8413"/>
    <n v="4532362017"/>
    <x v="0"/>
    <x v="6"/>
    <s v="Male"/>
    <n v="24"/>
    <x v="2"/>
    <s v="Business"/>
    <x v="1"/>
    <n v="374616.5"/>
    <n v="508414"/>
    <x v="3"/>
    <n v="23074.22"/>
    <s v="Mobile App"/>
    <d v="2023-12-25T00:00:00"/>
    <x v="4"/>
    <n v="1308046.46"/>
    <n v="606"/>
    <s v="Debit"/>
    <x v="0"/>
    <s v="Yes"/>
    <n v="2011"/>
    <n v="84"/>
    <x v="11"/>
  </r>
  <r>
    <x v="8414"/>
    <n v="6624926577"/>
    <x v="1"/>
    <x v="0"/>
    <s v="Female"/>
    <n v="23"/>
    <x v="2"/>
    <s v="Student"/>
    <x v="2"/>
    <n v="63989.07"/>
    <n v="508415"/>
    <x v="3"/>
    <n v="101597.36"/>
    <s v="Mobile App"/>
    <d v="2023-08-15T00:00:00"/>
    <x v="3"/>
    <n v="1568838.26"/>
    <n v="627"/>
    <s v="Debit"/>
    <x v="1"/>
    <s v="Yes"/>
    <n v="2008"/>
    <n v="9"/>
    <x v="7"/>
  </r>
  <r>
    <x v="8415"/>
    <n v="5939295538"/>
    <x v="0"/>
    <x v="0"/>
    <s v="Female"/>
    <n v="23"/>
    <x v="2"/>
    <s v="Self-Employed"/>
    <x v="2"/>
    <n v="301604.27"/>
    <n v="508416"/>
    <x v="0"/>
    <n v="106469.16"/>
    <s v="ATM"/>
    <d v="2022-05-19T00:00:00"/>
    <x v="4"/>
    <n v="658039.67000000004"/>
    <n v="633"/>
    <s v="Credit"/>
    <x v="1"/>
    <s v="No"/>
    <n v="2006"/>
    <n v="103"/>
    <x v="9"/>
  </r>
  <r>
    <x v="8416"/>
    <n v="3413834588"/>
    <x v="4"/>
    <x v="2"/>
    <s v="Female"/>
    <n v="29"/>
    <x v="3"/>
    <s v="Retired"/>
    <x v="0"/>
    <n v="377009.86"/>
    <n v="508417"/>
    <x v="3"/>
    <n v="29849.63"/>
    <s v="Online"/>
    <d v="2022-08-17T00:00:00"/>
    <x v="2"/>
    <n v="817847.95"/>
    <n v="309"/>
    <s v="Credit"/>
    <x v="0"/>
    <s v="No"/>
    <n v="2008"/>
    <n v="85"/>
    <x v="7"/>
  </r>
  <r>
    <x v="8417"/>
    <n v="8457373252"/>
    <x v="0"/>
    <x v="0"/>
    <s v="Female"/>
    <n v="39"/>
    <x v="1"/>
    <s v="Business"/>
    <x v="2"/>
    <n v="477498.06"/>
    <n v="508418"/>
    <x v="1"/>
    <n v="159433.87"/>
    <s v="Branch"/>
    <d v="2023-03-15T00:00:00"/>
    <x v="3"/>
    <n v="1188746.1100000001"/>
    <n v="402"/>
    <s v="Credit"/>
    <x v="0"/>
    <s v="Yes"/>
    <n v="2017"/>
    <n v="36"/>
    <x v="10"/>
  </r>
  <r>
    <x v="8418"/>
    <n v="1159912806"/>
    <x v="3"/>
    <x v="7"/>
    <s v="Male"/>
    <n v="64"/>
    <x v="0"/>
    <s v="Salaried"/>
    <x v="0"/>
    <n v="389202.01"/>
    <n v="508419"/>
    <x v="2"/>
    <n v="163646.95000000001"/>
    <s v="Online"/>
    <d v="2022-08-17T00:00:00"/>
    <x v="3"/>
    <n v="1564269.66"/>
    <n v="896"/>
    <s v="Credit"/>
    <x v="0"/>
    <s v="No"/>
    <n v="2007"/>
    <n v="62"/>
    <x v="7"/>
  </r>
  <r>
    <x v="8419"/>
    <n v="8718416825"/>
    <x v="1"/>
    <x v="6"/>
    <s v="Female"/>
    <n v="43"/>
    <x v="1"/>
    <s v="Self-Employed"/>
    <x v="2"/>
    <n v="269928.56"/>
    <n v="508420"/>
    <x v="3"/>
    <n v="179488.19"/>
    <s v="Mobile App"/>
    <d v="2022-04-02T00:00:00"/>
    <x v="0"/>
    <n v="1233815.55"/>
    <n v="826"/>
    <s v="Debit"/>
    <x v="0"/>
    <s v="No"/>
    <n v="2009"/>
    <n v="50"/>
    <x v="4"/>
  </r>
  <r>
    <x v="8420"/>
    <n v="6763139416"/>
    <x v="1"/>
    <x v="2"/>
    <s v="Female"/>
    <n v="42"/>
    <x v="1"/>
    <s v="Self-Employed"/>
    <x v="0"/>
    <n v="103376.67"/>
    <n v="508421"/>
    <x v="2"/>
    <n v="187414.01"/>
    <s v="Branch"/>
    <d v="2022-07-10T00:00:00"/>
    <x v="3"/>
    <n v="29512.36"/>
    <n v="348"/>
    <s v="None"/>
    <x v="1"/>
    <s v="No"/>
    <n v="2015"/>
    <n v="7"/>
    <x v="0"/>
  </r>
  <r>
    <x v="8421"/>
    <n v="1219815271"/>
    <x v="5"/>
    <x v="6"/>
    <s v="Male"/>
    <n v="36"/>
    <x v="1"/>
    <s v="Salaried"/>
    <x v="2"/>
    <n v="229070.98"/>
    <n v="508422"/>
    <x v="2"/>
    <n v="149511.93"/>
    <s v="ATM"/>
    <d v="2022-01-06T00:00:00"/>
    <x v="0"/>
    <n v="1982011.76"/>
    <n v="483"/>
    <s v="Credit"/>
    <x v="0"/>
    <s v="No"/>
    <n v="2013"/>
    <n v="5"/>
    <x v="8"/>
  </r>
  <r>
    <x v="8422"/>
    <n v="4113880576"/>
    <x v="0"/>
    <x v="7"/>
    <s v="Female"/>
    <n v="53"/>
    <x v="0"/>
    <s v="Retired"/>
    <x v="2"/>
    <n v="319512.13"/>
    <n v="508423"/>
    <x v="1"/>
    <n v="168364.2"/>
    <s v="ATM"/>
    <d v="2024-03-22T00:00:00"/>
    <x v="3"/>
    <n v="56918.8"/>
    <n v="800"/>
    <s v="None"/>
    <x v="0"/>
    <s v="Yes"/>
    <n v="2008"/>
    <n v="111"/>
    <x v="10"/>
  </r>
  <r>
    <x v="8423"/>
    <n v="9690103252"/>
    <x v="6"/>
    <x v="3"/>
    <s v="Male"/>
    <n v="52"/>
    <x v="0"/>
    <s v="Retired"/>
    <x v="0"/>
    <n v="162974.98000000001"/>
    <n v="508424"/>
    <x v="0"/>
    <n v="14691.15"/>
    <s v="Mobile App"/>
    <d v="2023-01-20T00:00:00"/>
    <x v="3"/>
    <n v="1736540.1599999999"/>
    <n v="383"/>
    <s v="Credit"/>
    <x v="1"/>
    <s v="Yes"/>
    <n v="2011"/>
    <n v="107"/>
    <x v="8"/>
  </r>
  <r>
    <x v="8424"/>
    <n v="1749710139"/>
    <x v="3"/>
    <x v="0"/>
    <s v="Male"/>
    <n v="30"/>
    <x v="3"/>
    <s v="Student"/>
    <x v="1"/>
    <n v="228768.78"/>
    <n v="508425"/>
    <x v="1"/>
    <n v="76825.53"/>
    <s v="Online"/>
    <d v="2022-02-06T00:00:00"/>
    <x v="0"/>
    <n v="1811340.99"/>
    <n v="388"/>
    <s v="Credit"/>
    <x v="1"/>
    <s v="No"/>
    <n v="2006"/>
    <n v="91"/>
    <x v="6"/>
  </r>
  <r>
    <x v="8425"/>
    <n v="5241648474"/>
    <x v="4"/>
    <x v="3"/>
    <s v="Female"/>
    <n v="42"/>
    <x v="1"/>
    <s v="Salaried"/>
    <x v="2"/>
    <n v="9662.83"/>
    <n v="508426"/>
    <x v="1"/>
    <n v="57068.28"/>
    <s v="Online"/>
    <d v="2023-04-26T00:00:00"/>
    <x v="0"/>
    <n v="429463.96"/>
    <n v="574"/>
    <s v="Debit"/>
    <x v="0"/>
    <s v="Yes"/>
    <n v="2010"/>
    <n v="84"/>
    <x v="4"/>
  </r>
  <r>
    <x v="8426"/>
    <n v="6844956209"/>
    <x v="5"/>
    <x v="0"/>
    <s v="Female"/>
    <n v="65"/>
    <x v="0"/>
    <s v="Salaried"/>
    <x v="1"/>
    <n v="439633.49"/>
    <n v="508427"/>
    <x v="2"/>
    <n v="158793.07999999999"/>
    <s v="Online"/>
    <d v="2023-02-06T00:00:00"/>
    <x v="0"/>
    <n v="1550487.48"/>
    <n v="434"/>
    <s v="None"/>
    <x v="0"/>
    <s v="No"/>
    <n v="2009"/>
    <n v="54"/>
    <x v="6"/>
  </r>
  <r>
    <x v="8427"/>
    <n v="2615280159"/>
    <x v="3"/>
    <x v="2"/>
    <s v="Male"/>
    <n v="62"/>
    <x v="0"/>
    <s v="Salaried"/>
    <x v="1"/>
    <n v="18348.18"/>
    <n v="508428"/>
    <x v="0"/>
    <n v="61778.79"/>
    <s v="Mobile App"/>
    <d v="2022-04-12T00:00:00"/>
    <x v="2"/>
    <n v="953543.25"/>
    <n v="341"/>
    <s v="None"/>
    <x v="1"/>
    <s v="No"/>
    <n v="2010"/>
    <n v="89"/>
    <x v="4"/>
  </r>
  <r>
    <x v="8428"/>
    <n v="4607894727"/>
    <x v="6"/>
    <x v="6"/>
    <s v="Male"/>
    <n v="49"/>
    <x v="1"/>
    <s v="Student"/>
    <x v="2"/>
    <n v="205235.82"/>
    <n v="508429"/>
    <x v="1"/>
    <n v="100259.82"/>
    <s v="Mobile App"/>
    <d v="2022-04-03T00:00:00"/>
    <x v="4"/>
    <n v="835091.7"/>
    <n v="364"/>
    <s v="Debit"/>
    <x v="0"/>
    <s v="Yes"/>
    <n v="2016"/>
    <n v="62"/>
    <x v="4"/>
  </r>
  <r>
    <x v="8429"/>
    <n v="9441498649"/>
    <x v="5"/>
    <x v="0"/>
    <s v="Female"/>
    <n v="47"/>
    <x v="1"/>
    <s v="Business"/>
    <x v="2"/>
    <n v="255976.03"/>
    <n v="508430"/>
    <x v="0"/>
    <n v="84813.98"/>
    <s v="Mobile App"/>
    <d v="2023-05-02T00:00:00"/>
    <x v="1"/>
    <n v="293641.71000000002"/>
    <n v="346"/>
    <s v="Debit"/>
    <x v="0"/>
    <s v="Yes"/>
    <n v="2005"/>
    <n v="19"/>
    <x v="9"/>
  </r>
  <r>
    <x v="8430"/>
    <n v="7165581233"/>
    <x v="3"/>
    <x v="1"/>
    <s v="Female"/>
    <n v="38"/>
    <x v="1"/>
    <s v="Retired"/>
    <x v="0"/>
    <n v="486236.6"/>
    <n v="508431"/>
    <x v="1"/>
    <n v="151725.98000000001"/>
    <s v="Online"/>
    <d v="2023-01-21T00:00:00"/>
    <x v="4"/>
    <n v="920562.03"/>
    <n v="814"/>
    <s v="Credit"/>
    <x v="0"/>
    <s v="No"/>
    <n v="2006"/>
    <n v="31"/>
    <x v="8"/>
  </r>
  <r>
    <x v="8431"/>
    <n v="3402386472"/>
    <x v="6"/>
    <x v="5"/>
    <s v="Male"/>
    <n v="59"/>
    <x v="0"/>
    <s v="Student"/>
    <x v="0"/>
    <n v="467646.59"/>
    <n v="508432"/>
    <x v="1"/>
    <n v="115392.9"/>
    <s v="ATM"/>
    <d v="2023-12-06T00:00:00"/>
    <x v="4"/>
    <n v="1275070.44"/>
    <n v="801"/>
    <s v="None"/>
    <x v="1"/>
    <s v="No"/>
    <n v="2010"/>
    <n v="112"/>
    <x v="11"/>
  </r>
  <r>
    <x v="8432"/>
    <n v="3699986049"/>
    <x v="2"/>
    <x v="3"/>
    <s v="Female"/>
    <n v="62"/>
    <x v="0"/>
    <s v="Student"/>
    <x v="1"/>
    <n v="323533.68"/>
    <n v="508433"/>
    <x v="2"/>
    <n v="78995.8"/>
    <s v="Online"/>
    <d v="2024-04-17T00:00:00"/>
    <x v="4"/>
    <n v="996211.66"/>
    <n v="717"/>
    <s v="Credit"/>
    <x v="1"/>
    <s v="Yes"/>
    <n v="2014"/>
    <n v="95"/>
    <x v="4"/>
  </r>
  <r>
    <x v="8433"/>
    <n v="6397674782"/>
    <x v="5"/>
    <x v="0"/>
    <s v="Male"/>
    <n v="57"/>
    <x v="0"/>
    <s v="Student"/>
    <x v="0"/>
    <n v="292442.78000000003"/>
    <n v="508434"/>
    <x v="2"/>
    <n v="26292.5"/>
    <s v="Mobile App"/>
    <d v="2024-01-22T00:00:00"/>
    <x v="2"/>
    <n v="447872.36"/>
    <n v="857"/>
    <s v="Debit"/>
    <x v="1"/>
    <s v="No"/>
    <n v="2008"/>
    <n v="58"/>
    <x v="8"/>
  </r>
  <r>
    <x v="8434"/>
    <n v="6689630066"/>
    <x v="6"/>
    <x v="3"/>
    <s v="Female"/>
    <n v="61"/>
    <x v="0"/>
    <s v="Salaried"/>
    <x v="0"/>
    <n v="183911.4"/>
    <n v="508435"/>
    <x v="2"/>
    <n v="32743.17"/>
    <s v="Branch"/>
    <d v="2023-05-26T00:00:00"/>
    <x v="4"/>
    <n v="973964.94"/>
    <n v="780"/>
    <s v="Credit"/>
    <x v="0"/>
    <s v="Yes"/>
    <n v="2012"/>
    <n v="2"/>
    <x v="9"/>
  </r>
  <r>
    <x v="8435"/>
    <n v="9954664651"/>
    <x v="5"/>
    <x v="1"/>
    <s v="Female"/>
    <n v="25"/>
    <x v="2"/>
    <s v="Student"/>
    <x v="0"/>
    <n v="21502.6"/>
    <n v="508436"/>
    <x v="0"/>
    <n v="144328.69"/>
    <s v="Mobile App"/>
    <d v="2023-10-29T00:00:00"/>
    <x v="2"/>
    <n v="1746320.87"/>
    <n v="781"/>
    <s v="Credit"/>
    <x v="0"/>
    <s v="No"/>
    <n v="2013"/>
    <n v="96"/>
    <x v="2"/>
  </r>
  <r>
    <x v="8436"/>
    <n v="7960900143"/>
    <x v="1"/>
    <x v="3"/>
    <s v="Male"/>
    <n v="58"/>
    <x v="0"/>
    <s v="Business"/>
    <x v="0"/>
    <n v="134585.89000000001"/>
    <n v="508437"/>
    <x v="1"/>
    <n v="6798.87"/>
    <s v="Branch"/>
    <d v="2024-05-23T00:00:00"/>
    <x v="1"/>
    <n v="1635591.43"/>
    <n v="423"/>
    <s v="None"/>
    <x v="0"/>
    <s v="No"/>
    <n v="2010"/>
    <n v="36"/>
    <x v="9"/>
  </r>
  <r>
    <x v="8437"/>
    <n v="9083495562"/>
    <x v="1"/>
    <x v="0"/>
    <s v="Male"/>
    <n v="59"/>
    <x v="0"/>
    <s v="Self-Employed"/>
    <x v="2"/>
    <n v="424013.66"/>
    <n v="508438"/>
    <x v="3"/>
    <n v="87759.43"/>
    <s v="Mobile App"/>
    <d v="2022-09-28T00:00:00"/>
    <x v="1"/>
    <n v="383563.15"/>
    <n v="310"/>
    <s v="Debit"/>
    <x v="0"/>
    <s v="Yes"/>
    <n v="2006"/>
    <n v="80"/>
    <x v="5"/>
  </r>
  <r>
    <x v="8438"/>
    <n v="7075876248"/>
    <x v="3"/>
    <x v="4"/>
    <s v="Female"/>
    <n v="24"/>
    <x v="2"/>
    <s v="Student"/>
    <x v="0"/>
    <n v="324486.32"/>
    <n v="508439"/>
    <x v="2"/>
    <n v="146011.41"/>
    <s v="Mobile App"/>
    <d v="2024-04-25T00:00:00"/>
    <x v="0"/>
    <n v="978629.28"/>
    <n v="326"/>
    <s v="None"/>
    <x v="1"/>
    <s v="Yes"/>
    <n v="2016"/>
    <n v="75"/>
    <x v="4"/>
  </r>
  <r>
    <x v="8439"/>
    <n v="6852988835"/>
    <x v="0"/>
    <x v="6"/>
    <s v="Male"/>
    <n v="20"/>
    <x v="2"/>
    <s v="Business"/>
    <x v="1"/>
    <n v="407398.65"/>
    <n v="508440"/>
    <x v="0"/>
    <n v="73027.149999999994"/>
    <s v="Branch"/>
    <d v="2023-01-30T00:00:00"/>
    <x v="4"/>
    <n v="1207641.79"/>
    <n v="368"/>
    <s v="Debit"/>
    <x v="1"/>
    <s v="No"/>
    <n v="2016"/>
    <n v="47"/>
    <x v="8"/>
  </r>
  <r>
    <x v="8440"/>
    <n v="1536917387"/>
    <x v="2"/>
    <x v="6"/>
    <s v="Female"/>
    <n v="54"/>
    <x v="0"/>
    <s v="Salaried"/>
    <x v="2"/>
    <n v="418649.67"/>
    <n v="508441"/>
    <x v="0"/>
    <n v="130168.28"/>
    <s v="Mobile App"/>
    <d v="2022-01-05T00:00:00"/>
    <x v="4"/>
    <n v="1064066.6100000001"/>
    <n v="739"/>
    <s v="None"/>
    <x v="1"/>
    <s v="Yes"/>
    <n v="2019"/>
    <n v="79"/>
    <x v="8"/>
  </r>
  <r>
    <x v="8441"/>
    <n v="5913530042"/>
    <x v="4"/>
    <x v="1"/>
    <s v="Female"/>
    <n v="20"/>
    <x v="2"/>
    <s v="Self-Employed"/>
    <x v="2"/>
    <n v="32041.48"/>
    <n v="508442"/>
    <x v="1"/>
    <n v="153816.41"/>
    <s v="ATM"/>
    <d v="2022-12-05T00:00:00"/>
    <x v="0"/>
    <n v="1321212.4099999999"/>
    <n v="820"/>
    <s v="Debit"/>
    <x v="0"/>
    <s v="No"/>
    <n v="2020"/>
    <n v="46"/>
    <x v="11"/>
  </r>
  <r>
    <x v="8442"/>
    <n v="9121171588"/>
    <x v="0"/>
    <x v="3"/>
    <s v="Male"/>
    <n v="35"/>
    <x v="3"/>
    <s v="Retired"/>
    <x v="1"/>
    <n v="169234.33"/>
    <n v="508443"/>
    <x v="3"/>
    <n v="176022.58"/>
    <s v="Branch"/>
    <d v="2023-04-20T00:00:00"/>
    <x v="2"/>
    <n v="1368645.08"/>
    <n v="433"/>
    <s v="Credit"/>
    <x v="0"/>
    <s v="No"/>
    <n v="2009"/>
    <n v="117"/>
    <x v="4"/>
  </r>
  <r>
    <x v="8443"/>
    <n v="5243462212"/>
    <x v="4"/>
    <x v="5"/>
    <s v="Female"/>
    <n v="68"/>
    <x v="0"/>
    <s v="Retired"/>
    <x v="2"/>
    <n v="338317.71"/>
    <n v="508444"/>
    <x v="3"/>
    <n v="44952.44"/>
    <s v="Mobile App"/>
    <d v="2022-04-20T00:00:00"/>
    <x v="4"/>
    <n v="808308.82"/>
    <n v="426"/>
    <s v="Credit"/>
    <x v="0"/>
    <s v="Yes"/>
    <n v="2009"/>
    <n v="15"/>
    <x v="4"/>
  </r>
  <r>
    <x v="8444"/>
    <n v="1616768996"/>
    <x v="4"/>
    <x v="5"/>
    <s v="Female"/>
    <n v="59"/>
    <x v="0"/>
    <s v="Salaried"/>
    <x v="2"/>
    <n v="426691.09"/>
    <n v="508445"/>
    <x v="3"/>
    <n v="140880.06"/>
    <s v="Branch"/>
    <d v="2023-01-12T00:00:00"/>
    <x v="4"/>
    <n v="483853.52"/>
    <n v="638"/>
    <s v="Debit"/>
    <x v="1"/>
    <s v="Yes"/>
    <n v="2007"/>
    <n v="44"/>
    <x v="8"/>
  </r>
  <r>
    <x v="8445"/>
    <n v="3071085969"/>
    <x v="4"/>
    <x v="5"/>
    <s v="Male"/>
    <n v="26"/>
    <x v="3"/>
    <s v="Salaried"/>
    <x v="1"/>
    <n v="400915.09"/>
    <n v="508446"/>
    <x v="3"/>
    <n v="111798.36"/>
    <s v="Branch"/>
    <d v="2023-07-31T00:00:00"/>
    <x v="1"/>
    <n v="884462.13"/>
    <n v="778"/>
    <s v="None"/>
    <x v="0"/>
    <s v="Yes"/>
    <n v="2008"/>
    <n v="10"/>
    <x v="0"/>
  </r>
  <r>
    <x v="8446"/>
    <n v="4047399813"/>
    <x v="6"/>
    <x v="6"/>
    <s v="Male"/>
    <n v="41"/>
    <x v="1"/>
    <s v="Retired"/>
    <x v="0"/>
    <n v="211650.92"/>
    <n v="508447"/>
    <x v="2"/>
    <n v="91865.3"/>
    <s v="Branch"/>
    <d v="2022-04-21T00:00:00"/>
    <x v="2"/>
    <n v="216068.86"/>
    <n v="781"/>
    <s v="Credit"/>
    <x v="1"/>
    <s v="Yes"/>
    <n v="2017"/>
    <n v="71"/>
    <x v="4"/>
  </r>
  <r>
    <x v="8447"/>
    <n v="3630250449"/>
    <x v="5"/>
    <x v="4"/>
    <s v="Male"/>
    <n v="24"/>
    <x v="2"/>
    <s v="Salaried"/>
    <x v="2"/>
    <n v="466119.32"/>
    <n v="508448"/>
    <x v="3"/>
    <n v="83758.92"/>
    <s v="ATM"/>
    <d v="2022-02-10T00:00:00"/>
    <x v="2"/>
    <n v="1494756.52"/>
    <n v="583"/>
    <s v="Debit"/>
    <x v="1"/>
    <s v="Yes"/>
    <n v="2018"/>
    <n v="115"/>
    <x v="6"/>
  </r>
  <r>
    <x v="8448"/>
    <n v="8807296558"/>
    <x v="1"/>
    <x v="4"/>
    <s v="Female"/>
    <n v="50"/>
    <x v="1"/>
    <s v="Retired"/>
    <x v="0"/>
    <n v="151057.82999999999"/>
    <n v="508449"/>
    <x v="2"/>
    <n v="174581.11"/>
    <s v="Mobile App"/>
    <d v="2022-12-19T00:00:00"/>
    <x v="1"/>
    <n v="1551129.03"/>
    <n v="607"/>
    <s v="Credit"/>
    <x v="0"/>
    <s v="No"/>
    <n v="2019"/>
    <n v="17"/>
    <x v="11"/>
  </r>
  <r>
    <x v="8449"/>
    <n v="2235895066"/>
    <x v="0"/>
    <x v="7"/>
    <s v="Male"/>
    <n v="42"/>
    <x v="1"/>
    <s v="Salaried"/>
    <x v="1"/>
    <n v="188512.37"/>
    <n v="508450"/>
    <x v="3"/>
    <n v="35933.199999999997"/>
    <s v="ATM"/>
    <d v="2023-08-30T00:00:00"/>
    <x v="2"/>
    <n v="1886455.58"/>
    <n v="746"/>
    <s v="Credit"/>
    <x v="0"/>
    <s v="No"/>
    <n v="2019"/>
    <n v="57"/>
    <x v="7"/>
  </r>
  <r>
    <x v="8450"/>
    <n v="1723333056"/>
    <x v="4"/>
    <x v="6"/>
    <s v="Female"/>
    <n v="59"/>
    <x v="0"/>
    <s v="Retired"/>
    <x v="2"/>
    <n v="91529"/>
    <n v="508451"/>
    <x v="2"/>
    <n v="155707.71"/>
    <s v="Branch"/>
    <d v="2023-09-07T00:00:00"/>
    <x v="0"/>
    <n v="1797954.61"/>
    <n v="819"/>
    <s v="Credit"/>
    <x v="1"/>
    <s v="No"/>
    <n v="2017"/>
    <n v="53"/>
    <x v="5"/>
  </r>
  <r>
    <x v="8451"/>
    <n v="3850630644"/>
    <x v="1"/>
    <x v="7"/>
    <s v="Male"/>
    <n v="51"/>
    <x v="0"/>
    <s v="Business"/>
    <x v="0"/>
    <n v="114233.34"/>
    <n v="508452"/>
    <x v="2"/>
    <n v="15399.24"/>
    <s v="Branch"/>
    <d v="2023-05-27T00:00:00"/>
    <x v="4"/>
    <n v="254628.96"/>
    <n v="432"/>
    <s v="Debit"/>
    <x v="0"/>
    <s v="Yes"/>
    <n v="2007"/>
    <n v="62"/>
    <x v="9"/>
  </r>
  <r>
    <x v="8452"/>
    <n v="9852415394"/>
    <x v="4"/>
    <x v="3"/>
    <s v="Female"/>
    <n v="55"/>
    <x v="0"/>
    <s v="Salaried"/>
    <x v="1"/>
    <n v="5347.85"/>
    <n v="508453"/>
    <x v="3"/>
    <n v="109611.94"/>
    <s v="Online"/>
    <d v="2024-02-04T00:00:00"/>
    <x v="3"/>
    <n v="1091846.55"/>
    <n v="870"/>
    <s v="Credit"/>
    <x v="1"/>
    <s v="No"/>
    <n v="2015"/>
    <n v="10"/>
    <x v="6"/>
  </r>
  <r>
    <x v="8453"/>
    <n v="3016722131"/>
    <x v="2"/>
    <x v="3"/>
    <s v="Female"/>
    <n v="38"/>
    <x v="1"/>
    <s v="Retired"/>
    <x v="2"/>
    <n v="154936.87"/>
    <n v="508454"/>
    <x v="0"/>
    <n v="32078.22"/>
    <s v="Online"/>
    <d v="2024-01-19T00:00:00"/>
    <x v="0"/>
    <n v="1411054.97"/>
    <n v="356"/>
    <s v="Credit"/>
    <x v="0"/>
    <s v="Yes"/>
    <n v="2021"/>
    <n v="87"/>
    <x v="8"/>
  </r>
  <r>
    <x v="8454"/>
    <n v="2627887933"/>
    <x v="6"/>
    <x v="0"/>
    <s v="Male"/>
    <n v="55"/>
    <x v="0"/>
    <s v="Salaried"/>
    <x v="2"/>
    <n v="153978.51999999999"/>
    <n v="508455"/>
    <x v="3"/>
    <n v="91956.62"/>
    <s v="Online"/>
    <d v="2023-01-09T00:00:00"/>
    <x v="1"/>
    <n v="1656564.13"/>
    <n v="814"/>
    <s v="None"/>
    <x v="1"/>
    <s v="Yes"/>
    <n v="2014"/>
    <n v="114"/>
    <x v="8"/>
  </r>
  <r>
    <x v="8455"/>
    <n v="2071385040"/>
    <x v="2"/>
    <x v="5"/>
    <s v="Female"/>
    <n v="57"/>
    <x v="0"/>
    <s v="Retired"/>
    <x v="0"/>
    <n v="34570.269999999997"/>
    <n v="508456"/>
    <x v="2"/>
    <n v="96534.94"/>
    <s v="Branch"/>
    <d v="2023-10-02T00:00:00"/>
    <x v="1"/>
    <n v="596151.93000000005"/>
    <n v="883"/>
    <s v="Debit"/>
    <x v="0"/>
    <s v="Yes"/>
    <n v="2008"/>
    <n v="112"/>
    <x v="2"/>
  </r>
  <r>
    <x v="8456"/>
    <n v="1060500702"/>
    <x v="2"/>
    <x v="7"/>
    <s v="Female"/>
    <n v="35"/>
    <x v="3"/>
    <s v="Retired"/>
    <x v="2"/>
    <n v="170898.47"/>
    <n v="508457"/>
    <x v="2"/>
    <n v="146438.35"/>
    <s v="ATM"/>
    <d v="2024-03-05T00:00:00"/>
    <x v="1"/>
    <n v="1973854.64"/>
    <n v="896"/>
    <s v="None"/>
    <x v="0"/>
    <s v="No"/>
    <n v="2006"/>
    <n v="91"/>
    <x v="10"/>
  </r>
  <r>
    <x v="8457"/>
    <n v="9186669794"/>
    <x v="6"/>
    <x v="2"/>
    <s v="Male"/>
    <n v="56"/>
    <x v="0"/>
    <s v="Self-Employed"/>
    <x v="0"/>
    <n v="151390.25"/>
    <n v="508458"/>
    <x v="0"/>
    <n v="41878.29"/>
    <s v="Branch"/>
    <d v="2023-12-02T00:00:00"/>
    <x v="3"/>
    <n v="1008659.43"/>
    <n v="337"/>
    <s v="None"/>
    <x v="1"/>
    <s v="Yes"/>
    <n v="2014"/>
    <n v="30"/>
    <x v="11"/>
  </r>
  <r>
    <x v="8458"/>
    <n v="8378415872"/>
    <x v="5"/>
    <x v="3"/>
    <s v="Female"/>
    <n v="67"/>
    <x v="0"/>
    <s v="Salaried"/>
    <x v="0"/>
    <n v="399728.24"/>
    <n v="508459"/>
    <x v="1"/>
    <n v="59070.84"/>
    <s v="Branch"/>
    <d v="2022-02-10T00:00:00"/>
    <x v="0"/>
    <n v="924592.09"/>
    <n v="656"/>
    <s v="None"/>
    <x v="0"/>
    <s v="Yes"/>
    <n v="2014"/>
    <n v="118"/>
    <x v="6"/>
  </r>
  <r>
    <x v="8459"/>
    <n v="1889837657"/>
    <x v="2"/>
    <x v="7"/>
    <s v="Female"/>
    <n v="50"/>
    <x v="1"/>
    <s v="Business"/>
    <x v="2"/>
    <n v="78967.09"/>
    <n v="508460"/>
    <x v="1"/>
    <n v="100242.02"/>
    <s v="ATM"/>
    <d v="2022-03-01T00:00:00"/>
    <x v="3"/>
    <n v="843921.12"/>
    <n v="333"/>
    <s v="Debit"/>
    <x v="0"/>
    <s v="Yes"/>
    <n v="2021"/>
    <n v="96"/>
    <x v="10"/>
  </r>
  <r>
    <x v="8460"/>
    <n v="5977975030"/>
    <x v="0"/>
    <x v="6"/>
    <s v="Female"/>
    <n v="45"/>
    <x v="1"/>
    <s v="Student"/>
    <x v="1"/>
    <n v="362816.16"/>
    <n v="508461"/>
    <x v="0"/>
    <n v="151318.42000000001"/>
    <s v="Mobile App"/>
    <d v="2022-03-05T00:00:00"/>
    <x v="4"/>
    <n v="356006"/>
    <n v="514"/>
    <s v="Debit"/>
    <x v="1"/>
    <s v="No"/>
    <n v="2011"/>
    <n v="33"/>
    <x v="10"/>
  </r>
  <r>
    <x v="8461"/>
    <n v="8094910614"/>
    <x v="4"/>
    <x v="5"/>
    <s v="Female"/>
    <n v="42"/>
    <x v="1"/>
    <s v="Student"/>
    <x v="2"/>
    <n v="65863.17"/>
    <n v="508462"/>
    <x v="0"/>
    <n v="108940.69"/>
    <s v="Online"/>
    <d v="2023-05-06T00:00:00"/>
    <x v="1"/>
    <n v="1116174.3500000001"/>
    <n v="448"/>
    <s v="None"/>
    <x v="1"/>
    <s v="No"/>
    <n v="2012"/>
    <n v="95"/>
    <x v="9"/>
  </r>
  <r>
    <x v="8462"/>
    <n v="2939228601"/>
    <x v="6"/>
    <x v="3"/>
    <s v="Female"/>
    <n v="31"/>
    <x v="3"/>
    <s v="Salaried"/>
    <x v="1"/>
    <n v="248620.68"/>
    <n v="508463"/>
    <x v="3"/>
    <n v="158828.98000000001"/>
    <s v="Branch"/>
    <d v="2023-04-24T00:00:00"/>
    <x v="3"/>
    <n v="249349.89"/>
    <n v="319"/>
    <s v="Debit"/>
    <x v="1"/>
    <s v="Yes"/>
    <n v="2011"/>
    <n v="118"/>
    <x v="4"/>
  </r>
  <r>
    <x v="8463"/>
    <n v="5774272858"/>
    <x v="6"/>
    <x v="5"/>
    <s v="Female"/>
    <n v="37"/>
    <x v="1"/>
    <s v="Retired"/>
    <x v="0"/>
    <n v="368455.59"/>
    <n v="508464"/>
    <x v="2"/>
    <n v="130966.6"/>
    <s v="Branch"/>
    <d v="2023-10-31T00:00:00"/>
    <x v="4"/>
    <n v="1687066.13"/>
    <n v="705"/>
    <s v="None"/>
    <x v="1"/>
    <s v="Yes"/>
    <n v="2005"/>
    <n v="45"/>
    <x v="2"/>
  </r>
  <r>
    <x v="8464"/>
    <n v="6609911454"/>
    <x v="4"/>
    <x v="4"/>
    <s v="Male"/>
    <n v="56"/>
    <x v="0"/>
    <s v="Retired"/>
    <x v="0"/>
    <n v="303621.39"/>
    <n v="508465"/>
    <x v="1"/>
    <n v="183837.78"/>
    <s v="Mobile App"/>
    <d v="2024-05-24T00:00:00"/>
    <x v="4"/>
    <n v="96294.96"/>
    <n v="643"/>
    <s v="None"/>
    <x v="0"/>
    <s v="No"/>
    <n v="2008"/>
    <n v="56"/>
    <x v="9"/>
  </r>
  <r>
    <x v="8465"/>
    <n v="9436270434"/>
    <x v="1"/>
    <x v="7"/>
    <s v="Male"/>
    <n v="37"/>
    <x v="1"/>
    <s v="Business"/>
    <x v="2"/>
    <n v="323292.65999999997"/>
    <n v="508466"/>
    <x v="3"/>
    <n v="133787.46"/>
    <s v="Online"/>
    <d v="2022-12-24T00:00:00"/>
    <x v="4"/>
    <n v="1705054.67"/>
    <n v="400"/>
    <s v="None"/>
    <x v="1"/>
    <s v="No"/>
    <n v="2017"/>
    <n v="42"/>
    <x v="11"/>
  </r>
  <r>
    <x v="8466"/>
    <n v="2767080865"/>
    <x v="3"/>
    <x v="4"/>
    <s v="Male"/>
    <n v="24"/>
    <x v="2"/>
    <s v="Salaried"/>
    <x v="2"/>
    <n v="103979"/>
    <n v="508467"/>
    <x v="1"/>
    <n v="69349.22"/>
    <s v="Mobile App"/>
    <d v="2023-05-16T00:00:00"/>
    <x v="1"/>
    <n v="1621662.92"/>
    <n v="302"/>
    <s v="Debit"/>
    <x v="1"/>
    <s v="No"/>
    <n v="2014"/>
    <n v="50"/>
    <x v="9"/>
  </r>
  <r>
    <x v="8467"/>
    <n v="2491787156"/>
    <x v="2"/>
    <x v="7"/>
    <s v="Female"/>
    <n v="21"/>
    <x v="2"/>
    <s v="Student"/>
    <x v="2"/>
    <n v="413873.96"/>
    <n v="508468"/>
    <x v="3"/>
    <n v="20247.75"/>
    <s v="Online"/>
    <d v="2022-04-19T00:00:00"/>
    <x v="2"/>
    <n v="601390.11"/>
    <n v="358"/>
    <s v="None"/>
    <x v="1"/>
    <s v="Yes"/>
    <n v="2008"/>
    <n v="101"/>
    <x v="4"/>
  </r>
  <r>
    <x v="8468"/>
    <n v="5347003854"/>
    <x v="0"/>
    <x v="6"/>
    <s v="Male"/>
    <n v="48"/>
    <x v="1"/>
    <s v="Business"/>
    <x v="0"/>
    <n v="476105.12"/>
    <n v="508469"/>
    <x v="2"/>
    <n v="140892.26999999999"/>
    <s v="Branch"/>
    <d v="2022-07-14T00:00:00"/>
    <x v="4"/>
    <n v="71304.67"/>
    <n v="713"/>
    <s v="Credit"/>
    <x v="0"/>
    <s v="No"/>
    <n v="2013"/>
    <n v="83"/>
    <x v="0"/>
  </r>
  <r>
    <x v="8469"/>
    <n v="8944291993"/>
    <x v="5"/>
    <x v="6"/>
    <s v="Male"/>
    <n v="47"/>
    <x v="1"/>
    <s v="Salaried"/>
    <x v="2"/>
    <n v="78030.350000000006"/>
    <n v="508470"/>
    <x v="3"/>
    <n v="196508.33"/>
    <s v="Online"/>
    <d v="2022-10-26T00:00:00"/>
    <x v="2"/>
    <n v="1768927.33"/>
    <n v="862"/>
    <s v="None"/>
    <x v="0"/>
    <s v="Yes"/>
    <n v="2019"/>
    <n v="102"/>
    <x v="2"/>
  </r>
  <r>
    <x v="8470"/>
    <n v="1678353528"/>
    <x v="2"/>
    <x v="0"/>
    <s v="Female"/>
    <n v="54"/>
    <x v="0"/>
    <s v="Salaried"/>
    <x v="1"/>
    <n v="444245.31"/>
    <n v="508471"/>
    <x v="2"/>
    <n v="97574.8"/>
    <s v="Branch"/>
    <d v="2023-05-29T00:00:00"/>
    <x v="4"/>
    <n v="1608647.95"/>
    <n v="814"/>
    <s v="Credit"/>
    <x v="0"/>
    <s v="No"/>
    <n v="2014"/>
    <n v="27"/>
    <x v="9"/>
  </r>
  <r>
    <x v="8471"/>
    <n v="9445337761"/>
    <x v="4"/>
    <x v="7"/>
    <s v="Male"/>
    <n v="38"/>
    <x v="1"/>
    <s v="Salaried"/>
    <x v="1"/>
    <n v="199448.11"/>
    <n v="508472"/>
    <x v="3"/>
    <n v="27107.63"/>
    <s v="ATM"/>
    <d v="2023-06-05T00:00:00"/>
    <x v="3"/>
    <n v="1269364.6599999999"/>
    <n v="750"/>
    <s v="Credit"/>
    <x v="1"/>
    <s v="Yes"/>
    <n v="2012"/>
    <n v="112"/>
    <x v="3"/>
  </r>
  <r>
    <x v="8472"/>
    <n v="1672511889"/>
    <x v="5"/>
    <x v="3"/>
    <s v="Male"/>
    <n v="18"/>
    <x v="2"/>
    <s v="Self-Employed"/>
    <x v="0"/>
    <n v="349718.77"/>
    <n v="508473"/>
    <x v="2"/>
    <n v="64133.94"/>
    <s v="ATM"/>
    <d v="2023-12-02T00:00:00"/>
    <x v="4"/>
    <n v="110065.47"/>
    <n v="568"/>
    <s v="Debit"/>
    <x v="1"/>
    <s v="Yes"/>
    <n v="2019"/>
    <n v="31"/>
    <x v="11"/>
  </r>
  <r>
    <x v="8473"/>
    <n v="9275613220"/>
    <x v="1"/>
    <x v="7"/>
    <s v="Female"/>
    <n v="69"/>
    <x v="0"/>
    <s v="Business"/>
    <x v="0"/>
    <n v="253853.56"/>
    <n v="508474"/>
    <x v="3"/>
    <n v="82119.679999999993"/>
    <s v="ATM"/>
    <d v="2022-08-19T00:00:00"/>
    <x v="1"/>
    <n v="1017478.18"/>
    <n v="883"/>
    <s v="None"/>
    <x v="0"/>
    <s v="No"/>
    <n v="2008"/>
    <n v="36"/>
    <x v="7"/>
  </r>
  <r>
    <x v="8474"/>
    <n v="8325872651"/>
    <x v="2"/>
    <x v="5"/>
    <s v="Male"/>
    <n v="20"/>
    <x v="2"/>
    <s v="Salaried"/>
    <x v="2"/>
    <n v="396876.31"/>
    <n v="508475"/>
    <x v="3"/>
    <n v="27565.97"/>
    <s v="Mobile App"/>
    <d v="2023-04-07T00:00:00"/>
    <x v="1"/>
    <n v="1868118.35"/>
    <n v="705"/>
    <s v="None"/>
    <x v="0"/>
    <s v="Yes"/>
    <n v="2017"/>
    <n v="20"/>
    <x v="4"/>
  </r>
  <r>
    <x v="8475"/>
    <n v="9831612164"/>
    <x v="5"/>
    <x v="1"/>
    <s v="Male"/>
    <n v="30"/>
    <x v="3"/>
    <s v="Business"/>
    <x v="2"/>
    <n v="23595.99"/>
    <n v="508476"/>
    <x v="2"/>
    <n v="66485.52"/>
    <s v="Mobile App"/>
    <d v="2023-07-14T00:00:00"/>
    <x v="2"/>
    <n v="213650.41"/>
    <n v="838"/>
    <s v="Debit"/>
    <x v="0"/>
    <s v="Yes"/>
    <n v="2005"/>
    <n v="38"/>
    <x v="0"/>
  </r>
  <r>
    <x v="8476"/>
    <n v="7153277388"/>
    <x v="2"/>
    <x v="5"/>
    <s v="Male"/>
    <n v="24"/>
    <x v="2"/>
    <s v="Student"/>
    <x v="1"/>
    <n v="162519.70000000001"/>
    <n v="508477"/>
    <x v="0"/>
    <n v="159784.24"/>
    <s v="Branch"/>
    <d v="2022-07-31T00:00:00"/>
    <x v="2"/>
    <n v="1019931.53"/>
    <n v="364"/>
    <s v="None"/>
    <x v="1"/>
    <s v="No"/>
    <n v="2007"/>
    <n v="95"/>
    <x v="0"/>
  </r>
  <r>
    <x v="8477"/>
    <n v="8075710019"/>
    <x v="6"/>
    <x v="3"/>
    <s v="Male"/>
    <n v="23"/>
    <x v="2"/>
    <s v="Salaried"/>
    <x v="1"/>
    <n v="24695.86"/>
    <n v="508478"/>
    <x v="0"/>
    <n v="63489.87"/>
    <s v="Mobile App"/>
    <d v="2023-06-10T00:00:00"/>
    <x v="0"/>
    <n v="1606853.59"/>
    <n v="545"/>
    <s v="None"/>
    <x v="1"/>
    <s v="Yes"/>
    <n v="2017"/>
    <n v="78"/>
    <x v="3"/>
  </r>
  <r>
    <x v="8478"/>
    <n v="9646270297"/>
    <x v="2"/>
    <x v="1"/>
    <s v="Male"/>
    <n v="23"/>
    <x v="2"/>
    <s v="Retired"/>
    <x v="0"/>
    <n v="470908.18"/>
    <n v="508479"/>
    <x v="3"/>
    <n v="199728.98"/>
    <s v="Mobile App"/>
    <d v="2023-01-10T00:00:00"/>
    <x v="3"/>
    <n v="1322344.51"/>
    <n v="680"/>
    <s v="None"/>
    <x v="0"/>
    <s v="Yes"/>
    <n v="2022"/>
    <n v="25"/>
    <x v="8"/>
  </r>
  <r>
    <x v="8479"/>
    <n v="8822476938"/>
    <x v="0"/>
    <x v="4"/>
    <s v="Male"/>
    <n v="51"/>
    <x v="0"/>
    <s v="Salaried"/>
    <x v="2"/>
    <n v="85905.38"/>
    <n v="508480"/>
    <x v="2"/>
    <n v="58246.69"/>
    <s v="Mobile App"/>
    <d v="2022-03-27T00:00:00"/>
    <x v="0"/>
    <n v="788919.79"/>
    <n v="518"/>
    <s v="Credit"/>
    <x v="1"/>
    <s v="Yes"/>
    <n v="2021"/>
    <n v="6"/>
    <x v="10"/>
  </r>
  <r>
    <x v="8480"/>
    <n v="3734410506"/>
    <x v="2"/>
    <x v="0"/>
    <s v="Female"/>
    <n v="49"/>
    <x v="1"/>
    <s v="Salaried"/>
    <x v="2"/>
    <n v="212857.92"/>
    <n v="508481"/>
    <x v="1"/>
    <n v="19927.04"/>
    <s v="ATM"/>
    <d v="2022-10-10T00:00:00"/>
    <x v="4"/>
    <n v="1783997.7"/>
    <n v="861"/>
    <s v="Debit"/>
    <x v="0"/>
    <s v="Yes"/>
    <n v="2010"/>
    <n v="23"/>
    <x v="2"/>
  </r>
  <r>
    <x v="8481"/>
    <n v="6279894508"/>
    <x v="5"/>
    <x v="6"/>
    <s v="Female"/>
    <n v="33"/>
    <x v="3"/>
    <s v="Business"/>
    <x v="2"/>
    <n v="321081.63"/>
    <n v="508482"/>
    <x v="1"/>
    <n v="157663.60999999999"/>
    <s v="Mobile App"/>
    <d v="2022-07-26T00:00:00"/>
    <x v="2"/>
    <n v="1054160.8799999999"/>
    <n v="356"/>
    <s v="Debit"/>
    <x v="0"/>
    <s v="No"/>
    <n v="2023"/>
    <n v="43"/>
    <x v="0"/>
  </r>
  <r>
    <x v="8482"/>
    <n v="8737139929"/>
    <x v="0"/>
    <x v="7"/>
    <s v="Male"/>
    <n v="55"/>
    <x v="0"/>
    <s v="Business"/>
    <x v="2"/>
    <n v="231289.12"/>
    <n v="508483"/>
    <x v="1"/>
    <n v="24296.66"/>
    <s v="Online"/>
    <d v="2022-10-09T00:00:00"/>
    <x v="1"/>
    <n v="1737746.26"/>
    <n v="324"/>
    <s v="None"/>
    <x v="1"/>
    <s v="Yes"/>
    <n v="2013"/>
    <n v="98"/>
    <x v="2"/>
  </r>
  <r>
    <x v="8483"/>
    <n v="2289176852"/>
    <x v="5"/>
    <x v="3"/>
    <s v="Male"/>
    <n v="25"/>
    <x v="2"/>
    <s v="Self-Employed"/>
    <x v="1"/>
    <n v="268734.62"/>
    <n v="508484"/>
    <x v="1"/>
    <n v="9617.23"/>
    <s v="Mobile App"/>
    <d v="2022-09-28T00:00:00"/>
    <x v="3"/>
    <n v="1223254.7"/>
    <n v="597"/>
    <s v="None"/>
    <x v="0"/>
    <s v="Yes"/>
    <n v="2018"/>
    <n v="62"/>
    <x v="5"/>
  </r>
  <r>
    <x v="8484"/>
    <n v="2147548743"/>
    <x v="4"/>
    <x v="4"/>
    <s v="Male"/>
    <n v="38"/>
    <x v="1"/>
    <s v="Salaried"/>
    <x v="2"/>
    <n v="102804.76"/>
    <n v="508485"/>
    <x v="1"/>
    <n v="79277.78"/>
    <s v="Online"/>
    <d v="2022-12-17T00:00:00"/>
    <x v="1"/>
    <n v="625849.48"/>
    <n v="449"/>
    <s v="None"/>
    <x v="0"/>
    <s v="No"/>
    <n v="2017"/>
    <n v="91"/>
    <x v="11"/>
  </r>
  <r>
    <x v="8485"/>
    <n v="1934645093"/>
    <x v="4"/>
    <x v="0"/>
    <s v="Female"/>
    <n v="28"/>
    <x v="3"/>
    <s v="Student"/>
    <x v="1"/>
    <n v="34447.5"/>
    <n v="508486"/>
    <x v="2"/>
    <n v="180336.85"/>
    <s v="ATM"/>
    <d v="2023-02-02T00:00:00"/>
    <x v="2"/>
    <n v="1797427.55"/>
    <n v="437"/>
    <s v="Debit"/>
    <x v="0"/>
    <s v="No"/>
    <n v="2022"/>
    <n v="33"/>
    <x v="6"/>
  </r>
  <r>
    <x v="8486"/>
    <n v="8832860172"/>
    <x v="3"/>
    <x v="5"/>
    <s v="Male"/>
    <n v="67"/>
    <x v="0"/>
    <s v="Business"/>
    <x v="0"/>
    <n v="129436.8"/>
    <n v="508487"/>
    <x v="3"/>
    <n v="114136.57"/>
    <s v="Branch"/>
    <d v="2024-02-11T00:00:00"/>
    <x v="0"/>
    <n v="1759316.67"/>
    <n v="447"/>
    <s v="Debit"/>
    <x v="1"/>
    <s v="Yes"/>
    <n v="2022"/>
    <n v="94"/>
    <x v="6"/>
  </r>
  <r>
    <x v="8487"/>
    <n v="3499071195"/>
    <x v="3"/>
    <x v="0"/>
    <s v="Female"/>
    <n v="40"/>
    <x v="1"/>
    <s v="Self-Employed"/>
    <x v="2"/>
    <n v="159261.1"/>
    <n v="508488"/>
    <x v="1"/>
    <n v="183566.22"/>
    <s v="Mobile App"/>
    <d v="2024-01-09T00:00:00"/>
    <x v="3"/>
    <n v="613423.44999999995"/>
    <n v="420"/>
    <s v="Debit"/>
    <x v="1"/>
    <s v="Yes"/>
    <n v="2015"/>
    <n v="95"/>
    <x v="8"/>
  </r>
  <r>
    <x v="8488"/>
    <n v="8340774126"/>
    <x v="0"/>
    <x v="4"/>
    <s v="Female"/>
    <n v="23"/>
    <x v="2"/>
    <s v="Retired"/>
    <x v="1"/>
    <n v="208491.13"/>
    <n v="508489"/>
    <x v="0"/>
    <n v="174698.85"/>
    <s v="Branch"/>
    <d v="2024-05-13T00:00:00"/>
    <x v="2"/>
    <n v="432688.64000000001"/>
    <n v="310"/>
    <s v="None"/>
    <x v="1"/>
    <s v="No"/>
    <n v="2023"/>
    <n v="55"/>
    <x v="9"/>
  </r>
  <r>
    <x v="8489"/>
    <n v="6366491152"/>
    <x v="4"/>
    <x v="6"/>
    <s v="Male"/>
    <n v="63"/>
    <x v="0"/>
    <s v="Retired"/>
    <x v="1"/>
    <n v="148679.13"/>
    <n v="508490"/>
    <x v="0"/>
    <n v="15283.66"/>
    <s v="Branch"/>
    <d v="2024-03-14T00:00:00"/>
    <x v="1"/>
    <n v="1957578.7"/>
    <n v="632"/>
    <s v="Debit"/>
    <x v="1"/>
    <s v="Yes"/>
    <n v="2016"/>
    <n v="29"/>
    <x v="10"/>
  </r>
  <r>
    <x v="8490"/>
    <n v="1776970251"/>
    <x v="3"/>
    <x v="5"/>
    <s v="Female"/>
    <n v="32"/>
    <x v="3"/>
    <s v="Self-Employed"/>
    <x v="1"/>
    <n v="18869.669999999998"/>
    <n v="508491"/>
    <x v="1"/>
    <n v="11242.52"/>
    <s v="Branch"/>
    <d v="2022-11-02T00:00:00"/>
    <x v="4"/>
    <n v="947137.37"/>
    <n v="740"/>
    <s v="Credit"/>
    <x v="0"/>
    <s v="No"/>
    <n v="2019"/>
    <n v="19"/>
    <x v="1"/>
  </r>
  <r>
    <x v="8491"/>
    <n v="7279235058"/>
    <x v="3"/>
    <x v="2"/>
    <s v="Male"/>
    <n v="28"/>
    <x v="3"/>
    <s v="Retired"/>
    <x v="2"/>
    <n v="48209.37"/>
    <n v="508492"/>
    <x v="0"/>
    <n v="59633.49"/>
    <s v="Branch"/>
    <d v="2022-02-01T00:00:00"/>
    <x v="4"/>
    <n v="1995260.53"/>
    <n v="754"/>
    <s v="None"/>
    <x v="0"/>
    <s v="Yes"/>
    <n v="2019"/>
    <n v="112"/>
    <x v="6"/>
  </r>
  <r>
    <x v="8492"/>
    <n v="9090687595"/>
    <x v="6"/>
    <x v="5"/>
    <s v="Female"/>
    <n v="44"/>
    <x v="1"/>
    <s v="Salaried"/>
    <x v="1"/>
    <n v="337235.36"/>
    <n v="508493"/>
    <x v="2"/>
    <n v="176635.44"/>
    <s v="Mobile App"/>
    <d v="2023-09-27T00:00:00"/>
    <x v="4"/>
    <n v="507448.18"/>
    <n v="609"/>
    <s v="Debit"/>
    <x v="1"/>
    <s v="Yes"/>
    <n v="2010"/>
    <n v="81"/>
    <x v="5"/>
  </r>
  <r>
    <x v="8493"/>
    <n v="3946518067"/>
    <x v="5"/>
    <x v="6"/>
    <s v="Male"/>
    <n v="32"/>
    <x v="3"/>
    <s v="Business"/>
    <x v="1"/>
    <n v="32513.52"/>
    <n v="508494"/>
    <x v="1"/>
    <n v="101047"/>
    <s v="Online"/>
    <d v="2022-11-30T00:00:00"/>
    <x v="0"/>
    <n v="202691.58"/>
    <n v="444"/>
    <s v="Debit"/>
    <x v="1"/>
    <s v="No"/>
    <n v="2009"/>
    <n v="81"/>
    <x v="1"/>
  </r>
  <r>
    <x v="8494"/>
    <n v="2151029876"/>
    <x v="3"/>
    <x v="3"/>
    <s v="Male"/>
    <n v="62"/>
    <x v="0"/>
    <s v="Student"/>
    <x v="0"/>
    <n v="24060.59"/>
    <n v="508495"/>
    <x v="3"/>
    <n v="191589.51"/>
    <s v="Branch"/>
    <d v="2023-09-02T00:00:00"/>
    <x v="1"/>
    <n v="15312.83"/>
    <n v="320"/>
    <s v="None"/>
    <x v="0"/>
    <s v="No"/>
    <n v="2011"/>
    <n v="53"/>
    <x v="5"/>
  </r>
  <r>
    <x v="8495"/>
    <n v="9737056892"/>
    <x v="0"/>
    <x v="1"/>
    <s v="Female"/>
    <n v="55"/>
    <x v="0"/>
    <s v="Retired"/>
    <x v="2"/>
    <n v="406081.33"/>
    <n v="508496"/>
    <x v="2"/>
    <n v="59788.26"/>
    <s v="ATM"/>
    <d v="2024-01-26T00:00:00"/>
    <x v="3"/>
    <n v="624391.06999999995"/>
    <n v="784"/>
    <s v="None"/>
    <x v="1"/>
    <s v="Yes"/>
    <n v="2007"/>
    <n v="22"/>
    <x v="8"/>
  </r>
  <r>
    <x v="8496"/>
    <n v="2178025229"/>
    <x v="6"/>
    <x v="5"/>
    <s v="Male"/>
    <n v="21"/>
    <x v="2"/>
    <s v="Salaried"/>
    <x v="1"/>
    <n v="21580.49"/>
    <n v="508497"/>
    <x v="0"/>
    <n v="89328.79"/>
    <s v="ATM"/>
    <d v="2022-10-20T00:00:00"/>
    <x v="2"/>
    <n v="1169639.22"/>
    <n v="315"/>
    <s v="Credit"/>
    <x v="0"/>
    <s v="No"/>
    <n v="2005"/>
    <n v="24"/>
    <x v="2"/>
  </r>
  <r>
    <x v="8497"/>
    <n v="5251784026"/>
    <x v="4"/>
    <x v="4"/>
    <s v="Female"/>
    <n v="31"/>
    <x v="3"/>
    <s v="Business"/>
    <x v="1"/>
    <n v="35297.949999999997"/>
    <n v="508498"/>
    <x v="1"/>
    <n v="5279.66"/>
    <s v="Online"/>
    <d v="2024-03-01T00:00:00"/>
    <x v="4"/>
    <n v="497550.68"/>
    <n v="452"/>
    <s v="Credit"/>
    <x v="0"/>
    <s v="No"/>
    <n v="2018"/>
    <n v="18"/>
    <x v="10"/>
  </r>
  <r>
    <x v="8498"/>
    <n v="3906270175"/>
    <x v="3"/>
    <x v="1"/>
    <s v="Male"/>
    <n v="62"/>
    <x v="0"/>
    <s v="Salaried"/>
    <x v="2"/>
    <n v="275206.82"/>
    <n v="508499"/>
    <x v="2"/>
    <n v="174751.57"/>
    <s v="Branch"/>
    <d v="2023-02-24T00:00:00"/>
    <x v="4"/>
    <n v="1151519.71"/>
    <n v="738"/>
    <s v="None"/>
    <x v="1"/>
    <s v="No"/>
    <n v="2018"/>
    <n v="26"/>
    <x v="6"/>
  </r>
  <r>
    <x v="8499"/>
    <n v="3318017536"/>
    <x v="2"/>
    <x v="5"/>
    <s v="Female"/>
    <n v="27"/>
    <x v="3"/>
    <s v="Salaried"/>
    <x v="2"/>
    <n v="221979.37"/>
    <n v="508500"/>
    <x v="2"/>
    <n v="32077.59"/>
    <s v="ATM"/>
    <d v="2022-12-08T00:00:00"/>
    <x v="0"/>
    <n v="112719.18"/>
    <n v="853"/>
    <s v="None"/>
    <x v="0"/>
    <s v="Yes"/>
    <n v="2014"/>
    <n v="60"/>
    <x v="11"/>
  </r>
  <r>
    <x v="8500"/>
    <n v="2497416621"/>
    <x v="4"/>
    <x v="7"/>
    <s v="Male"/>
    <n v="46"/>
    <x v="1"/>
    <s v="Business"/>
    <x v="1"/>
    <n v="482261.49"/>
    <n v="508501"/>
    <x v="2"/>
    <n v="197305.44"/>
    <s v="Mobile App"/>
    <d v="2024-01-26T00:00:00"/>
    <x v="4"/>
    <n v="1940986.65"/>
    <n v="731"/>
    <s v="Credit"/>
    <x v="1"/>
    <s v="No"/>
    <n v="2010"/>
    <n v="12"/>
    <x v="8"/>
  </r>
  <r>
    <x v="8501"/>
    <n v="4739337471"/>
    <x v="0"/>
    <x v="0"/>
    <s v="Male"/>
    <n v="29"/>
    <x v="3"/>
    <s v="Retired"/>
    <x v="2"/>
    <n v="468486.48"/>
    <n v="508502"/>
    <x v="2"/>
    <n v="60966.85"/>
    <s v="ATM"/>
    <d v="2023-05-16T00:00:00"/>
    <x v="0"/>
    <n v="694728.08"/>
    <n v="849"/>
    <s v="Debit"/>
    <x v="1"/>
    <s v="No"/>
    <n v="2023"/>
    <n v="90"/>
    <x v="9"/>
  </r>
  <r>
    <x v="8502"/>
    <n v="7695133811"/>
    <x v="5"/>
    <x v="1"/>
    <s v="Male"/>
    <n v="57"/>
    <x v="0"/>
    <s v="Retired"/>
    <x v="2"/>
    <n v="330449.11"/>
    <n v="508503"/>
    <x v="2"/>
    <n v="189056.79"/>
    <s v="Branch"/>
    <d v="2024-06-04T00:00:00"/>
    <x v="0"/>
    <n v="1946619.83"/>
    <n v="729"/>
    <s v="Credit"/>
    <x v="0"/>
    <s v="No"/>
    <n v="2023"/>
    <n v="84"/>
    <x v="3"/>
  </r>
  <r>
    <x v="8503"/>
    <n v="1758066990"/>
    <x v="4"/>
    <x v="4"/>
    <s v="Female"/>
    <n v="37"/>
    <x v="1"/>
    <s v="Salaried"/>
    <x v="2"/>
    <n v="36861.85"/>
    <n v="508504"/>
    <x v="0"/>
    <n v="134096.43"/>
    <s v="Branch"/>
    <d v="2023-09-12T00:00:00"/>
    <x v="0"/>
    <n v="1069208.78"/>
    <n v="443"/>
    <s v="None"/>
    <x v="1"/>
    <s v="No"/>
    <n v="2013"/>
    <n v="88"/>
    <x v="5"/>
  </r>
  <r>
    <x v="8504"/>
    <n v="7916451111"/>
    <x v="2"/>
    <x v="6"/>
    <s v="Female"/>
    <n v="54"/>
    <x v="0"/>
    <s v="Self-Employed"/>
    <x v="2"/>
    <n v="252091.85"/>
    <n v="508505"/>
    <x v="1"/>
    <n v="115023.5"/>
    <s v="Branch"/>
    <d v="2023-05-28T00:00:00"/>
    <x v="4"/>
    <n v="932548.67"/>
    <n v="519"/>
    <s v="None"/>
    <x v="1"/>
    <s v="No"/>
    <n v="2010"/>
    <n v="86"/>
    <x v="9"/>
  </r>
  <r>
    <x v="8505"/>
    <n v="2131815977"/>
    <x v="4"/>
    <x v="4"/>
    <s v="Male"/>
    <n v="19"/>
    <x v="2"/>
    <s v="Retired"/>
    <x v="2"/>
    <n v="23488.32"/>
    <n v="508506"/>
    <x v="2"/>
    <n v="24135.64"/>
    <s v="Branch"/>
    <d v="2022-09-11T00:00:00"/>
    <x v="4"/>
    <n v="179207.87"/>
    <n v="646"/>
    <s v="None"/>
    <x v="0"/>
    <s v="No"/>
    <n v="2015"/>
    <n v="85"/>
    <x v="5"/>
  </r>
  <r>
    <x v="8506"/>
    <n v="3547739176"/>
    <x v="3"/>
    <x v="7"/>
    <s v="Male"/>
    <n v="37"/>
    <x v="1"/>
    <s v="Salaried"/>
    <x v="1"/>
    <n v="454060.62"/>
    <n v="508507"/>
    <x v="2"/>
    <n v="20916.419999999998"/>
    <s v="ATM"/>
    <d v="2022-05-07T00:00:00"/>
    <x v="3"/>
    <n v="169537.91"/>
    <n v="751"/>
    <s v="None"/>
    <x v="0"/>
    <s v="Yes"/>
    <n v="2017"/>
    <n v="39"/>
    <x v="9"/>
  </r>
  <r>
    <x v="8507"/>
    <n v="3342121595"/>
    <x v="0"/>
    <x v="1"/>
    <s v="Male"/>
    <n v="29"/>
    <x v="3"/>
    <s v="Student"/>
    <x v="1"/>
    <n v="330331.53000000003"/>
    <n v="508508"/>
    <x v="0"/>
    <n v="53251.64"/>
    <s v="Mobile App"/>
    <d v="2022-08-16T00:00:00"/>
    <x v="0"/>
    <n v="1027373.49"/>
    <n v="651"/>
    <s v="None"/>
    <x v="0"/>
    <s v="Yes"/>
    <n v="2007"/>
    <n v="21"/>
    <x v="7"/>
  </r>
  <r>
    <x v="8508"/>
    <n v="2051126565"/>
    <x v="2"/>
    <x v="5"/>
    <s v="Female"/>
    <n v="55"/>
    <x v="0"/>
    <s v="Student"/>
    <x v="0"/>
    <n v="287374.26"/>
    <n v="508509"/>
    <x v="3"/>
    <n v="71567.42"/>
    <s v="Branch"/>
    <d v="2022-11-02T00:00:00"/>
    <x v="2"/>
    <n v="636771.75"/>
    <n v="682"/>
    <s v="Credit"/>
    <x v="1"/>
    <s v="No"/>
    <n v="2009"/>
    <n v="6"/>
    <x v="1"/>
  </r>
  <r>
    <x v="8509"/>
    <n v="9382802408"/>
    <x v="0"/>
    <x v="3"/>
    <s v="Male"/>
    <n v="47"/>
    <x v="1"/>
    <s v="Self-Employed"/>
    <x v="0"/>
    <n v="214524.02"/>
    <n v="508510"/>
    <x v="1"/>
    <n v="123429.82"/>
    <s v="Branch"/>
    <d v="2024-02-21T00:00:00"/>
    <x v="1"/>
    <n v="372457.81"/>
    <n v="679"/>
    <s v="Debit"/>
    <x v="1"/>
    <s v="Yes"/>
    <n v="2012"/>
    <n v="108"/>
    <x v="6"/>
  </r>
  <r>
    <x v="8510"/>
    <n v="3651955831"/>
    <x v="1"/>
    <x v="5"/>
    <s v="Male"/>
    <n v="64"/>
    <x v="0"/>
    <s v="Salaried"/>
    <x v="2"/>
    <n v="255348.72"/>
    <n v="508511"/>
    <x v="1"/>
    <n v="33649.599999999999"/>
    <s v="Online"/>
    <d v="2023-07-24T00:00:00"/>
    <x v="0"/>
    <n v="270705.09000000003"/>
    <n v="432"/>
    <s v="Credit"/>
    <x v="1"/>
    <s v="Yes"/>
    <n v="2020"/>
    <n v="48"/>
    <x v="0"/>
  </r>
  <r>
    <x v="8511"/>
    <n v="7763736944"/>
    <x v="4"/>
    <x v="2"/>
    <s v="Male"/>
    <n v="35"/>
    <x v="3"/>
    <s v="Student"/>
    <x v="2"/>
    <n v="200747.02"/>
    <n v="508512"/>
    <x v="3"/>
    <n v="138539.28"/>
    <s v="ATM"/>
    <d v="2022-07-28T00:00:00"/>
    <x v="2"/>
    <n v="1117318.31"/>
    <n v="602"/>
    <s v="Credit"/>
    <x v="0"/>
    <s v="No"/>
    <n v="2018"/>
    <n v="15"/>
    <x v="0"/>
  </r>
  <r>
    <x v="8512"/>
    <n v="1771115224"/>
    <x v="2"/>
    <x v="4"/>
    <s v="Female"/>
    <n v="67"/>
    <x v="0"/>
    <s v="Retired"/>
    <x v="1"/>
    <n v="50707.4"/>
    <n v="508513"/>
    <x v="1"/>
    <n v="11312.73"/>
    <s v="Mobile App"/>
    <d v="2022-09-10T00:00:00"/>
    <x v="0"/>
    <n v="602488.30000000005"/>
    <n v="831"/>
    <s v="None"/>
    <x v="1"/>
    <s v="Yes"/>
    <n v="2020"/>
    <n v="52"/>
    <x v="5"/>
  </r>
  <r>
    <x v="8513"/>
    <n v="6766094540"/>
    <x v="0"/>
    <x v="5"/>
    <s v="Male"/>
    <n v="27"/>
    <x v="3"/>
    <s v="Salaried"/>
    <x v="0"/>
    <n v="330832.24"/>
    <n v="508514"/>
    <x v="1"/>
    <n v="173036.92"/>
    <s v="Mobile App"/>
    <d v="2024-02-05T00:00:00"/>
    <x v="4"/>
    <n v="1611766.28"/>
    <n v="830"/>
    <s v="None"/>
    <x v="1"/>
    <s v="Yes"/>
    <n v="2006"/>
    <n v="119"/>
    <x v="6"/>
  </r>
  <r>
    <x v="8514"/>
    <n v="5093423053"/>
    <x v="2"/>
    <x v="5"/>
    <s v="Male"/>
    <n v="24"/>
    <x v="2"/>
    <s v="Self-Employed"/>
    <x v="2"/>
    <n v="498209.01"/>
    <n v="508515"/>
    <x v="3"/>
    <n v="175430.58"/>
    <s v="Mobile App"/>
    <d v="2023-10-17T00:00:00"/>
    <x v="4"/>
    <n v="179792.79"/>
    <n v="887"/>
    <s v="None"/>
    <x v="1"/>
    <s v="Yes"/>
    <n v="2005"/>
    <n v="71"/>
    <x v="2"/>
  </r>
  <r>
    <x v="8515"/>
    <n v="6335724761"/>
    <x v="1"/>
    <x v="7"/>
    <s v="Female"/>
    <n v="59"/>
    <x v="0"/>
    <s v="Self-Employed"/>
    <x v="2"/>
    <n v="57134.05"/>
    <n v="508516"/>
    <x v="1"/>
    <n v="179240.54"/>
    <s v="Online"/>
    <d v="2022-11-11T00:00:00"/>
    <x v="3"/>
    <n v="16298.81"/>
    <n v="322"/>
    <s v="None"/>
    <x v="0"/>
    <s v="No"/>
    <n v="2021"/>
    <n v="14"/>
    <x v="1"/>
  </r>
  <r>
    <x v="8516"/>
    <n v="8684472411"/>
    <x v="5"/>
    <x v="6"/>
    <s v="Male"/>
    <n v="22"/>
    <x v="2"/>
    <s v="Retired"/>
    <x v="0"/>
    <n v="497096.72"/>
    <n v="508517"/>
    <x v="0"/>
    <n v="84975.13"/>
    <s v="ATM"/>
    <d v="2023-08-26T00:00:00"/>
    <x v="3"/>
    <n v="1883961.33"/>
    <n v="866"/>
    <s v="Debit"/>
    <x v="1"/>
    <s v="No"/>
    <n v="2006"/>
    <n v="21"/>
    <x v="7"/>
  </r>
  <r>
    <x v="8517"/>
    <n v="9437528725"/>
    <x v="5"/>
    <x v="2"/>
    <s v="Female"/>
    <n v="65"/>
    <x v="0"/>
    <s v="Student"/>
    <x v="0"/>
    <n v="449906.56"/>
    <n v="508518"/>
    <x v="2"/>
    <n v="26130.720000000001"/>
    <s v="Branch"/>
    <d v="2022-09-13T00:00:00"/>
    <x v="0"/>
    <n v="34514.9"/>
    <n v="610"/>
    <s v="Credit"/>
    <x v="0"/>
    <s v="No"/>
    <n v="2023"/>
    <n v="84"/>
    <x v="5"/>
  </r>
  <r>
    <x v="8518"/>
    <n v="2433603621"/>
    <x v="4"/>
    <x v="2"/>
    <s v="Female"/>
    <n v="46"/>
    <x v="1"/>
    <s v="Student"/>
    <x v="2"/>
    <n v="447198.13"/>
    <n v="508519"/>
    <x v="1"/>
    <n v="101970.92"/>
    <s v="ATM"/>
    <d v="2022-05-01T00:00:00"/>
    <x v="4"/>
    <n v="1719903.57"/>
    <n v="356"/>
    <s v="Debit"/>
    <x v="0"/>
    <s v="Yes"/>
    <n v="2007"/>
    <n v="94"/>
    <x v="9"/>
  </r>
  <r>
    <x v="8519"/>
    <n v="6546762440"/>
    <x v="6"/>
    <x v="2"/>
    <s v="Female"/>
    <n v="68"/>
    <x v="0"/>
    <s v="Self-Employed"/>
    <x v="0"/>
    <n v="415793.48"/>
    <n v="508520"/>
    <x v="1"/>
    <n v="151707.91"/>
    <s v="Online"/>
    <d v="2022-08-27T00:00:00"/>
    <x v="0"/>
    <n v="1760733.22"/>
    <n v="886"/>
    <s v="Debit"/>
    <x v="1"/>
    <s v="Yes"/>
    <n v="2020"/>
    <n v="55"/>
    <x v="7"/>
  </r>
  <r>
    <x v="8520"/>
    <n v="8039260963"/>
    <x v="2"/>
    <x v="1"/>
    <s v="Female"/>
    <n v="52"/>
    <x v="0"/>
    <s v="Business"/>
    <x v="0"/>
    <n v="461853.19"/>
    <n v="508521"/>
    <x v="2"/>
    <n v="53872.73"/>
    <s v="Branch"/>
    <d v="2023-12-22T00:00:00"/>
    <x v="2"/>
    <n v="1893650.48"/>
    <n v="527"/>
    <s v="Debit"/>
    <x v="1"/>
    <s v="Yes"/>
    <n v="2014"/>
    <n v="34"/>
    <x v="11"/>
  </r>
  <r>
    <x v="8521"/>
    <n v="9070024091"/>
    <x v="1"/>
    <x v="0"/>
    <s v="Female"/>
    <n v="56"/>
    <x v="0"/>
    <s v="Self-Employed"/>
    <x v="0"/>
    <n v="123965.83"/>
    <n v="508522"/>
    <x v="2"/>
    <n v="133437.31"/>
    <s v="Online"/>
    <d v="2023-10-04T00:00:00"/>
    <x v="0"/>
    <n v="989576.87"/>
    <n v="513"/>
    <s v="Debit"/>
    <x v="0"/>
    <s v="Yes"/>
    <n v="2018"/>
    <n v="24"/>
    <x v="2"/>
  </r>
  <r>
    <x v="8522"/>
    <n v="5131435378"/>
    <x v="0"/>
    <x v="4"/>
    <s v="Male"/>
    <n v="68"/>
    <x v="0"/>
    <s v="Self-Employed"/>
    <x v="1"/>
    <n v="219138.58"/>
    <n v="508523"/>
    <x v="1"/>
    <n v="3854.26"/>
    <s v="Mobile App"/>
    <d v="2023-08-24T00:00:00"/>
    <x v="3"/>
    <n v="1247523.32"/>
    <n v="468"/>
    <s v="Debit"/>
    <x v="0"/>
    <s v="No"/>
    <n v="2022"/>
    <n v="90"/>
    <x v="7"/>
  </r>
  <r>
    <x v="8523"/>
    <n v="8976602897"/>
    <x v="6"/>
    <x v="3"/>
    <s v="Male"/>
    <n v="29"/>
    <x v="3"/>
    <s v="Salaried"/>
    <x v="2"/>
    <n v="240427.64"/>
    <n v="508524"/>
    <x v="0"/>
    <n v="162551.43"/>
    <s v="Online"/>
    <d v="2022-11-24T00:00:00"/>
    <x v="1"/>
    <n v="732549.06"/>
    <n v="313"/>
    <s v="None"/>
    <x v="1"/>
    <s v="No"/>
    <n v="2019"/>
    <n v="9"/>
    <x v="1"/>
  </r>
  <r>
    <x v="8524"/>
    <n v="9847726264"/>
    <x v="2"/>
    <x v="6"/>
    <s v="Male"/>
    <n v="27"/>
    <x v="3"/>
    <s v="Retired"/>
    <x v="0"/>
    <n v="34922.14"/>
    <n v="508525"/>
    <x v="2"/>
    <n v="43613.54"/>
    <s v="Branch"/>
    <d v="2022-09-23T00:00:00"/>
    <x v="2"/>
    <n v="1943493.23"/>
    <n v="570"/>
    <s v="Debit"/>
    <x v="0"/>
    <s v="Yes"/>
    <n v="2018"/>
    <n v="93"/>
    <x v="5"/>
  </r>
  <r>
    <x v="8525"/>
    <n v="3854063456"/>
    <x v="6"/>
    <x v="0"/>
    <s v="Male"/>
    <n v="54"/>
    <x v="0"/>
    <s v="Salaried"/>
    <x v="0"/>
    <n v="490496.59"/>
    <n v="508526"/>
    <x v="2"/>
    <n v="182487.29"/>
    <s v="Branch"/>
    <d v="2022-06-05T00:00:00"/>
    <x v="3"/>
    <n v="1463646.11"/>
    <n v="488"/>
    <s v="Debit"/>
    <x v="0"/>
    <s v="No"/>
    <n v="2008"/>
    <n v="21"/>
    <x v="3"/>
  </r>
  <r>
    <x v="8526"/>
    <n v="4370400036"/>
    <x v="2"/>
    <x v="6"/>
    <s v="Male"/>
    <n v="19"/>
    <x v="2"/>
    <s v="Self-Employed"/>
    <x v="2"/>
    <n v="345031.83"/>
    <n v="508527"/>
    <x v="3"/>
    <n v="108534.55"/>
    <s v="Online"/>
    <d v="2022-05-02T00:00:00"/>
    <x v="4"/>
    <n v="1441196.84"/>
    <n v="331"/>
    <s v="Credit"/>
    <x v="0"/>
    <s v="Yes"/>
    <n v="2013"/>
    <n v="43"/>
    <x v="9"/>
  </r>
  <r>
    <x v="8527"/>
    <n v="6904125333"/>
    <x v="4"/>
    <x v="3"/>
    <s v="Male"/>
    <n v="20"/>
    <x v="2"/>
    <s v="Salaried"/>
    <x v="1"/>
    <n v="226333.37"/>
    <n v="508528"/>
    <x v="0"/>
    <n v="75154.95"/>
    <s v="ATM"/>
    <d v="2023-11-29T00:00:00"/>
    <x v="0"/>
    <n v="706848.97"/>
    <n v="344"/>
    <s v="Debit"/>
    <x v="0"/>
    <s v="Yes"/>
    <n v="2006"/>
    <n v="91"/>
    <x v="1"/>
  </r>
  <r>
    <x v="8528"/>
    <n v="4663319602"/>
    <x v="4"/>
    <x v="4"/>
    <s v="Male"/>
    <n v="31"/>
    <x v="3"/>
    <s v="Student"/>
    <x v="2"/>
    <n v="496138.48"/>
    <n v="508529"/>
    <x v="2"/>
    <n v="147479.07999999999"/>
    <s v="ATM"/>
    <d v="2023-01-05T00:00:00"/>
    <x v="3"/>
    <n v="602341.84"/>
    <n v="334"/>
    <s v="Debit"/>
    <x v="0"/>
    <s v="No"/>
    <n v="2006"/>
    <n v="42"/>
    <x v="8"/>
  </r>
  <r>
    <x v="8529"/>
    <n v="2363509292"/>
    <x v="5"/>
    <x v="2"/>
    <s v="Male"/>
    <n v="64"/>
    <x v="0"/>
    <s v="Self-Employed"/>
    <x v="0"/>
    <n v="136826.41"/>
    <n v="508530"/>
    <x v="2"/>
    <n v="62675.54"/>
    <s v="ATM"/>
    <d v="2023-05-03T00:00:00"/>
    <x v="3"/>
    <n v="1114743.81"/>
    <n v="689"/>
    <s v="Credit"/>
    <x v="1"/>
    <s v="Yes"/>
    <n v="2008"/>
    <n v="35"/>
    <x v="9"/>
  </r>
  <r>
    <x v="8530"/>
    <n v="7022945428"/>
    <x v="0"/>
    <x v="7"/>
    <s v="Female"/>
    <n v="37"/>
    <x v="1"/>
    <s v="Student"/>
    <x v="0"/>
    <n v="169173.26"/>
    <n v="508531"/>
    <x v="1"/>
    <n v="143045.92000000001"/>
    <s v="Mobile App"/>
    <d v="2022-09-07T00:00:00"/>
    <x v="4"/>
    <n v="162612.71"/>
    <n v="529"/>
    <s v="Credit"/>
    <x v="0"/>
    <s v="No"/>
    <n v="2005"/>
    <n v="62"/>
    <x v="5"/>
  </r>
  <r>
    <x v="8531"/>
    <n v="8440878288"/>
    <x v="1"/>
    <x v="7"/>
    <s v="Male"/>
    <n v="62"/>
    <x v="0"/>
    <s v="Student"/>
    <x v="2"/>
    <n v="96236.68"/>
    <n v="508532"/>
    <x v="2"/>
    <n v="62579.55"/>
    <s v="Mobile App"/>
    <d v="2022-03-21T00:00:00"/>
    <x v="1"/>
    <n v="837871.7"/>
    <n v="848"/>
    <s v="Credit"/>
    <x v="0"/>
    <s v="Yes"/>
    <n v="2016"/>
    <n v="105"/>
    <x v="10"/>
  </r>
  <r>
    <x v="8532"/>
    <n v="2552523857"/>
    <x v="4"/>
    <x v="7"/>
    <s v="Male"/>
    <n v="66"/>
    <x v="0"/>
    <s v="Retired"/>
    <x v="1"/>
    <n v="94069.31"/>
    <n v="508533"/>
    <x v="2"/>
    <n v="169474.1"/>
    <s v="Mobile App"/>
    <d v="2023-12-22T00:00:00"/>
    <x v="4"/>
    <n v="1063981.57"/>
    <n v="561"/>
    <s v="None"/>
    <x v="1"/>
    <s v="Yes"/>
    <n v="2016"/>
    <n v="51"/>
    <x v="11"/>
  </r>
  <r>
    <x v="8533"/>
    <n v="3976734915"/>
    <x v="5"/>
    <x v="6"/>
    <s v="Female"/>
    <n v="69"/>
    <x v="0"/>
    <s v="Student"/>
    <x v="2"/>
    <n v="95051.61"/>
    <n v="508534"/>
    <x v="3"/>
    <n v="196222.47"/>
    <s v="Mobile App"/>
    <d v="2022-04-24T00:00:00"/>
    <x v="0"/>
    <n v="1500391.49"/>
    <n v="556"/>
    <s v="None"/>
    <x v="0"/>
    <s v="No"/>
    <n v="2014"/>
    <n v="88"/>
    <x v="4"/>
  </r>
  <r>
    <x v="8534"/>
    <n v="5356507526"/>
    <x v="6"/>
    <x v="4"/>
    <s v="Male"/>
    <n v="21"/>
    <x v="2"/>
    <s v="Salaried"/>
    <x v="2"/>
    <n v="305807.59999999998"/>
    <n v="508535"/>
    <x v="0"/>
    <n v="131591.34"/>
    <s v="ATM"/>
    <d v="2022-02-21T00:00:00"/>
    <x v="4"/>
    <n v="1143306.47"/>
    <n v="634"/>
    <s v="None"/>
    <x v="0"/>
    <s v="No"/>
    <n v="2007"/>
    <n v="104"/>
    <x v="6"/>
  </r>
  <r>
    <x v="8535"/>
    <n v="2394349924"/>
    <x v="3"/>
    <x v="5"/>
    <s v="Female"/>
    <n v="68"/>
    <x v="0"/>
    <s v="Salaried"/>
    <x v="2"/>
    <n v="147773.04"/>
    <n v="508536"/>
    <x v="2"/>
    <n v="107654.8"/>
    <s v="ATM"/>
    <d v="2023-07-31T00:00:00"/>
    <x v="0"/>
    <n v="780023.84"/>
    <n v="425"/>
    <s v="Debit"/>
    <x v="0"/>
    <s v="Yes"/>
    <n v="2019"/>
    <n v="36"/>
    <x v="0"/>
  </r>
  <r>
    <x v="8536"/>
    <n v="3720119318"/>
    <x v="4"/>
    <x v="3"/>
    <s v="Male"/>
    <n v="43"/>
    <x v="1"/>
    <s v="Business"/>
    <x v="1"/>
    <n v="475912.23"/>
    <n v="508537"/>
    <x v="0"/>
    <n v="92032.7"/>
    <s v="Online"/>
    <d v="2023-08-21T00:00:00"/>
    <x v="4"/>
    <n v="55884.2"/>
    <n v="786"/>
    <s v="Debit"/>
    <x v="0"/>
    <s v="No"/>
    <n v="2022"/>
    <n v="31"/>
    <x v="7"/>
  </r>
  <r>
    <x v="8537"/>
    <n v="3591126639"/>
    <x v="6"/>
    <x v="5"/>
    <s v="Male"/>
    <n v="64"/>
    <x v="0"/>
    <s v="Retired"/>
    <x v="2"/>
    <n v="408546.26"/>
    <n v="508538"/>
    <x v="0"/>
    <n v="185844.79"/>
    <s v="Mobile App"/>
    <d v="2022-07-15T00:00:00"/>
    <x v="1"/>
    <n v="1416827.77"/>
    <n v="846"/>
    <s v="Credit"/>
    <x v="1"/>
    <s v="No"/>
    <n v="2006"/>
    <n v="29"/>
    <x v="0"/>
  </r>
  <r>
    <x v="8538"/>
    <n v="6898299938"/>
    <x v="3"/>
    <x v="7"/>
    <s v="Female"/>
    <n v="32"/>
    <x v="3"/>
    <s v="Business"/>
    <x v="2"/>
    <n v="81441.679999999993"/>
    <n v="508539"/>
    <x v="0"/>
    <n v="87605.74"/>
    <s v="Online"/>
    <d v="2022-07-07T00:00:00"/>
    <x v="0"/>
    <n v="1535667.01"/>
    <n v="611"/>
    <s v="Credit"/>
    <x v="1"/>
    <s v="Yes"/>
    <n v="2013"/>
    <n v="61"/>
    <x v="0"/>
  </r>
  <r>
    <x v="8539"/>
    <n v="7719837375"/>
    <x v="2"/>
    <x v="1"/>
    <s v="Male"/>
    <n v="26"/>
    <x v="3"/>
    <s v="Student"/>
    <x v="2"/>
    <n v="417156.38"/>
    <n v="508540"/>
    <x v="3"/>
    <n v="162037.51"/>
    <s v="Mobile App"/>
    <d v="2023-06-23T00:00:00"/>
    <x v="0"/>
    <n v="1708435.18"/>
    <n v="446"/>
    <s v="Credit"/>
    <x v="1"/>
    <s v="No"/>
    <n v="2020"/>
    <n v="49"/>
    <x v="3"/>
  </r>
  <r>
    <x v="8540"/>
    <n v="1273602738"/>
    <x v="5"/>
    <x v="6"/>
    <s v="Female"/>
    <n v="20"/>
    <x v="2"/>
    <s v="Self-Employed"/>
    <x v="0"/>
    <n v="173483.19"/>
    <n v="508541"/>
    <x v="2"/>
    <n v="873.6"/>
    <s v="Branch"/>
    <d v="2022-04-12T00:00:00"/>
    <x v="3"/>
    <n v="396270.54"/>
    <n v="718"/>
    <s v="Credit"/>
    <x v="0"/>
    <s v="Yes"/>
    <n v="2018"/>
    <n v="52"/>
    <x v="4"/>
  </r>
  <r>
    <x v="8541"/>
    <n v="8839668857"/>
    <x v="2"/>
    <x v="5"/>
    <s v="Female"/>
    <n v="19"/>
    <x v="2"/>
    <s v="Salaried"/>
    <x v="1"/>
    <n v="114656.32000000001"/>
    <n v="508542"/>
    <x v="3"/>
    <n v="178497.7"/>
    <s v="Mobile App"/>
    <d v="2023-10-23T00:00:00"/>
    <x v="4"/>
    <n v="1009698.69"/>
    <n v="740"/>
    <s v="Credit"/>
    <x v="1"/>
    <s v="Yes"/>
    <n v="2013"/>
    <n v="41"/>
    <x v="2"/>
  </r>
  <r>
    <x v="8542"/>
    <n v="6782678305"/>
    <x v="1"/>
    <x v="6"/>
    <s v="Female"/>
    <n v="56"/>
    <x v="0"/>
    <s v="Self-Employed"/>
    <x v="0"/>
    <n v="391253.6"/>
    <n v="508543"/>
    <x v="0"/>
    <n v="77410.210000000006"/>
    <s v="Mobile App"/>
    <d v="2022-03-16T00:00:00"/>
    <x v="3"/>
    <n v="920804.11"/>
    <n v="709"/>
    <s v="Debit"/>
    <x v="0"/>
    <s v="Yes"/>
    <n v="2006"/>
    <n v="29"/>
    <x v="10"/>
  </r>
  <r>
    <x v="8543"/>
    <n v="5003887474"/>
    <x v="0"/>
    <x v="4"/>
    <s v="Male"/>
    <n v="58"/>
    <x v="0"/>
    <s v="Business"/>
    <x v="0"/>
    <n v="428642.03"/>
    <n v="508544"/>
    <x v="1"/>
    <n v="55773.21"/>
    <s v="ATM"/>
    <d v="2023-06-27T00:00:00"/>
    <x v="2"/>
    <n v="1521606.25"/>
    <n v="606"/>
    <s v="Credit"/>
    <x v="1"/>
    <s v="Yes"/>
    <n v="2010"/>
    <n v="97"/>
    <x v="3"/>
  </r>
  <r>
    <x v="8544"/>
    <n v="2166671166"/>
    <x v="4"/>
    <x v="1"/>
    <s v="Female"/>
    <n v="47"/>
    <x v="1"/>
    <s v="Business"/>
    <x v="2"/>
    <n v="480264.08"/>
    <n v="508545"/>
    <x v="2"/>
    <n v="30260.38"/>
    <s v="Branch"/>
    <d v="2023-03-28T00:00:00"/>
    <x v="0"/>
    <n v="1005963.54"/>
    <n v="743"/>
    <s v="None"/>
    <x v="0"/>
    <s v="No"/>
    <n v="2020"/>
    <n v="8"/>
    <x v="10"/>
  </r>
  <r>
    <x v="8545"/>
    <n v="8483788389"/>
    <x v="3"/>
    <x v="1"/>
    <s v="Female"/>
    <n v="54"/>
    <x v="0"/>
    <s v="Salaried"/>
    <x v="0"/>
    <n v="210689.37"/>
    <n v="508546"/>
    <x v="2"/>
    <n v="14395.95"/>
    <s v="Mobile App"/>
    <d v="2022-12-09T00:00:00"/>
    <x v="1"/>
    <n v="1595683.94"/>
    <n v="837"/>
    <s v="None"/>
    <x v="1"/>
    <s v="No"/>
    <n v="2023"/>
    <n v="1"/>
    <x v="11"/>
  </r>
  <r>
    <x v="8546"/>
    <n v="5650297721"/>
    <x v="4"/>
    <x v="7"/>
    <s v="Male"/>
    <n v="34"/>
    <x v="3"/>
    <s v="Business"/>
    <x v="2"/>
    <n v="281493.58"/>
    <n v="508547"/>
    <x v="0"/>
    <n v="176455.17"/>
    <s v="Branch"/>
    <d v="2022-02-13T00:00:00"/>
    <x v="1"/>
    <n v="165781.51999999999"/>
    <n v="339"/>
    <s v="None"/>
    <x v="0"/>
    <s v="No"/>
    <n v="2020"/>
    <n v="80"/>
    <x v="6"/>
  </r>
  <r>
    <x v="8547"/>
    <n v="3646785757"/>
    <x v="0"/>
    <x v="0"/>
    <s v="Female"/>
    <n v="20"/>
    <x v="2"/>
    <s v="Self-Employed"/>
    <x v="2"/>
    <n v="307843.68"/>
    <n v="508548"/>
    <x v="0"/>
    <n v="66406.710000000006"/>
    <s v="Online"/>
    <d v="2024-05-20T00:00:00"/>
    <x v="0"/>
    <n v="107352.87"/>
    <n v="589"/>
    <s v="Debit"/>
    <x v="1"/>
    <s v="No"/>
    <n v="2013"/>
    <n v="116"/>
    <x v="9"/>
  </r>
  <r>
    <x v="8548"/>
    <n v="3988737526"/>
    <x v="2"/>
    <x v="7"/>
    <s v="Female"/>
    <n v="26"/>
    <x v="3"/>
    <s v="Business"/>
    <x v="2"/>
    <n v="314224.34999999998"/>
    <n v="508549"/>
    <x v="0"/>
    <n v="194494.17"/>
    <s v="Online"/>
    <d v="2023-05-15T00:00:00"/>
    <x v="3"/>
    <n v="533384.43999999994"/>
    <n v="340"/>
    <s v="None"/>
    <x v="0"/>
    <s v="No"/>
    <n v="2010"/>
    <n v="81"/>
    <x v="9"/>
  </r>
  <r>
    <x v="8549"/>
    <n v="3518500197"/>
    <x v="5"/>
    <x v="0"/>
    <s v="Male"/>
    <n v="25"/>
    <x v="2"/>
    <s v="Self-Employed"/>
    <x v="0"/>
    <n v="201675.88"/>
    <n v="508550"/>
    <x v="0"/>
    <n v="84246.27"/>
    <s v="ATM"/>
    <d v="2023-05-15T00:00:00"/>
    <x v="0"/>
    <n v="948613.63"/>
    <n v="420"/>
    <s v="None"/>
    <x v="0"/>
    <s v="No"/>
    <n v="2013"/>
    <n v="5"/>
    <x v="9"/>
  </r>
  <r>
    <x v="8550"/>
    <n v="8013632679"/>
    <x v="5"/>
    <x v="1"/>
    <s v="Male"/>
    <n v="26"/>
    <x v="3"/>
    <s v="Student"/>
    <x v="1"/>
    <n v="77022.78"/>
    <n v="508551"/>
    <x v="1"/>
    <n v="189555.94"/>
    <s v="Mobile App"/>
    <d v="2023-06-20T00:00:00"/>
    <x v="2"/>
    <n v="1502475.25"/>
    <n v="818"/>
    <s v="Debit"/>
    <x v="0"/>
    <s v="Yes"/>
    <n v="2020"/>
    <n v="74"/>
    <x v="3"/>
  </r>
  <r>
    <x v="8551"/>
    <n v="4451888501"/>
    <x v="2"/>
    <x v="5"/>
    <s v="Male"/>
    <n v="34"/>
    <x v="3"/>
    <s v="Retired"/>
    <x v="2"/>
    <n v="36152.49"/>
    <n v="508552"/>
    <x v="3"/>
    <n v="131693.78"/>
    <s v="ATM"/>
    <d v="2022-09-24T00:00:00"/>
    <x v="2"/>
    <n v="731019.85"/>
    <n v="684"/>
    <s v="Credit"/>
    <x v="1"/>
    <s v="No"/>
    <n v="2017"/>
    <n v="79"/>
    <x v="5"/>
  </r>
  <r>
    <x v="8552"/>
    <n v="5205774073"/>
    <x v="2"/>
    <x v="1"/>
    <s v="Female"/>
    <n v="41"/>
    <x v="1"/>
    <s v="Salaried"/>
    <x v="1"/>
    <n v="453088.21"/>
    <n v="508553"/>
    <x v="2"/>
    <n v="30889.01"/>
    <s v="Online"/>
    <d v="2022-02-06T00:00:00"/>
    <x v="2"/>
    <n v="1482242.62"/>
    <n v="396"/>
    <s v="None"/>
    <x v="1"/>
    <s v="No"/>
    <n v="2015"/>
    <n v="63"/>
    <x v="6"/>
  </r>
  <r>
    <x v="8553"/>
    <n v="8710863690"/>
    <x v="5"/>
    <x v="2"/>
    <s v="Female"/>
    <n v="25"/>
    <x v="2"/>
    <s v="Business"/>
    <x v="1"/>
    <n v="183908.97"/>
    <n v="508554"/>
    <x v="0"/>
    <n v="61264.94"/>
    <s v="Mobile App"/>
    <d v="2023-01-31T00:00:00"/>
    <x v="0"/>
    <n v="1662781.75"/>
    <n v="653"/>
    <s v="Credit"/>
    <x v="1"/>
    <s v="Yes"/>
    <n v="2014"/>
    <n v="83"/>
    <x v="8"/>
  </r>
  <r>
    <x v="8554"/>
    <n v="1582160837"/>
    <x v="1"/>
    <x v="0"/>
    <s v="Male"/>
    <n v="31"/>
    <x v="3"/>
    <s v="Salaried"/>
    <x v="0"/>
    <n v="91162.98"/>
    <n v="508555"/>
    <x v="3"/>
    <n v="188198.56"/>
    <s v="Branch"/>
    <d v="2022-07-09T00:00:00"/>
    <x v="4"/>
    <n v="1005128.39"/>
    <n v="634"/>
    <s v="Debit"/>
    <x v="1"/>
    <s v="No"/>
    <n v="2018"/>
    <n v="106"/>
    <x v="0"/>
  </r>
  <r>
    <x v="8555"/>
    <n v="8456039022"/>
    <x v="3"/>
    <x v="2"/>
    <s v="Female"/>
    <n v="33"/>
    <x v="3"/>
    <s v="Business"/>
    <x v="2"/>
    <n v="491802.43"/>
    <n v="508556"/>
    <x v="1"/>
    <n v="85884.61"/>
    <s v="ATM"/>
    <d v="2023-07-19T00:00:00"/>
    <x v="3"/>
    <n v="1916169.78"/>
    <n v="685"/>
    <s v="None"/>
    <x v="0"/>
    <s v="No"/>
    <n v="2022"/>
    <n v="105"/>
    <x v="0"/>
  </r>
  <r>
    <x v="8556"/>
    <n v="4308981087"/>
    <x v="0"/>
    <x v="6"/>
    <s v="Female"/>
    <n v="35"/>
    <x v="3"/>
    <s v="Student"/>
    <x v="0"/>
    <n v="401651.03"/>
    <n v="508557"/>
    <x v="3"/>
    <n v="11320.29"/>
    <s v="Mobile App"/>
    <d v="2023-05-04T00:00:00"/>
    <x v="1"/>
    <n v="304475.48"/>
    <n v="709"/>
    <s v="Credit"/>
    <x v="1"/>
    <s v="Yes"/>
    <n v="2015"/>
    <n v="84"/>
    <x v="9"/>
  </r>
  <r>
    <x v="8557"/>
    <n v="4880261151"/>
    <x v="6"/>
    <x v="3"/>
    <s v="Male"/>
    <n v="66"/>
    <x v="0"/>
    <s v="Self-Employed"/>
    <x v="1"/>
    <n v="490610.26"/>
    <n v="508558"/>
    <x v="0"/>
    <n v="68124.25"/>
    <s v="Online"/>
    <d v="2022-01-10T00:00:00"/>
    <x v="4"/>
    <n v="591296.76"/>
    <n v="722"/>
    <s v="Debit"/>
    <x v="0"/>
    <s v="No"/>
    <n v="2015"/>
    <n v="89"/>
    <x v="8"/>
  </r>
  <r>
    <x v="8558"/>
    <n v="1417820291"/>
    <x v="4"/>
    <x v="1"/>
    <s v="Male"/>
    <n v="41"/>
    <x v="1"/>
    <s v="Salaried"/>
    <x v="1"/>
    <n v="140124.01999999999"/>
    <n v="508559"/>
    <x v="3"/>
    <n v="175260.94"/>
    <s v="Branch"/>
    <d v="2023-03-14T00:00:00"/>
    <x v="0"/>
    <n v="1995120.18"/>
    <n v="373"/>
    <s v="None"/>
    <x v="0"/>
    <s v="Yes"/>
    <n v="2020"/>
    <n v="7"/>
    <x v="10"/>
  </r>
  <r>
    <x v="8559"/>
    <n v="6384222752"/>
    <x v="2"/>
    <x v="2"/>
    <s v="Male"/>
    <n v="56"/>
    <x v="0"/>
    <s v="Student"/>
    <x v="1"/>
    <n v="232160.64000000001"/>
    <n v="508560"/>
    <x v="3"/>
    <n v="199512.25"/>
    <s v="Mobile App"/>
    <d v="2023-09-04T00:00:00"/>
    <x v="3"/>
    <n v="333525.71000000002"/>
    <n v="885"/>
    <s v="Credit"/>
    <x v="0"/>
    <s v="Yes"/>
    <n v="2014"/>
    <n v="106"/>
    <x v="5"/>
  </r>
  <r>
    <x v="8560"/>
    <n v="6640686054"/>
    <x v="2"/>
    <x v="0"/>
    <s v="Female"/>
    <n v="69"/>
    <x v="0"/>
    <s v="Student"/>
    <x v="2"/>
    <n v="404537.79"/>
    <n v="508561"/>
    <x v="1"/>
    <n v="6026.72"/>
    <s v="Mobile App"/>
    <d v="2022-05-23T00:00:00"/>
    <x v="0"/>
    <n v="1822634.55"/>
    <n v="849"/>
    <s v="Debit"/>
    <x v="1"/>
    <s v="Yes"/>
    <n v="2016"/>
    <n v="38"/>
    <x v="9"/>
  </r>
  <r>
    <x v="8561"/>
    <n v="6961116284"/>
    <x v="4"/>
    <x v="5"/>
    <s v="Male"/>
    <n v="64"/>
    <x v="0"/>
    <s v="Retired"/>
    <x v="2"/>
    <n v="276393.56"/>
    <n v="508562"/>
    <x v="2"/>
    <n v="94259.68"/>
    <s v="ATM"/>
    <d v="2023-08-06T00:00:00"/>
    <x v="1"/>
    <n v="1840431.97"/>
    <n v="590"/>
    <s v="None"/>
    <x v="1"/>
    <s v="Yes"/>
    <n v="2021"/>
    <n v="54"/>
    <x v="7"/>
  </r>
  <r>
    <x v="8562"/>
    <n v="5779913529"/>
    <x v="5"/>
    <x v="5"/>
    <s v="Female"/>
    <n v="44"/>
    <x v="1"/>
    <s v="Student"/>
    <x v="0"/>
    <n v="178126.77"/>
    <n v="508563"/>
    <x v="1"/>
    <n v="49270.11"/>
    <s v="Branch"/>
    <d v="2023-06-28T00:00:00"/>
    <x v="0"/>
    <n v="1278839.83"/>
    <n v="607"/>
    <s v="None"/>
    <x v="0"/>
    <s v="No"/>
    <n v="2005"/>
    <n v="99"/>
    <x v="3"/>
  </r>
  <r>
    <x v="8563"/>
    <n v="4421332024"/>
    <x v="0"/>
    <x v="1"/>
    <s v="Male"/>
    <n v="45"/>
    <x v="1"/>
    <s v="Retired"/>
    <x v="1"/>
    <n v="80054.87"/>
    <n v="508564"/>
    <x v="0"/>
    <n v="196316.51"/>
    <s v="ATM"/>
    <d v="2022-02-09T00:00:00"/>
    <x v="0"/>
    <n v="97938.49"/>
    <n v="371"/>
    <s v="Debit"/>
    <x v="0"/>
    <s v="No"/>
    <n v="2019"/>
    <n v="56"/>
    <x v="6"/>
  </r>
  <r>
    <x v="8564"/>
    <n v="6639331666"/>
    <x v="0"/>
    <x v="7"/>
    <s v="Female"/>
    <n v="24"/>
    <x v="2"/>
    <s v="Student"/>
    <x v="2"/>
    <n v="281320.84000000003"/>
    <n v="508565"/>
    <x v="2"/>
    <n v="76862.17"/>
    <s v="Branch"/>
    <d v="2024-05-28T00:00:00"/>
    <x v="4"/>
    <n v="1018721.95"/>
    <n v="546"/>
    <s v="Debit"/>
    <x v="0"/>
    <s v="Yes"/>
    <n v="2009"/>
    <n v="8"/>
    <x v="9"/>
  </r>
  <r>
    <x v="8565"/>
    <n v="3171303279"/>
    <x v="1"/>
    <x v="5"/>
    <s v="Male"/>
    <n v="51"/>
    <x v="0"/>
    <s v="Self-Employed"/>
    <x v="1"/>
    <n v="299595.28999999998"/>
    <n v="508566"/>
    <x v="3"/>
    <n v="186732.45"/>
    <s v="Mobile App"/>
    <d v="2023-03-31T00:00:00"/>
    <x v="0"/>
    <n v="138439.97"/>
    <n v="885"/>
    <s v="None"/>
    <x v="1"/>
    <s v="No"/>
    <n v="2016"/>
    <n v="11"/>
    <x v="10"/>
  </r>
  <r>
    <x v="8566"/>
    <n v="8087304797"/>
    <x v="3"/>
    <x v="6"/>
    <s v="Female"/>
    <n v="44"/>
    <x v="1"/>
    <s v="Student"/>
    <x v="2"/>
    <n v="360653.2"/>
    <n v="508567"/>
    <x v="0"/>
    <n v="122162.64"/>
    <s v="Branch"/>
    <d v="2023-10-08T00:00:00"/>
    <x v="1"/>
    <n v="663066.4"/>
    <n v="359"/>
    <s v="None"/>
    <x v="0"/>
    <s v="No"/>
    <n v="2006"/>
    <n v="49"/>
    <x v="2"/>
  </r>
  <r>
    <x v="8567"/>
    <n v="2382906839"/>
    <x v="1"/>
    <x v="0"/>
    <s v="Female"/>
    <n v="51"/>
    <x v="0"/>
    <s v="Self-Employed"/>
    <x v="0"/>
    <n v="395472.34"/>
    <n v="508568"/>
    <x v="3"/>
    <n v="178376.02"/>
    <s v="Mobile App"/>
    <d v="2024-03-22T00:00:00"/>
    <x v="4"/>
    <n v="34595.730000000003"/>
    <n v="320"/>
    <s v="Debit"/>
    <x v="0"/>
    <s v="No"/>
    <n v="2008"/>
    <n v="4"/>
    <x v="10"/>
  </r>
  <r>
    <x v="8568"/>
    <n v="1176520217"/>
    <x v="1"/>
    <x v="4"/>
    <s v="Female"/>
    <n v="56"/>
    <x v="0"/>
    <s v="Business"/>
    <x v="1"/>
    <n v="59936.24"/>
    <n v="508569"/>
    <x v="3"/>
    <n v="189828.63"/>
    <s v="Online"/>
    <d v="2023-08-29T00:00:00"/>
    <x v="0"/>
    <n v="91718.47"/>
    <n v="388"/>
    <s v="Credit"/>
    <x v="1"/>
    <s v="Yes"/>
    <n v="2023"/>
    <n v="92"/>
    <x v="7"/>
  </r>
  <r>
    <x v="8569"/>
    <n v="5350021630"/>
    <x v="0"/>
    <x v="5"/>
    <s v="Female"/>
    <n v="36"/>
    <x v="1"/>
    <s v="Student"/>
    <x v="2"/>
    <n v="314348.59999999998"/>
    <n v="508570"/>
    <x v="3"/>
    <n v="21064.05"/>
    <s v="Online"/>
    <d v="2022-08-24T00:00:00"/>
    <x v="0"/>
    <n v="1394410.36"/>
    <n v="522"/>
    <s v="None"/>
    <x v="1"/>
    <s v="No"/>
    <n v="2018"/>
    <n v="3"/>
    <x v="7"/>
  </r>
  <r>
    <x v="8570"/>
    <n v="1824675706"/>
    <x v="3"/>
    <x v="2"/>
    <s v="Female"/>
    <n v="23"/>
    <x v="2"/>
    <s v="Student"/>
    <x v="0"/>
    <n v="390939.19"/>
    <n v="508571"/>
    <x v="3"/>
    <n v="40427.31"/>
    <s v="Online"/>
    <d v="2023-12-03T00:00:00"/>
    <x v="2"/>
    <n v="1964492.62"/>
    <n v="749"/>
    <s v="None"/>
    <x v="1"/>
    <s v="No"/>
    <n v="2023"/>
    <n v="11"/>
    <x v="11"/>
  </r>
  <r>
    <x v="8571"/>
    <n v="5221259399"/>
    <x v="3"/>
    <x v="0"/>
    <s v="Female"/>
    <n v="47"/>
    <x v="1"/>
    <s v="Business"/>
    <x v="0"/>
    <n v="195113.86"/>
    <n v="508572"/>
    <x v="3"/>
    <n v="53143.12"/>
    <s v="ATM"/>
    <d v="2023-04-08T00:00:00"/>
    <x v="2"/>
    <n v="1565148.78"/>
    <n v="741"/>
    <s v="Debit"/>
    <x v="0"/>
    <s v="Yes"/>
    <n v="2012"/>
    <n v="38"/>
    <x v="4"/>
  </r>
  <r>
    <x v="8572"/>
    <n v="6899346140"/>
    <x v="3"/>
    <x v="7"/>
    <s v="Female"/>
    <n v="45"/>
    <x v="1"/>
    <s v="Retired"/>
    <x v="2"/>
    <n v="138508.07"/>
    <n v="508573"/>
    <x v="2"/>
    <n v="107082.31"/>
    <s v="Branch"/>
    <d v="2023-09-02T00:00:00"/>
    <x v="4"/>
    <n v="792040.66"/>
    <n v="318"/>
    <s v="Credit"/>
    <x v="1"/>
    <s v="No"/>
    <n v="2012"/>
    <n v="18"/>
    <x v="5"/>
  </r>
  <r>
    <x v="8573"/>
    <n v="8317565588"/>
    <x v="4"/>
    <x v="4"/>
    <s v="Male"/>
    <n v="29"/>
    <x v="3"/>
    <s v="Self-Employed"/>
    <x v="0"/>
    <n v="240348.08"/>
    <n v="508574"/>
    <x v="0"/>
    <n v="48316.18"/>
    <s v="Online"/>
    <d v="2023-11-19T00:00:00"/>
    <x v="1"/>
    <n v="674739.78"/>
    <n v="329"/>
    <s v="Credit"/>
    <x v="1"/>
    <s v="Yes"/>
    <n v="2021"/>
    <n v="81"/>
    <x v="1"/>
  </r>
  <r>
    <x v="8574"/>
    <n v="5393365256"/>
    <x v="5"/>
    <x v="7"/>
    <s v="Female"/>
    <n v="32"/>
    <x v="3"/>
    <s v="Business"/>
    <x v="2"/>
    <n v="155733.21"/>
    <n v="508575"/>
    <x v="1"/>
    <n v="186761.41"/>
    <s v="Branch"/>
    <d v="2023-04-30T00:00:00"/>
    <x v="0"/>
    <n v="1987779.33"/>
    <n v="892"/>
    <s v="Debit"/>
    <x v="1"/>
    <s v="No"/>
    <n v="2014"/>
    <n v="58"/>
    <x v="4"/>
  </r>
  <r>
    <x v="8575"/>
    <n v="6559362234"/>
    <x v="3"/>
    <x v="6"/>
    <s v="Female"/>
    <n v="62"/>
    <x v="0"/>
    <s v="Business"/>
    <x v="1"/>
    <n v="255417.55"/>
    <n v="508576"/>
    <x v="3"/>
    <n v="36240.69"/>
    <s v="ATM"/>
    <d v="2022-11-22T00:00:00"/>
    <x v="3"/>
    <n v="463508.15"/>
    <n v="687"/>
    <s v="Credit"/>
    <x v="1"/>
    <s v="No"/>
    <n v="2012"/>
    <n v="56"/>
    <x v="1"/>
  </r>
  <r>
    <x v="8576"/>
    <n v="3396558745"/>
    <x v="0"/>
    <x v="7"/>
    <s v="Female"/>
    <n v="56"/>
    <x v="0"/>
    <s v="Salaried"/>
    <x v="0"/>
    <n v="154938.04999999999"/>
    <n v="508577"/>
    <x v="2"/>
    <n v="34286.79"/>
    <s v="Online"/>
    <d v="2023-06-23T00:00:00"/>
    <x v="4"/>
    <n v="77345.649999999994"/>
    <n v="628"/>
    <s v="Debit"/>
    <x v="0"/>
    <s v="No"/>
    <n v="2016"/>
    <n v="61"/>
    <x v="3"/>
  </r>
  <r>
    <x v="8577"/>
    <n v="4977887203"/>
    <x v="4"/>
    <x v="0"/>
    <s v="Female"/>
    <n v="56"/>
    <x v="0"/>
    <s v="Business"/>
    <x v="1"/>
    <n v="211928.1"/>
    <n v="508578"/>
    <x v="1"/>
    <n v="30410.57"/>
    <s v="Online"/>
    <d v="2022-05-04T00:00:00"/>
    <x v="4"/>
    <n v="522374.61"/>
    <n v="318"/>
    <s v="Debit"/>
    <x v="0"/>
    <s v="Yes"/>
    <n v="2015"/>
    <n v="98"/>
    <x v="9"/>
  </r>
  <r>
    <x v="8578"/>
    <n v="3581973438"/>
    <x v="5"/>
    <x v="4"/>
    <s v="Female"/>
    <n v="32"/>
    <x v="3"/>
    <s v="Retired"/>
    <x v="2"/>
    <n v="457654.03"/>
    <n v="508579"/>
    <x v="1"/>
    <n v="87254.65"/>
    <s v="Branch"/>
    <d v="2022-11-02T00:00:00"/>
    <x v="0"/>
    <n v="683354.38"/>
    <n v="429"/>
    <s v="None"/>
    <x v="1"/>
    <s v="Yes"/>
    <n v="2016"/>
    <n v="58"/>
    <x v="1"/>
  </r>
  <r>
    <x v="8579"/>
    <n v="6592806467"/>
    <x v="6"/>
    <x v="1"/>
    <s v="Male"/>
    <n v="53"/>
    <x v="0"/>
    <s v="Retired"/>
    <x v="1"/>
    <n v="458386.21"/>
    <n v="508580"/>
    <x v="3"/>
    <n v="9141.4"/>
    <s v="Online"/>
    <d v="2023-08-03T00:00:00"/>
    <x v="4"/>
    <n v="976004.4"/>
    <n v="797"/>
    <s v="Debit"/>
    <x v="1"/>
    <s v="No"/>
    <n v="2007"/>
    <n v="46"/>
    <x v="7"/>
  </r>
  <r>
    <x v="8580"/>
    <n v="2587861119"/>
    <x v="2"/>
    <x v="7"/>
    <s v="Male"/>
    <n v="20"/>
    <x v="2"/>
    <s v="Retired"/>
    <x v="0"/>
    <n v="496097.28000000003"/>
    <n v="508581"/>
    <x v="0"/>
    <n v="136045.79"/>
    <s v="Mobile App"/>
    <d v="2022-05-23T00:00:00"/>
    <x v="3"/>
    <n v="1395676.54"/>
    <n v="582"/>
    <s v="None"/>
    <x v="1"/>
    <s v="No"/>
    <n v="2006"/>
    <n v="77"/>
    <x v="9"/>
  </r>
  <r>
    <x v="8581"/>
    <n v="5344350698"/>
    <x v="1"/>
    <x v="7"/>
    <s v="Male"/>
    <n v="18"/>
    <x v="2"/>
    <s v="Self-Employed"/>
    <x v="0"/>
    <n v="243575.58"/>
    <n v="508582"/>
    <x v="3"/>
    <n v="49814.54"/>
    <s v="Mobile App"/>
    <d v="2023-12-21T00:00:00"/>
    <x v="4"/>
    <n v="1312141.1499999999"/>
    <n v="810"/>
    <s v="None"/>
    <x v="0"/>
    <s v="Yes"/>
    <n v="2013"/>
    <n v="100"/>
    <x v="11"/>
  </r>
  <r>
    <x v="8582"/>
    <n v="3667752142"/>
    <x v="3"/>
    <x v="3"/>
    <s v="Female"/>
    <n v="24"/>
    <x v="2"/>
    <s v="Self-Employed"/>
    <x v="0"/>
    <n v="84851.37"/>
    <n v="508583"/>
    <x v="3"/>
    <n v="186701.03"/>
    <s v="Online"/>
    <d v="2023-12-20T00:00:00"/>
    <x v="1"/>
    <n v="1257124.0900000001"/>
    <n v="526"/>
    <s v="Debit"/>
    <x v="0"/>
    <s v="No"/>
    <n v="2006"/>
    <n v="97"/>
    <x v="11"/>
  </r>
  <r>
    <x v="8583"/>
    <n v="9527667409"/>
    <x v="6"/>
    <x v="1"/>
    <s v="Female"/>
    <n v="26"/>
    <x v="3"/>
    <s v="Student"/>
    <x v="0"/>
    <n v="444624.29"/>
    <n v="508584"/>
    <x v="2"/>
    <n v="36033.599999999999"/>
    <s v="Mobile App"/>
    <d v="2022-03-26T00:00:00"/>
    <x v="3"/>
    <n v="1776219.18"/>
    <n v="351"/>
    <s v="None"/>
    <x v="1"/>
    <s v="No"/>
    <n v="2008"/>
    <n v="66"/>
    <x v="10"/>
  </r>
  <r>
    <x v="8584"/>
    <n v="3002065222"/>
    <x v="3"/>
    <x v="2"/>
    <s v="Female"/>
    <n v="18"/>
    <x v="2"/>
    <s v="Business"/>
    <x v="2"/>
    <n v="298824.8"/>
    <n v="508585"/>
    <x v="1"/>
    <n v="15862.55"/>
    <s v="ATM"/>
    <d v="2023-08-22T00:00:00"/>
    <x v="1"/>
    <n v="1161245.1299999999"/>
    <n v="826"/>
    <s v="Debit"/>
    <x v="1"/>
    <s v="No"/>
    <n v="2010"/>
    <n v="115"/>
    <x v="7"/>
  </r>
  <r>
    <x v="8585"/>
    <n v="8515502508"/>
    <x v="1"/>
    <x v="2"/>
    <s v="Male"/>
    <n v="22"/>
    <x v="2"/>
    <s v="Retired"/>
    <x v="1"/>
    <n v="374112.32"/>
    <n v="508586"/>
    <x v="0"/>
    <n v="80548.72"/>
    <s v="ATM"/>
    <d v="2023-06-21T00:00:00"/>
    <x v="2"/>
    <n v="351830.19"/>
    <n v="607"/>
    <s v="None"/>
    <x v="0"/>
    <s v="Yes"/>
    <n v="2012"/>
    <n v="46"/>
    <x v="3"/>
  </r>
  <r>
    <x v="8586"/>
    <n v="1057789897"/>
    <x v="0"/>
    <x v="6"/>
    <s v="Male"/>
    <n v="64"/>
    <x v="0"/>
    <s v="Business"/>
    <x v="2"/>
    <n v="82134.5"/>
    <n v="508587"/>
    <x v="0"/>
    <n v="49127.93"/>
    <s v="Branch"/>
    <d v="2022-01-09T00:00:00"/>
    <x v="2"/>
    <n v="721939.73"/>
    <n v="808"/>
    <s v="None"/>
    <x v="0"/>
    <s v="Yes"/>
    <n v="2020"/>
    <n v="22"/>
    <x v="8"/>
  </r>
  <r>
    <x v="8587"/>
    <n v="8153975984"/>
    <x v="0"/>
    <x v="1"/>
    <s v="Male"/>
    <n v="53"/>
    <x v="0"/>
    <s v="Student"/>
    <x v="0"/>
    <n v="160529.39000000001"/>
    <n v="508588"/>
    <x v="1"/>
    <n v="173831.78"/>
    <s v="Mobile App"/>
    <d v="2024-04-01T00:00:00"/>
    <x v="0"/>
    <n v="1344768.81"/>
    <n v="377"/>
    <s v="Debit"/>
    <x v="1"/>
    <s v="Yes"/>
    <n v="2017"/>
    <n v="12"/>
    <x v="4"/>
  </r>
  <r>
    <x v="8588"/>
    <n v="7470792159"/>
    <x v="1"/>
    <x v="1"/>
    <s v="Female"/>
    <n v="27"/>
    <x v="3"/>
    <s v="Student"/>
    <x v="1"/>
    <n v="138333.79"/>
    <n v="508589"/>
    <x v="3"/>
    <n v="104119.12"/>
    <s v="Online"/>
    <d v="2023-06-28T00:00:00"/>
    <x v="0"/>
    <n v="1050489.4099999999"/>
    <n v="684"/>
    <s v="Debit"/>
    <x v="0"/>
    <s v="Yes"/>
    <n v="2014"/>
    <n v="96"/>
    <x v="3"/>
  </r>
  <r>
    <x v="8589"/>
    <n v="4824523426"/>
    <x v="6"/>
    <x v="0"/>
    <s v="Female"/>
    <n v="19"/>
    <x v="2"/>
    <s v="Retired"/>
    <x v="0"/>
    <n v="280318.36"/>
    <n v="508590"/>
    <x v="1"/>
    <n v="95396.35"/>
    <s v="Mobile App"/>
    <d v="2023-05-20T00:00:00"/>
    <x v="4"/>
    <n v="1157709.1000000001"/>
    <n v="560"/>
    <s v="Credit"/>
    <x v="0"/>
    <s v="Yes"/>
    <n v="2018"/>
    <n v="119"/>
    <x v="9"/>
  </r>
  <r>
    <x v="8590"/>
    <n v="2863927115"/>
    <x v="5"/>
    <x v="7"/>
    <s v="Female"/>
    <n v="40"/>
    <x v="1"/>
    <s v="Business"/>
    <x v="1"/>
    <n v="498590.46"/>
    <n v="508591"/>
    <x v="3"/>
    <n v="155672.82"/>
    <s v="Mobile App"/>
    <d v="2023-09-20T00:00:00"/>
    <x v="2"/>
    <n v="596598.68999999994"/>
    <n v="484"/>
    <s v="None"/>
    <x v="0"/>
    <s v="Yes"/>
    <n v="2019"/>
    <n v="8"/>
    <x v="5"/>
  </r>
  <r>
    <x v="8591"/>
    <n v="5714418430"/>
    <x v="2"/>
    <x v="0"/>
    <s v="Female"/>
    <n v="56"/>
    <x v="0"/>
    <s v="Student"/>
    <x v="1"/>
    <n v="306562"/>
    <n v="508592"/>
    <x v="3"/>
    <n v="130562.49"/>
    <s v="Branch"/>
    <d v="2023-07-29T00:00:00"/>
    <x v="4"/>
    <n v="576395.9"/>
    <n v="651"/>
    <s v="Debit"/>
    <x v="0"/>
    <s v="Yes"/>
    <n v="2006"/>
    <n v="45"/>
    <x v="0"/>
  </r>
  <r>
    <x v="8592"/>
    <n v="8702206821"/>
    <x v="2"/>
    <x v="5"/>
    <s v="Male"/>
    <n v="46"/>
    <x v="1"/>
    <s v="Salaried"/>
    <x v="0"/>
    <n v="286859"/>
    <n v="508593"/>
    <x v="3"/>
    <n v="2023.5"/>
    <s v="ATM"/>
    <d v="2022-12-31T00:00:00"/>
    <x v="4"/>
    <n v="900710.02"/>
    <n v="631"/>
    <s v="None"/>
    <x v="0"/>
    <s v="Yes"/>
    <n v="2023"/>
    <n v="114"/>
    <x v="11"/>
  </r>
  <r>
    <x v="8593"/>
    <n v="1143012893"/>
    <x v="2"/>
    <x v="6"/>
    <s v="Male"/>
    <n v="36"/>
    <x v="1"/>
    <s v="Self-Employed"/>
    <x v="2"/>
    <n v="379782.24"/>
    <n v="508594"/>
    <x v="1"/>
    <n v="137121.07"/>
    <s v="Online"/>
    <d v="2022-11-21T00:00:00"/>
    <x v="1"/>
    <n v="67778.570000000007"/>
    <n v="721"/>
    <s v="Credit"/>
    <x v="0"/>
    <s v="Yes"/>
    <n v="2019"/>
    <n v="38"/>
    <x v="1"/>
  </r>
  <r>
    <x v="8594"/>
    <n v="9359646378"/>
    <x v="5"/>
    <x v="2"/>
    <s v="Male"/>
    <n v="55"/>
    <x v="0"/>
    <s v="Business"/>
    <x v="0"/>
    <n v="165078.78"/>
    <n v="508595"/>
    <x v="0"/>
    <n v="142508.24"/>
    <s v="ATM"/>
    <d v="2022-12-15T00:00:00"/>
    <x v="3"/>
    <n v="865436.05"/>
    <n v="520"/>
    <s v="Credit"/>
    <x v="0"/>
    <s v="No"/>
    <n v="2007"/>
    <n v="53"/>
    <x v="11"/>
  </r>
  <r>
    <x v="8595"/>
    <n v="6917684468"/>
    <x v="3"/>
    <x v="1"/>
    <s v="Male"/>
    <n v="64"/>
    <x v="0"/>
    <s v="Retired"/>
    <x v="1"/>
    <n v="127342.46"/>
    <n v="508596"/>
    <x v="3"/>
    <n v="34952.879999999997"/>
    <s v="Mobile App"/>
    <d v="2024-02-28T00:00:00"/>
    <x v="1"/>
    <n v="981909.89"/>
    <n v="669"/>
    <s v="None"/>
    <x v="1"/>
    <s v="No"/>
    <n v="2015"/>
    <n v="82"/>
    <x v="6"/>
  </r>
  <r>
    <x v="8596"/>
    <n v="4745440970"/>
    <x v="1"/>
    <x v="6"/>
    <s v="Male"/>
    <n v="37"/>
    <x v="1"/>
    <s v="Student"/>
    <x v="2"/>
    <n v="419184.04"/>
    <n v="508597"/>
    <x v="2"/>
    <n v="141905.4"/>
    <s v="Mobile App"/>
    <d v="2022-03-05T00:00:00"/>
    <x v="1"/>
    <n v="120449.42"/>
    <n v="603"/>
    <s v="Debit"/>
    <x v="0"/>
    <s v="No"/>
    <n v="2014"/>
    <n v="60"/>
    <x v="10"/>
  </r>
  <r>
    <x v="8597"/>
    <n v="6985983567"/>
    <x v="1"/>
    <x v="6"/>
    <s v="Female"/>
    <n v="29"/>
    <x v="3"/>
    <s v="Student"/>
    <x v="2"/>
    <n v="480315.23"/>
    <n v="508598"/>
    <x v="0"/>
    <n v="198770.87"/>
    <s v="Online"/>
    <d v="2022-09-14T00:00:00"/>
    <x v="1"/>
    <n v="65552.92"/>
    <n v="600"/>
    <s v="None"/>
    <x v="1"/>
    <s v="Yes"/>
    <n v="2021"/>
    <n v="82"/>
    <x v="5"/>
  </r>
  <r>
    <x v="8598"/>
    <n v="6065890850"/>
    <x v="5"/>
    <x v="0"/>
    <s v="Male"/>
    <n v="28"/>
    <x v="3"/>
    <s v="Student"/>
    <x v="2"/>
    <n v="211282.27"/>
    <n v="508599"/>
    <x v="1"/>
    <n v="58881.69"/>
    <s v="Branch"/>
    <d v="2023-12-12T00:00:00"/>
    <x v="3"/>
    <n v="18095.310000000001"/>
    <n v="534"/>
    <s v="Credit"/>
    <x v="0"/>
    <s v="No"/>
    <n v="2012"/>
    <n v="82"/>
    <x v="11"/>
  </r>
  <r>
    <x v="8599"/>
    <n v="2418116691"/>
    <x v="6"/>
    <x v="1"/>
    <s v="Female"/>
    <n v="52"/>
    <x v="0"/>
    <s v="Self-Employed"/>
    <x v="2"/>
    <n v="21590.98"/>
    <n v="508600"/>
    <x v="0"/>
    <n v="7810.55"/>
    <s v="Online"/>
    <d v="2022-03-11T00:00:00"/>
    <x v="1"/>
    <n v="723549.78"/>
    <n v="393"/>
    <s v="Debit"/>
    <x v="0"/>
    <s v="Yes"/>
    <n v="2009"/>
    <n v="40"/>
    <x v="10"/>
  </r>
  <r>
    <x v="8600"/>
    <n v="9354216160"/>
    <x v="2"/>
    <x v="2"/>
    <s v="Female"/>
    <n v="69"/>
    <x v="0"/>
    <s v="Business"/>
    <x v="1"/>
    <n v="90401.2"/>
    <n v="508601"/>
    <x v="2"/>
    <n v="170098.62"/>
    <s v="ATM"/>
    <d v="2022-12-05T00:00:00"/>
    <x v="0"/>
    <n v="996548.54"/>
    <n v="523"/>
    <s v="None"/>
    <x v="0"/>
    <s v="No"/>
    <n v="2023"/>
    <n v="73"/>
    <x v="11"/>
  </r>
  <r>
    <x v="8601"/>
    <n v="6180032316"/>
    <x v="4"/>
    <x v="2"/>
    <s v="Male"/>
    <n v="66"/>
    <x v="0"/>
    <s v="Student"/>
    <x v="1"/>
    <n v="428633.68"/>
    <n v="508602"/>
    <x v="0"/>
    <n v="41062.870000000003"/>
    <s v="Online"/>
    <d v="2024-02-03T00:00:00"/>
    <x v="4"/>
    <n v="345590.5"/>
    <n v="712"/>
    <s v="Debit"/>
    <x v="0"/>
    <s v="Yes"/>
    <n v="2017"/>
    <n v="8"/>
    <x v="6"/>
  </r>
  <r>
    <x v="8602"/>
    <n v="6936635684"/>
    <x v="1"/>
    <x v="3"/>
    <s v="Male"/>
    <n v="24"/>
    <x v="2"/>
    <s v="Self-Employed"/>
    <x v="0"/>
    <n v="61700.73"/>
    <n v="508603"/>
    <x v="0"/>
    <n v="155704.57"/>
    <s v="Branch"/>
    <d v="2022-10-23T00:00:00"/>
    <x v="1"/>
    <n v="1791222.59"/>
    <n v="379"/>
    <s v="None"/>
    <x v="1"/>
    <s v="Yes"/>
    <n v="2019"/>
    <n v="46"/>
    <x v="2"/>
  </r>
  <r>
    <x v="8603"/>
    <n v="5403003486"/>
    <x v="0"/>
    <x v="7"/>
    <s v="Female"/>
    <n v="40"/>
    <x v="1"/>
    <s v="Salaried"/>
    <x v="1"/>
    <n v="381740.1"/>
    <n v="508604"/>
    <x v="0"/>
    <n v="81471.34"/>
    <s v="Online"/>
    <d v="2023-06-10T00:00:00"/>
    <x v="2"/>
    <n v="1166582.44"/>
    <n v="791"/>
    <s v="Credit"/>
    <x v="1"/>
    <s v="Yes"/>
    <n v="2008"/>
    <n v="57"/>
    <x v="3"/>
  </r>
  <r>
    <x v="8604"/>
    <n v="4279378186"/>
    <x v="0"/>
    <x v="7"/>
    <s v="Female"/>
    <n v="67"/>
    <x v="0"/>
    <s v="Business"/>
    <x v="0"/>
    <n v="310502.23"/>
    <n v="508605"/>
    <x v="0"/>
    <n v="180776.98"/>
    <s v="Mobile App"/>
    <d v="2023-06-02T00:00:00"/>
    <x v="3"/>
    <n v="1195132.26"/>
    <n v="869"/>
    <s v="None"/>
    <x v="1"/>
    <s v="No"/>
    <n v="2019"/>
    <n v="89"/>
    <x v="3"/>
  </r>
  <r>
    <x v="8605"/>
    <n v="4930501672"/>
    <x v="4"/>
    <x v="0"/>
    <s v="Female"/>
    <n v="34"/>
    <x v="3"/>
    <s v="Retired"/>
    <x v="1"/>
    <n v="363639.79"/>
    <n v="508606"/>
    <x v="0"/>
    <n v="188401.3"/>
    <s v="Mobile App"/>
    <d v="2022-07-06T00:00:00"/>
    <x v="4"/>
    <n v="131549.18"/>
    <n v="502"/>
    <s v="None"/>
    <x v="1"/>
    <s v="No"/>
    <n v="2020"/>
    <n v="109"/>
    <x v="0"/>
  </r>
  <r>
    <x v="8606"/>
    <n v="2021431873"/>
    <x v="1"/>
    <x v="0"/>
    <s v="Female"/>
    <n v="65"/>
    <x v="0"/>
    <s v="Business"/>
    <x v="0"/>
    <n v="129038.68"/>
    <n v="508607"/>
    <x v="1"/>
    <n v="79274.36"/>
    <s v="Mobile App"/>
    <d v="2023-06-05T00:00:00"/>
    <x v="1"/>
    <n v="160678.29999999999"/>
    <n v="551"/>
    <s v="Debit"/>
    <x v="0"/>
    <s v="Yes"/>
    <n v="2013"/>
    <n v="25"/>
    <x v="3"/>
  </r>
  <r>
    <x v="8607"/>
    <n v="2842519998"/>
    <x v="2"/>
    <x v="3"/>
    <s v="Male"/>
    <n v="19"/>
    <x v="2"/>
    <s v="Student"/>
    <x v="2"/>
    <n v="10146.64"/>
    <n v="508608"/>
    <x v="2"/>
    <n v="196177.12"/>
    <s v="Online"/>
    <d v="2022-09-04T00:00:00"/>
    <x v="3"/>
    <n v="1009423.05"/>
    <n v="341"/>
    <s v="Debit"/>
    <x v="1"/>
    <s v="Yes"/>
    <n v="2013"/>
    <n v="110"/>
    <x v="5"/>
  </r>
  <r>
    <x v="8608"/>
    <n v="5819437017"/>
    <x v="2"/>
    <x v="3"/>
    <s v="Female"/>
    <n v="22"/>
    <x v="2"/>
    <s v="Retired"/>
    <x v="2"/>
    <n v="20837.46"/>
    <n v="508609"/>
    <x v="1"/>
    <n v="5651.94"/>
    <s v="Branch"/>
    <d v="2023-12-13T00:00:00"/>
    <x v="3"/>
    <n v="1525034.45"/>
    <n v="359"/>
    <s v="Debit"/>
    <x v="1"/>
    <s v="No"/>
    <n v="2007"/>
    <n v="62"/>
    <x v="11"/>
  </r>
  <r>
    <x v="8609"/>
    <n v="2962093227"/>
    <x v="2"/>
    <x v="5"/>
    <s v="Male"/>
    <n v="38"/>
    <x v="1"/>
    <s v="Business"/>
    <x v="1"/>
    <n v="362699.99"/>
    <n v="508610"/>
    <x v="0"/>
    <n v="113845.39"/>
    <s v="Branch"/>
    <d v="2023-05-23T00:00:00"/>
    <x v="2"/>
    <n v="1677345.97"/>
    <n v="503"/>
    <s v="Debit"/>
    <x v="1"/>
    <s v="Yes"/>
    <n v="2015"/>
    <n v="37"/>
    <x v="9"/>
  </r>
  <r>
    <x v="8610"/>
    <n v="5867668804"/>
    <x v="6"/>
    <x v="3"/>
    <s v="Male"/>
    <n v="30"/>
    <x v="3"/>
    <s v="Retired"/>
    <x v="2"/>
    <n v="307085.32"/>
    <n v="508611"/>
    <x v="3"/>
    <n v="147781.75"/>
    <s v="Online"/>
    <d v="2022-04-15T00:00:00"/>
    <x v="3"/>
    <n v="1082156.07"/>
    <n v="363"/>
    <s v="Debit"/>
    <x v="0"/>
    <s v="No"/>
    <n v="2018"/>
    <n v="1"/>
    <x v="4"/>
  </r>
  <r>
    <x v="8611"/>
    <n v="8450144947"/>
    <x v="0"/>
    <x v="3"/>
    <s v="Male"/>
    <n v="28"/>
    <x v="3"/>
    <s v="Business"/>
    <x v="0"/>
    <n v="420386.11"/>
    <n v="508612"/>
    <x v="0"/>
    <n v="85611.88"/>
    <s v="Branch"/>
    <d v="2023-04-15T00:00:00"/>
    <x v="4"/>
    <n v="1178369.3799999999"/>
    <n v="854"/>
    <s v="Credit"/>
    <x v="1"/>
    <s v="Yes"/>
    <n v="2017"/>
    <n v="3"/>
    <x v="4"/>
  </r>
  <r>
    <x v="8612"/>
    <n v="7671556419"/>
    <x v="6"/>
    <x v="4"/>
    <s v="Male"/>
    <n v="41"/>
    <x v="1"/>
    <s v="Salaried"/>
    <x v="0"/>
    <n v="200224.42"/>
    <n v="508613"/>
    <x v="0"/>
    <n v="131779.85"/>
    <s v="Mobile App"/>
    <d v="2022-07-19T00:00:00"/>
    <x v="3"/>
    <n v="1228844.46"/>
    <n v="468"/>
    <s v="Credit"/>
    <x v="0"/>
    <s v="Yes"/>
    <n v="2017"/>
    <n v="105"/>
    <x v="0"/>
  </r>
  <r>
    <x v="8613"/>
    <n v="3742649033"/>
    <x v="5"/>
    <x v="3"/>
    <s v="Female"/>
    <n v="50"/>
    <x v="1"/>
    <s v="Salaried"/>
    <x v="2"/>
    <n v="278220.12"/>
    <n v="508614"/>
    <x v="2"/>
    <n v="61550.49"/>
    <s v="Branch"/>
    <d v="2022-12-30T00:00:00"/>
    <x v="1"/>
    <n v="620818.43999999994"/>
    <n v="617"/>
    <s v="None"/>
    <x v="0"/>
    <s v="Yes"/>
    <n v="2020"/>
    <n v="118"/>
    <x v="11"/>
  </r>
  <r>
    <x v="8614"/>
    <n v="3040920837"/>
    <x v="3"/>
    <x v="4"/>
    <s v="Female"/>
    <n v="44"/>
    <x v="1"/>
    <s v="Salaried"/>
    <x v="2"/>
    <n v="391969.35"/>
    <n v="508615"/>
    <x v="1"/>
    <n v="15574.34"/>
    <s v="Branch"/>
    <d v="2023-03-22T00:00:00"/>
    <x v="0"/>
    <n v="1950809.12"/>
    <n v="465"/>
    <s v="Debit"/>
    <x v="0"/>
    <s v="No"/>
    <n v="2017"/>
    <n v="61"/>
    <x v="10"/>
  </r>
  <r>
    <x v="8615"/>
    <n v="1697370524"/>
    <x v="2"/>
    <x v="3"/>
    <s v="Male"/>
    <n v="52"/>
    <x v="0"/>
    <s v="Business"/>
    <x v="2"/>
    <n v="248828.65"/>
    <n v="508616"/>
    <x v="1"/>
    <n v="166998.51"/>
    <s v="Branch"/>
    <d v="2022-10-17T00:00:00"/>
    <x v="3"/>
    <n v="1951610.08"/>
    <n v="380"/>
    <s v="Credit"/>
    <x v="0"/>
    <s v="Yes"/>
    <n v="2020"/>
    <n v="53"/>
    <x v="2"/>
  </r>
  <r>
    <x v="8616"/>
    <n v="1527535995"/>
    <x v="5"/>
    <x v="6"/>
    <s v="Female"/>
    <n v="35"/>
    <x v="3"/>
    <s v="Retired"/>
    <x v="1"/>
    <n v="496680.91"/>
    <n v="508617"/>
    <x v="3"/>
    <n v="59342.54"/>
    <s v="Online"/>
    <d v="2023-09-17T00:00:00"/>
    <x v="4"/>
    <n v="1249624.6499999999"/>
    <n v="531"/>
    <s v="None"/>
    <x v="0"/>
    <s v="No"/>
    <n v="2021"/>
    <n v="31"/>
    <x v="5"/>
  </r>
  <r>
    <x v="8617"/>
    <n v="9441980599"/>
    <x v="3"/>
    <x v="7"/>
    <s v="Male"/>
    <n v="38"/>
    <x v="1"/>
    <s v="Salaried"/>
    <x v="0"/>
    <n v="371702.97"/>
    <n v="508618"/>
    <x v="3"/>
    <n v="39209.86"/>
    <s v="Mobile App"/>
    <d v="2023-01-28T00:00:00"/>
    <x v="1"/>
    <n v="757608.64"/>
    <n v="733"/>
    <s v="None"/>
    <x v="1"/>
    <s v="Yes"/>
    <n v="2022"/>
    <n v="5"/>
    <x v="8"/>
  </r>
  <r>
    <x v="8618"/>
    <n v="4902379775"/>
    <x v="4"/>
    <x v="2"/>
    <s v="Male"/>
    <n v="21"/>
    <x v="2"/>
    <s v="Self-Employed"/>
    <x v="1"/>
    <n v="341971.91"/>
    <n v="508619"/>
    <x v="3"/>
    <n v="40055.75"/>
    <s v="Online"/>
    <d v="2024-02-29T00:00:00"/>
    <x v="3"/>
    <n v="1699170.37"/>
    <n v="667"/>
    <s v="Debit"/>
    <x v="1"/>
    <s v="Yes"/>
    <n v="2006"/>
    <n v="55"/>
    <x v="6"/>
  </r>
  <r>
    <x v="8619"/>
    <n v="6952487231"/>
    <x v="0"/>
    <x v="1"/>
    <s v="Female"/>
    <n v="58"/>
    <x v="0"/>
    <s v="Self-Employed"/>
    <x v="1"/>
    <n v="400964.56"/>
    <n v="508620"/>
    <x v="0"/>
    <n v="164529.82999999999"/>
    <s v="Mobile App"/>
    <d v="2023-10-01T00:00:00"/>
    <x v="3"/>
    <n v="350668.03"/>
    <n v="719"/>
    <s v="Debit"/>
    <x v="0"/>
    <s v="Yes"/>
    <n v="2019"/>
    <n v="46"/>
    <x v="2"/>
  </r>
  <r>
    <x v="8620"/>
    <n v="8305434285"/>
    <x v="3"/>
    <x v="6"/>
    <s v="Female"/>
    <n v="49"/>
    <x v="1"/>
    <s v="Salaried"/>
    <x v="0"/>
    <n v="388817.91"/>
    <n v="508621"/>
    <x v="1"/>
    <n v="13240.82"/>
    <s v="ATM"/>
    <d v="2023-08-12T00:00:00"/>
    <x v="1"/>
    <n v="1207133.54"/>
    <n v="456"/>
    <s v="Credit"/>
    <x v="0"/>
    <s v="Yes"/>
    <n v="2014"/>
    <n v="73"/>
    <x v="7"/>
  </r>
  <r>
    <x v="8621"/>
    <n v="2452083443"/>
    <x v="3"/>
    <x v="1"/>
    <s v="Female"/>
    <n v="60"/>
    <x v="0"/>
    <s v="Salaried"/>
    <x v="0"/>
    <n v="110627.93"/>
    <n v="508622"/>
    <x v="3"/>
    <n v="99629.19"/>
    <s v="Branch"/>
    <d v="2023-03-02T00:00:00"/>
    <x v="3"/>
    <n v="1578325.84"/>
    <n v="627"/>
    <s v="Debit"/>
    <x v="1"/>
    <s v="Yes"/>
    <n v="2006"/>
    <n v="21"/>
    <x v="10"/>
  </r>
  <r>
    <x v="8622"/>
    <n v="6437769237"/>
    <x v="1"/>
    <x v="2"/>
    <s v="Female"/>
    <n v="66"/>
    <x v="0"/>
    <s v="Student"/>
    <x v="0"/>
    <n v="105981.59"/>
    <n v="508623"/>
    <x v="2"/>
    <n v="38941.07"/>
    <s v="Online"/>
    <d v="2023-05-14T00:00:00"/>
    <x v="1"/>
    <n v="8170.85"/>
    <n v="381"/>
    <s v="None"/>
    <x v="1"/>
    <s v="Yes"/>
    <n v="2019"/>
    <n v="86"/>
    <x v="9"/>
  </r>
  <r>
    <x v="8623"/>
    <n v="5946398488"/>
    <x v="3"/>
    <x v="7"/>
    <s v="Male"/>
    <n v="28"/>
    <x v="3"/>
    <s v="Self-Employed"/>
    <x v="1"/>
    <n v="303431.06"/>
    <n v="508624"/>
    <x v="1"/>
    <n v="130388.94"/>
    <s v="Branch"/>
    <d v="2023-04-28T00:00:00"/>
    <x v="2"/>
    <n v="863510.42"/>
    <n v="443"/>
    <s v="Credit"/>
    <x v="0"/>
    <s v="Yes"/>
    <n v="2015"/>
    <n v="22"/>
    <x v="4"/>
  </r>
  <r>
    <x v="8624"/>
    <n v="2261054649"/>
    <x v="1"/>
    <x v="7"/>
    <s v="Male"/>
    <n v="20"/>
    <x v="2"/>
    <s v="Self-Employed"/>
    <x v="0"/>
    <n v="218588.06"/>
    <n v="508625"/>
    <x v="0"/>
    <n v="159821.44"/>
    <s v="ATM"/>
    <d v="2023-12-13T00:00:00"/>
    <x v="0"/>
    <n v="523892.53"/>
    <n v="806"/>
    <s v="Credit"/>
    <x v="0"/>
    <s v="Yes"/>
    <n v="2011"/>
    <n v="6"/>
    <x v="11"/>
  </r>
  <r>
    <x v="8625"/>
    <n v="7905916337"/>
    <x v="3"/>
    <x v="5"/>
    <s v="Male"/>
    <n v="68"/>
    <x v="0"/>
    <s v="Salaried"/>
    <x v="2"/>
    <n v="435916.73"/>
    <n v="508626"/>
    <x v="1"/>
    <n v="112373.91"/>
    <s v="Mobile App"/>
    <d v="2024-01-09T00:00:00"/>
    <x v="3"/>
    <n v="1596541.53"/>
    <n v="386"/>
    <s v="Debit"/>
    <x v="0"/>
    <s v="No"/>
    <n v="2017"/>
    <n v="16"/>
    <x v="8"/>
  </r>
  <r>
    <x v="8626"/>
    <n v="3172322737"/>
    <x v="1"/>
    <x v="0"/>
    <s v="Female"/>
    <n v="69"/>
    <x v="0"/>
    <s v="Student"/>
    <x v="0"/>
    <n v="145761.04999999999"/>
    <n v="508627"/>
    <x v="1"/>
    <n v="123013.37"/>
    <s v="ATM"/>
    <d v="2022-12-15T00:00:00"/>
    <x v="2"/>
    <n v="1847186.42"/>
    <n v="574"/>
    <s v="Credit"/>
    <x v="0"/>
    <s v="Yes"/>
    <n v="2019"/>
    <n v="57"/>
    <x v="11"/>
  </r>
  <r>
    <x v="8627"/>
    <n v="3793611045"/>
    <x v="0"/>
    <x v="1"/>
    <s v="Female"/>
    <n v="38"/>
    <x v="1"/>
    <s v="Retired"/>
    <x v="1"/>
    <n v="166098.85999999999"/>
    <n v="508628"/>
    <x v="1"/>
    <n v="124729.91"/>
    <s v="Online"/>
    <d v="2024-02-05T00:00:00"/>
    <x v="1"/>
    <n v="346494.2"/>
    <n v="658"/>
    <s v="None"/>
    <x v="0"/>
    <s v="No"/>
    <n v="2021"/>
    <n v="58"/>
    <x v="6"/>
  </r>
  <r>
    <x v="8628"/>
    <n v="5107155238"/>
    <x v="0"/>
    <x v="0"/>
    <s v="Male"/>
    <n v="60"/>
    <x v="0"/>
    <s v="Student"/>
    <x v="2"/>
    <n v="83990.56"/>
    <n v="508629"/>
    <x v="1"/>
    <n v="114643.86"/>
    <s v="Branch"/>
    <d v="2022-07-21T00:00:00"/>
    <x v="0"/>
    <n v="359410.04"/>
    <n v="400"/>
    <s v="None"/>
    <x v="0"/>
    <s v="Yes"/>
    <n v="2013"/>
    <n v="15"/>
    <x v="0"/>
  </r>
  <r>
    <x v="8629"/>
    <n v="4213818254"/>
    <x v="3"/>
    <x v="0"/>
    <s v="Female"/>
    <n v="31"/>
    <x v="3"/>
    <s v="Student"/>
    <x v="2"/>
    <n v="490889.24"/>
    <n v="508630"/>
    <x v="3"/>
    <n v="43892.71"/>
    <s v="ATM"/>
    <d v="2023-09-27T00:00:00"/>
    <x v="3"/>
    <n v="1923769.32"/>
    <n v="603"/>
    <s v="Debit"/>
    <x v="1"/>
    <s v="Yes"/>
    <n v="2022"/>
    <n v="31"/>
    <x v="5"/>
  </r>
  <r>
    <x v="8630"/>
    <n v="7439790424"/>
    <x v="4"/>
    <x v="4"/>
    <s v="Male"/>
    <n v="23"/>
    <x v="2"/>
    <s v="Self-Employed"/>
    <x v="1"/>
    <n v="58907.22"/>
    <n v="508631"/>
    <x v="2"/>
    <n v="130736.7"/>
    <s v="Mobile App"/>
    <d v="2023-03-30T00:00:00"/>
    <x v="2"/>
    <n v="1023944.07"/>
    <n v="369"/>
    <s v="Credit"/>
    <x v="1"/>
    <s v="Yes"/>
    <n v="2019"/>
    <n v="119"/>
    <x v="10"/>
  </r>
  <r>
    <x v="8631"/>
    <n v="2763070899"/>
    <x v="4"/>
    <x v="0"/>
    <s v="Male"/>
    <n v="68"/>
    <x v="0"/>
    <s v="Salaried"/>
    <x v="1"/>
    <n v="491467.1"/>
    <n v="508632"/>
    <x v="0"/>
    <n v="154867.9"/>
    <s v="ATM"/>
    <d v="2022-10-12T00:00:00"/>
    <x v="1"/>
    <n v="195613.06"/>
    <n v="736"/>
    <s v="Debit"/>
    <x v="1"/>
    <s v="No"/>
    <n v="2014"/>
    <n v="38"/>
    <x v="2"/>
  </r>
  <r>
    <x v="8632"/>
    <n v="5630055061"/>
    <x v="6"/>
    <x v="4"/>
    <s v="Male"/>
    <n v="46"/>
    <x v="1"/>
    <s v="Salaried"/>
    <x v="0"/>
    <n v="353489.94"/>
    <n v="508633"/>
    <x v="1"/>
    <n v="164841.93"/>
    <s v="Branch"/>
    <d v="2022-10-21T00:00:00"/>
    <x v="3"/>
    <n v="152101.41"/>
    <n v="727"/>
    <s v="Debit"/>
    <x v="0"/>
    <s v="No"/>
    <n v="2015"/>
    <n v="93"/>
    <x v="2"/>
  </r>
  <r>
    <x v="8633"/>
    <n v="2058427181"/>
    <x v="4"/>
    <x v="2"/>
    <s v="Female"/>
    <n v="48"/>
    <x v="1"/>
    <s v="Salaried"/>
    <x v="2"/>
    <n v="45486.54"/>
    <n v="508634"/>
    <x v="1"/>
    <n v="15966.67"/>
    <s v="Mobile App"/>
    <d v="2022-01-05T00:00:00"/>
    <x v="2"/>
    <n v="1928613.06"/>
    <n v="694"/>
    <s v="None"/>
    <x v="1"/>
    <s v="No"/>
    <n v="2005"/>
    <n v="112"/>
    <x v="8"/>
  </r>
  <r>
    <x v="8634"/>
    <n v="9864631648"/>
    <x v="0"/>
    <x v="3"/>
    <s v="Female"/>
    <n v="64"/>
    <x v="0"/>
    <s v="Student"/>
    <x v="0"/>
    <n v="76855.679999999993"/>
    <n v="508635"/>
    <x v="3"/>
    <n v="79601.69"/>
    <s v="Mobile App"/>
    <d v="2022-09-20T00:00:00"/>
    <x v="0"/>
    <n v="863937.05"/>
    <n v="323"/>
    <s v="None"/>
    <x v="0"/>
    <s v="No"/>
    <n v="2016"/>
    <n v="57"/>
    <x v="5"/>
  </r>
  <r>
    <x v="8635"/>
    <n v="4363249156"/>
    <x v="5"/>
    <x v="6"/>
    <s v="Male"/>
    <n v="45"/>
    <x v="1"/>
    <s v="Student"/>
    <x v="2"/>
    <n v="164158.60999999999"/>
    <n v="508636"/>
    <x v="3"/>
    <n v="73906.19"/>
    <s v="Branch"/>
    <d v="2023-12-25T00:00:00"/>
    <x v="0"/>
    <n v="1884312.12"/>
    <n v="393"/>
    <s v="Debit"/>
    <x v="0"/>
    <s v="No"/>
    <n v="2010"/>
    <n v="44"/>
    <x v="11"/>
  </r>
  <r>
    <x v="8636"/>
    <n v="2951648428"/>
    <x v="4"/>
    <x v="1"/>
    <s v="Female"/>
    <n v="60"/>
    <x v="0"/>
    <s v="Business"/>
    <x v="1"/>
    <n v="130912.69"/>
    <n v="508637"/>
    <x v="1"/>
    <n v="184699.86"/>
    <s v="ATM"/>
    <d v="2022-01-27T00:00:00"/>
    <x v="2"/>
    <n v="1153752.19"/>
    <n v="692"/>
    <s v="None"/>
    <x v="1"/>
    <s v="Yes"/>
    <n v="2014"/>
    <n v="91"/>
    <x v="8"/>
  </r>
  <r>
    <x v="8637"/>
    <n v="8410990485"/>
    <x v="5"/>
    <x v="3"/>
    <s v="Female"/>
    <n v="67"/>
    <x v="0"/>
    <s v="Retired"/>
    <x v="2"/>
    <n v="486591.02"/>
    <n v="508638"/>
    <x v="2"/>
    <n v="131926.12"/>
    <s v="Mobile App"/>
    <d v="2023-07-29T00:00:00"/>
    <x v="0"/>
    <n v="1444359.42"/>
    <n v="617"/>
    <s v="Credit"/>
    <x v="0"/>
    <s v="Yes"/>
    <n v="2006"/>
    <n v="29"/>
    <x v="0"/>
  </r>
  <r>
    <x v="8638"/>
    <n v="6239902974"/>
    <x v="1"/>
    <x v="4"/>
    <s v="Female"/>
    <n v="53"/>
    <x v="0"/>
    <s v="Business"/>
    <x v="2"/>
    <n v="307057.7"/>
    <n v="508639"/>
    <x v="0"/>
    <n v="94608.14"/>
    <s v="Branch"/>
    <d v="2022-03-20T00:00:00"/>
    <x v="0"/>
    <n v="558081.61"/>
    <n v="369"/>
    <s v="Credit"/>
    <x v="0"/>
    <s v="No"/>
    <n v="2023"/>
    <n v="68"/>
    <x v="10"/>
  </r>
  <r>
    <x v="8639"/>
    <n v="9048440921"/>
    <x v="6"/>
    <x v="7"/>
    <s v="Male"/>
    <n v="45"/>
    <x v="1"/>
    <s v="Retired"/>
    <x v="2"/>
    <n v="38120.589999999997"/>
    <n v="508640"/>
    <x v="3"/>
    <n v="191935.17"/>
    <s v="Mobile App"/>
    <d v="2022-12-15T00:00:00"/>
    <x v="2"/>
    <n v="135048.62"/>
    <n v="755"/>
    <s v="Debit"/>
    <x v="1"/>
    <s v="Yes"/>
    <n v="2017"/>
    <n v="27"/>
    <x v="11"/>
  </r>
  <r>
    <x v="8640"/>
    <n v="2403795892"/>
    <x v="2"/>
    <x v="5"/>
    <s v="Female"/>
    <n v="36"/>
    <x v="1"/>
    <s v="Business"/>
    <x v="0"/>
    <n v="263176.90000000002"/>
    <n v="508641"/>
    <x v="3"/>
    <n v="32244.26"/>
    <s v="Online"/>
    <d v="2022-09-25T00:00:00"/>
    <x v="1"/>
    <n v="1572329.83"/>
    <n v="628"/>
    <s v="Debit"/>
    <x v="0"/>
    <s v="Yes"/>
    <n v="2013"/>
    <n v="118"/>
    <x v="5"/>
  </r>
  <r>
    <x v="8641"/>
    <n v="1293974414"/>
    <x v="1"/>
    <x v="1"/>
    <s v="Female"/>
    <n v="20"/>
    <x v="2"/>
    <s v="Business"/>
    <x v="2"/>
    <n v="448672.76"/>
    <n v="508642"/>
    <x v="2"/>
    <n v="72373.3"/>
    <s v="Mobile App"/>
    <d v="2023-03-19T00:00:00"/>
    <x v="4"/>
    <n v="336529.28"/>
    <n v="597"/>
    <s v="Debit"/>
    <x v="0"/>
    <s v="No"/>
    <n v="2015"/>
    <n v="118"/>
    <x v="10"/>
  </r>
  <r>
    <x v="8642"/>
    <n v="5999435315"/>
    <x v="3"/>
    <x v="5"/>
    <s v="Female"/>
    <n v="29"/>
    <x v="3"/>
    <s v="Business"/>
    <x v="0"/>
    <n v="208674.73"/>
    <n v="508643"/>
    <x v="3"/>
    <n v="125849.03"/>
    <s v="ATM"/>
    <d v="2024-04-05T00:00:00"/>
    <x v="3"/>
    <n v="1432680.68"/>
    <n v="483"/>
    <s v="Credit"/>
    <x v="1"/>
    <s v="No"/>
    <n v="2011"/>
    <n v="97"/>
    <x v="4"/>
  </r>
  <r>
    <x v="8643"/>
    <n v="6944438240"/>
    <x v="4"/>
    <x v="7"/>
    <s v="Male"/>
    <n v="53"/>
    <x v="0"/>
    <s v="Business"/>
    <x v="2"/>
    <n v="333399.15000000002"/>
    <n v="508644"/>
    <x v="0"/>
    <n v="102070.82"/>
    <s v="Mobile App"/>
    <d v="2022-10-21T00:00:00"/>
    <x v="0"/>
    <n v="151096.20000000001"/>
    <n v="334"/>
    <s v="None"/>
    <x v="1"/>
    <s v="No"/>
    <n v="2011"/>
    <n v="103"/>
    <x v="2"/>
  </r>
  <r>
    <x v="8644"/>
    <n v="7914342966"/>
    <x v="0"/>
    <x v="2"/>
    <s v="Male"/>
    <n v="41"/>
    <x v="1"/>
    <s v="Student"/>
    <x v="0"/>
    <n v="386823.1"/>
    <n v="508645"/>
    <x v="1"/>
    <n v="118157.8"/>
    <s v="Online"/>
    <d v="2024-03-11T00:00:00"/>
    <x v="1"/>
    <n v="1150641.98"/>
    <n v="766"/>
    <s v="Debit"/>
    <x v="1"/>
    <s v="Yes"/>
    <n v="2019"/>
    <n v="32"/>
    <x v="10"/>
  </r>
  <r>
    <x v="8645"/>
    <n v="9248231440"/>
    <x v="6"/>
    <x v="1"/>
    <s v="Male"/>
    <n v="29"/>
    <x v="3"/>
    <s v="Retired"/>
    <x v="0"/>
    <n v="93329.48"/>
    <n v="508646"/>
    <x v="0"/>
    <n v="152356.25"/>
    <s v="Mobile App"/>
    <d v="2022-07-02T00:00:00"/>
    <x v="1"/>
    <n v="1506333.65"/>
    <n v="387"/>
    <s v="Debit"/>
    <x v="0"/>
    <s v="Yes"/>
    <n v="2020"/>
    <n v="34"/>
    <x v="0"/>
  </r>
  <r>
    <x v="8646"/>
    <n v="8059349107"/>
    <x v="1"/>
    <x v="6"/>
    <s v="Female"/>
    <n v="41"/>
    <x v="1"/>
    <s v="Business"/>
    <x v="2"/>
    <n v="427894.87"/>
    <n v="508647"/>
    <x v="0"/>
    <n v="139248.29"/>
    <s v="Mobile App"/>
    <d v="2024-02-06T00:00:00"/>
    <x v="4"/>
    <n v="38305.839999999997"/>
    <n v="391"/>
    <s v="None"/>
    <x v="1"/>
    <s v="Yes"/>
    <n v="2016"/>
    <n v="18"/>
    <x v="6"/>
  </r>
  <r>
    <x v="8647"/>
    <n v="2635344411"/>
    <x v="1"/>
    <x v="5"/>
    <s v="Male"/>
    <n v="18"/>
    <x v="2"/>
    <s v="Business"/>
    <x v="1"/>
    <n v="224961.76"/>
    <n v="508648"/>
    <x v="0"/>
    <n v="131458.28"/>
    <s v="Branch"/>
    <d v="2022-02-28T00:00:00"/>
    <x v="2"/>
    <n v="776805.4"/>
    <n v="444"/>
    <s v="Credit"/>
    <x v="0"/>
    <s v="Yes"/>
    <n v="2023"/>
    <n v="62"/>
    <x v="6"/>
  </r>
  <r>
    <x v="8648"/>
    <n v="6724765547"/>
    <x v="5"/>
    <x v="1"/>
    <s v="Female"/>
    <n v="45"/>
    <x v="1"/>
    <s v="Salaried"/>
    <x v="1"/>
    <n v="29287.61"/>
    <n v="508649"/>
    <x v="1"/>
    <n v="143094.97"/>
    <s v="Branch"/>
    <d v="2024-06-07T00:00:00"/>
    <x v="0"/>
    <n v="1176778"/>
    <n v="741"/>
    <s v="Credit"/>
    <x v="1"/>
    <s v="Yes"/>
    <n v="2016"/>
    <n v="59"/>
    <x v="3"/>
  </r>
  <r>
    <x v="8649"/>
    <n v="8970419942"/>
    <x v="3"/>
    <x v="7"/>
    <s v="Male"/>
    <n v="33"/>
    <x v="3"/>
    <s v="Student"/>
    <x v="2"/>
    <n v="439572.79"/>
    <n v="508650"/>
    <x v="2"/>
    <n v="156328.26999999999"/>
    <s v="Mobile App"/>
    <d v="2022-02-13T00:00:00"/>
    <x v="3"/>
    <n v="1596596.27"/>
    <n v="524"/>
    <s v="Debit"/>
    <x v="1"/>
    <s v="Yes"/>
    <n v="2023"/>
    <n v="31"/>
    <x v="6"/>
  </r>
  <r>
    <x v="8650"/>
    <n v="3496501447"/>
    <x v="1"/>
    <x v="5"/>
    <s v="Female"/>
    <n v="38"/>
    <x v="1"/>
    <s v="Self-Employed"/>
    <x v="2"/>
    <n v="282612.25"/>
    <n v="508651"/>
    <x v="1"/>
    <n v="42177.7"/>
    <s v="Branch"/>
    <d v="2024-03-26T00:00:00"/>
    <x v="0"/>
    <n v="516066.98"/>
    <n v="386"/>
    <s v="Debit"/>
    <x v="0"/>
    <s v="No"/>
    <n v="2008"/>
    <n v="110"/>
    <x v="10"/>
  </r>
  <r>
    <x v="8651"/>
    <n v="8595650129"/>
    <x v="5"/>
    <x v="4"/>
    <s v="Male"/>
    <n v="47"/>
    <x v="1"/>
    <s v="Salaried"/>
    <x v="1"/>
    <n v="99962.55"/>
    <n v="508652"/>
    <x v="3"/>
    <n v="137667.32999999999"/>
    <s v="Branch"/>
    <d v="2024-05-14T00:00:00"/>
    <x v="3"/>
    <n v="1632456.95"/>
    <n v="325"/>
    <s v="Debit"/>
    <x v="0"/>
    <s v="No"/>
    <n v="2018"/>
    <n v="23"/>
    <x v="9"/>
  </r>
  <r>
    <x v="8652"/>
    <n v="5365305586"/>
    <x v="6"/>
    <x v="2"/>
    <s v="Male"/>
    <n v="51"/>
    <x v="0"/>
    <s v="Self-Employed"/>
    <x v="0"/>
    <n v="159407.56"/>
    <n v="508653"/>
    <x v="2"/>
    <n v="132930.07999999999"/>
    <s v="Branch"/>
    <d v="2024-01-10T00:00:00"/>
    <x v="3"/>
    <n v="1295821.5"/>
    <n v="441"/>
    <s v="Credit"/>
    <x v="0"/>
    <s v="No"/>
    <n v="2023"/>
    <n v="94"/>
    <x v="8"/>
  </r>
  <r>
    <x v="8653"/>
    <n v="9124643762"/>
    <x v="1"/>
    <x v="3"/>
    <s v="Female"/>
    <n v="43"/>
    <x v="1"/>
    <s v="Business"/>
    <x v="1"/>
    <n v="285117.11"/>
    <n v="508654"/>
    <x v="2"/>
    <n v="141031.82999999999"/>
    <s v="Mobile App"/>
    <d v="2022-12-31T00:00:00"/>
    <x v="4"/>
    <n v="693519.72"/>
    <n v="480"/>
    <s v="None"/>
    <x v="0"/>
    <s v="Yes"/>
    <n v="2007"/>
    <n v="12"/>
    <x v="11"/>
  </r>
  <r>
    <x v="8654"/>
    <n v="9274173317"/>
    <x v="2"/>
    <x v="3"/>
    <s v="Male"/>
    <n v="52"/>
    <x v="0"/>
    <s v="Retired"/>
    <x v="1"/>
    <n v="187712.84"/>
    <n v="508655"/>
    <x v="3"/>
    <n v="48962.05"/>
    <s v="Online"/>
    <d v="2022-07-02T00:00:00"/>
    <x v="3"/>
    <n v="599112.78"/>
    <n v="583"/>
    <s v="Debit"/>
    <x v="0"/>
    <s v="No"/>
    <n v="2009"/>
    <n v="18"/>
    <x v="0"/>
  </r>
  <r>
    <x v="8655"/>
    <n v="6815264363"/>
    <x v="2"/>
    <x v="3"/>
    <s v="Female"/>
    <n v="48"/>
    <x v="1"/>
    <s v="Self-Employed"/>
    <x v="1"/>
    <n v="117457.64"/>
    <n v="508656"/>
    <x v="3"/>
    <n v="56320.160000000003"/>
    <s v="Mobile App"/>
    <d v="2024-05-12T00:00:00"/>
    <x v="2"/>
    <n v="1404034.45"/>
    <n v="738"/>
    <s v="Debit"/>
    <x v="0"/>
    <s v="No"/>
    <n v="2009"/>
    <n v="96"/>
    <x v="9"/>
  </r>
  <r>
    <x v="8656"/>
    <n v="1004997907"/>
    <x v="5"/>
    <x v="5"/>
    <s v="Female"/>
    <n v="33"/>
    <x v="3"/>
    <s v="Self-Employed"/>
    <x v="0"/>
    <n v="240175.89"/>
    <n v="508657"/>
    <x v="2"/>
    <n v="154205.62"/>
    <s v="Mobile App"/>
    <d v="2022-08-24T00:00:00"/>
    <x v="3"/>
    <n v="1448151.52"/>
    <n v="632"/>
    <s v="Credit"/>
    <x v="0"/>
    <s v="Yes"/>
    <n v="2021"/>
    <n v="88"/>
    <x v="7"/>
  </r>
  <r>
    <x v="8657"/>
    <n v="6925957657"/>
    <x v="2"/>
    <x v="2"/>
    <s v="Female"/>
    <n v="59"/>
    <x v="0"/>
    <s v="Self-Employed"/>
    <x v="1"/>
    <n v="93337.82"/>
    <n v="508658"/>
    <x v="3"/>
    <n v="75661.820000000007"/>
    <s v="Branch"/>
    <d v="2022-02-11T00:00:00"/>
    <x v="1"/>
    <n v="1274107.0900000001"/>
    <n v="662"/>
    <s v="None"/>
    <x v="1"/>
    <s v="No"/>
    <n v="2021"/>
    <n v="1"/>
    <x v="6"/>
  </r>
  <r>
    <x v="8658"/>
    <n v="5939316237"/>
    <x v="3"/>
    <x v="2"/>
    <s v="Female"/>
    <n v="46"/>
    <x v="1"/>
    <s v="Retired"/>
    <x v="2"/>
    <n v="123444.21"/>
    <n v="508659"/>
    <x v="2"/>
    <n v="184612.26"/>
    <s v="Mobile App"/>
    <d v="2023-02-13T00:00:00"/>
    <x v="1"/>
    <n v="888252.49"/>
    <n v="858"/>
    <s v="None"/>
    <x v="1"/>
    <s v="Yes"/>
    <n v="2007"/>
    <n v="16"/>
    <x v="6"/>
  </r>
  <r>
    <x v="8659"/>
    <n v="9910442774"/>
    <x v="0"/>
    <x v="4"/>
    <s v="Female"/>
    <n v="46"/>
    <x v="1"/>
    <s v="Salaried"/>
    <x v="2"/>
    <n v="413540.29"/>
    <n v="508660"/>
    <x v="3"/>
    <n v="22830.28"/>
    <s v="ATM"/>
    <d v="2023-01-11T00:00:00"/>
    <x v="0"/>
    <n v="44090.89"/>
    <n v="868"/>
    <s v="None"/>
    <x v="0"/>
    <s v="Yes"/>
    <n v="2014"/>
    <n v="31"/>
    <x v="8"/>
  </r>
  <r>
    <x v="8660"/>
    <n v="3651936071"/>
    <x v="2"/>
    <x v="1"/>
    <s v="Female"/>
    <n v="26"/>
    <x v="3"/>
    <s v="Student"/>
    <x v="0"/>
    <n v="115042.07"/>
    <n v="508661"/>
    <x v="2"/>
    <n v="34578.68"/>
    <s v="Mobile App"/>
    <d v="2024-02-09T00:00:00"/>
    <x v="3"/>
    <n v="1148013.97"/>
    <n v="738"/>
    <s v="None"/>
    <x v="1"/>
    <s v="Yes"/>
    <n v="2007"/>
    <n v="119"/>
    <x v="6"/>
  </r>
  <r>
    <x v="8661"/>
    <n v="2334464471"/>
    <x v="6"/>
    <x v="2"/>
    <s v="Male"/>
    <n v="31"/>
    <x v="3"/>
    <s v="Retired"/>
    <x v="2"/>
    <n v="347988.36"/>
    <n v="508662"/>
    <x v="1"/>
    <n v="37151.300000000003"/>
    <s v="Branch"/>
    <d v="2023-08-17T00:00:00"/>
    <x v="4"/>
    <n v="1224376.8"/>
    <n v="718"/>
    <s v="Debit"/>
    <x v="1"/>
    <s v="Yes"/>
    <n v="2011"/>
    <n v="107"/>
    <x v="7"/>
  </r>
  <r>
    <x v="8662"/>
    <n v="5095695273"/>
    <x v="1"/>
    <x v="4"/>
    <s v="Male"/>
    <n v="25"/>
    <x v="2"/>
    <s v="Salaried"/>
    <x v="0"/>
    <n v="125984.44"/>
    <n v="508663"/>
    <x v="1"/>
    <n v="57166.05"/>
    <s v="Online"/>
    <d v="2022-02-10T00:00:00"/>
    <x v="3"/>
    <n v="480461.73"/>
    <n v="366"/>
    <s v="Credit"/>
    <x v="0"/>
    <s v="Yes"/>
    <n v="2021"/>
    <n v="85"/>
    <x v="6"/>
  </r>
  <r>
    <x v="8663"/>
    <n v="3793804731"/>
    <x v="5"/>
    <x v="3"/>
    <s v="Male"/>
    <n v="19"/>
    <x v="2"/>
    <s v="Business"/>
    <x v="1"/>
    <n v="106986.79"/>
    <n v="508664"/>
    <x v="3"/>
    <n v="180136.62"/>
    <s v="Mobile App"/>
    <d v="2022-11-02T00:00:00"/>
    <x v="3"/>
    <n v="406424.06"/>
    <n v="751"/>
    <s v="Credit"/>
    <x v="0"/>
    <s v="Yes"/>
    <n v="2023"/>
    <n v="37"/>
    <x v="1"/>
  </r>
  <r>
    <x v="8664"/>
    <n v="1768492103"/>
    <x v="1"/>
    <x v="5"/>
    <s v="Male"/>
    <n v="28"/>
    <x v="3"/>
    <s v="Salaried"/>
    <x v="1"/>
    <n v="126326.62"/>
    <n v="508665"/>
    <x v="3"/>
    <n v="75384.09"/>
    <s v="Online"/>
    <d v="2023-08-25T00:00:00"/>
    <x v="3"/>
    <n v="1728569.28"/>
    <n v="343"/>
    <s v="None"/>
    <x v="1"/>
    <s v="No"/>
    <n v="2009"/>
    <n v="106"/>
    <x v="7"/>
  </r>
  <r>
    <x v="8665"/>
    <n v="7410709753"/>
    <x v="0"/>
    <x v="5"/>
    <s v="Male"/>
    <n v="19"/>
    <x v="2"/>
    <s v="Self-Employed"/>
    <x v="2"/>
    <n v="234680.69"/>
    <n v="508666"/>
    <x v="2"/>
    <n v="92338.12"/>
    <s v="ATM"/>
    <d v="2023-04-07T00:00:00"/>
    <x v="4"/>
    <n v="359706.73"/>
    <n v="887"/>
    <s v="Debit"/>
    <x v="1"/>
    <s v="Yes"/>
    <n v="2014"/>
    <n v="45"/>
    <x v="4"/>
  </r>
  <r>
    <x v="8666"/>
    <n v="7317711582"/>
    <x v="1"/>
    <x v="2"/>
    <s v="Male"/>
    <n v="64"/>
    <x v="0"/>
    <s v="Salaried"/>
    <x v="2"/>
    <n v="73993.56"/>
    <n v="508667"/>
    <x v="0"/>
    <n v="84614.85"/>
    <s v="Online"/>
    <d v="2024-04-18T00:00:00"/>
    <x v="0"/>
    <n v="419571.54"/>
    <n v="367"/>
    <s v="Debit"/>
    <x v="1"/>
    <s v="No"/>
    <n v="2019"/>
    <n v="93"/>
    <x v="4"/>
  </r>
  <r>
    <x v="8667"/>
    <n v="5564908916"/>
    <x v="1"/>
    <x v="4"/>
    <s v="Female"/>
    <n v="35"/>
    <x v="3"/>
    <s v="Salaried"/>
    <x v="1"/>
    <n v="54199.66"/>
    <n v="508668"/>
    <x v="3"/>
    <n v="161392.25"/>
    <s v="Mobile App"/>
    <d v="2023-07-10T00:00:00"/>
    <x v="3"/>
    <n v="1245681.96"/>
    <n v="880"/>
    <s v="Credit"/>
    <x v="1"/>
    <s v="Yes"/>
    <n v="2016"/>
    <n v="72"/>
    <x v="0"/>
  </r>
  <r>
    <x v="8668"/>
    <n v="4889271811"/>
    <x v="5"/>
    <x v="5"/>
    <s v="Female"/>
    <n v="22"/>
    <x v="2"/>
    <s v="Business"/>
    <x v="1"/>
    <n v="378613.59"/>
    <n v="508669"/>
    <x v="1"/>
    <n v="75323.679999999993"/>
    <s v="Online"/>
    <d v="2022-03-31T00:00:00"/>
    <x v="0"/>
    <n v="638242.4"/>
    <n v="589"/>
    <s v="None"/>
    <x v="1"/>
    <s v="Yes"/>
    <n v="2022"/>
    <n v="98"/>
    <x v="10"/>
  </r>
  <r>
    <x v="8669"/>
    <n v="7753211200"/>
    <x v="0"/>
    <x v="2"/>
    <s v="Female"/>
    <n v="24"/>
    <x v="2"/>
    <s v="Business"/>
    <x v="2"/>
    <n v="12627.53"/>
    <n v="508670"/>
    <x v="3"/>
    <n v="166516.35999999999"/>
    <s v="Branch"/>
    <d v="2023-11-30T00:00:00"/>
    <x v="4"/>
    <n v="882287.02"/>
    <n v="379"/>
    <s v="Credit"/>
    <x v="1"/>
    <s v="No"/>
    <n v="2020"/>
    <n v="50"/>
    <x v="1"/>
  </r>
  <r>
    <x v="8670"/>
    <n v="3472779893"/>
    <x v="6"/>
    <x v="1"/>
    <s v="Male"/>
    <n v="40"/>
    <x v="1"/>
    <s v="Salaried"/>
    <x v="0"/>
    <n v="193356.61"/>
    <n v="508671"/>
    <x v="2"/>
    <n v="96441.96"/>
    <s v="Branch"/>
    <d v="2023-07-23T00:00:00"/>
    <x v="0"/>
    <n v="1060193.3400000001"/>
    <n v="451"/>
    <s v="Credit"/>
    <x v="0"/>
    <s v="Yes"/>
    <n v="2020"/>
    <n v="45"/>
    <x v="0"/>
  </r>
  <r>
    <x v="8671"/>
    <n v="7318021806"/>
    <x v="5"/>
    <x v="6"/>
    <s v="Female"/>
    <n v="36"/>
    <x v="1"/>
    <s v="Retired"/>
    <x v="0"/>
    <n v="198621.17"/>
    <n v="508672"/>
    <x v="2"/>
    <n v="48738.66"/>
    <s v="ATM"/>
    <d v="2022-02-09T00:00:00"/>
    <x v="0"/>
    <n v="1862034.5"/>
    <n v="438"/>
    <s v="None"/>
    <x v="0"/>
    <s v="Yes"/>
    <n v="2010"/>
    <n v="44"/>
    <x v="6"/>
  </r>
  <r>
    <x v="8672"/>
    <n v="6410001358"/>
    <x v="4"/>
    <x v="0"/>
    <s v="Female"/>
    <n v="36"/>
    <x v="1"/>
    <s v="Business"/>
    <x v="0"/>
    <n v="446627.63"/>
    <n v="508673"/>
    <x v="3"/>
    <n v="86216.05"/>
    <s v="Branch"/>
    <d v="2022-03-01T00:00:00"/>
    <x v="2"/>
    <n v="521099.59"/>
    <n v="543"/>
    <s v="None"/>
    <x v="1"/>
    <s v="Yes"/>
    <n v="2015"/>
    <n v="46"/>
    <x v="10"/>
  </r>
  <r>
    <x v="8673"/>
    <n v="7212435136"/>
    <x v="0"/>
    <x v="1"/>
    <s v="Female"/>
    <n v="65"/>
    <x v="0"/>
    <s v="Self-Employed"/>
    <x v="2"/>
    <n v="387471.06"/>
    <n v="508674"/>
    <x v="3"/>
    <n v="79396.75"/>
    <s v="Mobile App"/>
    <d v="2023-05-22T00:00:00"/>
    <x v="3"/>
    <n v="89037"/>
    <n v="815"/>
    <s v="Credit"/>
    <x v="1"/>
    <s v="Yes"/>
    <n v="2017"/>
    <n v="25"/>
    <x v="9"/>
  </r>
  <r>
    <x v="8674"/>
    <n v="5821984268"/>
    <x v="0"/>
    <x v="1"/>
    <s v="Female"/>
    <n v="36"/>
    <x v="1"/>
    <s v="Retired"/>
    <x v="0"/>
    <n v="255827.69"/>
    <n v="508675"/>
    <x v="0"/>
    <n v="48399.89"/>
    <s v="ATM"/>
    <d v="2022-05-23T00:00:00"/>
    <x v="0"/>
    <n v="231697.67"/>
    <n v="768"/>
    <s v="None"/>
    <x v="0"/>
    <s v="No"/>
    <n v="2009"/>
    <n v="50"/>
    <x v="9"/>
  </r>
  <r>
    <x v="8675"/>
    <n v="9750139223"/>
    <x v="1"/>
    <x v="0"/>
    <s v="Male"/>
    <n v="66"/>
    <x v="0"/>
    <s v="Salaried"/>
    <x v="0"/>
    <n v="240426.68"/>
    <n v="508676"/>
    <x v="0"/>
    <n v="24571.56"/>
    <s v="Mobile App"/>
    <d v="2024-04-22T00:00:00"/>
    <x v="3"/>
    <n v="103231.03"/>
    <n v="721"/>
    <s v="None"/>
    <x v="0"/>
    <s v="No"/>
    <n v="2012"/>
    <n v="39"/>
    <x v="4"/>
  </r>
  <r>
    <x v="8676"/>
    <n v="2376911980"/>
    <x v="3"/>
    <x v="7"/>
    <s v="Female"/>
    <n v="62"/>
    <x v="0"/>
    <s v="Self-Employed"/>
    <x v="1"/>
    <n v="283235.05"/>
    <n v="508677"/>
    <x v="2"/>
    <n v="168280.67"/>
    <s v="ATM"/>
    <d v="2023-08-29T00:00:00"/>
    <x v="2"/>
    <n v="1508277.68"/>
    <n v="776"/>
    <s v="None"/>
    <x v="1"/>
    <s v="No"/>
    <n v="2019"/>
    <n v="42"/>
    <x v="7"/>
  </r>
  <r>
    <x v="8677"/>
    <n v="3242957749"/>
    <x v="3"/>
    <x v="2"/>
    <s v="Female"/>
    <n v="57"/>
    <x v="0"/>
    <s v="Self-Employed"/>
    <x v="1"/>
    <n v="179556.08"/>
    <n v="508678"/>
    <x v="0"/>
    <n v="103167.55"/>
    <s v="Branch"/>
    <d v="2022-03-01T00:00:00"/>
    <x v="2"/>
    <n v="1961854.18"/>
    <n v="791"/>
    <s v="Debit"/>
    <x v="0"/>
    <s v="Yes"/>
    <n v="2022"/>
    <n v="22"/>
    <x v="10"/>
  </r>
  <r>
    <x v="8678"/>
    <n v="9339112973"/>
    <x v="6"/>
    <x v="0"/>
    <s v="Female"/>
    <n v="45"/>
    <x v="1"/>
    <s v="Retired"/>
    <x v="1"/>
    <n v="350687.82"/>
    <n v="508679"/>
    <x v="1"/>
    <n v="48636.77"/>
    <s v="Branch"/>
    <d v="2022-04-27T00:00:00"/>
    <x v="0"/>
    <n v="160435.54999999999"/>
    <n v="345"/>
    <s v="None"/>
    <x v="0"/>
    <s v="No"/>
    <n v="2020"/>
    <n v="37"/>
    <x v="4"/>
  </r>
  <r>
    <x v="8679"/>
    <n v="3724286632"/>
    <x v="1"/>
    <x v="6"/>
    <s v="Male"/>
    <n v="28"/>
    <x v="3"/>
    <s v="Salaried"/>
    <x v="1"/>
    <n v="343349.51"/>
    <n v="508680"/>
    <x v="3"/>
    <n v="85283.94"/>
    <s v="Mobile App"/>
    <d v="2022-03-07T00:00:00"/>
    <x v="0"/>
    <n v="569074.41"/>
    <n v="646"/>
    <s v="Credit"/>
    <x v="0"/>
    <s v="No"/>
    <n v="2020"/>
    <n v="119"/>
    <x v="10"/>
  </r>
  <r>
    <x v="8680"/>
    <n v="8883733257"/>
    <x v="3"/>
    <x v="2"/>
    <s v="Male"/>
    <n v="67"/>
    <x v="0"/>
    <s v="Self-Employed"/>
    <x v="1"/>
    <n v="287752.67"/>
    <n v="508681"/>
    <x v="3"/>
    <n v="121212.12"/>
    <s v="ATM"/>
    <d v="2022-04-28T00:00:00"/>
    <x v="2"/>
    <n v="1707563.61"/>
    <n v="704"/>
    <s v="Credit"/>
    <x v="1"/>
    <s v="No"/>
    <n v="2012"/>
    <n v="12"/>
    <x v="4"/>
  </r>
  <r>
    <x v="8681"/>
    <n v="3482092274"/>
    <x v="5"/>
    <x v="0"/>
    <s v="Female"/>
    <n v="28"/>
    <x v="3"/>
    <s v="Business"/>
    <x v="2"/>
    <n v="29788.65"/>
    <n v="508682"/>
    <x v="2"/>
    <n v="143975.71"/>
    <s v="Branch"/>
    <d v="2023-12-31T00:00:00"/>
    <x v="1"/>
    <n v="1794968.72"/>
    <n v="885"/>
    <s v="Debit"/>
    <x v="1"/>
    <s v="No"/>
    <n v="2019"/>
    <n v="102"/>
    <x v="11"/>
  </r>
  <r>
    <x v="8682"/>
    <n v="5370110109"/>
    <x v="6"/>
    <x v="0"/>
    <s v="Female"/>
    <n v="26"/>
    <x v="3"/>
    <s v="Business"/>
    <x v="0"/>
    <n v="64291.99"/>
    <n v="508683"/>
    <x v="3"/>
    <n v="124062.86"/>
    <s v="Branch"/>
    <d v="2023-07-13T00:00:00"/>
    <x v="0"/>
    <n v="432569.09"/>
    <n v="465"/>
    <s v="Credit"/>
    <x v="1"/>
    <s v="No"/>
    <n v="2019"/>
    <n v="16"/>
    <x v="0"/>
  </r>
  <r>
    <x v="8683"/>
    <n v="7116681468"/>
    <x v="1"/>
    <x v="6"/>
    <s v="Male"/>
    <n v="31"/>
    <x v="3"/>
    <s v="Retired"/>
    <x v="0"/>
    <n v="20598.86"/>
    <n v="508684"/>
    <x v="1"/>
    <n v="46871.9"/>
    <s v="ATM"/>
    <d v="2023-02-01T00:00:00"/>
    <x v="1"/>
    <n v="1837869.73"/>
    <n v="840"/>
    <s v="Credit"/>
    <x v="1"/>
    <s v="No"/>
    <n v="2010"/>
    <n v="8"/>
    <x v="6"/>
  </r>
  <r>
    <x v="8684"/>
    <n v="2405887223"/>
    <x v="2"/>
    <x v="3"/>
    <s v="Male"/>
    <n v="51"/>
    <x v="0"/>
    <s v="Business"/>
    <x v="2"/>
    <n v="359539.35"/>
    <n v="508685"/>
    <x v="2"/>
    <n v="22168.87"/>
    <s v="Online"/>
    <d v="2022-04-06T00:00:00"/>
    <x v="4"/>
    <n v="1155793.48"/>
    <n v="575"/>
    <s v="None"/>
    <x v="0"/>
    <s v="No"/>
    <n v="2020"/>
    <n v="44"/>
    <x v="4"/>
  </r>
  <r>
    <x v="8685"/>
    <n v="9527046011"/>
    <x v="5"/>
    <x v="4"/>
    <s v="Female"/>
    <n v="46"/>
    <x v="1"/>
    <s v="Student"/>
    <x v="0"/>
    <n v="239322.23999999999"/>
    <n v="508686"/>
    <x v="3"/>
    <n v="14844.36"/>
    <s v="Online"/>
    <d v="2022-12-31T00:00:00"/>
    <x v="4"/>
    <n v="1990074.82"/>
    <n v="626"/>
    <s v="Credit"/>
    <x v="1"/>
    <s v="No"/>
    <n v="2021"/>
    <n v="73"/>
    <x v="11"/>
  </r>
  <r>
    <x v="8686"/>
    <n v="6876236819"/>
    <x v="3"/>
    <x v="3"/>
    <s v="Male"/>
    <n v="66"/>
    <x v="0"/>
    <s v="Salaried"/>
    <x v="0"/>
    <n v="477535.6"/>
    <n v="508687"/>
    <x v="1"/>
    <n v="21693.77"/>
    <s v="Branch"/>
    <d v="2023-09-07T00:00:00"/>
    <x v="4"/>
    <n v="44960.09"/>
    <n v="444"/>
    <s v="Credit"/>
    <x v="1"/>
    <s v="No"/>
    <n v="2015"/>
    <n v="85"/>
    <x v="5"/>
  </r>
  <r>
    <x v="8687"/>
    <n v="7557234015"/>
    <x v="3"/>
    <x v="3"/>
    <s v="Male"/>
    <n v="38"/>
    <x v="1"/>
    <s v="Self-Employed"/>
    <x v="0"/>
    <n v="476211.86"/>
    <n v="508688"/>
    <x v="2"/>
    <n v="69217.84"/>
    <s v="Mobile App"/>
    <d v="2024-02-28T00:00:00"/>
    <x v="0"/>
    <n v="1571899.2"/>
    <n v="690"/>
    <s v="None"/>
    <x v="0"/>
    <s v="No"/>
    <n v="2005"/>
    <n v="50"/>
    <x v="6"/>
  </r>
  <r>
    <x v="8688"/>
    <n v="4643396137"/>
    <x v="3"/>
    <x v="3"/>
    <s v="Male"/>
    <n v="65"/>
    <x v="0"/>
    <s v="Self-Employed"/>
    <x v="1"/>
    <n v="399287.24"/>
    <n v="508689"/>
    <x v="1"/>
    <n v="71056.539999999994"/>
    <s v="Mobile App"/>
    <d v="2023-05-05T00:00:00"/>
    <x v="0"/>
    <n v="110571.93"/>
    <n v="723"/>
    <s v="Debit"/>
    <x v="1"/>
    <s v="No"/>
    <n v="2023"/>
    <n v="30"/>
    <x v="9"/>
  </r>
  <r>
    <x v="8689"/>
    <n v="3265285206"/>
    <x v="3"/>
    <x v="0"/>
    <s v="Female"/>
    <n v="22"/>
    <x v="2"/>
    <s v="Retired"/>
    <x v="1"/>
    <n v="222081.41"/>
    <n v="508690"/>
    <x v="3"/>
    <n v="195643.08"/>
    <s v="ATM"/>
    <d v="2022-09-27T00:00:00"/>
    <x v="4"/>
    <n v="1468858.43"/>
    <n v="801"/>
    <s v="Debit"/>
    <x v="1"/>
    <s v="Yes"/>
    <n v="2021"/>
    <n v="11"/>
    <x v="5"/>
  </r>
  <r>
    <x v="8690"/>
    <n v="2393516849"/>
    <x v="0"/>
    <x v="1"/>
    <s v="Male"/>
    <n v="50"/>
    <x v="1"/>
    <s v="Retired"/>
    <x v="2"/>
    <n v="158858.85"/>
    <n v="508691"/>
    <x v="0"/>
    <n v="4618.91"/>
    <s v="Online"/>
    <d v="2023-08-14T00:00:00"/>
    <x v="1"/>
    <n v="1887952.05"/>
    <n v="872"/>
    <s v="None"/>
    <x v="1"/>
    <s v="No"/>
    <n v="2018"/>
    <n v="18"/>
    <x v="7"/>
  </r>
  <r>
    <x v="8691"/>
    <n v="3249493341"/>
    <x v="2"/>
    <x v="3"/>
    <s v="Male"/>
    <n v="26"/>
    <x v="3"/>
    <s v="Self-Employed"/>
    <x v="1"/>
    <n v="101286.13"/>
    <n v="508692"/>
    <x v="2"/>
    <n v="126492.51"/>
    <s v="Mobile App"/>
    <d v="2024-01-31T00:00:00"/>
    <x v="0"/>
    <n v="653523.77"/>
    <n v="488"/>
    <s v="None"/>
    <x v="1"/>
    <s v="Yes"/>
    <n v="2012"/>
    <n v="101"/>
    <x v="8"/>
  </r>
  <r>
    <x v="8692"/>
    <n v="1558375642"/>
    <x v="6"/>
    <x v="7"/>
    <s v="Female"/>
    <n v="20"/>
    <x v="2"/>
    <s v="Business"/>
    <x v="0"/>
    <n v="117014.97"/>
    <n v="508693"/>
    <x v="3"/>
    <n v="102282.14"/>
    <s v="Online"/>
    <d v="2023-10-24T00:00:00"/>
    <x v="0"/>
    <n v="677764.16"/>
    <n v="752"/>
    <s v="Debit"/>
    <x v="0"/>
    <s v="Yes"/>
    <n v="2014"/>
    <n v="13"/>
    <x v="2"/>
  </r>
  <r>
    <x v="8693"/>
    <n v="3981169129"/>
    <x v="6"/>
    <x v="1"/>
    <s v="Female"/>
    <n v="31"/>
    <x v="3"/>
    <s v="Retired"/>
    <x v="2"/>
    <n v="495168.91"/>
    <n v="508694"/>
    <x v="2"/>
    <n v="29221.279999999999"/>
    <s v="Branch"/>
    <d v="2022-12-28T00:00:00"/>
    <x v="3"/>
    <n v="478608.08"/>
    <n v="311"/>
    <s v="Debit"/>
    <x v="1"/>
    <s v="No"/>
    <n v="2011"/>
    <n v="63"/>
    <x v="11"/>
  </r>
  <r>
    <x v="8694"/>
    <n v="4940463494"/>
    <x v="3"/>
    <x v="3"/>
    <s v="Female"/>
    <n v="35"/>
    <x v="3"/>
    <s v="Student"/>
    <x v="0"/>
    <n v="265644.03999999998"/>
    <n v="508695"/>
    <x v="2"/>
    <n v="189742.46"/>
    <s v="Mobile App"/>
    <d v="2024-04-19T00:00:00"/>
    <x v="3"/>
    <n v="862590.42"/>
    <n v="605"/>
    <s v="Debit"/>
    <x v="1"/>
    <s v="No"/>
    <n v="2022"/>
    <n v="50"/>
    <x v="4"/>
  </r>
  <r>
    <x v="8695"/>
    <n v="4116763854"/>
    <x v="6"/>
    <x v="0"/>
    <s v="Male"/>
    <n v="29"/>
    <x v="3"/>
    <s v="Retired"/>
    <x v="0"/>
    <n v="7114.49"/>
    <n v="508696"/>
    <x v="2"/>
    <n v="162222.59"/>
    <s v="Online"/>
    <d v="2022-03-15T00:00:00"/>
    <x v="3"/>
    <n v="945616.18"/>
    <n v="697"/>
    <s v="Debit"/>
    <x v="0"/>
    <s v="No"/>
    <n v="2006"/>
    <n v="37"/>
    <x v="10"/>
  </r>
  <r>
    <x v="8696"/>
    <n v="9910396009"/>
    <x v="2"/>
    <x v="3"/>
    <s v="Male"/>
    <n v="40"/>
    <x v="1"/>
    <s v="Business"/>
    <x v="2"/>
    <n v="23102.31"/>
    <n v="508697"/>
    <x v="1"/>
    <n v="44248.639999999999"/>
    <s v="Mobile App"/>
    <d v="2022-04-04T00:00:00"/>
    <x v="2"/>
    <n v="1143730.8700000001"/>
    <n v="471"/>
    <s v="Debit"/>
    <x v="1"/>
    <s v="No"/>
    <n v="2015"/>
    <n v="33"/>
    <x v="4"/>
  </r>
  <r>
    <x v="8697"/>
    <n v="1010967562"/>
    <x v="5"/>
    <x v="0"/>
    <s v="Female"/>
    <n v="31"/>
    <x v="3"/>
    <s v="Salaried"/>
    <x v="0"/>
    <n v="229924.34"/>
    <n v="508698"/>
    <x v="2"/>
    <n v="58459.62"/>
    <s v="Online"/>
    <d v="2024-02-08T00:00:00"/>
    <x v="0"/>
    <n v="1376836.91"/>
    <n v="454"/>
    <s v="Debit"/>
    <x v="1"/>
    <s v="Yes"/>
    <n v="2009"/>
    <n v="42"/>
    <x v="6"/>
  </r>
  <r>
    <x v="8698"/>
    <n v="7490583547"/>
    <x v="5"/>
    <x v="6"/>
    <s v="Female"/>
    <n v="33"/>
    <x v="3"/>
    <s v="Student"/>
    <x v="2"/>
    <n v="222297.41"/>
    <n v="508699"/>
    <x v="0"/>
    <n v="40092.54"/>
    <s v="ATM"/>
    <d v="2023-02-22T00:00:00"/>
    <x v="4"/>
    <n v="1235610.96"/>
    <n v="683"/>
    <s v="Debit"/>
    <x v="1"/>
    <s v="No"/>
    <n v="2012"/>
    <n v="109"/>
    <x v="6"/>
  </r>
  <r>
    <x v="8699"/>
    <n v="6124774241"/>
    <x v="4"/>
    <x v="3"/>
    <s v="Female"/>
    <n v="54"/>
    <x v="0"/>
    <s v="Retired"/>
    <x v="2"/>
    <n v="203373.8"/>
    <n v="508700"/>
    <x v="3"/>
    <n v="61755.839999999997"/>
    <s v="Mobile App"/>
    <d v="2023-02-21T00:00:00"/>
    <x v="2"/>
    <n v="197857.32"/>
    <n v="809"/>
    <s v="Debit"/>
    <x v="0"/>
    <s v="Yes"/>
    <n v="2010"/>
    <n v="74"/>
    <x v="6"/>
  </r>
  <r>
    <x v="8700"/>
    <n v="5962548224"/>
    <x v="6"/>
    <x v="3"/>
    <s v="Female"/>
    <n v="37"/>
    <x v="1"/>
    <s v="Salaried"/>
    <x v="0"/>
    <n v="411978.11"/>
    <n v="508701"/>
    <x v="1"/>
    <n v="45661.82"/>
    <s v="Online"/>
    <d v="2023-04-04T00:00:00"/>
    <x v="2"/>
    <n v="1264288.31"/>
    <n v="476"/>
    <s v="Credit"/>
    <x v="0"/>
    <s v="No"/>
    <n v="2012"/>
    <n v="101"/>
    <x v="4"/>
  </r>
  <r>
    <x v="8701"/>
    <n v="8464594673"/>
    <x v="3"/>
    <x v="6"/>
    <s v="Female"/>
    <n v="37"/>
    <x v="1"/>
    <s v="Salaried"/>
    <x v="0"/>
    <n v="351874.52"/>
    <n v="508702"/>
    <x v="2"/>
    <n v="51642.2"/>
    <s v="ATM"/>
    <d v="2023-05-12T00:00:00"/>
    <x v="2"/>
    <n v="385415.35"/>
    <n v="609"/>
    <s v="None"/>
    <x v="1"/>
    <s v="Yes"/>
    <n v="2015"/>
    <n v="11"/>
    <x v="9"/>
  </r>
  <r>
    <x v="8702"/>
    <n v="9576255036"/>
    <x v="1"/>
    <x v="2"/>
    <s v="Male"/>
    <n v="32"/>
    <x v="3"/>
    <s v="Self-Employed"/>
    <x v="0"/>
    <n v="54601.16"/>
    <n v="508703"/>
    <x v="2"/>
    <n v="103367.12"/>
    <s v="Mobile App"/>
    <d v="2022-04-01T00:00:00"/>
    <x v="4"/>
    <n v="1069490.9099999999"/>
    <n v="373"/>
    <s v="Credit"/>
    <x v="1"/>
    <s v="Yes"/>
    <n v="2010"/>
    <n v="85"/>
    <x v="4"/>
  </r>
  <r>
    <x v="8703"/>
    <n v="9388877024"/>
    <x v="2"/>
    <x v="7"/>
    <s v="Male"/>
    <n v="58"/>
    <x v="0"/>
    <s v="Business"/>
    <x v="0"/>
    <n v="181976.77"/>
    <n v="508704"/>
    <x v="3"/>
    <n v="67572.649999999994"/>
    <s v="Online"/>
    <d v="2023-09-29T00:00:00"/>
    <x v="2"/>
    <n v="1175089.43"/>
    <n v="625"/>
    <s v="Debit"/>
    <x v="1"/>
    <s v="Yes"/>
    <n v="2018"/>
    <n v="98"/>
    <x v="5"/>
  </r>
  <r>
    <x v="8704"/>
    <n v="5999699625"/>
    <x v="3"/>
    <x v="5"/>
    <s v="Female"/>
    <n v="42"/>
    <x v="1"/>
    <s v="Self-Employed"/>
    <x v="2"/>
    <n v="298743.28999999998"/>
    <n v="508705"/>
    <x v="1"/>
    <n v="98018.61"/>
    <s v="Mobile App"/>
    <d v="2023-04-10T00:00:00"/>
    <x v="3"/>
    <n v="872533.23"/>
    <n v="511"/>
    <s v="None"/>
    <x v="0"/>
    <s v="Yes"/>
    <n v="2006"/>
    <n v="101"/>
    <x v="4"/>
  </r>
  <r>
    <x v="8705"/>
    <n v="6245738024"/>
    <x v="0"/>
    <x v="6"/>
    <s v="Male"/>
    <n v="34"/>
    <x v="3"/>
    <s v="Business"/>
    <x v="1"/>
    <n v="191861.95"/>
    <n v="508706"/>
    <x v="1"/>
    <n v="6230.82"/>
    <s v="Mobile App"/>
    <d v="2022-06-28T00:00:00"/>
    <x v="2"/>
    <n v="835479.51"/>
    <n v="666"/>
    <s v="None"/>
    <x v="1"/>
    <s v="Yes"/>
    <n v="2021"/>
    <n v="62"/>
    <x v="3"/>
  </r>
  <r>
    <x v="8706"/>
    <n v="6593632394"/>
    <x v="1"/>
    <x v="3"/>
    <s v="Female"/>
    <n v="29"/>
    <x v="3"/>
    <s v="Salaried"/>
    <x v="0"/>
    <n v="104944.36"/>
    <n v="508707"/>
    <x v="2"/>
    <n v="148323.25"/>
    <s v="ATM"/>
    <d v="2023-02-13T00:00:00"/>
    <x v="1"/>
    <n v="850610.05"/>
    <n v="348"/>
    <s v="None"/>
    <x v="0"/>
    <s v="No"/>
    <n v="2021"/>
    <n v="60"/>
    <x v="6"/>
  </r>
  <r>
    <x v="8707"/>
    <n v="8406173156"/>
    <x v="2"/>
    <x v="5"/>
    <s v="Male"/>
    <n v="62"/>
    <x v="0"/>
    <s v="Retired"/>
    <x v="2"/>
    <n v="314398.43"/>
    <n v="508708"/>
    <x v="1"/>
    <n v="185662.93"/>
    <s v="Mobile App"/>
    <d v="2023-12-11T00:00:00"/>
    <x v="3"/>
    <n v="469840.3"/>
    <n v="579"/>
    <s v="Credit"/>
    <x v="0"/>
    <s v="No"/>
    <n v="2017"/>
    <n v="83"/>
    <x v="11"/>
  </r>
  <r>
    <x v="8708"/>
    <n v="1708440518"/>
    <x v="0"/>
    <x v="3"/>
    <s v="Male"/>
    <n v="59"/>
    <x v="0"/>
    <s v="Business"/>
    <x v="1"/>
    <n v="301522.34000000003"/>
    <n v="508709"/>
    <x v="0"/>
    <n v="199290.4"/>
    <s v="Online"/>
    <d v="2023-12-23T00:00:00"/>
    <x v="0"/>
    <n v="1606354.75"/>
    <n v="752"/>
    <s v="None"/>
    <x v="1"/>
    <s v="No"/>
    <n v="2005"/>
    <n v="35"/>
    <x v="11"/>
  </r>
  <r>
    <x v="8709"/>
    <n v="3251568045"/>
    <x v="6"/>
    <x v="7"/>
    <s v="Female"/>
    <n v="56"/>
    <x v="0"/>
    <s v="Business"/>
    <x v="2"/>
    <n v="487330.11"/>
    <n v="508710"/>
    <x v="2"/>
    <n v="40198.230000000003"/>
    <s v="Mobile App"/>
    <d v="2023-09-24T00:00:00"/>
    <x v="0"/>
    <n v="971438.79"/>
    <n v="756"/>
    <s v="Debit"/>
    <x v="1"/>
    <s v="No"/>
    <n v="2010"/>
    <n v="93"/>
    <x v="5"/>
  </r>
  <r>
    <x v="8710"/>
    <n v="8856336047"/>
    <x v="0"/>
    <x v="0"/>
    <s v="Female"/>
    <n v="24"/>
    <x v="2"/>
    <s v="Salaried"/>
    <x v="1"/>
    <n v="280974.09000000003"/>
    <n v="508711"/>
    <x v="2"/>
    <n v="76866.19"/>
    <s v="Mobile App"/>
    <d v="2024-03-21T00:00:00"/>
    <x v="3"/>
    <n v="1010336.9"/>
    <n v="370"/>
    <s v="None"/>
    <x v="0"/>
    <s v="No"/>
    <n v="2011"/>
    <n v="99"/>
    <x v="10"/>
  </r>
  <r>
    <x v="8711"/>
    <n v="9618248742"/>
    <x v="6"/>
    <x v="2"/>
    <s v="Female"/>
    <n v="25"/>
    <x v="2"/>
    <s v="Student"/>
    <x v="1"/>
    <n v="437274.5"/>
    <n v="508712"/>
    <x v="1"/>
    <n v="194735.04"/>
    <s v="ATM"/>
    <d v="2023-11-13T00:00:00"/>
    <x v="0"/>
    <n v="369243.86"/>
    <n v="677"/>
    <s v="Debit"/>
    <x v="0"/>
    <s v="Yes"/>
    <n v="2011"/>
    <n v="51"/>
    <x v="1"/>
  </r>
  <r>
    <x v="8712"/>
    <n v="6253238740"/>
    <x v="0"/>
    <x v="0"/>
    <s v="Female"/>
    <n v="41"/>
    <x v="1"/>
    <s v="Salaried"/>
    <x v="1"/>
    <n v="474648.9"/>
    <n v="508713"/>
    <x v="0"/>
    <n v="42503.61"/>
    <s v="ATM"/>
    <d v="2023-05-30T00:00:00"/>
    <x v="4"/>
    <n v="951036.86"/>
    <n v="307"/>
    <s v="Credit"/>
    <x v="1"/>
    <s v="No"/>
    <n v="2010"/>
    <n v="59"/>
    <x v="9"/>
  </r>
  <r>
    <x v="8713"/>
    <n v="7894456560"/>
    <x v="1"/>
    <x v="1"/>
    <s v="Male"/>
    <n v="64"/>
    <x v="0"/>
    <s v="Salaried"/>
    <x v="0"/>
    <n v="217957.2"/>
    <n v="508714"/>
    <x v="0"/>
    <n v="107938.22"/>
    <s v="Online"/>
    <d v="2022-07-28T00:00:00"/>
    <x v="4"/>
    <n v="874495.07"/>
    <n v="599"/>
    <s v="Debit"/>
    <x v="0"/>
    <s v="No"/>
    <n v="2018"/>
    <n v="65"/>
    <x v="0"/>
  </r>
  <r>
    <x v="8714"/>
    <n v="1415368417"/>
    <x v="0"/>
    <x v="2"/>
    <s v="Male"/>
    <n v="42"/>
    <x v="1"/>
    <s v="Business"/>
    <x v="1"/>
    <n v="27393.96"/>
    <n v="508715"/>
    <x v="2"/>
    <n v="159876.13"/>
    <s v="Branch"/>
    <d v="2022-04-21T00:00:00"/>
    <x v="2"/>
    <n v="828049.37"/>
    <n v="541"/>
    <s v="Credit"/>
    <x v="0"/>
    <s v="No"/>
    <n v="2014"/>
    <n v="44"/>
    <x v="4"/>
  </r>
  <r>
    <x v="8715"/>
    <n v="4661558454"/>
    <x v="3"/>
    <x v="5"/>
    <s v="Female"/>
    <n v="38"/>
    <x v="1"/>
    <s v="Salaried"/>
    <x v="1"/>
    <n v="72603.7"/>
    <n v="508716"/>
    <x v="0"/>
    <n v="5796.17"/>
    <s v="ATM"/>
    <d v="2023-12-05T00:00:00"/>
    <x v="1"/>
    <n v="892270.95"/>
    <n v="580"/>
    <s v="Credit"/>
    <x v="0"/>
    <s v="No"/>
    <n v="2010"/>
    <n v="46"/>
    <x v="11"/>
  </r>
  <r>
    <x v="8716"/>
    <n v="7981027806"/>
    <x v="6"/>
    <x v="1"/>
    <s v="Male"/>
    <n v="67"/>
    <x v="0"/>
    <s v="Self-Employed"/>
    <x v="2"/>
    <n v="252481.13"/>
    <n v="508717"/>
    <x v="0"/>
    <n v="21107.15"/>
    <s v="ATM"/>
    <d v="2022-02-11T00:00:00"/>
    <x v="2"/>
    <n v="492125.68"/>
    <n v="421"/>
    <s v="Credit"/>
    <x v="0"/>
    <s v="Yes"/>
    <n v="2007"/>
    <n v="72"/>
    <x v="6"/>
  </r>
  <r>
    <x v="8717"/>
    <n v="3747499444"/>
    <x v="5"/>
    <x v="7"/>
    <s v="Female"/>
    <n v="50"/>
    <x v="1"/>
    <s v="Salaried"/>
    <x v="0"/>
    <n v="446586.04"/>
    <n v="508718"/>
    <x v="0"/>
    <n v="39392.300000000003"/>
    <s v="Online"/>
    <d v="2023-03-14T00:00:00"/>
    <x v="1"/>
    <n v="1589817.92"/>
    <n v="588"/>
    <s v="Debit"/>
    <x v="0"/>
    <s v="No"/>
    <n v="2007"/>
    <n v="37"/>
    <x v="10"/>
  </r>
  <r>
    <x v="8718"/>
    <n v="5219205667"/>
    <x v="0"/>
    <x v="7"/>
    <s v="Female"/>
    <n v="27"/>
    <x v="3"/>
    <s v="Retired"/>
    <x v="2"/>
    <n v="327411.90000000002"/>
    <n v="508719"/>
    <x v="2"/>
    <n v="91166.25"/>
    <s v="Branch"/>
    <d v="2022-05-23T00:00:00"/>
    <x v="0"/>
    <n v="390483.86"/>
    <n v="726"/>
    <s v="Credit"/>
    <x v="0"/>
    <s v="No"/>
    <n v="2022"/>
    <n v="96"/>
    <x v="9"/>
  </r>
  <r>
    <x v="8719"/>
    <n v="3806309018"/>
    <x v="6"/>
    <x v="6"/>
    <s v="Female"/>
    <n v="39"/>
    <x v="1"/>
    <s v="Salaried"/>
    <x v="0"/>
    <n v="101539.38"/>
    <n v="508720"/>
    <x v="3"/>
    <n v="3140.35"/>
    <s v="Mobile App"/>
    <d v="2022-01-16T00:00:00"/>
    <x v="3"/>
    <n v="1078609.0900000001"/>
    <n v="528"/>
    <s v="Debit"/>
    <x v="1"/>
    <s v="Yes"/>
    <n v="2006"/>
    <n v="96"/>
    <x v="8"/>
  </r>
  <r>
    <x v="8720"/>
    <n v="3241979163"/>
    <x v="5"/>
    <x v="3"/>
    <s v="Female"/>
    <n v="36"/>
    <x v="1"/>
    <s v="Salaried"/>
    <x v="0"/>
    <n v="350821.13"/>
    <n v="508721"/>
    <x v="2"/>
    <n v="86310.24"/>
    <s v="Mobile App"/>
    <d v="2023-09-06T00:00:00"/>
    <x v="2"/>
    <n v="644892.66"/>
    <n v="412"/>
    <s v="None"/>
    <x v="1"/>
    <s v="Yes"/>
    <n v="2014"/>
    <n v="39"/>
    <x v="5"/>
  </r>
  <r>
    <x v="8721"/>
    <n v="2249864660"/>
    <x v="6"/>
    <x v="5"/>
    <s v="Female"/>
    <n v="46"/>
    <x v="1"/>
    <s v="Retired"/>
    <x v="0"/>
    <n v="447215.44"/>
    <n v="508722"/>
    <x v="3"/>
    <n v="32386.7"/>
    <s v="Mobile App"/>
    <d v="2024-04-10T00:00:00"/>
    <x v="4"/>
    <n v="1437983.03"/>
    <n v="610"/>
    <s v="None"/>
    <x v="0"/>
    <s v="No"/>
    <n v="2010"/>
    <n v="113"/>
    <x v="4"/>
  </r>
  <r>
    <x v="8722"/>
    <n v="5543071648"/>
    <x v="4"/>
    <x v="2"/>
    <s v="Male"/>
    <n v="20"/>
    <x v="2"/>
    <s v="Student"/>
    <x v="1"/>
    <n v="16082.55"/>
    <n v="508723"/>
    <x v="0"/>
    <n v="169962.72"/>
    <s v="Online"/>
    <d v="2023-07-10T00:00:00"/>
    <x v="2"/>
    <n v="1382381.41"/>
    <n v="775"/>
    <s v="Debit"/>
    <x v="1"/>
    <s v="Yes"/>
    <n v="2011"/>
    <n v="60"/>
    <x v="0"/>
  </r>
  <r>
    <x v="8723"/>
    <n v="9782013814"/>
    <x v="6"/>
    <x v="6"/>
    <s v="Male"/>
    <n v="56"/>
    <x v="0"/>
    <s v="Student"/>
    <x v="0"/>
    <n v="122163.25"/>
    <n v="508724"/>
    <x v="0"/>
    <n v="97319.24"/>
    <s v="Online"/>
    <d v="2022-04-14T00:00:00"/>
    <x v="4"/>
    <n v="1396632.94"/>
    <n v="501"/>
    <s v="None"/>
    <x v="1"/>
    <s v="Yes"/>
    <n v="2015"/>
    <n v="30"/>
    <x v="4"/>
  </r>
  <r>
    <x v="8724"/>
    <n v="1907332134"/>
    <x v="5"/>
    <x v="5"/>
    <s v="Male"/>
    <n v="21"/>
    <x v="2"/>
    <s v="Student"/>
    <x v="0"/>
    <n v="77437.23"/>
    <n v="508725"/>
    <x v="2"/>
    <n v="14334.75"/>
    <s v="Online"/>
    <d v="2023-03-06T00:00:00"/>
    <x v="3"/>
    <n v="1770668.11"/>
    <n v="691"/>
    <s v="Debit"/>
    <x v="0"/>
    <s v="Yes"/>
    <n v="2006"/>
    <n v="24"/>
    <x v="10"/>
  </r>
  <r>
    <x v="8725"/>
    <n v="1806923611"/>
    <x v="5"/>
    <x v="1"/>
    <s v="Female"/>
    <n v="54"/>
    <x v="0"/>
    <s v="Self-Employed"/>
    <x v="0"/>
    <n v="392267.4"/>
    <n v="508726"/>
    <x v="2"/>
    <n v="92621.15"/>
    <s v="ATM"/>
    <d v="2024-04-06T00:00:00"/>
    <x v="3"/>
    <n v="1561537.93"/>
    <n v="746"/>
    <s v="None"/>
    <x v="1"/>
    <s v="Yes"/>
    <n v="2010"/>
    <n v="14"/>
    <x v="4"/>
  </r>
  <r>
    <x v="8726"/>
    <n v="7306324055"/>
    <x v="1"/>
    <x v="6"/>
    <s v="Female"/>
    <n v="48"/>
    <x v="1"/>
    <s v="Retired"/>
    <x v="0"/>
    <n v="445847.23"/>
    <n v="508727"/>
    <x v="1"/>
    <n v="96101.48"/>
    <s v="Online"/>
    <d v="2022-04-28T00:00:00"/>
    <x v="3"/>
    <n v="659276.5"/>
    <n v="354"/>
    <s v="Debit"/>
    <x v="0"/>
    <s v="Yes"/>
    <n v="2007"/>
    <n v="8"/>
    <x v="4"/>
  </r>
  <r>
    <x v="8727"/>
    <n v="2777466832"/>
    <x v="2"/>
    <x v="6"/>
    <s v="Male"/>
    <n v="23"/>
    <x v="2"/>
    <s v="Self-Employed"/>
    <x v="2"/>
    <n v="277724.18"/>
    <n v="508728"/>
    <x v="1"/>
    <n v="60008.66"/>
    <s v="Branch"/>
    <d v="2022-11-18T00:00:00"/>
    <x v="2"/>
    <n v="787218.69"/>
    <n v="479"/>
    <s v="Debit"/>
    <x v="0"/>
    <s v="Yes"/>
    <n v="2018"/>
    <n v="111"/>
    <x v="1"/>
  </r>
  <r>
    <x v="8728"/>
    <n v="3482898731"/>
    <x v="4"/>
    <x v="7"/>
    <s v="Male"/>
    <n v="45"/>
    <x v="1"/>
    <s v="Self-Employed"/>
    <x v="1"/>
    <n v="424252.73"/>
    <n v="508729"/>
    <x v="0"/>
    <n v="73616.55"/>
    <s v="ATM"/>
    <d v="2023-05-30T00:00:00"/>
    <x v="4"/>
    <n v="1734774.84"/>
    <n v="882"/>
    <s v="Debit"/>
    <x v="0"/>
    <s v="No"/>
    <n v="2013"/>
    <n v="29"/>
    <x v="9"/>
  </r>
  <r>
    <x v="8729"/>
    <n v="6812965753"/>
    <x v="0"/>
    <x v="7"/>
    <s v="Female"/>
    <n v="27"/>
    <x v="3"/>
    <s v="Self-Employed"/>
    <x v="0"/>
    <n v="328811.64"/>
    <n v="508730"/>
    <x v="2"/>
    <n v="194116.99"/>
    <s v="Mobile App"/>
    <d v="2022-08-30T00:00:00"/>
    <x v="0"/>
    <n v="1647450.65"/>
    <n v="800"/>
    <s v="Credit"/>
    <x v="0"/>
    <s v="No"/>
    <n v="2018"/>
    <n v="69"/>
    <x v="7"/>
  </r>
  <r>
    <x v="8730"/>
    <n v="3455905243"/>
    <x v="0"/>
    <x v="0"/>
    <s v="Male"/>
    <n v="29"/>
    <x v="3"/>
    <s v="Retired"/>
    <x v="1"/>
    <n v="328693.07"/>
    <n v="508731"/>
    <x v="2"/>
    <n v="49517.41"/>
    <s v="ATM"/>
    <d v="2022-06-07T00:00:00"/>
    <x v="1"/>
    <n v="1842495.77"/>
    <n v="790"/>
    <s v="Credit"/>
    <x v="0"/>
    <s v="No"/>
    <n v="2006"/>
    <n v="9"/>
    <x v="3"/>
  </r>
  <r>
    <x v="8731"/>
    <n v="3995256799"/>
    <x v="4"/>
    <x v="0"/>
    <s v="Female"/>
    <n v="63"/>
    <x v="0"/>
    <s v="Business"/>
    <x v="1"/>
    <n v="290274.38"/>
    <n v="508732"/>
    <x v="2"/>
    <n v="135349.62"/>
    <s v="ATM"/>
    <d v="2022-11-13T00:00:00"/>
    <x v="3"/>
    <n v="1677268.81"/>
    <n v="393"/>
    <s v="None"/>
    <x v="1"/>
    <s v="Yes"/>
    <n v="2017"/>
    <n v="90"/>
    <x v="1"/>
  </r>
  <r>
    <x v="8732"/>
    <n v="8188480906"/>
    <x v="6"/>
    <x v="7"/>
    <s v="Female"/>
    <n v="19"/>
    <x v="2"/>
    <s v="Business"/>
    <x v="0"/>
    <n v="25959.33"/>
    <n v="508733"/>
    <x v="0"/>
    <n v="132244.24"/>
    <s v="ATM"/>
    <d v="2024-05-01T00:00:00"/>
    <x v="0"/>
    <n v="258669.1"/>
    <n v="614"/>
    <s v="Debit"/>
    <x v="1"/>
    <s v="No"/>
    <n v="2009"/>
    <n v="21"/>
    <x v="9"/>
  </r>
  <r>
    <x v="8733"/>
    <n v="2099312630"/>
    <x v="4"/>
    <x v="7"/>
    <s v="Female"/>
    <n v="20"/>
    <x v="2"/>
    <s v="Student"/>
    <x v="0"/>
    <n v="468552.07"/>
    <n v="508734"/>
    <x v="1"/>
    <n v="84525.26"/>
    <s v="Online"/>
    <d v="2023-12-17T00:00:00"/>
    <x v="2"/>
    <n v="660498.19999999995"/>
    <n v="795"/>
    <s v="None"/>
    <x v="1"/>
    <s v="No"/>
    <n v="2009"/>
    <n v="47"/>
    <x v="11"/>
  </r>
  <r>
    <x v="8734"/>
    <n v="5904860456"/>
    <x v="3"/>
    <x v="1"/>
    <s v="Male"/>
    <n v="18"/>
    <x v="2"/>
    <s v="Self-Employed"/>
    <x v="1"/>
    <n v="178529.94"/>
    <n v="508735"/>
    <x v="2"/>
    <n v="186435.79"/>
    <s v="Branch"/>
    <d v="2023-02-01T00:00:00"/>
    <x v="1"/>
    <n v="585097.46"/>
    <n v="843"/>
    <s v="Credit"/>
    <x v="1"/>
    <s v="Yes"/>
    <n v="2007"/>
    <n v="95"/>
    <x v="6"/>
  </r>
  <r>
    <x v="8735"/>
    <n v="3783512951"/>
    <x v="3"/>
    <x v="3"/>
    <s v="Female"/>
    <n v="52"/>
    <x v="0"/>
    <s v="Student"/>
    <x v="1"/>
    <n v="401486.27"/>
    <n v="508736"/>
    <x v="2"/>
    <n v="153931.98000000001"/>
    <s v="Online"/>
    <d v="2022-07-14T00:00:00"/>
    <x v="0"/>
    <n v="757966.59"/>
    <n v="842"/>
    <s v="None"/>
    <x v="1"/>
    <s v="No"/>
    <n v="2007"/>
    <n v="44"/>
    <x v="0"/>
  </r>
  <r>
    <x v="8736"/>
    <n v="4706848805"/>
    <x v="2"/>
    <x v="6"/>
    <s v="Female"/>
    <n v="41"/>
    <x v="1"/>
    <s v="Self-Employed"/>
    <x v="2"/>
    <n v="405182.3"/>
    <n v="508737"/>
    <x v="3"/>
    <n v="4307.76"/>
    <s v="Mobile App"/>
    <d v="2023-10-29T00:00:00"/>
    <x v="0"/>
    <n v="584678.07999999996"/>
    <n v="662"/>
    <s v="Credit"/>
    <x v="1"/>
    <s v="No"/>
    <n v="2006"/>
    <n v="3"/>
    <x v="2"/>
  </r>
  <r>
    <x v="8737"/>
    <n v="1980585793"/>
    <x v="6"/>
    <x v="0"/>
    <s v="Male"/>
    <n v="64"/>
    <x v="0"/>
    <s v="Student"/>
    <x v="1"/>
    <n v="482914.86"/>
    <n v="508738"/>
    <x v="1"/>
    <n v="97175.35"/>
    <s v="ATM"/>
    <d v="2023-06-14T00:00:00"/>
    <x v="3"/>
    <n v="1569698.13"/>
    <n v="579"/>
    <s v="Credit"/>
    <x v="1"/>
    <s v="Yes"/>
    <n v="2006"/>
    <n v="107"/>
    <x v="3"/>
  </r>
  <r>
    <x v="8738"/>
    <n v="2551607325"/>
    <x v="1"/>
    <x v="7"/>
    <s v="Female"/>
    <n v="65"/>
    <x v="0"/>
    <s v="Salaried"/>
    <x v="0"/>
    <n v="164023.12"/>
    <n v="508739"/>
    <x v="2"/>
    <n v="22886.39"/>
    <s v="ATM"/>
    <d v="2024-05-27T00:00:00"/>
    <x v="0"/>
    <n v="1401609.71"/>
    <n v="767"/>
    <s v="Credit"/>
    <x v="0"/>
    <s v="Yes"/>
    <n v="2022"/>
    <n v="9"/>
    <x v="9"/>
  </r>
  <r>
    <x v="8739"/>
    <n v="9684297481"/>
    <x v="5"/>
    <x v="5"/>
    <s v="Female"/>
    <n v="69"/>
    <x v="0"/>
    <s v="Retired"/>
    <x v="1"/>
    <n v="498702.3"/>
    <n v="508740"/>
    <x v="2"/>
    <n v="57450"/>
    <s v="ATM"/>
    <d v="2024-03-27T00:00:00"/>
    <x v="0"/>
    <n v="397656.89"/>
    <n v="534"/>
    <s v="Credit"/>
    <x v="1"/>
    <s v="Yes"/>
    <n v="2017"/>
    <n v="105"/>
    <x v="10"/>
  </r>
  <r>
    <x v="8740"/>
    <n v="1612648896"/>
    <x v="6"/>
    <x v="5"/>
    <s v="Male"/>
    <n v="51"/>
    <x v="0"/>
    <s v="Self-Employed"/>
    <x v="0"/>
    <n v="150986.67000000001"/>
    <n v="508741"/>
    <x v="3"/>
    <n v="47817.34"/>
    <s v="Branch"/>
    <d v="2023-02-22T00:00:00"/>
    <x v="1"/>
    <n v="359656.3"/>
    <n v="654"/>
    <s v="Debit"/>
    <x v="0"/>
    <s v="Yes"/>
    <n v="2016"/>
    <n v="53"/>
    <x v="6"/>
  </r>
  <r>
    <x v="8741"/>
    <n v="8784005635"/>
    <x v="0"/>
    <x v="0"/>
    <s v="Male"/>
    <n v="37"/>
    <x v="1"/>
    <s v="Self-Employed"/>
    <x v="2"/>
    <n v="226233.71"/>
    <n v="508742"/>
    <x v="1"/>
    <n v="151134.15"/>
    <s v="ATM"/>
    <d v="2023-03-12T00:00:00"/>
    <x v="1"/>
    <n v="435981.79"/>
    <n v="380"/>
    <s v="None"/>
    <x v="0"/>
    <s v="Yes"/>
    <n v="2013"/>
    <n v="100"/>
    <x v="10"/>
  </r>
  <r>
    <x v="8742"/>
    <n v="4879250239"/>
    <x v="3"/>
    <x v="5"/>
    <s v="Female"/>
    <n v="33"/>
    <x v="3"/>
    <s v="Self-Employed"/>
    <x v="0"/>
    <n v="353418.77"/>
    <n v="508743"/>
    <x v="1"/>
    <n v="49900.09"/>
    <s v="Online"/>
    <d v="2024-04-22T00:00:00"/>
    <x v="2"/>
    <n v="628129.82999999996"/>
    <n v="603"/>
    <s v="None"/>
    <x v="1"/>
    <s v="Yes"/>
    <n v="2018"/>
    <n v="18"/>
    <x v="4"/>
  </r>
  <r>
    <x v="8743"/>
    <n v="3046473877"/>
    <x v="3"/>
    <x v="2"/>
    <s v="Male"/>
    <n v="47"/>
    <x v="1"/>
    <s v="Retired"/>
    <x v="0"/>
    <n v="78339.33"/>
    <n v="508744"/>
    <x v="2"/>
    <n v="198565.76000000001"/>
    <s v="Branch"/>
    <d v="2023-04-05T00:00:00"/>
    <x v="3"/>
    <n v="1365342.66"/>
    <n v="691"/>
    <s v="None"/>
    <x v="0"/>
    <s v="Yes"/>
    <n v="2021"/>
    <n v="30"/>
    <x v="4"/>
  </r>
  <r>
    <x v="8744"/>
    <n v="7958317464"/>
    <x v="3"/>
    <x v="6"/>
    <s v="Male"/>
    <n v="64"/>
    <x v="0"/>
    <s v="Salaried"/>
    <x v="1"/>
    <n v="133920.22"/>
    <n v="508745"/>
    <x v="2"/>
    <n v="25748.01"/>
    <s v="Branch"/>
    <d v="2022-03-25T00:00:00"/>
    <x v="3"/>
    <n v="737800.81"/>
    <n v="734"/>
    <s v="Debit"/>
    <x v="1"/>
    <s v="Yes"/>
    <n v="2012"/>
    <n v="28"/>
    <x v="10"/>
  </r>
  <r>
    <x v="8745"/>
    <n v="3560629306"/>
    <x v="1"/>
    <x v="0"/>
    <s v="Female"/>
    <n v="56"/>
    <x v="0"/>
    <s v="Business"/>
    <x v="1"/>
    <n v="364328.64"/>
    <n v="508746"/>
    <x v="2"/>
    <n v="82387.149999999994"/>
    <s v="ATM"/>
    <d v="2022-03-12T00:00:00"/>
    <x v="0"/>
    <n v="848427.41"/>
    <n v="850"/>
    <s v="Credit"/>
    <x v="1"/>
    <s v="No"/>
    <n v="2011"/>
    <n v="89"/>
    <x v="10"/>
  </r>
  <r>
    <x v="8746"/>
    <n v="4698142645"/>
    <x v="0"/>
    <x v="2"/>
    <s v="Female"/>
    <n v="42"/>
    <x v="1"/>
    <s v="Retired"/>
    <x v="0"/>
    <n v="487217.69"/>
    <n v="508747"/>
    <x v="3"/>
    <n v="97929.17"/>
    <s v="Branch"/>
    <d v="2023-05-25T00:00:00"/>
    <x v="3"/>
    <n v="84112.02"/>
    <n v="716"/>
    <s v="None"/>
    <x v="1"/>
    <s v="Yes"/>
    <n v="2016"/>
    <n v="102"/>
    <x v="9"/>
  </r>
  <r>
    <x v="8747"/>
    <n v="2088252796"/>
    <x v="1"/>
    <x v="7"/>
    <s v="Female"/>
    <n v="22"/>
    <x v="2"/>
    <s v="Salaried"/>
    <x v="2"/>
    <n v="366666.59"/>
    <n v="508748"/>
    <x v="3"/>
    <n v="86616.62"/>
    <s v="Online"/>
    <d v="2022-03-21T00:00:00"/>
    <x v="3"/>
    <n v="960241.42"/>
    <n v="458"/>
    <s v="Debit"/>
    <x v="0"/>
    <s v="Yes"/>
    <n v="2015"/>
    <n v="117"/>
    <x v="10"/>
  </r>
  <r>
    <x v="8748"/>
    <n v="3153376039"/>
    <x v="5"/>
    <x v="1"/>
    <s v="Female"/>
    <n v="46"/>
    <x v="1"/>
    <s v="Student"/>
    <x v="0"/>
    <n v="431287.09"/>
    <n v="508749"/>
    <x v="3"/>
    <n v="18756.13"/>
    <s v="Mobile App"/>
    <d v="2022-02-24T00:00:00"/>
    <x v="4"/>
    <n v="883172.89"/>
    <n v="700"/>
    <s v="Credit"/>
    <x v="0"/>
    <s v="Yes"/>
    <n v="2017"/>
    <n v="99"/>
    <x v="6"/>
  </r>
  <r>
    <x v="8749"/>
    <n v="7941988487"/>
    <x v="6"/>
    <x v="1"/>
    <s v="Female"/>
    <n v="54"/>
    <x v="0"/>
    <s v="Self-Employed"/>
    <x v="0"/>
    <n v="19705.89"/>
    <n v="508750"/>
    <x v="3"/>
    <n v="45228.03"/>
    <s v="Mobile App"/>
    <d v="2023-06-24T00:00:00"/>
    <x v="0"/>
    <n v="1367199.29"/>
    <n v="441"/>
    <s v="Credit"/>
    <x v="0"/>
    <s v="No"/>
    <n v="2019"/>
    <n v="11"/>
    <x v="3"/>
  </r>
  <r>
    <x v="8750"/>
    <n v="6026420422"/>
    <x v="6"/>
    <x v="2"/>
    <s v="Female"/>
    <n v="45"/>
    <x v="1"/>
    <s v="Self-Employed"/>
    <x v="0"/>
    <n v="288935.93"/>
    <n v="508751"/>
    <x v="3"/>
    <n v="104200.65"/>
    <s v="Branch"/>
    <d v="2023-07-02T00:00:00"/>
    <x v="4"/>
    <n v="403278.95"/>
    <n v="452"/>
    <s v="Credit"/>
    <x v="0"/>
    <s v="No"/>
    <n v="2011"/>
    <n v="94"/>
    <x v="0"/>
  </r>
  <r>
    <x v="8751"/>
    <n v="8243079608"/>
    <x v="4"/>
    <x v="5"/>
    <s v="Male"/>
    <n v="58"/>
    <x v="0"/>
    <s v="Business"/>
    <x v="0"/>
    <n v="457131.84"/>
    <n v="508752"/>
    <x v="1"/>
    <n v="159984.22"/>
    <s v="Online"/>
    <d v="2022-06-18T00:00:00"/>
    <x v="2"/>
    <n v="1445239.07"/>
    <n v="501"/>
    <s v="None"/>
    <x v="1"/>
    <s v="No"/>
    <n v="2018"/>
    <n v="7"/>
    <x v="3"/>
  </r>
  <r>
    <x v="8752"/>
    <n v="3222138595"/>
    <x v="3"/>
    <x v="6"/>
    <s v="Female"/>
    <n v="40"/>
    <x v="1"/>
    <s v="Student"/>
    <x v="2"/>
    <n v="341516.12"/>
    <n v="508753"/>
    <x v="2"/>
    <n v="137711"/>
    <s v="Branch"/>
    <d v="2023-03-23T00:00:00"/>
    <x v="1"/>
    <n v="1435582.49"/>
    <n v="316"/>
    <s v="Credit"/>
    <x v="1"/>
    <s v="Yes"/>
    <n v="2008"/>
    <n v="77"/>
    <x v="10"/>
  </r>
  <r>
    <x v="8753"/>
    <n v="9720143422"/>
    <x v="4"/>
    <x v="7"/>
    <s v="Male"/>
    <n v="49"/>
    <x v="1"/>
    <s v="Salaried"/>
    <x v="0"/>
    <n v="338554.68"/>
    <n v="508754"/>
    <x v="1"/>
    <n v="108942.14"/>
    <s v="Online"/>
    <d v="2022-05-15T00:00:00"/>
    <x v="3"/>
    <n v="1244807.83"/>
    <n v="391"/>
    <s v="None"/>
    <x v="0"/>
    <s v="No"/>
    <n v="2007"/>
    <n v="20"/>
    <x v="9"/>
  </r>
  <r>
    <x v="8754"/>
    <n v="8883103057"/>
    <x v="3"/>
    <x v="4"/>
    <s v="Male"/>
    <n v="63"/>
    <x v="0"/>
    <s v="Student"/>
    <x v="0"/>
    <n v="102317.06"/>
    <n v="508755"/>
    <x v="3"/>
    <n v="195519.56"/>
    <s v="ATM"/>
    <d v="2023-05-04T00:00:00"/>
    <x v="3"/>
    <n v="716141.13"/>
    <n v="893"/>
    <s v="Credit"/>
    <x v="1"/>
    <s v="No"/>
    <n v="2014"/>
    <n v="102"/>
    <x v="9"/>
  </r>
  <r>
    <x v="8755"/>
    <n v="7955362610"/>
    <x v="5"/>
    <x v="6"/>
    <s v="Female"/>
    <n v="68"/>
    <x v="0"/>
    <s v="Student"/>
    <x v="0"/>
    <n v="430709.44"/>
    <n v="508756"/>
    <x v="2"/>
    <n v="152218"/>
    <s v="ATM"/>
    <d v="2022-03-04T00:00:00"/>
    <x v="4"/>
    <n v="117376.53"/>
    <n v="891"/>
    <s v="Credit"/>
    <x v="1"/>
    <s v="No"/>
    <n v="2020"/>
    <n v="104"/>
    <x v="10"/>
  </r>
  <r>
    <x v="8756"/>
    <n v="8510710839"/>
    <x v="1"/>
    <x v="3"/>
    <s v="Male"/>
    <n v="35"/>
    <x v="3"/>
    <s v="Business"/>
    <x v="1"/>
    <n v="432657.63"/>
    <n v="508757"/>
    <x v="0"/>
    <n v="173320.52"/>
    <s v="ATM"/>
    <d v="2022-11-13T00:00:00"/>
    <x v="3"/>
    <n v="473425.83"/>
    <n v="524"/>
    <s v="None"/>
    <x v="0"/>
    <s v="No"/>
    <n v="2005"/>
    <n v="75"/>
    <x v="1"/>
  </r>
  <r>
    <x v="8757"/>
    <n v="8696041353"/>
    <x v="2"/>
    <x v="5"/>
    <s v="Female"/>
    <n v="58"/>
    <x v="0"/>
    <s v="Salaried"/>
    <x v="1"/>
    <n v="307389.51"/>
    <n v="508758"/>
    <x v="2"/>
    <n v="2642.01"/>
    <s v="ATM"/>
    <d v="2022-02-03T00:00:00"/>
    <x v="1"/>
    <n v="1860306.06"/>
    <n v="882"/>
    <s v="None"/>
    <x v="0"/>
    <s v="No"/>
    <n v="2008"/>
    <n v="110"/>
    <x v="6"/>
  </r>
  <r>
    <x v="8758"/>
    <n v="8216459467"/>
    <x v="2"/>
    <x v="6"/>
    <s v="Male"/>
    <n v="52"/>
    <x v="0"/>
    <s v="Business"/>
    <x v="2"/>
    <n v="213882.48"/>
    <n v="508759"/>
    <x v="2"/>
    <n v="43313.39"/>
    <s v="Mobile App"/>
    <d v="2023-04-17T00:00:00"/>
    <x v="0"/>
    <n v="1758473.14"/>
    <n v="604"/>
    <s v="Credit"/>
    <x v="0"/>
    <s v="No"/>
    <n v="2018"/>
    <n v="52"/>
    <x v="4"/>
  </r>
  <r>
    <x v="8759"/>
    <n v="4016417873"/>
    <x v="2"/>
    <x v="1"/>
    <s v="Male"/>
    <n v="60"/>
    <x v="0"/>
    <s v="Salaried"/>
    <x v="2"/>
    <n v="412312.46"/>
    <n v="508760"/>
    <x v="2"/>
    <n v="143996.94"/>
    <s v="ATM"/>
    <d v="2022-09-04T00:00:00"/>
    <x v="4"/>
    <n v="394375.94"/>
    <n v="813"/>
    <s v="None"/>
    <x v="0"/>
    <s v="Yes"/>
    <n v="2013"/>
    <n v="48"/>
    <x v="5"/>
  </r>
  <r>
    <x v="8760"/>
    <n v="8667443792"/>
    <x v="0"/>
    <x v="4"/>
    <s v="Male"/>
    <n v="41"/>
    <x v="1"/>
    <s v="Retired"/>
    <x v="0"/>
    <n v="233032.85"/>
    <n v="508761"/>
    <x v="0"/>
    <n v="55732.42"/>
    <s v="ATM"/>
    <d v="2023-04-10T00:00:00"/>
    <x v="3"/>
    <n v="642587.24"/>
    <n v="540"/>
    <s v="None"/>
    <x v="0"/>
    <s v="No"/>
    <n v="2017"/>
    <n v="45"/>
    <x v="4"/>
  </r>
  <r>
    <x v="8761"/>
    <n v="9403680417"/>
    <x v="5"/>
    <x v="3"/>
    <s v="Male"/>
    <n v="64"/>
    <x v="0"/>
    <s v="Retired"/>
    <x v="2"/>
    <n v="411484.7"/>
    <n v="508762"/>
    <x v="1"/>
    <n v="70859.53"/>
    <s v="Online"/>
    <d v="2022-10-14T00:00:00"/>
    <x v="1"/>
    <n v="19771.05"/>
    <n v="326"/>
    <s v="None"/>
    <x v="0"/>
    <s v="Yes"/>
    <n v="2012"/>
    <n v="102"/>
    <x v="2"/>
  </r>
  <r>
    <x v="8762"/>
    <n v="8527667855"/>
    <x v="6"/>
    <x v="4"/>
    <s v="Male"/>
    <n v="45"/>
    <x v="1"/>
    <s v="Self-Employed"/>
    <x v="0"/>
    <n v="242972.96"/>
    <n v="508763"/>
    <x v="2"/>
    <n v="118188.22"/>
    <s v="Branch"/>
    <d v="2023-01-18T00:00:00"/>
    <x v="3"/>
    <n v="620996.69999999995"/>
    <n v="777"/>
    <s v="Debit"/>
    <x v="1"/>
    <s v="No"/>
    <n v="2007"/>
    <n v="108"/>
    <x v="8"/>
  </r>
  <r>
    <x v="8763"/>
    <n v="6030015079"/>
    <x v="6"/>
    <x v="6"/>
    <s v="Male"/>
    <n v="53"/>
    <x v="0"/>
    <s v="Business"/>
    <x v="2"/>
    <n v="290317.18"/>
    <n v="508764"/>
    <x v="1"/>
    <n v="108578.13"/>
    <s v="Mobile App"/>
    <d v="2023-02-03T00:00:00"/>
    <x v="3"/>
    <n v="1601184.11"/>
    <n v="323"/>
    <s v="Debit"/>
    <x v="1"/>
    <s v="No"/>
    <n v="2006"/>
    <n v="32"/>
    <x v="6"/>
  </r>
  <r>
    <x v="8764"/>
    <n v="8858005446"/>
    <x v="1"/>
    <x v="1"/>
    <s v="Female"/>
    <n v="38"/>
    <x v="1"/>
    <s v="Retired"/>
    <x v="1"/>
    <n v="374263"/>
    <n v="508765"/>
    <x v="1"/>
    <n v="44229.94"/>
    <s v="Online"/>
    <d v="2022-10-11T00:00:00"/>
    <x v="0"/>
    <n v="1142353.8400000001"/>
    <n v="655"/>
    <s v="Debit"/>
    <x v="0"/>
    <s v="Yes"/>
    <n v="2009"/>
    <n v="75"/>
    <x v="2"/>
  </r>
  <r>
    <x v="8765"/>
    <n v="3369050947"/>
    <x v="4"/>
    <x v="7"/>
    <s v="Male"/>
    <n v="22"/>
    <x v="2"/>
    <s v="Student"/>
    <x v="0"/>
    <n v="133231.79999999999"/>
    <n v="508766"/>
    <x v="0"/>
    <n v="175749.46"/>
    <s v="Branch"/>
    <d v="2022-06-21T00:00:00"/>
    <x v="4"/>
    <n v="1737783.79"/>
    <n v="879"/>
    <s v="Debit"/>
    <x v="0"/>
    <s v="No"/>
    <n v="2013"/>
    <n v="63"/>
    <x v="3"/>
  </r>
  <r>
    <x v="8766"/>
    <n v="5657422787"/>
    <x v="5"/>
    <x v="1"/>
    <s v="Female"/>
    <n v="43"/>
    <x v="1"/>
    <s v="Student"/>
    <x v="0"/>
    <n v="124175.77"/>
    <n v="508767"/>
    <x v="0"/>
    <n v="125593.1"/>
    <s v="ATM"/>
    <d v="2023-10-17T00:00:00"/>
    <x v="4"/>
    <n v="1922979.45"/>
    <n v="702"/>
    <s v="Credit"/>
    <x v="0"/>
    <s v="No"/>
    <n v="2015"/>
    <n v="79"/>
    <x v="2"/>
  </r>
  <r>
    <x v="8767"/>
    <n v="2696342140"/>
    <x v="0"/>
    <x v="2"/>
    <s v="Female"/>
    <n v="67"/>
    <x v="0"/>
    <s v="Retired"/>
    <x v="1"/>
    <n v="334252.79999999999"/>
    <n v="508768"/>
    <x v="2"/>
    <n v="137107.63"/>
    <s v="Branch"/>
    <d v="2023-12-22T00:00:00"/>
    <x v="1"/>
    <n v="442416.7"/>
    <n v="849"/>
    <s v="Debit"/>
    <x v="0"/>
    <s v="Yes"/>
    <n v="2008"/>
    <n v="63"/>
    <x v="11"/>
  </r>
  <r>
    <x v="8768"/>
    <n v="7772780785"/>
    <x v="5"/>
    <x v="7"/>
    <s v="Male"/>
    <n v="40"/>
    <x v="1"/>
    <s v="Business"/>
    <x v="2"/>
    <n v="477002.73"/>
    <n v="508769"/>
    <x v="3"/>
    <n v="165722.23999999999"/>
    <s v="Mobile App"/>
    <d v="2022-01-24T00:00:00"/>
    <x v="4"/>
    <n v="1109440.22"/>
    <n v="783"/>
    <s v="None"/>
    <x v="0"/>
    <s v="Yes"/>
    <n v="2010"/>
    <n v="84"/>
    <x v="8"/>
  </r>
  <r>
    <x v="8769"/>
    <n v="6303677723"/>
    <x v="5"/>
    <x v="4"/>
    <s v="Male"/>
    <n v="61"/>
    <x v="0"/>
    <s v="Self-Employed"/>
    <x v="0"/>
    <n v="223570.95"/>
    <n v="508770"/>
    <x v="3"/>
    <n v="20578.43"/>
    <s v="ATM"/>
    <d v="2024-04-24T00:00:00"/>
    <x v="2"/>
    <n v="1510304.37"/>
    <n v="867"/>
    <s v="Debit"/>
    <x v="0"/>
    <s v="Yes"/>
    <n v="2009"/>
    <n v="44"/>
    <x v="4"/>
  </r>
  <r>
    <x v="8770"/>
    <n v="5939787253"/>
    <x v="1"/>
    <x v="0"/>
    <s v="Male"/>
    <n v="50"/>
    <x v="1"/>
    <s v="Student"/>
    <x v="1"/>
    <n v="449202.97"/>
    <n v="508771"/>
    <x v="3"/>
    <n v="94859.9"/>
    <s v="ATM"/>
    <d v="2022-02-11T00:00:00"/>
    <x v="0"/>
    <n v="1243302.76"/>
    <n v="667"/>
    <s v="Debit"/>
    <x v="1"/>
    <s v="Yes"/>
    <n v="2006"/>
    <n v="50"/>
    <x v="6"/>
  </r>
  <r>
    <x v="8771"/>
    <n v="1249957527"/>
    <x v="0"/>
    <x v="0"/>
    <s v="Female"/>
    <n v="43"/>
    <x v="1"/>
    <s v="Self-Employed"/>
    <x v="2"/>
    <n v="259575.37"/>
    <n v="508772"/>
    <x v="2"/>
    <n v="17353.759999999998"/>
    <s v="Branch"/>
    <d v="2022-05-29T00:00:00"/>
    <x v="3"/>
    <n v="520521.7"/>
    <n v="775"/>
    <s v="Credit"/>
    <x v="0"/>
    <s v="Yes"/>
    <n v="2005"/>
    <n v="22"/>
    <x v="9"/>
  </r>
  <r>
    <x v="8772"/>
    <n v="9044914270"/>
    <x v="2"/>
    <x v="7"/>
    <s v="Male"/>
    <n v="39"/>
    <x v="1"/>
    <s v="Student"/>
    <x v="2"/>
    <n v="486991.68"/>
    <n v="508773"/>
    <x v="3"/>
    <n v="14764.92"/>
    <s v="Mobile App"/>
    <d v="2023-10-27T00:00:00"/>
    <x v="4"/>
    <n v="1954321.22"/>
    <n v="745"/>
    <s v="None"/>
    <x v="1"/>
    <s v="Yes"/>
    <n v="2009"/>
    <n v="78"/>
    <x v="2"/>
  </r>
  <r>
    <x v="8773"/>
    <n v="6535969855"/>
    <x v="6"/>
    <x v="0"/>
    <s v="Female"/>
    <n v="37"/>
    <x v="1"/>
    <s v="Salaried"/>
    <x v="2"/>
    <n v="396231.69"/>
    <n v="508774"/>
    <x v="3"/>
    <n v="144273.76999999999"/>
    <s v="Online"/>
    <d v="2022-10-02T00:00:00"/>
    <x v="2"/>
    <n v="1348738.21"/>
    <n v="775"/>
    <s v="Debit"/>
    <x v="0"/>
    <s v="No"/>
    <n v="2022"/>
    <n v="79"/>
    <x v="2"/>
  </r>
  <r>
    <x v="8774"/>
    <n v="2246917500"/>
    <x v="3"/>
    <x v="7"/>
    <s v="Male"/>
    <n v="19"/>
    <x v="2"/>
    <s v="Retired"/>
    <x v="0"/>
    <n v="429919.21"/>
    <n v="508775"/>
    <x v="0"/>
    <n v="157964.44"/>
    <s v="Branch"/>
    <d v="2022-04-22T00:00:00"/>
    <x v="4"/>
    <n v="20311.98"/>
    <n v="756"/>
    <s v="None"/>
    <x v="0"/>
    <s v="No"/>
    <n v="2022"/>
    <n v="16"/>
    <x v="4"/>
  </r>
  <r>
    <x v="8775"/>
    <n v="6180710424"/>
    <x v="4"/>
    <x v="5"/>
    <s v="Male"/>
    <n v="58"/>
    <x v="0"/>
    <s v="Business"/>
    <x v="1"/>
    <n v="340122.41"/>
    <n v="508776"/>
    <x v="0"/>
    <n v="10585.13"/>
    <s v="Branch"/>
    <d v="2022-09-16T00:00:00"/>
    <x v="3"/>
    <n v="1032470.45"/>
    <n v="745"/>
    <s v="Credit"/>
    <x v="0"/>
    <s v="No"/>
    <n v="2018"/>
    <n v="29"/>
    <x v="5"/>
  </r>
  <r>
    <x v="8776"/>
    <n v="3208652418"/>
    <x v="2"/>
    <x v="3"/>
    <s v="Female"/>
    <n v="35"/>
    <x v="3"/>
    <s v="Student"/>
    <x v="0"/>
    <n v="434377.8"/>
    <n v="508777"/>
    <x v="2"/>
    <n v="168509.24"/>
    <s v="Online"/>
    <d v="2023-03-06T00:00:00"/>
    <x v="4"/>
    <n v="331861.61"/>
    <n v="492"/>
    <s v="Debit"/>
    <x v="1"/>
    <s v="No"/>
    <n v="2006"/>
    <n v="53"/>
    <x v="10"/>
  </r>
  <r>
    <x v="8777"/>
    <n v="1894561600"/>
    <x v="0"/>
    <x v="7"/>
    <s v="Male"/>
    <n v="22"/>
    <x v="2"/>
    <s v="Retired"/>
    <x v="2"/>
    <n v="296806.34000000003"/>
    <n v="508778"/>
    <x v="3"/>
    <n v="56331.61"/>
    <s v="ATM"/>
    <d v="2022-01-21T00:00:00"/>
    <x v="3"/>
    <n v="1446247.07"/>
    <n v="751"/>
    <s v="None"/>
    <x v="1"/>
    <s v="No"/>
    <n v="2013"/>
    <n v="83"/>
    <x v="8"/>
  </r>
  <r>
    <x v="8778"/>
    <n v="7908757010"/>
    <x v="6"/>
    <x v="5"/>
    <s v="Female"/>
    <n v="49"/>
    <x v="1"/>
    <s v="Self-Employed"/>
    <x v="0"/>
    <n v="284101.05"/>
    <n v="508779"/>
    <x v="2"/>
    <n v="131017.92"/>
    <s v="Branch"/>
    <d v="2022-09-14T00:00:00"/>
    <x v="1"/>
    <n v="130147.96"/>
    <n v="772"/>
    <s v="None"/>
    <x v="0"/>
    <s v="Yes"/>
    <n v="2013"/>
    <n v="64"/>
    <x v="5"/>
  </r>
  <r>
    <x v="8779"/>
    <n v="4105261161"/>
    <x v="2"/>
    <x v="2"/>
    <s v="Male"/>
    <n v="63"/>
    <x v="0"/>
    <s v="Business"/>
    <x v="2"/>
    <n v="436982.02"/>
    <n v="508780"/>
    <x v="3"/>
    <n v="137164.6"/>
    <s v="Online"/>
    <d v="2022-05-01T00:00:00"/>
    <x v="4"/>
    <n v="681322.73"/>
    <n v="417"/>
    <s v="None"/>
    <x v="0"/>
    <s v="No"/>
    <n v="2007"/>
    <n v="12"/>
    <x v="9"/>
  </r>
  <r>
    <x v="8780"/>
    <n v="6900598237"/>
    <x v="1"/>
    <x v="4"/>
    <s v="Male"/>
    <n v="28"/>
    <x v="3"/>
    <s v="Business"/>
    <x v="2"/>
    <n v="8518.02"/>
    <n v="508781"/>
    <x v="1"/>
    <n v="139313.17000000001"/>
    <s v="Branch"/>
    <d v="2022-06-27T00:00:00"/>
    <x v="0"/>
    <n v="627002.1"/>
    <n v="317"/>
    <s v="Credit"/>
    <x v="0"/>
    <s v="Yes"/>
    <n v="2018"/>
    <n v="9"/>
    <x v="3"/>
  </r>
  <r>
    <x v="8781"/>
    <n v="7452337551"/>
    <x v="4"/>
    <x v="0"/>
    <s v="Male"/>
    <n v="38"/>
    <x v="1"/>
    <s v="Retired"/>
    <x v="1"/>
    <n v="239910.67"/>
    <n v="508782"/>
    <x v="2"/>
    <n v="115945.32"/>
    <s v="Mobile App"/>
    <d v="2023-02-19T00:00:00"/>
    <x v="3"/>
    <n v="1782954.76"/>
    <n v="371"/>
    <s v="None"/>
    <x v="1"/>
    <s v="Yes"/>
    <n v="2019"/>
    <n v="36"/>
    <x v="6"/>
  </r>
  <r>
    <x v="8782"/>
    <n v="4135373326"/>
    <x v="0"/>
    <x v="2"/>
    <s v="Male"/>
    <n v="39"/>
    <x v="1"/>
    <s v="Retired"/>
    <x v="0"/>
    <n v="435166.88"/>
    <n v="508783"/>
    <x v="0"/>
    <n v="22736.6"/>
    <s v="Branch"/>
    <d v="2023-06-03T00:00:00"/>
    <x v="0"/>
    <n v="1747214.91"/>
    <n v="413"/>
    <s v="Credit"/>
    <x v="0"/>
    <s v="Yes"/>
    <n v="2006"/>
    <n v="64"/>
    <x v="3"/>
  </r>
  <r>
    <x v="8783"/>
    <n v="7250716690"/>
    <x v="0"/>
    <x v="2"/>
    <s v="Male"/>
    <n v="20"/>
    <x v="2"/>
    <s v="Retired"/>
    <x v="1"/>
    <n v="98878.61"/>
    <n v="508784"/>
    <x v="3"/>
    <n v="22428.84"/>
    <s v="Online"/>
    <d v="2023-11-03T00:00:00"/>
    <x v="1"/>
    <n v="1646679.18"/>
    <n v="326"/>
    <s v="Debit"/>
    <x v="0"/>
    <s v="Yes"/>
    <n v="2005"/>
    <n v="13"/>
    <x v="1"/>
  </r>
  <r>
    <x v="8784"/>
    <n v="7048321650"/>
    <x v="6"/>
    <x v="1"/>
    <s v="Female"/>
    <n v="26"/>
    <x v="3"/>
    <s v="Salaried"/>
    <x v="0"/>
    <n v="479046.65"/>
    <n v="508785"/>
    <x v="3"/>
    <n v="28276.99"/>
    <s v="Branch"/>
    <d v="2022-02-12T00:00:00"/>
    <x v="0"/>
    <n v="1492534.28"/>
    <n v="733"/>
    <s v="None"/>
    <x v="0"/>
    <s v="Yes"/>
    <n v="2023"/>
    <n v="13"/>
    <x v="6"/>
  </r>
  <r>
    <x v="8785"/>
    <n v="3972439903"/>
    <x v="6"/>
    <x v="1"/>
    <s v="Female"/>
    <n v="19"/>
    <x v="2"/>
    <s v="Salaried"/>
    <x v="0"/>
    <n v="370560.27"/>
    <n v="508786"/>
    <x v="1"/>
    <n v="184191.67"/>
    <s v="Branch"/>
    <d v="2024-01-30T00:00:00"/>
    <x v="0"/>
    <n v="1908975.77"/>
    <n v="430"/>
    <s v="Credit"/>
    <x v="1"/>
    <s v="Yes"/>
    <n v="2012"/>
    <n v="59"/>
    <x v="8"/>
  </r>
  <r>
    <x v="8786"/>
    <n v="6826447395"/>
    <x v="5"/>
    <x v="4"/>
    <s v="Female"/>
    <n v="63"/>
    <x v="0"/>
    <s v="Business"/>
    <x v="0"/>
    <n v="381448.82"/>
    <n v="508787"/>
    <x v="1"/>
    <n v="42165.13"/>
    <s v="Branch"/>
    <d v="2022-04-10T00:00:00"/>
    <x v="1"/>
    <n v="382350.96"/>
    <n v="347"/>
    <s v="Debit"/>
    <x v="0"/>
    <s v="Yes"/>
    <n v="2010"/>
    <n v="9"/>
    <x v="4"/>
  </r>
  <r>
    <x v="8787"/>
    <n v="6294081686"/>
    <x v="5"/>
    <x v="6"/>
    <s v="Female"/>
    <n v="45"/>
    <x v="1"/>
    <s v="Retired"/>
    <x v="2"/>
    <n v="333072.61"/>
    <n v="508788"/>
    <x v="1"/>
    <n v="30695.84"/>
    <s v="Mobile App"/>
    <d v="2023-12-08T00:00:00"/>
    <x v="4"/>
    <n v="1639895.04"/>
    <n v="650"/>
    <s v="Debit"/>
    <x v="0"/>
    <s v="Yes"/>
    <n v="2005"/>
    <n v="37"/>
    <x v="11"/>
  </r>
  <r>
    <x v="8788"/>
    <n v="4956588731"/>
    <x v="0"/>
    <x v="3"/>
    <s v="Female"/>
    <n v="51"/>
    <x v="0"/>
    <s v="Salaried"/>
    <x v="1"/>
    <n v="224289.73"/>
    <n v="508789"/>
    <x v="1"/>
    <n v="197693.87"/>
    <s v="Mobile App"/>
    <d v="2022-07-07T00:00:00"/>
    <x v="1"/>
    <n v="1346898.12"/>
    <n v="386"/>
    <s v="Credit"/>
    <x v="0"/>
    <s v="Yes"/>
    <n v="2006"/>
    <n v="70"/>
    <x v="0"/>
  </r>
  <r>
    <x v="8789"/>
    <n v="4448942005"/>
    <x v="3"/>
    <x v="6"/>
    <s v="Male"/>
    <n v="27"/>
    <x v="3"/>
    <s v="Business"/>
    <x v="1"/>
    <n v="231017.26"/>
    <n v="508790"/>
    <x v="1"/>
    <n v="975.36"/>
    <s v="Mobile App"/>
    <d v="2022-07-12T00:00:00"/>
    <x v="2"/>
    <n v="1402844.14"/>
    <n v="501"/>
    <s v="Credit"/>
    <x v="0"/>
    <s v="No"/>
    <n v="2017"/>
    <n v="90"/>
    <x v="0"/>
  </r>
  <r>
    <x v="8790"/>
    <n v="7341979581"/>
    <x v="1"/>
    <x v="2"/>
    <s v="Male"/>
    <n v="36"/>
    <x v="1"/>
    <s v="Student"/>
    <x v="1"/>
    <n v="419714.95"/>
    <n v="508791"/>
    <x v="1"/>
    <n v="155358.45000000001"/>
    <s v="ATM"/>
    <d v="2023-06-08T00:00:00"/>
    <x v="3"/>
    <n v="853729.13"/>
    <n v="340"/>
    <s v="Debit"/>
    <x v="0"/>
    <s v="Yes"/>
    <n v="2006"/>
    <n v="62"/>
    <x v="3"/>
  </r>
  <r>
    <x v="8791"/>
    <n v="4433880059"/>
    <x v="6"/>
    <x v="2"/>
    <s v="Male"/>
    <n v="46"/>
    <x v="1"/>
    <s v="Retired"/>
    <x v="2"/>
    <n v="70430.53"/>
    <n v="508792"/>
    <x v="3"/>
    <n v="169052.99"/>
    <s v="Mobile App"/>
    <d v="2024-02-17T00:00:00"/>
    <x v="3"/>
    <n v="1304449.3999999999"/>
    <n v="468"/>
    <s v="Credit"/>
    <x v="1"/>
    <s v="No"/>
    <n v="2008"/>
    <n v="118"/>
    <x v="6"/>
  </r>
  <r>
    <x v="8792"/>
    <n v="7466249995"/>
    <x v="5"/>
    <x v="1"/>
    <s v="Male"/>
    <n v="19"/>
    <x v="2"/>
    <s v="Salaried"/>
    <x v="0"/>
    <n v="261511.66"/>
    <n v="508793"/>
    <x v="0"/>
    <n v="132460.37"/>
    <s v="Branch"/>
    <d v="2023-01-10T00:00:00"/>
    <x v="4"/>
    <n v="474822.94"/>
    <n v="715"/>
    <s v="Debit"/>
    <x v="1"/>
    <s v="No"/>
    <n v="2010"/>
    <n v="110"/>
    <x v="8"/>
  </r>
  <r>
    <x v="8793"/>
    <n v="6915577736"/>
    <x v="1"/>
    <x v="4"/>
    <s v="Male"/>
    <n v="65"/>
    <x v="0"/>
    <s v="Business"/>
    <x v="0"/>
    <n v="155663.57999999999"/>
    <n v="508794"/>
    <x v="0"/>
    <n v="194974.59"/>
    <s v="Branch"/>
    <d v="2022-10-08T00:00:00"/>
    <x v="1"/>
    <n v="1060437.71"/>
    <n v="307"/>
    <s v="None"/>
    <x v="1"/>
    <s v="No"/>
    <n v="2021"/>
    <n v="1"/>
    <x v="2"/>
  </r>
  <r>
    <x v="8794"/>
    <n v="4868164779"/>
    <x v="4"/>
    <x v="3"/>
    <s v="Female"/>
    <n v="23"/>
    <x v="2"/>
    <s v="Retired"/>
    <x v="2"/>
    <n v="492173.89"/>
    <n v="508795"/>
    <x v="2"/>
    <n v="66746.55"/>
    <s v="Mobile App"/>
    <d v="2023-04-20T00:00:00"/>
    <x v="3"/>
    <n v="1941388.42"/>
    <n v="717"/>
    <s v="None"/>
    <x v="0"/>
    <s v="Yes"/>
    <n v="2017"/>
    <n v="67"/>
    <x v="4"/>
  </r>
  <r>
    <x v="8795"/>
    <n v="2375470700"/>
    <x v="2"/>
    <x v="7"/>
    <s v="Female"/>
    <n v="61"/>
    <x v="0"/>
    <s v="Business"/>
    <x v="0"/>
    <n v="2842.8"/>
    <n v="508796"/>
    <x v="3"/>
    <n v="17683.93"/>
    <s v="Online"/>
    <d v="2022-12-13T00:00:00"/>
    <x v="3"/>
    <n v="1369495.39"/>
    <n v="317"/>
    <s v="Credit"/>
    <x v="0"/>
    <s v="Yes"/>
    <n v="2011"/>
    <n v="103"/>
    <x v="11"/>
  </r>
  <r>
    <x v="8796"/>
    <n v="1787737651"/>
    <x v="2"/>
    <x v="7"/>
    <s v="Female"/>
    <n v="24"/>
    <x v="2"/>
    <s v="Student"/>
    <x v="0"/>
    <n v="32773.5"/>
    <n v="508797"/>
    <x v="3"/>
    <n v="48214.12"/>
    <s v="ATM"/>
    <d v="2022-03-02T00:00:00"/>
    <x v="0"/>
    <n v="1350901.55"/>
    <n v="778"/>
    <s v="Credit"/>
    <x v="1"/>
    <s v="No"/>
    <n v="2021"/>
    <n v="16"/>
    <x v="10"/>
  </r>
  <r>
    <x v="8797"/>
    <n v="4341012732"/>
    <x v="0"/>
    <x v="3"/>
    <s v="Female"/>
    <n v="53"/>
    <x v="0"/>
    <s v="Business"/>
    <x v="1"/>
    <n v="483726.55"/>
    <n v="508798"/>
    <x v="0"/>
    <n v="19924.990000000002"/>
    <s v="Branch"/>
    <d v="2024-04-17T00:00:00"/>
    <x v="1"/>
    <n v="470647.73"/>
    <n v="300"/>
    <s v="Credit"/>
    <x v="1"/>
    <s v="No"/>
    <n v="2011"/>
    <n v="83"/>
    <x v="4"/>
  </r>
  <r>
    <x v="8798"/>
    <n v="1861845801"/>
    <x v="6"/>
    <x v="0"/>
    <s v="Female"/>
    <n v="25"/>
    <x v="2"/>
    <s v="Business"/>
    <x v="2"/>
    <n v="272352.08"/>
    <n v="508799"/>
    <x v="0"/>
    <n v="97458.26"/>
    <s v="Online"/>
    <d v="2022-12-06T00:00:00"/>
    <x v="0"/>
    <n v="1681628.97"/>
    <n v="443"/>
    <s v="Credit"/>
    <x v="0"/>
    <s v="Yes"/>
    <n v="2007"/>
    <n v="70"/>
    <x v="11"/>
  </r>
  <r>
    <x v="8799"/>
    <n v="7138440497"/>
    <x v="2"/>
    <x v="4"/>
    <s v="Male"/>
    <n v="36"/>
    <x v="1"/>
    <s v="Student"/>
    <x v="0"/>
    <n v="70129.02"/>
    <n v="508800"/>
    <x v="2"/>
    <n v="192969.89"/>
    <s v="Mobile App"/>
    <d v="2023-07-15T00:00:00"/>
    <x v="2"/>
    <n v="1846750"/>
    <n v="813"/>
    <s v="None"/>
    <x v="1"/>
    <s v="No"/>
    <n v="2016"/>
    <n v="53"/>
    <x v="0"/>
  </r>
  <r>
    <x v="8800"/>
    <n v="9568669014"/>
    <x v="4"/>
    <x v="6"/>
    <s v="Male"/>
    <n v="27"/>
    <x v="3"/>
    <s v="Self-Employed"/>
    <x v="2"/>
    <n v="224871.51"/>
    <n v="508801"/>
    <x v="1"/>
    <n v="103562.43"/>
    <s v="Branch"/>
    <d v="2022-05-30T00:00:00"/>
    <x v="2"/>
    <n v="216697.79"/>
    <n v="613"/>
    <s v="None"/>
    <x v="0"/>
    <s v="Yes"/>
    <n v="2012"/>
    <n v="58"/>
    <x v="9"/>
  </r>
  <r>
    <x v="8801"/>
    <n v="9989272003"/>
    <x v="6"/>
    <x v="4"/>
    <s v="Male"/>
    <n v="50"/>
    <x v="1"/>
    <s v="Retired"/>
    <x v="2"/>
    <n v="162006.10999999999"/>
    <n v="508802"/>
    <x v="3"/>
    <n v="65140.93"/>
    <s v="ATM"/>
    <d v="2023-05-23T00:00:00"/>
    <x v="2"/>
    <n v="904877.31"/>
    <n v="580"/>
    <s v="Debit"/>
    <x v="1"/>
    <s v="Yes"/>
    <n v="2016"/>
    <n v="50"/>
    <x v="9"/>
  </r>
  <r>
    <x v="8802"/>
    <n v="9913917173"/>
    <x v="5"/>
    <x v="4"/>
    <s v="Male"/>
    <n v="54"/>
    <x v="0"/>
    <s v="Student"/>
    <x v="0"/>
    <n v="455692.87"/>
    <n v="508803"/>
    <x v="0"/>
    <n v="181269.95"/>
    <s v="Online"/>
    <d v="2024-03-04T00:00:00"/>
    <x v="4"/>
    <n v="1331698.26"/>
    <n v="399"/>
    <s v="Debit"/>
    <x v="1"/>
    <s v="Yes"/>
    <n v="2012"/>
    <n v="69"/>
    <x v="10"/>
  </r>
  <r>
    <x v="8803"/>
    <n v="4766347066"/>
    <x v="2"/>
    <x v="3"/>
    <s v="Female"/>
    <n v="55"/>
    <x v="0"/>
    <s v="Student"/>
    <x v="0"/>
    <n v="344102.08"/>
    <n v="508804"/>
    <x v="3"/>
    <n v="122714.69"/>
    <s v="Online"/>
    <d v="2023-05-04T00:00:00"/>
    <x v="1"/>
    <n v="1767024.22"/>
    <n v="791"/>
    <s v="None"/>
    <x v="0"/>
    <s v="Yes"/>
    <n v="2022"/>
    <n v="62"/>
    <x v="9"/>
  </r>
  <r>
    <x v="8804"/>
    <n v="4463533228"/>
    <x v="3"/>
    <x v="3"/>
    <s v="Female"/>
    <n v="44"/>
    <x v="1"/>
    <s v="Retired"/>
    <x v="2"/>
    <n v="66128.91"/>
    <n v="508805"/>
    <x v="0"/>
    <n v="186006.72"/>
    <s v="ATM"/>
    <d v="2023-06-28T00:00:00"/>
    <x v="4"/>
    <n v="1073803.06"/>
    <n v="550"/>
    <s v="Credit"/>
    <x v="0"/>
    <s v="No"/>
    <n v="2015"/>
    <n v="71"/>
    <x v="3"/>
  </r>
  <r>
    <x v="8805"/>
    <n v="6361487045"/>
    <x v="2"/>
    <x v="1"/>
    <s v="Male"/>
    <n v="46"/>
    <x v="1"/>
    <s v="Business"/>
    <x v="2"/>
    <n v="268686.36"/>
    <n v="508806"/>
    <x v="1"/>
    <n v="193038.36"/>
    <s v="ATM"/>
    <d v="2024-05-04T00:00:00"/>
    <x v="2"/>
    <n v="840154.63"/>
    <n v="622"/>
    <s v="Credit"/>
    <x v="0"/>
    <s v="Yes"/>
    <n v="2018"/>
    <n v="9"/>
    <x v="9"/>
  </r>
  <r>
    <x v="8806"/>
    <n v="7396722966"/>
    <x v="6"/>
    <x v="0"/>
    <s v="Male"/>
    <n v="36"/>
    <x v="1"/>
    <s v="Salaried"/>
    <x v="0"/>
    <n v="68095.63"/>
    <n v="508807"/>
    <x v="1"/>
    <n v="187336.39"/>
    <s v="Mobile App"/>
    <d v="2022-03-06T00:00:00"/>
    <x v="4"/>
    <n v="78496.34"/>
    <n v="786"/>
    <s v="None"/>
    <x v="0"/>
    <s v="No"/>
    <n v="2006"/>
    <n v="88"/>
    <x v="10"/>
  </r>
  <r>
    <x v="8807"/>
    <n v="5177240225"/>
    <x v="3"/>
    <x v="7"/>
    <s v="Male"/>
    <n v="35"/>
    <x v="3"/>
    <s v="Retired"/>
    <x v="1"/>
    <n v="332950.09000000003"/>
    <n v="508808"/>
    <x v="3"/>
    <n v="138468.51"/>
    <s v="Online"/>
    <d v="2024-01-10T00:00:00"/>
    <x v="3"/>
    <n v="1102826.29"/>
    <n v="483"/>
    <s v="None"/>
    <x v="1"/>
    <s v="No"/>
    <n v="2006"/>
    <n v="3"/>
    <x v="8"/>
  </r>
  <r>
    <x v="8808"/>
    <n v="4118493106"/>
    <x v="1"/>
    <x v="2"/>
    <s v="Male"/>
    <n v="68"/>
    <x v="0"/>
    <s v="Student"/>
    <x v="0"/>
    <n v="363886.42"/>
    <n v="508809"/>
    <x v="0"/>
    <n v="100415.98"/>
    <s v="Online"/>
    <d v="2023-02-09T00:00:00"/>
    <x v="4"/>
    <n v="658619.5"/>
    <n v="359"/>
    <s v="Credit"/>
    <x v="0"/>
    <s v="No"/>
    <n v="2006"/>
    <n v="79"/>
    <x v="6"/>
  </r>
  <r>
    <x v="8809"/>
    <n v="3053073006"/>
    <x v="2"/>
    <x v="6"/>
    <s v="Male"/>
    <n v="68"/>
    <x v="0"/>
    <s v="Business"/>
    <x v="2"/>
    <n v="281517.88"/>
    <n v="508810"/>
    <x v="3"/>
    <n v="58104.95"/>
    <s v="Branch"/>
    <d v="2022-11-30T00:00:00"/>
    <x v="1"/>
    <n v="1986262.97"/>
    <n v="688"/>
    <s v="Debit"/>
    <x v="1"/>
    <s v="No"/>
    <n v="2016"/>
    <n v="61"/>
    <x v="1"/>
  </r>
  <r>
    <x v="8810"/>
    <n v="7181176004"/>
    <x v="6"/>
    <x v="0"/>
    <s v="Male"/>
    <n v="40"/>
    <x v="1"/>
    <s v="Self-Employed"/>
    <x v="2"/>
    <n v="483011.95"/>
    <n v="508811"/>
    <x v="1"/>
    <n v="188273.84"/>
    <s v="Online"/>
    <d v="2022-05-27T00:00:00"/>
    <x v="0"/>
    <n v="1196206.8600000001"/>
    <n v="485"/>
    <s v="Debit"/>
    <x v="0"/>
    <s v="No"/>
    <n v="2021"/>
    <n v="7"/>
    <x v="9"/>
  </r>
  <r>
    <x v="8811"/>
    <n v="2520035413"/>
    <x v="2"/>
    <x v="3"/>
    <s v="Female"/>
    <n v="18"/>
    <x v="2"/>
    <s v="Business"/>
    <x v="0"/>
    <n v="472222.89"/>
    <n v="508812"/>
    <x v="3"/>
    <n v="109045.08"/>
    <s v="ATM"/>
    <d v="2023-01-28T00:00:00"/>
    <x v="1"/>
    <n v="429187.09"/>
    <n v="896"/>
    <s v="Debit"/>
    <x v="0"/>
    <s v="No"/>
    <n v="2014"/>
    <n v="112"/>
    <x v="8"/>
  </r>
  <r>
    <x v="8812"/>
    <n v="8214871017"/>
    <x v="2"/>
    <x v="6"/>
    <s v="Female"/>
    <n v="69"/>
    <x v="0"/>
    <s v="Salaried"/>
    <x v="0"/>
    <n v="103751.89"/>
    <n v="508813"/>
    <x v="0"/>
    <n v="199076.71"/>
    <s v="Mobile App"/>
    <d v="2024-03-19T00:00:00"/>
    <x v="0"/>
    <n v="1985223.27"/>
    <n v="554"/>
    <s v="Credit"/>
    <x v="1"/>
    <s v="Yes"/>
    <n v="2014"/>
    <n v="49"/>
    <x v="10"/>
  </r>
  <r>
    <x v="8813"/>
    <n v="3481070196"/>
    <x v="6"/>
    <x v="6"/>
    <s v="Female"/>
    <n v="60"/>
    <x v="0"/>
    <s v="Business"/>
    <x v="2"/>
    <n v="1164.3599999999999"/>
    <n v="508814"/>
    <x v="1"/>
    <n v="183666.57"/>
    <s v="Mobile App"/>
    <d v="2023-06-25T00:00:00"/>
    <x v="4"/>
    <n v="1182066.3"/>
    <n v="316"/>
    <s v="Debit"/>
    <x v="1"/>
    <s v="Yes"/>
    <n v="2009"/>
    <n v="100"/>
    <x v="3"/>
  </r>
  <r>
    <x v="8814"/>
    <n v="6878955026"/>
    <x v="3"/>
    <x v="7"/>
    <s v="Female"/>
    <n v="20"/>
    <x v="2"/>
    <s v="Salaried"/>
    <x v="2"/>
    <n v="331711.65999999997"/>
    <n v="508815"/>
    <x v="3"/>
    <n v="75807.42"/>
    <s v="Online"/>
    <d v="2022-10-30T00:00:00"/>
    <x v="4"/>
    <n v="1538561.17"/>
    <n v="890"/>
    <s v="Credit"/>
    <x v="0"/>
    <s v="No"/>
    <n v="2015"/>
    <n v="87"/>
    <x v="2"/>
  </r>
  <r>
    <x v="8815"/>
    <n v="6175785018"/>
    <x v="5"/>
    <x v="2"/>
    <s v="Male"/>
    <n v="27"/>
    <x v="3"/>
    <s v="Self-Employed"/>
    <x v="2"/>
    <n v="238345.14"/>
    <n v="508816"/>
    <x v="2"/>
    <n v="175090.51"/>
    <s v="Online"/>
    <d v="2023-09-15T00:00:00"/>
    <x v="1"/>
    <n v="1938014.57"/>
    <n v="388"/>
    <s v="Debit"/>
    <x v="1"/>
    <s v="No"/>
    <n v="2013"/>
    <n v="55"/>
    <x v="5"/>
  </r>
  <r>
    <x v="8816"/>
    <n v="9982276520"/>
    <x v="4"/>
    <x v="2"/>
    <s v="Male"/>
    <n v="24"/>
    <x v="2"/>
    <s v="Self-Employed"/>
    <x v="1"/>
    <n v="167994.6"/>
    <n v="508817"/>
    <x v="3"/>
    <n v="106995.96"/>
    <s v="Mobile App"/>
    <d v="2023-09-19T00:00:00"/>
    <x v="0"/>
    <n v="1501000.8"/>
    <n v="463"/>
    <s v="None"/>
    <x v="0"/>
    <s v="No"/>
    <n v="2023"/>
    <n v="81"/>
    <x v="5"/>
  </r>
  <r>
    <x v="8817"/>
    <n v="9463414555"/>
    <x v="2"/>
    <x v="1"/>
    <s v="Male"/>
    <n v="66"/>
    <x v="0"/>
    <s v="Business"/>
    <x v="1"/>
    <n v="458527.99"/>
    <n v="508818"/>
    <x v="3"/>
    <n v="148549.89000000001"/>
    <s v="ATM"/>
    <d v="2022-08-11T00:00:00"/>
    <x v="2"/>
    <n v="1886749.57"/>
    <n v="387"/>
    <s v="None"/>
    <x v="1"/>
    <s v="No"/>
    <n v="2008"/>
    <n v="61"/>
    <x v="7"/>
  </r>
  <r>
    <x v="8818"/>
    <n v="9498657574"/>
    <x v="0"/>
    <x v="7"/>
    <s v="Male"/>
    <n v="43"/>
    <x v="1"/>
    <s v="Retired"/>
    <x v="2"/>
    <n v="489275.38"/>
    <n v="508819"/>
    <x v="0"/>
    <n v="96239.52"/>
    <s v="Branch"/>
    <d v="2023-01-13T00:00:00"/>
    <x v="2"/>
    <n v="724067.08"/>
    <n v="574"/>
    <s v="Debit"/>
    <x v="1"/>
    <s v="Yes"/>
    <n v="2017"/>
    <n v="67"/>
    <x v="8"/>
  </r>
  <r>
    <x v="8819"/>
    <n v="5741366098"/>
    <x v="1"/>
    <x v="0"/>
    <s v="Female"/>
    <n v="33"/>
    <x v="3"/>
    <s v="Retired"/>
    <x v="2"/>
    <n v="465358.06"/>
    <n v="508820"/>
    <x v="1"/>
    <n v="197879.12"/>
    <s v="Mobile App"/>
    <d v="2023-11-02T00:00:00"/>
    <x v="4"/>
    <n v="103093.6"/>
    <n v="458"/>
    <s v="None"/>
    <x v="0"/>
    <s v="No"/>
    <n v="2021"/>
    <n v="22"/>
    <x v="1"/>
  </r>
  <r>
    <x v="8820"/>
    <n v="7067572151"/>
    <x v="6"/>
    <x v="5"/>
    <s v="Male"/>
    <n v="56"/>
    <x v="0"/>
    <s v="Retired"/>
    <x v="0"/>
    <n v="250597.43"/>
    <n v="508821"/>
    <x v="1"/>
    <n v="79835.33"/>
    <s v="ATM"/>
    <d v="2022-01-14T00:00:00"/>
    <x v="4"/>
    <n v="1927912.38"/>
    <n v="462"/>
    <s v="None"/>
    <x v="1"/>
    <s v="Yes"/>
    <n v="2018"/>
    <n v="86"/>
    <x v="8"/>
  </r>
  <r>
    <x v="8821"/>
    <n v="7878538821"/>
    <x v="2"/>
    <x v="0"/>
    <s v="Male"/>
    <n v="62"/>
    <x v="0"/>
    <s v="Self-Employed"/>
    <x v="2"/>
    <n v="351974.97"/>
    <n v="508822"/>
    <x v="2"/>
    <n v="19249.27"/>
    <s v="Branch"/>
    <d v="2023-10-25T00:00:00"/>
    <x v="3"/>
    <n v="1095467.4099999999"/>
    <n v="720"/>
    <s v="None"/>
    <x v="0"/>
    <s v="Yes"/>
    <n v="2008"/>
    <n v="68"/>
    <x v="2"/>
  </r>
  <r>
    <x v="8822"/>
    <n v="3356653941"/>
    <x v="4"/>
    <x v="0"/>
    <s v="Female"/>
    <n v="49"/>
    <x v="1"/>
    <s v="Salaried"/>
    <x v="1"/>
    <n v="86615.23"/>
    <n v="508823"/>
    <x v="3"/>
    <n v="171659.7"/>
    <s v="ATM"/>
    <d v="2022-08-11T00:00:00"/>
    <x v="4"/>
    <n v="1542625.9"/>
    <n v="825"/>
    <s v="None"/>
    <x v="0"/>
    <s v="Yes"/>
    <n v="2007"/>
    <n v="54"/>
    <x v="7"/>
  </r>
  <r>
    <x v="8823"/>
    <n v="2928464279"/>
    <x v="5"/>
    <x v="5"/>
    <s v="Male"/>
    <n v="29"/>
    <x v="3"/>
    <s v="Student"/>
    <x v="2"/>
    <n v="475477.44"/>
    <n v="508824"/>
    <x v="3"/>
    <n v="151251.84"/>
    <s v="ATM"/>
    <d v="2022-10-21T00:00:00"/>
    <x v="4"/>
    <n v="1102815.1599999999"/>
    <n v="638"/>
    <s v="Debit"/>
    <x v="1"/>
    <s v="Yes"/>
    <n v="2007"/>
    <n v="112"/>
    <x v="2"/>
  </r>
  <r>
    <x v="8824"/>
    <n v="5702530361"/>
    <x v="6"/>
    <x v="6"/>
    <s v="Female"/>
    <n v="61"/>
    <x v="0"/>
    <s v="Business"/>
    <x v="1"/>
    <n v="142554.67000000001"/>
    <n v="508825"/>
    <x v="3"/>
    <n v="25323.9"/>
    <s v="Online"/>
    <d v="2022-07-27T00:00:00"/>
    <x v="3"/>
    <n v="1522091.1"/>
    <n v="798"/>
    <s v="Debit"/>
    <x v="1"/>
    <s v="No"/>
    <n v="2018"/>
    <n v="11"/>
    <x v="0"/>
  </r>
  <r>
    <x v="8825"/>
    <n v="2207119334"/>
    <x v="2"/>
    <x v="4"/>
    <s v="Male"/>
    <n v="25"/>
    <x v="2"/>
    <s v="Salaried"/>
    <x v="0"/>
    <n v="97176.93"/>
    <n v="508826"/>
    <x v="1"/>
    <n v="101012.42"/>
    <s v="Branch"/>
    <d v="2022-05-16T00:00:00"/>
    <x v="3"/>
    <n v="119278.34"/>
    <n v="684"/>
    <s v="Debit"/>
    <x v="1"/>
    <s v="No"/>
    <n v="2018"/>
    <n v="0"/>
    <x v="9"/>
  </r>
  <r>
    <x v="8826"/>
    <n v="6528764671"/>
    <x v="1"/>
    <x v="5"/>
    <s v="Female"/>
    <n v="25"/>
    <x v="2"/>
    <s v="Student"/>
    <x v="1"/>
    <n v="31019.119999999999"/>
    <n v="508827"/>
    <x v="1"/>
    <n v="135758.42000000001"/>
    <s v="Branch"/>
    <d v="2023-04-05T00:00:00"/>
    <x v="1"/>
    <n v="133646.96"/>
    <n v="707"/>
    <s v="Debit"/>
    <x v="0"/>
    <s v="Yes"/>
    <n v="2022"/>
    <n v="5"/>
    <x v="4"/>
  </r>
  <r>
    <x v="8827"/>
    <n v="9919645238"/>
    <x v="0"/>
    <x v="4"/>
    <s v="Female"/>
    <n v="62"/>
    <x v="0"/>
    <s v="Self-Employed"/>
    <x v="0"/>
    <n v="275635.28999999998"/>
    <n v="508828"/>
    <x v="3"/>
    <n v="82021.03"/>
    <s v="Branch"/>
    <d v="2024-06-15T00:00:00"/>
    <x v="4"/>
    <n v="1839605.97"/>
    <n v="464"/>
    <s v="Credit"/>
    <x v="1"/>
    <s v="Yes"/>
    <n v="2005"/>
    <n v="23"/>
    <x v="3"/>
  </r>
  <r>
    <x v="8828"/>
    <n v="3176161909"/>
    <x v="6"/>
    <x v="3"/>
    <s v="Male"/>
    <n v="28"/>
    <x v="3"/>
    <s v="Student"/>
    <x v="1"/>
    <n v="474283.43"/>
    <n v="508829"/>
    <x v="3"/>
    <n v="181746.19"/>
    <s v="Mobile App"/>
    <d v="2023-12-01T00:00:00"/>
    <x v="2"/>
    <n v="871531.21"/>
    <n v="451"/>
    <s v="Debit"/>
    <x v="1"/>
    <s v="No"/>
    <n v="2022"/>
    <n v="60"/>
    <x v="11"/>
  </r>
  <r>
    <x v="8829"/>
    <n v="7806063312"/>
    <x v="2"/>
    <x v="6"/>
    <s v="Male"/>
    <n v="50"/>
    <x v="1"/>
    <s v="Self-Employed"/>
    <x v="1"/>
    <n v="68658.539999999994"/>
    <n v="508830"/>
    <x v="1"/>
    <n v="188637.38"/>
    <s v="ATM"/>
    <d v="2023-10-02T00:00:00"/>
    <x v="4"/>
    <n v="601754.28"/>
    <n v="508"/>
    <s v="Credit"/>
    <x v="0"/>
    <s v="No"/>
    <n v="2011"/>
    <n v="78"/>
    <x v="2"/>
  </r>
  <r>
    <x v="8830"/>
    <n v="9876260928"/>
    <x v="3"/>
    <x v="5"/>
    <s v="Female"/>
    <n v="42"/>
    <x v="1"/>
    <s v="Self-Employed"/>
    <x v="1"/>
    <n v="61294.32"/>
    <n v="508831"/>
    <x v="0"/>
    <n v="173711.02"/>
    <s v="Mobile App"/>
    <d v="2023-11-11T00:00:00"/>
    <x v="4"/>
    <n v="1829673.2"/>
    <n v="380"/>
    <s v="Credit"/>
    <x v="1"/>
    <s v="Yes"/>
    <n v="2008"/>
    <n v="108"/>
    <x v="1"/>
  </r>
  <r>
    <x v="8831"/>
    <n v="3797995875"/>
    <x v="5"/>
    <x v="7"/>
    <s v="Male"/>
    <n v="34"/>
    <x v="3"/>
    <s v="Salaried"/>
    <x v="1"/>
    <n v="137026.22"/>
    <n v="508832"/>
    <x v="2"/>
    <n v="106206.63"/>
    <s v="ATM"/>
    <d v="2022-01-14T00:00:00"/>
    <x v="0"/>
    <n v="1997672.23"/>
    <n v="798"/>
    <s v="None"/>
    <x v="1"/>
    <s v="No"/>
    <n v="2015"/>
    <n v="12"/>
    <x v="8"/>
  </r>
  <r>
    <x v="8832"/>
    <n v="4576834491"/>
    <x v="0"/>
    <x v="0"/>
    <s v="Female"/>
    <n v="48"/>
    <x v="1"/>
    <s v="Retired"/>
    <x v="1"/>
    <n v="333031.55"/>
    <n v="508833"/>
    <x v="2"/>
    <n v="90766.68"/>
    <s v="Online"/>
    <d v="2024-01-02T00:00:00"/>
    <x v="0"/>
    <n v="1228431.83"/>
    <n v="408"/>
    <s v="Credit"/>
    <x v="1"/>
    <s v="Yes"/>
    <n v="2008"/>
    <n v="11"/>
    <x v="8"/>
  </r>
  <r>
    <x v="8833"/>
    <n v="1747543810"/>
    <x v="6"/>
    <x v="5"/>
    <s v="Male"/>
    <n v="36"/>
    <x v="1"/>
    <s v="Retired"/>
    <x v="0"/>
    <n v="274358.94"/>
    <n v="508834"/>
    <x v="2"/>
    <n v="117047.88"/>
    <s v="Mobile App"/>
    <d v="2022-07-12T00:00:00"/>
    <x v="1"/>
    <n v="1119900.94"/>
    <n v="471"/>
    <s v="Credit"/>
    <x v="0"/>
    <s v="No"/>
    <n v="2008"/>
    <n v="59"/>
    <x v="0"/>
  </r>
  <r>
    <x v="8834"/>
    <n v="9353805509"/>
    <x v="2"/>
    <x v="5"/>
    <s v="Female"/>
    <n v="62"/>
    <x v="0"/>
    <s v="Salaried"/>
    <x v="2"/>
    <n v="49007.27"/>
    <n v="508835"/>
    <x v="0"/>
    <n v="103459.31"/>
    <s v="ATM"/>
    <d v="2023-04-15T00:00:00"/>
    <x v="2"/>
    <n v="1835027.67"/>
    <n v="635"/>
    <s v="Credit"/>
    <x v="1"/>
    <s v="No"/>
    <n v="2013"/>
    <n v="91"/>
    <x v="4"/>
  </r>
  <r>
    <x v="8835"/>
    <n v="4573035577"/>
    <x v="0"/>
    <x v="6"/>
    <s v="Male"/>
    <n v="32"/>
    <x v="3"/>
    <s v="Business"/>
    <x v="0"/>
    <n v="221707.82"/>
    <n v="508836"/>
    <x v="3"/>
    <n v="19833.59"/>
    <s v="ATM"/>
    <d v="2023-05-08T00:00:00"/>
    <x v="0"/>
    <n v="356713.8"/>
    <n v="300"/>
    <s v="Credit"/>
    <x v="1"/>
    <s v="Yes"/>
    <n v="2014"/>
    <n v="77"/>
    <x v="9"/>
  </r>
  <r>
    <x v="8836"/>
    <n v="8546395228"/>
    <x v="3"/>
    <x v="7"/>
    <s v="Female"/>
    <n v="61"/>
    <x v="0"/>
    <s v="Self-Employed"/>
    <x v="2"/>
    <n v="34399.21"/>
    <n v="508837"/>
    <x v="1"/>
    <n v="157634.03"/>
    <s v="ATM"/>
    <d v="2022-03-18T00:00:00"/>
    <x v="2"/>
    <n v="1265892.03"/>
    <n v="432"/>
    <s v="Debit"/>
    <x v="0"/>
    <s v="Yes"/>
    <n v="2010"/>
    <n v="37"/>
    <x v="10"/>
  </r>
  <r>
    <x v="8837"/>
    <n v="3226213771"/>
    <x v="6"/>
    <x v="5"/>
    <s v="Female"/>
    <n v="66"/>
    <x v="0"/>
    <s v="Business"/>
    <x v="0"/>
    <n v="426099.84"/>
    <n v="508838"/>
    <x v="0"/>
    <n v="188217.32"/>
    <s v="ATM"/>
    <d v="2022-03-13T00:00:00"/>
    <x v="3"/>
    <n v="1612578.13"/>
    <n v="793"/>
    <s v="None"/>
    <x v="1"/>
    <s v="No"/>
    <n v="2006"/>
    <n v="80"/>
    <x v="10"/>
  </r>
  <r>
    <x v="8838"/>
    <n v="3781226600"/>
    <x v="0"/>
    <x v="3"/>
    <s v="Male"/>
    <n v="52"/>
    <x v="0"/>
    <s v="Self-Employed"/>
    <x v="1"/>
    <n v="54448.78"/>
    <n v="508839"/>
    <x v="2"/>
    <n v="98178.64"/>
    <s v="ATM"/>
    <d v="2024-02-01T00:00:00"/>
    <x v="4"/>
    <n v="1478927.94"/>
    <n v="327"/>
    <s v="None"/>
    <x v="1"/>
    <s v="No"/>
    <n v="2013"/>
    <n v="111"/>
    <x v="6"/>
  </r>
  <r>
    <x v="8839"/>
    <n v="2746678098"/>
    <x v="6"/>
    <x v="7"/>
    <s v="Male"/>
    <n v="56"/>
    <x v="0"/>
    <s v="Self-Employed"/>
    <x v="2"/>
    <n v="236177.86"/>
    <n v="508840"/>
    <x v="3"/>
    <n v="12404.18"/>
    <s v="Online"/>
    <d v="2022-06-28T00:00:00"/>
    <x v="1"/>
    <n v="1496748.99"/>
    <n v="514"/>
    <s v="Debit"/>
    <x v="1"/>
    <s v="Yes"/>
    <n v="2006"/>
    <n v="74"/>
    <x v="3"/>
  </r>
  <r>
    <x v="8840"/>
    <n v="3279032885"/>
    <x v="6"/>
    <x v="4"/>
    <s v="Female"/>
    <n v="19"/>
    <x v="2"/>
    <s v="Retired"/>
    <x v="2"/>
    <n v="255721.33"/>
    <n v="508841"/>
    <x v="2"/>
    <n v="64634.87"/>
    <s v="Mobile App"/>
    <d v="2023-10-09T00:00:00"/>
    <x v="2"/>
    <n v="1609992.34"/>
    <n v="749"/>
    <s v="None"/>
    <x v="1"/>
    <s v="Yes"/>
    <n v="2008"/>
    <n v="99"/>
    <x v="2"/>
  </r>
  <r>
    <x v="8841"/>
    <n v="7055823664"/>
    <x v="0"/>
    <x v="5"/>
    <s v="Female"/>
    <n v="51"/>
    <x v="0"/>
    <s v="Retired"/>
    <x v="0"/>
    <n v="265533.01"/>
    <n v="508842"/>
    <x v="2"/>
    <n v="24606.62"/>
    <s v="Online"/>
    <d v="2022-05-11T00:00:00"/>
    <x v="0"/>
    <n v="424726.33"/>
    <n v="567"/>
    <s v="None"/>
    <x v="1"/>
    <s v="Yes"/>
    <n v="2012"/>
    <n v="27"/>
    <x v="9"/>
  </r>
  <r>
    <x v="8842"/>
    <n v="5723463823"/>
    <x v="6"/>
    <x v="3"/>
    <s v="Female"/>
    <n v="42"/>
    <x v="1"/>
    <s v="Self-Employed"/>
    <x v="2"/>
    <n v="304968.3"/>
    <n v="508843"/>
    <x v="0"/>
    <n v="196083.54"/>
    <s v="Branch"/>
    <d v="2022-04-01T00:00:00"/>
    <x v="4"/>
    <n v="1110850.49"/>
    <n v="465"/>
    <s v="None"/>
    <x v="1"/>
    <s v="Yes"/>
    <n v="2012"/>
    <n v="116"/>
    <x v="4"/>
  </r>
  <r>
    <x v="8843"/>
    <n v="4387481611"/>
    <x v="3"/>
    <x v="7"/>
    <s v="Male"/>
    <n v="55"/>
    <x v="0"/>
    <s v="Retired"/>
    <x v="1"/>
    <n v="351089.63"/>
    <n v="508844"/>
    <x v="3"/>
    <n v="27469"/>
    <s v="Online"/>
    <d v="2024-02-26T00:00:00"/>
    <x v="4"/>
    <n v="219636.37"/>
    <n v="395"/>
    <s v="Credit"/>
    <x v="1"/>
    <s v="No"/>
    <n v="2022"/>
    <n v="42"/>
    <x v="6"/>
  </r>
  <r>
    <x v="8844"/>
    <n v="9375716449"/>
    <x v="0"/>
    <x v="0"/>
    <s v="Female"/>
    <n v="21"/>
    <x v="2"/>
    <s v="Retired"/>
    <x v="2"/>
    <n v="3174.65"/>
    <n v="508845"/>
    <x v="0"/>
    <n v="16211.42"/>
    <s v="Mobile App"/>
    <d v="2023-01-01T00:00:00"/>
    <x v="4"/>
    <n v="181531.61"/>
    <n v="373"/>
    <s v="None"/>
    <x v="0"/>
    <s v="No"/>
    <n v="2023"/>
    <n v="88"/>
    <x v="8"/>
  </r>
  <r>
    <x v="8845"/>
    <n v="1335890735"/>
    <x v="2"/>
    <x v="6"/>
    <s v="Female"/>
    <n v="33"/>
    <x v="3"/>
    <s v="Student"/>
    <x v="0"/>
    <n v="16426.27"/>
    <n v="508846"/>
    <x v="1"/>
    <n v="104434.26"/>
    <s v="Online"/>
    <d v="2022-10-04T00:00:00"/>
    <x v="1"/>
    <n v="1635575.84"/>
    <n v="683"/>
    <s v="Debit"/>
    <x v="1"/>
    <s v="No"/>
    <n v="2021"/>
    <n v="75"/>
    <x v="2"/>
  </r>
  <r>
    <x v="8846"/>
    <n v="8617153898"/>
    <x v="4"/>
    <x v="2"/>
    <s v="Male"/>
    <n v="49"/>
    <x v="1"/>
    <s v="Student"/>
    <x v="2"/>
    <n v="306164.15000000002"/>
    <n v="508847"/>
    <x v="0"/>
    <n v="13096.84"/>
    <s v="Branch"/>
    <d v="2024-01-24T00:00:00"/>
    <x v="3"/>
    <n v="1623866.86"/>
    <n v="861"/>
    <s v="None"/>
    <x v="1"/>
    <s v="Yes"/>
    <n v="2020"/>
    <n v="100"/>
    <x v="8"/>
  </r>
  <r>
    <x v="8847"/>
    <n v="3558484066"/>
    <x v="0"/>
    <x v="7"/>
    <s v="Female"/>
    <n v="32"/>
    <x v="3"/>
    <s v="Self-Employed"/>
    <x v="0"/>
    <n v="91888.88"/>
    <n v="508848"/>
    <x v="1"/>
    <n v="126844.96"/>
    <s v="ATM"/>
    <d v="2024-03-22T00:00:00"/>
    <x v="4"/>
    <n v="364768.81"/>
    <n v="507"/>
    <s v="None"/>
    <x v="0"/>
    <s v="No"/>
    <n v="2008"/>
    <n v="112"/>
    <x v="10"/>
  </r>
  <r>
    <x v="8848"/>
    <n v="9991896859"/>
    <x v="3"/>
    <x v="6"/>
    <s v="Male"/>
    <n v="59"/>
    <x v="0"/>
    <s v="Retired"/>
    <x v="1"/>
    <n v="416090.71"/>
    <n v="508849"/>
    <x v="1"/>
    <n v="173823.96"/>
    <s v="Mobile App"/>
    <d v="2022-07-11T00:00:00"/>
    <x v="4"/>
    <n v="1131126.93"/>
    <n v="637"/>
    <s v="Debit"/>
    <x v="0"/>
    <s v="Yes"/>
    <n v="2013"/>
    <n v="83"/>
    <x v="0"/>
  </r>
  <r>
    <x v="8849"/>
    <n v="1868789294"/>
    <x v="3"/>
    <x v="2"/>
    <s v="Female"/>
    <n v="31"/>
    <x v="3"/>
    <s v="Student"/>
    <x v="0"/>
    <n v="314128.31"/>
    <n v="508850"/>
    <x v="1"/>
    <n v="50154.06"/>
    <s v="Mobile App"/>
    <d v="2022-03-06T00:00:00"/>
    <x v="4"/>
    <n v="77974.179999999993"/>
    <n v="441"/>
    <s v="None"/>
    <x v="1"/>
    <s v="No"/>
    <n v="2023"/>
    <n v="91"/>
    <x v="10"/>
  </r>
  <r>
    <x v="8850"/>
    <n v="8476733122"/>
    <x v="3"/>
    <x v="3"/>
    <s v="Male"/>
    <n v="58"/>
    <x v="0"/>
    <s v="Business"/>
    <x v="0"/>
    <n v="490219.96"/>
    <n v="508851"/>
    <x v="3"/>
    <n v="185438.48"/>
    <s v="Online"/>
    <d v="2024-05-11T00:00:00"/>
    <x v="3"/>
    <n v="741579.14"/>
    <n v="444"/>
    <s v="Debit"/>
    <x v="1"/>
    <s v="No"/>
    <n v="2008"/>
    <n v="56"/>
    <x v="9"/>
  </r>
  <r>
    <x v="8851"/>
    <n v="5401114740"/>
    <x v="2"/>
    <x v="5"/>
    <s v="Male"/>
    <n v="32"/>
    <x v="3"/>
    <s v="Self-Employed"/>
    <x v="2"/>
    <n v="364274.14"/>
    <n v="508852"/>
    <x v="3"/>
    <n v="129253.83"/>
    <s v="Mobile App"/>
    <d v="2022-05-12T00:00:00"/>
    <x v="0"/>
    <n v="294469.3"/>
    <n v="519"/>
    <s v="None"/>
    <x v="1"/>
    <s v="No"/>
    <n v="2014"/>
    <n v="79"/>
    <x v="9"/>
  </r>
  <r>
    <x v="8852"/>
    <n v="1304098761"/>
    <x v="2"/>
    <x v="5"/>
    <s v="Male"/>
    <n v="24"/>
    <x v="2"/>
    <s v="Self-Employed"/>
    <x v="0"/>
    <n v="46266.49"/>
    <n v="508853"/>
    <x v="2"/>
    <n v="32586.38"/>
    <s v="Branch"/>
    <d v="2022-12-14T00:00:00"/>
    <x v="2"/>
    <n v="744864.55"/>
    <n v="728"/>
    <s v="None"/>
    <x v="0"/>
    <s v="Yes"/>
    <n v="2011"/>
    <n v="119"/>
    <x v="11"/>
  </r>
  <r>
    <x v="8853"/>
    <n v="5643244589"/>
    <x v="4"/>
    <x v="4"/>
    <s v="Male"/>
    <n v="24"/>
    <x v="2"/>
    <s v="Business"/>
    <x v="0"/>
    <n v="86317"/>
    <n v="508854"/>
    <x v="1"/>
    <n v="128920.87"/>
    <s v="Branch"/>
    <d v="2023-09-26T00:00:00"/>
    <x v="4"/>
    <n v="1159920.49"/>
    <n v="384"/>
    <s v="Debit"/>
    <x v="0"/>
    <s v="No"/>
    <n v="2007"/>
    <n v="7"/>
    <x v="5"/>
  </r>
  <r>
    <x v="8854"/>
    <n v="7572253392"/>
    <x v="4"/>
    <x v="6"/>
    <s v="Male"/>
    <n v="25"/>
    <x v="2"/>
    <s v="Self-Employed"/>
    <x v="0"/>
    <n v="24227.9"/>
    <n v="508855"/>
    <x v="3"/>
    <n v="14646.96"/>
    <s v="Branch"/>
    <d v="2022-11-15T00:00:00"/>
    <x v="4"/>
    <n v="1609354.41"/>
    <n v="397"/>
    <s v="None"/>
    <x v="0"/>
    <s v="Yes"/>
    <n v="2020"/>
    <n v="72"/>
    <x v="1"/>
  </r>
  <r>
    <x v="8855"/>
    <n v="9368627024"/>
    <x v="6"/>
    <x v="0"/>
    <s v="Male"/>
    <n v="36"/>
    <x v="1"/>
    <s v="Retired"/>
    <x v="0"/>
    <n v="370846.76"/>
    <n v="508856"/>
    <x v="0"/>
    <n v="69971.490000000005"/>
    <s v="Mobile App"/>
    <d v="2023-09-09T00:00:00"/>
    <x v="0"/>
    <n v="1026531.03"/>
    <n v="562"/>
    <s v="Credit"/>
    <x v="1"/>
    <s v="Yes"/>
    <n v="2021"/>
    <n v="91"/>
    <x v="5"/>
  </r>
  <r>
    <x v="8856"/>
    <n v="2951273017"/>
    <x v="6"/>
    <x v="1"/>
    <s v="Female"/>
    <n v="35"/>
    <x v="3"/>
    <s v="Student"/>
    <x v="0"/>
    <n v="64284.82"/>
    <n v="508857"/>
    <x v="0"/>
    <n v="3293.02"/>
    <s v="Branch"/>
    <d v="2023-03-27T00:00:00"/>
    <x v="3"/>
    <n v="1862981.13"/>
    <n v="432"/>
    <s v="Credit"/>
    <x v="0"/>
    <s v="Yes"/>
    <n v="2011"/>
    <n v="66"/>
    <x v="10"/>
  </r>
  <r>
    <x v="8857"/>
    <n v="4573040472"/>
    <x v="1"/>
    <x v="0"/>
    <s v="Male"/>
    <n v="34"/>
    <x v="3"/>
    <s v="Salaried"/>
    <x v="0"/>
    <n v="332219.98"/>
    <n v="508858"/>
    <x v="3"/>
    <n v="88369.79"/>
    <s v="Online"/>
    <d v="2024-06-12T00:00:00"/>
    <x v="3"/>
    <n v="202196.8"/>
    <n v="889"/>
    <s v="None"/>
    <x v="1"/>
    <s v="No"/>
    <n v="2007"/>
    <n v="44"/>
    <x v="3"/>
  </r>
  <r>
    <x v="8858"/>
    <n v="7104682200"/>
    <x v="4"/>
    <x v="7"/>
    <s v="Female"/>
    <n v="35"/>
    <x v="3"/>
    <s v="Student"/>
    <x v="2"/>
    <n v="278143.46999999997"/>
    <n v="508859"/>
    <x v="3"/>
    <n v="166419.51999999999"/>
    <s v="Mobile App"/>
    <d v="2022-09-10T00:00:00"/>
    <x v="2"/>
    <n v="1077720"/>
    <n v="417"/>
    <s v="Debit"/>
    <x v="0"/>
    <s v="Yes"/>
    <n v="2008"/>
    <n v="101"/>
    <x v="5"/>
  </r>
  <r>
    <x v="8859"/>
    <n v="9127935846"/>
    <x v="4"/>
    <x v="0"/>
    <s v="Male"/>
    <n v="36"/>
    <x v="1"/>
    <s v="Business"/>
    <x v="2"/>
    <n v="317015.52"/>
    <n v="508860"/>
    <x v="2"/>
    <n v="139494"/>
    <s v="ATM"/>
    <d v="2023-02-27T00:00:00"/>
    <x v="3"/>
    <n v="1814247.1"/>
    <n v="605"/>
    <s v="Credit"/>
    <x v="0"/>
    <s v="Yes"/>
    <n v="2008"/>
    <n v="109"/>
    <x v="6"/>
  </r>
  <r>
    <x v="8860"/>
    <n v="1506751218"/>
    <x v="6"/>
    <x v="2"/>
    <s v="Male"/>
    <n v="57"/>
    <x v="0"/>
    <s v="Salaried"/>
    <x v="0"/>
    <n v="254826.28"/>
    <n v="508861"/>
    <x v="2"/>
    <n v="39836.9"/>
    <s v="Online"/>
    <d v="2024-04-18T00:00:00"/>
    <x v="3"/>
    <n v="468698.96"/>
    <n v="684"/>
    <s v="None"/>
    <x v="1"/>
    <s v="No"/>
    <n v="2020"/>
    <n v="40"/>
    <x v="4"/>
  </r>
  <r>
    <x v="8861"/>
    <n v="4043777680"/>
    <x v="3"/>
    <x v="6"/>
    <s v="Female"/>
    <n v="30"/>
    <x v="3"/>
    <s v="Retired"/>
    <x v="0"/>
    <n v="7501.33"/>
    <n v="508862"/>
    <x v="2"/>
    <n v="36618.589999999997"/>
    <s v="ATM"/>
    <d v="2023-01-24T00:00:00"/>
    <x v="0"/>
    <n v="1541798.36"/>
    <n v="795"/>
    <s v="Credit"/>
    <x v="0"/>
    <s v="Yes"/>
    <n v="2009"/>
    <n v="34"/>
    <x v="8"/>
  </r>
  <r>
    <x v="8862"/>
    <n v="5730199877"/>
    <x v="1"/>
    <x v="5"/>
    <s v="Male"/>
    <n v="28"/>
    <x v="3"/>
    <s v="Retired"/>
    <x v="0"/>
    <n v="127355.82"/>
    <n v="508863"/>
    <x v="0"/>
    <n v="140868.01"/>
    <s v="Branch"/>
    <d v="2024-04-29T00:00:00"/>
    <x v="0"/>
    <n v="510335.43"/>
    <n v="721"/>
    <s v="Credit"/>
    <x v="0"/>
    <s v="No"/>
    <n v="2019"/>
    <n v="102"/>
    <x v="4"/>
  </r>
  <r>
    <x v="8863"/>
    <n v="9075464612"/>
    <x v="4"/>
    <x v="6"/>
    <s v="Female"/>
    <n v="68"/>
    <x v="0"/>
    <s v="Student"/>
    <x v="1"/>
    <n v="442605.94"/>
    <n v="508864"/>
    <x v="0"/>
    <n v="133276.68"/>
    <s v="Online"/>
    <d v="2022-01-02T00:00:00"/>
    <x v="0"/>
    <n v="1955380.96"/>
    <n v="884"/>
    <s v="Credit"/>
    <x v="0"/>
    <s v="Yes"/>
    <n v="2020"/>
    <n v="43"/>
    <x v="8"/>
  </r>
  <r>
    <x v="8864"/>
    <n v="6982029841"/>
    <x v="3"/>
    <x v="6"/>
    <s v="Female"/>
    <n v="24"/>
    <x v="2"/>
    <s v="Self-Employed"/>
    <x v="0"/>
    <n v="464705.02"/>
    <n v="508865"/>
    <x v="1"/>
    <n v="28532.63"/>
    <s v="Mobile App"/>
    <d v="2023-01-12T00:00:00"/>
    <x v="2"/>
    <n v="1513889.94"/>
    <n v="448"/>
    <s v="None"/>
    <x v="1"/>
    <s v="Yes"/>
    <n v="2010"/>
    <n v="79"/>
    <x v="8"/>
  </r>
  <r>
    <x v="8865"/>
    <n v="3188949047"/>
    <x v="5"/>
    <x v="5"/>
    <s v="Female"/>
    <n v="44"/>
    <x v="1"/>
    <s v="Self-Employed"/>
    <x v="2"/>
    <n v="49507.68"/>
    <n v="508866"/>
    <x v="0"/>
    <n v="134450.74"/>
    <s v="ATM"/>
    <d v="2022-07-24T00:00:00"/>
    <x v="3"/>
    <n v="1306581.82"/>
    <n v="440"/>
    <s v="None"/>
    <x v="0"/>
    <s v="No"/>
    <n v="2021"/>
    <n v="4"/>
    <x v="0"/>
  </r>
  <r>
    <x v="8866"/>
    <n v="9784803382"/>
    <x v="4"/>
    <x v="2"/>
    <s v="Male"/>
    <n v="54"/>
    <x v="0"/>
    <s v="Business"/>
    <x v="2"/>
    <n v="476361.72"/>
    <n v="508867"/>
    <x v="3"/>
    <n v="156171.60999999999"/>
    <s v="ATM"/>
    <d v="2022-10-30T00:00:00"/>
    <x v="0"/>
    <n v="1746152.27"/>
    <n v="385"/>
    <s v="Credit"/>
    <x v="1"/>
    <s v="No"/>
    <n v="2011"/>
    <n v="68"/>
    <x v="2"/>
  </r>
  <r>
    <x v="8867"/>
    <n v="9891277798"/>
    <x v="2"/>
    <x v="3"/>
    <s v="Female"/>
    <n v="22"/>
    <x v="2"/>
    <s v="Self-Employed"/>
    <x v="0"/>
    <n v="335592.5"/>
    <n v="508868"/>
    <x v="2"/>
    <n v="153284.82"/>
    <s v="Branch"/>
    <d v="2023-09-01T00:00:00"/>
    <x v="1"/>
    <n v="1175369.31"/>
    <n v="591"/>
    <s v="None"/>
    <x v="1"/>
    <s v="Yes"/>
    <n v="2008"/>
    <n v="98"/>
    <x v="5"/>
  </r>
  <r>
    <x v="8868"/>
    <n v="6965531278"/>
    <x v="0"/>
    <x v="6"/>
    <s v="Female"/>
    <n v="25"/>
    <x v="2"/>
    <s v="Retired"/>
    <x v="2"/>
    <n v="461356.23"/>
    <n v="508869"/>
    <x v="1"/>
    <n v="81179.3"/>
    <s v="Online"/>
    <d v="2022-04-20T00:00:00"/>
    <x v="4"/>
    <n v="584500.24"/>
    <n v="390"/>
    <s v="Credit"/>
    <x v="1"/>
    <s v="No"/>
    <n v="2018"/>
    <n v="105"/>
    <x v="4"/>
  </r>
  <r>
    <x v="8869"/>
    <n v="2218065723"/>
    <x v="5"/>
    <x v="0"/>
    <s v="Female"/>
    <n v="27"/>
    <x v="3"/>
    <s v="Salaried"/>
    <x v="2"/>
    <n v="201180.81"/>
    <n v="508870"/>
    <x v="1"/>
    <n v="162847.25"/>
    <s v="Online"/>
    <d v="2024-03-11T00:00:00"/>
    <x v="1"/>
    <n v="636082.02"/>
    <n v="533"/>
    <s v="None"/>
    <x v="0"/>
    <s v="No"/>
    <n v="2014"/>
    <n v="25"/>
    <x v="10"/>
  </r>
  <r>
    <x v="8870"/>
    <n v="8105376342"/>
    <x v="2"/>
    <x v="7"/>
    <s v="Male"/>
    <n v="54"/>
    <x v="0"/>
    <s v="Student"/>
    <x v="1"/>
    <n v="51770.78"/>
    <n v="508871"/>
    <x v="3"/>
    <n v="78023.48"/>
    <s v="ATM"/>
    <d v="2022-06-24T00:00:00"/>
    <x v="2"/>
    <n v="1177575.08"/>
    <n v="822"/>
    <s v="Debit"/>
    <x v="0"/>
    <s v="No"/>
    <n v="2021"/>
    <n v="72"/>
    <x v="3"/>
  </r>
  <r>
    <x v="8871"/>
    <n v="9039472601"/>
    <x v="2"/>
    <x v="1"/>
    <s v="Male"/>
    <n v="43"/>
    <x v="1"/>
    <s v="Student"/>
    <x v="0"/>
    <n v="151924.18"/>
    <n v="508872"/>
    <x v="2"/>
    <n v="129177.99"/>
    <s v="ATM"/>
    <d v="2022-09-21T00:00:00"/>
    <x v="3"/>
    <n v="1056129.6499999999"/>
    <n v="456"/>
    <s v="Debit"/>
    <x v="0"/>
    <s v="No"/>
    <n v="2019"/>
    <n v="63"/>
    <x v="5"/>
  </r>
  <r>
    <x v="8872"/>
    <n v="9460267334"/>
    <x v="3"/>
    <x v="7"/>
    <s v="Male"/>
    <n v="32"/>
    <x v="3"/>
    <s v="Student"/>
    <x v="2"/>
    <n v="345151.08"/>
    <n v="508873"/>
    <x v="1"/>
    <n v="152086.97"/>
    <s v="ATM"/>
    <d v="2022-11-07T00:00:00"/>
    <x v="3"/>
    <n v="1816017.05"/>
    <n v="565"/>
    <s v="None"/>
    <x v="1"/>
    <s v="No"/>
    <n v="2022"/>
    <n v="45"/>
    <x v="1"/>
  </r>
  <r>
    <x v="8873"/>
    <n v="4421171758"/>
    <x v="6"/>
    <x v="6"/>
    <s v="Male"/>
    <n v="33"/>
    <x v="3"/>
    <s v="Self-Employed"/>
    <x v="2"/>
    <n v="397815.53"/>
    <n v="508874"/>
    <x v="2"/>
    <n v="151119.96"/>
    <s v="Mobile App"/>
    <d v="2022-04-18T00:00:00"/>
    <x v="4"/>
    <n v="1083847.33"/>
    <n v="721"/>
    <s v="Debit"/>
    <x v="0"/>
    <s v="No"/>
    <n v="2019"/>
    <n v="93"/>
    <x v="4"/>
  </r>
  <r>
    <x v="8874"/>
    <n v="7971475998"/>
    <x v="0"/>
    <x v="2"/>
    <s v="Male"/>
    <n v="46"/>
    <x v="1"/>
    <s v="Salaried"/>
    <x v="0"/>
    <n v="26011.02"/>
    <n v="508875"/>
    <x v="2"/>
    <n v="69458.16"/>
    <s v="ATM"/>
    <d v="2022-12-27T00:00:00"/>
    <x v="2"/>
    <n v="1021511.88"/>
    <n v="892"/>
    <s v="None"/>
    <x v="1"/>
    <s v="No"/>
    <n v="2022"/>
    <n v="35"/>
    <x v="11"/>
  </r>
  <r>
    <x v="8875"/>
    <n v="6787863056"/>
    <x v="6"/>
    <x v="5"/>
    <s v="Female"/>
    <n v="45"/>
    <x v="1"/>
    <s v="Self-Employed"/>
    <x v="2"/>
    <n v="243988.88"/>
    <n v="508876"/>
    <x v="2"/>
    <n v="114205.71"/>
    <s v="Branch"/>
    <d v="2024-03-26T00:00:00"/>
    <x v="2"/>
    <n v="896757.7"/>
    <n v="463"/>
    <s v="None"/>
    <x v="1"/>
    <s v="No"/>
    <n v="2017"/>
    <n v="26"/>
    <x v="10"/>
  </r>
  <r>
    <x v="8876"/>
    <n v="3659702358"/>
    <x v="6"/>
    <x v="4"/>
    <s v="Female"/>
    <n v="27"/>
    <x v="3"/>
    <s v="Self-Employed"/>
    <x v="1"/>
    <n v="33118.980000000003"/>
    <n v="508877"/>
    <x v="0"/>
    <n v="122827.05"/>
    <s v="Mobile App"/>
    <d v="2023-10-14T00:00:00"/>
    <x v="1"/>
    <n v="257371.51"/>
    <n v="845"/>
    <s v="None"/>
    <x v="1"/>
    <s v="Yes"/>
    <n v="2008"/>
    <n v="64"/>
    <x v="2"/>
  </r>
  <r>
    <x v="8877"/>
    <n v="8933054516"/>
    <x v="4"/>
    <x v="2"/>
    <s v="Female"/>
    <n v="57"/>
    <x v="0"/>
    <s v="Retired"/>
    <x v="0"/>
    <n v="431943.04"/>
    <n v="508878"/>
    <x v="2"/>
    <n v="47046.17"/>
    <s v="Branch"/>
    <d v="2022-04-12T00:00:00"/>
    <x v="2"/>
    <n v="241175.22"/>
    <n v="803"/>
    <s v="Credit"/>
    <x v="1"/>
    <s v="No"/>
    <n v="2017"/>
    <n v="61"/>
    <x v="4"/>
  </r>
  <r>
    <x v="8878"/>
    <n v="2577515516"/>
    <x v="0"/>
    <x v="6"/>
    <s v="Female"/>
    <n v="68"/>
    <x v="0"/>
    <s v="Retired"/>
    <x v="2"/>
    <n v="238693.07"/>
    <n v="508879"/>
    <x v="2"/>
    <n v="1738.64"/>
    <s v="Online"/>
    <d v="2023-12-02T00:00:00"/>
    <x v="3"/>
    <n v="1335811.33"/>
    <n v="517"/>
    <s v="None"/>
    <x v="0"/>
    <s v="Yes"/>
    <n v="2010"/>
    <n v="58"/>
    <x v="11"/>
  </r>
  <r>
    <x v="8879"/>
    <n v="9496102961"/>
    <x v="0"/>
    <x v="6"/>
    <s v="Male"/>
    <n v="21"/>
    <x v="2"/>
    <s v="Self-Employed"/>
    <x v="0"/>
    <n v="457496.09"/>
    <n v="508880"/>
    <x v="3"/>
    <n v="19946.939999999999"/>
    <s v="Online"/>
    <d v="2024-04-11T00:00:00"/>
    <x v="3"/>
    <n v="917568.19"/>
    <n v="855"/>
    <s v="Credit"/>
    <x v="0"/>
    <s v="Yes"/>
    <n v="2008"/>
    <n v="47"/>
    <x v="4"/>
  </r>
  <r>
    <x v="8880"/>
    <n v="2130221744"/>
    <x v="5"/>
    <x v="4"/>
    <s v="Male"/>
    <n v="63"/>
    <x v="0"/>
    <s v="Business"/>
    <x v="2"/>
    <n v="40210.83"/>
    <n v="508881"/>
    <x v="3"/>
    <n v="7013.12"/>
    <s v="Branch"/>
    <d v="2022-06-21T00:00:00"/>
    <x v="3"/>
    <n v="1092459.8500000001"/>
    <n v="358"/>
    <s v="None"/>
    <x v="1"/>
    <s v="No"/>
    <n v="2012"/>
    <n v="108"/>
    <x v="3"/>
  </r>
  <r>
    <x v="8881"/>
    <n v="7312007980"/>
    <x v="3"/>
    <x v="7"/>
    <s v="Male"/>
    <n v="57"/>
    <x v="0"/>
    <s v="Business"/>
    <x v="1"/>
    <n v="165904.51999999999"/>
    <n v="508882"/>
    <x v="1"/>
    <n v="59799.64"/>
    <s v="ATM"/>
    <d v="2023-11-06T00:00:00"/>
    <x v="3"/>
    <n v="1854159.89"/>
    <n v="858"/>
    <s v="Credit"/>
    <x v="1"/>
    <s v="No"/>
    <n v="2017"/>
    <n v="89"/>
    <x v="1"/>
  </r>
  <r>
    <x v="8882"/>
    <n v="4768254178"/>
    <x v="6"/>
    <x v="2"/>
    <s v="Male"/>
    <n v="31"/>
    <x v="3"/>
    <s v="Business"/>
    <x v="2"/>
    <n v="338592.68"/>
    <n v="508883"/>
    <x v="1"/>
    <n v="65256.36"/>
    <s v="ATM"/>
    <d v="2023-06-28T00:00:00"/>
    <x v="1"/>
    <n v="1565938.14"/>
    <n v="703"/>
    <s v="None"/>
    <x v="1"/>
    <s v="Yes"/>
    <n v="2009"/>
    <n v="73"/>
    <x v="3"/>
  </r>
  <r>
    <x v="8883"/>
    <n v="9933805404"/>
    <x v="3"/>
    <x v="7"/>
    <s v="Female"/>
    <n v="61"/>
    <x v="0"/>
    <s v="Self-Employed"/>
    <x v="1"/>
    <n v="147499.45000000001"/>
    <n v="508884"/>
    <x v="2"/>
    <n v="173211.66"/>
    <s v="ATM"/>
    <d v="2022-03-07T00:00:00"/>
    <x v="3"/>
    <n v="759076.61"/>
    <n v="566"/>
    <s v="Debit"/>
    <x v="0"/>
    <s v="Yes"/>
    <n v="2020"/>
    <n v="3"/>
    <x v="10"/>
  </r>
  <r>
    <x v="8884"/>
    <n v="4524828151"/>
    <x v="3"/>
    <x v="1"/>
    <s v="Female"/>
    <n v="50"/>
    <x v="1"/>
    <s v="Salaried"/>
    <x v="0"/>
    <n v="420937.71"/>
    <n v="508885"/>
    <x v="3"/>
    <n v="25073.39"/>
    <s v="ATM"/>
    <d v="2022-03-04T00:00:00"/>
    <x v="3"/>
    <n v="1555874.37"/>
    <n v="409"/>
    <s v="Debit"/>
    <x v="1"/>
    <s v="Yes"/>
    <n v="2011"/>
    <n v="60"/>
    <x v="10"/>
  </r>
  <r>
    <x v="8885"/>
    <n v="9758283743"/>
    <x v="4"/>
    <x v="4"/>
    <s v="Female"/>
    <n v="68"/>
    <x v="0"/>
    <s v="Business"/>
    <x v="1"/>
    <n v="493430.02"/>
    <n v="508886"/>
    <x v="1"/>
    <n v="37099.69"/>
    <s v="Online"/>
    <d v="2023-11-15T00:00:00"/>
    <x v="4"/>
    <n v="1947393.98"/>
    <n v="494"/>
    <s v="Credit"/>
    <x v="0"/>
    <s v="Yes"/>
    <n v="2023"/>
    <n v="47"/>
    <x v="1"/>
  </r>
  <r>
    <x v="8886"/>
    <n v="9895736685"/>
    <x v="1"/>
    <x v="5"/>
    <s v="Male"/>
    <n v="35"/>
    <x v="3"/>
    <s v="Retired"/>
    <x v="0"/>
    <n v="141328.57999999999"/>
    <n v="508887"/>
    <x v="0"/>
    <n v="124043.37"/>
    <s v="Mobile App"/>
    <d v="2022-03-12T00:00:00"/>
    <x v="1"/>
    <n v="326796.39"/>
    <n v="595"/>
    <s v="None"/>
    <x v="1"/>
    <s v="Yes"/>
    <n v="2018"/>
    <n v="63"/>
    <x v="10"/>
  </r>
  <r>
    <x v="8887"/>
    <n v="9105480831"/>
    <x v="5"/>
    <x v="1"/>
    <s v="Female"/>
    <n v="29"/>
    <x v="3"/>
    <s v="Student"/>
    <x v="2"/>
    <n v="181177.85"/>
    <n v="508888"/>
    <x v="3"/>
    <n v="93883.34"/>
    <s v="Online"/>
    <d v="2022-05-03T00:00:00"/>
    <x v="1"/>
    <n v="1793613.14"/>
    <n v="667"/>
    <s v="Debit"/>
    <x v="0"/>
    <s v="No"/>
    <n v="2006"/>
    <n v="67"/>
    <x v="9"/>
  </r>
  <r>
    <x v="8888"/>
    <n v="7959856930"/>
    <x v="6"/>
    <x v="6"/>
    <s v="Female"/>
    <n v="27"/>
    <x v="3"/>
    <s v="Student"/>
    <x v="2"/>
    <n v="483705.42"/>
    <n v="508889"/>
    <x v="3"/>
    <n v="198652.37"/>
    <s v="Branch"/>
    <d v="2022-06-26T00:00:00"/>
    <x v="2"/>
    <n v="708516.14"/>
    <n v="634"/>
    <s v="None"/>
    <x v="1"/>
    <s v="No"/>
    <n v="2012"/>
    <n v="3"/>
    <x v="3"/>
  </r>
  <r>
    <x v="8889"/>
    <n v="9115730006"/>
    <x v="2"/>
    <x v="0"/>
    <s v="Male"/>
    <n v="38"/>
    <x v="1"/>
    <s v="Self-Employed"/>
    <x v="2"/>
    <n v="179672.49"/>
    <n v="508890"/>
    <x v="3"/>
    <n v="152416.1"/>
    <s v="ATM"/>
    <d v="2022-08-20T00:00:00"/>
    <x v="2"/>
    <n v="1471636.49"/>
    <n v="785"/>
    <s v="Credit"/>
    <x v="1"/>
    <s v="Yes"/>
    <n v="2015"/>
    <n v="101"/>
    <x v="7"/>
  </r>
  <r>
    <x v="8890"/>
    <n v="7476166737"/>
    <x v="0"/>
    <x v="7"/>
    <s v="Male"/>
    <n v="50"/>
    <x v="1"/>
    <s v="Student"/>
    <x v="2"/>
    <n v="278437.27"/>
    <n v="508891"/>
    <x v="0"/>
    <n v="54140.99"/>
    <s v="Online"/>
    <d v="2023-03-23T00:00:00"/>
    <x v="0"/>
    <n v="1358911.14"/>
    <n v="424"/>
    <s v="Debit"/>
    <x v="1"/>
    <s v="No"/>
    <n v="2017"/>
    <n v="72"/>
    <x v="10"/>
  </r>
  <r>
    <x v="8891"/>
    <n v="6001055714"/>
    <x v="0"/>
    <x v="7"/>
    <s v="Female"/>
    <n v="31"/>
    <x v="3"/>
    <s v="Self-Employed"/>
    <x v="0"/>
    <n v="384851.59"/>
    <n v="508892"/>
    <x v="1"/>
    <n v="144335.22"/>
    <s v="Online"/>
    <d v="2023-09-24T00:00:00"/>
    <x v="3"/>
    <n v="1414214.1"/>
    <n v="457"/>
    <s v="Credit"/>
    <x v="0"/>
    <s v="No"/>
    <n v="2007"/>
    <n v="33"/>
    <x v="5"/>
  </r>
  <r>
    <x v="8892"/>
    <n v="2220469960"/>
    <x v="3"/>
    <x v="2"/>
    <s v="Male"/>
    <n v="26"/>
    <x v="3"/>
    <s v="Student"/>
    <x v="0"/>
    <n v="219734.03"/>
    <n v="508893"/>
    <x v="1"/>
    <n v="45744.81"/>
    <s v="Branch"/>
    <d v="2023-05-20T00:00:00"/>
    <x v="3"/>
    <n v="1783835.86"/>
    <n v="668"/>
    <s v="Credit"/>
    <x v="0"/>
    <s v="Yes"/>
    <n v="2018"/>
    <n v="63"/>
    <x v="9"/>
  </r>
  <r>
    <x v="8893"/>
    <n v="6905757399"/>
    <x v="5"/>
    <x v="1"/>
    <s v="Female"/>
    <n v="43"/>
    <x v="1"/>
    <s v="Salaried"/>
    <x v="2"/>
    <n v="186931.37"/>
    <n v="508894"/>
    <x v="1"/>
    <n v="136348.26999999999"/>
    <s v="ATM"/>
    <d v="2023-03-01T00:00:00"/>
    <x v="4"/>
    <n v="1260957.05"/>
    <n v="338"/>
    <s v="Credit"/>
    <x v="1"/>
    <s v="No"/>
    <n v="2011"/>
    <n v="68"/>
    <x v="10"/>
  </r>
  <r>
    <x v="8894"/>
    <n v="6130467193"/>
    <x v="5"/>
    <x v="1"/>
    <s v="Female"/>
    <n v="32"/>
    <x v="3"/>
    <s v="Salaried"/>
    <x v="0"/>
    <n v="248298.58"/>
    <n v="508895"/>
    <x v="1"/>
    <n v="7401.04"/>
    <s v="ATM"/>
    <d v="2023-05-20T00:00:00"/>
    <x v="1"/>
    <n v="381403.05"/>
    <n v="722"/>
    <s v="Credit"/>
    <x v="1"/>
    <s v="No"/>
    <n v="2015"/>
    <n v="30"/>
    <x v="9"/>
  </r>
  <r>
    <x v="8895"/>
    <n v="3682789281"/>
    <x v="6"/>
    <x v="7"/>
    <s v="Female"/>
    <n v="38"/>
    <x v="1"/>
    <s v="Salaried"/>
    <x v="0"/>
    <n v="389980.42"/>
    <n v="508896"/>
    <x v="1"/>
    <n v="39999.480000000003"/>
    <s v="Mobile App"/>
    <d v="2022-11-23T00:00:00"/>
    <x v="1"/>
    <n v="1337853.4099999999"/>
    <n v="884"/>
    <s v="Credit"/>
    <x v="0"/>
    <s v="No"/>
    <n v="2009"/>
    <n v="99"/>
    <x v="1"/>
  </r>
  <r>
    <x v="8896"/>
    <n v="9366428438"/>
    <x v="6"/>
    <x v="3"/>
    <s v="Female"/>
    <n v="39"/>
    <x v="1"/>
    <s v="Salaried"/>
    <x v="0"/>
    <n v="156768.98000000001"/>
    <n v="508897"/>
    <x v="3"/>
    <n v="20615.97"/>
    <s v="ATM"/>
    <d v="2023-07-01T00:00:00"/>
    <x v="4"/>
    <n v="677065.05"/>
    <n v="736"/>
    <s v="Credit"/>
    <x v="1"/>
    <s v="No"/>
    <n v="2013"/>
    <n v="96"/>
    <x v="0"/>
  </r>
  <r>
    <x v="8897"/>
    <n v="4295167424"/>
    <x v="3"/>
    <x v="5"/>
    <s v="Female"/>
    <n v="63"/>
    <x v="0"/>
    <s v="Business"/>
    <x v="2"/>
    <n v="176052.94"/>
    <n v="508898"/>
    <x v="0"/>
    <n v="85846.58"/>
    <s v="Branch"/>
    <d v="2024-04-26T00:00:00"/>
    <x v="1"/>
    <n v="1908712.45"/>
    <n v="628"/>
    <s v="Debit"/>
    <x v="1"/>
    <s v="No"/>
    <n v="2009"/>
    <n v="12"/>
    <x v="4"/>
  </r>
  <r>
    <x v="8898"/>
    <n v="5135351868"/>
    <x v="3"/>
    <x v="4"/>
    <s v="Male"/>
    <n v="58"/>
    <x v="0"/>
    <s v="Retired"/>
    <x v="1"/>
    <n v="95380.51"/>
    <n v="508899"/>
    <x v="2"/>
    <n v="110722"/>
    <s v="Branch"/>
    <d v="2023-03-18T00:00:00"/>
    <x v="4"/>
    <n v="626553.43999999994"/>
    <n v="611"/>
    <s v="Credit"/>
    <x v="1"/>
    <s v="Yes"/>
    <n v="2016"/>
    <n v="74"/>
    <x v="10"/>
  </r>
  <r>
    <x v="8899"/>
    <n v="3692651702"/>
    <x v="3"/>
    <x v="5"/>
    <s v="Male"/>
    <n v="60"/>
    <x v="0"/>
    <s v="Salaried"/>
    <x v="1"/>
    <n v="351107.13"/>
    <n v="508900"/>
    <x v="1"/>
    <n v="51960.14"/>
    <s v="Online"/>
    <d v="2022-07-17T00:00:00"/>
    <x v="3"/>
    <n v="482167.7"/>
    <n v="579"/>
    <s v="None"/>
    <x v="1"/>
    <s v="Yes"/>
    <n v="2011"/>
    <n v="36"/>
    <x v="0"/>
  </r>
  <r>
    <x v="8900"/>
    <n v="4069112625"/>
    <x v="1"/>
    <x v="7"/>
    <s v="Male"/>
    <n v="22"/>
    <x v="2"/>
    <s v="Business"/>
    <x v="0"/>
    <n v="449825.78"/>
    <n v="508901"/>
    <x v="2"/>
    <n v="195703.94"/>
    <s v="Mobile App"/>
    <d v="2022-01-06T00:00:00"/>
    <x v="3"/>
    <n v="31142.74"/>
    <n v="859"/>
    <s v="None"/>
    <x v="0"/>
    <s v="Yes"/>
    <n v="2009"/>
    <n v="98"/>
    <x v="8"/>
  </r>
  <r>
    <x v="8901"/>
    <n v="4670017825"/>
    <x v="5"/>
    <x v="2"/>
    <s v="Female"/>
    <n v="61"/>
    <x v="0"/>
    <s v="Self-Employed"/>
    <x v="1"/>
    <n v="93684.22"/>
    <n v="508902"/>
    <x v="1"/>
    <n v="82175.360000000001"/>
    <s v="Mobile App"/>
    <d v="2022-09-25T00:00:00"/>
    <x v="4"/>
    <n v="1724145.73"/>
    <n v="864"/>
    <s v="Credit"/>
    <x v="0"/>
    <s v="Yes"/>
    <n v="2022"/>
    <n v="39"/>
    <x v="5"/>
  </r>
  <r>
    <x v="8902"/>
    <n v="5635242678"/>
    <x v="3"/>
    <x v="6"/>
    <s v="Female"/>
    <n v="33"/>
    <x v="3"/>
    <s v="Student"/>
    <x v="1"/>
    <n v="18260.18"/>
    <n v="508903"/>
    <x v="3"/>
    <n v="112398.17"/>
    <s v="ATM"/>
    <d v="2022-08-14T00:00:00"/>
    <x v="3"/>
    <n v="1832128.86"/>
    <n v="720"/>
    <s v="Debit"/>
    <x v="0"/>
    <s v="No"/>
    <n v="2013"/>
    <n v="49"/>
    <x v="7"/>
  </r>
  <r>
    <x v="8903"/>
    <n v="8293531523"/>
    <x v="4"/>
    <x v="7"/>
    <s v="Male"/>
    <n v="69"/>
    <x v="0"/>
    <s v="Student"/>
    <x v="0"/>
    <n v="191254.06"/>
    <n v="508904"/>
    <x v="3"/>
    <n v="92758.82"/>
    <s v="ATM"/>
    <d v="2023-10-06T00:00:00"/>
    <x v="2"/>
    <n v="135276.22"/>
    <n v="541"/>
    <s v="Debit"/>
    <x v="0"/>
    <s v="No"/>
    <n v="2011"/>
    <n v="48"/>
    <x v="2"/>
  </r>
  <r>
    <x v="8904"/>
    <n v="1959613001"/>
    <x v="5"/>
    <x v="6"/>
    <s v="Male"/>
    <n v="52"/>
    <x v="0"/>
    <s v="Business"/>
    <x v="0"/>
    <n v="205667.23"/>
    <n v="508905"/>
    <x v="2"/>
    <n v="172648.16"/>
    <s v="Mobile App"/>
    <d v="2023-06-30T00:00:00"/>
    <x v="2"/>
    <n v="829243.8"/>
    <n v="343"/>
    <s v="Debit"/>
    <x v="0"/>
    <s v="Yes"/>
    <n v="2007"/>
    <n v="46"/>
    <x v="3"/>
  </r>
  <r>
    <x v="8905"/>
    <n v="7965262763"/>
    <x v="2"/>
    <x v="2"/>
    <s v="Male"/>
    <n v="22"/>
    <x v="2"/>
    <s v="Student"/>
    <x v="0"/>
    <n v="323285.90000000002"/>
    <n v="508906"/>
    <x v="1"/>
    <n v="74205.789999999994"/>
    <s v="Branch"/>
    <d v="2023-07-01T00:00:00"/>
    <x v="0"/>
    <n v="837181.19"/>
    <n v="809"/>
    <s v="Credit"/>
    <x v="0"/>
    <s v="No"/>
    <n v="2012"/>
    <n v="17"/>
    <x v="0"/>
  </r>
  <r>
    <x v="8906"/>
    <n v="1261056002"/>
    <x v="0"/>
    <x v="6"/>
    <s v="Female"/>
    <n v="43"/>
    <x v="1"/>
    <s v="Salaried"/>
    <x v="2"/>
    <n v="43709.91"/>
    <n v="508907"/>
    <x v="1"/>
    <n v="188623.79"/>
    <s v="ATM"/>
    <d v="2023-12-12T00:00:00"/>
    <x v="4"/>
    <n v="1600554.44"/>
    <n v="770"/>
    <s v="None"/>
    <x v="0"/>
    <s v="Yes"/>
    <n v="2013"/>
    <n v="57"/>
    <x v="11"/>
  </r>
  <r>
    <x v="8907"/>
    <n v="9761422587"/>
    <x v="0"/>
    <x v="7"/>
    <s v="Male"/>
    <n v="43"/>
    <x v="1"/>
    <s v="Student"/>
    <x v="1"/>
    <n v="410927.7"/>
    <n v="508908"/>
    <x v="0"/>
    <n v="161012.59"/>
    <s v="Branch"/>
    <d v="2022-12-26T00:00:00"/>
    <x v="1"/>
    <n v="687398.29"/>
    <n v="774"/>
    <s v="Debit"/>
    <x v="0"/>
    <s v="No"/>
    <n v="2023"/>
    <n v="118"/>
    <x v="11"/>
  </r>
  <r>
    <x v="8908"/>
    <n v="3124821246"/>
    <x v="5"/>
    <x v="7"/>
    <s v="Male"/>
    <n v="68"/>
    <x v="0"/>
    <s v="Salaried"/>
    <x v="1"/>
    <n v="287419.42"/>
    <n v="508909"/>
    <x v="0"/>
    <n v="15223.32"/>
    <s v="ATM"/>
    <d v="2023-04-04T00:00:00"/>
    <x v="1"/>
    <n v="686777.22"/>
    <n v="822"/>
    <s v="Debit"/>
    <x v="1"/>
    <s v="No"/>
    <n v="2013"/>
    <n v="29"/>
    <x v="4"/>
  </r>
  <r>
    <x v="8909"/>
    <n v="8994682959"/>
    <x v="2"/>
    <x v="6"/>
    <s v="Female"/>
    <n v="22"/>
    <x v="2"/>
    <s v="Salaried"/>
    <x v="0"/>
    <n v="273439.49"/>
    <n v="508910"/>
    <x v="3"/>
    <n v="176668.92"/>
    <s v="ATM"/>
    <d v="2022-12-19T00:00:00"/>
    <x v="0"/>
    <n v="663446.15"/>
    <n v="353"/>
    <s v="None"/>
    <x v="1"/>
    <s v="Yes"/>
    <n v="2005"/>
    <n v="102"/>
    <x v="11"/>
  </r>
  <r>
    <x v="8910"/>
    <n v="6139928531"/>
    <x v="0"/>
    <x v="5"/>
    <s v="Male"/>
    <n v="67"/>
    <x v="0"/>
    <s v="Student"/>
    <x v="2"/>
    <n v="158865.15"/>
    <n v="508911"/>
    <x v="0"/>
    <n v="36396.44"/>
    <s v="Mobile App"/>
    <d v="2023-04-01T00:00:00"/>
    <x v="2"/>
    <n v="858415.98"/>
    <n v="354"/>
    <s v="Debit"/>
    <x v="0"/>
    <s v="No"/>
    <n v="2017"/>
    <n v="76"/>
    <x v="4"/>
  </r>
  <r>
    <x v="8911"/>
    <n v="6210562081"/>
    <x v="0"/>
    <x v="5"/>
    <s v="Male"/>
    <n v="53"/>
    <x v="0"/>
    <s v="Business"/>
    <x v="0"/>
    <n v="183268.49"/>
    <n v="508912"/>
    <x v="0"/>
    <n v="12004.03"/>
    <s v="ATM"/>
    <d v="2024-01-19T00:00:00"/>
    <x v="4"/>
    <n v="1285324.6399999999"/>
    <n v="630"/>
    <s v="Debit"/>
    <x v="1"/>
    <s v="No"/>
    <n v="2014"/>
    <n v="68"/>
    <x v="8"/>
  </r>
  <r>
    <x v="8912"/>
    <n v="3684451407"/>
    <x v="0"/>
    <x v="2"/>
    <s v="Female"/>
    <n v="41"/>
    <x v="1"/>
    <s v="Self-Employed"/>
    <x v="2"/>
    <n v="28658.2"/>
    <n v="508913"/>
    <x v="3"/>
    <n v="44407.96"/>
    <s v="ATM"/>
    <d v="2024-06-09T00:00:00"/>
    <x v="0"/>
    <n v="1937114.63"/>
    <n v="470"/>
    <s v="Credit"/>
    <x v="1"/>
    <s v="No"/>
    <n v="2015"/>
    <n v="105"/>
    <x v="3"/>
  </r>
  <r>
    <x v="8913"/>
    <n v="8777888820"/>
    <x v="6"/>
    <x v="5"/>
    <s v="Female"/>
    <n v="32"/>
    <x v="3"/>
    <s v="Business"/>
    <x v="1"/>
    <n v="377123.63"/>
    <n v="508914"/>
    <x v="1"/>
    <n v="17131.98"/>
    <s v="ATM"/>
    <d v="2023-05-19T00:00:00"/>
    <x v="2"/>
    <n v="1056364.25"/>
    <n v="502"/>
    <s v="Credit"/>
    <x v="0"/>
    <s v="No"/>
    <n v="2009"/>
    <n v="69"/>
    <x v="9"/>
  </r>
  <r>
    <x v="8914"/>
    <n v="6039980901"/>
    <x v="2"/>
    <x v="1"/>
    <s v="Male"/>
    <n v="47"/>
    <x v="1"/>
    <s v="Retired"/>
    <x v="0"/>
    <n v="302763.55"/>
    <n v="508915"/>
    <x v="0"/>
    <n v="124477.62"/>
    <s v="Branch"/>
    <d v="2022-01-07T00:00:00"/>
    <x v="4"/>
    <n v="778972.24"/>
    <n v="779"/>
    <s v="Credit"/>
    <x v="1"/>
    <s v="Yes"/>
    <n v="2020"/>
    <n v="111"/>
    <x v="8"/>
  </r>
  <r>
    <x v="8915"/>
    <n v="7954341358"/>
    <x v="6"/>
    <x v="0"/>
    <s v="Female"/>
    <n v="22"/>
    <x v="2"/>
    <s v="Retired"/>
    <x v="0"/>
    <n v="488237.83"/>
    <n v="508916"/>
    <x v="2"/>
    <n v="89554.03"/>
    <s v="Mobile App"/>
    <d v="2023-04-16T00:00:00"/>
    <x v="3"/>
    <n v="35170.89"/>
    <n v="403"/>
    <s v="Debit"/>
    <x v="0"/>
    <s v="Yes"/>
    <n v="2008"/>
    <n v="5"/>
    <x v="4"/>
  </r>
  <r>
    <x v="8916"/>
    <n v="2056713260"/>
    <x v="5"/>
    <x v="6"/>
    <s v="Male"/>
    <n v="57"/>
    <x v="0"/>
    <s v="Salaried"/>
    <x v="1"/>
    <n v="177427.32"/>
    <n v="508917"/>
    <x v="0"/>
    <n v="95019.16"/>
    <s v="Online"/>
    <d v="2022-01-29T00:00:00"/>
    <x v="2"/>
    <n v="320423.34999999998"/>
    <n v="859"/>
    <s v="None"/>
    <x v="0"/>
    <s v="No"/>
    <n v="2005"/>
    <n v="44"/>
    <x v="8"/>
  </r>
  <r>
    <x v="8917"/>
    <n v="5433989094"/>
    <x v="5"/>
    <x v="0"/>
    <s v="Male"/>
    <n v="65"/>
    <x v="0"/>
    <s v="Salaried"/>
    <x v="2"/>
    <n v="333455.61"/>
    <n v="508918"/>
    <x v="3"/>
    <n v="123357.2"/>
    <s v="Mobile App"/>
    <d v="2022-09-08T00:00:00"/>
    <x v="4"/>
    <n v="1896158.98"/>
    <n v="731"/>
    <s v="None"/>
    <x v="1"/>
    <s v="No"/>
    <n v="2021"/>
    <n v="2"/>
    <x v="5"/>
  </r>
  <r>
    <x v="8918"/>
    <n v="1379581680"/>
    <x v="1"/>
    <x v="0"/>
    <s v="Male"/>
    <n v="39"/>
    <x v="1"/>
    <s v="Business"/>
    <x v="2"/>
    <n v="459853.1"/>
    <n v="508919"/>
    <x v="2"/>
    <n v="99726.98"/>
    <s v="Branch"/>
    <d v="2022-06-28T00:00:00"/>
    <x v="2"/>
    <n v="519466.05"/>
    <n v="669"/>
    <s v="Debit"/>
    <x v="0"/>
    <s v="Yes"/>
    <n v="2016"/>
    <n v="49"/>
    <x v="3"/>
  </r>
  <r>
    <x v="8919"/>
    <n v="7833395973"/>
    <x v="6"/>
    <x v="1"/>
    <s v="Male"/>
    <n v="50"/>
    <x v="1"/>
    <s v="Business"/>
    <x v="1"/>
    <n v="356128.76"/>
    <n v="508920"/>
    <x v="3"/>
    <n v="198321.1"/>
    <s v="Mobile App"/>
    <d v="2022-09-20T00:00:00"/>
    <x v="2"/>
    <n v="403507.69"/>
    <n v="359"/>
    <s v="Credit"/>
    <x v="1"/>
    <s v="No"/>
    <n v="2011"/>
    <n v="92"/>
    <x v="5"/>
  </r>
  <r>
    <x v="8920"/>
    <n v="5320294454"/>
    <x v="5"/>
    <x v="6"/>
    <s v="Female"/>
    <n v="22"/>
    <x v="2"/>
    <s v="Salaried"/>
    <x v="2"/>
    <n v="21114.95"/>
    <n v="508921"/>
    <x v="2"/>
    <n v="124783.01"/>
    <s v="ATM"/>
    <d v="2023-09-24T00:00:00"/>
    <x v="0"/>
    <n v="344439.14"/>
    <n v="638"/>
    <s v="None"/>
    <x v="1"/>
    <s v="Yes"/>
    <n v="2016"/>
    <n v="56"/>
    <x v="5"/>
  </r>
  <r>
    <x v="8921"/>
    <n v="9740394379"/>
    <x v="6"/>
    <x v="0"/>
    <s v="Female"/>
    <n v="49"/>
    <x v="1"/>
    <s v="Self-Employed"/>
    <x v="1"/>
    <n v="316486.15999999997"/>
    <n v="508922"/>
    <x v="1"/>
    <n v="117283.97"/>
    <s v="Mobile App"/>
    <d v="2022-01-18T00:00:00"/>
    <x v="3"/>
    <n v="1176188.9099999999"/>
    <n v="663"/>
    <s v="Debit"/>
    <x v="0"/>
    <s v="Yes"/>
    <n v="2010"/>
    <n v="84"/>
    <x v="8"/>
  </r>
  <r>
    <x v="8922"/>
    <n v="4526216481"/>
    <x v="1"/>
    <x v="2"/>
    <s v="Female"/>
    <n v="67"/>
    <x v="0"/>
    <s v="Self-Employed"/>
    <x v="1"/>
    <n v="273150.12"/>
    <n v="508923"/>
    <x v="0"/>
    <n v="82939.8"/>
    <s v="Branch"/>
    <d v="2023-12-25T00:00:00"/>
    <x v="4"/>
    <n v="789900.39"/>
    <n v="516"/>
    <s v="None"/>
    <x v="0"/>
    <s v="No"/>
    <n v="2009"/>
    <n v="44"/>
    <x v="11"/>
  </r>
  <r>
    <x v="8923"/>
    <n v="2290250505"/>
    <x v="5"/>
    <x v="2"/>
    <s v="Male"/>
    <n v="65"/>
    <x v="0"/>
    <s v="Retired"/>
    <x v="1"/>
    <n v="250157.36"/>
    <n v="508924"/>
    <x v="0"/>
    <n v="89333.39"/>
    <s v="ATM"/>
    <d v="2024-05-12T00:00:00"/>
    <x v="2"/>
    <n v="1167854.95"/>
    <n v="626"/>
    <s v="Credit"/>
    <x v="1"/>
    <s v="No"/>
    <n v="2011"/>
    <n v="71"/>
    <x v="9"/>
  </r>
  <r>
    <x v="8924"/>
    <n v="2827471693"/>
    <x v="5"/>
    <x v="6"/>
    <s v="Male"/>
    <n v="40"/>
    <x v="1"/>
    <s v="Self-Employed"/>
    <x v="2"/>
    <n v="276968.94"/>
    <n v="508925"/>
    <x v="2"/>
    <n v="197900.07"/>
    <s v="ATM"/>
    <d v="2024-02-27T00:00:00"/>
    <x v="1"/>
    <n v="1948025.96"/>
    <n v="443"/>
    <s v="Credit"/>
    <x v="0"/>
    <s v="Yes"/>
    <n v="2018"/>
    <n v="27"/>
    <x v="6"/>
  </r>
  <r>
    <x v="8925"/>
    <n v="5200098182"/>
    <x v="5"/>
    <x v="4"/>
    <s v="Male"/>
    <n v="27"/>
    <x v="3"/>
    <s v="Student"/>
    <x v="0"/>
    <n v="230822.35"/>
    <n v="508926"/>
    <x v="3"/>
    <n v="1197.5999999999999"/>
    <s v="Online"/>
    <d v="2023-03-23T00:00:00"/>
    <x v="3"/>
    <n v="149154.35999999999"/>
    <n v="710"/>
    <s v="None"/>
    <x v="0"/>
    <s v="No"/>
    <n v="2010"/>
    <n v="48"/>
    <x v="10"/>
  </r>
  <r>
    <x v="8926"/>
    <n v="8176019278"/>
    <x v="5"/>
    <x v="4"/>
    <s v="Female"/>
    <n v="53"/>
    <x v="0"/>
    <s v="Salaried"/>
    <x v="1"/>
    <n v="346224.28"/>
    <n v="508927"/>
    <x v="3"/>
    <n v="31175.42"/>
    <s v="ATM"/>
    <d v="2024-03-01T00:00:00"/>
    <x v="2"/>
    <n v="269437.57"/>
    <n v="844"/>
    <s v="Debit"/>
    <x v="1"/>
    <s v="Yes"/>
    <n v="2007"/>
    <n v="60"/>
    <x v="10"/>
  </r>
  <r>
    <x v="8927"/>
    <n v="8116764629"/>
    <x v="3"/>
    <x v="3"/>
    <s v="Male"/>
    <n v="67"/>
    <x v="0"/>
    <s v="Business"/>
    <x v="2"/>
    <n v="8441.5400000000009"/>
    <n v="508928"/>
    <x v="2"/>
    <n v="68673.23"/>
    <s v="Mobile App"/>
    <d v="2023-12-27T00:00:00"/>
    <x v="1"/>
    <n v="1147197.98"/>
    <n v="405"/>
    <s v="None"/>
    <x v="0"/>
    <s v="Yes"/>
    <n v="2015"/>
    <n v="75"/>
    <x v="11"/>
  </r>
  <r>
    <x v="8928"/>
    <n v="4251822060"/>
    <x v="2"/>
    <x v="1"/>
    <s v="Male"/>
    <n v="34"/>
    <x v="3"/>
    <s v="Salaried"/>
    <x v="1"/>
    <n v="95091.3"/>
    <n v="508929"/>
    <x v="0"/>
    <n v="180892.1"/>
    <s v="ATM"/>
    <d v="2024-04-05T00:00:00"/>
    <x v="0"/>
    <n v="327916.96000000002"/>
    <n v="506"/>
    <s v="Credit"/>
    <x v="1"/>
    <s v="No"/>
    <n v="2022"/>
    <n v="41"/>
    <x v="4"/>
  </r>
  <r>
    <x v="8929"/>
    <n v="6111551839"/>
    <x v="2"/>
    <x v="6"/>
    <s v="Male"/>
    <n v="44"/>
    <x v="1"/>
    <s v="Student"/>
    <x v="2"/>
    <n v="183327.43"/>
    <n v="508930"/>
    <x v="2"/>
    <n v="187592.16"/>
    <s v="Mobile App"/>
    <d v="2024-03-25T00:00:00"/>
    <x v="4"/>
    <n v="1326771.6399999999"/>
    <n v="560"/>
    <s v="Credit"/>
    <x v="1"/>
    <s v="No"/>
    <n v="2014"/>
    <n v="111"/>
    <x v="10"/>
  </r>
  <r>
    <x v="8930"/>
    <n v="5762241888"/>
    <x v="6"/>
    <x v="6"/>
    <s v="Female"/>
    <n v="62"/>
    <x v="0"/>
    <s v="Self-Employed"/>
    <x v="1"/>
    <n v="226880.97"/>
    <n v="508931"/>
    <x v="1"/>
    <n v="11615.01"/>
    <s v="Branch"/>
    <d v="2022-01-22T00:00:00"/>
    <x v="3"/>
    <n v="1628386.33"/>
    <n v="734"/>
    <s v="Debit"/>
    <x v="0"/>
    <s v="Yes"/>
    <n v="2021"/>
    <n v="37"/>
    <x v="8"/>
  </r>
  <r>
    <x v="8931"/>
    <n v="4440001204"/>
    <x v="6"/>
    <x v="6"/>
    <s v="Male"/>
    <n v="25"/>
    <x v="2"/>
    <s v="Salaried"/>
    <x v="2"/>
    <n v="66112.69"/>
    <n v="508932"/>
    <x v="0"/>
    <n v="28410.59"/>
    <s v="Branch"/>
    <d v="2023-03-14T00:00:00"/>
    <x v="3"/>
    <n v="1455490.26"/>
    <n v="626"/>
    <s v="None"/>
    <x v="0"/>
    <s v="Yes"/>
    <n v="2013"/>
    <n v="12"/>
    <x v="10"/>
  </r>
  <r>
    <x v="8932"/>
    <n v="1772165678"/>
    <x v="6"/>
    <x v="5"/>
    <s v="Male"/>
    <n v="57"/>
    <x v="0"/>
    <s v="Student"/>
    <x v="1"/>
    <n v="410252.84"/>
    <n v="508933"/>
    <x v="3"/>
    <n v="176457.41"/>
    <s v="Mobile App"/>
    <d v="2023-03-04T00:00:00"/>
    <x v="4"/>
    <n v="634741.38"/>
    <n v="441"/>
    <s v="Credit"/>
    <x v="0"/>
    <s v="No"/>
    <n v="2013"/>
    <n v="30"/>
    <x v="10"/>
  </r>
  <r>
    <x v="8933"/>
    <n v="7641602087"/>
    <x v="1"/>
    <x v="6"/>
    <s v="Female"/>
    <n v="61"/>
    <x v="0"/>
    <s v="Self-Employed"/>
    <x v="1"/>
    <n v="464766.29"/>
    <n v="508934"/>
    <x v="1"/>
    <n v="54529.78"/>
    <s v="Mobile App"/>
    <d v="2023-11-12T00:00:00"/>
    <x v="2"/>
    <n v="1676353.95"/>
    <n v="897"/>
    <s v="None"/>
    <x v="1"/>
    <s v="No"/>
    <n v="2022"/>
    <n v="63"/>
    <x v="1"/>
  </r>
  <r>
    <x v="8934"/>
    <n v="8880982150"/>
    <x v="4"/>
    <x v="2"/>
    <s v="Female"/>
    <n v="67"/>
    <x v="0"/>
    <s v="Retired"/>
    <x v="1"/>
    <n v="375856.53"/>
    <n v="508935"/>
    <x v="1"/>
    <n v="80279.7"/>
    <s v="ATM"/>
    <d v="2024-04-26T00:00:00"/>
    <x v="4"/>
    <n v="1020627.04"/>
    <n v="587"/>
    <s v="Debit"/>
    <x v="1"/>
    <s v="No"/>
    <n v="2016"/>
    <n v="32"/>
    <x v="4"/>
  </r>
  <r>
    <x v="8935"/>
    <n v="4576210971"/>
    <x v="3"/>
    <x v="2"/>
    <s v="Male"/>
    <n v="23"/>
    <x v="2"/>
    <s v="Retired"/>
    <x v="2"/>
    <n v="464480.21"/>
    <n v="508936"/>
    <x v="0"/>
    <n v="1017.83"/>
    <s v="Online"/>
    <d v="2022-01-13T00:00:00"/>
    <x v="4"/>
    <n v="1566207.06"/>
    <n v="718"/>
    <s v="None"/>
    <x v="1"/>
    <s v="No"/>
    <n v="2011"/>
    <n v="95"/>
    <x v="8"/>
  </r>
  <r>
    <x v="8936"/>
    <n v="9683310640"/>
    <x v="4"/>
    <x v="7"/>
    <s v="Male"/>
    <n v="24"/>
    <x v="2"/>
    <s v="Retired"/>
    <x v="0"/>
    <n v="371867.46"/>
    <n v="508937"/>
    <x v="3"/>
    <n v="98342.45"/>
    <s v="Online"/>
    <d v="2022-09-24T00:00:00"/>
    <x v="3"/>
    <n v="1923757.76"/>
    <n v="567"/>
    <s v="None"/>
    <x v="1"/>
    <s v="No"/>
    <n v="2020"/>
    <n v="90"/>
    <x v="5"/>
  </r>
  <r>
    <x v="8937"/>
    <n v="6323417909"/>
    <x v="6"/>
    <x v="4"/>
    <s v="Female"/>
    <n v="43"/>
    <x v="1"/>
    <s v="Student"/>
    <x v="1"/>
    <n v="221086.95"/>
    <n v="508938"/>
    <x v="0"/>
    <n v="173074.01"/>
    <s v="Mobile App"/>
    <d v="2022-07-31T00:00:00"/>
    <x v="2"/>
    <n v="930378.37"/>
    <n v="335"/>
    <s v="None"/>
    <x v="1"/>
    <s v="Yes"/>
    <n v="2015"/>
    <n v="17"/>
    <x v="0"/>
  </r>
  <r>
    <x v="8938"/>
    <n v="7626887194"/>
    <x v="6"/>
    <x v="3"/>
    <s v="Female"/>
    <n v="34"/>
    <x v="3"/>
    <s v="Student"/>
    <x v="2"/>
    <n v="197173.35"/>
    <n v="508939"/>
    <x v="2"/>
    <n v="72982.45"/>
    <s v="Branch"/>
    <d v="2024-03-05T00:00:00"/>
    <x v="4"/>
    <n v="930121.71"/>
    <n v="407"/>
    <s v="Debit"/>
    <x v="1"/>
    <s v="Yes"/>
    <n v="2015"/>
    <n v="78"/>
    <x v="10"/>
  </r>
  <r>
    <x v="8939"/>
    <n v="8048223080"/>
    <x v="5"/>
    <x v="4"/>
    <s v="Female"/>
    <n v="54"/>
    <x v="0"/>
    <s v="Business"/>
    <x v="2"/>
    <n v="84033.29"/>
    <n v="508940"/>
    <x v="1"/>
    <n v="176195.68"/>
    <s v="ATM"/>
    <d v="2023-04-19T00:00:00"/>
    <x v="2"/>
    <n v="498403.76"/>
    <n v="862"/>
    <s v="Credit"/>
    <x v="1"/>
    <s v="Yes"/>
    <n v="2006"/>
    <n v="67"/>
    <x v="4"/>
  </r>
  <r>
    <x v="8940"/>
    <n v="6928533060"/>
    <x v="4"/>
    <x v="1"/>
    <s v="Male"/>
    <n v="40"/>
    <x v="1"/>
    <s v="Business"/>
    <x v="2"/>
    <n v="44137.07"/>
    <n v="508941"/>
    <x v="0"/>
    <n v="69450.210000000006"/>
    <s v="Branch"/>
    <d v="2022-10-30T00:00:00"/>
    <x v="0"/>
    <n v="245912.09"/>
    <n v="763"/>
    <s v="None"/>
    <x v="1"/>
    <s v="No"/>
    <n v="2014"/>
    <n v="48"/>
    <x v="2"/>
  </r>
  <r>
    <x v="8941"/>
    <n v="1888120053"/>
    <x v="5"/>
    <x v="6"/>
    <s v="Female"/>
    <n v="44"/>
    <x v="1"/>
    <s v="Retired"/>
    <x v="0"/>
    <n v="110589.52"/>
    <n v="508942"/>
    <x v="0"/>
    <n v="131667.66"/>
    <s v="ATM"/>
    <d v="2022-01-18T00:00:00"/>
    <x v="3"/>
    <n v="1470144.16"/>
    <n v="837"/>
    <s v="Debit"/>
    <x v="1"/>
    <s v="Yes"/>
    <n v="2016"/>
    <n v="108"/>
    <x v="8"/>
  </r>
  <r>
    <x v="8942"/>
    <n v="1391073280"/>
    <x v="4"/>
    <x v="4"/>
    <s v="Male"/>
    <n v="68"/>
    <x v="0"/>
    <s v="Salaried"/>
    <x v="0"/>
    <n v="266535.73"/>
    <n v="508943"/>
    <x v="1"/>
    <n v="58797.22"/>
    <s v="Branch"/>
    <d v="2022-12-14T00:00:00"/>
    <x v="3"/>
    <n v="1496424.9"/>
    <n v="776"/>
    <s v="Credit"/>
    <x v="0"/>
    <s v="Yes"/>
    <n v="2022"/>
    <n v="45"/>
    <x v="11"/>
  </r>
  <r>
    <x v="8943"/>
    <n v="6373434541"/>
    <x v="4"/>
    <x v="6"/>
    <s v="Female"/>
    <n v="57"/>
    <x v="0"/>
    <s v="Self-Employed"/>
    <x v="0"/>
    <n v="68338.63"/>
    <n v="508944"/>
    <x v="2"/>
    <n v="102995.62"/>
    <s v="Mobile App"/>
    <d v="2023-10-04T00:00:00"/>
    <x v="0"/>
    <n v="988609.39"/>
    <n v="791"/>
    <s v="Debit"/>
    <x v="1"/>
    <s v="Yes"/>
    <n v="2007"/>
    <n v="51"/>
    <x v="2"/>
  </r>
  <r>
    <x v="8944"/>
    <n v="2223764215"/>
    <x v="5"/>
    <x v="6"/>
    <s v="Male"/>
    <n v="36"/>
    <x v="1"/>
    <s v="Business"/>
    <x v="1"/>
    <n v="475630.61"/>
    <n v="508945"/>
    <x v="3"/>
    <n v="165679.54999999999"/>
    <s v="Branch"/>
    <d v="2023-06-08T00:00:00"/>
    <x v="4"/>
    <n v="1513566.75"/>
    <n v="651"/>
    <s v="None"/>
    <x v="0"/>
    <s v="Yes"/>
    <n v="2019"/>
    <n v="113"/>
    <x v="3"/>
  </r>
  <r>
    <x v="8945"/>
    <n v="1690988807"/>
    <x v="6"/>
    <x v="4"/>
    <s v="Male"/>
    <n v="44"/>
    <x v="1"/>
    <s v="Self-Employed"/>
    <x v="1"/>
    <n v="110032.73"/>
    <n v="508946"/>
    <x v="0"/>
    <n v="169696.46"/>
    <s v="Branch"/>
    <d v="2024-06-07T00:00:00"/>
    <x v="0"/>
    <n v="487370.93"/>
    <n v="887"/>
    <s v="Credit"/>
    <x v="0"/>
    <s v="No"/>
    <n v="2011"/>
    <n v="110"/>
    <x v="3"/>
  </r>
  <r>
    <x v="8946"/>
    <n v="7675932635"/>
    <x v="5"/>
    <x v="4"/>
    <s v="Female"/>
    <n v="42"/>
    <x v="1"/>
    <s v="Salaried"/>
    <x v="2"/>
    <n v="416982.07"/>
    <n v="508947"/>
    <x v="1"/>
    <n v="15397.83"/>
    <s v="Online"/>
    <d v="2023-05-31T00:00:00"/>
    <x v="0"/>
    <n v="6937.46"/>
    <n v="598"/>
    <s v="Debit"/>
    <x v="1"/>
    <s v="Yes"/>
    <n v="2012"/>
    <n v="55"/>
    <x v="9"/>
  </r>
  <r>
    <x v="8947"/>
    <n v="3108535731"/>
    <x v="6"/>
    <x v="7"/>
    <s v="Female"/>
    <n v="57"/>
    <x v="0"/>
    <s v="Retired"/>
    <x v="2"/>
    <n v="409590.66"/>
    <n v="508948"/>
    <x v="1"/>
    <n v="185866.65"/>
    <s v="Mobile App"/>
    <d v="2023-12-15T00:00:00"/>
    <x v="3"/>
    <n v="65291.95"/>
    <n v="669"/>
    <s v="Debit"/>
    <x v="0"/>
    <s v="No"/>
    <n v="2011"/>
    <n v="42"/>
    <x v="11"/>
  </r>
  <r>
    <x v="8948"/>
    <n v="7728501564"/>
    <x v="4"/>
    <x v="1"/>
    <s v="Male"/>
    <n v="42"/>
    <x v="1"/>
    <s v="Self-Employed"/>
    <x v="1"/>
    <n v="71460.710000000006"/>
    <n v="508949"/>
    <x v="2"/>
    <n v="104412.56"/>
    <s v="Branch"/>
    <d v="2024-03-19T00:00:00"/>
    <x v="1"/>
    <n v="1116793.94"/>
    <n v="378"/>
    <s v="Debit"/>
    <x v="0"/>
    <s v="No"/>
    <n v="2007"/>
    <n v="41"/>
    <x v="10"/>
  </r>
  <r>
    <x v="8949"/>
    <n v="1096408972"/>
    <x v="1"/>
    <x v="3"/>
    <s v="Female"/>
    <n v="38"/>
    <x v="1"/>
    <s v="Retired"/>
    <x v="2"/>
    <n v="355660.68"/>
    <n v="508950"/>
    <x v="0"/>
    <n v="43919.97"/>
    <s v="ATM"/>
    <d v="2023-01-01T00:00:00"/>
    <x v="3"/>
    <n v="102161.71"/>
    <n v="714"/>
    <s v="Debit"/>
    <x v="1"/>
    <s v="Yes"/>
    <n v="2012"/>
    <n v="74"/>
    <x v="8"/>
  </r>
  <r>
    <x v="8950"/>
    <n v="5252388585"/>
    <x v="1"/>
    <x v="0"/>
    <s v="Male"/>
    <n v="42"/>
    <x v="1"/>
    <s v="Self-Employed"/>
    <x v="2"/>
    <n v="412232.8"/>
    <n v="508951"/>
    <x v="1"/>
    <n v="166281.31"/>
    <s v="Branch"/>
    <d v="2024-02-23T00:00:00"/>
    <x v="0"/>
    <n v="1658937.43"/>
    <n v="782"/>
    <s v="Credit"/>
    <x v="0"/>
    <s v="No"/>
    <n v="2018"/>
    <n v="18"/>
    <x v="6"/>
  </r>
  <r>
    <x v="8951"/>
    <n v="5446128700"/>
    <x v="0"/>
    <x v="7"/>
    <s v="Male"/>
    <n v="68"/>
    <x v="0"/>
    <s v="Salaried"/>
    <x v="0"/>
    <n v="442259.39"/>
    <n v="508952"/>
    <x v="2"/>
    <n v="127080.69"/>
    <s v="ATM"/>
    <d v="2023-11-04T00:00:00"/>
    <x v="3"/>
    <n v="1427440.1"/>
    <n v="706"/>
    <s v="None"/>
    <x v="0"/>
    <s v="Yes"/>
    <n v="2005"/>
    <n v="28"/>
    <x v="1"/>
  </r>
  <r>
    <x v="8952"/>
    <n v="2877238973"/>
    <x v="3"/>
    <x v="7"/>
    <s v="Female"/>
    <n v="24"/>
    <x v="2"/>
    <s v="Business"/>
    <x v="1"/>
    <n v="477035.82"/>
    <n v="508953"/>
    <x v="0"/>
    <n v="101649.51"/>
    <s v="Branch"/>
    <d v="2022-02-28T00:00:00"/>
    <x v="1"/>
    <n v="1751224.73"/>
    <n v="839"/>
    <s v="Credit"/>
    <x v="0"/>
    <s v="No"/>
    <n v="2010"/>
    <n v="14"/>
    <x v="6"/>
  </r>
  <r>
    <x v="8953"/>
    <n v="1103241131"/>
    <x v="5"/>
    <x v="4"/>
    <s v="Male"/>
    <n v="52"/>
    <x v="0"/>
    <s v="Student"/>
    <x v="0"/>
    <n v="465121.63"/>
    <n v="508954"/>
    <x v="3"/>
    <n v="162359.47"/>
    <s v="ATM"/>
    <d v="2024-01-21T00:00:00"/>
    <x v="0"/>
    <n v="1377359.14"/>
    <n v="853"/>
    <s v="None"/>
    <x v="0"/>
    <s v="Yes"/>
    <n v="2013"/>
    <n v="32"/>
    <x v="8"/>
  </r>
  <r>
    <x v="8954"/>
    <n v="9635318968"/>
    <x v="2"/>
    <x v="3"/>
    <s v="Female"/>
    <n v="23"/>
    <x v="2"/>
    <s v="Retired"/>
    <x v="2"/>
    <n v="156257.39000000001"/>
    <n v="508955"/>
    <x v="3"/>
    <n v="40850.199999999997"/>
    <s v="Mobile App"/>
    <d v="2022-09-12T00:00:00"/>
    <x v="3"/>
    <n v="123851.38"/>
    <n v="743"/>
    <s v="None"/>
    <x v="0"/>
    <s v="Yes"/>
    <n v="2016"/>
    <n v="60"/>
    <x v="5"/>
  </r>
  <r>
    <x v="8955"/>
    <n v="2020503551"/>
    <x v="5"/>
    <x v="1"/>
    <s v="Male"/>
    <n v="57"/>
    <x v="0"/>
    <s v="Business"/>
    <x v="1"/>
    <n v="134560.32000000001"/>
    <n v="508956"/>
    <x v="0"/>
    <n v="116274.14"/>
    <s v="ATM"/>
    <d v="2023-12-28T00:00:00"/>
    <x v="4"/>
    <n v="639984.89"/>
    <n v="609"/>
    <s v="Credit"/>
    <x v="0"/>
    <s v="Yes"/>
    <n v="2011"/>
    <n v="40"/>
    <x v="11"/>
  </r>
  <r>
    <x v="8956"/>
    <n v="6386658101"/>
    <x v="3"/>
    <x v="2"/>
    <s v="Male"/>
    <n v="67"/>
    <x v="0"/>
    <s v="Self-Employed"/>
    <x v="0"/>
    <n v="199367.67999999999"/>
    <n v="508957"/>
    <x v="0"/>
    <n v="192365.76"/>
    <s v="Branch"/>
    <d v="2024-04-25T00:00:00"/>
    <x v="0"/>
    <n v="713888.02"/>
    <n v="454"/>
    <s v="Debit"/>
    <x v="1"/>
    <s v="No"/>
    <n v="2018"/>
    <n v="95"/>
    <x v="4"/>
  </r>
  <r>
    <x v="8957"/>
    <n v="5579943418"/>
    <x v="4"/>
    <x v="1"/>
    <s v="Female"/>
    <n v="32"/>
    <x v="3"/>
    <s v="Business"/>
    <x v="1"/>
    <n v="233038.13"/>
    <n v="508958"/>
    <x v="0"/>
    <n v="127454.83"/>
    <s v="Online"/>
    <d v="2022-01-28T00:00:00"/>
    <x v="1"/>
    <n v="1160849.49"/>
    <n v="535"/>
    <s v="Debit"/>
    <x v="0"/>
    <s v="Yes"/>
    <n v="2006"/>
    <n v="84"/>
    <x v="8"/>
  </r>
  <r>
    <x v="8958"/>
    <n v="4533281853"/>
    <x v="3"/>
    <x v="7"/>
    <s v="Male"/>
    <n v="41"/>
    <x v="1"/>
    <s v="Student"/>
    <x v="2"/>
    <n v="117708.62"/>
    <n v="508959"/>
    <x v="0"/>
    <n v="119801.45"/>
    <s v="Branch"/>
    <d v="2022-12-29T00:00:00"/>
    <x v="3"/>
    <n v="1925579.94"/>
    <n v="495"/>
    <s v="None"/>
    <x v="1"/>
    <s v="Yes"/>
    <n v="2005"/>
    <n v="119"/>
    <x v="11"/>
  </r>
  <r>
    <x v="8959"/>
    <n v="4593760482"/>
    <x v="4"/>
    <x v="2"/>
    <s v="Male"/>
    <n v="66"/>
    <x v="0"/>
    <s v="Retired"/>
    <x v="2"/>
    <n v="43955.51"/>
    <n v="508960"/>
    <x v="2"/>
    <n v="5988.3"/>
    <s v="ATM"/>
    <d v="2023-05-18T00:00:00"/>
    <x v="0"/>
    <n v="1539752.78"/>
    <n v="761"/>
    <s v="Credit"/>
    <x v="0"/>
    <s v="No"/>
    <n v="2018"/>
    <n v="54"/>
    <x v="9"/>
  </r>
  <r>
    <x v="8960"/>
    <n v="4121153116"/>
    <x v="0"/>
    <x v="4"/>
    <s v="Male"/>
    <n v="21"/>
    <x v="2"/>
    <s v="Retired"/>
    <x v="2"/>
    <n v="328636.63"/>
    <n v="508961"/>
    <x v="1"/>
    <n v="36611.629999999997"/>
    <s v="Branch"/>
    <d v="2022-09-09T00:00:00"/>
    <x v="3"/>
    <n v="504254.6"/>
    <n v="501"/>
    <s v="Debit"/>
    <x v="1"/>
    <s v="Yes"/>
    <n v="2023"/>
    <n v="0"/>
    <x v="5"/>
  </r>
  <r>
    <x v="8961"/>
    <n v="4527261003"/>
    <x v="3"/>
    <x v="5"/>
    <s v="Female"/>
    <n v="24"/>
    <x v="2"/>
    <s v="Business"/>
    <x v="1"/>
    <n v="87946.15"/>
    <n v="508962"/>
    <x v="2"/>
    <n v="122467.69"/>
    <s v="Branch"/>
    <d v="2023-05-22T00:00:00"/>
    <x v="2"/>
    <n v="194970.89"/>
    <n v="703"/>
    <s v="None"/>
    <x v="0"/>
    <s v="No"/>
    <n v="2012"/>
    <n v="52"/>
    <x v="9"/>
  </r>
  <r>
    <x v="8962"/>
    <n v="3318313890"/>
    <x v="6"/>
    <x v="6"/>
    <s v="Female"/>
    <n v="47"/>
    <x v="1"/>
    <s v="Salaried"/>
    <x v="1"/>
    <n v="457534.94"/>
    <n v="508963"/>
    <x v="1"/>
    <n v="140562.51999999999"/>
    <s v="Branch"/>
    <d v="2022-04-07T00:00:00"/>
    <x v="0"/>
    <n v="1794132.71"/>
    <n v="481"/>
    <s v="None"/>
    <x v="0"/>
    <s v="Yes"/>
    <n v="2017"/>
    <n v="77"/>
    <x v="4"/>
  </r>
  <r>
    <x v="8963"/>
    <n v="5058351913"/>
    <x v="5"/>
    <x v="0"/>
    <s v="Male"/>
    <n v="34"/>
    <x v="3"/>
    <s v="Self-Employed"/>
    <x v="0"/>
    <n v="144554.72"/>
    <n v="508964"/>
    <x v="2"/>
    <n v="179975.57"/>
    <s v="Mobile App"/>
    <d v="2022-06-25T00:00:00"/>
    <x v="0"/>
    <n v="1157493.1100000001"/>
    <n v="770"/>
    <s v="Debit"/>
    <x v="1"/>
    <s v="No"/>
    <n v="2017"/>
    <n v="80"/>
    <x v="3"/>
  </r>
  <r>
    <x v="8964"/>
    <n v="3659084745"/>
    <x v="3"/>
    <x v="2"/>
    <s v="Male"/>
    <n v="55"/>
    <x v="0"/>
    <s v="Business"/>
    <x v="1"/>
    <n v="99645.43"/>
    <n v="508965"/>
    <x v="0"/>
    <n v="174279.89"/>
    <s v="Mobile App"/>
    <d v="2022-12-10T00:00:00"/>
    <x v="2"/>
    <n v="290516.82"/>
    <n v="831"/>
    <s v="Credit"/>
    <x v="1"/>
    <s v="No"/>
    <n v="2022"/>
    <n v="89"/>
    <x v="11"/>
  </r>
  <r>
    <x v="8965"/>
    <n v="4140626735"/>
    <x v="6"/>
    <x v="5"/>
    <s v="Male"/>
    <n v="47"/>
    <x v="1"/>
    <s v="Salaried"/>
    <x v="0"/>
    <n v="97884.92"/>
    <n v="508966"/>
    <x v="2"/>
    <n v="72034.17"/>
    <s v="Mobile App"/>
    <d v="2023-02-15T00:00:00"/>
    <x v="3"/>
    <n v="1672816.82"/>
    <n v="659"/>
    <s v="Credit"/>
    <x v="0"/>
    <s v="No"/>
    <n v="2022"/>
    <n v="69"/>
    <x v="6"/>
  </r>
  <r>
    <x v="8966"/>
    <n v="8200870739"/>
    <x v="3"/>
    <x v="2"/>
    <s v="Female"/>
    <n v="62"/>
    <x v="0"/>
    <s v="Retired"/>
    <x v="0"/>
    <n v="145444.78"/>
    <n v="508967"/>
    <x v="1"/>
    <n v="138003.99"/>
    <s v="Branch"/>
    <d v="2022-01-13T00:00:00"/>
    <x v="4"/>
    <n v="1264954.95"/>
    <n v="486"/>
    <s v="None"/>
    <x v="0"/>
    <s v="Yes"/>
    <n v="2009"/>
    <n v="111"/>
    <x v="8"/>
  </r>
  <r>
    <x v="8967"/>
    <n v="3867964351"/>
    <x v="2"/>
    <x v="6"/>
    <s v="Male"/>
    <n v="56"/>
    <x v="0"/>
    <s v="Self-Employed"/>
    <x v="0"/>
    <n v="306470.73"/>
    <n v="508968"/>
    <x v="3"/>
    <n v="92837.17"/>
    <s v="Online"/>
    <d v="2022-07-05T00:00:00"/>
    <x v="4"/>
    <n v="1779231.05"/>
    <n v="494"/>
    <s v="Debit"/>
    <x v="1"/>
    <s v="No"/>
    <n v="2009"/>
    <n v="6"/>
    <x v="0"/>
  </r>
  <r>
    <x v="8968"/>
    <n v="1074135363"/>
    <x v="6"/>
    <x v="6"/>
    <s v="Male"/>
    <n v="26"/>
    <x v="3"/>
    <s v="Retired"/>
    <x v="1"/>
    <n v="489180.18"/>
    <n v="508969"/>
    <x v="0"/>
    <n v="95459.51"/>
    <s v="Online"/>
    <d v="2022-01-02T00:00:00"/>
    <x v="4"/>
    <n v="1522693.06"/>
    <n v="793"/>
    <s v="Debit"/>
    <x v="1"/>
    <s v="Yes"/>
    <n v="2011"/>
    <n v="52"/>
    <x v="8"/>
  </r>
  <r>
    <x v="8969"/>
    <n v="7551419760"/>
    <x v="1"/>
    <x v="1"/>
    <s v="Female"/>
    <n v="36"/>
    <x v="1"/>
    <s v="Student"/>
    <x v="1"/>
    <n v="243648"/>
    <n v="508970"/>
    <x v="3"/>
    <n v="189074.74"/>
    <s v="Mobile App"/>
    <d v="2023-01-15T00:00:00"/>
    <x v="2"/>
    <n v="1042225.22"/>
    <n v="588"/>
    <s v="Credit"/>
    <x v="0"/>
    <s v="Yes"/>
    <n v="2017"/>
    <n v="56"/>
    <x v="8"/>
  </r>
  <r>
    <x v="8970"/>
    <n v="1191207032"/>
    <x v="6"/>
    <x v="0"/>
    <s v="Female"/>
    <n v="69"/>
    <x v="0"/>
    <s v="Salaried"/>
    <x v="1"/>
    <n v="300239.31"/>
    <n v="508971"/>
    <x v="1"/>
    <n v="146584.32000000001"/>
    <s v="Branch"/>
    <d v="2022-12-15T00:00:00"/>
    <x v="1"/>
    <n v="1127606.19"/>
    <n v="476"/>
    <s v="Debit"/>
    <x v="0"/>
    <s v="No"/>
    <n v="2017"/>
    <n v="15"/>
    <x v="11"/>
  </r>
  <r>
    <x v="8971"/>
    <n v="3284155345"/>
    <x v="0"/>
    <x v="7"/>
    <s v="Male"/>
    <n v="30"/>
    <x v="3"/>
    <s v="Student"/>
    <x v="0"/>
    <n v="421457.09"/>
    <n v="508972"/>
    <x v="0"/>
    <n v="193633.47"/>
    <s v="ATM"/>
    <d v="2023-02-05T00:00:00"/>
    <x v="0"/>
    <n v="1046583.69"/>
    <n v="664"/>
    <s v="None"/>
    <x v="0"/>
    <s v="Yes"/>
    <n v="2023"/>
    <n v="80"/>
    <x v="6"/>
  </r>
  <r>
    <x v="8972"/>
    <n v="8736156024"/>
    <x v="4"/>
    <x v="6"/>
    <s v="Female"/>
    <n v="64"/>
    <x v="0"/>
    <s v="Student"/>
    <x v="2"/>
    <n v="167684.68"/>
    <n v="508973"/>
    <x v="0"/>
    <n v="154997.57999999999"/>
    <s v="Mobile App"/>
    <d v="2023-02-06T00:00:00"/>
    <x v="1"/>
    <n v="109331.2"/>
    <n v="448"/>
    <s v="Debit"/>
    <x v="1"/>
    <s v="Yes"/>
    <n v="2018"/>
    <n v="113"/>
    <x v="6"/>
  </r>
  <r>
    <x v="8973"/>
    <n v="8065675080"/>
    <x v="6"/>
    <x v="0"/>
    <s v="Male"/>
    <n v="66"/>
    <x v="0"/>
    <s v="Student"/>
    <x v="0"/>
    <n v="90758.46"/>
    <n v="508974"/>
    <x v="0"/>
    <n v="145153.32"/>
    <s v="Branch"/>
    <d v="2023-03-20T00:00:00"/>
    <x v="0"/>
    <n v="1869417.4"/>
    <n v="580"/>
    <s v="None"/>
    <x v="0"/>
    <s v="No"/>
    <n v="2008"/>
    <n v="97"/>
    <x v="10"/>
  </r>
  <r>
    <x v="8974"/>
    <n v="3147115954"/>
    <x v="3"/>
    <x v="2"/>
    <s v="Female"/>
    <n v="54"/>
    <x v="0"/>
    <s v="Salaried"/>
    <x v="0"/>
    <n v="217379.87"/>
    <n v="508975"/>
    <x v="3"/>
    <n v="85574.02"/>
    <s v="Online"/>
    <d v="2022-12-12T00:00:00"/>
    <x v="1"/>
    <n v="1975245.62"/>
    <n v="443"/>
    <s v="Debit"/>
    <x v="0"/>
    <s v="No"/>
    <n v="2019"/>
    <n v="112"/>
    <x v="11"/>
  </r>
  <r>
    <x v="8975"/>
    <n v="8006261020"/>
    <x v="1"/>
    <x v="2"/>
    <s v="Female"/>
    <n v="36"/>
    <x v="1"/>
    <s v="Self-Employed"/>
    <x v="0"/>
    <n v="160027.64000000001"/>
    <n v="508976"/>
    <x v="3"/>
    <n v="21383.95"/>
    <s v="Mobile App"/>
    <d v="2023-03-28T00:00:00"/>
    <x v="1"/>
    <n v="608799.25"/>
    <n v="681"/>
    <s v="None"/>
    <x v="1"/>
    <s v="No"/>
    <n v="2023"/>
    <n v="109"/>
    <x v="10"/>
  </r>
  <r>
    <x v="8976"/>
    <n v="5887805563"/>
    <x v="1"/>
    <x v="2"/>
    <s v="Female"/>
    <n v="23"/>
    <x v="2"/>
    <s v="Retired"/>
    <x v="1"/>
    <n v="433198.72"/>
    <n v="508977"/>
    <x v="1"/>
    <n v="126109.43"/>
    <s v="Online"/>
    <d v="2022-09-19T00:00:00"/>
    <x v="2"/>
    <n v="1638848.89"/>
    <n v="424"/>
    <s v="Debit"/>
    <x v="1"/>
    <s v="Yes"/>
    <n v="2005"/>
    <n v="40"/>
    <x v="5"/>
  </r>
  <r>
    <x v="8977"/>
    <n v="1166057976"/>
    <x v="6"/>
    <x v="1"/>
    <s v="Female"/>
    <n v="29"/>
    <x v="3"/>
    <s v="Self-Employed"/>
    <x v="0"/>
    <n v="488991.98"/>
    <n v="508978"/>
    <x v="1"/>
    <n v="93723.41"/>
    <s v="Mobile App"/>
    <d v="2023-02-04T00:00:00"/>
    <x v="2"/>
    <n v="1995094.85"/>
    <n v="763"/>
    <s v="Debit"/>
    <x v="1"/>
    <s v="No"/>
    <n v="2009"/>
    <n v="23"/>
    <x v="6"/>
  </r>
  <r>
    <x v="8978"/>
    <n v="9756630767"/>
    <x v="3"/>
    <x v="2"/>
    <s v="Male"/>
    <n v="32"/>
    <x v="3"/>
    <s v="Self-Employed"/>
    <x v="0"/>
    <n v="344470.08"/>
    <n v="508979"/>
    <x v="2"/>
    <n v="118153.52"/>
    <s v="Mobile App"/>
    <d v="2024-05-02T00:00:00"/>
    <x v="1"/>
    <n v="38821.410000000003"/>
    <n v="620"/>
    <s v="None"/>
    <x v="0"/>
    <s v="No"/>
    <n v="2018"/>
    <n v="57"/>
    <x v="9"/>
  </r>
  <r>
    <x v="8979"/>
    <n v="9739682515"/>
    <x v="1"/>
    <x v="2"/>
    <s v="Male"/>
    <n v="64"/>
    <x v="0"/>
    <s v="Self-Employed"/>
    <x v="0"/>
    <n v="327226.62"/>
    <n v="508980"/>
    <x v="1"/>
    <n v="56541.43"/>
    <s v="Online"/>
    <d v="2023-03-03T00:00:00"/>
    <x v="0"/>
    <n v="644634.07999999996"/>
    <n v="314"/>
    <s v="Debit"/>
    <x v="0"/>
    <s v="No"/>
    <n v="2022"/>
    <n v="36"/>
    <x v="10"/>
  </r>
  <r>
    <x v="8980"/>
    <n v="6811439321"/>
    <x v="2"/>
    <x v="4"/>
    <s v="Female"/>
    <n v="20"/>
    <x v="2"/>
    <s v="Retired"/>
    <x v="2"/>
    <n v="357396.36"/>
    <n v="508981"/>
    <x v="2"/>
    <n v="39283.22"/>
    <s v="ATM"/>
    <d v="2022-06-24T00:00:00"/>
    <x v="3"/>
    <n v="1139926.18"/>
    <n v="360"/>
    <s v="None"/>
    <x v="1"/>
    <s v="Yes"/>
    <n v="2009"/>
    <n v="62"/>
    <x v="3"/>
  </r>
  <r>
    <x v="8981"/>
    <n v="4095920786"/>
    <x v="6"/>
    <x v="6"/>
    <s v="Male"/>
    <n v="21"/>
    <x v="2"/>
    <s v="Retired"/>
    <x v="1"/>
    <n v="234365.25"/>
    <n v="508982"/>
    <x v="3"/>
    <n v="53102.07"/>
    <s v="Online"/>
    <d v="2022-07-19T00:00:00"/>
    <x v="1"/>
    <n v="788834.63"/>
    <n v="845"/>
    <s v="Credit"/>
    <x v="1"/>
    <s v="No"/>
    <n v="2019"/>
    <n v="9"/>
    <x v="0"/>
  </r>
  <r>
    <x v="8982"/>
    <n v="5969636445"/>
    <x v="6"/>
    <x v="1"/>
    <s v="Male"/>
    <n v="54"/>
    <x v="0"/>
    <s v="Salaried"/>
    <x v="0"/>
    <n v="314768.46000000002"/>
    <n v="508983"/>
    <x v="1"/>
    <n v="131547.26"/>
    <s v="Branch"/>
    <d v="2023-01-26T00:00:00"/>
    <x v="2"/>
    <n v="1935639.29"/>
    <n v="320"/>
    <s v="Debit"/>
    <x v="1"/>
    <s v="Yes"/>
    <n v="2011"/>
    <n v="118"/>
    <x v="8"/>
  </r>
  <r>
    <x v="8983"/>
    <n v="9597507422"/>
    <x v="4"/>
    <x v="6"/>
    <s v="Male"/>
    <n v="55"/>
    <x v="0"/>
    <s v="Business"/>
    <x v="0"/>
    <n v="36559.24"/>
    <n v="508984"/>
    <x v="0"/>
    <n v="190601.35"/>
    <s v="Branch"/>
    <d v="2024-02-02T00:00:00"/>
    <x v="0"/>
    <n v="383599.12"/>
    <n v="443"/>
    <s v="Credit"/>
    <x v="1"/>
    <s v="Yes"/>
    <n v="2016"/>
    <n v="26"/>
    <x v="6"/>
  </r>
  <r>
    <x v="8984"/>
    <n v="1956948124"/>
    <x v="6"/>
    <x v="7"/>
    <s v="Female"/>
    <n v="23"/>
    <x v="2"/>
    <s v="Retired"/>
    <x v="2"/>
    <n v="247230.99"/>
    <n v="508985"/>
    <x v="2"/>
    <n v="198386.31"/>
    <s v="ATM"/>
    <d v="2022-06-24T00:00:00"/>
    <x v="3"/>
    <n v="786049.23"/>
    <n v="445"/>
    <s v="None"/>
    <x v="0"/>
    <s v="No"/>
    <n v="2007"/>
    <n v="22"/>
    <x v="3"/>
  </r>
  <r>
    <x v="8985"/>
    <n v="9565451699"/>
    <x v="1"/>
    <x v="1"/>
    <s v="Female"/>
    <n v="66"/>
    <x v="0"/>
    <s v="Retired"/>
    <x v="1"/>
    <n v="166850.94"/>
    <n v="508986"/>
    <x v="2"/>
    <n v="161750.07999999999"/>
    <s v="Mobile App"/>
    <d v="2024-04-18T00:00:00"/>
    <x v="1"/>
    <n v="1466005.22"/>
    <n v="822"/>
    <s v="Debit"/>
    <x v="0"/>
    <s v="No"/>
    <n v="2023"/>
    <n v="1"/>
    <x v="4"/>
  </r>
  <r>
    <x v="8986"/>
    <n v="1720830899"/>
    <x v="5"/>
    <x v="3"/>
    <s v="Male"/>
    <n v="45"/>
    <x v="1"/>
    <s v="Business"/>
    <x v="0"/>
    <n v="27536.99"/>
    <n v="508987"/>
    <x v="2"/>
    <n v="191516.06"/>
    <s v="Online"/>
    <d v="2023-08-10T00:00:00"/>
    <x v="2"/>
    <n v="1593945.8"/>
    <n v="568"/>
    <s v="None"/>
    <x v="1"/>
    <s v="Yes"/>
    <n v="2018"/>
    <n v="8"/>
    <x v="7"/>
  </r>
  <r>
    <x v="8987"/>
    <n v="8323110258"/>
    <x v="3"/>
    <x v="7"/>
    <s v="Male"/>
    <n v="25"/>
    <x v="2"/>
    <s v="Retired"/>
    <x v="1"/>
    <n v="272843.38"/>
    <n v="508988"/>
    <x v="3"/>
    <n v="56837.82"/>
    <s v="Branch"/>
    <d v="2022-10-26T00:00:00"/>
    <x v="4"/>
    <n v="202000.53"/>
    <n v="567"/>
    <s v="Debit"/>
    <x v="1"/>
    <s v="Yes"/>
    <n v="2015"/>
    <n v="36"/>
    <x v="2"/>
  </r>
  <r>
    <x v="8988"/>
    <n v="6903085414"/>
    <x v="0"/>
    <x v="1"/>
    <s v="Male"/>
    <n v="68"/>
    <x v="0"/>
    <s v="Self-Employed"/>
    <x v="0"/>
    <n v="180767.98"/>
    <n v="508989"/>
    <x v="2"/>
    <n v="808.63"/>
    <s v="Mobile App"/>
    <d v="2023-04-13T00:00:00"/>
    <x v="0"/>
    <n v="441568.79"/>
    <n v="523"/>
    <s v="Credit"/>
    <x v="0"/>
    <s v="Yes"/>
    <n v="2022"/>
    <n v="117"/>
    <x v="4"/>
  </r>
  <r>
    <x v="8989"/>
    <n v="1890401135"/>
    <x v="0"/>
    <x v="4"/>
    <s v="Male"/>
    <n v="69"/>
    <x v="0"/>
    <s v="Retired"/>
    <x v="0"/>
    <n v="295716.31"/>
    <n v="508990"/>
    <x v="1"/>
    <n v="38891.9"/>
    <s v="Mobile App"/>
    <d v="2023-08-31T00:00:00"/>
    <x v="3"/>
    <n v="264208.49"/>
    <n v="842"/>
    <s v="Debit"/>
    <x v="0"/>
    <s v="Yes"/>
    <n v="2014"/>
    <n v="112"/>
    <x v="7"/>
  </r>
  <r>
    <x v="8990"/>
    <n v="3994770515"/>
    <x v="3"/>
    <x v="6"/>
    <s v="Female"/>
    <n v="48"/>
    <x v="1"/>
    <s v="Salaried"/>
    <x v="1"/>
    <n v="257076.85"/>
    <n v="508991"/>
    <x v="2"/>
    <n v="126926.97"/>
    <s v="Online"/>
    <d v="2022-12-05T00:00:00"/>
    <x v="2"/>
    <n v="1000041.9"/>
    <n v="314"/>
    <s v="Credit"/>
    <x v="1"/>
    <s v="Yes"/>
    <n v="2018"/>
    <n v="67"/>
    <x v="11"/>
  </r>
  <r>
    <x v="8991"/>
    <n v="5513291925"/>
    <x v="5"/>
    <x v="1"/>
    <s v="Male"/>
    <n v="38"/>
    <x v="1"/>
    <s v="Retired"/>
    <x v="2"/>
    <n v="138833.60999999999"/>
    <n v="508992"/>
    <x v="0"/>
    <n v="179873.7"/>
    <s v="Branch"/>
    <d v="2023-12-04T00:00:00"/>
    <x v="4"/>
    <n v="1065049.05"/>
    <n v="475"/>
    <s v="Debit"/>
    <x v="1"/>
    <s v="No"/>
    <n v="2011"/>
    <n v="30"/>
    <x v="11"/>
  </r>
  <r>
    <x v="8992"/>
    <n v="2258376185"/>
    <x v="4"/>
    <x v="7"/>
    <s v="Male"/>
    <n v="62"/>
    <x v="0"/>
    <s v="Business"/>
    <x v="0"/>
    <n v="270451.74"/>
    <n v="508993"/>
    <x v="3"/>
    <n v="182993.28"/>
    <s v="Branch"/>
    <d v="2023-07-17T00:00:00"/>
    <x v="1"/>
    <n v="1474458.61"/>
    <n v="678"/>
    <s v="Credit"/>
    <x v="0"/>
    <s v="No"/>
    <n v="2009"/>
    <n v="95"/>
    <x v="0"/>
  </r>
  <r>
    <x v="8993"/>
    <n v="1215675924"/>
    <x v="4"/>
    <x v="1"/>
    <s v="Male"/>
    <n v="46"/>
    <x v="1"/>
    <s v="Self-Employed"/>
    <x v="1"/>
    <n v="190008.28"/>
    <n v="508994"/>
    <x v="3"/>
    <n v="166147.19"/>
    <s v="Mobile App"/>
    <d v="2023-08-20T00:00:00"/>
    <x v="0"/>
    <n v="1747174.39"/>
    <n v="606"/>
    <s v="None"/>
    <x v="0"/>
    <s v="No"/>
    <n v="2011"/>
    <n v="84"/>
    <x v="7"/>
  </r>
  <r>
    <x v="8994"/>
    <n v="4564894453"/>
    <x v="4"/>
    <x v="0"/>
    <s v="Male"/>
    <n v="32"/>
    <x v="3"/>
    <s v="Business"/>
    <x v="0"/>
    <n v="460636.92"/>
    <n v="508995"/>
    <x v="1"/>
    <n v="152495.35"/>
    <s v="Branch"/>
    <d v="2022-07-21T00:00:00"/>
    <x v="3"/>
    <n v="274922.65000000002"/>
    <n v="817"/>
    <s v="None"/>
    <x v="1"/>
    <s v="Yes"/>
    <n v="2006"/>
    <n v="84"/>
    <x v="0"/>
  </r>
  <r>
    <x v="8995"/>
    <n v="9297375519"/>
    <x v="4"/>
    <x v="2"/>
    <s v="Male"/>
    <n v="66"/>
    <x v="0"/>
    <s v="Retired"/>
    <x v="0"/>
    <n v="188441.02"/>
    <n v="508996"/>
    <x v="0"/>
    <n v="60907.82"/>
    <s v="Mobile App"/>
    <d v="2022-09-16T00:00:00"/>
    <x v="2"/>
    <n v="1060287.26"/>
    <n v="316"/>
    <s v="None"/>
    <x v="1"/>
    <s v="Yes"/>
    <n v="2016"/>
    <n v="11"/>
    <x v="5"/>
  </r>
  <r>
    <x v="8996"/>
    <n v="2306849666"/>
    <x v="3"/>
    <x v="2"/>
    <s v="Female"/>
    <n v="41"/>
    <x v="1"/>
    <s v="Retired"/>
    <x v="2"/>
    <n v="21034.81"/>
    <n v="508997"/>
    <x v="3"/>
    <n v="17639.45"/>
    <s v="ATM"/>
    <d v="2022-04-15T00:00:00"/>
    <x v="1"/>
    <n v="961181.92"/>
    <n v="583"/>
    <s v="Debit"/>
    <x v="1"/>
    <s v="Yes"/>
    <n v="2017"/>
    <n v="55"/>
    <x v="4"/>
  </r>
  <r>
    <x v="8997"/>
    <n v="1129099476"/>
    <x v="6"/>
    <x v="3"/>
    <s v="Female"/>
    <n v="38"/>
    <x v="1"/>
    <s v="Salaried"/>
    <x v="2"/>
    <n v="382022.8"/>
    <n v="508998"/>
    <x v="3"/>
    <n v="105087.27"/>
    <s v="ATM"/>
    <d v="2023-05-11T00:00:00"/>
    <x v="2"/>
    <n v="1791016.55"/>
    <n v="894"/>
    <s v="Debit"/>
    <x v="0"/>
    <s v="No"/>
    <n v="2015"/>
    <n v="78"/>
    <x v="9"/>
  </r>
  <r>
    <x v="8998"/>
    <n v="5450759677"/>
    <x v="2"/>
    <x v="6"/>
    <s v="Female"/>
    <n v="66"/>
    <x v="0"/>
    <s v="Self-Employed"/>
    <x v="1"/>
    <n v="481878.01"/>
    <n v="508999"/>
    <x v="3"/>
    <n v="67119.23"/>
    <s v="Mobile App"/>
    <d v="2022-06-23T00:00:00"/>
    <x v="4"/>
    <n v="1055967.46"/>
    <n v="509"/>
    <s v="Debit"/>
    <x v="0"/>
    <s v="Yes"/>
    <n v="2010"/>
    <n v="14"/>
    <x v="3"/>
  </r>
  <r>
    <x v="8999"/>
    <n v="9387181341"/>
    <x v="3"/>
    <x v="2"/>
    <s v="Female"/>
    <n v="40"/>
    <x v="1"/>
    <s v="Retired"/>
    <x v="0"/>
    <n v="85522.53"/>
    <n v="509000"/>
    <x v="1"/>
    <n v="25721.18"/>
    <s v="ATM"/>
    <d v="2022-08-29T00:00:00"/>
    <x v="1"/>
    <n v="460889.46"/>
    <n v="521"/>
    <s v="Debit"/>
    <x v="0"/>
    <s v="No"/>
    <n v="2019"/>
    <n v="81"/>
    <x v="7"/>
  </r>
  <r>
    <x v="9000"/>
    <n v="7747791378"/>
    <x v="3"/>
    <x v="2"/>
    <s v="Female"/>
    <n v="48"/>
    <x v="1"/>
    <s v="Salaried"/>
    <x v="0"/>
    <n v="486418.9"/>
    <n v="509001"/>
    <x v="1"/>
    <n v="91711.6"/>
    <s v="Branch"/>
    <d v="2022-04-05T00:00:00"/>
    <x v="2"/>
    <n v="1852075.07"/>
    <n v="794"/>
    <s v="None"/>
    <x v="0"/>
    <s v="Yes"/>
    <n v="2006"/>
    <n v="19"/>
    <x v="4"/>
  </r>
  <r>
    <x v="9001"/>
    <n v="8365194279"/>
    <x v="2"/>
    <x v="3"/>
    <s v="Male"/>
    <n v="51"/>
    <x v="0"/>
    <s v="Salaried"/>
    <x v="1"/>
    <n v="308979.73"/>
    <n v="509002"/>
    <x v="3"/>
    <n v="105163.27"/>
    <s v="ATM"/>
    <d v="2023-11-09T00:00:00"/>
    <x v="0"/>
    <n v="1861991.66"/>
    <n v="813"/>
    <s v="None"/>
    <x v="1"/>
    <s v="Yes"/>
    <n v="2007"/>
    <n v="25"/>
    <x v="1"/>
  </r>
  <r>
    <x v="9002"/>
    <n v="5732355354"/>
    <x v="1"/>
    <x v="0"/>
    <s v="Female"/>
    <n v="45"/>
    <x v="1"/>
    <s v="Business"/>
    <x v="0"/>
    <n v="423845.52"/>
    <n v="509003"/>
    <x v="2"/>
    <n v="154873.9"/>
    <s v="Mobile App"/>
    <d v="2022-04-13T00:00:00"/>
    <x v="0"/>
    <n v="251459.03"/>
    <n v="755"/>
    <s v="None"/>
    <x v="1"/>
    <s v="Yes"/>
    <n v="2017"/>
    <n v="48"/>
    <x v="4"/>
  </r>
  <r>
    <x v="9003"/>
    <n v="9889071632"/>
    <x v="0"/>
    <x v="5"/>
    <s v="Female"/>
    <n v="49"/>
    <x v="1"/>
    <s v="Self-Employed"/>
    <x v="0"/>
    <n v="236974.77"/>
    <n v="509004"/>
    <x v="3"/>
    <n v="161643.46"/>
    <s v="Online"/>
    <d v="2022-05-09T00:00:00"/>
    <x v="3"/>
    <n v="1705905.4"/>
    <n v="572"/>
    <s v="Credit"/>
    <x v="0"/>
    <s v="No"/>
    <n v="2015"/>
    <n v="107"/>
    <x v="9"/>
  </r>
  <r>
    <x v="9004"/>
    <n v="7128722660"/>
    <x v="0"/>
    <x v="4"/>
    <s v="Female"/>
    <n v="39"/>
    <x v="1"/>
    <s v="Student"/>
    <x v="1"/>
    <n v="311638.27"/>
    <n v="509005"/>
    <x v="0"/>
    <n v="93756.95"/>
    <s v="Online"/>
    <d v="2022-03-26T00:00:00"/>
    <x v="0"/>
    <n v="1674150.05"/>
    <n v="759"/>
    <s v="None"/>
    <x v="0"/>
    <s v="Yes"/>
    <n v="2016"/>
    <n v="23"/>
    <x v="10"/>
  </r>
  <r>
    <x v="9005"/>
    <n v="7989170077"/>
    <x v="6"/>
    <x v="7"/>
    <s v="Male"/>
    <n v="20"/>
    <x v="2"/>
    <s v="Salaried"/>
    <x v="2"/>
    <n v="420687.87"/>
    <n v="509006"/>
    <x v="0"/>
    <n v="184155.11"/>
    <s v="Mobile App"/>
    <d v="2022-09-27T00:00:00"/>
    <x v="0"/>
    <n v="1178896.58"/>
    <n v="541"/>
    <s v="Credit"/>
    <x v="0"/>
    <s v="Yes"/>
    <n v="2015"/>
    <n v="114"/>
    <x v="5"/>
  </r>
  <r>
    <x v="9006"/>
    <n v="1655827799"/>
    <x v="2"/>
    <x v="5"/>
    <s v="Male"/>
    <n v="26"/>
    <x v="3"/>
    <s v="Student"/>
    <x v="0"/>
    <n v="491417.22"/>
    <n v="509007"/>
    <x v="3"/>
    <n v="157753.57"/>
    <s v="Online"/>
    <d v="2022-08-24T00:00:00"/>
    <x v="3"/>
    <n v="945750.91"/>
    <n v="762"/>
    <s v="Credit"/>
    <x v="0"/>
    <s v="No"/>
    <n v="2006"/>
    <n v="84"/>
    <x v="7"/>
  </r>
  <r>
    <x v="9007"/>
    <n v="6035651966"/>
    <x v="4"/>
    <x v="7"/>
    <s v="Male"/>
    <n v="23"/>
    <x v="2"/>
    <s v="Business"/>
    <x v="2"/>
    <n v="93213.84"/>
    <n v="509008"/>
    <x v="3"/>
    <n v="86554.11"/>
    <s v="Mobile App"/>
    <d v="2023-07-04T00:00:00"/>
    <x v="1"/>
    <n v="369589.12"/>
    <n v="678"/>
    <s v="Debit"/>
    <x v="0"/>
    <s v="No"/>
    <n v="2007"/>
    <n v="13"/>
    <x v="0"/>
  </r>
  <r>
    <x v="9008"/>
    <n v="7742361957"/>
    <x v="4"/>
    <x v="5"/>
    <s v="Male"/>
    <n v="18"/>
    <x v="2"/>
    <s v="Salaried"/>
    <x v="2"/>
    <n v="449474.56"/>
    <n v="509009"/>
    <x v="3"/>
    <n v="70115.12"/>
    <s v="ATM"/>
    <d v="2024-03-14T00:00:00"/>
    <x v="2"/>
    <n v="420297.13"/>
    <n v="804"/>
    <s v="Credit"/>
    <x v="1"/>
    <s v="Yes"/>
    <n v="2020"/>
    <n v="115"/>
    <x v="10"/>
  </r>
  <r>
    <x v="9009"/>
    <n v="5135968682"/>
    <x v="6"/>
    <x v="2"/>
    <s v="Female"/>
    <n v="39"/>
    <x v="1"/>
    <s v="Self-Employed"/>
    <x v="2"/>
    <n v="333968.68"/>
    <n v="509010"/>
    <x v="0"/>
    <n v="63644.6"/>
    <s v="Branch"/>
    <d v="2023-09-29T00:00:00"/>
    <x v="1"/>
    <n v="525948.53"/>
    <n v="550"/>
    <s v="Debit"/>
    <x v="0"/>
    <s v="Yes"/>
    <n v="2018"/>
    <n v="113"/>
    <x v="5"/>
  </r>
  <r>
    <x v="9010"/>
    <n v="7015578117"/>
    <x v="1"/>
    <x v="7"/>
    <s v="Female"/>
    <n v="68"/>
    <x v="0"/>
    <s v="Student"/>
    <x v="1"/>
    <n v="473483.71"/>
    <n v="509011"/>
    <x v="1"/>
    <n v="92796.6"/>
    <s v="Online"/>
    <d v="2022-09-01T00:00:00"/>
    <x v="2"/>
    <n v="161345.93"/>
    <n v="417"/>
    <s v="Credit"/>
    <x v="0"/>
    <s v="Yes"/>
    <n v="2021"/>
    <n v="65"/>
    <x v="5"/>
  </r>
  <r>
    <x v="9011"/>
    <n v="3859470767"/>
    <x v="6"/>
    <x v="4"/>
    <s v="Female"/>
    <n v="21"/>
    <x v="2"/>
    <s v="Self-Employed"/>
    <x v="1"/>
    <n v="159735.29999999999"/>
    <n v="509012"/>
    <x v="2"/>
    <n v="66128"/>
    <s v="ATM"/>
    <d v="2023-08-29T00:00:00"/>
    <x v="0"/>
    <n v="1423899"/>
    <n v="413"/>
    <s v="None"/>
    <x v="0"/>
    <s v="Yes"/>
    <n v="2014"/>
    <n v="51"/>
    <x v="7"/>
  </r>
  <r>
    <x v="9012"/>
    <n v="4476684033"/>
    <x v="2"/>
    <x v="6"/>
    <s v="Male"/>
    <n v="62"/>
    <x v="0"/>
    <s v="Student"/>
    <x v="1"/>
    <n v="122054.38"/>
    <n v="509013"/>
    <x v="1"/>
    <n v="93818.63"/>
    <s v="Branch"/>
    <d v="2024-06-11T00:00:00"/>
    <x v="4"/>
    <n v="99418.58"/>
    <n v="895"/>
    <s v="Credit"/>
    <x v="0"/>
    <s v="Yes"/>
    <n v="2020"/>
    <n v="84"/>
    <x v="3"/>
  </r>
  <r>
    <x v="9013"/>
    <n v="4000508050"/>
    <x v="2"/>
    <x v="0"/>
    <s v="Female"/>
    <n v="69"/>
    <x v="0"/>
    <s v="Business"/>
    <x v="2"/>
    <n v="183396.21"/>
    <n v="509014"/>
    <x v="2"/>
    <n v="115495.12"/>
    <s v="Branch"/>
    <d v="2022-08-01T00:00:00"/>
    <x v="3"/>
    <n v="192032.62"/>
    <n v="400"/>
    <s v="Debit"/>
    <x v="0"/>
    <s v="Yes"/>
    <n v="2007"/>
    <n v="94"/>
    <x v="7"/>
  </r>
  <r>
    <x v="9014"/>
    <n v="6896696184"/>
    <x v="5"/>
    <x v="5"/>
    <s v="Female"/>
    <n v="25"/>
    <x v="2"/>
    <s v="Salaried"/>
    <x v="2"/>
    <n v="442365.15"/>
    <n v="509015"/>
    <x v="0"/>
    <n v="33287.019999999997"/>
    <s v="ATM"/>
    <d v="2022-02-06T00:00:00"/>
    <x v="1"/>
    <n v="330324.21000000002"/>
    <n v="757"/>
    <s v="Credit"/>
    <x v="0"/>
    <s v="Yes"/>
    <n v="2022"/>
    <n v="2"/>
    <x v="6"/>
  </r>
  <r>
    <x v="9015"/>
    <n v="6141226546"/>
    <x v="1"/>
    <x v="0"/>
    <s v="Male"/>
    <n v="54"/>
    <x v="0"/>
    <s v="Salaried"/>
    <x v="2"/>
    <n v="230356.72"/>
    <n v="509016"/>
    <x v="0"/>
    <n v="159598.99"/>
    <s v="Mobile App"/>
    <d v="2023-01-17T00:00:00"/>
    <x v="2"/>
    <n v="1377848.36"/>
    <n v="882"/>
    <s v="Debit"/>
    <x v="1"/>
    <s v="Yes"/>
    <n v="2009"/>
    <n v="83"/>
    <x v="8"/>
  </r>
  <r>
    <x v="9016"/>
    <n v="8216603717"/>
    <x v="2"/>
    <x v="3"/>
    <s v="Male"/>
    <n v="59"/>
    <x v="0"/>
    <s v="Business"/>
    <x v="0"/>
    <n v="475786.36"/>
    <n v="509017"/>
    <x v="0"/>
    <n v="22612.36"/>
    <s v="Online"/>
    <d v="2023-08-21T00:00:00"/>
    <x v="4"/>
    <n v="231980.14"/>
    <n v="440"/>
    <s v="Debit"/>
    <x v="0"/>
    <s v="Yes"/>
    <n v="2013"/>
    <n v="21"/>
    <x v="7"/>
  </r>
  <r>
    <x v="9017"/>
    <n v="5300365198"/>
    <x v="2"/>
    <x v="0"/>
    <s v="Female"/>
    <n v="69"/>
    <x v="0"/>
    <s v="Retired"/>
    <x v="2"/>
    <n v="121927.71"/>
    <n v="509018"/>
    <x v="0"/>
    <n v="80928.39"/>
    <s v="Mobile App"/>
    <d v="2022-07-07T00:00:00"/>
    <x v="2"/>
    <n v="355079.05"/>
    <n v="643"/>
    <s v="None"/>
    <x v="0"/>
    <s v="No"/>
    <n v="2012"/>
    <n v="110"/>
    <x v="0"/>
  </r>
  <r>
    <x v="9018"/>
    <n v="9305445083"/>
    <x v="1"/>
    <x v="7"/>
    <s v="Female"/>
    <n v="36"/>
    <x v="1"/>
    <s v="Student"/>
    <x v="0"/>
    <n v="111050.55"/>
    <n v="509019"/>
    <x v="1"/>
    <n v="33127.519999999997"/>
    <s v="Branch"/>
    <d v="2022-06-08T00:00:00"/>
    <x v="3"/>
    <n v="1873672.89"/>
    <n v="679"/>
    <s v="None"/>
    <x v="0"/>
    <s v="No"/>
    <n v="2006"/>
    <n v="10"/>
    <x v="3"/>
  </r>
  <r>
    <x v="9019"/>
    <n v="6446648753"/>
    <x v="4"/>
    <x v="6"/>
    <s v="Female"/>
    <n v="61"/>
    <x v="0"/>
    <s v="Student"/>
    <x v="2"/>
    <n v="339524.43"/>
    <n v="509020"/>
    <x v="2"/>
    <n v="60855.31"/>
    <s v="Mobile App"/>
    <d v="2022-10-29T00:00:00"/>
    <x v="1"/>
    <n v="567747.02"/>
    <n v="365"/>
    <s v="Credit"/>
    <x v="0"/>
    <s v="No"/>
    <n v="2018"/>
    <n v="84"/>
    <x v="2"/>
  </r>
  <r>
    <x v="9020"/>
    <n v="2419262066"/>
    <x v="3"/>
    <x v="7"/>
    <s v="Female"/>
    <n v="18"/>
    <x v="2"/>
    <s v="Retired"/>
    <x v="0"/>
    <n v="146540.01"/>
    <n v="509021"/>
    <x v="0"/>
    <n v="91711.55"/>
    <s v="Online"/>
    <d v="2022-05-11T00:00:00"/>
    <x v="3"/>
    <n v="1388091.48"/>
    <n v="803"/>
    <s v="Credit"/>
    <x v="0"/>
    <s v="Yes"/>
    <n v="2008"/>
    <n v="62"/>
    <x v="9"/>
  </r>
  <r>
    <x v="9021"/>
    <n v="1226229488"/>
    <x v="4"/>
    <x v="3"/>
    <s v="Female"/>
    <n v="58"/>
    <x v="0"/>
    <s v="Business"/>
    <x v="0"/>
    <n v="65448.27"/>
    <n v="509022"/>
    <x v="2"/>
    <n v="149775.70000000001"/>
    <s v="Branch"/>
    <d v="2023-05-10T00:00:00"/>
    <x v="1"/>
    <n v="1865793.82"/>
    <n v="435"/>
    <s v="Credit"/>
    <x v="1"/>
    <s v="Yes"/>
    <n v="2012"/>
    <n v="16"/>
    <x v="9"/>
  </r>
  <r>
    <x v="9022"/>
    <n v="5800254014"/>
    <x v="3"/>
    <x v="0"/>
    <s v="Female"/>
    <n v="41"/>
    <x v="1"/>
    <s v="Self-Employed"/>
    <x v="1"/>
    <n v="188593.23"/>
    <n v="509023"/>
    <x v="2"/>
    <n v="125454.69"/>
    <s v="ATM"/>
    <d v="2024-03-30T00:00:00"/>
    <x v="3"/>
    <n v="82947.289999999994"/>
    <n v="465"/>
    <s v="Debit"/>
    <x v="0"/>
    <s v="Yes"/>
    <n v="2019"/>
    <n v="7"/>
    <x v="10"/>
  </r>
  <r>
    <x v="9023"/>
    <n v="2738566671"/>
    <x v="5"/>
    <x v="2"/>
    <s v="Male"/>
    <n v="65"/>
    <x v="0"/>
    <s v="Self-Employed"/>
    <x v="1"/>
    <n v="133816.72"/>
    <n v="509024"/>
    <x v="3"/>
    <n v="72208.990000000005"/>
    <s v="Mobile App"/>
    <d v="2022-09-02T00:00:00"/>
    <x v="1"/>
    <n v="933078.52"/>
    <n v="401"/>
    <s v="None"/>
    <x v="1"/>
    <s v="Yes"/>
    <n v="2022"/>
    <n v="33"/>
    <x v="5"/>
  </r>
  <r>
    <x v="9024"/>
    <n v="6514861133"/>
    <x v="4"/>
    <x v="1"/>
    <s v="Male"/>
    <n v="34"/>
    <x v="3"/>
    <s v="Business"/>
    <x v="2"/>
    <n v="207077.71"/>
    <n v="509025"/>
    <x v="1"/>
    <n v="118229.96"/>
    <s v="ATM"/>
    <d v="2023-08-17T00:00:00"/>
    <x v="0"/>
    <n v="1070316.44"/>
    <n v="677"/>
    <s v="Debit"/>
    <x v="0"/>
    <s v="Yes"/>
    <n v="2007"/>
    <n v="64"/>
    <x v="7"/>
  </r>
  <r>
    <x v="9025"/>
    <n v="5406875059"/>
    <x v="2"/>
    <x v="4"/>
    <s v="Female"/>
    <n v="49"/>
    <x v="1"/>
    <s v="Self-Employed"/>
    <x v="1"/>
    <n v="94068.99"/>
    <n v="509026"/>
    <x v="1"/>
    <n v="59334.85"/>
    <s v="ATM"/>
    <d v="2022-04-06T00:00:00"/>
    <x v="1"/>
    <n v="1521527.88"/>
    <n v="500"/>
    <s v="None"/>
    <x v="0"/>
    <s v="No"/>
    <n v="2013"/>
    <n v="13"/>
    <x v="4"/>
  </r>
  <r>
    <x v="9026"/>
    <n v="9099109080"/>
    <x v="1"/>
    <x v="6"/>
    <s v="Male"/>
    <n v="67"/>
    <x v="0"/>
    <s v="Business"/>
    <x v="0"/>
    <n v="478534.47"/>
    <n v="509027"/>
    <x v="1"/>
    <n v="167711.70000000001"/>
    <s v="Mobile App"/>
    <d v="2023-01-31T00:00:00"/>
    <x v="0"/>
    <n v="1928257.53"/>
    <n v="544"/>
    <s v="Credit"/>
    <x v="1"/>
    <s v="No"/>
    <n v="2016"/>
    <n v="52"/>
    <x v="8"/>
  </r>
  <r>
    <x v="9027"/>
    <n v="6193398220"/>
    <x v="1"/>
    <x v="6"/>
    <s v="Female"/>
    <n v="31"/>
    <x v="3"/>
    <s v="Student"/>
    <x v="1"/>
    <n v="401022.83"/>
    <n v="509028"/>
    <x v="1"/>
    <n v="96687.01"/>
    <s v="Mobile App"/>
    <d v="2024-02-01T00:00:00"/>
    <x v="4"/>
    <n v="81665.39"/>
    <n v="763"/>
    <s v="None"/>
    <x v="1"/>
    <s v="Yes"/>
    <n v="2007"/>
    <n v="3"/>
    <x v="6"/>
  </r>
  <r>
    <x v="9028"/>
    <n v="3350604524"/>
    <x v="3"/>
    <x v="2"/>
    <s v="Female"/>
    <n v="34"/>
    <x v="3"/>
    <s v="Student"/>
    <x v="1"/>
    <n v="420609.73"/>
    <n v="509029"/>
    <x v="2"/>
    <n v="143379.98000000001"/>
    <s v="Branch"/>
    <d v="2022-05-28T00:00:00"/>
    <x v="1"/>
    <n v="760735.11"/>
    <n v="663"/>
    <s v="Credit"/>
    <x v="0"/>
    <s v="No"/>
    <n v="2019"/>
    <n v="45"/>
    <x v="9"/>
  </r>
  <r>
    <x v="9029"/>
    <n v="7950117540"/>
    <x v="4"/>
    <x v="0"/>
    <s v="Male"/>
    <n v="49"/>
    <x v="1"/>
    <s v="Retired"/>
    <x v="0"/>
    <n v="149597.85"/>
    <n v="509030"/>
    <x v="0"/>
    <n v="62459.45"/>
    <s v="Branch"/>
    <d v="2023-02-11T00:00:00"/>
    <x v="2"/>
    <n v="861795.3"/>
    <n v="661"/>
    <s v="None"/>
    <x v="1"/>
    <s v="Yes"/>
    <n v="2023"/>
    <n v="2"/>
    <x v="6"/>
  </r>
  <r>
    <x v="9030"/>
    <n v="4771758848"/>
    <x v="0"/>
    <x v="3"/>
    <s v="Male"/>
    <n v="50"/>
    <x v="1"/>
    <s v="Business"/>
    <x v="2"/>
    <n v="428522.59"/>
    <n v="509031"/>
    <x v="0"/>
    <n v="135500.54999999999"/>
    <s v="Online"/>
    <d v="2024-03-07T00:00:00"/>
    <x v="1"/>
    <n v="1933373.17"/>
    <n v="495"/>
    <s v="Credit"/>
    <x v="0"/>
    <s v="Yes"/>
    <n v="2006"/>
    <n v="40"/>
    <x v="10"/>
  </r>
  <r>
    <x v="9031"/>
    <n v="5820438272"/>
    <x v="0"/>
    <x v="7"/>
    <s v="Female"/>
    <n v="47"/>
    <x v="1"/>
    <s v="Self-Employed"/>
    <x v="2"/>
    <n v="295801.18"/>
    <n v="509032"/>
    <x v="2"/>
    <n v="185361.44"/>
    <s v="ATM"/>
    <d v="2023-06-12T00:00:00"/>
    <x v="1"/>
    <n v="1520253.62"/>
    <n v="471"/>
    <s v="None"/>
    <x v="1"/>
    <s v="No"/>
    <n v="2014"/>
    <n v="87"/>
    <x v="3"/>
  </r>
  <r>
    <x v="9032"/>
    <n v="2621123757"/>
    <x v="2"/>
    <x v="2"/>
    <s v="Male"/>
    <n v="64"/>
    <x v="0"/>
    <s v="Business"/>
    <x v="0"/>
    <n v="29308.94"/>
    <n v="509033"/>
    <x v="0"/>
    <n v="21642.34"/>
    <s v="Branch"/>
    <d v="2023-09-04T00:00:00"/>
    <x v="4"/>
    <n v="1870607.76"/>
    <n v="740"/>
    <s v="Credit"/>
    <x v="1"/>
    <s v="No"/>
    <n v="2017"/>
    <n v="44"/>
    <x v="5"/>
  </r>
  <r>
    <x v="9033"/>
    <n v="9598554801"/>
    <x v="3"/>
    <x v="4"/>
    <s v="Female"/>
    <n v="68"/>
    <x v="0"/>
    <s v="Salaried"/>
    <x v="1"/>
    <n v="77477.460000000006"/>
    <n v="509034"/>
    <x v="3"/>
    <n v="118161.11"/>
    <s v="ATM"/>
    <d v="2023-02-20T00:00:00"/>
    <x v="2"/>
    <n v="270827.67"/>
    <n v="627"/>
    <s v="Debit"/>
    <x v="1"/>
    <s v="No"/>
    <n v="2020"/>
    <n v="52"/>
    <x v="6"/>
  </r>
  <r>
    <x v="9034"/>
    <n v="9042035742"/>
    <x v="2"/>
    <x v="5"/>
    <s v="Male"/>
    <n v="51"/>
    <x v="0"/>
    <s v="Retired"/>
    <x v="2"/>
    <n v="223535.33"/>
    <n v="509035"/>
    <x v="2"/>
    <n v="100235.99"/>
    <s v="Mobile App"/>
    <d v="2022-02-25T00:00:00"/>
    <x v="0"/>
    <n v="49432.91"/>
    <n v="394"/>
    <s v="Credit"/>
    <x v="0"/>
    <s v="Yes"/>
    <n v="2007"/>
    <n v="73"/>
    <x v="6"/>
  </r>
  <r>
    <x v="9035"/>
    <n v="6320862658"/>
    <x v="6"/>
    <x v="7"/>
    <s v="Female"/>
    <n v="45"/>
    <x v="1"/>
    <s v="Salaried"/>
    <x v="0"/>
    <n v="197498.7"/>
    <n v="509036"/>
    <x v="2"/>
    <n v="108241.82"/>
    <s v="Branch"/>
    <d v="2022-09-14T00:00:00"/>
    <x v="1"/>
    <n v="1942069.49"/>
    <n v="491"/>
    <s v="Credit"/>
    <x v="0"/>
    <s v="No"/>
    <n v="2008"/>
    <n v="25"/>
    <x v="5"/>
  </r>
  <r>
    <x v="9036"/>
    <n v="1835612325"/>
    <x v="1"/>
    <x v="6"/>
    <s v="Male"/>
    <n v="41"/>
    <x v="1"/>
    <s v="Retired"/>
    <x v="2"/>
    <n v="397843.99"/>
    <n v="509037"/>
    <x v="3"/>
    <n v="39000.86"/>
    <s v="ATM"/>
    <d v="2022-12-23T00:00:00"/>
    <x v="1"/>
    <n v="661864.05000000005"/>
    <n v="391"/>
    <s v="None"/>
    <x v="0"/>
    <s v="Yes"/>
    <n v="2007"/>
    <n v="30"/>
    <x v="11"/>
  </r>
  <r>
    <x v="9037"/>
    <n v="6026536071"/>
    <x v="4"/>
    <x v="2"/>
    <s v="Female"/>
    <n v="31"/>
    <x v="3"/>
    <s v="Retired"/>
    <x v="0"/>
    <n v="436961.04"/>
    <n v="509038"/>
    <x v="3"/>
    <n v="5517.23"/>
    <s v="Online"/>
    <d v="2024-05-08T00:00:00"/>
    <x v="2"/>
    <n v="1314055.04"/>
    <n v="303"/>
    <s v="Debit"/>
    <x v="1"/>
    <s v="Yes"/>
    <n v="2016"/>
    <n v="42"/>
    <x v="9"/>
  </r>
  <r>
    <x v="9038"/>
    <n v="7708114788"/>
    <x v="4"/>
    <x v="3"/>
    <s v="Male"/>
    <n v="51"/>
    <x v="0"/>
    <s v="Retired"/>
    <x v="1"/>
    <n v="432600.31"/>
    <n v="509039"/>
    <x v="0"/>
    <n v="14346.97"/>
    <s v="Branch"/>
    <d v="2024-04-29T00:00:00"/>
    <x v="4"/>
    <n v="314221.78999999998"/>
    <n v="489"/>
    <s v="Credit"/>
    <x v="0"/>
    <s v="Yes"/>
    <n v="2007"/>
    <n v="41"/>
    <x v="4"/>
  </r>
  <r>
    <x v="9039"/>
    <n v="9922022505"/>
    <x v="2"/>
    <x v="7"/>
    <s v="Male"/>
    <n v="64"/>
    <x v="0"/>
    <s v="Salaried"/>
    <x v="2"/>
    <n v="188269.27"/>
    <n v="509040"/>
    <x v="1"/>
    <n v="56908.06"/>
    <s v="ATM"/>
    <d v="2022-10-12T00:00:00"/>
    <x v="2"/>
    <n v="1106738.8"/>
    <n v="469"/>
    <s v="None"/>
    <x v="1"/>
    <s v="Yes"/>
    <n v="2022"/>
    <n v="39"/>
    <x v="2"/>
  </r>
  <r>
    <x v="9040"/>
    <n v="2708872042"/>
    <x v="5"/>
    <x v="5"/>
    <s v="Male"/>
    <n v="18"/>
    <x v="2"/>
    <s v="Retired"/>
    <x v="0"/>
    <n v="318251.5"/>
    <n v="509041"/>
    <x v="1"/>
    <n v="170893.3"/>
    <s v="ATM"/>
    <d v="2022-11-24T00:00:00"/>
    <x v="2"/>
    <n v="1882219.91"/>
    <n v="623"/>
    <s v="Credit"/>
    <x v="1"/>
    <s v="No"/>
    <n v="2020"/>
    <n v="52"/>
    <x v="1"/>
  </r>
  <r>
    <x v="9041"/>
    <n v="9989140896"/>
    <x v="4"/>
    <x v="3"/>
    <s v="Female"/>
    <n v="39"/>
    <x v="1"/>
    <s v="Business"/>
    <x v="2"/>
    <n v="249048.53"/>
    <n v="509042"/>
    <x v="3"/>
    <n v="161391.43"/>
    <s v="Branch"/>
    <d v="2022-03-29T00:00:00"/>
    <x v="3"/>
    <n v="1405462.68"/>
    <n v="537"/>
    <s v="Credit"/>
    <x v="0"/>
    <s v="Yes"/>
    <n v="2013"/>
    <n v="114"/>
    <x v="10"/>
  </r>
  <r>
    <x v="9042"/>
    <n v="9658998031"/>
    <x v="0"/>
    <x v="1"/>
    <s v="Male"/>
    <n v="50"/>
    <x v="1"/>
    <s v="Business"/>
    <x v="1"/>
    <n v="444570.71"/>
    <n v="509043"/>
    <x v="0"/>
    <n v="199084.42"/>
    <s v="Online"/>
    <d v="2022-05-18T00:00:00"/>
    <x v="0"/>
    <n v="903473.57"/>
    <n v="527"/>
    <s v="Debit"/>
    <x v="1"/>
    <s v="No"/>
    <n v="2020"/>
    <n v="104"/>
    <x v="9"/>
  </r>
  <r>
    <x v="9043"/>
    <n v="7553909065"/>
    <x v="2"/>
    <x v="1"/>
    <s v="Male"/>
    <n v="61"/>
    <x v="0"/>
    <s v="Salaried"/>
    <x v="2"/>
    <n v="444596.99"/>
    <n v="509044"/>
    <x v="1"/>
    <n v="148132.6"/>
    <s v="ATM"/>
    <d v="2022-08-19T00:00:00"/>
    <x v="4"/>
    <n v="1844642.95"/>
    <n v="456"/>
    <s v="None"/>
    <x v="0"/>
    <s v="Yes"/>
    <n v="2023"/>
    <n v="73"/>
    <x v="7"/>
  </r>
  <r>
    <x v="9044"/>
    <n v="2086056797"/>
    <x v="6"/>
    <x v="4"/>
    <s v="Female"/>
    <n v="64"/>
    <x v="0"/>
    <s v="Student"/>
    <x v="0"/>
    <n v="27882.25"/>
    <n v="509045"/>
    <x v="3"/>
    <n v="70309.289999999994"/>
    <s v="ATM"/>
    <d v="2024-02-03T00:00:00"/>
    <x v="1"/>
    <n v="251910.68"/>
    <n v="357"/>
    <s v="Debit"/>
    <x v="0"/>
    <s v="Yes"/>
    <n v="2014"/>
    <n v="76"/>
    <x v="6"/>
  </r>
  <r>
    <x v="9045"/>
    <n v="1664034333"/>
    <x v="1"/>
    <x v="1"/>
    <s v="Female"/>
    <n v="35"/>
    <x v="3"/>
    <s v="Student"/>
    <x v="1"/>
    <n v="286497.93"/>
    <n v="509046"/>
    <x v="0"/>
    <n v="183659.11"/>
    <s v="Online"/>
    <d v="2024-01-02T00:00:00"/>
    <x v="4"/>
    <n v="938596.61"/>
    <n v="652"/>
    <s v="Credit"/>
    <x v="1"/>
    <s v="No"/>
    <n v="2016"/>
    <n v="71"/>
    <x v="8"/>
  </r>
  <r>
    <x v="9046"/>
    <n v="1887116781"/>
    <x v="4"/>
    <x v="1"/>
    <s v="Male"/>
    <n v="64"/>
    <x v="0"/>
    <s v="Salaried"/>
    <x v="0"/>
    <n v="252229.68"/>
    <n v="509047"/>
    <x v="0"/>
    <n v="158154.76"/>
    <s v="Mobile App"/>
    <d v="2024-03-30T00:00:00"/>
    <x v="4"/>
    <n v="1145664.76"/>
    <n v="667"/>
    <s v="None"/>
    <x v="0"/>
    <s v="No"/>
    <n v="2013"/>
    <n v="91"/>
    <x v="10"/>
  </r>
  <r>
    <x v="9047"/>
    <n v="7014143942"/>
    <x v="6"/>
    <x v="2"/>
    <s v="Male"/>
    <n v="56"/>
    <x v="0"/>
    <s v="Retired"/>
    <x v="1"/>
    <n v="385425.68"/>
    <n v="509048"/>
    <x v="0"/>
    <n v="139819.44"/>
    <s v="Mobile App"/>
    <d v="2023-08-02T00:00:00"/>
    <x v="2"/>
    <n v="27304.05"/>
    <n v="531"/>
    <s v="None"/>
    <x v="0"/>
    <s v="Yes"/>
    <n v="2019"/>
    <n v="46"/>
    <x v="7"/>
  </r>
  <r>
    <x v="9048"/>
    <n v="8473858146"/>
    <x v="2"/>
    <x v="4"/>
    <s v="Male"/>
    <n v="29"/>
    <x v="3"/>
    <s v="Retired"/>
    <x v="2"/>
    <n v="98708.22"/>
    <n v="509049"/>
    <x v="1"/>
    <n v="107276.57"/>
    <s v="Mobile App"/>
    <d v="2024-01-23T00:00:00"/>
    <x v="1"/>
    <n v="36034.050000000003"/>
    <n v="894"/>
    <s v="Debit"/>
    <x v="1"/>
    <s v="No"/>
    <n v="2009"/>
    <n v="110"/>
    <x v="8"/>
  </r>
  <r>
    <x v="9049"/>
    <n v="6388107869"/>
    <x v="1"/>
    <x v="5"/>
    <s v="Male"/>
    <n v="27"/>
    <x v="3"/>
    <s v="Retired"/>
    <x v="1"/>
    <n v="347804.15"/>
    <n v="509050"/>
    <x v="2"/>
    <n v="143434.66"/>
    <s v="Mobile App"/>
    <d v="2023-06-19T00:00:00"/>
    <x v="1"/>
    <n v="1236437.6100000001"/>
    <n v="553"/>
    <s v="None"/>
    <x v="1"/>
    <s v="Yes"/>
    <n v="2006"/>
    <n v="27"/>
    <x v="3"/>
  </r>
  <r>
    <x v="9050"/>
    <n v="3111027195"/>
    <x v="1"/>
    <x v="5"/>
    <s v="Female"/>
    <n v="19"/>
    <x v="2"/>
    <s v="Salaried"/>
    <x v="1"/>
    <n v="369566.24"/>
    <n v="509051"/>
    <x v="3"/>
    <n v="191758.23"/>
    <s v="Branch"/>
    <d v="2022-06-04T00:00:00"/>
    <x v="3"/>
    <n v="1308934.69"/>
    <n v="376"/>
    <s v="Credit"/>
    <x v="1"/>
    <s v="Yes"/>
    <n v="2021"/>
    <n v="100"/>
    <x v="3"/>
  </r>
  <r>
    <x v="9051"/>
    <n v="6295327734"/>
    <x v="3"/>
    <x v="1"/>
    <s v="Male"/>
    <n v="19"/>
    <x v="2"/>
    <s v="Retired"/>
    <x v="1"/>
    <n v="14346.26"/>
    <n v="509052"/>
    <x v="3"/>
    <n v="172469.72"/>
    <s v="Mobile App"/>
    <d v="2023-07-08T00:00:00"/>
    <x v="1"/>
    <n v="1963507.27"/>
    <n v="347"/>
    <s v="Credit"/>
    <x v="1"/>
    <s v="Yes"/>
    <n v="2015"/>
    <n v="13"/>
    <x v="0"/>
  </r>
  <r>
    <x v="9052"/>
    <n v="5710139301"/>
    <x v="3"/>
    <x v="0"/>
    <s v="Female"/>
    <n v="23"/>
    <x v="2"/>
    <s v="Business"/>
    <x v="1"/>
    <n v="216202.88"/>
    <n v="509053"/>
    <x v="2"/>
    <n v="38973.14"/>
    <s v="ATM"/>
    <d v="2023-06-20T00:00:00"/>
    <x v="3"/>
    <n v="620903.49"/>
    <n v="461"/>
    <s v="Credit"/>
    <x v="1"/>
    <s v="Yes"/>
    <n v="2009"/>
    <n v="22"/>
    <x v="3"/>
  </r>
  <r>
    <x v="9053"/>
    <n v="6734439103"/>
    <x v="5"/>
    <x v="3"/>
    <s v="Female"/>
    <n v="37"/>
    <x v="1"/>
    <s v="Retired"/>
    <x v="0"/>
    <n v="489494.33"/>
    <n v="509054"/>
    <x v="1"/>
    <n v="19615.41"/>
    <s v="Branch"/>
    <d v="2022-11-15T00:00:00"/>
    <x v="2"/>
    <n v="685645.66"/>
    <n v="616"/>
    <s v="Credit"/>
    <x v="1"/>
    <s v="No"/>
    <n v="2011"/>
    <n v="20"/>
    <x v="1"/>
  </r>
  <r>
    <x v="9054"/>
    <n v="8442062559"/>
    <x v="5"/>
    <x v="3"/>
    <s v="Male"/>
    <n v="55"/>
    <x v="0"/>
    <s v="Salaried"/>
    <x v="1"/>
    <n v="151001.65"/>
    <n v="509055"/>
    <x v="1"/>
    <n v="3413.62"/>
    <s v="ATM"/>
    <d v="2024-05-24T00:00:00"/>
    <x v="0"/>
    <n v="1188945.04"/>
    <n v="762"/>
    <s v="None"/>
    <x v="0"/>
    <s v="No"/>
    <n v="2014"/>
    <n v="58"/>
    <x v="9"/>
  </r>
  <r>
    <x v="9055"/>
    <n v="7365548990"/>
    <x v="4"/>
    <x v="6"/>
    <s v="Female"/>
    <n v="45"/>
    <x v="1"/>
    <s v="Retired"/>
    <x v="0"/>
    <n v="442381.57"/>
    <n v="509056"/>
    <x v="3"/>
    <n v="142592.35"/>
    <s v="Online"/>
    <d v="2022-01-08T00:00:00"/>
    <x v="4"/>
    <n v="1483987.27"/>
    <n v="740"/>
    <s v="None"/>
    <x v="0"/>
    <s v="No"/>
    <n v="2022"/>
    <n v="43"/>
    <x v="8"/>
  </r>
  <r>
    <x v="9056"/>
    <n v="4591171918"/>
    <x v="6"/>
    <x v="0"/>
    <s v="Male"/>
    <n v="59"/>
    <x v="0"/>
    <s v="Business"/>
    <x v="0"/>
    <n v="293858.12"/>
    <n v="509057"/>
    <x v="2"/>
    <n v="55854.3"/>
    <s v="ATM"/>
    <d v="2023-01-27T00:00:00"/>
    <x v="4"/>
    <n v="1040087.79"/>
    <n v="815"/>
    <s v="Debit"/>
    <x v="1"/>
    <s v="Yes"/>
    <n v="2006"/>
    <n v="96"/>
    <x v="8"/>
  </r>
  <r>
    <x v="9057"/>
    <n v="9868290662"/>
    <x v="3"/>
    <x v="7"/>
    <s v="Female"/>
    <n v="20"/>
    <x v="2"/>
    <s v="Salaried"/>
    <x v="2"/>
    <n v="148975.6"/>
    <n v="509058"/>
    <x v="2"/>
    <n v="143671.94"/>
    <s v="Branch"/>
    <d v="2023-03-07T00:00:00"/>
    <x v="1"/>
    <n v="1235628.02"/>
    <n v="533"/>
    <s v="None"/>
    <x v="1"/>
    <s v="No"/>
    <n v="2021"/>
    <n v="50"/>
    <x v="10"/>
  </r>
  <r>
    <x v="9058"/>
    <n v="2469621781"/>
    <x v="1"/>
    <x v="5"/>
    <s v="Female"/>
    <n v="65"/>
    <x v="0"/>
    <s v="Student"/>
    <x v="2"/>
    <n v="418157.56"/>
    <n v="509059"/>
    <x v="2"/>
    <n v="36911.99"/>
    <s v="Branch"/>
    <d v="2024-02-24T00:00:00"/>
    <x v="1"/>
    <n v="412582.72"/>
    <n v="405"/>
    <s v="Credit"/>
    <x v="1"/>
    <s v="Yes"/>
    <n v="2008"/>
    <n v="60"/>
    <x v="6"/>
  </r>
  <r>
    <x v="9059"/>
    <n v="6893855873"/>
    <x v="3"/>
    <x v="0"/>
    <s v="Female"/>
    <n v="54"/>
    <x v="0"/>
    <s v="Salaried"/>
    <x v="1"/>
    <n v="495340.19"/>
    <n v="509060"/>
    <x v="2"/>
    <n v="87402.59"/>
    <s v="ATM"/>
    <d v="2022-02-02T00:00:00"/>
    <x v="4"/>
    <n v="1432017.87"/>
    <n v="499"/>
    <s v="Debit"/>
    <x v="1"/>
    <s v="Yes"/>
    <n v="2023"/>
    <n v="92"/>
    <x v="6"/>
  </r>
  <r>
    <x v="9060"/>
    <n v="9934513662"/>
    <x v="1"/>
    <x v="6"/>
    <s v="Male"/>
    <n v="54"/>
    <x v="0"/>
    <s v="Self-Employed"/>
    <x v="1"/>
    <n v="371260.91"/>
    <n v="509061"/>
    <x v="0"/>
    <n v="2819.09"/>
    <s v="Online"/>
    <d v="2023-01-19T00:00:00"/>
    <x v="0"/>
    <n v="805424.05"/>
    <n v="436"/>
    <s v="None"/>
    <x v="1"/>
    <s v="No"/>
    <n v="2011"/>
    <n v="54"/>
    <x v="8"/>
  </r>
  <r>
    <x v="9061"/>
    <n v="6848306223"/>
    <x v="3"/>
    <x v="6"/>
    <s v="Female"/>
    <n v="59"/>
    <x v="0"/>
    <s v="Student"/>
    <x v="2"/>
    <n v="31585.67"/>
    <n v="509062"/>
    <x v="0"/>
    <n v="21818.51"/>
    <s v="Online"/>
    <d v="2022-01-10T00:00:00"/>
    <x v="0"/>
    <n v="1154733.23"/>
    <n v="673"/>
    <s v="Debit"/>
    <x v="0"/>
    <s v="No"/>
    <n v="2022"/>
    <n v="62"/>
    <x v="8"/>
  </r>
  <r>
    <x v="9062"/>
    <n v="4071038392"/>
    <x v="1"/>
    <x v="5"/>
    <s v="Female"/>
    <n v="42"/>
    <x v="1"/>
    <s v="Student"/>
    <x v="2"/>
    <n v="27152.89"/>
    <n v="509063"/>
    <x v="3"/>
    <n v="16378.11"/>
    <s v="ATM"/>
    <d v="2023-01-03T00:00:00"/>
    <x v="0"/>
    <n v="1318366.78"/>
    <n v="606"/>
    <s v="Credit"/>
    <x v="1"/>
    <s v="Yes"/>
    <n v="2012"/>
    <n v="79"/>
    <x v="8"/>
  </r>
  <r>
    <x v="9063"/>
    <n v="8513543432"/>
    <x v="6"/>
    <x v="3"/>
    <s v="Female"/>
    <n v="40"/>
    <x v="1"/>
    <s v="Salaried"/>
    <x v="0"/>
    <n v="246286.21"/>
    <n v="509064"/>
    <x v="2"/>
    <n v="158138.98000000001"/>
    <s v="Online"/>
    <d v="2024-01-11T00:00:00"/>
    <x v="1"/>
    <n v="14694.73"/>
    <n v="426"/>
    <s v="Credit"/>
    <x v="0"/>
    <s v="No"/>
    <n v="2010"/>
    <n v="9"/>
    <x v="8"/>
  </r>
  <r>
    <x v="9064"/>
    <n v="2872473733"/>
    <x v="3"/>
    <x v="2"/>
    <s v="Female"/>
    <n v="30"/>
    <x v="3"/>
    <s v="Self-Employed"/>
    <x v="1"/>
    <n v="4027.4"/>
    <n v="509065"/>
    <x v="0"/>
    <n v="180889.25"/>
    <s v="Mobile App"/>
    <d v="2023-10-13T00:00:00"/>
    <x v="1"/>
    <n v="1152547.56"/>
    <n v="420"/>
    <s v="Debit"/>
    <x v="0"/>
    <s v="Yes"/>
    <n v="2010"/>
    <n v="44"/>
    <x v="2"/>
  </r>
  <r>
    <x v="9065"/>
    <n v="7385668691"/>
    <x v="0"/>
    <x v="3"/>
    <s v="Female"/>
    <n v="41"/>
    <x v="1"/>
    <s v="Student"/>
    <x v="2"/>
    <n v="338298.27"/>
    <n v="509066"/>
    <x v="2"/>
    <n v="34988.339999999997"/>
    <s v="Online"/>
    <d v="2023-04-19T00:00:00"/>
    <x v="0"/>
    <n v="1885220.23"/>
    <n v="720"/>
    <s v="Credit"/>
    <x v="0"/>
    <s v="Yes"/>
    <n v="2012"/>
    <n v="81"/>
    <x v="4"/>
  </r>
  <r>
    <x v="9066"/>
    <n v="7274860397"/>
    <x v="0"/>
    <x v="0"/>
    <s v="Female"/>
    <n v="20"/>
    <x v="2"/>
    <s v="Retired"/>
    <x v="2"/>
    <n v="9134.86"/>
    <n v="509067"/>
    <x v="1"/>
    <n v="104948.73"/>
    <s v="ATM"/>
    <d v="2023-05-23T00:00:00"/>
    <x v="4"/>
    <n v="198498.58"/>
    <n v="325"/>
    <s v="None"/>
    <x v="1"/>
    <s v="No"/>
    <n v="2011"/>
    <n v="88"/>
    <x v="9"/>
  </r>
  <r>
    <x v="9067"/>
    <n v="6576386375"/>
    <x v="1"/>
    <x v="4"/>
    <s v="Male"/>
    <n v="67"/>
    <x v="0"/>
    <s v="Self-Employed"/>
    <x v="0"/>
    <n v="486559.47"/>
    <n v="509068"/>
    <x v="3"/>
    <n v="30126.21"/>
    <s v="Mobile App"/>
    <d v="2022-02-20T00:00:00"/>
    <x v="3"/>
    <n v="217246.4"/>
    <n v="740"/>
    <s v="None"/>
    <x v="1"/>
    <s v="Yes"/>
    <n v="2023"/>
    <n v="19"/>
    <x v="6"/>
  </r>
  <r>
    <x v="9068"/>
    <n v="7937528205"/>
    <x v="6"/>
    <x v="3"/>
    <s v="Female"/>
    <n v="68"/>
    <x v="0"/>
    <s v="Self-Employed"/>
    <x v="0"/>
    <n v="440435.61"/>
    <n v="509069"/>
    <x v="0"/>
    <n v="155872.59"/>
    <s v="Mobile App"/>
    <d v="2023-05-06T00:00:00"/>
    <x v="4"/>
    <n v="398765.23"/>
    <n v="846"/>
    <s v="None"/>
    <x v="1"/>
    <s v="No"/>
    <n v="2005"/>
    <n v="18"/>
    <x v="9"/>
  </r>
  <r>
    <x v="9069"/>
    <n v="6323645233"/>
    <x v="1"/>
    <x v="5"/>
    <s v="Female"/>
    <n v="55"/>
    <x v="0"/>
    <s v="Salaried"/>
    <x v="2"/>
    <n v="407873.8"/>
    <n v="509070"/>
    <x v="0"/>
    <n v="164169.62"/>
    <s v="Branch"/>
    <d v="2023-09-18T00:00:00"/>
    <x v="3"/>
    <n v="199736.38"/>
    <n v="704"/>
    <s v="Credit"/>
    <x v="0"/>
    <s v="No"/>
    <n v="2018"/>
    <n v="3"/>
    <x v="5"/>
  </r>
  <r>
    <x v="9070"/>
    <n v="7299025937"/>
    <x v="6"/>
    <x v="1"/>
    <s v="Male"/>
    <n v="45"/>
    <x v="1"/>
    <s v="Salaried"/>
    <x v="1"/>
    <n v="406393.67"/>
    <n v="509071"/>
    <x v="1"/>
    <n v="157054.20000000001"/>
    <s v="ATM"/>
    <d v="2024-04-19T00:00:00"/>
    <x v="0"/>
    <n v="1707228.32"/>
    <n v="888"/>
    <s v="None"/>
    <x v="0"/>
    <s v="No"/>
    <n v="2014"/>
    <n v="4"/>
    <x v="4"/>
  </r>
  <r>
    <x v="9071"/>
    <n v="3397417395"/>
    <x v="5"/>
    <x v="7"/>
    <s v="Female"/>
    <n v="43"/>
    <x v="1"/>
    <s v="Salaried"/>
    <x v="0"/>
    <n v="417353.17"/>
    <n v="509072"/>
    <x v="3"/>
    <n v="50374.31"/>
    <s v="Mobile App"/>
    <d v="2023-10-31T00:00:00"/>
    <x v="1"/>
    <n v="1762475.34"/>
    <n v="590"/>
    <s v="None"/>
    <x v="0"/>
    <s v="No"/>
    <n v="2008"/>
    <n v="101"/>
    <x v="2"/>
  </r>
  <r>
    <x v="9072"/>
    <n v="1550851517"/>
    <x v="3"/>
    <x v="0"/>
    <s v="Female"/>
    <n v="37"/>
    <x v="1"/>
    <s v="Self-Employed"/>
    <x v="0"/>
    <n v="217693.73"/>
    <n v="509073"/>
    <x v="2"/>
    <n v="67581.070000000007"/>
    <s v="Branch"/>
    <d v="2023-04-07T00:00:00"/>
    <x v="0"/>
    <n v="947783.95"/>
    <n v="332"/>
    <s v="Credit"/>
    <x v="1"/>
    <s v="No"/>
    <n v="2020"/>
    <n v="3"/>
    <x v="4"/>
  </r>
  <r>
    <x v="9073"/>
    <n v="2580714608"/>
    <x v="6"/>
    <x v="0"/>
    <s v="Male"/>
    <n v="44"/>
    <x v="1"/>
    <s v="Business"/>
    <x v="1"/>
    <n v="396136.47"/>
    <n v="509074"/>
    <x v="0"/>
    <n v="41792.58"/>
    <s v="Online"/>
    <d v="2023-08-19T00:00:00"/>
    <x v="2"/>
    <n v="1582459.53"/>
    <n v="445"/>
    <s v="Credit"/>
    <x v="0"/>
    <s v="Yes"/>
    <n v="2018"/>
    <n v="118"/>
    <x v="7"/>
  </r>
  <r>
    <x v="9074"/>
    <n v="7344429516"/>
    <x v="1"/>
    <x v="5"/>
    <s v="Male"/>
    <n v="18"/>
    <x v="2"/>
    <s v="Salaried"/>
    <x v="2"/>
    <n v="184208.01"/>
    <n v="509075"/>
    <x v="0"/>
    <n v="762.01"/>
    <s v="Branch"/>
    <d v="2022-10-17T00:00:00"/>
    <x v="1"/>
    <n v="606866.56999999995"/>
    <n v="662"/>
    <s v="None"/>
    <x v="0"/>
    <s v="No"/>
    <n v="2021"/>
    <n v="99"/>
    <x v="2"/>
  </r>
  <r>
    <x v="9075"/>
    <n v="2857487483"/>
    <x v="4"/>
    <x v="2"/>
    <s v="Female"/>
    <n v="27"/>
    <x v="3"/>
    <s v="Business"/>
    <x v="2"/>
    <n v="424344.8"/>
    <n v="509076"/>
    <x v="0"/>
    <n v="13015.74"/>
    <s v="Online"/>
    <d v="2024-05-21T00:00:00"/>
    <x v="3"/>
    <n v="1007819.05"/>
    <n v="378"/>
    <s v="None"/>
    <x v="0"/>
    <s v="No"/>
    <n v="2021"/>
    <n v="63"/>
    <x v="9"/>
  </r>
  <r>
    <x v="9076"/>
    <n v="6563576876"/>
    <x v="4"/>
    <x v="0"/>
    <s v="Female"/>
    <n v="27"/>
    <x v="3"/>
    <s v="Student"/>
    <x v="1"/>
    <n v="309365.14"/>
    <n v="509077"/>
    <x v="2"/>
    <n v="197265.29"/>
    <s v="ATM"/>
    <d v="2023-09-22T00:00:00"/>
    <x v="1"/>
    <n v="1075597.6599999999"/>
    <n v="356"/>
    <s v="Debit"/>
    <x v="0"/>
    <s v="No"/>
    <n v="2008"/>
    <n v="5"/>
    <x v="5"/>
  </r>
  <r>
    <x v="9077"/>
    <n v="5517029994"/>
    <x v="5"/>
    <x v="0"/>
    <s v="Female"/>
    <n v="18"/>
    <x v="2"/>
    <s v="Retired"/>
    <x v="1"/>
    <n v="179814.17"/>
    <n v="509078"/>
    <x v="0"/>
    <n v="182653.21"/>
    <s v="Mobile App"/>
    <d v="2023-01-30T00:00:00"/>
    <x v="0"/>
    <n v="612610.84"/>
    <n v="455"/>
    <s v="Credit"/>
    <x v="1"/>
    <s v="Yes"/>
    <n v="2017"/>
    <n v="10"/>
    <x v="8"/>
  </r>
  <r>
    <x v="9078"/>
    <n v="2696755909"/>
    <x v="4"/>
    <x v="7"/>
    <s v="Female"/>
    <n v="49"/>
    <x v="1"/>
    <s v="Retired"/>
    <x v="0"/>
    <n v="372991.11"/>
    <n v="509079"/>
    <x v="1"/>
    <n v="15982.13"/>
    <s v="ATM"/>
    <d v="2022-05-16T00:00:00"/>
    <x v="3"/>
    <n v="1174619.6200000001"/>
    <n v="636"/>
    <s v="None"/>
    <x v="1"/>
    <s v="Yes"/>
    <n v="2022"/>
    <n v="52"/>
    <x v="9"/>
  </r>
  <r>
    <x v="9079"/>
    <n v="7629046614"/>
    <x v="1"/>
    <x v="2"/>
    <s v="Male"/>
    <n v="68"/>
    <x v="0"/>
    <s v="Business"/>
    <x v="2"/>
    <n v="122169.32"/>
    <n v="509080"/>
    <x v="3"/>
    <n v="92308.43"/>
    <s v="Online"/>
    <d v="2024-02-08T00:00:00"/>
    <x v="2"/>
    <n v="1686227.2"/>
    <n v="583"/>
    <s v="Debit"/>
    <x v="0"/>
    <s v="Yes"/>
    <n v="2010"/>
    <n v="72"/>
    <x v="6"/>
  </r>
  <r>
    <x v="9080"/>
    <n v="3511782929"/>
    <x v="0"/>
    <x v="7"/>
    <s v="Female"/>
    <n v="49"/>
    <x v="1"/>
    <s v="Self-Employed"/>
    <x v="2"/>
    <n v="482367.31"/>
    <n v="509081"/>
    <x v="0"/>
    <n v="194916.81"/>
    <s v="Branch"/>
    <d v="2024-03-05T00:00:00"/>
    <x v="4"/>
    <n v="1890233.24"/>
    <n v="350"/>
    <s v="None"/>
    <x v="1"/>
    <s v="Yes"/>
    <n v="2019"/>
    <n v="65"/>
    <x v="10"/>
  </r>
  <r>
    <x v="9081"/>
    <n v="5357746364"/>
    <x v="0"/>
    <x v="4"/>
    <s v="Male"/>
    <n v="60"/>
    <x v="0"/>
    <s v="Retired"/>
    <x v="2"/>
    <n v="332707.83"/>
    <n v="509082"/>
    <x v="3"/>
    <n v="10989.98"/>
    <s v="Branch"/>
    <d v="2022-07-26T00:00:00"/>
    <x v="2"/>
    <n v="609487.42000000004"/>
    <n v="315"/>
    <s v="Credit"/>
    <x v="0"/>
    <s v="Yes"/>
    <n v="2006"/>
    <n v="44"/>
    <x v="0"/>
  </r>
  <r>
    <x v="9082"/>
    <n v="8148874112"/>
    <x v="3"/>
    <x v="7"/>
    <s v="Female"/>
    <n v="44"/>
    <x v="1"/>
    <s v="Business"/>
    <x v="1"/>
    <n v="201199.84"/>
    <n v="509083"/>
    <x v="1"/>
    <n v="133783.95000000001"/>
    <s v="ATM"/>
    <d v="2024-06-01T00:00:00"/>
    <x v="4"/>
    <n v="1850071.5"/>
    <n v="764"/>
    <s v="None"/>
    <x v="0"/>
    <s v="Yes"/>
    <n v="2020"/>
    <n v="8"/>
    <x v="3"/>
  </r>
  <r>
    <x v="9083"/>
    <n v="7403474519"/>
    <x v="2"/>
    <x v="1"/>
    <s v="Male"/>
    <n v="30"/>
    <x v="3"/>
    <s v="Salaried"/>
    <x v="1"/>
    <n v="275813.36"/>
    <n v="509084"/>
    <x v="3"/>
    <n v="21387.68"/>
    <s v="ATM"/>
    <d v="2022-06-26T00:00:00"/>
    <x v="1"/>
    <n v="1254502.6299999999"/>
    <n v="535"/>
    <s v="Credit"/>
    <x v="1"/>
    <s v="No"/>
    <n v="2022"/>
    <n v="8"/>
    <x v="3"/>
  </r>
  <r>
    <x v="9084"/>
    <n v="6112523883"/>
    <x v="3"/>
    <x v="4"/>
    <s v="Female"/>
    <n v="34"/>
    <x v="3"/>
    <s v="Business"/>
    <x v="2"/>
    <n v="369046.51"/>
    <n v="509085"/>
    <x v="1"/>
    <n v="69656.94"/>
    <s v="Mobile App"/>
    <d v="2024-02-27T00:00:00"/>
    <x v="0"/>
    <n v="1200625.06"/>
    <n v="789"/>
    <s v="Credit"/>
    <x v="1"/>
    <s v="No"/>
    <n v="2012"/>
    <n v="72"/>
    <x v="6"/>
  </r>
  <r>
    <x v="9085"/>
    <n v="8513307677"/>
    <x v="4"/>
    <x v="7"/>
    <s v="Male"/>
    <n v="45"/>
    <x v="1"/>
    <s v="Student"/>
    <x v="1"/>
    <n v="398863.75"/>
    <n v="509086"/>
    <x v="3"/>
    <n v="9510.49"/>
    <s v="Branch"/>
    <d v="2022-08-10T00:00:00"/>
    <x v="0"/>
    <n v="245733.3"/>
    <n v="728"/>
    <s v="Debit"/>
    <x v="0"/>
    <s v="No"/>
    <n v="2013"/>
    <n v="26"/>
    <x v="7"/>
  </r>
  <r>
    <x v="9086"/>
    <n v="2056079154"/>
    <x v="5"/>
    <x v="4"/>
    <s v="Male"/>
    <n v="42"/>
    <x v="1"/>
    <s v="Business"/>
    <x v="1"/>
    <n v="487504.39"/>
    <n v="509087"/>
    <x v="2"/>
    <n v="119717.38"/>
    <s v="ATM"/>
    <d v="2024-06-03T00:00:00"/>
    <x v="4"/>
    <n v="1420924.48"/>
    <n v="873"/>
    <s v="Debit"/>
    <x v="0"/>
    <s v="Yes"/>
    <n v="2014"/>
    <n v="40"/>
    <x v="3"/>
  </r>
  <r>
    <x v="9087"/>
    <n v="5370333528"/>
    <x v="4"/>
    <x v="2"/>
    <s v="Male"/>
    <n v="69"/>
    <x v="0"/>
    <s v="Salaried"/>
    <x v="1"/>
    <n v="105269.75999999999"/>
    <n v="509088"/>
    <x v="2"/>
    <n v="140522.54999999999"/>
    <s v="Online"/>
    <d v="2022-02-16T00:00:00"/>
    <x v="0"/>
    <n v="614030.68000000005"/>
    <n v="830"/>
    <s v="None"/>
    <x v="1"/>
    <s v="Yes"/>
    <n v="2007"/>
    <n v="112"/>
    <x v="6"/>
  </r>
  <r>
    <x v="9088"/>
    <n v="3653875604"/>
    <x v="0"/>
    <x v="7"/>
    <s v="Male"/>
    <n v="67"/>
    <x v="0"/>
    <s v="Business"/>
    <x v="2"/>
    <n v="252714.9"/>
    <n v="509089"/>
    <x v="3"/>
    <n v="8384.74"/>
    <s v="Online"/>
    <d v="2022-10-05T00:00:00"/>
    <x v="1"/>
    <n v="852847.06"/>
    <n v="364"/>
    <s v="Debit"/>
    <x v="1"/>
    <s v="No"/>
    <n v="2023"/>
    <n v="108"/>
    <x v="2"/>
  </r>
  <r>
    <x v="9089"/>
    <n v="1920530750"/>
    <x v="6"/>
    <x v="7"/>
    <s v="Male"/>
    <n v="53"/>
    <x v="0"/>
    <s v="Salaried"/>
    <x v="2"/>
    <n v="46637.39"/>
    <n v="509090"/>
    <x v="0"/>
    <n v="100878.27"/>
    <s v="Mobile App"/>
    <d v="2023-04-06T00:00:00"/>
    <x v="2"/>
    <n v="283067.61"/>
    <n v="356"/>
    <s v="Debit"/>
    <x v="1"/>
    <s v="No"/>
    <n v="2023"/>
    <n v="23"/>
    <x v="4"/>
  </r>
  <r>
    <x v="9090"/>
    <n v="3952259121"/>
    <x v="0"/>
    <x v="5"/>
    <s v="Female"/>
    <n v="64"/>
    <x v="0"/>
    <s v="Salaried"/>
    <x v="2"/>
    <n v="42054.79"/>
    <n v="509091"/>
    <x v="3"/>
    <n v="59874.21"/>
    <s v="Mobile App"/>
    <d v="2023-05-01T00:00:00"/>
    <x v="1"/>
    <n v="461069.99"/>
    <n v="727"/>
    <s v="None"/>
    <x v="0"/>
    <s v="No"/>
    <n v="2013"/>
    <n v="72"/>
    <x v="9"/>
  </r>
  <r>
    <x v="9091"/>
    <n v="6867453512"/>
    <x v="2"/>
    <x v="7"/>
    <s v="Female"/>
    <n v="19"/>
    <x v="2"/>
    <s v="Student"/>
    <x v="0"/>
    <n v="53061.98"/>
    <n v="509092"/>
    <x v="1"/>
    <n v="141876.69"/>
    <s v="Mobile App"/>
    <d v="2023-04-16T00:00:00"/>
    <x v="1"/>
    <n v="1243783.27"/>
    <n v="569"/>
    <s v="Credit"/>
    <x v="0"/>
    <s v="Yes"/>
    <n v="2018"/>
    <n v="117"/>
    <x v="4"/>
  </r>
  <r>
    <x v="9092"/>
    <n v="3439199970"/>
    <x v="3"/>
    <x v="4"/>
    <s v="Female"/>
    <n v="49"/>
    <x v="1"/>
    <s v="Student"/>
    <x v="2"/>
    <n v="130492.37"/>
    <n v="509093"/>
    <x v="3"/>
    <n v="102101.66"/>
    <s v="Branch"/>
    <d v="2022-01-22T00:00:00"/>
    <x v="2"/>
    <n v="1228319.6399999999"/>
    <n v="624"/>
    <s v="None"/>
    <x v="0"/>
    <s v="No"/>
    <n v="2012"/>
    <n v="87"/>
    <x v="8"/>
  </r>
  <r>
    <x v="9093"/>
    <n v="3118673781"/>
    <x v="1"/>
    <x v="5"/>
    <s v="Male"/>
    <n v="49"/>
    <x v="1"/>
    <s v="Retired"/>
    <x v="0"/>
    <n v="348470.95"/>
    <n v="509094"/>
    <x v="1"/>
    <n v="3458.24"/>
    <s v="Branch"/>
    <d v="2022-07-14T00:00:00"/>
    <x v="3"/>
    <n v="916804.92"/>
    <n v="450"/>
    <s v="Credit"/>
    <x v="1"/>
    <s v="Yes"/>
    <n v="2011"/>
    <n v="102"/>
    <x v="0"/>
  </r>
  <r>
    <x v="9094"/>
    <n v="6072268646"/>
    <x v="4"/>
    <x v="4"/>
    <s v="Male"/>
    <n v="23"/>
    <x v="2"/>
    <s v="Salaried"/>
    <x v="1"/>
    <n v="430706.19"/>
    <n v="509095"/>
    <x v="2"/>
    <n v="53171.06"/>
    <s v="Branch"/>
    <d v="2023-09-30T00:00:00"/>
    <x v="3"/>
    <n v="1261219.74"/>
    <n v="619"/>
    <s v="None"/>
    <x v="0"/>
    <s v="No"/>
    <n v="2011"/>
    <n v="25"/>
    <x v="5"/>
  </r>
  <r>
    <x v="9095"/>
    <n v="2933935667"/>
    <x v="5"/>
    <x v="3"/>
    <s v="Female"/>
    <n v="48"/>
    <x v="1"/>
    <s v="Salaried"/>
    <x v="1"/>
    <n v="218561.81"/>
    <n v="509096"/>
    <x v="0"/>
    <n v="97544.31"/>
    <s v="ATM"/>
    <d v="2022-12-01T00:00:00"/>
    <x v="4"/>
    <n v="1734321.5"/>
    <n v="852"/>
    <s v="Credit"/>
    <x v="0"/>
    <s v="Yes"/>
    <n v="2013"/>
    <n v="44"/>
    <x v="11"/>
  </r>
  <r>
    <x v="9096"/>
    <n v="3015980556"/>
    <x v="2"/>
    <x v="7"/>
    <s v="Male"/>
    <n v="26"/>
    <x v="3"/>
    <s v="Salaried"/>
    <x v="1"/>
    <n v="278046.42"/>
    <n v="509097"/>
    <x v="0"/>
    <n v="19356.810000000001"/>
    <s v="Online"/>
    <d v="2022-08-30T00:00:00"/>
    <x v="4"/>
    <n v="64280.99"/>
    <n v="351"/>
    <s v="None"/>
    <x v="1"/>
    <s v="No"/>
    <n v="2009"/>
    <n v="75"/>
    <x v="7"/>
  </r>
  <r>
    <x v="9097"/>
    <n v="8810945380"/>
    <x v="0"/>
    <x v="7"/>
    <s v="Male"/>
    <n v="60"/>
    <x v="0"/>
    <s v="Retired"/>
    <x v="2"/>
    <n v="103977.13"/>
    <n v="509098"/>
    <x v="1"/>
    <n v="177131.64"/>
    <s v="Mobile App"/>
    <d v="2022-03-18T00:00:00"/>
    <x v="3"/>
    <n v="411485.58"/>
    <n v="485"/>
    <s v="Debit"/>
    <x v="0"/>
    <s v="Yes"/>
    <n v="2012"/>
    <n v="47"/>
    <x v="10"/>
  </r>
  <r>
    <x v="9098"/>
    <n v="1183835908"/>
    <x v="6"/>
    <x v="3"/>
    <s v="Male"/>
    <n v="69"/>
    <x v="0"/>
    <s v="Self-Employed"/>
    <x v="0"/>
    <n v="395749.52"/>
    <n v="509099"/>
    <x v="0"/>
    <n v="179323.68"/>
    <s v="ATM"/>
    <d v="2022-03-20T00:00:00"/>
    <x v="3"/>
    <n v="592316.92000000004"/>
    <n v="512"/>
    <s v="Debit"/>
    <x v="0"/>
    <s v="No"/>
    <n v="2009"/>
    <n v="105"/>
    <x v="10"/>
  </r>
  <r>
    <x v="9099"/>
    <n v="8490387401"/>
    <x v="2"/>
    <x v="4"/>
    <s v="Male"/>
    <n v="33"/>
    <x v="3"/>
    <s v="Student"/>
    <x v="2"/>
    <n v="444288.7"/>
    <n v="509100"/>
    <x v="3"/>
    <n v="22608.57"/>
    <s v="Branch"/>
    <d v="2022-11-08T00:00:00"/>
    <x v="1"/>
    <n v="1154349.43"/>
    <n v="720"/>
    <s v="Debit"/>
    <x v="1"/>
    <s v="No"/>
    <n v="2006"/>
    <n v="64"/>
    <x v="1"/>
  </r>
  <r>
    <x v="9100"/>
    <n v="3088061408"/>
    <x v="6"/>
    <x v="3"/>
    <s v="Female"/>
    <n v="42"/>
    <x v="1"/>
    <s v="Student"/>
    <x v="2"/>
    <n v="243312.81"/>
    <n v="509101"/>
    <x v="0"/>
    <n v="176672.17"/>
    <s v="Branch"/>
    <d v="2022-01-22T00:00:00"/>
    <x v="0"/>
    <n v="1331819.55"/>
    <n v="387"/>
    <s v="Credit"/>
    <x v="0"/>
    <s v="Yes"/>
    <n v="2020"/>
    <n v="64"/>
    <x v="8"/>
  </r>
  <r>
    <x v="9101"/>
    <n v="6659682708"/>
    <x v="6"/>
    <x v="2"/>
    <s v="Female"/>
    <n v="57"/>
    <x v="0"/>
    <s v="Salaried"/>
    <x v="1"/>
    <n v="81276.259999999995"/>
    <n v="509102"/>
    <x v="3"/>
    <n v="114550.25"/>
    <s v="Online"/>
    <d v="2023-12-17T00:00:00"/>
    <x v="4"/>
    <n v="1106682.8700000001"/>
    <n v="833"/>
    <s v="Credit"/>
    <x v="0"/>
    <s v="No"/>
    <n v="2021"/>
    <n v="44"/>
    <x v="11"/>
  </r>
  <r>
    <x v="9102"/>
    <n v="5895304784"/>
    <x v="5"/>
    <x v="2"/>
    <s v="Female"/>
    <n v="45"/>
    <x v="1"/>
    <s v="Retired"/>
    <x v="0"/>
    <n v="3545.73"/>
    <n v="509103"/>
    <x v="1"/>
    <n v="173140.02"/>
    <s v="Online"/>
    <d v="2023-09-16T00:00:00"/>
    <x v="0"/>
    <n v="1395442.2"/>
    <n v="410"/>
    <s v="Credit"/>
    <x v="1"/>
    <s v="No"/>
    <n v="2010"/>
    <n v="24"/>
    <x v="5"/>
  </r>
  <r>
    <x v="9103"/>
    <n v="9912953858"/>
    <x v="6"/>
    <x v="1"/>
    <s v="Male"/>
    <n v="34"/>
    <x v="3"/>
    <s v="Salaried"/>
    <x v="2"/>
    <n v="268669.17"/>
    <n v="509104"/>
    <x v="3"/>
    <n v="125592.69"/>
    <s v="Mobile App"/>
    <d v="2022-03-22T00:00:00"/>
    <x v="2"/>
    <n v="892900.35"/>
    <n v="718"/>
    <s v="Credit"/>
    <x v="0"/>
    <s v="Yes"/>
    <n v="2007"/>
    <n v="35"/>
    <x v="10"/>
  </r>
  <r>
    <x v="9104"/>
    <n v="5989876572"/>
    <x v="6"/>
    <x v="2"/>
    <s v="Female"/>
    <n v="48"/>
    <x v="1"/>
    <s v="Student"/>
    <x v="0"/>
    <n v="249320.28"/>
    <n v="509105"/>
    <x v="2"/>
    <n v="183391.34"/>
    <s v="Online"/>
    <d v="2023-05-21T00:00:00"/>
    <x v="3"/>
    <n v="1593738.34"/>
    <n v="467"/>
    <s v="None"/>
    <x v="1"/>
    <s v="No"/>
    <n v="2012"/>
    <n v="22"/>
    <x v="9"/>
  </r>
  <r>
    <x v="9105"/>
    <n v="1129466595"/>
    <x v="0"/>
    <x v="0"/>
    <s v="Male"/>
    <n v="40"/>
    <x v="1"/>
    <s v="Retired"/>
    <x v="2"/>
    <n v="462978.51"/>
    <n v="509106"/>
    <x v="3"/>
    <n v="92020.479999999996"/>
    <s v="ATM"/>
    <d v="2024-06-14T00:00:00"/>
    <x v="1"/>
    <n v="144621.73000000001"/>
    <n v="689"/>
    <s v="Credit"/>
    <x v="1"/>
    <s v="No"/>
    <n v="2007"/>
    <n v="90"/>
    <x v="3"/>
  </r>
  <r>
    <x v="9106"/>
    <n v="8441641764"/>
    <x v="5"/>
    <x v="5"/>
    <s v="Female"/>
    <n v="48"/>
    <x v="1"/>
    <s v="Business"/>
    <x v="1"/>
    <n v="19205.669999999998"/>
    <n v="509107"/>
    <x v="0"/>
    <n v="199635.76"/>
    <s v="Mobile App"/>
    <d v="2023-03-21T00:00:00"/>
    <x v="2"/>
    <n v="1239708.8400000001"/>
    <n v="721"/>
    <s v="Debit"/>
    <x v="0"/>
    <s v="Yes"/>
    <n v="2005"/>
    <n v="39"/>
    <x v="10"/>
  </r>
  <r>
    <x v="9107"/>
    <n v="6362756800"/>
    <x v="1"/>
    <x v="5"/>
    <s v="Female"/>
    <n v="43"/>
    <x v="1"/>
    <s v="Student"/>
    <x v="2"/>
    <n v="75326.81"/>
    <n v="509108"/>
    <x v="2"/>
    <n v="171519.78"/>
    <s v="ATM"/>
    <d v="2024-06-08T00:00:00"/>
    <x v="4"/>
    <n v="86509.27"/>
    <n v="618"/>
    <s v="Credit"/>
    <x v="1"/>
    <s v="No"/>
    <n v="2014"/>
    <n v="81"/>
    <x v="3"/>
  </r>
  <r>
    <x v="9108"/>
    <n v="4533539258"/>
    <x v="1"/>
    <x v="3"/>
    <s v="Male"/>
    <n v="21"/>
    <x v="2"/>
    <s v="Business"/>
    <x v="0"/>
    <n v="99645.61"/>
    <n v="509109"/>
    <x v="0"/>
    <n v="125907.43"/>
    <s v="Online"/>
    <d v="2023-03-05T00:00:00"/>
    <x v="1"/>
    <n v="461936.39"/>
    <n v="508"/>
    <s v="Credit"/>
    <x v="1"/>
    <s v="No"/>
    <n v="2022"/>
    <n v="71"/>
    <x v="10"/>
  </r>
  <r>
    <x v="9109"/>
    <n v="5787417475"/>
    <x v="6"/>
    <x v="2"/>
    <s v="Female"/>
    <n v="56"/>
    <x v="0"/>
    <s v="Self-Employed"/>
    <x v="1"/>
    <n v="274015.19"/>
    <n v="509110"/>
    <x v="2"/>
    <n v="78462.31"/>
    <s v="ATM"/>
    <d v="2022-06-18T00:00:00"/>
    <x v="2"/>
    <n v="123515.88"/>
    <n v="527"/>
    <s v="None"/>
    <x v="1"/>
    <s v="No"/>
    <n v="2010"/>
    <n v="21"/>
    <x v="3"/>
  </r>
  <r>
    <x v="9110"/>
    <n v="8041772177"/>
    <x v="2"/>
    <x v="3"/>
    <s v="Male"/>
    <n v="60"/>
    <x v="0"/>
    <s v="Business"/>
    <x v="2"/>
    <n v="143083.37"/>
    <n v="509111"/>
    <x v="0"/>
    <n v="123187.71"/>
    <s v="Mobile App"/>
    <d v="2022-02-19T00:00:00"/>
    <x v="2"/>
    <n v="1188436.53"/>
    <n v="518"/>
    <s v="Credit"/>
    <x v="1"/>
    <s v="Yes"/>
    <n v="2008"/>
    <n v="81"/>
    <x v="6"/>
  </r>
  <r>
    <x v="9111"/>
    <n v="6763972864"/>
    <x v="3"/>
    <x v="7"/>
    <s v="Female"/>
    <n v="60"/>
    <x v="0"/>
    <s v="Retired"/>
    <x v="0"/>
    <n v="103633.83"/>
    <n v="509112"/>
    <x v="0"/>
    <n v="145819.98000000001"/>
    <s v="Online"/>
    <d v="2022-11-26T00:00:00"/>
    <x v="0"/>
    <n v="420875.74"/>
    <n v="656"/>
    <s v="Credit"/>
    <x v="0"/>
    <s v="No"/>
    <n v="2005"/>
    <n v="89"/>
    <x v="1"/>
  </r>
  <r>
    <x v="9112"/>
    <n v="1505978133"/>
    <x v="5"/>
    <x v="5"/>
    <s v="Female"/>
    <n v="60"/>
    <x v="0"/>
    <s v="Business"/>
    <x v="0"/>
    <n v="257693.32"/>
    <n v="509113"/>
    <x v="0"/>
    <n v="68601.77"/>
    <s v="ATM"/>
    <d v="2024-01-19T00:00:00"/>
    <x v="3"/>
    <n v="183995.35"/>
    <n v="381"/>
    <s v="Debit"/>
    <x v="0"/>
    <s v="Yes"/>
    <n v="2010"/>
    <n v="46"/>
    <x v="8"/>
  </r>
  <r>
    <x v="9113"/>
    <n v="6735990449"/>
    <x v="4"/>
    <x v="4"/>
    <s v="Female"/>
    <n v="32"/>
    <x v="3"/>
    <s v="Self-Employed"/>
    <x v="1"/>
    <n v="21285.94"/>
    <n v="509114"/>
    <x v="0"/>
    <n v="108234.9"/>
    <s v="Online"/>
    <d v="2023-11-14T00:00:00"/>
    <x v="1"/>
    <n v="1546721.61"/>
    <n v="449"/>
    <s v="Debit"/>
    <x v="0"/>
    <s v="No"/>
    <n v="2008"/>
    <n v="92"/>
    <x v="1"/>
  </r>
  <r>
    <x v="9114"/>
    <n v="5522410743"/>
    <x v="3"/>
    <x v="7"/>
    <s v="Female"/>
    <n v="54"/>
    <x v="0"/>
    <s v="Student"/>
    <x v="1"/>
    <n v="487645.95"/>
    <n v="509115"/>
    <x v="3"/>
    <n v="178051.57"/>
    <s v="Branch"/>
    <d v="2024-06-03T00:00:00"/>
    <x v="1"/>
    <n v="1131.53"/>
    <n v="781"/>
    <s v="Debit"/>
    <x v="1"/>
    <s v="Yes"/>
    <n v="2015"/>
    <n v="105"/>
    <x v="3"/>
  </r>
  <r>
    <x v="9115"/>
    <n v="7850509016"/>
    <x v="5"/>
    <x v="5"/>
    <s v="Female"/>
    <n v="55"/>
    <x v="0"/>
    <s v="Self-Employed"/>
    <x v="2"/>
    <n v="430648.29"/>
    <n v="509116"/>
    <x v="3"/>
    <n v="190473.17"/>
    <s v="Branch"/>
    <d v="2022-06-18T00:00:00"/>
    <x v="1"/>
    <n v="1098160.23"/>
    <n v="472"/>
    <s v="Debit"/>
    <x v="1"/>
    <s v="No"/>
    <n v="2023"/>
    <n v="85"/>
    <x v="3"/>
  </r>
  <r>
    <x v="9116"/>
    <n v="5918923457"/>
    <x v="5"/>
    <x v="6"/>
    <s v="Female"/>
    <n v="40"/>
    <x v="1"/>
    <s v="Retired"/>
    <x v="1"/>
    <n v="136708.70000000001"/>
    <n v="509117"/>
    <x v="0"/>
    <n v="123668.19"/>
    <s v="Branch"/>
    <d v="2023-09-11T00:00:00"/>
    <x v="2"/>
    <n v="1838856.29"/>
    <n v="322"/>
    <s v="None"/>
    <x v="0"/>
    <s v="Yes"/>
    <n v="2010"/>
    <n v="56"/>
    <x v="5"/>
  </r>
  <r>
    <x v="9117"/>
    <n v="1937054370"/>
    <x v="0"/>
    <x v="5"/>
    <s v="Male"/>
    <n v="22"/>
    <x v="2"/>
    <s v="Business"/>
    <x v="2"/>
    <n v="168748.92"/>
    <n v="509118"/>
    <x v="1"/>
    <n v="30087.58"/>
    <s v="Online"/>
    <d v="2024-01-24T00:00:00"/>
    <x v="3"/>
    <n v="1575963.16"/>
    <n v="792"/>
    <s v="Debit"/>
    <x v="0"/>
    <s v="Yes"/>
    <n v="2020"/>
    <n v="14"/>
    <x v="8"/>
  </r>
  <r>
    <x v="9118"/>
    <n v="6110504198"/>
    <x v="6"/>
    <x v="2"/>
    <s v="Female"/>
    <n v="58"/>
    <x v="0"/>
    <s v="Business"/>
    <x v="0"/>
    <n v="123703.19"/>
    <n v="509119"/>
    <x v="0"/>
    <n v="153479.01999999999"/>
    <s v="Mobile App"/>
    <d v="2022-04-01T00:00:00"/>
    <x v="1"/>
    <n v="1207653.47"/>
    <n v="505"/>
    <s v="None"/>
    <x v="0"/>
    <s v="Yes"/>
    <n v="2019"/>
    <n v="3"/>
    <x v="4"/>
  </r>
  <r>
    <x v="9119"/>
    <n v="3504481306"/>
    <x v="0"/>
    <x v="4"/>
    <s v="Female"/>
    <n v="60"/>
    <x v="0"/>
    <s v="Retired"/>
    <x v="1"/>
    <n v="464271.13"/>
    <n v="509120"/>
    <x v="1"/>
    <n v="49605.62"/>
    <s v="ATM"/>
    <d v="2023-06-04T00:00:00"/>
    <x v="2"/>
    <n v="206313.32"/>
    <n v="408"/>
    <s v="None"/>
    <x v="0"/>
    <s v="No"/>
    <n v="2017"/>
    <n v="31"/>
    <x v="3"/>
  </r>
  <r>
    <x v="9120"/>
    <n v="5461018497"/>
    <x v="2"/>
    <x v="5"/>
    <s v="Male"/>
    <n v="42"/>
    <x v="1"/>
    <s v="Salaried"/>
    <x v="0"/>
    <n v="326945.39"/>
    <n v="509121"/>
    <x v="0"/>
    <n v="13085.08"/>
    <s v="ATM"/>
    <d v="2023-01-12T00:00:00"/>
    <x v="3"/>
    <n v="1580380.08"/>
    <n v="891"/>
    <s v="Credit"/>
    <x v="0"/>
    <s v="Yes"/>
    <n v="2010"/>
    <n v="10"/>
    <x v="8"/>
  </r>
  <r>
    <x v="9121"/>
    <n v="3127058627"/>
    <x v="4"/>
    <x v="3"/>
    <s v="Male"/>
    <n v="47"/>
    <x v="1"/>
    <s v="Retired"/>
    <x v="0"/>
    <n v="261068.23"/>
    <n v="509122"/>
    <x v="2"/>
    <n v="74254.25"/>
    <s v="Branch"/>
    <d v="2023-06-14T00:00:00"/>
    <x v="2"/>
    <n v="670719.86"/>
    <n v="844"/>
    <s v="None"/>
    <x v="1"/>
    <s v="No"/>
    <n v="2005"/>
    <n v="6"/>
    <x v="3"/>
  </r>
  <r>
    <x v="9122"/>
    <n v="3088729455"/>
    <x v="3"/>
    <x v="1"/>
    <s v="Female"/>
    <n v="43"/>
    <x v="1"/>
    <s v="Retired"/>
    <x v="2"/>
    <n v="254791.21"/>
    <n v="509123"/>
    <x v="3"/>
    <n v="53831.93"/>
    <s v="Online"/>
    <d v="2024-05-27T00:00:00"/>
    <x v="1"/>
    <n v="306849.26"/>
    <n v="798"/>
    <s v="Credit"/>
    <x v="1"/>
    <s v="Yes"/>
    <n v="2023"/>
    <n v="118"/>
    <x v="9"/>
  </r>
  <r>
    <x v="9123"/>
    <n v="5902100144"/>
    <x v="3"/>
    <x v="0"/>
    <s v="Female"/>
    <n v="20"/>
    <x v="2"/>
    <s v="Self-Employed"/>
    <x v="1"/>
    <n v="83794.399999999994"/>
    <n v="509124"/>
    <x v="2"/>
    <n v="103005.14"/>
    <s v="Online"/>
    <d v="2024-05-11T00:00:00"/>
    <x v="0"/>
    <n v="1976888.02"/>
    <n v="491"/>
    <s v="Debit"/>
    <x v="1"/>
    <s v="No"/>
    <n v="2018"/>
    <n v="5"/>
    <x v="9"/>
  </r>
  <r>
    <x v="9124"/>
    <n v="7172250768"/>
    <x v="1"/>
    <x v="2"/>
    <s v="Male"/>
    <n v="69"/>
    <x v="0"/>
    <s v="Self-Employed"/>
    <x v="2"/>
    <n v="481360.59"/>
    <n v="509125"/>
    <x v="2"/>
    <n v="567.69000000000005"/>
    <s v="Mobile App"/>
    <d v="2023-11-30T00:00:00"/>
    <x v="1"/>
    <n v="182219.68"/>
    <n v="826"/>
    <s v="None"/>
    <x v="1"/>
    <s v="No"/>
    <n v="2005"/>
    <n v="8"/>
    <x v="1"/>
  </r>
  <r>
    <x v="9125"/>
    <n v="7850811851"/>
    <x v="2"/>
    <x v="1"/>
    <s v="Female"/>
    <n v="21"/>
    <x v="2"/>
    <s v="Retired"/>
    <x v="1"/>
    <n v="457384.12"/>
    <n v="509126"/>
    <x v="3"/>
    <n v="135963.51"/>
    <s v="Mobile App"/>
    <d v="2022-06-02T00:00:00"/>
    <x v="4"/>
    <n v="1436543.45"/>
    <n v="746"/>
    <s v="None"/>
    <x v="1"/>
    <s v="No"/>
    <n v="2012"/>
    <n v="15"/>
    <x v="3"/>
  </r>
  <r>
    <x v="9126"/>
    <n v="5194725501"/>
    <x v="4"/>
    <x v="1"/>
    <s v="Female"/>
    <n v="64"/>
    <x v="0"/>
    <s v="Student"/>
    <x v="2"/>
    <n v="476258.11"/>
    <n v="509127"/>
    <x v="3"/>
    <n v="88391.89"/>
    <s v="ATM"/>
    <d v="2022-02-20T00:00:00"/>
    <x v="4"/>
    <n v="705958.43"/>
    <n v="535"/>
    <s v="Credit"/>
    <x v="0"/>
    <s v="No"/>
    <n v="2021"/>
    <n v="18"/>
    <x v="6"/>
  </r>
  <r>
    <x v="9127"/>
    <n v="9867837016"/>
    <x v="2"/>
    <x v="0"/>
    <s v="Female"/>
    <n v="35"/>
    <x v="3"/>
    <s v="Business"/>
    <x v="2"/>
    <n v="146175.17000000001"/>
    <n v="509128"/>
    <x v="1"/>
    <n v="51967.19"/>
    <s v="Online"/>
    <d v="2023-10-03T00:00:00"/>
    <x v="0"/>
    <n v="1682691.8"/>
    <n v="745"/>
    <s v="Credit"/>
    <x v="0"/>
    <s v="No"/>
    <n v="2008"/>
    <n v="69"/>
    <x v="2"/>
  </r>
  <r>
    <x v="9128"/>
    <n v="1619752637"/>
    <x v="0"/>
    <x v="7"/>
    <s v="Male"/>
    <n v="54"/>
    <x v="0"/>
    <s v="Retired"/>
    <x v="2"/>
    <n v="238847.62"/>
    <n v="509129"/>
    <x v="1"/>
    <n v="54313.41"/>
    <s v="Online"/>
    <d v="2022-12-24T00:00:00"/>
    <x v="1"/>
    <n v="1094582.3500000001"/>
    <n v="840"/>
    <s v="None"/>
    <x v="1"/>
    <s v="Yes"/>
    <n v="2005"/>
    <n v="39"/>
    <x v="11"/>
  </r>
  <r>
    <x v="9129"/>
    <n v="7933505199"/>
    <x v="0"/>
    <x v="3"/>
    <s v="Female"/>
    <n v="28"/>
    <x v="3"/>
    <s v="Salaried"/>
    <x v="0"/>
    <n v="259944.16"/>
    <n v="509130"/>
    <x v="2"/>
    <n v="8557.73"/>
    <s v="ATM"/>
    <d v="2023-12-23T00:00:00"/>
    <x v="1"/>
    <n v="1780972.32"/>
    <n v="322"/>
    <s v="Debit"/>
    <x v="0"/>
    <s v="Yes"/>
    <n v="2009"/>
    <n v="6"/>
    <x v="11"/>
  </r>
  <r>
    <x v="9130"/>
    <n v="2627287434"/>
    <x v="2"/>
    <x v="0"/>
    <s v="Male"/>
    <n v="28"/>
    <x v="3"/>
    <s v="Business"/>
    <x v="1"/>
    <n v="245347.66"/>
    <n v="509131"/>
    <x v="1"/>
    <n v="44600.31"/>
    <s v="Mobile App"/>
    <d v="2022-06-26T00:00:00"/>
    <x v="3"/>
    <n v="1108740.29"/>
    <n v="609"/>
    <s v="Debit"/>
    <x v="0"/>
    <s v="Yes"/>
    <n v="2014"/>
    <n v="103"/>
    <x v="3"/>
  </r>
  <r>
    <x v="9131"/>
    <n v="6960626658"/>
    <x v="0"/>
    <x v="4"/>
    <s v="Female"/>
    <n v="53"/>
    <x v="0"/>
    <s v="Student"/>
    <x v="0"/>
    <n v="10575.56"/>
    <n v="509132"/>
    <x v="2"/>
    <n v="23794.61"/>
    <s v="ATM"/>
    <d v="2023-04-07T00:00:00"/>
    <x v="4"/>
    <n v="647173.64"/>
    <n v="406"/>
    <s v="Credit"/>
    <x v="0"/>
    <s v="No"/>
    <n v="2020"/>
    <n v="102"/>
    <x v="4"/>
  </r>
  <r>
    <x v="9132"/>
    <n v="1606199403"/>
    <x v="1"/>
    <x v="6"/>
    <s v="Male"/>
    <n v="33"/>
    <x v="3"/>
    <s v="Retired"/>
    <x v="0"/>
    <n v="416741.5"/>
    <n v="509133"/>
    <x v="0"/>
    <n v="87362.63"/>
    <s v="Mobile App"/>
    <d v="2023-10-15T00:00:00"/>
    <x v="0"/>
    <n v="1921044.71"/>
    <n v="432"/>
    <s v="Debit"/>
    <x v="0"/>
    <s v="No"/>
    <n v="2021"/>
    <n v="52"/>
    <x v="2"/>
  </r>
  <r>
    <x v="9133"/>
    <n v="6958232210"/>
    <x v="4"/>
    <x v="6"/>
    <s v="Male"/>
    <n v="60"/>
    <x v="0"/>
    <s v="Student"/>
    <x v="2"/>
    <n v="373526.21"/>
    <n v="509134"/>
    <x v="0"/>
    <n v="98900.99"/>
    <s v="Branch"/>
    <d v="2022-12-11T00:00:00"/>
    <x v="3"/>
    <n v="911896.64"/>
    <n v="862"/>
    <s v="Credit"/>
    <x v="1"/>
    <s v="Yes"/>
    <n v="2005"/>
    <n v="98"/>
    <x v="11"/>
  </r>
  <r>
    <x v="9134"/>
    <n v="2509486751"/>
    <x v="4"/>
    <x v="7"/>
    <s v="Female"/>
    <n v="42"/>
    <x v="1"/>
    <s v="Business"/>
    <x v="2"/>
    <n v="237924.3"/>
    <n v="509135"/>
    <x v="0"/>
    <n v="164718.68"/>
    <s v="Online"/>
    <d v="2022-11-16T00:00:00"/>
    <x v="2"/>
    <n v="1700555.92"/>
    <n v="771"/>
    <s v="Credit"/>
    <x v="0"/>
    <s v="Yes"/>
    <n v="2023"/>
    <n v="55"/>
    <x v="1"/>
  </r>
  <r>
    <x v="9135"/>
    <n v="8063412571"/>
    <x v="0"/>
    <x v="3"/>
    <s v="Male"/>
    <n v="18"/>
    <x v="2"/>
    <s v="Salaried"/>
    <x v="0"/>
    <n v="134433.56"/>
    <n v="509136"/>
    <x v="3"/>
    <n v="113189.57"/>
    <s v="Branch"/>
    <d v="2023-06-04T00:00:00"/>
    <x v="2"/>
    <n v="1679996.79"/>
    <n v="607"/>
    <s v="Credit"/>
    <x v="1"/>
    <s v="No"/>
    <n v="2011"/>
    <n v="69"/>
    <x v="3"/>
  </r>
  <r>
    <x v="9136"/>
    <n v="5576207711"/>
    <x v="0"/>
    <x v="7"/>
    <s v="Male"/>
    <n v="43"/>
    <x v="1"/>
    <s v="Business"/>
    <x v="1"/>
    <n v="317853.48"/>
    <n v="509137"/>
    <x v="0"/>
    <n v="117507.4"/>
    <s v="Mobile App"/>
    <d v="2022-05-27T00:00:00"/>
    <x v="3"/>
    <n v="1125180.3600000001"/>
    <n v="441"/>
    <s v="Debit"/>
    <x v="1"/>
    <s v="Yes"/>
    <n v="2016"/>
    <n v="30"/>
    <x v="9"/>
  </r>
  <r>
    <x v="9137"/>
    <n v="9038211723"/>
    <x v="4"/>
    <x v="3"/>
    <s v="Female"/>
    <n v="62"/>
    <x v="0"/>
    <s v="Business"/>
    <x v="2"/>
    <n v="70007.759999999995"/>
    <n v="509138"/>
    <x v="1"/>
    <n v="19545.25"/>
    <s v="Branch"/>
    <d v="2022-03-03T00:00:00"/>
    <x v="0"/>
    <n v="1001851.57"/>
    <n v="627"/>
    <s v="Debit"/>
    <x v="0"/>
    <s v="Yes"/>
    <n v="2021"/>
    <n v="35"/>
    <x v="10"/>
  </r>
  <r>
    <x v="9138"/>
    <n v="2363649069"/>
    <x v="2"/>
    <x v="0"/>
    <s v="Male"/>
    <n v="47"/>
    <x v="1"/>
    <s v="Retired"/>
    <x v="0"/>
    <n v="498641.58"/>
    <n v="509139"/>
    <x v="2"/>
    <n v="70189.539999999994"/>
    <s v="Mobile App"/>
    <d v="2023-01-09T00:00:00"/>
    <x v="3"/>
    <n v="590636.41"/>
    <n v="495"/>
    <s v="Debit"/>
    <x v="1"/>
    <s v="No"/>
    <n v="2008"/>
    <n v="60"/>
    <x v="8"/>
  </r>
  <r>
    <x v="9139"/>
    <n v="5877984129"/>
    <x v="4"/>
    <x v="3"/>
    <s v="Male"/>
    <n v="68"/>
    <x v="0"/>
    <s v="Business"/>
    <x v="1"/>
    <n v="63544.68"/>
    <n v="509140"/>
    <x v="1"/>
    <n v="159323.21"/>
    <s v="ATM"/>
    <d v="2022-11-05T00:00:00"/>
    <x v="0"/>
    <n v="1121749.75"/>
    <n v="348"/>
    <s v="Credit"/>
    <x v="1"/>
    <s v="No"/>
    <n v="2010"/>
    <n v="103"/>
    <x v="1"/>
  </r>
  <r>
    <x v="9140"/>
    <n v="4037230332"/>
    <x v="2"/>
    <x v="1"/>
    <s v="Male"/>
    <n v="23"/>
    <x v="2"/>
    <s v="Retired"/>
    <x v="1"/>
    <n v="30168.75"/>
    <n v="509141"/>
    <x v="2"/>
    <n v="116891.8"/>
    <s v="Online"/>
    <d v="2023-09-17T00:00:00"/>
    <x v="1"/>
    <n v="1149278.8600000001"/>
    <n v="424"/>
    <s v="Debit"/>
    <x v="0"/>
    <s v="No"/>
    <n v="2012"/>
    <n v="57"/>
    <x v="5"/>
  </r>
  <r>
    <x v="9141"/>
    <n v="8546399506"/>
    <x v="0"/>
    <x v="4"/>
    <s v="Male"/>
    <n v="44"/>
    <x v="1"/>
    <s v="Retired"/>
    <x v="0"/>
    <n v="306591.96000000002"/>
    <n v="509142"/>
    <x v="0"/>
    <n v="75126.350000000006"/>
    <s v="Online"/>
    <d v="2022-12-27T00:00:00"/>
    <x v="2"/>
    <n v="480565.84"/>
    <n v="851"/>
    <s v="Debit"/>
    <x v="0"/>
    <s v="Yes"/>
    <n v="2021"/>
    <n v="68"/>
    <x v="11"/>
  </r>
  <r>
    <x v="9142"/>
    <n v="6492621200"/>
    <x v="0"/>
    <x v="0"/>
    <s v="Female"/>
    <n v="69"/>
    <x v="0"/>
    <s v="Student"/>
    <x v="0"/>
    <n v="232242.37"/>
    <n v="509143"/>
    <x v="3"/>
    <n v="86263.91"/>
    <s v="Branch"/>
    <d v="2024-05-31T00:00:00"/>
    <x v="2"/>
    <n v="1609495.61"/>
    <n v="704"/>
    <s v="None"/>
    <x v="1"/>
    <s v="No"/>
    <n v="2010"/>
    <n v="11"/>
    <x v="9"/>
  </r>
  <r>
    <x v="9143"/>
    <n v="9530113754"/>
    <x v="2"/>
    <x v="4"/>
    <s v="Female"/>
    <n v="36"/>
    <x v="1"/>
    <s v="Salaried"/>
    <x v="1"/>
    <n v="359781.25"/>
    <n v="509144"/>
    <x v="2"/>
    <n v="23266.94"/>
    <s v="ATM"/>
    <d v="2024-05-22T00:00:00"/>
    <x v="3"/>
    <n v="674979.15"/>
    <n v="563"/>
    <s v="Credit"/>
    <x v="1"/>
    <s v="Yes"/>
    <n v="2017"/>
    <n v="106"/>
    <x v="9"/>
  </r>
  <r>
    <x v="9144"/>
    <n v="9406262930"/>
    <x v="3"/>
    <x v="3"/>
    <s v="Female"/>
    <n v="55"/>
    <x v="0"/>
    <s v="Retired"/>
    <x v="1"/>
    <n v="64855.66"/>
    <n v="509145"/>
    <x v="1"/>
    <n v="5344.93"/>
    <s v="Online"/>
    <d v="2023-01-08T00:00:00"/>
    <x v="4"/>
    <n v="1508120.73"/>
    <n v="376"/>
    <s v="None"/>
    <x v="0"/>
    <s v="No"/>
    <n v="2017"/>
    <n v="70"/>
    <x v="8"/>
  </r>
  <r>
    <x v="9145"/>
    <n v="7354560651"/>
    <x v="6"/>
    <x v="4"/>
    <s v="Male"/>
    <n v="62"/>
    <x v="0"/>
    <s v="Self-Employed"/>
    <x v="0"/>
    <n v="182509.11"/>
    <n v="509146"/>
    <x v="2"/>
    <n v="28931.279999999999"/>
    <s v="ATM"/>
    <d v="2022-01-03T00:00:00"/>
    <x v="3"/>
    <n v="1975984.5"/>
    <n v="680"/>
    <s v="Credit"/>
    <x v="1"/>
    <s v="Yes"/>
    <n v="2021"/>
    <n v="84"/>
    <x v="8"/>
  </r>
  <r>
    <x v="9146"/>
    <n v="3067731286"/>
    <x v="3"/>
    <x v="6"/>
    <s v="Female"/>
    <n v="60"/>
    <x v="0"/>
    <s v="Student"/>
    <x v="0"/>
    <n v="251015.65"/>
    <n v="509147"/>
    <x v="0"/>
    <n v="59412.02"/>
    <s v="Branch"/>
    <d v="2024-06-08T00:00:00"/>
    <x v="1"/>
    <n v="1990923.2"/>
    <n v="343"/>
    <s v="None"/>
    <x v="1"/>
    <s v="No"/>
    <n v="2021"/>
    <n v="81"/>
    <x v="3"/>
  </r>
  <r>
    <x v="9147"/>
    <n v="8648588223"/>
    <x v="0"/>
    <x v="1"/>
    <s v="Male"/>
    <n v="36"/>
    <x v="1"/>
    <s v="Retired"/>
    <x v="1"/>
    <n v="224048.65"/>
    <n v="509148"/>
    <x v="3"/>
    <n v="56705.73"/>
    <s v="ATM"/>
    <d v="2023-06-25T00:00:00"/>
    <x v="3"/>
    <n v="1726629.28"/>
    <n v="643"/>
    <s v="Credit"/>
    <x v="1"/>
    <s v="No"/>
    <n v="2020"/>
    <n v="107"/>
    <x v="3"/>
  </r>
  <r>
    <x v="9148"/>
    <n v="7096004518"/>
    <x v="5"/>
    <x v="4"/>
    <s v="Female"/>
    <n v="56"/>
    <x v="0"/>
    <s v="Retired"/>
    <x v="2"/>
    <n v="291933.75"/>
    <n v="509149"/>
    <x v="1"/>
    <n v="140658.91"/>
    <s v="ATM"/>
    <d v="2022-03-21T00:00:00"/>
    <x v="0"/>
    <n v="1713934.07"/>
    <n v="716"/>
    <s v="Debit"/>
    <x v="1"/>
    <s v="No"/>
    <n v="2021"/>
    <n v="13"/>
    <x v="10"/>
  </r>
  <r>
    <x v="9149"/>
    <n v="1311770135"/>
    <x v="5"/>
    <x v="5"/>
    <s v="Male"/>
    <n v="61"/>
    <x v="0"/>
    <s v="Student"/>
    <x v="1"/>
    <n v="51773.33"/>
    <n v="509150"/>
    <x v="1"/>
    <n v="32174.6"/>
    <s v="ATM"/>
    <d v="2023-01-26T00:00:00"/>
    <x v="1"/>
    <n v="1611939.85"/>
    <n v="695"/>
    <s v="None"/>
    <x v="1"/>
    <s v="No"/>
    <n v="2008"/>
    <n v="3"/>
    <x v="8"/>
  </r>
  <r>
    <x v="9150"/>
    <n v="1027922230"/>
    <x v="1"/>
    <x v="4"/>
    <s v="Female"/>
    <n v="49"/>
    <x v="1"/>
    <s v="Business"/>
    <x v="1"/>
    <n v="252358.59"/>
    <n v="509151"/>
    <x v="2"/>
    <n v="151858.71"/>
    <s v="Online"/>
    <d v="2023-07-28T00:00:00"/>
    <x v="2"/>
    <n v="1394527.41"/>
    <n v="730"/>
    <s v="Credit"/>
    <x v="0"/>
    <s v="Yes"/>
    <n v="2015"/>
    <n v="39"/>
    <x v="0"/>
  </r>
  <r>
    <x v="9151"/>
    <n v="3271582291"/>
    <x v="3"/>
    <x v="3"/>
    <s v="Male"/>
    <n v="65"/>
    <x v="0"/>
    <s v="Retired"/>
    <x v="1"/>
    <n v="277828.65999999997"/>
    <n v="509152"/>
    <x v="0"/>
    <n v="141845.35"/>
    <s v="Online"/>
    <d v="2023-08-20T00:00:00"/>
    <x v="0"/>
    <n v="367964.57"/>
    <n v="786"/>
    <s v="Credit"/>
    <x v="0"/>
    <s v="Yes"/>
    <n v="2020"/>
    <n v="88"/>
    <x v="7"/>
  </r>
  <r>
    <x v="9152"/>
    <n v="2793118174"/>
    <x v="2"/>
    <x v="6"/>
    <s v="Male"/>
    <n v="18"/>
    <x v="2"/>
    <s v="Salaried"/>
    <x v="1"/>
    <n v="440630.05"/>
    <n v="509153"/>
    <x v="2"/>
    <n v="30371.42"/>
    <s v="ATM"/>
    <d v="2022-08-26T00:00:00"/>
    <x v="3"/>
    <n v="215937.97"/>
    <n v="675"/>
    <s v="Debit"/>
    <x v="1"/>
    <s v="Yes"/>
    <n v="2015"/>
    <n v="88"/>
    <x v="7"/>
  </r>
  <r>
    <x v="9153"/>
    <n v="9318089088"/>
    <x v="1"/>
    <x v="2"/>
    <s v="Male"/>
    <n v="42"/>
    <x v="1"/>
    <s v="Retired"/>
    <x v="2"/>
    <n v="285967.02"/>
    <n v="509154"/>
    <x v="1"/>
    <n v="132167.06"/>
    <s v="Online"/>
    <d v="2023-11-14T00:00:00"/>
    <x v="4"/>
    <n v="1144204.44"/>
    <n v="445"/>
    <s v="Credit"/>
    <x v="1"/>
    <s v="Yes"/>
    <n v="2008"/>
    <n v="54"/>
    <x v="1"/>
  </r>
  <r>
    <x v="9154"/>
    <n v="1842418328"/>
    <x v="1"/>
    <x v="0"/>
    <s v="Male"/>
    <n v="64"/>
    <x v="0"/>
    <s v="Student"/>
    <x v="0"/>
    <n v="274100.46000000002"/>
    <n v="509155"/>
    <x v="2"/>
    <n v="65644.05"/>
    <s v="Branch"/>
    <d v="2024-02-21T00:00:00"/>
    <x v="4"/>
    <n v="1353202.42"/>
    <n v="603"/>
    <s v="Credit"/>
    <x v="1"/>
    <s v="Yes"/>
    <n v="2011"/>
    <n v="32"/>
    <x v="6"/>
  </r>
  <r>
    <x v="9155"/>
    <n v="2279553197"/>
    <x v="5"/>
    <x v="4"/>
    <s v="Female"/>
    <n v="30"/>
    <x v="3"/>
    <s v="Self-Employed"/>
    <x v="1"/>
    <n v="406226.83"/>
    <n v="509156"/>
    <x v="2"/>
    <n v="21354.42"/>
    <s v="Branch"/>
    <d v="2022-10-07T00:00:00"/>
    <x v="0"/>
    <n v="801150.46"/>
    <n v="829"/>
    <s v="Credit"/>
    <x v="0"/>
    <s v="Yes"/>
    <n v="2017"/>
    <n v="14"/>
    <x v="2"/>
  </r>
  <r>
    <x v="9156"/>
    <n v="8054157257"/>
    <x v="3"/>
    <x v="5"/>
    <s v="Male"/>
    <n v="27"/>
    <x v="3"/>
    <s v="Student"/>
    <x v="0"/>
    <n v="33433.75"/>
    <n v="509157"/>
    <x v="0"/>
    <n v="124626.85"/>
    <s v="Online"/>
    <d v="2022-08-10T00:00:00"/>
    <x v="3"/>
    <n v="1897461.83"/>
    <n v="452"/>
    <s v="Credit"/>
    <x v="0"/>
    <s v="No"/>
    <n v="2023"/>
    <n v="30"/>
    <x v="7"/>
  </r>
  <r>
    <x v="9157"/>
    <n v="2544368892"/>
    <x v="6"/>
    <x v="3"/>
    <s v="Male"/>
    <n v="35"/>
    <x v="3"/>
    <s v="Student"/>
    <x v="0"/>
    <n v="324333.12"/>
    <n v="509158"/>
    <x v="2"/>
    <n v="158628.20000000001"/>
    <s v="ATM"/>
    <d v="2022-09-05T00:00:00"/>
    <x v="4"/>
    <n v="502178.23"/>
    <n v="388"/>
    <s v="Debit"/>
    <x v="1"/>
    <s v="Yes"/>
    <n v="2022"/>
    <n v="118"/>
    <x v="5"/>
  </r>
  <r>
    <x v="9158"/>
    <n v="6693616878"/>
    <x v="4"/>
    <x v="7"/>
    <s v="Male"/>
    <n v="53"/>
    <x v="0"/>
    <s v="Salaried"/>
    <x v="0"/>
    <n v="406090.42"/>
    <n v="509159"/>
    <x v="3"/>
    <n v="192493.66"/>
    <s v="Branch"/>
    <d v="2024-03-11T00:00:00"/>
    <x v="0"/>
    <n v="503245.11"/>
    <n v="326"/>
    <s v="Debit"/>
    <x v="1"/>
    <s v="Yes"/>
    <n v="2012"/>
    <n v="109"/>
    <x v="10"/>
  </r>
  <r>
    <x v="9159"/>
    <n v="1441584439"/>
    <x v="2"/>
    <x v="0"/>
    <s v="Female"/>
    <n v="39"/>
    <x v="1"/>
    <s v="Business"/>
    <x v="1"/>
    <n v="48203.26"/>
    <n v="509160"/>
    <x v="0"/>
    <n v="110081.74"/>
    <s v="Mobile App"/>
    <d v="2023-01-07T00:00:00"/>
    <x v="4"/>
    <n v="1737718.55"/>
    <n v="497"/>
    <s v="Credit"/>
    <x v="0"/>
    <s v="No"/>
    <n v="2008"/>
    <n v="105"/>
    <x v="8"/>
  </r>
  <r>
    <x v="9160"/>
    <n v="6637444095"/>
    <x v="3"/>
    <x v="7"/>
    <s v="Female"/>
    <n v="23"/>
    <x v="2"/>
    <s v="Salaried"/>
    <x v="1"/>
    <n v="405974.66"/>
    <n v="509161"/>
    <x v="2"/>
    <n v="113333.23"/>
    <s v="Branch"/>
    <d v="2024-05-03T00:00:00"/>
    <x v="0"/>
    <n v="1017797.93"/>
    <n v="640"/>
    <s v="Credit"/>
    <x v="0"/>
    <s v="Yes"/>
    <n v="2019"/>
    <n v="101"/>
    <x v="9"/>
  </r>
  <r>
    <x v="9161"/>
    <n v="9098525007"/>
    <x v="1"/>
    <x v="5"/>
    <s v="Female"/>
    <n v="44"/>
    <x v="1"/>
    <s v="Salaried"/>
    <x v="1"/>
    <n v="393790.81"/>
    <n v="509162"/>
    <x v="0"/>
    <n v="92694.99"/>
    <s v="Mobile App"/>
    <d v="2023-07-28T00:00:00"/>
    <x v="0"/>
    <n v="71957.679999999993"/>
    <n v="345"/>
    <s v="Debit"/>
    <x v="1"/>
    <s v="No"/>
    <n v="2015"/>
    <n v="16"/>
    <x v="0"/>
  </r>
  <r>
    <x v="9162"/>
    <n v="3241337034"/>
    <x v="0"/>
    <x v="6"/>
    <s v="Male"/>
    <n v="25"/>
    <x v="2"/>
    <s v="Retired"/>
    <x v="2"/>
    <n v="1470.62"/>
    <n v="509163"/>
    <x v="1"/>
    <n v="61787.7"/>
    <s v="Mobile App"/>
    <d v="2023-07-28T00:00:00"/>
    <x v="3"/>
    <n v="391831.8"/>
    <n v="412"/>
    <s v="Credit"/>
    <x v="0"/>
    <s v="Yes"/>
    <n v="2005"/>
    <n v="83"/>
    <x v="0"/>
  </r>
  <r>
    <x v="9163"/>
    <n v="1582612770"/>
    <x v="1"/>
    <x v="2"/>
    <s v="Male"/>
    <n v="41"/>
    <x v="1"/>
    <s v="Self-Employed"/>
    <x v="0"/>
    <n v="123832.4"/>
    <n v="509164"/>
    <x v="0"/>
    <n v="28706.01"/>
    <s v="Branch"/>
    <d v="2023-04-04T00:00:00"/>
    <x v="4"/>
    <n v="1130174.31"/>
    <n v="459"/>
    <s v="Debit"/>
    <x v="0"/>
    <s v="No"/>
    <n v="2014"/>
    <n v="46"/>
    <x v="4"/>
  </r>
  <r>
    <x v="9164"/>
    <n v="3534746829"/>
    <x v="3"/>
    <x v="1"/>
    <s v="Female"/>
    <n v="37"/>
    <x v="1"/>
    <s v="Student"/>
    <x v="2"/>
    <n v="76477.850000000006"/>
    <n v="509165"/>
    <x v="0"/>
    <n v="60107.63"/>
    <s v="ATM"/>
    <d v="2023-04-08T00:00:00"/>
    <x v="0"/>
    <n v="651924.80000000005"/>
    <n v="457"/>
    <s v="Debit"/>
    <x v="0"/>
    <s v="Yes"/>
    <n v="2022"/>
    <n v="68"/>
    <x v="4"/>
  </r>
  <r>
    <x v="9165"/>
    <n v="4208572853"/>
    <x v="5"/>
    <x v="6"/>
    <s v="Male"/>
    <n v="39"/>
    <x v="1"/>
    <s v="Salaried"/>
    <x v="2"/>
    <n v="256157.58"/>
    <n v="509166"/>
    <x v="3"/>
    <n v="66857.37"/>
    <s v="Branch"/>
    <d v="2023-01-05T00:00:00"/>
    <x v="2"/>
    <n v="978791.19"/>
    <n v="864"/>
    <s v="None"/>
    <x v="0"/>
    <s v="No"/>
    <n v="2014"/>
    <n v="92"/>
    <x v="8"/>
  </r>
  <r>
    <x v="9166"/>
    <n v="4753044366"/>
    <x v="4"/>
    <x v="2"/>
    <s v="Female"/>
    <n v="26"/>
    <x v="3"/>
    <s v="Salaried"/>
    <x v="1"/>
    <n v="457089.3"/>
    <n v="509167"/>
    <x v="3"/>
    <n v="147279.54"/>
    <s v="Online"/>
    <d v="2023-01-03T00:00:00"/>
    <x v="0"/>
    <n v="1587921.07"/>
    <n v="426"/>
    <s v="Credit"/>
    <x v="1"/>
    <s v="No"/>
    <n v="2011"/>
    <n v="37"/>
    <x v="8"/>
  </r>
  <r>
    <x v="9167"/>
    <n v="6717359153"/>
    <x v="3"/>
    <x v="1"/>
    <s v="Male"/>
    <n v="57"/>
    <x v="0"/>
    <s v="Business"/>
    <x v="0"/>
    <n v="301750.51"/>
    <n v="509168"/>
    <x v="2"/>
    <n v="25830.62"/>
    <s v="ATM"/>
    <d v="2023-03-15T00:00:00"/>
    <x v="0"/>
    <n v="990069.96"/>
    <n v="878"/>
    <s v="Debit"/>
    <x v="0"/>
    <s v="No"/>
    <n v="2018"/>
    <n v="67"/>
    <x v="10"/>
  </r>
  <r>
    <x v="9168"/>
    <n v="5278953800"/>
    <x v="6"/>
    <x v="0"/>
    <s v="Male"/>
    <n v="67"/>
    <x v="0"/>
    <s v="Business"/>
    <x v="0"/>
    <n v="301299.7"/>
    <n v="509169"/>
    <x v="3"/>
    <n v="37435.449999999997"/>
    <s v="Mobile App"/>
    <d v="2022-01-14T00:00:00"/>
    <x v="1"/>
    <n v="930338.23"/>
    <n v="587"/>
    <s v="None"/>
    <x v="0"/>
    <s v="No"/>
    <n v="2023"/>
    <n v="101"/>
    <x v="8"/>
  </r>
  <r>
    <x v="9169"/>
    <n v="8770142240"/>
    <x v="2"/>
    <x v="4"/>
    <s v="Female"/>
    <n v="56"/>
    <x v="0"/>
    <s v="Self-Employed"/>
    <x v="1"/>
    <n v="62301.47"/>
    <n v="509170"/>
    <x v="2"/>
    <n v="194426"/>
    <s v="Online"/>
    <d v="2023-08-31T00:00:00"/>
    <x v="0"/>
    <n v="352034.09"/>
    <n v="314"/>
    <s v="Debit"/>
    <x v="0"/>
    <s v="No"/>
    <n v="2008"/>
    <n v="99"/>
    <x v="7"/>
  </r>
  <r>
    <x v="9170"/>
    <n v="1380689720"/>
    <x v="2"/>
    <x v="4"/>
    <s v="Male"/>
    <n v="36"/>
    <x v="1"/>
    <s v="Student"/>
    <x v="1"/>
    <n v="333523.28000000003"/>
    <n v="509171"/>
    <x v="1"/>
    <n v="14272.49"/>
    <s v="Mobile App"/>
    <d v="2023-07-28T00:00:00"/>
    <x v="3"/>
    <n v="292586.01"/>
    <n v="386"/>
    <s v="Credit"/>
    <x v="0"/>
    <s v="Yes"/>
    <n v="2016"/>
    <n v="66"/>
    <x v="0"/>
  </r>
  <r>
    <x v="9171"/>
    <n v="9609866811"/>
    <x v="0"/>
    <x v="3"/>
    <s v="Male"/>
    <n v="67"/>
    <x v="0"/>
    <s v="Salaried"/>
    <x v="2"/>
    <n v="444271.97"/>
    <n v="509172"/>
    <x v="3"/>
    <n v="185872.87"/>
    <s v="Mobile App"/>
    <d v="2023-06-22T00:00:00"/>
    <x v="3"/>
    <n v="863321.31"/>
    <n v="787"/>
    <s v="Credit"/>
    <x v="0"/>
    <s v="No"/>
    <n v="2020"/>
    <n v="41"/>
    <x v="3"/>
  </r>
  <r>
    <x v="9172"/>
    <n v="5335959715"/>
    <x v="0"/>
    <x v="7"/>
    <s v="Male"/>
    <n v="18"/>
    <x v="2"/>
    <s v="Retired"/>
    <x v="1"/>
    <n v="215244.47"/>
    <n v="509173"/>
    <x v="0"/>
    <n v="29356.9"/>
    <s v="ATM"/>
    <d v="2024-02-04T00:00:00"/>
    <x v="0"/>
    <n v="419204.58"/>
    <n v="516"/>
    <s v="None"/>
    <x v="1"/>
    <s v="Yes"/>
    <n v="2019"/>
    <n v="6"/>
    <x v="6"/>
  </r>
  <r>
    <x v="9173"/>
    <n v="8770299390"/>
    <x v="1"/>
    <x v="6"/>
    <s v="Female"/>
    <n v="28"/>
    <x v="3"/>
    <s v="Business"/>
    <x v="2"/>
    <n v="341202.19"/>
    <n v="509174"/>
    <x v="1"/>
    <n v="107367.08"/>
    <s v="Branch"/>
    <d v="2022-01-05T00:00:00"/>
    <x v="3"/>
    <n v="800868.17"/>
    <n v="445"/>
    <s v="Credit"/>
    <x v="1"/>
    <s v="No"/>
    <n v="2020"/>
    <n v="62"/>
    <x v="8"/>
  </r>
  <r>
    <x v="9174"/>
    <n v="8021902358"/>
    <x v="3"/>
    <x v="3"/>
    <s v="Male"/>
    <n v="58"/>
    <x v="0"/>
    <s v="Salaried"/>
    <x v="0"/>
    <n v="148170.63"/>
    <n v="509175"/>
    <x v="2"/>
    <n v="79304.960000000006"/>
    <s v="ATM"/>
    <d v="2022-07-23T00:00:00"/>
    <x v="0"/>
    <n v="1131099.67"/>
    <n v="378"/>
    <s v="None"/>
    <x v="1"/>
    <s v="No"/>
    <n v="2018"/>
    <n v="53"/>
    <x v="0"/>
  </r>
  <r>
    <x v="9175"/>
    <n v="8815952044"/>
    <x v="2"/>
    <x v="4"/>
    <s v="Male"/>
    <n v="59"/>
    <x v="0"/>
    <s v="Retired"/>
    <x v="2"/>
    <n v="135180.71"/>
    <n v="509176"/>
    <x v="0"/>
    <n v="80088.3"/>
    <s v="ATM"/>
    <d v="2023-06-25T00:00:00"/>
    <x v="3"/>
    <n v="225050.26"/>
    <n v="643"/>
    <s v="None"/>
    <x v="1"/>
    <s v="Yes"/>
    <n v="2016"/>
    <n v="33"/>
    <x v="3"/>
  </r>
  <r>
    <x v="9176"/>
    <n v="8944575929"/>
    <x v="5"/>
    <x v="3"/>
    <s v="Male"/>
    <n v="27"/>
    <x v="3"/>
    <s v="Salaried"/>
    <x v="1"/>
    <n v="93361.43"/>
    <n v="509177"/>
    <x v="3"/>
    <n v="140370.41"/>
    <s v="Online"/>
    <d v="2023-10-27T00:00:00"/>
    <x v="2"/>
    <n v="392917.87"/>
    <n v="856"/>
    <s v="None"/>
    <x v="0"/>
    <s v="No"/>
    <n v="2007"/>
    <n v="65"/>
    <x v="2"/>
  </r>
  <r>
    <x v="9177"/>
    <n v="8783048159"/>
    <x v="6"/>
    <x v="2"/>
    <s v="Male"/>
    <n v="18"/>
    <x v="2"/>
    <s v="Self-Employed"/>
    <x v="0"/>
    <n v="121509.86"/>
    <n v="509178"/>
    <x v="1"/>
    <n v="131223.85999999999"/>
    <s v="Online"/>
    <d v="2023-03-13T00:00:00"/>
    <x v="0"/>
    <n v="1714288.89"/>
    <n v="707"/>
    <s v="Credit"/>
    <x v="0"/>
    <s v="No"/>
    <n v="2012"/>
    <n v="22"/>
    <x v="10"/>
  </r>
  <r>
    <x v="9178"/>
    <n v="6079713976"/>
    <x v="1"/>
    <x v="1"/>
    <s v="Female"/>
    <n v="44"/>
    <x v="1"/>
    <s v="Self-Employed"/>
    <x v="2"/>
    <n v="172036.47"/>
    <n v="509179"/>
    <x v="2"/>
    <n v="188613.89"/>
    <s v="Mobile App"/>
    <d v="2022-03-21T00:00:00"/>
    <x v="0"/>
    <n v="1266923.03"/>
    <n v="468"/>
    <s v="Debit"/>
    <x v="1"/>
    <s v="Yes"/>
    <n v="2005"/>
    <n v="55"/>
    <x v="10"/>
  </r>
  <r>
    <x v="9179"/>
    <n v="7795339193"/>
    <x v="3"/>
    <x v="4"/>
    <s v="Female"/>
    <n v="34"/>
    <x v="3"/>
    <s v="Retired"/>
    <x v="2"/>
    <n v="283797.32"/>
    <n v="509180"/>
    <x v="2"/>
    <n v="143698.25"/>
    <s v="ATM"/>
    <d v="2022-12-06T00:00:00"/>
    <x v="2"/>
    <n v="1489638.01"/>
    <n v="588"/>
    <s v="Debit"/>
    <x v="1"/>
    <s v="Yes"/>
    <n v="2009"/>
    <n v="81"/>
    <x v="11"/>
  </r>
  <r>
    <x v="9180"/>
    <n v="1438787745"/>
    <x v="5"/>
    <x v="6"/>
    <s v="Female"/>
    <n v="61"/>
    <x v="0"/>
    <s v="Business"/>
    <x v="0"/>
    <n v="390546.67"/>
    <n v="509181"/>
    <x v="3"/>
    <n v="121446.02"/>
    <s v="Online"/>
    <d v="2023-04-24T00:00:00"/>
    <x v="3"/>
    <n v="977258"/>
    <n v="837"/>
    <s v="Credit"/>
    <x v="0"/>
    <s v="No"/>
    <n v="2012"/>
    <n v="30"/>
    <x v="4"/>
  </r>
  <r>
    <x v="9181"/>
    <n v="9170237143"/>
    <x v="3"/>
    <x v="6"/>
    <s v="Male"/>
    <n v="61"/>
    <x v="0"/>
    <s v="Self-Employed"/>
    <x v="2"/>
    <n v="145492.01"/>
    <n v="509182"/>
    <x v="3"/>
    <n v="35257.54"/>
    <s v="ATM"/>
    <d v="2022-03-16T00:00:00"/>
    <x v="3"/>
    <n v="1377776.5"/>
    <n v="567"/>
    <s v="None"/>
    <x v="1"/>
    <s v="No"/>
    <n v="2013"/>
    <n v="11"/>
    <x v="10"/>
  </r>
  <r>
    <x v="9182"/>
    <n v="2199586035"/>
    <x v="5"/>
    <x v="5"/>
    <s v="Female"/>
    <n v="68"/>
    <x v="0"/>
    <s v="Business"/>
    <x v="2"/>
    <n v="84887.7"/>
    <n v="509183"/>
    <x v="1"/>
    <n v="95379.59"/>
    <s v="Online"/>
    <d v="2023-07-22T00:00:00"/>
    <x v="4"/>
    <n v="866607.16"/>
    <n v="866"/>
    <s v="Credit"/>
    <x v="0"/>
    <s v="Yes"/>
    <n v="2005"/>
    <n v="46"/>
    <x v="0"/>
  </r>
  <r>
    <x v="9183"/>
    <n v="7915734132"/>
    <x v="4"/>
    <x v="1"/>
    <s v="Female"/>
    <n v="34"/>
    <x v="3"/>
    <s v="Retired"/>
    <x v="2"/>
    <n v="225431.61"/>
    <n v="509184"/>
    <x v="0"/>
    <n v="99484.25"/>
    <s v="Mobile App"/>
    <d v="2024-06-02T00:00:00"/>
    <x v="2"/>
    <n v="259116.56"/>
    <n v="518"/>
    <s v="Credit"/>
    <x v="1"/>
    <s v="Yes"/>
    <n v="2019"/>
    <n v="12"/>
    <x v="3"/>
  </r>
  <r>
    <x v="9184"/>
    <n v="7042739697"/>
    <x v="3"/>
    <x v="7"/>
    <s v="Male"/>
    <n v="56"/>
    <x v="0"/>
    <s v="Retired"/>
    <x v="1"/>
    <n v="394967.83"/>
    <n v="509185"/>
    <x v="1"/>
    <n v="127810.04"/>
    <s v="Mobile App"/>
    <d v="2023-03-21T00:00:00"/>
    <x v="2"/>
    <n v="874575.63"/>
    <n v="509"/>
    <s v="None"/>
    <x v="0"/>
    <s v="Yes"/>
    <n v="2023"/>
    <n v="106"/>
    <x v="10"/>
  </r>
  <r>
    <x v="9185"/>
    <n v="2895472874"/>
    <x v="3"/>
    <x v="3"/>
    <s v="Male"/>
    <n v="60"/>
    <x v="0"/>
    <s v="Salaried"/>
    <x v="1"/>
    <n v="195276.85"/>
    <n v="509186"/>
    <x v="2"/>
    <n v="73274.429999999993"/>
    <s v="Branch"/>
    <d v="2023-06-28T00:00:00"/>
    <x v="1"/>
    <n v="1252193.67"/>
    <n v="626"/>
    <s v="None"/>
    <x v="0"/>
    <s v="Yes"/>
    <n v="2016"/>
    <n v="5"/>
    <x v="3"/>
  </r>
  <r>
    <x v="9186"/>
    <n v="1260489698"/>
    <x v="4"/>
    <x v="1"/>
    <s v="Male"/>
    <n v="19"/>
    <x v="2"/>
    <s v="Retired"/>
    <x v="1"/>
    <n v="456723.97"/>
    <n v="509187"/>
    <x v="0"/>
    <n v="29161.63"/>
    <s v="Mobile App"/>
    <d v="2022-08-28T00:00:00"/>
    <x v="3"/>
    <n v="505813.21"/>
    <n v="806"/>
    <s v="Credit"/>
    <x v="0"/>
    <s v="Yes"/>
    <n v="2017"/>
    <n v="5"/>
    <x v="7"/>
  </r>
  <r>
    <x v="9187"/>
    <n v="1595880280"/>
    <x v="2"/>
    <x v="3"/>
    <s v="Female"/>
    <n v="65"/>
    <x v="0"/>
    <s v="Salaried"/>
    <x v="2"/>
    <n v="124709.43"/>
    <n v="509188"/>
    <x v="0"/>
    <n v="175706.86"/>
    <s v="Mobile App"/>
    <d v="2023-10-10T00:00:00"/>
    <x v="0"/>
    <n v="1407687.2"/>
    <n v="756"/>
    <s v="None"/>
    <x v="0"/>
    <s v="No"/>
    <n v="2011"/>
    <n v="93"/>
    <x v="2"/>
  </r>
  <r>
    <x v="9188"/>
    <n v="6984394509"/>
    <x v="1"/>
    <x v="6"/>
    <s v="Male"/>
    <n v="40"/>
    <x v="1"/>
    <s v="Business"/>
    <x v="0"/>
    <n v="379398.63"/>
    <n v="509189"/>
    <x v="1"/>
    <n v="6579.95"/>
    <s v="Branch"/>
    <d v="2023-04-16T00:00:00"/>
    <x v="2"/>
    <n v="267082.3"/>
    <n v="371"/>
    <s v="Credit"/>
    <x v="0"/>
    <s v="No"/>
    <n v="2023"/>
    <n v="95"/>
    <x v="4"/>
  </r>
  <r>
    <x v="9189"/>
    <n v="5501234769"/>
    <x v="3"/>
    <x v="1"/>
    <s v="Female"/>
    <n v="58"/>
    <x v="0"/>
    <s v="Salaried"/>
    <x v="2"/>
    <n v="234411.46"/>
    <n v="509190"/>
    <x v="2"/>
    <n v="27076.68"/>
    <s v="Mobile App"/>
    <d v="2022-07-19T00:00:00"/>
    <x v="1"/>
    <n v="463432.66"/>
    <n v="368"/>
    <s v="Debit"/>
    <x v="1"/>
    <s v="No"/>
    <n v="2010"/>
    <n v="27"/>
    <x v="0"/>
  </r>
  <r>
    <x v="9190"/>
    <n v="6731882067"/>
    <x v="3"/>
    <x v="5"/>
    <s v="Male"/>
    <n v="27"/>
    <x v="3"/>
    <s v="Business"/>
    <x v="2"/>
    <n v="54455.83"/>
    <n v="509191"/>
    <x v="1"/>
    <n v="91285.33"/>
    <s v="Branch"/>
    <d v="2023-01-21T00:00:00"/>
    <x v="3"/>
    <n v="1450762.93"/>
    <n v="779"/>
    <s v="Debit"/>
    <x v="1"/>
    <s v="No"/>
    <n v="2019"/>
    <n v="51"/>
    <x v="8"/>
  </r>
  <r>
    <x v="9191"/>
    <n v="8280278598"/>
    <x v="1"/>
    <x v="1"/>
    <s v="Female"/>
    <n v="59"/>
    <x v="0"/>
    <s v="Self-Employed"/>
    <x v="1"/>
    <n v="141255.09"/>
    <n v="509192"/>
    <x v="1"/>
    <n v="177771.03"/>
    <s v="Mobile App"/>
    <d v="2023-02-15T00:00:00"/>
    <x v="0"/>
    <n v="469615.95"/>
    <n v="699"/>
    <s v="None"/>
    <x v="1"/>
    <s v="No"/>
    <n v="2009"/>
    <n v="90"/>
    <x v="6"/>
  </r>
  <r>
    <x v="9192"/>
    <n v="6111958990"/>
    <x v="1"/>
    <x v="6"/>
    <s v="Male"/>
    <n v="47"/>
    <x v="1"/>
    <s v="Business"/>
    <x v="1"/>
    <n v="429253.44"/>
    <n v="509193"/>
    <x v="2"/>
    <n v="20596.150000000001"/>
    <s v="ATM"/>
    <d v="2024-03-14T00:00:00"/>
    <x v="1"/>
    <n v="1258074.1499999999"/>
    <n v="379"/>
    <s v="None"/>
    <x v="0"/>
    <s v="No"/>
    <n v="2007"/>
    <n v="39"/>
    <x v="10"/>
  </r>
  <r>
    <x v="9193"/>
    <n v="4141713290"/>
    <x v="0"/>
    <x v="0"/>
    <s v="Male"/>
    <n v="52"/>
    <x v="0"/>
    <s v="Student"/>
    <x v="2"/>
    <n v="3938.23"/>
    <n v="509194"/>
    <x v="0"/>
    <n v="147556.23000000001"/>
    <s v="ATM"/>
    <d v="2024-05-16T00:00:00"/>
    <x v="2"/>
    <n v="1411746.66"/>
    <n v="451"/>
    <s v="Debit"/>
    <x v="1"/>
    <s v="No"/>
    <n v="2012"/>
    <n v="96"/>
    <x v="9"/>
  </r>
  <r>
    <x v="9194"/>
    <n v="9398429274"/>
    <x v="0"/>
    <x v="2"/>
    <s v="Female"/>
    <n v="42"/>
    <x v="1"/>
    <s v="Salaried"/>
    <x v="1"/>
    <n v="378414.5"/>
    <n v="509195"/>
    <x v="3"/>
    <n v="57375.39"/>
    <s v="Online"/>
    <d v="2022-10-24T00:00:00"/>
    <x v="0"/>
    <n v="424694.05"/>
    <n v="635"/>
    <s v="None"/>
    <x v="0"/>
    <s v="Yes"/>
    <n v="2014"/>
    <n v="41"/>
    <x v="2"/>
  </r>
  <r>
    <x v="9195"/>
    <n v="4894728542"/>
    <x v="2"/>
    <x v="2"/>
    <s v="Male"/>
    <n v="34"/>
    <x v="3"/>
    <s v="Self-Employed"/>
    <x v="2"/>
    <n v="405891.86"/>
    <n v="509196"/>
    <x v="0"/>
    <n v="15277.74"/>
    <s v="ATM"/>
    <d v="2023-01-03T00:00:00"/>
    <x v="0"/>
    <n v="1010311.6800000001"/>
    <n v="624"/>
    <s v="Debit"/>
    <x v="0"/>
    <s v="Yes"/>
    <n v="2012"/>
    <n v="80"/>
    <x v="8"/>
  </r>
  <r>
    <x v="9196"/>
    <n v="8685311736"/>
    <x v="1"/>
    <x v="0"/>
    <s v="Female"/>
    <n v="63"/>
    <x v="0"/>
    <s v="Business"/>
    <x v="1"/>
    <n v="60798.91"/>
    <n v="509197"/>
    <x v="1"/>
    <n v="179003.48"/>
    <s v="Mobile App"/>
    <d v="2023-02-01T00:00:00"/>
    <x v="4"/>
    <n v="1884178.61"/>
    <n v="348"/>
    <s v="None"/>
    <x v="0"/>
    <s v="No"/>
    <n v="2023"/>
    <n v="76"/>
    <x v="6"/>
  </r>
  <r>
    <x v="9197"/>
    <n v="3722593616"/>
    <x v="4"/>
    <x v="0"/>
    <s v="Male"/>
    <n v="36"/>
    <x v="1"/>
    <s v="Retired"/>
    <x v="2"/>
    <n v="481132.54"/>
    <n v="509198"/>
    <x v="0"/>
    <n v="194481.59"/>
    <s v="Mobile App"/>
    <d v="2023-04-24T00:00:00"/>
    <x v="1"/>
    <n v="1183611.26"/>
    <n v="893"/>
    <s v="Debit"/>
    <x v="1"/>
    <s v="No"/>
    <n v="2021"/>
    <n v="79"/>
    <x v="4"/>
  </r>
  <r>
    <x v="9198"/>
    <n v="3762840765"/>
    <x v="6"/>
    <x v="3"/>
    <s v="Female"/>
    <n v="35"/>
    <x v="3"/>
    <s v="Salaried"/>
    <x v="2"/>
    <n v="436273.08"/>
    <n v="509199"/>
    <x v="3"/>
    <n v="26455.74"/>
    <s v="Branch"/>
    <d v="2023-09-13T00:00:00"/>
    <x v="0"/>
    <n v="74214.44"/>
    <n v="428"/>
    <s v="Debit"/>
    <x v="1"/>
    <s v="No"/>
    <n v="2023"/>
    <n v="25"/>
    <x v="5"/>
  </r>
  <r>
    <x v="9199"/>
    <n v="3117485287"/>
    <x v="2"/>
    <x v="3"/>
    <s v="Female"/>
    <n v="35"/>
    <x v="3"/>
    <s v="Business"/>
    <x v="0"/>
    <n v="90087.12"/>
    <n v="509200"/>
    <x v="2"/>
    <n v="179223.54"/>
    <s v="ATM"/>
    <d v="2023-04-23T00:00:00"/>
    <x v="2"/>
    <n v="390648.05"/>
    <n v="713"/>
    <s v="None"/>
    <x v="0"/>
    <s v="No"/>
    <n v="2016"/>
    <n v="90"/>
    <x v="4"/>
  </r>
  <r>
    <x v="9200"/>
    <n v="5089244946"/>
    <x v="5"/>
    <x v="6"/>
    <s v="Male"/>
    <n v="63"/>
    <x v="0"/>
    <s v="Self-Employed"/>
    <x v="1"/>
    <n v="121487.05"/>
    <n v="509201"/>
    <x v="0"/>
    <n v="129655.59"/>
    <s v="Mobile App"/>
    <d v="2023-11-30T00:00:00"/>
    <x v="0"/>
    <n v="1640474.4"/>
    <n v="529"/>
    <s v="Credit"/>
    <x v="0"/>
    <s v="No"/>
    <n v="2006"/>
    <n v="56"/>
    <x v="1"/>
  </r>
  <r>
    <x v="9201"/>
    <n v="2268330510"/>
    <x v="1"/>
    <x v="3"/>
    <s v="Male"/>
    <n v="52"/>
    <x v="0"/>
    <s v="Retired"/>
    <x v="0"/>
    <n v="409410.5"/>
    <n v="509202"/>
    <x v="3"/>
    <n v="40375.199999999997"/>
    <s v="Online"/>
    <d v="2022-05-28T00:00:00"/>
    <x v="4"/>
    <n v="955670.84"/>
    <n v="321"/>
    <s v="Debit"/>
    <x v="0"/>
    <s v="Yes"/>
    <n v="2015"/>
    <n v="27"/>
    <x v="9"/>
  </r>
  <r>
    <x v="9202"/>
    <n v="2058121668"/>
    <x v="0"/>
    <x v="4"/>
    <s v="Male"/>
    <n v="27"/>
    <x v="3"/>
    <s v="Salaried"/>
    <x v="1"/>
    <n v="273640.24"/>
    <n v="509203"/>
    <x v="2"/>
    <n v="134338.16"/>
    <s v="ATM"/>
    <d v="2024-05-07T00:00:00"/>
    <x v="4"/>
    <n v="139825.89000000001"/>
    <n v="621"/>
    <s v="Debit"/>
    <x v="0"/>
    <s v="Yes"/>
    <n v="2008"/>
    <n v="88"/>
    <x v="9"/>
  </r>
  <r>
    <x v="9203"/>
    <n v="1561777903"/>
    <x v="3"/>
    <x v="4"/>
    <s v="Female"/>
    <n v="40"/>
    <x v="1"/>
    <s v="Self-Employed"/>
    <x v="1"/>
    <n v="461361.42"/>
    <n v="509204"/>
    <x v="3"/>
    <n v="162287.54999999999"/>
    <s v="ATM"/>
    <d v="2022-12-22T00:00:00"/>
    <x v="0"/>
    <n v="717775.56"/>
    <n v="879"/>
    <s v="None"/>
    <x v="1"/>
    <s v="No"/>
    <n v="2011"/>
    <n v="119"/>
    <x v="11"/>
  </r>
  <r>
    <x v="9204"/>
    <n v="9971548831"/>
    <x v="1"/>
    <x v="0"/>
    <s v="Female"/>
    <n v="62"/>
    <x v="0"/>
    <s v="Retired"/>
    <x v="1"/>
    <n v="489591.37"/>
    <n v="509205"/>
    <x v="3"/>
    <n v="98811.4"/>
    <s v="Online"/>
    <d v="2024-02-26T00:00:00"/>
    <x v="3"/>
    <n v="1428592.48"/>
    <n v="517"/>
    <s v="None"/>
    <x v="0"/>
    <s v="Yes"/>
    <n v="2011"/>
    <n v="45"/>
    <x v="6"/>
  </r>
  <r>
    <x v="9205"/>
    <n v="3107041701"/>
    <x v="1"/>
    <x v="7"/>
    <s v="Female"/>
    <n v="39"/>
    <x v="1"/>
    <s v="Student"/>
    <x v="0"/>
    <n v="172377.13"/>
    <n v="509206"/>
    <x v="3"/>
    <n v="181875.97"/>
    <s v="ATM"/>
    <d v="2022-12-08T00:00:00"/>
    <x v="0"/>
    <n v="1488126.5"/>
    <n v="312"/>
    <s v="Credit"/>
    <x v="1"/>
    <s v="No"/>
    <n v="2016"/>
    <n v="48"/>
    <x v="11"/>
  </r>
  <r>
    <x v="9206"/>
    <n v="7959626739"/>
    <x v="0"/>
    <x v="2"/>
    <s v="Female"/>
    <n v="61"/>
    <x v="0"/>
    <s v="Retired"/>
    <x v="1"/>
    <n v="49389.04"/>
    <n v="509207"/>
    <x v="0"/>
    <n v="105747.69"/>
    <s v="ATM"/>
    <d v="2023-10-14T00:00:00"/>
    <x v="4"/>
    <n v="1175506.1599999999"/>
    <n v="654"/>
    <s v="Debit"/>
    <x v="1"/>
    <s v="No"/>
    <n v="2015"/>
    <n v="86"/>
    <x v="2"/>
  </r>
  <r>
    <x v="9207"/>
    <n v="1301118596"/>
    <x v="0"/>
    <x v="5"/>
    <s v="Female"/>
    <n v="26"/>
    <x v="3"/>
    <s v="Salaried"/>
    <x v="2"/>
    <n v="352053.93"/>
    <n v="509208"/>
    <x v="1"/>
    <n v="37166.57"/>
    <s v="ATM"/>
    <d v="2023-05-30T00:00:00"/>
    <x v="4"/>
    <n v="1503210.99"/>
    <n v="606"/>
    <s v="Debit"/>
    <x v="0"/>
    <s v="No"/>
    <n v="2011"/>
    <n v="50"/>
    <x v="9"/>
  </r>
  <r>
    <x v="9208"/>
    <n v="1888857008"/>
    <x v="6"/>
    <x v="0"/>
    <s v="Female"/>
    <n v="49"/>
    <x v="1"/>
    <s v="Student"/>
    <x v="2"/>
    <n v="461637.23"/>
    <n v="509209"/>
    <x v="3"/>
    <n v="141889.91"/>
    <s v="Online"/>
    <d v="2023-09-21T00:00:00"/>
    <x v="2"/>
    <n v="848372.25"/>
    <n v="787"/>
    <s v="Credit"/>
    <x v="1"/>
    <s v="Yes"/>
    <n v="2019"/>
    <n v="21"/>
    <x v="5"/>
  </r>
  <r>
    <x v="9209"/>
    <n v="2440421594"/>
    <x v="2"/>
    <x v="2"/>
    <s v="Female"/>
    <n v="43"/>
    <x v="1"/>
    <s v="Business"/>
    <x v="1"/>
    <n v="83274.09"/>
    <n v="509210"/>
    <x v="2"/>
    <n v="135410.59"/>
    <s v="Branch"/>
    <d v="2023-01-24T00:00:00"/>
    <x v="2"/>
    <n v="952914.67"/>
    <n v="480"/>
    <s v="Debit"/>
    <x v="0"/>
    <s v="No"/>
    <n v="2011"/>
    <n v="109"/>
    <x v="8"/>
  </r>
  <r>
    <x v="9210"/>
    <n v="2583119332"/>
    <x v="0"/>
    <x v="5"/>
    <s v="Male"/>
    <n v="46"/>
    <x v="1"/>
    <s v="Student"/>
    <x v="1"/>
    <n v="492707.35"/>
    <n v="509211"/>
    <x v="2"/>
    <n v="128122.96"/>
    <s v="ATM"/>
    <d v="2022-03-10T00:00:00"/>
    <x v="3"/>
    <n v="860184.09"/>
    <n v="423"/>
    <s v="Debit"/>
    <x v="1"/>
    <s v="Yes"/>
    <n v="2018"/>
    <n v="78"/>
    <x v="10"/>
  </r>
  <r>
    <x v="9211"/>
    <n v="7567096670"/>
    <x v="0"/>
    <x v="1"/>
    <s v="Female"/>
    <n v="59"/>
    <x v="0"/>
    <s v="Student"/>
    <x v="1"/>
    <n v="98739.04"/>
    <n v="509212"/>
    <x v="2"/>
    <n v="175980.75"/>
    <s v="Branch"/>
    <d v="2023-03-03T00:00:00"/>
    <x v="2"/>
    <n v="585227.97"/>
    <n v="594"/>
    <s v="None"/>
    <x v="0"/>
    <s v="Yes"/>
    <n v="2020"/>
    <n v="35"/>
    <x v="10"/>
  </r>
  <r>
    <x v="9212"/>
    <n v="6936110657"/>
    <x v="0"/>
    <x v="5"/>
    <s v="Male"/>
    <n v="36"/>
    <x v="1"/>
    <s v="Student"/>
    <x v="1"/>
    <n v="44051.519999999997"/>
    <n v="509213"/>
    <x v="0"/>
    <n v="105636.35"/>
    <s v="Mobile App"/>
    <d v="2023-04-07T00:00:00"/>
    <x v="0"/>
    <n v="1300351.3999999999"/>
    <n v="327"/>
    <s v="Debit"/>
    <x v="1"/>
    <s v="No"/>
    <n v="2016"/>
    <n v="70"/>
    <x v="4"/>
  </r>
  <r>
    <x v="9213"/>
    <n v="5350701684"/>
    <x v="2"/>
    <x v="0"/>
    <s v="Female"/>
    <n v="65"/>
    <x v="0"/>
    <s v="Retired"/>
    <x v="1"/>
    <n v="248353.29"/>
    <n v="509214"/>
    <x v="1"/>
    <n v="140875.47"/>
    <s v="Online"/>
    <d v="2023-07-19T00:00:00"/>
    <x v="0"/>
    <n v="1325598.8400000001"/>
    <n v="513"/>
    <s v="Credit"/>
    <x v="1"/>
    <s v="Yes"/>
    <n v="2023"/>
    <n v="60"/>
    <x v="0"/>
  </r>
  <r>
    <x v="9214"/>
    <n v="5471081108"/>
    <x v="3"/>
    <x v="4"/>
    <s v="Female"/>
    <n v="46"/>
    <x v="1"/>
    <s v="Student"/>
    <x v="1"/>
    <n v="402980.73"/>
    <n v="509215"/>
    <x v="0"/>
    <n v="190936.55"/>
    <s v="Online"/>
    <d v="2023-05-12T00:00:00"/>
    <x v="4"/>
    <n v="1728510.18"/>
    <n v="632"/>
    <s v="Credit"/>
    <x v="1"/>
    <s v="No"/>
    <n v="2012"/>
    <n v="85"/>
    <x v="9"/>
  </r>
  <r>
    <x v="9215"/>
    <n v="8856858791"/>
    <x v="1"/>
    <x v="7"/>
    <s v="Female"/>
    <n v="52"/>
    <x v="0"/>
    <s v="Student"/>
    <x v="0"/>
    <n v="177833.21"/>
    <n v="509216"/>
    <x v="3"/>
    <n v="27638.99"/>
    <s v="Branch"/>
    <d v="2022-06-16T00:00:00"/>
    <x v="0"/>
    <n v="637865.17000000004"/>
    <n v="619"/>
    <s v="Debit"/>
    <x v="1"/>
    <s v="No"/>
    <n v="2021"/>
    <n v="93"/>
    <x v="3"/>
  </r>
  <r>
    <x v="9216"/>
    <n v="4026142159"/>
    <x v="1"/>
    <x v="2"/>
    <s v="Male"/>
    <n v="29"/>
    <x v="3"/>
    <s v="Business"/>
    <x v="2"/>
    <n v="166588.70000000001"/>
    <n v="509217"/>
    <x v="1"/>
    <n v="77365.740000000005"/>
    <s v="Mobile App"/>
    <d v="2023-06-03T00:00:00"/>
    <x v="4"/>
    <n v="1283794.17"/>
    <n v="664"/>
    <s v="Credit"/>
    <x v="0"/>
    <s v="Yes"/>
    <n v="2019"/>
    <n v="9"/>
    <x v="3"/>
  </r>
  <r>
    <x v="9217"/>
    <n v="4691780073"/>
    <x v="0"/>
    <x v="0"/>
    <s v="Female"/>
    <n v="25"/>
    <x v="2"/>
    <s v="Student"/>
    <x v="1"/>
    <n v="99358.55"/>
    <n v="509218"/>
    <x v="2"/>
    <n v="43833.35"/>
    <s v="Branch"/>
    <d v="2022-05-02T00:00:00"/>
    <x v="0"/>
    <n v="685365"/>
    <n v="498"/>
    <s v="None"/>
    <x v="1"/>
    <s v="Yes"/>
    <n v="2013"/>
    <n v="24"/>
    <x v="9"/>
  </r>
  <r>
    <x v="9218"/>
    <n v="5048634381"/>
    <x v="4"/>
    <x v="5"/>
    <s v="Female"/>
    <n v="42"/>
    <x v="1"/>
    <s v="Retired"/>
    <x v="0"/>
    <n v="493053.52"/>
    <n v="509219"/>
    <x v="0"/>
    <n v="64834.65"/>
    <s v="Branch"/>
    <d v="2024-03-13T00:00:00"/>
    <x v="0"/>
    <n v="1810106.01"/>
    <n v="327"/>
    <s v="Credit"/>
    <x v="1"/>
    <s v="Yes"/>
    <n v="2015"/>
    <n v="44"/>
    <x v="10"/>
  </r>
  <r>
    <x v="9219"/>
    <n v="9764619579"/>
    <x v="4"/>
    <x v="3"/>
    <s v="Female"/>
    <n v="44"/>
    <x v="1"/>
    <s v="Self-Employed"/>
    <x v="0"/>
    <n v="171590.81"/>
    <n v="509220"/>
    <x v="2"/>
    <n v="102165.12"/>
    <s v="Branch"/>
    <d v="2024-05-19T00:00:00"/>
    <x v="0"/>
    <n v="648667.91"/>
    <n v="378"/>
    <s v="None"/>
    <x v="0"/>
    <s v="No"/>
    <n v="2006"/>
    <n v="18"/>
    <x v="9"/>
  </r>
  <r>
    <x v="9220"/>
    <n v="4467486722"/>
    <x v="2"/>
    <x v="2"/>
    <s v="Male"/>
    <n v="64"/>
    <x v="0"/>
    <s v="Self-Employed"/>
    <x v="1"/>
    <n v="333568.84999999998"/>
    <n v="509221"/>
    <x v="0"/>
    <n v="169097.52"/>
    <s v="Mobile App"/>
    <d v="2022-07-25T00:00:00"/>
    <x v="0"/>
    <n v="1576352.87"/>
    <n v="811"/>
    <s v="Debit"/>
    <x v="0"/>
    <s v="No"/>
    <n v="2013"/>
    <n v="98"/>
    <x v="0"/>
  </r>
  <r>
    <x v="9221"/>
    <n v="9180742755"/>
    <x v="6"/>
    <x v="6"/>
    <s v="Male"/>
    <n v="60"/>
    <x v="0"/>
    <s v="Retired"/>
    <x v="0"/>
    <n v="67058.14"/>
    <n v="509222"/>
    <x v="3"/>
    <n v="79962.13"/>
    <s v="Mobile App"/>
    <d v="2023-03-13T00:00:00"/>
    <x v="2"/>
    <n v="1666548.22"/>
    <n v="849"/>
    <s v="Debit"/>
    <x v="1"/>
    <s v="No"/>
    <n v="2013"/>
    <n v="0"/>
    <x v="10"/>
  </r>
  <r>
    <x v="9222"/>
    <n v="3617552384"/>
    <x v="0"/>
    <x v="1"/>
    <s v="Female"/>
    <n v="62"/>
    <x v="0"/>
    <s v="Retired"/>
    <x v="2"/>
    <n v="225428.61"/>
    <n v="509223"/>
    <x v="1"/>
    <n v="111626.21"/>
    <s v="Mobile App"/>
    <d v="2024-02-24T00:00:00"/>
    <x v="2"/>
    <n v="718797.72"/>
    <n v="451"/>
    <s v="Credit"/>
    <x v="1"/>
    <s v="No"/>
    <n v="2021"/>
    <n v="31"/>
    <x v="6"/>
  </r>
  <r>
    <x v="9223"/>
    <n v="9926954697"/>
    <x v="2"/>
    <x v="3"/>
    <s v="Female"/>
    <n v="23"/>
    <x v="2"/>
    <s v="Student"/>
    <x v="1"/>
    <n v="398116.64"/>
    <n v="509224"/>
    <x v="1"/>
    <n v="162466.35"/>
    <s v="ATM"/>
    <d v="2024-02-27T00:00:00"/>
    <x v="4"/>
    <n v="425101.57"/>
    <n v="495"/>
    <s v="Credit"/>
    <x v="1"/>
    <s v="Yes"/>
    <n v="2016"/>
    <n v="112"/>
    <x v="6"/>
  </r>
  <r>
    <x v="9224"/>
    <n v="5714145545"/>
    <x v="2"/>
    <x v="6"/>
    <s v="Female"/>
    <n v="30"/>
    <x v="3"/>
    <s v="Retired"/>
    <x v="1"/>
    <n v="485200.52"/>
    <n v="509225"/>
    <x v="2"/>
    <n v="185633.26"/>
    <s v="Online"/>
    <d v="2023-06-30T00:00:00"/>
    <x v="1"/>
    <n v="147430.23000000001"/>
    <n v="795"/>
    <s v="Credit"/>
    <x v="1"/>
    <s v="No"/>
    <n v="2009"/>
    <n v="119"/>
    <x v="3"/>
  </r>
  <r>
    <x v="9225"/>
    <n v="8421284241"/>
    <x v="6"/>
    <x v="2"/>
    <s v="Male"/>
    <n v="28"/>
    <x v="3"/>
    <s v="Student"/>
    <x v="2"/>
    <n v="89490.46"/>
    <n v="509226"/>
    <x v="1"/>
    <n v="69997.75"/>
    <s v="Mobile App"/>
    <d v="2023-09-30T00:00:00"/>
    <x v="0"/>
    <n v="1821314.98"/>
    <n v="609"/>
    <s v="Debit"/>
    <x v="1"/>
    <s v="No"/>
    <n v="2017"/>
    <n v="30"/>
    <x v="5"/>
  </r>
  <r>
    <x v="9226"/>
    <n v="7741307470"/>
    <x v="2"/>
    <x v="2"/>
    <s v="Female"/>
    <n v="55"/>
    <x v="0"/>
    <s v="Salaried"/>
    <x v="0"/>
    <n v="48230.45"/>
    <n v="509227"/>
    <x v="3"/>
    <n v="35673.31"/>
    <s v="ATM"/>
    <d v="2022-10-13T00:00:00"/>
    <x v="4"/>
    <n v="1307958.02"/>
    <n v="459"/>
    <s v="None"/>
    <x v="0"/>
    <s v="No"/>
    <n v="2010"/>
    <n v="32"/>
    <x v="2"/>
  </r>
  <r>
    <x v="9227"/>
    <n v="4664051087"/>
    <x v="1"/>
    <x v="5"/>
    <s v="Female"/>
    <n v="23"/>
    <x v="2"/>
    <s v="Business"/>
    <x v="1"/>
    <n v="493764.21"/>
    <n v="509228"/>
    <x v="0"/>
    <n v="116470.41"/>
    <s v="ATM"/>
    <d v="2023-09-18T00:00:00"/>
    <x v="4"/>
    <n v="1639710.72"/>
    <n v="747"/>
    <s v="Credit"/>
    <x v="0"/>
    <s v="No"/>
    <n v="2016"/>
    <n v="107"/>
    <x v="5"/>
  </r>
  <r>
    <x v="9228"/>
    <n v="4147291790"/>
    <x v="6"/>
    <x v="3"/>
    <s v="Female"/>
    <n v="22"/>
    <x v="2"/>
    <s v="Business"/>
    <x v="2"/>
    <n v="277537.21999999997"/>
    <n v="509229"/>
    <x v="0"/>
    <n v="179165.77"/>
    <s v="ATM"/>
    <d v="2024-03-18T00:00:00"/>
    <x v="0"/>
    <n v="1236847.8899999999"/>
    <n v="528"/>
    <s v="None"/>
    <x v="1"/>
    <s v="Yes"/>
    <n v="2018"/>
    <n v="48"/>
    <x v="10"/>
  </r>
  <r>
    <x v="9229"/>
    <n v="7936939908"/>
    <x v="6"/>
    <x v="0"/>
    <s v="Male"/>
    <n v="24"/>
    <x v="2"/>
    <s v="Business"/>
    <x v="2"/>
    <n v="173365.02"/>
    <n v="509230"/>
    <x v="2"/>
    <n v="49771.15"/>
    <s v="Online"/>
    <d v="2023-02-01T00:00:00"/>
    <x v="0"/>
    <n v="319321.17"/>
    <n v="459"/>
    <s v="Credit"/>
    <x v="0"/>
    <s v="No"/>
    <n v="2013"/>
    <n v="14"/>
    <x v="6"/>
  </r>
  <r>
    <x v="9230"/>
    <n v="4727140213"/>
    <x v="5"/>
    <x v="3"/>
    <s v="Female"/>
    <n v="36"/>
    <x v="1"/>
    <s v="Salaried"/>
    <x v="1"/>
    <n v="480178.93"/>
    <n v="509231"/>
    <x v="3"/>
    <n v="99939.51"/>
    <s v="ATM"/>
    <d v="2024-04-03T00:00:00"/>
    <x v="4"/>
    <n v="607150.68000000005"/>
    <n v="641"/>
    <s v="None"/>
    <x v="0"/>
    <s v="Yes"/>
    <n v="2015"/>
    <n v="103"/>
    <x v="4"/>
  </r>
  <r>
    <x v="9231"/>
    <n v="9040146031"/>
    <x v="6"/>
    <x v="4"/>
    <s v="Female"/>
    <n v="60"/>
    <x v="0"/>
    <s v="Business"/>
    <x v="2"/>
    <n v="195704.36"/>
    <n v="509232"/>
    <x v="2"/>
    <n v="97244.800000000003"/>
    <s v="Mobile App"/>
    <d v="2023-01-10T00:00:00"/>
    <x v="4"/>
    <n v="675017.49"/>
    <n v="592"/>
    <s v="None"/>
    <x v="0"/>
    <s v="No"/>
    <n v="2005"/>
    <n v="106"/>
    <x v="8"/>
  </r>
  <r>
    <x v="9232"/>
    <n v="2076585232"/>
    <x v="6"/>
    <x v="0"/>
    <s v="Male"/>
    <n v="23"/>
    <x v="2"/>
    <s v="Student"/>
    <x v="1"/>
    <n v="116769.91"/>
    <n v="509233"/>
    <x v="2"/>
    <n v="185425.84"/>
    <s v="Mobile App"/>
    <d v="2023-01-06T00:00:00"/>
    <x v="2"/>
    <n v="861026.91"/>
    <n v="667"/>
    <s v="Credit"/>
    <x v="1"/>
    <s v="No"/>
    <n v="2008"/>
    <n v="102"/>
    <x v="8"/>
  </r>
  <r>
    <x v="9233"/>
    <n v="4685848107"/>
    <x v="3"/>
    <x v="7"/>
    <s v="Female"/>
    <n v="42"/>
    <x v="1"/>
    <s v="Self-Employed"/>
    <x v="0"/>
    <n v="401948.3"/>
    <n v="509234"/>
    <x v="3"/>
    <n v="91395.91"/>
    <s v="Mobile App"/>
    <d v="2023-05-20T00:00:00"/>
    <x v="2"/>
    <n v="104614.42"/>
    <n v="666"/>
    <s v="Debit"/>
    <x v="1"/>
    <s v="No"/>
    <n v="2006"/>
    <n v="11"/>
    <x v="9"/>
  </r>
  <r>
    <x v="9234"/>
    <n v="3137339865"/>
    <x v="1"/>
    <x v="2"/>
    <s v="Female"/>
    <n v="26"/>
    <x v="3"/>
    <s v="Business"/>
    <x v="1"/>
    <n v="157668.28"/>
    <n v="509235"/>
    <x v="2"/>
    <n v="107297.93"/>
    <s v="Branch"/>
    <d v="2022-04-01T00:00:00"/>
    <x v="0"/>
    <n v="1340240.42"/>
    <n v="739"/>
    <s v="Debit"/>
    <x v="1"/>
    <s v="No"/>
    <n v="2012"/>
    <n v="19"/>
    <x v="4"/>
  </r>
  <r>
    <x v="9235"/>
    <n v="3555205892"/>
    <x v="0"/>
    <x v="6"/>
    <s v="Female"/>
    <n v="37"/>
    <x v="1"/>
    <s v="Business"/>
    <x v="1"/>
    <n v="161666.93"/>
    <n v="509236"/>
    <x v="0"/>
    <n v="27736.91"/>
    <s v="Mobile App"/>
    <d v="2023-09-29T00:00:00"/>
    <x v="4"/>
    <n v="541179.78"/>
    <n v="589"/>
    <s v="Debit"/>
    <x v="0"/>
    <s v="No"/>
    <n v="2009"/>
    <n v="116"/>
    <x v="5"/>
  </r>
  <r>
    <x v="9236"/>
    <n v="6853793859"/>
    <x v="5"/>
    <x v="5"/>
    <s v="Male"/>
    <n v="42"/>
    <x v="1"/>
    <s v="Student"/>
    <x v="2"/>
    <n v="223049.87"/>
    <n v="509237"/>
    <x v="2"/>
    <n v="91701.34"/>
    <s v="ATM"/>
    <d v="2022-01-18T00:00:00"/>
    <x v="0"/>
    <n v="960174.1"/>
    <n v="755"/>
    <s v="Credit"/>
    <x v="0"/>
    <s v="Yes"/>
    <n v="2006"/>
    <n v="64"/>
    <x v="8"/>
  </r>
  <r>
    <x v="9237"/>
    <n v="8790876451"/>
    <x v="6"/>
    <x v="3"/>
    <s v="Male"/>
    <n v="67"/>
    <x v="0"/>
    <s v="Student"/>
    <x v="2"/>
    <n v="346786.54"/>
    <n v="509238"/>
    <x v="1"/>
    <n v="68424.639999999999"/>
    <s v="Online"/>
    <d v="2022-03-29T00:00:00"/>
    <x v="3"/>
    <n v="119335.52"/>
    <n v="648"/>
    <s v="Credit"/>
    <x v="1"/>
    <s v="Yes"/>
    <n v="2011"/>
    <n v="6"/>
    <x v="10"/>
  </r>
  <r>
    <x v="9238"/>
    <n v="8940054201"/>
    <x v="3"/>
    <x v="4"/>
    <s v="Female"/>
    <n v="25"/>
    <x v="2"/>
    <s v="Business"/>
    <x v="0"/>
    <n v="421040.03"/>
    <n v="509239"/>
    <x v="1"/>
    <n v="44410.080000000002"/>
    <s v="Branch"/>
    <d v="2024-01-06T00:00:00"/>
    <x v="0"/>
    <n v="1394143.03"/>
    <n v="785"/>
    <s v="None"/>
    <x v="0"/>
    <s v="No"/>
    <n v="2023"/>
    <n v="72"/>
    <x v="8"/>
  </r>
  <r>
    <x v="9239"/>
    <n v="4031759943"/>
    <x v="3"/>
    <x v="1"/>
    <s v="Male"/>
    <n v="67"/>
    <x v="0"/>
    <s v="Retired"/>
    <x v="1"/>
    <n v="113859.85"/>
    <n v="509240"/>
    <x v="1"/>
    <n v="101783.79"/>
    <s v="Mobile App"/>
    <d v="2022-12-25T00:00:00"/>
    <x v="0"/>
    <n v="1095686.98"/>
    <n v="744"/>
    <s v="Credit"/>
    <x v="1"/>
    <s v="No"/>
    <n v="2013"/>
    <n v="118"/>
    <x v="11"/>
  </r>
  <r>
    <x v="9240"/>
    <n v="1629227068"/>
    <x v="2"/>
    <x v="0"/>
    <s v="Female"/>
    <n v="54"/>
    <x v="0"/>
    <s v="Salaried"/>
    <x v="0"/>
    <n v="181881.31"/>
    <n v="509241"/>
    <x v="3"/>
    <n v="154200.43"/>
    <s v="Online"/>
    <d v="2022-10-09T00:00:00"/>
    <x v="4"/>
    <n v="1810239.05"/>
    <n v="384"/>
    <s v="None"/>
    <x v="0"/>
    <s v="No"/>
    <n v="2014"/>
    <n v="85"/>
    <x v="2"/>
  </r>
  <r>
    <x v="9241"/>
    <n v="8666937585"/>
    <x v="0"/>
    <x v="7"/>
    <s v="Female"/>
    <n v="55"/>
    <x v="0"/>
    <s v="Self-Employed"/>
    <x v="2"/>
    <n v="248588.15"/>
    <n v="509242"/>
    <x v="1"/>
    <n v="35422.17"/>
    <s v="Branch"/>
    <d v="2022-06-11T00:00:00"/>
    <x v="4"/>
    <n v="394496.03"/>
    <n v="425"/>
    <s v="None"/>
    <x v="0"/>
    <s v="No"/>
    <n v="2018"/>
    <n v="61"/>
    <x v="3"/>
  </r>
  <r>
    <x v="9242"/>
    <n v="6347775480"/>
    <x v="0"/>
    <x v="3"/>
    <s v="Male"/>
    <n v="19"/>
    <x v="2"/>
    <s v="Self-Employed"/>
    <x v="0"/>
    <n v="13779.76"/>
    <n v="509243"/>
    <x v="3"/>
    <n v="28399.87"/>
    <s v="Mobile App"/>
    <d v="2023-02-09T00:00:00"/>
    <x v="2"/>
    <n v="1915410"/>
    <n v="486"/>
    <s v="Debit"/>
    <x v="0"/>
    <s v="No"/>
    <n v="2007"/>
    <n v="46"/>
    <x v="6"/>
  </r>
  <r>
    <x v="9243"/>
    <n v="2954217056"/>
    <x v="4"/>
    <x v="0"/>
    <s v="Male"/>
    <n v="39"/>
    <x v="1"/>
    <s v="Salaried"/>
    <x v="1"/>
    <n v="348855.68"/>
    <n v="509244"/>
    <x v="2"/>
    <n v="24946.44"/>
    <s v="Online"/>
    <d v="2023-06-24T00:00:00"/>
    <x v="1"/>
    <n v="1811688.28"/>
    <n v="373"/>
    <s v="None"/>
    <x v="1"/>
    <s v="Yes"/>
    <n v="2016"/>
    <n v="45"/>
    <x v="3"/>
  </r>
  <r>
    <x v="9244"/>
    <n v="3716907682"/>
    <x v="1"/>
    <x v="1"/>
    <s v="Male"/>
    <n v="53"/>
    <x v="0"/>
    <s v="Business"/>
    <x v="1"/>
    <n v="283417.87"/>
    <n v="509245"/>
    <x v="0"/>
    <n v="152642.67000000001"/>
    <s v="Mobile App"/>
    <d v="2022-09-18T00:00:00"/>
    <x v="0"/>
    <n v="591454.82999999996"/>
    <n v="417"/>
    <s v="Credit"/>
    <x v="1"/>
    <s v="No"/>
    <n v="2012"/>
    <n v="46"/>
    <x v="5"/>
  </r>
  <r>
    <x v="9245"/>
    <n v="3125517656"/>
    <x v="4"/>
    <x v="7"/>
    <s v="Female"/>
    <n v="68"/>
    <x v="0"/>
    <s v="Business"/>
    <x v="1"/>
    <n v="67646.649999999994"/>
    <n v="509246"/>
    <x v="1"/>
    <n v="157637"/>
    <s v="Mobile App"/>
    <d v="2022-12-28T00:00:00"/>
    <x v="2"/>
    <n v="1796019.8"/>
    <n v="499"/>
    <s v="Debit"/>
    <x v="1"/>
    <s v="Yes"/>
    <n v="2011"/>
    <n v="33"/>
    <x v="11"/>
  </r>
  <r>
    <x v="9246"/>
    <n v="1077595593"/>
    <x v="2"/>
    <x v="0"/>
    <s v="Female"/>
    <n v="21"/>
    <x v="2"/>
    <s v="Business"/>
    <x v="2"/>
    <n v="66033.64"/>
    <n v="509247"/>
    <x v="3"/>
    <n v="177754.62"/>
    <s v="Branch"/>
    <d v="2024-04-29T00:00:00"/>
    <x v="3"/>
    <n v="583940.87"/>
    <n v="346"/>
    <s v="Credit"/>
    <x v="0"/>
    <s v="Yes"/>
    <n v="2005"/>
    <n v="110"/>
    <x v="4"/>
  </r>
  <r>
    <x v="9247"/>
    <n v="3613838078"/>
    <x v="6"/>
    <x v="4"/>
    <s v="Female"/>
    <n v="65"/>
    <x v="0"/>
    <s v="Business"/>
    <x v="2"/>
    <n v="447695.91"/>
    <n v="509248"/>
    <x v="1"/>
    <n v="192829.86"/>
    <s v="Mobile App"/>
    <d v="2024-02-15T00:00:00"/>
    <x v="0"/>
    <n v="672017.4"/>
    <n v="353"/>
    <s v="Credit"/>
    <x v="1"/>
    <s v="Yes"/>
    <n v="2006"/>
    <n v="94"/>
    <x v="6"/>
  </r>
  <r>
    <x v="9248"/>
    <n v="6312023141"/>
    <x v="3"/>
    <x v="3"/>
    <s v="Female"/>
    <n v="18"/>
    <x v="2"/>
    <s v="Business"/>
    <x v="1"/>
    <n v="341972.42"/>
    <n v="509249"/>
    <x v="3"/>
    <n v="75544.23"/>
    <s v="Branch"/>
    <d v="2024-01-17T00:00:00"/>
    <x v="1"/>
    <n v="1818025.79"/>
    <n v="674"/>
    <s v="Debit"/>
    <x v="1"/>
    <s v="Yes"/>
    <n v="2016"/>
    <n v="8"/>
    <x v="8"/>
  </r>
  <r>
    <x v="9249"/>
    <n v="6244428890"/>
    <x v="5"/>
    <x v="4"/>
    <s v="Male"/>
    <n v="65"/>
    <x v="0"/>
    <s v="Self-Employed"/>
    <x v="2"/>
    <n v="194642.25"/>
    <n v="509250"/>
    <x v="1"/>
    <n v="68154.210000000006"/>
    <s v="ATM"/>
    <d v="2024-05-29T00:00:00"/>
    <x v="3"/>
    <n v="1575219.23"/>
    <n v="449"/>
    <s v="Debit"/>
    <x v="1"/>
    <s v="Yes"/>
    <n v="2015"/>
    <n v="67"/>
    <x v="9"/>
  </r>
  <r>
    <x v="9250"/>
    <n v="7910113555"/>
    <x v="1"/>
    <x v="5"/>
    <s v="Female"/>
    <n v="50"/>
    <x v="1"/>
    <s v="Business"/>
    <x v="0"/>
    <n v="169702.58"/>
    <n v="509251"/>
    <x v="1"/>
    <n v="198296.59"/>
    <s v="Online"/>
    <d v="2022-06-11T00:00:00"/>
    <x v="0"/>
    <n v="882351.95"/>
    <n v="890"/>
    <s v="Credit"/>
    <x v="1"/>
    <s v="No"/>
    <n v="2010"/>
    <n v="78"/>
    <x v="3"/>
  </r>
  <r>
    <x v="9251"/>
    <n v="9299004869"/>
    <x v="6"/>
    <x v="4"/>
    <s v="Male"/>
    <n v="41"/>
    <x v="1"/>
    <s v="Student"/>
    <x v="0"/>
    <n v="159109.76999999999"/>
    <n v="509252"/>
    <x v="2"/>
    <n v="28514.240000000002"/>
    <s v="Branch"/>
    <d v="2023-07-21T00:00:00"/>
    <x v="4"/>
    <n v="227371.36"/>
    <n v="378"/>
    <s v="Credit"/>
    <x v="0"/>
    <s v="No"/>
    <n v="2023"/>
    <n v="12"/>
    <x v="0"/>
  </r>
  <r>
    <x v="9252"/>
    <n v="9278065636"/>
    <x v="2"/>
    <x v="7"/>
    <s v="Female"/>
    <n v="66"/>
    <x v="0"/>
    <s v="Retired"/>
    <x v="1"/>
    <n v="327675.15999999997"/>
    <n v="509253"/>
    <x v="1"/>
    <n v="8439.57"/>
    <s v="Branch"/>
    <d v="2024-02-29T00:00:00"/>
    <x v="1"/>
    <n v="926514.21"/>
    <n v="788"/>
    <s v="Credit"/>
    <x v="1"/>
    <s v="No"/>
    <n v="2014"/>
    <n v="75"/>
    <x v="6"/>
  </r>
  <r>
    <x v="9253"/>
    <n v="1861298437"/>
    <x v="0"/>
    <x v="5"/>
    <s v="Female"/>
    <n v="22"/>
    <x v="2"/>
    <s v="Business"/>
    <x v="2"/>
    <n v="90195.46"/>
    <n v="509254"/>
    <x v="3"/>
    <n v="77093.22"/>
    <s v="Branch"/>
    <d v="2022-03-28T00:00:00"/>
    <x v="4"/>
    <n v="1688476.72"/>
    <n v="714"/>
    <s v="Credit"/>
    <x v="0"/>
    <s v="Yes"/>
    <n v="2007"/>
    <n v="97"/>
    <x v="10"/>
  </r>
  <r>
    <x v="9254"/>
    <n v="8343890230"/>
    <x v="2"/>
    <x v="1"/>
    <s v="Male"/>
    <n v="65"/>
    <x v="0"/>
    <s v="Student"/>
    <x v="1"/>
    <n v="493730.03"/>
    <n v="509255"/>
    <x v="1"/>
    <n v="17701.37"/>
    <s v="Branch"/>
    <d v="2024-04-20T00:00:00"/>
    <x v="3"/>
    <n v="1183856.6100000001"/>
    <n v="581"/>
    <s v="None"/>
    <x v="0"/>
    <s v="Yes"/>
    <n v="2009"/>
    <n v="59"/>
    <x v="4"/>
  </r>
  <r>
    <x v="9255"/>
    <n v="1725855247"/>
    <x v="6"/>
    <x v="4"/>
    <s v="Male"/>
    <n v="52"/>
    <x v="0"/>
    <s v="Self-Employed"/>
    <x v="0"/>
    <n v="343840.63"/>
    <n v="509256"/>
    <x v="1"/>
    <n v="76711.149999999994"/>
    <s v="Branch"/>
    <d v="2023-07-19T00:00:00"/>
    <x v="2"/>
    <n v="96970.84"/>
    <n v="498"/>
    <s v="Credit"/>
    <x v="1"/>
    <s v="No"/>
    <n v="2015"/>
    <n v="40"/>
    <x v="0"/>
  </r>
  <r>
    <x v="9256"/>
    <n v="7901015132"/>
    <x v="2"/>
    <x v="6"/>
    <s v="Female"/>
    <n v="59"/>
    <x v="0"/>
    <s v="Student"/>
    <x v="0"/>
    <n v="64432.92"/>
    <n v="509257"/>
    <x v="0"/>
    <n v="82377.19"/>
    <s v="Mobile App"/>
    <d v="2022-11-07T00:00:00"/>
    <x v="4"/>
    <n v="816923.23"/>
    <n v="567"/>
    <s v="Debit"/>
    <x v="0"/>
    <s v="No"/>
    <n v="2010"/>
    <n v="72"/>
    <x v="1"/>
  </r>
  <r>
    <x v="9257"/>
    <n v="3191540660"/>
    <x v="0"/>
    <x v="3"/>
    <s v="Male"/>
    <n v="67"/>
    <x v="0"/>
    <s v="Salaried"/>
    <x v="2"/>
    <n v="69877.05"/>
    <n v="509258"/>
    <x v="3"/>
    <n v="127783.29"/>
    <s v="Branch"/>
    <d v="2023-02-15T00:00:00"/>
    <x v="1"/>
    <n v="1399781.96"/>
    <n v="306"/>
    <s v="Debit"/>
    <x v="0"/>
    <s v="Yes"/>
    <n v="2008"/>
    <n v="94"/>
    <x v="6"/>
  </r>
  <r>
    <x v="9258"/>
    <n v="7237100434"/>
    <x v="6"/>
    <x v="1"/>
    <s v="Female"/>
    <n v="67"/>
    <x v="0"/>
    <s v="Salaried"/>
    <x v="0"/>
    <n v="324498.34999999998"/>
    <n v="509259"/>
    <x v="0"/>
    <n v="148854.15"/>
    <s v="Branch"/>
    <d v="2022-05-03T00:00:00"/>
    <x v="4"/>
    <n v="1762702.86"/>
    <n v="873"/>
    <s v="Credit"/>
    <x v="0"/>
    <s v="No"/>
    <n v="2010"/>
    <n v="117"/>
    <x v="9"/>
  </r>
  <r>
    <x v="9259"/>
    <n v="5505801865"/>
    <x v="5"/>
    <x v="7"/>
    <s v="Female"/>
    <n v="43"/>
    <x v="1"/>
    <s v="Student"/>
    <x v="2"/>
    <n v="192203.97"/>
    <n v="509260"/>
    <x v="1"/>
    <n v="129594.85"/>
    <s v="Mobile App"/>
    <d v="2022-11-30T00:00:00"/>
    <x v="2"/>
    <n v="1953921.07"/>
    <n v="661"/>
    <s v="Debit"/>
    <x v="0"/>
    <s v="Yes"/>
    <n v="2019"/>
    <n v="39"/>
    <x v="1"/>
  </r>
  <r>
    <x v="9260"/>
    <n v="6175786002"/>
    <x v="4"/>
    <x v="1"/>
    <s v="Female"/>
    <n v="66"/>
    <x v="0"/>
    <s v="Business"/>
    <x v="2"/>
    <n v="330318.90999999997"/>
    <n v="509261"/>
    <x v="0"/>
    <n v="141467.01999999999"/>
    <s v="Online"/>
    <d v="2024-06-02T00:00:00"/>
    <x v="0"/>
    <n v="1673482.91"/>
    <n v="811"/>
    <s v="Debit"/>
    <x v="1"/>
    <s v="Yes"/>
    <n v="2016"/>
    <n v="20"/>
    <x v="3"/>
  </r>
  <r>
    <x v="9261"/>
    <n v="7765240612"/>
    <x v="1"/>
    <x v="3"/>
    <s v="Female"/>
    <n v="60"/>
    <x v="0"/>
    <s v="Business"/>
    <x v="0"/>
    <n v="361535.92"/>
    <n v="509262"/>
    <x v="1"/>
    <n v="73860.56"/>
    <s v="Branch"/>
    <d v="2022-12-06T00:00:00"/>
    <x v="2"/>
    <n v="1743276.56"/>
    <n v="824"/>
    <s v="None"/>
    <x v="1"/>
    <s v="Yes"/>
    <n v="2016"/>
    <n v="99"/>
    <x v="11"/>
  </r>
  <r>
    <x v="9262"/>
    <n v="2551940980"/>
    <x v="2"/>
    <x v="1"/>
    <s v="Male"/>
    <n v="58"/>
    <x v="0"/>
    <s v="Business"/>
    <x v="0"/>
    <n v="269422.11"/>
    <n v="509263"/>
    <x v="1"/>
    <n v="91359.83"/>
    <s v="Branch"/>
    <d v="2022-02-10T00:00:00"/>
    <x v="3"/>
    <n v="430078.45"/>
    <n v="746"/>
    <s v="None"/>
    <x v="0"/>
    <s v="Yes"/>
    <n v="2007"/>
    <n v="73"/>
    <x v="6"/>
  </r>
  <r>
    <x v="9263"/>
    <n v="5912052865"/>
    <x v="0"/>
    <x v="5"/>
    <s v="Male"/>
    <n v="60"/>
    <x v="0"/>
    <s v="Student"/>
    <x v="1"/>
    <n v="129020.31"/>
    <n v="509264"/>
    <x v="1"/>
    <n v="142905.03"/>
    <s v="ATM"/>
    <d v="2023-12-29T00:00:00"/>
    <x v="0"/>
    <n v="1719895.77"/>
    <n v="814"/>
    <s v="Debit"/>
    <x v="1"/>
    <s v="No"/>
    <n v="2023"/>
    <n v="64"/>
    <x v="11"/>
  </r>
  <r>
    <x v="9264"/>
    <n v="2211216582"/>
    <x v="5"/>
    <x v="7"/>
    <s v="Male"/>
    <n v="43"/>
    <x v="1"/>
    <s v="Salaried"/>
    <x v="2"/>
    <n v="276029.40000000002"/>
    <n v="509265"/>
    <x v="3"/>
    <n v="29566.799999999999"/>
    <s v="Branch"/>
    <d v="2022-03-14T00:00:00"/>
    <x v="4"/>
    <n v="1852726.55"/>
    <n v="320"/>
    <s v="Debit"/>
    <x v="0"/>
    <s v="Yes"/>
    <n v="2013"/>
    <n v="83"/>
    <x v="10"/>
  </r>
  <r>
    <x v="9265"/>
    <n v="6314084640"/>
    <x v="3"/>
    <x v="5"/>
    <s v="Male"/>
    <n v="58"/>
    <x v="0"/>
    <s v="Salaried"/>
    <x v="1"/>
    <n v="211510.83"/>
    <n v="509266"/>
    <x v="3"/>
    <n v="142438.14000000001"/>
    <s v="ATM"/>
    <d v="2024-01-17T00:00:00"/>
    <x v="4"/>
    <n v="1268396.49"/>
    <n v="542"/>
    <s v="None"/>
    <x v="0"/>
    <s v="Yes"/>
    <n v="2011"/>
    <n v="18"/>
    <x v="8"/>
  </r>
  <r>
    <x v="9266"/>
    <n v="3460056415"/>
    <x v="5"/>
    <x v="3"/>
    <s v="Female"/>
    <n v="66"/>
    <x v="0"/>
    <s v="Self-Employed"/>
    <x v="2"/>
    <n v="445278.19"/>
    <n v="509267"/>
    <x v="1"/>
    <n v="190315.23"/>
    <s v="ATM"/>
    <d v="2022-03-12T00:00:00"/>
    <x v="2"/>
    <n v="974920.33"/>
    <n v="638"/>
    <s v="Debit"/>
    <x v="1"/>
    <s v="Yes"/>
    <n v="2016"/>
    <n v="12"/>
    <x v="10"/>
  </r>
  <r>
    <x v="9267"/>
    <n v="9541125912"/>
    <x v="5"/>
    <x v="3"/>
    <s v="Female"/>
    <n v="69"/>
    <x v="0"/>
    <s v="Salaried"/>
    <x v="0"/>
    <n v="370365.45"/>
    <n v="509268"/>
    <x v="2"/>
    <n v="35216.910000000003"/>
    <s v="Online"/>
    <d v="2024-01-11T00:00:00"/>
    <x v="0"/>
    <n v="1622750.58"/>
    <n v="375"/>
    <s v="Credit"/>
    <x v="0"/>
    <s v="No"/>
    <n v="2014"/>
    <n v="80"/>
    <x v="8"/>
  </r>
  <r>
    <x v="9268"/>
    <n v="5610408869"/>
    <x v="5"/>
    <x v="7"/>
    <s v="Male"/>
    <n v="22"/>
    <x v="2"/>
    <s v="Salaried"/>
    <x v="2"/>
    <n v="309873.08"/>
    <n v="509269"/>
    <x v="1"/>
    <n v="78947.31"/>
    <s v="ATM"/>
    <d v="2022-07-15T00:00:00"/>
    <x v="2"/>
    <n v="1234207.4099999999"/>
    <n v="484"/>
    <s v="Credit"/>
    <x v="0"/>
    <s v="No"/>
    <n v="2015"/>
    <n v="92"/>
    <x v="0"/>
  </r>
  <r>
    <x v="9269"/>
    <n v="7015336195"/>
    <x v="0"/>
    <x v="6"/>
    <s v="Male"/>
    <n v="61"/>
    <x v="0"/>
    <s v="Retired"/>
    <x v="1"/>
    <n v="20821.740000000002"/>
    <n v="509270"/>
    <x v="0"/>
    <n v="116315.82"/>
    <s v="Mobile App"/>
    <d v="2023-03-23T00:00:00"/>
    <x v="0"/>
    <n v="1655295.74"/>
    <n v="511"/>
    <s v="Credit"/>
    <x v="0"/>
    <s v="No"/>
    <n v="2008"/>
    <n v="4"/>
    <x v="10"/>
  </r>
  <r>
    <x v="9270"/>
    <n v="6150638345"/>
    <x v="3"/>
    <x v="3"/>
    <s v="Male"/>
    <n v="35"/>
    <x v="3"/>
    <s v="Salaried"/>
    <x v="2"/>
    <n v="495094.64"/>
    <n v="509271"/>
    <x v="2"/>
    <n v="143658.53"/>
    <s v="Online"/>
    <d v="2022-11-27T00:00:00"/>
    <x v="2"/>
    <n v="902838.95"/>
    <n v="456"/>
    <s v="None"/>
    <x v="1"/>
    <s v="Yes"/>
    <n v="2023"/>
    <n v="51"/>
    <x v="1"/>
  </r>
  <r>
    <x v="9271"/>
    <n v="1763659089"/>
    <x v="1"/>
    <x v="1"/>
    <s v="Female"/>
    <n v="42"/>
    <x v="1"/>
    <s v="Student"/>
    <x v="0"/>
    <n v="283569.43"/>
    <n v="509272"/>
    <x v="0"/>
    <n v="50479.9"/>
    <s v="Branch"/>
    <d v="2023-12-09T00:00:00"/>
    <x v="1"/>
    <n v="356624.9"/>
    <n v="647"/>
    <s v="Debit"/>
    <x v="1"/>
    <s v="No"/>
    <n v="2014"/>
    <n v="14"/>
    <x v="11"/>
  </r>
  <r>
    <x v="9272"/>
    <n v="1651562186"/>
    <x v="5"/>
    <x v="4"/>
    <s v="Male"/>
    <n v="65"/>
    <x v="0"/>
    <s v="Business"/>
    <x v="1"/>
    <n v="130229.83"/>
    <n v="509273"/>
    <x v="2"/>
    <n v="116955.6"/>
    <s v="Online"/>
    <d v="2022-08-08T00:00:00"/>
    <x v="1"/>
    <n v="1835197.57"/>
    <n v="461"/>
    <s v="Debit"/>
    <x v="1"/>
    <s v="Yes"/>
    <n v="2011"/>
    <n v="79"/>
    <x v="7"/>
  </r>
  <r>
    <x v="9273"/>
    <n v="4272922072"/>
    <x v="0"/>
    <x v="0"/>
    <s v="Female"/>
    <n v="58"/>
    <x v="0"/>
    <s v="Student"/>
    <x v="2"/>
    <n v="296171.3"/>
    <n v="509274"/>
    <x v="1"/>
    <n v="187017.4"/>
    <s v="Mobile App"/>
    <d v="2022-07-02T00:00:00"/>
    <x v="0"/>
    <n v="1936729.19"/>
    <n v="357"/>
    <s v="Credit"/>
    <x v="1"/>
    <s v="No"/>
    <n v="2014"/>
    <n v="27"/>
    <x v="0"/>
  </r>
  <r>
    <x v="9274"/>
    <n v="3331881129"/>
    <x v="0"/>
    <x v="1"/>
    <s v="Male"/>
    <n v="57"/>
    <x v="0"/>
    <s v="Business"/>
    <x v="2"/>
    <n v="409130.08"/>
    <n v="509275"/>
    <x v="3"/>
    <n v="71554.73"/>
    <s v="Online"/>
    <d v="2022-06-26T00:00:00"/>
    <x v="0"/>
    <n v="1945497.4"/>
    <n v="594"/>
    <s v="Debit"/>
    <x v="0"/>
    <s v="Yes"/>
    <n v="2023"/>
    <n v="97"/>
    <x v="3"/>
  </r>
  <r>
    <x v="9275"/>
    <n v="4481446128"/>
    <x v="1"/>
    <x v="0"/>
    <s v="Male"/>
    <n v="55"/>
    <x v="0"/>
    <s v="Business"/>
    <x v="2"/>
    <n v="269739.95"/>
    <n v="509276"/>
    <x v="3"/>
    <n v="113853.84"/>
    <s v="Online"/>
    <d v="2023-04-20T00:00:00"/>
    <x v="2"/>
    <n v="1911254.62"/>
    <n v="430"/>
    <s v="Credit"/>
    <x v="0"/>
    <s v="No"/>
    <n v="2021"/>
    <n v="13"/>
    <x v="4"/>
  </r>
  <r>
    <x v="9276"/>
    <n v="4766887859"/>
    <x v="4"/>
    <x v="0"/>
    <s v="Female"/>
    <n v="66"/>
    <x v="0"/>
    <s v="Self-Employed"/>
    <x v="2"/>
    <n v="388667.57"/>
    <n v="509277"/>
    <x v="1"/>
    <n v="124854.52"/>
    <s v="Online"/>
    <d v="2024-04-28T00:00:00"/>
    <x v="1"/>
    <n v="987318.02"/>
    <n v="546"/>
    <s v="Credit"/>
    <x v="1"/>
    <s v="No"/>
    <n v="2021"/>
    <n v="73"/>
    <x v="4"/>
  </r>
  <r>
    <x v="9277"/>
    <n v="9034169466"/>
    <x v="6"/>
    <x v="1"/>
    <s v="Female"/>
    <n v="63"/>
    <x v="0"/>
    <s v="Salaried"/>
    <x v="2"/>
    <n v="207105.83"/>
    <n v="509278"/>
    <x v="3"/>
    <n v="177470.94"/>
    <s v="Online"/>
    <d v="2022-12-26T00:00:00"/>
    <x v="2"/>
    <n v="1257884.6299999999"/>
    <n v="590"/>
    <s v="Credit"/>
    <x v="0"/>
    <s v="No"/>
    <n v="2016"/>
    <n v="21"/>
    <x v="11"/>
  </r>
  <r>
    <x v="9278"/>
    <n v="7381210538"/>
    <x v="3"/>
    <x v="5"/>
    <s v="Male"/>
    <n v="38"/>
    <x v="1"/>
    <s v="Self-Employed"/>
    <x v="0"/>
    <n v="295391.43"/>
    <n v="509279"/>
    <x v="1"/>
    <n v="62259.54"/>
    <s v="Mobile App"/>
    <d v="2023-10-08T00:00:00"/>
    <x v="4"/>
    <n v="1761412.64"/>
    <n v="371"/>
    <s v="Debit"/>
    <x v="1"/>
    <s v="No"/>
    <n v="2009"/>
    <n v="82"/>
    <x v="2"/>
  </r>
  <r>
    <x v="9279"/>
    <n v="5126354690"/>
    <x v="3"/>
    <x v="4"/>
    <s v="Male"/>
    <n v="41"/>
    <x v="1"/>
    <s v="Business"/>
    <x v="0"/>
    <n v="211702.87"/>
    <n v="509280"/>
    <x v="1"/>
    <n v="174603.33"/>
    <s v="Mobile App"/>
    <d v="2023-04-10T00:00:00"/>
    <x v="0"/>
    <n v="46586.239999999998"/>
    <n v="643"/>
    <s v="Credit"/>
    <x v="0"/>
    <s v="No"/>
    <n v="2017"/>
    <n v="4"/>
    <x v="4"/>
  </r>
  <r>
    <x v="9280"/>
    <n v="7329071520"/>
    <x v="2"/>
    <x v="1"/>
    <s v="Female"/>
    <n v="45"/>
    <x v="1"/>
    <s v="Retired"/>
    <x v="1"/>
    <n v="264370.40000000002"/>
    <n v="509281"/>
    <x v="2"/>
    <n v="134726.45000000001"/>
    <s v="Branch"/>
    <d v="2022-08-23T00:00:00"/>
    <x v="1"/>
    <n v="324647.64"/>
    <n v="841"/>
    <s v="None"/>
    <x v="1"/>
    <s v="Yes"/>
    <n v="2014"/>
    <n v="6"/>
    <x v="7"/>
  </r>
  <r>
    <x v="9281"/>
    <n v="2507860977"/>
    <x v="5"/>
    <x v="2"/>
    <s v="Female"/>
    <n v="63"/>
    <x v="0"/>
    <s v="Retired"/>
    <x v="2"/>
    <n v="84587.42"/>
    <n v="509282"/>
    <x v="0"/>
    <n v="143415.76999999999"/>
    <s v="Mobile App"/>
    <d v="2023-03-13T00:00:00"/>
    <x v="4"/>
    <n v="329983.02"/>
    <n v="379"/>
    <s v="None"/>
    <x v="0"/>
    <s v="No"/>
    <n v="2010"/>
    <n v="11"/>
    <x v="10"/>
  </r>
  <r>
    <x v="9282"/>
    <n v="9396158702"/>
    <x v="6"/>
    <x v="5"/>
    <s v="Female"/>
    <n v="21"/>
    <x v="2"/>
    <s v="Self-Employed"/>
    <x v="0"/>
    <n v="299722.39"/>
    <n v="509283"/>
    <x v="1"/>
    <n v="13354.5"/>
    <s v="Online"/>
    <d v="2022-05-20T00:00:00"/>
    <x v="0"/>
    <n v="441154.94"/>
    <n v="726"/>
    <s v="None"/>
    <x v="1"/>
    <s v="No"/>
    <n v="2020"/>
    <n v="69"/>
    <x v="9"/>
  </r>
  <r>
    <x v="9283"/>
    <n v="1784642983"/>
    <x v="4"/>
    <x v="1"/>
    <s v="Female"/>
    <n v="25"/>
    <x v="2"/>
    <s v="Self-Employed"/>
    <x v="0"/>
    <n v="489496.63"/>
    <n v="509284"/>
    <x v="1"/>
    <n v="71372.75"/>
    <s v="Branch"/>
    <d v="2023-05-03T00:00:00"/>
    <x v="1"/>
    <n v="810980.72"/>
    <n v="793"/>
    <s v="Credit"/>
    <x v="1"/>
    <s v="Yes"/>
    <n v="2019"/>
    <n v="86"/>
    <x v="9"/>
  </r>
  <r>
    <x v="9284"/>
    <n v="5551662927"/>
    <x v="3"/>
    <x v="3"/>
    <s v="Female"/>
    <n v="66"/>
    <x v="0"/>
    <s v="Salaried"/>
    <x v="2"/>
    <n v="382643.45"/>
    <n v="509285"/>
    <x v="1"/>
    <n v="23687.759999999998"/>
    <s v="Mobile App"/>
    <d v="2024-02-08T00:00:00"/>
    <x v="4"/>
    <n v="926643.15"/>
    <n v="734"/>
    <s v="Debit"/>
    <x v="0"/>
    <s v="No"/>
    <n v="2017"/>
    <n v="117"/>
    <x v="6"/>
  </r>
  <r>
    <x v="9285"/>
    <n v="1076084937"/>
    <x v="4"/>
    <x v="1"/>
    <s v="Male"/>
    <n v="50"/>
    <x v="1"/>
    <s v="Self-Employed"/>
    <x v="1"/>
    <n v="160704.19"/>
    <n v="509286"/>
    <x v="3"/>
    <n v="112357.14"/>
    <s v="ATM"/>
    <d v="2022-10-12T00:00:00"/>
    <x v="2"/>
    <n v="782066.2"/>
    <n v="592"/>
    <s v="Debit"/>
    <x v="1"/>
    <s v="Yes"/>
    <n v="2021"/>
    <n v="114"/>
    <x v="2"/>
  </r>
  <r>
    <x v="9286"/>
    <n v="4771482605"/>
    <x v="2"/>
    <x v="5"/>
    <s v="Female"/>
    <n v="20"/>
    <x v="2"/>
    <s v="Self-Employed"/>
    <x v="2"/>
    <n v="432066.3"/>
    <n v="509287"/>
    <x v="1"/>
    <n v="167542.04999999999"/>
    <s v="Mobile App"/>
    <d v="2023-08-25T00:00:00"/>
    <x v="2"/>
    <n v="1757619.33"/>
    <n v="890"/>
    <s v="Credit"/>
    <x v="0"/>
    <s v="Yes"/>
    <n v="2013"/>
    <n v="70"/>
    <x v="7"/>
  </r>
  <r>
    <x v="9287"/>
    <n v="9584451039"/>
    <x v="5"/>
    <x v="1"/>
    <s v="Male"/>
    <n v="66"/>
    <x v="0"/>
    <s v="Student"/>
    <x v="1"/>
    <n v="447966.79"/>
    <n v="509288"/>
    <x v="0"/>
    <n v="82056.37"/>
    <s v="ATM"/>
    <d v="2022-11-24T00:00:00"/>
    <x v="1"/>
    <n v="516365.39"/>
    <n v="308"/>
    <s v="Credit"/>
    <x v="0"/>
    <s v="No"/>
    <n v="2010"/>
    <n v="26"/>
    <x v="1"/>
  </r>
  <r>
    <x v="9288"/>
    <n v="2995332567"/>
    <x v="6"/>
    <x v="5"/>
    <s v="Female"/>
    <n v="37"/>
    <x v="1"/>
    <s v="Self-Employed"/>
    <x v="1"/>
    <n v="89226.33"/>
    <n v="509289"/>
    <x v="2"/>
    <n v="45198.25"/>
    <s v="Branch"/>
    <d v="2022-02-20T00:00:00"/>
    <x v="3"/>
    <n v="1477628.77"/>
    <n v="465"/>
    <s v="Credit"/>
    <x v="1"/>
    <s v="Yes"/>
    <n v="2021"/>
    <n v="9"/>
    <x v="6"/>
  </r>
  <r>
    <x v="9289"/>
    <n v="1677503907"/>
    <x v="0"/>
    <x v="1"/>
    <s v="Female"/>
    <n v="52"/>
    <x v="0"/>
    <s v="Self-Employed"/>
    <x v="0"/>
    <n v="27513.8"/>
    <n v="509290"/>
    <x v="3"/>
    <n v="60991.199999999997"/>
    <s v="Branch"/>
    <d v="2023-11-29T00:00:00"/>
    <x v="3"/>
    <n v="1950028.17"/>
    <n v="456"/>
    <s v="Debit"/>
    <x v="1"/>
    <s v="Yes"/>
    <n v="2014"/>
    <n v="79"/>
    <x v="1"/>
  </r>
  <r>
    <x v="9290"/>
    <n v="7006302597"/>
    <x v="5"/>
    <x v="2"/>
    <s v="Male"/>
    <n v="56"/>
    <x v="0"/>
    <s v="Student"/>
    <x v="1"/>
    <n v="286665.49"/>
    <n v="509291"/>
    <x v="3"/>
    <n v="114680.35"/>
    <s v="Mobile App"/>
    <d v="2023-04-23T00:00:00"/>
    <x v="0"/>
    <n v="1311968.22"/>
    <n v="697"/>
    <s v="None"/>
    <x v="1"/>
    <s v="Yes"/>
    <n v="2008"/>
    <n v="112"/>
    <x v="4"/>
  </r>
  <r>
    <x v="9291"/>
    <n v="7882101716"/>
    <x v="6"/>
    <x v="1"/>
    <s v="Male"/>
    <n v="60"/>
    <x v="0"/>
    <s v="Business"/>
    <x v="0"/>
    <n v="238465.56"/>
    <n v="509292"/>
    <x v="3"/>
    <n v="153529.88"/>
    <s v="Online"/>
    <d v="2022-10-13T00:00:00"/>
    <x v="0"/>
    <n v="89481.43"/>
    <n v="473"/>
    <s v="None"/>
    <x v="0"/>
    <s v="No"/>
    <n v="2005"/>
    <n v="41"/>
    <x v="2"/>
  </r>
  <r>
    <x v="9292"/>
    <n v="1832382892"/>
    <x v="1"/>
    <x v="3"/>
    <s v="Female"/>
    <n v="64"/>
    <x v="0"/>
    <s v="Business"/>
    <x v="0"/>
    <n v="357628.42"/>
    <n v="509293"/>
    <x v="1"/>
    <n v="138003.06"/>
    <s v="Online"/>
    <d v="2022-11-16T00:00:00"/>
    <x v="4"/>
    <n v="227735.69"/>
    <n v="473"/>
    <s v="None"/>
    <x v="1"/>
    <s v="No"/>
    <n v="2006"/>
    <n v="114"/>
    <x v="1"/>
  </r>
  <r>
    <x v="9293"/>
    <n v="6139300273"/>
    <x v="3"/>
    <x v="3"/>
    <s v="Female"/>
    <n v="24"/>
    <x v="2"/>
    <s v="Student"/>
    <x v="2"/>
    <n v="147236.29"/>
    <n v="509294"/>
    <x v="1"/>
    <n v="188439.88"/>
    <s v="Branch"/>
    <d v="2023-09-26T00:00:00"/>
    <x v="4"/>
    <n v="1677552.2"/>
    <n v="391"/>
    <s v="Credit"/>
    <x v="1"/>
    <s v="No"/>
    <n v="2005"/>
    <n v="110"/>
    <x v="5"/>
  </r>
  <r>
    <x v="9294"/>
    <n v="4600007362"/>
    <x v="4"/>
    <x v="5"/>
    <s v="Female"/>
    <n v="44"/>
    <x v="1"/>
    <s v="Salaried"/>
    <x v="2"/>
    <n v="190725.76000000001"/>
    <n v="509295"/>
    <x v="0"/>
    <n v="176786.07"/>
    <s v="Mobile App"/>
    <d v="2022-06-28T00:00:00"/>
    <x v="2"/>
    <n v="721569.19"/>
    <n v="889"/>
    <s v="Debit"/>
    <x v="0"/>
    <s v="No"/>
    <n v="2023"/>
    <n v="107"/>
    <x v="3"/>
  </r>
  <r>
    <x v="9295"/>
    <n v="7314992761"/>
    <x v="5"/>
    <x v="3"/>
    <s v="Male"/>
    <n v="22"/>
    <x v="2"/>
    <s v="Self-Employed"/>
    <x v="1"/>
    <n v="132662.28"/>
    <n v="509296"/>
    <x v="0"/>
    <n v="21071.9"/>
    <s v="Mobile App"/>
    <d v="2022-05-12T00:00:00"/>
    <x v="3"/>
    <n v="808104.72"/>
    <n v="672"/>
    <s v="Debit"/>
    <x v="1"/>
    <s v="Yes"/>
    <n v="2010"/>
    <n v="16"/>
    <x v="9"/>
  </r>
  <r>
    <x v="9296"/>
    <n v="7163231859"/>
    <x v="2"/>
    <x v="3"/>
    <s v="Male"/>
    <n v="66"/>
    <x v="0"/>
    <s v="Salaried"/>
    <x v="2"/>
    <n v="146776.6"/>
    <n v="509297"/>
    <x v="0"/>
    <n v="140767.70000000001"/>
    <s v="Online"/>
    <d v="2023-08-23T00:00:00"/>
    <x v="0"/>
    <n v="1769789.52"/>
    <n v="367"/>
    <s v="None"/>
    <x v="0"/>
    <s v="No"/>
    <n v="2005"/>
    <n v="64"/>
    <x v="7"/>
  </r>
  <r>
    <x v="9297"/>
    <n v="4782409694"/>
    <x v="0"/>
    <x v="4"/>
    <s v="Female"/>
    <n v="54"/>
    <x v="0"/>
    <s v="Retired"/>
    <x v="2"/>
    <n v="5634.39"/>
    <n v="509298"/>
    <x v="2"/>
    <n v="78791.399999999994"/>
    <s v="ATM"/>
    <d v="2023-12-31T00:00:00"/>
    <x v="3"/>
    <n v="1411101.87"/>
    <n v="466"/>
    <s v="None"/>
    <x v="1"/>
    <s v="Yes"/>
    <n v="2018"/>
    <n v="60"/>
    <x v="11"/>
  </r>
  <r>
    <x v="9298"/>
    <n v="5703404353"/>
    <x v="2"/>
    <x v="1"/>
    <s v="Male"/>
    <n v="18"/>
    <x v="2"/>
    <s v="Salaried"/>
    <x v="1"/>
    <n v="255867"/>
    <n v="509299"/>
    <x v="3"/>
    <n v="67295.149999999994"/>
    <s v="Branch"/>
    <d v="2022-07-19T00:00:00"/>
    <x v="4"/>
    <n v="1423763.51"/>
    <n v="806"/>
    <s v="None"/>
    <x v="0"/>
    <s v="Yes"/>
    <n v="2009"/>
    <n v="61"/>
    <x v="0"/>
  </r>
  <r>
    <x v="9299"/>
    <n v="4405065275"/>
    <x v="4"/>
    <x v="0"/>
    <s v="Female"/>
    <n v="39"/>
    <x v="1"/>
    <s v="Self-Employed"/>
    <x v="2"/>
    <n v="237104.14"/>
    <n v="509300"/>
    <x v="1"/>
    <n v="95228.58"/>
    <s v="Mobile App"/>
    <d v="2023-08-30T00:00:00"/>
    <x v="3"/>
    <n v="1345536.34"/>
    <n v="479"/>
    <s v="None"/>
    <x v="1"/>
    <s v="Yes"/>
    <n v="2009"/>
    <n v="82"/>
    <x v="7"/>
  </r>
  <r>
    <x v="9300"/>
    <n v="7166829617"/>
    <x v="5"/>
    <x v="3"/>
    <s v="Male"/>
    <n v="24"/>
    <x v="2"/>
    <s v="Business"/>
    <x v="0"/>
    <n v="178581.5"/>
    <n v="509301"/>
    <x v="0"/>
    <n v="153276.73000000001"/>
    <s v="Branch"/>
    <d v="2023-08-17T00:00:00"/>
    <x v="2"/>
    <n v="1265915.7"/>
    <n v="316"/>
    <s v="Credit"/>
    <x v="1"/>
    <s v="Yes"/>
    <n v="2005"/>
    <n v="89"/>
    <x v="7"/>
  </r>
  <r>
    <x v="9301"/>
    <n v="1756055114"/>
    <x v="3"/>
    <x v="7"/>
    <s v="Female"/>
    <n v="66"/>
    <x v="0"/>
    <s v="Self-Employed"/>
    <x v="2"/>
    <n v="270554.98"/>
    <n v="509302"/>
    <x v="2"/>
    <n v="83415.8"/>
    <s v="Branch"/>
    <d v="2023-03-21T00:00:00"/>
    <x v="0"/>
    <n v="1510258.34"/>
    <n v="415"/>
    <s v="Credit"/>
    <x v="1"/>
    <s v="Yes"/>
    <n v="2015"/>
    <n v="52"/>
    <x v="10"/>
  </r>
  <r>
    <x v="9302"/>
    <n v="1681622955"/>
    <x v="3"/>
    <x v="5"/>
    <s v="Female"/>
    <n v="25"/>
    <x v="2"/>
    <s v="Self-Employed"/>
    <x v="2"/>
    <n v="196488.4"/>
    <n v="509303"/>
    <x v="2"/>
    <n v="164233.68"/>
    <s v="Mobile App"/>
    <d v="2023-11-05T00:00:00"/>
    <x v="2"/>
    <n v="1401379.69"/>
    <n v="633"/>
    <s v="Debit"/>
    <x v="1"/>
    <s v="No"/>
    <n v="2020"/>
    <n v="39"/>
    <x v="1"/>
  </r>
  <r>
    <x v="9303"/>
    <n v="2770961972"/>
    <x v="6"/>
    <x v="1"/>
    <s v="Female"/>
    <n v="61"/>
    <x v="0"/>
    <s v="Self-Employed"/>
    <x v="2"/>
    <n v="216848.03"/>
    <n v="509304"/>
    <x v="0"/>
    <n v="94439.76"/>
    <s v="Branch"/>
    <d v="2022-11-11T00:00:00"/>
    <x v="0"/>
    <n v="190475.61"/>
    <n v="578"/>
    <s v="Debit"/>
    <x v="1"/>
    <s v="No"/>
    <n v="2016"/>
    <n v="3"/>
    <x v="1"/>
  </r>
  <r>
    <x v="9304"/>
    <n v="9912885408"/>
    <x v="2"/>
    <x v="4"/>
    <s v="Male"/>
    <n v="47"/>
    <x v="1"/>
    <s v="Salaried"/>
    <x v="0"/>
    <n v="1990.24"/>
    <n v="509305"/>
    <x v="1"/>
    <n v="12169.66"/>
    <s v="Mobile App"/>
    <d v="2024-03-11T00:00:00"/>
    <x v="2"/>
    <n v="440924.45"/>
    <n v="367"/>
    <s v="Debit"/>
    <x v="0"/>
    <s v="No"/>
    <n v="2006"/>
    <n v="75"/>
    <x v="10"/>
  </r>
  <r>
    <x v="9305"/>
    <n v="6768243196"/>
    <x v="2"/>
    <x v="6"/>
    <s v="Female"/>
    <n v="45"/>
    <x v="1"/>
    <s v="Business"/>
    <x v="1"/>
    <n v="34087.22"/>
    <n v="509306"/>
    <x v="0"/>
    <n v="126106.46"/>
    <s v="ATM"/>
    <d v="2024-03-18T00:00:00"/>
    <x v="4"/>
    <n v="217555.17"/>
    <n v="678"/>
    <s v="Debit"/>
    <x v="0"/>
    <s v="Yes"/>
    <n v="2011"/>
    <n v="58"/>
    <x v="10"/>
  </r>
  <r>
    <x v="9306"/>
    <n v="8339913591"/>
    <x v="0"/>
    <x v="7"/>
    <s v="Female"/>
    <n v="43"/>
    <x v="1"/>
    <s v="Business"/>
    <x v="0"/>
    <n v="76200.56"/>
    <n v="509307"/>
    <x v="0"/>
    <n v="156177.72"/>
    <s v="Online"/>
    <d v="2022-03-14T00:00:00"/>
    <x v="1"/>
    <n v="1615892.03"/>
    <n v="617"/>
    <s v="None"/>
    <x v="0"/>
    <s v="Yes"/>
    <n v="2020"/>
    <n v="32"/>
    <x v="10"/>
  </r>
  <r>
    <x v="9307"/>
    <n v="8679273824"/>
    <x v="4"/>
    <x v="5"/>
    <s v="Male"/>
    <n v="51"/>
    <x v="0"/>
    <s v="Salaried"/>
    <x v="1"/>
    <n v="92826.22"/>
    <n v="509308"/>
    <x v="0"/>
    <n v="63264.85"/>
    <s v="Mobile App"/>
    <d v="2024-05-01T00:00:00"/>
    <x v="2"/>
    <n v="1190618.29"/>
    <n v="810"/>
    <s v="Credit"/>
    <x v="0"/>
    <s v="No"/>
    <n v="2005"/>
    <n v="84"/>
    <x v="9"/>
  </r>
  <r>
    <x v="9308"/>
    <n v="6124423581"/>
    <x v="6"/>
    <x v="5"/>
    <s v="Male"/>
    <n v="66"/>
    <x v="0"/>
    <s v="Salaried"/>
    <x v="0"/>
    <n v="226644.1"/>
    <n v="509309"/>
    <x v="2"/>
    <n v="44506.23"/>
    <s v="ATM"/>
    <d v="2024-03-18T00:00:00"/>
    <x v="2"/>
    <n v="1929989.71"/>
    <n v="454"/>
    <s v="None"/>
    <x v="1"/>
    <s v="Yes"/>
    <n v="2007"/>
    <n v="103"/>
    <x v="10"/>
  </r>
  <r>
    <x v="9309"/>
    <n v="5519827946"/>
    <x v="0"/>
    <x v="1"/>
    <s v="Female"/>
    <n v="49"/>
    <x v="1"/>
    <s v="Salaried"/>
    <x v="2"/>
    <n v="437580.51"/>
    <n v="509310"/>
    <x v="2"/>
    <n v="128071.62"/>
    <s v="Online"/>
    <d v="2023-11-17T00:00:00"/>
    <x v="3"/>
    <n v="1436254.46"/>
    <n v="700"/>
    <s v="None"/>
    <x v="0"/>
    <s v="No"/>
    <n v="2014"/>
    <n v="91"/>
    <x v="1"/>
  </r>
  <r>
    <x v="9310"/>
    <n v="4880059720"/>
    <x v="5"/>
    <x v="7"/>
    <s v="Female"/>
    <n v="39"/>
    <x v="1"/>
    <s v="Retired"/>
    <x v="0"/>
    <n v="203610.89"/>
    <n v="509311"/>
    <x v="2"/>
    <n v="70593.119999999995"/>
    <s v="ATM"/>
    <d v="2022-01-02T00:00:00"/>
    <x v="4"/>
    <n v="990662.09"/>
    <n v="864"/>
    <s v="Debit"/>
    <x v="1"/>
    <s v="Yes"/>
    <n v="2022"/>
    <n v="53"/>
    <x v="8"/>
  </r>
  <r>
    <x v="9311"/>
    <n v="2307363789"/>
    <x v="5"/>
    <x v="7"/>
    <s v="Female"/>
    <n v="37"/>
    <x v="1"/>
    <s v="Retired"/>
    <x v="1"/>
    <n v="313969.03000000003"/>
    <n v="509312"/>
    <x v="2"/>
    <n v="181167.45"/>
    <s v="Branch"/>
    <d v="2023-09-11T00:00:00"/>
    <x v="1"/>
    <n v="1865291.49"/>
    <n v="873"/>
    <s v="Credit"/>
    <x v="0"/>
    <s v="Yes"/>
    <n v="2007"/>
    <n v="57"/>
    <x v="5"/>
  </r>
  <r>
    <x v="9312"/>
    <n v="6587949446"/>
    <x v="2"/>
    <x v="5"/>
    <s v="Female"/>
    <n v="31"/>
    <x v="3"/>
    <s v="Self-Employed"/>
    <x v="2"/>
    <n v="13875.65"/>
    <n v="509313"/>
    <x v="0"/>
    <n v="153386.76999999999"/>
    <s v="ATM"/>
    <d v="2023-11-10T00:00:00"/>
    <x v="1"/>
    <n v="1931523.96"/>
    <n v="368"/>
    <s v="Credit"/>
    <x v="1"/>
    <s v="No"/>
    <n v="2011"/>
    <n v="93"/>
    <x v="1"/>
  </r>
  <r>
    <x v="9313"/>
    <n v="2737738042"/>
    <x v="4"/>
    <x v="4"/>
    <s v="Male"/>
    <n v="40"/>
    <x v="1"/>
    <s v="Retired"/>
    <x v="1"/>
    <n v="427567.89"/>
    <n v="509314"/>
    <x v="1"/>
    <n v="92292.46"/>
    <s v="Branch"/>
    <d v="2022-01-21T00:00:00"/>
    <x v="0"/>
    <n v="1254717.08"/>
    <n v="336"/>
    <s v="Credit"/>
    <x v="1"/>
    <s v="No"/>
    <n v="2020"/>
    <n v="102"/>
    <x v="8"/>
  </r>
  <r>
    <x v="9314"/>
    <n v="2594090206"/>
    <x v="6"/>
    <x v="6"/>
    <s v="Female"/>
    <n v="20"/>
    <x v="2"/>
    <s v="Salaried"/>
    <x v="2"/>
    <n v="57454.11"/>
    <n v="509315"/>
    <x v="2"/>
    <n v="195115.7"/>
    <s v="Mobile App"/>
    <d v="2023-04-07T00:00:00"/>
    <x v="0"/>
    <n v="1252139"/>
    <n v="784"/>
    <s v="None"/>
    <x v="0"/>
    <s v="No"/>
    <n v="2011"/>
    <n v="2"/>
    <x v="4"/>
  </r>
  <r>
    <x v="9315"/>
    <n v="7987791148"/>
    <x v="4"/>
    <x v="1"/>
    <s v="Male"/>
    <n v="36"/>
    <x v="1"/>
    <s v="Salaried"/>
    <x v="2"/>
    <n v="142860.17000000001"/>
    <n v="509316"/>
    <x v="0"/>
    <n v="68966.509999999995"/>
    <s v="Online"/>
    <d v="2022-12-16T00:00:00"/>
    <x v="1"/>
    <n v="1160050.6599999999"/>
    <n v="731"/>
    <s v="None"/>
    <x v="1"/>
    <s v="No"/>
    <n v="2008"/>
    <n v="41"/>
    <x v="11"/>
  </r>
  <r>
    <x v="9316"/>
    <n v="1049359802"/>
    <x v="1"/>
    <x v="3"/>
    <s v="Female"/>
    <n v="31"/>
    <x v="3"/>
    <s v="Salaried"/>
    <x v="0"/>
    <n v="408551.17"/>
    <n v="509317"/>
    <x v="3"/>
    <n v="88979.86"/>
    <s v="Online"/>
    <d v="2023-07-08T00:00:00"/>
    <x v="1"/>
    <n v="169366.57"/>
    <n v="512"/>
    <s v="Debit"/>
    <x v="0"/>
    <s v="No"/>
    <n v="2023"/>
    <n v="64"/>
    <x v="0"/>
  </r>
  <r>
    <x v="9317"/>
    <n v="8473470700"/>
    <x v="3"/>
    <x v="3"/>
    <s v="Female"/>
    <n v="57"/>
    <x v="0"/>
    <s v="Business"/>
    <x v="1"/>
    <n v="133173.88"/>
    <n v="509318"/>
    <x v="3"/>
    <n v="129822.46"/>
    <s v="Branch"/>
    <d v="2024-03-24T00:00:00"/>
    <x v="4"/>
    <n v="1530402.09"/>
    <n v="726"/>
    <s v="Credit"/>
    <x v="1"/>
    <s v="Yes"/>
    <n v="2023"/>
    <n v="65"/>
    <x v="10"/>
  </r>
  <r>
    <x v="9318"/>
    <n v="4566221650"/>
    <x v="4"/>
    <x v="4"/>
    <s v="Female"/>
    <n v="56"/>
    <x v="0"/>
    <s v="Business"/>
    <x v="0"/>
    <n v="129741.89"/>
    <n v="509319"/>
    <x v="2"/>
    <n v="102455.27"/>
    <s v="ATM"/>
    <d v="2022-04-25T00:00:00"/>
    <x v="1"/>
    <n v="1752913.14"/>
    <n v="332"/>
    <s v="None"/>
    <x v="0"/>
    <s v="No"/>
    <n v="2022"/>
    <n v="100"/>
    <x v="4"/>
  </r>
  <r>
    <x v="9319"/>
    <n v="7727635471"/>
    <x v="6"/>
    <x v="3"/>
    <s v="Male"/>
    <n v="54"/>
    <x v="0"/>
    <s v="Retired"/>
    <x v="1"/>
    <n v="301890.06"/>
    <n v="509320"/>
    <x v="3"/>
    <n v="68943.039999999994"/>
    <s v="Mobile App"/>
    <d v="2023-01-06T00:00:00"/>
    <x v="0"/>
    <n v="1115180.1499999999"/>
    <n v="743"/>
    <s v="Credit"/>
    <x v="0"/>
    <s v="No"/>
    <n v="2013"/>
    <n v="117"/>
    <x v="8"/>
  </r>
  <r>
    <x v="9320"/>
    <n v="9381756803"/>
    <x v="4"/>
    <x v="3"/>
    <s v="Male"/>
    <n v="52"/>
    <x v="0"/>
    <s v="Student"/>
    <x v="0"/>
    <n v="451719.3"/>
    <n v="509321"/>
    <x v="1"/>
    <n v="83616.2"/>
    <s v="ATM"/>
    <d v="2022-01-17T00:00:00"/>
    <x v="0"/>
    <n v="387040.12"/>
    <n v="319"/>
    <s v="Credit"/>
    <x v="0"/>
    <s v="No"/>
    <n v="2006"/>
    <n v="50"/>
    <x v="8"/>
  </r>
  <r>
    <x v="9321"/>
    <n v="6114011238"/>
    <x v="6"/>
    <x v="2"/>
    <s v="Male"/>
    <n v="18"/>
    <x v="2"/>
    <s v="Student"/>
    <x v="2"/>
    <n v="107611"/>
    <n v="509322"/>
    <x v="0"/>
    <n v="172749.72"/>
    <s v="Mobile App"/>
    <d v="2022-10-16T00:00:00"/>
    <x v="3"/>
    <n v="1624864.54"/>
    <n v="763"/>
    <s v="Credit"/>
    <x v="1"/>
    <s v="No"/>
    <n v="2022"/>
    <n v="52"/>
    <x v="2"/>
  </r>
  <r>
    <x v="9322"/>
    <n v="1441193508"/>
    <x v="5"/>
    <x v="0"/>
    <s v="Female"/>
    <n v="36"/>
    <x v="1"/>
    <s v="Salaried"/>
    <x v="1"/>
    <n v="310788.33"/>
    <n v="509323"/>
    <x v="3"/>
    <n v="39722.050000000003"/>
    <s v="Mobile App"/>
    <d v="2022-11-27T00:00:00"/>
    <x v="1"/>
    <n v="1790440.72"/>
    <n v="806"/>
    <s v="Credit"/>
    <x v="0"/>
    <s v="No"/>
    <n v="2011"/>
    <n v="94"/>
    <x v="1"/>
  </r>
  <r>
    <x v="9323"/>
    <n v="2885939260"/>
    <x v="3"/>
    <x v="0"/>
    <s v="Male"/>
    <n v="32"/>
    <x v="3"/>
    <s v="Business"/>
    <x v="1"/>
    <n v="300493.86"/>
    <n v="509324"/>
    <x v="1"/>
    <n v="63592.52"/>
    <s v="Mobile App"/>
    <d v="2023-05-19T00:00:00"/>
    <x v="4"/>
    <n v="1612370.88"/>
    <n v="771"/>
    <s v="None"/>
    <x v="1"/>
    <s v="No"/>
    <n v="2014"/>
    <n v="74"/>
    <x v="9"/>
  </r>
  <r>
    <x v="9324"/>
    <n v="3387126672"/>
    <x v="4"/>
    <x v="0"/>
    <s v="Female"/>
    <n v="42"/>
    <x v="1"/>
    <s v="Self-Employed"/>
    <x v="0"/>
    <n v="330101.95"/>
    <n v="509325"/>
    <x v="0"/>
    <n v="39783.97"/>
    <s v="ATM"/>
    <d v="2022-02-11T00:00:00"/>
    <x v="2"/>
    <n v="423432.23"/>
    <n v="419"/>
    <s v="None"/>
    <x v="0"/>
    <s v="Yes"/>
    <n v="2021"/>
    <n v="75"/>
    <x v="6"/>
  </r>
  <r>
    <x v="9325"/>
    <n v="3492465058"/>
    <x v="4"/>
    <x v="5"/>
    <s v="Female"/>
    <n v="18"/>
    <x v="2"/>
    <s v="Retired"/>
    <x v="1"/>
    <n v="473437.79"/>
    <n v="509326"/>
    <x v="3"/>
    <n v="102490.66"/>
    <s v="ATM"/>
    <d v="2022-08-17T00:00:00"/>
    <x v="0"/>
    <n v="433718.26"/>
    <n v="705"/>
    <s v="None"/>
    <x v="1"/>
    <s v="Yes"/>
    <n v="2012"/>
    <n v="55"/>
    <x v="7"/>
  </r>
  <r>
    <x v="9326"/>
    <n v="6752303780"/>
    <x v="4"/>
    <x v="1"/>
    <s v="Female"/>
    <n v="48"/>
    <x v="1"/>
    <s v="Business"/>
    <x v="0"/>
    <n v="83775.02"/>
    <n v="509327"/>
    <x v="2"/>
    <n v="32263.200000000001"/>
    <s v="Mobile App"/>
    <d v="2024-02-15T00:00:00"/>
    <x v="2"/>
    <n v="916413.71"/>
    <n v="491"/>
    <s v="Credit"/>
    <x v="0"/>
    <s v="No"/>
    <n v="2012"/>
    <n v="118"/>
    <x v="6"/>
  </r>
  <r>
    <x v="9327"/>
    <n v="3275338264"/>
    <x v="6"/>
    <x v="1"/>
    <s v="Female"/>
    <n v="54"/>
    <x v="0"/>
    <s v="Salaried"/>
    <x v="0"/>
    <n v="327524.31"/>
    <n v="509328"/>
    <x v="2"/>
    <n v="34310.31"/>
    <s v="Online"/>
    <d v="2022-05-12T00:00:00"/>
    <x v="0"/>
    <n v="314930.73"/>
    <n v="603"/>
    <s v="Credit"/>
    <x v="0"/>
    <s v="Yes"/>
    <n v="2021"/>
    <n v="1"/>
    <x v="9"/>
  </r>
  <r>
    <x v="9328"/>
    <n v="2505053488"/>
    <x v="4"/>
    <x v="6"/>
    <s v="Female"/>
    <n v="69"/>
    <x v="0"/>
    <s v="Salaried"/>
    <x v="1"/>
    <n v="92007.65"/>
    <n v="509329"/>
    <x v="3"/>
    <n v="166875.22"/>
    <s v="Mobile App"/>
    <d v="2023-05-02T00:00:00"/>
    <x v="4"/>
    <n v="1374960.61"/>
    <n v="642"/>
    <s v="None"/>
    <x v="0"/>
    <s v="No"/>
    <n v="2017"/>
    <n v="83"/>
    <x v="9"/>
  </r>
  <r>
    <x v="9329"/>
    <n v="9566238754"/>
    <x v="5"/>
    <x v="6"/>
    <s v="Female"/>
    <n v="60"/>
    <x v="0"/>
    <s v="Student"/>
    <x v="0"/>
    <n v="157836.29999999999"/>
    <n v="509330"/>
    <x v="2"/>
    <n v="140635.21"/>
    <s v="Branch"/>
    <d v="2023-09-10T00:00:00"/>
    <x v="2"/>
    <n v="1416265.14"/>
    <n v="649"/>
    <s v="None"/>
    <x v="1"/>
    <s v="No"/>
    <n v="2017"/>
    <n v="101"/>
    <x v="5"/>
  </r>
  <r>
    <x v="9330"/>
    <n v="7716363346"/>
    <x v="5"/>
    <x v="1"/>
    <s v="Female"/>
    <n v="63"/>
    <x v="0"/>
    <s v="Salaried"/>
    <x v="1"/>
    <n v="195590.81"/>
    <n v="509331"/>
    <x v="2"/>
    <n v="37782.06"/>
    <s v="Branch"/>
    <d v="2022-05-19T00:00:00"/>
    <x v="3"/>
    <n v="1972999.93"/>
    <n v="703"/>
    <s v="Debit"/>
    <x v="0"/>
    <s v="No"/>
    <n v="2012"/>
    <n v="48"/>
    <x v="9"/>
  </r>
  <r>
    <x v="9331"/>
    <n v="4541035443"/>
    <x v="2"/>
    <x v="2"/>
    <s v="Female"/>
    <n v="39"/>
    <x v="1"/>
    <s v="Salaried"/>
    <x v="2"/>
    <n v="417860.04"/>
    <n v="509332"/>
    <x v="1"/>
    <n v="77394.53"/>
    <s v="Branch"/>
    <d v="2022-05-29T00:00:00"/>
    <x v="4"/>
    <n v="757323.21"/>
    <n v="716"/>
    <s v="Credit"/>
    <x v="1"/>
    <s v="No"/>
    <n v="2019"/>
    <n v="11"/>
    <x v="9"/>
  </r>
  <r>
    <x v="9332"/>
    <n v="8409399371"/>
    <x v="2"/>
    <x v="5"/>
    <s v="Male"/>
    <n v="67"/>
    <x v="0"/>
    <s v="Self-Employed"/>
    <x v="0"/>
    <n v="27801.3"/>
    <n v="509333"/>
    <x v="0"/>
    <n v="183385.60000000001"/>
    <s v="ATM"/>
    <d v="2023-01-23T00:00:00"/>
    <x v="0"/>
    <n v="1451317.87"/>
    <n v="891"/>
    <s v="Debit"/>
    <x v="0"/>
    <s v="Yes"/>
    <n v="2007"/>
    <n v="46"/>
    <x v="8"/>
  </r>
  <r>
    <x v="9333"/>
    <n v="3093415055"/>
    <x v="6"/>
    <x v="5"/>
    <s v="Female"/>
    <n v="37"/>
    <x v="1"/>
    <s v="Retired"/>
    <x v="2"/>
    <n v="367092.58"/>
    <n v="509334"/>
    <x v="2"/>
    <n v="174035.17"/>
    <s v="ATM"/>
    <d v="2022-08-27T00:00:00"/>
    <x v="1"/>
    <n v="993364.13"/>
    <n v="853"/>
    <s v="Credit"/>
    <x v="0"/>
    <s v="Yes"/>
    <n v="2019"/>
    <n v="43"/>
    <x v="7"/>
  </r>
  <r>
    <x v="9334"/>
    <n v="8955691085"/>
    <x v="6"/>
    <x v="3"/>
    <s v="Male"/>
    <n v="58"/>
    <x v="0"/>
    <s v="Self-Employed"/>
    <x v="0"/>
    <n v="456383.42"/>
    <n v="509335"/>
    <x v="3"/>
    <n v="130932.95"/>
    <s v="Online"/>
    <d v="2024-01-17T00:00:00"/>
    <x v="2"/>
    <n v="324690.55"/>
    <n v="807"/>
    <s v="None"/>
    <x v="1"/>
    <s v="Yes"/>
    <n v="2014"/>
    <n v="55"/>
    <x v="8"/>
  </r>
  <r>
    <x v="9335"/>
    <n v="5170695971"/>
    <x v="5"/>
    <x v="3"/>
    <s v="Female"/>
    <n v="64"/>
    <x v="0"/>
    <s v="Student"/>
    <x v="1"/>
    <n v="40541.68"/>
    <n v="509336"/>
    <x v="2"/>
    <n v="56868.28"/>
    <s v="Online"/>
    <d v="2022-09-26T00:00:00"/>
    <x v="1"/>
    <n v="1824131.16"/>
    <n v="501"/>
    <s v="None"/>
    <x v="0"/>
    <s v="Yes"/>
    <n v="2005"/>
    <n v="58"/>
    <x v="5"/>
  </r>
  <r>
    <x v="9336"/>
    <n v="5843015015"/>
    <x v="2"/>
    <x v="5"/>
    <s v="Female"/>
    <n v="60"/>
    <x v="0"/>
    <s v="Business"/>
    <x v="0"/>
    <n v="395574.28"/>
    <n v="509337"/>
    <x v="1"/>
    <n v="74720.27"/>
    <s v="ATM"/>
    <d v="2022-10-14T00:00:00"/>
    <x v="0"/>
    <n v="119851.37"/>
    <n v="887"/>
    <s v="Credit"/>
    <x v="0"/>
    <s v="Yes"/>
    <n v="2015"/>
    <n v="76"/>
    <x v="2"/>
  </r>
  <r>
    <x v="9337"/>
    <n v="6046921362"/>
    <x v="4"/>
    <x v="6"/>
    <s v="Female"/>
    <n v="22"/>
    <x v="2"/>
    <s v="Student"/>
    <x v="0"/>
    <n v="54713.48"/>
    <n v="509338"/>
    <x v="1"/>
    <n v="130684.76"/>
    <s v="ATM"/>
    <d v="2023-01-23T00:00:00"/>
    <x v="2"/>
    <n v="84327.67"/>
    <n v="659"/>
    <s v="Credit"/>
    <x v="1"/>
    <s v="Yes"/>
    <n v="2011"/>
    <n v="47"/>
    <x v="8"/>
  </r>
  <r>
    <x v="9338"/>
    <n v="1718263618"/>
    <x v="4"/>
    <x v="3"/>
    <s v="Female"/>
    <n v="32"/>
    <x v="3"/>
    <s v="Salaried"/>
    <x v="1"/>
    <n v="481463.97"/>
    <n v="509339"/>
    <x v="2"/>
    <n v="112138.46"/>
    <s v="Online"/>
    <d v="2022-09-12T00:00:00"/>
    <x v="2"/>
    <n v="529766.30000000005"/>
    <n v="620"/>
    <s v="None"/>
    <x v="1"/>
    <s v="Yes"/>
    <n v="2015"/>
    <n v="54"/>
    <x v="5"/>
  </r>
  <r>
    <x v="9339"/>
    <n v="4940808954"/>
    <x v="6"/>
    <x v="5"/>
    <s v="Male"/>
    <n v="19"/>
    <x v="2"/>
    <s v="Retired"/>
    <x v="2"/>
    <n v="407866.99"/>
    <n v="509340"/>
    <x v="3"/>
    <n v="112169.4"/>
    <s v="Branch"/>
    <d v="2022-09-29T00:00:00"/>
    <x v="2"/>
    <n v="1999136.63"/>
    <n v="313"/>
    <s v="Credit"/>
    <x v="1"/>
    <s v="Yes"/>
    <n v="2019"/>
    <n v="29"/>
    <x v="5"/>
  </r>
  <r>
    <x v="9340"/>
    <n v="6390662346"/>
    <x v="3"/>
    <x v="7"/>
    <s v="Male"/>
    <n v="29"/>
    <x v="3"/>
    <s v="Salaried"/>
    <x v="1"/>
    <n v="347797.19"/>
    <n v="509341"/>
    <x v="3"/>
    <n v="84731.86"/>
    <s v="ATM"/>
    <d v="2024-06-01T00:00:00"/>
    <x v="4"/>
    <n v="41605.699999999997"/>
    <n v="390"/>
    <s v="Debit"/>
    <x v="1"/>
    <s v="Yes"/>
    <n v="2006"/>
    <n v="4"/>
    <x v="3"/>
  </r>
  <r>
    <x v="9341"/>
    <n v="8005679617"/>
    <x v="5"/>
    <x v="3"/>
    <s v="Male"/>
    <n v="24"/>
    <x v="2"/>
    <s v="Retired"/>
    <x v="2"/>
    <n v="275479.67999999999"/>
    <n v="509342"/>
    <x v="1"/>
    <n v="18137.11"/>
    <s v="Mobile App"/>
    <d v="2022-04-14T00:00:00"/>
    <x v="4"/>
    <n v="846149.26"/>
    <n v="565"/>
    <s v="Credit"/>
    <x v="1"/>
    <s v="No"/>
    <n v="2005"/>
    <n v="93"/>
    <x v="4"/>
  </r>
  <r>
    <x v="9342"/>
    <n v="5824306302"/>
    <x v="5"/>
    <x v="7"/>
    <s v="Male"/>
    <n v="19"/>
    <x v="2"/>
    <s v="Retired"/>
    <x v="2"/>
    <n v="460487.93"/>
    <n v="509343"/>
    <x v="3"/>
    <n v="24397.360000000001"/>
    <s v="Online"/>
    <d v="2022-02-18T00:00:00"/>
    <x v="4"/>
    <n v="1037344.29"/>
    <n v="890"/>
    <s v="Debit"/>
    <x v="0"/>
    <s v="Yes"/>
    <n v="2010"/>
    <n v="21"/>
    <x v="6"/>
  </r>
  <r>
    <x v="9343"/>
    <n v="7405130945"/>
    <x v="6"/>
    <x v="7"/>
    <s v="Male"/>
    <n v="25"/>
    <x v="2"/>
    <s v="Retired"/>
    <x v="0"/>
    <n v="60416.58"/>
    <n v="509344"/>
    <x v="1"/>
    <n v="167080.75"/>
    <s v="ATM"/>
    <d v="2022-10-25T00:00:00"/>
    <x v="4"/>
    <n v="629324.56999999995"/>
    <n v="372"/>
    <s v="Debit"/>
    <x v="0"/>
    <s v="Yes"/>
    <n v="2023"/>
    <n v="53"/>
    <x v="2"/>
  </r>
  <r>
    <x v="9344"/>
    <n v="8108951760"/>
    <x v="6"/>
    <x v="5"/>
    <s v="Male"/>
    <n v="26"/>
    <x v="3"/>
    <s v="Business"/>
    <x v="0"/>
    <n v="61770.32"/>
    <n v="509345"/>
    <x v="3"/>
    <n v="176836.39"/>
    <s v="Branch"/>
    <d v="2022-12-08T00:00:00"/>
    <x v="0"/>
    <n v="1411118.34"/>
    <n v="697"/>
    <s v="Debit"/>
    <x v="0"/>
    <s v="No"/>
    <n v="2008"/>
    <n v="52"/>
    <x v="11"/>
  </r>
  <r>
    <x v="9345"/>
    <n v="5988060652"/>
    <x v="6"/>
    <x v="7"/>
    <s v="Female"/>
    <n v="44"/>
    <x v="1"/>
    <s v="Student"/>
    <x v="2"/>
    <n v="411422.27"/>
    <n v="509346"/>
    <x v="2"/>
    <n v="178750.42"/>
    <s v="Branch"/>
    <d v="2022-11-08T00:00:00"/>
    <x v="3"/>
    <n v="746425.82"/>
    <n v="720"/>
    <s v="None"/>
    <x v="0"/>
    <s v="Yes"/>
    <n v="2015"/>
    <n v="66"/>
    <x v="1"/>
  </r>
  <r>
    <x v="9346"/>
    <n v="3883602409"/>
    <x v="4"/>
    <x v="1"/>
    <s v="Female"/>
    <n v="45"/>
    <x v="1"/>
    <s v="Business"/>
    <x v="1"/>
    <n v="241677.62"/>
    <n v="509347"/>
    <x v="2"/>
    <n v="94969.54"/>
    <s v="Online"/>
    <d v="2023-04-23T00:00:00"/>
    <x v="0"/>
    <n v="1322967.3700000001"/>
    <n v="369"/>
    <s v="None"/>
    <x v="0"/>
    <s v="Yes"/>
    <n v="2005"/>
    <n v="99"/>
    <x v="4"/>
  </r>
  <r>
    <x v="9347"/>
    <n v="8769206261"/>
    <x v="4"/>
    <x v="2"/>
    <s v="Male"/>
    <n v="54"/>
    <x v="0"/>
    <s v="Business"/>
    <x v="2"/>
    <n v="422683.14"/>
    <n v="509348"/>
    <x v="2"/>
    <n v="187109.26"/>
    <s v="ATM"/>
    <d v="2024-04-27T00:00:00"/>
    <x v="2"/>
    <n v="688004.86"/>
    <n v="568"/>
    <s v="None"/>
    <x v="1"/>
    <s v="Yes"/>
    <n v="2022"/>
    <n v="64"/>
    <x v="4"/>
  </r>
  <r>
    <x v="9348"/>
    <n v="2753428146"/>
    <x v="3"/>
    <x v="5"/>
    <s v="Male"/>
    <n v="32"/>
    <x v="3"/>
    <s v="Business"/>
    <x v="0"/>
    <n v="195940.2"/>
    <n v="509349"/>
    <x v="2"/>
    <n v="167559.76"/>
    <s v="ATM"/>
    <d v="2024-05-31T00:00:00"/>
    <x v="4"/>
    <n v="299664.33"/>
    <n v="362"/>
    <s v="Debit"/>
    <x v="0"/>
    <s v="Yes"/>
    <n v="2007"/>
    <n v="65"/>
    <x v="9"/>
  </r>
  <r>
    <x v="9349"/>
    <n v="2422346094"/>
    <x v="5"/>
    <x v="2"/>
    <s v="Male"/>
    <n v="36"/>
    <x v="1"/>
    <s v="Self-Employed"/>
    <x v="1"/>
    <n v="226478.25"/>
    <n v="509350"/>
    <x v="0"/>
    <n v="76893.66"/>
    <s v="Online"/>
    <d v="2023-05-15T00:00:00"/>
    <x v="2"/>
    <n v="1124836.99"/>
    <n v="589"/>
    <s v="Debit"/>
    <x v="1"/>
    <s v="No"/>
    <n v="2018"/>
    <n v="14"/>
    <x v="9"/>
  </r>
  <r>
    <x v="9350"/>
    <n v="2932287968"/>
    <x v="1"/>
    <x v="7"/>
    <s v="Female"/>
    <n v="47"/>
    <x v="1"/>
    <s v="Self-Employed"/>
    <x v="1"/>
    <n v="166707.26"/>
    <n v="509351"/>
    <x v="3"/>
    <n v="44680.69"/>
    <s v="ATM"/>
    <d v="2024-05-06T00:00:00"/>
    <x v="4"/>
    <n v="1105439.95"/>
    <n v="834"/>
    <s v="None"/>
    <x v="1"/>
    <s v="Yes"/>
    <n v="2018"/>
    <n v="15"/>
    <x v="9"/>
  </r>
  <r>
    <x v="9351"/>
    <n v="6443679400"/>
    <x v="3"/>
    <x v="5"/>
    <s v="Female"/>
    <n v="68"/>
    <x v="0"/>
    <s v="Self-Employed"/>
    <x v="0"/>
    <n v="475418.39"/>
    <n v="509352"/>
    <x v="0"/>
    <n v="145740.20000000001"/>
    <s v="Mobile App"/>
    <d v="2023-07-05T00:00:00"/>
    <x v="1"/>
    <n v="526890.93999999994"/>
    <n v="807"/>
    <s v="Credit"/>
    <x v="1"/>
    <s v="No"/>
    <n v="2009"/>
    <n v="44"/>
    <x v="0"/>
  </r>
  <r>
    <x v="9352"/>
    <n v="3205857730"/>
    <x v="3"/>
    <x v="4"/>
    <s v="Female"/>
    <n v="30"/>
    <x v="3"/>
    <s v="Business"/>
    <x v="1"/>
    <n v="233010.07"/>
    <n v="509353"/>
    <x v="3"/>
    <n v="145088.29"/>
    <s v="Branch"/>
    <d v="2022-08-22T00:00:00"/>
    <x v="1"/>
    <n v="722500.03"/>
    <n v="706"/>
    <s v="None"/>
    <x v="0"/>
    <s v="No"/>
    <n v="2005"/>
    <n v="94"/>
    <x v="7"/>
  </r>
  <r>
    <x v="9353"/>
    <n v="3843309419"/>
    <x v="4"/>
    <x v="0"/>
    <s v="Female"/>
    <n v="62"/>
    <x v="0"/>
    <s v="Salaried"/>
    <x v="1"/>
    <n v="377793.44"/>
    <n v="509354"/>
    <x v="0"/>
    <n v="178046.79"/>
    <s v="Branch"/>
    <d v="2023-11-16T00:00:00"/>
    <x v="4"/>
    <n v="870342.47"/>
    <n v="413"/>
    <s v="Debit"/>
    <x v="1"/>
    <s v="No"/>
    <n v="2008"/>
    <n v="32"/>
    <x v="1"/>
  </r>
  <r>
    <x v="9354"/>
    <n v="6471877334"/>
    <x v="2"/>
    <x v="4"/>
    <s v="Female"/>
    <n v="23"/>
    <x v="2"/>
    <s v="Self-Employed"/>
    <x v="2"/>
    <n v="348258.5"/>
    <n v="509355"/>
    <x v="1"/>
    <n v="10188.370000000001"/>
    <s v="Branch"/>
    <d v="2022-10-31T00:00:00"/>
    <x v="1"/>
    <n v="1124933.6599999999"/>
    <n v="339"/>
    <s v="Credit"/>
    <x v="1"/>
    <s v="Yes"/>
    <n v="2008"/>
    <n v="43"/>
    <x v="2"/>
  </r>
  <r>
    <x v="9355"/>
    <n v="1744579890"/>
    <x v="5"/>
    <x v="0"/>
    <s v="Male"/>
    <n v="47"/>
    <x v="1"/>
    <s v="Self-Employed"/>
    <x v="2"/>
    <n v="118308.38"/>
    <n v="509356"/>
    <x v="1"/>
    <n v="70578.58"/>
    <s v="Mobile App"/>
    <d v="2022-11-15T00:00:00"/>
    <x v="4"/>
    <n v="1284778.4099999999"/>
    <n v="762"/>
    <s v="None"/>
    <x v="1"/>
    <s v="Yes"/>
    <n v="2017"/>
    <n v="6"/>
    <x v="1"/>
  </r>
  <r>
    <x v="9356"/>
    <n v="9181826083"/>
    <x v="4"/>
    <x v="0"/>
    <s v="Female"/>
    <n v="18"/>
    <x v="2"/>
    <s v="Business"/>
    <x v="0"/>
    <n v="457077.21"/>
    <n v="509357"/>
    <x v="3"/>
    <n v="7069.91"/>
    <s v="Branch"/>
    <d v="2023-06-19T00:00:00"/>
    <x v="3"/>
    <n v="248438.36"/>
    <n v="450"/>
    <s v="Debit"/>
    <x v="1"/>
    <s v="No"/>
    <n v="2009"/>
    <n v="77"/>
    <x v="3"/>
  </r>
  <r>
    <x v="9357"/>
    <n v="5091371878"/>
    <x v="1"/>
    <x v="7"/>
    <s v="Male"/>
    <n v="59"/>
    <x v="0"/>
    <s v="Student"/>
    <x v="2"/>
    <n v="272796.36"/>
    <n v="509358"/>
    <x v="1"/>
    <n v="42152.63"/>
    <s v="Mobile App"/>
    <d v="2023-01-01T00:00:00"/>
    <x v="2"/>
    <n v="290568.24"/>
    <n v="661"/>
    <s v="Credit"/>
    <x v="1"/>
    <s v="Yes"/>
    <n v="2014"/>
    <n v="83"/>
    <x v="8"/>
  </r>
  <r>
    <x v="9358"/>
    <n v="6865092491"/>
    <x v="5"/>
    <x v="0"/>
    <s v="Female"/>
    <n v="55"/>
    <x v="0"/>
    <s v="Salaried"/>
    <x v="1"/>
    <n v="428047.22"/>
    <n v="509359"/>
    <x v="3"/>
    <n v="79981.240000000005"/>
    <s v="ATM"/>
    <d v="2022-10-28T00:00:00"/>
    <x v="0"/>
    <n v="732959.36"/>
    <n v="856"/>
    <s v="Debit"/>
    <x v="1"/>
    <s v="No"/>
    <n v="2019"/>
    <n v="60"/>
    <x v="2"/>
  </r>
  <r>
    <x v="9359"/>
    <n v="2615688495"/>
    <x v="3"/>
    <x v="0"/>
    <s v="Male"/>
    <n v="42"/>
    <x v="1"/>
    <s v="Retired"/>
    <x v="0"/>
    <n v="416261.75"/>
    <n v="509360"/>
    <x v="3"/>
    <n v="24701.7"/>
    <s v="Mobile App"/>
    <d v="2024-06-16T00:00:00"/>
    <x v="0"/>
    <n v="831796.76"/>
    <n v="707"/>
    <s v="Debit"/>
    <x v="0"/>
    <s v="No"/>
    <n v="2010"/>
    <n v="73"/>
    <x v="3"/>
  </r>
  <r>
    <x v="9360"/>
    <n v="9245807757"/>
    <x v="6"/>
    <x v="4"/>
    <s v="Female"/>
    <n v="52"/>
    <x v="0"/>
    <s v="Retired"/>
    <x v="0"/>
    <n v="30276.31"/>
    <n v="509361"/>
    <x v="0"/>
    <n v="164475.01"/>
    <s v="Branch"/>
    <d v="2022-01-03T00:00:00"/>
    <x v="0"/>
    <n v="663761.16"/>
    <n v="822"/>
    <s v="None"/>
    <x v="1"/>
    <s v="No"/>
    <n v="2009"/>
    <n v="109"/>
    <x v="8"/>
  </r>
  <r>
    <x v="9361"/>
    <n v="6168972111"/>
    <x v="5"/>
    <x v="0"/>
    <s v="Female"/>
    <n v="43"/>
    <x v="1"/>
    <s v="Salaried"/>
    <x v="0"/>
    <n v="310266.62"/>
    <n v="509362"/>
    <x v="3"/>
    <n v="40656"/>
    <s v="Branch"/>
    <d v="2022-09-04T00:00:00"/>
    <x v="4"/>
    <n v="1293166.3400000001"/>
    <n v="588"/>
    <s v="Credit"/>
    <x v="0"/>
    <s v="Yes"/>
    <n v="2010"/>
    <n v="0"/>
    <x v="5"/>
  </r>
  <r>
    <x v="9362"/>
    <n v="6235162104"/>
    <x v="5"/>
    <x v="5"/>
    <s v="Female"/>
    <n v="30"/>
    <x v="3"/>
    <s v="Business"/>
    <x v="1"/>
    <n v="394703.25"/>
    <n v="509363"/>
    <x v="1"/>
    <n v="82326.5"/>
    <s v="Branch"/>
    <d v="2024-02-28T00:00:00"/>
    <x v="4"/>
    <n v="1927350.14"/>
    <n v="407"/>
    <s v="Credit"/>
    <x v="1"/>
    <s v="Yes"/>
    <n v="2023"/>
    <n v="106"/>
    <x v="6"/>
  </r>
  <r>
    <x v="9363"/>
    <n v="3343898187"/>
    <x v="6"/>
    <x v="2"/>
    <s v="Female"/>
    <n v="36"/>
    <x v="1"/>
    <s v="Student"/>
    <x v="2"/>
    <n v="453342.64"/>
    <n v="509364"/>
    <x v="0"/>
    <n v="160355.76"/>
    <s v="Branch"/>
    <d v="2022-09-21T00:00:00"/>
    <x v="3"/>
    <n v="1210339.3799999999"/>
    <n v="569"/>
    <s v="None"/>
    <x v="1"/>
    <s v="Yes"/>
    <n v="2013"/>
    <n v="60"/>
    <x v="5"/>
  </r>
  <r>
    <x v="9364"/>
    <n v="6974481180"/>
    <x v="1"/>
    <x v="1"/>
    <s v="Female"/>
    <n v="27"/>
    <x v="3"/>
    <s v="Student"/>
    <x v="1"/>
    <n v="253641.55"/>
    <n v="509365"/>
    <x v="0"/>
    <n v="23433.47"/>
    <s v="Mobile App"/>
    <d v="2023-05-02T00:00:00"/>
    <x v="4"/>
    <n v="347651.41"/>
    <n v="417"/>
    <s v="None"/>
    <x v="1"/>
    <s v="Yes"/>
    <n v="2020"/>
    <n v="62"/>
    <x v="9"/>
  </r>
  <r>
    <x v="9365"/>
    <n v="7755954669"/>
    <x v="1"/>
    <x v="2"/>
    <s v="Male"/>
    <n v="62"/>
    <x v="0"/>
    <s v="Retired"/>
    <x v="1"/>
    <n v="375605.61"/>
    <n v="509366"/>
    <x v="0"/>
    <n v="123962.09"/>
    <s v="Mobile App"/>
    <d v="2023-05-31T00:00:00"/>
    <x v="0"/>
    <n v="656495.99"/>
    <n v="441"/>
    <s v="None"/>
    <x v="0"/>
    <s v="Yes"/>
    <n v="2005"/>
    <n v="73"/>
    <x v="9"/>
  </r>
  <r>
    <x v="9366"/>
    <n v="9576299957"/>
    <x v="5"/>
    <x v="3"/>
    <s v="Female"/>
    <n v="24"/>
    <x v="2"/>
    <s v="Student"/>
    <x v="2"/>
    <n v="484845.58"/>
    <n v="509367"/>
    <x v="0"/>
    <n v="188108.57"/>
    <s v="Online"/>
    <d v="2022-08-07T00:00:00"/>
    <x v="1"/>
    <n v="1090106.07"/>
    <n v="791"/>
    <s v="Debit"/>
    <x v="1"/>
    <s v="Yes"/>
    <n v="2012"/>
    <n v="35"/>
    <x v="7"/>
  </r>
  <r>
    <x v="9367"/>
    <n v="8984422146"/>
    <x v="4"/>
    <x v="5"/>
    <s v="Female"/>
    <n v="32"/>
    <x v="3"/>
    <s v="Retired"/>
    <x v="2"/>
    <n v="414093.37"/>
    <n v="509368"/>
    <x v="1"/>
    <n v="90912.13"/>
    <s v="Online"/>
    <d v="2023-07-02T00:00:00"/>
    <x v="2"/>
    <n v="626662.27"/>
    <n v="717"/>
    <s v="Debit"/>
    <x v="1"/>
    <s v="Yes"/>
    <n v="2009"/>
    <n v="32"/>
    <x v="0"/>
  </r>
  <r>
    <x v="9368"/>
    <n v="1032945847"/>
    <x v="6"/>
    <x v="3"/>
    <s v="Female"/>
    <n v="40"/>
    <x v="1"/>
    <s v="Self-Employed"/>
    <x v="1"/>
    <n v="427357.16"/>
    <n v="509369"/>
    <x v="2"/>
    <n v="48101.94"/>
    <s v="Mobile App"/>
    <d v="2024-04-03T00:00:00"/>
    <x v="4"/>
    <n v="924237.24"/>
    <n v="413"/>
    <s v="Credit"/>
    <x v="0"/>
    <s v="Yes"/>
    <n v="2007"/>
    <n v="112"/>
    <x v="4"/>
  </r>
  <r>
    <x v="9369"/>
    <n v="1978026478"/>
    <x v="2"/>
    <x v="1"/>
    <s v="Female"/>
    <n v="53"/>
    <x v="0"/>
    <s v="Business"/>
    <x v="2"/>
    <n v="204234.13"/>
    <n v="509370"/>
    <x v="1"/>
    <n v="188645.86"/>
    <s v="ATM"/>
    <d v="2024-01-22T00:00:00"/>
    <x v="0"/>
    <n v="1157187.33"/>
    <n v="652"/>
    <s v="Credit"/>
    <x v="0"/>
    <s v="Yes"/>
    <n v="2017"/>
    <n v="20"/>
    <x v="8"/>
  </r>
  <r>
    <x v="9370"/>
    <n v="8769533126"/>
    <x v="5"/>
    <x v="3"/>
    <s v="Female"/>
    <n v="60"/>
    <x v="0"/>
    <s v="Student"/>
    <x v="1"/>
    <n v="46752.65"/>
    <n v="509371"/>
    <x v="3"/>
    <n v="10931.53"/>
    <s v="Branch"/>
    <d v="2023-09-16T00:00:00"/>
    <x v="2"/>
    <n v="1412056.48"/>
    <n v="402"/>
    <s v="Credit"/>
    <x v="1"/>
    <s v="No"/>
    <n v="2006"/>
    <n v="60"/>
    <x v="5"/>
  </r>
  <r>
    <x v="9371"/>
    <n v="9258470364"/>
    <x v="6"/>
    <x v="7"/>
    <s v="Female"/>
    <n v="48"/>
    <x v="1"/>
    <s v="Business"/>
    <x v="2"/>
    <n v="483048.25"/>
    <n v="509372"/>
    <x v="1"/>
    <n v="62388.36"/>
    <s v="Mobile App"/>
    <d v="2022-11-25T00:00:00"/>
    <x v="2"/>
    <n v="470055.8"/>
    <n v="548"/>
    <s v="None"/>
    <x v="0"/>
    <s v="No"/>
    <n v="2007"/>
    <n v="88"/>
    <x v="1"/>
  </r>
  <r>
    <x v="9372"/>
    <n v="5977555917"/>
    <x v="3"/>
    <x v="1"/>
    <s v="Female"/>
    <n v="25"/>
    <x v="2"/>
    <s v="Self-Employed"/>
    <x v="1"/>
    <n v="348213.46"/>
    <n v="509373"/>
    <x v="3"/>
    <n v="163485.34"/>
    <s v="Online"/>
    <d v="2024-04-19T00:00:00"/>
    <x v="4"/>
    <n v="940312.66"/>
    <n v="302"/>
    <s v="None"/>
    <x v="1"/>
    <s v="Yes"/>
    <n v="2006"/>
    <n v="55"/>
    <x v="4"/>
  </r>
  <r>
    <x v="9373"/>
    <n v="7429564760"/>
    <x v="2"/>
    <x v="1"/>
    <s v="Female"/>
    <n v="47"/>
    <x v="1"/>
    <s v="Salaried"/>
    <x v="2"/>
    <n v="86410.83"/>
    <n v="509374"/>
    <x v="2"/>
    <n v="30871.9"/>
    <s v="ATM"/>
    <d v="2023-08-13T00:00:00"/>
    <x v="4"/>
    <n v="815743.01"/>
    <n v="317"/>
    <s v="Debit"/>
    <x v="1"/>
    <s v="No"/>
    <n v="2007"/>
    <n v="93"/>
    <x v="7"/>
  </r>
  <r>
    <x v="9374"/>
    <n v="5682004501"/>
    <x v="6"/>
    <x v="3"/>
    <s v="Female"/>
    <n v="51"/>
    <x v="0"/>
    <s v="Salaried"/>
    <x v="0"/>
    <n v="486942.27"/>
    <n v="509375"/>
    <x v="0"/>
    <n v="16908.36"/>
    <s v="Mobile App"/>
    <d v="2024-03-31T00:00:00"/>
    <x v="4"/>
    <n v="191961.28"/>
    <n v="579"/>
    <s v="Credit"/>
    <x v="0"/>
    <s v="No"/>
    <n v="2012"/>
    <n v="80"/>
    <x v="10"/>
  </r>
  <r>
    <x v="9375"/>
    <n v="1784544459"/>
    <x v="4"/>
    <x v="4"/>
    <s v="Male"/>
    <n v="50"/>
    <x v="1"/>
    <s v="Salaried"/>
    <x v="2"/>
    <n v="358177.26"/>
    <n v="509376"/>
    <x v="1"/>
    <n v="91655.55"/>
    <s v="Branch"/>
    <d v="2022-04-23T00:00:00"/>
    <x v="3"/>
    <n v="1203952.99"/>
    <n v="576"/>
    <s v="Credit"/>
    <x v="0"/>
    <s v="Yes"/>
    <n v="2007"/>
    <n v="42"/>
    <x v="4"/>
  </r>
  <r>
    <x v="9376"/>
    <n v="3747475028"/>
    <x v="5"/>
    <x v="1"/>
    <s v="Male"/>
    <n v="18"/>
    <x v="2"/>
    <s v="Retired"/>
    <x v="1"/>
    <n v="46093.8"/>
    <n v="509377"/>
    <x v="0"/>
    <n v="66421.11"/>
    <s v="Branch"/>
    <d v="2022-08-18T00:00:00"/>
    <x v="0"/>
    <n v="1558600.4"/>
    <n v="334"/>
    <s v="Debit"/>
    <x v="1"/>
    <s v="Yes"/>
    <n v="2014"/>
    <n v="101"/>
    <x v="7"/>
  </r>
  <r>
    <x v="9377"/>
    <n v="3898075723"/>
    <x v="0"/>
    <x v="1"/>
    <s v="Female"/>
    <n v="33"/>
    <x v="3"/>
    <s v="Retired"/>
    <x v="2"/>
    <n v="86235.92"/>
    <n v="509378"/>
    <x v="0"/>
    <n v="159452.14000000001"/>
    <s v="Branch"/>
    <d v="2023-12-08T00:00:00"/>
    <x v="4"/>
    <n v="1700489.34"/>
    <n v="455"/>
    <s v="None"/>
    <x v="0"/>
    <s v="No"/>
    <n v="2006"/>
    <n v="14"/>
    <x v="11"/>
  </r>
  <r>
    <x v="9378"/>
    <n v="2698994182"/>
    <x v="1"/>
    <x v="6"/>
    <s v="Female"/>
    <n v="67"/>
    <x v="0"/>
    <s v="Salaried"/>
    <x v="2"/>
    <n v="432839.78"/>
    <n v="509379"/>
    <x v="0"/>
    <n v="67495.22"/>
    <s v="Branch"/>
    <d v="2024-01-19T00:00:00"/>
    <x v="2"/>
    <n v="146686.70000000001"/>
    <n v="523"/>
    <s v="Debit"/>
    <x v="0"/>
    <s v="Yes"/>
    <n v="2010"/>
    <n v="34"/>
    <x v="8"/>
  </r>
  <r>
    <x v="9379"/>
    <n v="3047065729"/>
    <x v="5"/>
    <x v="2"/>
    <s v="Female"/>
    <n v="28"/>
    <x v="3"/>
    <s v="Self-Employed"/>
    <x v="1"/>
    <n v="476962.41"/>
    <n v="509380"/>
    <x v="1"/>
    <n v="133998.04"/>
    <s v="Mobile App"/>
    <d v="2023-01-29T00:00:00"/>
    <x v="3"/>
    <n v="1129157.49"/>
    <n v="666"/>
    <s v="None"/>
    <x v="0"/>
    <s v="No"/>
    <n v="2018"/>
    <n v="72"/>
    <x v="8"/>
  </r>
  <r>
    <x v="9380"/>
    <n v="1442002569"/>
    <x v="6"/>
    <x v="4"/>
    <s v="Female"/>
    <n v="44"/>
    <x v="1"/>
    <s v="Retired"/>
    <x v="2"/>
    <n v="183048.83"/>
    <n v="509381"/>
    <x v="2"/>
    <n v="112082.85"/>
    <s v="ATM"/>
    <d v="2022-08-13T00:00:00"/>
    <x v="0"/>
    <n v="1974409.2"/>
    <n v="359"/>
    <s v="Credit"/>
    <x v="0"/>
    <s v="Yes"/>
    <n v="2011"/>
    <n v="55"/>
    <x v="7"/>
  </r>
  <r>
    <x v="9381"/>
    <n v="5328504107"/>
    <x v="2"/>
    <x v="2"/>
    <s v="Female"/>
    <n v="39"/>
    <x v="1"/>
    <s v="Salaried"/>
    <x v="0"/>
    <n v="207217.68"/>
    <n v="509382"/>
    <x v="1"/>
    <n v="119438.9"/>
    <s v="Online"/>
    <d v="2023-01-11T00:00:00"/>
    <x v="1"/>
    <n v="1510415.71"/>
    <n v="540"/>
    <s v="None"/>
    <x v="1"/>
    <s v="Yes"/>
    <n v="2008"/>
    <n v="118"/>
    <x v="8"/>
  </r>
  <r>
    <x v="9382"/>
    <n v="5531839578"/>
    <x v="2"/>
    <x v="6"/>
    <s v="Male"/>
    <n v="57"/>
    <x v="0"/>
    <s v="Business"/>
    <x v="0"/>
    <n v="198331.82"/>
    <n v="509383"/>
    <x v="2"/>
    <n v="102277.21"/>
    <s v="Online"/>
    <d v="2022-05-26T00:00:00"/>
    <x v="4"/>
    <n v="1179543.6200000001"/>
    <n v="490"/>
    <s v="Debit"/>
    <x v="0"/>
    <s v="Yes"/>
    <n v="2016"/>
    <n v="43"/>
    <x v="9"/>
  </r>
  <r>
    <x v="9383"/>
    <n v="7256065788"/>
    <x v="6"/>
    <x v="3"/>
    <s v="Female"/>
    <n v="36"/>
    <x v="1"/>
    <s v="Salaried"/>
    <x v="0"/>
    <n v="417842.74"/>
    <n v="509384"/>
    <x v="2"/>
    <n v="27178.6"/>
    <s v="Mobile App"/>
    <d v="2022-10-10T00:00:00"/>
    <x v="4"/>
    <n v="59659.87"/>
    <n v="652"/>
    <s v="Credit"/>
    <x v="1"/>
    <s v="Yes"/>
    <n v="2011"/>
    <n v="101"/>
    <x v="2"/>
  </r>
  <r>
    <x v="9384"/>
    <n v="1090168851"/>
    <x v="1"/>
    <x v="0"/>
    <s v="Male"/>
    <n v="61"/>
    <x v="0"/>
    <s v="Salaried"/>
    <x v="0"/>
    <n v="227174.81"/>
    <n v="509385"/>
    <x v="3"/>
    <n v="12500.57"/>
    <s v="Branch"/>
    <d v="2022-03-15T00:00:00"/>
    <x v="1"/>
    <n v="125201.52"/>
    <n v="767"/>
    <s v="Credit"/>
    <x v="0"/>
    <s v="No"/>
    <n v="2010"/>
    <n v="14"/>
    <x v="10"/>
  </r>
  <r>
    <x v="9385"/>
    <n v="1669742754"/>
    <x v="5"/>
    <x v="6"/>
    <s v="Female"/>
    <n v="23"/>
    <x v="2"/>
    <s v="Business"/>
    <x v="2"/>
    <n v="188253.35"/>
    <n v="509386"/>
    <x v="2"/>
    <n v="108825.3"/>
    <s v="Online"/>
    <d v="2022-10-23T00:00:00"/>
    <x v="4"/>
    <n v="106428.14"/>
    <n v="363"/>
    <s v="Credit"/>
    <x v="1"/>
    <s v="No"/>
    <n v="2023"/>
    <n v="35"/>
    <x v="2"/>
  </r>
  <r>
    <x v="9386"/>
    <n v="4356279015"/>
    <x v="2"/>
    <x v="0"/>
    <s v="Female"/>
    <n v="65"/>
    <x v="0"/>
    <s v="Retired"/>
    <x v="0"/>
    <n v="311312.44"/>
    <n v="509387"/>
    <x v="3"/>
    <n v="129919.82"/>
    <s v="Mobile App"/>
    <d v="2022-04-14T00:00:00"/>
    <x v="0"/>
    <n v="1587973.82"/>
    <n v="669"/>
    <s v="None"/>
    <x v="0"/>
    <s v="Yes"/>
    <n v="2012"/>
    <n v="112"/>
    <x v="4"/>
  </r>
  <r>
    <x v="9387"/>
    <n v="1511406079"/>
    <x v="2"/>
    <x v="2"/>
    <s v="Female"/>
    <n v="57"/>
    <x v="0"/>
    <s v="Business"/>
    <x v="2"/>
    <n v="245775.95"/>
    <n v="509388"/>
    <x v="1"/>
    <n v="145093.17000000001"/>
    <s v="Mobile App"/>
    <d v="2023-10-16T00:00:00"/>
    <x v="3"/>
    <n v="1086800.3700000001"/>
    <n v="856"/>
    <s v="Debit"/>
    <x v="0"/>
    <s v="Yes"/>
    <n v="2010"/>
    <n v="11"/>
    <x v="2"/>
  </r>
  <r>
    <x v="9388"/>
    <n v="9225468831"/>
    <x v="0"/>
    <x v="3"/>
    <s v="Female"/>
    <n v="56"/>
    <x v="0"/>
    <s v="Retired"/>
    <x v="0"/>
    <n v="267178.3"/>
    <n v="509389"/>
    <x v="0"/>
    <n v="144455.92000000001"/>
    <s v="Mobile App"/>
    <d v="2023-11-18T00:00:00"/>
    <x v="2"/>
    <n v="612277.18000000005"/>
    <n v="375"/>
    <s v="Debit"/>
    <x v="1"/>
    <s v="Yes"/>
    <n v="2022"/>
    <n v="52"/>
    <x v="1"/>
  </r>
  <r>
    <x v="9389"/>
    <n v="6687057558"/>
    <x v="3"/>
    <x v="1"/>
    <s v="Male"/>
    <n v="37"/>
    <x v="1"/>
    <s v="Self-Employed"/>
    <x v="0"/>
    <n v="204099.57"/>
    <n v="509390"/>
    <x v="2"/>
    <n v="148088.32000000001"/>
    <s v="Mobile App"/>
    <d v="2023-12-04T00:00:00"/>
    <x v="1"/>
    <n v="1750806.32"/>
    <n v="572"/>
    <s v="Credit"/>
    <x v="0"/>
    <s v="No"/>
    <n v="2022"/>
    <n v="74"/>
    <x v="11"/>
  </r>
  <r>
    <x v="9390"/>
    <n v="5671360264"/>
    <x v="0"/>
    <x v="4"/>
    <s v="Male"/>
    <n v="20"/>
    <x v="2"/>
    <s v="Retired"/>
    <x v="1"/>
    <n v="230796.58"/>
    <n v="509391"/>
    <x v="0"/>
    <n v="4162.37"/>
    <s v="Branch"/>
    <d v="2023-10-13T00:00:00"/>
    <x v="0"/>
    <n v="1623261.18"/>
    <n v="772"/>
    <s v="None"/>
    <x v="0"/>
    <s v="No"/>
    <n v="2021"/>
    <n v="113"/>
    <x v="2"/>
  </r>
  <r>
    <x v="9391"/>
    <n v="3459372334"/>
    <x v="3"/>
    <x v="4"/>
    <s v="Male"/>
    <n v="18"/>
    <x v="2"/>
    <s v="Student"/>
    <x v="2"/>
    <n v="18951.689999999999"/>
    <n v="509392"/>
    <x v="2"/>
    <n v="44777.23"/>
    <s v="ATM"/>
    <d v="2023-11-02T00:00:00"/>
    <x v="0"/>
    <n v="1556311.59"/>
    <n v="495"/>
    <s v="None"/>
    <x v="0"/>
    <s v="Yes"/>
    <n v="2020"/>
    <n v="110"/>
    <x v="1"/>
  </r>
  <r>
    <x v="9392"/>
    <n v="9262806014"/>
    <x v="2"/>
    <x v="7"/>
    <s v="Male"/>
    <n v="40"/>
    <x v="1"/>
    <s v="Retired"/>
    <x v="2"/>
    <n v="462965.38"/>
    <n v="509393"/>
    <x v="3"/>
    <n v="145945.29"/>
    <s v="Mobile App"/>
    <d v="2023-11-28T00:00:00"/>
    <x v="1"/>
    <n v="1547639.69"/>
    <n v="858"/>
    <s v="Debit"/>
    <x v="1"/>
    <s v="Yes"/>
    <n v="2018"/>
    <n v="103"/>
    <x v="1"/>
  </r>
  <r>
    <x v="9393"/>
    <n v="6983056028"/>
    <x v="3"/>
    <x v="2"/>
    <s v="Male"/>
    <n v="55"/>
    <x v="0"/>
    <s v="Student"/>
    <x v="2"/>
    <n v="16255.81"/>
    <n v="509394"/>
    <x v="1"/>
    <n v="24804"/>
    <s v="ATM"/>
    <d v="2022-05-08T00:00:00"/>
    <x v="3"/>
    <n v="382765.22"/>
    <n v="776"/>
    <s v="Credit"/>
    <x v="1"/>
    <s v="No"/>
    <n v="2009"/>
    <n v="53"/>
    <x v="9"/>
  </r>
  <r>
    <x v="9394"/>
    <n v="8015190569"/>
    <x v="5"/>
    <x v="7"/>
    <s v="Female"/>
    <n v="20"/>
    <x v="2"/>
    <s v="Retired"/>
    <x v="1"/>
    <n v="386633.39"/>
    <n v="509395"/>
    <x v="3"/>
    <n v="37397.5"/>
    <s v="Branch"/>
    <d v="2023-10-28T00:00:00"/>
    <x v="3"/>
    <n v="1751287.46"/>
    <n v="344"/>
    <s v="None"/>
    <x v="1"/>
    <s v="Yes"/>
    <n v="2008"/>
    <n v="45"/>
    <x v="2"/>
  </r>
  <r>
    <x v="9395"/>
    <n v="7820353586"/>
    <x v="2"/>
    <x v="3"/>
    <s v="Female"/>
    <n v="68"/>
    <x v="0"/>
    <s v="Business"/>
    <x v="2"/>
    <n v="149836.1"/>
    <n v="509396"/>
    <x v="3"/>
    <n v="131954.47"/>
    <s v="Mobile App"/>
    <d v="2024-04-07T00:00:00"/>
    <x v="2"/>
    <n v="393687.19"/>
    <n v="575"/>
    <s v="None"/>
    <x v="1"/>
    <s v="Yes"/>
    <n v="2015"/>
    <n v="44"/>
    <x v="4"/>
  </r>
  <r>
    <x v="9396"/>
    <n v="7935937019"/>
    <x v="2"/>
    <x v="1"/>
    <s v="Male"/>
    <n v="51"/>
    <x v="0"/>
    <s v="Retired"/>
    <x v="1"/>
    <n v="57014.89"/>
    <n v="509397"/>
    <x v="3"/>
    <n v="161654.79"/>
    <s v="Branch"/>
    <d v="2024-04-17T00:00:00"/>
    <x v="2"/>
    <n v="1726411.48"/>
    <n v="491"/>
    <s v="None"/>
    <x v="0"/>
    <s v="No"/>
    <n v="2023"/>
    <n v="109"/>
    <x v="4"/>
  </r>
  <r>
    <x v="9397"/>
    <n v="9083591287"/>
    <x v="3"/>
    <x v="2"/>
    <s v="Female"/>
    <n v="34"/>
    <x v="3"/>
    <s v="Salaried"/>
    <x v="2"/>
    <n v="305237.40999999997"/>
    <n v="509398"/>
    <x v="1"/>
    <n v="32580.07"/>
    <s v="ATM"/>
    <d v="2022-12-06T00:00:00"/>
    <x v="2"/>
    <n v="1783155.3"/>
    <n v="790"/>
    <s v="None"/>
    <x v="1"/>
    <s v="Yes"/>
    <n v="2009"/>
    <n v="33"/>
    <x v="11"/>
  </r>
  <r>
    <x v="9398"/>
    <n v="9968665077"/>
    <x v="6"/>
    <x v="3"/>
    <s v="Female"/>
    <n v="65"/>
    <x v="0"/>
    <s v="Retired"/>
    <x v="0"/>
    <n v="353768.87"/>
    <n v="509399"/>
    <x v="1"/>
    <n v="110210.42"/>
    <s v="ATM"/>
    <d v="2023-12-01T00:00:00"/>
    <x v="3"/>
    <n v="1424767.95"/>
    <n v="543"/>
    <s v="Credit"/>
    <x v="0"/>
    <s v="No"/>
    <n v="2018"/>
    <n v="10"/>
    <x v="11"/>
  </r>
  <r>
    <x v="9399"/>
    <n v="6741767316"/>
    <x v="3"/>
    <x v="1"/>
    <s v="Female"/>
    <n v="44"/>
    <x v="1"/>
    <s v="Business"/>
    <x v="1"/>
    <n v="315470.62"/>
    <n v="509400"/>
    <x v="0"/>
    <n v="36350.730000000003"/>
    <s v="Mobile App"/>
    <d v="2024-03-21T00:00:00"/>
    <x v="4"/>
    <n v="1417831.46"/>
    <n v="831"/>
    <s v="Debit"/>
    <x v="0"/>
    <s v="No"/>
    <n v="2009"/>
    <n v="14"/>
    <x v="10"/>
  </r>
  <r>
    <x v="9400"/>
    <n v="9202140568"/>
    <x v="3"/>
    <x v="0"/>
    <s v="Male"/>
    <n v="56"/>
    <x v="0"/>
    <s v="Business"/>
    <x v="1"/>
    <n v="288465.78999999998"/>
    <n v="509401"/>
    <x v="1"/>
    <n v="41797.26"/>
    <s v="Branch"/>
    <d v="2024-06-12T00:00:00"/>
    <x v="4"/>
    <n v="521407.65"/>
    <n v="842"/>
    <s v="Credit"/>
    <x v="1"/>
    <s v="Yes"/>
    <n v="2019"/>
    <n v="84"/>
    <x v="3"/>
  </r>
  <r>
    <x v="9401"/>
    <n v="9400990073"/>
    <x v="1"/>
    <x v="2"/>
    <s v="Male"/>
    <n v="40"/>
    <x v="1"/>
    <s v="Retired"/>
    <x v="1"/>
    <n v="268557.09000000003"/>
    <n v="509402"/>
    <x v="3"/>
    <n v="96446.81"/>
    <s v="ATM"/>
    <d v="2023-04-08T00:00:00"/>
    <x v="4"/>
    <n v="626282.22"/>
    <n v="797"/>
    <s v="Debit"/>
    <x v="1"/>
    <s v="Yes"/>
    <n v="2017"/>
    <n v="88"/>
    <x v="4"/>
  </r>
  <r>
    <x v="9402"/>
    <n v="1517030144"/>
    <x v="1"/>
    <x v="2"/>
    <s v="Male"/>
    <n v="55"/>
    <x v="0"/>
    <s v="Retired"/>
    <x v="2"/>
    <n v="270988.3"/>
    <n v="509403"/>
    <x v="3"/>
    <n v="134807.35"/>
    <s v="ATM"/>
    <d v="2023-05-13T00:00:00"/>
    <x v="1"/>
    <n v="1145154.3700000001"/>
    <n v="474"/>
    <s v="Credit"/>
    <x v="1"/>
    <s v="Yes"/>
    <n v="2017"/>
    <n v="119"/>
    <x v="9"/>
  </r>
  <r>
    <x v="9403"/>
    <n v="5806530884"/>
    <x v="5"/>
    <x v="0"/>
    <s v="Male"/>
    <n v="28"/>
    <x v="3"/>
    <s v="Retired"/>
    <x v="0"/>
    <n v="432845.13"/>
    <n v="509404"/>
    <x v="1"/>
    <n v="114880.24"/>
    <s v="Branch"/>
    <d v="2023-02-17T00:00:00"/>
    <x v="1"/>
    <n v="1144766.02"/>
    <n v="758"/>
    <s v="Debit"/>
    <x v="0"/>
    <s v="No"/>
    <n v="2006"/>
    <n v="2"/>
    <x v="6"/>
  </r>
  <r>
    <x v="9404"/>
    <n v="5015200853"/>
    <x v="5"/>
    <x v="5"/>
    <s v="Female"/>
    <n v="32"/>
    <x v="3"/>
    <s v="Self-Employed"/>
    <x v="1"/>
    <n v="45986.67"/>
    <n v="509405"/>
    <x v="0"/>
    <n v="18575.349999999999"/>
    <s v="Online"/>
    <d v="2023-01-29T00:00:00"/>
    <x v="1"/>
    <n v="679172.28"/>
    <n v="498"/>
    <s v="None"/>
    <x v="0"/>
    <s v="Yes"/>
    <n v="2011"/>
    <n v="87"/>
    <x v="8"/>
  </r>
  <r>
    <x v="9405"/>
    <n v="2038585011"/>
    <x v="6"/>
    <x v="1"/>
    <s v="Female"/>
    <n v="43"/>
    <x v="1"/>
    <s v="Student"/>
    <x v="1"/>
    <n v="79527.009999999995"/>
    <n v="509406"/>
    <x v="3"/>
    <n v="57183.65"/>
    <s v="Branch"/>
    <d v="2022-02-19T00:00:00"/>
    <x v="1"/>
    <n v="1793041.52"/>
    <n v="855"/>
    <s v="None"/>
    <x v="1"/>
    <s v="Yes"/>
    <n v="2005"/>
    <n v="92"/>
    <x v="6"/>
  </r>
  <r>
    <x v="9406"/>
    <n v="9742933652"/>
    <x v="1"/>
    <x v="5"/>
    <s v="Female"/>
    <n v="28"/>
    <x v="3"/>
    <s v="Retired"/>
    <x v="2"/>
    <n v="406512.84"/>
    <n v="509407"/>
    <x v="2"/>
    <n v="187639.26"/>
    <s v="Mobile App"/>
    <d v="2024-04-25T00:00:00"/>
    <x v="3"/>
    <n v="262407.34999999998"/>
    <n v="784"/>
    <s v="Credit"/>
    <x v="0"/>
    <s v="Yes"/>
    <n v="2014"/>
    <n v="96"/>
    <x v="4"/>
  </r>
  <r>
    <x v="9407"/>
    <n v="6478642835"/>
    <x v="0"/>
    <x v="2"/>
    <s v="Female"/>
    <n v="24"/>
    <x v="2"/>
    <s v="Retired"/>
    <x v="2"/>
    <n v="152216.93"/>
    <n v="509408"/>
    <x v="0"/>
    <n v="125565.75999999999"/>
    <s v="Online"/>
    <d v="2022-09-11T00:00:00"/>
    <x v="1"/>
    <n v="779115.07"/>
    <n v="384"/>
    <s v="Debit"/>
    <x v="1"/>
    <s v="No"/>
    <n v="2006"/>
    <n v="26"/>
    <x v="5"/>
  </r>
  <r>
    <x v="9408"/>
    <n v="2829811377"/>
    <x v="5"/>
    <x v="5"/>
    <s v="Female"/>
    <n v="64"/>
    <x v="0"/>
    <s v="Student"/>
    <x v="0"/>
    <n v="386008.51"/>
    <n v="509409"/>
    <x v="3"/>
    <n v="131658.82"/>
    <s v="Mobile App"/>
    <d v="2023-06-05T00:00:00"/>
    <x v="2"/>
    <n v="517009.68"/>
    <n v="563"/>
    <s v="Debit"/>
    <x v="0"/>
    <s v="No"/>
    <n v="2006"/>
    <n v="76"/>
    <x v="3"/>
  </r>
  <r>
    <x v="9409"/>
    <n v="4659014690"/>
    <x v="5"/>
    <x v="4"/>
    <s v="Female"/>
    <n v="65"/>
    <x v="0"/>
    <s v="Salaried"/>
    <x v="1"/>
    <n v="176995.28"/>
    <n v="509410"/>
    <x v="2"/>
    <n v="42307.97"/>
    <s v="ATM"/>
    <d v="2022-12-10T00:00:00"/>
    <x v="1"/>
    <n v="1857967.67"/>
    <n v="354"/>
    <s v="Credit"/>
    <x v="0"/>
    <s v="Yes"/>
    <n v="2010"/>
    <n v="64"/>
    <x v="11"/>
  </r>
  <r>
    <x v="9410"/>
    <n v="4327980312"/>
    <x v="1"/>
    <x v="2"/>
    <s v="Male"/>
    <n v="25"/>
    <x v="2"/>
    <s v="Self-Employed"/>
    <x v="1"/>
    <n v="462779.65"/>
    <n v="509411"/>
    <x v="3"/>
    <n v="191651.04"/>
    <s v="Mobile App"/>
    <d v="2022-08-17T00:00:00"/>
    <x v="0"/>
    <n v="285627.5"/>
    <n v="654"/>
    <s v="None"/>
    <x v="1"/>
    <s v="No"/>
    <n v="2016"/>
    <n v="48"/>
    <x v="7"/>
  </r>
  <r>
    <x v="9411"/>
    <n v="2132729698"/>
    <x v="1"/>
    <x v="6"/>
    <s v="Female"/>
    <n v="22"/>
    <x v="2"/>
    <s v="Self-Employed"/>
    <x v="1"/>
    <n v="141385.5"/>
    <n v="509412"/>
    <x v="3"/>
    <n v="41381.5"/>
    <s v="Branch"/>
    <d v="2023-08-27T00:00:00"/>
    <x v="4"/>
    <n v="941521.26"/>
    <n v="813"/>
    <s v="Credit"/>
    <x v="0"/>
    <s v="No"/>
    <n v="2010"/>
    <n v="117"/>
    <x v="7"/>
  </r>
  <r>
    <x v="9412"/>
    <n v="9852836030"/>
    <x v="6"/>
    <x v="0"/>
    <s v="Female"/>
    <n v="34"/>
    <x v="3"/>
    <s v="Salaried"/>
    <x v="1"/>
    <n v="214021.29"/>
    <n v="509413"/>
    <x v="1"/>
    <n v="50307.25"/>
    <s v="ATM"/>
    <d v="2022-07-30T00:00:00"/>
    <x v="0"/>
    <n v="84231.5"/>
    <n v="854"/>
    <s v="Debit"/>
    <x v="1"/>
    <s v="Yes"/>
    <n v="2011"/>
    <n v="15"/>
    <x v="0"/>
  </r>
  <r>
    <x v="9413"/>
    <n v="1574980025"/>
    <x v="1"/>
    <x v="7"/>
    <s v="Female"/>
    <n v="40"/>
    <x v="1"/>
    <s v="Student"/>
    <x v="1"/>
    <n v="80261.899999999994"/>
    <n v="509414"/>
    <x v="2"/>
    <n v="102068.31"/>
    <s v="Mobile App"/>
    <d v="2023-06-25T00:00:00"/>
    <x v="0"/>
    <n v="1556960.67"/>
    <n v="891"/>
    <s v="None"/>
    <x v="1"/>
    <s v="No"/>
    <n v="2021"/>
    <n v="64"/>
    <x v="3"/>
  </r>
  <r>
    <x v="9414"/>
    <n v="8815717511"/>
    <x v="4"/>
    <x v="3"/>
    <s v="Female"/>
    <n v="19"/>
    <x v="2"/>
    <s v="Student"/>
    <x v="0"/>
    <n v="333675.58"/>
    <n v="509415"/>
    <x v="3"/>
    <n v="99244.92"/>
    <s v="Branch"/>
    <d v="2022-02-20T00:00:00"/>
    <x v="2"/>
    <n v="1322420.73"/>
    <n v="404"/>
    <s v="None"/>
    <x v="0"/>
    <s v="No"/>
    <n v="2013"/>
    <n v="75"/>
    <x v="6"/>
  </r>
  <r>
    <x v="9415"/>
    <n v="6929902460"/>
    <x v="3"/>
    <x v="3"/>
    <s v="Female"/>
    <n v="44"/>
    <x v="1"/>
    <s v="Business"/>
    <x v="1"/>
    <n v="202037.67"/>
    <n v="509416"/>
    <x v="1"/>
    <n v="6622.3"/>
    <s v="Branch"/>
    <d v="2024-02-22T00:00:00"/>
    <x v="3"/>
    <n v="1685456.93"/>
    <n v="407"/>
    <s v="None"/>
    <x v="0"/>
    <s v="No"/>
    <n v="2012"/>
    <n v="81"/>
    <x v="6"/>
  </r>
  <r>
    <x v="9416"/>
    <n v="7560872609"/>
    <x v="2"/>
    <x v="0"/>
    <s v="Male"/>
    <n v="38"/>
    <x v="1"/>
    <s v="Student"/>
    <x v="2"/>
    <n v="470660.89"/>
    <n v="509417"/>
    <x v="1"/>
    <n v="148781.45000000001"/>
    <s v="Branch"/>
    <d v="2022-11-05T00:00:00"/>
    <x v="2"/>
    <n v="585678.15"/>
    <n v="454"/>
    <s v="Credit"/>
    <x v="0"/>
    <s v="Yes"/>
    <n v="2012"/>
    <n v="84"/>
    <x v="1"/>
  </r>
  <r>
    <x v="9417"/>
    <n v="9715852749"/>
    <x v="0"/>
    <x v="2"/>
    <s v="Female"/>
    <n v="24"/>
    <x v="2"/>
    <s v="Self-Employed"/>
    <x v="1"/>
    <n v="8858.25"/>
    <n v="509418"/>
    <x v="3"/>
    <n v="19381.169999999998"/>
    <s v="Online"/>
    <d v="2022-06-17T00:00:00"/>
    <x v="3"/>
    <n v="1105880.8999999999"/>
    <n v="398"/>
    <s v="Debit"/>
    <x v="1"/>
    <s v="Yes"/>
    <n v="2021"/>
    <n v="25"/>
    <x v="3"/>
  </r>
  <r>
    <x v="9418"/>
    <n v="3899338415"/>
    <x v="2"/>
    <x v="6"/>
    <s v="Female"/>
    <n v="55"/>
    <x v="0"/>
    <s v="Business"/>
    <x v="1"/>
    <n v="194438.04"/>
    <n v="509419"/>
    <x v="1"/>
    <n v="10901.66"/>
    <s v="Online"/>
    <d v="2023-03-24T00:00:00"/>
    <x v="2"/>
    <n v="1916807.64"/>
    <n v="664"/>
    <s v="None"/>
    <x v="1"/>
    <s v="No"/>
    <n v="2017"/>
    <n v="19"/>
    <x v="10"/>
  </r>
  <r>
    <x v="9419"/>
    <n v="4293254423"/>
    <x v="3"/>
    <x v="0"/>
    <s v="Male"/>
    <n v="43"/>
    <x v="1"/>
    <s v="Retired"/>
    <x v="1"/>
    <n v="12791.18"/>
    <n v="509420"/>
    <x v="0"/>
    <n v="101481.64"/>
    <s v="Mobile App"/>
    <d v="2023-11-22T00:00:00"/>
    <x v="3"/>
    <n v="505497.07"/>
    <n v="690"/>
    <s v="None"/>
    <x v="0"/>
    <s v="No"/>
    <n v="2022"/>
    <n v="58"/>
    <x v="1"/>
  </r>
  <r>
    <x v="9420"/>
    <n v="1449338818"/>
    <x v="4"/>
    <x v="7"/>
    <s v="Male"/>
    <n v="47"/>
    <x v="1"/>
    <s v="Retired"/>
    <x v="1"/>
    <n v="165191.72"/>
    <n v="509421"/>
    <x v="0"/>
    <n v="9744.74"/>
    <s v="Branch"/>
    <d v="2022-11-11T00:00:00"/>
    <x v="1"/>
    <n v="1807627.31"/>
    <n v="661"/>
    <s v="None"/>
    <x v="1"/>
    <s v="Yes"/>
    <n v="2018"/>
    <n v="53"/>
    <x v="1"/>
  </r>
  <r>
    <x v="9421"/>
    <n v="1780599913"/>
    <x v="4"/>
    <x v="3"/>
    <s v="Female"/>
    <n v="29"/>
    <x v="3"/>
    <s v="Retired"/>
    <x v="1"/>
    <n v="190742.37"/>
    <n v="509422"/>
    <x v="0"/>
    <n v="40214.89"/>
    <s v="Mobile App"/>
    <d v="2022-04-06T00:00:00"/>
    <x v="2"/>
    <n v="1895105.65"/>
    <n v="583"/>
    <s v="None"/>
    <x v="1"/>
    <s v="No"/>
    <n v="2008"/>
    <n v="75"/>
    <x v="4"/>
  </r>
  <r>
    <x v="9422"/>
    <n v="1420973066"/>
    <x v="3"/>
    <x v="7"/>
    <s v="Female"/>
    <n v="65"/>
    <x v="0"/>
    <s v="Business"/>
    <x v="0"/>
    <n v="129810.06"/>
    <n v="509423"/>
    <x v="3"/>
    <n v="78250.559999999998"/>
    <s v="ATM"/>
    <d v="2023-01-12T00:00:00"/>
    <x v="0"/>
    <n v="756105.91"/>
    <n v="585"/>
    <s v="Debit"/>
    <x v="0"/>
    <s v="Yes"/>
    <n v="2020"/>
    <n v="3"/>
    <x v="8"/>
  </r>
  <r>
    <x v="9423"/>
    <n v="8546948291"/>
    <x v="2"/>
    <x v="3"/>
    <s v="Male"/>
    <n v="28"/>
    <x v="3"/>
    <s v="Self-Employed"/>
    <x v="2"/>
    <n v="128510.03"/>
    <n v="509424"/>
    <x v="0"/>
    <n v="120663.05"/>
    <s v="Online"/>
    <d v="2024-02-28T00:00:00"/>
    <x v="2"/>
    <n v="663322.56000000006"/>
    <n v="440"/>
    <s v="Debit"/>
    <x v="1"/>
    <s v="No"/>
    <n v="2009"/>
    <n v="64"/>
    <x v="6"/>
  </r>
  <r>
    <x v="9424"/>
    <n v="4459911638"/>
    <x v="3"/>
    <x v="6"/>
    <s v="Female"/>
    <n v="34"/>
    <x v="3"/>
    <s v="Student"/>
    <x v="0"/>
    <n v="130769.7"/>
    <n v="509425"/>
    <x v="3"/>
    <n v="156571.03"/>
    <s v="Online"/>
    <d v="2022-08-16T00:00:00"/>
    <x v="0"/>
    <n v="566474.14"/>
    <n v="349"/>
    <s v="Debit"/>
    <x v="1"/>
    <s v="Yes"/>
    <n v="2014"/>
    <n v="1"/>
    <x v="7"/>
  </r>
  <r>
    <x v="9425"/>
    <n v="5256691212"/>
    <x v="5"/>
    <x v="7"/>
    <s v="Male"/>
    <n v="27"/>
    <x v="3"/>
    <s v="Business"/>
    <x v="2"/>
    <n v="133862.01999999999"/>
    <n v="509426"/>
    <x v="0"/>
    <n v="57981.23"/>
    <s v="Branch"/>
    <d v="2024-03-06T00:00:00"/>
    <x v="3"/>
    <n v="1685483.8"/>
    <n v="427"/>
    <s v="Debit"/>
    <x v="1"/>
    <s v="No"/>
    <n v="2019"/>
    <n v="88"/>
    <x v="10"/>
  </r>
  <r>
    <x v="9426"/>
    <n v="9440265937"/>
    <x v="4"/>
    <x v="4"/>
    <s v="Male"/>
    <n v="65"/>
    <x v="0"/>
    <s v="Self-Employed"/>
    <x v="2"/>
    <n v="141860.79999999999"/>
    <n v="509427"/>
    <x v="1"/>
    <n v="94289.41"/>
    <s v="Branch"/>
    <d v="2024-02-03T00:00:00"/>
    <x v="1"/>
    <n v="1367450.39"/>
    <n v="840"/>
    <s v="Debit"/>
    <x v="1"/>
    <s v="No"/>
    <n v="2019"/>
    <n v="4"/>
    <x v="6"/>
  </r>
  <r>
    <x v="9427"/>
    <n v="4492895715"/>
    <x v="2"/>
    <x v="7"/>
    <s v="Male"/>
    <n v="33"/>
    <x v="3"/>
    <s v="Student"/>
    <x v="2"/>
    <n v="425797.67"/>
    <n v="509428"/>
    <x v="1"/>
    <n v="190821.1"/>
    <s v="Branch"/>
    <d v="2022-02-07T00:00:00"/>
    <x v="1"/>
    <n v="418743.24"/>
    <n v="665"/>
    <s v="None"/>
    <x v="1"/>
    <s v="No"/>
    <n v="2023"/>
    <n v="63"/>
    <x v="6"/>
  </r>
  <r>
    <x v="9428"/>
    <n v="8087422659"/>
    <x v="3"/>
    <x v="1"/>
    <s v="Female"/>
    <n v="32"/>
    <x v="3"/>
    <s v="Salaried"/>
    <x v="1"/>
    <n v="20487.97"/>
    <n v="509429"/>
    <x v="1"/>
    <n v="78103.92"/>
    <s v="ATM"/>
    <d v="2022-07-01T00:00:00"/>
    <x v="1"/>
    <n v="1710182.77"/>
    <n v="426"/>
    <s v="Credit"/>
    <x v="1"/>
    <s v="No"/>
    <n v="2010"/>
    <n v="89"/>
    <x v="0"/>
  </r>
  <r>
    <x v="9429"/>
    <n v="4022020552"/>
    <x v="5"/>
    <x v="6"/>
    <s v="Male"/>
    <n v="32"/>
    <x v="3"/>
    <s v="Self-Employed"/>
    <x v="0"/>
    <n v="494465.99"/>
    <n v="509430"/>
    <x v="1"/>
    <n v="141958.56"/>
    <s v="Branch"/>
    <d v="2023-10-08T00:00:00"/>
    <x v="0"/>
    <n v="382988.76"/>
    <n v="697"/>
    <s v="Credit"/>
    <x v="1"/>
    <s v="Yes"/>
    <n v="2016"/>
    <n v="28"/>
    <x v="2"/>
  </r>
  <r>
    <x v="9430"/>
    <n v="2375500500"/>
    <x v="1"/>
    <x v="6"/>
    <s v="Male"/>
    <n v="37"/>
    <x v="1"/>
    <s v="Salaried"/>
    <x v="2"/>
    <n v="141480.06"/>
    <n v="509431"/>
    <x v="3"/>
    <n v="54345.56"/>
    <s v="Online"/>
    <d v="2024-04-16T00:00:00"/>
    <x v="4"/>
    <n v="979570.4"/>
    <n v="747"/>
    <s v="Credit"/>
    <x v="0"/>
    <s v="Yes"/>
    <n v="2014"/>
    <n v="94"/>
    <x v="4"/>
  </r>
  <r>
    <x v="9431"/>
    <n v="6660900802"/>
    <x v="4"/>
    <x v="0"/>
    <s v="Female"/>
    <n v="21"/>
    <x v="2"/>
    <s v="Retired"/>
    <x v="2"/>
    <n v="14945.13"/>
    <n v="509432"/>
    <x v="2"/>
    <n v="124680.52"/>
    <s v="ATM"/>
    <d v="2022-12-31T00:00:00"/>
    <x v="4"/>
    <n v="228715.6"/>
    <n v="796"/>
    <s v="Debit"/>
    <x v="0"/>
    <s v="No"/>
    <n v="2018"/>
    <n v="18"/>
    <x v="11"/>
  </r>
  <r>
    <x v="9432"/>
    <n v="9723775897"/>
    <x v="0"/>
    <x v="7"/>
    <s v="Male"/>
    <n v="49"/>
    <x v="1"/>
    <s v="Retired"/>
    <x v="1"/>
    <n v="88404.43"/>
    <n v="509433"/>
    <x v="0"/>
    <n v="160965.57"/>
    <s v="Online"/>
    <d v="2023-09-15T00:00:00"/>
    <x v="2"/>
    <n v="1296672.58"/>
    <n v="363"/>
    <s v="Credit"/>
    <x v="0"/>
    <s v="Yes"/>
    <n v="2021"/>
    <n v="1"/>
    <x v="5"/>
  </r>
  <r>
    <x v="9433"/>
    <n v="2165323630"/>
    <x v="0"/>
    <x v="7"/>
    <s v="Male"/>
    <n v="39"/>
    <x v="1"/>
    <s v="Self-Employed"/>
    <x v="1"/>
    <n v="470991.27"/>
    <n v="509434"/>
    <x v="2"/>
    <n v="182853.5"/>
    <s v="ATM"/>
    <d v="2023-05-14T00:00:00"/>
    <x v="4"/>
    <n v="1319515.8799999999"/>
    <n v="525"/>
    <s v="None"/>
    <x v="1"/>
    <s v="Yes"/>
    <n v="2011"/>
    <n v="63"/>
    <x v="9"/>
  </r>
  <r>
    <x v="9434"/>
    <n v="3112153535"/>
    <x v="3"/>
    <x v="2"/>
    <s v="Female"/>
    <n v="52"/>
    <x v="0"/>
    <s v="Salaried"/>
    <x v="0"/>
    <n v="498764.22"/>
    <n v="509435"/>
    <x v="3"/>
    <n v="187510.34"/>
    <s v="Online"/>
    <d v="2024-03-02T00:00:00"/>
    <x v="4"/>
    <n v="724623.61"/>
    <n v="634"/>
    <s v="None"/>
    <x v="1"/>
    <s v="No"/>
    <n v="2019"/>
    <n v="57"/>
    <x v="10"/>
  </r>
  <r>
    <x v="9435"/>
    <n v="5628881430"/>
    <x v="0"/>
    <x v="2"/>
    <s v="Female"/>
    <n v="31"/>
    <x v="3"/>
    <s v="Business"/>
    <x v="2"/>
    <n v="124129.78"/>
    <n v="509436"/>
    <x v="2"/>
    <n v="60476.45"/>
    <s v="Mobile App"/>
    <d v="2023-07-01T00:00:00"/>
    <x v="4"/>
    <n v="208084.29"/>
    <n v="655"/>
    <s v="Credit"/>
    <x v="1"/>
    <s v="Yes"/>
    <n v="2015"/>
    <n v="19"/>
    <x v="0"/>
  </r>
  <r>
    <x v="9436"/>
    <n v="2124639464"/>
    <x v="5"/>
    <x v="6"/>
    <s v="Female"/>
    <n v="47"/>
    <x v="1"/>
    <s v="Student"/>
    <x v="2"/>
    <n v="113499.18"/>
    <n v="509437"/>
    <x v="2"/>
    <n v="40256.1"/>
    <s v="Mobile App"/>
    <d v="2024-03-07T00:00:00"/>
    <x v="4"/>
    <n v="1091728.8799999999"/>
    <n v="736"/>
    <s v="Credit"/>
    <x v="0"/>
    <s v="No"/>
    <n v="2015"/>
    <n v="68"/>
    <x v="10"/>
  </r>
  <r>
    <x v="9437"/>
    <n v="9389454811"/>
    <x v="1"/>
    <x v="2"/>
    <s v="Female"/>
    <n v="48"/>
    <x v="1"/>
    <s v="Retired"/>
    <x v="2"/>
    <n v="418209.04"/>
    <n v="509438"/>
    <x v="0"/>
    <n v="162826.35"/>
    <s v="Mobile App"/>
    <d v="2024-05-29T00:00:00"/>
    <x v="0"/>
    <n v="1841393.89"/>
    <n v="602"/>
    <s v="Credit"/>
    <x v="1"/>
    <s v="Yes"/>
    <n v="2007"/>
    <n v="17"/>
    <x v="9"/>
  </r>
  <r>
    <x v="9438"/>
    <n v="2310045129"/>
    <x v="3"/>
    <x v="0"/>
    <s v="Female"/>
    <n v="27"/>
    <x v="3"/>
    <s v="Retired"/>
    <x v="0"/>
    <n v="457191.75"/>
    <n v="509439"/>
    <x v="3"/>
    <n v="125960.21"/>
    <s v="Mobile App"/>
    <d v="2022-08-15T00:00:00"/>
    <x v="1"/>
    <n v="1581958.02"/>
    <n v="686"/>
    <s v="Debit"/>
    <x v="0"/>
    <s v="Yes"/>
    <n v="2005"/>
    <n v="75"/>
    <x v="7"/>
  </r>
  <r>
    <x v="9439"/>
    <n v="9743962418"/>
    <x v="6"/>
    <x v="1"/>
    <s v="Female"/>
    <n v="23"/>
    <x v="2"/>
    <s v="Retired"/>
    <x v="1"/>
    <n v="325530.21000000002"/>
    <n v="509440"/>
    <x v="1"/>
    <n v="82952.73"/>
    <s v="Mobile App"/>
    <d v="2022-12-04T00:00:00"/>
    <x v="3"/>
    <n v="1148430.01"/>
    <n v="541"/>
    <s v="Debit"/>
    <x v="0"/>
    <s v="Yes"/>
    <n v="2022"/>
    <n v="48"/>
    <x v="11"/>
  </r>
  <r>
    <x v="9440"/>
    <n v="8298854992"/>
    <x v="2"/>
    <x v="0"/>
    <s v="Female"/>
    <n v="44"/>
    <x v="1"/>
    <s v="Retired"/>
    <x v="1"/>
    <n v="467974.34"/>
    <n v="509441"/>
    <x v="1"/>
    <n v="7351.22"/>
    <s v="Online"/>
    <d v="2023-11-19T00:00:00"/>
    <x v="0"/>
    <n v="150499.88"/>
    <n v="364"/>
    <s v="Credit"/>
    <x v="0"/>
    <s v="No"/>
    <n v="2014"/>
    <n v="70"/>
    <x v="1"/>
  </r>
  <r>
    <x v="9441"/>
    <n v="2941654095"/>
    <x v="4"/>
    <x v="4"/>
    <s v="Female"/>
    <n v="28"/>
    <x v="3"/>
    <s v="Self-Employed"/>
    <x v="0"/>
    <n v="475056.23"/>
    <n v="509442"/>
    <x v="2"/>
    <n v="61612.67"/>
    <s v="Branch"/>
    <d v="2023-10-24T00:00:00"/>
    <x v="4"/>
    <n v="1311592.6399999999"/>
    <n v="770"/>
    <s v="Debit"/>
    <x v="0"/>
    <s v="No"/>
    <n v="2016"/>
    <n v="55"/>
    <x v="2"/>
  </r>
  <r>
    <x v="9442"/>
    <n v="4227760674"/>
    <x v="0"/>
    <x v="1"/>
    <s v="Female"/>
    <n v="53"/>
    <x v="0"/>
    <s v="Self-Employed"/>
    <x v="1"/>
    <n v="380084.44"/>
    <n v="509443"/>
    <x v="1"/>
    <n v="22357.72"/>
    <s v="Mobile App"/>
    <d v="2024-01-14T00:00:00"/>
    <x v="4"/>
    <n v="688148.55"/>
    <n v="503"/>
    <s v="None"/>
    <x v="1"/>
    <s v="Yes"/>
    <n v="2019"/>
    <n v="15"/>
    <x v="8"/>
  </r>
  <r>
    <x v="9443"/>
    <n v="1777870311"/>
    <x v="0"/>
    <x v="4"/>
    <s v="Female"/>
    <n v="27"/>
    <x v="3"/>
    <s v="Salaried"/>
    <x v="2"/>
    <n v="175005.46"/>
    <n v="509444"/>
    <x v="3"/>
    <n v="98443.06"/>
    <s v="Online"/>
    <d v="2022-11-14T00:00:00"/>
    <x v="0"/>
    <n v="1476119.28"/>
    <n v="315"/>
    <s v="Debit"/>
    <x v="1"/>
    <s v="No"/>
    <n v="2019"/>
    <n v="62"/>
    <x v="1"/>
  </r>
  <r>
    <x v="9444"/>
    <n v="5488212759"/>
    <x v="3"/>
    <x v="6"/>
    <s v="Female"/>
    <n v="33"/>
    <x v="3"/>
    <s v="Business"/>
    <x v="2"/>
    <n v="75580.38"/>
    <n v="509445"/>
    <x v="0"/>
    <n v="165497.12"/>
    <s v="Online"/>
    <d v="2022-02-11T00:00:00"/>
    <x v="3"/>
    <n v="81164.92"/>
    <n v="358"/>
    <s v="Debit"/>
    <x v="1"/>
    <s v="No"/>
    <n v="2014"/>
    <n v="3"/>
    <x v="6"/>
  </r>
  <r>
    <x v="9445"/>
    <n v="3121365235"/>
    <x v="2"/>
    <x v="0"/>
    <s v="Female"/>
    <n v="41"/>
    <x v="1"/>
    <s v="Salaried"/>
    <x v="0"/>
    <n v="259318.63"/>
    <n v="509446"/>
    <x v="3"/>
    <n v="62587.7"/>
    <s v="Mobile App"/>
    <d v="2022-08-23T00:00:00"/>
    <x v="1"/>
    <n v="964019.94"/>
    <n v="491"/>
    <s v="Debit"/>
    <x v="0"/>
    <s v="Yes"/>
    <n v="2017"/>
    <n v="0"/>
    <x v="7"/>
  </r>
  <r>
    <x v="9446"/>
    <n v="6025747608"/>
    <x v="2"/>
    <x v="0"/>
    <s v="Female"/>
    <n v="38"/>
    <x v="1"/>
    <s v="Business"/>
    <x v="1"/>
    <n v="145515.44"/>
    <n v="509447"/>
    <x v="1"/>
    <n v="71583.13"/>
    <s v="Mobile App"/>
    <d v="2022-05-23T00:00:00"/>
    <x v="4"/>
    <n v="712670.65"/>
    <n v="855"/>
    <s v="Debit"/>
    <x v="1"/>
    <s v="No"/>
    <n v="2022"/>
    <n v="98"/>
    <x v="9"/>
  </r>
  <r>
    <x v="9447"/>
    <n v="9608662815"/>
    <x v="0"/>
    <x v="4"/>
    <s v="Female"/>
    <n v="57"/>
    <x v="0"/>
    <s v="Self-Employed"/>
    <x v="0"/>
    <n v="60132.41"/>
    <n v="509448"/>
    <x v="1"/>
    <n v="156659.07999999999"/>
    <s v="ATM"/>
    <d v="2023-11-14T00:00:00"/>
    <x v="2"/>
    <n v="28935.63"/>
    <n v="460"/>
    <s v="Debit"/>
    <x v="0"/>
    <s v="No"/>
    <n v="2020"/>
    <n v="14"/>
    <x v="1"/>
  </r>
  <r>
    <x v="9448"/>
    <n v="8479478369"/>
    <x v="0"/>
    <x v="1"/>
    <s v="Male"/>
    <n v="58"/>
    <x v="0"/>
    <s v="Retired"/>
    <x v="0"/>
    <n v="197604.23"/>
    <n v="509449"/>
    <x v="0"/>
    <n v="91270.35"/>
    <s v="ATM"/>
    <d v="2024-02-16T00:00:00"/>
    <x v="3"/>
    <n v="940527.47"/>
    <n v="645"/>
    <s v="Debit"/>
    <x v="0"/>
    <s v="Yes"/>
    <n v="2006"/>
    <n v="115"/>
    <x v="6"/>
  </r>
  <r>
    <x v="9449"/>
    <n v="2019171164"/>
    <x v="6"/>
    <x v="2"/>
    <s v="Female"/>
    <n v="53"/>
    <x v="0"/>
    <s v="Salaried"/>
    <x v="1"/>
    <n v="240403.11"/>
    <n v="509450"/>
    <x v="3"/>
    <n v="133670.72"/>
    <s v="Branch"/>
    <d v="2023-06-16T00:00:00"/>
    <x v="4"/>
    <n v="303676.03000000003"/>
    <n v="437"/>
    <s v="Credit"/>
    <x v="0"/>
    <s v="Yes"/>
    <n v="2011"/>
    <n v="12"/>
    <x v="3"/>
  </r>
  <r>
    <x v="9450"/>
    <n v="7849944587"/>
    <x v="2"/>
    <x v="4"/>
    <s v="Female"/>
    <n v="66"/>
    <x v="0"/>
    <s v="Business"/>
    <x v="0"/>
    <n v="331331.09000000003"/>
    <n v="509451"/>
    <x v="2"/>
    <n v="37806.160000000003"/>
    <s v="Mobile App"/>
    <d v="2024-04-15T00:00:00"/>
    <x v="2"/>
    <n v="43827.42"/>
    <n v="309"/>
    <s v="Debit"/>
    <x v="0"/>
    <s v="No"/>
    <n v="2014"/>
    <n v="63"/>
    <x v="4"/>
  </r>
  <r>
    <x v="9451"/>
    <n v="1018696830"/>
    <x v="5"/>
    <x v="3"/>
    <s v="Male"/>
    <n v="59"/>
    <x v="0"/>
    <s v="Student"/>
    <x v="2"/>
    <n v="111348.55"/>
    <n v="509452"/>
    <x v="2"/>
    <n v="50263.199999999997"/>
    <s v="Branch"/>
    <d v="2024-04-12T00:00:00"/>
    <x v="0"/>
    <n v="1230104.22"/>
    <n v="507"/>
    <s v="Credit"/>
    <x v="1"/>
    <s v="No"/>
    <n v="2010"/>
    <n v="0"/>
    <x v="4"/>
  </r>
  <r>
    <x v="9452"/>
    <n v="3384730034"/>
    <x v="4"/>
    <x v="6"/>
    <s v="Male"/>
    <n v="62"/>
    <x v="0"/>
    <s v="Business"/>
    <x v="0"/>
    <n v="434378.35"/>
    <n v="509453"/>
    <x v="3"/>
    <n v="127033.34"/>
    <s v="ATM"/>
    <d v="2022-07-04T00:00:00"/>
    <x v="1"/>
    <n v="1973679.35"/>
    <n v="352"/>
    <s v="Debit"/>
    <x v="1"/>
    <s v="Yes"/>
    <n v="2017"/>
    <n v="87"/>
    <x v="0"/>
  </r>
  <r>
    <x v="9453"/>
    <n v="5006337147"/>
    <x v="3"/>
    <x v="1"/>
    <s v="Male"/>
    <n v="40"/>
    <x v="1"/>
    <s v="Salaried"/>
    <x v="2"/>
    <n v="93535.45"/>
    <n v="509454"/>
    <x v="3"/>
    <n v="22477.77"/>
    <s v="Branch"/>
    <d v="2023-02-06T00:00:00"/>
    <x v="2"/>
    <n v="1354820.89"/>
    <n v="321"/>
    <s v="Credit"/>
    <x v="0"/>
    <s v="No"/>
    <n v="2016"/>
    <n v="8"/>
    <x v="6"/>
  </r>
  <r>
    <x v="9454"/>
    <n v="2532258244"/>
    <x v="3"/>
    <x v="0"/>
    <s v="Female"/>
    <n v="38"/>
    <x v="1"/>
    <s v="Self-Employed"/>
    <x v="2"/>
    <n v="498617.65"/>
    <n v="509455"/>
    <x v="3"/>
    <n v="35136.32"/>
    <s v="Online"/>
    <d v="2022-11-20T00:00:00"/>
    <x v="4"/>
    <n v="1764342.92"/>
    <n v="627"/>
    <s v="None"/>
    <x v="0"/>
    <s v="Yes"/>
    <n v="2016"/>
    <n v="43"/>
    <x v="1"/>
  </r>
  <r>
    <x v="9455"/>
    <n v="5895637800"/>
    <x v="6"/>
    <x v="6"/>
    <s v="Male"/>
    <n v="49"/>
    <x v="1"/>
    <s v="Retired"/>
    <x v="0"/>
    <n v="278882.7"/>
    <n v="509456"/>
    <x v="0"/>
    <n v="63591.37"/>
    <s v="Mobile App"/>
    <d v="2022-01-28T00:00:00"/>
    <x v="2"/>
    <n v="252393.91"/>
    <n v="622"/>
    <s v="Credit"/>
    <x v="1"/>
    <s v="No"/>
    <n v="2018"/>
    <n v="79"/>
    <x v="8"/>
  </r>
  <r>
    <x v="9456"/>
    <n v="7006096958"/>
    <x v="4"/>
    <x v="4"/>
    <s v="Female"/>
    <n v="34"/>
    <x v="3"/>
    <s v="Student"/>
    <x v="2"/>
    <n v="74274.34"/>
    <n v="509457"/>
    <x v="2"/>
    <n v="36173.93"/>
    <s v="Mobile App"/>
    <d v="2023-12-12T00:00:00"/>
    <x v="0"/>
    <n v="592345.61"/>
    <n v="554"/>
    <s v="Debit"/>
    <x v="1"/>
    <s v="No"/>
    <n v="2015"/>
    <n v="35"/>
    <x v="11"/>
  </r>
  <r>
    <x v="9457"/>
    <n v="7419306711"/>
    <x v="6"/>
    <x v="3"/>
    <s v="Female"/>
    <n v="68"/>
    <x v="0"/>
    <s v="Salaried"/>
    <x v="0"/>
    <n v="417362.43"/>
    <n v="509458"/>
    <x v="2"/>
    <n v="195092.5"/>
    <s v="Branch"/>
    <d v="2022-09-27T00:00:00"/>
    <x v="4"/>
    <n v="1536702.8"/>
    <n v="312"/>
    <s v="Credit"/>
    <x v="0"/>
    <s v="Yes"/>
    <n v="2005"/>
    <n v="108"/>
    <x v="5"/>
  </r>
  <r>
    <x v="9458"/>
    <n v="7998496330"/>
    <x v="5"/>
    <x v="7"/>
    <s v="Male"/>
    <n v="34"/>
    <x v="3"/>
    <s v="Self-Employed"/>
    <x v="0"/>
    <n v="127611.86"/>
    <n v="509459"/>
    <x v="2"/>
    <n v="51301.08"/>
    <s v="ATM"/>
    <d v="2022-09-10T00:00:00"/>
    <x v="3"/>
    <n v="357759.35"/>
    <n v="344"/>
    <s v="Credit"/>
    <x v="1"/>
    <s v="Yes"/>
    <n v="2014"/>
    <n v="64"/>
    <x v="5"/>
  </r>
  <r>
    <x v="9459"/>
    <n v="7463402493"/>
    <x v="1"/>
    <x v="4"/>
    <s v="Male"/>
    <n v="38"/>
    <x v="1"/>
    <s v="Business"/>
    <x v="1"/>
    <n v="94968.2"/>
    <n v="509460"/>
    <x v="2"/>
    <n v="190923.64"/>
    <s v="Branch"/>
    <d v="2024-03-18T00:00:00"/>
    <x v="2"/>
    <n v="1191487.92"/>
    <n v="594"/>
    <s v="Debit"/>
    <x v="1"/>
    <s v="Yes"/>
    <n v="2018"/>
    <n v="34"/>
    <x v="10"/>
  </r>
  <r>
    <x v="9460"/>
    <n v="1103367151"/>
    <x v="3"/>
    <x v="0"/>
    <s v="Male"/>
    <n v="21"/>
    <x v="2"/>
    <s v="Self-Employed"/>
    <x v="0"/>
    <n v="68261.59"/>
    <n v="509461"/>
    <x v="0"/>
    <n v="169290.8"/>
    <s v="Online"/>
    <d v="2024-02-03T00:00:00"/>
    <x v="3"/>
    <n v="943752.31"/>
    <n v="467"/>
    <s v="None"/>
    <x v="1"/>
    <s v="No"/>
    <n v="2022"/>
    <n v="81"/>
    <x v="6"/>
  </r>
  <r>
    <x v="9461"/>
    <n v="2334431972"/>
    <x v="2"/>
    <x v="6"/>
    <s v="Female"/>
    <n v="40"/>
    <x v="1"/>
    <s v="Self-Employed"/>
    <x v="2"/>
    <n v="275896.5"/>
    <n v="509462"/>
    <x v="2"/>
    <n v="66589.77"/>
    <s v="Branch"/>
    <d v="2022-09-07T00:00:00"/>
    <x v="0"/>
    <n v="1205728.29"/>
    <n v="793"/>
    <s v="Credit"/>
    <x v="0"/>
    <s v="Yes"/>
    <n v="2015"/>
    <n v="36"/>
    <x v="5"/>
  </r>
  <r>
    <x v="9462"/>
    <n v="9534480262"/>
    <x v="4"/>
    <x v="2"/>
    <s v="Male"/>
    <n v="42"/>
    <x v="1"/>
    <s v="Retired"/>
    <x v="0"/>
    <n v="439783.92"/>
    <n v="509463"/>
    <x v="3"/>
    <n v="109805.54"/>
    <s v="Online"/>
    <d v="2023-01-05T00:00:00"/>
    <x v="2"/>
    <n v="1932162.14"/>
    <n v="649"/>
    <s v="Credit"/>
    <x v="0"/>
    <s v="No"/>
    <n v="2022"/>
    <n v="32"/>
    <x v="8"/>
  </r>
  <r>
    <x v="9463"/>
    <n v="2269453779"/>
    <x v="0"/>
    <x v="2"/>
    <s v="Male"/>
    <n v="49"/>
    <x v="1"/>
    <s v="Salaried"/>
    <x v="0"/>
    <n v="448657.94"/>
    <n v="509464"/>
    <x v="2"/>
    <n v="67659.259999999995"/>
    <s v="Online"/>
    <d v="2022-10-21T00:00:00"/>
    <x v="1"/>
    <n v="1531884.16"/>
    <n v="493"/>
    <s v="Credit"/>
    <x v="1"/>
    <s v="Yes"/>
    <n v="2014"/>
    <n v="14"/>
    <x v="2"/>
  </r>
  <r>
    <x v="9464"/>
    <n v="9145744138"/>
    <x v="4"/>
    <x v="0"/>
    <s v="Male"/>
    <n v="23"/>
    <x v="2"/>
    <s v="Self-Employed"/>
    <x v="1"/>
    <n v="393023.67"/>
    <n v="509465"/>
    <x v="0"/>
    <n v="140650.69"/>
    <s v="ATM"/>
    <d v="2024-04-05T00:00:00"/>
    <x v="0"/>
    <n v="1978175.67"/>
    <n v="613"/>
    <s v="Debit"/>
    <x v="0"/>
    <s v="No"/>
    <n v="2023"/>
    <n v="92"/>
    <x v="4"/>
  </r>
  <r>
    <x v="9465"/>
    <n v="6358475930"/>
    <x v="5"/>
    <x v="4"/>
    <s v="Male"/>
    <n v="31"/>
    <x v="3"/>
    <s v="Business"/>
    <x v="1"/>
    <n v="291142.18"/>
    <n v="509466"/>
    <x v="1"/>
    <n v="72474.429999999993"/>
    <s v="Branch"/>
    <d v="2022-12-25T00:00:00"/>
    <x v="2"/>
    <n v="244427.96"/>
    <n v="805"/>
    <s v="Credit"/>
    <x v="0"/>
    <s v="No"/>
    <n v="2021"/>
    <n v="67"/>
    <x v="11"/>
  </r>
  <r>
    <x v="9466"/>
    <n v="5201545700"/>
    <x v="3"/>
    <x v="4"/>
    <s v="Male"/>
    <n v="58"/>
    <x v="0"/>
    <s v="Business"/>
    <x v="2"/>
    <n v="265411.96000000002"/>
    <n v="509467"/>
    <x v="0"/>
    <n v="93318.58"/>
    <s v="Branch"/>
    <d v="2022-07-17T00:00:00"/>
    <x v="2"/>
    <n v="927079.63"/>
    <n v="786"/>
    <s v="Debit"/>
    <x v="0"/>
    <s v="Yes"/>
    <n v="2006"/>
    <n v="9"/>
    <x v="0"/>
  </r>
  <r>
    <x v="9467"/>
    <n v="7780028885"/>
    <x v="2"/>
    <x v="5"/>
    <s v="Male"/>
    <n v="55"/>
    <x v="0"/>
    <s v="Retired"/>
    <x v="2"/>
    <n v="187512.1"/>
    <n v="509468"/>
    <x v="2"/>
    <n v="143797.64000000001"/>
    <s v="Branch"/>
    <d v="2022-07-08T00:00:00"/>
    <x v="1"/>
    <n v="493280.84"/>
    <n v="364"/>
    <s v="Credit"/>
    <x v="1"/>
    <s v="Yes"/>
    <n v="2006"/>
    <n v="41"/>
    <x v="0"/>
  </r>
  <r>
    <x v="9468"/>
    <n v="8195736330"/>
    <x v="5"/>
    <x v="4"/>
    <s v="Male"/>
    <n v="59"/>
    <x v="0"/>
    <s v="Self-Employed"/>
    <x v="2"/>
    <n v="22989.13"/>
    <n v="509469"/>
    <x v="0"/>
    <n v="83346.63"/>
    <s v="Online"/>
    <d v="2022-06-03T00:00:00"/>
    <x v="2"/>
    <n v="1332034.6100000001"/>
    <n v="757"/>
    <s v="Debit"/>
    <x v="1"/>
    <s v="No"/>
    <n v="2005"/>
    <n v="14"/>
    <x v="3"/>
  </r>
  <r>
    <x v="9469"/>
    <n v="2752884097"/>
    <x v="1"/>
    <x v="0"/>
    <s v="Male"/>
    <n v="55"/>
    <x v="0"/>
    <s v="Business"/>
    <x v="2"/>
    <n v="418457.84"/>
    <n v="509470"/>
    <x v="0"/>
    <n v="137901.66"/>
    <s v="Online"/>
    <d v="2023-09-19T00:00:00"/>
    <x v="2"/>
    <n v="28365.03"/>
    <n v="518"/>
    <s v="Debit"/>
    <x v="0"/>
    <s v="Yes"/>
    <n v="2010"/>
    <n v="53"/>
    <x v="5"/>
  </r>
  <r>
    <x v="9470"/>
    <n v="3545265514"/>
    <x v="2"/>
    <x v="1"/>
    <s v="Female"/>
    <n v="58"/>
    <x v="0"/>
    <s v="Business"/>
    <x v="1"/>
    <n v="499736.65"/>
    <n v="509471"/>
    <x v="0"/>
    <n v="74108.259999999995"/>
    <s v="Branch"/>
    <d v="2024-04-06T00:00:00"/>
    <x v="3"/>
    <n v="1786937.48"/>
    <n v="757"/>
    <s v="None"/>
    <x v="1"/>
    <s v="Yes"/>
    <n v="2017"/>
    <n v="44"/>
    <x v="4"/>
  </r>
  <r>
    <x v="9471"/>
    <n v="7368727423"/>
    <x v="3"/>
    <x v="3"/>
    <s v="Male"/>
    <n v="62"/>
    <x v="0"/>
    <s v="Retired"/>
    <x v="0"/>
    <n v="460502.65"/>
    <n v="509472"/>
    <x v="0"/>
    <n v="79933.3"/>
    <s v="Online"/>
    <d v="2023-11-12T00:00:00"/>
    <x v="3"/>
    <n v="1202051.42"/>
    <n v="823"/>
    <s v="Credit"/>
    <x v="0"/>
    <s v="Yes"/>
    <n v="2013"/>
    <n v="90"/>
    <x v="1"/>
  </r>
  <r>
    <x v="9472"/>
    <n v="8987466342"/>
    <x v="4"/>
    <x v="1"/>
    <s v="Female"/>
    <n v="33"/>
    <x v="3"/>
    <s v="Self-Employed"/>
    <x v="1"/>
    <n v="466586.24"/>
    <n v="509473"/>
    <x v="3"/>
    <n v="64341.11"/>
    <s v="Branch"/>
    <d v="2023-12-09T00:00:00"/>
    <x v="4"/>
    <n v="1341560.22"/>
    <n v="834"/>
    <s v="None"/>
    <x v="0"/>
    <s v="Yes"/>
    <n v="2015"/>
    <n v="34"/>
    <x v="11"/>
  </r>
  <r>
    <x v="9473"/>
    <n v="3372210797"/>
    <x v="0"/>
    <x v="6"/>
    <s v="Male"/>
    <n v="49"/>
    <x v="1"/>
    <s v="Retired"/>
    <x v="1"/>
    <n v="167278.29"/>
    <n v="509474"/>
    <x v="1"/>
    <n v="197887.69"/>
    <s v="Branch"/>
    <d v="2022-08-08T00:00:00"/>
    <x v="2"/>
    <n v="1588615.3"/>
    <n v="377"/>
    <s v="None"/>
    <x v="1"/>
    <s v="Yes"/>
    <n v="2005"/>
    <n v="116"/>
    <x v="7"/>
  </r>
  <r>
    <x v="9474"/>
    <n v="6162143191"/>
    <x v="2"/>
    <x v="6"/>
    <s v="Female"/>
    <n v="33"/>
    <x v="3"/>
    <s v="Self-Employed"/>
    <x v="1"/>
    <n v="50553.61"/>
    <n v="509475"/>
    <x v="0"/>
    <n v="101029.89"/>
    <s v="Branch"/>
    <d v="2023-04-06T00:00:00"/>
    <x v="0"/>
    <n v="1491549.33"/>
    <n v="480"/>
    <s v="Debit"/>
    <x v="0"/>
    <s v="No"/>
    <n v="2010"/>
    <n v="9"/>
    <x v="4"/>
  </r>
  <r>
    <x v="9475"/>
    <n v="4411678679"/>
    <x v="3"/>
    <x v="5"/>
    <s v="Female"/>
    <n v="36"/>
    <x v="1"/>
    <s v="Business"/>
    <x v="0"/>
    <n v="435920.01"/>
    <n v="509476"/>
    <x v="2"/>
    <n v="44477.8"/>
    <s v="Online"/>
    <d v="2023-09-02T00:00:00"/>
    <x v="0"/>
    <n v="1374534.47"/>
    <n v="646"/>
    <s v="None"/>
    <x v="1"/>
    <s v="Yes"/>
    <n v="2008"/>
    <n v="13"/>
    <x v="5"/>
  </r>
  <r>
    <x v="9476"/>
    <n v="6836337821"/>
    <x v="5"/>
    <x v="2"/>
    <s v="Female"/>
    <n v="54"/>
    <x v="0"/>
    <s v="Salaried"/>
    <x v="0"/>
    <n v="382141.13"/>
    <n v="509477"/>
    <x v="3"/>
    <n v="113471.02"/>
    <s v="Mobile App"/>
    <d v="2022-06-23T00:00:00"/>
    <x v="2"/>
    <n v="1895343.61"/>
    <n v="765"/>
    <s v="Debit"/>
    <x v="0"/>
    <s v="Yes"/>
    <n v="2021"/>
    <n v="83"/>
    <x v="3"/>
  </r>
  <r>
    <x v="9477"/>
    <n v="9229159673"/>
    <x v="1"/>
    <x v="0"/>
    <s v="Male"/>
    <n v="60"/>
    <x v="0"/>
    <s v="Business"/>
    <x v="1"/>
    <n v="195796.66"/>
    <n v="509478"/>
    <x v="1"/>
    <n v="93856.5"/>
    <s v="Branch"/>
    <d v="2022-07-29T00:00:00"/>
    <x v="4"/>
    <n v="474959.4"/>
    <n v="377"/>
    <s v="Credit"/>
    <x v="1"/>
    <s v="Yes"/>
    <n v="2012"/>
    <n v="99"/>
    <x v="0"/>
  </r>
  <r>
    <x v="9478"/>
    <n v="6725978051"/>
    <x v="2"/>
    <x v="3"/>
    <s v="Female"/>
    <n v="38"/>
    <x v="1"/>
    <s v="Salaried"/>
    <x v="0"/>
    <n v="416955.2"/>
    <n v="509479"/>
    <x v="3"/>
    <n v="155799.49"/>
    <s v="Branch"/>
    <d v="2022-06-01T00:00:00"/>
    <x v="3"/>
    <n v="189995.43"/>
    <n v="847"/>
    <s v="None"/>
    <x v="0"/>
    <s v="No"/>
    <n v="2018"/>
    <n v="91"/>
    <x v="3"/>
  </r>
  <r>
    <x v="9479"/>
    <n v="9208471030"/>
    <x v="5"/>
    <x v="4"/>
    <s v="Female"/>
    <n v="32"/>
    <x v="3"/>
    <s v="Self-Employed"/>
    <x v="1"/>
    <n v="70229.100000000006"/>
    <n v="509480"/>
    <x v="0"/>
    <n v="187160.3"/>
    <s v="ATM"/>
    <d v="2022-12-16T00:00:00"/>
    <x v="3"/>
    <n v="1262775.48"/>
    <n v="441"/>
    <s v="None"/>
    <x v="0"/>
    <s v="Yes"/>
    <n v="2012"/>
    <n v="119"/>
    <x v="11"/>
  </r>
  <r>
    <x v="9480"/>
    <n v="3459097236"/>
    <x v="5"/>
    <x v="7"/>
    <s v="Male"/>
    <n v="43"/>
    <x v="1"/>
    <s v="Self-Employed"/>
    <x v="1"/>
    <n v="325891.01"/>
    <n v="509481"/>
    <x v="2"/>
    <n v="22235.95"/>
    <s v="Online"/>
    <d v="2023-09-18T00:00:00"/>
    <x v="4"/>
    <n v="128802.55"/>
    <n v="540"/>
    <s v="Credit"/>
    <x v="1"/>
    <s v="Yes"/>
    <n v="2022"/>
    <n v="77"/>
    <x v="5"/>
  </r>
  <r>
    <x v="9481"/>
    <n v="7358259229"/>
    <x v="6"/>
    <x v="6"/>
    <s v="Male"/>
    <n v="47"/>
    <x v="1"/>
    <s v="Student"/>
    <x v="2"/>
    <n v="476738.56"/>
    <n v="509482"/>
    <x v="2"/>
    <n v="196243.14"/>
    <s v="Mobile App"/>
    <d v="2022-05-18T00:00:00"/>
    <x v="2"/>
    <n v="1108381.5"/>
    <n v="411"/>
    <s v="Credit"/>
    <x v="0"/>
    <s v="No"/>
    <n v="2018"/>
    <n v="35"/>
    <x v="9"/>
  </r>
  <r>
    <x v="9482"/>
    <n v="6194396098"/>
    <x v="5"/>
    <x v="0"/>
    <s v="Female"/>
    <n v="57"/>
    <x v="0"/>
    <s v="Self-Employed"/>
    <x v="1"/>
    <n v="455298.75"/>
    <n v="509483"/>
    <x v="3"/>
    <n v="33065.300000000003"/>
    <s v="Mobile App"/>
    <d v="2024-04-02T00:00:00"/>
    <x v="4"/>
    <n v="1398671.54"/>
    <n v="874"/>
    <s v="Debit"/>
    <x v="0"/>
    <s v="Yes"/>
    <n v="2005"/>
    <n v="16"/>
    <x v="4"/>
  </r>
  <r>
    <x v="9483"/>
    <n v="3393488903"/>
    <x v="4"/>
    <x v="1"/>
    <s v="Male"/>
    <n v="32"/>
    <x v="3"/>
    <s v="Self-Employed"/>
    <x v="1"/>
    <n v="380664.02"/>
    <n v="509484"/>
    <x v="2"/>
    <n v="54733.88"/>
    <s v="Mobile App"/>
    <d v="2024-01-03T00:00:00"/>
    <x v="0"/>
    <n v="1348002.43"/>
    <n v="625"/>
    <s v="Debit"/>
    <x v="0"/>
    <s v="Yes"/>
    <n v="2018"/>
    <n v="112"/>
    <x v="8"/>
  </r>
  <r>
    <x v="9484"/>
    <n v="3939485942"/>
    <x v="2"/>
    <x v="5"/>
    <s v="Male"/>
    <n v="60"/>
    <x v="0"/>
    <s v="Student"/>
    <x v="1"/>
    <n v="134024.81"/>
    <n v="509485"/>
    <x v="2"/>
    <n v="155095.70000000001"/>
    <s v="Online"/>
    <d v="2023-07-31T00:00:00"/>
    <x v="2"/>
    <n v="675255.64"/>
    <n v="848"/>
    <s v="Credit"/>
    <x v="0"/>
    <s v="No"/>
    <n v="2020"/>
    <n v="21"/>
    <x v="0"/>
  </r>
  <r>
    <x v="9485"/>
    <n v="5886256580"/>
    <x v="1"/>
    <x v="7"/>
    <s v="Male"/>
    <n v="30"/>
    <x v="3"/>
    <s v="Salaried"/>
    <x v="2"/>
    <n v="52179.28"/>
    <n v="509486"/>
    <x v="1"/>
    <n v="31174.76"/>
    <s v="Online"/>
    <d v="2024-02-29T00:00:00"/>
    <x v="2"/>
    <n v="1356417.52"/>
    <n v="587"/>
    <s v="None"/>
    <x v="0"/>
    <s v="Yes"/>
    <n v="2019"/>
    <n v="81"/>
    <x v="6"/>
  </r>
  <r>
    <x v="9486"/>
    <n v="1829402041"/>
    <x v="0"/>
    <x v="2"/>
    <s v="Female"/>
    <n v="44"/>
    <x v="1"/>
    <s v="Self-Employed"/>
    <x v="0"/>
    <n v="163043.32"/>
    <n v="509487"/>
    <x v="2"/>
    <n v="163517.81"/>
    <s v="Branch"/>
    <d v="2022-07-06T00:00:00"/>
    <x v="4"/>
    <n v="669861.88"/>
    <n v="818"/>
    <s v="None"/>
    <x v="1"/>
    <s v="No"/>
    <n v="2012"/>
    <n v="8"/>
    <x v="0"/>
  </r>
  <r>
    <x v="9487"/>
    <n v="4165850383"/>
    <x v="6"/>
    <x v="0"/>
    <s v="Female"/>
    <n v="40"/>
    <x v="1"/>
    <s v="Retired"/>
    <x v="2"/>
    <n v="309059.37"/>
    <n v="509488"/>
    <x v="2"/>
    <n v="134730.57999999999"/>
    <s v="Branch"/>
    <d v="2024-05-07T00:00:00"/>
    <x v="4"/>
    <n v="1611441.07"/>
    <n v="727"/>
    <s v="None"/>
    <x v="1"/>
    <s v="No"/>
    <n v="2014"/>
    <n v="115"/>
    <x v="9"/>
  </r>
  <r>
    <x v="9488"/>
    <n v="8705151188"/>
    <x v="5"/>
    <x v="3"/>
    <s v="Male"/>
    <n v="51"/>
    <x v="0"/>
    <s v="Self-Employed"/>
    <x v="0"/>
    <n v="158936.45000000001"/>
    <n v="509489"/>
    <x v="3"/>
    <n v="161077.71"/>
    <s v="Branch"/>
    <d v="2023-01-11T00:00:00"/>
    <x v="1"/>
    <n v="1743925.08"/>
    <n v="730"/>
    <s v="None"/>
    <x v="0"/>
    <s v="No"/>
    <n v="2009"/>
    <n v="48"/>
    <x v="8"/>
  </r>
  <r>
    <x v="9489"/>
    <n v="5202253504"/>
    <x v="2"/>
    <x v="4"/>
    <s v="Female"/>
    <n v="51"/>
    <x v="0"/>
    <s v="Self-Employed"/>
    <x v="2"/>
    <n v="207144.06"/>
    <n v="509490"/>
    <x v="3"/>
    <n v="112730.01"/>
    <s v="Mobile App"/>
    <d v="2024-04-21T00:00:00"/>
    <x v="1"/>
    <n v="1331673.8600000001"/>
    <n v="892"/>
    <s v="None"/>
    <x v="1"/>
    <s v="No"/>
    <n v="2009"/>
    <n v="49"/>
    <x v="4"/>
  </r>
  <r>
    <x v="9490"/>
    <n v="3999580437"/>
    <x v="4"/>
    <x v="2"/>
    <s v="Male"/>
    <n v="40"/>
    <x v="1"/>
    <s v="Business"/>
    <x v="0"/>
    <n v="202399.53"/>
    <n v="509491"/>
    <x v="3"/>
    <n v="196830.64"/>
    <s v="Mobile App"/>
    <d v="2023-01-27T00:00:00"/>
    <x v="3"/>
    <n v="1254857.48"/>
    <n v="883"/>
    <s v="Credit"/>
    <x v="0"/>
    <s v="No"/>
    <n v="2022"/>
    <n v="105"/>
    <x v="8"/>
  </r>
  <r>
    <x v="9491"/>
    <n v="9163851080"/>
    <x v="4"/>
    <x v="1"/>
    <s v="Male"/>
    <n v="61"/>
    <x v="0"/>
    <s v="Self-Employed"/>
    <x v="2"/>
    <n v="168577.54"/>
    <n v="509492"/>
    <x v="2"/>
    <n v="118628.17"/>
    <s v="Branch"/>
    <d v="2022-09-04T00:00:00"/>
    <x v="1"/>
    <n v="575201.14"/>
    <n v="308"/>
    <s v="Credit"/>
    <x v="1"/>
    <s v="No"/>
    <n v="2009"/>
    <n v="54"/>
    <x v="5"/>
  </r>
  <r>
    <x v="9492"/>
    <n v="6434399235"/>
    <x v="4"/>
    <x v="6"/>
    <s v="Male"/>
    <n v="37"/>
    <x v="1"/>
    <s v="Self-Employed"/>
    <x v="1"/>
    <n v="461802.34"/>
    <n v="509493"/>
    <x v="3"/>
    <n v="79169.39"/>
    <s v="Branch"/>
    <d v="2023-08-19T00:00:00"/>
    <x v="3"/>
    <n v="930510.02"/>
    <n v="599"/>
    <s v="None"/>
    <x v="1"/>
    <s v="No"/>
    <n v="2010"/>
    <n v="9"/>
    <x v="7"/>
  </r>
  <r>
    <x v="9493"/>
    <n v="4948347178"/>
    <x v="3"/>
    <x v="1"/>
    <s v="Male"/>
    <n v="26"/>
    <x v="3"/>
    <s v="Retired"/>
    <x v="0"/>
    <n v="160656.32999999999"/>
    <n v="509494"/>
    <x v="2"/>
    <n v="193292.08"/>
    <s v="Mobile App"/>
    <d v="2023-06-18T00:00:00"/>
    <x v="0"/>
    <n v="460360.82"/>
    <n v="729"/>
    <s v="Debit"/>
    <x v="0"/>
    <s v="No"/>
    <n v="2021"/>
    <n v="16"/>
    <x v="3"/>
  </r>
  <r>
    <x v="9494"/>
    <n v="5064039361"/>
    <x v="6"/>
    <x v="4"/>
    <s v="Male"/>
    <n v="37"/>
    <x v="1"/>
    <s v="Student"/>
    <x v="2"/>
    <n v="496770.11"/>
    <n v="509495"/>
    <x v="1"/>
    <n v="14819.92"/>
    <s v="Branch"/>
    <d v="2023-03-17T00:00:00"/>
    <x v="1"/>
    <n v="1408618.07"/>
    <n v="819"/>
    <s v="None"/>
    <x v="1"/>
    <s v="Yes"/>
    <n v="2016"/>
    <n v="66"/>
    <x v="10"/>
  </r>
  <r>
    <x v="9495"/>
    <n v="2608684144"/>
    <x v="1"/>
    <x v="5"/>
    <s v="Female"/>
    <n v="64"/>
    <x v="0"/>
    <s v="Student"/>
    <x v="2"/>
    <n v="105457.73"/>
    <n v="509496"/>
    <x v="0"/>
    <n v="102977.44"/>
    <s v="Mobile App"/>
    <d v="2023-03-12T00:00:00"/>
    <x v="4"/>
    <n v="1300700.54"/>
    <n v="355"/>
    <s v="None"/>
    <x v="1"/>
    <s v="No"/>
    <n v="2017"/>
    <n v="44"/>
    <x v="10"/>
  </r>
  <r>
    <x v="9496"/>
    <n v="6509505908"/>
    <x v="3"/>
    <x v="6"/>
    <s v="Male"/>
    <n v="56"/>
    <x v="0"/>
    <s v="Student"/>
    <x v="2"/>
    <n v="436439.88"/>
    <n v="509497"/>
    <x v="0"/>
    <n v="126453.6"/>
    <s v="Online"/>
    <d v="2022-10-31T00:00:00"/>
    <x v="3"/>
    <n v="218433.38"/>
    <n v="858"/>
    <s v="Debit"/>
    <x v="0"/>
    <s v="Yes"/>
    <n v="2021"/>
    <n v="25"/>
    <x v="2"/>
  </r>
  <r>
    <x v="9497"/>
    <n v="5938394747"/>
    <x v="1"/>
    <x v="7"/>
    <s v="Female"/>
    <n v="31"/>
    <x v="3"/>
    <s v="Business"/>
    <x v="0"/>
    <n v="366436.23"/>
    <n v="509498"/>
    <x v="0"/>
    <n v="69148.990000000005"/>
    <s v="Mobile App"/>
    <d v="2022-04-30T00:00:00"/>
    <x v="3"/>
    <n v="1795627.91"/>
    <n v="320"/>
    <s v="Credit"/>
    <x v="1"/>
    <s v="No"/>
    <n v="2015"/>
    <n v="74"/>
    <x v="4"/>
  </r>
  <r>
    <x v="9498"/>
    <n v="2671858068"/>
    <x v="3"/>
    <x v="6"/>
    <s v="Male"/>
    <n v="66"/>
    <x v="0"/>
    <s v="Self-Employed"/>
    <x v="1"/>
    <n v="334733.73"/>
    <n v="509499"/>
    <x v="3"/>
    <n v="18493.22"/>
    <s v="Mobile App"/>
    <d v="2022-03-29T00:00:00"/>
    <x v="0"/>
    <n v="1975316.9"/>
    <n v="332"/>
    <s v="None"/>
    <x v="1"/>
    <s v="No"/>
    <n v="2018"/>
    <n v="13"/>
    <x v="10"/>
  </r>
  <r>
    <x v="9499"/>
    <n v="5245217923"/>
    <x v="0"/>
    <x v="1"/>
    <s v="Male"/>
    <n v="43"/>
    <x v="1"/>
    <s v="Salaried"/>
    <x v="2"/>
    <n v="223228.77"/>
    <n v="509500"/>
    <x v="1"/>
    <n v="82067.48"/>
    <s v="Branch"/>
    <d v="2023-02-10T00:00:00"/>
    <x v="1"/>
    <n v="283288.40000000002"/>
    <n v="603"/>
    <s v="Credit"/>
    <x v="1"/>
    <s v="No"/>
    <n v="2012"/>
    <n v="76"/>
    <x v="6"/>
  </r>
  <r>
    <x v="9500"/>
    <n v="3086328116"/>
    <x v="1"/>
    <x v="4"/>
    <s v="Female"/>
    <n v="44"/>
    <x v="1"/>
    <s v="Salaried"/>
    <x v="0"/>
    <n v="408476.97"/>
    <n v="509501"/>
    <x v="0"/>
    <n v="162134.92000000001"/>
    <s v="Online"/>
    <d v="2023-03-09T00:00:00"/>
    <x v="4"/>
    <n v="551093.77"/>
    <n v="373"/>
    <s v="None"/>
    <x v="1"/>
    <s v="Yes"/>
    <n v="2017"/>
    <n v="76"/>
    <x v="10"/>
  </r>
  <r>
    <x v="9501"/>
    <n v="2303099799"/>
    <x v="3"/>
    <x v="2"/>
    <s v="Female"/>
    <n v="51"/>
    <x v="0"/>
    <s v="Retired"/>
    <x v="0"/>
    <n v="246617.23"/>
    <n v="509502"/>
    <x v="2"/>
    <n v="114274.18"/>
    <s v="Branch"/>
    <d v="2023-04-21T00:00:00"/>
    <x v="3"/>
    <n v="1642981.38"/>
    <n v="685"/>
    <s v="Debit"/>
    <x v="0"/>
    <s v="No"/>
    <n v="2011"/>
    <n v="96"/>
    <x v="4"/>
  </r>
  <r>
    <x v="9502"/>
    <n v="2348700338"/>
    <x v="4"/>
    <x v="0"/>
    <s v="Female"/>
    <n v="46"/>
    <x v="1"/>
    <s v="Business"/>
    <x v="1"/>
    <n v="68634.62"/>
    <n v="509503"/>
    <x v="1"/>
    <n v="151600.09"/>
    <s v="ATM"/>
    <d v="2023-10-04T00:00:00"/>
    <x v="0"/>
    <n v="789875.69"/>
    <n v="530"/>
    <s v="None"/>
    <x v="1"/>
    <s v="Yes"/>
    <n v="2015"/>
    <n v="17"/>
    <x v="2"/>
  </r>
  <r>
    <x v="9503"/>
    <n v="3115145244"/>
    <x v="1"/>
    <x v="1"/>
    <s v="Female"/>
    <n v="49"/>
    <x v="1"/>
    <s v="Business"/>
    <x v="1"/>
    <n v="140968.14000000001"/>
    <n v="509504"/>
    <x v="3"/>
    <n v="143563.21"/>
    <s v="ATM"/>
    <d v="2024-04-15T00:00:00"/>
    <x v="0"/>
    <n v="115313.19"/>
    <n v="571"/>
    <s v="None"/>
    <x v="1"/>
    <s v="Yes"/>
    <n v="2008"/>
    <n v="10"/>
    <x v="4"/>
  </r>
  <r>
    <x v="9504"/>
    <n v="7467381627"/>
    <x v="6"/>
    <x v="0"/>
    <s v="Male"/>
    <n v="58"/>
    <x v="0"/>
    <s v="Self-Employed"/>
    <x v="1"/>
    <n v="92032.28"/>
    <n v="509505"/>
    <x v="0"/>
    <n v="57382.879999999997"/>
    <s v="Online"/>
    <d v="2023-07-03T00:00:00"/>
    <x v="1"/>
    <n v="1823520.32"/>
    <n v="319"/>
    <s v="Credit"/>
    <x v="1"/>
    <s v="No"/>
    <n v="2005"/>
    <n v="44"/>
    <x v="0"/>
  </r>
  <r>
    <x v="9505"/>
    <n v="5430678512"/>
    <x v="1"/>
    <x v="0"/>
    <s v="Male"/>
    <n v="62"/>
    <x v="0"/>
    <s v="Salaried"/>
    <x v="0"/>
    <n v="285237.09000000003"/>
    <n v="509506"/>
    <x v="0"/>
    <n v="50778.79"/>
    <s v="Branch"/>
    <d v="2022-05-29T00:00:00"/>
    <x v="4"/>
    <n v="1050660.22"/>
    <n v="622"/>
    <s v="Credit"/>
    <x v="1"/>
    <s v="Yes"/>
    <n v="2018"/>
    <n v="1"/>
    <x v="9"/>
  </r>
  <r>
    <x v="9506"/>
    <n v="4660620090"/>
    <x v="2"/>
    <x v="3"/>
    <s v="Female"/>
    <n v="22"/>
    <x v="2"/>
    <s v="Business"/>
    <x v="0"/>
    <n v="328047.34000000003"/>
    <n v="509507"/>
    <x v="0"/>
    <n v="158219.31"/>
    <s v="Branch"/>
    <d v="2023-05-23T00:00:00"/>
    <x v="1"/>
    <n v="61907.98"/>
    <n v="856"/>
    <s v="None"/>
    <x v="1"/>
    <s v="Yes"/>
    <n v="2010"/>
    <n v="93"/>
    <x v="9"/>
  </r>
  <r>
    <x v="9507"/>
    <n v="7273660609"/>
    <x v="1"/>
    <x v="1"/>
    <s v="Female"/>
    <n v="21"/>
    <x v="2"/>
    <s v="Retired"/>
    <x v="1"/>
    <n v="168631.4"/>
    <n v="509508"/>
    <x v="1"/>
    <n v="34115.58"/>
    <s v="Mobile App"/>
    <d v="2022-10-09T00:00:00"/>
    <x v="3"/>
    <n v="869381.75"/>
    <n v="590"/>
    <s v="None"/>
    <x v="1"/>
    <s v="Yes"/>
    <n v="2009"/>
    <n v="79"/>
    <x v="2"/>
  </r>
  <r>
    <x v="9508"/>
    <n v="6854861798"/>
    <x v="3"/>
    <x v="1"/>
    <s v="Female"/>
    <n v="40"/>
    <x v="1"/>
    <s v="Salaried"/>
    <x v="2"/>
    <n v="20718.39"/>
    <n v="509509"/>
    <x v="1"/>
    <n v="113107.66"/>
    <s v="Online"/>
    <d v="2023-10-17T00:00:00"/>
    <x v="4"/>
    <n v="1668854.42"/>
    <n v="524"/>
    <s v="Debit"/>
    <x v="1"/>
    <s v="No"/>
    <n v="2023"/>
    <n v="24"/>
    <x v="2"/>
  </r>
  <r>
    <x v="9509"/>
    <n v="8981185466"/>
    <x v="1"/>
    <x v="1"/>
    <s v="Female"/>
    <n v="38"/>
    <x v="1"/>
    <s v="Business"/>
    <x v="1"/>
    <n v="329710.07"/>
    <n v="509510"/>
    <x v="2"/>
    <n v="191288.64"/>
    <s v="Online"/>
    <d v="2023-04-28T00:00:00"/>
    <x v="1"/>
    <n v="788767.24"/>
    <n v="584"/>
    <s v="None"/>
    <x v="0"/>
    <s v="No"/>
    <n v="2013"/>
    <n v="98"/>
    <x v="4"/>
  </r>
  <r>
    <x v="9510"/>
    <n v="8836949022"/>
    <x v="0"/>
    <x v="5"/>
    <s v="Female"/>
    <n v="50"/>
    <x v="1"/>
    <s v="Self-Employed"/>
    <x v="1"/>
    <n v="31917.919999999998"/>
    <n v="509511"/>
    <x v="1"/>
    <n v="105143.01"/>
    <s v="Online"/>
    <d v="2023-07-13T00:00:00"/>
    <x v="4"/>
    <n v="260579.68"/>
    <n v="806"/>
    <s v="Debit"/>
    <x v="0"/>
    <s v="No"/>
    <n v="2019"/>
    <n v="6"/>
    <x v="0"/>
  </r>
  <r>
    <x v="9511"/>
    <n v="1337233895"/>
    <x v="5"/>
    <x v="5"/>
    <s v="Female"/>
    <n v="58"/>
    <x v="0"/>
    <s v="Self-Employed"/>
    <x v="1"/>
    <n v="482871.08"/>
    <n v="509512"/>
    <x v="1"/>
    <n v="161359.60999999999"/>
    <s v="Branch"/>
    <d v="2022-09-28T00:00:00"/>
    <x v="0"/>
    <n v="82339.08"/>
    <n v="856"/>
    <s v="Credit"/>
    <x v="0"/>
    <s v="No"/>
    <n v="2007"/>
    <n v="13"/>
    <x v="5"/>
  </r>
  <r>
    <x v="9512"/>
    <n v="7797222711"/>
    <x v="6"/>
    <x v="0"/>
    <s v="Female"/>
    <n v="41"/>
    <x v="1"/>
    <s v="Self-Employed"/>
    <x v="1"/>
    <n v="443751.59"/>
    <n v="509513"/>
    <x v="2"/>
    <n v="51301.97"/>
    <s v="Mobile App"/>
    <d v="2023-08-21T00:00:00"/>
    <x v="0"/>
    <n v="1558759.44"/>
    <n v="551"/>
    <s v="Debit"/>
    <x v="0"/>
    <s v="Yes"/>
    <n v="2009"/>
    <n v="61"/>
    <x v="7"/>
  </r>
  <r>
    <x v="9513"/>
    <n v="8043741652"/>
    <x v="2"/>
    <x v="7"/>
    <s v="Female"/>
    <n v="33"/>
    <x v="3"/>
    <s v="Self-Employed"/>
    <x v="2"/>
    <n v="415609.92"/>
    <n v="509514"/>
    <x v="0"/>
    <n v="11698.89"/>
    <s v="Online"/>
    <d v="2023-01-20T00:00:00"/>
    <x v="2"/>
    <n v="1020602.78"/>
    <n v="442"/>
    <s v="None"/>
    <x v="0"/>
    <s v="No"/>
    <n v="2022"/>
    <n v="56"/>
    <x v="8"/>
  </r>
  <r>
    <x v="9514"/>
    <n v="1003682027"/>
    <x v="4"/>
    <x v="4"/>
    <s v="Male"/>
    <n v="49"/>
    <x v="1"/>
    <s v="Salaried"/>
    <x v="2"/>
    <n v="184403.94"/>
    <n v="509515"/>
    <x v="0"/>
    <n v="69716.33"/>
    <s v="Online"/>
    <d v="2023-03-12T00:00:00"/>
    <x v="0"/>
    <n v="640837.01"/>
    <n v="558"/>
    <s v="Credit"/>
    <x v="1"/>
    <s v="Yes"/>
    <n v="2006"/>
    <n v="115"/>
    <x v="10"/>
  </r>
  <r>
    <x v="9515"/>
    <n v="9503684438"/>
    <x v="3"/>
    <x v="7"/>
    <s v="Male"/>
    <n v="36"/>
    <x v="1"/>
    <s v="Salaried"/>
    <x v="1"/>
    <n v="372751.46"/>
    <n v="509516"/>
    <x v="1"/>
    <n v="115026.96"/>
    <s v="Mobile App"/>
    <d v="2023-04-19T00:00:00"/>
    <x v="1"/>
    <n v="1652673.88"/>
    <n v="408"/>
    <s v="Debit"/>
    <x v="0"/>
    <s v="No"/>
    <n v="2023"/>
    <n v="117"/>
    <x v="4"/>
  </r>
  <r>
    <x v="9516"/>
    <n v="7041161750"/>
    <x v="4"/>
    <x v="1"/>
    <s v="Female"/>
    <n v="43"/>
    <x v="1"/>
    <s v="Business"/>
    <x v="0"/>
    <n v="23880.47"/>
    <n v="509517"/>
    <x v="2"/>
    <n v="128021.05"/>
    <s v="Mobile App"/>
    <d v="2023-05-24T00:00:00"/>
    <x v="0"/>
    <n v="226575.46"/>
    <n v="397"/>
    <s v="Credit"/>
    <x v="1"/>
    <s v="No"/>
    <n v="2015"/>
    <n v="80"/>
    <x v="9"/>
  </r>
  <r>
    <x v="9517"/>
    <n v="1836677126"/>
    <x v="4"/>
    <x v="1"/>
    <s v="Male"/>
    <n v="20"/>
    <x v="2"/>
    <s v="Retired"/>
    <x v="0"/>
    <n v="45727.71"/>
    <n v="509518"/>
    <x v="0"/>
    <n v="107281.62"/>
    <s v="ATM"/>
    <d v="2023-01-29T00:00:00"/>
    <x v="3"/>
    <n v="327446.90000000002"/>
    <n v="845"/>
    <s v="Debit"/>
    <x v="0"/>
    <s v="No"/>
    <n v="2021"/>
    <n v="31"/>
    <x v="8"/>
  </r>
  <r>
    <x v="9518"/>
    <n v="7918842620"/>
    <x v="1"/>
    <x v="3"/>
    <s v="Female"/>
    <n v="52"/>
    <x v="0"/>
    <s v="Student"/>
    <x v="2"/>
    <n v="247778.53"/>
    <n v="509519"/>
    <x v="3"/>
    <n v="86640.69"/>
    <s v="Branch"/>
    <d v="2022-05-06T00:00:00"/>
    <x v="0"/>
    <n v="778023"/>
    <n v="383"/>
    <s v="None"/>
    <x v="1"/>
    <s v="Yes"/>
    <n v="2022"/>
    <n v="86"/>
    <x v="9"/>
  </r>
  <r>
    <x v="9519"/>
    <n v="7811355753"/>
    <x v="1"/>
    <x v="0"/>
    <s v="Male"/>
    <n v="56"/>
    <x v="0"/>
    <s v="Student"/>
    <x v="1"/>
    <n v="293795.90999999997"/>
    <n v="509520"/>
    <x v="3"/>
    <n v="197080.75"/>
    <s v="ATM"/>
    <d v="2023-10-22T00:00:00"/>
    <x v="1"/>
    <n v="78304.399999999994"/>
    <n v="498"/>
    <s v="None"/>
    <x v="1"/>
    <s v="No"/>
    <n v="2017"/>
    <n v="74"/>
    <x v="2"/>
  </r>
  <r>
    <x v="9520"/>
    <n v="2871801918"/>
    <x v="1"/>
    <x v="4"/>
    <s v="Female"/>
    <n v="35"/>
    <x v="3"/>
    <s v="Self-Employed"/>
    <x v="0"/>
    <n v="383708.41"/>
    <n v="509521"/>
    <x v="2"/>
    <n v="137731.91"/>
    <s v="Mobile App"/>
    <d v="2022-06-25T00:00:00"/>
    <x v="3"/>
    <n v="1707700.94"/>
    <n v="886"/>
    <s v="Debit"/>
    <x v="0"/>
    <s v="Yes"/>
    <n v="2023"/>
    <n v="115"/>
    <x v="3"/>
  </r>
  <r>
    <x v="9521"/>
    <n v="1638347591"/>
    <x v="6"/>
    <x v="5"/>
    <s v="Male"/>
    <n v="69"/>
    <x v="0"/>
    <s v="Business"/>
    <x v="2"/>
    <n v="149559.41"/>
    <n v="509522"/>
    <x v="2"/>
    <n v="190767.17"/>
    <s v="Online"/>
    <d v="2022-09-06T00:00:00"/>
    <x v="2"/>
    <n v="916285.52"/>
    <n v="702"/>
    <s v="Credit"/>
    <x v="1"/>
    <s v="No"/>
    <n v="2007"/>
    <n v="71"/>
    <x v="5"/>
  </r>
  <r>
    <x v="9522"/>
    <n v="9770047784"/>
    <x v="2"/>
    <x v="6"/>
    <s v="Female"/>
    <n v="24"/>
    <x v="2"/>
    <s v="Student"/>
    <x v="2"/>
    <n v="271759.87"/>
    <n v="509523"/>
    <x v="1"/>
    <n v="35396.1"/>
    <s v="ATM"/>
    <d v="2023-05-28T00:00:00"/>
    <x v="0"/>
    <n v="1187694.8899999999"/>
    <n v="704"/>
    <s v="Debit"/>
    <x v="0"/>
    <s v="No"/>
    <n v="2019"/>
    <n v="99"/>
    <x v="9"/>
  </r>
  <r>
    <x v="9523"/>
    <n v="5565846399"/>
    <x v="5"/>
    <x v="6"/>
    <s v="Male"/>
    <n v="49"/>
    <x v="1"/>
    <s v="Student"/>
    <x v="2"/>
    <n v="32208.75"/>
    <n v="509524"/>
    <x v="3"/>
    <n v="199908.94"/>
    <s v="Mobile App"/>
    <d v="2022-11-28T00:00:00"/>
    <x v="2"/>
    <n v="92525.17"/>
    <n v="826"/>
    <s v="None"/>
    <x v="1"/>
    <s v="No"/>
    <n v="2007"/>
    <n v="12"/>
    <x v="1"/>
  </r>
  <r>
    <x v="9524"/>
    <n v="5702892578"/>
    <x v="0"/>
    <x v="4"/>
    <s v="Male"/>
    <n v="41"/>
    <x v="1"/>
    <s v="Student"/>
    <x v="2"/>
    <n v="235963.01"/>
    <n v="509525"/>
    <x v="0"/>
    <n v="140630.67000000001"/>
    <s v="ATM"/>
    <d v="2023-01-17T00:00:00"/>
    <x v="1"/>
    <n v="1732577.36"/>
    <n v="572"/>
    <s v="Credit"/>
    <x v="1"/>
    <s v="Yes"/>
    <n v="2007"/>
    <n v="101"/>
    <x v="8"/>
  </r>
  <r>
    <x v="9525"/>
    <n v="6734612141"/>
    <x v="2"/>
    <x v="7"/>
    <s v="Female"/>
    <n v="33"/>
    <x v="3"/>
    <s v="Student"/>
    <x v="1"/>
    <n v="335958.96"/>
    <n v="509526"/>
    <x v="2"/>
    <n v="194392.06"/>
    <s v="ATM"/>
    <d v="2024-03-19T00:00:00"/>
    <x v="4"/>
    <n v="1939085.16"/>
    <n v="865"/>
    <s v="Debit"/>
    <x v="1"/>
    <s v="No"/>
    <n v="2010"/>
    <n v="66"/>
    <x v="10"/>
  </r>
  <r>
    <x v="9526"/>
    <n v="3131579788"/>
    <x v="0"/>
    <x v="3"/>
    <s v="Male"/>
    <n v="41"/>
    <x v="1"/>
    <s v="Student"/>
    <x v="2"/>
    <n v="494831.15"/>
    <n v="509527"/>
    <x v="3"/>
    <n v="121237.82"/>
    <s v="Branch"/>
    <d v="2022-01-24T00:00:00"/>
    <x v="1"/>
    <n v="1775450.58"/>
    <n v="336"/>
    <s v="Credit"/>
    <x v="1"/>
    <s v="No"/>
    <n v="2020"/>
    <n v="80"/>
    <x v="8"/>
  </r>
  <r>
    <x v="9527"/>
    <n v="3668298924"/>
    <x v="4"/>
    <x v="4"/>
    <s v="Male"/>
    <n v="21"/>
    <x v="2"/>
    <s v="Business"/>
    <x v="0"/>
    <n v="384212.23"/>
    <n v="509528"/>
    <x v="0"/>
    <n v="30886"/>
    <s v="Mobile App"/>
    <d v="2023-12-05T00:00:00"/>
    <x v="0"/>
    <n v="1368446.15"/>
    <n v="865"/>
    <s v="Credit"/>
    <x v="0"/>
    <s v="No"/>
    <n v="2017"/>
    <n v="90"/>
    <x v="11"/>
  </r>
  <r>
    <x v="9528"/>
    <n v="3318899496"/>
    <x v="2"/>
    <x v="7"/>
    <s v="Male"/>
    <n v="62"/>
    <x v="0"/>
    <s v="Student"/>
    <x v="1"/>
    <n v="497745.38"/>
    <n v="509529"/>
    <x v="3"/>
    <n v="69680.62"/>
    <s v="Online"/>
    <d v="2023-05-06T00:00:00"/>
    <x v="2"/>
    <n v="1583955.14"/>
    <n v="577"/>
    <s v="None"/>
    <x v="1"/>
    <s v="Yes"/>
    <n v="2019"/>
    <n v="57"/>
    <x v="9"/>
  </r>
  <r>
    <x v="9529"/>
    <n v="5885496765"/>
    <x v="3"/>
    <x v="1"/>
    <s v="Male"/>
    <n v="49"/>
    <x v="1"/>
    <s v="Student"/>
    <x v="2"/>
    <n v="249459.9"/>
    <n v="509530"/>
    <x v="0"/>
    <n v="10694.38"/>
    <s v="ATM"/>
    <d v="2023-01-05T00:00:00"/>
    <x v="1"/>
    <n v="1697183.23"/>
    <n v="819"/>
    <s v="Credit"/>
    <x v="1"/>
    <s v="Yes"/>
    <n v="2015"/>
    <n v="104"/>
    <x v="8"/>
  </r>
  <r>
    <x v="9530"/>
    <n v="9665611933"/>
    <x v="5"/>
    <x v="2"/>
    <s v="Female"/>
    <n v="59"/>
    <x v="0"/>
    <s v="Business"/>
    <x v="0"/>
    <n v="217043.20000000001"/>
    <n v="509531"/>
    <x v="3"/>
    <n v="30374.880000000001"/>
    <s v="ATM"/>
    <d v="2023-03-22T00:00:00"/>
    <x v="2"/>
    <n v="433292.9"/>
    <n v="310"/>
    <s v="None"/>
    <x v="0"/>
    <s v="Yes"/>
    <n v="2009"/>
    <n v="82"/>
    <x v="10"/>
  </r>
  <r>
    <x v="9531"/>
    <n v="4899119172"/>
    <x v="5"/>
    <x v="7"/>
    <s v="Female"/>
    <n v="51"/>
    <x v="0"/>
    <s v="Salaried"/>
    <x v="0"/>
    <n v="417268.97"/>
    <n v="509532"/>
    <x v="0"/>
    <n v="199680.51"/>
    <s v="Mobile App"/>
    <d v="2024-02-09T00:00:00"/>
    <x v="3"/>
    <n v="286503.09000000003"/>
    <n v="884"/>
    <s v="Debit"/>
    <x v="0"/>
    <s v="No"/>
    <n v="2013"/>
    <n v="27"/>
    <x v="6"/>
  </r>
  <r>
    <x v="9532"/>
    <n v="4777050818"/>
    <x v="6"/>
    <x v="3"/>
    <s v="Female"/>
    <n v="36"/>
    <x v="1"/>
    <s v="Salaried"/>
    <x v="0"/>
    <n v="231730.16"/>
    <n v="509533"/>
    <x v="0"/>
    <n v="183176.34"/>
    <s v="Mobile App"/>
    <d v="2023-03-14T00:00:00"/>
    <x v="2"/>
    <n v="408514.22"/>
    <n v="308"/>
    <s v="None"/>
    <x v="1"/>
    <s v="Yes"/>
    <n v="2014"/>
    <n v="29"/>
    <x v="10"/>
  </r>
  <r>
    <x v="9533"/>
    <n v="8305350156"/>
    <x v="2"/>
    <x v="6"/>
    <s v="Male"/>
    <n v="31"/>
    <x v="3"/>
    <s v="Salaried"/>
    <x v="1"/>
    <n v="378312.92"/>
    <n v="509534"/>
    <x v="2"/>
    <n v="180372.04"/>
    <s v="Online"/>
    <d v="2022-01-25T00:00:00"/>
    <x v="1"/>
    <n v="1776364.47"/>
    <n v="544"/>
    <s v="Credit"/>
    <x v="1"/>
    <s v="Yes"/>
    <n v="2016"/>
    <n v="104"/>
    <x v="8"/>
  </r>
  <r>
    <x v="9534"/>
    <n v="8526260052"/>
    <x v="1"/>
    <x v="5"/>
    <s v="Female"/>
    <n v="55"/>
    <x v="0"/>
    <s v="Student"/>
    <x v="1"/>
    <n v="497257.03"/>
    <n v="509535"/>
    <x v="0"/>
    <n v="506.66"/>
    <s v="ATM"/>
    <d v="2023-09-07T00:00:00"/>
    <x v="3"/>
    <n v="673102.54"/>
    <n v="557"/>
    <s v="None"/>
    <x v="0"/>
    <s v="No"/>
    <n v="2011"/>
    <n v="65"/>
    <x v="5"/>
  </r>
  <r>
    <x v="9535"/>
    <n v="4184460332"/>
    <x v="5"/>
    <x v="0"/>
    <s v="Male"/>
    <n v="30"/>
    <x v="3"/>
    <s v="Business"/>
    <x v="0"/>
    <n v="362573.36"/>
    <n v="509536"/>
    <x v="2"/>
    <n v="90163.7"/>
    <s v="Online"/>
    <d v="2022-01-01T00:00:00"/>
    <x v="1"/>
    <n v="306481.02"/>
    <n v="587"/>
    <s v="Credit"/>
    <x v="1"/>
    <s v="No"/>
    <n v="2010"/>
    <n v="115"/>
    <x v="8"/>
  </r>
  <r>
    <x v="9536"/>
    <n v="5467026086"/>
    <x v="2"/>
    <x v="1"/>
    <s v="Male"/>
    <n v="39"/>
    <x v="1"/>
    <s v="Salaried"/>
    <x v="1"/>
    <n v="8137.12"/>
    <n v="509537"/>
    <x v="3"/>
    <n v="156424.64000000001"/>
    <s v="Mobile App"/>
    <d v="2023-08-30T00:00:00"/>
    <x v="4"/>
    <n v="1999176.88"/>
    <n v="350"/>
    <s v="Debit"/>
    <x v="0"/>
    <s v="Yes"/>
    <n v="2007"/>
    <n v="12"/>
    <x v="7"/>
  </r>
  <r>
    <x v="9537"/>
    <n v="3904457933"/>
    <x v="1"/>
    <x v="5"/>
    <s v="Male"/>
    <n v="48"/>
    <x v="1"/>
    <s v="Self-Employed"/>
    <x v="2"/>
    <n v="90961.39"/>
    <n v="509538"/>
    <x v="1"/>
    <n v="45399.74"/>
    <s v="Mobile App"/>
    <d v="2022-02-27T00:00:00"/>
    <x v="0"/>
    <n v="336473.69"/>
    <n v="464"/>
    <s v="None"/>
    <x v="0"/>
    <s v="No"/>
    <n v="2016"/>
    <n v="80"/>
    <x v="6"/>
  </r>
  <r>
    <x v="9538"/>
    <n v="8047493187"/>
    <x v="6"/>
    <x v="0"/>
    <s v="Female"/>
    <n v="61"/>
    <x v="0"/>
    <s v="Self-Employed"/>
    <x v="2"/>
    <n v="138857.75"/>
    <n v="509539"/>
    <x v="1"/>
    <n v="84073.23"/>
    <s v="Online"/>
    <d v="2023-08-03T00:00:00"/>
    <x v="1"/>
    <n v="232617.55"/>
    <n v="817"/>
    <s v="Credit"/>
    <x v="0"/>
    <s v="No"/>
    <n v="2012"/>
    <n v="113"/>
    <x v="7"/>
  </r>
  <r>
    <x v="9539"/>
    <n v="5139399846"/>
    <x v="4"/>
    <x v="2"/>
    <s v="Female"/>
    <n v="61"/>
    <x v="0"/>
    <s v="Business"/>
    <x v="2"/>
    <n v="411245.6"/>
    <n v="509540"/>
    <x v="3"/>
    <n v="41062.31"/>
    <s v="Branch"/>
    <d v="2024-02-10T00:00:00"/>
    <x v="3"/>
    <n v="1668055.51"/>
    <n v="865"/>
    <s v="Credit"/>
    <x v="0"/>
    <s v="Yes"/>
    <n v="2005"/>
    <n v="81"/>
    <x v="6"/>
  </r>
  <r>
    <x v="9540"/>
    <n v="2858775406"/>
    <x v="4"/>
    <x v="6"/>
    <s v="Male"/>
    <n v="47"/>
    <x v="1"/>
    <s v="Student"/>
    <x v="1"/>
    <n v="466134.51"/>
    <n v="509541"/>
    <x v="2"/>
    <n v="138565.54999999999"/>
    <s v="Mobile App"/>
    <d v="2023-02-24T00:00:00"/>
    <x v="4"/>
    <n v="1690384.08"/>
    <n v="716"/>
    <s v="Credit"/>
    <x v="0"/>
    <s v="No"/>
    <n v="2014"/>
    <n v="33"/>
    <x v="6"/>
  </r>
  <r>
    <x v="9541"/>
    <n v="7140329723"/>
    <x v="2"/>
    <x v="1"/>
    <s v="Male"/>
    <n v="40"/>
    <x v="1"/>
    <s v="Salaried"/>
    <x v="1"/>
    <n v="325199.12"/>
    <n v="509542"/>
    <x v="1"/>
    <n v="140835.4"/>
    <s v="Mobile App"/>
    <d v="2023-12-16T00:00:00"/>
    <x v="2"/>
    <n v="1099552.49"/>
    <n v="870"/>
    <s v="Debit"/>
    <x v="1"/>
    <s v="Yes"/>
    <n v="2019"/>
    <n v="74"/>
    <x v="11"/>
  </r>
  <r>
    <x v="9542"/>
    <n v="8808733929"/>
    <x v="2"/>
    <x v="0"/>
    <s v="Female"/>
    <n v="29"/>
    <x v="3"/>
    <s v="Student"/>
    <x v="1"/>
    <n v="44930.55"/>
    <n v="509543"/>
    <x v="1"/>
    <n v="56615.78"/>
    <s v="ATM"/>
    <d v="2023-05-17T00:00:00"/>
    <x v="1"/>
    <n v="550220.5"/>
    <n v="510"/>
    <s v="Credit"/>
    <x v="0"/>
    <s v="No"/>
    <n v="2011"/>
    <n v="57"/>
    <x v="9"/>
  </r>
  <r>
    <x v="9543"/>
    <n v="5625818298"/>
    <x v="3"/>
    <x v="2"/>
    <s v="Male"/>
    <n v="60"/>
    <x v="0"/>
    <s v="Salaried"/>
    <x v="0"/>
    <n v="250262.67"/>
    <n v="509544"/>
    <x v="0"/>
    <n v="95510.78"/>
    <s v="Branch"/>
    <d v="2022-10-02T00:00:00"/>
    <x v="1"/>
    <n v="615353.66"/>
    <n v="387"/>
    <s v="Credit"/>
    <x v="1"/>
    <s v="No"/>
    <n v="2013"/>
    <n v="113"/>
    <x v="2"/>
  </r>
  <r>
    <x v="9544"/>
    <n v="8715778272"/>
    <x v="2"/>
    <x v="1"/>
    <s v="Male"/>
    <n v="31"/>
    <x v="3"/>
    <s v="Retired"/>
    <x v="2"/>
    <n v="429662.15"/>
    <n v="509545"/>
    <x v="2"/>
    <n v="90396.25"/>
    <s v="ATM"/>
    <d v="2022-07-20T00:00:00"/>
    <x v="2"/>
    <n v="607089.55000000005"/>
    <n v="393"/>
    <s v="None"/>
    <x v="0"/>
    <s v="Yes"/>
    <n v="2011"/>
    <n v="63"/>
    <x v="0"/>
  </r>
  <r>
    <x v="9545"/>
    <n v="9243851787"/>
    <x v="3"/>
    <x v="7"/>
    <s v="Female"/>
    <n v="53"/>
    <x v="0"/>
    <s v="Retired"/>
    <x v="0"/>
    <n v="181730.64"/>
    <n v="509546"/>
    <x v="2"/>
    <n v="155618.03"/>
    <s v="Mobile App"/>
    <d v="2022-06-19T00:00:00"/>
    <x v="3"/>
    <n v="1731131.12"/>
    <n v="424"/>
    <s v="Debit"/>
    <x v="0"/>
    <s v="Yes"/>
    <n v="2021"/>
    <n v="48"/>
    <x v="3"/>
  </r>
  <r>
    <x v="9546"/>
    <n v="5550269146"/>
    <x v="1"/>
    <x v="4"/>
    <s v="Female"/>
    <n v="62"/>
    <x v="0"/>
    <s v="Student"/>
    <x v="0"/>
    <n v="33571.58"/>
    <n v="509547"/>
    <x v="0"/>
    <n v="135066.95000000001"/>
    <s v="ATM"/>
    <d v="2022-10-24T00:00:00"/>
    <x v="2"/>
    <n v="34179.769999999997"/>
    <n v="857"/>
    <s v="None"/>
    <x v="0"/>
    <s v="No"/>
    <n v="2014"/>
    <n v="83"/>
    <x v="2"/>
  </r>
  <r>
    <x v="9547"/>
    <n v="5244954510"/>
    <x v="4"/>
    <x v="1"/>
    <s v="Male"/>
    <n v="25"/>
    <x v="2"/>
    <s v="Self-Employed"/>
    <x v="2"/>
    <n v="390010.76"/>
    <n v="509548"/>
    <x v="3"/>
    <n v="13737.45"/>
    <s v="Branch"/>
    <d v="2022-01-20T00:00:00"/>
    <x v="4"/>
    <n v="1420671.94"/>
    <n v="459"/>
    <s v="Debit"/>
    <x v="1"/>
    <s v="Yes"/>
    <n v="2018"/>
    <n v="30"/>
    <x v="8"/>
  </r>
  <r>
    <x v="9548"/>
    <n v="1762125404"/>
    <x v="1"/>
    <x v="1"/>
    <s v="Female"/>
    <n v="41"/>
    <x v="1"/>
    <s v="Student"/>
    <x v="1"/>
    <n v="328902.73"/>
    <n v="509549"/>
    <x v="1"/>
    <n v="30297.84"/>
    <s v="Online"/>
    <d v="2023-04-02T00:00:00"/>
    <x v="1"/>
    <n v="1910423.97"/>
    <n v="821"/>
    <s v="Credit"/>
    <x v="0"/>
    <s v="Yes"/>
    <n v="2005"/>
    <n v="38"/>
    <x v="4"/>
  </r>
  <r>
    <x v="9549"/>
    <n v="4138176352"/>
    <x v="4"/>
    <x v="0"/>
    <s v="Male"/>
    <n v="20"/>
    <x v="2"/>
    <s v="Salaried"/>
    <x v="0"/>
    <n v="234018.7"/>
    <n v="509550"/>
    <x v="0"/>
    <n v="168009.2"/>
    <s v="Online"/>
    <d v="2023-05-08T00:00:00"/>
    <x v="2"/>
    <n v="1504725.24"/>
    <n v="447"/>
    <s v="Debit"/>
    <x v="1"/>
    <s v="No"/>
    <n v="2014"/>
    <n v="8"/>
    <x v="9"/>
  </r>
  <r>
    <x v="9550"/>
    <n v="8010968604"/>
    <x v="4"/>
    <x v="5"/>
    <s v="Male"/>
    <n v="31"/>
    <x v="3"/>
    <s v="Student"/>
    <x v="0"/>
    <n v="425053.26"/>
    <n v="509551"/>
    <x v="3"/>
    <n v="193114.12"/>
    <s v="Online"/>
    <d v="2023-03-17T00:00:00"/>
    <x v="1"/>
    <n v="981737.61"/>
    <n v="544"/>
    <s v="Debit"/>
    <x v="1"/>
    <s v="Yes"/>
    <n v="2010"/>
    <n v="118"/>
    <x v="10"/>
  </r>
  <r>
    <x v="9551"/>
    <n v="2851025782"/>
    <x v="5"/>
    <x v="6"/>
    <s v="Female"/>
    <n v="68"/>
    <x v="0"/>
    <s v="Student"/>
    <x v="1"/>
    <n v="425006.43"/>
    <n v="509552"/>
    <x v="3"/>
    <n v="127312.79"/>
    <s v="Mobile App"/>
    <d v="2022-08-16T00:00:00"/>
    <x v="1"/>
    <n v="164521.28"/>
    <n v="705"/>
    <s v="Credit"/>
    <x v="1"/>
    <s v="Yes"/>
    <n v="2017"/>
    <n v="28"/>
    <x v="7"/>
  </r>
  <r>
    <x v="9552"/>
    <n v="1594654770"/>
    <x v="6"/>
    <x v="6"/>
    <s v="Male"/>
    <n v="67"/>
    <x v="0"/>
    <s v="Salaried"/>
    <x v="1"/>
    <n v="350778.77"/>
    <n v="509553"/>
    <x v="2"/>
    <n v="73017.63"/>
    <s v="Branch"/>
    <d v="2023-07-08T00:00:00"/>
    <x v="1"/>
    <n v="61077.36"/>
    <n v="831"/>
    <s v="Debit"/>
    <x v="0"/>
    <s v="No"/>
    <n v="2010"/>
    <n v="114"/>
    <x v="0"/>
  </r>
  <r>
    <x v="9553"/>
    <n v="8124866533"/>
    <x v="3"/>
    <x v="1"/>
    <s v="Female"/>
    <n v="28"/>
    <x v="3"/>
    <s v="Self-Employed"/>
    <x v="2"/>
    <n v="471216.83"/>
    <n v="509554"/>
    <x v="3"/>
    <n v="44294.35"/>
    <s v="ATM"/>
    <d v="2024-01-06T00:00:00"/>
    <x v="2"/>
    <n v="416448.09"/>
    <n v="303"/>
    <s v="None"/>
    <x v="1"/>
    <s v="Yes"/>
    <n v="2016"/>
    <n v="19"/>
    <x v="8"/>
  </r>
  <r>
    <x v="9554"/>
    <n v="2524383850"/>
    <x v="4"/>
    <x v="1"/>
    <s v="Female"/>
    <n v="62"/>
    <x v="0"/>
    <s v="Retired"/>
    <x v="0"/>
    <n v="227518.07999999999"/>
    <n v="509555"/>
    <x v="0"/>
    <n v="148737.42000000001"/>
    <s v="Branch"/>
    <d v="2023-08-03T00:00:00"/>
    <x v="2"/>
    <n v="1224546.08"/>
    <n v="418"/>
    <s v="Credit"/>
    <x v="1"/>
    <s v="Yes"/>
    <n v="2011"/>
    <n v="52"/>
    <x v="7"/>
  </r>
  <r>
    <x v="9555"/>
    <n v="1826854312"/>
    <x v="5"/>
    <x v="2"/>
    <s v="Female"/>
    <n v="55"/>
    <x v="0"/>
    <s v="Salaried"/>
    <x v="2"/>
    <n v="364735.52"/>
    <n v="509556"/>
    <x v="2"/>
    <n v="127715.94"/>
    <s v="Branch"/>
    <d v="2023-06-07T00:00:00"/>
    <x v="0"/>
    <n v="908394.86"/>
    <n v="520"/>
    <s v="Debit"/>
    <x v="1"/>
    <s v="No"/>
    <n v="2019"/>
    <n v="63"/>
    <x v="3"/>
  </r>
  <r>
    <x v="9556"/>
    <n v="2559516892"/>
    <x v="0"/>
    <x v="4"/>
    <s v="Male"/>
    <n v="45"/>
    <x v="1"/>
    <s v="Student"/>
    <x v="0"/>
    <n v="415510.21"/>
    <n v="509557"/>
    <x v="2"/>
    <n v="181788.79999999999"/>
    <s v="ATM"/>
    <d v="2023-07-08T00:00:00"/>
    <x v="2"/>
    <n v="1203662.3400000001"/>
    <n v="481"/>
    <s v="None"/>
    <x v="1"/>
    <s v="No"/>
    <n v="2015"/>
    <n v="59"/>
    <x v="0"/>
  </r>
  <r>
    <x v="9557"/>
    <n v="1921503307"/>
    <x v="5"/>
    <x v="7"/>
    <s v="Female"/>
    <n v="40"/>
    <x v="1"/>
    <s v="Business"/>
    <x v="2"/>
    <n v="318161.61"/>
    <n v="509558"/>
    <x v="1"/>
    <n v="180636.08"/>
    <s v="Branch"/>
    <d v="2023-05-08T00:00:00"/>
    <x v="4"/>
    <n v="171564.31"/>
    <n v="791"/>
    <s v="Credit"/>
    <x v="1"/>
    <s v="Yes"/>
    <n v="2012"/>
    <n v="71"/>
    <x v="9"/>
  </r>
  <r>
    <x v="9558"/>
    <n v="3231011070"/>
    <x v="1"/>
    <x v="1"/>
    <s v="Male"/>
    <n v="35"/>
    <x v="3"/>
    <s v="Student"/>
    <x v="2"/>
    <n v="277002.05"/>
    <n v="509559"/>
    <x v="2"/>
    <n v="61506.14"/>
    <s v="Branch"/>
    <d v="2023-01-11T00:00:00"/>
    <x v="3"/>
    <n v="1655521.37"/>
    <n v="391"/>
    <s v="None"/>
    <x v="1"/>
    <s v="Yes"/>
    <n v="2010"/>
    <n v="97"/>
    <x v="8"/>
  </r>
  <r>
    <x v="9559"/>
    <n v="8165248355"/>
    <x v="0"/>
    <x v="7"/>
    <s v="Male"/>
    <n v="37"/>
    <x v="1"/>
    <s v="Student"/>
    <x v="1"/>
    <n v="366267.14"/>
    <n v="509560"/>
    <x v="3"/>
    <n v="160603.56"/>
    <s v="Online"/>
    <d v="2022-09-18T00:00:00"/>
    <x v="0"/>
    <n v="1358127.6"/>
    <n v="822"/>
    <s v="None"/>
    <x v="1"/>
    <s v="Yes"/>
    <n v="2014"/>
    <n v="106"/>
    <x v="5"/>
  </r>
  <r>
    <x v="9560"/>
    <n v="8729040081"/>
    <x v="5"/>
    <x v="3"/>
    <s v="Female"/>
    <n v="50"/>
    <x v="1"/>
    <s v="Business"/>
    <x v="0"/>
    <n v="177898.14"/>
    <n v="509561"/>
    <x v="3"/>
    <n v="50793.72"/>
    <s v="ATM"/>
    <d v="2024-06-08T00:00:00"/>
    <x v="1"/>
    <n v="1275485.0900000001"/>
    <n v="838"/>
    <s v="Credit"/>
    <x v="0"/>
    <s v="Yes"/>
    <n v="2023"/>
    <n v="64"/>
    <x v="3"/>
  </r>
  <r>
    <x v="9561"/>
    <n v="6272338759"/>
    <x v="2"/>
    <x v="6"/>
    <s v="Male"/>
    <n v="19"/>
    <x v="2"/>
    <s v="Student"/>
    <x v="2"/>
    <n v="183848.71"/>
    <n v="509562"/>
    <x v="3"/>
    <n v="156420.19"/>
    <s v="ATM"/>
    <d v="2023-05-06T00:00:00"/>
    <x v="2"/>
    <n v="345420.49"/>
    <n v="427"/>
    <s v="None"/>
    <x v="0"/>
    <s v="No"/>
    <n v="2023"/>
    <n v="94"/>
    <x v="9"/>
  </r>
  <r>
    <x v="9562"/>
    <n v="1717062002"/>
    <x v="6"/>
    <x v="7"/>
    <s v="Female"/>
    <n v="56"/>
    <x v="0"/>
    <s v="Business"/>
    <x v="1"/>
    <n v="488330.05"/>
    <n v="509563"/>
    <x v="1"/>
    <n v="33704.44"/>
    <s v="Online"/>
    <d v="2022-08-18T00:00:00"/>
    <x v="3"/>
    <n v="1092065.54"/>
    <n v="637"/>
    <s v="Debit"/>
    <x v="0"/>
    <s v="No"/>
    <n v="2017"/>
    <n v="53"/>
    <x v="7"/>
  </r>
  <r>
    <x v="9563"/>
    <n v="1084196062"/>
    <x v="3"/>
    <x v="1"/>
    <s v="Female"/>
    <n v="54"/>
    <x v="0"/>
    <s v="Student"/>
    <x v="1"/>
    <n v="60300.02"/>
    <n v="509564"/>
    <x v="0"/>
    <n v="69605.990000000005"/>
    <s v="Branch"/>
    <d v="2024-04-30T00:00:00"/>
    <x v="3"/>
    <n v="510964.89"/>
    <n v="786"/>
    <s v="Credit"/>
    <x v="0"/>
    <s v="Yes"/>
    <n v="2017"/>
    <n v="31"/>
    <x v="4"/>
  </r>
  <r>
    <x v="9564"/>
    <n v="1979629509"/>
    <x v="2"/>
    <x v="1"/>
    <s v="Female"/>
    <n v="43"/>
    <x v="1"/>
    <s v="Self-Employed"/>
    <x v="1"/>
    <n v="421156.63"/>
    <n v="509565"/>
    <x v="1"/>
    <n v="17280.12"/>
    <s v="Branch"/>
    <d v="2023-10-22T00:00:00"/>
    <x v="3"/>
    <n v="1865003.65"/>
    <n v="360"/>
    <s v="Credit"/>
    <x v="1"/>
    <s v="No"/>
    <n v="2020"/>
    <n v="52"/>
    <x v="2"/>
  </r>
  <r>
    <x v="9565"/>
    <n v="5397640006"/>
    <x v="0"/>
    <x v="2"/>
    <s v="Male"/>
    <n v="68"/>
    <x v="0"/>
    <s v="Retired"/>
    <x v="0"/>
    <n v="394584.21"/>
    <n v="509566"/>
    <x v="0"/>
    <n v="59225.33"/>
    <s v="ATM"/>
    <d v="2022-07-05T00:00:00"/>
    <x v="1"/>
    <n v="933510.69"/>
    <n v="796"/>
    <s v="None"/>
    <x v="0"/>
    <s v="Yes"/>
    <n v="2009"/>
    <n v="64"/>
    <x v="0"/>
  </r>
  <r>
    <x v="9566"/>
    <n v="5920714346"/>
    <x v="4"/>
    <x v="4"/>
    <s v="Female"/>
    <n v="19"/>
    <x v="2"/>
    <s v="Self-Employed"/>
    <x v="2"/>
    <n v="28025.98"/>
    <n v="509567"/>
    <x v="3"/>
    <n v="63699.18"/>
    <s v="Online"/>
    <d v="2022-08-17T00:00:00"/>
    <x v="0"/>
    <n v="614982.06000000006"/>
    <n v="840"/>
    <s v="None"/>
    <x v="1"/>
    <s v="Yes"/>
    <n v="2011"/>
    <n v="41"/>
    <x v="7"/>
  </r>
  <r>
    <x v="9567"/>
    <n v="3490632626"/>
    <x v="6"/>
    <x v="6"/>
    <s v="Female"/>
    <n v="20"/>
    <x v="2"/>
    <s v="Salaried"/>
    <x v="0"/>
    <n v="352047.69"/>
    <n v="509568"/>
    <x v="0"/>
    <n v="133768.56"/>
    <s v="Online"/>
    <d v="2022-12-29T00:00:00"/>
    <x v="3"/>
    <n v="1901355.53"/>
    <n v="362"/>
    <s v="None"/>
    <x v="1"/>
    <s v="No"/>
    <n v="2016"/>
    <n v="97"/>
    <x v="11"/>
  </r>
  <r>
    <x v="9568"/>
    <n v="1401945963"/>
    <x v="4"/>
    <x v="7"/>
    <s v="Female"/>
    <n v="37"/>
    <x v="1"/>
    <s v="Salaried"/>
    <x v="0"/>
    <n v="47847.83"/>
    <n v="509569"/>
    <x v="3"/>
    <n v="143079.48000000001"/>
    <s v="Mobile App"/>
    <d v="2022-11-27T00:00:00"/>
    <x v="0"/>
    <n v="411393.99"/>
    <n v="848"/>
    <s v="None"/>
    <x v="0"/>
    <s v="Yes"/>
    <n v="2016"/>
    <n v="27"/>
    <x v="1"/>
  </r>
  <r>
    <x v="9569"/>
    <n v="2717413396"/>
    <x v="5"/>
    <x v="0"/>
    <s v="Male"/>
    <n v="27"/>
    <x v="3"/>
    <s v="Student"/>
    <x v="1"/>
    <n v="106040.16"/>
    <n v="509570"/>
    <x v="3"/>
    <n v="117648.65"/>
    <s v="Online"/>
    <d v="2023-10-15T00:00:00"/>
    <x v="4"/>
    <n v="985864.34"/>
    <n v="739"/>
    <s v="None"/>
    <x v="1"/>
    <s v="No"/>
    <n v="2011"/>
    <n v="29"/>
    <x v="2"/>
  </r>
  <r>
    <x v="9570"/>
    <n v="6860209052"/>
    <x v="2"/>
    <x v="0"/>
    <s v="Male"/>
    <n v="59"/>
    <x v="0"/>
    <s v="Salaried"/>
    <x v="0"/>
    <n v="479148.88"/>
    <n v="509571"/>
    <x v="3"/>
    <n v="154039.49"/>
    <s v="Branch"/>
    <d v="2022-03-05T00:00:00"/>
    <x v="4"/>
    <n v="341678.87"/>
    <n v="788"/>
    <s v="Credit"/>
    <x v="0"/>
    <s v="No"/>
    <n v="2011"/>
    <n v="119"/>
    <x v="10"/>
  </r>
  <r>
    <x v="9571"/>
    <n v="1963697628"/>
    <x v="1"/>
    <x v="2"/>
    <s v="Female"/>
    <n v="38"/>
    <x v="1"/>
    <s v="Salaried"/>
    <x v="0"/>
    <n v="181713.12"/>
    <n v="509572"/>
    <x v="0"/>
    <n v="90369.39"/>
    <s v="ATM"/>
    <d v="2023-01-17T00:00:00"/>
    <x v="3"/>
    <n v="188617.93"/>
    <n v="827"/>
    <s v="None"/>
    <x v="0"/>
    <s v="No"/>
    <n v="2020"/>
    <n v="11"/>
    <x v="8"/>
  </r>
  <r>
    <x v="9572"/>
    <n v="9518498787"/>
    <x v="1"/>
    <x v="7"/>
    <s v="Female"/>
    <n v="57"/>
    <x v="0"/>
    <s v="Student"/>
    <x v="2"/>
    <n v="29344.11"/>
    <n v="509573"/>
    <x v="2"/>
    <n v="125620.01"/>
    <s v="ATM"/>
    <d v="2023-09-10T00:00:00"/>
    <x v="3"/>
    <n v="103852.52"/>
    <n v="611"/>
    <s v="Debit"/>
    <x v="1"/>
    <s v="No"/>
    <n v="2013"/>
    <n v="26"/>
    <x v="5"/>
  </r>
  <r>
    <x v="9573"/>
    <n v="5404451995"/>
    <x v="6"/>
    <x v="0"/>
    <s v="Female"/>
    <n v="26"/>
    <x v="3"/>
    <s v="Student"/>
    <x v="1"/>
    <n v="261077.86"/>
    <n v="509574"/>
    <x v="1"/>
    <n v="71915.759999999995"/>
    <s v="Online"/>
    <d v="2023-01-21T00:00:00"/>
    <x v="4"/>
    <n v="31419.66"/>
    <n v="469"/>
    <s v="Credit"/>
    <x v="0"/>
    <s v="Yes"/>
    <n v="2006"/>
    <n v="9"/>
    <x v="8"/>
  </r>
  <r>
    <x v="9574"/>
    <n v="4783907723"/>
    <x v="1"/>
    <x v="4"/>
    <s v="Male"/>
    <n v="19"/>
    <x v="2"/>
    <s v="Retired"/>
    <x v="1"/>
    <n v="104000.3"/>
    <n v="509575"/>
    <x v="3"/>
    <n v="104313.44"/>
    <s v="Branch"/>
    <d v="2023-03-10T00:00:00"/>
    <x v="0"/>
    <n v="1418857.63"/>
    <n v="579"/>
    <s v="None"/>
    <x v="1"/>
    <s v="No"/>
    <n v="2020"/>
    <n v="64"/>
    <x v="10"/>
  </r>
  <r>
    <x v="9575"/>
    <n v="2518728353"/>
    <x v="3"/>
    <x v="5"/>
    <s v="Male"/>
    <n v="45"/>
    <x v="1"/>
    <s v="Business"/>
    <x v="2"/>
    <n v="213738.27"/>
    <n v="509576"/>
    <x v="0"/>
    <n v="28298.74"/>
    <s v="Branch"/>
    <d v="2022-09-03T00:00:00"/>
    <x v="0"/>
    <n v="775761.89"/>
    <n v="586"/>
    <s v="Debit"/>
    <x v="1"/>
    <s v="Yes"/>
    <n v="2015"/>
    <n v="8"/>
    <x v="5"/>
  </r>
  <r>
    <x v="9576"/>
    <n v="1805726238"/>
    <x v="4"/>
    <x v="4"/>
    <s v="Male"/>
    <n v="20"/>
    <x v="2"/>
    <s v="Student"/>
    <x v="0"/>
    <n v="51727.33"/>
    <n v="509577"/>
    <x v="0"/>
    <n v="122236.79"/>
    <s v="Mobile App"/>
    <d v="2022-09-22T00:00:00"/>
    <x v="0"/>
    <n v="1843830.89"/>
    <n v="398"/>
    <s v="Credit"/>
    <x v="0"/>
    <s v="No"/>
    <n v="2020"/>
    <n v="56"/>
    <x v="5"/>
  </r>
  <r>
    <x v="9577"/>
    <n v="9274221057"/>
    <x v="6"/>
    <x v="2"/>
    <s v="Female"/>
    <n v="33"/>
    <x v="3"/>
    <s v="Retired"/>
    <x v="2"/>
    <n v="48888.480000000003"/>
    <n v="509578"/>
    <x v="1"/>
    <n v="41068.32"/>
    <s v="Online"/>
    <d v="2023-03-05T00:00:00"/>
    <x v="2"/>
    <n v="1253168.58"/>
    <n v="694"/>
    <s v="None"/>
    <x v="0"/>
    <s v="Yes"/>
    <n v="2023"/>
    <n v="76"/>
    <x v="10"/>
  </r>
  <r>
    <x v="9578"/>
    <n v="4503065649"/>
    <x v="6"/>
    <x v="4"/>
    <s v="Male"/>
    <n v="21"/>
    <x v="2"/>
    <s v="Self-Employed"/>
    <x v="2"/>
    <n v="252567.36"/>
    <n v="509579"/>
    <x v="0"/>
    <n v="92227.03"/>
    <s v="Branch"/>
    <d v="2022-11-23T00:00:00"/>
    <x v="4"/>
    <n v="1613588.87"/>
    <n v="429"/>
    <s v="Credit"/>
    <x v="0"/>
    <s v="Yes"/>
    <n v="2006"/>
    <n v="99"/>
    <x v="1"/>
  </r>
  <r>
    <x v="9579"/>
    <n v="9866918603"/>
    <x v="1"/>
    <x v="7"/>
    <s v="Female"/>
    <n v="40"/>
    <x v="1"/>
    <s v="Salaried"/>
    <x v="0"/>
    <n v="168602.76"/>
    <n v="509580"/>
    <x v="2"/>
    <n v="133123.74"/>
    <s v="Online"/>
    <d v="2022-04-30T00:00:00"/>
    <x v="2"/>
    <n v="565018.43000000005"/>
    <n v="640"/>
    <s v="None"/>
    <x v="0"/>
    <s v="No"/>
    <n v="2018"/>
    <n v="79"/>
    <x v="4"/>
  </r>
  <r>
    <x v="9580"/>
    <n v="7214002746"/>
    <x v="6"/>
    <x v="1"/>
    <s v="Male"/>
    <n v="47"/>
    <x v="1"/>
    <s v="Business"/>
    <x v="1"/>
    <n v="78479.89"/>
    <n v="509581"/>
    <x v="1"/>
    <n v="85624.85"/>
    <s v="Branch"/>
    <d v="2023-05-26T00:00:00"/>
    <x v="2"/>
    <n v="425441.57"/>
    <n v="636"/>
    <s v="Credit"/>
    <x v="1"/>
    <s v="Yes"/>
    <n v="2008"/>
    <n v="87"/>
    <x v="9"/>
  </r>
  <r>
    <x v="9581"/>
    <n v="5106847195"/>
    <x v="5"/>
    <x v="4"/>
    <s v="Female"/>
    <n v="55"/>
    <x v="0"/>
    <s v="Self-Employed"/>
    <x v="2"/>
    <n v="290605.14"/>
    <n v="509582"/>
    <x v="0"/>
    <n v="44708.81"/>
    <s v="Mobile App"/>
    <d v="2023-05-31T00:00:00"/>
    <x v="4"/>
    <n v="888347.71"/>
    <n v="846"/>
    <s v="Debit"/>
    <x v="1"/>
    <s v="No"/>
    <n v="2011"/>
    <n v="46"/>
    <x v="9"/>
  </r>
  <r>
    <x v="9582"/>
    <n v="4557448586"/>
    <x v="0"/>
    <x v="7"/>
    <s v="Male"/>
    <n v="30"/>
    <x v="3"/>
    <s v="Student"/>
    <x v="0"/>
    <n v="32033.87"/>
    <n v="509583"/>
    <x v="1"/>
    <n v="133272.4"/>
    <s v="Mobile App"/>
    <d v="2022-07-08T00:00:00"/>
    <x v="2"/>
    <n v="1654919.79"/>
    <n v="489"/>
    <s v="Credit"/>
    <x v="1"/>
    <s v="Yes"/>
    <n v="2018"/>
    <n v="23"/>
    <x v="0"/>
  </r>
  <r>
    <x v="9583"/>
    <n v="8999110933"/>
    <x v="2"/>
    <x v="6"/>
    <s v="Male"/>
    <n v="23"/>
    <x v="2"/>
    <s v="Self-Employed"/>
    <x v="1"/>
    <n v="376616.68"/>
    <n v="509584"/>
    <x v="2"/>
    <n v="170521.42"/>
    <s v="Online"/>
    <d v="2022-08-28T00:00:00"/>
    <x v="2"/>
    <n v="958345.39"/>
    <n v="862"/>
    <s v="Debit"/>
    <x v="1"/>
    <s v="Yes"/>
    <n v="2008"/>
    <n v="49"/>
    <x v="7"/>
  </r>
  <r>
    <x v="9584"/>
    <n v="3059056793"/>
    <x v="0"/>
    <x v="7"/>
    <s v="Male"/>
    <n v="27"/>
    <x v="3"/>
    <s v="Retired"/>
    <x v="2"/>
    <n v="26617.73"/>
    <n v="509585"/>
    <x v="2"/>
    <n v="100129.87"/>
    <s v="Branch"/>
    <d v="2022-11-18T00:00:00"/>
    <x v="1"/>
    <n v="1100733.47"/>
    <n v="423"/>
    <s v="Credit"/>
    <x v="0"/>
    <s v="No"/>
    <n v="2005"/>
    <n v="5"/>
    <x v="1"/>
  </r>
  <r>
    <x v="9585"/>
    <n v="4089818858"/>
    <x v="4"/>
    <x v="2"/>
    <s v="Male"/>
    <n v="34"/>
    <x v="3"/>
    <s v="Student"/>
    <x v="2"/>
    <n v="485215.15"/>
    <n v="509586"/>
    <x v="0"/>
    <n v="111573.98"/>
    <s v="Mobile App"/>
    <d v="2022-03-28T00:00:00"/>
    <x v="4"/>
    <n v="717095.85"/>
    <n v="423"/>
    <s v="Debit"/>
    <x v="1"/>
    <s v="Yes"/>
    <n v="2008"/>
    <n v="29"/>
    <x v="10"/>
  </r>
  <r>
    <x v="9586"/>
    <n v="3404802393"/>
    <x v="2"/>
    <x v="7"/>
    <s v="Female"/>
    <n v="25"/>
    <x v="2"/>
    <s v="Student"/>
    <x v="1"/>
    <n v="368076.73"/>
    <n v="509587"/>
    <x v="1"/>
    <n v="78234.11"/>
    <s v="ATM"/>
    <d v="2024-02-08T00:00:00"/>
    <x v="3"/>
    <n v="1184777.4099999999"/>
    <n v="507"/>
    <s v="None"/>
    <x v="0"/>
    <s v="Yes"/>
    <n v="2023"/>
    <n v="14"/>
    <x v="6"/>
  </r>
  <r>
    <x v="9587"/>
    <n v="2825802647"/>
    <x v="1"/>
    <x v="6"/>
    <s v="Female"/>
    <n v="26"/>
    <x v="3"/>
    <s v="Business"/>
    <x v="2"/>
    <n v="448709.13"/>
    <n v="509588"/>
    <x v="2"/>
    <n v="116681.11"/>
    <s v="Online"/>
    <d v="2023-01-04T00:00:00"/>
    <x v="3"/>
    <n v="1011227.38"/>
    <n v="412"/>
    <s v="None"/>
    <x v="1"/>
    <s v="Yes"/>
    <n v="2017"/>
    <n v="8"/>
    <x v="8"/>
  </r>
  <r>
    <x v="9588"/>
    <n v="1755670622"/>
    <x v="3"/>
    <x v="1"/>
    <s v="Female"/>
    <n v="51"/>
    <x v="0"/>
    <s v="Retired"/>
    <x v="2"/>
    <n v="220534.59"/>
    <n v="509589"/>
    <x v="3"/>
    <n v="99111.45"/>
    <s v="ATM"/>
    <d v="2022-11-21T00:00:00"/>
    <x v="0"/>
    <n v="924956.31"/>
    <n v="692"/>
    <s v="Credit"/>
    <x v="1"/>
    <s v="No"/>
    <n v="2007"/>
    <n v="17"/>
    <x v="1"/>
  </r>
  <r>
    <x v="9589"/>
    <n v="3026945604"/>
    <x v="3"/>
    <x v="5"/>
    <s v="Male"/>
    <n v="34"/>
    <x v="3"/>
    <s v="Salaried"/>
    <x v="0"/>
    <n v="29982.44"/>
    <n v="509590"/>
    <x v="1"/>
    <n v="149340.85999999999"/>
    <s v="Branch"/>
    <d v="2023-02-20T00:00:00"/>
    <x v="0"/>
    <n v="1097615.7"/>
    <n v="867"/>
    <s v="Debit"/>
    <x v="0"/>
    <s v="Yes"/>
    <n v="2008"/>
    <n v="99"/>
    <x v="6"/>
  </r>
  <r>
    <x v="9590"/>
    <n v="6305165036"/>
    <x v="1"/>
    <x v="2"/>
    <s v="Female"/>
    <n v="69"/>
    <x v="0"/>
    <s v="Self-Employed"/>
    <x v="2"/>
    <n v="115490.61"/>
    <n v="509591"/>
    <x v="3"/>
    <n v="48128.35"/>
    <s v="Mobile App"/>
    <d v="2022-10-02T00:00:00"/>
    <x v="3"/>
    <n v="837552.86"/>
    <n v="416"/>
    <s v="Debit"/>
    <x v="1"/>
    <s v="No"/>
    <n v="2016"/>
    <n v="52"/>
    <x v="2"/>
  </r>
  <r>
    <x v="9591"/>
    <n v="1740421966"/>
    <x v="4"/>
    <x v="3"/>
    <s v="Male"/>
    <n v="60"/>
    <x v="0"/>
    <s v="Business"/>
    <x v="2"/>
    <n v="485576.39"/>
    <n v="509592"/>
    <x v="3"/>
    <n v="97295.3"/>
    <s v="ATM"/>
    <d v="2022-10-14T00:00:00"/>
    <x v="0"/>
    <n v="1574868.08"/>
    <n v="465"/>
    <s v="Debit"/>
    <x v="0"/>
    <s v="Yes"/>
    <n v="2015"/>
    <n v="101"/>
    <x v="2"/>
  </r>
  <r>
    <x v="9592"/>
    <n v="3200907333"/>
    <x v="1"/>
    <x v="6"/>
    <s v="Male"/>
    <n v="67"/>
    <x v="0"/>
    <s v="Business"/>
    <x v="0"/>
    <n v="309826.90000000002"/>
    <n v="509593"/>
    <x v="1"/>
    <n v="63313.97"/>
    <s v="Branch"/>
    <d v="2024-04-01T00:00:00"/>
    <x v="2"/>
    <n v="136143.57999999999"/>
    <n v="316"/>
    <s v="None"/>
    <x v="1"/>
    <s v="Yes"/>
    <n v="2020"/>
    <n v="49"/>
    <x v="4"/>
  </r>
  <r>
    <x v="9593"/>
    <n v="4319500277"/>
    <x v="6"/>
    <x v="7"/>
    <s v="Male"/>
    <n v="39"/>
    <x v="1"/>
    <s v="Student"/>
    <x v="0"/>
    <n v="114707.96"/>
    <n v="509594"/>
    <x v="0"/>
    <n v="18975.22"/>
    <s v="Mobile App"/>
    <d v="2022-01-04T00:00:00"/>
    <x v="3"/>
    <n v="708295.14"/>
    <n v="699"/>
    <s v="None"/>
    <x v="1"/>
    <s v="Yes"/>
    <n v="2015"/>
    <n v="39"/>
    <x v="8"/>
  </r>
  <r>
    <x v="9594"/>
    <n v="6235905858"/>
    <x v="3"/>
    <x v="2"/>
    <s v="Female"/>
    <n v="20"/>
    <x v="2"/>
    <s v="Self-Employed"/>
    <x v="1"/>
    <n v="241925.98"/>
    <n v="509595"/>
    <x v="2"/>
    <n v="77361.78"/>
    <s v="Online"/>
    <d v="2022-02-01T00:00:00"/>
    <x v="3"/>
    <n v="1506424.9"/>
    <n v="653"/>
    <s v="Debit"/>
    <x v="0"/>
    <s v="Yes"/>
    <n v="2013"/>
    <n v="33"/>
    <x v="6"/>
  </r>
  <r>
    <x v="9595"/>
    <n v="9851806122"/>
    <x v="0"/>
    <x v="0"/>
    <s v="Male"/>
    <n v="58"/>
    <x v="0"/>
    <s v="Business"/>
    <x v="1"/>
    <n v="159403.24"/>
    <n v="509596"/>
    <x v="0"/>
    <n v="190636.85"/>
    <s v="Mobile App"/>
    <d v="2022-12-19T00:00:00"/>
    <x v="0"/>
    <n v="731250.37"/>
    <n v="859"/>
    <s v="None"/>
    <x v="0"/>
    <s v="Yes"/>
    <n v="2012"/>
    <n v="71"/>
    <x v="11"/>
  </r>
  <r>
    <x v="9596"/>
    <n v="3970386978"/>
    <x v="1"/>
    <x v="7"/>
    <s v="Male"/>
    <n v="57"/>
    <x v="0"/>
    <s v="Student"/>
    <x v="1"/>
    <n v="245369.15"/>
    <n v="509597"/>
    <x v="1"/>
    <n v="92151.679999999993"/>
    <s v="Online"/>
    <d v="2022-01-06T00:00:00"/>
    <x v="0"/>
    <n v="939104.1"/>
    <n v="605"/>
    <s v="None"/>
    <x v="0"/>
    <s v="No"/>
    <n v="2005"/>
    <n v="77"/>
    <x v="8"/>
  </r>
  <r>
    <x v="9597"/>
    <n v="8472245729"/>
    <x v="4"/>
    <x v="6"/>
    <s v="Male"/>
    <n v="46"/>
    <x v="1"/>
    <s v="Student"/>
    <x v="0"/>
    <n v="418475.45"/>
    <n v="509598"/>
    <x v="3"/>
    <n v="109169.97"/>
    <s v="Mobile App"/>
    <d v="2022-12-20T00:00:00"/>
    <x v="2"/>
    <n v="784441.36"/>
    <n v="370"/>
    <s v="Credit"/>
    <x v="0"/>
    <s v="No"/>
    <n v="2007"/>
    <n v="77"/>
    <x v="11"/>
  </r>
  <r>
    <x v="9598"/>
    <n v="5883697555"/>
    <x v="4"/>
    <x v="3"/>
    <s v="Male"/>
    <n v="56"/>
    <x v="0"/>
    <s v="Retired"/>
    <x v="2"/>
    <n v="112055.19"/>
    <n v="509599"/>
    <x v="3"/>
    <n v="148473.25"/>
    <s v="Mobile App"/>
    <d v="2024-06-13T00:00:00"/>
    <x v="2"/>
    <n v="700525.32"/>
    <n v="805"/>
    <s v="Debit"/>
    <x v="1"/>
    <s v="Yes"/>
    <n v="2013"/>
    <n v="106"/>
    <x v="3"/>
  </r>
  <r>
    <x v="9599"/>
    <n v="3194853125"/>
    <x v="0"/>
    <x v="3"/>
    <s v="Female"/>
    <n v="44"/>
    <x v="1"/>
    <s v="Student"/>
    <x v="2"/>
    <n v="200144.93"/>
    <n v="509600"/>
    <x v="3"/>
    <n v="196961.04"/>
    <s v="ATM"/>
    <d v="2022-02-20T00:00:00"/>
    <x v="1"/>
    <n v="1099340.6299999999"/>
    <n v="468"/>
    <s v="Debit"/>
    <x v="1"/>
    <s v="No"/>
    <n v="2015"/>
    <n v="83"/>
    <x v="6"/>
  </r>
  <r>
    <x v="9600"/>
    <n v="1244134317"/>
    <x v="2"/>
    <x v="7"/>
    <s v="Female"/>
    <n v="56"/>
    <x v="0"/>
    <s v="Salaried"/>
    <x v="2"/>
    <n v="223598.9"/>
    <n v="509601"/>
    <x v="0"/>
    <n v="82413.820000000007"/>
    <s v="ATM"/>
    <d v="2023-06-11T00:00:00"/>
    <x v="3"/>
    <n v="327104.94"/>
    <n v="681"/>
    <s v="Credit"/>
    <x v="0"/>
    <s v="Yes"/>
    <n v="2012"/>
    <n v="28"/>
    <x v="3"/>
  </r>
  <r>
    <x v="9601"/>
    <n v="5680738464"/>
    <x v="0"/>
    <x v="1"/>
    <s v="Female"/>
    <n v="57"/>
    <x v="0"/>
    <s v="Retired"/>
    <x v="2"/>
    <n v="293939.65999999997"/>
    <n v="509602"/>
    <x v="0"/>
    <n v="103583.32"/>
    <s v="Online"/>
    <d v="2024-02-06T00:00:00"/>
    <x v="2"/>
    <n v="871747.73"/>
    <n v="646"/>
    <s v="None"/>
    <x v="0"/>
    <s v="No"/>
    <n v="2010"/>
    <n v="108"/>
    <x v="6"/>
  </r>
  <r>
    <x v="9602"/>
    <n v="4525445666"/>
    <x v="4"/>
    <x v="6"/>
    <s v="Female"/>
    <n v="69"/>
    <x v="0"/>
    <s v="Retired"/>
    <x v="0"/>
    <n v="39786.53"/>
    <n v="509603"/>
    <x v="3"/>
    <n v="193705.65"/>
    <s v="Online"/>
    <d v="2023-06-24T00:00:00"/>
    <x v="2"/>
    <n v="1509091.77"/>
    <n v="698"/>
    <s v="Credit"/>
    <x v="0"/>
    <s v="No"/>
    <n v="2010"/>
    <n v="22"/>
    <x v="3"/>
  </r>
  <r>
    <x v="9603"/>
    <n v="6250961898"/>
    <x v="3"/>
    <x v="4"/>
    <s v="Female"/>
    <n v="54"/>
    <x v="0"/>
    <s v="Salaried"/>
    <x v="1"/>
    <n v="104298.78"/>
    <n v="509604"/>
    <x v="2"/>
    <n v="85813.9"/>
    <s v="ATM"/>
    <d v="2022-03-21T00:00:00"/>
    <x v="2"/>
    <n v="18746.73"/>
    <n v="403"/>
    <s v="Debit"/>
    <x v="0"/>
    <s v="Yes"/>
    <n v="2018"/>
    <n v="100"/>
    <x v="10"/>
  </r>
  <r>
    <x v="9604"/>
    <n v="3376827140"/>
    <x v="2"/>
    <x v="5"/>
    <s v="Male"/>
    <n v="20"/>
    <x v="2"/>
    <s v="Salaried"/>
    <x v="1"/>
    <n v="199518.51"/>
    <n v="509605"/>
    <x v="1"/>
    <n v="158087.25"/>
    <s v="Online"/>
    <d v="2022-01-21T00:00:00"/>
    <x v="2"/>
    <n v="1205690.17"/>
    <n v="616"/>
    <s v="Credit"/>
    <x v="0"/>
    <s v="No"/>
    <n v="2011"/>
    <n v="22"/>
    <x v="8"/>
  </r>
  <r>
    <x v="9605"/>
    <n v="1570357560"/>
    <x v="0"/>
    <x v="5"/>
    <s v="Female"/>
    <n v="36"/>
    <x v="1"/>
    <s v="Business"/>
    <x v="1"/>
    <n v="404861.02"/>
    <n v="509606"/>
    <x v="0"/>
    <n v="88822.42"/>
    <s v="Online"/>
    <d v="2023-08-21T00:00:00"/>
    <x v="3"/>
    <n v="1964089.88"/>
    <n v="513"/>
    <s v="None"/>
    <x v="0"/>
    <s v="Yes"/>
    <n v="2005"/>
    <n v="65"/>
    <x v="7"/>
  </r>
  <r>
    <x v="9606"/>
    <n v="4881501687"/>
    <x v="6"/>
    <x v="3"/>
    <s v="Female"/>
    <n v="51"/>
    <x v="0"/>
    <s v="Business"/>
    <x v="0"/>
    <n v="94234.21"/>
    <n v="509607"/>
    <x v="3"/>
    <n v="45605.279999999999"/>
    <s v="Branch"/>
    <d v="2022-04-07T00:00:00"/>
    <x v="0"/>
    <n v="805501.7"/>
    <n v="735"/>
    <s v="Debit"/>
    <x v="1"/>
    <s v="No"/>
    <n v="2014"/>
    <n v="100"/>
    <x v="4"/>
  </r>
  <r>
    <x v="9607"/>
    <n v="5646395817"/>
    <x v="6"/>
    <x v="2"/>
    <s v="Female"/>
    <n v="31"/>
    <x v="3"/>
    <s v="Salaried"/>
    <x v="1"/>
    <n v="440880.37"/>
    <n v="509608"/>
    <x v="3"/>
    <n v="187272.16"/>
    <s v="ATM"/>
    <d v="2023-09-21T00:00:00"/>
    <x v="0"/>
    <n v="1078261.45"/>
    <n v="735"/>
    <s v="None"/>
    <x v="1"/>
    <s v="No"/>
    <n v="2017"/>
    <n v="76"/>
    <x v="5"/>
  </r>
  <r>
    <x v="9608"/>
    <n v="7578440243"/>
    <x v="3"/>
    <x v="6"/>
    <s v="Female"/>
    <n v="38"/>
    <x v="1"/>
    <s v="Business"/>
    <x v="0"/>
    <n v="170242.84"/>
    <n v="509609"/>
    <x v="1"/>
    <n v="142439.6"/>
    <s v="Mobile App"/>
    <d v="2024-05-16T00:00:00"/>
    <x v="4"/>
    <n v="280537.18"/>
    <n v="463"/>
    <s v="Debit"/>
    <x v="0"/>
    <s v="No"/>
    <n v="2022"/>
    <n v="115"/>
    <x v="9"/>
  </r>
  <r>
    <x v="9609"/>
    <n v="6337574345"/>
    <x v="6"/>
    <x v="3"/>
    <s v="Female"/>
    <n v="19"/>
    <x v="2"/>
    <s v="Salaried"/>
    <x v="2"/>
    <n v="127665.83"/>
    <n v="509610"/>
    <x v="0"/>
    <n v="172721.08"/>
    <s v="Online"/>
    <d v="2023-02-13T00:00:00"/>
    <x v="0"/>
    <n v="1412874.93"/>
    <n v="588"/>
    <s v="Debit"/>
    <x v="0"/>
    <s v="Yes"/>
    <n v="2017"/>
    <n v="86"/>
    <x v="6"/>
  </r>
  <r>
    <x v="9610"/>
    <n v="1366144862"/>
    <x v="1"/>
    <x v="5"/>
    <s v="Male"/>
    <n v="27"/>
    <x v="3"/>
    <s v="Salaried"/>
    <x v="0"/>
    <n v="205281.77"/>
    <n v="509611"/>
    <x v="2"/>
    <n v="23305.68"/>
    <s v="Online"/>
    <d v="2023-11-11T00:00:00"/>
    <x v="0"/>
    <n v="835713.37"/>
    <n v="344"/>
    <s v="Debit"/>
    <x v="0"/>
    <s v="Yes"/>
    <n v="2021"/>
    <n v="58"/>
    <x v="1"/>
  </r>
  <r>
    <x v="9611"/>
    <n v="3296143937"/>
    <x v="2"/>
    <x v="0"/>
    <s v="Female"/>
    <n v="69"/>
    <x v="0"/>
    <s v="Student"/>
    <x v="0"/>
    <n v="277300.15999999997"/>
    <n v="509612"/>
    <x v="0"/>
    <n v="141010.4"/>
    <s v="Mobile App"/>
    <d v="2024-03-04T00:00:00"/>
    <x v="4"/>
    <n v="1538076.96"/>
    <n v="884"/>
    <s v="None"/>
    <x v="0"/>
    <s v="Yes"/>
    <n v="2020"/>
    <n v="63"/>
    <x v="10"/>
  </r>
  <r>
    <x v="9612"/>
    <n v="9110280905"/>
    <x v="3"/>
    <x v="2"/>
    <s v="Male"/>
    <n v="59"/>
    <x v="0"/>
    <s v="Business"/>
    <x v="1"/>
    <n v="367253.1"/>
    <n v="509613"/>
    <x v="2"/>
    <n v="128116.82"/>
    <s v="Online"/>
    <d v="2022-05-27T00:00:00"/>
    <x v="1"/>
    <n v="251741.96"/>
    <n v="301"/>
    <s v="None"/>
    <x v="1"/>
    <s v="Yes"/>
    <n v="2022"/>
    <n v="47"/>
    <x v="9"/>
  </r>
  <r>
    <x v="9613"/>
    <n v="7505778052"/>
    <x v="2"/>
    <x v="0"/>
    <s v="Female"/>
    <n v="34"/>
    <x v="3"/>
    <s v="Retired"/>
    <x v="2"/>
    <n v="238994.07"/>
    <n v="509614"/>
    <x v="0"/>
    <n v="96846.04"/>
    <s v="Branch"/>
    <d v="2023-02-08T00:00:00"/>
    <x v="1"/>
    <n v="151170.76"/>
    <n v="812"/>
    <s v="Credit"/>
    <x v="0"/>
    <s v="No"/>
    <n v="2023"/>
    <n v="59"/>
    <x v="6"/>
  </r>
  <r>
    <x v="9614"/>
    <n v="8469389891"/>
    <x v="4"/>
    <x v="5"/>
    <s v="Male"/>
    <n v="19"/>
    <x v="2"/>
    <s v="Retired"/>
    <x v="0"/>
    <n v="409183.48"/>
    <n v="509615"/>
    <x v="0"/>
    <n v="28505"/>
    <s v="ATM"/>
    <d v="2022-04-04T00:00:00"/>
    <x v="4"/>
    <n v="561943.63"/>
    <n v="811"/>
    <s v="None"/>
    <x v="0"/>
    <s v="Yes"/>
    <n v="2016"/>
    <n v="101"/>
    <x v="4"/>
  </r>
  <r>
    <x v="9615"/>
    <n v="2394160138"/>
    <x v="0"/>
    <x v="6"/>
    <s v="Male"/>
    <n v="44"/>
    <x v="1"/>
    <s v="Business"/>
    <x v="0"/>
    <n v="409552.71"/>
    <n v="509616"/>
    <x v="2"/>
    <n v="83014.509999999995"/>
    <s v="ATM"/>
    <d v="2023-03-02T00:00:00"/>
    <x v="4"/>
    <n v="349068.57"/>
    <n v="677"/>
    <s v="Credit"/>
    <x v="1"/>
    <s v="No"/>
    <n v="2009"/>
    <n v="19"/>
    <x v="10"/>
  </r>
  <r>
    <x v="9616"/>
    <n v="1469294385"/>
    <x v="1"/>
    <x v="2"/>
    <s v="Female"/>
    <n v="18"/>
    <x v="2"/>
    <s v="Business"/>
    <x v="0"/>
    <n v="1868.23"/>
    <n v="509617"/>
    <x v="0"/>
    <n v="123575.58"/>
    <s v="Branch"/>
    <d v="2023-01-02T00:00:00"/>
    <x v="3"/>
    <n v="1634414.26"/>
    <n v="625"/>
    <s v="None"/>
    <x v="1"/>
    <s v="Yes"/>
    <n v="2014"/>
    <n v="107"/>
    <x v="8"/>
  </r>
  <r>
    <x v="9617"/>
    <n v="4258228692"/>
    <x v="3"/>
    <x v="0"/>
    <s v="Female"/>
    <n v="67"/>
    <x v="0"/>
    <s v="Business"/>
    <x v="0"/>
    <n v="395999.97"/>
    <n v="509618"/>
    <x v="3"/>
    <n v="135526.74"/>
    <s v="Branch"/>
    <d v="2023-09-04T00:00:00"/>
    <x v="4"/>
    <n v="1515738.49"/>
    <n v="641"/>
    <s v="None"/>
    <x v="0"/>
    <s v="Yes"/>
    <n v="2019"/>
    <n v="108"/>
    <x v="5"/>
  </r>
  <r>
    <x v="9618"/>
    <n v="8720266268"/>
    <x v="0"/>
    <x v="1"/>
    <s v="Female"/>
    <n v="53"/>
    <x v="0"/>
    <s v="Business"/>
    <x v="1"/>
    <n v="221934.03"/>
    <n v="509619"/>
    <x v="3"/>
    <n v="23484.52"/>
    <s v="Branch"/>
    <d v="2023-01-12T00:00:00"/>
    <x v="3"/>
    <n v="1933193.53"/>
    <n v="730"/>
    <s v="Credit"/>
    <x v="1"/>
    <s v="Yes"/>
    <n v="2013"/>
    <n v="56"/>
    <x v="8"/>
  </r>
  <r>
    <x v="9619"/>
    <n v="6750642146"/>
    <x v="0"/>
    <x v="5"/>
    <s v="Male"/>
    <n v="50"/>
    <x v="1"/>
    <s v="Student"/>
    <x v="1"/>
    <n v="483576.52"/>
    <n v="509620"/>
    <x v="0"/>
    <n v="88820.62"/>
    <s v="Branch"/>
    <d v="2023-02-08T00:00:00"/>
    <x v="1"/>
    <n v="133300.69"/>
    <n v="663"/>
    <s v="Credit"/>
    <x v="1"/>
    <s v="Yes"/>
    <n v="2010"/>
    <n v="1"/>
    <x v="6"/>
  </r>
  <r>
    <x v="9620"/>
    <n v="2099971437"/>
    <x v="0"/>
    <x v="7"/>
    <s v="Male"/>
    <n v="39"/>
    <x v="1"/>
    <s v="Salaried"/>
    <x v="1"/>
    <n v="410293.02"/>
    <n v="509621"/>
    <x v="2"/>
    <n v="85161.15"/>
    <s v="Online"/>
    <d v="2024-06-12T00:00:00"/>
    <x v="3"/>
    <n v="574874.34"/>
    <n v="653"/>
    <s v="None"/>
    <x v="1"/>
    <s v="No"/>
    <n v="2013"/>
    <n v="35"/>
    <x v="3"/>
  </r>
  <r>
    <x v="9621"/>
    <n v="1858581788"/>
    <x v="0"/>
    <x v="0"/>
    <s v="Female"/>
    <n v="66"/>
    <x v="0"/>
    <s v="Business"/>
    <x v="2"/>
    <n v="192619.57"/>
    <n v="509622"/>
    <x v="0"/>
    <n v="157270.28"/>
    <s v="Online"/>
    <d v="2023-03-01T00:00:00"/>
    <x v="0"/>
    <n v="1940949.34"/>
    <n v="590"/>
    <s v="None"/>
    <x v="0"/>
    <s v="No"/>
    <n v="2019"/>
    <n v="80"/>
    <x v="10"/>
  </r>
  <r>
    <x v="9622"/>
    <n v="4165923799"/>
    <x v="0"/>
    <x v="4"/>
    <s v="Male"/>
    <n v="52"/>
    <x v="0"/>
    <s v="Business"/>
    <x v="1"/>
    <n v="317681.78999999998"/>
    <n v="509623"/>
    <x v="3"/>
    <n v="8337.6200000000008"/>
    <s v="ATM"/>
    <d v="2023-01-07T00:00:00"/>
    <x v="0"/>
    <n v="213199.61"/>
    <n v="591"/>
    <s v="Debit"/>
    <x v="1"/>
    <s v="No"/>
    <n v="2010"/>
    <n v="47"/>
    <x v="8"/>
  </r>
  <r>
    <x v="9623"/>
    <n v="6285594975"/>
    <x v="3"/>
    <x v="2"/>
    <s v="Female"/>
    <n v="51"/>
    <x v="0"/>
    <s v="Salaried"/>
    <x v="0"/>
    <n v="97927.64"/>
    <n v="509624"/>
    <x v="3"/>
    <n v="157119.32999999999"/>
    <s v="Mobile App"/>
    <d v="2023-07-11T00:00:00"/>
    <x v="4"/>
    <n v="979640.04"/>
    <n v="802"/>
    <s v="None"/>
    <x v="1"/>
    <s v="No"/>
    <n v="2008"/>
    <n v="56"/>
    <x v="0"/>
  </r>
  <r>
    <x v="9624"/>
    <n v="3825432376"/>
    <x v="6"/>
    <x v="0"/>
    <s v="Male"/>
    <n v="35"/>
    <x v="3"/>
    <s v="Salaried"/>
    <x v="0"/>
    <n v="145884.38"/>
    <n v="509625"/>
    <x v="3"/>
    <n v="156726.39999999999"/>
    <s v="ATM"/>
    <d v="2023-02-25T00:00:00"/>
    <x v="1"/>
    <n v="1311677.3500000001"/>
    <n v="856"/>
    <s v="None"/>
    <x v="1"/>
    <s v="No"/>
    <n v="2012"/>
    <n v="72"/>
    <x v="6"/>
  </r>
  <r>
    <x v="9625"/>
    <n v="2582781759"/>
    <x v="0"/>
    <x v="2"/>
    <s v="Female"/>
    <n v="53"/>
    <x v="0"/>
    <s v="Salaried"/>
    <x v="2"/>
    <n v="101850.61"/>
    <n v="509626"/>
    <x v="1"/>
    <n v="139448.99"/>
    <s v="Mobile App"/>
    <d v="2022-06-04T00:00:00"/>
    <x v="4"/>
    <n v="455047.71"/>
    <n v="713"/>
    <s v="Debit"/>
    <x v="0"/>
    <s v="Yes"/>
    <n v="2016"/>
    <n v="48"/>
    <x v="3"/>
  </r>
  <r>
    <x v="9626"/>
    <n v="4196765477"/>
    <x v="4"/>
    <x v="5"/>
    <s v="Male"/>
    <n v="20"/>
    <x v="2"/>
    <s v="Self-Employed"/>
    <x v="2"/>
    <n v="375827"/>
    <n v="509627"/>
    <x v="3"/>
    <n v="179960.73"/>
    <s v="Mobile App"/>
    <d v="2024-05-13T00:00:00"/>
    <x v="1"/>
    <n v="1552322.58"/>
    <n v="376"/>
    <s v="Debit"/>
    <x v="1"/>
    <s v="No"/>
    <n v="2023"/>
    <n v="105"/>
    <x v="9"/>
  </r>
  <r>
    <x v="9627"/>
    <n v="8519760284"/>
    <x v="4"/>
    <x v="3"/>
    <s v="Female"/>
    <n v="61"/>
    <x v="0"/>
    <s v="Retired"/>
    <x v="0"/>
    <n v="5099.79"/>
    <n v="509628"/>
    <x v="0"/>
    <n v="93087.22"/>
    <s v="Mobile App"/>
    <d v="2024-03-24T00:00:00"/>
    <x v="3"/>
    <n v="1704420.09"/>
    <n v="844"/>
    <s v="Debit"/>
    <x v="0"/>
    <s v="Yes"/>
    <n v="2023"/>
    <n v="37"/>
    <x v="10"/>
  </r>
  <r>
    <x v="9628"/>
    <n v="4016397015"/>
    <x v="1"/>
    <x v="5"/>
    <s v="Male"/>
    <n v="33"/>
    <x v="3"/>
    <s v="Business"/>
    <x v="1"/>
    <n v="204229.28"/>
    <n v="509629"/>
    <x v="3"/>
    <n v="19308.48"/>
    <s v="Mobile App"/>
    <d v="2022-08-02T00:00:00"/>
    <x v="0"/>
    <n v="795395.21"/>
    <n v="448"/>
    <s v="None"/>
    <x v="0"/>
    <s v="No"/>
    <n v="2007"/>
    <n v="76"/>
    <x v="7"/>
  </r>
  <r>
    <x v="9629"/>
    <n v="1130039164"/>
    <x v="3"/>
    <x v="2"/>
    <s v="Male"/>
    <n v="28"/>
    <x v="3"/>
    <s v="Student"/>
    <x v="1"/>
    <n v="418945.43"/>
    <n v="509630"/>
    <x v="3"/>
    <n v="66366.91"/>
    <s v="Mobile App"/>
    <d v="2023-06-04T00:00:00"/>
    <x v="2"/>
    <n v="1408330.27"/>
    <n v="874"/>
    <s v="Credit"/>
    <x v="0"/>
    <s v="Yes"/>
    <n v="2011"/>
    <n v="36"/>
    <x v="3"/>
  </r>
  <r>
    <x v="9630"/>
    <n v="6585879340"/>
    <x v="5"/>
    <x v="5"/>
    <s v="Female"/>
    <n v="27"/>
    <x v="3"/>
    <s v="Student"/>
    <x v="0"/>
    <n v="354830.93"/>
    <n v="509631"/>
    <x v="2"/>
    <n v="122288.75"/>
    <s v="Branch"/>
    <d v="2024-02-19T00:00:00"/>
    <x v="2"/>
    <n v="1061472.77"/>
    <n v="753"/>
    <s v="Credit"/>
    <x v="1"/>
    <s v="No"/>
    <n v="2023"/>
    <n v="98"/>
    <x v="6"/>
  </r>
  <r>
    <x v="9631"/>
    <n v="4424482474"/>
    <x v="6"/>
    <x v="6"/>
    <s v="Male"/>
    <n v="68"/>
    <x v="0"/>
    <s v="Salaried"/>
    <x v="2"/>
    <n v="211455.45"/>
    <n v="509632"/>
    <x v="0"/>
    <n v="64646.86"/>
    <s v="Mobile App"/>
    <d v="2024-05-06T00:00:00"/>
    <x v="3"/>
    <n v="1360387.25"/>
    <n v="751"/>
    <s v="Debit"/>
    <x v="1"/>
    <s v="No"/>
    <n v="2021"/>
    <n v="112"/>
    <x v="9"/>
  </r>
  <r>
    <x v="9632"/>
    <n v="5549541970"/>
    <x v="1"/>
    <x v="2"/>
    <s v="Male"/>
    <n v="59"/>
    <x v="0"/>
    <s v="Student"/>
    <x v="0"/>
    <n v="316888.63"/>
    <n v="509633"/>
    <x v="3"/>
    <n v="126626.22"/>
    <s v="Online"/>
    <d v="2023-07-31T00:00:00"/>
    <x v="2"/>
    <n v="899827.01"/>
    <n v="847"/>
    <s v="Debit"/>
    <x v="1"/>
    <s v="No"/>
    <n v="2010"/>
    <n v="72"/>
    <x v="0"/>
  </r>
  <r>
    <x v="9633"/>
    <n v="2449575398"/>
    <x v="4"/>
    <x v="6"/>
    <s v="Female"/>
    <n v="38"/>
    <x v="1"/>
    <s v="Retired"/>
    <x v="2"/>
    <n v="216467.15"/>
    <n v="509634"/>
    <x v="1"/>
    <n v="8820.27"/>
    <s v="Branch"/>
    <d v="2024-04-11T00:00:00"/>
    <x v="1"/>
    <n v="67829.789999999994"/>
    <n v="683"/>
    <s v="Credit"/>
    <x v="0"/>
    <s v="No"/>
    <n v="2006"/>
    <n v="29"/>
    <x v="4"/>
  </r>
  <r>
    <x v="9634"/>
    <n v="2975769881"/>
    <x v="0"/>
    <x v="2"/>
    <s v="Female"/>
    <n v="42"/>
    <x v="1"/>
    <s v="Business"/>
    <x v="1"/>
    <n v="422159.75"/>
    <n v="509635"/>
    <x v="3"/>
    <n v="14161.37"/>
    <s v="Branch"/>
    <d v="2024-06-11T00:00:00"/>
    <x v="3"/>
    <n v="648776.41"/>
    <n v="581"/>
    <s v="None"/>
    <x v="1"/>
    <s v="Yes"/>
    <n v="2019"/>
    <n v="52"/>
    <x v="3"/>
  </r>
  <r>
    <x v="9635"/>
    <n v="8245712194"/>
    <x v="3"/>
    <x v="7"/>
    <s v="Female"/>
    <n v="52"/>
    <x v="0"/>
    <s v="Student"/>
    <x v="1"/>
    <n v="286728.2"/>
    <n v="509636"/>
    <x v="3"/>
    <n v="2202.13"/>
    <s v="ATM"/>
    <d v="2023-02-20T00:00:00"/>
    <x v="2"/>
    <n v="589689.5"/>
    <n v="531"/>
    <s v="Debit"/>
    <x v="0"/>
    <s v="No"/>
    <n v="2006"/>
    <n v="4"/>
    <x v="6"/>
  </r>
  <r>
    <x v="9636"/>
    <n v="8069395739"/>
    <x v="3"/>
    <x v="7"/>
    <s v="Male"/>
    <n v="23"/>
    <x v="2"/>
    <s v="Retired"/>
    <x v="0"/>
    <n v="316676.45"/>
    <n v="509637"/>
    <x v="1"/>
    <n v="195194.18"/>
    <s v="Branch"/>
    <d v="2022-10-29T00:00:00"/>
    <x v="2"/>
    <n v="1848399.39"/>
    <n v="889"/>
    <s v="None"/>
    <x v="0"/>
    <s v="Yes"/>
    <n v="2015"/>
    <n v="19"/>
    <x v="2"/>
  </r>
  <r>
    <x v="9637"/>
    <n v="6739537144"/>
    <x v="0"/>
    <x v="0"/>
    <s v="Male"/>
    <n v="63"/>
    <x v="0"/>
    <s v="Retired"/>
    <x v="1"/>
    <n v="494322"/>
    <n v="509638"/>
    <x v="0"/>
    <n v="52402.33"/>
    <s v="ATM"/>
    <d v="2023-08-01T00:00:00"/>
    <x v="0"/>
    <n v="876851.95"/>
    <n v="549"/>
    <s v="Credit"/>
    <x v="0"/>
    <s v="Yes"/>
    <n v="2014"/>
    <n v="35"/>
    <x v="7"/>
  </r>
  <r>
    <x v="9638"/>
    <n v="3068362112"/>
    <x v="4"/>
    <x v="5"/>
    <s v="Female"/>
    <n v="61"/>
    <x v="0"/>
    <s v="Self-Employed"/>
    <x v="0"/>
    <n v="385283.54"/>
    <n v="509639"/>
    <x v="0"/>
    <n v="159131.10999999999"/>
    <s v="Online"/>
    <d v="2023-07-02T00:00:00"/>
    <x v="1"/>
    <n v="1806960.87"/>
    <n v="489"/>
    <s v="Debit"/>
    <x v="0"/>
    <s v="No"/>
    <n v="2008"/>
    <n v="28"/>
    <x v="0"/>
  </r>
  <r>
    <x v="9639"/>
    <n v="3880616487"/>
    <x v="1"/>
    <x v="3"/>
    <s v="Male"/>
    <n v="25"/>
    <x v="2"/>
    <s v="Self-Employed"/>
    <x v="0"/>
    <n v="143693.79"/>
    <n v="509640"/>
    <x v="3"/>
    <n v="177380.19"/>
    <s v="Online"/>
    <d v="2023-03-06T00:00:00"/>
    <x v="2"/>
    <n v="11335.25"/>
    <n v="795"/>
    <s v="Credit"/>
    <x v="0"/>
    <s v="Yes"/>
    <n v="2005"/>
    <n v="86"/>
    <x v="10"/>
  </r>
  <r>
    <x v="9640"/>
    <n v="3127948830"/>
    <x v="3"/>
    <x v="7"/>
    <s v="Male"/>
    <n v="51"/>
    <x v="0"/>
    <s v="Student"/>
    <x v="2"/>
    <n v="386714.09"/>
    <n v="509641"/>
    <x v="2"/>
    <n v="31606.1"/>
    <s v="Branch"/>
    <d v="2023-02-10T00:00:00"/>
    <x v="0"/>
    <n v="1264510.8999999999"/>
    <n v="810"/>
    <s v="None"/>
    <x v="0"/>
    <s v="No"/>
    <n v="2022"/>
    <n v="93"/>
    <x v="6"/>
  </r>
  <r>
    <x v="9641"/>
    <n v="3614227820"/>
    <x v="2"/>
    <x v="5"/>
    <s v="Male"/>
    <n v="58"/>
    <x v="0"/>
    <s v="Retired"/>
    <x v="0"/>
    <n v="464314.89"/>
    <n v="509642"/>
    <x v="3"/>
    <n v="39904.43"/>
    <s v="Mobile App"/>
    <d v="2023-02-04T00:00:00"/>
    <x v="0"/>
    <n v="913323.93"/>
    <n v="756"/>
    <s v="None"/>
    <x v="0"/>
    <s v="Yes"/>
    <n v="2017"/>
    <n v="8"/>
    <x v="6"/>
  </r>
  <r>
    <x v="9642"/>
    <n v="1488148644"/>
    <x v="4"/>
    <x v="0"/>
    <s v="Female"/>
    <n v="63"/>
    <x v="0"/>
    <s v="Salaried"/>
    <x v="0"/>
    <n v="148243.06"/>
    <n v="509643"/>
    <x v="0"/>
    <n v="76533.649999999994"/>
    <s v="Branch"/>
    <d v="2023-01-16T00:00:00"/>
    <x v="2"/>
    <n v="89333.74"/>
    <n v="463"/>
    <s v="None"/>
    <x v="1"/>
    <s v="Yes"/>
    <n v="2010"/>
    <n v="70"/>
    <x v="8"/>
  </r>
  <r>
    <x v="9643"/>
    <n v="8531206090"/>
    <x v="4"/>
    <x v="6"/>
    <s v="Female"/>
    <n v="18"/>
    <x v="2"/>
    <s v="Self-Employed"/>
    <x v="1"/>
    <n v="408832.38"/>
    <n v="509644"/>
    <x v="2"/>
    <n v="100862.27"/>
    <s v="Branch"/>
    <d v="2022-04-22T00:00:00"/>
    <x v="4"/>
    <n v="935515.51"/>
    <n v="559"/>
    <s v="Debit"/>
    <x v="1"/>
    <s v="No"/>
    <n v="2016"/>
    <n v="74"/>
    <x v="4"/>
  </r>
  <r>
    <x v="9644"/>
    <n v="4074284766"/>
    <x v="6"/>
    <x v="7"/>
    <s v="Female"/>
    <n v="20"/>
    <x v="2"/>
    <s v="Retired"/>
    <x v="2"/>
    <n v="119672.9"/>
    <n v="509645"/>
    <x v="1"/>
    <n v="106994.99"/>
    <s v="ATM"/>
    <d v="2022-01-28T00:00:00"/>
    <x v="2"/>
    <n v="767660.76"/>
    <n v="828"/>
    <s v="Debit"/>
    <x v="1"/>
    <s v="No"/>
    <n v="2012"/>
    <n v="76"/>
    <x v="8"/>
  </r>
  <r>
    <x v="9645"/>
    <n v="5954231885"/>
    <x v="1"/>
    <x v="3"/>
    <s v="Female"/>
    <n v="69"/>
    <x v="0"/>
    <s v="Self-Employed"/>
    <x v="2"/>
    <n v="217582.67"/>
    <n v="509646"/>
    <x v="3"/>
    <n v="77198.2"/>
    <s v="Mobile App"/>
    <d v="2022-04-27T00:00:00"/>
    <x v="0"/>
    <n v="426408.42"/>
    <n v="571"/>
    <s v="None"/>
    <x v="1"/>
    <s v="No"/>
    <n v="2006"/>
    <n v="112"/>
    <x v="4"/>
  </r>
  <r>
    <x v="9646"/>
    <n v="1253010758"/>
    <x v="4"/>
    <x v="4"/>
    <s v="Male"/>
    <n v="55"/>
    <x v="0"/>
    <s v="Business"/>
    <x v="2"/>
    <n v="345396.29"/>
    <n v="509647"/>
    <x v="1"/>
    <n v="117286.98"/>
    <s v="Online"/>
    <d v="2023-03-08T00:00:00"/>
    <x v="0"/>
    <n v="157583"/>
    <n v="340"/>
    <s v="Debit"/>
    <x v="1"/>
    <s v="No"/>
    <n v="2008"/>
    <n v="89"/>
    <x v="10"/>
  </r>
  <r>
    <x v="9647"/>
    <n v="5876074798"/>
    <x v="0"/>
    <x v="3"/>
    <s v="Female"/>
    <n v="44"/>
    <x v="1"/>
    <s v="Retired"/>
    <x v="1"/>
    <n v="122520.24"/>
    <n v="509648"/>
    <x v="1"/>
    <n v="147243.41"/>
    <s v="Mobile App"/>
    <d v="2023-11-07T00:00:00"/>
    <x v="2"/>
    <n v="1580689.57"/>
    <n v="805"/>
    <s v="None"/>
    <x v="1"/>
    <s v="Yes"/>
    <n v="2014"/>
    <n v="73"/>
    <x v="1"/>
  </r>
  <r>
    <x v="9648"/>
    <n v="2313536386"/>
    <x v="4"/>
    <x v="4"/>
    <s v="Female"/>
    <n v="69"/>
    <x v="0"/>
    <s v="Retired"/>
    <x v="2"/>
    <n v="94460.35"/>
    <n v="509649"/>
    <x v="3"/>
    <n v="140054.5"/>
    <s v="Branch"/>
    <d v="2023-09-24T00:00:00"/>
    <x v="4"/>
    <n v="1216868.8999999999"/>
    <n v="667"/>
    <s v="None"/>
    <x v="0"/>
    <s v="Yes"/>
    <n v="2010"/>
    <n v="84"/>
    <x v="5"/>
  </r>
  <r>
    <x v="9649"/>
    <n v="6236423278"/>
    <x v="1"/>
    <x v="4"/>
    <s v="Male"/>
    <n v="30"/>
    <x v="3"/>
    <s v="Business"/>
    <x v="1"/>
    <n v="231809.29"/>
    <n v="509650"/>
    <x v="1"/>
    <n v="6138.58"/>
    <s v="Mobile App"/>
    <d v="2024-02-04T00:00:00"/>
    <x v="3"/>
    <n v="1181447.94"/>
    <n v="610"/>
    <s v="Debit"/>
    <x v="1"/>
    <s v="No"/>
    <n v="2023"/>
    <n v="80"/>
    <x v="6"/>
  </r>
  <r>
    <x v="9650"/>
    <n v="8444298112"/>
    <x v="2"/>
    <x v="1"/>
    <s v="Female"/>
    <n v="60"/>
    <x v="0"/>
    <s v="Self-Employed"/>
    <x v="2"/>
    <n v="391817.56"/>
    <n v="509651"/>
    <x v="3"/>
    <n v="118699.96"/>
    <s v="ATM"/>
    <d v="2023-04-09T00:00:00"/>
    <x v="4"/>
    <n v="1811561.03"/>
    <n v="647"/>
    <s v="Debit"/>
    <x v="1"/>
    <s v="No"/>
    <n v="2023"/>
    <n v="60"/>
    <x v="4"/>
  </r>
  <r>
    <x v="9651"/>
    <n v="1049482374"/>
    <x v="4"/>
    <x v="4"/>
    <s v="Male"/>
    <n v="64"/>
    <x v="0"/>
    <s v="Business"/>
    <x v="0"/>
    <n v="298335.74"/>
    <n v="509652"/>
    <x v="0"/>
    <n v="142553.78"/>
    <s v="ATM"/>
    <d v="2024-01-07T00:00:00"/>
    <x v="4"/>
    <n v="24593.29"/>
    <n v="612"/>
    <s v="Debit"/>
    <x v="1"/>
    <s v="No"/>
    <n v="2020"/>
    <n v="60"/>
    <x v="8"/>
  </r>
  <r>
    <x v="9652"/>
    <n v="1427229605"/>
    <x v="1"/>
    <x v="4"/>
    <s v="Male"/>
    <n v="67"/>
    <x v="0"/>
    <s v="Student"/>
    <x v="2"/>
    <n v="350906.08"/>
    <n v="509653"/>
    <x v="0"/>
    <n v="40214.480000000003"/>
    <s v="ATM"/>
    <d v="2022-08-05T00:00:00"/>
    <x v="4"/>
    <n v="1082927.74"/>
    <n v="849"/>
    <s v="None"/>
    <x v="1"/>
    <s v="Yes"/>
    <n v="2007"/>
    <n v="69"/>
    <x v="7"/>
  </r>
  <r>
    <x v="9653"/>
    <n v="8125617858"/>
    <x v="4"/>
    <x v="4"/>
    <s v="Male"/>
    <n v="36"/>
    <x v="1"/>
    <s v="Salaried"/>
    <x v="1"/>
    <n v="344949.28"/>
    <n v="509654"/>
    <x v="2"/>
    <n v="120763.59"/>
    <s v="Mobile App"/>
    <d v="2024-03-17T00:00:00"/>
    <x v="2"/>
    <n v="1905494.21"/>
    <n v="381"/>
    <s v="Debit"/>
    <x v="1"/>
    <s v="No"/>
    <n v="2023"/>
    <n v="17"/>
    <x v="10"/>
  </r>
  <r>
    <x v="9654"/>
    <n v="7723872377"/>
    <x v="5"/>
    <x v="4"/>
    <s v="Male"/>
    <n v="36"/>
    <x v="1"/>
    <s v="Self-Employed"/>
    <x v="1"/>
    <n v="272704.96000000002"/>
    <n v="509655"/>
    <x v="2"/>
    <n v="22254.1"/>
    <s v="Mobile App"/>
    <d v="2022-07-23T00:00:00"/>
    <x v="3"/>
    <n v="900118.78"/>
    <n v="464"/>
    <s v="Credit"/>
    <x v="0"/>
    <s v="Yes"/>
    <n v="2005"/>
    <n v="71"/>
    <x v="0"/>
  </r>
  <r>
    <x v="9655"/>
    <n v="1044784601"/>
    <x v="0"/>
    <x v="7"/>
    <s v="Male"/>
    <n v="23"/>
    <x v="2"/>
    <s v="Retired"/>
    <x v="0"/>
    <n v="158489.48000000001"/>
    <n v="509656"/>
    <x v="1"/>
    <n v="133023.26999999999"/>
    <s v="Online"/>
    <d v="2023-12-21T00:00:00"/>
    <x v="4"/>
    <n v="944249.27"/>
    <n v="349"/>
    <s v="Debit"/>
    <x v="0"/>
    <s v="Yes"/>
    <n v="2018"/>
    <n v="55"/>
    <x v="11"/>
  </r>
  <r>
    <x v="9656"/>
    <n v="6174116317"/>
    <x v="6"/>
    <x v="4"/>
    <s v="Female"/>
    <n v="64"/>
    <x v="0"/>
    <s v="Student"/>
    <x v="0"/>
    <n v="211433.9"/>
    <n v="509657"/>
    <x v="2"/>
    <n v="124119.52"/>
    <s v="Online"/>
    <d v="2022-09-07T00:00:00"/>
    <x v="4"/>
    <n v="139192.87"/>
    <n v="784"/>
    <s v="None"/>
    <x v="1"/>
    <s v="Yes"/>
    <n v="2019"/>
    <n v="59"/>
    <x v="5"/>
  </r>
  <r>
    <x v="9657"/>
    <n v="2184434354"/>
    <x v="0"/>
    <x v="3"/>
    <s v="Male"/>
    <n v="31"/>
    <x v="3"/>
    <s v="Self-Employed"/>
    <x v="1"/>
    <n v="190929.62"/>
    <n v="509658"/>
    <x v="0"/>
    <n v="48267.64"/>
    <s v="Branch"/>
    <d v="2022-07-05T00:00:00"/>
    <x v="1"/>
    <n v="1408076.63"/>
    <n v="518"/>
    <s v="None"/>
    <x v="0"/>
    <s v="No"/>
    <n v="2021"/>
    <n v="90"/>
    <x v="0"/>
  </r>
  <r>
    <x v="9658"/>
    <n v="3144405878"/>
    <x v="5"/>
    <x v="2"/>
    <s v="Female"/>
    <n v="22"/>
    <x v="2"/>
    <s v="Salaried"/>
    <x v="2"/>
    <n v="40455.79"/>
    <n v="509659"/>
    <x v="2"/>
    <n v="175077.68"/>
    <s v="Online"/>
    <d v="2023-09-01T00:00:00"/>
    <x v="4"/>
    <n v="1523852.21"/>
    <n v="551"/>
    <s v="Debit"/>
    <x v="0"/>
    <s v="No"/>
    <n v="2019"/>
    <n v="86"/>
    <x v="5"/>
  </r>
  <r>
    <x v="9659"/>
    <n v="9252894976"/>
    <x v="0"/>
    <x v="2"/>
    <s v="Female"/>
    <n v="60"/>
    <x v="0"/>
    <s v="Retired"/>
    <x v="0"/>
    <n v="449332.67"/>
    <n v="509660"/>
    <x v="1"/>
    <n v="161335.54999999999"/>
    <s v="Online"/>
    <d v="2022-02-17T00:00:00"/>
    <x v="1"/>
    <n v="278099.69"/>
    <n v="876"/>
    <s v="Debit"/>
    <x v="1"/>
    <s v="Yes"/>
    <n v="2015"/>
    <n v="35"/>
    <x v="6"/>
  </r>
  <r>
    <x v="9660"/>
    <n v="3304580756"/>
    <x v="0"/>
    <x v="4"/>
    <s v="Male"/>
    <n v="69"/>
    <x v="0"/>
    <s v="Business"/>
    <x v="0"/>
    <n v="321285.62"/>
    <n v="509661"/>
    <x v="2"/>
    <n v="147827.44"/>
    <s v="Online"/>
    <d v="2023-07-07T00:00:00"/>
    <x v="3"/>
    <n v="1276459.6299999999"/>
    <n v="855"/>
    <s v="None"/>
    <x v="1"/>
    <s v="No"/>
    <n v="2007"/>
    <n v="32"/>
    <x v="0"/>
  </r>
  <r>
    <x v="9661"/>
    <n v="2327721694"/>
    <x v="6"/>
    <x v="1"/>
    <s v="Male"/>
    <n v="62"/>
    <x v="0"/>
    <s v="Salaried"/>
    <x v="2"/>
    <n v="428737.31"/>
    <n v="509662"/>
    <x v="0"/>
    <n v="91965.48"/>
    <s v="Online"/>
    <d v="2022-11-03T00:00:00"/>
    <x v="4"/>
    <n v="746952.12"/>
    <n v="400"/>
    <s v="Debit"/>
    <x v="0"/>
    <s v="No"/>
    <n v="2005"/>
    <n v="109"/>
    <x v="1"/>
  </r>
  <r>
    <x v="9662"/>
    <n v="7739364193"/>
    <x v="5"/>
    <x v="0"/>
    <s v="Female"/>
    <n v="62"/>
    <x v="0"/>
    <s v="Self-Employed"/>
    <x v="1"/>
    <n v="388254.17"/>
    <n v="509663"/>
    <x v="2"/>
    <n v="45455.77"/>
    <s v="Branch"/>
    <d v="2023-11-07T00:00:00"/>
    <x v="0"/>
    <n v="1129549.9099999999"/>
    <n v="608"/>
    <s v="None"/>
    <x v="1"/>
    <s v="Yes"/>
    <n v="2020"/>
    <n v="48"/>
    <x v="1"/>
  </r>
  <r>
    <x v="9663"/>
    <n v="6903774439"/>
    <x v="0"/>
    <x v="7"/>
    <s v="Male"/>
    <n v="53"/>
    <x v="0"/>
    <s v="Retired"/>
    <x v="0"/>
    <n v="35079.35"/>
    <n v="509664"/>
    <x v="1"/>
    <n v="156457.75"/>
    <s v="Online"/>
    <d v="2023-04-29T00:00:00"/>
    <x v="2"/>
    <n v="1349729.54"/>
    <n v="824"/>
    <s v="None"/>
    <x v="1"/>
    <s v="Yes"/>
    <n v="2023"/>
    <n v="108"/>
    <x v="4"/>
  </r>
  <r>
    <x v="9664"/>
    <n v="8104380507"/>
    <x v="2"/>
    <x v="3"/>
    <s v="Female"/>
    <n v="26"/>
    <x v="3"/>
    <s v="Self-Employed"/>
    <x v="0"/>
    <n v="108937.22"/>
    <n v="509665"/>
    <x v="0"/>
    <n v="42988.32"/>
    <s v="Branch"/>
    <d v="2022-11-01T00:00:00"/>
    <x v="0"/>
    <n v="201522.39"/>
    <n v="597"/>
    <s v="Debit"/>
    <x v="0"/>
    <s v="Yes"/>
    <n v="2011"/>
    <n v="67"/>
    <x v="1"/>
  </r>
  <r>
    <x v="9665"/>
    <n v="1054201888"/>
    <x v="4"/>
    <x v="2"/>
    <s v="Male"/>
    <n v="40"/>
    <x v="1"/>
    <s v="Salaried"/>
    <x v="1"/>
    <n v="475416.58"/>
    <n v="509666"/>
    <x v="3"/>
    <n v="97438.39"/>
    <s v="ATM"/>
    <d v="2024-06-02T00:00:00"/>
    <x v="4"/>
    <n v="601872.6"/>
    <n v="473"/>
    <s v="Credit"/>
    <x v="1"/>
    <s v="Yes"/>
    <n v="2006"/>
    <n v="112"/>
    <x v="3"/>
  </r>
  <r>
    <x v="9666"/>
    <n v="5418403332"/>
    <x v="0"/>
    <x v="3"/>
    <s v="Male"/>
    <n v="49"/>
    <x v="1"/>
    <s v="Retired"/>
    <x v="2"/>
    <n v="231503.34"/>
    <n v="509667"/>
    <x v="2"/>
    <n v="75801.33"/>
    <s v="Online"/>
    <d v="2022-02-27T00:00:00"/>
    <x v="4"/>
    <n v="1684915.31"/>
    <n v="508"/>
    <s v="None"/>
    <x v="1"/>
    <s v="Yes"/>
    <n v="2022"/>
    <n v="113"/>
    <x v="6"/>
  </r>
  <r>
    <x v="9667"/>
    <n v="6028474507"/>
    <x v="3"/>
    <x v="0"/>
    <s v="Male"/>
    <n v="46"/>
    <x v="1"/>
    <s v="Salaried"/>
    <x v="2"/>
    <n v="406158.21"/>
    <n v="509668"/>
    <x v="1"/>
    <n v="40479.67"/>
    <s v="Mobile App"/>
    <d v="2024-01-08T00:00:00"/>
    <x v="1"/>
    <n v="338940.87"/>
    <n v="804"/>
    <s v="Credit"/>
    <x v="0"/>
    <s v="No"/>
    <n v="2009"/>
    <n v="45"/>
    <x v="8"/>
  </r>
  <r>
    <x v="9668"/>
    <n v="6200847007"/>
    <x v="0"/>
    <x v="5"/>
    <s v="Female"/>
    <n v="62"/>
    <x v="0"/>
    <s v="Self-Employed"/>
    <x v="0"/>
    <n v="288162.89"/>
    <n v="509669"/>
    <x v="2"/>
    <n v="122965.03"/>
    <s v="Branch"/>
    <d v="2023-10-18T00:00:00"/>
    <x v="3"/>
    <n v="1300344.45"/>
    <n v="443"/>
    <s v="None"/>
    <x v="0"/>
    <s v="No"/>
    <n v="2020"/>
    <n v="114"/>
    <x v="2"/>
  </r>
  <r>
    <x v="9669"/>
    <n v="8576131320"/>
    <x v="6"/>
    <x v="4"/>
    <s v="Male"/>
    <n v="45"/>
    <x v="1"/>
    <s v="Retired"/>
    <x v="1"/>
    <n v="411957.38"/>
    <n v="509670"/>
    <x v="3"/>
    <n v="196415.82"/>
    <s v="Mobile App"/>
    <d v="2023-09-20T00:00:00"/>
    <x v="0"/>
    <n v="1673025.06"/>
    <n v="471"/>
    <s v="None"/>
    <x v="1"/>
    <s v="Yes"/>
    <n v="2014"/>
    <n v="94"/>
    <x v="5"/>
  </r>
  <r>
    <x v="9670"/>
    <n v="4035228345"/>
    <x v="3"/>
    <x v="3"/>
    <s v="Male"/>
    <n v="57"/>
    <x v="0"/>
    <s v="Retired"/>
    <x v="2"/>
    <n v="367569.5"/>
    <n v="509671"/>
    <x v="3"/>
    <n v="95307.43"/>
    <s v="Mobile App"/>
    <d v="2022-04-29T00:00:00"/>
    <x v="4"/>
    <n v="1249749.07"/>
    <n v="408"/>
    <s v="Debit"/>
    <x v="0"/>
    <s v="Yes"/>
    <n v="2016"/>
    <n v="118"/>
    <x v="4"/>
  </r>
  <r>
    <x v="9671"/>
    <n v="7941045612"/>
    <x v="2"/>
    <x v="6"/>
    <s v="Female"/>
    <n v="69"/>
    <x v="0"/>
    <s v="Retired"/>
    <x v="1"/>
    <n v="140585.99"/>
    <n v="509672"/>
    <x v="2"/>
    <n v="99956.46"/>
    <s v="ATM"/>
    <d v="2022-08-04T00:00:00"/>
    <x v="2"/>
    <n v="1570438.03"/>
    <n v="833"/>
    <s v="Debit"/>
    <x v="1"/>
    <s v="Yes"/>
    <n v="2012"/>
    <n v="54"/>
    <x v="7"/>
  </r>
  <r>
    <x v="9672"/>
    <n v="2865131476"/>
    <x v="4"/>
    <x v="3"/>
    <s v="Female"/>
    <n v="28"/>
    <x v="3"/>
    <s v="Self-Employed"/>
    <x v="0"/>
    <n v="495616.05"/>
    <n v="509673"/>
    <x v="0"/>
    <n v="74610.06"/>
    <s v="Branch"/>
    <d v="2023-06-19T00:00:00"/>
    <x v="2"/>
    <n v="977994.86"/>
    <n v="768"/>
    <s v="Debit"/>
    <x v="0"/>
    <s v="No"/>
    <n v="2016"/>
    <n v="59"/>
    <x v="3"/>
  </r>
  <r>
    <x v="9673"/>
    <n v="5700352947"/>
    <x v="2"/>
    <x v="1"/>
    <s v="Female"/>
    <n v="36"/>
    <x v="1"/>
    <s v="Student"/>
    <x v="2"/>
    <n v="245769.96"/>
    <n v="509674"/>
    <x v="0"/>
    <n v="45733.51"/>
    <s v="Mobile App"/>
    <d v="2022-07-15T00:00:00"/>
    <x v="3"/>
    <n v="1765271.52"/>
    <n v="404"/>
    <s v="Debit"/>
    <x v="0"/>
    <s v="Yes"/>
    <n v="2017"/>
    <n v="101"/>
    <x v="0"/>
  </r>
  <r>
    <x v="9674"/>
    <n v="2447097620"/>
    <x v="2"/>
    <x v="3"/>
    <s v="Male"/>
    <n v="18"/>
    <x v="2"/>
    <s v="Self-Employed"/>
    <x v="1"/>
    <n v="292912.08"/>
    <n v="509675"/>
    <x v="0"/>
    <n v="56586.6"/>
    <s v="Branch"/>
    <d v="2024-05-04T00:00:00"/>
    <x v="0"/>
    <n v="1354455.6"/>
    <n v="372"/>
    <s v="Debit"/>
    <x v="1"/>
    <s v="No"/>
    <n v="2016"/>
    <n v="73"/>
    <x v="9"/>
  </r>
  <r>
    <x v="9675"/>
    <n v="8709163579"/>
    <x v="5"/>
    <x v="1"/>
    <s v="Female"/>
    <n v="26"/>
    <x v="3"/>
    <s v="Business"/>
    <x v="1"/>
    <n v="270677.08"/>
    <n v="509676"/>
    <x v="3"/>
    <n v="175176.72"/>
    <s v="Mobile App"/>
    <d v="2023-08-21T00:00:00"/>
    <x v="1"/>
    <n v="683475.39"/>
    <n v="604"/>
    <s v="Debit"/>
    <x v="1"/>
    <s v="Yes"/>
    <n v="2009"/>
    <n v="74"/>
    <x v="7"/>
  </r>
  <r>
    <x v="9676"/>
    <n v="5998011722"/>
    <x v="2"/>
    <x v="1"/>
    <s v="Female"/>
    <n v="19"/>
    <x v="2"/>
    <s v="Student"/>
    <x v="0"/>
    <n v="442705.84"/>
    <n v="509677"/>
    <x v="3"/>
    <n v="189629.38"/>
    <s v="Branch"/>
    <d v="2024-03-16T00:00:00"/>
    <x v="1"/>
    <n v="1039717.21"/>
    <n v="498"/>
    <s v="Debit"/>
    <x v="0"/>
    <s v="No"/>
    <n v="2006"/>
    <n v="16"/>
    <x v="10"/>
  </r>
  <r>
    <x v="9677"/>
    <n v="3182160052"/>
    <x v="1"/>
    <x v="4"/>
    <s v="Female"/>
    <n v="21"/>
    <x v="2"/>
    <s v="Self-Employed"/>
    <x v="2"/>
    <n v="140665.07999999999"/>
    <n v="509678"/>
    <x v="1"/>
    <n v="165264.20000000001"/>
    <s v="ATM"/>
    <d v="2023-06-23T00:00:00"/>
    <x v="1"/>
    <n v="1293899.6200000001"/>
    <n v="544"/>
    <s v="Credit"/>
    <x v="0"/>
    <s v="Yes"/>
    <n v="2007"/>
    <n v="80"/>
    <x v="3"/>
  </r>
  <r>
    <x v="9678"/>
    <n v="5725814766"/>
    <x v="6"/>
    <x v="3"/>
    <s v="Male"/>
    <n v="46"/>
    <x v="1"/>
    <s v="Business"/>
    <x v="0"/>
    <n v="31794.5"/>
    <n v="509679"/>
    <x v="2"/>
    <n v="5386.48"/>
    <s v="Mobile App"/>
    <d v="2022-06-07T00:00:00"/>
    <x v="1"/>
    <n v="1575287"/>
    <n v="375"/>
    <s v="Debit"/>
    <x v="1"/>
    <s v="Yes"/>
    <n v="2008"/>
    <n v="75"/>
    <x v="3"/>
  </r>
  <r>
    <x v="9679"/>
    <n v="9953955896"/>
    <x v="5"/>
    <x v="4"/>
    <s v="Male"/>
    <n v="21"/>
    <x v="2"/>
    <s v="Salaried"/>
    <x v="0"/>
    <n v="214618.31"/>
    <n v="509680"/>
    <x v="1"/>
    <n v="121598.9"/>
    <s v="ATM"/>
    <d v="2023-01-09T00:00:00"/>
    <x v="2"/>
    <n v="337090.57"/>
    <n v="363"/>
    <s v="Credit"/>
    <x v="0"/>
    <s v="Yes"/>
    <n v="2008"/>
    <n v="1"/>
    <x v="8"/>
  </r>
  <r>
    <x v="9680"/>
    <n v="2996044416"/>
    <x v="3"/>
    <x v="0"/>
    <s v="Male"/>
    <n v="18"/>
    <x v="2"/>
    <s v="Business"/>
    <x v="2"/>
    <n v="459241.09"/>
    <n v="509681"/>
    <x v="0"/>
    <n v="109899.56"/>
    <s v="Mobile App"/>
    <d v="2023-07-30T00:00:00"/>
    <x v="2"/>
    <n v="1980760.23"/>
    <n v="428"/>
    <s v="Debit"/>
    <x v="0"/>
    <s v="Yes"/>
    <n v="2019"/>
    <n v="4"/>
    <x v="0"/>
  </r>
  <r>
    <x v="9681"/>
    <n v="8580024519"/>
    <x v="1"/>
    <x v="1"/>
    <s v="Female"/>
    <n v="45"/>
    <x v="1"/>
    <s v="Retired"/>
    <x v="1"/>
    <n v="220216.89"/>
    <n v="509682"/>
    <x v="1"/>
    <n v="154975.42000000001"/>
    <s v="Branch"/>
    <d v="2022-05-30T00:00:00"/>
    <x v="4"/>
    <n v="301082.93"/>
    <n v="708"/>
    <s v="Debit"/>
    <x v="1"/>
    <s v="No"/>
    <n v="2007"/>
    <n v="10"/>
    <x v="9"/>
  </r>
  <r>
    <x v="9682"/>
    <n v="8188636769"/>
    <x v="5"/>
    <x v="1"/>
    <s v="Male"/>
    <n v="35"/>
    <x v="3"/>
    <s v="Student"/>
    <x v="1"/>
    <n v="139503.17000000001"/>
    <n v="509683"/>
    <x v="1"/>
    <n v="156133.9"/>
    <s v="Mobile App"/>
    <d v="2023-12-11T00:00:00"/>
    <x v="4"/>
    <n v="1087053.58"/>
    <n v="530"/>
    <s v="Credit"/>
    <x v="1"/>
    <s v="Yes"/>
    <n v="2009"/>
    <n v="33"/>
    <x v="11"/>
  </r>
  <r>
    <x v="9683"/>
    <n v="2391260531"/>
    <x v="6"/>
    <x v="1"/>
    <s v="Male"/>
    <n v="63"/>
    <x v="0"/>
    <s v="Self-Employed"/>
    <x v="1"/>
    <n v="309629.48"/>
    <n v="509684"/>
    <x v="3"/>
    <n v="87678.49"/>
    <s v="Branch"/>
    <d v="2024-05-08T00:00:00"/>
    <x v="0"/>
    <n v="34741.18"/>
    <n v="400"/>
    <s v="None"/>
    <x v="0"/>
    <s v="Yes"/>
    <n v="2017"/>
    <n v="90"/>
    <x v="9"/>
  </r>
  <r>
    <x v="9684"/>
    <n v="2360667692"/>
    <x v="3"/>
    <x v="5"/>
    <s v="Female"/>
    <n v="30"/>
    <x v="3"/>
    <s v="Self-Employed"/>
    <x v="2"/>
    <n v="369036.32"/>
    <n v="509685"/>
    <x v="0"/>
    <n v="57577.48"/>
    <s v="Online"/>
    <d v="2022-10-05T00:00:00"/>
    <x v="0"/>
    <n v="880775.77"/>
    <n v="652"/>
    <s v="None"/>
    <x v="0"/>
    <s v="No"/>
    <n v="2010"/>
    <n v="69"/>
    <x v="2"/>
  </r>
  <r>
    <x v="9685"/>
    <n v="4850473563"/>
    <x v="6"/>
    <x v="0"/>
    <s v="Male"/>
    <n v="57"/>
    <x v="0"/>
    <s v="Retired"/>
    <x v="0"/>
    <n v="231915.6"/>
    <n v="509686"/>
    <x v="2"/>
    <n v="19550.93"/>
    <s v="Mobile App"/>
    <d v="2024-04-24T00:00:00"/>
    <x v="3"/>
    <n v="5343.3"/>
    <n v="640"/>
    <s v="Credit"/>
    <x v="0"/>
    <s v="Yes"/>
    <n v="2022"/>
    <n v="22"/>
    <x v="4"/>
  </r>
  <r>
    <x v="9686"/>
    <n v="1137599009"/>
    <x v="6"/>
    <x v="7"/>
    <s v="Male"/>
    <n v="23"/>
    <x v="2"/>
    <s v="Student"/>
    <x v="1"/>
    <n v="190633.82"/>
    <n v="509687"/>
    <x v="1"/>
    <n v="122303.29"/>
    <s v="Online"/>
    <d v="2022-03-04T00:00:00"/>
    <x v="2"/>
    <n v="140463.54999999999"/>
    <n v="643"/>
    <s v="Debit"/>
    <x v="0"/>
    <s v="No"/>
    <n v="2007"/>
    <n v="103"/>
    <x v="10"/>
  </r>
  <r>
    <x v="9687"/>
    <n v="5415307333"/>
    <x v="3"/>
    <x v="1"/>
    <s v="Female"/>
    <n v="66"/>
    <x v="0"/>
    <s v="Student"/>
    <x v="1"/>
    <n v="182887.71"/>
    <n v="509688"/>
    <x v="2"/>
    <n v="54794.1"/>
    <s v="Online"/>
    <d v="2023-02-12T00:00:00"/>
    <x v="3"/>
    <n v="1096084.53"/>
    <n v="500"/>
    <s v="Debit"/>
    <x v="1"/>
    <s v="No"/>
    <n v="2006"/>
    <n v="78"/>
    <x v="6"/>
  </r>
  <r>
    <x v="9688"/>
    <n v="4422018294"/>
    <x v="2"/>
    <x v="5"/>
    <s v="Female"/>
    <n v="60"/>
    <x v="0"/>
    <s v="Retired"/>
    <x v="2"/>
    <n v="211234.98"/>
    <n v="509689"/>
    <x v="3"/>
    <n v="192931.33"/>
    <s v="Mobile App"/>
    <d v="2022-06-27T00:00:00"/>
    <x v="1"/>
    <n v="912850.93"/>
    <n v="691"/>
    <s v="Credit"/>
    <x v="0"/>
    <s v="No"/>
    <n v="2017"/>
    <n v="60"/>
    <x v="3"/>
  </r>
  <r>
    <x v="9689"/>
    <n v="8522834087"/>
    <x v="0"/>
    <x v="3"/>
    <s v="Female"/>
    <n v="64"/>
    <x v="0"/>
    <s v="Student"/>
    <x v="2"/>
    <n v="421493.08"/>
    <n v="509690"/>
    <x v="0"/>
    <n v="9444.94"/>
    <s v="Mobile App"/>
    <d v="2022-08-13T00:00:00"/>
    <x v="4"/>
    <n v="126630.42"/>
    <n v="571"/>
    <s v="Credit"/>
    <x v="1"/>
    <s v="Yes"/>
    <n v="2021"/>
    <n v="90"/>
    <x v="7"/>
  </r>
  <r>
    <x v="9690"/>
    <n v="5636286228"/>
    <x v="6"/>
    <x v="2"/>
    <s v="Female"/>
    <n v="56"/>
    <x v="0"/>
    <s v="Retired"/>
    <x v="0"/>
    <n v="241797.67"/>
    <n v="509691"/>
    <x v="2"/>
    <n v="192861.62"/>
    <s v="ATM"/>
    <d v="2023-02-18T00:00:00"/>
    <x v="4"/>
    <n v="1862476.72"/>
    <n v="546"/>
    <s v="Credit"/>
    <x v="1"/>
    <s v="No"/>
    <n v="2023"/>
    <n v="90"/>
    <x v="6"/>
  </r>
  <r>
    <x v="9691"/>
    <n v="8275413177"/>
    <x v="2"/>
    <x v="5"/>
    <s v="Female"/>
    <n v="39"/>
    <x v="1"/>
    <s v="Business"/>
    <x v="0"/>
    <n v="157863.67000000001"/>
    <n v="509692"/>
    <x v="2"/>
    <n v="99200.58"/>
    <s v="Online"/>
    <d v="2022-03-27T00:00:00"/>
    <x v="3"/>
    <n v="700500.6"/>
    <n v="675"/>
    <s v="None"/>
    <x v="0"/>
    <s v="No"/>
    <n v="2021"/>
    <n v="16"/>
    <x v="10"/>
  </r>
  <r>
    <x v="9692"/>
    <n v="2355550191"/>
    <x v="4"/>
    <x v="3"/>
    <s v="Female"/>
    <n v="47"/>
    <x v="1"/>
    <s v="Retired"/>
    <x v="1"/>
    <n v="91975.16"/>
    <n v="509693"/>
    <x v="2"/>
    <n v="121357.17"/>
    <s v="Branch"/>
    <d v="2023-01-26T00:00:00"/>
    <x v="3"/>
    <n v="1485641.01"/>
    <n v="325"/>
    <s v="Debit"/>
    <x v="1"/>
    <s v="No"/>
    <n v="2008"/>
    <n v="70"/>
    <x v="8"/>
  </r>
  <r>
    <x v="9693"/>
    <n v="9459624200"/>
    <x v="3"/>
    <x v="5"/>
    <s v="Female"/>
    <n v="44"/>
    <x v="1"/>
    <s v="Self-Employed"/>
    <x v="1"/>
    <n v="142025.46"/>
    <n v="509694"/>
    <x v="2"/>
    <n v="116748.76"/>
    <s v="Mobile App"/>
    <d v="2023-03-18T00:00:00"/>
    <x v="2"/>
    <n v="1925100.22"/>
    <n v="384"/>
    <s v="None"/>
    <x v="0"/>
    <s v="No"/>
    <n v="2005"/>
    <n v="69"/>
    <x v="10"/>
  </r>
  <r>
    <x v="9694"/>
    <n v="1585790753"/>
    <x v="6"/>
    <x v="0"/>
    <s v="Female"/>
    <n v="25"/>
    <x v="2"/>
    <s v="Salaried"/>
    <x v="2"/>
    <n v="231902.17"/>
    <n v="509695"/>
    <x v="1"/>
    <n v="150566.22"/>
    <s v="Online"/>
    <d v="2023-04-02T00:00:00"/>
    <x v="1"/>
    <n v="1817871.12"/>
    <n v="711"/>
    <s v="Credit"/>
    <x v="0"/>
    <s v="Yes"/>
    <n v="2016"/>
    <n v="98"/>
    <x v="4"/>
  </r>
  <r>
    <x v="9695"/>
    <n v="4260118152"/>
    <x v="0"/>
    <x v="4"/>
    <s v="Male"/>
    <n v="60"/>
    <x v="0"/>
    <s v="Business"/>
    <x v="0"/>
    <n v="274359.15999999997"/>
    <n v="509696"/>
    <x v="1"/>
    <n v="18271.63"/>
    <s v="Online"/>
    <d v="2022-06-09T00:00:00"/>
    <x v="0"/>
    <n v="1365142.39"/>
    <n v="729"/>
    <s v="Debit"/>
    <x v="0"/>
    <s v="No"/>
    <n v="2010"/>
    <n v="35"/>
    <x v="3"/>
  </r>
  <r>
    <x v="9696"/>
    <n v="9287849215"/>
    <x v="4"/>
    <x v="4"/>
    <s v="Male"/>
    <n v="45"/>
    <x v="1"/>
    <s v="Self-Employed"/>
    <x v="1"/>
    <n v="311123.15999999997"/>
    <n v="509697"/>
    <x v="0"/>
    <n v="177581.63"/>
    <s v="Branch"/>
    <d v="2022-07-28T00:00:00"/>
    <x v="0"/>
    <n v="36320.050000000003"/>
    <n v="609"/>
    <s v="None"/>
    <x v="0"/>
    <s v="No"/>
    <n v="2011"/>
    <n v="37"/>
    <x v="0"/>
  </r>
  <r>
    <x v="9697"/>
    <n v="8020205448"/>
    <x v="3"/>
    <x v="4"/>
    <s v="Male"/>
    <n v="19"/>
    <x v="2"/>
    <s v="Business"/>
    <x v="2"/>
    <n v="36618.33"/>
    <n v="509698"/>
    <x v="0"/>
    <n v="158230.16"/>
    <s v="Mobile App"/>
    <d v="2023-10-24T00:00:00"/>
    <x v="3"/>
    <n v="1282019.5"/>
    <n v="552"/>
    <s v="Debit"/>
    <x v="1"/>
    <s v="No"/>
    <n v="2023"/>
    <n v="80"/>
    <x v="2"/>
  </r>
  <r>
    <x v="9698"/>
    <n v="5952461574"/>
    <x v="5"/>
    <x v="3"/>
    <s v="Male"/>
    <n v="37"/>
    <x v="1"/>
    <s v="Self-Employed"/>
    <x v="0"/>
    <n v="306972.3"/>
    <n v="509699"/>
    <x v="0"/>
    <n v="170048.1"/>
    <s v="Mobile App"/>
    <d v="2023-02-14T00:00:00"/>
    <x v="3"/>
    <n v="167027.99"/>
    <n v="776"/>
    <s v="None"/>
    <x v="1"/>
    <s v="Yes"/>
    <n v="2023"/>
    <n v="91"/>
    <x v="6"/>
  </r>
  <r>
    <x v="9699"/>
    <n v="6859750090"/>
    <x v="5"/>
    <x v="3"/>
    <s v="Male"/>
    <n v="28"/>
    <x v="3"/>
    <s v="Student"/>
    <x v="0"/>
    <n v="176644.59"/>
    <n v="509700"/>
    <x v="3"/>
    <n v="97127.41"/>
    <s v="Online"/>
    <d v="2022-02-06T00:00:00"/>
    <x v="3"/>
    <n v="854348.79"/>
    <n v="382"/>
    <s v="Debit"/>
    <x v="0"/>
    <s v="Yes"/>
    <n v="2021"/>
    <n v="113"/>
    <x v="6"/>
  </r>
  <r>
    <x v="9700"/>
    <n v="7307657779"/>
    <x v="2"/>
    <x v="3"/>
    <s v="Female"/>
    <n v="31"/>
    <x v="3"/>
    <s v="Retired"/>
    <x v="0"/>
    <n v="129227.92"/>
    <n v="509701"/>
    <x v="1"/>
    <n v="139591.01"/>
    <s v="Mobile App"/>
    <d v="2022-06-13T00:00:00"/>
    <x v="0"/>
    <n v="1827963.29"/>
    <n v="633"/>
    <s v="Debit"/>
    <x v="0"/>
    <s v="Yes"/>
    <n v="2012"/>
    <n v="59"/>
    <x v="3"/>
  </r>
  <r>
    <x v="9701"/>
    <n v="3010821987"/>
    <x v="5"/>
    <x v="4"/>
    <s v="Female"/>
    <n v="41"/>
    <x v="1"/>
    <s v="Self-Employed"/>
    <x v="2"/>
    <n v="166198.85"/>
    <n v="509702"/>
    <x v="3"/>
    <n v="91507.12"/>
    <s v="Online"/>
    <d v="2023-11-17T00:00:00"/>
    <x v="4"/>
    <n v="238681.25"/>
    <n v="500"/>
    <s v="None"/>
    <x v="1"/>
    <s v="Yes"/>
    <n v="2005"/>
    <n v="64"/>
    <x v="1"/>
  </r>
  <r>
    <x v="9702"/>
    <n v="4410458011"/>
    <x v="1"/>
    <x v="4"/>
    <s v="Female"/>
    <n v="30"/>
    <x v="3"/>
    <s v="Self-Employed"/>
    <x v="0"/>
    <n v="392448.3"/>
    <n v="509703"/>
    <x v="1"/>
    <n v="26158.29"/>
    <s v="Branch"/>
    <d v="2024-05-23T00:00:00"/>
    <x v="4"/>
    <n v="1410400.3"/>
    <n v="646"/>
    <s v="Debit"/>
    <x v="1"/>
    <s v="No"/>
    <n v="2017"/>
    <n v="84"/>
    <x v="9"/>
  </r>
  <r>
    <x v="9703"/>
    <n v="9708544653"/>
    <x v="6"/>
    <x v="7"/>
    <s v="Male"/>
    <n v="25"/>
    <x v="2"/>
    <s v="Student"/>
    <x v="2"/>
    <n v="401840.74"/>
    <n v="509704"/>
    <x v="3"/>
    <n v="60470.97"/>
    <s v="ATM"/>
    <d v="2023-10-12T00:00:00"/>
    <x v="0"/>
    <n v="567266.06999999995"/>
    <n v="428"/>
    <s v="None"/>
    <x v="0"/>
    <s v="No"/>
    <n v="2017"/>
    <n v="99"/>
    <x v="2"/>
  </r>
  <r>
    <x v="9704"/>
    <n v="8775726364"/>
    <x v="6"/>
    <x v="6"/>
    <s v="Male"/>
    <n v="61"/>
    <x v="0"/>
    <s v="Salaried"/>
    <x v="2"/>
    <n v="52775.21"/>
    <n v="509705"/>
    <x v="1"/>
    <n v="55754.26"/>
    <s v="ATM"/>
    <d v="2023-04-16T00:00:00"/>
    <x v="4"/>
    <n v="323319.23"/>
    <n v="343"/>
    <s v="Credit"/>
    <x v="0"/>
    <s v="Yes"/>
    <n v="2023"/>
    <n v="30"/>
    <x v="4"/>
  </r>
  <r>
    <x v="9705"/>
    <n v="6583353892"/>
    <x v="3"/>
    <x v="2"/>
    <s v="Female"/>
    <n v="38"/>
    <x v="1"/>
    <s v="Salaried"/>
    <x v="2"/>
    <n v="247842.23"/>
    <n v="509706"/>
    <x v="2"/>
    <n v="33290.480000000003"/>
    <s v="Branch"/>
    <d v="2023-01-24T00:00:00"/>
    <x v="2"/>
    <n v="480492.48"/>
    <n v="842"/>
    <s v="Credit"/>
    <x v="0"/>
    <s v="No"/>
    <n v="2006"/>
    <n v="21"/>
    <x v="8"/>
  </r>
  <r>
    <x v="9706"/>
    <n v="1544180268"/>
    <x v="1"/>
    <x v="5"/>
    <s v="Female"/>
    <n v="39"/>
    <x v="1"/>
    <s v="Retired"/>
    <x v="0"/>
    <n v="265219.7"/>
    <n v="509707"/>
    <x v="1"/>
    <n v="48339.07"/>
    <s v="Mobile App"/>
    <d v="2023-05-27T00:00:00"/>
    <x v="3"/>
    <n v="812140.63"/>
    <n v="812"/>
    <s v="Credit"/>
    <x v="0"/>
    <s v="Yes"/>
    <n v="2006"/>
    <n v="39"/>
    <x v="9"/>
  </r>
  <r>
    <x v="9707"/>
    <n v="8215007371"/>
    <x v="6"/>
    <x v="6"/>
    <s v="Male"/>
    <n v="26"/>
    <x v="3"/>
    <s v="Student"/>
    <x v="1"/>
    <n v="16076.92"/>
    <n v="509708"/>
    <x v="1"/>
    <n v="99752.94"/>
    <s v="Branch"/>
    <d v="2023-12-16T00:00:00"/>
    <x v="1"/>
    <n v="1610777.96"/>
    <n v="582"/>
    <s v="None"/>
    <x v="1"/>
    <s v="Yes"/>
    <n v="2008"/>
    <n v="40"/>
    <x v="11"/>
  </r>
  <r>
    <x v="9708"/>
    <n v="5284731692"/>
    <x v="3"/>
    <x v="7"/>
    <s v="Male"/>
    <n v="59"/>
    <x v="0"/>
    <s v="Business"/>
    <x v="1"/>
    <n v="358814.55"/>
    <n v="509709"/>
    <x v="1"/>
    <n v="84500.32"/>
    <s v="Online"/>
    <d v="2023-07-27T00:00:00"/>
    <x v="1"/>
    <n v="1030308.82"/>
    <n v="621"/>
    <s v="Credit"/>
    <x v="0"/>
    <s v="No"/>
    <n v="2017"/>
    <n v="73"/>
    <x v="0"/>
  </r>
  <r>
    <x v="9709"/>
    <n v="2126776707"/>
    <x v="0"/>
    <x v="1"/>
    <s v="Female"/>
    <n v="60"/>
    <x v="0"/>
    <s v="Self-Employed"/>
    <x v="2"/>
    <n v="184030.22"/>
    <n v="509710"/>
    <x v="0"/>
    <n v="65899.92"/>
    <s v="ATM"/>
    <d v="2022-05-20T00:00:00"/>
    <x v="4"/>
    <n v="700336.76"/>
    <n v="312"/>
    <s v="Credit"/>
    <x v="0"/>
    <s v="No"/>
    <n v="2021"/>
    <n v="91"/>
    <x v="9"/>
  </r>
  <r>
    <x v="9710"/>
    <n v="7553935817"/>
    <x v="6"/>
    <x v="1"/>
    <s v="Male"/>
    <n v="28"/>
    <x v="3"/>
    <s v="Retired"/>
    <x v="2"/>
    <n v="209580.86"/>
    <n v="509711"/>
    <x v="0"/>
    <n v="181353.63"/>
    <s v="Online"/>
    <d v="2022-01-20T00:00:00"/>
    <x v="0"/>
    <n v="351999.4"/>
    <n v="646"/>
    <s v="None"/>
    <x v="0"/>
    <s v="No"/>
    <n v="2019"/>
    <n v="26"/>
    <x v="8"/>
  </r>
  <r>
    <x v="9711"/>
    <n v="9869276228"/>
    <x v="2"/>
    <x v="4"/>
    <s v="Male"/>
    <n v="33"/>
    <x v="3"/>
    <s v="Salaried"/>
    <x v="1"/>
    <n v="305354.25"/>
    <n v="509712"/>
    <x v="3"/>
    <n v="155763.94"/>
    <s v="Mobile App"/>
    <d v="2023-10-28T00:00:00"/>
    <x v="2"/>
    <n v="507576.38"/>
    <n v="898"/>
    <s v="None"/>
    <x v="1"/>
    <s v="Yes"/>
    <n v="2019"/>
    <n v="76"/>
    <x v="2"/>
  </r>
  <r>
    <x v="9712"/>
    <n v="7010080167"/>
    <x v="6"/>
    <x v="1"/>
    <s v="Female"/>
    <n v="67"/>
    <x v="0"/>
    <s v="Business"/>
    <x v="0"/>
    <n v="235001.28"/>
    <n v="509713"/>
    <x v="0"/>
    <n v="603.65"/>
    <s v="ATM"/>
    <d v="2022-09-25T00:00:00"/>
    <x v="1"/>
    <n v="1891425.18"/>
    <n v="507"/>
    <s v="Debit"/>
    <x v="0"/>
    <s v="No"/>
    <n v="2015"/>
    <n v="64"/>
    <x v="5"/>
  </r>
  <r>
    <x v="9713"/>
    <n v="8156424443"/>
    <x v="0"/>
    <x v="7"/>
    <s v="Female"/>
    <n v="26"/>
    <x v="3"/>
    <s v="Student"/>
    <x v="1"/>
    <n v="374227"/>
    <n v="509714"/>
    <x v="1"/>
    <n v="114115.31"/>
    <s v="Branch"/>
    <d v="2022-04-16T00:00:00"/>
    <x v="1"/>
    <n v="442971.59"/>
    <n v="470"/>
    <s v="Debit"/>
    <x v="1"/>
    <s v="Yes"/>
    <n v="2019"/>
    <n v="51"/>
    <x v="4"/>
  </r>
  <r>
    <x v="9714"/>
    <n v="9451045147"/>
    <x v="0"/>
    <x v="2"/>
    <s v="Male"/>
    <n v="20"/>
    <x v="2"/>
    <s v="Self-Employed"/>
    <x v="1"/>
    <n v="298333.45"/>
    <n v="509715"/>
    <x v="3"/>
    <n v="140004.87"/>
    <s v="ATM"/>
    <d v="2023-04-18T00:00:00"/>
    <x v="4"/>
    <n v="651925.84"/>
    <n v="898"/>
    <s v="Credit"/>
    <x v="1"/>
    <s v="No"/>
    <n v="2008"/>
    <n v="106"/>
    <x v="4"/>
  </r>
  <r>
    <x v="9715"/>
    <n v="1922209910"/>
    <x v="6"/>
    <x v="2"/>
    <s v="Female"/>
    <n v="53"/>
    <x v="0"/>
    <s v="Self-Employed"/>
    <x v="0"/>
    <n v="113791.42"/>
    <n v="509716"/>
    <x v="1"/>
    <n v="10775.89"/>
    <s v="Branch"/>
    <d v="2023-10-10T00:00:00"/>
    <x v="0"/>
    <n v="976353.48"/>
    <n v="388"/>
    <s v="Credit"/>
    <x v="1"/>
    <s v="Yes"/>
    <n v="2023"/>
    <n v="85"/>
    <x v="2"/>
  </r>
  <r>
    <x v="9716"/>
    <n v="2738741040"/>
    <x v="0"/>
    <x v="7"/>
    <s v="Female"/>
    <n v="69"/>
    <x v="0"/>
    <s v="Salaried"/>
    <x v="2"/>
    <n v="435373.43"/>
    <n v="509717"/>
    <x v="3"/>
    <n v="22888.53"/>
    <s v="Branch"/>
    <d v="2023-01-07T00:00:00"/>
    <x v="1"/>
    <n v="903976.54"/>
    <n v="434"/>
    <s v="Debit"/>
    <x v="0"/>
    <s v="No"/>
    <n v="2012"/>
    <n v="86"/>
    <x v="8"/>
  </r>
  <r>
    <x v="9717"/>
    <n v="5973753901"/>
    <x v="3"/>
    <x v="1"/>
    <s v="Male"/>
    <n v="68"/>
    <x v="0"/>
    <s v="Salaried"/>
    <x v="1"/>
    <n v="108680.6"/>
    <n v="509718"/>
    <x v="3"/>
    <n v="55784.54"/>
    <s v="Online"/>
    <d v="2022-10-03T00:00:00"/>
    <x v="2"/>
    <n v="612030.01"/>
    <n v="671"/>
    <s v="Credit"/>
    <x v="1"/>
    <s v="Yes"/>
    <n v="2012"/>
    <n v="52"/>
    <x v="2"/>
  </r>
  <r>
    <x v="9718"/>
    <n v="3883859320"/>
    <x v="6"/>
    <x v="6"/>
    <s v="Male"/>
    <n v="59"/>
    <x v="0"/>
    <s v="Retired"/>
    <x v="2"/>
    <n v="357052.84"/>
    <n v="509719"/>
    <x v="3"/>
    <n v="122805.54"/>
    <s v="ATM"/>
    <d v="2023-04-18T00:00:00"/>
    <x v="3"/>
    <n v="32093.119999999999"/>
    <n v="493"/>
    <s v="None"/>
    <x v="0"/>
    <s v="No"/>
    <n v="2007"/>
    <n v="114"/>
    <x v="4"/>
  </r>
  <r>
    <x v="9719"/>
    <n v="2018699491"/>
    <x v="6"/>
    <x v="5"/>
    <s v="Female"/>
    <n v="30"/>
    <x v="3"/>
    <s v="Self-Employed"/>
    <x v="0"/>
    <n v="396312.46"/>
    <n v="509720"/>
    <x v="0"/>
    <n v="184632.37"/>
    <s v="Branch"/>
    <d v="2022-08-28T00:00:00"/>
    <x v="0"/>
    <n v="1648325.9"/>
    <n v="536"/>
    <s v="None"/>
    <x v="0"/>
    <s v="No"/>
    <n v="2011"/>
    <n v="33"/>
    <x v="7"/>
  </r>
  <r>
    <x v="9720"/>
    <n v="3148166580"/>
    <x v="5"/>
    <x v="0"/>
    <s v="Male"/>
    <n v="18"/>
    <x v="2"/>
    <s v="Self-Employed"/>
    <x v="0"/>
    <n v="344452.82"/>
    <n v="509721"/>
    <x v="2"/>
    <n v="97221.97"/>
    <s v="Online"/>
    <d v="2023-07-13T00:00:00"/>
    <x v="3"/>
    <n v="153799.14000000001"/>
    <n v="847"/>
    <s v="Debit"/>
    <x v="0"/>
    <s v="Yes"/>
    <n v="2015"/>
    <n v="74"/>
    <x v="0"/>
  </r>
  <r>
    <x v="9721"/>
    <n v="4438162734"/>
    <x v="2"/>
    <x v="0"/>
    <s v="Female"/>
    <n v="61"/>
    <x v="0"/>
    <s v="Self-Employed"/>
    <x v="0"/>
    <n v="211480.45"/>
    <n v="509722"/>
    <x v="0"/>
    <n v="196462.12"/>
    <s v="Online"/>
    <d v="2022-12-16T00:00:00"/>
    <x v="3"/>
    <n v="1579873.78"/>
    <n v="431"/>
    <s v="Debit"/>
    <x v="0"/>
    <s v="No"/>
    <n v="2022"/>
    <n v="21"/>
    <x v="11"/>
  </r>
  <r>
    <x v="9722"/>
    <n v="7393428401"/>
    <x v="6"/>
    <x v="2"/>
    <s v="Female"/>
    <n v="28"/>
    <x v="3"/>
    <s v="Self-Employed"/>
    <x v="0"/>
    <n v="439098.53"/>
    <n v="509723"/>
    <x v="2"/>
    <n v="187354.37"/>
    <s v="Mobile App"/>
    <d v="2023-12-17T00:00:00"/>
    <x v="0"/>
    <n v="614319.78"/>
    <n v="761"/>
    <s v="Credit"/>
    <x v="0"/>
    <s v="No"/>
    <n v="2021"/>
    <n v="48"/>
    <x v="11"/>
  </r>
  <r>
    <x v="9723"/>
    <n v="7166835308"/>
    <x v="4"/>
    <x v="5"/>
    <s v="Male"/>
    <n v="41"/>
    <x v="1"/>
    <s v="Business"/>
    <x v="0"/>
    <n v="164522.16"/>
    <n v="509724"/>
    <x v="2"/>
    <n v="127508.26"/>
    <s v="Mobile App"/>
    <d v="2022-01-08T00:00:00"/>
    <x v="2"/>
    <n v="1822518.17"/>
    <n v="672"/>
    <s v="Credit"/>
    <x v="0"/>
    <s v="No"/>
    <n v="2005"/>
    <n v="4"/>
    <x v="8"/>
  </r>
  <r>
    <x v="9724"/>
    <n v="5936547271"/>
    <x v="5"/>
    <x v="4"/>
    <s v="Female"/>
    <n v="22"/>
    <x v="2"/>
    <s v="Student"/>
    <x v="2"/>
    <n v="343851.06"/>
    <n v="509725"/>
    <x v="1"/>
    <n v="91651.03"/>
    <s v="Branch"/>
    <d v="2023-04-16T00:00:00"/>
    <x v="2"/>
    <n v="994289.9"/>
    <n v="522"/>
    <s v="None"/>
    <x v="1"/>
    <s v="Yes"/>
    <n v="2021"/>
    <n v="9"/>
    <x v="4"/>
  </r>
  <r>
    <x v="9725"/>
    <n v="4189413469"/>
    <x v="0"/>
    <x v="7"/>
    <s v="Male"/>
    <n v="19"/>
    <x v="2"/>
    <s v="Business"/>
    <x v="0"/>
    <n v="438953.87"/>
    <n v="509726"/>
    <x v="3"/>
    <n v="136348.23000000001"/>
    <s v="ATM"/>
    <d v="2022-03-22T00:00:00"/>
    <x v="4"/>
    <n v="23236.86"/>
    <n v="833"/>
    <s v="None"/>
    <x v="1"/>
    <s v="Yes"/>
    <n v="2011"/>
    <n v="72"/>
    <x v="10"/>
  </r>
  <r>
    <x v="9726"/>
    <n v="4641864928"/>
    <x v="2"/>
    <x v="1"/>
    <s v="Male"/>
    <n v="34"/>
    <x v="3"/>
    <s v="Student"/>
    <x v="2"/>
    <n v="78558.539999999994"/>
    <n v="509727"/>
    <x v="1"/>
    <n v="158261.21"/>
    <s v="Mobile App"/>
    <d v="2023-10-06T00:00:00"/>
    <x v="0"/>
    <n v="1036011.67"/>
    <n v="370"/>
    <s v="None"/>
    <x v="1"/>
    <s v="No"/>
    <n v="2020"/>
    <n v="56"/>
    <x v="2"/>
  </r>
  <r>
    <x v="9727"/>
    <n v="4494154219"/>
    <x v="2"/>
    <x v="4"/>
    <s v="Male"/>
    <n v="34"/>
    <x v="3"/>
    <s v="Business"/>
    <x v="0"/>
    <n v="326664.96999999997"/>
    <n v="509728"/>
    <x v="1"/>
    <n v="188619.9"/>
    <s v="Branch"/>
    <d v="2023-12-06T00:00:00"/>
    <x v="0"/>
    <n v="1819211.05"/>
    <n v="641"/>
    <s v="Credit"/>
    <x v="0"/>
    <s v="Yes"/>
    <n v="2007"/>
    <n v="80"/>
    <x v="11"/>
  </r>
  <r>
    <x v="9728"/>
    <n v="7768485152"/>
    <x v="0"/>
    <x v="2"/>
    <s v="Male"/>
    <n v="37"/>
    <x v="1"/>
    <s v="Retired"/>
    <x v="2"/>
    <n v="450578.66"/>
    <n v="509729"/>
    <x v="3"/>
    <n v="150728.01999999999"/>
    <s v="ATM"/>
    <d v="2022-10-20T00:00:00"/>
    <x v="4"/>
    <n v="78887.63"/>
    <n v="833"/>
    <s v="Credit"/>
    <x v="0"/>
    <s v="No"/>
    <n v="2020"/>
    <n v="79"/>
    <x v="2"/>
  </r>
  <r>
    <x v="9729"/>
    <n v="5472206798"/>
    <x v="3"/>
    <x v="3"/>
    <s v="Female"/>
    <n v="32"/>
    <x v="3"/>
    <s v="Student"/>
    <x v="0"/>
    <n v="52437.55"/>
    <n v="509730"/>
    <x v="2"/>
    <n v="78371.94"/>
    <s v="Mobile App"/>
    <d v="2022-06-29T00:00:00"/>
    <x v="2"/>
    <n v="915895.32"/>
    <n v="398"/>
    <s v="Credit"/>
    <x v="1"/>
    <s v="Yes"/>
    <n v="2020"/>
    <n v="73"/>
    <x v="3"/>
  </r>
  <r>
    <x v="9730"/>
    <n v="5208245033"/>
    <x v="5"/>
    <x v="7"/>
    <s v="Female"/>
    <n v="21"/>
    <x v="2"/>
    <s v="Self-Employed"/>
    <x v="0"/>
    <n v="73730.87"/>
    <n v="509731"/>
    <x v="2"/>
    <n v="98711.25"/>
    <s v="Mobile App"/>
    <d v="2022-09-21T00:00:00"/>
    <x v="0"/>
    <n v="1399157.52"/>
    <n v="595"/>
    <s v="None"/>
    <x v="0"/>
    <s v="Yes"/>
    <n v="2005"/>
    <n v="54"/>
    <x v="5"/>
  </r>
  <r>
    <x v="9731"/>
    <n v="5917703360"/>
    <x v="6"/>
    <x v="0"/>
    <s v="Female"/>
    <n v="28"/>
    <x v="3"/>
    <s v="Student"/>
    <x v="2"/>
    <n v="189749.56"/>
    <n v="509732"/>
    <x v="0"/>
    <n v="9498.0300000000007"/>
    <s v="Branch"/>
    <d v="2023-02-21T00:00:00"/>
    <x v="0"/>
    <n v="132301.51999999999"/>
    <n v="319"/>
    <s v="Credit"/>
    <x v="1"/>
    <s v="Yes"/>
    <n v="2009"/>
    <n v="20"/>
    <x v="6"/>
  </r>
  <r>
    <x v="9732"/>
    <n v="6649279377"/>
    <x v="5"/>
    <x v="3"/>
    <s v="Male"/>
    <n v="40"/>
    <x v="1"/>
    <s v="Self-Employed"/>
    <x v="1"/>
    <n v="497161.07"/>
    <n v="509733"/>
    <x v="0"/>
    <n v="5846.09"/>
    <s v="Branch"/>
    <d v="2023-09-05T00:00:00"/>
    <x v="3"/>
    <n v="467167.47"/>
    <n v="876"/>
    <s v="Credit"/>
    <x v="0"/>
    <s v="No"/>
    <n v="2010"/>
    <n v="65"/>
    <x v="5"/>
  </r>
  <r>
    <x v="9733"/>
    <n v="6300329184"/>
    <x v="0"/>
    <x v="2"/>
    <s v="Female"/>
    <n v="18"/>
    <x v="2"/>
    <s v="Retired"/>
    <x v="0"/>
    <n v="112743.96"/>
    <n v="509734"/>
    <x v="0"/>
    <n v="56374.94"/>
    <s v="ATM"/>
    <d v="2022-05-07T00:00:00"/>
    <x v="3"/>
    <n v="69067.06"/>
    <n v="682"/>
    <s v="Debit"/>
    <x v="1"/>
    <s v="Yes"/>
    <n v="2021"/>
    <n v="46"/>
    <x v="9"/>
  </r>
  <r>
    <x v="9734"/>
    <n v="7648183991"/>
    <x v="0"/>
    <x v="2"/>
    <s v="Female"/>
    <n v="59"/>
    <x v="0"/>
    <s v="Student"/>
    <x v="2"/>
    <n v="163035.4"/>
    <n v="509735"/>
    <x v="0"/>
    <n v="161239.17000000001"/>
    <s v="Mobile App"/>
    <d v="2022-05-02T00:00:00"/>
    <x v="2"/>
    <n v="1113772.46"/>
    <n v="540"/>
    <s v="Credit"/>
    <x v="0"/>
    <s v="Yes"/>
    <n v="2017"/>
    <n v="35"/>
    <x v="9"/>
  </r>
  <r>
    <x v="9735"/>
    <n v="6462701243"/>
    <x v="4"/>
    <x v="5"/>
    <s v="Male"/>
    <n v="67"/>
    <x v="0"/>
    <s v="Salaried"/>
    <x v="2"/>
    <n v="417713.27"/>
    <n v="509736"/>
    <x v="2"/>
    <n v="63916.87"/>
    <s v="Branch"/>
    <d v="2023-02-23T00:00:00"/>
    <x v="3"/>
    <n v="1629603.33"/>
    <n v="450"/>
    <s v="Debit"/>
    <x v="1"/>
    <s v="No"/>
    <n v="2022"/>
    <n v="32"/>
    <x v="6"/>
  </r>
  <r>
    <x v="9736"/>
    <n v="5030452916"/>
    <x v="3"/>
    <x v="6"/>
    <s v="Male"/>
    <n v="64"/>
    <x v="0"/>
    <s v="Self-Employed"/>
    <x v="1"/>
    <n v="66240.94"/>
    <n v="509737"/>
    <x v="3"/>
    <n v="23471.43"/>
    <s v="Online"/>
    <d v="2022-06-02T00:00:00"/>
    <x v="3"/>
    <n v="713102.32"/>
    <n v="334"/>
    <s v="None"/>
    <x v="1"/>
    <s v="No"/>
    <n v="2023"/>
    <n v="72"/>
    <x v="3"/>
  </r>
  <r>
    <x v="9737"/>
    <n v="5497429077"/>
    <x v="2"/>
    <x v="2"/>
    <s v="Female"/>
    <n v="68"/>
    <x v="0"/>
    <s v="Student"/>
    <x v="0"/>
    <n v="498106.98"/>
    <n v="509738"/>
    <x v="1"/>
    <n v="71290.14"/>
    <s v="Mobile App"/>
    <d v="2022-07-10T00:00:00"/>
    <x v="2"/>
    <n v="222912.36"/>
    <n v="793"/>
    <s v="None"/>
    <x v="1"/>
    <s v="No"/>
    <n v="2007"/>
    <n v="16"/>
    <x v="0"/>
  </r>
  <r>
    <x v="9738"/>
    <n v="4138235401"/>
    <x v="2"/>
    <x v="6"/>
    <s v="Female"/>
    <n v="21"/>
    <x v="2"/>
    <s v="Business"/>
    <x v="1"/>
    <n v="369691.97"/>
    <n v="509739"/>
    <x v="3"/>
    <n v="61184.41"/>
    <s v="Branch"/>
    <d v="2024-05-10T00:00:00"/>
    <x v="2"/>
    <n v="1051644.1499999999"/>
    <n v="313"/>
    <s v="None"/>
    <x v="0"/>
    <s v="Yes"/>
    <n v="2020"/>
    <n v="96"/>
    <x v="9"/>
  </r>
  <r>
    <x v="9739"/>
    <n v="9971908573"/>
    <x v="0"/>
    <x v="5"/>
    <s v="Male"/>
    <n v="55"/>
    <x v="0"/>
    <s v="Student"/>
    <x v="2"/>
    <n v="479626.01"/>
    <n v="509740"/>
    <x v="1"/>
    <n v="197864.46"/>
    <s v="Online"/>
    <d v="2022-10-23T00:00:00"/>
    <x v="4"/>
    <n v="1732864.44"/>
    <n v="599"/>
    <s v="Credit"/>
    <x v="0"/>
    <s v="No"/>
    <n v="2021"/>
    <n v="11"/>
    <x v="2"/>
  </r>
  <r>
    <x v="9740"/>
    <n v="6800759957"/>
    <x v="5"/>
    <x v="2"/>
    <s v="Male"/>
    <n v="19"/>
    <x v="2"/>
    <s v="Self-Employed"/>
    <x v="0"/>
    <n v="73054.600000000006"/>
    <n v="509741"/>
    <x v="1"/>
    <n v="194274.04"/>
    <s v="ATM"/>
    <d v="2024-04-09T00:00:00"/>
    <x v="0"/>
    <n v="1176956.96"/>
    <n v="449"/>
    <s v="Credit"/>
    <x v="0"/>
    <s v="No"/>
    <n v="2021"/>
    <n v="12"/>
    <x v="4"/>
  </r>
  <r>
    <x v="9741"/>
    <n v="3390869522"/>
    <x v="2"/>
    <x v="3"/>
    <s v="Male"/>
    <n v="62"/>
    <x v="0"/>
    <s v="Salaried"/>
    <x v="1"/>
    <n v="116986.23"/>
    <n v="509742"/>
    <x v="2"/>
    <n v="147411.71"/>
    <s v="ATM"/>
    <d v="2023-10-30T00:00:00"/>
    <x v="0"/>
    <n v="435767.21"/>
    <n v="327"/>
    <s v="Credit"/>
    <x v="1"/>
    <s v="No"/>
    <n v="2008"/>
    <n v="45"/>
    <x v="2"/>
  </r>
  <r>
    <x v="9742"/>
    <n v="9405492792"/>
    <x v="4"/>
    <x v="1"/>
    <s v="Female"/>
    <n v="44"/>
    <x v="1"/>
    <s v="Salaried"/>
    <x v="0"/>
    <n v="186016.64000000001"/>
    <n v="509743"/>
    <x v="1"/>
    <n v="165803.26"/>
    <s v="Mobile App"/>
    <d v="2022-02-22T00:00:00"/>
    <x v="2"/>
    <n v="434582.09"/>
    <n v="870"/>
    <s v="Credit"/>
    <x v="0"/>
    <s v="Yes"/>
    <n v="2013"/>
    <n v="108"/>
    <x v="6"/>
  </r>
  <r>
    <x v="9743"/>
    <n v="4117157007"/>
    <x v="4"/>
    <x v="2"/>
    <s v="Female"/>
    <n v="51"/>
    <x v="0"/>
    <s v="Business"/>
    <x v="2"/>
    <n v="26454.66"/>
    <n v="509744"/>
    <x v="0"/>
    <n v="50846.15"/>
    <s v="Mobile App"/>
    <d v="2024-05-16T00:00:00"/>
    <x v="2"/>
    <n v="683213.54"/>
    <n v="474"/>
    <s v="None"/>
    <x v="0"/>
    <s v="No"/>
    <n v="2007"/>
    <n v="64"/>
    <x v="9"/>
  </r>
  <r>
    <x v="9744"/>
    <n v="3175698643"/>
    <x v="6"/>
    <x v="3"/>
    <s v="Male"/>
    <n v="30"/>
    <x v="3"/>
    <s v="Retired"/>
    <x v="1"/>
    <n v="31285.13"/>
    <n v="509745"/>
    <x v="0"/>
    <n v="107581.13"/>
    <s v="Mobile App"/>
    <d v="2022-11-03T00:00:00"/>
    <x v="1"/>
    <n v="167870.78"/>
    <n v="367"/>
    <s v="Debit"/>
    <x v="0"/>
    <s v="No"/>
    <n v="2021"/>
    <n v="39"/>
    <x v="1"/>
  </r>
  <r>
    <x v="9745"/>
    <n v="4498588975"/>
    <x v="6"/>
    <x v="3"/>
    <s v="Male"/>
    <n v="64"/>
    <x v="0"/>
    <s v="Salaried"/>
    <x v="2"/>
    <n v="452006.89"/>
    <n v="509746"/>
    <x v="1"/>
    <n v="199699.13"/>
    <s v="Mobile App"/>
    <d v="2023-05-11T00:00:00"/>
    <x v="3"/>
    <n v="1083726.57"/>
    <n v="654"/>
    <s v="Debit"/>
    <x v="0"/>
    <s v="No"/>
    <n v="2007"/>
    <n v="107"/>
    <x v="9"/>
  </r>
  <r>
    <x v="9746"/>
    <n v="2548278659"/>
    <x v="5"/>
    <x v="0"/>
    <s v="Female"/>
    <n v="35"/>
    <x v="3"/>
    <s v="Retired"/>
    <x v="2"/>
    <n v="22331.38"/>
    <n v="509747"/>
    <x v="3"/>
    <n v="64710.52"/>
    <s v="Online"/>
    <d v="2023-08-02T00:00:00"/>
    <x v="1"/>
    <n v="1944118.96"/>
    <n v="881"/>
    <s v="None"/>
    <x v="1"/>
    <s v="No"/>
    <n v="2016"/>
    <n v="85"/>
    <x v="7"/>
  </r>
  <r>
    <x v="9747"/>
    <n v="4723493975"/>
    <x v="3"/>
    <x v="7"/>
    <s v="Male"/>
    <n v="28"/>
    <x v="3"/>
    <s v="Self-Employed"/>
    <x v="1"/>
    <n v="375229.89"/>
    <n v="509748"/>
    <x v="1"/>
    <n v="197239.58"/>
    <s v="Mobile App"/>
    <d v="2022-11-18T00:00:00"/>
    <x v="0"/>
    <n v="1607210.62"/>
    <n v="781"/>
    <s v="None"/>
    <x v="0"/>
    <s v="No"/>
    <n v="2011"/>
    <n v="73"/>
    <x v="1"/>
  </r>
  <r>
    <x v="9748"/>
    <n v="3691954349"/>
    <x v="6"/>
    <x v="3"/>
    <s v="Male"/>
    <n v="22"/>
    <x v="2"/>
    <s v="Student"/>
    <x v="1"/>
    <n v="359103.52"/>
    <n v="509749"/>
    <x v="0"/>
    <n v="37732.75"/>
    <s v="ATM"/>
    <d v="2024-04-27T00:00:00"/>
    <x v="2"/>
    <n v="1093187.73"/>
    <n v="651"/>
    <s v="Debit"/>
    <x v="0"/>
    <s v="No"/>
    <n v="2011"/>
    <n v="47"/>
    <x v="4"/>
  </r>
  <r>
    <x v="9749"/>
    <n v="1133062190"/>
    <x v="5"/>
    <x v="1"/>
    <s v="Male"/>
    <n v="46"/>
    <x v="1"/>
    <s v="Retired"/>
    <x v="1"/>
    <n v="37334.49"/>
    <n v="509750"/>
    <x v="1"/>
    <n v="124066.2"/>
    <s v="Mobile App"/>
    <d v="2023-01-17T00:00:00"/>
    <x v="4"/>
    <n v="1840957.88"/>
    <n v="330"/>
    <s v="None"/>
    <x v="0"/>
    <s v="No"/>
    <n v="2019"/>
    <n v="56"/>
    <x v="8"/>
  </r>
  <r>
    <x v="9750"/>
    <n v="6488514651"/>
    <x v="5"/>
    <x v="6"/>
    <s v="Female"/>
    <n v="42"/>
    <x v="1"/>
    <s v="Self-Employed"/>
    <x v="2"/>
    <n v="94630.25"/>
    <n v="509751"/>
    <x v="1"/>
    <n v="156409.78"/>
    <s v="Branch"/>
    <d v="2022-08-29T00:00:00"/>
    <x v="0"/>
    <n v="1154492.54"/>
    <n v="313"/>
    <s v="Credit"/>
    <x v="0"/>
    <s v="Yes"/>
    <n v="2018"/>
    <n v="37"/>
    <x v="7"/>
  </r>
  <r>
    <x v="9751"/>
    <n v="3156321176"/>
    <x v="0"/>
    <x v="0"/>
    <s v="Female"/>
    <n v="31"/>
    <x v="3"/>
    <s v="Self-Employed"/>
    <x v="0"/>
    <n v="227953.84"/>
    <n v="509752"/>
    <x v="1"/>
    <n v="118676.4"/>
    <s v="Mobile App"/>
    <d v="2024-01-21T00:00:00"/>
    <x v="2"/>
    <n v="1598137.54"/>
    <n v="408"/>
    <s v="None"/>
    <x v="1"/>
    <s v="Yes"/>
    <n v="2013"/>
    <n v="48"/>
    <x v="8"/>
  </r>
  <r>
    <x v="9752"/>
    <n v="3522508034"/>
    <x v="2"/>
    <x v="1"/>
    <s v="Male"/>
    <n v="65"/>
    <x v="0"/>
    <s v="Self-Employed"/>
    <x v="0"/>
    <n v="321186.94"/>
    <n v="509753"/>
    <x v="2"/>
    <n v="61850.21"/>
    <s v="Online"/>
    <d v="2022-08-26T00:00:00"/>
    <x v="0"/>
    <n v="369230.28"/>
    <n v="760"/>
    <s v="None"/>
    <x v="1"/>
    <s v="No"/>
    <n v="2016"/>
    <n v="39"/>
    <x v="7"/>
  </r>
  <r>
    <x v="9753"/>
    <n v="3707695692"/>
    <x v="0"/>
    <x v="2"/>
    <s v="Female"/>
    <n v="63"/>
    <x v="0"/>
    <s v="Business"/>
    <x v="0"/>
    <n v="448017.6"/>
    <n v="509754"/>
    <x v="1"/>
    <n v="162815.47"/>
    <s v="Mobile App"/>
    <d v="2024-02-03T00:00:00"/>
    <x v="1"/>
    <n v="385223.9"/>
    <n v="832"/>
    <s v="None"/>
    <x v="0"/>
    <s v="No"/>
    <n v="2022"/>
    <n v="119"/>
    <x v="6"/>
  </r>
  <r>
    <x v="9754"/>
    <n v="3818501137"/>
    <x v="2"/>
    <x v="5"/>
    <s v="Male"/>
    <n v="58"/>
    <x v="0"/>
    <s v="Business"/>
    <x v="0"/>
    <n v="263889.12"/>
    <n v="509755"/>
    <x v="3"/>
    <n v="40428.93"/>
    <s v="Mobile App"/>
    <d v="2022-12-19T00:00:00"/>
    <x v="2"/>
    <n v="1734796.16"/>
    <n v="568"/>
    <s v="Debit"/>
    <x v="0"/>
    <s v="No"/>
    <n v="2021"/>
    <n v="107"/>
    <x v="11"/>
  </r>
  <r>
    <x v="9755"/>
    <n v="4644609194"/>
    <x v="3"/>
    <x v="4"/>
    <s v="Female"/>
    <n v="55"/>
    <x v="0"/>
    <s v="Retired"/>
    <x v="0"/>
    <n v="468247.02"/>
    <n v="509756"/>
    <x v="3"/>
    <n v="86114.240000000005"/>
    <s v="Online"/>
    <d v="2023-03-17T00:00:00"/>
    <x v="3"/>
    <n v="462030.85"/>
    <n v="502"/>
    <s v="Debit"/>
    <x v="0"/>
    <s v="No"/>
    <n v="2009"/>
    <n v="114"/>
    <x v="10"/>
  </r>
  <r>
    <x v="9756"/>
    <n v="6564002768"/>
    <x v="3"/>
    <x v="0"/>
    <s v="Female"/>
    <n v="58"/>
    <x v="0"/>
    <s v="Self-Employed"/>
    <x v="0"/>
    <n v="95937.49"/>
    <n v="509757"/>
    <x v="0"/>
    <n v="56020.01"/>
    <s v="Online"/>
    <d v="2024-02-14T00:00:00"/>
    <x v="4"/>
    <n v="1108681.68"/>
    <n v="526"/>
    <s v="Debit"/>
    <x v="0"/>
    <s v="No"/>
    <n v="2021"/>
    <n v="51"/>
    <x v="6"/>
  </r>
  <r>
    <x v="9757"/>
    <n v="1219728419"/>
    <x v="3"/>
    <x v="0"/>
    <s v="Male"/>
    <n v="54"/>
    <x v="0"/>
    <s v="Retired"/>
    <x v="1"/>
    <n v="311767.23"/>
    <n v="509758"/>
    <x v="3"/>
    <n v="99128.63"/>
    <s v="Branch"/>
    <d v="2024-03-01T00:00:00"/>
    <x v="2"/>
    <n v="426447.3"/>
    <n v="733"/>
    <s v="Credit"/>
    <x v="1"/>
    <s v="No"/>
    <n v="2019"/>
    <n v="116"/>
    <x v="10"/>
  </r>
  <r>
    <x v="9758"/>
    <n v="7357367994"/>
    <x v="5"/>
    <x v="4"/>
    <s v="Male"/>
    <n v="28"/>
    <x v="3"/>
    <s v="Salaried"/>
    <x v="0"/>
    <n v="422475.58"/>
    <n v="509759"/>
    <x v="2"/>
    <n v="77544.03"/>
    <s v="Online"/>
    <d v="2022-05-02T00:00:00"/>
    <x v="0"/>
    <n v="1213588.3"/>
    <n v="426"/>
    <s v="None"/>
    <x v="0"/>
    <s v="No"/>
    <n v="2017"/>
    <n v="31"/>
    <x v="9"/>
  </r>
  <r>
    <x v="9759"/>
    <n v="6446160119"/>
    <x v="5"/>
    <x v="2"/>
    <s v="Female"/>
    <n v="61"/>
    <x v="0"/>
    <s v="Retired"/>
    <x v="2"/>
    <n v="117429"/>
    <n v="509760"/>
    <x v="3"/>
    <n v="35901.68"/>
    <s v="ATM"/>
    <d v="2022-04-05T00:00:00"/>
    <x v="2"/>
    <n v="912333.01"/>
    <n v="367"/>
    <s v="Credit"/>
    <x v="1"/>
    <s v="Yes"/>
    <n v="2005"/>
    <n v="12"/>
    <x v="4"/>
  </r>
  <r>
    <x v="9760"/>
    <n v="1927102652"/>
    <x v="0"/>
    <x v="0"/>
    <s v="Female"/>
    <n v="49"/>
    <x v="1"/>
    <s v="Student"/>
    <x v="2"/>
    <n v="394484.12"/>
    <n v="509761"/>
    <x v="3"/>
    <n v="148403.37"/>
    <s v="Online"/>
    <d v="2022-03-03T00:00:00"/>
    <x v="3"/>
    <n v="1635308.1"/>
    <n v="311"/>
    <s v="Debit"/>
    <x v="1"/>
    <s v="Yes"/>
    <n v="2019"/>
    <n v="64"/>
    <x v="10"/>
  </r>
  <r>
    <x v="9761"/>
    <n v="1619774454"/>
    <x v="6"/>
    <x v="6"/>
    <s v="Male"/>
    <n v="66"/>
    <x v="0"/>
    <s v="Self-Employed"/>
    <x v="0"/>
    <n v="200744.32000000001"/>
    <n v="509762"/>
    <x v="0"/>
    <n v="35406.54"/>
    <s v="ATM"/>
    <d v="2024-04-29T00:00:00"/>
    <x v="3"/>
    <n v="1539312.37"/>
    <n v="347"/>
    <s v="None"/>
    <x v="0"/>
    <s v="Yes"/>
    <n v="2015"/>
    <n v="109"/>
    <x v="4"/>
  </r>
  <r>
    <x v="9762"/>
    <n v="2422915545"/>
    <x v="4"/>
    <x v="2"/>
    <s v="Male"/>
    <n v="23"/>
    <x v="2"/>
    <s v="Retired"/>
    <x v="2"/>
    <n v="499812.46"/>
    <n v="509763"/>
    <x v="0"/>
    <n v="109174.48"/>
    <s v="ATM"/>
    <d v="2022-04-04T00:00:00"/>
    <x v="2"/>
    <n v="471896.19"/>
    <n v="363"/>
    <s v="None"/>
    <x v="1"/>
    <s v="Yes"/>
    <n v="2022"/>
    <n v="87"/>
    <x v="4"/>
  </r>
  <r>
    <x v="9763"/>
    <n v="8316318573"/>
    <x v="2"/>
    <x v="3"/>
    <s v="Male"/>
    <n v="69"/>
    <x v="0"/>
    <s v="Business"/>
    <x v="2"/>
    <n v="46684.17"/>
    <n v="509764"/>
    <x v="1"/>
    <n v="160935.18"/>
    <s v="Online"/>
    <d v="2022-09-26T00:00:00"/>
    <x v="1"/>
    <n v="1024161.43"/>
    <n v="442"/>
    <s v="Debit"/>
    <x v="1"/>
    <s v="No"/>
    <n v="2021"/>
    <n v="35"/>
    <x v="5"/>
  </r>
  <r>
    <x v="9764"/>
    <n v="2953852311"/>
    <x v="2"/>
    <x v="6"/>
    <s v="Male"/>
    <n v="23"/>
    <x v="2"/>
    <s v="Student"/>
    <x v="0"/>
    <n v="277082.88"/>
    <n v="509765"/>
    <x v="3"/>
    <n v="96705.48"/>
    <s v="Branch"/>
    <d v="2024-01-12T00:00:00"/>
    <x v="4"/>
    <n v="1961361.18"/>
    <n v="402"/>
    <s v="Debit"/>
    <x v="1"/>
    <s v="No"/>
    <n v="2022"/>
    <n v="85"/>
    <x v="8"/>
  </r>
  <r>
    <x v="9765"/>
    <n v="1038669110"/>
    <x v="3"/>
    <x v="6"/>
    <s v="Male"/>
    <n v="64"/>
    <x v="0"/>
    <s v="Retired"/>
    <x v="1"/>
    <n v="391734.46"/>
    <n v="509766"/>
    <x v="0"/>
    <n v="177383.17"/>
    <s v="Branch"/>
    <d v="2023-10-22T00:00:00"/>
    <x v="4"/>
    <n v="1045713.66"/>
    <n v="627"/>
    <s v="Debit"/>
    <x v="0"/>
    <s v="No"/>
    <n v="2016"/>
    <n v="117"/>
    <x v="2"/>
  </r>
  <r>
    <x v="9766"/>
    <n v="8174209918"/>
    <x v="2"/>
    <x v="0"/>
    <s v="Female"/>
    <n v="66"/>
    <x v="0"/>
    <s v="Retired"/>
    <x v="1"/>
    <n v="338422.12"/>
    <n v="509767"/>
    <x v="1"/>
    <n v="85819.02"/>
    <s v="Mobile App"/>
    <d v="2022-03-15T00:00:00"/>
    <x v="3"/>
    <n v="877115.23"/>
    <n v="477"/>
    <s v="Debit"/>
    <x v="0"/>
    <s v="Yes"/>
    <n v="2021"/>
    <n v="41"/>
    <x v="10"/>
  </r>
  <r>
    <x v="9767"/>
    <n v="6392948508"/>
    <x v="1"/>
    <x v="3"/>
    <s v="Male"/>
    <n v="39"/>
    <x v="1"/>
    <s v="Retired"/>
    <x v="0"/>
    <n v="253286.88"/>
    <n v="509768"/>
    <x v="2"/>
    <n v="194144.79"/>
    <s v="Mobile App"/>
    <d v="2022-12-31T00:00:00"/>
    <x v="0"/>
    <n v="87804.02"/>
    <n v="303"/>
    <s v="Credit"/>
    <x v="0"/>
    <s v="Yes"/>
    <n v="2009"/>
    <n v="11"/>
    <x v="11"/>
  </r>
  <r>
    <x v="9768"/>
    <n v="4148080756"/>
    <x v="3"/>
    <x v="2"/>
    <s v="Male"/>
    <n v="20"/>
    <x v="2"/>
    <s v="Business"/>
    <x v="1"/>
    <n v="257041.38"/>
    <n v="509769"/>
    <x v="1"/>
    <n v="5078.13"/>
    <s v="ATM"/>
    <d v="2023-10-30T00:00:00"/>
    <x v="3"/>
    <n v="1157009.8700000001"/>
    <n v="388"/>
    <s v="Credit"/>
    <x v="1"/>
    <s v="Yes"/>
    <n v="2018"/>
    <n v="81"/>
    <x v="2"/>
  </r>
  <r>
    <x v="9769"/>
    <n v="7627792213"/>
    <x v="4"/>
    <x v="3"/>
    <s v="Male"/>
    <n v="36"/>
    <x v="1"/>
    <s v="Retired"/>
    <x v="1"/>
    <n v="203309.35"/>
    <n v="509770"/>
    <x v="1"/>
    <n v="158235.25"/>
    <s v="Mobile App"/>
    <d v="2023-02-07T00:00:00"/>
    <x v="1"/>
    <n v="1888609.28"/>
    <n v="541"/>
    <s v="Credit"/>
    <x v="1"/>
    <s v="No"/>
    <n v="2008"/>
    <n v="84"/>
    <x v="6"/>
  </r>
  <r>
    <x v="9770"/>
    <n v="1192095919"/>
    <x v="2"/>
    <x v="0"/>
    <s v="Female"/>
    <n v="51"/>
    <x v="0"/>
    <s v="Salaried"/>
    <x v="0"/>
    <n v="171807.91"/>
    <n v="509771"/>
    <x v="1"/>
    <n v="141601.06"/>
    <s v="Branch"/>
    <d v="2023-10-04T00:00:00"/>
    <x v="3"/>
    <n v="1813683.01"/>
    <n v="623"/>
    <s v="Credit"/>
    <x v="1"/>
    <s v="Yes"/>
    <n v="2013"/>
    <n v="93"/>
    <x v="2"/>
  </r>
  <r>
    <x v="9771"/>
    <n v="7375436218"/>
    <x v="0"/>
    <x v="0"/>
    <s v="Female"/>
    <n v="58"/>
    <x v="0"/>
    <s v="Salaried"/>
    <x v="2"/>
    <n v="297239.61"/>
    <n v="509772"/>
    <x v="1"/>
    <n v="122253.19"/>
    <s v="Branch"/>
    <d v="2023-07-11T00:00:00"/>
    <x v="1"/>
    <n v="1421346.57"/>
    <n v="332"/>
    <s v="None"/>
    <x v="1"/>
    <s v="Yes"/>
    <n v="2014"/>
    <n v="67"/>
    <x v="0"/>
  </r>
  <r>
    <x v="9772"/>
    <n v="1695678539"/>
    <x v="2"/>
    <x v="2"/>
    <s v="Female"/>
    <n v="58"/>
    <x v="0"/>
    <s v="Salaried"/>
    <x v="1"/>
    <n v="374435.36"/>
    <n v="509773"/>
    <x v="3"/>
    <n v="59291.64"/>
    <s v="Online"/>
    <d v="2022-04-01T00:00:00"/>
    <x v="1"/>
    <n v="678919.34"/>
    <n v="773"/>
    <s v="Credit"/>
    <x v="0"/>
    <s v="Yes"/>
    <n v="2018"/>
    <n v="66"/>
    <x v="4"/>
  </r>
  <r>
    <x v="9773"/>
    <n v="4422282015"/>
    <x v="5"/>
    <x v="2"/>
    <s v="Male"/>
    <n v="24"/>
    <x v="2"/>
    <s v="Retired"/>
    <x v="0"/>
    <n v="140356"/>
    <n v="509774"/>
    <x v="1"/>
    <n v="122181.8"/>
    <s v="Branch"/>
    <d v="2023-07-11T00:00:00"/>
    <x v="0"/>
    <n v="1475815.56"/>
    <n v="304"/>
    <s v="Debit"/>
    <x v="0"/>
    <s v="Yes"/>
    <n v="2016"/>
    <n v="1"/>
    <x v="0"/>
  </r>
  <r>
    <x v="9774"/>
    <n v="6857593629"/>
    <x v="0"/>
    <x v="2"/>
    <s v="Male"/>
    <n v="33"/>
    <x v="3"/>
    <s v="Student"/>
    <x v="2"/>
    <n v="473362.83"/>
    <n v="509775"/>
    <x v="2"/>
    <n v="118954.72"/>
    <s v="Online"/>
    <d v="2022-11-14T00:00:00"/>
    <x v="2"/>
    <n v="1107971.3700000001"/>
    <n v="751"/>
    <s v="Credit"/>
    <x v="0"/>
    <s v="No"/>
    <n v="2019"/>
    <n v="67"/>
    <x v="1"/>
  </r>
  <r>
    <x v="9775"/>
    <n v="2388649253"/>
    <x v="0"/>
    <x v="1"/>
    <s v="Female"/>
    <n v="55"/>
    <x v="0"/>
    <s v="Business"/>
    <x v="1"/>
    <n v="183044.38"/>
    <n v="509776"/>
    <x v="1"/>
    <n v="29965.56"/>
    <s v="Branch"/>
    <d v="2023-03-12T00:00:00"/>
    <x v="0"/>
    <n v="1108100.4099999999"/>
    <n v="652"/>
    <s v="Debit"/>
    <x v="1"/>
    <s v="No"/>
    <n v="2012"/>
    <n v="67"/>
    <x v="10"/>
  </r>
  <r>
    <x v="9776"/>
    <n v="6685986751"/>
    <x v="0"/>
    <x v="2"/>
    <s v="Female"/>
    <n v="26"/>
    <x v="3"/>
    <s v="Salaried"/>
    <x v="0"/>
    <n v="217553.38"/>
    <n v="509777"/>
    <x v="2"/>
    <n v="175981.02"/>
    <s v="Mobile App"/>
    <d v="2023-03-05T00:00:00"/>
    <x v="0"/>
    <n v="1638645.01"/>
    <n v="360"/>
    <s v="None"/>
    <x v="1"/>
    <s v="No"/>
    <n v="2012"/>
    <n v="7"/>
    <x v="10"/>
  </r>
  <r>
    <x v="9777"/>
    <n v="6626518898"/>
    <x v="1"/>
    <x v="5"/>
    <s v="Male"/>
    <n v="30"/>
    <x v="3"/>
    <s v="Salaried"/>
    <x v="1"/>
    <n v="206158.88"/>
    <n v="509778"/>
    <x v="0"/>
    <n v="106969.61"/>
    <s v="Branch"/>
    <d v="2024-02-19T00:00:00"/>
    <x v="2"/>
    <n v="474132.72"/>
    <n v="451"/>
    <s v="Credit"/>
    <x v="1"/>
    <s v="No"/>
    <n v="2016"/>
    <n v="73"/>
    <x v="6"/>
  </r>
  <r>
    <x v="9778"/>
    <n v="4209638733"/>
    <x v="1"/>
    <x v="2"/>
    <s v="Female"/>
    <n v="51"/>
    <x v="0"/>
    <s v="Student"/>
    <x v="1"/>
    <n v="56558.55"/>
    <n v="509779"/>
    <x v="1"/>
    <n v="17902.169999999998"/>
    <s v="Mobile App"/>
    <d v="2023-05-26T00:00:00"/>
    <x v="2"/>
    <n v="1161024.24"/>
    <n v="537"/>
    <s v="Debit"/>
    <x v="1"/>
    <s v="No"/>
    <n v="2010"/>
    <n v="54"/>
    <x v="9"/>
  </r>
  <r>
    <x v="9779"/>
    <n v="7518850556"/>
    <x v="2"/>
    <x v="4"/>
    <s v="Female"/>
    <n v="63"/>
    <x v="0"/>
    <s v="Salaried"/>
    <x v="0"/>
    <n v="58839.63"/>
    <n v="509780"/>
    <x v="0"/>
    <n v="78374.42"/>
    <s v="ATM"/>
    <d v="2022-06-09T00:00:00"/>
    <x v="2"/>
    <n v="1203637.33"/>
    <n v="838"/>
    <s v="Credit"/>
    <x v="1"/>
    <s v="No"/>
    <n v="2009"/>
    <n v="92"/>
    <x v="3"/>
  </r>
  <r>
    <x v="9780"/>
    <n v="8119410590"/>
    <x v="3"/>
    <x v="2"/>
    <s v="Male"/>
    <n v="54"/>
    <x v="0"/>
    <s v="Business"/>
    <x v="2"/>
    <n v="397840.2"/>
    <n v="509781"/>
    <x v="2"/>
    <n v="43381.8"/>
    <s v="Branch"/>
    <d v="2024-02-06T00:00:00"/>
    <x v="0"/>
    <n v="1851257.63"/>
    <n v="878"/>
    <s v="None"/>
    <x v="1"/>
    <s v="No"/>
    <n v="2023"/>
    <n v="32"/>
    <x v="6"/>
  </r>
  <r>
    <x v="9781"/>
    <n v="7492543993"/>
    <x v="2"/>
    <x v="0"/>
    <s v="Female"/>
    <n v="60"/>
    <x v="0"/>
    <s v="Student"/>
    <x v="0"/>
    <n v="191280.34"/>
    <n v="509782"/>
    <x v="1"/>
    <n v="33809.46"/>
    <s v="Mobile App"/>
    <d v="2023-10-19T00:00:00"/>
    <x v="3"/>
    <n v="48281.46"/>
    <n v="848"/>
    <s v="Debit"/>
    <x v="1"/>
    <s v="No"/>
    <n v="2005"/>
    <n v="93"/>
    <x v="2"/>
  </r>
  <r>
    <x v="9782"/>
    <n v="1283495469"/>
    <x v="2"/>
    <x v="4"/>
    <s v="Male"/>
    <n v="64"/>
    <x v="0"/>
    <s v="Self-Employed"/>
    <x v="2"/>
    <n v="108777.81"/>
    <n v="509783"/>
    <x v="3"/>
    <n v="189278.92"/>
    <s v="ATM"/>
    <d v="2024-04-03T00:00:00"/>
    <x v="3"/>
    <n v="957664.26"/>
    <n v="546"/>
    <s v="None"/>
    <x v="0"/>
    <s v="No"/>
    <n v="2020"/>
    <n v="21"/>
    <x v="4"/>
  </r>
  <r>
    <x v="9783"/>
    <n v="8515103377"/>
    <x v="2"/>
    <x v="1"/>
    <s v="Female"/>
    <n v="23"/>
    <x v="2"/>
    <s v="Business"/>
    <x v="0"/>
    <n v="354142.52"/>
    <n v="509784"/>
    <x v="1"/>
    <n v="134998.76"/>
    <s v="Mobile App"/>
    <d v="2023-09-08T00:00:00"/>
    <x v="0"/>
    <n v="526411.52000000002"/>
    <n v="419"/>
    <s v="Debit"/>
    <x v="1"/>
    <s v="Yes"/>
    <n v="2005"/>
    <n v="55"/>
    <x v="5"/>
  </r>
  <r>
    <x v="9784"/>
    <n v="2580677031"/>
    <x v="4"/>
    <x v="7"/>
    <s v="Female"/>
    <n v="55"/>
    <x v="0"/>
    <s v="Business"/>
    <x v="0"/>
    <n v="479910.62"/>
    <n v="509785"/>
    <x v="3"/>
    <n v="60386.83"/>
    <s v="Branch"/>
    <d v="2022-10-04T00:00:00"/>
    <x v="2"/>
    <n v="1673777.27"/>
    <n v="429"/>
    <s v="None"/>
    <x v="0"/>
    <s v="No"/>
    <n v="2017"/>
    <n v="57"/>
    <x v="2"/>
  </r>
  <r>
    <x v="9785"/>
    <n v="4633405534"/>
    <x v="5"/>
    <x v="6"/>
    <s v="Male"/>
    <n v="65"/>
    <x v="0"/>
    <s v="Retired"/>
    <x v="1"/>
    <n v="468464.4"/>
    <n v="509786"/>
    <x v="3"/>
    <n v="135702.48000000001"/>
    <s v="Branch"/>
    <d v="2022-06-10T00:00:00"/>
    <x v="0"/>
    <n v="603998.68999999994"/>
    <n v="642"/>
    <s v="Debit"/>
    <x v="1"/>
    <s v="Yes"/>
    <n v="2017"/>
    <n v="27"/>
    <x v="3"/>
  </r>
  <r>
    <x v="9786"/>
    <n v="8347947084"/>
    <x v="0"/>
    <x v="5"/>
    <s v="Female"/>
    <n v="69"/>
    <x v="0"/>
    <s v="Self-Employed"/>
    <x v="2"/>
    <n v="361980.13"/>
    <n v="509787"/>
    <x v="0"/>
    <n v="160627.76999999999"/>
    <s v="Mobile App"/>
    <d v="2024-05-05T00:00:00"/>
    <x v="3"/>
    <n v="559643.34"/>
    <n v="336"/>
    <s v="Credit"/>
    <x v="1"/>
    <s v="Yes"/>
    <n v="2021"/>
    <n v="115"/>
    <x v="9"/>
  </r>
  <r>
    <x v="9787"/>
    <n v="4142868226"/>
    <x v="6"/>
    <x v="4"/>
    <s v="Male"/>
    <n v="21"/>
    <x v="2"/>
    <s v="Self-Employed"/>
    <x v="2"/>
    <n v="96619.63"/>
    <n v="509788"/>
    <x v="0"/>
    <n v="63454.66"/>
    <s v="Mobile App"/>
    <d v="2023-07-21T00:00:00"/>
    <x v="2"/>
    <n v="1352419.78"/>
    <n v="372"/>
    <s v="Debit"/>
    <x v="0"/>
    <s v="Yes"/>
    <n v="2018"/>
    <n v="28"/>
    <x v="0"/>
  </r>
  <r>
    <x v="9788"/>
    <n v="1760456994"/>
    <x v="4"/>
    <x v="1"/>
    <s v="Female"/>
    <n v="22"/>
    <x v="2"/>
    <s v="Student"/>
    <x v="2"/>
    <n v="77892.28"/>
    <n v="509789"/>
    <x v="3"/>
    <n v="196964.24"/>
    <s v="Mobile App"/>
    <d v="2023-01-15T00:00:00"/>
    <x v="0"/>
    <n v="566862.75"/>
    <n v="803"/>
    <s v="None"/>
    <x v="1"/>
    <s v="No"/>
    <n v="2023"/>
    <n v="47"/>
    <x v="8"/>
  </r>
  <r>
    <x v="9789"/>
    <n v="7959297874"/>
    <x v="3"/>
    <x v="6"/>
    <s v="Female"/>
    <n v="23"/>
    <x v="2"/>
    <s v="Salaried"/>
    <x v="1"/>
    <n v="435632.23"/>
    <n v="509790"/>
    <x v="0"/>
    <n v="176302.27"/>
    <s v="Online"/>
    <d v="2022-09-08T00:00:00"/>
    <x v="3"/>
    <n v="805459.04"/>
    <n v="650"/>
    <s v="Credit"/>
    <x v="1"/>
    <s v="Yes"/>
    <n v="2023"/>
    <n v="63"/>
    <x v="5"/>
  </r>
  <r>
    <x v="9790"/>
    <n v="2737708684"/>
    <x v="3"/>
    <x v="3"/>
    <s v="Male"/>
    <n v="30"/>
    <x v="3"/>
    <s v="Self-Employed"/>
    <x v="0"/>
    <n v="481444.32"/>
    <n v="509791"/>
    <x v="3"/>
    <n v="159446.49"/>
    <s v="Mobile App"/>
    <d v="2023-08-15T00:00:00"/>
    <x v="2"/>
    <n v="65505.94"/>
    <n v="759"/>
    <s v="Credit"/>
    <x v="1"/>
    <s v="No"/>
    <n v="2007"/>
    <n v="36"/>
    <x v="7"/>
  </r>
  <r>
    <x v="9791"/>
    <n v="7548768313"/>
    <x v="0"/>
    <x v="5"/>
    <s v="Male"/>
    <n v="63"/>
    <x v="0"/>
    <s v="Student"/>
    <x v="1"/>
    <n v="311537.03000000003"/>
    <n v="509792"/>
    <x v="2"/>
    <n v="143078.13"/>
    <s v="ATM"/>
    <d v="2022-01-03T00:00:00"/>
    <x v="2"/>
    <n v="712913.94"/>
    <n v="492"/>
    <s v="Debit"/>
    <x v="0"/>
    <s v="No"/>
    <n v="2007"/>
    <n v="107"/>
    <x v="8"/>
  </r>
  <r>
    <x v="9792"/>
    <n v="5422344216"/>
    <x v="3"/>
    <x v="2"/>
    <s v="Female"/>
    <n v="41"/>
    <x v="1"/>
    <s v="Self-Employed"/>
    <x v="0"/>
    <n v="450726.05"/>
    <n v="509793"/>
    <x v="2"/>
    <n v="7844.02"/>
    <s v="Branch"/>
    <d v="2022-03-28T00:00:00"/>
    <x v="4"/>
    <n v="1406476.23"/>
    <n v="475"/>
    <s v="None"/>
    <x v="0"/>
    <s v="No"/>
    <n v="2019"/>
    <n v="12"/>
    <x v="10"/>
  </r>
  <r>
    <x v="9793"/>
    <n v="1702816029"/>
    <x v="0"/>
    <x v="3"/>
    <s v="Male"/>
    <n v="45"/>
    <x v="1"/>
    <s v="Business"/>
    <x v="0"/>
    <n v="407630.08000000002"/>
    <n v="509794"/>
    <x v="1"/>
    <n v="4578.51"/>
    <s v="Online"/>
    <d v="2023-03-15T00:00:00"/>
    <x v="2"/>
    <n v="1104669.1399999999"/>
    <n v="604"/>
    <s v="Credit"/>
    <x v="1"/>
    <s v="Yes"/>
    <n v="2013"/>
    <n v="69"/>
    <x v="10"/>
  </r>
  <r>
    <x v="9794"/>
    <n v="4819194872"/>
    <x v="3"/>
    <x v="1"/>
    <s v="Male"/>
    <n v="30"/>
    <x v="3"/>
    <s v="Self-Employed"/>
    <x v="0"/>
    <n v="77852.38"/>
    <n v="509795"/>
    <x v="0"/>
    <n v="33046.870000000003"/>
    <s v="Branch"/>
    <d v="2023-10-20T00:00:00"/>
    <x v="3"/>
    <n v="284232.14"/>
    <n v="814"/>
    <s v="None"/>
    <x v="1"/>
    <s v="No"/>
    <n v="2006"/>
    <n v="92"/>
    <x v="2"/>
  </r>
  <r>
    <x v="9795"/>
    <n v="6600957727"/>
    <x v="2"/>
    <x v="6"/>
    <s v="Male"/>
    <n v="59"/>
    <x v="0"/>
    <s v="Salaried"/>
    <x v="0"/>
    <n v="112261.86"/>
    <n v="509796"/>
    <x v="2"/>
    <n v="183393.79"/>
    <s v="ATM"/>
    <d v="2022-01-10T00:00:00"/>
    <x v="3"/>
    <n v="1640531"/>
    <n v="463"/>
    <s v="Debit"/>
    <x v="0"/>
    <s v="Yes"/>
    <n v="2022"/>
    <n v="78"/>
    <x v="8"/>
  </r>
  <r>
    <x v="9796"/>
    <n v="4276015610"/>
    <x v="5"/>
    <x v="1"/>
    <s v="Male"/>
    <n v="66"/>
    <x v="0"/>
    <s v="Student"/>
    <x v="0"/>
    <n v="34811.83"/>
    <n v="509797"/>
    <x v="2"/>
    <n v="43544.639999999999"/>
    <s v="Branch"/>
    <d v="2023-06-28T00:00:00"/>
    <x v="1"/>
    <n v="669806.82999999996"/>
    <n v="689"/>
    <s v="Credit"/>
    <x v="0"/>
    <s v="Yes"/>
    <n v="2007"/>
    <n v="66"/>
    <x v="3"/>
  </r>
  <r>
    <x v="9797"/>
    <n v="5812618226"/>
    <x v="4"/>
    <x v="0"/>
    <s v="Female"/>
    <n v="35"/>
    <x v="3"/>
    <s v="Salaried"/>
    <x v="1"/>
    <n v="237554.4"/>
    <n v="509798"/>
    <x v="2"/>
    <n v="140256.95000000001"/>
    <s v="Online"/>
    <d v="2022-08-24T00:00:00"/>
    <x v="3"/>
    <n v="1755995.8"/>
    <n v="717"/>
    <s v="None"/>
    <x v="1"/>
    <s v="Yes"/>
    <n v="2005"/>
    <n v="2"/>
    <x v="7"/>
  </r>
  <r>
    <x v="9798"/>
    <n v="4276049894"/>
    <x v="4"/>
    <x v="0"/>
    <s v="Female"/>
    <n v="24"/>
    <x v="2"/>
    <s v="Retired"/>
    <x v="2"/>
    <n v="162650.15"/>
    <n v="509799"/>
    <x v="3"/>
    <n v="195982.3"/>
    <s v="Mobile App"/>
    <d v="2022-11-29T00:00:00"/>
    <x v="3"/>
    <n v="1684466.32"/>
    <n v="383"/>
    <s v="Credit"/>
    <x v="1"/>
    <s v="No"/>
    <n v="2012"/>
    <n v="73"/>
    <x v="1"/>
  </r>
  <r>
    <x v="9799"/>
    <n v="7183587402"/>
    <x v="3"/>
    <x v="2"/>
    <s v="Male"/>
    <n v="21"/>
    <x v="2"/>
    <s v="Salaried"/>
    <x v="0"/>
    <n v="213596.97"/>
    <n v="509800"/>
    <x v="0"/>
    <n v="187461.31"/>
    <s v="ATM"/>
    <d v="2023-04-12T00:00:00"/>
    <x v="3"/>
    <n v="292397.8"/>
    <n v="786"/>
    <s v="Debit"/>
    <x v="1"/>
    <s v="Yes"/>
    <n v="2020"/>
    <n v="63"/>
    <x v="4"/>
  </r>
  <r>
    <x v="9800"/>
    <n v="4173683884"/>
    <x v="4"/>
    <x v="6"/>
    <s v="Female"/>
    <n v="48"/>
    <x v="1"/>
    <s v="Salaried"/>
    <x v="1"/>
    <n v="5323.31"/>
    <n v="509801"/>
    <x v="2"/>
    <n v="80119.179999999993"/>
    <s v="Branch"/>
    <d v="2024-03-10T00:00:00"/>
    <x v="2"/>
    <n v="1819163.52"/>
    <n v="330"/>
    <s v="None"/>
    <x v="0"/>
    <s v="No"/>
    <n v="2022"/>
    <n v="58"/>
    <x v="10"/>
  </r>
  <r>
    <x v="9801"/>
    <n v="2617139520"/>
    <x v="3"/>
    <x v="2"/>
    <s v="Female"/>
    <n v="41"/>
    <x v="1"/>
    <s v="Student"/>
    <x v="1"/>
    <n v="360900.76"/>
    <n v="509802"/>
    <x v="2"/>
    <n v="136252.88"/>
    <s v="Mobile App"/>
    <d v="2022-10-22T00:00:00"/>
    <x v="1"/>
    <n v="152670.47"/>
    <n v="717"/>
    <s v="Credit"/>
    <x v="0"/>
    <s v="Yes"/>
    <n v="2018"/>
    <n v="46"/>
    <x v="2"/>
  </r>
  <r>
    <x v="9802"/>
    <n v="9175638546"/>
    <x v="6"/>
    <x v="2"/>
    <s v="Female"/>
    <n v="39"/>
    <x v="1"/>
    <s v="Business"/>
    <x v="1"/>
    <n v="101085.27"/>
    <n v="509803"/>
    <x v="0"/>
    <n v="151883.65"/>
    <s v="Online"/>
    <d v="2024-04-24T00:00:00"/>
    <x v="1"/>
    <n v="828283.55"/>
    <n v="386"/>
    <s v="None"/>
    <x v="0"/>
    <s v="No"/>
    <n v="2008"/>
    <n v="95"/>
    <x v="4"/>
  </r>
  <r>
    <x v="9803"/>
    <n v="4295113442"/>
    <x v="4"/>
    <x v="5"/>
    <s v="Female"/>
    <n v="38"/>
    <x v="1"/>
    <s v="Self-Employed"/>
    <x v="1"/>
    <n v="184764.69"/>
    <n v="509804"/>
    <x v="3"/>
    <n v="109949.32"/>
    <s v="Mobile App"/>
    <d v="2024-01-21T00:00:00"/>
    <x v="0"/>
    <n v="336904.47"/>
    <n v="725"/>
    <s v="Debit"/>
    <x v="0"/>
    <s v="Yes"/>
    <n v="2009"/>
    <n v="114"/>
    <x v="8"/>
  </r>
  <r>
    <x v="9804"/>
    <n v="2176975846"/>
    <x v="5"/>
    <x v="6"/>
    <s v="Female"/>
    <n v="65"/>
    <x v="0"/>
    <s v="Self-Employed"/>
    <x v="1"/>
    <n v="201785.52"/>
    <n v="509805"/>
    <x v="2"/>
    <n v="104653.65"/>
    <s v="ATM"/>
    <d v="2022-01-09T00:00:00"/>
    <x v="0"/>
    <n v="236375.81"/>
    <n v="731"/>
    <s v="Debit"/>
    <x v="0"/>
    <s v="No"/>
    <n v="2016"/>
    <n v="1"/>
    <x v="8"/>
  </r>
  <r>
    <x v="9805"/>
    <n v="4183705750"/>
    <x v="4"/>
    <x v="7"/>
    <s v="Female"/>
    <n v="59"/>
    <x v="0"/>
    <s v="Student"/>
    <x v="0"/>
    <n v="34055.93"/>
    <n v="509806"/>
    <x v="0"/>
    <n v="44777.96"/>
    <s v="Branch"/>
    <d v="2022-09-25T00:00:00"/>
    <x v="1"/>
    <n v="227455.32"/>
    <n v="867"/>
    <s v="Credit"/>
    <x v="0"/>
    <s v="Yes"/>
    <n v="2016"/>
    <n v="60"/>
    <x v="5"/>
  </r>
  <r>
    <x v="9806"/>
    <n v="9589974498"/>
    <x v="2"/>
    <x v="2"/>
    <s v="Male"/>
    <n v="43"/>
    <x v="1"/>
    <s v="Student"/>
    <x v="2"/>
    <n v="183391.87"/>
    <n v="509807"/>
    <x v="3"/>
    <n v="135213.46"/>
    <s v="Online"/>
    <d v="2022-01-06T00:00:00"/>
    <x v="1"/>
    <n v="698.21"/>
    <n v="573"/>
    <s v="Credit"/>
    <x v="0"/>
    <s v="Yes"/>
    <n v="2011"/>
    <n v="54"/>
    <x v="8"/>
  </r>
  <r>
    <x v="9807"/>
    <n v="4662656533"/>
    <x v="5"/>
    <x v="5"/>
    <s v="Female"/>
    <n v="47"/>
    <x v="1"/>
    <s v="Business"/>
    <x v="0"/>
    <n v="450023.6"/>
    <n v="509808"/>
    <x v="0"/>
    <n v="58831.43"/>
    <s v="Online"/>
    <d v="2023-07-24T00:00:00"/>
    <x v="2"/>
    <n v="1583706.3"/>
    <n v="697"/>
    <s v="Credit"/>
    <x v="1"/>
    <s v="No"/>
    <n v="2008"/>
    <n v="16"/>
    <x v="0"/>
  </r>
  <r>
    <x v="9808"/>
    <n v="8589864774"/>
    <x v="4"/>
    <x v="5"/>
    <s v="Female"/>
    <n v="69"/>
    <x v="0"/>
    <s v="Business"/>
    <x v="0"/>
    <n v="446708.53"/>
    <n v="509809"/>
    <x v="2"/>
    <n v="61790.26"/>
    <s v="Mobile App"/>
    <d v="2023-04-13T00:00:00"/>
    <x v="3"/>
    <n v="523767.81"/>
    <n v="659"/>
    <s v="Credit"/>
    <x v="0"/>
    <s v="Yes"/>
    <n v="2012"/>
    <n v="85"/>
    <x v="4"/>
  </r>
  <r>
    <x v="9809"/>
    <n v="2461480574"/>
    <x v="5"/>
    <x v="6"/>
    <s v="Male"/>
    <n v="68"/>
    <x v="0"/>
    <s v="Retired"/>
    <x v="2"/>
    <n v="13270.37"/>
    <n v="509810"/>
    <x v="0"/>
    <n v="53214.69"/>
    <s v="Mobile App"/>
    <d v="2022-04-16T00:00:00"/>
    <x v="1"/>
    <n v="18418.400000000001"/>
    <n v="520"/>
    <s v="Debit"/>
    <x v="1"/>
    <s v="No"/>
    <n v="2015"/>
    <n v="117"/>
    <x v="4"/>
  </r>
  <r>
    <x v="9810"/>
    <n v="1008638307"/>
    <x v="4"/>
    <x v="4"/>
    <s v="Male"/>
    <n v="52"/>
    <x v="0"/>
    <s v="Self-Employed"/>
    <x v="0"/>
    <n v="15865.08"/>
    <n v="509811"/>
    <x v="1"/>
    <n v="13258.62"/>
    <s v="Online"/>
    <d v="2023-03-04T00:00:00"/>
    <x v="4"/>
    <n v="444286.05"/>
    <n v="799"/>
    <s v="Debit"/>
    <x v="1"/>
    <s v="Yes"/>
    <n v="2019"/>
    <n v="57"/>
    <x v="10"/>
  </r>
  <r>
    <x v="9811"/>
    <n v="8497333264"/>
    <x v="3"/>
    <x v="1"/>
    <s v="Female"/>
    <n v="68"/>
    <x v="0"/>
    <s v="Self-Employed"/>
    <x v="2"/>
    <n v="297388.87"/>
    <n v="509812"/>
    <x v="0"/>
    <n v="168746.22"/>
    <s v="ATM"/>
    <d v="2022-05-16T00:00:00"/>
    <x v="2"/>
    <n v="112984.98"/>
    <n v="496"/>
    <s v="None"/>
    <x v="1"/>
    <s v="No"/>
    <n v="2021"/>
    <n v="42"/>
    <x v="9"/>
  </r>
  <r>
    <x v="9812"/>
    <n v="2917057209"/>
    <x v="1"/>
    <x v="2"/>
    <s v="Female"/>
    <n v="40"/>
    <x v="1"/>
    <s v="Retired"/>
    <x v="0"/>
    <n v="103206.67"/>
    <n v="509813"/>
    <x v="1"/>
    <n v="172626.48"/>
    <s v="ATM"/>
    <d v="2023-11-29T00:00:00"/>
    <x v="0"/>
    <n v="90574.720000000001"/>
    <n v="765"/>
    <s v="None"/>
    <x v="0"/>
    <s v="No"/>
    <n v="2013"/>
    <n v="63"/>
    <x v="1"/>
  </r>
  <r>
    <x v="9813"/>
    <n v="8209540381"/>
    <x v="3"/>
    <x v="2"/>
    <s v="Female"/>
    <n v="62"/>
    <x v="0"/>
    <s v="Student"/>
    <x v="2"/>
    <n v="449357.14"/>
    <n v="509814"/>
    <x v="3"/>
    <n v="144778.60999999999"/>
    <s v="ATM"/>
    <d v="2022-07-20T00:00:00"/>
    <x v="2"/>
    <n v="1588926.65"/>
    <n v="881"/>
    <s v="Credit"/>
    <x v="1"/>
    <s v="No"/>
    <n v="2008"/>
    <n v="106"/>
    <x v="0"/>
  </r>
  <r>
    <x v="9814"/>
    <n v="8955605851"/>
    <x v="0"/>
    <x v="6"/>
    <s v="Female"/>
    <n v="57"/>
    <x v="0"/>
    <s v="Self-Employed"/>
    <x v="1"/>
    <n v="241944.25"/>
    <n v="509815"/>
    <x v="1"/>
    <n v="185555.43"/>
    <s v="Mobile App"/>
    <d v="2024-02-02T00:00:00"/>
    <x v="1"/>
    <n v="26040.44"/>
    <n v="512"/>
    <s v="Debit"/>
    <x v="0"/>
    <s v="Yes"/>
    <n v="2015"/>
    <n v="45"/>
    <x v="6"/>
  </r>
  <r>
    <x v="9815"/>
    <n v="3301070816"/>
    <x v="4"/>
    <x v="4"/>
    <s v="Male"/>
    <n v="67"/>
    <x v="0"/>
    <s v="Salaried"/>
    <x v="2"/>
    <n v="163570.71"/>
    <n v="509816"/>
    <x v="3"/>
    <n v="126303.52"/>
    <s v="Mobile App"/>
    <d v="2023-10-06T00:00:00"/>
    <x v="4"/>
    <n v="1729603.5"/>
    <n v="784"/>
    <s v="None"/>
    <x v="0"/>
    <s v="Yes"/>
    <n v="2023"/>
    <n v="105"/>
    <x v="2"/>
  </r>
  <r>
    <x v="9816"/>
    <n v="6737885346"/>
    <x v="6"/>
    <x v="5"/>
    <s v="Male"/>
    <n v="47"/>
    <x v="1"/>
    <s v="Student"/>
    <x v="0"/>
    <n v="476685.18"/>
    <n v="509817"/>
    <x v="0"/>
    <n v="127962.04"/>
    <s v="Online"/>
    <d v="2022-10-04T00:00:00"/>
    <x v="1"/>
    <n v="404115.8"/>
    <n v="500"/>
    <s v="Debit"/>
    <x v="0"/>
    <s v="Yes"/>
    <n v="2010"/>
    <n v="101"/>
    <x v="2"/>
  </r>
  <r>
    <x v="9817"/>
    <n v="4829044156"/>
    <x v="5"/>
    <x v="3"/>
    <s v="Male"/>
    <n v="36"/>
    <x v="1"/>
    <s v="Student"/>
    <x v="0"/>
    <n v="159646.14000000001"/>
    <n v="509818"/>
    <x v="1"/>
    <n v="177546.99"/>
    <s v="Branch"/>
    <d v="2023-06-04T00:00:00"/>
    <x v="0"/>
    <n v="1905024"/>
    <n v="548"/>
    <s v="Credit"/>
    <x v="1"/>
    <s v="No"/>
    <n v="2016"/>
    <n v="85"/>
    <x v="3"/>
  </r>
  <r>
    <x v="9818"/>
    <n v="1306779422"/>
    <x v="0"/>
    <x v="1"/>
    <s v="Male"/>
    <n v="49"/>
    <x v="1"/>
    <s v="Business"/>
    <x v="2"/>
    <n v="161093.44"/>
    <n v="509819"/>
    <x v="1"/>
    <n v="41787.620000000003"/>
    <s v="Mobile App"/>
    <d v="2023-07-22T00:00:00"/>
    <x v="2"/>
    <n v="1515011.02"/>
    <n v="331"/>
    <s v="Credit"/>
    <x v="1"/>
    <s v="Yes"/>
    <n v="2022"/>
    <n v="68"/>
    <x v="0"/>
  </r>
  <r>
    <x v="9819"/>
    <n v="8883277762"/>
    <x v="2"/>
    <x v="0"/>
    <s v="Male"/>
    <n v="67"/>
    <x v="0"/>
    <s v="Retired"/>
    <x v="1"/>
    <n v="67415.47"/>
    <n v="509820"/>
    <x v="2"/>
    <n v="87149.93"/>
    <s v="Mobile App"/>
    <d v="2022-10-18T00:00:00"/>
    <x v="0"/>
    <n v="490364.59"/>
    <n v="784"/>
    <s v="Credit"/>
    <x v="0"/>
    <s v="No"/>
    <n v="2017"/>
    <n v="60"/>
    <x v="2"/>
  </r>
  <r>
    <x v="9820"/>
    <n v="1393228850"/>
    <x v="0"/>
    <x v="2"/>
    <s v="Male"/>
    <n v="36"/>
    <x v="1"/>
    <s v="Student"/>
    <x v="0"/>
    <n v="111903.78"/>
    <n v="509821"/>
    <x v="0"/>
    <n v="140857.20000000001"/>
    <s v="Branch"/>
    <d v="2023-10-23T00:00:00"/>
    <x v="1"/>
    <n v="585266.22"/>
    <n v="687"/>
    <s v="None"/>
    <x v="0"/>
    <s v="No"/>
    <n v="2015"/>
    <n v="39"/>
    <x v="2"/>
  </r>
  <r>
    <x v="9821"/>
    <n v="5536073761"/>
    <x v="1"/>
    <x v="0"/>
    <s v="Female"/>
    <n v="39"/>
    <x v="1"/>
    <s v="Business"/>
    <x v="1"/>
    <n v="380484.85"/>
    <n v="509822"/>
    <x v="0"/>
    <n v="53804.480000000003"/>
    <s v="Branch"/>
    <d v="2023-05-05T00:00:00"/>
    <x v="1"/>
    <n v="545542.12"/>
    <n v="555"/>
    <s v="Credit"/>
    <x v="1"/>
    <s v="No"/>
    <n v="2020"/>
    <n v="90"/>
    <x v="9"/>
  </r>
  <r>
    <x v="9822"/>
    <n v="1638393462"/>
    <x v="4"/>
    <x v="1"/>
    <s v="Female"/>
    <n v="21"/>
    <x v="2"/>
    <s v="Salaried"/>
    <x v="2"/>
    <n v="380113.15"/>
    <n v="509823"/>
    <x v="1"/>
    <n v="45801.81"/>
    <s v="Mobile App"/>
    <d v="2022-01-26T00:00:00"/>
    <x v="2"/>
    <n v="439885.79"/>
    <n v="360"/>
    <s v="None"/>
    <x v="1"/>
    <s v="No"/>
    <n v="2021"/>
    <n v="4"/>
    <x v="8"/>
  </r>
  <r>
    <x v="9823"/>
    <n v="2515923021"/>
    <x v="5"/>
    <x v="2"/>
    <s v="Female"/>
    <n v="62"/>
    <x v="0"/>
    <s v="Salaried"/>
    <x v="2"/>
    <n v="193912.84"/>
    <n v="509824"/>
    <x v="0"/>
    <n v="179664.49"/>
    <s v="ATM"/>
    <d v="2022-02-19T00:00:00"/>
    <x v="1"/>
    <n v="491807.19"/>
    <n v="439"/>
    <s v="None"/>
    <x v="1"/>
    <s v="Yes"/>
    <n v="2009"/>
    <n v="96"/>
    <x v="6"/>
  </r>
  <r>
    <x v="9824"/>
    <n v="6742744244"/>
    <x v="3"/>
    <x v="1"/>
    <s v="Male"/>
    <n v="29"/>
    <x v="3"/>
    <s v="Self-Employed"/>
    <x v="2"/>
    <n v="175338.19"/>
    <n v="509825"/>
    <x v="3"/>
    <n v="199201.92000000001"/>
    <s v="Online"/>
    <d v="2023-01-19T00:00:00"/>
    <x v="3"/>
    <n v="1201200.83"/>
    <n v="714"/>
    <s v="Credit"/>
    <x v="1"/>
    <s v="No"/>
    <n v="2016"/>
    <n v="32"/>
    <x v="8"/>
  </r>
  <r>
    <x v="9825"/>
    <n v="8644541767"/>
    <x v="5"/>
    <x v="6"/>
    <s v="Female"/>
    <n v="32"/>
    <x v="3"/>
    <s v="Retired"/>
    <x v="1"/>
    <n v="209778.92"/>
    <n v="509826"/>
    <x v="0"/>
    <n v="77343.02"/>
    <s v="Online"/>
    <d v="2024-02-13T00:00:00"/>
    <x v="2"/>
    <n v="1310472.3400000001"/>
    <n v="423"/>
    <s v="Credit"/>
    <x v="0"/>
    <s v="Yes"/>
    <n v="2019"/>
    <n v="61"/>
    <x v="6"/>
  </r>
  <r>
    <x v="9826"/>
    <n v="7778791698"/>
    <x v="6"/>
    <x v="2"/>
    <s v="Male"/>
    <n v="32"/>
    <x v="3"/>
    <s v="Retired"/>
    <x v="1"/>
    <n v="151117.60999999999"/>
    <n v="509827"/>
    <x v="2"/>
    <n v="47397.21"/>
    <s v="Mobile App"/>
    <d v="2023-10-07T00:00:00"/>
    <x v="0"/>
    <n v="422901.02"/>
    <n v="413"/>
    <s v="Debit"/>
    <x v="1"/>
    <s v="No"/>
    <n v="2007"/>
    <n v="25"/>
    <x v="2"/>
  </r>
  <r>
    <x v="9827"/>
    <n v="1840300677"/>
    <x v="5"/>
    <x v="4"/>
    <s v="Male"/>
    <n v="27"/>
    <x v="3"/>
    <s v="Business"/>
    <x v="2"/>
    <n v="304289.37"/>
    <n v="509828"/>
    <x v="3"/>
    <n v="80951.45"/>
    <s v="Mobile App"/>
    <d v="2023-02-14T00:00:00"/>
    <x v="4"/>
    <n v="1695372.31"/>
    <n v="684"/>
    <s v="None"/>
    <x v="0"/>
    <s v="No"/>
    <n v="2023"/>
    <n v="85"/>
    <x v="6"/>
  </r>
  <r>
    <x v="9828"/>
    <n v="1694970792"/>
    <x v="0"/>
    <x v="2"/>
    <s v="Female"/>
    <n v="36"/>
    <x v="1"/>
    <s v="Self-Employed"/>
    <x v="2"/>
    <n v="418454.65"/>
    <n v="509829"/>
    <x v="2"/>
    <n v="60840.07"/>
    <s v="ATM"/>
    <d v="2024-04-03T00:00:00"/>
    <x v="1"/>
    <n v="1535010.6"/>
    <n v="769"/>
    <s v="None"/>
    <x v="0"/>
    <s v="No"/>
    <n v="2009"/>
    <n v="80"/>
    <x v="4"/>
  </r>
  <r>
    <x v="9829"/>
    <n v="2051395389"/>
    <x v="0"/>
    <x v="6"/>
    <s v="Female"/>
    <n v="25"/>
    <x v="2"/>
    <s v="Retired"/>
    <x v="2"/>
    <n v="5677.43"/>
    <n v="509830"/>
    <x v="0"/>
    <n v="164369.60000000001"/>
    <s v="ATM"/>
    <d v="2023-12-04T00:00:00"/>
    <x v="4"/>
    <n v="978400.77"/>
    <n v="639"/>
    <s v="Credit"/>
    <x v="1"/>
    <s v="Yes"/>
    <n v="2019"/>
    <n v="26"/>
    <x v="11"/>
  </r>
  <r>
    <x v="9830"/>
    <n v="5306969080"/>
    <x v="3"/>
    <x v="1"/>
    <s v="Female"/>
    <n v="68"/>
    <x v="0"/>
    <s v="Self-Employed"/>
    <x v="1"/>
    <n v="468067.53"/>
    <n v="509831"/>
    <x v="3"/>
    <n v="180202.45"/>
    <s v="Mobile App"/>
    <d v="2023-09-23T00:00:00"/>
    <x v="0"/>
    <n v="296962.23"/>
    <n v="833"/>
    <s v="Credit"/>
    <x v="0"/>
    <s v="Yes"/>
    <n v="2014"/>
    <n v="62"/>
    <x v="5"/>
  </r>
  <r>
    <x v="9831"/>
    <n v="7205960145"/>
    <x v="3"/>
    <x v="7"/>
    <s v="Female"/>
    <n v="48"/>
    <x v="1"/>
    <s v="Business"/>
    <x v="1"/>
    <n v="59858.74"/>
    <n v="509832"/>
    <x v="2"/>
    <n v="78245.210000000006"/>
    <s v="ATM"/>
    <d v="2023-03-20T00:00:00"/>
    <x v="4"/>
    <n v="797384.45"/>
    <n v="412"/>
    <s v="Debit"/>
    <x v="0"/>
    <s v="No"/>
    <n v="2014"/>
    <n v="1"/>
    <x v="10"/>
  </r>
  <r>
    <x v="9832"/>
    <n v="6726616163"/>
    <x v="3"/>
    <x v="6"/>
    <s v="Male"/>
    <n v="26"/>
    <x v="3"/>
    <s v="Self-Employed"/>
    <x v="1"/>
    <n v="449953.36"/>
    <n v="509833"/>
    <x v="0"/>
    <n v="119955.3"/>
    <s v="Mobile App"/>
    <d v="2022-01-21T00:00:00"/>
    <x v="2"/>
    <n v="768789.41"/>
    <n v="441"/>
    <s v="Credit"/>
    <x v="0"/>
    <s v="No"/>
    <n v="2018"/>
    <n v="45"/>
    <x v="8"/>
  </r>
  <r>
    <x v="9833"/>
    <n v="9884656501"/>
    <x v="2"/>
    <x v="6"/>
    <s v="Female"/>
    <n v="46"/>
    <x v="1"/>
    <s v="Student"/>
    <x v="2"/>
    <n v="117545.09"/>
    <n v="509834"/>
    <x v="2"/>
    <n v="15844.85"/>
    <s v="Online"/>
    <d v="2023-07-19T00:00:00"/>
    <x v="0"/>
    <n v="1802114.67"/>
    <n v="759"/>
    <s v="Debit"/>
    <x v="0"/>
    <s v="No"/>
    <n v="2015"/>
    <n v="19"/>
    <x v="0"/>
  </r>
  <r>
    <x v="9834"/>
    <n v="3014880417"/>
    <x v="4"/>
    <x v="3"/>
    <s v="Male"/>
    <n v="24"/>
    <x v="2"/>
    <s v="Student"/>
    <x v="1"/>
    <n v="458599.26"/>
    <n v="509835"/>
    <x v="1"/>
    <n v="92491.48"/>
    <s v="ATM"/>
    <d v="2022-06-30T00:00:00"/>
    <x v="2"/>
    <n v="1726601.03"/>
    <n v="795"/>
    <s v="Debit"/>
    <x v="0"/>
    <s v="Yes"/>
    <n v="2023"/>
    <n v="36"/>
    <x v="3"/>
  </r>
  <r>
    <x v="9835"/>
    <n v="8537531683"/>
    <x v="6"/>
    <x v="3"/>
    <s v="Male"/>
    <n v="25"/>
    <x v="2"/>
    <s v="Student"/>
    <x v="0"/>
    <n v="393878.21"/>
    <n v="509836"/>
    <x v="3"/>
    <n v="1466.88"/>
    <s v="ATM"/>
    <d v="2022-07-27T00:00:00"/>
    <x v="2"/>
    <n v="72289.23"/>
    <n v="449"/>
    <s v="Debit"/>
    <x v="0"/>
    <s v="No"/>
    <n v="2014"/>
    <n v="38"/>
    <x v="0"/>
  </r>
  <r>
    <x v="9836"/>
    <n v="3413111800"/>
    <x v="2"/>
    <x v="6"/>
    <s v="Female"/>
    <n v="58"/>
    <x v="0"/>
    <s v="Student"/>
    <x v="1"/>
    <n v="135315.5"/>
    <n v="509837"/>
    <x v="2"/>
    <n v="134251.82999999999"/>
    <s v="Online"/>
    <d v="2023-06-29T00:00:00"/>
    <x v="4"/>
    <n v="10838.87"/>
    <n v="571"/>
    <s v="None"/>
    <x v="1"/>
    <s v="Yes"/>
    <n v="2014"/>
    <n v="43"/>
    <x v="3"/>
  </r>
  <r>
    <x v="9837"/>
    <n v="3927872745"/>
    <x v="2"/>
    <x v="6"/>
    <s v="Male"/>
    <n v="34"/>
    <x v="3"/>
    <s v="Salaried"/>
    <x v="1"/>
    <n v="15109.88"/>
    <n v="509838"/>
    <x v="1"/>
    <n v="35286.54"/>
    <s v="Online"/>
    <d v="2022-04-14T00:00:00"/>
    <x v="3"/>
    <n v="1545948.1599999999"/>
    <n v="520"/>
    <s v="None"/>
    <x v="1"/>
    <s v="No"/>
    <n v="2022"/>
    <n v="110"/>
    <x v="4"/>
  </r>
  <r>
    <x v="9838"/>
    <n v="7294337794"/>
    <x v="2"/>
    <x v="4"/>
    <s v="Female"/>
    <n v="32"/>
    <x v="3"/>
    <s v="Salaried"/>
    <x v="0"/>
    <n v="358205.76"/>
    <n v="509839"/>
    <x v="3"/>
    <n v="175620.52"/>
    <s v="ATM"/>
    <d v="2024-06-16T00:00:00"/>
    <x v="2"/>
    <n v="223960.21"/>
    <n v="405"/>
    <s v="Credit"/>
    <x v="1"/>
    <s v="Yes"/>
    <n v="2010"/>
    <n v="14"/>
    <x v="3"/>
  </r>
  <r>
    <x v="9839"/>
    <n v="1521169193"/>
    <x v="5"/>
    <x v="2"/>
    <s v="Male"/>
    <n v="33"/>
    <x v="3"/>
    <s v="Retired"/>
    <x v="1"/>
    <n v="411059.61"/>
    <n v="509840"/>
    <x v="2"/>
    <n v="126042.75"/>
    <s v="ATM"/>
    <d v="2024-01-02T00:00:00"/>
    <x v="2"/>
    <n v="401475.63"/>
    <n v="754"/>
    <s v="Credit"/>
    <x v="0"/>
    <s v="Yes"/>
    <n v="2020"/>
    <n v="30"/>
    <x v="8"/>
  </r>
  <r>
    <x v="9840"/>
    <n v="5089985521"/>
    <x v="1"/>
    <x v="4"/>
    <s v="Male"/>
    <n v="24"/>
    <x v="2"/>
    <s v="Salaried"/>
    <x v="2"/>
    <n v="340202.28"/>
    <n v="509841"/>
    <x v="3"/>
    <n v="185633.63"/>
    <s v="Mobile App"/>
    <d v="2023-11-17T00:00:00"/>
    <x v="0"/>
    <n v="1892246.6"/>
    <n v="698"/>
    <s v="Debit"/>
    <x v="0"/>
    <s v="Yes"/>
    <n v="2010"/>
    <n v="118"/>
    <x v="1"/>
  </r>
  <r>
    <x v="9841"/>
    <n v="7539917227"/>
    <x v="4"/>
    <x v="4"/>
    <s v="Male"/>
    <n v="59"/>
    <x v="0"/>
    <s v="Self-Employed"/>
    <x v="0"/>
    <n v="191451.49"/>
    <n v="509842"/>
    <x v="0"/>
    <n v="187639.6"/>
    <s v="ATM"/>
    <d v="2022-02-24T00:00:00"/>
    <x v="3"/>
    <n v="722150.7"/>
    <n v="429"/>
    <s v="Credit"/>
    <x v="1"/>
    <s v="Yes"/>
    <n v="2022"/>
    <n v="49"/>
    <x v="6"/>
  </r>
  <r>
    <x v="9842"/>
    <n v="8610390486"/>
    <x v="5"/>
    <x v="7"/>
    <s v="Female"/>
    <n v="36"/>
    <x v="1"/>
    <s v="Self-Employed"/>
    <x v="2"/>
    <n v="64568.68"/>
    <n v="509843"/>
    <x v="0"/>
    <n v="33915.75"/>
    <s v="Mobile App"/>
    <d v="2024-04-15T00:00:00"/>
    <x v="1"/>
    <n v="1678574.87"/>
    <n v="490"/>
    <s v="Debit"/>
    <x v="0"/>
    <s v="Yes"/>
    <n v="2006"/>
    <n v="91"/>
    <x v="4"/>
  </r>
  <r>
    <x v="9843"/>
    <n v="7831297727"/>
    <x v="3"/>
    <x v="7"/>
    <s v="Female"/>
    <n v="55"/>
    <x v="0"/>
    <s v="Salaried"/>
    <x v="0"/>
    <n v="174177.31"/>
    <n v="509844"/>
    <x v="1"/>
    <n v="102681.76"/>
    <s v="Online"/>
    <d v="2023-07-16T00:00:00"/>
    <x v="2"/>
    <n v="329314.15999999997"/>
    <n v="570"/>
    <s v="None"/>
    <x v="1"/>
    <s v="No"/>
    <n v="2009"/>
    <n v="104"/>
    <x v="0"/>
  </r>
  <r>
    <x v="9844"/>
    <n v="2354224241"/>
    <x v="6"/>
    <x v="2"/>
    <s v="Female"/>
    <n v="42"/>
    <x v="1"/>
    <s v="Self-Employed"/>
    <x v="1"/>
    <n v="135023.4"/>
    <n v="509845"/>
    <x v="3"/>
    <n v="39172.589999999997"/>
    <s v="Online"/>
    <d v="2022-02-12T00:00:00"/>
    <x v="0"/>
    <n v="1360290.19"/>
    <n v="318"/>
    <s v="None"/>
    <x v="0"/>
    <s v="Yes"/>
    <n v="2017"/>
    <n v="6"/>
    <x v="6"/>
  </r>
  <r>
    <x v="9845"/>
    <n v="6443636578"/>
    <x v="2"/>
    <x v="2"/>
    <s v="Female"/>
    <n v="29"/>
    <x v="3"/>
    <s v="Retired"/>
    <x v="0"/>
    <n v="361821.76"/>
    <n v="509846"/>
    <x v="1"/>
    <n v="90682.43"/>
    <s v="Mobile App"/>
    <d v="2022-05-28T00:00:00"/>
    <x v="4"/>
    <n v="1254495.42"/>
    <n v="642"/>
    <s v="Debit"/>
    <x v="0"/>
    <s v="Yes"/>
    <n v="2006"/>
    <n v="38"/>
    <x v="9"/>
  </r>
  <r>
    <x v="9846"/>
    <n v="5078479445"/>
    <x v="5"/>
    <x v="1"/>
    <s v="Male"/>
    <n v="49"/>
    <x v="1"/>
    <s v="Business"/>
    <x v="1"/>
    <n v="80521.100000000006"/>
    <n v="509847"/>
    <x v="0"/>
    <n v="90073.85"/>
    <s v="Branch"/>
    <d v="2022-05-30T00:00:00"/>
    <x v="0"/>
    <n v="1470954.05"/>
    <n v="672"/>
    <s v="Debit"/>
    <x v="0"/>
    <s v="Yes"/>
    <n v="2011"/>
    <n v="108"/>
    <x v="9"/>
  </r>
  <r>
    <x v="9847"/>
    <n v="1796023100"/>
    <x v="4"/>
    <x v="6"/>
    <s v="Female"/>
    <n v="64"/>
    <x v="0"/>
    <s v="Salaried"/>
    <x v="1"/>
    <n v="409951.75"/>
    <n v="509848"/>
    <x v="2"/>
    <n v="147176.41"/>
    <s v="Branch"/>
    <d v="2022-09-06T00:00:00"/>
    <x v="3"/>
    <n v="583565.5"/>
    <n v="320"/>
    <s v="Debit"/>
    <x v="0"/>
    <s v="Yes"/>
    <n v="2009"/>
    <n v="109"/>
    <x v="5"/>
  </r>
  <r>
    <x v="9848"/>
    <n v="4036764037"/>
    <x v="0"/>
    <x v="4"/>
    <s v="Male"/>
    <n v="27"/>
    <x v="3"/>
    <s v="Student"/>
    <x v="2"/>
    <n v="306359.32"/>
    <n v="509849"/>
    <x v="3"/>
    <n v="195226.94"/>
    <s v="Online"/>
    <d v="2022-06-30T00:00:00"/>
    <x v="0"/>
    <n v="273965.26"/>
    <n v="582"/>
    <s v="None"/>
    <x v="1"/>
    <s v="Yes"/>
    <n v="2007"/>
    <n v="0"/>
    <x v="3"/>
  </r>
  <r>
    <x v="9849"/>
    <n v="1183625040"/>
    <x v="4"/>
    <x v="7"/>
    <s v="Female"/>
    <n v="41"/>
    <x v="1"/>
    <s v="Self-Employed"/>
    <x v="0"/>
    <n v="241801.77"/>
    <n v="509850"/>
    <x v="1"/>
    <n v="125830.77"/>
    <s v="ATM"/>
    <d v="2023-12-24T00:00:00"/>
    <x v="1"/>
    <n v="152527.65"/>
    <n v="830"/>
    <s v="None"/>
    <x v="1"/>
    <s v="Yes"/>
    <n v="2014"/>
    <n v="6"/>
    <x v="11"/>
  </r>
  <r>
    <x v="9850"/>
    <n v="8687890863"/>
    <x v="2"/>
    <x v="0"/>
    <s v="Male"/>
    <n v="67"/>
    <x v="0"/>
    <s v="Self-Employed"/>
    <x v="0"/>
    <n v="180755.84"/>
    <n v="509851"/>
    <x v="0"/>
    <n v="163225.16"/>
    <s v="Online"/>
    <d v="2023-01-02T00:00:00"/>
    <x v="4"/>
    <n v="1362538.89"/>
    <n v="837"/>
    <s v="Credit"/>
    <x v="0"/>
    <s v="No"/>
    <n v="2022"/>
    <n v="70"/>
    <x v="8"/>
  </r>
  <r>
    <x v="9851"/>
    <n v="5091393839"/>
    <x v="4"/>
    <x v="6"/>
    <s v="Male"/>
    <n v="21"/>
    <x v="2"/>
    <s v="Business"/>
    <x v="1"/>
    <n v="254239.34"/>
    <n v="509852"/>
    <x v="2"/>
    <n v="80791.899999999994"/>
    <s v="Branch"/>
    <d v="2023-02-23T00:00:00"/>
    <x v="4"/>
    <n v="1325716.5"/>
    <n v="552"/>
    <s v="None"/>
    <x v="1"/>
    <s v="No"/>
    <n v="2005"/>
    <n v="8"/>
    <x v="6"/>
  </r>
  <r>
    <x v="9852"/>
    <n v="5645069820"/>
    <x v="5"/>
    <x v="1"/>
    <s v="Male"/>
    <n v="60"/>
    <x v="0"/>
    <s v="Retired"/>
    <x v="2"/>
    <n v="270534.31"/>
    <n v="509853"/>
    <x v="0"/>
    <n v="14657.34"/>
    <s v="ATM"/>
    <d v="2022-10-28T00:00:00"/>
    <x v="2"/>
    <n v="35018.03"/>
    <n v="476"/>
    <s v="None"/>
    <x v="0"/>
    <s v="No"/>
    <n v="2011"/>
    <n v="58"/>
    <x v="2"/>
  </r>
  <r>
    <x v="9853"/>
    <n v="4564254746"/>
    <x v="0"/>
    <x v="5"/>
    <s v="Male"/>
    <n v="54"/>
    <x v="0"/>
    <s v="Self-Employed"/>
    <x v="2"/>
    <n v="119255.47"/>
    <n v="509854"/>
    <x v="0"/>
    <n v="102982.91"/>
    <s v="Online"/>
    <d v="2022-09-18T00:00:00"/>
    <x v="3"/>
    <n v="1198577.97"/>
    <n v="553"/>
    <s v="None"/>
    <x v="0"/>
    <s v="Yes"/>
    <n v="2018"/>
    <n v="119"/>
    <x v="5"/>
  </r>
  <r>
    <x v="9854"/>
    <n v="9973416115"/>
    <x v="5"/>
    <x v="4"/>
    <s v="Male"/>
    <n v="62"/>
    <x v="0"/>
    <s v="Student"/>
    <x v="1"/>
    <n v="494388.53"/>
    <n v="509855"/>
    <x v="2"/>
    <n v="180796.26"/>
    <s v="Online"/>
    <d v="2022-01-04T00:00:00"/>
    <x v="4"/>
    <n v="289723.34999999998"/>
    <n v="780"/>
    <s v="Credit"/>
    <x v="1"/>
    <s v="Yes"/>
    <n v="2015"/>
    <n v="74"/>
    <x v="8"/>
  </r>
  <r>
    <x v="9855"/>
    <n v="1123902922"/>
    <x v="5"/>
    <x v="6"/>
    <s v="Male"/>
    <n v="59"/>
    <x v="0"/>
    <s v="Business"/>
    <x v="2"/>
    <n v="454864.28"/>
    <n v="509856"/>
    <x v="2"/>
    <n v="48127.47"/>
    <s v="Branch"/>
    <d v="2022-05-23T00:00:00"/>
    <x v="4"/>
    <n v="79402.25"/>
    <n v="783"/>
    <s v="None"/>
    <x v="1"/>
    <s v="No"/>
    <n v="2009"/>
    <n v="107"/>
    <x v="9"/>
  </r>
  <r>
    <x v="9856"/>
    <n v="7209345389"/>
    <x v="2"/>
    <x v="2"/>
    <s v="Female"/>
    <n v="56"/>
    <x v="0"/>
    <s v="Self-Employed"/>
    <x v="2"/>
    <n v="196008.18"/>
    <n v="509857"/>
    <x v="3"/>
    <n v="52645.86"/>
    <s v="ATM"/>
    <d v="2024-02-04T00:00:00"/>
    <x v="1"/>
    <n v="1035238.43"/>
    <n v="452"/>
    <s v="None"/>
    <x v="1"/>
    <s v="No"/>
    <n v="2020"/>
    <n v="116"/>
    <x v="6"/>
  </r>
  <r>
    <x v="9857"/>
    <n v="2010596171"/>
    <x v="5"/>
    <x v="6"/>
    <s v="Male"/>
    <n v="60"/>
    <x v="0"/>
    <s v="Student"/>
    <x v="1"/>
    <n v="127756.77"/>
    <n v="509858"/>
    <x v="2"/>
    <n v="21046.46"/>
    <s v="ATM"/>
    <d v="2022-12-10T00:00:00"/>
    <x v="0"/>
    <n v="451799.05"/>
    <n v="888"/>
    <s v="Debit"/>
    <x v="0"/>
    <s v="No"/>
    <n v="2005"/>
    <n v="22"/>
    <x v="11"/>
  </r>
  <r>
    <x v="9858"/>
    <n v="9088575947"/>
    <x v="3"/>
    <x v="5"/>
    <s v="Female"/>
    <n v="21"/>
    <x v="2"/>
    <s v="Self-Employed"/>
    <x v="2"/>
    <n v="154215.64000000001"/>
    <n v="509859"/>
    <x v="2"/>
    <n v="199364.36"/>
    <s v="Branch"/>
    <d v="2023-09-01T00:00:00"/>
    <x v="1"/>
    <n v="1076589.0900000001"/>
    <n v="633"/>
    <s v="Debit"/>
    <x v="0"/>
    <s v="Yes"/>
    <n v="2012"/>
    <n v="51"/>
    <x v="5"/>
  </r>
  <r>
    <x v="9859"/>
    <n v="9982602295"/>
    <x v="4"/>
    <x v="2"/>
    <s v="Female"/>
    <n v="53"/>
    <x v="0"/>
    <s v="Student"/>
    <x v="1"/>
    <n v="490103.73"/>
    <n v="509860"/>
    <x v="0"/>
    <n v="83005.41"/>
    <s v="Branch"/>
    <d v="2024-05-16T00:00:00"/>
    <x v="3"/>
    <n v="1434275.37"/>
    <n v="802"/>
    <s v="Credit"/>
    <x v="1"/>
    <s v="No"/>
    <n v="2020"/>
    <n v="37"/>
    <x v="9"/>
  </r>
  <r>
    <x v="9860"/>
    <n v="3331797907"/>
    <x v="0"/>
    <x v="0"/>
    <s v="Female"/>
    <n v="54"/>
    <x v="0"/>
    <s v="Business"/>
    <x v="2"/>
    <n v="204125.21"/>
    <n v="509861"/>
    <x v="0"/>
    <n v="59844.92"/>
    <s v="Mobile App"/>
    <d v="2024-01-11T00:00:00"/>
    <x v="3"/>
    <n v="1851678.95"/>
    <n v="899"/>
    <s v="Debit"/>
    <x v="1"/>
    <s v="Yes"/>
    <n v="2013"/>
    <n v="17"/>
    <x v="8"/>
  </r>
  <r>
    <x v="9861"/>
    <n v="1381425245"/>
    <x v="6"/>
    <x v="7"/>
    <s v="Male"/>
    <n v="42"/>
    <x v="1"/>
    <s v="Retired"/>
    <x v="1"/>
    <n v="456053.12"/>
    <n v="509862"/>
    <x v="0"/>
    <n v="185361.72"/>
    <s v="Mobile App"/>
    <d v="2022-09-01T00:00:00"/>
    <x v="4"/>
    <n v="683320.55"/>
    <n v="783"/>
    <s v="Credit"/>
    <x v="1"/>
    <s v="No"/>
    <n v="2014"/>
    <n v="112"/>
    <x v="5"/>
  </r>
  <r>
    <x v="9862"/>
    <n v="7314512979"/>
    <x v="1"/>
    <x v="7"/>
    <s v="Male"/>
    <n v="58"/>
    <x v="0"/>
    <s v="Salaried"/>
    <x v="0"/>
    <n v="30452.82"/>
    <n v="509863"/>
    <x v="2"/>
    <n v="162267.16"/>
    <s v="ATM"/>
    <d v="2022-04-06T00:00:00"/>
    <x v="2"/>
    <n v="845236.95"/>
    <n v="397"/>
    <s v="None"/>
    <x v="1"/>
    <s v="No"/>
    <n v="2022"/>
    <n v="15"/>
    <x v="4"/>
  </r>
  <r>
    <x v="9863"/>
    <n v="1345044497"/>
    <x v="4"/>
    <x v="5"/>
    <s v="Male"/>
    <n v="47"/>
    <x v="1"/>
    <s v="Salaried"/>
    <x v="2"/>
    <n v="388621.38"/>
    <n v="509864"/>
    <x v="3"/>
    <n v="175405.48"/>
    <s v="Branch"/>
    <d v="2023-04-09T00:00:00"/>
    <x v="0"/>
    <n v="327226.65999999997"/>
    <n v="692"/>
    <s v="None"/>
    <x v="0"/>
    <s v="No"/>
    <n v="2014"/>
    <n v="45"/>
    <x v="4"/>
  </r>
  <r>
    <x v="9864"/>
    <n v="6114658940"/>
    <x v="2"/>
    <x v="1"/>
    <s v="Male"/>
    <n v="18"/>
    <x v="2"/>
    <s v="Retired"/>
    <x v="2"/>
    <n v="381300.84"/>
    <n v="509865"/>
    <x v="0"/>
    <n v="190087.82"/>
    <s v="Branch"/>
    <d v="2022-03-18T00:00:00"/>
    <x v="0"/>
    <n v="1443091.92"/>
    <n v="503"/>
    <s v="Credit"/>
    <x v="1"/>
    <s v="No"/>
    <n v="2008"/>
    <n v="4"/>
    <x v="10"/>
  </r>
  <r>
    <x v="9865"/>
    <n v="6391283531"/>
    <x v="0"/>
    <x v="5"/>
    <s v="Male"/>
    <n v="46"/>
    <x v="1"/>
    <s v="Self-Employed"/>
    <x v="2"/>
    <n v="325842.31"/>
    <n v="509866"/>
    <x v="0"/>
    <n v="171371.54"/>
    <s v="ATM"/>
    <d v="2022-03-22T00:00:00"/>
    <x v="3"/>
    <n v="1646039.66"/>
    <n v="524"/>
    <s v="Debit"/>
    <x v="0"/>
    <s v="No"/>
    <n v="2010"/>
    <n v="45"/>
    <x v="10"/>
  </r>
  <r>
    <x v="9866"/>
    <n v="5531112650"/>
    <x v="3"/>
    <x v="1"/>
    <s v="Female"/>
    <n v="33"/>
    <x v="3"/>
    <s v="Business"/>
    <x v="2"/>
    <n v="61438.01"/>
    <n v="509867"/>
    <x v="2"/>
    <n v="197132.32"/>
    <s v="Mobile App"/>
    <d v="2022-03-10T00:00:00"/>
    <x v="1"/>
    <n v="1408281.98"/>
    <n v="419"/>
    <s v="Debit"/>
    <x v="0"/>
    <s v="Yes"/>
    <n v="2011"/>
    <n v="88"/>
    <x v="10"/>
  </r>
  <r>
    <x v="9867"/>
    <n v="5642039577"/>
    <x v="0"/>
    <x v="1"/>
    <s v="Male"/>
    <n v="54"/>
    <x v="0"/>
    <s v="Student"/>
    <x v="2"/>
    <n v="490718.24"/>
    <n v="509868"/>
    <x v="2"/>
    <n v="127905.32"/>
    <s v="ATM"/>
    <d v="2022-06-22T00:00:00"/>
    <x v="4"/>
    <n v="885494.94"/>
    <n v="650"/>
    <s v="Credit"/>
    <x v="1"/>
    <s v="No"/>
    <n v="2022"/>
    <n v="115"/>
    <x v="3"/>
  </r>
  <r>
    <x v="9868"/>
    <n v="7994804867"/>
    <x v="6"/>
    <x v="3"/>
    <s v="Female"/>
    <n v="54"/>
    <x v="0"/>
    <s v="Business"/>
    <x v="1"/>
    <n v="107177"/>
    <n v="509869"/>
    <x v="1"/>
    <n v="48254.37"/>
    <s v="Online"/>
    <d v="2022-03-13T00:00:00"/>
    <x v="0"/>
    <n v="1120202.8899999999"/>
    <n v="397"/>
    <s v="Debit"/>
    <x v="1"/>
    <s v="No"/>
    <n v="2010"/>
    <n v="68"/>
    <x v="10"/>
  </r>
  <r>
    <x v="9869"/>
    <n v="6210741698"/>
    <x v="2"/>
    <x v="7"/>
    <s v="Male"/>
    <n v="24"/>
    <x v="2"/>
    <s v="Retired"/>
    <x v="2"/>
    <n v="355146.33"/>
    <n v="509870"/>
    <x v="2"/>
    <n v="33509.879999999997"/>
    <s v="Branch"/>
    <d v="2022-10-30T00:00:00"/>
    <x v="1"/>
    <n v="439931.36"/>
    <n v="570"/>
    <s v="Credit"/>
    <x v="0"/>
    <s v="No"/>
    <n v="2006"/>
    <n v="93"/>
    <x v="2"/>
  </r>
  <r>
    <x v="9870"/>
    <n v="1163042809"/>
    <x v="0"/>
    <x v="0"/>
    <s v="Male"/>
    <n v="57"/>
    <x v="0"/>
    <s v="Self-Employed"/>
    <x v="1"/>
    <n v="375986.62"/>
    <n v="509871"/>
    <x v="0"/>
    <n v="120492.85"/>
    <s v="Branch"/>
    <d v="2023-08-25T00:00:00"/>
    <x v="1"/>
    <n v="1470785.35"/>
    <n v="851"/>
    <s v="Debit"/>
    <x v="1"/>
    <s v="Yes"/>
    <n v="2019"/>
    <n v="113"/>
    <x v="7"/>
  </r>
  <r>
    <x v="9871"/>
    <n v="7393211787"/>
    <x v="4"/>
    <x v="3"/>
    <s v="Female"/>
    <n v="68"/>
    <x v="0"/>
    <s v="Self-Employed"/>
    <x v="0"/>
    <n v="380199.54"/>
    <n v="509872"/>
    <x v="2"/>
    <n v="71840.09"/>
    <s v="Online"/>
    <d v="2022-09-25T00:00:00"/>
    <x v="3"/>
    <n v="1322693.18"/>
    <n v="492"/>
    <s v="Credit"/>
    <x v="1"/>
    <s v="No"/>
    <n v="2014"/>
    <n v="42"/>
    <x v="5"/>
  </r>
  <r>
    <x v="9872"/>
    <n v="3466517956"/>
    <x v="3"/>
    <x v="0"/>
    <s v="Female"/>
    <n v="50"/>
    <x v="1"/>
    <s v="Retired"/>
    <x v="0"/>
    <n v="413176.5"/>
    <n v="509873"/>
    <x v="1"/>
    <n v="26335.52"/>
    <s v="Branch"/>
    <d v="2023-02-26T00:00:00"/>
    <x v="4"/>
    <n v="1849719.64"/>
    <n v="714"/>
    <s v="Debit"/>
    <x v="1"/>
    <s v="Yes"/>
    <n v="2014"/>
    <n v="55"/>
    <x v="6"/>
  </r>
  <r>
    <x v="9873"/>
    <n v="2819253347"/>
    <x v="2"/>
    <x v="6"/>
    <s v="Male"/>
    <n v="67"/>
    <x v="0"/>
    <s v="Business"/>
    <x v="1"/>
    <n v="494572.92"/>
    <n v="509874"/>
    <x v="3"/>
    <n v="159473.04999999999"/>
    <s v="Branch"/>
    <d v="2023-07-05T00:00:00"/>
    <x v="4"/>
    <n v="1135303.99"/>
    <n v="565"/>
    <s v="None"/>
    <x v="1"/>
    <s v="Yes"/>
    <n v="2017"/>
    <n v="88"/>
    <x v="0"/>
  </r>
  <r>
    <x v="9874"/>
    <n v="6400702300"/>
    <x v="3"/>
    <x v="5"/>
    <s v="Male"/>
    <n v="39"/>
    <x v="1"/>
    <s v="Salaried"/>
    <x v="0"/>
    <n v="48899.06"/>
    <n v="509875"/>
    <x v="1"/>
    <n v="70022.61"/>
    <s v="Branch"/>
    <d v="2022-05-03T00:00:00"/>
    <x v="2"/>
    <n v="1498594.86"/>
    <n v="592"/>
    <s v="Credit"/>
    <x v="1"/>
    <s v="No"/>
    <n v="2020"/>
    <n v="114"/>
    <x v="9"/>
  </r>
  <r>
    <x v="9875"/>
    <n v="5900712331"/>
    <x v="2"/>
    <x v="3"/>
    <s v="Female"/>
    <n v="60"/>
    <x v="0"/>
    <s v="Business"/>
    <x v="1"/>
    <n v="236622.38"/>
    <n v="509876"/>
    <x v="3"/>
    <n v="89089.18"/>
    <s v="Mobile App"/>
    <d v="2023-05-19T00:00:00"/>
    <x v="4"/>
    <n v="1001274.76"/>
    <n v="856"/>
    <s v="None"/>
    <x v="1"/>
    <s v="Yes"/>
    <n v="2019"/>
    <n v="67"/>
    <x v="9"/>
  </r>
  <r>
    <x v="9876"/>
    <n v="8136265334"/>
    <x v="1"/>
    <x v="5"/>
    <s v="Male"/>
    <n v="44"/>
    <x v="1"/>
    <s v="Self-Employed"/>
    <x v="2"/>
    <n v="487445.43"/>
    <n v="509877"/>
    <x v="3"/>
    <n v="122395.95"/>
    <s v="Online"/>
    <d v="2023-05-12T00:00:00"/>
    <x v="3"/>
    <n v="1670477.37"/>
    <n v="437"/>
    <s v="None"/>
    <x v="0"/>
    <s v="No"/>
    <n v="2019"/>
    <n v="82"/>
    <x v="9"/>
  </r>
  <r>
    <x v="9877"/>
    <n v="2975021453"/>
    <x v="6"/>
    <x v="3"/>
    <s v="Male"/>
    <n v="46"/>
    <x v="1"/>
    <s v="Self-Employed"/>
    <x v="1"/>
    <n v="441160.57"/>
    <n v="509878"/>
    <x v="0"/>
    <n v="80458.67"/>
    <s v="Branch"/>
    <d v="2022-02-19T00:00:00"/>
    <x v="1"/>
    <n v="1186639.1000000001"/>
    <n v="794"/>
    <s v="Credit"/>
    <x v="0"/>
    <s v="Yes"/>
    <n v="2018"/>
    <n v="95"/>
    <x v="6"/>
  </r>
  <r>
    <x v="9878"/>
    <n v="2591985736"/>
    <x v="1"/>
    <x v="5"/>
    <s v="Male"/>
    <n v="33"/>
    <x v="3"/>
    <s v="Retired"/>
    <x v="0"/>
    <n v="495319.57"/>
    <n v="509879"/>
    <x v="2"/>
    <n v="173267.34"/>
    <s v="Branch"/>
    <d v="2024-05-31T00:00:00"/>
    <x v="0"/>
    <n v="929998.36"/>
    <n v="577"/>
    <s v="None"/>
    <x v="0"/>
    <s v="Yes"/>
    <n v="2007"/>
    <n v="75"/>
    <x v="9"/>
  </r>
  <r>
    <x v="9879"/>
    <n v="6431055792"/>
    <x v="4"/>
    <x v="2"/>
    <s v="Male"/>
    <n v="38"/>
    <x v="1"/>
    <s v="Business"/>
    <x v="1"/>
    <n v="291634.84000000003"/>
    <n v="509880"/>
    <x v="2"/>
    <n v="196486.07"/>
    <s v="Branch"/>
    <d v="2023-07-01T00:00:00"/>
    <x v="1"/>
    <n v="289604.14"/>
    <n v="616"/>
    <s v="Debit"/>
    <x v="0"/>
    <s v="Yes"/>
    <n v="2018"/>
    <n v="70"/>
    <x v="0"/>
  </r>
  <r>
    <x v="9880"/>
    <n v="9875493225"/>
    <x v="4"/>
    <x v="7"/>
    <s v="Male"/>
    <n v="28"/>
    <x v="3"/>
    <s v="Salaried"/>
    <x v="0"/>
    <n v="336751.83"/>
    <n v="509881"/>
    <x v="1"/>
    <n v="77115.81"/>
    <s v="Online"/>
    <d v="2024-04-08T00:00:00"/>
    <x v="0"/>
    <n v="1607702.31"/>
    <n v="709"/>
    <s v="Credit"/>
    <x v="0"/>
    <s v="Yes"/>
    <n v="2011"/>
    <n v="99"/>
    <x v="4"/>
  </r>
  <r>
    <x v="9881"/>
    <n v="3230497256"/>
    <x v="4"/>
    <x v="3"/>
    <s v="Male"/>
    <n v="38"/>
    <x v="1"/>
    <s v="Business"/>
    <x v="1"/>
    <n v="132637.87"/>
    <n v="509882"/>
    <x v="2"/>
    <n v="35757.46"/>
    <s v="Branch"/>
    <d v="2023-01-24T00:00:00"/>
    <x v="2"/>
    <n v="1617855.14"/>
    <n v="374"/>
    <s v="Credit"/>
    <x v="0"/>
    <s v="Yes"/>
    <n v="2007"/>
    <n v="69"/>
    <x v="8"/>
  </r>
  <r>
    <x v="9882"/>
    <n v="4040257901"/>
    <x v="5"/>
    <x v="7"/>
    <s v="Female"/>
    <n v="26"/>
    <x v="3"/>
    <s v="Self-Employed"/>
    <x v="0"/>
    <n v="229706.76"/>
    <n v="509883"/>
    <x v="3"/>
    <n v="55697.14"/>
    <s v="Branch"/>
    <d v="2024-04-24T00:00:00"/>
    <x v="2"/>
    <n v="628788.97"/>
    <n v="604"/>
    <s v="None"/>
    <x v="0"/>
    <s v="Yes"/>
    <n v="2019"/>
    <n v="43"/>
    <x v="4"/>
  </r>
  <r>
    <x v="9883"/>
    <n v="2426388756"/>
    <x v="4"/>
    <x v="7"/>
    <s v="Male"/>
    <n v="44"/>
    <x v="1"/>
    <s v="Business"/>
    <x v="2"/>
    <n v="11453.45"/>
    <n v="509884"/>
    <x v="0"/>
    <n v="134824.34"/>
    <s v="Branch"/>
    <d v="2023-11-16T00:00:00"/>
    <x v="2"/>
    <n v="886626.88"/>
    <n v="757"/>
    <s v="None"/>
    <x v="1"/>
    <s v="No"/>
    <n v="2023"/>
    <n v="16"/>
    <x v="1"/>
  </r>
  <r>
    <x v="9884"/>
    <n v="2111001727"/>
    <x v="3"/>
    <x v="0"/>
    <s v="Female"/>
    <n v="56"/>
    <x v="0"/>
    <s v="Self-Employed"/>
    <x v="1"/>
    <n v="360140.68"/>
    <n v="509885"/>
    <x v="0"/>
    <n v="16546.93"/>
    <s v="Mobile App"/>
    <d v="2024-03-16T00:00:00"/>
    <x v="1"/>
    <n v="825455.45"/>
    <n v="650"/>
    <s v="None"/>
    <x v="1"/>
    <s v="No"/>
    <n v="2019"/>
    <n v="13"/>
    <x v="10"/>
  </r>
  <r>
    <x v="9885"/>
    <n v="4123187372"/>
    <x v="1"/>
    <x v="3"/>
    <s v="Male"/>
    <n v="39"/>
    <x v="1"/>
    <s v="Self-Employed"/>
    <x v="2"/>
    <n v="463012.81"/>
    <n v="509886"/>
    <x v="3"/>
    <n v="134955.75"/>
    <s v="Online"/>
    <d v="2023-02-18T00:00:00"/>
    <x v="3"/>
    <n v="675708.28"/>
    <n v="873"/>
    <s v="Credit"/>
    <x v="0"/>
    <s v="No"/>
    <n v="2007"/>
    <n v="65"/>
    <x v="6"/>
  </r>
  <r>
    <x v="9886"/>
    <n v="5364018095"/>
    <x v="3"/>
    <x v="7"/>
    <s v="Female"/>
    <n v="32"/>
    <x v="3"/>
    <s v="Student"/>
    <x v="2"/>
    <n v="56962.49"/>
    <n v="509887"/>
    <x v="3"/>
    <n v="105579.04"/>
    <s v="Mobile App"/>
    <d v="2024-02-20T00:00:00"/>
    <x v="4"/>
    <n v="989453.49"/>
    <n v="436"/>
    <s v="Debit"/>
    <x v="0"/>
    <s v="No"/>
    <n v="2023"/>
    <n v="75"/>
    <x v="6"/>
  </r>
  <r>
    <x v="9887"/>
    <n v="1807699286"/>
    <x v="2"/>
    <x v="3"/>
    <s v="Male"/>
    <n v="60"/>
    <x v="0"/>
    <s v="Salaried"/>
    <x v="2"/>
    <n v="227734.58"/>
    <n v="509888"/>
    <x v="3"/>
    <n v="9166.42"/>
    <s v="Online"/>
    <d v="2023-02-03T00:00:00"/>
    <x v="0"/>
    <n v="1009684.06"/>
    <n v="585"/>
    <s v="None"/>
    <x v="1"/>
    <s v="Yes"/>
    <n v="2016"/>
    <n v="118"/>
    <x v="6"/>
  </r>
  <r>
    <x v="9888"/>
    <n v="2540278810"/>
    <x v="3"/>
    <x v="6"/>
    <s v="Female"/>
    <n v="40"/>
    <x v="1"/>
    <s v="Retired"/>
    <x v="0"/>
    <n v="311960.51"/>
    <n v="509889"/>
    <x v="3"/>
    <n v="82202.05"/>
    <s v="ATM"/>
    <d v="2022-12-05T00:00:00"/>
    <x v="3"/>
    <n v="155761.95000000001"/>
    <n v="733"/>
    <s v="Debit"/>
    <x v="0"/>
    <s v="Yes"/>
    <n v="2023"/>
    <n v="74"/>
    <x v="11"/>
  </r>
  <r>
    <x v="9889"/>
    <n v="1039406288"/>
    <x v="5"/>
    <x v="2"/>
    <s v="Female"/>
    <n v="68"/>
    <x v="0"/>
    <s v="Salaried"/>
    <x v="0"/>
    <n v="316456.94"/>
    <n v="509890"/>
    <x v="2"/>
    <n v="46191.76"/>
    <s v="Online"/>
    <d v="2022-04-12T00:00:00"/>
    <x v="4"/>
    <n v="518728.59"/>
    <n v="840"/>
    <s v="Credit"/>
    <x v="0"/>
    <s v="Yes"/>
    <n v="2015"/>
    <n v="111"/>
    <x v="4"/>
  </r>
  <r>
    <x v="9890"/>
    <n v="8568251964"/>
    <x v="3"/>
    <x v="7"/>
    <s v="Male"/>
    <n v="46"/>
    <x v="1"/>
    <s v="Business"/>
    <x v="2"/>
    <n v="153959.29999999999"/>
    <n v="509891"/>
    <x v="3"/>
    <n v="26126.1"/>
    <s v="Mobile App"/>
    <d v="2022-10-21T00:00:00"/>
    <x v="0"/>
    <n v="111620.01"/>
    <n v="808"/>
    <s v="Debit"/>
    <x v="1"/>
    <s v="Yes"/>
    <n v="2014"/>
    <n v="96"/>
    <x v="2"/>
  </r>
  <r>
    <x v="9891"/>
    <n v="1133277267"/>
    <x v="2"/>
    <x v="3"/>
    <s v="Female"/>
    <n v="56"/>
    <x v="0"/>
    <s v="Student"/>
    <x v="1"/>
    <n v="10872.55"/>
    <n v="509892"/>
    <x v="2"/>
    <n v="188186.43"/>
    <s v="Online"/>
    <d v="2022-08-22T00:00:00"/>
    <x v="1"/>
    <n v="1454427.88"/>
    <n v="444"/>
    <s v="Credit"/>
    <x v="0"/>
    <s v="Yes"/>
    <n v="2015"/>
    <n v="59"/>
    <x v="7"/>
  </r>
  <r>
    <x v="9892"/>
    <n v="2043923753"/>
    <x v="2"/>
    <x v="2"/>
    <s v="Female"/>
    <n v="33"/>
    <x v="3"/>
    <s v="Self-Employed"/>
    <x v="0"/>
    <n v="444019.79"/>
    <n v="509893"/>
    <x v="0"/>
    <n v="58277.01"/>
    <s v="Branch"/>
    <d v="2023-08-31T00:00:00"/>
    <x v="0"/>
    <n v="1437133.03"/>
    <n v="495"/>
    <s v="Debit"/>
    <x v="1"/>
    <s v="Yes"/>
    <n v="2022"/>
    <n v="65"/>
    <x v="7"/>
  </r>
  <r>
    <x v="9893"/>
    <n v="4409163167"/>
    <x v="1"/>
    <x v="2"/>
    <s v="Male"/>
    <n v="20"/>
    <x v="2"/>
    <s v="Salaried"/>
    <x v="0"/>
    <n v="46796.76"/>
    <n v="509894"/>
    <x v="2"/>
    <n v="98861.99"/>
    <s v="Mobile App"/>
    <d v="2024-05-16T00:00:00"/>
    <x v="1"/>
    <n v="579389.51"/>
    <n v="363"/>
    <s v="Credit"/>
    <x v="0"/>
    <s v="Yes"/>
    <n v="2020"/>
    <n v="87"/>
    <x v="9"/>
  </r>
  <r>
    <x v="9894"/>
    <n v="9733303645"/>
    <x v="4"/>
    <x v="0"/>
    <s v="Male"/>
    <n v="33"/>
    <x v="3"/>
    <s v="Self-Employed"/>
    <x v="2"/>
    <n v="89662.19"/>
    <n v="509895"/>
    <x v="3"/>
    <n v="122447.72"/>
    <s v="Mobile App"/>
    <d v="2022-07-31T00:00:00"/>
    <x v="4"/>
    <n v="1161602.8999999999"/>
    <n v="578"/>
    <s v="Credit"/>
    <x v="1"/>
    <s v="Yes"/>
    <n v="2007"/>
    <n v="79"/>
    <x v="0"/>
  </r>
  <r>
    <x v="9895"/>
    <n v="4082190482"/>
    <x v="6"/>
    <x v="5"/>
    <s v="Female"/>
    <n v="25"/>
    <x v="2"/>
    <s v="Self-Employed"/>
    <x v="0"/>
    <n v="481430.85"/>
    <n v="509896"/>
    <x v="1"/>
    <n v="125829.15"/>
    <s v="Mobile App"/>
    <d v="2022-12-06T00:00:00"/>
    <x v="3"/>
    <n v="859000.21"/>
    <n v="717"/>
    <s v="None"/>
    <x v="0"/>
    <s v="Yes"/>
    <n v="2016"/>
    <n v="118"/>
    <x v="11"/>
  </r>
  <r>
    <x v="9896"/>
    <n v="9365957574"/>
    <x v="0"/>
    <x v="2"/>
    <s v="Male"/>
    <n v="43"/>
    <x v="1"/>
    <s v="Student"/>
    <x v="1"/>
    <n v="250686.26"/>
    <n v="509897"/>
    <x v="1"/>
    <n v="76342.02"/>
    <s v="Online"/>
    <d v="2023-01-04T00:00:00"/>
    <x v="0"/>
    <n v="308278.53000000003"/>
    <n v="434"/>
    <s v="None"/>
    <x v="1"/>
    <s v="No"/>
    <n v="2019"/>
    <n v="2"/>
    <x v="8"/>
  </r>
  <r>
    <x v="9897"/>
    <n v="8431895400"/>
    <x v="1"/>
    <x v="6"/>
    <s v="Female"/>
    <n v="59"/>
    <x v="0"/>
    <s v="Salaried"/>
    <x v="0"/>
    <n v="437144.43"/>
    <n v="509898"/>
    <x v="2"/>
    <n v="53976.51"/>
    <s v="ATM"/>
    <d v="2022-03-18T00:00:00"/>
    <x v="4"/>
    <n v="1342858.76"/>
    <n v="563"/>
    <s v="Debit"/>
    <x v="1"/>
    <s v="No"/>
    <n v="2005"/>
    <n v="39"/>
    <x v="10"/>
  </r>
  <r>
    <x v="9898"/>
    <n v="1768083431"/>
    <x v="5"/>
    <x v="0"/>
    <s v="Male"/>
    <n v="26"/>
    <x v="3"/>
    <s v="Student"/>
    <x v="0"/>
    <n v="448575.83"/>
    <n v="509899"/>
    <x v="1"/>
    <n v="113022.09"/>
    <s v="Branch"/>
    <d v="2022-03-31T00:00:00"/>
    <x v="2"/>
    <n v="1547870.96"/>
    <n v="518"/>
    <s v="Debit"/>
    <x v="1"/>
    <s v="Yes"/>
    <n v="2011"/>
    <n v="39"/>
    <x v="10"/>
  </r>
  <r>
    <x v="9899"/>
    <n v="7024776374"/>
    <x v="0"/>
    <x v="4"/>
    <s v="Female"/>
    <n v="52"/>
    <x v="0"/>
    <s v="Self-Employed"/>
    <x v="1"/>
    <n v="494732.2"/>
    <n v="509900"/>
    <x v="0"/>
    <n v="158954.75"/>
    <s v="Online"/>
    <d v="2024-03-26T00:00:00"/>
    <x v="3"/>
    <n v="669317.23"/>
    <n v="431"/>
    <s v="Debit"/>
    <x v="0"/>
    <s v="No"/>
    <n v="2021"/>
    <n v="108"/>
    <x v="10"/>
  </r>
  <r>
    <x v="9900"/>
    <n v="6111173486"/>
    <x v="3"/>
    <x v="2"/>
    <s v="Female"/>
    <n v="24"/>
    <x v="2"/>
    <s v="Salaried"/>
    <x v="1"/>
    <n v="21309.99"/>
    <n v="509901"/>
    <x v="2"/>
    <n v="179009"/>
    <s v="ATM"/>
    <d v="2023-08-16T00:00:00"/>
    <x v="2"/>
    <n v="1023497.87"/>
    <n v="874"/>
    <s v="Debit"/>
    <x v="1"/>
    <s v="No"/>
    <n v="2017"/>
    <n v="72"/>
    <x v="7"/>
  </r>
  <r>
    <x v="9901"/>
    <n v="4318586949"/>
    <x v="1"/>
    <x v="3"/>
    <s v="Female"/>
    <n v="25"/>
    <x v="2"/>
    <s v="Self-Employed"/>
    <x v="0"/>
    <n v="27447.1"/>
    <n v="509902"/>
    <x v="1"/>
    <n v="118338.02"/>
    <s v="Branch"/>
    <d v="2022-04-04T00:00:00"/>
    <x v="2"/>
    <n v="363488.08"/>
    <n v="493"/>
    <s v="Debit"/>
    <x v="0"/>
    <s v="Yes"/>
    <n v="2019"/>
    <n v="4"/>
    <x v="4"/>
  </r>
  <r>
    <x v="9902"/>
    <n v="8170865445"/>
    <x v="0"/>
    <x v="1"/>
    <s v="Female"/>
    <n v="52"/>
    <x v="0"/>
    <s v="Self-Employed"/>
    <x v="1"/>
    <n v="96170.32"/>
    <n v="509903"/>
    <x v="0"/>
    <n v="105806.46"/>
    <s v="Mobile App"/>
    <d v="2022-09-17T00:00:00"/>
    <x v="3"/>
    <n v="120365.7"/>
    <n v="880"/>
    <s v="Debit"/>
    <x v="1"/>
    <s v="Yes"/>
    <n v="2013"/>
    <n v="42"/>
    <x v="5"/>
  </r>
  <r>
    <x v="9903"/>
    <n v="6241094314"/>
    <x v="4"/>
    <x v="2"/>
    <s v="Male"/>
    <n v="65"/>
    <x v="0"/>
    <s v="Salaried"/>
    <x v="0"/>
    <n v="328542.75"/>
    <n v="509904"/>
    <x v="2"/>
    <n v="193185.96"/>
    <s v="ATM"/>
    <d v="2023-10-10T00:00:00"/>
    <x v="0"/>
    <n v="526614.85"/>
    <n v="693"/>
    <s v="Debit"/>
    <x v="1"/>
    <s v="No"/>
    <n v="2020"/>
    <n v="0"/>
    <x v="2"/>
  </r>
  <r>
    <x v="9904"/>
    <n v="6811896508"/>
    <x v="4"/>
    <x v="5"/>
    <s v="Female"/>
    <n v="63"/>
    <x v="0"/>
    <s v="Retired"/>
    <x v="1"/>
    <n v="131720.98000000001"/>
    <n v="509905"/>
    <x v="2"/>
    <n v="40693.74"/>
    <s v="Mobile App"/>
    <d v="2023-08-08T00:00:00"/>
    <x v="4"/>
    <n v="1638897.73"/>
    <n v="756"/>
    <s v="Debit"/>
    <x v="1"/>
    <s v="Yes"/>
    <n v="2020"/>
    <n v="15"/>
    <x v="7"/>
  </r>
  <r>
    <x v="9905"/>
    <n v="6200204358"/>
    <x v="1"/>
    <x v="7"/>
    <s v="Male"/>
    <n v="56"/>
    <x v="0"/>
    <s v="Student"/>
    <x v="2"/>
    <n v="248316.87"/>
    <n v="509906"/>
    <x v="2"/>
    <n v="3462.56"/>
    <s v="Mobile App"/>
    <d v="2022-03-27T00:00:00"/>
    <x v="3"/>
    <n v="1540349.99"/>
    <n v="430"/>
    <s v="Credit"/>
    <x v="1"/>
    <s v="No"/>
    <n v="2016"/>
    <n v="24"/>
    <x v="10"/>
  </r>
  <r>
    <x v="9906"/>
    <n v="8611324199"/>
    <x v="4"/>
    <x v="3"/>
    <s v="Male"/>
    <n v="53"/>
    <x v="0"/>
    <s v="Business"/>
    <x v="0"/>
    <n v="393392.38"/>
    <n v="509907"/>
    <x v="2"/>
    <n v="98554.84"/>
    <s v="Mobile App"/>
    <d v="2024-05-25T00:00:00"/>
    <x v="0"/>
    <n v="471437.89"/>
    <n v="456"/>
    <s v="Debit"/>
    <x v="0"/>
    <s v="Yes"/>
    <n v="2015"/>
    <n v="88"/>
    <x v="9"/>
  </r>
  <r>
    <x v="9907"/>
    <n v="6384809732"/>
    <x v="3"/>
    <x v="3"/>
    <s v="Female"/>
    <n v="23"/>
    <x v="2"/>
    <s v="Self-Employed"/>
    <x v="2"/>
    <n v="93710.11"/>
    <n v="509908"/>
    <x v="3"/>
    <n v="11679.99"/>
    <s v="Online"/>
    <d v="2023-01-31T00:00:00"/>
    <x v="3"/>
    <n v="125371.33"/>
    <n v="489"/>
    <s v="None"/>
    <x v="1"/>
    <s v="No"/>
    <n v="2012"/>
    <n v="82"/>
    <x v="8"/>
  </r>
  <r>
    <x v="9908"/>
    <n v="5727231669"/>
    <x v="2"/>
    <x v="0"/>
    <s v="Female"/>
    <n v="24"/>
    <x v="2"/>
    <s v="Student"/>
    <x v="0"/>
    <n v="143656.4"/>
    <n v="509909"/>
    <x v="1"/>
    <n v="11932.49"/>
    <s v="Branch"/>
    <d v="2022-01-19T00:00:00"/>
    <x v="3"/>
    <n v="1656758.91"/>
    <n v="588"/>
    <s v="Credit"/>
    <x v="1"/>
    <s v="Yes"/>
    <n v="2009"/>
    <n v="60"/>
    <x v="8"/>
  </r>
  <r>
    <x v="9909"/>
    <n v="2150511445"/>
    <x v="1"/>
    <x v="4"/>
    <s v="Female"/>
    <n v="29"/>
    <x v="3"/>
    <s v="Student"/>
    <x v="1"/>
    <n v="364035.29"/>
    <n v="509910"/>
    <x v="2"/>
    <n v="6683.47"/>
    <s v="Branch"/>
    <d v="2024-05-14T00:00:00"/>
    <x v="0"/>
    <n v="1242065.1200000001"/>
    <n v="743"/>
    <s v="None"/>
    <x v="0"/>
    <s v="Yes"/>
    <n v="2013"/>
    <n v="109"/>
    <x v="9"/>
  </r>
  <r>
    <x v="9910"/>
    <n v="7057342997"/>
    <x v="5"/>
    <x v="0"/>
    <s v="Female"/>
    <n v="56"/>
    <x v="0"/>
    <s v="Salaried"/>
    <x v="2"/>
    <n v="4835.25"/>
    <n v="509911"/>
    <x v="2"/>
    <n v="123701.54"/>
    <s v="Branch"/>
    <d v="2023-12-05T00:00:00"/>
    <x v="2"/>
    <n v="178419.09"/>
    <n v="469"/>
    <s v="None"/>
    <x v="0"/>
    <s v="Yes"/>
    <n v="2020"/>
    <n v="81"/>
    <x v="11"/>
  </r>
  <r>
    <x v="9911"/>
    <n v="5570523225"/>
    <x v="0"/>
    <x v="7"/>
    <s v="Male"/>
    <n v="18"/>
    <x v="2"/>
    <s v="Salaried"/>
    <x v="0"/>
    <n v="378932.84"/>
    <n v="509912"/>
    <x v="1"/>
    <n v="125195.72"/>
    <s v="Branch"/>
    <d v="2023-10-06T00:00:00"/>
    <x v="1"/>
    <n v="1421921.72"/>
    <n v="811"/>
    <s v="Credit"/>
    <x v="1"/>
    <s v="No"/>
    <n v="2011"/>
    <n v="90"/>
    <x v="2"/>
  </r>
  <r>
    <x v="9912"/>
    <n v="3206216425"/>
    <x v="0"/>
    <x v="0"/>
    <s v="Female"/>
    <n v="67"/>
    <x v="0"/>
    <s v="Salaried"/>
    <x v="1"/>
    <n v="338462.8"/>
    <n v="509913"/>
    <x v="1"/>
    <n v="51210.15"/>
    <s v="Branch"/>
    <d v="2023-01-21T00:00:00"/>
    <x v="0"/>
    <n v="1039596.99"/>
    <n v="533"/>
    <s v="None"/>
    <x v="0"/>
    <s v="Yes"/>
    <n v="2022"/>
    <n v="119"/>
    <x v="8"/>
  </r>
  <r>
    <x v="9913"/>
    <n v="2594660173"/>
    <x v="0"/>
    <x v="3"/>
    <s v="Female"/>
    <n v="60"/>
    <x v="0"/>
    <s v="Student"/>
    <x v="1"/>
    <n v="65663.45"/>
    <n v="509914"/>
    <x v="0"/>
    <n v="90016.13"/>
    <s v="Online"/>
    <d v="2023-12-05T00:00:00"/>
    <x v="1"/>
    <n v="275589.21000000002"/>
    <n v="630"/>
    <s v="Debit"/>
    <x v="1"/>
    <s v="Yes"/>
    <n v="2010"/>
    <n v="116"/>
    <x v="11"/>
  </r>
  <r>
    <x v="9914"/>
    <n v="4359821265"/>
    <x v="1"/>
    <x v="4"/>
    <s v="Male"/>
    <n v="60"/>
    <x v="0"/>
    <s v="Salaried"/>
    <x v="2"/>
    <n v="122685.23"/>
    <n v="509915"/>
    <x v="1"/>
    <n v="83827.929999999993"/>
    <s v="Online"/>
    <d v="2023-09-28T00:00:00"/>
    <x v="1"/>
    <n v="42863.77"/>
    <n v="433"/>
    <s v="Credit"/>
    <x v="1"/>
    <s v="No"/>
    <n v="2007"/>
    <n v="8"/>
    <x v="5"/>
  </r>
  <r>
    <x v="9915"/>
    <n v="1478931392"/>
    <x v="3"/>
    <x v="0"/>
    <s v="Male"/>
    <n v="66"/>
    <x v="0"/>
    <s v="Business"/>
    <x v="0"/>
    <n v="8686.75"/>
    <n v="509916"/>
    <x v="2"/>
    <n v="98640.07"/>
    <s v="ATM"/>
    <d v="2024-06-13T00:00:00"/>
    <x v="3"/>
    <n v="1680312.27"/>
    <n v="807"/>
    <s v="Credit"/>
    <x v="1"/>
    <s v="No"/>
    <n v="2013"/>
    <n v="101"/>
    <x v="3"/>
  </r>
  <r>
    <x v="9916"/>
    <n v="1499677465"/>
    <x v="1"/>
    <x v="6"/>
    <s v="Female"/>
    <n v="42"/>
    <x v="1"/>
    <s v="Student"/>
    <x v="2"/>
    <n v="291125.21000000002"/>
    <n v="509917"/>
    <x v="3"/>
    <n v="39982.54"/>
    <s v="Branch"/>
    <d v="2023-01-18T00:00:00"/>
    <x v="0"/>
    <n v="569434.38"/>
    <n v="883"/>
    <s v="Credit"/>
    <x v="1"/>
    <s v="Yes"/>
    <n v="2022"/>
    <n v="84"/>
    <x v="8"/>
  </r>
  <r>
    <x v="9917"/>
    <n v="6354558949"/>
    <x v="1"/>
    <x v="6"/>
    <s v="Female"/>
    <n v="29"/>
    <x v="3"/>
    <s v="Salaried"/>
    <x v="0"/>
    <n v="199149.59"/>
    <n v="509918"/>
    <x v="1"/>
    <n v="162566.57"/>
    <s v="Online"/>
    <d v="2023-12-12T00:00:00"/>
    <x v="0"/>
    <n v="1094999.3600000001"/>
    <n v="672"/>
    <s v="Debit"/>
    <x v="0"/>
    <s v="No"/>
    <n v="2009"/>
    <n v="68"/>
    <x v="11"/>
  </r>
  <r>
    <x v="9918"/>
    <n v="2850186406"/>
    <x v="4"/>
    <x v="7"/>
    <s v="Female"/>
    <n v="44"/>
    <x v="1"/>
    <s v="Self-Employed"/>
    <x v="1"/>
    <n v="212293.15"/>
    <n v="509919"/>
    <x v="3"/>
    <n v="57707.16"/>
    <s v="Mobile App"/>
    <d v="2022-09-16T00:00:00"/>
    <x v="2"/>
    <n v="298261.01"/>
    <n v="564"/>
    <s v="Credit"/>
    <x v="1"/>
    <s v="No"/>
    <n v="2005"/>
    <n v="111"/>
    <x v="5"/>
  </r>
  <r>
    <x v="9919"/>
    <n v="8107948029"/>
    <x v="2"/>
    <x v="1"/>
    <s v="Female"/>
    <n v="40"/>
    <x v="1"/>
    <s v="Student"/>
    <x v="1"/>
    <n v="52489.29"/>
    <n v="509920"/>
    <x v="2"/>
    <n v="65411.040000000001"/>
    <s v="Branch"/>
    <d v="2023-12-13T00:00:00"/>
    <x v="1"/>
    <n v="1356953.24"/>
    <n v="552"/>
    <s v="Debit"/>
    <x v="0"/>
    <s v="Yes"/>
    <n v="2017"/>
    <n v="29"/>
    <x v="11"/>
  </r>
  <r>
    <x v="9920"/>
    <n v="5977296576"/>
    <x v="0"/>
    <x v="1"/>
    <s v="Female"/>
    <n v="36"/>
    <x v="1"/>
    <s v="Retired"/>
    <x v="1"/>
    <n v="176802.31"/>
    <n v="509921"/>
    <x v="1"/>
    <n v="130169.78"/>
    <s v="Mobile App"/>
    <d v="2022-04-26T00:00:00"/>
    <x v="2"/>
    <n v="108456.2"/>
    <n v="451"/>
    <s v="None"/>
    <x v="1"/>
    <s v="No"/>
    <n v="2011"/>
    <n v="7"/>
    <x v="4"/>
  </r>
  <r>
    <x v="9921"/>
    <n v="8461416842"/>
    <x v="3"/>
    <x v="4"/>
    <s v="Female"/>
    <n v="38"/>
    <x v="1"/>
    <s v="Retired"/>
    <x v="0"/>
    <n v="459580.11"/>
    <n v="509922"/>
    <x v="3"/>
    <n v="196309.43"/>
    <s v="Online"/>
    <d v="2022-01-21T00:00:00"/>
    <x v="4"/>
    <n v="1672683.56"/>
    <n v="371"/>
    <s v="Debit"/>
    <x v="1"/>
    <s v="Yes"/>
    <n v="2006"/>
    <n v="27"/>
    <x v="8"/>
  </r>
  <r>
    <x v="9922"/>
    <n v="8258120933"/>
    <x v="6"/>
    <x v="3"/>
    <s v="Female"/>
    <n v="67"/>
    <x v="0"/>
    <s v="Student"/>
    <x v="0"/>
    <n v="33303.42"/>
    <n v="509923"/>
    <x v="0"/>
    <n v="40961.300000000003"/>
    <s v="ATM"/>
    <d v="2023-12-26T00:00:00"/>
    <x v="1"/>
    <n v="1133760.24"/>
    <n v="460"/>
    <s v="Debit"/>
    <x v="1"/>
    <s v="No"/>
    <n v="2013"/>
    <n v="80"/>
    <x v="11"/>
  </r>
  <r>
    <x v="9923"/>
    <n v="3332523250"/>
    <x v="3"/>
    <x v="4"/>
    <s v="Female"/>
    <n v="38"/>
    <x v="1"/>
    <s v="Student"/>
    <x v="1"/>
    <n v="487504.1"/>
    <n v="509924"/>
    <x v="0"/>
    <n v="71642.100000000006"/>
    <s v="ATM"/>
    <d v="2023-11-27T00:00:00"/>
    <x v="2"/>
    <n v="199403.44"/>
    <n v="328"/>
    <s v="None"/>
    <x v="1"/>
    <s v="No"/>
    <n v="2005"/>
    <n v="100"/>
    <x v="1"/>
  </r>
  <r>
    <x v="9924"/>
    <n v="7725445298"/>
    <x v="4"/>
    <x v="4"/>
    <s v="Female"/>
    <n v="41"/>
    <x v="1"/>
    <s v="Retired"/>
    <x v="0"/>
    <n v="424156.81"/>
    <n v="509925"/>
    <x v="0"/>
    <n v="74917.98"/>
    <s v="Online"/>
    <d v="2022-04-06T00:00:00"/>
    <x v="2"/>
    <n v="1111736.45"/>
    <n v="301"/>
    <s v="Credit"/>
    <x v="1"/>
    <s v="Yes"/>
    <n v="2014"/>
    <n v="51"/>
    <x v="4"/>
  </r>
  <r>
    <x v="9925"/>
    <n v="2872387334"/>
    <x v="1"/>
    <x v="4"/>
    <s v="Female"/>
    <n v="30"/>
    <x v="3"/>
    <s v="Self-Employed"/>
    <x v="0"/>
    <n v="102291.96"/>
    <n v="509926"/>
    <x v="0"/>
    <n v="105887.09"/>
    <s v="Mobile App"/>
    <d v="2024-06-10T00:00:00"/>
    <x v="1"/>
    <n v="837903.79"/>
    <n v="765"/>
    <s v="None"/>
    <x v="0"/>
    <s v="Yes"/>
    <n v="2018"/>
    <n v="20"/>
    <x v="3"/>
  </r>
  <r>
    <x v="9926"/>
    <n v="7759788325"/>
    <x v="5"/>
    <x v="4"/>
    <s v="Male"/>
    <n v="59"/>
    <x v="0"/>
    <s v="Self-Employed"/>
    <x v="1"/>
    <n v="353005.53"/>
    <n v="509927"/>
    <x v="3"/>
    <n v="167032.64000000001"/>
    <s v="Mobile App"/>
    <d v="2023-03-25T00:00:00"/>
    <x v="2"/>
    <n v="547291.30000000005"/>
    <n v="800"/>
    <s v="Credit"/>
    <x v="0"/>
    <s v="No"/>
    <n v="2011"/>
    <n v="17"/>
    <x v="10"/>
  </r>
  <r>
    <x v="9927"/>
    <n v="8539334368"/>
    <x v="3"/>
    <x v="1"/>
    <s v="Male"/>
    <n v="68"/>
    <x v="0"/>
    <s v="Self-Employed"/>
    <x v="1"/>
    <n v="46382.33"/>
    <n v="509928"/>
    <x v="3"/>
    <n v="145142.89000000001"/>
    <s v="Online"/>
    <d v="2022-03-27T00:00:00"/>
    <x v="4"/>
    <n v="1347005.73"/>
    <n v="394"/>
    <s v="Credit"/>
    <x v="0"/>
    <s v="Yes"/>
    <n v="2014"/>
    <n v="116"/>
    <x v="10"/>
  </r>
  <r>
    <x v="9928"/>
    <n v="3385391260"/>
    <x v="0"/>
    <x v="5"/>
    <s v="Female"/>
    <n v="53"/>
    <x v="0"/>
    <s v="Business"/>
    <x v="0"/>
    <n v="80673.2"/>
    <n v="509929"/>
    <x v="3"/>
    <n v="41162.370000000003"/>
    <s v="Mobile App"/>
    <d v="2022-04-17T00:00:00"/>
    <x v="0"/>
    <n v="1620117.55"/>
    <n v="513"/>
    <s v="None"/>
    <x v="1"/>
    <s v="No"/>
    <n v="2016"/>
    <n v="9"/>
    <x v="4"/>
  </r>
  <r>
    <x v="9929"/>
    <n v="1018361846"/>
    <x v="5"/>
    <x v="0"/>
    <s v="Female"/>
    <n v="32"/>
    <x v="3"/>
    <s v="Business"/>
    <x v="0"/>
    <n v="244492.63"/>
    <n v="509930"/>
    <x v="3"/>
    <n v="142576.73000000001"/>
    <s v="Branch"/>
    <d v="2022-07-13T00:00:00"/>
    <x v="4"/>
    <n v="234199.01"/>
    <n v="479"/>
    <s v="None"/>
    <x v="1"/>
    <s v="No"/>
    <n v="2019"/>
    <n v="69"/>
    <x v="0"/>
  </r>
  <r>
    <x v="9930"/>
    <n v="8570537349"/>
    <x v="6"/>
    <x v="3"/>
    <s v="Female"/>
    <n v="67"/>
    <x v="0"/>
    <s v="Self-Employed"/>
    <x v="2"/>
    <n v="200827.58"/>
    <n v="509931"/>
    <x v="0"/>
    <n v="25298.84"/>
    <s v="Branch"/>
    <d v="2023-03-22T00:00:00"/>
    <x v="1"/>
    <n v="548010.56999999995"/>
    <n v="663"/>
    <s v="None"/>
    <x v="1"/>
    <s v="Yes"/>
    <n v="2017"/>
    <n v="107"/>
    <x v="10"/>
  </r>
  <r>
    <x v="9931"/>
    <n v="8931827858"/>
    <x v="6"/>
    <x v="2"/>
    <s v="Female"/>
    <n v="18"/>
    <x v="2"/>
    <s v="Retired"/>
    <x v="0"/>
    <n v="407699.33"/>
    <n v="509932"/>
    <x v="3"/>
    <n v="38437.42"/>
    <s v="Mobile App"/>
    <d v="2023-08-08T00:00:00"/>
    <x v="3"/>
    <n v="319257.8"/>
    <n v="728"/>
    <s v="None"/>
    <x v="1"/>
    <s v="No"/>
    <n v="2020"/>
    <n v="100"/>
    <x v="7"/>
  </r>
  <r>
    <x v="9932"/>
    <n v="9214680322"/>
    <x v="5"/>
    <x v="4"/>
    <s v="Female"/>
    <n v="68"/>
    <x v="0"/>
    <s v="Business"/>
    <x v="2"/>
    <n v="469688.23"/>
    <n v="509933"/>
    <x v="1"/>
    <n v="78813.3"/>
    <s v="Online"/>
    <d v="2023-05-02T00:00:00"/>
    <x v="1"/>
    <n v="908302.49"/>
    <n v="465"/>
    <s v="Debit"/>
    <x v="0"/>
    <s v="No"/>
    <n v="2008"/>
    <n v="86"/>
    <x v="9"/>
  </r>
  <r>
    <x v="9933"/>
    <n v="5787334389"/>
    <x v="4"/>
    <x v="1"/>
    <s v="Male"/>
    <n v="51"/>
    <x v="0"/>
    <s v="Salaried"/>
    <x v="0"/>
    <n v="471464.89"/>
    <n v="509934"/>
    <x v="2"/>
    <n v="69024.17"/>
    <s v="ATM"/>
    <d v="2023-12-20T00:00:00"/>
    <x v="0"/>
    <n v="8015.37"/>
    <n v="344"/>
    <s v="Debit"/>
    <x v="1"/>
    <s v="No"/>
    <n v="2016"/>
    <n v="81"/>
    <x v="11"/>
  </r>
  <r>
    <x v="9934"/>
    <n v="2960160739"/>
    <x v="6"/>
    <x v="2"/>
    <s v="Female"/>
    <n v="59"/>
    <x v="0"/>
    <s v="Business"/>
    <x v="2"/>
    <n v="74354.45"/>
    <n v="509935"/>
    <x v="1"/>
    <n v="173966.42"/>
    <s v="ATM"/>
    <d v="2022-10-27T00:00:00"/>
    <x v="4"/>
    <n v="1389130.59"/>
    <n v="443"/>
    <s v="Debit"/>
    <x v="0"/>
    <s v="Yes"/>
    <n v="2009"/>
    <n v="108"/>
    <x v="2"/>
  </r>
  <r>
    <x v="9935"/>
    <n v="5296197680"/>
    <x v="5"/>
    <x v="6"/>
    <s v="Male"/>
    <n v="48"/>
    <x v="1"/>
    <s v="Retired"/>
    <x v="2"/>
    <n v="343427.81"/>
    <n v="509936"/>
    <x v="3"/>
    <n v="199401.65"/>
    <s v="ATM"/>
    <d v="2022-11-26T00:00:00"/>
    <x v="2"/>
    <n v="84450.01"/>
    <n v="642"/>
    <s v="Credit"/>
    <x v="1"/>
    <s v="No"/>
    <n v="2023"/>
    <n v="57"/>
    <x v="1"/>
  </r>
  <r>
    <x v="9936"/>
    <n v="5983682429"/>
    <x v="1"/>
    <x v="1"/>
    <s v="Female"/>
    <n v="67"/>
    <x v="0"/>
    <s v="Retired"/>
    <x v="1"/>
    <n v="285822.68"/>
    <n v="509937"/>
    <x v="3"/>
    <n v="40699.949999999997"/>
    <s v="Online"/>
    <d v="2022-05-20T00:00:00"/>
    <x v="2"/>
    <n v="373574.34"/>
    <n v="546"/>
    <s v="Credit"/>
    <x v="0"/>
    <s v="Yes"/>
    <n v="2005"/>
    <n v="13"/>
    <x v="9"/>
  </r>
  <r>
    <x v="9937"/>
    <n v="7279335749"/>
    <x v="5"/>
    <x v="2"/>
    <s v="Female"/>
    <n v="49"/>
    <x v="1"/>
    <s v="Student"/>
    <x v="0"/>
    <n v="185744.93"/>
    <n v="509938"/>
    <x v="0"/>
    <n v="131518.72"/>
    <s v="Online"/>
    <d v="2022-02-11T00:00:00"/>
    <x v="3"/>
    <n v="1699054.98"/>
    <n v="708"/>
    <s v="Credit"/>
    <x v="1"/>
    <s v="No"/>
    <n v="2023"/>
    <n v="95"/>
    <x v="6"/>
  </r>
  <r>
    <x v="9938"/>
    <n v="3512530012"/>
    <x v="1"/>
    <x v="1"/>
    <s v="Female"/>
    <n v="53"/>
    <x v="0"/>
    <s v="Retired"/>
    <x v="1"/>
    <n v="497419.43"/>
    <n v="509939"/>
    <x v="0"/>
    <n v="116530.82"/>
    <s v="Branch"/>
    <d v="2022-04-26T00:00:00"/>
    <x v="4"/>
    <n v="1635615.55"/>
    <n v="612"/>
    <s v="Credit"/>
    <x v="0"/>
    <s v="No"/>
    <n v="2019"/>
    <n v="52"/>
    <x v="4"/>
  </r>
  <r>
    <x v="9939"/>
    <n v="7524906465"/>
    <x v="4"/>
    <x v="2"/>
    <s v="Female"/>
    <n v="46"/>
    <x v="1"/>
    <s v="Self-Employed"/>
    <x v="1"/>
    <n v="228566.52"/>
    <n v="509940"/>
    <x v="2"/>
    <n v="153885.96"/>
    <s v="Mobile App"/>
    <d v="2023-04-14T00:00:00"/>
    <x v="2"/>
    <n v="1235497.78"/>
    <n v="702"/>
    <s v="Credit"/>
    <x v="1"/>
    <s v="No"/>
    <n v="2007"/>
    <n v="83"/>
    <x v="4"/>
  </r>
  <r>
    <x v="9940"/>
    <n v="9081132553"/>
    <x v="0"/>
    <x v="3"/>
    <s v="Female"/>
    <n v="27"/>
    <x v="3"/>
    <s v="Retired"/>
    <x v="0"/>
    <n v="333000.34000000003"/>
    <n v="509941"/>
    <x v="0"/>
    <n v="139966.28"/>
    <s v="ATM"/>
    <d v="2022-01-30T00:00:00"/>
    <x v="1"/>
    <n v="1430976.78"/>
    <n v="638"/>
    <s v="Debit"/>
    <x v="0"/>
    <s v="No"/>
    <n v="2016"/>
    <n v="53"/>
    <x v="8"/>
  </r>
  <r>
    <x v="9941"/>
    <n v="6273120078"/>
    <x v="0"/>
    <x v="1"/>
    <s v="Female"/>
    <n v="38"/>
    <x v="1"/>
    <s v="Business"/>
    <x v="1"/>
    <n v="251918.01"/>
    <n v="509942"/>
    <x v="1"/>
    <n v="55171.81"/>
    <s v="Mobile App"/>
    <d v="2024-05-26T00:00:00"/>
    <x v="2"/>
    <n v="1111904.83"/>
    <n v="465"/>
    <s v="Credit"/>
    <x v="0"/>
    <s v="Yes"/>
    <n v="2023"/>
    <n v="100"/>
    <x v="9"/>
  </r>
  <r>
    <x v="9942"/>
    <n v="1104049293"/>
    <x v="6"/>
    <x v="0"/>
    <s v="Female"/>
    <n v="53"/>
    <x v="0"/>
    <s v="Business"/>
    <x v="1"/>
    <n v="52349.06"/>
    <n v="509943"/>
    <x v="0"/>
    <n v="168170.9"/>
    <s v="Mobile App"/>
    <d v="2023-10-29T00:00:00"/>
    <x v="0"/>
    <n v="784408.32"/>
    <n v="427"/>
    <s v="Credit"/>
    <x v="1"/>
    <s v="Yes"/>
    <n v="2020"/>
    <n v="56"/>
    <x v="2"/>
  </r>
  <r>
    <x v="9943"/>
    <n v="2662213611"/>
    <x v="2"/>
    <x v="2"/>
    <s v="Female"/>
    <n v="41"/>
    <x v="1"/>
    <s v="Business"/>
    <x v="1"/>
    <n v="71409.02"/>
    <n v="509944"/>
    <x v="0"/>
    <n v="95821.11"/>
    <s v="Online"/>
    <d v="2022-11-10T00:00:00"/>
    <x v="4"/>
    <n v="481292.27"/>
    <n v="527"/>
    <s v="Debit"/>
    <x v="1"/>
    <s v="No"/>
    <n v="2019"/>
    <n v="4"/>
    <x v="1"/>
  </r>
  <r>
    <x v="9944"/>
    <n v="9935743915"/>
    <x v="2"/>
    <x v="7"/>
    <s v="Male"/>
    <n v="44"/>
    <x v="1"/>
    <s v="Retired"/>
    <x v="1"/>
    <n v="375321.49"/>
    <n v="509945"/>
    <x v="2"/>
    <n v="186595.41"/>
    <s v="Online"/>
    <d v="2023-08-12T00:00:00"/>
    <x v="2"/>
    <n v="1817113.78"/>
    <n v="365"/>
    <s v="Credit"/>
    <x v="1"/>
    <s v="Yes"/>
    <n v="2013"/>
    <n v="88"/>
    <x v="7"/>
  </r>
  <r>
    <x v="9945"/>
    <n v="2046763615"/>
    <x v="5"/>
    <x v="1"/>
    <s v="Female"/>
    <n v="38"/>
    <x v="1"/>
    <s v="Self-Employed"/>
    <x v="2"/>
    <n v="401040.25"/>
    <n v="509946"/>
    <x v="3"/>
    <n v="112106.55"/>
    <s v="Mobile App"/>
    <d v="2022-07-02T00:00:00"/>
    <x v="2"/>
    <n v="1797136.74"/>
    <n v="687"/>
    <s v="None"/>
    <x v="1"/>
    <s v="Yes"/>
    <n v="2018"/>
    <n v="34"/>
    <x v="0"/>
  </r>
  <r>
    <x v="9946"/>
    <n v="8170322917"/>
    <x v="4"/>
    <x v="3"/>
    <s v="Female"/>
    <n v="35"/>
    <x v="3"/>
    <s v="Self-Employed"/>
    <x v="0"/>
    <n v="182545.24"/>
    <n v="509947"/>
    <x v="0"/>
    <n v="58233.91"/>
    <s v="ATM"/>
    <d v="2023-04-21T00:00:00"/>
    <x v="0"/>
    <n v="1789902.44"/>
    <n v="773"/>
    <s v="Credit"/>
    <x v="1"/>
    <s v="No"/>
    <n v="2012"/>
    <n v="62"/>
    <x v="4"/>
  </r>
  <r>
    <x v="9947"/>
    <n v="6501629019"/>
    <x v="1"/>
    <x v="7"/>
    <s v="Female"/>
    <n v="69"/>
    <x v="0"/>
    <s v="Student"/>
    <x v="0"/>
    <n v="34412.620000000003"/>
    <n v="509948"/>
    <x v="3"/>
    <n v="179247.39"/>
    <s v="Branch"/>
    <d v="2024-06-01T00:00:00"/>
    <x v="2"/>
    <n v="1824694.4"/>
    <n v="374"/>
    <s v="None"/>
    <x v="1"/>
    <s v="No"/>
    <n v="2022"/>
    <n v="85"/>
    <x v="3"/>
  </r>
  <r>
    <x v="9948"/>
    <n v="3834807724"/>
    <x v="0"/>
    <x v="1"/>
    <s v="Female"/>
    <n v="21"/>
    <x v="2"/>
    <s v="Salaried"/>
    <x v="1"/>
    <n v="478545.71"/>
    <n v="509949"/>
    <x v="1"/>
    <n v="165268.35999999999"/>
    <s v="Online"/>
    <d v="2022-12-31T00:00:00"/>
    <x v="3"/>
    <n v="1528855.54"/>
    <n v="543"/>
    <s v="Credit"/>
    <x v="1"/>
    <s v="Yes"/>
    <n v="2022"/>
    <n v="7"/>
    <x v="11"/>
  </r>
  <r>
    <x v="9949"/>
    <n v="1953670766"/>
    <x v="4"/>
    <x v="4"/>
    <s v="Female"/>
    <n v="64"/>
    <x v="0"/>
    <s v="Self-Employed"/>
    <x v="0"/>
    <n v="249039.13"/>
    <n v="509950"/>
    <x v="3"/>
    <n v="189392.95"/>
    <s v="ATM"/>
    <d v="2024-04-03T00:00:00"/>
    <x v="4"/>
    <n v="1793189.64"/>
    <n v="811"/>
    <s v="Debit"/>
    <x v="0"/>
    <s v="No"/>
    <n v="2021"/>
    <n v="34"/>
    <x v="4"/>
  </r>
  <r>
    <x v="9950"/>
    <n v="9441517654"/>
    <x v="0"/>
    <x v="5"/>
    <s v="Male"/>
    <n v="35"/>
    <x v="3"/>
    <s v="Business"/>
    <x v="2"/>
    <n v="67940.009999999995"/>
    <n v="509951"/>
    <x v="0"/>
    <n v="178717.75"/>
    <s v="Online"/>
    <d v="2023-10-25T00:00:00"/>
    <x v="2"/>
    <n v="1742046.78"/>
    <n v="400"/>
    <s v="None"/>
    <x v="1"/>
    <s v="No"/>
    <n v="2005"/>
    <n v="74"/>
    <x v="2"/>
  </r>
  <r>
    <x v="9951"/>
    <n v="1535203078"/>
    <x v="0"/>
    <x v="1"/>
    <s v="Female"/>
    <n v="26"/>
    <x v="3"/>
    <s v="Student"/>
    <x v="1"/>
    <n v="100031.44"/>
    <n v="509952"/>
    <x v="3"/>
    <n v="49115.360000000001"/>
    <s v="Branch"/>
    <d v="2022-10-10T00:00:00"/>
    <x v="1"/>
    <n v="532382.03"/>
    <n v="570"/>
    <s v="None"/>
    <x v="1"/>
    <s v="No"/>
    <n v="2020"/>
    <n v="64"/>
    <x v="2"/>
  </r>
  <r>
    <x v="9952"/>
    <n v="1365193415"/>
    <x v="6"/>
    <x v="3"/>
    <s v="Male"/>
    <n v="69"/>
    <x v="0"/>
    <s v="Self-Employed"/>
    <x v="1"/>
    <n v="23634.73"/>
    <n v="509953"/>
    <x v="1"/>
    <n v="163080.16"/>
    <s v="Branch"/>
    <d v="2022-08-02T00:00:00"/>
    <x v="2"/>
    <n v="1689286.85"/>
    <n v="491"/>
    <s v="None"/>
    <x v="1"/>
    <s v="No"/>
    <n v="2005"/>
    <n v="95"/>
    <x v="7"/>
  </r>
  <r>
    <x v="9953"/>
    <n v="5392314094"/>
    <x v="0"/>
    <x v="5"/>
    <s v="Male"/>
    <n v="66"/>
    <x v="0"/>
    <s v="Self-Employed"/>
    <x v="1"/>
    <n v="355218.09"/>
    <n v="509954"/>
    <x v="0"/>
    <n v="118877.64"/>
    <s v="Branch"/>
    <d v="2022-09-05T00:00:00"/>
    <x v="3"/>
    <n v="1122042.9099999999"/>
    <n v="484"/>
    <s v="None"/>
    <x v="1"/>
    <s v="Yes"/>
    <n v="2011"/>
    <n v="25"/>
    <x v="5"/>
  </r>
  <r>
    <x v="9954"/>
    <n v="8775543471"/>
    <x v="2"/>
    <x v="0"/>
    <s v="Female"/>
    <n v="47"/>
    <x v="1"/>
    <s v="Salaried"/>
    <x v="2"/>
    <n v="352342.95"/>
    <n v="509955"/>
    <x v="1"/>
    <n v="80723.009999999995"/>
    <s v="Mobile App"/>
    <d v="2023-11-24T00:00:00"/>
    <x v="1"/>
    <n v="1039552.95"/>
    <n v="477"/>
    <s v="Debit"/>
    <x v="0"/>
    <s v="Yes"/>
    <n v="2005"/>
    <n v="31"/>
    <x v="1"/>
  </r>
  <r>
    <x v="9955"/>
    <n v="3981374628"/>
    <x v="3"/>
    <x v="5"/>
    <s v="Male"/>
    <n v="52"/>
    <x v="0"/>
    <s v="Salaried"/>
    <x v="0"/>
    <n v="301649.7"/>
    <n v="509956"/>
    <x v="0"/>
    <n v="1625.14"/>
    <s v="Mobile App"/>
    <d v="2023-02-01T00:00:00"/>
    <x v="3"/>
    <n v="246484.66"/>
    <n v="316"/>
    <s v="Debit"/>
    <x v="1"/>
    <s v="Yes"/>
    <n v="2008"/>
    <n v="95"/>
    <x v="6"/>
  </r>
  <r>
    <x v="9956"/>
    <n v="4448207742"/>
    <x v="6"/>
    <x v="2"/>
    <s v="Female"/>
    <n v="62"/>
    <x v="0"/>
    <s v="Salaried"/>
    <x v="2"/>
    <n v="273603.84000000003"/>
    <n v="509957"/>
    <x v="2"/>
    <n v="139554.13"/>
    <s v="Branch"/>
    <d v="2022-06-18T00:00:00"/>
    <x v="0"/>
    <n v="1702996.99"/>
    <n v="404"/>
    <s v="None"/>
    <x v="1"/>
    <s v="No"/>
    <n v="2011"/>
    <n v="33"/>
    <x v="3"/>
  </r>
  <r>
    <x v="9957"/>
    <n v="8629196161"/>
    <x v="5"/>
    <x v="7"/>
    <s v="Male"/>
    <n v="47"/>
    <x v="1"/>
    <s v="Self-Employed"/>
    <x v="0"/>
    <n v="191363.95"/>
    <n v="509958"/>
    <x v="1"/>
    <n v="170791.96"/>
    <s v="Branch"/>
    <d v="2023-08-30T00:00:00"/>
    <x v="1"/>
    <n v="635243.56999999995"/>
    <n v="699"/>
    <s v="Credit"/>
    <x v="0"/>
    <s v="No"/>
    <n v="2023"/>
    <n v="100"/>
    <x v="7"/>
  </r>
  <r>
    <x v="9958"/>
    <n v="9954139308"/>
    <x v="3"/>
    <x v="4"/>
    <s v="Female"/>
    <n v="56"/>
    <x v="0"/>
    <s v="Self-Employed"/>
    <x v="2"/>
    <n v="475366.16"/>
    <n v="509959"/>
    <x v="0"/>
    <n v="120873.02"/>
    <s v="Mobile App"/>
    <d v="2023-02-05T00:00:00"/>
    <x v="1"/>
    <n v="420771.34"/>
    <n v="411"/>
    <s v="Debit"/>
    <x v="1"/>
    <s v="Yes"/>
    <n v="2009"/>
    <n v="12"/>
    <x v="6"/>
  </r>
  <r>
    <x v="9959"/>
    <n v="4687854202"/>
    <x v="6"/>
    <x v="6"/>
    <s v="Male"/>
    <n v="63"/>
    <x v="0"/>
    <s v="Business"/>
    <x v="2"/>
    <n v="400460.09"/>
    <n v="509960"/>
    <x v="1"/>
    <n v="62213.02"/>
    <s v="Branch"/>
    <d v="2023-09-10T00:00:00"/>
    <x v="3"/>
    <n v="1657008.32"/>
    <n v="398"/>
    <s v="None"/>
    <x v="0"/>
    <s v="No"/>
    <n v="2012"/>
    <n v="78"/>
    <x v="5"/>
  </r>
  <r>
    <x v="9960"/>
    <n v="2403521660"/>
    <x v="4"/>
    <x v="2"/>
    <s v="Female"/>
    <n v="23"/>
    <x v="2"/>
    <s v="Retired"/>
    <x v="1"/>
    <n v="453903.24"/>
    <n v="509961"/>
    <x v="0"/>
    <n v="11622.24"/>
    <s v="Mobile App"/>
    <d v="2022-06-17T00:00:00"/>
    <x v="3"/>
    <n v="52776.87"/>
    <n v="558"/>
    <s v="Credit"/>
    <x v="1"/>
    <s v="Yes"/>
    <n v="2018"/>
    <n v="37"/>
    <x v="3"/>
  </r>
  <r>
    <x v="9961"/>
    <n v="9907541798"/>
    <x v="6"/>
    <x v="7"/>
    <s v="Male"/>
    <n v="31"/>
    <x v="3"/>
    <s v="Salaried"/>
    <x v="1"/>
    <n v="156517.99"/>
    <n v="509962"/>
    <x v="2"/>
    <n v="131829.32999999999"/>
    <s v="Branch"/>
    <d v="2024-01-24T00:00:00"/>
    <x v="0"/>
    <n v="397649.16"/>
    <n v="803"/>
    <s v="Debit"/>
    <x v="0"/>
    <s v="Yes"/>
    <n v="2006"/>
    <n v="66"/>
    <x v="8"/>
  </r>
  <r>
    <x v="9962"/>
    <n v="1749516475"/>
    <x v="1"/>
    <x v="7"/>
    <s v="Male"/>
    <n v="63"/>
    <x v="0"/>
    <s v="Business"/>
    <x v="1"/>
    <n v="489163.56"/>
    <n v="509963"/>
    <x v="3"/>
    <n v="80805.22"/>
    <s v="Branch"/>
    <d v="2023-05-09T00:00:00"/>
    <x v="1"/>
    <n v="982980.24"/>
    <n v="472"/>
    <s v="Credit"/>
    <x v="0"/>
    <s v="No"/>
    <n v="2006"/>
    <n v="79"/>
    <x v="9"/>
  </r>
  <r>
    <x v="9963"/>
    <n v="8060787075"/>
    <x v="3"/>
    <x v="0"/>
    <s v="Female"/>
    <n v="46"/>
    <x v="1"/>
    <s v="Business"/>
    <x v="2"/>
    <n v="83509.8"/>
    <n v="509964"/>
    <x v="3"/>
    <n v="99421.37"/>
    <s v="Branch"/>
    <d v="2022-11-14T00:00:00"/>
    <x v="1"/>
    <n v="1778239.52"/>
    <n v="599"/>
    <s v="Debit"/>
    <x v="1"/>
    <s v="No"/>
    <n v="2022"/>
    <n v="99"/>
    <x v="1"/>
  </r>
  <r>
    <x v="9964"/>
    <n v="5233381569"/>
    <x v="3"/>
    <x v="2"/>
    <s v="Male"/>
    <n v="49"/>
    <x v="1"/>
    <s v="Student"/>
    <x v="2"/>
    <n v="29079.99"/>
    <n v="509965"/>
    <x v="2"/>
    <n v="112901.35"/>
    <s v="Mobile App"/>
    <d v="2023-06-12T00:00:00"/>
    <x v="1"/>
    <n v="866195.95"/>
    <n v="647"/>
    <s v="Debit"/>
    <x v="0"/>
    <s v="Yes"/>
    <n v="2013"/>
    <n v="65"/>
    <x v="3"/>
  </r>
  <r>
    <x v="9965"/>
    <n v="5570559127"/>
    <x v="2"/>
    <x v="1"/>
    <s v="Male"/>
    <n v="31"/>
    <x v="3"/>
    <s v="Business"/>
    <x v="0"/>
    <n v="160600.39000000001"/>
    <n v="509966"/>
    <x v="2"/>
    <n v="153737.09"/>
    <s v="Branch"/>
    <d v="2022-09-20T00:00:00"/>
    <x v="1"/>
    <n v="344875.29"/>
    <n v="675"/>
    <s v="Debit"/>
    <x v="1"/>
    <s v="Yes"/>
    <n v="2022"/>
    <n v="78"/>
    <x v="5"/>
  </r>
  <r>
    <x v="9966"/>
    <n v="7905757722"/>
    <x v="3"/>
    <x v="3"/>
    <s v="Male"/>
    <n v="37"/>
    <x v="1"/>
    <s v="Salaried"/>
    <x v="2"/>
    <n v="101442.17"/>
    <n v="509967"/>
    <x v="3"/>
    <n v="107403.52"/>
    <s v="Mobile App"/>
    <d v="2022-11-01T00:00:00"/>
    <x v="0"/>
    <n v="978900.06"/>
    <n v="692"/>
    <s v="Credit"/>
    <x v="0"/>
    <s v="No"/>
    <n v="2011"/>
    <n v="42"/>
    <x v="1"/>
  </r>
  <r>
    <x v="9967"/>
    <n v="5997416570"/>
    <x v="0"/>
    <x v="5"/>
    <s v="Male"/>
    <n v="67"/>
    <x v="0"/>
    <s v="Retired"/>
    <x v="0"/>
    <n v="259244.24"/>
    <n v="509968"/>
    <x v="1"/>
    <n v="105247.35"/>
    <s v="ATM"/>
    <d v="2023-12-02T00:00:00"/>
    <x v="2"/>
    <n v="1257705"/>
    <n v="682"/>
    <s v="Credit"/>
    <x v="0"/>
    <s v="No"/>
    <n v="2015"/>
    <n v="67"/>
    <x v="11"/>
  </r>
  <r>
    <x v="9968"/>
    <n v="4935542403"/>
    <x v="2"/>
    <x v="6"/>
    <s v="Female"/>
    <n v="26"/>
    <x v="3"/>
    <s v="Business"/>
    <x v="1"/>
    <n v="175749.43"/>
    <n v="509969"/>
    <x v="2"/>
    <n v="96303.77"/>
    <s v="ATM"/>
    <d v="2022-07-25T00:00:00"/>
    <x v="1"/>
    <n v="1746068.2"/>
    <n v="615"/>
    <s v="Credit"/>
    <x v="1"/>
    <s v="No"/>
    <n v="2009"/>
    <n v="12"/>
    <x v="0"/>
  </r>
  <r>
    <x v="9969"/>
    <n v="1461907661"/>
    <x v="4"/>
    <x v="6"/>
    <s v="Male"/>
    <n v="29"/>
    <x v="3"/>
    <s v="Self-Employed"/>
    <x v="1"/>
    <n v="86701.31"/>
    <n v="509970"/>
    <x v="3"/>
    <n v="85588.05"/>
    <s v="Mobile App"/>
    <d v="2023-04-28T00:00:00"/>
    <x v="4"/>
    <n v="1613394.07"/>
    <n v="374"/>
    <s v="None"/>
    <x v="0"/>
    <s v="No"/>
    <n v="2010"/>
    <n v="38"/>
    <x v="4"/>
  </r>
  <r>
    <x v="9970"/>
    <n v="9530963615"/>
    <x v="0"/>
    <x v="1"/>
    <s v="Female"/>
    <n v="31"/>
    <x v="3"/>
    <s v="Self-Employed"/>
    <x v="2"/>
    <n v="422284.9"/>
    <n v="509971"/>
    <x v="3"/>
    <n v="124639.66"/>
    <s v="Branch"/>
    <d v="2024-05-04T00:00:00"/>
    <x v="0"/>
    <n v="1555550.8"/>
    <n v="885"/>
    <s v="Credit"/>
    <x v="1"/>
    <s v="No"/>
    <n v="2009"/>
    <n v="15"/>
    <x v="9"/>
  </r>
  <r>
    <x v="9971"/>
    <n v="3182925571"/>
    <x v="2"/>
    <x v="5"/>
    <s v="Female"/>
    <n v="40"/>
    <x v="1"/>
    <s v="Business"/>
    <x v="0"/>
    <n v="254477.29"/>
    <n v="509972"/>
    <x v="3"/>
    <n v="4977.46"/>
    <s v="Online"/>
    <d v="2023-01-29T00:00:00"/>
    <x v="2"/>
    <n v="984355.64"/>
    <n v="810"/>
    <s v="Credit"/>
    <x v="0"/>
    <s v="No"/>
    <n v="2012"/>
    <n v="41"/>
    <x v="8"/>
  </r>
  <r>
    <x v="9972"/>
    <n v="9353457582"/>
    <x v="5"/>
    <x v="3"/>
    <s v="Male"/>
    <n v="65"/>
    <x v="0"/>
    <s v="Salaried"/>
    <x v="0"/>
    <n v="55655.44"/>
    <n v="509973"/>
    <x v="1"/>
    <n v="144669.91"/>
    <s v="Online"/>
    <d v="2023-03-25T00:00:00"/>
    <x v="3"/>
    <n v="1817137.93"/>
    <n v="394"/>
    <s v="Credit"/>
    <x v="0"/>
    <s v="Yes"/>
    <n v="2019"/>
    <n v="112"/>
    <x v="10"/>
  </r>
  <r>
    <x v="9973"/>
    <n v="8069817950"/>
    <x v="4"/>
    <x v="1"/>
    <s v="Male"/>
    <n v="51"/>
    <x v="0"/>
    <s v="Retired"/>
    <x v="1"/>
    <n v="38591.230000000003"/>
    <n v="509974"/>
    <x v="1"/>
    <n v="63002.239999999998"/>
    <s v="Branch"/>
    <d v="2022-07-22T00:00:00"/>
    <x v="2"/>
    <n v="1757155.09"/>
    <n v="744"/>
    <s v="None"/>
    <x v="0"/>
    <s v="Yes"/>
    <n v="2019"/>
    <n v="72"/>
    <x v="0"/>
  </r>
  <r>
    <x v="9974"/>
    <n v="9803876787"/>
    <x v="2"/>
    <x v="4"/>
    <s v="Female"/>
    <n v="33"/>
    <x v="3"/>
    <s v="Retired"/>
    <x v="2"/>
    <n v="192207.05"/>
    <n v="509975"/>
    <x v="2"/>
    <n v="74590.22"/>
    <s v="Online"/>
    <d v="2022-02-10T00:00:00"/>
    <x v="3"/>
    <n v="1522624.65"/>
    <n v="572"/>
    <s v="Debit"/>
    <x v="1"/>
    <s v="Yes"/>
    <n v="2016"/>
    <n v="98"/>
    <x v="6"/>
  </r>
  <r>
    <x v="9975"/>
    <n v="6855120356"/>
    <x v="5"/>
    <x v="3"/>
    <s v="Female"/>
    <n v="35"/>
    <x v="3"/>
    <s v="Salaried"/>
    <x v="0"/>
    <n v="454083.47"/>
    <n v="509976"/>
    <x v="1"/>
    <n v="122882.94"/>
    <s v="Mobile App"/>
    <d v="2022-01-04T00:00:00"/>
    <x v="4"/>
    <n v="1586990.1"/>
    <n v="357"/>
    <s v="Debit"/>
    <x v="0"/>
    <s v="Yes"/>
    <n v="2020"/>
    <n v="117"/>
    <x v="8"/>
  </r>
  <r>
    <x v="9976"/>
    <n v="5072782839"/>
    <x v="2"/>
    <x v="5"/>
    <s v="Female"/>
    <n v="58"/>
    <x v="0"/>
    <s v="Self-Employed"/>
    <x v="0"/>
    <n v="254491.95"/>
    <n v="509977"/>
    <x v="1"/>
    <n v="49550.43"/>
    <s v="Mobile App"/>
    <d v="2022-10-20T00:00:00"/>
    <x v="0"/>
    <n v="1811624.65"/>
    <n v="863"/>
    <s v="Credit"/>
    <x v="0"/>
    <s v="No"/>
    <n v="2018"/>
    <n v="47"/>
    <x v="2"/>
  </r>
  <r>
    <x v="9977"/>
    <n v="8617136412"/>
    <x v="5"/>
    <x v="4"/>
    <s v="Male"/>
    <n v="57"/>
    <x v="0"/>
    <s v="Self-Employed"/>
    <x v="0"/>
    <n v="70428.56"/>
    <n v="509978"/>
    <x v="1"/>
    <n v="131789.60999999999"/>
    <s v="Branch"/>
    <d v="2024-06-07T00:00:00"/>
    <x v="2"/>
    <n v="685940.66"/>
    <n v="336"/>
    <s v="Credit"/>
    <x v="1"/>
    <s v="Yes"/>
    <n v="2007"/>
    <n v="25"/>
    <x v="3"/>
  </r>
  <r>
    <x v="9978"/>
    <n v="5132912530"/>
    <x v="0"/>
    <x v="3"/>
    <s v="Male"/>
    <n v="50"/>
    <x v="1"/>
    <s v="Student"/>
    <x v="1"/>
    <n v="124069.51"/>
    <n v="509979"/>
    <x v="1"/>
    <n v="25624.36"/>
    <s v="Online"/>
    <d v="2022-10-26T00:00:00"/>
    <x v="3"/>
    <n v="1908407.42"/>
    <n v="700"/>
    <s v="None"/>
    <x v="1"/>
    <s v="Yes"/>
    <n v="2012"/>
    <n v="90"/>
    <x v="2"/>
  </r>
  <r>
    <x v="9979"/>
    <n v="5215526256"/>
    <x v="4"/>
    <x v="6"/>
    <s v="Male"/>
    <n v="22"/>
    <x v="2"/>
    <s v="Business"/>
    <x v="2"/>
    <n v="25690.46"/>
    <n v="509980"/>
    <x v="2"/>
    <n v="129930.08"/>
    <s v="ATM"/>
    <d v="2023-07-04T00:00:00"/>
    <x v="1"/>
    <n v="263359.61"/>
    <n v="529"/>
    <s v="Debit"/>
    <x v="0"/>
    <s v="Yes"/>
    <n v="2014"/>
    <n v="102"/>
    <x v="0"/>
  </r>
  <r>
    <x v="9980"/>
    <n v="9359367627"/>
    <x v="4"/>
    <x v="2"/>
    <s v="Female"/>
    <n v="56"/>
    <x v="0"/>
    <s v="Business"/>
    <x v="0"/>
    <n v="416088.3"/>
    <n v="509981"/>
    <x v="1"/>
    <n v="143477.51"/>
    <s v="Branch"/>
    <d v="2022-05-04T00:00:00"/>
    <x v="4"/>
    <n v="1756818.19"/>
    <n v="793"/>
    <s v="Credit"/>
    <x v="0"/>
    <s v="No"/>
    <n v="2005"/>
    <n v="79"/>
    <x v="9"/>
  </r>
  <r>
    <x v="9981"/>
    <n v="5178865940"/>
    <x v="2"/>
    <x v="0"/>
    <s v="Male"/>
    <n v="27"/>
    <x v="3"/>
    <s v="Self-Employed"/>
    <x v="2"/>
    <n v="473080.08"/>
    <n v="509982"/>
    <x v="2"/>
    <n v="139939.57999999999"/>
    <s v="ATM"/>
    <d v="2022-12-09T00:00:00"/>
    <x v="4"/>
    <n v="454409.26"/>
    <n v="402"/>
    <s v="Credit"/>
    <x v="1"/>
    <s v="No"/>
    <n v="2012"/>
    <n v="53"/>
    <x v="11"/>
  </r>
  <r>
    <x v="9982"/>
    <n v="9382778084"/>
    <x v="1"/>
    <x v="7"/>
    <s v="Female"/>
    <n v="39"/>
    <x v="1"/>
    <s v="Business"/>
    <x v="0"/>
    <n v="39829.089999999997"/>
    <n v="509983"/>
    <x v="2"/>
    <n v="154858.03"/>
    <s v="Branch"/>
    <d v="2022-01-24T00:00:00"/>
    <x v="0"/>
    <n v="1112958.8400000001"/>
    <n v="891"/>
    <s v="Debit"/>
    <x v="1"/>
    <s v="No"/>
    <n v="2019"/>
    <n v="73"/>
    <x v="8"/>
  </r>
  <r>
    <x v="9983"/>
    <n v="5327870493"/>
    <x v="2"/>
    <x v="3"/>
    <s v="Female"/>
    <n v="60"/>
    <x v="0"/>
    <s v="Salaried"/>
    <x v="1"/>
    <n v="87317.51"/>
    <n v="509984"/>
    <x v="1"/>
    <n v="103424.09"/>
    <s v="ATM"/>
    <d v="2023-04-06T00:00:00"/>
    <x v="0"/>
    <n v="1149340.6399999999"/>
    <n v="860"/>
    <s v="None"/>
    <x v="1"/>
    <s v="Yes"/>
    <n v="2023"/>
    <n v="20"/>
    <x v="4"/>
  </r>
  <r>
    <x v="9984"/>
    <n v="9506660333"/>
    <x v="5"/>
    <x v="2"/>
    <s v="Female"/>
    <n v="61"/>
    <x v="0"/>
    <s v="Retired"/>
    <x v="2"/>
    <n v="86363.38"/>
    <n v="509985"/>
    <x v="1"/>
    <n v="172966.9"/>
    <s v="Online"/>
    <d v="2023-05-12T00:00:00"/>
    <x v="0"/>
    <n v="1872633.16"/>
    <n v="626"/>
    <s v="Credit"/>
    <x v="0"/>
    <s v="No"/>
    <n v="2018"/>
    <n v="57"/>
    <x v="9"/>
  </r>
  <r>
    <x v="9985"/>
    <n v="5464014588"/>
    <x v="4"/>
    <x v="6"/>
    <s v="Female"/>
    <n v="50"/>
    <x v="1"/>
    <s v="Student"/>
    <x v="0"/>
    <n v="402049.4"/>
    <n v="509986"/>
    <x v="2"/>
    <n v="46787.03"/>
    <s v="Mobile App"/>
    <d v="2022-12-08T00:00:00"/>
    <x v="0"/>
    <n v="544807.03"/>
    <n v="503"/>
    <s v="Credit"/>
    <x v="0"/>
    <s v="No"/>
    <n v="2016"/>
    <n v="90"/>
    <x v="11"/>
  </r>
  <r>
    <x v="9986"/>
    <n v="2088167682"/>
    <x v="6"/>
    <x v="6"/>
    <s v="Female"/>
    <n v="48"/>
    <x v="1"/>
    <s v="Salaried"/>
    <x v="1"/>
    <n v="419796.88"/>
    <n v="509987"/>
    <x v="2"/>
    <n v="76730.009999999995"/>
    <s v="Online"/>
    <d v="2022-04-12T00:00:00"/>
    <x v="1"/>
    <n v="842685.56"/>
    <n v="373"/>
    <s v="Credit"/>
    <x v="0"/>
    <s v="No"/>
    <n v="2019"/>
    <n v="15"/>
    <x v="4"/>
  </r>
  <r>
    <x v="9987"/>
    <n v="6261858630"/>
    <x v="0"/>
    <x v="6"/>
    <s v="Male"/>
    <n v="23"/>
    <x v="2"/>
    <s v="Salaried"/>
    <x v="1"/>
    <n v="210217.57"/>
    <n v="509988"/>
    <x v="2"/>
    <n v="191305.16"/>
    <s v="ATM"/>
    <d v="2022-02-18T00:00:00"/>
    <x v="4"/>
    <n v="288232.56"/>
    <n v="471"/>
    <s v="None"/>
    <x v="1"/>
    <s v="Yes"/>
    <n v="2020"/>
    <n v="119"/>
    <x v="6"/>
  </r>
  <r>
    <x v="9988"/>
    <n v="9849116571"/>
    <x v="1"/>
    <x v="3"/>
    <s v="Female"/>
    <n v="53"/>
    <x v="0"/>
    <s v="Salaried"/>
    <x v="1"/>
    <n v="484695.83"/>
    <n v="509989"/>
    <x v="3"/>
    <n v="157808.35"/>
    <s v="ATM"/>
    <d v="2024-06-06T00:00:00"/>
    <x v="1"/>
    <n v="1089574.19"/>
    <n v="732"/>
    <s v="Credit"/>
    <x v="1"/>
    <s v="No"/>
    <n v="2009"/>
    <n v="94"/>
    <x v="3"/>
  </r>
  <r>
    <x v="9989"/>
    <n v="9459632859"/>
    <x v="6"/>
    <x v="7"/>
    <s v="Male"/>
    <n v="20"/>
    <x v="2"/>
    <s v="Business"/>
    <x v="0"/>
    <n v="130478.9"/>
    <n v="509990"/>
    <x v="1"/>
    <n v="148550.15"/>
    <s v="Branch"/>
    <d v="2022-04-06T00:00:00"/>
    <x v="0"/>
    <n v="781973.58"/>
    <n v="423"/>
    <s v="Debit"/>
    <x v="1"/>
    <s v="Yes"/>
    <n v="2005"/>
    <n v="88"/>
    <x v="4"/>
  </r>
  <r>
    <x v="9990"/>
    <n v="6466308987"/>
    <x v="6"/>
    <x v="4"/>
    <s v="Female"/>
    <n v="21"/>
    <x v="2"/>
    <s v="Retired"/>
    <x v="1"/>
    <n v="263034.99"/>
    <n v="509991"/>
    <x v="3"/>
    <n v="142270.82999999999"/>
    <s v="ATM"/>
    <d v="2022-12-28T00:00:00"/>
    <x v="2"/>
    <n v="889407.9"/>
    <n v="368"/>
    <s v="Credit"/>
    <x v="1"/>
    <s v="No"/>
    <n v="2022"/>
    <n v="50"/>
    <x v="11"/>
  </r>
  <r>
    <x v="9991"/>
    <n v="8121480483"/>
    <x v="0"/>
    <x v="3"/>
    <s v="Male"/>
    <n v="44"/>
    <x v="1"/>
    <s v="Student"/>
    <x v="1"/>
    <n v="498147.95"/>
    <n v="509992"/>
    <x v="3"/>
    <n v="22187.05"/>
    <s v="Mobile App"/>
    <d v="2022-12-25T00:00:00"/>
    <x v="3"/>
    <n v="139764.84"/>
    <n v="316"/>
    <s v="None"/>
    <x v="1"/>
    <s v="Yes"/>
    <n v="2006"/>
    <n v="12"/>
    <x v="11"/>
  </r>
  <r>
    <x v="9992"/>
    <n v="8226591367"/>
    <x v="2"/>
    <x v="0"/>
    <s v="Male"/>
    <n v="55"/>
    <x v="0"/>
    <s v="Self-Employed"/>
    <x v="1"/>
    <n v="413724.81"/>
    <n v="509993"/>
    <x v="1"/>
    <n v="190132.02"/>
    <s v="Mobile App"/>
    <d v="2023-11-19T00:00:00"/>
    <x v="2"/>
    <n v="1666849.08"/>
    <n v="802"/>
    <s v="Credit"/>
    <x v="1"/>
    <s v="No"/>
    <n v="2017"/>
    <n v="105"/>
    <x v="1"/>
  </r>
  <r>
    <x v="9993"/>
    <n v="9988266174"/>
    <x v="3"/>
    <x v="2"/>
    <s v="Female"/>
    <n v="42"/>
    <x v="1"/>
    <s v="Salaried"/>
    <x v="1"/>
    <n v="244105.15"/>
    <n v="509994"/>
    <x v="0"/>
    <n v="58568.21"/>
    <s v="Online"/>
    <d v="2022-04-13T00:00:00"/>
    <x v="4"/>
    <n v="706520.67"/>
    <n v="465"/>
    <s v="None"/>
    <x v="1"/>
    <s v="Yes"/>
    <n v="2011"/>
    <n v="54"/>
    <x v="4"/>
  </r>
  <r>
    <x v="9994"/>
    <n v="3091538490"/>
    <x v="1"/>
    <x v="2"/>
    <s v="Male"/>
    <n v="54"/>
    <x v="0"/>
    <s v="Salaried"/>
    <x v="1"/>
    <n v="55154.28"/>
    <n v="509995"/>
    <x v="3"/>
    <n v="28960.18"/>
    <s v="Mobile App"/>
    <d v="2022-04-10T00:00:00"/>
    <x v="4"/>
    <n v="1273075.97"/>
    <n v="611"/>
    <s v="Debit"/>
    <x v="1"/>
    <s v="Yes"/>
    <n v="2020"/>
    <n v="35"/>
    <x v="4"/>
  </r>
  <r>
    <x v="9995"/>
    <n v="6982652934"/>
    <x v="2"/>
    <x v="3"/>
    <s v="Male"/>
    <n v="44"/>
    <x v="1"/>
    <s v="Salaried"/>
    <x v="0"/>
    <n v="452271.66"/>
    <n v="509996"/>
    <x v="1"/>
    <n v="3823.19"/>
    <s v="Mobile App"/>
    <d v="2023-11-18T00:00:00"/>
    <x v="1"/>
    <n v="1264846.42"/>
    <n v="800"/>
    <s v="Credit"/>
    <x v="0"/>
    <s v="No"/>
    <n v="2013"/>
    <n v="93"/>
    <x v="1"/>
  </r>
  <r>
    <x v="9996"/>
    <n v="4097620235"/>
    <x v="0"/>
    <x v="0"/>
    <s v="Female"/>
    <n v="58"/>
    <x v="0"/>
    <s v="Self-Employed"/>
    <x v="2"/>
    <n v="271520.78000000003"/>
    <n v="509997"/>
    <x v="3"/>
    <n v="77412.3"/>
    <s v="Branch"/>
    <d v="2023-06-17T00:00:00"/>
    <x v="3"/>
    <n v="1272528.1299999999"/>
    <n v="502"/>
    <s v="None"/>
    <x v="0"/>
    <s v="No"/>
    <n v="2021"/>
    <n v="5"/>
    <x v="3"/>
  </r>
  <r>
    <x v="9997"/>
    <n v="7286132685"/>
    <x v="3"/>
    <x v="0"/>
    <s v="Female"/>
    <n v="53"/>
    <x v="0"/>
    <s v="Business"/>
    <x v="0"/>
    <n v="154865.38"/>
    <n v="509998"/>
    <x v="1"/>
    <n v="134553.9"/>
    <s v="Branch"/>
    <d v="2024-06-06T00:00:00"/>
    <x v="0"/>
    <n v="468098.88"/>
    <n v="664"/>
    <s v="Credit"/>
    <x v="0"/>
    <s v="No"/>
    <n v="2019"/>
    <n v="38"/>
    <x v="3"/>
  </r>
  <r>
    <x v="9998"/>
    <n v="6990545533"/>
    <x v="0"/>
    <x v="4"/>
    <s v="Female"/>
    <n v="63"/>
    <x v="0"/>
    <s v="Business"/>
    <x v="0"/>
    <n v="226158.16"/>
    <n v="509999"/>
    <x v="2"/>
    <n v="78418.45"/>
    <s v="ATM"/>
    <d v="2023-12-21T00:00:00"/>
    <x v="0"/>
    <n v="209573.23"/>
    <n v="385"/>
    <s v="Credit"/>
    <x v="1"/>
    <s v="No"/>
    <n v="2016"/>
    <n v="96"/>
    <x v="11"/>
  </r>
  <r>
    <x v="9999"/>
    <n v="9244677180"/>
    <x v="0"/>
    <x v="2"/>
    <s v="Male"/>
    <n v="64"/>
    <x v="0"/>
    <s v="Retired"/>
    <x v="0"/>
    <n v="156153.18"/>
    <n v="510000"/>
    <x v="3"/>
    <n v="161768.49"/>
    <s v="Online"/>
    <d v="2022-05-02T00:00:00"/>
    <x v="2"/>
    <n v="140946.21"/>
    <n v="383"/>
    <s v="Credit"/>
    <x v="0"/>
    <s v="Yes"/>
    <n v="2018"/>
    <n v="5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F565C-58CA-427E-89ED-97BA58E108F5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24">
    <pivotField dataField="1" showAll="0"/>
    <pivotField showAll="0"/>
    <pivotField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>
      <items count="5">
        <item h="1" x="2"/>
        <item x="3"/>
        <item h="1" x="1"/>
        <item h="1"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Items count="1">
    <i/>
  </rowItems>
  <colItems count="1">
    <i/>
  </colItems>
  <dataFields count="1">
    <dataField name="Count of Customer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B81B8-AA36-42F8-B31E-EC2C5E12377F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K3:AL11" firstHeaderRow="1" firstDataRow="1" firstDataCol="1"/>
  <pivotFields count="24">
    <pivotField showAll="0"/>
    <pivotField showAll="0"/>
    <pivotField axis="axisRow"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>
      <items count="5">
        <item h="1" x="2"/>
        <item x="3"/>
        <item h="1" x="1"/>
        <item h="1"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redit_Score" fld="17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B5141-127C-422C-BA70-C209A6D3FED5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5:C16" firstHeaderRow="1" firstDataRow="1" firstDataCol="0"/>
  <pivotFields count="24">
    <pivotField showAll="0"/>
    <pivotField showAll="0"/>
    <pivotField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Items count="1">
    <i/>
  </rowItems>
  <colItems count="1">
    <i/>
  </colItems>
  <dataFields count="1">
    <dataField name="Sum of Account_Balanc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9771E-31BA-4A3F-9BB7-16DC746D6015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5:H16" firstHeaderRow="1" firstDataRow="1" firstDataCol="0"/>
  <pivotFields count="24">
    <pivotField showAll="0"/>
    <pivotField showAll="0"/>
    <pivotField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>
      <items count="5">
        <item h="1" x="2"/>
        <item x="3"/>
        <item h="1" x="1"/>
        <item h="1"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Items count="1">
    <i/>
  </rowItems>
  <colItems count="1">
    <i/>
  </colItems>
  <dataFields count="1">
    <dataField name="Sum of Loan_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CEFD8-301F-465A-A2D1-89FB946091F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3:Z8" firstHeaderRow="1" firstDataRow="1" firstDataCol="1"/>
  <pivotFields count="24">
    <pivotField dataField="1" showAll="0"/>
    <pivotField showAll="0"/>
    <pivotField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DB2A9-9C6D-413E-9075-8934CE51F1E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Q3:AR6" firstHeaderRow="1" firstDataRow="1" firstDataCol="1"/>
  <pivotFields count="24">
    <pivotField dataField="1" showAll="0"/>
    <pivotField showAll="0"/>
    <pivotField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>
      <items count="5">
        <item h="1" x="2"/>
        <item x="3"/>
        <item h="1" x="1"/>
        <item h="1"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axis="axisRow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baseField="1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8CD46-8043-4A23-8CE8-AE690F1D6EAC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W3:AX16" firstHeaderRow="1" firstDataRow="1" firstDataCol="1"/>
  <pivotFields count="24">
    <pivotField showAll="0"/>
    <pivotField showAll="0"/>
    <pivotField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>
      <items count="5">
        <item h="1" x="2"/>
        <item x="3"/>
        <item h="1" x="1"/>
        <item h="1"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dataField="1"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Fields count="1">
    <field x="2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ransaction_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6B9F8-1377-4524-8992-7D5F4CC58AA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T8" firstHeaderRow="1" firstDataRow="1" firstDataCol="1"/>
  <pivotFields count="24">
    <pivotField showAll="0"/>
    <pivotField showAll="0"/>
    <pivotField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>
      <items count="5">
        <item h="1" x="2"/>
        <item x="3"/>
        <item h="1" x="1"/>
        <item h="1"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ransaction_Amount" fld="12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B8AB8-961C-4634-98E5-EBA57453633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2" firstHeaderRow="1" firstDataRow="1" firstDataCol="1"/>
  <pivotFields count="24">
    <pivotField showAll="0"/>
    <pivotField showAll="0"/>
    <pivotField showAll="0">
      <items count="8">
        <item x="0"/>
        <item x="6"/>
        <item x="5"/>
        <item x="1"/>
        <item x="2"/>
        <item x="3"/>
        <item x="4"/>
        <item t="default"/>
      </items>
    </pivotField>
    <pivotField axis="axisRow"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>
      <items count="5">
        <item h="1" x="2"/>
        <item x="3"/>
        <item h="1" x="1"/>
        <item h="1"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ccount_Balanc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6C440-532E-49E5-94D9-D2F3E8F02F15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C3:BD14" firstHeaderRow="1" firstDataRow="1" firstDataCol="1"/>
  <pivotFields count="24">
    <pivotField axis="axisRow" showAll="0" measureFilter="1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>
      <items count="5">
        <item h="1" x="2"/>
        <item x="3"/>
        <item h="1" x="1"/>
        <item h="1"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Fields count="1">
    <field x="0"/>
  </rowFields>
  <rowItems count="11">
    <i>
      <x v="341"/>
    </i>
    <i>
      <x v="1014"/>
    </i>
    <i>
      <x v="2167"/>
    </i>
    <i>
      <x v="2214"/>
    </i>
    <i>
      <x v="3445"/>
    </i>
    <i>
      <x v="5371"/>
    </i>
    <i>
      <x v="5510"/>
    </i>
    <i>
      <x v="6768"/>
    </i>
    <i>
      <x v="9470"/>
    </i>
    <i>
      <x v="9762"/>
    </i>
    <i t="grand">
      <x/>
    </i>
  </rowItems>
  <colItems count="1">
    <i/>
  </colItems>
  <dataFields count="1">
    <dataField name="Sum of Account_Balance" fld="9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7D30B-CDE1-457A-B608-E54FB350231D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5:F16" firstHeaderRow="1" firstDataRow="1" firstDataCol="0"/>
  <pivotFields count="24">
    <pivotField showAll="0"/>
    <pivotField showAll="0"/>
    <pivotField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>
      <items count="5">
        <item h="1" x="2"/>
        <item x="3"/>
        <item h="1" x="1"/>
        <item h="1"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dataField="1"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Items count="1">
    <i/>
  </rowItems>
  <colItems count="1">
    <i/>
  </colItems>
  <dataFields count="1">
    <dataField name="Sum of Transaction_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75A1B-6831-4E18-8199-747D3B19E2B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8" firstHeaderRow="1" firstDataRow="1" firstDataCol="1"/>
  <pivotFields count="24">
    <pivotField showAll="0"/>
    <pivotField showAll="0"/>
    <pivotField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>
      <items count="5">
        <item h="1" x="2"/>
        <item x="3"/>
        <item h="1" x="1"/>
        <item h="1"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ransaction_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E17AE-1454-4D1F-8858-C7371366C0A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3:AF9" firstHeaderRow="1" firstDataRow="1" firstDataCol="1"/>
  <pivotFields count="24">
    <pivotField showAll="0"/>
    <pivotField showAll="0"/>
    <pivotField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  <pivotField axis="axisRow" showAll="0" measureFilter="1" sortType="descending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oan_Amount" fld="16" baseField="0" baseItem="0"/>
  </dataFields>
  <pivotTableStyleInfo name="PivotStyleLight16" showRowHeaders="1" showColHeaders="1" showRowStripes="0" showColStripes="0" showLastColumn="1"/>
  <filters count="1">
    <filter fld="15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F6D78-43D2-4399-A203-BBF383D04C9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4">
    <pivotField dataField="1" showAll="0"/>
    <pivotField showAll="0"/>
    <pivotField axis="axisRow" showAll="0">
      <items count="8">
        <item x="0"/>
        <item x="6"/>
        <item x="5"/>
        <item x="1"/>
        <item x="2"/>
        <item x="3"/>
        <item x="4"/>
        <item t="default"/>
      </items>
    </pivotField>
    <pivotField showAll="0">
      <items count="9">
        <item x="6"/>
        <item x="3"/>
        <item x="7"/>
        <item x="4"/>
        <item x="0"/>
        <item x="2"/>
        <item x="5"/>
        <item x="1"/>
        <item t="default"/>
      </items>
    </pivotField>
    <pivotField showAll="0"/>
    <pivotField showAll="0"/>
    <pivotField showAll="0">
      <items count="5">
        <item h="1" x="2"/>
        <item x="3"/>
        <item h="1" x="1"/>
        <item h="1"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8"/>
        <item x="6"/>
        <item x="10"/>
        <item x="4"/>
        <item x="9"/>
        <item x="3"/>
        <item x="0"/>
        <item x="7"/>
        <item x="5"/>
        <item x="2"/>
        <item x="1"/>
        <item x="1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ustomer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AC2993-5060-402E-841E-D88EB48E9CFD}" name="Table1" displayName="Table1" ref="A1:X10001" totalsRowShown="0">
  <autoFilter ref="A1:X10001" xr:uid="{82AC2993-5060-402E-841E-D88EB48E9CFD}"/>
  <tableColumns count="24">
    <tableColumn id="1" xr3:uid="{DBC53A7B-BA0D-4C1C-A033-48F931F8E6CA}" name="Customer_ID"/>
    <tableColumn id="2" xr3:uid="{A27BA633-AB86-4264-8DE8-3B6727B7EA8E}" name="Account_Number"/>
    <tableColumn id="3" xr3:uid="{1AEEA15E-29B1-4436-9498-3C961252E605}" name="Branch"/>
    <tableColumn id="4" xr3:uid="{655BAE8E-C655-4F66-A6AB-F450C73371FF}" name="City"/>
    <tableColumn id="5" xr3:uid="{97B17D1D-918A-4877-BC8F-508A716FEB29}" name="Gender"/>
    <tableColumn id="6" xr3:uid="{A78240BB-85B4-441B-BFFB-FD0DEA0C142D}" name="Age"/>
    <tableColumn id="23" xr3:uid="{F82AD5E1-E838-4ADB-A8B6-9499284C4844}" name="age group" dataDxfId="2">
      <calculatedColumnFormula>IF(AND(18&lt;=F2, F2&lt;=25),"18-25",IF(AND(26&lt;=F2,F2&lt;=35),"26-35",IF(AND(36&lt;=F2,F2&lt;=50),"36-50","50+")))</calculatedColumnFormula>
    </tableColumn>
    <tableColumn id="7" xr3:uid="{C9121E38-8E6B-4FDE-9581-E5A0E846AB9D}" name="Profession"/>
    <tableColumn id="8" xr3:uid="{7D3C1226-99DF-4849-AF0B-A9F2BBE329B9}" name="Account_Type"/>
    <tableColumn id="9" xr3:uid="{F34C512A-EF87-4A47-B2E6-BE73CEB47B3D}" name="Account_Balance"/>
    <tableColumn id="10" xr3:uid="{A50802F2-E289-4762-8992-6DCEEF95B4F9}" name="Transaction_ID"/>
    <tableColumn id="11" xr3:uid="{F3705D8C-CDA4-4C4F-B201-3CB88215E2EB}" name="Transaction_Type"/>
    <tableColumn id="12" xr3:uid="{3D3B0884-1696-4AC1-96FF-82F87BE724F3}" name="Transaction_Amount"/>
    <tableColumn id="13" xr3:uid="{6F0C9769-C886-47E2-AD60-4A829A676D17}" name="Transaction_Channel"/>
    <tableColumn id="14" xr3:uid="{EA2ABAA7-E0F1-4AC1-A760-50DE825B58C4}" name="Transaction_Date" dataDxfId="1"/>
    <tableColumn id="15" xr3:uid="{244D8866-CF5B-4FA5-96AE-171C83C37C72}" name="Loan_Type"/>
    <tableColumn id="16" xr3:uid="{56AB3AD4-D917-47FC-9486-EA8C8BF2960C}" name="Loan_Amount"/>
    <tableColumn id="17" xr3:uid="{93795FF5-8639-401C-B5F5-C12CDB002769}" name="Credit_Score"/>
    <tableColumn id="18" xr3:uid="{BFE992A9-7637-4D59-B473-E9F4D0F07474}" name="Card_Type"/>
    <tableColumn id="19" xr3:uid="{4391DE68-4DF9-4075-9416-8F57AD671EF2}" name="Internet_Banking"/>
    <tableColumn id="20" xr3:uid="{567DACF6-959C-436D-AB65-53DD11ECEA29}" name="Mobile_Banking"/>
    <tableColumn id="21" xr3:uid="{37B47D6F-8214-43F2-AA85-6FB0A278DCE7}" name="Customer_Since_Year"/>
    <tableColumn id="22" xr3:uid="{0D5A7348-E45D-4AA2-B9BF-0BD2EBD56C1F}" name="Last_Login_Days_Ago"/>
    <tableColumn id="25" xr3:uid="{5FD9EF97-F6A7-4D83-B54F-B24659AABEBF}" name="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E9A8-1ED3-436D-8801-120462B94540}">
  <dimension ref="A1:X10001"/>
  <sheetViews>
    <sheetView tabSelected="1" workbookViewId="0"/>
  </sheetViews>
  <sheetFormatPr defaultRowHeight="14.5" x14ac:dyDescent="0.35"/>
  <cols>
    <col min="1" max="1" width="13.6328125" customWidth="1"/>
    <col min="2" max="2" width="17.26953125" customWidth="1"/>
    <col min="3" max="3" width="9.54296875" bestFit="1" customWidth="1"/>
    <col min="4" max="4" width="9.36328125" bestFit="1" customWidth="1"/>
    <col min="5" max="5" width="8.90625" customWidth="1"/>
    <col min="6" max="6" width="5.81640625" customWidth="1"/>
    <col min="7" max="7" width="11.08984375" bestFit="1" customWidth="1"/>
    <col min="8" max="8" width="12.26953125" bestFit="1" customWidth="1"/>
    <col min="9" max="9" width="14.453125" customWidth="1"/>
    <col min="10" max="10" width="17.26953125" customWidth="1"/>
    <col min="11" max="11" width="15.26953125" customWidth="1"/>
    <col min="12" max="12" width="17.36328125" customWidth="1"/>
    <col min="13" max="13" width="20" customWidth="1"/>
    <col min="14" max="14" width="20.54296875" customWidth="1"/>
    <col min="15" max="15" width="17.36328125" customWidth="1"/>
    <col min="16" max="16" width="13.26953125" bestFit="1" customWidth="1"/>
    <col min="17" max="17" width="14.1796875" customWidth="1"/>
    <col min="18" max="18" width="13.54296875" customWidth="1"/>
    <col min="19" max="19" width="11.54296875" customWidth="1"/>
    <col min="20" max="20" width="17" customWidth="1"/>
    <col min="21" max="21" width="16" customWidth="1"/>
    <col min="22" max="22" width="21.08984375" customWidth="1"/>
    <col min="23" max="23" width="20.26953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71</v>
      </c>
    </row>
    <row r="2" spans="1:24" x14ac:dyDescent="0.35">
      <c r="A2">
        <v>100001</v>
      </c>
      <c r="B2">
        <v>1787846414</v>
      </c>
      <c r="C2" t="s">
        <v>22</v>
      </c>
      <c r="D2" t="s">
        <v>23</v>
      </c>
      <c r="E2" t="s">
        <v>24</v>
      </c>
      <c r="F2">
        <v>66</v>
      </c>
      <c r="G2" t="str">
        <f t="shared" ref="G2:G65" si="0">IF(AND(18&lt;=F2, F2&lt;=25),"18-25",IF(AND(26&lt;=F2,F2&lt;=35),"26-35",IF(AND(36&lt;=F2,F2&lt;=50),"36-50","50+")))</f>
        <v>50+</v>
      </c>
      <c r="H2" t="s">
        <v>25</v>
      </c>
      <c r="I2" t="s">
        <v>26</v>
      </c>
      <c r="J2">
        <v>4822.08</v>
      </c>
      <c r="K2">
        <v>500001</v>
      </c>
      <c r="L2" t="s">
        <v>27</v>
      </c>
      <c r="M2">
        <v>73506.16</v>
      </c>
      <c r="N2" t="s">
        <v>28</v>
      </c>
      <c r="O2" s="1">
        <v>45133</v>
      </c>
      <c r="P2" t="s">
        <v>29</v>
      </c>
      <c r="Q2">
        <v>1913173.07</v>
      </c>
      <c r="R2">
        <v>872</v>
      </c>
      <c r="S2" t="s">
        <v>30</v>
      </c>
      <c r="T2" t="s">
        <v>31</v>
      </c>
      <c r="U2" t="s">
        <v>31</v>
      </c>
      <c r="V2">
        <v>2009</v>
      </c>
      <c r="W2">
        <v>15</v>
      </c>
      <c r="X2" t="s">
        <v>78</v>
      </c>
    </row>
    <row r="3" spans="1:24" x14ac:dyDescent="0.35">
      <c r="A3">
        <v>100002</v>
      </c>
      <c r="B3">
        <v>3563451924</v>
      </c>
      <c r="C3" t="s">
        <v>32</v>
      </c>
      <c r="D3" t="s">
        <v>33</v>
      </c>
      <c r="E3" t="s">
        <v>24</v>
      </c>
      <c r="F3">
        <v>48</v>
      </c>
      <c r="G3" t="str">
        <f t="shared" si="0"/>
        <v>36-50</v>
      </c>
      <c r="H3" t="s">
        <v>25</v>
      </c>
      <c r="I3" t="s">
        <v>26</v>
      </c>
      <c r="J3">
        <v>333404.26</v>
      </c>
      <c r="K3">
        <v>500002</v>
      </c>
      <c r="L3" t="s">
        <v>27</v>
      </c>
      <c r="M3">
        <v>196728.04</v>
      </c>
      <c r="N3" t="s">
        <v>34</v>
      </c>
      <c r="O3" s="1">
        <v>44873</v>
      </c>
      <c r="P3" t="s">
        <v>35</v>
      </c>
      <c r="Q3">
        <v>215850.27</v>
      </c>
      <c r="R3">
        <v>893</v>
      </c>
      <c r="S3" t="s">
        <v>30</v>
      </c>
      <c r="T3" t="s">
        <v>31</v>
      </c>
      <c r="U3" t="s">
        <v>31</v>
      </c>
      <c r="V3">
        <v>2021</v>
      </c>
      <c r="W3">
        <v>83</v>
      </c>
      <c r="X3" t="s">
        <v>82</v>
      </c>
    </row>
    <row r="4" spans="1:24" x14ac:dyDescent="0.35">
      <c r="A4">
        <v>100003</v>
      </c>
      <c r="B4">
        <v>5537253172</v>
      </c>
      <c r="C4" t="s">
        <v>22</v>
      </c>
      <c r="D4" t="s">
        <v>36</v>
      </c>
      <c r="E4" t="s">
        <v>24</v>
      </c>
      <c r="F4">
        <v>63</v>
      </c>
      <c r="G4" t="str">
        <f t="shared" si="0"/>
        <v>50+</v>
      </c>
      <c r="H4" t="s">
        <v>37</v>
      </c>
      <c r="I4" t="s">
        <v>38</v>
      </c>
      <c r="J4">
        <v>150664.21</v>
      </c>
      <c r="K4">
        <v>500003</v>
      </c>
      <c r="L4" t="s">
        <v>39</v>
      </c>
      <c r="M4">
        <v>118902.64</v>
      </c>
      <c r="N4" t="s">
        <v>40</v>
      </c>
      <c r="O4" s="1">
        <v>45213</v>
      </c>
      <c r="P4" t="s">
        <v>29</v>
      </c>
      <c r="Q4">
        <v>1755422.05</v>
      </c>
      <c r="R4">
        <v>403</v>
      </c>
      <c r="S4" t="s">
        <v>30</v>
      </c>
      <c r="T4" t="s">
        <v>31</v>
      </c>
      <c r="U4" t="s">
        <v>31</v>
      </c>
      <c r="V4">
        <v>2016</v>
      </c>
      <c r="W4">
        <v>76</v>
      </c>
      <c r="X4" t="s">
        <v>81</v>
      </c>
    </row>
    <row r="5" spans="1:24" x14ac:dyDescent="0.35">
      <c r="A5">
        <v>100004</v>
      </c>
      <c r="B5">
        <v>8395928407</v>
      </c>
      <c r="C5" t="s">
        <v>41</v>
      </c>
      <c r="D5" t="s">
        <v>42</v>
      </c>
      <c r="E5" t="s">
        <v>43</v>
      </c>
      <c r="F5">
        <v>46</v>
      </c>
      <c r="G5" t="str">
        <f t="shared" si="0"/>
        <v>36-50</v>
      </c>
      <c r="H5" t="s">
        <v>44</v>
      </c>
      <c r="I5" t="s">
        <v>38</v>
      </c>
      <c r="J5">
        <v>430527.52</v>
      </c>
      <c r="K5">
        <v>500004</v>
      </c>
      <c r="L5" t="s">
        <v>27</v>
      </c>
      <c r="M5">
        <v>153752.16</v>
      </c>
      <c r="N5" t="s">
        <v>34</v>
      </c>
      <c r="O5" s="1">
        <v>45094</v>
      </c>
      <c r="P5" t="s">
        <v>45</v>
      </c>
      <c r="Q5">
        <v>1690932.96</v>
      </c>
      <c r="R5">
        <v>716</v>
      </c>
      <c r="S5" t="s">
        <v>46</v>
      </c>
      <c r="T5" t="s">
        <v>47</v>
      </c>
      <c r="U5" t="s">
        <v>31</v>
      </c>
      <c r="V5">
        <v>2017</v>
      </c>
      <c r="W5">
        <v>88</v>
      </c>
      <c r="X5" t="s">
        <v>77</v>
      </c>
    </row>
    <row r="6" spans="1:24" x14ac:dyDescent="0.35">
      <c r="A6">
        <v>100005</v>
      </c>
      <c r="B6">
        <v>5298312065</v>
      </c>
      <c r="C6" t="s">
        <v>36</v>
      </c>
      <c r="D6" t="s">
        <v>48</v>
      </c>
      <c r="E6" t="s">
        <v>43</v>
      </c>
      <c r="F6">
        <v>23</v>
      </c>
      <c r="G6" t="str">
        <f t="shared" si="0"/>
        <v>18-25</v>
      </c>
      <c r="H6" t="s">
        <v>49</v>
      </c>
      <c r="I6" t="s">
        <v>38</v>
      </c>
      <c r="J6">
        <v>472079.25</v>
      </c>
      <c r="K6">
        <v>500005</v>
      </c>
      <c r="L6" t="s">
        <v>27</v>
      </c>
      <c r="M6">
        <v>90413.1</v>
      </c>
      <c r="N6" t="s">
        <v>2</v>
      </c>
      <c r="O6" s="1">
        <v>45404</v>
      </c>
      <c r="P6" t="s">
        <v>45</v>
      </c>
      <c r="Q6">
        <v>754810.65</v>
      </c>
      <c r="R6">
        <v>340</v>
      </c>
      <c r="S6" t="s">
        <v>50</v>
      </c>
      <c r="T6" t="s">
        <v>31</v>
      </c>
      <c r="U6" t="s">
        <v>31</v>
      </c>
      <c r="V6">
        <v>2013</v>
      </c>
      <c r="W6">
        <v>34</v>
      </c>
      <c r="X6" t="s">
        <v>75</v>
      </c>
    </row>
    <row r="7" spans="1:24" x14ac:dyDescent="0.35">
      <c r="A7">
        <v>100006</v>
      </c>
      <c r="B7">
        <v>3652062880</v>
      </c>
      <c r="C7" t="s">
        <v>41</v>
      </c>
      <c r="D7" t="s">
        <v>36</v>
      </c>
      <c r="E7" t="s">
        <v>24</v>
      </c>
      <c r="F7">
        <v>53</v>
      </c>
      <c r="G7" t="str">
        <f t="shared" si="0"/>
        <v>50+</v>
      </c>
      <c r="H7" t="s">
        <v>44</v>
      </c>
      <c r="I7" t="s">
        <v>26</v>
      </c>
      <c r="J7">
        <v>344121.86</v>
      </c>
      <c r="K7">
        <v>500006</v>
      </c>
      <c r="L7" t="s">
        <v>27</v>
      </c>
      <c r="M7">
        <v>23946.36</v>
      </c>
      <c r="N7" t="s">
        <v>34</v>
      </c>
      <c r="O7" s="1">
        <v>44755</v>
      </c>
      <c r="P7" t="s">
        <v>29</v>
      </c>
      <c r="Q7">
        <v>1382711.65</v>
      </c>
      <c r="R7">
        <v>527</v>
      </c>
      <c r="S7" t="s">
        <v>30</v>
      </c>
      <c r="T7" t="s">
        <v>31</v>
      </c>
      <c r="U7" t="s">
        <v>47</v>
      </c>
      <c r="V7">
        <v>2022</v>
      </c>
      <c r="W7">
        <v>14</v>
      </c>
      <c r="X7" t="s">
        <v>78</v>
      </c>
    </row>
    <row r="8" spans="1:24" x14ac:dyDescent="0.35">
      <c r="A8">
        <v>100007</v>
      </c>
      <c r="B8">
        <v>5325316860</v>
      </c>
      <c r="C8" t="s">
        <v>32</v>
      </c>
      <c r="D8" t="s">
        <v>51</v>
      </c>
      <c r="E8" t="s">
        <v>43</v>
      </c>
      <c r="F8">
        <v>48</v>
      </c>
      <c r="G8" t="str">
        <f t="shared" si="0"/>
        <v>36-50</v>
      </c>
      <c r="H8" t="s">
        <v>25</v>
      </c>
      <c r="I8" t="s">
        <v>38</v>
      </c>
      <c r="J8">
        <v>73893.320000000007</v>
      </c>
      <c r="K8">
        <v>500007</v>
      </c>
      <c r="L8" t="s">
        <v>27</v>
      </c>
      <c r="M8">
        <v>192810.2</v>
      </c>
      <c r="N8" t="s">
        <v>2</v>
      </c>
      <c r="O8" s="1">
        <v>45456</v>
      </c>
      <c r="P8" t="s">
        <v>29</v>
      </c>
      <c r="Q8">
        <v>1853415.82</v>
      </c>
      <c r="R8">
        <v>730</v>
      </c>
      <c r="S8" t="s">
        <v>50</v>
      </c>
      <c r="T8" t="s">
        <v>47</v>
      </c>
      <c r="U8" t="s">
        <v>47</v>
      </c>
      <c r="V8">
        <v>2014</v>
      </c>
      <c r="W8">
        <v>56</v>
      </c>
      <c r="X8" t="s">
        <v>77</v>
      </c>
    </row>
    <row r="9" spans="1:24" x14ac:dyDescent="0.35">
      <c r="A9">
        <v>100008</v>
      </c>
      <c r="B9">
        <v>3253890010</v>
      </c>
      <c r="C9" t="s">
        <v>32</v>
      </c>
      <c r="D9" t="s">
        <v>23</v>
      </c>
      <c r="E9" t="s">
        <v>24</v>
      </c>
      <c r="F9">
        <v>49</v>
      </c>
      <c r="G9" t="str">
        <f t="shared" si="0"/>
        <v>36-50</v>
      </c>
      <c r="H9" t="s">
        <v>37</v>
      </c>
      <c r="I9" t="s">
        <v>26</v>
      </c>
      <c r="J9">
        <v>234585.54</v>
      </c>
      <c r="K9">
        <v>500008</v>
      </c>
      <c r="L9" t="s">
        <v>27</v>
      </c>
      <c r="M9">
        <v>64413.3</v>
      </c>
      <c r="N9" t="s">
        <v>2</v>
      </c>
      <c r="O9" s="1">
        <v>45221</v>
      </c>
      <c r="P9" t="s">
        <v>52</v>
      </c>
      <c r="Q9">
        <v>182669.82</v>
      </c>
      <c r="R9">
        <v>407</v>
      </c>
      <c r="S9" t="s">
        <v>50</v>
      </c>
      <c r="T9" t="s">
        <v>47</v>
      </c>
      <c r="U9" t="s">
        <v>47</v>
      </c>
      <c r="V9">
        <v>2008</v>
      </c>
      <c r="W9">
        <v>69</v>
      </c>
      <c r="X9" t="s">
        <v>81</v>
      </c>
    </row>
    <row r="10" spans="1:24" x14ac:dyDescent="0.35">
      <c r="A10">
        <v>100009</v>
      </c>
      <c r="B10">
        <v>5495394815</v>
      </c>
      <c r="C10" t="s">
        <v>33</v>
      </c>
      <c r="D10" t="s">
        <v>51</v>
      </c>
      <c r="E10" t="s">
        <v>24</v>
      </c>
      <c r="F10">
        <v>57</v>
      </c>
      <c r="G10" t="str">
        <f t="shared" si="0"/>
        <v>50+</v>
      </c>
      <c r="H10" t="s">
        <v>53</v>
      </c>
      <c r="I10" t="s">
        <v>54</v>
      </c>
      <c r="J10">
        <v>232783.19</v>
      </c>
      <c r="K10">
        <v>500009</v>
      </c>
      <c r="L10" t="s">
        <v>39</v>
      </c>
      <c r="M10">
        <v>183591.87</v>
      </c>
      <c r="N10" t="s">
        <v>28</v>
      </c>
      <c r="O10" s="1">
        <v>45393</v>
      </c>
      <c r="P10" t="s">
        <v>35</v>
      </c>
      <c r="Q10">
        <v>709040.75</v>
      </c>
      <c r="R10">
        <v>754</v>
      </c>
      <c r="S10" t="s">
        <v>30</v>
      </c>
      <c r="T10" t="s">
        <v>47</v>
      </c>
      <c r="U10" t="s">
        <v>31</v>
      </c>
      <c r="V10">
        <v>2006</v>
      </c>
      <c r="W10">
        <v>19</v>
      </c>
      <c r="X10" t="s">
        <v>75</v>
      </c>
    </row>
    <row r="11" spans="1:24" x14ac:dyDescent="0.35">
      <c r="A11">
        <v>100010</v>
      </c>
      <c r="B11">
        <v>5684118973</v>
      </c>
      <c r="C11" t="s">
        <v>55</v>
      </c>
      <c r="D11" t="s">
        <v>51</v>
      </c>
      <c r="E11" t="s">
        <v>43</v>
      </c>
      <c r="F11">
        <v>37</v>
      </c>
      <c r="G11" t="str">
        <f t="shared" si="0"/>
        <v>36-50</v>
      </c>
      <c r="H11" t="s">
        <v>37</v>
      </c>
      <c r="I11" t="s">
        <v>26</v>
      </c>
      <c r="J11">
        <v>415318.9</v>
      </c>
      <c r="K11">
        <v>500010</v>
      </c>
      <c r="L11" t="s">
        <v>27</v>
      </c>
      <c r="M11">
        <v>181520.87</v>
      </c>
      <c r="N11" t="s">
        <v>2</v>
      </c>
      <c r="O11" s="1">
        <v>45185</v>
      </c>
      <c r="P11" t="s">
        <v>35</v>
      </c>
      <c r="Q11">
        <v>1948016.56</v>
      </c>
      <c r="R11">
        <v>656</v>
      </c>
      <c r="S11" t="s">
        <v>30</v>
      </c>
      <c r="T11" t="s">
        <v>31</v>
      </c>
      <c r="U11" t="s">
        <v>31</v>
      </c>
      <c r="V11">
        <v>2021</v>
      </c>
      <c r="W11">
        <v>90</v>
      </c>
      <c r="X11" t="s">
        <v>80</v>
      </c>
    </row>
    <row r="12" spans="1:24" x14ac:dyDescent="0.35">
      <c r="A12">
        <v>100011</v>
      </c>
      <c r="B12">
        <v>2934879560</v>
      </c>
      <c r="C12" t="s">
        <v>22</v>
      </c>
      <c r="D12" t="s">
        <v>23</v>
      </c>
      <c r="E12" t="s">
        <v>43</v>
      </c>
      <c r="F12">
        <v>39</v>
      </c>
      <c r="G12" t="str">
        <f t="shared" si="0"/>
        <v>36-50</v>
      </c>
      <c r="H12" t="s">
        <v>44</v>
      </c>
      <c r="I12" t="s">
        <v>38</v>
      </c>
      <c r="J12">
        <v>230847.21</v>
      </c>
      <c r="K12">
        <v>500011</v>
      </c>
      <c r="L12" t="s">
        <v>56</v>
      </c>
      <c r="M12">
        <v>19090.36</v>
      </c>
      <c r="N12" t="s">
        <v>34</v>
      </c>
      <c r="O12" s="1">
        <v>44837</v>
      </c>
      <c r="P12" t="s">
        <v>30</v>
      </c>
      <c r="Q12">
        <v>1096366.17</v>
      </c>
      <c r="R12">
        <v>420</v>
      </c>
      <c r="S12" t="s">
        <v>30</v>
      </c>
      <c r="T12" t="s">
        <v>47</v>
      </c>
      <c r="U12" t="s">
        <v>47</v>
      </c>
      <c r="V12">
        <v>2006</v>
      </c>
      <c r="W12">
        <v>55</v>
      </c>
      <c r="X12" t="s">
        <v>81</v>
      </c>
    </row>
    <row r="13" spans="1:24" x14ac:dyDescent="0.35">
      <c r="A13">
        <v>100012</v>
      </c>
      <c r="B13">
        <v>9646907153</v>
      </c>
      <c r="C13" t="s">
        <v>42</v>
      </c>
      <c r="D13" t="s">
        <v>36</v>
      </c>
      <c r="E13" t="s">
        <v>43</v>
      </c>
      <c r="F13">
        <v>20</v>
      </c>
      <c r="G13" t="str">
        <f t="shared" si="0"/>
        <v>18-25</v>
      </c>
      <c r="H13" t="s">
        <v>25</v>
      </c>
      <c r="I13" t="s">
        <v>38</v>
      </c>
      <c r="J13">
        <v>166984.79999999999</v>
      </c>
      <c r="K13">
        <v>500012</v>
      </c>
      <c r="L13" t="s">
        <v>56</v>
      </c>
      <c r="M13">
        <v>23029.119999999999</v>
      </c>
      <c r="N13" t="s">
        <v>28</v>
      </c>
      <c r="O13" s="1">
        <v>44656</v>
      </c>
      <c r="P13" t="s">
        <v>30</v>
      </c>
      <c r="Q13">
        <v>183543.5</v>
      </c>
      <c r="R13">
        <v>625</v>
      </c>
      <c r="S13" t="s">
        <v>50</v>
      </c>
      <c r="T13" t="s">
        <v>31</v>
      </c>
      <c r="U13" t="s">
        <v>31</v>
      </c>
      <c r="V13">
        <v>2008</v>
      </c>
      <c r="W13">
        <v>49</v>
      </c>
      <c r="X13" t="s">
        <v>75</v>
      </c>
    </row>
    <row r="14" spans="1:24" x14ac:dyDescent="0.35">
      <c r="A14">
        <v>100013</v>
      </c>
      <c r="B14">
        <v>6950318585</v>
      </c>
      <c r="C14" t="s">
        <v>42</v>
      </c>
      <c r="D14" t="s">
        <v>51</v>
      </c>
      <c r="E14" t="s">
        <v>24</v>
      </c>
      <c r="F14">
        <v>25</v>
      </c>
      <c r="G14" t="str">
        <f t="shared" si="0"/>
        <v>18-25</v>
      </c>
      <c r="H14" t="s">
        <v>49</v>
      </c>
      <c r="I14" t="s">
        <v>38</v>
      </c>
      <c r="J14">
        <v>306064.43</v>
      </c>
      <c r="K14">
        <v>500013</v>
      </c>
      <c r="L14" t="s">
        <v>27</v>
      </c>
      <c r="M14">
        <v>122448.52</v>
      </c>
      <c r="N14" t="s">
        <v>34</v>
      </c>
      <c r="O14" s="1">
        <v>44725</v>
      </c>
      <c r="P14" t="s">
        <v>45</v>
      </c>
      <c r="Q14">
        <v>1922075.29</v>
      </c>
      <c r="R14">
        <v>869</v>
      </c>
      <c r="S14" t="s">
        <v>46</v>
      </c>
      <c r="T14" t="s">
        <v>47</v>
      </c>
      <c r="U14" t="s">
        <v>47</v>
      </c>
      <c r="V14">
        <v>2012</v>
      </c>
      <c r="W14">
        <v>87</v>
      </c>
      <c r="X14" t="s">
        <v>77</v>
      </c>
    </row>
    <row r="15" spans="1:24" x14ac:dyDescent="0.35">
      <c r="A15">
        <v>100014</v>
      </c>
      <c r="B15">
        <v>1068574553</v>
      </c>
      <c r="C15" t="s">
        <v>55</v>
      </c>
      <c r="D15" t="s">
        <v>55</v>
      </c>
      <c r="E15" t="s">
        <v>24</v>
      </c>
      <c r="F15">
        <v>62</v>
      </c>
      <c r="G15" t="str">
        <f t="shared" si="0"/>
        <v>50+</v>
      </c>
      <c r="H15" t="s">
        <v>37</v>
      </c>
      <c r="I15" t="s">
        <v>38</v>
      </c>
      <c r="J15">
        <v>323894.03000000003</v>
      </c>
      <c r="K15">
        <v>500014</v>
      </c>
      <c r="L15" t="s">
        <v>56</v>
      </c>
      <c r="M15">
        <v>7274.5</v>
      </c>
      <c r="N15" t="s">
        <v>34</v>
      </c>
      <c r="O15" s="1">
        <v>44879</v>
      </c>
      <c r="P15" t="s">
        <v>35</v>
      </c>
      <c r="Q15">
        <v>1805479.32</v>
      </c>
      <c r="R15">
        <v>385</v>
      </c>
      <c r="S15" t="s">
        <v>30</v>
      </c>
      <c r="T15" t="s">
        <v>47</v>
      </c>
      <c r="U15" t="s">
        <v>31</v>
      </c>
      <c r="V15">
        <v>2019</v>
      </c>
      <c r="W15">
        <v>94</v>
      </c>
      <c r="X15" t="s">
        <v>82</v>
      </c>
    </row>
    <row r="16" spans="1:24" x14ac:dyDescent="0.35">
      <c r="A16">
        <v>100015</v>
      </c>
      <c r="B16">
        <v>1991681409</v>
      </c>
      <c r="C16" t="s">
        <v>36</v>
      </c>
      <c r="D16" t="s">
        <v>36</v>
      </c>
      <c r="E16" t="s">
        <v>24</v>
      </c>
      <c r="F16">
        <v>36</v>
      </c>
      <c r="G16" t="str">
        <f t="shared" si="0"/>
        <v>36-50</v>
      </c>
      <c r="H16" t="s">
        <v>44</v>
      </c>
      <c r="I16" t="s">
        <v>54</v>
      </c>
      <c r="J16">
        <v>405164.02</v>
      </c>
      <c r="K16">
        <v>500015</v>
      </c>
      <c r="L16" t="s">
        <v>39</v>
      </c>
      <c r="M16">
        <v>84290.15</v>
      </c>
      <c r="N16" t="s">
        <v>40</v>
      </c>
      <c r="O16" s="1">
        <v>45097</v>
      </c>
      <c r="P16" t="s">
        <v>45</v>
      </c>
      <c r="Q16">
        <v>1612861.68</v>
      </c>
      <c r="R16">
        <v>721</v>
      </c>
      <c r="S16" t="s">
        <v>46</v>
      </c>
      <c r="T16" t="s">
        <v>31</v>
      </c>
      <c r="U16" t="s">
        <v>47</v>
      </c>
      <c r="V16">
        <v>2005</v>
      </c>
      <c r="W16">
        <v>32</v>
      </c>
      <c r="X16" t="s">
        <v>77</v>
      </c>
    </row>
    <row r="17" spans="1:24" x14ac:dyDescent="0.35">
      <c r="A17">
        <v>100016</v>
      </c>
      <c r="B17">
        <v>4578544903</v>
      </c>
      <c r="C17" t="s">
        <v>55</v>
      </c>
      <c r="D17" t="s">
        <v>33</v>
      </c>
      <c r="E17" t="s">
        <v>43</v>
      </c>
      <c r="F17">
        <v>48</v>
      </c>
      <c r="G17" t="str">
        <f t="shared" si="0"/>
        <v>36-50</v>
      </c>
      <c r="H17" t="s">
        <v>44</v>
      </c>
      <c r="I17" t="s">
        <v>54</v>
      </c>
      <c r="J17">
        <v>450320.25</v>
      </c>
      <c r="K17">
        <v>500016</v>
      </c>
      <c r="L17" t="s">
        <v>56</v>
      </c>
      <c r="M17">
        <v>105605.26</v>
      </c>
      <c r="N17" t="s">
        <v>34</v>
      </c>
      <c r="O17" s="1">
        <v>44747</v>
      </c>
      <c r="P17" t="s">
        <v>29</v>
      </c>
      <c r="Q17">
        <v>1587143.43</v>
      </c>
      <c r="R17">
        <v>854</v>
      </c>
      <c r="S17" t="s">
        <v>46</v>
      </c>
      <c r="T17" t="s">
        <v>31</v>
      </c>
      <c r="U17" t="s">
        <v>47</v>
      </c>
      <c r="V17">
        <v>2021</v>
      </c>
      <c r="W17">
        <v>78</v>
      </c>
      <c r="X17" t="s">
        <v>78</v>
      </c>
    </row>
    <row r="18" spans="1:24" x14ac:dyDescent="0.35">
      <c r="A18">
        <v>100017</v>
      </c>
      <c r="B18">
        <v>6974559824</v>
      </c>
      <c r="C18" t="s">
        <v>36</v>
      </c>
      <c r="D18" t="s">
        <v>33</v>
      </c>
      <c r="E18" t="s">
        <v>43</v>
      </c>
      <c r="F18">
        <v>49</v>
      </c>
      <c r="G18" t="str">
        <f t="shared" si="0"/>
        <v>36-50</v>
      </c>
      <c r="H18" t="s">
        <v>53</v>
      </c>
      <c r="I18" t="s">
        <v>26</v>
      </c>
      <c r="J18">
        <v>445088.47</v>
      </c>
      <c r="K18">
        <v>500017</v>
      </c>
      <c r="L18" t="s">
        <v>39</v>
      </c>
      <c r="M18">
        <v>39438.080000000002</v>
      </c>
      <c r="N18" t="s">
        <v>28</v>
      </c>
      <c r="O18" s="1">
        <v>44610</v>
      </c>
      <c r="P18" t="s">
        <v>35</v>
      </c>
      <c r="Q18">
        <v>971920.77</v>
      </c>
      <c r="R18">
        <v>304</v>
      </c>
      <c r="S18" t="s">
        <v>50</v>
      </c>
      <c r="T18" t="s">
        <v>31</v>
      </c>
      <c r="U18" t="s">
        <v>47</v>
      </c>
      <c r="V18">
        <v>2008</v>
      </c>
      <c r="W18">
        <v>27</v>
      </c>
      <c r="X18" t="s">
        <v>73</v>
      </c>
    </row>
    <row r="19" spans="1:24" x14ac:dyDescent="0.35">
      <c r="A19">
        <v>100018</v>
      </c>
      <c r="B19">
        <v>7120997885</v>
      </c>
      <c r="C19" t="s">
        <v>22</v>
      </c>
      <c r="D19" t="s">
        <v>48</v>
      </c>
      <c r="E19" t="s">
        <v>43</v>
      </c>
      <c r="F19">
        <v>32</v>
      </c>
      <c r="G19" t="str">
        <f t="shared" si="0"/>
        <v>26-35</v>
      </c>
      <c r="H19" t="s">
        <v>49</v>
      </c>
      <c r="I19" t="s">
        <v>38</v>
      </c>
      <c r="J19">
        <v>313735.32</v>
      </c>
      <c r="K19">
        <v>500018</v>
      </c>
      <c r="L19" t="s">
        <v>39</v>
      </c>
      <c r="M19">
        <v>154057.15</v>
      </c>
      <c r="N19" t="s">
        <v>40</v>
      </c>
      <c r="O19" s="1">
        <v>44770</v>
      </c>
      <c r="P19" t="s">
        <v>45</v>
      </c>
      <c r="Q19">
        <v>1750494.42</v>
      </c>
      <c r="R19">
        <v>317</v>
      </c>
      <c r="S19" t="s">
        <v>50</v>
      </c>
      <c r="T19" t="s">
        <v>47</v>
      </c>
      <c r="U19" t="s">
        <v>31</v>
      </c>
      <c r="V19">
        <v>2023</v>
      </c>
      <c r="W19">
        <v>11</v>
      </c>
      <c r="X19" t="s">
        <v>78</v>
      </c>
    </row>
    <row r="20" spans="1:24" x14ac:dyDescent="0.35">
      <c r="A20">
        <v>100019</v>
      </c>
      <c r="B20">
        <v>6188069941</v>
      </c>
      <c r="C20" t="s">
        <v>22</v>
      </c>
      <c r="D20" t="s">
        <v>23</v>
      </c>
      <c r="E20" t="s">
        <v>43</v>
      </c>
      <c r="F20">
        <v>56</v>
      </c>
      <c r="G20" t="str">
        <f t="shared" si="0"/>
        <v>50+</v>
      </c>
      <c r="H20" t="s">
        <v>44</v>
      </c>
      <c r="I20" t="s">
        <v>54</v>
      </c>
      <c r="J20">
        <v>262615.49</v>
      </c>
      <c r="K20">
        <v>500019</v>
      </c>
      <c r="L20" t="s">
        <v>57</v>
      </c>
      <c r="M20">
        <v>86373.08</v>
      </c>
      <c r="N20" t="s">
        <v>2</v>
      </c>
      <c r="O20" s="1">
        <v>44787</v>
      </c>
      <c r="P20" t="s">
        <v>52</v>
      </c>
      <c r="Q20">
        <v>611383.18999999994</v>
      </c>
      <c r="R20">
        <v>711</v>
      </c>
      <c r="S20" t="s">
        <v>50</v>
      </c>
      <c r="T20" t="s">
        <v>31</v>
      </c>
      <c r="U20" t="s">
        <v>31</v>
      </c>
      <c r="V20">
        <v>2011</v>
      </c>
      <c r="W20">
        <v>50</v>
      </c>
      <c r="X20" t="s">
        <v>79</v>
      </c>
    </row>
    <row r="21" spans="1:24" x14ac:dyDescent="0.35">
      <c r="A21">
        <v>100020</v>
      </c>
      <c r="B21">
        <v>7733221635</v>
      </c>
      <c r="C21" t="s">
        <v>32</v>
      </c>
      <c r="D21" t="s">
        <v>33</v>
      </c>
      <c r="E21" t="s">
        <v>43</v>
      </c>
      <c r="F21">
        <v>48</v>
      </c>
      <c r="G21" t="str">
        <f t="shared" si="0"/>
        <v>36-50</v>
      </c>
      <c r="H21" t="s">
        <v>49</v>
      </c>
      <c r="I21" t="s">
        <v>54</v>
      </c>
      <c r="J21">
        <v>400809.36</v>
      </c>
      <c r="K21">
        <v>500020</v>
      </c>
      <c r="L21" t="s">
        <v>56</v>
      </c>
      <c r="M21">
        <v>84686.69</v>
      </c>
      <c r="N21" t="s">
        <v>40</v>
      </c>
      <c r="O21" s="1">
        <v>44742</v>
      </c>
      <c r="P21" t="s">
        <v>52</v>
      </c>
      <c r="Q21">
        <v>717154.71</v>
      </c>
      <c r="R21">
        <v>655</v>
      </c>
      <c r="S21" t="s">
        <v>50</v>
      </c>
      <c r="T21" t="s">
        <v>31</v>
      </c>
      <c r="U21" t="s">
        <v>31</v>
      </c>
      <c r="V21">
        <v>2023</v>
      </c>
      <c r="W21">
        <v>11</v>
      </c>
      <c r="X21" t="s">
        <v>77</v>
      </c>
    </row>
    <row r="22" spans="1:24" x14ac:dyDescent="0.35">
      <c r="A22">
        <v>100021</v>
      </c>
      <c r="B22">
        <v>5429456860</v>
      </c>
      <c r="C22" t="s">
        <v>32</v>
      </c>
      <c r="D22" t="s">
        <v>23</v>
      </c>
      <c r="E22" t="s">
        <v>43</v>
      </c>
      <c r="F22">
        <v>20</v>
      </c>
      <c r="G22" t="str">
        <f t="shared" si="0"/>
        <v>18-25</v>
      </c>
      <c r="H22" t="s">
        <v>25</v>
      </c>
      <c r="I22" t="s">
        <v>54</v>
      </c>
      <c r="J22">
        <v>154088.03</v>
      </c>
      <c r="K22">
        <v>500021</v>
      </c>
      <c r="L22" t="s">
        <v>56</v>
      </c>
      <c r="M22">
        <v>46946.79</v>
      </c>
      <c r="N22" t="s">
        <v>40</v>
      </c>
      <c r="O22" s="1">
        <v>45340</v>
      </c>
      <c r="P22" t="s">
        <v>35</v>
      </c>
      <c r="Q22">
        <v>432029</v>
      </c>
      <c r="R22">
        <v>778</v>
      </c>
      <c r="S22" t="s">
        <v>46</v>
      </c>
      <c r="T22" t="s">
        <v>47</v>
      </c>
      <c r="U22" t="s">
        <v>31</v>
      </c>
      <c r="V22">
        <v>2016</v>
      </c>
      <c r="W22">
        <v>2</v>
      </c>
      <c r="X22" t="s">
        <v>73</v>
      </c>
    </row>
    <row r="23" spans="1:24" x14ac:dyDescent="0.35">
      <c r="A23">
        <v>100022</v>
      </c>
      <c r="B23">
        <v>7226646571</v>
      </c>
      <c r="C23" t="s">
        <v>32</v>
      </c>
      <c r="D23" t="s">
        <v>36</v>
      </c>
      <c r="E23" t="s">
        <v>43</v>
      </c>
      <c r="F23">
        <v>68</v>
      </c>
      <c r="G23" t="str">
        <f t="shared" si="0"/>
        <v>50+</v>
      </c>
      <c r="H23" t="s">
        <v>37</v>
      </c>
      <c r="I23" t="s">
        <v>38</v>
      </c>
      <c r="J23">
        <v>379207.58</v>
      </c>
      <c r="K23">
        <v>500022</v>
      </c>
      <c r="L23" t="s">
        <v>27</v>
      </c>
      <c r="M23">
        <v>177571.01</v>
      </c>
      <c r="N23" t="s">
        <v>40</v>
      </c>
      <c r="O23" s="1">
        <v>44951</v>
      </c>
      <c r="P23" t="s">
        <v>35</v>
      </c>
      <c r="Q23">
        <v>806257.55</v>
      </c>
      <c r="R23">
        <v>418</v>
      </c>
      <c r="S23" t="s">
        <v>46</v>
      </c>
      <c r="T23" t="s">
        <v>47</v>
      </c>
      <c r="U23" t="s">
        <v>47</v>
      </c>
      <c r="V23">
        <v>2019</v>
      </c>
      <c r="W23">
        <v>71</v>
      </c>
      <c r="X23" t="s">
        <v>72</v>
      </c>
    </row>
    <row r="24" spans="1:24" x14ac:dyDescent="0.35">
      <c r="A24">
        <v>100023</v>
      </c>
      <c r="B24">
        <v>6992124617</v>
      </c>
      <c r="C24" t="s">
        <v>32</v>
      </c>
      <c r="D24" t="s">
        <v>55</v>
      </c>
      <c r="E24" t="s">
        <v>24</v>
      </c>
      <c r="F24">
        <v>49</v>
      </c>
      <c r="G24" t="str">
        <f t="shared" si="0"/>
        <v>36-50</v>
      </c>
      <c r="H24" t="s">
        <v>44</v>
      </c>
      <c r="I24" t="s">
        <v>54</v>
      </c>
      <c r="J24">
        <v>253545.36</v>
      </c>
      <c r="K24">
        <v>500023</v>
      </c>
      <c r="L24" t="s">
        <v>27</v>
      </c>
      <c r="M24">
        <v>2343.15</v>
      </c>
      <c r="N24" t="s">
        <v>40</v>
      </c>
      <c r="O24" s="1">
        <v>44738</v>
      </c>
      <c r="P24" t="s">
        <v>30</v>
      </c>
      <c r="Q24">
        <v>467298.85</v>
      </c>
      <c r="R24">
        <v>708</v>
      </c>
      <c r="S24" t="s">
        <v>30</v>
      </c>
      <c r="T24" t="s">
        <v>31</v>
      </c>
      <c r="U24" t="s">
        <v>47</v>
      </c>
      <c r="V24">
        <v>2021</v>
      </c>
      <c r="W24">
        <v>70</v>
      </c>
      <c r="X24" t="s">
        <v>77</v>
      </c>
    </row>
    <row r="25" spans="1:24" x14ac:dyDescent="0.35">
      <c r="A25">
        <v>100024</v>
      </c>
      <c r="B25">
        <v>9274936803</v>
      </c>
      <c r="C25" t="s">
        <v>42</v>
      </c>
      <c r="D25" t="s">
        <v>42</v>
      </c>
      <c r="E25" t="s">
        <v>43</v>
      </c>
      <c r="F25">
        <v>27</v>
      </c>
      <c r="G25" t="str">
        <f t="shared" si="0"/>
        <v>26-35</v>
      </c>
      <c r="H25" t="s">
        <v>25</v>
      </c>
      <c r="I25" t="s">
        <v>38</v>
      </c>
      <c r="J25">
        <v>62701.78</v>
      </c>
      <c r="K25">
        <v>500024</v>
      </c>
      <c r="L25" t="s">
        <v>57</v>
      </c>
      <c r="M25">
        <v>1477.86</v>
      </c>
      <c r="N25" t="s">
        <v>34</v>
      </c>
      <c r="O25" s="1">
        <v>45160</v>
      </c>
      <c r="P25" t="s">
        <v>35</v>
      </c>
      <c r="Q25">
        <v>679651.11</v>
      </c>
      <c r="R25">
        <v>845</v>
      </c>
      <c r="S25" t="s">
        <v>50</v>
      </c>
      <c r="T25" t="s">
        <v>47</v>
      </c>
      <c r="U25" t="s">
        <v>31</v>
      </c>
      <c r="V25">
        <v>2007</v>
      </c>
      <c r="W25">
        <v>76</v>
      </c>
      <c r="X25" t="s">
        <v>79</v>
      </c>
    </row>
    <row r="26" spans="1:24" x14ac:dyDescent="0.35">
      <c r="A26">
        <v>100025</v>
      </c>
      <c r="B26">
        <v>8418576734</v>
      </c>
      <c r="C26" t="s">
        <v>33</v>
      </c>
      <c r="D26" t="s">
        <v>55</v>
      </c>
      <c r="E26" t="s">
        <v>43</v>
      </c>
      <c r="F26">
        <v>45</v>
      </c>
      <c r="G26" t="str">
        <f t="shared" si="0"/>
        <v>36-50</v>
      </c>
      <c r="H26" t="s">
        <v>53</v>
      </c>
      <c r="I26" t="s">
        <v>54</v>
      </c>
      <c r="J26">
        <v>376680.53</v>
      </c>
      <c r="K26">
        <v>500025</v>
      </c>
      <c r="L26" t="s">
        <v>27</v>
      </c>
      <c r="M26">
        <v>199091.33</v>
      </c>
      <c r="N26" t="s">
        <v>40</v>
      </c>
      <c r="O26" s="1">
        <v>45057</v>
      </c>
      <c r="P26" t="s">
        <v>30</v>
      </c>
      <c r="Q26">
        <v>1380755.6</v>
      </c>
      <c r="R26">
        <v>544</v>
      </c>
      <c r="S26" t="s">
        <v>50</v>
      </c>
      <c r="T26" t="s">
        <v>47</v>
      </c>
      <c r="U26" t="s">
        <v>47</v>
      </c>
      <c r="V26">
        <v>2023</v>
      </c>
      <c r="W26">
        <v>79</v>
      </c>
      <c r="X26" t="s">
        <v>76</v>
      </c>
    </row>
    <row r="27" spans="1:24" x14ac:dyDescent="0.35">
      <c r="A27">
        <v>100026</v>
      </c>
      <c r="B27">
        <v>5128202429</v>
      </c>
      <c r="C27" t="s">
        <v>32</v>
      </c>
      <c r="D27" t="s">
        <v>55</v>
      </c>
      <c r="E27" t="s">
        <v>24</v>
      </c>
      <c r="F27">
        <v>44</v>
      </c>
      <c r="G27" t="str">
        <f t="shared" si="0"/>
        <v>36-50</v>
      </c>
      <c r="H27" t="s">
        <v>49</v>
      </c>
      <c r="I27" t="s">
        <v>54</v>
      </c>
      <c r="J27">
        <v>324586.5</v>
      </c>
      <c r="K27">
        <v>500026</v>
      </c>
      <c r="L27" t="s">
        <v>56</v>
      </c>
      <c r="M27">
        <v>4315.08</v>
      </c>
      <c r="N27" t="s">
        <v>34</v>
      </c>
      <c r="O27" s="1">
        <v>44674</v>
      </c>
      <c r="P27" t="s">
        <v>52</v>
      </c>
      <c r="Q27">
        <v>860200.59</v>
      </c>
      <c r="R27">
        <v>882</v>
      </c>
      <c r="S27" t="s">
        <v>46</v>
      </c>
      <c r="T27" t="s">
        <v>31</v>
      </c>
      <c r="U27" t="s">
        <v>31</v>
      </c>
      <c r="V27">
        <v>2012</v>
      </c>
      <c r="W27">
        <v>112</v>
      </c>
      <c r="X27" t="s">
        <v>75</v>
      </c>
    </row>
    <row r="28" spans="1:24" x14ac:dyDescent="0.35">
      <c r="A28">
        <v>100027</v>
      </c>
      <c r="B28">
        <v>7612927342</v>
      </c>
      <c r="C28" t="s">
        <v>32</v>
      </c>
      <c r="D28" t="s">
        <v>55</v>
      </c>
      <c r="E28" t="s">
        <v>24</v>
      </c>
      <c r="F28">
        <v>65</v>
      </c>
      <c r="G28" t="str">
        <f t="shared" si="0"/>
        <v>50+</v>
      </c>
      <c r="H28" t="s">
        <v>25</v>
      </c>
      <c r="I28" t="s">
        <v>38</v>
      </c>
      <c r="J28">
        <v>42129.53</v>
      </c>
      <c r="K28">
        <v>500027</v>
      </c>
      <c r="L28" t="s">
        <v>39</v>
      </c>
      <c r="M28">
        <v>31112.92</v>
      </c>
      <c r="N28" t="s">
        <v>34</v>
      </c>
      <c r="O28" s="1">
        <v>45320</v>
      </c>
      <c r="P28" t="s">
        <v>52</v>
      </c>
      <c r="Q28">
        <v>1535319.12</v>
      </c>
      <c r="R28">
        <v>545</v>
      </c>
      <c r="S28" t="s">
        <v>50</v>
      </c>
      <c r="T28" t="s">
        <v>47</v>
      </c>
      <c r="U28" t="s">
        <v>47</v>
      </c>
      <c r="V28">
        <v>2011</v>
      </c>
      <c r="W28">
        <v>2</v>
      </c>
      <c r="X28" t="s">
        <v>72</v>
      </c>
    </row>
    <row r="29" spans="1:24" x14ac:dyDescent="0.35">
      <c r="A29">
        <v>100028</v>
      </c>
      <c r="B29">
        <v>3520077079</v>
      </c>
      <c r="C29" t="s">
        <v>32</v>
      </c>
      <c r="D29" t="s">
        <v>58</v>
      </c>
      <c r="E29" t="s">
        <v>43</v>
      </c>
      <c r="F29">
        <v>63</v>
      </c>
      <c r="G29" t="str">
        <f t="shared" si="0"/>
        <v>50+</v>
      </c>
      <c r="H29" t="s">
        <v>49</v>
      </c>
      <c r="I29" t="s">
        <v>38</v>
      </c>
      <c r="J29">
        <v>225733.97</v>
      </c>
      <c r="K29">
        <v>500028</v>
      </c>
      <c r="L29" t="s">
        <v>57</v>
      </c>
      <c r="M29">
        <v>176596.23</v>
      </c>
      <c r="N29" t="s">
        <v>2</v>
      </c>
      <c r="O29" s="1">
        <v>44682</v>
      </c>
      <c r="P29" t="s">
        <v>52</v>
      </c>
      <c r="Q29">
        <v>958004.51</v>
      </c>
      <c r="R29">
        <v>492</v>
      </c>
      <c r="S29" t="s">
        <v>50</v>
      </c>
      <c r="T29" t="s">
        <v>31</v>
      </c>
      <c r="U29" t="s">
        <v>47</v>
      </c>
      <c r="V29">
        <v>2012</v>
      </c>
      <c r="W29">
        <v>59</v>
      </c>
      <c r="X29" t="s">
        <v>76</v>
      </c>
    </row>
    <row r="30" spans="1:24" x14ac:dyDescent="0.35">
      <c r="A30">
        <v>100029</v>
      </c>
      <c r="B30">
        <v>9440707288</v>
      </c>
      <c r="C30" t="s">
        <v>36</v>
      </c>
      <c r="D30" t="s">
        <v>42</v>
      </c>
      <c r="E30" t="s">
        <v>24</v>
      </c>
      <c r="F30">
        <v>57</v>
      </c>
      <c r="G30" t="str">
        <f t="shared" si="0"/>
        <v>50+</v>
      </c>
      <c r="H30" t="s">
        <v>49</v>
      </c>
      <c r="I30" t="s">
        <v>38</v>
      </c>
      <c r="J30">
        <v>243760.86</v>
      </c>
      <c r="K30">
        <v>500029</v>
      </c>
      <c r="L30" t="s">
        <v>39</v>
      </c>
      <c r="M30">
        <v>123182.93</v>
      </c>
      <c r="N30" t="s">
        <v>34</v>
      </c>
      <c r="O30" s="1">
        <v>45374</v>
      </c>
      <c r="P30" t="s">
        <v>29</v>
      </c>
      <c r="Q30">
        <v>278448.53000000003</v>
      </c>
      <c r="R30">
        <v>406</v>
      </c>
      <c r="S30" t="s">
        <v>30</v>
      </c>
      <c r="T30" t="s">
        <v>31</v>
      </c>
      <c r="U30" t="s">
        <v>47</v>
      </c>
      <c r="V30">
        <v>2011</v>
      </c>
      <c r="W30">
        <v>65</v>
      </c>
      <c r="X30" t="s">
        <v>74</v>
      </c>
    </row>
    <row r="31" spans="1:24" x14ac:dyDescent="0.35">
      <c r="A31">
        <v>100030</v>
      </c>
      <c r="B31">
        <v>2272485020</v>
      </c>
      <c r="C31" t="s">
        <v>41</v>
      </c>
      <c r="D31" t="s">
        <v>23</v>
      </c>
      <c r="E31" t="s">
        <v>43</v>
      </c>
      <c r="F31">
        <v>60</v>
      </c>
      <c r="G31" t="str">
        <f t="shared" si="0"/>
        <v>50+</v>
      </c>
      <c r="H31" t="s">
        <v>44</v>
      </c>
      <c r="I31" t="s">
        <v>54</v>
      </c>
      <c r="J31">
        <v>327102.53999999998</v>
      </c>
      <c r="K31">
        <v>500030</v>
      </c>
      <c r="L31" t="s">
        <v>27</v>
      </c>
      <c r="M31">
        <v>125036.34</v>
      </c>
      <c r="N31" t="s">
        <v>28</v>
      </c>
      <c r="O31" s="1">
        <v>44610</v>
      </c>
      <c r="P31" t="s">
        <v>35</v>
      </c>
      <c r="Q31">
        <v>1484193.06</v>
      </c>
      <c r="R31">
        <v>870</v>
      </c>
      <c r="S31" t="s">
        <v>30</v>
      </c>
      <c r="T31" t="s">
        <v>31</v>
      </c>
      <c r="U31" t="s">
        <v>31</v>
      </c>
      <c r="V31">
        <v>2005</v>
      </c>
      <c r="W31">
        <v>53</v>
      </c>
      <c r="X31" t="s">
        <v>73</v>
      </c>
    </row>
    <row r="32" spans="1:24" x14ac:dyDescent="0.35">
      <c r="A32">
        <v>100031</v>
      </c>
      <c r="B32">
        <v>1067157848</v>
      </c>
      <c r="C32" t="s">
        <v>32</v>
      </c>
      <c r="D32" t="s">
        <v>51</v>
      </c>
      <c r="E32" t="s">
        <v>43</v>
      </c>
      <c r="F32">
        <v>48</v>
      </c>
      <c r="G32" t="str">
        <f t="shared" si="0"/>
        <v>36-50</v>
      </c>
      <c r="H32" t="s">
        <v>49</v>
      </c>
      <c r="I32" t="s">
        <v>26</v>
      </c>
      <c r="J32">
        <v>339565.58</v>
      </c>
      <c r="K32">
        <v>500031</v>
      </c>
      <c r="L32" t="s">
        <v>39</v>
      </c>
      <c r="M32">
        <v>95197.71</v>
      </c>
      <c r="N32" t="s">
        <v>2</v>
      </c>
      <c r="O32" s="1">
        <v>44729</v>
      </c>
      <c r="P32" t="s">
        <v>52</v>
      </c>
      <c r="Q32">
        <v>131859.54</v>
      </c>
      <c r="R32">
        <v>395</v>
      </c>
      <c r="S32" t="s">
        <v>46</v>
      </c>
      <c r="T32" t="s">
        <v>47</v>
      </c>
      <c r="U32" t="s">
        <v>31</v>
      </c>
      <c r="V32">
        <v>2018</v>
      </c>
      <c r="W32">
        <v>31</v>
      </c>
      <c r="X32" t="s">
        <v>77</v>
      </c>
    </row>
    <row r="33" spans="1:24" x14ac:dyDescent="0.35">
      <c r="A33">
        <v>100032</v>
      </c>
      <c r="B33">
        <v>4055190407</v>
      </c>
      <c r="C33" t="s">
        <v>55</v>
      </c>
      <c r="D33" t="s">
        <v>23</v>
      </c>
      <c r="E33" t="s">
        <v>43</v>
      </c>
      <c r="F33">
        <v>68</v>
      </c>
      <c r="G33" t="str">
        <f t="shared" si="0"/>
        <v>50+</v>
      </c>
      <c r="H33" t="s">
        <v>25</v>
      </c>
      <c r="I33" t="s">
        <v>26</v>
      </c>
      <c r="J33">
        <v>96072.58</v>
      </c>
      <c r="K33">
        <v>500032</v>
      </c>
      <c r="L33" t="s">
        <v>57</v>
      </c>
      <c r="M33">
        <v>30205.61</v>
      </c>
      <c r="N33" t="s">
        <v>2</v>
      </c>
      <c r="O33" s="1">
        <v>44779</v>
      </c>
      <c r="P33" t="s">
        <v>30</v>
      </c>
      <c r="Q33">
        <v>1884884.87</v>
      </c>
      <c r="R33">
        <v>609</v>
      </c>
      <c r="S33" t="s">
        <v>46</v>
      </c>
      <c r="T33" t="s">
        <v>31</v>
      </c>
      <c r="U33" t="s">
        <v>47</v>
      </c>
      <c r="V33">
        <v>2010</v>
      </c>
      <c r="W33">
        <v>71</v>
      </c>
      <c r="X33" t="s">
        <v>79</v>
      </c>
    </row>
    <row r="34" spans="1:24" x14ac:dyDescent="0.35">
      <c r="A34">
        <v>100033</v>
      </c>
      <c r="B34">
        <v>3602578298</v>
      </c>
      <c r="C34" t="s">
        <v>32</v>
      </c>
      <c r="D34" t="s">
        <v>33</v>
      </c>
      <c r="E34" t="s">
        <v>24</v>
      </c>
      <c r="F34">
        <v>51</v>
      </c>
      <c r="G34" t="str">
        <f t="shared" si="0"/>
        <v>50+</v>
      </c>
      <c r="H34" t="s">
        <v>53</v>
      </c>
      <c r="I34" t="s">
        <v>38</v>
      </c>
      <c r="J34">
        <v>17815.79</v>
      </c>
      <c r="K34">
        <v>500033</v>
      </c>
      <c r="L34" t="s">
        <v>56</v>
      </c>
      <c r="M34">
        <v>73487.78</v>
      </c>
      <c r="N34" t="s">
        <v>34</v>
      </c>
      <c r="O34" s="1">
        <v>45338</v>
      </c>
      <c r="P34" t="s">
        <v>30</v>
      </c>
      <c r="Q34">
        <v>1681978.59</v>
      </c>
      <c r="R34">
        <v>453</v>
      </c>
      <c r="S34" t="s">
        <v>50</v>
      </c>
      <c r="T34" t="s">
        <v>47</v>
      </c>
      <c r="U34" t="s">
        <v>47</v>
      </c>
      <c r="V34">
        <v>2008</v>
      </c>
      <c r="W34">
        <v>90</v>
      </c>
      <c r="X34" t="s">
        <v>73</v>
      </c>
    </row>
    <row r="35" spans="1:24" x14ac:dyDescent="0.35">
      <c r="A35">
        <v>100034</v>
      </c>
      <c r="B35">
        <v>4978431977</v>
      </c>
      <c r="C35" t="s">
        <v>32</v>
      </c>
      <c r="D35" t="s">
        <v>42</v>
      </c>
      <c r="E35" t="s">
        <v>24</v>
      </c>
      <c r="F35">
        <v>22</v>
      </c>
      <c r="G35" t="str">
        <f t="shared" si="0"/>
        <v>18-25</v>
      </c>
      <c r="H35" t="s">
        <v>44</v>
      </c>
      <c r="I35" t="s">
        <v>38</v>
      </c>
      <c r="J35">
        <v>397242.4</v>
      </c>
      <c r="K35">
        <v>500034</v>
      </c>
      <c r="L35" t="s">
        <v>56</v>
      </c>
      <c r="M35">
        <v>143611.51999999999</v>
      </c>
      <c r="N35" t="s">
        <v>34</v>
      </c>
      <c r="O35" s="1">
        <v>45337</v>
      </c>
      <c r="P35" t="s">
        <v>45</v>
      </c>
      <c r="Q35">
        <v>1926187.51</v>
      </c>
      <c r="R35">
        <v>897</v>
      </c>
      <c r="S35" t="s">
        <v>30</v>
      </c>
      <c r="T35" t="s">
        <v>31</v>
      </c>
      <c r="U35" t="s">
        <v>47</v>
      </c>
      <c r="V35">
        <v>2014</v>
      </c>
      <c r="W35">
        <v>96</v>
      </c>
      <c r="X35" t="s">
        <v>73</v>
      </c>
    </row>
    <row r="36" spans="1:24" x14ac:dyDescent="0.35">
      <c r="A36">
        <v>100035</v>
      </c>
      <c r="B36">
        <v>4929721883</v>
      </c>
      <c r="C36" t="s">
        <v>42</v>
      </c>
      <c r="D36" t="s">
        <v>23</v>
      </c>
      <c r="E36" t="s">
        <v>43</v>
      </c>
      <c r="F36">
        <v>28</v>
      </c>
      <c r="G36" t="str">
        <f t="shared" si="0"/>
        <v>26-35</v>
      </c>
      <c r="H36" t="s">
        <v>37</v>
      </c>
      <c r="I36" t="s">
        <v>26</v>
      </c>
      <c r="J36">
        <v>490815.75</v>
      </c>
      <c r="K36">
        <v>500035</v>
      </c>
      <c r="L36" t="s">
        <v>57</v>
      </c>
      <c r="M36">
        <v>97124.12</v>
      </c>
      <c r="N36" t="s">
        <v>40</v>
      </c>
      <c r="O36" s="1">
        <v>44994</v>
      </c>
      <c r="P36" t="s">
        <v>45</v>
      </c>
      <c r="Q36">
        <v>497304.17</v>
      </c>
      <c r="R36">
        <v>406</v>
      </c>
      <c r="S36" t="s">
        <v>30</v>
      </c>
      <c r="T36" t="s">
        <v>47</v>
      </c>
      <c r="U36" t="s">
        <v>47</v>
      </c>
      <c r="V36">
        <v>2012</v>
      </c>
      <c r="W36">
        <v>86</v>
      </c>
      <c r="X36" t="s">
        <v>74</v>
      </c>
    </row>
    <row r="37" spans="1:24" x14ac:dyDescent="0.35">
      <c r="A37">
        <v>100036</v>
      </c>
      <c r="B37">
        <v>5704750624</v>
      </c>
      <c r="C37" t="s">
        <v>41</v>
      </c>
      <c r="D37" t="s">
        <v>23</v>
      </c>
      <c r="E37" t="s">
        <v>24</v>
      </c>
      <c r="F37">
        <v>24</v>
      </c>
      <c r="G37" t="str">
        <f t="shared" si="0"/>
        <v>18-25</v>
      </c>
      <c r="H37" t="s">
        <v>53</v>
      </c>
      <c r="I37" t="s">
        <v>26</v>
      </c>
      <c r="J37">
        <v>470402.99</v>
      </c>
      <c r="K37">
        <v>500036</v>
      </c>
      <c r="L37" t="s">
        <v>39</v>
      </c>
      <c r="M37">
        <v>145988.29</v>
      </c>
      <c r="N37" t="s">
        <v>34</v>
      </c>
      <c r="O37" s="1">
        <v>44741</v>
      </c>
      <c r="P37" t="s">
        <v>29</v>
      </c>
      <c r="Q37">
        <v>962451.77</v>
      </c>
      <c r="R37">
        <v>714</v>
      </c>
      <c r="S37" t="s">
        <v>50</v>
      </c>
      <c r="T37" t="s">
        <v>47</v>
      </c>
      <c r="U37" t="s">
        <v>47</v>
      </c>
      <c r="V37">
        <v>2008</v>
      </c>
      <c r="W37">
        <v>70</v>
      </c>
      <c r="X37" t="s">
        <v>77</v>
      </c>
    </row>
    <row r="38" spans="1:24" x14ac:dyDescent="0.35">
      <c r="A38">
        <v>100037</v>
      </c>
      <c r="B38">
        <v>2644658402</v>
      </c>
      <c r="C38" t="s">
        <v>32</v>
      </c>
      <c r="D38" t="s">
        <v>42</v>
      </c>
      <c r="E38" t="s">
        <v>43</v>
      </c>
      <c r="F38">
        <v>25</v>
      </c>
      <c r="G38" t="str">
        <f t="shared" si="0"/>
        <v>18-25</v>
      </c>
      <c r="H38" t="s">
        <v>25</v>
      </c>
      <c r="I38" t="s">
        <v>38</v>
      </c>
      <c r="J38">
        <v>250899.03</v>
      </c>
      <c r="K38">
        <v>500037</v>
      </c>
      <c r="L38" t="s">
        <v>57</v>
      </c>
      <c r="M38">
        <v>1549.73</v>
      </c>
      <c r="N38" t="s">
        <v>40</v>
      </c>
      <c r="O38" s="1">
        <v>45055</v>
      </c>
      <c r="P38" t="s">
        <v>30</v>
      </c>
      <c r="Q38">
        <v>386087.62</v>
      </c>
      <c r="R38">
        <v>449</v>
      </c>
      <c r="S38" t="s">
        <v>30</v>
      </c>
      <c r="T38" t="s">
        <v>31</v>
      </c>
      <c r="U38" t="s">
        <v>31</v>
      </c>
      <c r="V38">
        <v>2012</v>
      </c>
      <c r="W38">
        <v>102</v>
      </c>
      <c r="X38" t="s">
        <v>76</v>
      </c>
    </row>
    <row r="39" spans="1:24" x14ac:dyDescent="0.35">
      <c r="A39">
        <v>100038</v>
      </c>
      <c r="B39">
        <v>5173471662</v>
      </c>
      <c r="C39" t="s">
        <v>41</v>
      </c>
      <c r="D39" t="s">
        <v>55</v>
      </c>
      <c r="E39" t="s">
        <v>43</v>
      </c>
      <c r="F39">
        <v>34</v>
      </c>
      <c r="G39" t="str">
        <f t="shared" si="0"/>
        <v>26-35</v>
      </c>
      <c r="H39" t="s">
        <v>44</v>
      </c>
      <c r="I39" t="s">
        <v>38</v>
      </c>
      <c r="J39">
        <v>264937.5</v>
      </c>
      <c r="K39">
        <v>500038</v>
      </c>
      <c r="L39" t="s">
        <v>56</v>
      </c>
      <c r="M39">
        <v>131187.56</v>
      </c>
      <c r="N39" t="s">
        <v>28</v>
      </c>
      <c r="O39" s="1">
        <v>45355</v>
      </c>
      <c r="P39" t="s">
        <v>45</v>
      </c>
      <c r="Q39">
        <v>844933.93</v>
      </c>
      <c r="R39">
        <v>347</v>
      </c>
      <c r="S39" t="s">
        <v>30</v>
      </c>
      <c r="T39" t="s">
        <v>31</v>
      </c>
      <c r="U39" t="s">
        <v>31</v>
      </c>
      <c r="V39">
        <v>2023</v>
      </c>
      <c r="W39">
        <v>28</v>
      </c>
      <c r="X39" t="s">
        <v>74</v>
      </c>
    </row>
    <row r="40" spans="1:24" x14ac:dyDescent="0.35">
      <c r="A40">
        <v>100039</v>
      </c>
      <c r="B40">
        <v>8941024386</v>
      </c>
      <c r="C40" t="s">
        <v>36</v>
      </c>
      <c r="D40" t="s">
        <v>55</v>
      </c>
      <c r="E40" t="s">
        <v>24</v>
      </c>
      <c r="F40">
        <v>61</v>
      </c>
      <c r="G40" t="str">
        <f t="shared" si="0"/>
        <v>50+</v>
      </c>
      <c r="H40" t="s">
        <v>49</v>
      </c>
      <c r="I40" t="s">
        <v>38</v>
      </c>
      <c r="J40">
        <v>465357.38</v>
      </c>
      <c r="K40">
        <v>500039</v>
      </c>
      <c r="L40" t="s">
        <v>39</v>
      </c>
      <c r="M40">
        <v>118630.44</v>
      </c>
      <c r="N40" t="s">
        <v>2</v>
      </c>
      <c r="O40" s="1">
        <v>45317</v>
      </c>
      <c r="P40" t="s">
        <v>35</v>
      </c>
      <c r="Q40">
        <v>487377.73</v>
      </c>
      <c r="R40">
        <v>377</v>
      </c>
      <c r="S40" t="s">
        <v>46</v>
      </c>
      <c r="T40" t="s">
        <v>31</v>
      </c>
      <c r="U40" t="s">
        <v>31</v>
      </c>
      <c r="V40">
        <v>2016</v>
      </c>
      <c r="W40">
        <v>66</v>
      </c>
      <c r="X40" t="s">
        <v>72</v>
      </c>
    </row>
    <row r="41" spans="1:24" x14ac:dyDescent="0.35">
      <c r="A41">
        <v>100040</v>
      </c>
      <c r="B41">
        <v>4099804676</v>
      </c>
      <c r="C41" t="s">
        <v>22</v>
      </c>
      <c r="D41" t="s">
        <v>58</v>
      </c>
      <c r="E41" t="s">
        <v>24</v>
      </c>
      <c r="F41">
        <v>67</v>
      </c>
      <c r="G41" t="str">
        <f t="shared" si="0"/>
        <v>50+</v>
      </c>
      <c r="H41" t="s">
        <v>53</v>
      </c>
      <c r="I41" t="s">
        <v>26</v>
      </c>
      <c r="J41">
        <v>272529.02</v>
      </c>
      <c r="K41">
        <v>500040</v>
      </c>
      <c r="L41" t="s">
        <v>27</v>
      </c>
      <c r="M41">
        <v>194880.48</v>
      </c>
      <c r="N41" t="s">
        <v>2</v>
      </c>
      <c r="O41" s="1">
        <v>44957</v>
      </c>
      <c r="P41" t="s">
        <v>35</v>
      </c>
      <c r="Q41">
        <v>1705535.53</v>
      </c>
      <c r="R41">
        <v>751</v>
      </c>
      <c r="S41" t="s">
        <v>30</v>
      </c>
      <c r="T41" t="s">
        <v>47</v>
      </c>
      <c r="U41" t="s">
        <v>31</v>
      </c>
      <c r="V41">
        <v>2006</v>
      </c>
      <c r="W41">
        <v>97</v>
      </c>
      <c r="X41" t="s">
        <v>72</v>
      </c>
    </row>
    <row r="42" spans="1:24" x14ac:dyDescent="0.35">
      <c r="A42">
        <v>100041</v>
      </c>
      <c r="B42">
        <v>6308514806</v>
      </c>
      <c r="C42" t="s">
        <v>41</v>
      </c>
      <c r="D42" t="s">
        <v>36</v>
      </c>
      <c r="E42" t="s">
        <v>24</v>
      </c>
      <c r="F42">
        <v>56</v>
      </c>
      <c r="G42" t="str">
        <f t="shared" si="0"/>
        <v>50+</v>
      </c>
      <c r="H42" t="s">
        <v>44</v>
      </c>
      <c r="I42" t="s">
        <v>26</v>
      </c>
      <c r="J42">
        <v>139554.79</v>
      </c>
      <c r="K42">
        <v>500041</v>
      </c>
      <c r="L42" t="s">
        <v>56</v>
      </c>
      <c r="M42">
        <v>181412.67</v>
      </c>
      <c r="N42" t="s">
        <v>34</v>
      </c>
      <c r="O42" s="1">
        <v>45170</v>
      </c>
      <c r="P42" t="s">
        <v>35</v>
      </c>
      <c r="Q42">
        <v>243163.35</v>
      </c>
      <c r="R42">
        <v>323</v>
      </c>
      <c r="S42" t="s">
        <v>46</v>
      </c>
      <c r="T42" t="s">
        <v>31</v>
      </c>
      <c r="U42" t="s">
        <v>47</v>
      </c>
      <c r="V42">
        <v>2005</v>
      </c>
      <c r="W42">
        <v>16</v>
      </c>
      <c r="X42" t="s">
        <v>80</v>
      </c>
    </row>
    <row r="43" spans="1:24" x14ac:dyDescent="0.35">
      <c r="A43">
        <v>100042</v>
      </c>
      <c r="B43">
        <v>9763595546</v>
      </c>
      <c r="C43" t="s">
        <v>41</v>
      </c>
      <c r="D43" t="s">
        <v>23</v>
      </c>
      <c r="E43" t="s">
        <v>43</v>
      </c>
      <c r="F43">
        <v>58</v>
      </c>
      <c r="G43" t="str">
        <f t="shared" si="0"/>
        <v>50+</v>
      </c>
      <c r="H43" t="s">
        <v>37</v>
      </c>
      <c r="I43" t="s">
        <v>26</v>
      </c>
      <c r="J43">
        <v>339117.83</v>
      </c>
      <c r="K43">
        <v>500042</v>
      </c>
      <c r="L43" t="s">
        <v>57</v>
      </c>
      <c r="M43">
        <v>120105.11</v>
      </c>
      <c r="N43" t="s">
        <v>2</v>
      </c>
      <c r="O43" s="1">
        <v>45054</v>
      </c>
      <c r="P43" t="s">
        <v>35</v>
      </c>
      <c r="Q43">
        <v>450189.56</v>
      </c>
      <c r="R43">
        <v>678</v>
      </c>
      <c r="S43" t="s">
        <v>50</v>
      </c>
      <c r="T43" t="s">
        <v>31</v>
      </c>
      <c r="U43" t="s">
        <v>31</v>
      </c>
      <c r="V43">
        <v>2012</v>
      </c>
      <c r="W43">
        <v>14</v>
      </c>
      <c r="X43" t="s">
        <v>76</v>
      </c>
    </row>
    <row r="44" spans="1:24" x14ac:dyDescent="0.35">
      <c r="A44">
        <v>100043</v>
      </c>
      <c r="B44">
        <v>4052273870</v>
      </c>
      <c r="C44" t="s">
        <v>32</v>
      </c>
      <c r="D44" t="s">
        <v>48</v>
      </c>
      <c r="E44" t="s">
        <v>24</v>
      </c>
      <c r="F44">
        <v>68</v>
      </c>
      <c r="G44" t="str">
        <f t="shared" si="0"/>
        <v>50+</v>
      </c>
      <c r="H44" t="s">
        <v>37</v>
      </c>
      <c r="I44" t="s">
        <v>38</v>
      </c>
      <c r="J44">
        <v>239121.94</v>
      </c>
      <c r="K44">
        <v>500043</v>
      </c>
      <c r="L44" t="s">
        <v>56</v>
      </c>
      <c r="M44">
        <v>115282.48</v>
      </c>
      <c r="N44" t="s">
        <v>2</v>
      </c>
      <c r="O44" s="1">
        <v>44881</v>
      </c>
      <c r="P44" t="s">
        <v>45</v>
      </c>
      <c r="Q44">
        <v>528158.48</v>
      </c>
      <c r="R44">
        <v>417</v>
      </c>
      <c r="S44" t="s">
        <v>46</v>
      </c>
      <c r="T44" t="s">
        <v>31</v>
      </c>
      <c r="U44" t="s">
        <v>47</v>
      </c>
      <c r="V44">
        <v>2007</v>
      </c>
      <c r="W44">
        <v>113</v>
      </c>
      <c r="X44" t="s">
        <v>82</v>
      </c>
    </row>
    <row r="45" spans="1:24" x14ac:dyDescent="0.35">
      <c r="A45">
        <v>100044</v>
      </c>
      <c r="B45">
        <v>7181903227</v>
      </c>
      <c r="C45" t="s">
        <v>33</v>
      </c>
      <c r="D45" t="s">
        <v>42</v>
      </c>
      <c r="E45" t="s">
        <v>24</v>
      </c>
      <c r="F45">
        <v>31</v>
      </c>
      <c r="G45" t="str">
        <f t="shared" si="0"/>
        <v>26-35</v>
      </c>
      <c r="H45" t="s">
        <v>37</v>
      </c>
      <c r="I45" t="s">
        <v>54</v>
      </c>
      <c r="J45">
        <v>392715.2</v>
      </c>
      <c r="K45">
        <v>500044</v>
      </c>
      <c r="L45" t="s">
        <v>27</v>
      </c>
      <c r="M45">
        <v>18604.82</v>
      </c>
      <c r="N45" t="s">
        <v>28</v>
      </c>
      <c r="O45" s="1">
        <v>45272</v>
      </c>
      <c r="P45" t="s">
        <v>29</v>
      </c>
      <c r="Q45">
        <v>1476379.51</v>
      </c>
      <c r="R45">
        <v>580</v>
      </c>
      <c r="S45" t="s">
        <v>30</v>
      </c>
      <c r="T45" t="s">
        <v>47</v>
      </c>
      <c r="U45" t="s">
        <v>31</v>
      </c>
      <c r="V45">
        <v>2006</v>
      </c>
      <c r="W45">
        <v>83</v>
      </c>
      <c r="X45" t="s">
        <v>83</v>
      </c>
    </row>
    <row r="46" spans="1:24" x14ac:dyDescent="0.35">
      <c r="A46">
        <v>100045</v>
      </c>
      <c r="B46">
        <v>1866377394</v>
      </c>
      <c r="C46" t="s">
        <v>32</v>
      </c>
      <c r="D46" t="s">
        <v>36</v>
      </c>
      <c r="E46" t="s">
        <v>24</v>
      </c>
      <c r="F46">
        <v>41</v>
      </c>
      <c r="G46" t="str">
        <f t="shared" si="0"/>
        <v>36-50</v>
      </c>
      <c r="H46" t="s">
        <v>44</v>
      </c>
      <c r="I46" t="s">
        <v>26</v>
      </c>
      <c r="J46">
        <v>391870.08</v>
      </c>
      <c r="K46">
        <v>500045</v>
      </c>
      <c r="L46" t="s">
        <v>39</v>
      </c>
      <c r="M46">
        <v>188219.08</v>
      </c>
      <c r="N46" t="s">
        <v>2</v>
      </c>
      <c r="O46" s="1">
        <v>44936</v>
      </c>
      <c r="P46" t="s">
        <v>45</v>
      </c>
      <c r="Q46">
        <v>1260743.3</v>
      </c>
      <c r="R46">
        <v>346</v>
      </c>
      <c r="S46" t="s">
        <v>50</v>
      </c>
      <c r="T46" t="s">
        <v>31</v>
      </c>
      <c r="U46" t="s">
        <v>47</v>
      </c>
      <c r="V46">
        <v>2007</v>
      </c>
      <c r="W46">
        <v>105</v>
      </c>
      <c r="X46" t="s">
        <v>72</v>
      </c>
    </row>
    <row r="47" spans="1:24" x14ac:dyDescent="0.35">
      <c r="A47">
        <v>100046</v>
      </c>
      <c r="B47">
        <v>5893391332</v>
      </c>
      <c r="C47" t="s">
        <v>32</v>
      </c>
      <c r="D47" t="s">
        <v>33</v>
      </c>
      <c r="E47" t="s">
        <v>43</v>
      </c>
      <c r="F47">
        <v>47</v>
      </c>
      <c r="G47" t="str">
        <f t="shared" si="0"/>
        <v>36-50</v>
      </c>
      <c r="H47" t="s">
        <v>53</v>
      </c>
      <c r="I47" t="s">
        <v>54</v>
      </c>
      <c r="J47">
        <v>468043.4</v>
      </c>
      <c r="K47">
        <v>500046</v>
      </c>
      <c r="L47" t="s">
        <v>57</v>
      </c>
      <c r="M47">
        <v>141408.32000000001</v>
      </c>
      <c r="N47" t="s">
        <v>40</v>
      </c>
      <c r="O47" s="1">
        <v>45409</v>
      </c>
      <c r="P47" t="s">
        <v>35</v>
      </c>
      <c r="Q47">
        <v>272529.36</v>
      </c>
      <c r="R47">
        <v>828</v>
      </c>
      <c r="S47" t="s">
        <v>30</v>
      </c>
      <c r="T47" t="s">
        <v>47</v>
      </c>
      <c r="U47" t="s">
        <v>31</v>
      </c>
      <c r="V47">
        <v>2010</v>
      </c>
      <c r="W47">
        <v>35</v>
      </c>
      <c r="X47" t="s">
        <v>75</v>
      </c>
    </row>
    <row r="48" spans="1:24" x14ac:dyDescent="0.35">
      <c r="A48">
        <v>100047</v>
      </c>
      <c r="B48">
        <v>3318599822</v>
      </c>
      <c r="C48" t="s">
        <v>42</v>
      </c>
      <c r="D48" t="s">
        <v>42</v>
      </c>
      <c r="E48" t="s">
        <v>43</v>
      </c>
      <c r="F48">
        <v>68</v>
      </c>
      <c r="G48" t="str">
        <f t="shared" si="0"/>
        <v>50+</v>
      </c>
      <c r="H48" t="s">
        <v>49</v>
      </c>
      <c r="I48" t="s">
        <v>54</v>
      </c>
      <c r="J48">
        <v>69772.34</v>
      </c>
      <c r="K48">
        <v>500047</v>
      </c>
      <c r="L48" t="s">
        <v>56</v>
      </c>
      <c r="M48">
        <v>100492.92</v>
      </c>
      <c r="N48" t="s">
        <v>2</v>
      </c>
      <c r="O48" s="1">
        <v>45227</v>
      </c>
      <c r="P48" t="s">
        <v>52</v>
      </c>
      <c r="Q48">
        <v>1211290.05</v>
      </c>
      <c r="R48">
        <v>655</v>
      </c>
      <c r="S48" t="s">
        <v>30</v>
      </c>
      <c r="T48" t="s">
        <v>31</v>
      </c>
      <c r="U48" t="s">
        <v>31</v>
      </c>
      <c r="V48">
        <v>2023</v>
      </c>
      <c r="W48">
        <v>56</v>
      </c>
      <c r="X48" t="s">
        <v>81</v>
      </c>
    </row>
    <row r="49" spans="1:24" x14ac:dyDescent="0.35">
      <c r="A49">
        <v>100048</v>
      </c>
      <c r="B49">
        <v>9076547867</v>
      </c>
      <c r="C49" t="s">
        <v>33</v>
      </c>
      <c r="D49" t="s">
        <v>58</v>
      </c>
      <c r="E49" t="s">
        <v>43</v>
      </c>
      <c r="F49">
        <v>69</v>
      </c>
      <c r="G49" t="str">
        <f t="shared" si="0"/>
        <v>50+</v>
      </c>
      <c r="H49" t="s">
        <v>53</v>
      </c>
      <c r="I49" t="s">
        <v>26</v>
      </c>
      <c r="J49">
        <v>261143.63</v>
      </c>
      <c r="K49">
        <v>500048</v>
      </c>
      <c r="L49" t="s">
        <v>56</v>
      </c>
      <c r="M49">
        <v>171504.16</v>
      </c>
      <c r="N49" t="s">
        <v>40</v>
      </c>
      <c r="O49" s="1">
        <v>44650</v>
      </c>
      <c r="P49" t="s">
        <v>35</v>
      </c>
      <c r="Q49">
        <v>1692861.69</v>
      </c>
      <c r="R49">
        <v>877</v>
      </c>
      <c r="S49" t="s">
        <v>46</v>
      </c>
      <c r="T49" t="s">
        <v>31</v>
      </c>
      <c r="U49" t="s">
        <v>31</v>
      </c>
      <c r="V49">
        <v>2008</v>
      </c>
      <c r="W49">
        <v>21</v>
      </c>
      <c r="X49" t="s">
        <v>74</v>
      </c>
    </row>
    <row r="50" spans="1:24" x14ac:dyDescent="0.35">
      <c r="A50">
        <v>100049</v>
      </c>
      <c r="B50">
        <v>7976547497</v>
      </c>
      <c r="C50" t="s">
        <v>22</v>
      </c>
      <c r="D50" t="s">
        <v>42</v>
      </c>
      <c r="E50" t="s">
        <v>43</v>
      </c>
      <c r="F50">
        <v>67</v>
      </c>
      <c r="G50" t="str">
        <f t="shared" si="0"/>
        <v>50+</v>
      </c>
      <c r="H50" t="s">
        <v>49</v>
      </c>
      <c r="I50" t="s">
        <v>26</v>
      </c>
      <c r="J50">
        <v>393144.6</v>
      </c>
      <c r="K50">
        <v>500049</v>
      </c>
      <c r="L50" t="s">
        <v>57</v>
      </c>
      <c r="M50">
        <v>146166.73000000001</v>
      </c>
      <c r="N50" t="s">
        <v>40</v>
      </c>
      <c r="O50" s="1">
        <v>44937</v>
      </c>
      <c r="P50" t="s">
        <v>29</v>
      </c>
      <c r="Q50">
        <v>904447.54</v>
      </c>
      <c r="R50">
        <v>408</v>
      </c>
      <c r="S50" t="s">
        <v>50</v>
      </c>
      <c r="T50" t="s">
        <v>31</v>
      </c>
      <c r="U50" t="s">
        <v>31</v>
      </c>
      <c r="V50">
        <v>2020</v>
      </c>
      <c r="W50">
        <v>39</v>
      </c>
      <c r="X50" t="s">
        <v>72</v>
      </c>
    </row>
    <row r="51" spans="1:24" x14ac:dyDescent="0.35">
      <c r="A51">
        <v>100050</v>
      </c>
      <c r="B51">
        <v>2269737021</v>
      </c>
      <c r="C51" t="s">
        <v>42</v>
      </c>
      <c r="D51" t="s">
        <v>33</v>
      </c>
      <c r="E51" t="s">
        <v>43</v>
      </c>
      <c r="F51">
        <v>32</v>
      </c>
      <c r="G51" t="str">
        <f t="shared" si="0"/>
        <v>26-35</v>
      </c>
      <c r="H51" t="s">
        <v>53</v>
      </c>
      <c r="I51" t="s">
        <v>26</v>
      </c>
      <c r="J51">
        <v>217985.87</v>
      </c>
      <c r="K51">
        <v>500050</v>
      </c>
      <c r="L51" t="s">
        <v>39</v>
      </c>
      <c r="M51">
        <v>112757.51</v>
      </c>
      <c r="N51" t="s">
        <v>40</v>
      </c>
      <c r="O51" s="1">
        <v>45108</v>
      </c>
      <c r="P51" t="s">
        <v>30</v>
      </c>
      <c r="Q51">
        <v>1223664.07</v>
      </c>
      <c r="R51">
        <v>745</v>
      </c>
      <c r="S51" t="s">
        <v>46</v>
      </c>
      <c r="T51" t="s">
        <v>47</v>
      </c>
      <c r="U51" t="s">
        <v>47</v>
      </c>
      <c r="V51">
        <v>2017</v>
      </c>
      <c r="W51">
        <v>66</v>
      </c>
      <c r="X51" t="s">
        <v>78</v>
      </c>
    </row>
    <row r="52" spans="1:24" x14ac:dyDescent="0.35">
      <c r="A52">
        <v>100051</v>
      </c>
      <c r="B52">
        <v>1453094388</v>
      </c>
      <c r="C52" t="s">
        <v>42</v>
      </c>
      <c r="D52" t="s">
        <v>55</v>
      </c>
      <c r="E52" t="s">
        <v>24</v>
      </c>
      <c r="F52">
        <v>21</v>
      </c>
      <c r="G52" t="str">
        <f t="shared" si="0"/>
        <v>18-25</v>
      </c>
      <c r="H52" t="s">
        <v>53</v>
      </c>
      <c r="I52" t="s">
        <v>38</v>
      </c>
      <c r="J52">
        <v>313815.07</v>
      </c>
      <c r="K52">
        <v>500051</v>
      </c>
      <c r="L52" t="s">
        <v>27</v>
      </c>
      <c r="M52">
        <v>107870.92</v>
      </c>
      <c r="N52" t="s">
        <v>40</v>
      </c>
      <c r="O52" s="1">
        <v>45180</v>
      </c>
      <c r="P52" t="s">
        <v>30</v>
      </c>
      <c r="Q52">
        <v>1063949.1299999999</v>
      </c>
      <c r="R52">
        <v>473</v>
      </c>
      <c r="S52" t="s">
        <v>46</v>
      </c>
      <c r="T52" t="s">
        <v>47</v>
      </c>
      <c r="U52" t="s">
        <v>31</v>
      </c>
      <c r="V52">
        <v>2008</v>
      </c>
      <c r="W52">
        <v>69</v>
      </c>
      <c r="X52" t="s">
        <v>80</v>
      </c>
    </row>
    <row r="53" spans="1:24" x14ac:dyDescent="0.35">
      <c r="A53">
        <v>100052</v>
      </c>
      <c r="B53">
        <v>7255768347</v>
      </c>
      <c r="C53" t="s">
        <v>42</v>
      </c>
      <c r="D53" t="s">
        <v>33</v>
      </c>
      <c r="E53" t="s">
        <v>24</v>
      </c>
      <c r="F53">
        <v>30</v>
      </c>
      <c r="G53" t="str">
        <f t="shared" si="0"/>
        <v>26-35</v>
      </c>
      <c r="H53" t="s">
        <v>44</v>
      </c>
      <c r="I53" t="s">
        <v>54</v>
      </c>
      <c r="J53">
        <v>408698.83</v>
      </c>
      <c r="K53">
        <v>500052</v>
      </c>
      <c r="L53" t="s">
        <v>57</v>
      </c>
      <c r="M53">
        <v>185263.79</v>
      </c>
      <c r="N53" t="s">
        <v>28</v>
      </c>
      <c r="O53" s="1">
        <v>44910</v>
      </c>
      <c r="P53" t="s">
        <v>35</v>
      </c>
      <c r="Q53">
        <v>715638.67</v>
      </c>
      <c r="R53">
        <v>815</v>
      </c>
      <c r="S53" t="s">
        <v>30</v>
      </c>
      <c r="T53" t="s">
        <v>31</v>
      </c>
      <c r="U53" t="s">
        <v>47</v>
      </c>
      <c r="V53">
        <v>2022</v>
      </c>
      <c r="W53">
        <v>65</v>
      </c>
      <c r="X53" t="s">
        <v>83</v>
      </c>
    </row>
    <row r="54" spans="1:24" x14ac:dyDescent="0.35">
      <c r="A54">
        <v>100053</v>
      </c>
      <c r="B54">
        <v>9088627133</v>
      </c>
      <c r="C54" t="s">
        <v>33</v>
      </c>
      <c r="D54" t="s">
        <v>23</v>
      </c>
      <c r="E54" t="s">
        <v>43</v>
      </c>
      <c r="F54">
        <v>22</v>
      </c>
      <c r="G54" t="str">
        <f t="shared" si="0"/>
        <v>18-25</v>
      </c>
      <c r="H54" t="s">
        <v>37</v>
      </c>
      <c r="I54" t="s">
        <v>54</v>
      </c>
      <c r="J54">
        <v>237209.88</v>
      </c>
      <c r="K54">
        <v>500053</v>
      </c>
      <c r="L54" t="s">
        <v>56</v>
      </c>
      <c r="M54">
        <v>159840.21</v>
      </c>
      <c r="N54" t="s">
        <v>28</v>
      </c>
      <c r="O54" s="1">
        <v>44995</v>
      </c>
      <c r="P54" t="s">
        <v>29</v>
      </c>
      <c r="Q54">
        <v>5145.96</v>
      </c>
      <c r="R54">
        <v>369</v>
      </c>
      <c r="S54" t="s">
        <v>46</v>
      </c>
      <c r="T54" t="s">
        <v>47</v>
      </c>
      <c r="U54" t="s">
        <v>47</v>
      </c>
      <c r="V54">
        <v>2020</v>
      </c>
      <c r="W54">
        <v>103</v>
      </c>
      <c r="X54" t="s">
        <v>74</v>
      </c>
    </row>
    <row r="55" spans="1:24" x14ac:dyDescent="0.35">
      <c r="A55">
        <v>100054</v>
      </c>
      <c r="B55">
        <v>5819331062</v>
      </c>
      <c r="C55" t="s">
        <v>36</v>
      </c>
      <c r="D55" t="s">
        <v>55</v>
      </c>
      <c r="E55" t="s">
        <v>24</v>
      </c>
      <c r="F55">
        <v>48</v>
      </c>
      <c r="G55" t="str">
        <f t="shared" si="0"/>
        <v>36-50</v>
      </c>
      <c r="H55" t="s">
        <v>37</v>
      </c>
      <c r="I55" t="s">
        <v>54</v>
      </c>
      <c r="J55">
        <v>204732.54</v>
      </c>
      <c r="K55">
        <v>500054</v>
      </c>
      <c r="L55" t="s">
        <v>27</v>
      </c>
      <c r="M55">
        <v>80676.649999999994</v>
      </c>
      <c r="N55" t="s">
        <v>2</v>
      </c>
      <c r="O55" s="1">
        <v>44795</v>
      </c>
      <c r="P55" t="s">
        <v>45</v>
      </c>
      <c r="Q55">
        <v>372588.25</v>
      </c>
      <c r="R55">
        <v>328</v>
      </c>
      <c r="S55" t="s">
        <v>46</v>
      </c>
      <c r="T55" t="s">
        <v>47</v>
      </c>
      <c r="U55" t="s">
        <v>31</v>
      </c>
      <c r="V55">
        <v>2016</v>
      </c>
      <c r="W55">
        <v>112</v>
      </c>
      <c r="X55" t="s">
        <v>79</v>
      </c>
    </row>
    <row r="56" spans="1:24" x14ac:dyDescent="0.35">
      <c r="A56">
        <v>100055</v>
      </c>
      <c r="B56">
        <v>2168799104</v>
      </c>
      <c r="C56" t="s">
        <v>22</v>
      </c>
      <c r="D56" t="s">
        <v>42</v>
      </c>
      <c r="E56" t="s">
        <v>43</v>
      </c>
      <c r="F56">
        <v>29</v>
      </c>
      <c r="G56" t="str">
        <f t="shared" si="0"/>
        <v>26-35</v>
      </c>
      <c r="H56" t="s">
        <v>37</v>
      </c>
      <c r="I56" t="s">
        <v>54</v>
      </c>
      <c r="J56">
        <v>91097.919999999998</v>
      </c>
      <c r="K56">
        <v>500055</v>
      </c>
      <c r="L56" t="s">
        <v>39</v>
      </c>
      <c r="M56">
        <v>125802.84</v>
      </c>
      <c r="N56" t="s">
        <v>28</v>
      </c>
      <c r="O56" s="1">
        <v>45421</v>
      </c>
      <c r="P56" t="s">
        <v>29</v>
      </c>
      <c r="Q56">
        <v>1894321.17</v>
      </c>
      <c r="R56">
        <v>603</v>
      </c>
      <c r="S56" t="s">
        <v>50</v>
      </c>
      <c r="T56" t="s">
        <v>47</v>
      </c>
      <c r="U56" t="s">
        <v>31</v>
      </c>
      <c r="V56">
        <v>2019</v>
      </c>
      <c r="W56">
        <v>73</v>
      </c>
      <c r="X56" t="s">
        <v>76</v>
      </c>
    </row>
    <row r="57" spans="1:24" x14ac:dyDescent="0.35">
      <c r="A57">
        <v>100056</v>
      </c>
      <c r="B57">
        <v>3781807898</v>
      </c>
      <c r="C57" t="s">
        <v>36</v>
      </c>
      <c r="D57" t="s">
        <v>36</v>
      </c>
      <c r="E57" t="s">
        <v>43</v>
      </c>
      <c r="F57">
        <v>47</v>
      </c>
      <c r="G57" t="str">
        <f t="shared" si="0"/>
        <v>36-50</v>
      </c>
      <c r="H57" t="s">
        <v>37</v>
      </c>
      <c r="I57" t="s">
        <v>38</v>
      </c>
      <c r="J57">
        <v>412450.39</v>
      </c>
      <c r="K57">
        <v>500056</v>
      </c>
      <c r="L57" t="s">
        <v>57</v>
      </c>
      <c r="M57">
        <v>39352.35</v>
      </c>
      <c r="N57" t="s">
        <v>40</v>
      </c>
      <c r="O57" s="1">
        <v>44705</v>
      </c>
      <c r="P57" t="s">
        <v>35</v>
      </c>
      <c r="Q57">
        <v>709291.97</v>
      </c>
      <c r="R57">
        <v>782</v>
      </c>
      <c r="S57" t="s">
        <v>30</v>
      </c>
      <c r="T57" t="s">
        <v>31</v>
      </c>
      <c r="U57" t="s">
        <v>47</v>
      </c>
      <c r="V57">
        <v>2017</v>
      </c>
      <c r="W57">
        <v>82</v>
      </c>
      <c r="X57" t="s">
        <v>76</v>
      </c>
    </row>
    <row r="58" spans="1:24" x14ac:dyDescent="0.35">
      <c r="A58">
        <v>100057</v>
      </c>
      <c r="B58">
        <v>5297202296</v>
      </c>
      <c r="C58" t="s">
        <v>36</v>
      </c>
      <c r="D58" t="s">
        <v>51</v>
      </c>
      <c r="E58" t="s">
        <v>43</v>
      </c>
      <c r="F58">
        <v>66</v>
      </c>
      <c r="G58" t="str">
        <f t="shared" si="0"/>
        <v>50+</v>
      </c>
      <c r="H58" t="s">
        <v>53</v>
      </c>
      <c r="I58" t="s">
        <v>26</v>
      </c>
      <c r="J58">
        <v>398093.7</v>
      </c>
      <c r="K58">
        <v>500057</v>
      </c>
      <c r="L58" t="s">
        <v>39</v>
      </c>
      <c r="M58">
        <v>186658.12</v>
      </c>
      <c r="N58" t="s">
        <v>28</v>
      </c>
      <c r="O58" s="1">
        <v>45156</v>
      </c>
      <c r="P58" t="s">
        <v>45</v>
      </c>
      <c r="Q58">
        <v>594248.76</v>
      </c>
      <c r="R58">
        <v>360</v>
      </c>
      <c r="S58" t="s">
        <v>50</v>
      </c>
      <c r="T58" t="s">
        <v>47</v>
      </c>
      <c r="U58" t="s">
        <v>47</v>
      </c>
      <c r="V58">
        <v>2021</v>
      </c>
      <c r="W58">
        <v>76</v>
      </c>
      <c r="X58" t="s">
        <v>79</v>
      </c>
    </row>
    <row r="59" spans="1:24" x14ac:dyDescent="0.35">
      <c r="A59">
        <v>100058</v>
      </c>
      <c r="B59">
        <v>2309025538</v>
      </c>
      <c r="C59" t="s">
        <v>22</v>
      </c>
      <c r="D59" t="s">
        <v>55</v>
      </c>
      <c r="E59" t="s">
        <v>43</v>
      </c>
      <c r="F59">
        <v>27</v>
      </c>
      <c r="G59" t="str">
        <f t="shared" si="0"/>
        <v>26-35</v>
      </c>
      <c r="H59" t="s">
        <v>37</v>
      </c>
      <c r="I59" t="s">
        <v>26</v>
      </c>
      <c r="J59">
        <v>371832.07</v>
      </c>
      <c r="K59">
        <v>500058</v>
      </c>
      <c r="L59" t="s">
        <v>27</v>
      </c>
      <c r="M59">
        <v>139080.73000000001</v>
      </c>
      <c r="N59" t="s">
        <v>34</v>
      </c>
      <c r="O59" s="1">
        <v>45241</v>
      </c>
      <c r="P59" t="s">
        <v>30</v>
      </c>
      <c r="Q59">
        <v>1227799.97</v>
      </c>
      <c r="R59">
        <v>608</v>
      </c>
      <c r="S59" t="s">
        <v>46</v>
      </c>
      <c r="T59" t="s">
        <v>47</v>
      </c>
      <c r="U59" t="s">
        <v>47</v>
      </c>
      <c r="V59">
        <v>2012</v>
      </c>
      <c r="W59">
        <v>105</v>
      </c>
      <c r="X59" t="s">
        <v>82</v>
      </c>
    </row>
    <row r="60" spans="1:24" x14ac:dyDescent="0.35">
      <c r="A60">
        <v>100059</v>
      </c>
      <c r="B60">
        <v>3082328893</v>
      </c>
      <c r="C60" t="s">
        <v>36</v>
      </c>
      <c r="D60" t="s">
        <v>55</v>
      </c>
      <c r="E60" t="s">
        <v>43</v>
      </c>
      <c r="F60">
        <v>47</v>
      </c>
      <c r="G60" t="str">
        <f t="shared" si="0"/>
        <v>36-50</v>
      </c>
      <c r="H60" t="s">
        <v>53</v>
      </c>
      <c r="I60" t="s">
        <v>38</v>
      </c>
      <c r="J60">
        <v>197264.66</v>
      </c>
      <c r="K60">
        <v>500059</v>
      </c>
      <c r="L60" t="s">
        <v>39</v>
      </c>
      <c r="M60">
        <v>192009.45</v>
      </c>
      <c r="N60" t="s">
        <v>34</v>
      </c>
      <c r="O60" s="1">
        <v>45335</v>
      </c>
      <c r="P60" t="s">
        <v>35</v>
      </c>
      <c r="Q60">
        <v>1807593.07</v>
      </c>
      <c r="R60">
        <v>501</v>
      </c>
      <c r="S60" t="s">
        <v>30</v>
      </c>
      <c r="T60" t="s">
        <v>31</v>
      </c>
      <c r="U60" t="s">
        <v>47</v>
      </c>
      <c r="V60">
        <v>2021</v>
      </c>
      <c r="W60">
        <v>37</v>
      </c>
      <c r="X60" t="s">
        <v>73</v>
      </c>
    </row>
    <row r="61" spans="1:24" x14ac:dyDescent="0.35">
      <c r="A61">
        <v>100060</v>
      </c>
      <c r="B61">
        <v>3973990112</v>
      </c>
      <c r="C61" t="s">
        <v>33</v>
      </c>
      <c r="D61" t="s">
        <v>58</v>
      </c>
      <c r="E61" t="s">
        <v>43</v>
      </c>
      <c r="F61">
        <v>43</v>
      </c>
      <c r="G61" t="str">
        <f t="shared" si="0"/>
        <v>36-50</v>
      </c>
      <c r="H61" t="s">
        <v>49</v>
      </c>
      <c r="I61" t="s">
        <v>26</v>
      </c>
      <c r="J61">
        <v>292012.14</v>
      </c>
      <c r="K61">
        <v>500060</v>
      </c>
      <c r="L61" t="s">
        <v>27</v>
      </c>
      <c r="M61">
        <v>58463.24</v>
      </c>
      <c r="N61" t="s">
        <v>28</v>
      </c>
      <c r="O61" s="1">
        <v>45164</v>
      </c>
      <c r="P61" t="s">
        <v>30</v>
      </c>
      <c r="Q61">
        <v>604924.09</v>
      </c>
      <c r="R61">
        <v>443</v>
      </c>
      <c r="S61" t="s">
        <v>46</v>
      </c>
      <c r="T61" t="s">
        <v>31</v>
      </c>
      <c r="U61" t="s">
        <v>31</v>
      </c>
      <c r="V61">
        <v>2005</v>
      </c>
      <c r="W61">
        <v>30</v>
      </c>
      <c r="X61" t="s">
        <v>79</v>
      </c>
    </row>
    <row r="62" spans="1:24" x14ac:dyDescent="0.35">
      <c r="A62">
        <v>100061</v>
      </c>
      <c r="B62">
        <v>6234552479</v>
      </c>
      <c r="C62" t="s">
        <v>22</v>
      </c>
      <c r="D62" t="s">
        <v>51</v>
      </c>
      <c r="E62" t="s">
        <v>24</v>
      </c>
      <c r="F62">
        <v>61</v>
      </c>
      <c r="G62" t="str">
        <f t="shared" si="0"/>
        <v>50+</v>
      </c>
      <c r="H62" t="s">
        <v>25</v>
      </c>
      <c r="I62" t="s">
        <v>54</v>
      </c>
      <c r="J62">
        <v>62869.4</v>
      </c>
      <c r="K62">
        <v>500061</v>
      </c>
      <c r="L62" t="s">
        <v>56</v>
      </c>
      <c r="M62">
        <v>63104.12</v>
      </c>
      <c r="N62" t="s">
        <v>34</v>
      </c>
      <c r="O62" s="1">
        <v>44628</v>
      </c>
      <c r="P62" t="s">
        <v>35</v>
      </c>
      <c r="Q62">
        <v>446178.28</v>
      </c>
      <c r="R62">
        <v>580</v>
      </c>
      <c r="S62" t="s">
        <v>46</v>
      </c>
      <c r="T62" t="s">
        <v>47</v>
      </c>
      <c r="U62" t="s">
        <v>31</v>
      </c>
      <c r="V62">
        <v>2016</v>
      </c>
      <c r="W62">
        <v>90</v>
      </c>
      <c r="X62" t="s">
        <v>74</v>
      </c>
    </row>
    <row r="63" spans="1:24" x14ac:dyDescent="0.35">
      <c r="A63">
        <v>100062</v>
      </c>
      <c r="B63">
        <v>2734463155</v>
      </c>
      <c r="C63" t="s">
        <v>41</v>
      </c>
      <c r="D63" t="s">
        <v>36</v>
      </c>
      <c r="E63" t="s">
        <v>24</v>
      </c>
      <c r="F63">
        <v>23</v>
      </c>
      <c r="G63" t="str">
        <f t="shared" si="0"/>
        <v>18-25</v>
      </c>
      <c r="H63" t="s">
        <v>25</v>
      </c>
      <c r="I63" t="s">
        <v>38</v>
      </c>
      <c r="J63">
        <v>160439.9</v>
      </c>
      <c r="K63">
        <v>500062</v>
      </c>
      <c r="L63" t="s">
        <v>27</v>
      </c>
      <c r="M63">
        <v>166438.73000000001</v>
      </c>
      <c r="N63" t="s">
        <v>2</v>
      </c>
      <c r="O63" s="1">
        <v>45218</v>
      </c>
      <c r="P63" t="s">
        <v>45</v>
      </c>
      <c r="Q63">
        <v>1803925.11</v>
      </c>
      <c r="R63">
        <v>762</v>
      </c>
      <c r="S63" t="s">
        <v>50</v>
      </c>
      <c r="T63" t="s">
        <v>31</v>
      </c>
      <c r="U63" t="s">
        <v>31</v>
      </c>
      <c r="V63">
        <v>2011</v>
      </c>
      <c r="W63">
        <v>85</v>
      </c>
      <c r="X63" t="s">
        <v>81</v>
      </c>
    </row>
    <row r="64" spans="1:24" x14ac:dyDescent="0.35">
      <c r="A64">
        <v>100063</v>
      </c>
      <c r="B64">
        <v>1278710077</v>
      </c>
      <c r="C64" t="s">
        <v>41</v>
      </c>
      <c r="D64" t="s">
        <v>42</v>
      </c>
      <c r="E64" t="s">
        <v>24</v>
      </c>
      <c r="F64">
        <v>44</v>
      </c>
      <c r="G64" t="str">
        <f t="shared" si="0"/>
        <v>36-50</v>
      </c>
      <c r="H64" t="s">
        <v>49</v>
      </c>
      <c r="I64" t="s">
        <v>38</v>
      </c>
      <c r="J64">
        <v>218327.95</v>
      </c>
      <c r="K64">
        <v>500063</v>
      </c>
      <c r="L64" t="s">
        <v>57</v>
      </c>
      <c r="M64">
        <v>52440.15</v>
      </c>
      <c r="N64" t="s">
        <v>34</v>
      </c>
      <c r="O64" s="1">
        <v>45361</v>
      </c>
      <c r="P64" t="s">
        <v>29</v>
      </c>
      <c r="Q64">
        <v>1547012.47</v>
      </c>
      <c r="R64">
        <v>747</v>
      </c>
      <c r="S64" t="s">
        <v>30</v>
      </c>
      <c r="T64" t="s">
        <v>47</v>
      </c>
      <c r="U64" t="s">
        <v>31</v>
      </c>
      <c r="V64">
        <v>2023</v>
      </c>
      <c r="W64">
        <v>70</v>
      </c>
      <c r="X64" t="s">
        <v>74</v>
      </c>
    </row>
    <row r="65" spans="1:24" x14ac:dyDescent="0.35">
      <c r="A65">
        <v>100064</v>
      </c>
      <c r="B65">
        <v>2090558393</v>
      </c>
      <c r="C65" t="s">
        <v>32</v>
      </c>
      <c r="D65" t="s">
        <v>48</v>
      </c>
      <c r="E65" t="s">
        <v>24</v>
      </c>
      <c r="F65">
        <v>37</v>
      </c>
      <c r="G65" t="str">
        <f t="shared" si="0"/>
        <v>36-50</v>
      </c>
      <c r="H65" t="s">
        <v>53</v>
      </c>
      <c r="I65" t="s">
        <v>54</v>
      </c>
      <c r="J65">
        <v>22726.080000000002</v>
      </c>
      <c r="K65">
        <v>500064</v>
      </c>
      <c r="L65" t="s">
        <v>27</v>
      </c>
      <c r="M65">
        <v>71593.509999999995</v>
      </c>
      <c r="N65" t="s">
        <v>2</v>
      </c>
      <c r="O65" s="1">
        <v>44969</v>
      </c>
      <c r="P65" t="s">
        <v>30</v>
      </c>
      <c r="Q65">
        <v>1405190.69</v>
      </c>
      <c r="R65">
        <v>761</v>
      </c>
      <c r="S65" t="s">
        <v>30</v>
      </c>
      <c r="T65" t="s">
        <v>31</v>
      </c>
      <c r="U65" t="s">
        <v>47</v>
      </c>
      <c r="V65">
        <v>2017</v>
      </c>
      <c r="W65">
        <v>13</v>
      </c>
      <c r="X65" t="s">
        <v>73</v>
      </c>
    </row>
    <row r="66" spans="1:24" x14ac:dyDescent="0.35">
      <c r="A66">
        <v>100065</v>
      </c>
      <c r="B66">
        <v>8285571366</v>
      </c>
      <c r="C66" t="s">
        <v>42</v>
      </c>
      <c r="D66" t="s">
        <v>48</v>
      </c>
      <c r="E66" t="s">
        <v>24</v>
      </c>
      <c r="F66">
        <v>45</v>
      </c>
      <c r="G66" t="str">
        <f t="shared" ref="G66:G129" si="1">IF(AND(18&lt;=F66, F66&lt;=25),"18-25",IF(AND(26&lt;=F66,F66&lt;=35),"26-35",IF(AND(36&lt;=F66,F66&lt;=50),"36-50","50+")))</f>
        <v>36-50</v>
      </c>
      <c r="H66" t="s">
        <v>37</v>
      </c>
      <c r="I66" t="s">
        <v>38</v>
      </c>
      <c r="J66">
        <v>52690.22</v>
      </c>
      <c r="K66">
        <v>500065</v>
      </c>
      <c r="L66" t="s">
        <v>27</v>
      </c>
      <c r="M66">
        <v>176871.98</v>
      </c>
      <c r="N66" t="s">
        <v>28</v>
      </c>
      <c r="O66" s="1">
        <v>45236</v>
      </c>
      <c r="P66" t="s">
        <v>45</v>
      </c>
      <c r="Q66">
        <v>1114383.8</v>
      </c>
      <c r="R66">
        <v>369</v>
      </c>
      <c r="S66" t="s">
        <v>46</v>
      </c>
      <c r="T66" t="s">
        <v>31</v>
      </c>
      <c r="U66" t="s">
        <v>31</v>
      </c>
      <c r="V66">
        <v>2017</v>
      </c>
      <c r="W66">
        <v>98</v>
      </c>
      <c r="X66" t="s">
        <v>82</v>
      </c>
    </row>
    <row r="67" spans="1:24" x14ac:dyDescent="0.35">
      <c r="A67">
        <v>100066</v>
      </c>
      <c r="B67">
        <v>8354146178</v>
      </c>
      <c r="C67" t="s">
        <v>41</v>
      </c>
      <c r="D67" t="s">
        <v>42</v>
      </c>
      <c r="E67" t="s">
        <v>24</v>
      </c>
      <c r="F67">
        <v>37</v>
      </c>
      <c r="G67" t="str">
        <f t="shared" si="1"/>
        <v>36-50</v>
      </c>
      <c r="H67" t="s">
        <v>44</v>
      </c>
      <c r="I67" t="s">
        <v>54</v>
      </c>
      <c r="J67">
        <v>415032.52</v>
      </c>
      <c r="K67">
        <v>500066</v>
      </c>
      <c r="L67" t="s">
        <v>56</v>
      </c>
      <c r="M67">
        <v>103598.72</v>
      </c>
      <c r="N67" t="s">
        <v>40</v>
      </c>
      <c r="O67" s="1">
        <v>44657</v>
      </c>
      <c r="P67" t="s">
        <v>30</v>
      </c>
      <c r="Q67">
        <v>851107.68</v>
      </c>
      <c r="R67">
        <v>399</v>
      </c>
      <c r="S67" t="s">
        <v>50</v>
      </c>
      <c r="T67" t="s">
        <v>47</v>
      </c>
      <c r="U67" t="s">
        <v>47</v>
      </c>
      <c r="V67">
        <v>2016</v>
      </c>
      <c r="W67">
        <v>7</v>
      </c>
      <c r="X67" t="s">
        <v>75</v>
      </c>
    </row>
    <row r="68" spans="1:24" x14ac:dyDescent="0.35">
      <c r="A68">
        <v>100067</v>
      </c>
      <c r="B68">
        <v>1636028516</v>
      </c>
      <c r="C68" t="s">
        <v>41</v>
      </c>
      <c r="D68" t="s">
        <v>48</v>
      </c>
      <c r="E68" t="s">
        <v>43</v>
      </c>
      <c r="F68">
        <v>29</v>
      </c>
      <c r="G68" t="str">
        <f t="shared" si="1"/>
        <v>26-35</v>
      </c>
      <c r="H68" t="s">
        <v>53</v>
      </c>
      <c r="I68" t="s">
        <v>38</v>
      </c>
      <c r="J68">
        <v>485630.75</v>
      </c>
      <c r="K68">
        <v>500067</v>
      </c>
      <c r="L68" t="s">
        <v>39</v>
      </c>
      <c r="M68">
        <v>60147.21</v>
      </c>
      <c r="N68" t="s">
        <v>28</v>
      </c>
      <c r="O68" s="1">
        <v>45126</v>
      </c>
      <c r="P68" t="s">
        <v>52</v>
      </c>
      <c r="Q68">
        <v>1275703.78</v>
      </c>
      <c r="R68">
        <v>622</v>
      </c>
      <c r="S68" t="s">
        <v>46</v>
      </c>
      <c r="T68" t="s">
        <v>31</v>
      </c>
      <c r="U68" t="s">
        <v>47</v>
      </c>
      <c r="V68">
        <v>2014</v>
      </c>
      <c r="W68">
        <v>38</v>
      </c>
      <c r="X68" t="s">
        <v>78</v>
      </c>
    </row>
    <row r="69" spans="1:24" x14ac:dyDescent="0.35">
      <c r="A69">
        <v>100068</v>
      </c>
      <c r="B69">
        <v>5285262775</v>
      </c>
      <c r="C69" t="s">
        <v>36</v>
      </c>
      <c r="D69" t="s">
        <v>23</v>
      </c>
      <c r="E69" t="s">
        <v>43</v>
      </c>
      <c r="F69">
        <v>62</v>
      </c>
      <c r="G69" t="str">
        <f t="shared" si="1"/>
        <v>50+</v>
      </c>
      <c r="H69" t="s">
        <v>53</v>
      </c>
      <c r="I69" t="s">
        <v>26</v>
      </c>
      <c r="J69">
        <v>161673.09</v>
      </c>
      <c r="K69">
        <v>500068</v>
      </c>
      <c r="L69" t="s">
        <v>56</v>
      </c>
      <c r="M69">
        <v>81924.800000000003</v>
      </c>
      <c r="N69" t="s">
        <v>2</v>
      </c>
      <c r="O69" s="1">
        <v>45453</v>
      </c>
      <c r="P69" t="s">
        <v>45</v>
      </c>
      <c r="Q69">
        <v>433817.55</v>
      </c>
      <c r="R69">
        <v>792</v>
      </c>
      <c r="S69" t="s">
        <v>50</v>
      </c>
      <c r="T69" t="s">
        <v>31</v>
      </c>
      <c r="U69" t="s">
        <v>47</v>
      </c>
      <c r="V69">
        <v>2012</v>
      </c>
      <c r="W69">
        <v>31</v>
      </c>
      <c r="X69" t="s">
        <v>77</v>
      </c>
    </row>
    <row r="70" spans="1:24" x14ac:dyDescent="0.35">
      <c r="A70">
        <v>100069</v>
      </c>
      <c r="B70">
        <v>2145815738</v>
      </c>
      <c r="C70" t="s">
        <v>22</v>
      </c>
      <c r="D70" t="s">
        <v>48</v>
      </c>
      <c r="E70" t="s">
        <v>43</v>
      </c>
      <c r="F70">
        <v>38</v>
      </c>
      <c r="G70" t="str">
        <f t="shared" si="1"/>
        <v>36-50</v>
      </c>
      <c r="H70" t="s">
        <v>49</v>
      </c>
      <c r="I70" t="s">
        <v>54</v>
      </c>
      <c r="J70">
        <v>54263.58</v>
      </c>
      <c r="K70">
        <v>500069</v>
      </c>
      <c r="L70" t="s">
        <v>57</v>
      </c>
      <c r="M70">
        <v>142411.15</v>
      </c>
      <c r="N70" t="s">
        <v>34</v>
      </c>
      <c r="O70" s="1">
        <v>44970</v>
      </c>
      <c r="P70" t="s">
        <v>45</v>
      </c>
      <c r="Q70">
        <v>1634710.1</v>
      </c>
      <c r="R70">
        <v>582</v>
      </c>
      <c r="S70" t="s">
        <v>46</v>
      </c>
      <c r="T70" t="s">
        <v>31</v>
      </c>
      <c r="U70" t="s">
        <v>47</v>
      </c>
      <c r="V70">
        <v>2012</v>
      </c>
      <c r="W70">
        <v>117</v>
      </c>
      <c r="X70" t="s">
        <v>73</v>
      </c>
    </row>
    <row r="71" spans="1:24" x14ac:dyDescent="0.35">
      <c r="A71">
        <v>100070</v>
      </c>
      <c r="B71">
        <v>5194529281</v>
      </c>
      <c r="C71" t="s">
        <v>55</v>
      </c>
      <c r="D71" t="s">
        <v>23</v>
      </c>
      <c r="E71" t="s">
        <v>43</v>
      </c>
      <c r="F71">
        <v>47</v>
      </c>
      <c r="G71" t="str">
        <f t="shared" si="1"/>
        <v>36-50</v>
      </c>
      <c r="H71" t="s">
        <v>49</v>
      </c>
      <c r="I71" t="s">
        <v>26</v>
      </c>
      <c r="J71">
        <v>467760.78</v>
      </c>
      <c r="K71">
        <v>500070</v>
      </c>
      <c r="L71" t="s">
        <v>27</v>
      </c>
      <c r="M71">
        <v>31816.95</v>
      </c>
      <c r="N71" t="s">
        <v>28</v>
      </c>
      <c r="O71" s="1">
        <v>45158</v>
      </c>
      <c r="P71" t="s">
        <v>29</v>
      </c>
      <c r="Q71">
        <v>832791.22</v>
      </c>
      <c r="R71">
        <v>828</v>
      </c>
      <c r="S71" t="s">
        <v>46</v>
      </c>
      <c r="T71" t="s">
        <v>31</v>
      </c>
      <c r="U71" t="s">
        <v>31</v>
      </c>
      <c r="V71">
        <v>2022</v>
      </c>
      <c r="W71">
        <v>71</v>
      </c>
      <c r="X71" t="s">
        <v>79</v>
      </c>
    </row>
    <row r="72" spans="1:24" x14ac:dyDescent="0.35">
      <c r="A72">
        <v>100071</v>
      </c>
      <c r="B72">
        <v>7060357851</v>
      </c>
      <c r="C72" t="s">
        <v>36</v>
      </c>
      <c r="D72" t="s">
        <v>36</v>
      </c>
      <c r="E72" t="s">
        <v>24</v>
      </c>
      <c r="F72">
        <v>66</v>
      </c>
      <c r="G72" t="str">
        <f t="shared" si="1"/>
        <v>50+</v>
      </c>
      <c r="H72" t="s">
        <v>44</v>
      </c>
      <c r="I72" t="s">
        <v>38</v>
      </c>
      <c r="J72">
        <v>457241.46</v>
      </c>
      <c r="K72">
        <v>500071</v>
      </c>
      <c r="L72" t="s">
        <v>56</v>
      </c>
      <c r="M72">
        <v>192435.81</v>
      </c>
      <c r="N72" t="s">
        <v>28</v>
      </c>
      <c r="O72" s="1">
        <v>44968</v>
      </c>
      <c r="P72" t="s">
        <v>29</v>
      </c>
      <c r="Q72">
        <v>1509480.23</v>
      </c>
      <c r="R72">
        <v>799</v>
      </c>
      <c r="S72" t="s">
        <v>30</v>
      </c>
      <c r="T72" t="s">
        <v>31</v>
      </c>
      <c r="U72" t="s">
        <v>31</v>
      </c>
      <c r="V72">
        <v>2016</v>
      </c>
      <c r="W72">
        <v>36</v>
      </c>
      <c r="X72" t="s">
        <v>73</v>
      </c>
    </row>
    <row r="73" spans="1:24" x14ac:dyDescent="0.35">
      <c r="A73">
        <v>100072</v>
      </c>
      <c r="B73">
        <v>5436919126</v>
      </c>
      <c r="C73" t="s">
        <v>36</v>
      </c>
      <c r="D73" t="s">
        <v>36</v>
      </c>
      <c r="E73" t="s">
        <v>43</v>
      </c>
      <c r="F73">
        <v>69</v>
      </c>
      <c r="G73" t="str">
        <f t="shared" si="1"/>
        <v>50+</v>
      </c>
      <c r="H73" t="s">
        <v>37</v>
      </c>
      <c r="I73" t="s">
        <v>38</v>
      </c>
      <c r="J73">
        <v>327674.63</v>
      </c>
      <c r="K73">
        <v>500072</v>
      </c>
      <c r="L73" t="s">
        <v>57</v>
      </c>
      <c r="M73">
        <v>98634.73</v>
      </c>
      <c r="N73" t="s">
        <v>28</v>
      </c>
      <c r="O73" s="1">
        <v>44616</v>
      </c>
      <c r="P73" t="s">
        <v>35</v>
      </c>
      <c r="Q73">
        <v>1623367.93</v>
      </c>
      <c r="R73">
        <v>427</v>
      </c>
      <c r="S73" t="s">
        <v>50</v>
      </c>
      <c r="T73" t="s">
        <v>47</v>
      </c>
      <c r="U73" t="s">
        <v>47</v>
      </c>
      <c r="V73">
        <v>2005</v>
      </c>
      <c r="W73">
        <v>9</v>
      </c>
      <c r="X73" t="s">
        <v>73</v>
      </c>
    </row>
    <row r="74" spans="1:24" x14ac:dyDescent="0.35">
      <c r="A74">
        <v>100073</v>
      </c>
      <c r="B74">
        <v>2482069727</v>
      </c>
      <c r="C74" t="s">
        <v>33</v>
      </c>
      <c r="D74" t="s">
        <v>55</v>
      </c>
      <c r="E74" t="s">
        <v>24</v>
      </c>
      <c r="F74">
        <v>27</v>
      </c>
      <c r="G74" t="str">
        <f t="shared" si="1"/>
        <v>26-35</v>
      </c>
      <c r="H74" t="s">
        <v>25</v>
      </c>
      <c r="I74" t="s">
        <v>38</v>
      </c>
      <c r="J74">
        <v>169956.75</v>
      </c>
      <c r="K74">
        <v>500073</v>
      </c>
      <c r="L74" t="s">
        <v>39</v>
      </c>
      <c r="M74">
        <v>153007.82999999999</v>
      </c>
      <c r="N74" t="s">
        <v>2</v>
      </c>
      <c r="O74" s="1">
        <v>44568</v>
      </c>
      <c r="P74" t="s">
        <v>29</v>
      </c>
      <c r="Q74">
        <v>150657.72</v>
      </c>
      <c r="R74">
        <v>718</v>
      </c>
      <c r="S74" t="s">
        <v>30</v>
      </c>
      <c r="T74" t="s">
        <v>47</v>
      </c>
      <c r="U74" t="s">
        <v>31</v>
      </c>
      <c r="V74">
        <v>2022</v>
      </c>
      <c r="W74">
        <v>105</v>
      </c>
      <c r="X74" t="s">
        <v>72</v>
      </c>
    </row>
    <row r="75" spans="1:24" x14ac:dyDescent="0.35">
      <c r="A75">
        <v>100074</v>
      </c>
      <c r="B75">
        <v>3724518272</v>
      </c>
      <c r="C75" t="s">
        <v>22</v>
      </c>
      <c r="D75" t="s">
        <v>42</v>
      </c>
      <c r="E75" t="s">
        <v>24</v>
      </c>
      <c r="F75">
        <v>68</v>
      </c>
      <c r="G75" t="str">
        <f t="shared" si="1"/>
        <v>50+</v>
      </c>
      <c r="H75" t="s">
        <v>37</v>
      </c>
      <c r="I75" t="s">
        <v>38</v>
      </c>
      <c r="J75">
        <v>57172.56</v>
      </c>
      <c r="K75">
        <v>500074</v>
      </c>
      <c r="L75" t="s">
        <v>56</v>
      </c>
      <c r="M75">
        <v>140423.07</v>
      </c>
      <c r="N75" t="s">
        <v>34</v>
      </c>
      <c r="O75" s="1">
        <v>44822</v>
      </c>
      <c r="P75" t="s">
        <v>35</v>
      </c>
      <c r="Q75">
        <v>1350900.12</v>
      </c>
      <c r="R75">
        <v>624</v>
      </c>
      <c r="S75" t="s">
        <v>30</v>
      </c>
      <c r="T75" t="s">
        <v>31</v>
      </c>
      <c r="U75" t="s">
        <v>31</v>
      </c>
      <c r="V75">
        <v>2021</v>
      </c>
      <c r="W75">
        <v>101</v>
      </c>
      <c r="X75" t="s">
        <v>80</v>
      </c>
    </row>
    <row r="76" spans="1:24" x14ac:dyDescent="0.35">
      <c r="A76">
        <v>100075</v>
      </c>
      <c r="B76">
        <v>7575313972</v>
      </c>
      <c r="C76" t="s">
        <v>55</v>
      </c>
      <c r="D76" t="s">
        <v>48</v>
      </c>
      <c r="E76" t="s">
        <v>24</v>
      </c>
      <c r="F76">
        <v>22</v>
      </c>
      <c r="G76" t="str">
        <f t="shared" si="1"/>
        <v>18-25</v>
      </c>
      <c r="H76" t="s">
        <v>37</v>
      </c>
      <c r="I76" t="s">
        <v>38</v>
      </c>
      <c r="J76">
        <v>469807.17</v>
      </c>
      <c r="K76">
        <v>500075</v>
      </c>
      <c r="L76" t="s">
        <v>27</v>
      </c>
      <c r="M76">
        <v>136179.65</v>
      </c>
      <c r="N76" t="s">
        <v>28</v>
      </c>
      <c r="O76" s="1">
        <v>45412</v>
      </c>
      <c r="P76" t="s">
        <v>29</v>
      </c>
      <c r="Q76">
        <v>605504.27</v>
      </c>
      <c r="R76">
        <v>393</v>
      </c>
      <c r="S76" t="s">
        <v>30</v>
      </c>
      <c r="T76" t="s">
        <v>31</v>
      </c>
      <c r="U76" t="s">
        <v>31</v>
      </c>
      <c r="V76">
        <v>2008</v>
      </c>
      <c r="W76">
        <v>85</v>
      </c>
      <c r="X76" t="s">
        <v>75</v>
      </c>
    </row>
    <row r="77" spans="1:24" x14ac:dyDescent="0.35">
      <c r="A77">
        <v>100076</v>
      </c>
      <c r="B77">
        <v>7007905237</v>
      </c>
      <c r="C77" t="s">
        <v>55</v>
      </c>
      <c r="D77" t="s">
        <v>58</v>
      </c>
      <c r="E77" t="s">
        <v>24</v>
      </c>
      <c r="F77">
        <v>54</v>
      </c>
      <c r="G77" t="str">
        <f t="shared" si="1"/>
        <v>50+</v>
      </c>
      <c r="H77" t="s">
        <v>53</v>
      </c>
      <c r="I77" t="s">
        <v>26</v>
      </c>
      <c r="J77">
        <v>460269.89</v>
      </c>
      <c r="K77">
        <v>500076</v>
      </c>
      <c r="L77" t="s">
        <v>56</v>
      </c>
      <c r="M77">
        <v>84067.76</v>
      </c>
      <c r="N77" t="s">
        <v>40</v>
      </c>
      <c r="O77" s="1">
        <v>45180</v>
      </c>
      <c r="P77" t="s">
        <v>29</v>
      </c>
      <c r="Q77">
        <v>717590.38</v>
      </c>
      <c r="R77">
        <v>765</v>
      </c>
      <c r="S77" t="s">
        <v>46</v>
      </c>
      <c r="T77" t="s">
        <v>47</v>
      </c>
      <c r="U77" t="s">
        <v>31</v>
      </c>
      <c r="V77">
        <v>2019</v>
      </c>
      <c r="W77">
        <v>82</v>
      </c>
      <c r="X77" t="s">
        <v>80</v>
      </c>
    </row>
    <row r="78" spans="1:24" x14ac:dyDescent="0.35">
      <c r="A78">
        <v>100077</v>
      </c>
      <c r="B78">
        <v>1647326920</v>
      </c>
      <c r="C78" t="s">
        <v>32</v>
      </c>
      <c r="D78" t="s">
        <v>36</v>
      </c>
      <c r="E78" t="s">
        <v>24</v>
      </c>
      <c r="F78">
        <v>25</v>
      </c>
      <c r="G78" t="str">
        <f t="shared" si="1"/>
        <v>18-25</v>
      </c>
      <c r="H78" t="s">
        <v>44</v>
      </c>
      <c r="I78" t="s">
        <v>54</v>
      </c>
      <c r="J78">
        <v>371857.86</v>
      </c>
      <c r="K78">
        <v>500077</v>
      </c>
      <c r="L78" t="s">
        <v>56</v>
      </c>
      <c r="M78">
        <v>8565.18</v>
      </c>
      <c r="N78" t="s">
        <v>2</v>
      </c>
      <c r="O78" s="1">
        <v>45272</v>
      </c>
      <c r="P78" t="s">
        <v>35</v>
      </c>
      <c r="Q78">
        <v>1466880.05</v>
      </c>
      <c r="R78">
        <v>767</v>
      </c>
      <c r="S78" t="s">
        <v>30</v>
      </c>
      <c r="T78" t="s">
        <v>31</v>
      </c>
      <c r="U78" t="s">
        <v>47</v>
      </c>
      <c r="V78">
        <v>2020</v>
      </c>
      <c r="W78">
        <v>15</v>
      </c>
      <c r="X78" t="s">
        <v>83</v>
      </c>
    </row>
    <row r="79" spans="1:24" x14ac:dyDescent="0.35">
      <c r="A79">
        <v>100078</v>
      </c>
      <c r="B79">
        <v>8283460559</v>
      </c>
      <c r="C79" t="s">
        <v>36</v>
      </c>
      <c r="D79" t="s">
        <v>51</v>
      </c>
      <c r="E79" t="s">
        <v>24</v>
      </c>
      <c r="F79">
        <v>47</v>
      </c>
      <c r="G79" t="str">
        <f t="shared" si="1"/>
        <v>36-50</v>
      </c>
      <c r="H79" t="s">
        <v>53</v>
      </c>
      <c r="I79" t="s">
        <v>38</v>
      </c>
      <c r="J79">
        <v>467009.26</v>
      </c>
      <c r="K79">
        <v>500078</v>
      </c>
      <c r="L79" t="s">
        <v>27</v>
      </c>
      <c r="M79">
        <v>148315.25</v>
      </c>
      <c r="N79" t="s">
        <v>2</v>
      </c>
      <c r="O79" s="1">
        <v>45141</v>
      </c>
      <c r="P79" t="s">
        <v>52</v>
      </c>
      <c r="Q79">
        <v>1914796.22</v>
      </c>
      <c r="R79">
        <v>838</v>
      </c>
      <c r="S79" t="s">
        <v>30</v>
      </c>
      <c r="T79" t="s">
        <v>47</v>
      </c>
      <c r="U79" t="s">
        <v>47</v>
      </c>
      <c r="V79">
        <v>2014</v>
      </c>
      <c r="W79">
        <v>81</v>
      </c>
      <c r="X79" t="s">
        <v>79</v>
      </c>
    </row>
    <row r="80" spans="1:24" x14ac:dyDescent="0.35">
      <c r="A80">
        <v>100079</v>
      </c>
      <c r="B80">
        <v>4686622978</v>
      </c>
      <c r="C80" t="s">
        <v>33</v>
      </c>
      <c r="D80" t="s">
        <v>51</v>
      </c>
      <c r="E80" t="s">
        <v>43</v>
      </c>
      <c r="F80">
        <v>34</v>
      </c>
      <c r="G80" t="str">
        <f t="shared" si="1"/>
        <v>26-35</v>
      </c>
      <c r="H80" t="s">
        <v>49</v>
      </c>
      <c r="I80" t="s">
        <v>38</v>
      </c>
      <c r="J80">
        <v>70740.460000000006</v>
      </c>
      <c r="K80">
        <v>500079</v>
      </c>
      <c r="L80" t="s">
        <v>57</v>
      </c>
      <c r="M80">
        <v>190760.06</v>
      </c>
      <c r="N80" t="s">
        <v>34</v>
      </c>
      <c r="O80" s="1">
        <v>44567</v>
      </c>
      <c r="P80" t="s">
        <v>45</v>
      </c>
      <c r="Q80">
        <v>1607328.16</v>
      </c>
      <c r="R80">
        <v>471</v>
      </c>
      <c r="S80" t="s">
        <v>46</v>
      </c>
      <c r="T80" t="s">
        <v>47</v>
      </c>
      <c r="U80" t="s">
        <v>31</v>
      </c>
      <c r="V80">
        <v>2005</v>
      </c>
      <c r="W80">
        <v>76</v>
      </c>
      <c r="X80" t="s">
        <v>72</v>
      </c>
    </row>
    <row r="81" spans="1:24" x14ac:dyDescent="0.35">
      <c r="A81">
        <v>100080</v>
      </c>
      <c r="B81">
        <v>2707558823</v>
      </c>
      <c r="C81" t="s">
        <v>42</v>
      </c>
      <c r="D81" t="s">
        <v>42</v>
      </c>
      <c r="E81" t="s">
        <v>43</v>
      </c>
      <c r="F81">
        <v>20</v>
      </c>
      <c r="G81" t="str">
        <f t="shared" si="1"/>
        <v>18-25</v>
      </c>
      <c r="H81" t="s">
        <v>25</v>
      </c>
      <c r="I81" t="s">
        <v>38</v>
      </c>
      <c r="J81">
        <v>55515.68</v>
      </c>
      <c r="K81">
        <v>500080</v>
      </c>
      <c r="L81" t="s">
        <v>27</v>
      </c>
      <c r="M81">
        <v>101055.18</v>
      </c>
      <c r="N81" t="s">
        <v>40</v>
      </c>
      <c r="O81" s="1">
        <v>45453</v>
      </c>
      <c r="P81" t="s">
        <v>35</v>
      </c>
      <c r="Q81">
        <v>583393.85</v>
      </c>
      <c r="R81">
        <v>380</v>
      </c>
      <c r="S81" t="s">
        <v>46</v>
      </c>
      <c r="T81" t="s">
        <v>47</v>
      </c>
      <c r="U81" t="s">
        <v>31</v>
      </c>
      <c r="V81">
        <v>2005</v>
      </c>
      <c r="W81">
        <v>70</v>
      </c>
      <c r="X81" t="s">
        <v>77</v>
      </c>
    </row>
    <row r="82" spans="1:24" x14ac:dyDescent="0.35">
      <c r="A82">
        <v>100081</v>
      </c>
      <c r="B82">
        <v>8892904807</v>
      </c>
      <c r="C82" t="s">
        <v>41</v>
      </c>
      <c r="D82" t="s">
        <v>42</v>
      </c>
      <c r="E82" t="s">
        <v>43</v>
      </c>
      <c r="F82">
        <v>38</v>
      </c>
      <c r="G82" t="str">
        <f t="shared" si="1"/>
        <v>36-50</v>
      </c>
      <c r="H82" t="s">
        <v>44</v>
      </c>
      <c r="I82" t="s">
        <v>26</v>
      </c>
      <c r="J82">
        <v>96828.160000000003</v>
      </c>
      <c r="K82">
        <v>500081</v>
      </c>
      <c r="L82" t="s">
        <v>39</v>
      </c>
      <c r="M82">
        <v>190770.98</v>
      </c>
      <c r="N82" t="s">
        <v>28</v>
      </c>
      <c r="O82" s="1">
        <v>45430</v>
      </c>
      <c r="P82" t="s">
        <v>52</v>
      </c>
      <c r="Q82">
        <v>1415697.23</v>
      </c>
      <c r="R82">
        <v>362</v>
      </c>
      <c r="S82" t="s">
        <v>46</v>
      </c>
      <c r="T82" t="s">
        <v>47</v>
      </c>
      <c r="U82" t="s">
        <v>31</v>
      </c>
      <c r="V82">
        <v>2022</v>
      </c>
      <c r="W82">
        <v>9</v>
      </c>
      <c r="X82" t="s">
        <v>76</v>
      </c>
    </row>
    <row r="83" spans="1:24" x14ac:dyDescent="0.35">
      <c r="A83">
        <v>100082</v>
      </c>
      <c r="B83">
        <v>3902066954</v>
      </c>
      <c r="C83" t="s">
        <v>36</v>
      </c>
      <c r="D83" t="s">
        <v>36</v>
      </c>
      <c r="E83" t="s">
        <v>43</v>
      </c>
      <c r="F83">
        <v>33</v>
      </c>
      <c r="G83" t="str">
        <f t="shared" si="1"/>
        <v>26-35</v>
      </c>
      <c r="H83" t="s">
        <v>44</v>
      </c>
      <c r="I83" t="s">
        <v>38</v>
      </c>
      <c r="J83">
        <v>108530.68</v>
      </c>
      <c r="K83">
        <v>500082</v>
      </c>
      <c r="L83" t="s">
        <v>56</v>
      </c>
      <c r="M83">
        <v>107026.65</v>
      </c>
      <c r="N83" t="s">
        <v>34</v>
      </c>
      <c r="O83" s="1">
        <v>45379</v>
      </c>
      <c r="P83" t="s">
        <v>29</v>
      </c>
      <c r="Q83">
        <v>655508.39</v>
      </c>
      <c r="R83">
        <v>739</v>
      </c>
      <c r="S83" t="s">
        <v>30</v>
      </c>
      <c r="T83" t="s">
        <v>31</v>
      </c>
      <c r="U83" t="s">
        <v>31</v>
      </c>
      <c r="V83">
        <v>2017</v>
      </c>
      <c r="W83">
        <v>69</v>
      </c>
      <c r="X83" t="s">
        <v>74</v>
      </c>
    </row>
    <row r="84" spans="1:24" x14ac:dyDescent="0.35">
      <c r="A84">
        <v>100083</v>
      </c>
      <c r="B84">
        <v>1897955761</v>
      </c>
      <c r="C84" t="s">
        <v>42</v>
      </c>
      <c r="D84" t="s">
        <v>55</v>
      </c>
      <c r="E84" t="s">
        <v>43</v>
      </c>
      <c r="F84">
        <v>49</v>
      </c>
      <c r="G84" t="str">
        <f t="shared" si="1"/>
        <v>36-50</v>
      </c>
      <c r="H84" t="s">
        <v>37</v>
      </c>
      <c r="I84" t="s">
        <v>38</v>
      </c>
      <c r="J84">
        <v>413757.39</v>
      </c>
      <c r="K84">
        <v>500083</v>
      </c>
      <c r="L84" t="s">
        <v>57</v>
      </c>
      <c r="M84">
        <v>33557.15</v>
      </c>
      <c r="N84" t="s">
        <v>2</v>
      </c>
      <c r="O84" s="1">
        <v>45069</v>
      </c>
      <c r="P84" t="s">
        <v>35</v>
      </c>
      <c r="Q84">
        <v>879186.51</v>
      </c>
      <c r="R84">
        <v>435</v>
      </c>
      <c r="S84" t="s">
        <v>50</v>
      </c>
      <c r="T84" t="s">
        <v>47</v>
      </c>
      <c r="U84" t="s">
        <v>47</v>
      </c>
      <c r="V84">
        <v>2006</v>
      </c>
      <c r="W84">
        <v>1</v>
      </c>
      <c r="X84" t="s">
        <v>76</v>
      </c>
    </row>
    <row r="85" spans="1:24" x14ac:dyDescent="0.35">
      <c r="A85">
        <v>100084</v>
      </c>
      <c r="B85">
        <v>8283338537</v>
      </c>
      <c r="C85" t="s">
        <v>42</v>
      </c>
      <c r="D85" t="s">
        <v>42</v>
      </c>
      <c r="E85" t="s">
        <v>43</v>
      </c>
      <c r="F85">
        <v>44</v>
      </c>
      <c r="G85" t="str">
        <f t="shared" si="1"/>
        <v>36-50</v>
      </c>
      <c r="H85" t="s">
        <v>53</v>
      </c>
      <c r="I85" t="s">
        <v>38</v>
      </c>
      <c r="J85">
        <v>460945.72</v>
      </c>
      <c r="K85">
        <v>500084</v>
      </c>
      <c r="L85" t="s">
        <v>39</v>
      </c>
      <c r="M85">
        <v>47969.11</v>
      </c>
      <c r="N85" t="s">
        <v>40</v>
      </c>
      <c r="O85" s="1">
        <v>45442</v>
      </c>
      <c r="P85" t="s">
        <v>52</v>
      </c>
      <c r="Q85">
        <v>246107</v>
      </c>
      <c r="R85">
        <v>503</v>
      </c>
      <c r="S85" t="s">
        <v>46</v>
      </c>
      <c r="T85" t="s">
        <v>47</v>
      </c>
      <c r="U85" t="s">
        <v>31</v>
      </c>
      <c r="V85">
        <v>2011</v>
      </c>
      <c r="W85">
        <v>15</v>
      </c>
      <c r="X85" t="s">
        <v>76</v>
      </c>
    </row>
    <row r="86" spans="1:24" x14ac:dyDescent="0.35">
      <c r="A86">
        <v>100085</v>
      </c>
      <c r="B86">
        <v>9513348207</v>
      </c>
      <c r="C86" t="s">
        <v>22</v>
      </c>
      <c r="D86" t="s">
        <v>33</v>
      </c>
      <c r="E86" t="s">
        <v>43</v>
      </c>
      <c r="F86">
        <v>68</v>
      </c>
      <c r="G86" t="str">
        <f t="shared" si="1"/>
        <v>50+</v>
      </c>
      <c r="H86" t="s">
        <v>37</v>
      </c>
      <c r="I86" t="s">
        <v>54</v>
      </c>
      <c r="J86">
        <v>108579.58</v>
      </c>
      <c r="K86">
        <v>500085</v>
      </c>
      <c r="L86" t="s">
        <v>27</v>
      </c>
      <c r="M86">
        <v>172957.14</v>
      </c>
      <c r="N86" t="s">
        <v>28</v>
      </c>
      <c r="O86" s="1">
        <v>44813</v>
      </c>
      <c r="P86" t="s">
        <v>52</v>
      </c>
      <c r="Q86">
        <v>1668580.93</v>
      </c>
      <c r="R86">
        <v>654</v>
      </c>
      <c r="S86" t="s">
        <v>50</v>
      </c>
      <c r="T86" t="s">
        <v>47</v>
      </c>
      <c r="U86" t="s">
        <v>47</v>
      </c>
      <c r="V86">
        <v>2007</v>
      </c>
      <c r="W86">
        <v>35</v>
      </c>
      <c r="X86" t="s">
        <v>80</v>
      </c>
    </row>
    <row r="87" spans="1:24" x14ac:dyDescent="0.35">
      <c r="A87">
        <v>100086</v>
      </c>
      <c r="B87">
        <v>3218934259</v>
      </c>
      <c r="C87" t="s">
        <v>36</v>
      </c>
      <c r="D87" t="s">
        <v>51</v>
      </c>
      <c r="E87" t="s">
        <v>24</v>
      </c>
      <c r="F87">
        <v>23</v>
      </c>
      <c r="G87" t="str">
        <f t="shared" si="1"/>
        <v>18-25</v>
      </c>
      <c r="H87" t="s">
        <v>37</v>
      </c>
      <c r="I87" t="s">
        <v>54</v>
      </c>
      <c r="J87">
        <v>231884.68</v>
      </c>
      <c r="K87">
        <v>500086</v>
      </c>
      <c r="L87" t="s">
        <v>57</v>
      </c>
      <c r="M87">
        <v>124343.61</v>
      </c>
      <c r="N87" t="s">
        <v>2</v>
      </c>
      <c r="O87" s="1">
        <v>44959</v>
      </c>
      <c r="P87" t="s">
        <v>45</v>
      </c>
      <c r="Q87">
        <v>1293798.0900000001</v>
      </c>
      <c r="R87">
        <v>730</v>
      </c>
      <c r="S87" t="s">
        <v>46</v>
      </c>
      <c r="T87" t="s">
        <v>31</v>
      </c>
      <c r="U87" t="s">
        <v>47</v>
      </c>
      <c r="V87">
        <v>2021</v>
      </c>
      <c r="W87">
        <v>98</v>
      </c>
      <c r="X87" t="s">
        <v>73</v>
      </c>
    </row>
    <row r="88" spans="1:24" x14ac:dyDescent="0.35">
      <c r="A88">
        <v>100087</v>
      </c>
      <c r="B88">
        <v>9573844352</v>
      </c>
      <c r="C88" t="s">
        <v>22</v>
      </c>
      <c r="D88" t="s">
        <v>42</v>
      </c>
      <c r="E88" t="s">
        <v>24</v>
      </c>
      <c r="F88">
        <v>59</v>
      </c>
      <c r="G88" t="str">
        <f t="shared" si="1"/>
        <v>50+</v>
      </c>
      <c r="H88" t="s">
        <v>44</v>
      </c>
      <c r="I88" t="s">
        <v>38</v>
      </c>
      <c r="J88">
        <v>227787.94</v>
      </c>
      <c r="K88">
        <v>500087</v>
      </c>
      <c r="L88" t="s">
        <v>57</v>
      </c>
      <c r="M88">
        <v>82937.19</v>
      </c>
      <c r="N88" t="s">
        <v>28</v>
      </c>
      <c r="O88" s="1">
        <v>45086</v>
      </c>
      <c r="P88" t="s">
        <v>29</v>
      </c>
      <c r="Q88">
        <v>1725933.55</v>
      </c>
      <c r="R88">
        <v>441</v>
      </c>
      <c r="S88" t="s">
        <v>30</v>
      </c>
      <c r="T88" t="s">
        <v>31</v>
      </c>
      <c r="U88" t="s">
        <v>31</v>
      </c>
      <c r="V88">
        <v>2011</v>
      </c>
      <c r="W88">
        <v>98</v>
      </c>
      <c r="X88" t="s">
        <v>77</v>
      </c>
    </row>
    <row r="89" spans="1:24" x14ac:dyDescent="0.35">
      <c r="A89">
        <v>100088</v>
      </c>
      <c r="B89">
        <v>4790894239</v>
      </c>
      <c r="C89" t="s">
        <v>32</v>
      </c>
      <c r="D89" t="s">
        <v>51</v>
      </c>
      <c r="E89" t="s">
        <v>43</v>
      </c>
      <c r="F89">
        <v>33</v>
      </c>
      <c r="G89" t="str">
        <f t="shared" si="1"/>
        <v>26-35</v>
      </c>
      <c r="H89" t="s">
        <v>25</v>
      </c>
      <c r="I89" t="s">
        <v>54</v>
      </c>
      <c r="J89">
        <v>89757.119999999995</v>
      </c>
      <c r="K89">
        <v>500088</v>
      </c>
      <c r="L89" t="s">
        <v>27</v>
      </c>
      <c r="M89">
        <v>159897.37</v>
      </c>
      <c r="N89" t="s">
        <v>34</v>
      </c>
      <c r="O89" s="1">
        <v>45185</v>
      </c>
      <c r="P89" t="s">
        <v>30</v>
      </c>
      <c r="Q89">
        <v>447015.26</v>
      </c>
      <c r="R89">
        <v>762</v>
      </c>
      <c r="S89" t="s">
        <v>30</v>
      </c>
      <c r="T89" t="s">
        <v>31</v>
      </c>
      <c r="U89" t="s">
        <v>47</v>
      </c>
      <c r="V89">
        <v>2023</v>
      </c>
      <c r="W89">
        <v>94</v>
      </c>
      <c r="X89" t="s">
        <v>80</v>
      </c>
    </row>
    <row r="90" spans="1:24" x14ac:dyDescent="0.35">
      <c r="A90">
        <v>100089</v>
      </c>
      <c r="B90">
        <v>2197743336</v>
      </c>
      <c r="C90" t="s">
        <v>42</v>
      </c>
      <c r="D90" t="s">
        <v>33</v>
      </c>
      <c r="E90" t="s">
        <v>43</v>
      </c>
      <c r="F90">
        <v>62</v>
      </c>
      <c r="G90" t="str">
        <f t="shared" si="1"/>
        <v>50+</v>
      </c>
      <c r="H90" t="s">
        <v>49</v>
      </c>
      <c r="I90" t="s">
        <v>38</v>
      </c>
      <c r="J90">
        <v>426820.27</v>
      </c>
      <c r="K90">
        <v>500089</v>
      </c>
      <c r="L90" t="s">
        <v>57</v>
      </c>
      <c r="M90">
        <v>128377.64</v>
      </c>
      <c r="N90" t="s">
        <v>40</v>
      </c>
      <c r="O90" s="1">
        <v>45435</v>
      </c>
      <c r="P90" t="s">
        <v>52</v>
      </c>
      <c r="Q90">
        <v>258659.6</v>
      </c>
      <c r="R90">
        <v>707</v>
      </c>
      <c r="S90" t="s">
        <v>46</v>
      </c>
      <c r="T90" t="s">
        <v>47</v>
      </c>
      <c r="U90" t="s">
        <v>47</v>
      </c>
      <c r="V90">
        <v>2021</v>
      </c>
      <c r="W90">
        <v>7</v>
      </c>
      <c r="X90" t="s">
        <v>76</v>
      </c>
    </row>
    <row r="91" spans="1:24" x14ac:dyDescent="0.35">
      <c r="A91">
        <v>100090</v>
      </c>
      <c r="B91">
        <v>8168249959</v>
      </c>
      <c r="C91" t="s">
        <v>55</v>
      </c>
      <c r="D91" t="s">
        <v>55</v>
      </c>
      <c r="E91" t="s">
        <v>24</v>
      </c>
      <c r="F91">
        <v>20</v>
      </c>
      <c r="G91" t="str">
        <f t="shared" si="1"/>
        <v>18-25</v>
      </c>
      <c r="H91" t="s">
        <v>37</v>
      </c>
      <c r="I91" t="s">
        <v>38</v>
      </c>
      <c r="J91">
        <v>261723.92</v>
      </c>
      <c r="K91">
        <v>500090</v>
      </c>
      <c r="L91" t="s">
        <v>39</v>
      </c>
      <c r="M91">
        <v>174469.81</v>
      </c>
      <c r="N91" t="s">
        <v>34</v>
      </c>
      <c r="O91" s="1">
        <v>44817</v>
      </c>
      <c r="P91" t="s">
        <v>35</v>
      </c>
      <c r="Q91">
        <v>1630909.9</v>
      </c>
      <c r="R91">
        <v>745</v>
      </c>
      <c r="S91" t="s">
        <v>46</v>
      </c>
      <c r="T91" t="s">
        <v>31</v>
      </c>
      <c r="U91" t="s">
        <v>47</v>
      </c>
      <c r="V91">
        <v>2008</v>
      </c>
      <c r="W91">
        <v>43</v>
      </c>
      <c r="X91" t="s">
        <v>80</v>
      </c>
    </row>
    <row r="92" spans="1:24" x14ac:dyDescent="0.35">
      <c r="A92">
        <v>100091</v>
      </c>
      <c r="B92">
        <v>9332809688</v>
      </c>
      <c r="C92" t="s">
        <v>42</v>
      </c>
      <c r="D92" t="s">
        <v>33</v>
      </c>
      <c r="E92" t="s">
        <v>43</v>
      </c>
      <c r="F92">
        <v>57</v>
      </c>
      <c r="G92" t="str">
        <f t="shared" si="1"/>
        <v>50+</v>
      </c>
      <c r="H92" t="s">
        <v>25</v>
      </c>
      <c r="I92" t="s">
        <v>54</v>
      </c>
      <c r="J92">
        <v>283553.11</v>
      </c>
      <c r="K92">
        <v>500091</v>
      </c>
      <c r="L92" t="s">
        <v>57</v>
      </c>
      <c r="M92">
        <v>194191.5</v>
      </c>
      <c r="N92" t="s">
        <v>28</v>
      </c>
      <c r="O92" s="1">
        <v>45447</v>
      </c>
      <c r="P92" t="s">
        <v>29</v>
      </c>
      <c r="Q92">
        <v>1757953.31</v>
      </c>
      <c r="R92">
        <v>496</v>
      </c>
      <c r="S92" t="s">
        <v>46</v>
      </c>
      <c r="T92" t="s">
        <v>47</v>
      </c>
      <c r="U92" t="s">
        <v>31</v>
      </c>
      <c r="V92">
        <v>2016</v>
      </c>
      <c r="W92">
        <v>65</v>
      </c>
      <c r="X92" t="s">
        <v>77</v>
      </c>
    </row>
    <row r="93" spans="1:24" x14ac:dyDescent="0.35">
      <c r="A93">
        <v>100092</v>
      </c>
      <c r="B93">
        <v>2219431313</v>
      </c>
      <c r="C93" t="s">
        <v>32</v>
      </c>
      <c r="D93" t="s">
        <v>55</v>
      </c>
      <c r="E93" t="s">
        <v>24</v>
      </c>
      <c r="F93">
        <v>37</v>
      </c>
      <c r="G93" t="str">
        <f t="shared" si="1"/>
        <v>36-50</v>
      </c>
      <c r="H93" t="s">
        <v>37</v>
      </c>
      <c r="I93" t="s">
        <v>54</v>
      </c>
      <c r="J93">
        <v>129955.56</v>
      </c>
      <c r="K93">
        <v>500092</v>
      </c>
      <c r="L93" t="s">
        <v>39</v>
      </c>
      <c r="M93">
        <v>130282.32</v>
      </c>
      <c r="N93" t="s">
        <v>28</v>
      </c>
      <c r="O93" s="1">
        <v>44632</v>
      </c>
      <c r="P93" t="s">
        <v>30</v>
      </c>
      <c r="Q93">
        <v>343853.4</v>
      </c>
      <c r="R93">
        <v>495</v>
      </c>
      <c r="S93" t="s">
        <v>46</v>
      </c>
      <c r="T93" t="s">
        <v>31</v>
      </c>
      <c r="U93" t="s">
        <v>31</v>
      </c>
      <c r="V93">
        <v>2013</v>
      </c>
      <c r="W93">
        <v>77</v>
      </c>
      <c r="X93" t="s">
        <v>74</v>
      </c>
    </row>
    <row r="94" spans="1:24" x14ac:dyDescent="0.35">
      <c r="A94">
        <v>100093</v>
      </c>
      <c r="B94">
        <v>7380662465</v>
      </c>
      <c r="C94" t="s">
        <v>42</v>
      </c>
      <c r="D94" t="s">
        <v>55</v>
      </c>
      <c r="E94" t="s">
        <v>43</v>
      </c>
      <c r="F94">
        <v>57</v>
      </c>
      <c r="G94" t="str">
        <f t="shared" si="1"/>
        <v>50+</v>
      </c>
      <c r="H94" t="s">
        <v>25</v>
      </c>
      <c r="I94" t="s">
        <v>38</v>
      </c>
      <c r="J94">
        <v>280020.11</v>
      </c>
      <c r="K94">
        <v>500093</v>
      </c>
      <c r="L94" t="s">
        <v>57</v>
      </c>
      <c r="M94">
        <v>194147.35</v>
      </c>
      <c r="N94" t="s">
        <v>2</v>
      </c>
      <c r="O94" s="1">
        <v>44966</v>
      </c>
      <c r="P94" t="s">
        <v>30</v>
      </c>
      <c r="Q94">
        <v>1283795.28</v>
      </c>
      <c r="R94">
        <v>685</v>
      </c>
      <c r="S94" t="s">
        <v>46</v>
      </c>
      <c r="T94" t="s">
        <v>47</v>
      </c>
      <c r="U94" t="s">
        <v>47</v>
      </c>
      <c r="V94">
        <v>2005</v>
      </c>
      <c r="W94">
        <v>54</v>
      </c>
      <c r="X94" t="s">
        <v>73</v>
      </c>
    </row>
    <row r="95" spans="1:24" x14ac:dyDescent="0.35">
      <c r="A95">
        <v>100094</v>
      </c>
      <c r="B95">
        <v>7220934306</v>
      </c>
      <c r="C95" t="s">
        <v>22</v>
      </c>
      <c r="D95" t="s">
        <v>58</v>
      </c>
      <c r="E95" t="s">
        <v>24</v>
      </c>
      <c r="F95">
        <v>24</v>
      </c>
      <c r="G95" t="str">
        <f t="shared" si="1"/>
        <v>18-25</v>
      </c>
      <c r="H95" t="s">
        <v>53</v>
      </c>
      <c r="I95" t="s">
        <v>54</v>
      </c>
      <c r="J95">
        <v>396477.41</v>
      </c>
      <c r="K95">
        <v>500094</v>
      </c>
      <c r="L95" t="s">
        <v>56</v>
      </c>
      <c r="M95">
        <v>94130.01</v>
      </c>
      <c r="N95" t="s">
        <v>40</v>
      </c>
      <c r="O95" s="1">
        <v>45298</v>
      </c>
      <c r="P95" t="s">
        <v>30</v>
      </c>
      <c r="Q95">
        <v>330126.09000000003</v>
      </c>
      <c r="R95">
        <v>617</v>
      </c>
      <c r="S95" t="s">
        <v>30</v>
      </c>
      <c r="T95" t="s">
        <v>31</v>
      </c>
      <c r="U95" t="s">
        <v>31</v>
      </c>
      <c r="V95">
        <v>2023</v>
      </c>
      <c r="W95">
        <v>81</v>
      </c>
      <c r="X95" t="s">
        <v>72</v>
      </c>
    </row>
    <row r="96" spans="1:24" x14ac:dyDescent="0.35">
      <c r="A96">
        <v>100095</v>
      </c>
      <c r="B96">
        <v>1755593187</v>
      </c>
      <c r="C96" t="s">
        <v>36</v>
      </c>
      <c r="D96" t="s">
        <v>55</v>
      </c>
      <c r="E96" t="s">
        <v>24</v>
      </c>
      <c r="F96">
        <v>28</v>
      </c>
      <c r="G96" t="str">
        <f t="shared" si="1"/>
        <v>26-35</v>
      </c>
      <c r="H96" t="s">
        <v>49</v>
      </c>
      <c r="I96" t="s">
        <v>54</v>
      </c>
      <c r="J96">
        <v>153160.82999999999</v>
      </c>
      <c r="K96">
        <v>500095</v>
      </c>
      <c r="L96" t="s">
        <v>57</v>
      </c>
      <c r="M96">
        <v>168013.1</v>
      </c>
      <c r="N96" t="s">
        <v>40</v>
      </c>
      <c r="O96" s="1">
        <v>44956</v>
      </c>
      <c r="P96" t="s">
        <v>52</v>
      </c>
      <c r="Q96">
        <v>29077.23</v>
      </c>
      <c r="R96">
        <v>822</v>
      </c>
      <c r="S96" t="s">
        <v>30</v>
      </c>
      <c r="T96" t="s">
        <v>31</v>
      </c>
      <c r="U96" t="s">
        <v>47</v>
      </c>
      <c r="V96">
        <v>2012</v>
      </c>
      <c r="W96">
        <v>6</v>
      </c>
      <c r="X96" t="s">
        <v>72</v>
      </c>
    </row>
    <row r="97" spans="1:24" x14ac:dyDescent="0.35">
      <c r="A97">
        <v>100096</v>
      </c>
      <c r="B97">
        <v>1077633091</v>
      </c>
      <c r="C97" t="s">
        <v>55</v>
      </c>
      <c r="D97" t="s">
        <v>55</v>
      </c>
      <c r="E97" t="s">
        <v>43</v>
      </c>
      <c r="F97">
        <v>46</v>
      </c>
      <c r="G97" t="str">
        <f t="shared" si="1"/>
        <v>36-50</v>
      </c>
      <c r="H97" t="s">
        <v>44</v>
      </c>
      <c r="I97" t="s">
        <v>54</v>
      </c>
      <c r="J97">
        <v>57534.29</v>
      </c>
      <c r="K97">
        <v>500096</v>
      </c>
      <c r="L97" t="s">
        <v>39</v>
      </c>
      <c r="M97">
        <v>181298.32</v>
      </c>
      <c r="N97" t="s">
        <v>28</v>
      </c>
      <c r="O97" s="1">
        <v>44567</v>
      </c>
      <c r="P97" t="s">
        <v>45</v>
      </c>
      <c r="Q97">
        <v>1084661</v>
      </c>
      <c r="R97">
        <v>888</v>
      </c>
      <c r="S97" t="s">
        <v>46</v>
      </c>
      <c r="T97" t="s">
        <v>31</v>
      </c>
      <c r="U97" t="s">
        <v>47</v>
      </c>
      <c r="V97">
        <v>2006</v>
      </c>
      <c r="W97">
        <v>12</v>
      </c>
      <c r="X97" t="s">
        <v>72</v>
      </c>
    </row>
    <row r="98" spans="1:24" x14ac:dyDescent="0.35">
      <c r="A98">
        <v>100097</v>
      </c>
      <c r="B98">
        <v>3121257357</v>
      </c>
      <c r="C98" t="s">
        <v>22</v>
      </c>
      <c r="D98" t="s">
        <v>55</v>
      </c>
      <c r="E98" t="s">
        <v>43</v>
      </c>
      <c r="F98">
        <v>69</v>
      </c>
      <c r="G98" t="str">
        <f t="shared" si="1"/>
        <v>50+</v>
      </c>
      <c r="H98" t="s">
        <v>53</v>
      </c>
      <c r="I98" t="s">
        <v>26</v>
      </c>
      <c r="J98">
        <v>292436.03999999998</v>
      </c>
      <c r="K98">
        <v>500097</v>
      </c>
      <c r="L98" t="s">
        <v>56</v>
      </c>
      <c r="M98">
        <v>9129.86</v>
      </c>
      <c r="N98" t="s">
        <v>28</v>
      </c>
      <c r="O98" s="1">
        <v>44981</v>
      </c>
      <c r="P98" t="s">
        <v>30</v>
      </c>
      <c r="Q98">
        <v>1900646.73</v>
      </c>
      <c r="R98">
        <v>639</v>
      </c>
      <c r="S98" t="s">
        <v>46</v>
      </c>
      <c r="T98" t="s">
        <v>31</v>
      </c>
      <c r="U98" t="s">
        <v>31</v>
      </c>
      <c r="V98">
        <v>2013</v>
      </c>
      <c r="W98">
        <v>8</v>
      </c>
      <c r="X98" t="s">
        <v>73</v>
      </c>
    </row>
    <row r="99" spans="1:24" x14ac:dyDescent="0.35">
      <c r="A99">
        <v>100098</v>
      </c>
      <c r="B99">
        <v>1768037679</v>
      </c>
      <c r="C99" t="s">
        <v>41</v>
      </c>
      <c r="D99" t="s">
        <v>36</v>
      </c>
      <c r="E99" t="s">
        <v>24</v>
      </c>
      <c r="F99">
        <v>20</v>
      </c>
      <c r="G99" t="str">
        <f t="shared" si="1"/>
        <v>18-25</v>
      </c>
      <c r="H99" t="s">
        <v>37</v>
      </c>
      <c r="I99" t="s">
        <v>26</v>
      </c>
      <c r="J99">
        <v>318279.46000000002</v>
      </c>
      <c r="K99">
        <v>500098</v>
      </c>
      <c r="L99" t="s">
        <v>27</v>
      </c>
      <c r="M99">
        <v>173031.84</v>
      </c>
      <c r="N99" t="s">
        <v>28</v>
      </c>
      <c r="O99" s="1">
        <v>45148</v>
      </c>
      <c r="P99" t="s">
        <v>30</v>
      </c>
      <c r="Q99">
        <v>1180987.97</v>
      </c>
      <c r="R99">
        <v>832</v>
      </c>
      <c r="S99" t="s">
        <v>46</v>
      </c>
      <c r="T99" t="s">
        <v>31</v>
      </c>
      <c r="U99" t="s">
        <v>31</v>
      </c>
      <c r="V99">
        <v>2005</v>
      </c>
      <c r="W99">
        <v>78</v>
      </c>
      <c r="X99" t="s">
        <v>79</v>
      </c>
    </row>
    <row r="100" spans="1:24" x14ac:dyDescent="0.35">
      <c r="A100">
        <v>100099</v>
      </c>
      <c r="B100">
        <v>2323111039</v>
      </c>
      <c r="C100" t="s">
        <v>36</v>
      </c>
      <c r="D100" t="s">
        <v>42</v>
      </c>
      <c r="E100" t="s">
        <v>43</v>
      </c>
      <c r="F100">
        <v>38</v>
      </c>
      <c r="G100" t="str">
        <f t="shared" si="1"/>
        <v>36-50</v>
      </c>
      <c r="H100" t="s">
        <v>37</v>
      </c>
      <c r="I100" t="s">
        <v>26</v>
      </c>
      <c r="J100">
        <v>101829.96</v>
      </c>
      <c r="K100">
        <v>500099</v>
      </c>
      <c r="L100" t="s">
        <v>27</v>
      </c>
      <c r="M100">
        <v>81796.960000000006</v>
      </c>
      <c r="N100" t="s">
        <v>2</v>
      </c>
      <c r="O100" s="1">
        <v>45128</v>
      </c>
      <c r="P100" t="s">
        <v>35</v>
      </c>
      <c r="Q100">
        <v>858256.77</v>
      </c>
      <c r="R100">
        <v>842</v>
      </c>
      <c r="S100" t="s">
        <v>30</v>
      </c>
      <c r="T100" t="s">
        <v>47</v>
      </c>
      <c r="U100" t="s">
        <v>31</v>
      </c>
      <c r="V100">
        <v>2008</v>
      </c>
      <c r="W100">
        <v>72</v>
      </c>
      <c r="X100" t="s">
        <v>78</v>
      </c>
    </row>
    <row r="101" spans="1:24" x14ac:dyDescent="0.35">
      <c r="A101">
        <v>100100</v>
      </c>
      <c r="B101">
        <v>3330192559</v>
      </c>
      <c r="C101" t="s">
        <v>55</v>
      </c>
      <c r="D101" t="s">
        <v>42</v>
      </c>
      <c r="E101" t="s">
        <v>43</v>
      </c>
      <c r="F101">
        <v>49</v>
      </c>
      <c r="G101" t="str">
        <f t="shared" si="1"/>
        <v>36-50</v>
      </c>
      <c r="H101" t="s">
        <v>49</v>
      </c>
      <c r="I101" t="s">
        <v>26</v>
      </c>
      <c r="J101">
        <v>124904.02</v>
      </c>
      <c r="K101">
        <v>500100</v>
      </c>
      <c r="L101" t="s">
        <v>57</v>
      </c>
      <c r="M101">
        <v>79705.97</v>
      </c>
      <c r="N101" t="s">
        <v>28</v>
      </c>
      <c r="O101" s="1">
        <v>44595</v>
      </c>
      <c r="P101" t="s">
        <v>30</v>
      </c>
      <c r="Q101">
        <v>564103.41</v>
      </c>
      <c r="R101">
        <v>458</v>
      </c>
      <c r="S101" t="s">
        <v>46</v>
      </c>
      <c r="T101" t="s">
        <v>31</v>
      </c>
      <c r="U101" t="s">
        <v>47</v>
      </c>
      <c r="V101">
        <v>2019</v>
      </c>
      <c r="W101">
        <v>106</v>
      </c>
      <c r="X101" t="s">
        <v>73</v>
      </c>
    </row>
    <row r="102" spans="1:24" x14ac:dyDescent="0.35">
      <c r="A102">
        <v>100101</v>
      </c>
      <c r="B102">
        <v>7828443293</v>
      </c>
      <c r="C102" t="s">
        <v>32</v>
      </c>
      <c r="D102" t="s">
        <v>48</v>
      </c>
      <c r="E102" t="s">
        <v>24</v>
      </c>
      <c r="F102">
        <v>47</v>
      </c>
      <c r="G102" t="str">
        <f t="shared" si="1"/>
        <v>36-50</v>
      </c>
      <c r="H102" t="s">
        <v>49</v>
      </c>
      <c r="I102" t="s">
        <v>26</v>
      </c>
      <c r="J102">
        <v>77381.37</v>
      </c>
      <c r="K102">
        <v>500101</v>
      </c>
      <c r="L102" t="s">
        <v>56</v>
      </c>
      <c r="M102">
        <v>156343.72</v>
      </c>
      <c r="N102" t="s">
        <v>40</v>
      </c>
      <c r="O102" s="1">
        <v>45039</v>
      </c>
      <c r="P102" t="s">
        <v>29</v>
      </c>
      <c r="Q102">
        <v>562957.66</v>
      </c>
      <c r="R102">
        <v>301</v>
      </c>
      <c r="S102" t="s">
        <v>30</v>
      </c>
      <c r="T102" t="s">
        <v>31</v>
      </c>
      <c r="U102" t="s">
        <v>47</v>
      </c>
      <c r="V102">
        <v>2022</v>
      </c>
      <c r="W102">
        <v>67</v>
      </c>
      <c r="X102" t="s">
        <v>75</v>
      </c>
    </row>
    <row r="103" spans="1:24" x14ac:dyDescent="0.35">
      <c r="A103">
        <v>100102</v>
      </c>
      <c r="B103">
        <v>9499280101</v>
      </c>
      <c r="C103" t="s">
        <v>42</v>
      </c>
      <c r="D103" t="s">
        <v>36</v>
      </c>
      <c r="E103" t="s">
        <v>24</v>
      </c>
      <c r="F103">
        <v>56</v>
      </c>
      <c r="G103" t="str">
        <f t="shared" si="1"/>
        <v>50+</v>
      </c>
      <c r="H103" t="s">
        <v>49</v>
      </c>
      <c r="I103" t="s">
        <v>38</v>
      </c>
      <c r="J103">
        <v>460769.36</v>
      </c>
      <c r="K103">
        <v>500102</v>
      </c>
      <c r="L103" t="s">
        <v>57</v>
      </c>
      <c r="M103">
        <v>49342.04</v>
      </c>
      <c r="N103" t="s">
        <v>40</v>
      </c>
      <c r="O103" s="1">
        <v>45274</v>
      </c>
      <c r="P103" t="s">
        <v>45</v>
      </c>
      <c r="Q103">
        <v>526156.31000000006</v>
      </c>
      <c r="R103">
        <v>566</v>
      </c>
      <c r="S103" t="s">
        <v>30</v>
      </c>
      <c r="T103" t="s">
        <v>47</v>
      </c>
      <c r="U103" t="s">
        <v>31</v>
      </c>
      <c r="V103">
        <v>2018</v>
      </c>
      <c r="W103">
        <v>4</v>
      </c>
      <c r="X103" t="s">
        <v>83</v>
      </c>
    </row>
    <row r="104" spans="1:24" x14ac:dyDescent="0.35">
      <c r="A104">
        <v>100103</v>
      </c>
      <c r="B104">
        <v>3090541618</v>
      </c>
      <c r="C104" t="s">
        <v>55</v>
      </c>
      <c r="D104" t="s">
        <v>48</v>
      </c>
      <c r="E104" t="s">
        <v>43</v>
      </c>
      <c r="F104">
        <v>28</v>
      </c>
      <c r="G104" t="str">
        <f t="shared" si="1"/>
        <v>26-35</v>
      </c>
      <c r="H104" t="s">
        <v>37</v>
      </c>
      <c r="I104" t="s">
        <v>54</v>
      </c>
      <c r="J104">
        <v>107292.99</v>
      </c>
      <c r="K104">
        <v>500103</v>
      </c>
      <c r="L104" t="s">
        <v>57</v>
      </c>
      <c r="M104">
        <v>6402.78</v>
      </c>
      <c r="N104" t="s">
        <v>2</v>
      </c>
      <c r="O104" s="1">
        <v>45400</v>
      </c>
      <c r="P104" t="s">
        <v>45</v>
      </c>
      <c r="Q104">
        <v>418326.36</v>
      </c>
      <c r="R104">
        <v>835</v>
      </c>
      <c r="S104" t="s">
        <v>50</v>
      </c>
      <c r="T104" t="s">
        <v>31</v>
      </c>
      <c r="U104" t="s">
        <v>31</v>
      </c>
      <c r="V104">
        <v>2014</v>
      </c>
      <c r="W104">
        <v>103</v>
      </c>
      <c r="X104" t="s">
        <v>75</v>
      </c>
    </row>
    <row r="105" spans="1:24" x14ac:dyDescent="0.35">
      <c r="A105">
        <v>100104</v>
      </c>
      <c r="B105">
        <v>9186631943</v>
      </c>
      <c r="C105" t="s">
        <v>33</v>
      </c>
      <c r="D105" t="s">
        <v>58</v>
      </c>
      <c r="E105" t="s">
        <v>43</v>
      </c>
      <c r="F105">
        <v>34</v>
      </c>
      <c r="G105" t="str">
        <f t="shared" si="1"/>
        <v>26-35</v>
      </c>
      <c r="H105" t="s">
        <v>37</v>
      </c>
      <c r="I105" t="s">
        <v>26</v>
      </c>
      <c r="J105">
        <v>6308.42</v>
      </c>
      <c r="K105">
        <v>500104</v>
      </c>
      <c r="L105" t="s">
        <v>56</v>
      </c>
      <c r="M105">
        <v>54304.1</v>
      </c>
      <c r="N105" t="s">
        <v>40</v>
      </c>
      <c r="O105" s="1">
        <v>45366</v>
      </c>
      <c r="P105" t="s">
        <v>30</v>
      </c>
      <c r="Q105">
        <v>133058.85</v>
      </c>
      <c r="R105">
        <v>617</v>
      </c>
      <c r="S105" t="s">
        <v>46</v>
      </c>
      <c r="T105" t="s">
        <v>31</v>
      </c>
      <c r="U105" t="s">
        <v>47</v>
      </c>
      <c r="V105">
        <v>2006</v>
      </c>
      <c r="W105">
        <v>73</v>
      </c>
      <c r="X105" t="s">
        <v>74</v>
      </c>
    </row>
    <row r="106" spans="1:24" x14ac:dyDescent="0.35">
      <c r="A106">
        <v>100105</v>
      </c>
      <c r="B106">
        <v>6798542612</v>
      </c>
      <c r="C106" t="s">
        <v>41</v>
      </c>
      <c r="D106" t="s">
        <v>58</v>
      </c>
      <c r="E106" t="s">
        <v>24</v>
      </c>
      <c r="F106">
        <v>42</v>
      </c>
      <c r="G106" t="str">
        <f t="shared" si="1"/>
        <v>36-50</v>
      </c>
      <c r="H106" t="s">
        <v>44</v>
      </c>
      <c r="I106" t="s">
        <v>54</v>
      </c>
      <c r="J106">
        <v>420236.26</v>
      </c>
      <c r="K106">
        <v>500105</v>
      </c>
      <c r="L106" t="s">
        <v>27</v>
      </c>
      <c r="M106">
        <v>129723.24</v>
      </c>
      <c r="N106" t="s">
        <v>2</v>
      </c>
      <c r="O106" s="1">
        <v>45122</v>
      </c>
      <c r="P106" t="s">
        <v>52</v>
      </c>
      <c r="Q106">
        <v>1514168.14</v>
      </c>
      <c r="R106">
        <v>650</v>
      </c>
      <c r="S106" t="s">
        <v>46</v>
      </c>
      <c r="T106" t="s">
        <v>47</v>
      </c>
      <c r="U106" t="s">
        <v>31</v>
      </c>
      <c r="V106">
        <v>2008</v>
      </c>
      <c r="W106">
        <v>54</v>
      </c>
      <c r="X106" t="s">
        <v>78</v>
      </c>
    </row>
    <row r="107" spans="1:24" x14ac:dyDescent="0.35">
      <c r="A107">
        <v>100106</v>
      </c>
      <c r="B107">
        <v>8065665120</v>
      </c>
      <c r="C107" t="s">
        <v>32</v>
      </c>
      <c r="D107" t="s">
        <v>42</v>
      </c>
      <c r="E107" t="s">
        <v>24</v>
      </c>
      <c r="F107">
        <v>67</v>
      </c>
      <c r="G107" t="str">
        <f t="shared" si="1"/>
        <v>50+</v>
      </c>
      <c r="H107" t="s">
        <v>49</v>
      </c>
      <c r="I107" t="s">
        <v>38</v>
      </c>
      <c r="J107">
        <v>401810.51</v>
      </c>
      <c r="K107">
        <v>500106</v>
      </c>
      <c r="L107" t="s">
        <v>56</v>
      </c>
      <c r="M107">
        <v>190690.44</v>
      </c>
      <c r="N107" t="s">
        <v>34</v>
      </c>
      <c r="O107" s="1">
        <v>44654</v>
      </c>
      <c r="P107" t="s">
        <v>52</v>
      </c>
      <c r="Q107">
        <v>630713.15</v>
      </c>
      <c r="R107">
        <v>813</v>
      </c>
      <c r="S107" t="s">
        <v>46</v>
      </c>
      <c r="T107" t="s">
        <v>31</v>
      </c>
      <c r="U107" t="s">
        <v>31</v>
      </c>
      <c r="V107">
        <v>2021</v>
      </c>
      <c r="W107">
        <v>19</v>
      </c>
      <c r="X107" t="s">
        <v>75</v>
      </c>
    </row>
    <row r="108" spans="1:24" x14ac:dyDescent="0.35">
      <c r="A108">
        <v>100107</v>
      </c>
      <c r="B108">
        <v>1988638203</v>
      </c>
      <c r="C108" t="s">
        <v>36</v>
      </c>
      <c r="D108" t="s">
        <v>42</v>
      </c>
      <c r="E108" t="s">
        <v>24</v>
      </c>
      <c r="F108">
        <v>42</v>
      </c>
      <c r="G108" t="str">
        <f t="shared" si="1"/>
        <v>36-50</v>
      </c>
      <c r="H108" t="s">
        <v>25</v>
      </c>
      <c r="I108" t="s">
        <v>54</v>
      </c>
      <c r="J108">
        <v>228810.95</v>
      </c>
      <c r="K108">
        <v>500107</v>
      </c>
      <c r="L108" t="s">
        <v>39</v>
      </c>
      <c r="M108">
        <v>79204.83</v>
      </c>
      <c r="N108" t="s">
        <v>28</v>
      </c>
      <c r="O108" s="1">
        <v>44902</v>
      </c>
      <c r="P108" t="s">
        <v>30</v>
      </c>
      <c r="Q108">
        <v>312126.3</v>
      </c>
      <c r="R108">
        <v>517</v>
      </c>
      <c r="S108" t="s">
        <v>30</v>
      </c>
      <c r="T108" t="s">
        <v>47</v>
      </c>
      <c r="U108" t="s">
        <v>47</v>
      </c>
      <c r="V108">
        <v>2008</v>
      </c>
      <c r="W108">
        <v>63</v>
      </c>
      <c r="X108" t="s">
        <v>83</v>
      </c>
    </row>
    <row r="109" spans="1:24" x14ac:dyDescent="0.35">
      <c r="A109">
        <v>100108</v>
      </c>
      <c r="B109">
        <v>3144019247</v>
      </c>
      <c r="C109" t="s">
        <v>33</v>
      </c>
      <c r="D109" t="s">
        <v>51</v>
      </c>
      <c r="E109" t="s">
        <v>43</v>
      </c>
      <c r="F109">
        <v>26</v>
      </c>
      <c r="G109" t="str">
        <f t="shared" si="1"/>
        <v>26-35</v>
      </c>
      <c r="H109" t="s">
        <v>44</v>
      </c>
      <c r="I109" t="s">
        <v>54</v>
      </c>
      <c r="J109">
        <v>398784.01</v>
      </c>
      <c r="K109">
        <v>500108</v>
      </c>
      <c r="L109" t="s">
        <v>56</v>
      </c>
      <c r="M109">
        <v>159528.56</v>
      </c>
      <c r="N109" t="s">
        <v>28</v>
      </c>
      <c r="O109" s="1">
        <v>45345</v>
      </c>
      <c r="P109" t="s">
        <v>30</v>
      </c>
      <c r="Q109">
        <v>1208395.78</v>
      </c>
      <c r="R109">
        <v>482</v>
      </c>
      <c r="S109" t="s">
        <v>46</v>
      </c>
      <c r="T109" t="s">
        <v>31</v>
      </c>
      <c r="U109" t="s">
        <v>47</v>
      </c>
      <c r="V109">
        <v>2011</v>
      </c>
      <c r="W109">
        <v>17</v>
      </c>
      <c r="X109" t="s">
        <v>73</v>
      </c>
    </row>
    <row r="110" spans="1:24" x14ac:dyDescent="0.35">
      <c r="A110">
        <v>100109</v>
      </c>
      <c r="B110">
        <v>1187276799</v>
      </c>
      <c r="C110" t="s">
        <v>55</v>
      </c>
      <c r="D110" t="s">
        <v>33</v>
      </c>
      <c r="E110" t="s">
        <v>24</v>
      </c>
      <c r="F110">
        <v>62</v>
      </c>
      <c r="G110" t="str">
        <f t="shared" si="1"/>
        <v>50+</v>
      </c>
      <c r="H110" t="s">
        <v>25</v>
      </c>
      <c r="I110" t="s">
        <v>38</v>
      </c>
      <c r="J110">
        <v>225358.73</v>
      </c>
      <c r="K110">
        <v>500109</v>
      </c>
      <c r="L110" t="s">
        <v>27</v>
      </c>
      <c r="M110">
        <v>40187.31</v>
      </c>
      <c r="N110" t="s">
        <v>40</v>
      </c>
      <c r="O110" s="1">
        <v>44715</v>
      </c>
      <c r="P110" t="s">
        <v>52</v>
      </c>
      <c r="Q110">
        <v>1868713.79</v>
      </c>
      <c r="R110">
        <v>860</v>
      </c>
      <c r="S110" t="s">
        <v>30</v>
      </c>
      <c r="T110" t="s">
        <v>31</v>
      </c>
      <c r="U110" t="s">
        <v>31</v>
      </c>
      <c r="V110">
        <v>2023</v>
      </c>
      <c r="W110">
        <v>49</v>
      </c>
      <c r="X110" t="s">
        <v>77</v>
      </c>
    </row>
    <row r="111" spans="1:24" x14ac:dyDescent="0.35">
      <c r="A111">
        <v>100110</v>
      </c>
      <c r="B111">
        <v>5271561899</v>
      </c>
      <c r="C111" t="s">
        <v>32</v>
      </c>
      <c r="D111" t="s">
        <v>33</v>
      </c>
      <c r="E111" t="s">
        <v>43</v>
      </c>
      <c r="F111">
        <v>46</v>
      </c>
      <c r="G111" t="str">
        <f t="shared" si="1"/>
        <v>36-50</v>
      </c>
      <c r="H111" t="s">
        <v>53</v>
      </c>
      <c r="I111" t="s">
        <v>38</v>
      </c>
      <c r="J111">
        <v>113032.73</v>
      </c>
      <c r="K111">
        <v>500110</v>
      </c>
      <c r="L111" t="s">
        <v>56</v>
      </c>
      <c r="M111">
        <v>170397.16</v>
      </c>
      <c r="N111" t="s">
        <v>28</v>
      </c>
      <c r="O111" s="1">
        <v>44678</v>
      </c>
      <c r="P111" t="s">
        <v>30</v>
      </c>
      <c r="Q111">
        <v>1376974.86</v>
      </c>
      <c r="R111">
        <v>738</v>
      </c>
      <c r="S111" t="s">
        <v>50</v>
      </c>
      <c r="T111" t="s">
        <v>31</v>
      </c>
      <c r="U111" t="s">
        <v>47</v>
      </c>
      <c r="V111">
        <v>2008</v>
      </c>
      <c r="W111">
        <v>53</v>
      </c>
      <c r="X111" t="s">
        <v>75</v>
      </c>
    </row>
    <row r="112" spans="1:24" x14ac:dyDescent="0.35">
      <c r="A112">
        <v>100111</v>
      </c>
      <c r="B112">
        <v>2200702509</v>
      </c>
      <c r="C112" t="s">
        <v>36</v>
      </c>
      <c r="D112" t="s">
        <v>36</v>
      </c>
      <c r="E112" t="s">
        <v>24</v>
      </c>
      <c r="F112">
        <v>32</v>
      </c>
      <c r="G112" t="str">
        <f t="shared" si="1"/>
        <v>26-35</v>
      </c>
      <c r="H112" t="s">
        <v>49</v>
      </c>
      <c r="I112" t="s">
        <v>54</v>
      </c>
      <c r="J112">
        <v>213601.22</v>
      </c>
      <c r="K112">
        <v>500111</v>
      </c>
      <c r="L112" t="s">
        <v>39</v>
      </c>
      <c r="M112">
        <v>153110.13</v>
      </c>
      <c r="N112" t="s">
        <v>40</v>
      </c>
      <c r="O112" s="1">
        <v>44784</v>
      </c>
      <c r="P112" t="s">
        <v>35</v>
      </c>
      <c r="Q112">
        <v>383596.29</v>
      </c>
      <c r="R112">
        <v>341</v>
      </c>
      <c r="S112" t="s">
        <v>46</v>
      </c>
      <c r="T112" t="s">
        <v>31</v>
      </c>
      <c r="U112" t="s">
        <v>47</v>
      </c>
      <c r="V112">
        <v>2014</v>
      </c>
      <c r="W112">
        <v>88</v>
      </c>
      <c r="X112" t="s">
        <v>79</v>
      </c>
    </row>
    <row r="113" spans="1:24" x14ac:dyDescent="0.35">
      <c r="A113">
        <v>100112</v>
      </c>
      <c r="B113">
        <v>4794577925</v>
      </c>
      <c r="C113" t="s">
        <v>33</v>
      </c>
      <c r="D113" t="s">
        <v>48</v>
      </c>
      <c r="E113" t="s">
        <v>43</v>
      </c>
      <c r="F113">
        <v>36</v>
      </c>
      <c r="G113" t="str">
        <f t="shared" si="1"/>
        <v>36-50</v>
      </c>
      <c r="H113" t="s">
        <v>44</v>
      </c>
      <c r="I113" t="s">
        <v>54</v>
      </c>
      <c r="J113">
        <v>243950.27</v>
      </c>
      <c r="K113">
        <v>500112</v>
      </c>
      <c r="L113" t="s">
        <v>56</v>
      </c>
      <c r="M113">
        <v>89684</v>
      </c>
      <c r="N113" t="s">
        <v>28</v>
      </c>
      <c r="O113" s="1">
        <v>44868</v>
      </c>
      <c r="P113" t="s">
        <v>35</v>
      </c>
      <c r="Q113">
        <v>828246.59</v>
      </c>
      <c r="R113">
        <v>671</v>
      </c>
      <c r="S113" t="s">
        <v>46</v>
      </c>
      <c r="T113" t="s">
        <v>47</v>
      </c>
      <c r="U113" t="s">
        <v>47</v>
      </c>
      <c r="V113">
        <v>2014</v>
      </c>
      <c r="W113">
        <v>113</v>
      </c>
      <c r="X113" t="s">
        <v>82</v>
      </c>
    </row>
    <row r="114" spans="1:24" x14ac:dyDescent="0.35">
      <c r="A114">
        <v>100113</v>
      </c>
      <c r="B114">
        <v>5093412388</v>
      </c>
      <c r="C114" t="s">
        <v>33</v>
      </c>
      <c r="D114" t="s">
        <v>58</v>
      </c>
      <c r="E114" t="s">
        <v>43</v>
      </c>
      <c r="F114">
        <v>32</v>
      </c>
      <c r="G114" t="str">
        <f t="shared" si="1"/>
        <v>26-35</v>
      </c>
      <c r="H114" t="s">
        <v>44</v>
      </c>
      <c r="I114" t="s">
        <v>38</v>
      </c>
      <c r="J114">
        <v>5492.7</v>
      </c>
      <c r="K114">
        <v>500113</v>
      </c>
      <c r="L114" t="s">
        <v>57</v>
      </c>
      <c r="M114">
        <v>178983.72</v>
      </c>
      <c r="N114" t="s">
        <v>2</v>
      </c>
      <c r="O114" s="1">
        <v>45066</v>
      </c>
      <c r="P114" t="s">
        <v>30</v>
      </c>
      <c r="Q114">
        <v>1650324.76</v>
      </c>
      <c r="R114">
        <v>794</v>
      </c>
      <c r="S114" t="s">
        <v>30</v>
      </c>
      <c r="T114" t="s">
        <v>47</v>
      </c>
      <c r="U114" t="s">
        <v>47</v>
      </c>
      <c r="V114">
        <v>2007</v>
      </c>
      <c r="W114">
        <v>42</v>
      </c>
      <c r="X114" t="s">
        <v>76</v>
      </c>
    </row>
    <row r="115" spans="1:24" x14ac:dyDescent="0.35">
      <c r="A115">
        <v>100114</v>
      </c>
      <c r="B115">
        <v>3374107437</v>
      </c>
      <c r="C115" t="s">
        <v>22</v>
      </c>
      <c r="D115" t="s">
        <v>58</v>
      </c>
      <c r="E115" t="s">
        <v>24</v>
      </c>
      <c r="F115">
        <v>56</v>
      </c>
      <c r="G115" t="str">
        <f t="shared" si="1"/>
        <v>50+</v>
      </c>
      <c r="H115" t="s">
        <v>53</v>
      </c>
      <c r="I115" t="s">
        <v>26</v>
      </c>
      <c r="J115">
        <v>57551.43</v>
      </c>
      <c r="K115">
        <v>500114</v>
      </c>
      <c r="L115" t="s">
        <v>56</v>
      </c>
      <c r="M115">
        <v>7669.84</v>
      </c>
      <c r="N115" t="s">
        <v>28</v>
      </c>
      <c r="O115" s="1">
        <v>45148</v>
      </c>
      <c r="P115" t="s">
        <v>52</v>
      </c>
      <c r="Q115">
        <v>101282.88</v>
      </c>
      <c r="R115">
        <v>376</v>
      </c>
      <c r="S115" t="s">
        <v>46</v>
      </c>
      <c r="T115" t="s">
        <v>31</v>
      </c>
      <c r="U115" t="s">
        <v>47</v>
      </c>
      <c r="V115">
        <v>2010</v>
      </c>
      <c r="W115">
        <v>116</v>
      </c>
      <c r="X115" t="s">
        <v>79</v>
      </c>
    </row>
    <row r="116" spans="1:24" x14ac:dyDescent="0.35">
      <c r="A116">
        <v>100115</v>
      </c>
      <c r="B116">
        <v>3457977438</v>
      </c>
      <c r="C116" t="s">
        <v>42</v>
      </c>
      <c r="D116" t="s">
        <v>42</v>
      </c>
      <c r="E116" t="s">
        <v>43</v>
      </c>
      <c r="F116">
        <v>52</v>
      </c>
      <c r="G116" t="str">
        <f t="shared" si="1"/>
        <v>50+</v>
      </c>
      <c r="H116" t="s">
        <v>53</v>
      </c>
      <c r="I116" t="s">
        <v>26</v>
      </c>
      <c r="J116">
        <v>437507.78</v>
      </c>
      <c r="K116">
        <v>500115</v>
      </c>
      <c r="L116" t="s">
        <v>56</v>
      </c>
      <c r="M116">
        <v>157201.43</v>
      </c>
      <c r="N116" t="s">
        <v>2</v>
      </c>
      <c r="O116" s="1">
        <v>44913</v>
      </c>
      <c r="P116" t="s">
        <v>35</v>
      </c>
      <c r="Q116">
        <v>673141.25</v>
      </c>
      <c r="R116">
        <v>777</v>
      </c>
      <c r="S116" t="s">
        <v>30</v>
      </c>
      <c r="T116" t="s">
        <v>47</v>
      </c>
      <c r="U116" t="s">
        <v>47</v>
      </c>
      <c r="V116">
        <v>2019</v>
      </c>
      <c r="W116">
        <v>114</v>
      </c>
      <c r="X116" t="s">
        <v>83</v>
      </c>
    </row>
    <row r="117" spans="1:24" x14ac:dyDescent="0.35">
      <c r="A117">
        <v>100116</v>
      </c>
      <c r="B117">
        <v>1323609715</v>
      </c>
      <c r="C117" t="s">
        <v>32</v>
      </c>
      <c r="D117" t="s">
        <v>36</v>
      </c>
      <c r="E117" t="s">
        <v>24</v>
      </c>
      <c r="F117">
        <v>57</v>
      </c>
      <c r="G117" t="str">
        <f t="shared" si="1"/>
        <v>50+</v>
      </c>
      <c r="H117" t="s">
        <v>53</v>
      </c>
      <c r="I117" t="s">
        <v>26</v>
      </c>
      <c r="J117">
        <v>196820.29</v>
      </c>
      <c r="K117">
        <v>500116</v>
      </c>
      <c r="L117" t="s">
        <v>27</v>
      </c>
      <c r="M117">
        <v>7136.98</v>
      </c>
      <c r="N117" t="s">
        <v>28</v>
      </c>
      <c r="O117" s="1">
        <v>45419</v>
      </c>
      <c r="P117" t="s">
        <v>52</v>
      </c>
      <c r="Q117">
        <v>775671.28</v>
      </c>
      <c r="R117">
        <v>677</v>
      </c>
      <c r="S117" t="s">
        <v>30</v>
      </c>
      <c r="T117" t="s">
        <v>31</v>
      </c>
      <c r="U117" t="s">
        <v>47</v>
      </c>
      <c r="V117">
        <v>2018</v>
      </c>
      <c r="W117">
        <v>51</v>
      </c>
      <c r="X117" t="s">
        <v>76</v>
      </c>
    </row>
    <row r="118" spans="1:24" x14ac:dyDescent="0.35">
      <c r="A118">
        <v>100117</v>
      </c>
      <c r="B118">
        <v>1819956639</v>
      </c>
      <c r="C118" t="s">
        <v>33</v>
      </c>
      <c r="D118" t="s">
        <v>51</v>
      </c>
      <c r="E118" t="s">
        <v>43</v>
      </c>
      <c r="F118">
        <v>30</v>
      </c>
      <c r="G118" t="str">
        <f t="shared" si="1"/>
        <v>26-35</v>
      </c>
      <c r="H118" t="s">
        <v>44</v>
      </c>
      <c r="I118" t="s">
        <v>26</v>
      </c>
      <c r="J118">
        <v>166402.12</v>
      </c>
      <c r="K118">
        <v>500117</v>
      </c>
      <c r="L118" t="s">
        <v>57</v>
      </c>
      <c r="M118">
        <v>173012.73</v>
      </c>
      <c r="N118" t="s">
        <v>2</v>
      </c>
      <c r="O118" s="1">
        <v>44880</v>
      </c>
      <c r="P118" t="s">
        <v>30</v>
      </c>
      <c r="Q118">
        <v>905248.17</v>
      </c>
      <c r="R118">
        <v>875</v>
      </c>
      <c r="S118" t="s">
        <v>50</v>
      </c>
      <c r="T118" t="s">
        <v>47</v>
      </c>
      <c r="U118" t="s">
        <v>31</v>
      </c>
      <c r="V118">
        <v>2008</v>
      </c>
      <c r="W118">
        <v>43</v>
      </c>
      <c r="X118" t="s">
        <v>82</v>
      </c>
    </row>
    <row r="119" spans="1:24" x14ac:dyDescent="0.35">
      <c r="A119">
        <v>100118</v>
      </c>
      <c r="B119">
        <v>2695186921</v>
      </c>
      <c r="C119" t="s">
        <v>22</v>
      </c>
      <c r="D119" t="s">
        <v>42</v>
      </c>
      <c r="E119" t="s">
        <v>43</v>
      </c>
      <c r="F119">
        <v>33</v>
      </c>
      <c r="G119" t="str">
        <f t="shared" si="1"/>
        <v>26-35</v>
      </c>
      <c r="H119" t="s">
        <v>37</v>
      </c>
      <c r="I119" t="s">
        <v>54</v>
      </c>
      <c r="J119">
        <v>444289.91</v>
      </c>
      <c r="K119">
        <v>500118</v>
      </c>
      <c r="L119" t="s">
        <v>57</v>
      </c>
      <c r="M119">
        <v>35438.11</v>
      </c>
      <c r="N119" t="s">
        <v>2</v>
      </c>
      <c r="O119" s="1">
        <v>44621</v>
      </c>
      <c r="P119" t="s">
        <v>30</v>
      </c>
      <c r="Q119">
        <v>1117294.48</v>
      </c>
      <c r="R119">
        <v>662</v>
      </c>
      <c r="S119" t="s">
        <v>50</v>
      </c>
      <c r="T119" t="s">
        <v>47</v>
      </c>
      <c r="U119" t="s">
        <v>47</v>
      </c>
      <c r="V119">
        <v>2017</v>
      </c>
      <c r="W119">
        <v>17</v>
      </c>
      <c r="X119" t="s">
        <v>74</v>
      </c>
    </row>
    <row r="120" spans="1:24" x14ac:dyDescent="0.35">
      <c r="A120">
        <v>100119</v>
      </c>
      <c r="B120">
        <v>9289359170</v>
      </c>
      <c r="C120" t="s">
        <v>41</v>
      </c>
      <c r="D120" t="s">
        <v>42</v>
      </c>
      <c r="E120" t="s">
        <v>43</v>
      </c>
      <c r="F120">
        <v>20</v>
      </c>
      <c r="G120" t="str">
        <f t="shared" si="1"/>
        <v>18-25</v>
      </c>
      <c r="H120" t="s">
        <v>25</v>
      </c>
      <c r="I120" t="s">
        <v>26</v>
      </c>
      <c r="J120">
        <v>78130.259999999995</v>
      </c>
      <c r="K120">
        <v>500119</v>
      </c>
      <c r="L120" t="s">
        <v>57</v>
      </c>
      <c r="M120">
        <v>7752.6</v>
      </c>
      <c r="N120" t="s">
        <v>34</v>
      </c>
      <c r="O120" s="1">
        <v>45238</v>
      </c>
      <c r="P120" t="s">
        <v>30</v>
      </c>
      <c r="Q120">
        <v>987366.54</v>
      </c>
      <c r="R120">
        <v>639</v>
      </c>
      <c r="S120" t="s">
        <v>46</v>
      </c>
      <c r="T120" t="s">
        <v>31</v>
      </c>
      <c r="U120" t="s">
        <v>31</v>
      </c>
      <c r="V120">
        <v>2007</v>
      </c>
      <c r="W120">
        <v>92</v>
      </c>
      <c r="X120" t="s">
        <v>82</v>
      </c>
    </row>
    <row r="121" spans="1:24" x14ac:dyDescent="0.35">
      <c r="A121">
        <v>100120</v>
      </c>
      <c r="B121">
        <v>6835343510</v>
      </c>
      <c r="C121" t="s">
        <v>41</v>
      </c>
      <c r="D121" t="s">
        <v>55</v>
      </c>
      <c r="E121" t="s">
        <v>24</v>
      </c>
      <c r="F121">
        <v>48</v>
      </c>
      <c r="G121" t="str">
        <f t="shared" si="1"/>
        <v>36-50</v>
      </c>
      <c r="H121" t="s">
        <v>25</v>
      </c>
      <c r="I121" t="s">
        <v>26</v>
      </c>
      <c r="J121">
        <v>109276.67</v>
      </c>
      <c r="K121">
        <v>500120</v>
      </c>
      <c r="L121" t="s">
        <v>56</v>
      </c>
      <c r="M121">
        <v>61826.37</v>
      </c>
      <c r="N121" t="s">
        <v>40</v>
      </c>
      <c r="O121" s="1">
        <v>45221</v>
      </c>
      <c r="P121" t="s">
        <v>35</v>
      </c>
      <c r="Q121">
        <v>325357.69</v>
      </c>
      <c r="R121">
        <v>327</v>
      </c>
      <c r="S121" t="s">
        <v>30</v>
      </c>
      <c r="T121" t="s">
        <v>47</v>
      </c>
      <c r="U121" t="s">
        <v>31</v>
      </c>
      <c r="V121">
        <v>2011</v>
      </c>
      <c r="W121">
        <v>5</v>
      </c>
      <c r="X121" t="s">
        <v>81</v>
      </c>
    </row>
    <row r="122" spans="1:24" x14ac:dyDescent="0.35">
      <c r="A122">
        <v>100121</v>
      </c>
      <c r="B122">
        <v>6386591870</v>
      </c>
      <c r="C122" t="s">
        <v>36</v>
      </c>
      <c r="D122" t="s">
        <v>23</v>
      </c>
      <c r="E122" t="s">
        <v>24</v>
      </c>
      <c r="F122">
        <v>18</v>
      </c>
      <c r="G122" t="str">
        <f t="shared" si="1"/>
        <v>18-25</v>
      </c>
      <c r="H122" t="s">
        <v>53</v>
      </c>
      <c r="I122" t="s">
        <v>38</v>
      </c>
      <c r="J122">
        <v>414147.31</v>
      </c>
      <c r="K122">
        <v>500121</v>
      </c>
      <c r="L122" t="s">
        <v>39</v>
      </c>
      <c r="M122">
        <v>35829.78</v>
      </c>
      <c r="N122" t="s">
        <v>28</v>
      </c>
      <c r="O122" s="1">
        <v>45278</v>
      </c>
      <c r="P122" t="s">
        <v>45</v>
      </c>
      <c r="Q122">
        <v>833879.41</v>
      </c>
      <c r="R122">
        <v>502</v>
      </c>
      <c r="S122" t="s">
        <v>30</v>
      </c>
      <c r="T122" t="s">
        <v>31</v>
      </c>
      <c r="U122" t="s">
        <v>31</v>
      </c>
      <c r="V122">
        <v>2012</v>
      </c>
      <c r="W122">
        <v>63</v>
      </c>
      <c r="X122" t="s">
        <v>83</v>
      </c>
    </row>
    <row r="123" spans="1:24" x14ac:dyDescent="0.35">
      <c r="A123">
        <v>100122</v>
      </c>
      <c r="B123">
        <v>6680312281</v>
      </c>
      <c r="C123" t="s">
        <v>33</v>
      </c>
      <c r="D123" t="s">
        <v>51</v>
      </c>
      <c r="E123" t="s">
        <v>43</v>
      </c>
      <c r="F123">
        <v>52</v>
      </c>
      <c r="G123" t="str">
        <f t="shared" si="1"/>
        <v>50+</v>
      </c>
      <c r="H123" t="s">
        <v>37</v>
      </c>
      <c r="I123" t="s">
        <v>38</v>
      </c>
      <c r="J123">
        <v>140547.68</v>
      </c>
      <c r="K123">
        <v>500122</v>
      </c>
      <c r="L123" t="s">
        <v>27</v>
      </c>
      <c r="M123">
        <v>130400.04</v>
      </c>
      <c r="N123" t="s">
        <v>28</v>
      </c>
      <c r="O123" s="1">
        <v>44979</v>
      </c>
      <c r="P123" t="s">
        <v>45</v>
      </c>
      <c r="Q123">
        <v>738044.63</v>
      </c>
      <c r="R123">
        <v>884</v>
      </c>
      <c r="S123" t="s">
        <v>30</v>
      </c>
      <c r="T123" t="s">
        <v>47</v>
      </c>
      <c r="U123" t="s">
        <v>31</v>
      </c>
      <c r="V123">
        <v>2021</v>
      </c>
      <c r="W123">
        <v>81</v>
      </c>
      <c r="X123" t="s">
        <v>73</v>
      </c>
    </row>
    <row r="124" spans="1:24" x14ac:dyDescent="0.35">
      <c r="A124">
        <v>100123</v>
      </c>
      <c r="B124">
        <v>4645008999</v>
      </c>
      <c r="C124" t="s">
        <v>33</v>
      </c>
      <c r="D124" t="s">
        <v>33</v>
      </c>
      <c r="E124" t="s">
        <v>24</v>
      </c>
      <c r="F124">
        <v>33</v>
      </c>
      <c r="G124" t="str">
        <f t="shared" si="1"/>
        <v>26-35</v>
      </c>
      <c r="H124" t="s">
        <v>37</v>
      </c>
      <c r="I124" t="s">
        <v>38</v>
      </c>
      <c r="J124">
        <v>316982.90000000002</v>
      </c>
      <c r="K124">
        <v>500123</v>
      </c>
      <c r="L124" t="s">
        <v>56</v>
      </c>
      <c r="M124">
        <v>94525.23</v>
      </c>
      <c r="N124" t="s">
        <v>40</v>
      </c>
      <c r="O124" s="1">
        <v>45261</v>
      </c>
      <c r="P124" t="s">
        <v>45</v>
      </c>
      <c r="Q124">
        <v>1858643.14</v>
      </c>
      <c r="R124">
        <v>591</v>
      </c>
      <c r="S124" t="s">
        <v>30</v>
      </c>
      <c r="T124" t="s">
        <v>47</v>
      </c>
      <c r="U124" t="s">
        <v>31</v>
      </c>
      <c r="V124">
        <v>2022</v>
      </c>
      <c r="W124">
        <v>34</v>
      </c>
      <c r="X124" t="s">
        <v>83</v>
      </c>
    </row>
    <row r="125" spans="1:24" x14ac:dyDescent="0.35">
      <c r="A125">
        <v>100124</v>
      </c>
      <c r="B125">
        <v>1586784136</v>
      </c>
      <c r="C125" t="s">
        <v>55</v>
      </c>
      <c r="D125" t="s">
        <v>42</v>
      </c>
      <c r="E125" t="s">
        <v>43</v>
      </c>
      <c r="F125">
        <v>18</v>
      </c>
      <c r="G125" t="str">
        <f t="shared" si="1"/>
        <v>18-25</v>
      </c>
      <c r="H125" t="s">
        <v>53</v>
      </c>
      <c r="I125" t="s">
        <v>38</v>
      </c>
      <c r="J125">
        <v>370046.26</v>
      </c>
      <c r="K125">
        <v>500124</v>
      </c>
      <c r="L125" t="s">
        <v>27</v>
      </c>
      <c r="M125">
        <v>26035.56</v>
      </c>
      <c r="N125" t="s">
        <v>2</v>
      </c>
      <c r="O125" s="1">
        <v>45426</v>
      </c>
      <c r="P125" t="s">
        <v>35</v>
      </c>
      <c r="Q125">
        <v>1485644.08</v>
      </c>
      <c r="R125">
        <v>433</v>
      </c>
      <c r="S125" t="s">
        <v>30</v>
      </c>
      <c r="T125" t="s">
        <v>47</v>
      </c>
      <c r="U125" t="s">
        <v>47</v>
      </c>
      <c r="V125">
        <v>2007</v>
      </c>
      <c r="W125">
        <v>47</v>
      </c>
      <c r="X125" t="s">
        <v>76</v>
      </c>
    </row>
    <row r="126" spans="1:24" x14ac:dyDescent="0.35">
      <c r="A126">
        <v>100125</v>
      </c>
      <c r="B126">
        <v>2273501353</v>
      </c>
      <c r="C126" t="s">
        <v>33</v>
      </c>
      <c r="D126" t="s">
        <v>33</v>
      </c>
      <c r="E126" t="s">
        <v>24</v>
      </c>
      <c r="F126">
        <v>67</v>
      </c>
      <c r="G126" t="str">
        <f t="shared" si="1"/>
        <v>50+</v>
      </c>
      <c r="H126" t="s">
        <v>49</v>
      </c>
      <c r="I126" t="s">
        <v>54</v>
      </c>
      <c r="J126">
        <v>112137.43</v>
      </c>
      <c r="K126">
        <v>500125</v>
      </c>
      <c r="L126" t="s">
        <v>56</v>
      </c>
      <c r="M126">
        <v>183235.86</v>
      </c>
      <c r="N126" t="s">
        <v>34</v>
      </c>
      <c r="O126" s="1">
        <v>44875</v>
      </c>
      <c r="P126" t="s">
        <v>52</v>
      </c>
      <c r="Q126">
        <v>1732161.61</v>
      </c>
      <c r="R126">
        <v>327</v>
      </c>
      <c r="S126" t="s">
        <v>50</v>
      </c>
      <c r="T126" t="s">
        <v>47</v>
      </c>
      <c r="U126" t="s">
        <v>31</v>
      </c>
      <c r="V126">
        <v>2022</v>
      </c>
      <c r="W126">
        <v>8</v>
      </c>
      <c r="X126" t="s">
        <v>82</v>
      </c>
    </row>
    <row r="127" spans="1:24" x14ac:dyDescent="0.35">
      <c r="A127">
        <v>100126</v>
      </c>
      <c r="B127">
        <v>3626431383</v>
      </c>
      <c r="C127" t="s">
        <v>42</v>
      </c>
      <c r="D127" t="s">
        <v>23</v>
      </c>
      <c r="E127" t="s">
        <v>24</v>
      </c>
      <c r="F127">
        <v>31</v>
      </c>
      <c r="G127" t="str">
        <f t="shared" si="1"/>
        <v>26-35</v>
      </c>
      <c r="H127" t="s">
        <v>44</v>
      </c>
      <c r="I127" t="s">
        <v>54</v>
      </c>
      <c r="J127">
        <v>127450.5</v>
      </c>
      <c r="K127">
        <v>500126</v>
      </c>
      <c r="L127" t="s">
        <v>57</v>
      </c>
      <c r="M127">
        <v>73622.09</v>
      </c>
      <c r="N127" t="s">
        <v>40</v>
      </c>
      <c r="O127" s="1">
        <v>45244</v>
      </c>
      <c r="P127" t="s">
        <v>45</v>
      </c>
      <c r="Q127">
        <v>1419290.41</v>
      </c>
      <c r="R127">
        <v>568</v>
      </c>
      <c r="S127" t="s">
        <v>30</v>
      </c>
      <c r="T127" t="s">
        <v>31</v>
      </c>
      <c r="U127" t="s">
        <v>31</v>
      </c>
      <c r="V127">
        <v>2015</v>
      </c>
      <c r="W127">
        <v>62</v>
      </c>
      <c r="X127" t="s">
        <v>82</v>
      </c>
    </row>
    <row r="128" spans="1:24" x14ac:dyDescent="0.35">
      <c r="A128">
        <v>100127</v>
      </c>
      <c r="B128">
        <v>1350444347</v>
      </c>
      <c r="C128" t="s">
        <v>36</v>
      </c>
      <c r="D128" t="s">
        <v>51</v>
      </c>
      <c r="E128" t="s">
        <v>43</v>
      </c>
      <c r="F128">
        <v>24</v>
      </c>
      <c r="G128" t="str">
        <f t="shared" si="1"/>
        <v>18-25</v>
      </c>
      <c r="H128" t="s">
        <v>49</v>
      </c>
      <c r="I128" t="s">
        <v>54</v>
      </c>
      <c r="J128">
        <v>258631.25</v>
      </c>
      <c r="K128">
        <v>500127</v>
      </c>
      <c r="L128" t="s">
        <v>27</v>
      </c>
      <c r="M128">
        <v>56639.98</v>
      </c>
      <c r="N128" t="s">
        <v>28</v>
      </c>
      <c r="O128" s="1">
        <v>44757</v>
      </c>
      <c r="P128" t="s">
        <v>45</v>
      </c>
      <c r="Q128">
        <v>113747.21</v>
      </c>
      <c r="R128">
        <v>426</v>
      </c>
      <c r="S128" t="s">
        <v>50</v>
      </c>
      <c r="T128" t="s">
        <v>31</v>
      </c>
      <c r="U128" t="s">
        <v>31</v>
      </c>
      <c r="V128">
        <v>2012</v>
      </c>
      <c r="W128">
        <v>94</v>
      </c>
      <c r="X128" t="s">
        <v>78</v>
      </c>
    </row>
    <row r="129" spans="1:24" x14ac:dyDescent="0.35">
      <c r="A129">
        <v>100128</v>
      </c>
      <c r="B129">
        <v>5317236102</v>
      </c>
      <c r="C129" t="s">
        <v>32</v>
      </c>
      <c r="D129" t="s">
        <v>51</v>
      </c>
      <c r="E129" t="s">
        <v>43</v>
      </c>
      <c r="F129">
        <v>40</v>
      </c>
      <c r="G129" t="str">
        <f t="shared" si="1"/>
        <v>36-50</v>
      </c>
      <c r="H129" t="s">
        <v>37</v>
      </c>
      <c r="I129" t="s">
        <v>26</v>
      </c>
      <c r="J129">
        <v>396314.64</v>
      </c>
      <c r="K129">
        <v>500128</v>
      </c>
      <c r="L129" t="s">
        <v>57</v>
      </c>
      <c r="M129">
        <v>139641.19</v>
      </c>
      <c r="N129" t="s">
        <v>40</v>
      </c>
      <c r="O129" s="1">
        <v>45127</v>
      </c>
      <c r="P129" t="s">
        <v>29</v>
      </c>
      <c r="Q129">
        <v>948115.98</v>
      </c>
      <c r="R129">
        <v>386</v>
      </c>
      <c r="S129" t="s">
        <v>46</v>
      </c>
      <c r="T129" t="s">
        <v>31</v>
      </c>
      <c r="U129" t="s">
        <v>31</v>
      </c>
      <c r="V129">
        <v>2009</v>
      </c>
      <c r="W129">
        <v>90</v>
      </c>
      <c r="X129" t="s">
        <v>78</v>
      </c>
    </row>
    <row r="130" spans="1:24" x14ac:dyDescent="0.35">
      <c r="A130">
        <v>100129</v>
      </c>
      <c r="B130">
        <v>3696785955</v>
      </c>
      <c r="C130" t="s">
        <v>33</v>
      </c>
      <c r="D130" t="s">
        <v>55</v>
      </c>
      <c r="E130" t="s">
        <v>43</v>
      </c>
      <c r="F130">
        <v>52</v>
      </c>
      <c r="G130" t="str">
        <f t="shared" ref="G130:G193" si="2">IF(AND(18&lt;=F130, F130&lt;=25),"18-25",IF(AND(26&lt;=F130,F130&lt;=35),"26-35",IF(AND(36&lt;=F130,F130&lt;=50),"36-50","50+")))</f>
        <v>50+</v>
      </c>
      <c r="H130" t="s">
        <v>53</v>
      </c>
      <c r="I130" t="s">
        <v>26</v>
      </c>
      <c r="J130">
        <v>277634.39</v>
      </c>
      <c r="K130">
        <v>500129</v>
      </c>
      <c r="L130" t="s">
        <v>56</v>
      </c>
      <c r="M130">
        <v>78760.78</v>
      </c>
      <c r="N130" t="s">
        <v>34</v>
      </c>
      <c r="O130" s="1">
        <v>45017</v>
      </c>
      <c r="P130" t="s">
        <v>30</v>
      </c>
      <c r="Q130">
        <v>1555965.97</v>
      </c>
      <c r="R130">
        <v>346</v>
      </c>
      <c r="S130" t="s">
        <v>46</v>
      </c>
      <c r="T130" t="s">
        <v>31</v>
      </c>
      <c r="U130" t="s">
        <v>31</v>
      </c>
      <c r="V130">
        <v>2014</v>
      </c>
      <c r="W130">
        <v>62</v>
      </c>
      <c r="X130" t="s">
        <v>75</v>
      </c>
    </row>
    <row r="131" spans="1:24" x14ac:dyDescent="0.35">
      <c r="A131">
        <v>100130</v>
      </c>
      <c r="B131">
        <v>1834400275</v>
      </c>
      <c r="C131" t="s">
        <v>42</v>
      </c>
      <c r="D131" t="s">
        <v>58</v>
      </c>
      <c r="E131" t="s">
        <v>24</v>
      </c>
      <c r="F131">
        <v>46</v>
      </c>
      <c r="G131" t="str">
        <f t="shared" si="2"/>
        <v>36-50</v>
      </c>
      <c r="H131" t="s">
        <v>44</v>
      </c>
      <c r="I131" t="s">
        <v>54</v>
      </c>
      <c r="J131">
        <v>34600.870000000003</v>
      </c>
      <c r="K131">
        <v>500130</v>
      </c>
      <c r="L131" t="s">
        <v>39</v>
      </c>
      <c r="M131">
        <v>29186.31</v>
      </c>
      <c r="N131" t="s">
        <v>34</v>
      </c>
      <c r="O131" s="1">
        <v>44675</v>
      </c>
      <c r="P131" t="s">
        <v>45</v>
      </c>
      <c r="Q131">
        <v>1182881.3899999999</v>
      </c>
      <c r="R131">
        <v>694</v>
      </c>
      <c r="S131" t="s">
        <v>50</v>
      </c>
      <c r="T131" t="s">
        <v>47</v>
      </c>
      <c r="U131" t="s">
        <v>31</v>
      </c>
      <c r="V131">
        <v>2007</v>
      </c>
      <c r="W131">
        <v>69</v>
      </c>
      <c r="X131" t="s">
        <v>75</v>
      </c>
    </row>
    <row r="132" spans="1:24" x14ac:dyDescent="0.35">
      <c r="A132">
        <v>100131</v>
      </c>
      <c r="B132">
        <v>1304688903</v>
      </c>
      <c r="C132" t="s">
        <v>33</v>
      </c>
      <c r="D132" t="s">
        <v>48</v>
      </c>
      <c r="E132" t="s">
        <v>43</v>
      </c>
      <c r="F132">
        <v>39</v>
      </c>
      <c r="G132" t="str">
        <f t="shared" si="2"/>
        <v>36-50</v>
      </c>
      <c r="H132" t="s">
        <v>25</v>
      </c>
      <c r="I132" t="s">
        <v>26</v>
      </c>
      <c r="J132">
        <v>176067.75</v>
      </c>
      <c r="K132">
        <v>500131</v>
      </c>
      <c r="L132" t="s">
        <v>27</v>
      </c>
      <c r="M132">
        <v>116516.99</v>
      </c>
      <c r="N132" t="s">
        <v>2</v>
      </c>
      <c r="O132" s="1">
        <v>45005</v>
      </c>
      <c r="P132" t="s">
        <v>45</v>
      </c>
      <c r="Q132">
        <v>1517088.42</v>
      </c>
      <c r="R132">
        <v>512</v>
      </c>
      <c r="S132" t="s">
        <v>30</v>
      </c>
      <c r="T132" t="s">
        <v>31</v>
      </c>
      <c r="U132" t="s">
        <v>31</v>
      </c>
      <c r="V132">
        <v>2013</v>
      </c>
      <c r="W132">
        <v>108</v>
      </c>
      <c r="X132" t="s">
        <v>74</v>
      </c>
    </row>
    <row r="133" spans="1:24" x14ac:dyDescent="0.35">
      <c r="A133">
        <v>100132</v>
      </c>
      <c r="B133">
        <v>9708547726</v>
      </c>
      <c r="C133" t="s">
        <v>22</v>
      </c>
      <c r="D133" t="s">
        <v>51</v>
      </c>
      <c r="E133" t="s">
        <v>43</v>
      </c>
      <c r="F133">
        <v>33</v>
      </c>
      <c r="G133" t="str">
        <f t="shared" si="2"/>
        <v>26-35</v>
      </c>
      <c r="H133" t="s">
        <v>37</v>
      </c>
      <c r="I133" t="s">
        <v>26</v>
      </c>
      <c r="J133">
        <v>165988.29999999999</v>
      </c>
      <c r="K133">
        <v>500132</v>
      </c>
      <c r="L133" t="s">
        <v>57</v>
      </c>
      <c r="M133">
        <v>6169.31</v>
      </c>
      <c r="N133" t="s">
        <v>28</v>
      </c>
      <c r="O133" s="1">
        <v>45340</v>
      </c>
      <c r="P133" t="s">
        <v>52</v>
      </c>
      <c r="Q133">
        <v>1923868.36</v>
      </c>
      <c r="R133">
        <v>850</v>
      </c>
      <c r="S133" t="s">
        <v>30</v>
      </c>
      <c r="T133" t="s">
        <v>31</v>
      </c>
      <c r="U133" t="s">
        <v>31</v>
      </c>
      <c r="V133">
        <v>2019</v>
      </c>
      <c r="W133">
        <v>9</v>
      </c>
      <c r="X133" t="s">
        <v>73</v>
      </c>
    </row>
    <row r="134" spans="1:24" x14ac:dyDescent="0.35">
      <c r="A134">
        <v>100133</v>
      </c>
      <c r="B134">
        <v>7178199327</v>
      </c>
      <c r="C134" t="s">
        <v>42</v>
      </c>
      <c r="D134" t="s">
        <v>55</v>
      </c>
      <c r="E134" t="s">
        <v>24</v>
      </c>
      <c r="F134">
        <v>46</v>
      </c>
      <c r="G134" t="str">
        <f t="shared" si="2"/>
        <v>36-50</v>
      </c>
      <c r="H134" t="s">
        <v>44</v>
      </c>
      <c r="I134" t="s">
        <v>26</v>
      </c>
      <c r="J134">
        <v>403993.35</v>
      </c>
      <c r="K134">
        <v>500133</v>
      </c>
      <c r="L134" t="s">
        <v>56</v>
      </c>
      <c r="M134">
        <v>125472.46</v>
      </c>
      <c r="N134" t="s">
        <v>28</v>
      </c>
      <c r="O134" s="1">
        <v>44755</v>
      </c>
      <c r="P134" t="s">
        <v>30</v>
      </c>
      <c r="Q134">
        <v>494772.97</v>
      </c>
      <c r="R134">
        <v>707</v>
      </c>
      <c r="S134" t="s">
        <v>46</v>
      </c>
      <c r="T134" t="s">
        <v>47</v>
      </c>
      <c r="U134" t="s">
        <v>47</v>
      </c>
      <c r="V134">
        <v>2014</v>
      </c>
      <c r="W134">
        <v>37</v>
      </c>
      <c r="X134" t="s">
        <v>78</v>
      </c>
    </row>
    <row r="135" spans="1:24" x14ac:dyDescent="0.35">
      <c r="A135">
        <v>100134</v>
      </c>
      <c r="B135">
        <v>6704372274</v>
      </c>
      <c r="C135" t="s">
        <v>22</v>
      </c>
      <c r="D135" t="s">
        <v>33</v>
      </c>
      <c r="E135" t="s">
        <v>24</v>
      </c>
      <c r="F135">
        <v>23</v>
      </c>
      <c r="G135" t="str">
        <f t="shared" si="2"/>
        <v>18-25</v>
      </c>
      <c r="H135" t="s">
        <v>44</v>
      </c>
      <c r="I135" t="s">
        <v>26</v>
      </c>
      <c r="J135">
        <v>145542.16</v>
      </c>
      <c r="K135">
        <v>500134</v>
      </c>
      <c r="L135" t="s">
        <v>57</v>
      </c>
      <c r="M135">
        <v>173524.08</v>
      </c>
      <c r="N135" t="s">
        <v>2</v>
      </c>
      <c r="O135" s="1">
        <v>44583</v>
      </c>
      <c r="P135" t="s">
        <v>35</v>
      </c>
      <c r="Q135">
        <v>1966778.4</v>
      </c>
      <c r="R135">
        <v>630</v>
      </c>
      <c r="S135" t="s">
        <v>46</v>
      </c>
      <c r="T135" t="s">
        <v>31</v>
      </c>
      <c r="U135" t="s">
        <v>31</v>
      </c>
      <c r="V135">
        <v>2009</v>
      </c>
      <c r="W135">
        <v>16</v>
      </c>
      <c r="X135" t="s">
        <v>72</v>
      </c>
    </row>
    <row r="136" spans="1:24" x14ac:dyDescent="0.35">
      <c r="A136">
        <v>100135</v>
      </c>
      <c r="B136">
        <v>1665898681</v>
      </c>
      <c r="C136" t="s">
        <v>36</v>
      </c>
      <c r="D136" t="s">
        <v>23</v>
      </c>
      <c r="E136" t="s">
        <v>43</v>
      </c>
      <c r="F136">
        <v>35</v>
      </c>
      <c r="G136" t="str">
        <f t="shared" si="2"/>
        <v>26-35</v>
      </c>
      <c r="H136" t="s">
        <v>49</v>
      </c>
      <c r="I136" t="s">
        <v>26</v>
      </c>
      <c r="J136">
        <v>450707.51</v>
      </c>
      <c r="K136">
        <v>500135</v>
      </c>
      <c r="L136" t="s">
        <v>56</v>
      </c>
      <c r="M136">
        <v>52477.2</v>
      </c>
      <c r="N136" t="s">
        <v>2</v>
      </c>
      <c r="O136" s="1">
        <v>44565</v>
      </c>
      <c r="P136" t="s">
        <v>35</v>
      </c>
      <c r="Q136">
        <v>241060.68</v>
      </c>
      <c r="R136">
        <v>344</v>
      </c>
      <c r="S136" t="s">
        <v>46</v>
      </c>
      <c r="T136" t="s">
        <v>47</v>
      </c>
      <c r="U136" t="s">
        <v>31</v>
      </c>
      <c r="V136">
        <v>2019</v>
      </c>
      <c r="W136">
        <v>68</v>
      </c>
      <c r="X136" t="s">
        <v>72</v>
      </c>
    </row>
    <row r="137" spans="1:24" x14ac:dyDescent="0.35">
      <c r="A137">
        <v>100136</v>
      </c>
      <c r="B137">
        <v>4603191957</v>
      </c>
      <c r="C137" t="s">
        <v>33</v>
      </c>
      <c r="D137" t="s">
        <v>36</v>
      </c>
      <c r="E137" t="s">
        <v>43</v>
      </c>
      <c r="F137">
        <v>46</v>
      </c>
      <c r="G137" t="str">
        <f t="shared" si="2"/>
        <v>36-50</v>
      </c>
      <c r="H137" t="s">
        <v>25</v>
      </c>
      <c r="I137" t="s">
        <v>38</v>
      </c>
      <c r="J137">
        <v>168157.12</v>
      </c>
      <c r="K137">
        <v>500136</v>
      </c>
      <c r="L137" t="s">
        <v>57</v>
      </c>
      <c r="M137">
        <v>170478.77</v>
      </c>
      <c r="N137" t="s">
        <v>40</v>
      </c>
      <c r="O137" s="1">
        <v>44603</v>
      </c>
      <c r="P137" t="s">
        <v>29</v>
      </c>
      <c r="Q137">
        <v>1840064.79</v>
      </c>
      <c r="R137">
        <v>859</v>
      </c>
      <c r="S137" t="s">
        <v>30</v>
      </c>
      <c r="T137" t="s">
        <v>47</v>
      </c>
      <c r="U137" t="s">
        <v>31</v>
      </c>
      <c r="V137">
        <v>2016</v>
      </c>
      <c r="W137">
        <v>102</v>
      </c>
      <c r="X137" t="s">
        <v>73</v>
      </c>
    </row>
    <row r="138" spans="1:24" x14ac:dyDescent="0.35">
      <c r="A138">
        <v>100137</v>
      </c>
      <c r="B138">
        <v>8990377017</v>
      </c>
      <c r="C138" t="s">
        <v>55</v>
      </c>
      <c r="D138" t="s">
        <v>33</v>
      </c>
      <c r="E138" t="s">
        <v>24</v>
      </c>
      <c r="F138">
        <v>42</v>
      </c>
      <c r="G138" t="str">
        <f t="shared" si="2"/>
        <v>36-50</v>
      </c>
      <c r="H138" t="s">
        <v>49</v>
      </c>
      <c r="I138" t="s">
        <v>54</v>
      </c>
      <c r="J138">
        <v>97859.99</v>
      </c>
      <c r="K138">
        <v>500137</v>
      </c>
      <c r="L138" t="s">
        <v>57</v>
      </c>
      <c r="M138">
        <v>49083.42</v>
      </c>
      <c r="N138" t="s">
        <v>40</v>
      </c>
      <c r="O138" s="1">
        <v>45034</v>
      </c>
      <c r="P138" t="s">
        <v>52</v>
      </c>
      <c r="Q138">
        <v>386379.77</v>
      </c>
      <c r="R138">
        <v>597</v>
      </c>
      <c r="S138" t="s">
        <v>46</v>
      </c>
      <c r="T138" t="s">
        <v>47</v>
      </c>
      <c r="U138" t="s">
        <v>31</v>
      </c>
      <c r="V138">
        <v>2022</v>
      </c>
      <c r="W138">
        <v>106</v>
      </c>
      <c r="X138" t="s">
        <v>75</v>
      </c>
    </row>
    <row r="139" spans="1:24" x14ac:dyDescent="0.35">
      <c r="A139">
        <v>100138</v>
      </c>
      <c r="B139">
        <v>6369788720</v>
      </c>
      <c r="C139" t="s">
        <v>41</v>
      </c>
      <c r="D139" t="s">
        <v>42</v>
      </c>
      <c r="E139" t="s">
        <v>24</v>
      </c>
      <c r="F139">
        <v>62</v>
      </c>
      <c r="G139" t="str">
        <f t="shared" si="2"/>
        <v>50+</v>
      </c>
      <c r="H139" t="s">
        <v>49</v>
      </c>
      <c r="I139" t="s">
        <v>54</v>
      </c>
      <c r="J139">
        <v>270430.01</v>
      </c>
      <c r="K139">
        <v>500138</v>
      </c>
      <c r="L139" t="s">
        <v>56</v>
      </c>
      <c r="M139">
        <v>40571.980000000003</v>
      </c>
      <c r="N139" t="s">
        <v>40</v>
      </c>
      <c r="O139" s="1">
        <v>45125</v>
      </c>
      <c r="P139" t="s">
        <v>52</v>
      </c>
      <c r="Q139">
        <v>1438775.68</v>
      </c>
      <c r="R139">
        <v>767</v>
      </c>
      <c r="S139" t="s">
        <v>50</v>
      </c>
      <c r="T139" t="s">
        <v>47</v>
      </c>
      <c r="U139" t="s">
        <v>47</v>
      </c>
      <c r="V139">
        <v>2023</v>
      </c>
      <c r="W139">
        <v>29</v>
      </c>
      <c r="X139" t="s">
        <v>78</v>
      </c>
    </row>
    <row r="140" spans="1:24" x14ac:dyDescent="0.35">
      <c r="A140">
        <v>100139</v>
      </c>
      <c r="B140">
        <v>6597482766</v>
      </c>
      <c r="C140" t="s">
        <v>42</v>
      </c>
      <c r="D140" t="s">
        <v>36</v>
      </c>
      <c r="E140" t="s">
        <v>24</v>
      </c>
      <c r="F140">
        <v>19</v>
      </c>
      <c r="G140" t="str">
        <f t="shared" si="2"/>
        <v>18-25</v>
      </c>
      <c r="H140" t="s">
        <v>49</v>
      </c>
      <c r="I140" t="s">
        <v>26</v>
      </c>
      <c r="J140">
        <v>193807.26</v>
      </c>
      <c r="K140">
        <v>500139</v>
      </c>
      <c r="L140" t="s">
        <v>57</v>
      </c>
      <c r="M140">
        <v>143105.41</v>
      </c>
      <c r="N140" t="s">
        <v>40</v>
      </c>
      <c r="O140" s="1">
        <v>45117</v>
      </c>
      <c r="P140" t="s">
        <v>30</v>
      </c>
      <c r="Q140">
        <v>1566592.32</v>
      </c>
      <c r="R140">
        <v>358</v>
      </c>
      <c r="S140" t="s">
        <v>30</v>
      </c>
      <c r="T140" t="s">
        <v>31</v>
      </c>
      <c r="U140" t="s">
        <v>47</v>
      </c>
      <c r="V140">
        <v>2009</v>
      </c>
      <c r="W140">
        <v>63</v>
      </c>
      <c r="X140" t="s">
        <v>78</v>
      </c>
    </row>
    <row r="141" spans="1:24" x14ac:dyDescent="0.35">
      <c r="A141">
        <v>100140</v>
      </c>
      <c r="B141">
        <v>7601718762</v>
      </c>
      <c r="C141" t="s">
        <v>55</v>
      </c>
      <c r="D141" t="s">
        <v>58</v>
      </c>
      <c r="E141" t="s">
        <v>24</v>
      </c>
      <c r="F141">
        <v>61</v>
      </c>
      <c r="G141" t="str">
        <f t="shared" si="2"/>
        <v>50+</v>
      </c>
      <c r="H141" t="s">
        <v>49</v>
      </c>
      <c r="I141" t="s">
        <v>26</v>
      </c>
      <c r="J141">
        <v>324147.58</v>
      </c>
      <c r="K141">
        <v>500140</v>
      </c>
      <c r="L141" t="s">
        <v>27</v>
      </c>
      <c r="M141">
        <v>13195.28</v>
      </c>
      <c r="N141" t="s">
        <v>2</v>
      </c>
      <c r="O141" s="1">
        <v>44815</v>
      </c>
      <c r="P141" t="s">
        <v>52</v>
      </c>
      <c r="Q141">
        <v>1622274.05</v>
      </c>
      <c r="R141">
        <v>584</v>
      </c>
      <c r="S141" t="s">
        <v>50</v>
      </c>
      <c r="T141" t="s">
        <v>47</v>
      </c>
      <c r="U141" t="s">
        <v>47</v>
      </c>
      <c r="V141">
        <v>2018</v>
      </c>
      <c r="W141">
        <v>20</v>
      </c>
      <c r="X141" t="s">
        <v>80</v>
      </c>
    </row>
    <row r="142" spans="1:24" x14ac:dyDescent="0.35">
      <c r="A142">
        <v>100141</v>
      </c>
      <c r="B142">
        <v>4555670279</v>
      </c>
      <c r="C142" t="s">
        <v>55</v>
      </c>
      <c r="D142" t="s">
        <v>36</v>
      </c>
      <c r="E142" t="s">
        <v>43</v>
      </c>
      <c r="F142">
        <v>49</v>
      </c>
      <c r="G142" t="str">
        <f t="shared" si="2"/>
        <v>36-50</v>
      </c>
      <c r="H142" t="s">
        <v>37</v>
      </c>
      <c r="I142" t="s">
        <v>38</v>
      </c>
      <c r="J142">
        <v>457940.76</v>
      </c>
      <c r="K142">
        <v>500141</v>
      </c>
      <c r="L142" t="s">
        <v>27</v>
      </c>
      <c r="M142">
        <v>8222.93</v>
      </c>
      <c r="N142" t="s">
        <v>34</v>
      </c>
      <c r="O142" s="1">
        <v>45443</v>
      </c>
      <c r="P142" t="s">
        <v>29</v>
      </c>
      <c r="Q142">
        <v>875430.19</v>
      </c>
      <c r="R142">
        <v>553</v>
      </c>
      <c r="S142" t="s">
        <v>46</v>
      </c>
      <c r="T142" t="s">
        <v>31</v>
      </c>
      <c r="U142" t="s">
        <v>47</v>
      </c>
      <c r="V142">
        <v>2005</v>
      </c>
      <c r="W142">
        <v>88</v>
      </c>
      <c r="X142" t="s">
        <v>76</v>
      </c>
    </row>
    <row r="143" spans="1:24" x14ac:dyDescent="0.35">
      <c r="A143">
        <v>100142</v>
      </c>
      <c r="B143">
        <v>2166267963</v>
      </c>
      <c r="C143" t="s">
        <v>41</v>
      </c>
      <c r="D143" t="s">
        <v>51</v>
      </c>
      <c r="E143" t="s">
        <v>43</v>
      </c>
      <c r="F143">
        <v>53</v>
      </c>
      <c r="G143" t="str">
        <f t="shared" si="2"/>
        <v>50+</v>
      </c>
      <c r="H143" t="s">
        <v>25</v>
      </c>
      <c r="I143" t="s">
        <v>54</v>
      </c>
      <c r="J143">
        <v>470446.92</v>
      </c>
      <c r="K143">
        <v>500142</v>
      </c>
      <c r="L143" t="s">
        <v>56</v>
      </c>
      <c r="M143">
        <v>91251.1</v>
      </c>
      <c r="N143" t="s">
        <v>34</v>
      </c>
      <c r="O143" s="1">
        <v>45149</v>
      </c>
      <c r="P143" t="s">
        <v>30</v>
      </c>
      <c r="Q143">
        <v>338743.53</v>
      </c>
      <c r="R143">
        <v>367</v>
      </c>
      <c r="S143" t="s">
        <v>46</v>
      </c>
      <c r="T143" t="s">
        <v>47</v>
      </c>
      <c r="U143" t="s">
        <v>31</v>
      </c>
      <c r="V143">
        <v>2019</v>
      </c>
      <c r="W143">
        <v>89</v>
      </c>
      <c r="X143" t="s">
        <v>79</v>
      </c>
    </row>
    <row r="144" spans="1:24" x14ac:dyDescent="0.35">
      <c r="A144">
        <v>100143</v>
      </c>
      <c r="B144">
        <v>2963938918</v>
      </c>
      <c r="C144" t="s">
        <v>42</v>
      </c>
      <c r="D144" t="s">
        <v>23</v>
      </c>
      <c r="E144" t="s">
        <v>24</v>
      </c>
      <c r="F144">
        <v>49</v>
      </c>
      <c r="G144" t="str">
        <f t="shared" si="2"/>
        <v>36-50</v>
      </c>
      <c r="H144" t="s">
        <v>49</v>
      </c>
      <c r="I144" t="s">
        <v>38</v>
      </c>
      <c r="J144">
        <v>114454.93</v>
      </c>
      <c r="K144">
        <v>500143</v>
      </c>
      <c r="L144" t="s">
        <v>56</v>
      </c>
      <c r="M144">
        <v>6915.23</v>
      </c>
      <c r="N144" t="s">
        <v>40</v>
      </c>
      <c r="O144" s="1">
        <v>45426</v>
      </c>
      <c r="P144" t="s">
        <v>52</v>
      </c>
      <c r="Q144">
        <v>1592066.56</v>
      </c>
      <c r="R144">
        <v>797</v>
      </c>
      <c r="S144" t="s">
        <v>30</v>
      </c>
      <c r="T144" t="s">
        <v>47</v>
      </c>
      <c r="U144" t="s">
        <v>31</v>
      </c>
      <c r="V144">
        <v>2005</v>
      </c>
      <c r="W144">
        <v>11</v>
      </c>
      <c r="X144" t="s">
        <v>76</v>
      </c>
    </row>
    <row r="145" spans="1:24" x14ac:dyDescent="0.35">
      <c r="A145">
        <v>100144</v>
      </c>
      <c r="B145">
        <v>1834855903</v>
      </c>
      <c r="C145" t="s">
        <v>33</v>
      </c>
      <c r="D145" t="s">
        <v>51</v>
      </c>
      <c r="E145" t="s">
        <v>43</v>
      </c>
      <c r="F145">
        <v>58</v>
      </c>
      <c r="G145" t="str">
        <f t="shared" si="2"/>
        <v>50+</v>
      </c>
      <c r="H145" t="s">
        <v>37</v>
      </c>
      <c r="I145" t="s">
        <v>38</v>
      </c>
      <c r="J145">
        <v>81973.37</v>
      </c>
      <c r="K145">
        <v>500144</v>
      </c>
      <c r="L145" t="s">
        <v>57</v>
      </c>
      <c r="M145">
        <v>99386.11</v>
      </c>
      <c r="N145" t="s">
        <v>40</v>
      </c>
      <c r="O145" s="1">
        <v>44977</v>
      </c>
      <c r="P145" t="s">
        <v>52</v>
      </c>
      <c r="Q145">
        <v>1288914.32</v>
      </c>
      <c r="R145">
        <v>893</v>
      </c>
      <c r="S145" t="s">
        <v>50</v>
      </c>
      <c r="T145" t="s">
        <v>47</v>
      </c>
      <c r="U145" t="s">
        <v>31</v>
      </c>
      <c r="V145">
        <v>2018</v>
      </c>
      <c r="W145">
        <v>14</v>
      </c>
      <c r="X145" t="s">
        <v>73</v>
      </c>
    </row>
    <row r="146" spans="1:24" x14ac:dyDescent="0.35">
      <c r="A146">
        <v>100145</v>
      </c>
      <c r="B146">
        <v>5164129137</v>
      </c>
      <c r="C146" t="s">
        <v>42</v>
      </c>
      <c r="D146" t="s">
        <v>36</v>
      </c>
      <c r="E146" t="s">
        <v>43</v>
      </c>
      <c r="F146">
        <v>37</v>
      </c>
      <c r="G146" t="str">
        <f t="shared" si="2"/>
        <v>36-50</v>
      </c>
      <c r="H146" t="s">
        <v>37</v>
      </c>
      <c r="I146" t="s">
        <v>54</v>
      </c>
      <c r="J146">
        <v>470038.58</v>
      </c>
      <c r="K146">
        <v>500145</v>
      </c>
      <c r="L146" t="s">
        <v>56</v>
      </c>
      <c r="M146">
        <v>129920.67</v>
      </c>
      <c r="N146" t="s">
        <v>2</v>
      </c>
      <c r="O146" s="1">
        <v>44631</v>
      </c>
      <c r="P146" t="s">
        <v>45</v>
      </c>
      <c r="Q146">
        <v>515808.21</v>
      </c>
      <c r="R146">
        <v>678</v>
      </c>
      <c r="S146" t="s">
        <v>46</v>
      </c>
      <c r="T146" t="s">
        <v>31</v>
      </c>
      <c r="U146" t="s">
        <v>47</v>
      </c>
      <c r="V146">
        <v>2010</v>
      </c>
      <c r="W146">
        <v>104</v>
      </c>
      <c r="X146" t="s">
        <v>74</v>
      </c>
    </row>
    <row r="147" spans="1:24" x14ac:dyDescent="0.35">
      <c r="A147">
        <v>100146</v>
      </c>
      <c r="B147">
        <v>5471350930</v>
      </c>
      <c r="C147" t="s">
        <v>55</v>
      </c>
      <c r="D147" t="s">
        <v>48</v>
      </c>
      <c r="E147" t="s">
        <v>43</v>
      </c>
      <c r="F147">
        <v>54</v>
      </c>
      <c r="G147" t="str">
        <f t="shared" si="2"/>
        <v>50+</v>
      </c>
      <c r="H147" t="s">
        <v>44</v>
      </c>
      <c r="I147" t="s">
        <v>38</v>
      </c>
      <c r="J147">
        <v>406401.48</v>
      </c>
      <c r="K147">
        <v>500146</v>
      </c>
      <c r="L147" t="s">
        <v>57</v>
      </c>
      <c r="M147">
        <v>45719.37</v>
      </c>
      <c r="N147" t="s">
        <v>40</v>
      </c>
      <c r="O147" s="1">
        <v>44668</v>
      </c>
      <c r="P147" t="s">
        <v>45</v>
      </c>
      <c r="Q147">
        <v>785170.54</v>
      </c>
      <c r="R147">
        <v>857</v>
      </c>
      <c r="S147" t="s">
        <v>50</v>
      </c>
      <c r="T147" t="s">
        <v>47</v>
      </c>
      <c r="U147" t="s">
        <v>47</v>
      </c>
      <c r="V147">
        <v>2005</v>
      </c>
      <c r="W147">
        <v>65</v>
      </c>
      <c r="X147" t="s">
        <v>75</v>
      </c>
    </row>
    <row r="148" spans="1:24" x14ac:dyDescent="0.35">
      <c r="A148">
        <v>100147</v>
      </c>
      <c r="B148">
        <v>2712922743</v>
      </c>
      <c r="C148" t="s">
        <v>32</v>
      </c>
      <c r="D148" t="s">
        <v>33</v>
      </c>
      <c r="E148" t="s">
        <v>24</v>
      </c>
      <c r="F148">
        <v>59</v>
      </c>
      <c r="G148" t="str">
        <f t="shared" si="2"/>
        <v>50+</v>
      </c>
      <c r="H148" t="s">
        <v>44</v>
      </c>
      <c r="I148" t="s">
        <v>38</v>
      </c>
      <c r="J148">
        <v>131576.32000000001</v>
      </c>
      <c r="K148">
        <v>500147</v>
      </c>
      <c r="L148" t="s">
        <v>27</v>
      </c>
      <c r="M148">
        <v>179784.73</v>
      </c>
      <c r="N148" t="s">
        <v>28</v>
      </c>
      <c r="O148" s="1">
        <v>44818</v>
      </c>
      <c r="P148" t="s">
        <v>29</v>
      </c>
      <c r="Q148">
        <v>595239.92000000004</v>
      </c>
      <c r="R148">
        <v>423</v>
      </c>
      <c r="S148" t="s">
        <v>30</v>
      </c>
      <c r="T148" t="s">
        <v>31</v>
      </c>
      <c r="U148" t="s">
        <v>31</v>
      </c>
      <c r="V148">
        <v>2018</v>
      </c>
      <c r="W148">
        <v>55</v>
      </c>
      <c r="X148" t="s">
        <v>80</v>
      </c>
    </row>
    <row r="149" spans="1:24" x14ac:dyDescent="0.35">
      <c r="A149">
        <v>100148</v>
      </c>
      <c r="B149">
        <v>1791707097</v>
      </c>
      <c r="C149" t="s">
        <v>32</v>
      </c>
      <c r="D149" t="s">
        <v>42</v>
      </c>
      <c r="E149" t="s">
        <v>43</v>
      </c>
      <c r="F149">
        <v>55</v>
      </c>
      <c r="G149" t="str">
        <f t="shared" si="2"/>
        <v>50+</v>
      </c>
      <c r="H149" t="s">
        <v>53</v>
      </c>
      <c r="I149" t="s">
        <v>54</v>
      </c>
      <c r="J149">
        <v>402672.24</v>
      </c>
      <c r="K149">
        <v>500148</v>
      </c>
      <c r="L149" t="s">
        <v>39</v>
      </c>
      <c r="M149">
        <v>40135.699999999997</v>
      </c>
      <c r="N149" t="s">
        <v>34</v>
      </c>
      <c r="O149" s="1">
        <v>45047</v>
      </c>
      <c r="P149" t="s">
        <v>45</v>
      </c>
      <c r="Q149">
        <v>1829582.19</v>
      </c>
      <c r="R149">
        <v>459</v>
      </c>
      <c r="S149" t="s">
        <v>30</v>
      </c>
      <c r="T149" t="s">
        <v>31</v>
      </c>
      <c r="U149" t="s">
        <v>47</v>
      </c>
      <c r="V149">
        <v>2006</v>
      </c>
      <c r="W149">
        <v>40</v>
      </c>
      <c r="X149" t="s">
        <v>76</v>
      </c>
    </row>
    <row r="150" spans="1:24" x14ac:dyDescent="0.35">
      <c r="A150">
        <v>100149</v>
      </c>
      <c r="B150">
        <v>1347346749</v>
      </c>
      <c r="C150" t="s">
        <v>42</v>
      </c>
      <c r="D150" t="s">
        <v>36</v>
      </c>
      <c r="E150" t="s">
        <v>24</v>
      </c>
      <c r="F150">
        <v>50</v>
      </c>
      <c r="G150" t="str">
        <f t="shared" si="2"/>
        <v>36-50</v>
      </c>
      <c r="H150" t="s">
        <v>37</v>
      </c>
      <c r="I150" t="s">
        <v>54</v>
      </c>
      <c r="J150">
        <v>370786.25</v>
      </c>
      <c r="K150">
        <v>500149</v>
      </c>
      <c r="L150" t="s">
        <v>39</v>
      </c>
      <c r="M150">
        <v>47575.49</v>
      </c>
      <c r="N150" t="s">
        <v>40</v>
      </c>
      <c r="O150" s="1">
        <v>45177</v>
      </c>
      <c r="P150" t="s">
        <v>52</v>
      </c>
      <c r="Q150">
        <v>1607402.8</v>
      </c>
      <c r="R150">
        <v>650</v>
      </c>
      <c r="S150" t="s">
        <v>50</v>
      </c>
      <c r="T150" t="s">
        <v>31</v>
      </c>
      <c r="U150" t="s">
        <v>47</v>
      </c>
      <c r="V150">
        <v>2021</v>
      </c>
      <c r="W150">
        <v>19</v>
      </c>
      <c r="X150" t="s">
        <v>80</v>
      </c>
    </row>
    <row r="151" spans="1:24" x14ac:dyDescent="0.35">
      <c r="A151">
        <v>100150</v>
      </c>
      <c r="B151">
        <v>3957084555</v>
      </c>
      <c r="C151" t="s">
        <v>55</v>
      </c>
      <c r="D151" t="s">
        <v>42</v>
      </c>
      <c r="E151" t="s">
        <v>43</v>
      </c>
      <c r="F151">
        <v>69</v>
      </c>
      <c r="G151" t="str">
        <f t="shared" si="2"/>
        <v>50+</v>
      </c>
      <c r="H151" t="s">
        <v>53</v>
      </c>
      <c r="I151" t="s">
        <v>54</v>
      </c>
      <c r="J151">
        <v>127527.44</v>
      </c>
      <c r="K151">
        <v>500150</v>
      </c>
      <c r="L151" t="s">
        <v>56</v>
      </c>
      <c r="M151">
        <v>182620.82</v>
      </c>
      <c r="N151" t="s">
        <v>40</v>
      </c>
      <c r="O151" s="1">
        <v>44791</v>
      </c>
      <c r="P151" t="s">
        <v>45</v>
      </c>
      <c r="Q151">
        <v>1765061.23</v>
      </c>
      <c r="R151">
        <v>563</v>
      </c>
      <c r="S151" t="s">
        <v>50</v>
      </c>
      <c r="T151" t="s">
        <v>31</v>
      </c>
      <c r="U151" t="s">
        <v>31</v>
      </c>
      <c r="V151">
        <v>2008</v>
      </c>
      <c r="W151">
        <v>27</v>
      </c>
      <c r="X151" t="s">
        <v>79</v>
      </c>
    </row>
    <row r="152" spans="1:24" x14ac:dyDescent="0.35">
      <c r="A152">
        <v>100151</v>
      </c>
      <c r="B152">
        <v>1249939584</v>
      </c>
      <c r="C152" t="s">
        <v>55</v>
      </c>
      <c r="D152" t="s">
        <v>48</v>
      </c>
      <c r="E152" t="s">
        <v>24</v>
      </c>
      <c r="F152">
        <v>22</v>
      </c>
      <c r="G152" t="str">
        <f t="shared" si="2"/>
        <v>18-25</v>
      </c>
      <c r="H152" t="s">
        <v>37</v>
      </c>
      <c r="I152" t="s">
        <v>38</v>
      </c>
      <c r="J152">
        <v>452986.39</v>
      </c>
      <c r="K152">
        <v>500151</v>
      </c>
      <c r="L152" t="s">
        <v>27</v>
      </c>
      <c r="M152">
        <v>137539.62</v>
      </c>
      <c r="N152" t="s">
        <v>34</v>
      </c>
      <c r="O152" s="1">
        <v>45093</v>
      </c>
      <c r="P152" t="s">
        <v>52</v>
      </c>
      <c r="Q152">
        <v>103200.23</v>
      </c>
      <c r="R152">
        <v>682</v>
      </c>
      <c r="S152" t="s">
        <v>46</v>
      </c>
      <c r="T152" t="s">
        <v>47</v>
      </c>
      <c r="U152" t="s">
        <v>31</v>
      </c>
      <c r="V152">
        <v>2013</v>
      </c>
      <c r="W152">
        <v>79</v>
      </c>
      <c r="X152" t="s">
        <v>77</v>
      </c>
    </row>
    <row r="153" spans="1:24" x14ac:dyDescent="0.35">
      <c r="A153">
        <v>100152</v>
      </c>
      <c r="B153">
        <v>9225780345</v>
      </c>
      <c r="C153" t="s">
        <v>36</v>
      </c>
      <c r="D153" t="s">
        <v>36</v>
      </c>
      <c r="E153" t="s">
        <v>24</v>
      </c>
      <c r="F153">
        <v>23</v>
      </c>
      <c r="G153" t="str">
        <f t="shared" si="2"/>
        <v>18-25</v>
      </c>
      <c r="H153" t="s">
        <v>49</v>
      </c>
      <c r="I153" t="s">
        <v>26</v>
      </c>
      <c r="J153">
        <v>161580.51999999999</v>
      </c>
      <c r="K153">
        <v>500152</v>
      </c>
      <c r="L153" t="s">
        <v>56</v>
      </c>
      <c r="M153">
        <v>105774.39999999999</v>
      </c>
      <c r="N153" t="s">
        <v>34</v>
      </c>
      <c r="O153" s="1">
        <v>45309</v>
      </c>
      <c r="P153" t="s">
        <v>30</v>
      </c>
      <c r="Q153">
        <v>1322044.2</v>
      </c>
      <c r="R153">
        <v>852</v>
      </c>
      <c r="S153" t="s">
        <v>46</v>
      </c>
      <c r="T153" t="s">
        <v>47</v>
      </c>
      <c r="U153" t="s">
        <v>31</v>
      </c>
      <c r="V153">
        <v>2023</v>
      </c>
      <c r="W153">
        <v>60</v>
      </c>
      <c r="X153" t="s">
        <v>72</v>
      </c>
    </row>
    <row r="154" spans="1:24" x14ac:dyDescent="0.35">
      <c r="A154">
        <v>100153</v>
      </c>
      <c r="B154">
        <v>2899888366</v>
      </c>
      <c r="C154" t="s">
        <v>55</v>
      </c>
      <c r="D154" t="s">
        <v>58</v>
      </c>
      <c r="E154" t="s">
        <v>24</v>
      </c>
      <c r="F154">
        <v>39</v>
      </c>
      <c r="G154" t="str">
        <f t="shared" si="2"/>
        <v>36-50</v>
      </c>
      <c r="H154" t="s">
        <v>49</v>
      </c>
      <c r="I154" t="s">
        <v>26</v>
      </c>
      <c r="J154">
        <v>240609.36</v>
      </c>
      <c r="K154">
        <v>500153</v>
      </c>
      <c r="L154" t="s">
        <v>56</v>
      </c>
      <c r="M154">
        <v>66097.759999999995</v>
      </c>
      <c r="N154" t="s">
        <v>28</v>
      </c>
      <c r="O154" s="1">
        <v>44675</v>
      </c>
      <c r="P154" t="s">
        <v>45</v>
      </c>
      <c r="Q154">
        <v>535205.69999999995</v>
      </c>
      <c r="R154">
        <v>702</v>
      </c>
      <c r="S154" t="s">
        <v>50</v>
      </c>
      <c r="T154" t="s">
        <v>31</v>
      </c>
      <c r="U154" t="s">
        <v>31</v>
      </c>
      <c r="V154">
        <v>2020</v>
      </c>
      <c r="W154">
        <v>65</v>
      </c>
      <c r="X154" t="s">
        <v>75</v>
      </c>
    </row>
    <row r="155" spans="1:24" x14ac:dyDescent="0.35">
      <c r="A155">
        <v>100154</v>
      </c>
      <c r="B155">
        <v>6324846175</v>
      </c>
      <c r="C155" t="s">
        <v>41</v>
      </c>
      <c r="D155" t="s">
        <v>23</v>
      </c>
      <c r="E155" t="s">
        <v>43</v>
      </c>
      <c r="F155">
        <v>38</v>
      </c>
      <c r="G155" t="str">
        <f t="shared" si="2"/>
        <v>36-50</v>
      </c>
      <c r="H155" t="s">
        <v>53</v>
      </c>
      <c r="I155" t="s">
        <v>26</v>
      </c>
      <c r="J155">
        <v>305021.51</v>
      </c>
      <c r="K155">
        <v>500154</v>
      </c>
      <c r="L155" t="s">
        <v>27</v>
      </c>
      <c r="M155">
        <v>153839.04000000001</v>
      </c>
      <c r="N155" t="s">
        <v>28</v>
      </c>
      <c r="O155" s="1">
        <v>44886</v>
      </c>
      <c r="P155" t="s">
        <v>29</v>
      </c>
      <c r="Q155">
        <v>1496396.18</v>
      </c>
      <c r="R155">
        <v>490</v>
      </c>
      <c r="S155" t="s">
        <v>50</v>
      </c>
      <c r="T155" t="s">
        <v>31</v>
      </c>
      <c r="U155" t="s">
        <v>47</v>
      </c>
      <c r="V155">
        <v>2015</v>
      </c>
      <c r="W155">
        <v>24</v>
      </c>
      <c r="X155" t="s">
        <v>82</v>
      </c>
    </row>
    <row r="156" spans="1:24" x14ac:dyDescent="0.35">
      <c r="A156">
        <v>100155</v>
      </c>
      <c r="B156">
        <v>5698150005</v>
      </c>
      <c r="C156" t="s">
        <v>32</v>
      </c>
      <c r="D156" t="s">
        <v>48</v>
      </c>
      <c r="E156" t="s">
        <v>43</v>
      </c>
      <c r="F156">
        <v>36</v>
      </c>
      <c r="G156" t="str">
        <f t="shared" si="2"/>
        <v>36-50</v>
      </c>
      <c r="H156" t="s">
        <v>49</v>
      </c>
      <c r="I156" t="s">
        <v>38</v>
      </c>
      <c r="J156">
        <v>96440.36</v>
      </c>
      <c r="K156">
        <v>500155</v>
      </c>
      <c r="L156" t="s">
        <v>39</v>
      </c>
      <c r="M156">
        <v>117708.95</v>
      </c>
      <c r="N156" t="s">
        <v>2</v>
      </c>
      <c r="O156" s="1">
        <v>45110</v>
      </c>
      <c r="P156" t="s">
        <v>35</v>
      </c>
      <c r="Q156">
        <v>1782176.44</v>
      </c>
      <c r="R156">
        <v>821</v>
      </c>
      <c r="S156" t="s">
        <v>30</v>
      </c>
      <c r="T156" t="s">
        <v>31</v>
      </c>
      <c r="U156" t="s">
        <v>31</v>
      </c>
      <c r="V156">
        <v>2021</v>
      </c>
      <c r="W156">
        <v>94</v>
      </c>
      <c r="X156" t="s">
        <v>78</v>
      </c>
    </row>
    <row r="157" spans="1:24" x14ac:dyDescent="0.35">
      <c r="A157">
        <v>100156</v>
      </c>
      <c r="B157">
        <v>3741351296</v>
      </c>
      <c r="C157" t="s">
        <v>36</v>
      </c>
      <c r="D157" t="s">
        <v>55</v>
      </c>
      <c r="E157" t="s">
        <v>43</v>
      </c>
      <c r="F157">
        <v>60</v>
      </c>
      <c r="G157" t="str">
        <f t="shared" si="2"/>
        <v>50+</v>
      </c>
      <c r="H157" t="s">
        <v>49</v>
      </c>
      <c r="I157" t="s">
        <v>38</v>
      </c>
      <c r="J157">
        <v>306032.71999999997</v>
      </c>
      <c r="K157">
        <v>500156</v>
      </c>
      <c r="L157" t="s">
        <v>57</v>
      </c>
      <c r="M157">
        <v>68451.33</v>
      </c>
      <c r="N157" t="s">
        <v>28</v>
      </c>
      <c r="O157" s="1">
        <v>44921</v>
      </c>
      <c r="P157" t="s">
        <v>52</v>
      </c>
      <c r="Q157">
        <v>1531846.74</v>
      </c>
      <c r="R157">
        <v>333</v>
      </c>
      <c r="S157" t="s">
        <v>50</v>
      </c>
      <c r="T157" t="s">
        <v>31</v>
      </c>
      <c r="U157" t="s">
        <v>31</v>
      </c>
      <c r="V157">
        <v>2005</v>
      </c>
      <c r="W157">
        <v>19</v>
      </c>
      <c r="X157" t="s">
        <v>83</v>
      </c>
    </row>
    <row r="158" spans="1:24" x14ac:dyDescent="0.35">
      <c r="A158">
        <v>100157</v>
      </c>
      <c r="B158">
        <v>8430462300</v>
      </c>
      <c r="C158" t="s">
        <v>33</v>
      </c>
      <c r="D158" t="s">
        <v>58</v>
      </c>
      <c r="E158" t="s">
        <v>43</v>
      </c>
      <c r="F158">
        <v>32</v>
      </c>
      <c r="G158" t="str">
        <f t="shared" si="2"/>
        <v>26-35</v>
      </c>
      <c r="H158" t="s">
        <v>44</v>
      </c>
      <c r="I158" t="s">
        <v>26</v>
      </c>
      <c r="J158">
        <v>353429.72</v>
      </c>
      <c r="K158">
        <v>500157</v>
      </c>
      <c r="L158" t="s">
        <v>27</v>
      </c>
      <c r="M158">
        <v>165212</v>
      </c>
      <c r="N158" t="s">
        <v>28</v>
      </c>
      <c r="O158" s="1">
        <v>44740</v>
      </c>
      <c r="P158" t="s">
        <v>29</v>
      </c>
      <c r="Q158">
        <v>1821714.73</v>
      </c>
      <c r="R158">
        <v>547</v>
      </c>
      <c r="S158" t="s">
        <v>30</v>
      </c>
      <c r="T158" t="s">
        <v>47</v>
      </c>
      <c r="U158" t="s">
        <v>47</v>
      </c>
      <c r="V158">
        <v>2019</v>
      </c>
      <c r="W158">
        <v>1</v>
      </c>
      <c r="X158" t="s">
        <v>77</v>
      </c>
    </row>
    <row r="159" spans="1:24" x14ac:dyDescent="0.35">
      <c r="A159">
        <v>100158</v>
      </c>
      <c r="B159">
        <v>9794873794</v>
      </c>
      <c r="C159" t="s">
        <v>41</v>
      </c>
      <c r="D159" t="s">
        <v>51</v>
      </c>
      <c r="E159" t="s">
        <v>43</v>
      </c>
      <c r="F159">
        <v>51</v>
      </c>
      <c r="G159" t="str">
        <f t="shared" si="2"/>
        <v>50+</v>
      </c>
      <c r="H159" t="s">
        <v>49</v>
      </c>
      <c r="I159" t="s">
        <v>54</v>
      </c>
      <c r="J159">
        <v>51672</v>
      </c>
      <c r="K159">
        <v>500158</v>
      </c>
      <c r="L159" t="s">
        <v>56</v>
      </c>
      <c r="M159">
        <v>158937.34</v>
      </c>
      <c r="N159" t="s">
        <v>40</v>
      </c>
      <c r="O159" s="1">
        <v>44563</v>
      </c>
      <c r="P159" t="s">
        <v>52</v>
      </c>
      <c r="Q159">
        <v>797451.2</v>
      </c>
      <c r="R159">
        <v>648</v>
      </c>
      <c r="S159" t="s">
        <v>30</v>
      </c>
      <c r="T159" t="s">
        <v>47</v>
      </c>
      <c r="U159" t="s">
        <v>31</v>
      </c>
      <c r="V159">
        <v>2006</v>
      </c>
      <c r="W159">
        <v>51</v>
      </c>
      <c r="X159" t="s">
        <v>72</v>
      </c>
    </row>
    <row r="160" spans="1:24" x14ac:dyDescent="0.35">
      <c r="A160">
        <v>100159</v>
      </c>
      <c r="B160">
        <v>1516103253</v>
      </c>
      <c r="C160" t="s">
        <v>33</v>
      </c>
      <c r="D160" t="s">
        <v>36</v>
      </c>
      <c r="E160" t="s">
        <v>24</v>
      </c>
      <c r="F160">
        <v>64</v>
      </c>
      <c r="G160" t="str">
        <f t="shared" si="2"/>
        <v>50+</v>
      </c>
      <c r="H160" t="s">
        <v>44</v>
      </c>
      <c r="I160" t="s">
        <v>54</v>
      </c>
      <c r="J160">
        <v>190294.83</v>
      </c>
      <c r="K160">
        <v>500159</v>
      </c>
      <c r="L160" t="s">
        <v>39</v>
      </c>
      <c r="M160">
        <v>188177.53</v>
      </c>
      <c r="N160" t="s">
        <v>40</v>
      </c>
      <c r="O160" s="1">
        <v>45151</v>
      </c>
      <c r="P160" t="s">
        <v>52</v>
      </c>
      <c r="Q160">
        <v>1248322.67</v>
      </c>
      <c r="R160">
        <v>734</v>
      </c>
      <c r="S160" t="s">
        <v>30</v>
      </c>
      <c r="T160" t="s">
        <v>31</v>
      </c>
      <c r="U160" t="s">
        <v>47</v>
      </c>
      <c r="V160">
        <v>2006</v>
      </c>
      <c r="W160">
        <v>101</v>
      </c>
      <c r="X160" t="s">
        <v>79</v>
      </c>
    </row>
    <row r="161" spans="1:24" x14ac:dyDescent="0.35">
      <c r="A161">
        <v>100160</v>
      </c>
      <c r="B161">
        <v>2468362012</v>
      </c>
      <c r="C161" t="s">
        <v>32</v>
      </c>
      <c r="D161" t="s">
        <v>23</v>
      </c>
      <c r="E161" t="s">
        <v>43</v>
      </c>
      <c r="F161">
        <v>24</v>
      </c>
      <c r="G161" t="str">
        <f t="shared" si="2"/>
        <v>18-25</v>
      </c>
      <c r="H161" t="s">
        <v>25</v>
      </c>
      <c r="I161" t="s">
        <v>38</v>
      </c>
      <c r="J161">
        <v>306417.74</v>
      </c>
      <c r="K161">
        <v>500160</v>
      </c>
      <c r="L161" t="s">
        <v>27</v>
      </c>
      <c r="M161">
        <v>198975.7</v>
      </c>
      <c r="N161" t="s">
        <v>28</v>
      </c>
      <c r="O161" s="1">
        <v>44962</v>
      </c>
      <c r="P161" t="s">
        <v>30</v>
      </c>
      <c r="Q161">
        <v>949711.06</v>
      </c>
      <c r="R161">
        <v>583</v>
      </c>
      <c r="S161" t="s">
        <v>46</v>
      </c>
      <c r="T161" t="s">
        <v>31</v>
      </c>
      <c r="U161" t="s">
        <v>47</v>
      </c>
      <c r="V161">
        <v>2010</v>
      </c>
      <c r="W161">
        <v>100</v>
      </c>
      <c r="X161" t="s">
        <v>73</v>
      </c>
    </row>
    <row r="162" spans="1:24" x14ac:dyDescent="0.35">
      <c r="A162">
        <v>100161</v>
      </c>
      <c r="B162">
        <v>5689241307</v>
      </c>
      <c r="C162" t="s">
        <v>41</v>
      </c>
      <c r="D162" t="s">
        <v>23</v>
      </c>
      <c r="E162" t="s">
        <v>43</v>
      </c>
      <c r="F162">
        <v>34</v>
      </c>
      <c r="G162" t="str">
        <f t="shared" si="2"/>
        <v>26-35</v>
      </c>
      <c r="H162" t="s">
        <v>37</v>
      </c>
      <c r="I162" t="s">
        <v>26</v>
      </c>
      <c r="J162">
        <v>463182.23</v>
      </c>
      <c r="K162">
        <v>500161</v>
      </c>
      <c r="L162" t="s">
        <v>57</v>
      </c>
      <c r="M162">
        <v>2405.1999999999998</v>
      </c>
      <c r="N162" t="s">
        <v>2</v>
      </c>
      <c r="O162" s="1">
        <v>45123</v>
      </c>
      <c r="P162" t="s">
        <v>52</v>
      </c>
      <c r="Q162">
        <v>1660157.59</v>
      </c>
      <c r="R162">
        <v>317</v>
      </c>
      <c r="S162" t="s">
        <v>46</v>
      </c>
      <c r="T162" t="s">
        <v>47</v>
      </c>
      <c r="U162" t="s">
        <v>47</v>
      </c>
      <c r="V162">
        <v>2013</v>
      </c>
      <c r="W162">
        <v>106</v>
      </c>
      <c r="X162" t="s">
        <v>78</v>
      </c>
    </row>
    <row r="163" spans="1:24" x14ac:dyDescent="0.35">
      <c r="A163">
        <v>100162</v>
      </c>
      <c r="B163">
        <v>1404401198</v>
      </c>
      <c r="C163" t="s">
        <v>22</v>
      </c>
      <c r="D163" t="s">
        <v>36</v>
      </c>
      <c r="E163" t="s">
        <v>43</v>
      </c>
      <c r="F163">
        <v>61</v>
      </c>
      <c r="G163" t="str">
        <f t="shared" si="2"/>
        <v>50+</v>
      </c>
      <c r="H163" t="s">
        <v>44</v>
      </c>
      <c r="I163" t="s">
        <v>38</v>
      </c>
      <c r="J163">
        <v>445600.75</v>
      </c>
      <c r="K163">
        <v>500162</v>
      </c>
      <c r="L163" t="s">
        <v>57</v>
      </c>
      <c r="M163">
        <v>64092.18</v>
      </c>
      <c r="N163" t="s">
        <v>2</v>
      </c>
      <c r="O163" s="1">
        <v>45283</v>
      </c>
      <c r="P163" t="s">
        <v>35</v>
      </c>
      <c r="Q163">
        <v>1126133.32</v>
      </c>
      <c r="R163">
        <v>395</v>
      </c>
      <c r="S163" t="s">
        <v>46</v>
      </c>
      <c r="T163" t="s">
        <v>47</v>
      </c>
      <c r="U163" t="s">
        <v>47</v>
      </c>
      <c r="V163">
        <v>2022</v>
      </c>
      <c r="W163">
        <v>101</v>
      </c>
      <c r="X163" t="s">
        <v>83</v>
      </c>
    </row>
    <row r="164" spans="1:24" x14ac:dyDescent="0.35">
      <c r="A164">
        <v>100163</v>
      </c>
      <c r="B164">
        <v>2337509981</v>
      </c>
      <c r="C164" t="s">
        <v>42</v>
      </c>
      <c r="D164" t="s">
        <v>55</v>
      </c>
      <c r="E164" t="s">
        <v>43</v>
      </c>
      <c r="F164">
        <v>61</v>
      </c>
      <c r="G164" t="str">
        <f t="shared" si="2"/>
        <v>50+</v>
      </c>
      <c r="H164" t="s">
        <v>44</v>
      </c>
      <c r="I164" t="s">
        <v>38</v>
      </c>
      <c r="J164">
        <v>85663.99</v>
      </c>
      <c r="K164">
        <v>500163</v>
      </c>
      <c r="L164" t="s">
        <v>39</v>
      </c>
      <c r="M164">
        <v>38610.15</v>
      </c>
      <c r="N164" t="s">
        <v>34</v>
      </c>
      <c r="O164" s="1">
        <v>44706</v>
      </c>
      <c r="P164" t="s">
        <v>35</v>
      </c>
      <c r="Q164">
        <v>1419735.92</v>
      </c>
      <c r="R164">
        <v>719</v>
      </c>
      <c r="S164" t="s">
        <v>46</v>
      </c>
      <c r="T164" t="s">
        <v>47</v>
      </c>
      <c r="U164" t="s">
        <v>31</v>
      </c>
      <c r="V164">
        <v>2009</v>
      </c>
      <c r="W164">
        <v>39</v>
      </c>
      <c r="X164" t="s">
        <v>76</v>
      </c>
    </row>
    <row r="165" spans="1:24" x14ac:dyDescent="0.35">
      <c r="A165">
        <v>100164</v>
      </c>
      <c r="B165">
        <v>9501932989</v>
      </c>
      <c r="C165" t="s">
        <v>22</v>
      </c>
      <c r="D165" t="s">
        <v>33</v>
      </c>
      <c r="E165" t="s">
        <v>24</v>
      </c>
      <c r="F165">
        <v>22</v>
      </c>
      <c r="G165" t="str">
        <f t="shared" si="2"/>
        <v>18-25</v>
      </c>
      <c r="H165" t="s">
        <v>44</v>
      </c>
      <c r="I165" t="s">
        <v>26</v>
      </c>
      <c r="J165">
        <v>305643.44</v>
      </c>
      <c r="K165">
        <v>500164</v>
      </c>
      <c r="L165" t="s">
        <v>57</v>
      </c>
      <c r="M165">
        <v>42799.91</v>
      </c>
      <c r="N165" t="s">
        <v>28</v>
      </c>
      <c r="O165" s="1">
        <v>45177</v>
      </c>
      <c r="P165" t="s">
        <v>35</v>
      </c>
      <c r="Q165">
        <v>1261844.8600000001</v>
      </c>
      <c r="R165">
        <v>432</v>
      </c>
      <c r="S165" t="s">
        <v>30</v>
      </c>
      <c r="T165" t="s">
        <v>31</v>
      </c>
      <c r="U165" t="s">
        <v>47</v>
      </c>
      <c r="V165">
        <v>2012</v>
      </c>
      <c r="W165">
        <v>11</v>
      </c>
      <c r="X165" t="s">
        <v>80</v>
      </c>
    </row>
    <row r="166" spans="1:24" x14ac:dyDescent="0.35">
      <c r="A166">
        <v>100165</v>
      </c>
      <c r="B166">
        <v>8573592537</v>
      </c>
      <c r="C166" t="s">
        <v>42</v>
      </c>
      <c r="D166" t="s">
        <v>33</v>
      </c>
      <c r="E166" t="s">
        <v>24</v>
      </c>
      <c r="F166">
        <v>69</v>
      </c>
      <c r="G166" t="str">
        <f t="shared" si="2"/>
        <v>50+</v>
      </c>
      <c r="H166" t="s">
        <v>37</v>
      </c>
      <c r="I166" t="s">
        <v>38</v>
      </c>
      <c r="J166">
        <v>49910.9</v>
      </c>
      <c r="K166">
        <v>500165</v>
      </c>
      <c r="L166" t="s">
        <v>27</v>
      </c>
      <c r="M166">
        <v>172976.69</v>
      </c>
      <c r="N166" t="s">
        <v>34</v>
      </c>
      <c r="O166" s="1">
        <v>44976</v>
      </c>
      <c r="P166" t="s">
        <v>29</v>
      </c>
      <c r="Q166">
        <v>1724269.11</v>
      </c>
      <c r="R166">
        <v>893</v>
      </c>
      <c r="S166" t="s">
        <v>30</v>
      </c>
      <c r="T166" t="s">
        <v>47</v>
      </c>
      <c r="U166" t="s">
        <v>31</v>
      </c>
      <c r="V166">
        <v>2019</v>
      </c>
      <c r="W166">
        <v>71</v>
      </c>
      <c r="X166" t="s">
        <v>73</v>
      </c>
    </row>
    <row r="167" spans="1:24" x14ac:dyDescent="0.35">
      <c r="A167">
        <v>100166</v>
      </c>
      <c r="B167">
        <v>2995758845</v>
      </c>
      <c r="C167" t="s">
        <v>32</v>
      </c>
      <c r="D167" t="s">
        <v>48</v>
      </c>
      <c r="E167" t="s">
        <v>24</v>
      </c>
      <c r="F167">
        <v>56</v>
      </c>
      <c r="G167" t="str">
        <f t="shared" si="2"/>
        <v>50+</v>
      </c>
      <c r="H167" t="s">
        <v>37</v>
      </c>
      <c r="I167" t="s">
        <v>54</v>
      </c>
      <c r="J167">
        <v>147645.57</v>
      </c>
      <c r="K167">
        <v>500166</v>
      </c>
      <c r="L167" t="s">
        <v>27</v>
      </c>
      <c r="M167">
        <v>194988.5</v>
      </c>
      <c r="N167" t="s">
        <v>28</v>
      </c>
      <c r="O167" s="1">
        <v>44617</v>
      </c>
      <c r="P167" t="s">
        <v>30</v>
      </c>
      <c r="Q167">
        <v>1056598.8400000001</v>
      </c>
      <c r="R167">
        <v>302</v>
      </c>
      <c r="S167" t="s">
        <v>50</v>
      </c>
      <c r="T167" t="s">
        <v>47</v>
      </c>
      <c r="U167" t="s">
        <v>31</v>
      </c>
      <c r="V167">
        <v>2018</v>
      </c>
      <c r="W167">
        <v>87</v>
      </c>
      <c r="X167" t="s">
        <v>73</v>
      </c>
    </row>
    <row r="168" spans="1:24" x14ac:dyDescent="0.35">
      <c r="A168">
        <v>100167</v>
      </c>
      <c r="B168">
        <v>8085724004</v>
      </c>
      <c r="C168" t="s">
        <v>32</v>
      </c>
      <c r="D168" t="s">
        <v>36</v>
      </c>
      <c r="E168" t="s">
        <v>24</v>
      </c>
      <c r="F168">
        <v>19</v>
      </c>
      <c r="G168" t="str">
        <f t="shared" si="2"/>
        <v>18-25</v>
      </c>
      <c r="H168" t="s">
        <v>37</v>
      </c>
      <c r="I168" t="s">
        <v>54</v>
      </c>
      <c r="J168">
        <v>299037.86</v>
      </c>
      <c r="K168">
        <v>500167</v>
      </c>
      <c r="L168" t="s">
        <v>39</v>
      </c>
      <c r="M168">
        <v>188019.6</v>
      </c>
      <c r="N168" t="s">
        <v>28</v>
      </c>
      <c r="O168" s="1">
        <v>45435</v>
      </c>
      <c r="P168" t="s">
        <v>29</v>
      </c>
      <c r="Q168">
        <v>217648.91</v>
      </c>
      <c r="R168">
        <v>689</v>
      </c>
      <c r="S168" t="s">
        <v>46</v>
      </c>
      <c r="T168" t="s">
        <v>31</v>
      </c>
      <c r="U168" t="s">
        <v>31</v>
      </c>
      <c r="V168">
        <v>2007</v>
      </c>
      <c r="W168">
        <v>69</v>
      </c>
      <c r="X168" t="s">
        <v>76</v>
      </c>
    </row>
    <row r="169" spans="1:24" x14ac:dyDescent="0.35">
      <c r="A169">
        <v>100168</v>
      </c>
      <c r="B169">
        <v>9796346105</v>
      </c>
      <c r="C169" t="s">
        <v>22</v>
      </c>
      <c r="D169" t="s">
        <v>42</v>
      </c>
      <c r="E169" t="s">
        <v>43</v>
      </c>
      <c r="F169">
        <v>44</v>
      </c>
      <c r="G169" t="str">
        <f t="shared" si="2"/>
        <v>36-50</v>
      </c>
      <c r="H169" t="s">
        <v>49</v>
      </c>
      <c r="I169" t="s">
        <v>26</v>
      </c>
      <c r="J169">
        <v>41601.01</v>
      </c>
      <c r="K169">
        <v>500168</v>
      </c>
      <c r="L169" t="s">
        <v>39</v>
      </c>
      <c r="M169">
        <v>139324.56</v>
      </c>
      <c r="N169" t="s">
        <v>40</v>
      </c>
      <c r="O169" s="1">
        <v>45360</v>
      </c>
      <c r="P169" t="s">
        <v>29</v>
      </c>
      <c r="Q169">
        <v>1897780.38</v>
      </c>
      <c r="R169">
        <v>652</v>
      </c>
      <c r="S169" t="s">
        <v>50</v>
      </c>
      <c r="T169" t="s">
        <v>31</v>
      </c>
      <c r="U169" t="s">
        <v>31</v>
      </c>
      <c r="V169">
        <v>2021</v>
      </c>
      <c r="W169">
        <v>95</v>
      </c>
      <c r="X169" t="s">
        <v>74</v>
      </c>
    </row>
    <row r="170" spans="1:24" x14ac:dyDescent="0.35">
      <c r="A170">
        <v>100169</v>
      </c>
      <c r="B170">
        <v>9371517173</v>
      </c>
      <c r="C170" t="s">
        <v>41</v>
      </c>
      <c r="D170" t="s">
        <v>23</v>
      </c>
      <c r="E170" t="s">
        <v>24</v>
      </c>
      <c r="F170">
        <v>62</v>
      </c>
      <c r="G170" t="str">
        <f t="shared" si="2"/>
        <v>50+</v>
      </c>
      <c r="H170" t="s">
        <v>44</v>
      </c>
      <c r="I170" t="s">
        <v>38</v>
      </c>
      <c r="J170">
        <v>444542.17</v>
      </c>
      <c r="K170">
        <v>500169</v>
      </c>
      <c r="L170" t="s">
        <v>57</v>
      </c>
      <c r="M170">
        <v>111035.97</v>
      </c>
      <c r="N170" t="s">
        <v>28</v>
      </c>
      <c r="O170" s="1">
        <v>45365</v>
      </c>
      <c r="P170" t="s">
        <v>35</v>
      </c>
      <c r="Q170">
        <v>1111871.8400000001</v>
      </c>
      <c r="R170">
        <v>615</v>
      </c>
      <c r="S170" t="s">
        <v>30</v>
      </c>
      <c r="T170" t="s">
        <v>47</v>
      </c>
      <c r="U170" t="s">
        <v>31</v>
      </c>
      <c r="V170">
        <v>2019</v>
      </c>
      <c r="W170">
        <v>44</v>
      </c>
      <c r="X170" t="s">
        <v>74</v>
      </c>
    </row>
    <row r="171" spans="1:24" x14ac:dyDescent="0.35">
      <c r="A171">
        <v>100170</v>
      </c>
      <c r="B171">
        <v>4808263267</v>
      </c>
      <c r="C171" t="s">
        <v>33</v>
      </c>
      <c r="D171" t="s">
        <v>55</v>
      </c>
      <c r="E171" t="s">
        <v>43</v>
      </c>
      <c r="F171">
        <v>41</v>
      </c>
      <c r="G171" t="str">
        <f t="shared" si="2"/>
        <v>36-50</v>
      </c>
      <c r="H171" t="s">
        <v>37</v>
      </c>
      <c r="I171" t="s">
        <v>54</v>
      </c>
      <c r="J171">
        <v>414665.34</v>
      </c>
      <c r="K171">
        <v>500170</v>
      </c>
      <c r="L171" t="s">
        <v>56</v>
      </c>
      <c r="M171">
        <v>127636.57</v>
      </c>
      <c r="N171" t="s">
        <v>40</v>
      </c>
      <c r="O171" s="1">
        <v>45348</v>
      </c>
      <c r="P171" t="s">
        <v>29</v>
      </c>
      <c r="Q171">
        <v>1565577.78</v>
      </c>
      <c r="R171">
        <v>507</v>
      </c>
      <c r="S171" t="s">
        <v>50</v>
      </c>
      <c r="T171" t="s">
        <v>47</v>
      </c>
      <c r="U171" t="s">
        <v>31</v>
      </c>
      <c r="V171">
        <v>2019</v>
      </c>
      <c r="W171">
        <v>96</v>
      </c>
      <c r="X171" t="s">
        <v>73</v>
      </c>
    </row>
    <row r="172" spans="1:24" x14ac:dyDescent="0.35">
      <c r="A172">
        <v>100171</v>
      </c>
      <c r="B172">
        <v>6415496883</v>
      </c>
      <c r="C172" t="s">
        <v>42</v>
      </c>
      <c r="D172" t="s">
        <v>33</v>
      </c>
      <c r="E172" t="s">
        <v>24</v>
      </c>
      <c r="F172">
        <v>58</v>
      </c>
      <c r="G172" t="str">
        <f t="shared" si="2"/>
        <v>50+</v>
      </c>
      <c r="H172" t="s">
        <v>25</v>
      </c>
      <c r="I172" t="s">
        <v>26</v>
      </c>
      <c r="J172">
        <v>237221.6</v>
      </c>
      <c r="K172">
        <v>500171</v>
      </c>
      <c r="L172" t="s">
        <v>56</v>
      </c>
      <c r="M172">
        <v>171150.16</v>
      </c>
      <c r="N172" t="s">
        <v>2</v>
      </c>
      <c r="O172" s="1">
        <v>44878</v>
      </c>
      <c r="P172" t="s">
        <v>52</v>
      </c>
      <c r="Q172">
        <v>1358066.86</v>
      </c>
      <c r="R172">
        <v>621</v>
      </c>
      <c r="S172" t="s">
        <v>50</v>
      </c>
      <c r="T172" t="s">
        <v>31</v>
      </c>
      <c r="U172" t="s">
        <v>47</v>
      </c>
      <c r="V172">
        <v>2009</v>
      </c>
      <c r="W172">
        <v>82</v>
      </c>
      <c r="X172" t="s">
        <v>82</v>
      </c>
    </row>
    <row r="173" spans="1:24" x14ac:dyDescent="0.35">
      <c r="A173">
        <v>100172</v>
      </c>
      <c r="B173">
        <v>9655667081</v>
      </c>
      <c r="C173" t="s">
        <v>42</v>
      </c>
      <c r="D173" t="s">
        <v>55</v>
      </c>
      <c r="E173" t="s">
        <v>24</v>
      </c>
      <c r="F173">
        <v>64</v>
      </c>
      <c r="G173" t="str">
        <f t="shared" si="2"/>
        <v>50+</v>
      </c>
      <c r="H173" t="s">
        <v>37</v>
      </c>
      <c r="I173" t="s">
        <v>26</v>
      </c>
      <c r="J173">
        <v>246385.37</v>
      </c>
      <c r="K173">
        <v>500172</v>
      </c>
      <c r="L173" t="s">
        <v>39</v>
      </c>
      <c r="M173">
        <v>1506.35</v>
      </c>
      <c r="N173" t="s">
        <v>2</v>
      </c>
      <c r="O173" s="1">
        <v>44977</v>
      </c>
      <c r="P173" t="s">
        <v>45</v>
      </c>
      <c r="Q173">
        <v>863297.25</v>
      </c>
      <c r="R173">
        <v>802</v>
      </c>
      <c r="S173" t="s">
        <v>46</v>
      </c>
      <c r="T173" t="s">
        <v>47</v>
      </c>
      <c r="U173" t="s">
        <v>47</v>
      </c>
      <c r="V173">
        <v>2005</v>
      </c>
      <c r="W173">
        <v>12</v>
      </c>
      <c r="X173" t="s">
        <v>73</v>
      </c>
    </row>
    <row r="174" spans="1:24" x14ac:dyDescent="0.35">
      <c r="A174">
        <v>100173</v>
      </c>
      <c r="B174">
        <v>9304045714</v>
      </c>
      <c r="C174" t="s">
        <v>36</v>
      </c>
      <c r="D174" t="s">
        <v>33</v>
      </c>
      <c r="E174" t="s">
        <v>43</v>
      </c>
      <c r="F174">
        <v>45</v>
      </c>
      <c r="G174" t="str">
        <f t="shared" si="2"/>
        <v>36-50</v>
      </c>
      <c r="H174" t="s">
        <v>53</v>
      </c>
      <c r="I174" t="s">
        <v>26</v>
      </c>
      <c r="J174">
        <v>440800.08</v>
      </c>
      <c r="K174">
        <v>500173</v>
      </c>
      <c r="L174" t="s">
        <v>56</v>
      </c>
      <c r="M174">
        <v>85708.25</v>
      </c>
      <c r="N174" t="s">
        <v>28</v>
      </c>
      <c r="O174" s="1">
        <v>44898</v>
      </c>
      <c r="P174" t="s">
        <v>52</v>
      </c>
      <c r="Q174">
        <v>1902588.26</v>
      </c>
      <c r="R174">
        <v>493</v>
      </c>
      <c r="S174" t="s">
        <v>50</v>
      </c>
      <c r="T174" t="s">
        <v>31</v>
      </c>
      <c r="U174" t="s">
        <v>47</v>
      </c>
      <c r="V174">
        <v>2017</v>
      </c>
      <c r="W174">
        <v>36</v>
      </c>
      <c r="X174" t="s">
        <v>83</v>
      </c>
    </row>
    <row r="175" spans="1:24" x14ac:dyDescent="0.35">
      <c r="A175">
        <v>100174</v>
      </c>
      <c r="B175">
        <v>7446917215</v>
      </c>
      <c r="C175" t="s">
        <v>55</v>
      </c>
      <c r="D175" t="s">
        <v>51</v>
      </c>
      <c r="E175" t="s">
        <v>43</v>
      </c>
      <c r="F175">
        <v>64</v>
      </c>
      <c r="G175" t="str">
        <f t="shared" si="2"/>
        <v>50+</v>
      </c>
      <c r="H175" t="s">
        <v>53</v>
      </c>
      <c r="I175" t="s">
        <v>38</v>
      </c>
      <c r="J175">
        <v>26168.240000000002</v>
      </c>
      <c r="K175">
        <v>500174</v>
      </c>
      <c r="L175" t="s">
        <v>56</v>
      </c>
      <c r="M175">
        <v>101363.67</v>
      </c>
      <c r="N175" t="s">
        <v>2</v>
      </c>
      <c r="O175" s="1">
        <v>44905</v>
      </c>
      <c r="P175" t="s">
        <v>29</v>
      </c>
      <c r="Q175">
        <v>1465706.88</v>
      </c>
      <c r="R175">
        <v>607</v>
      </c>
      <c r="S175" t="s">
        <v>30</v>
      </c>
      <c r="T175" t="s">
        <v>47</v>
      </c>
      <c r="U175" t="s">
        <v>47</v>
      </c>
      <c r="V175">
        <v>2008</v>
      </c>
      <c r="W175">
        <v>57</v>
      </c>
      <c r="X175" t="s">
        <v>83</v>
      </c>
    </row>
    <row r="176" spans="1:24" x14ac:dyDescent="0.35">
      <c r="A176">
        <v>100175</v>
      </c>
      <c r="B176">
        <v>3316608503</v>
      </c>
      <c r="C176" t="s">
        <v>41</v>
      </c>
      <c r="D176" t="s">
        <v>55</v>
      </c>
      <c r="E176" t="s">
        <v>24</v>
      </c>
      <c r="F176">
        <v>18</v>
      </c>
      <c r="G176" t="str">
        <f t="shared" si="2"/>
        <v>18-25</v>
      </c>
      <c r="H176" t="s">
        <v>44</v>
      </c>
      <c r="I176" t="s">
        <v>26</v>
      </c>
      <c r="J176">
        <v>72796.58</v>
      </c>
      <c r="K176">
        <v>500175</v>
      </c>
      <c r="L176" t="s">
        <v>27</v>
      </c>
      <c r="M176">
        <v>184699.9</v>
      </c>
      <c r="N176" t="s">
        <v>28</v>
      </c>
      <c r="O176" s="1">
        <v>44798</v>
      </c>
      <c r="P176" t="s">
        <v>30</v>
      </c>
      <c r="Q176">
        <v>463031.93</v>
      </c>
      <c r="R176">
        <v>551</v>
      </c>
      <c r="S176" t="s">
        <v>30</v>
      </c>
      <c r="T176" t="s">
        <v>31</v>
      </c>
      <c r="U176" t="s">
        <v>31</v>
      </c>
      <c r="V176">
        <v>2015</v>
      </c>
      <c r="W176">
        <v>112</v>
      </c>
      <c r="X176" t="s">
        <v>79</v>
      </c>
    </row>
    <row r="177" spans="1:24" x14ac:dyDescent="0.35">
      <c r="A177">
        <v>100176</v>
      </c>
      <c r="B177">
        <v>3937602028</v>
      </c>
      <c r="C177" t="s">
        <v>41</v>
      </c>
      <c r="D177" t="s">
        <v>58</v>
      </c>
      <c r="E177" t="s">
        <v>43</v>
      </c>
      <c r="F177">
        <v>69</v>
      </c>
      <c r="G177" t="str">
        <f t="shared" si="2"/>
        <v>50+</v>
      </c>
      <c r="H177" t="s">
        <v>44</v>
      </c>
      <c r="I177" t="s">
        <v>38</v>
      </c>
      <c r="J177">
        <v>154694.19</v>
      </c>
      <c r="K177">
        <v>500176</v>
      </c>
      <c r="L177" t="s">
        <v>56</v>
      </c>
      <c r="M177">
        <v>34497.99</v>
      </c>
      <c r="N177" t="s">
        <v>34</v>
      </c>
      <c r="O177" s="1">
        <v>45049</v>
      </c>
      <c r="P177" t="s">
        <v>52</v>
      </c>
      <c r="Q177">
        <v>1991626.29</v>
      </c>
      <c r="R177">
        <v>432</v>
      </c>
      <c r="S177" t="s">
        <v>50</v>
      </c>
      <c r="T177" t="s">
        <v>47</v>
      </c>
      <c r="U177" t="s">
        <v>47</v>
      </c>
      <c r="V177">
        <v>2020</v>
      </c>
      <c r="W177">
        <v>76</v>
      </c>
      <c r="X177" t="s">
        <v>76</v>
      </c>
    </row>
    <row r="178" spans="1:24" x14ac:dyDescent="0.35">
      <c r="A178">
        <v>100177</v>
      </c>
      <c r="B178">
        <v>4724591067</v>
      </c>
      <c r="C178" t="s">
        <v>36</v>
      </c>
      <c r="D178" t="s">
        <v>42</v>
      </c>
      <c r="E178" t="s">
        <v>43</v>
      </c>
      <c r="F178">
        <v>38</v>
      </c>
      <c r="G178" t="str">
        <f t="shared" si="2"/>
        <v>36-50</v>
      </c>
      <c r="H178" t="s">
        <v>44</v>
      </c>
      <c r="I178" t="s">
        <v>26</v>
      </c>
      <c r="J178">
        <v>182827.75</v>
      </c>
      <c r="K178">
        <v>500177</v>
      </c>
      <c r="L178" t="s">
        <v>27</v>
      </c>
      <c r="M178">
        <v>148896.78</v>
      </c>
      <c r="N178" t="s">
        <v>2</v>
      </c>
      <c r="O178" s="1">
        <v>45205</v>
      </c>
      <c r="P178" t="s">
        <v>29</v>
      </c>
      <c r="Q178">
        <v>1999725.77</v>
      </c>
      <c r="R178">
        <v>367</v>
      </c>
      <c r="S178" t="s">
        <v>50</v>
      </c>
      <c r="T178" t="s">
        <v>31</v>
      </c>
      <c r="U178" t="s">
        <v>47</v>
      </c>
      <c r="V178">
        <v>2021</v>
      </c>
      <c r="W178">
        <v>16</v>
      </c>
      <c r="X178" t="s">
        <v>81</v>
      </c>
    </row>
    <row r="179" spans="1:24" x14ac:dyDescent="0.35">
      <c r="A179">
        <v>100178</v>
      </c>
      <c r="B179">
        <v>7757559970</v>
      </c>
      <c r="C179" t="s">
        <v>32</v>
      </c>
      <c r="D179" t="s">
        <v>23</v>
      </c>
      <c r="E179" t="s">
        <v>43</v>
      </c>
      <c r="F179">
        <v>45</v>
      </c>
      <c r="G179" t="str">
        <f t="shared" si="2"/>
        <v>36-50</v>
      </c>
      <c r="H179" t="s">
        <v>49</v>
      </c>
      <c r="I179" t="s">
        <v>38</v>
      </c>
      <c r="J179">
        <v>493735.94</v>
      </c>
      <c r="K179">
        <v>500178</v>
      </c>
      <c r="L179" t="s">
        <v>56</v>
      </c>
      <c r="M179">
        <v>184810.4</v>
      </c>
      <c r="N179" t="s">
        <v>28</v>
      </c>
      <c r="O179" s="1">
        <v>44886</v>
      </c>
      <c r="P179" t="s">
        <v>30</v>
      </c>
      <c r="Q179">
        <v>579030.53</v>
      </c>
      <c r="R179">
        <v>675</v>
      </c>
      <c r="S179" t="s">
        <v>46</v>
      </c>
      <c r="T179" t="s">
        <v>31</v>
      </c>
      <c r="U179" t="s">
        <v>47</v>
      </c>
      <c r="V179">
        <v>2005</v>
      </c>
      <c r="W179">
        <v>118</v>
      </c>
      <c r="X179" t="s">
        <v>82</v>
      </c>
    </row>
    <row r="180" spans="1:24" x14ac:dyDescent="0.35">
      <c r="A180">
        <v>100179</v>
      </c>
      <c r="B180">
        <v>4484095420</v>
      </c>
      <c r="C180" t="s">
        <v>22</v>
      </c>
      <c r="D180" t="s">
        <v>58</v>
      </c>
      <c r="E180" t="s">
        <v>24</v>
      </c>
      <c r="F180">
        <v>20</v>
      </c>
      <c r="G180" t="str">
        <f t="shared" si="2"/>
        <v>18-25</v>
      </c>
      <c r="H180" t="s">
        <v>53</v>
      </c>
      <c r="I180" t="s">
        <v>54</v>
      </c>
      <c r="J180">
        <v>74583.48</v>
      </c>
      <c r="K180">
        <v>500179</v>
      </c>
      <c r="L180" t="s">
        <v>39</v>
      </c>
      <c r="M180">
        <v>152826.53</v>
      </c>
      <c r="N180" t="s">
        <v>34</v>
      </c>
      <c r="O180" s="1">
        <v>45061</v>
      </c>
      <c r="P180" t="s">
        <v>35</v>
      </c>
      <c r="Q180">
        <v>1970373.71</v>
      </c>
      <c r="R180">
        <v>621</v>
      </c>
      <c r="S180" t="s">
        <v>46</v>
      </c>
      <c r="T180" t="s">
        <v>47</v>
      </c>
      <c r="U180" t="s">
        <v>31</v>
      </c>
      <c r="V180">
        <v>2015</v>
      </c>
      <c r="W180">
        <v>26</v>
      </c>
      <c r="X180" t="s">
        <v>76</v>
      </c>
    </row>
    <row r="181" spans="1:24" x14ac:dyDescent="0.35">
      <c r="A181">
        <v>100180</v>
      </c>
      <c r="B181">
        <v>3688390411</v>
      </c>
      <c r="C181" t="s">
        <v>41</v>
      </c>
      <c r="D181" t="s">
        <v>33</v>
      </c>
      <c r="E181" t="s">
        <v>24</v>
      </c>
      <c r="F181">
        <v>47</v>
      </c>
      <c r="G181" t="str">
        <f t="shared" si="2"/>
        <v>36-50</v>
      </c>
      <c r="H181" t="s">
        <v>53</v>
      </c>
      <c r="I181" t="s">
        <v>38</v>
      </c>
      <c r="J181">
        <v>152248.84</v>
      </c>
      <c r="K181">
        <v>500180</v>
      </c>
      <c r="L181" t="s">
        <v>27</v>
      </c>
      <c r="M181">
        <v>2156.6999999999998</v>
      </c>
      <c r="N181" t="s">
        <v>34</v>
      </c>
      <c r="O181" s="1">
        <v>45446</v>
      </c>
      <c r="P181" t="s">
        <v>45</v>
      </c>
      <c r="Q181">
        <v>1234759.3799999999</v>
      </c>
      <c r="R181">
        <v>634</v>
      </c>
      <c r="S181" t="s">
        <v>46</v>
      </c>
      <c r="T181" t="s">
        <v>47</v>
      </c>
      <c r="U181" t="s">
        <v>31</v>
      </c>
      <c r="V181">
        <v>2017</v>
      </c>
      <c r="W181">
        <v>17</v>
      </c>
      <c r="X181" t="s">
        <v>77</v>
      </c>
    </row>
    <row r="182" spans="1:24" x14ac:dyDescent="0.35">
      <c r="A182">
        <v>100181</v>
      </c>
      <c r="B182">
        <v>3798105767</v>
      </c>
      <c r="C182" t="s">
        <v>42</v>
      </c>
      <c r="D182" t="s">
        <v>55</v>
      </c>
      <c r="E182" t="s">
        <v>24</v>
      </c>
      <c r="F182">
        <v>18</v>
      </c>
      <c r="G182" t="str">
        <f t="shared" si="2"/>
        <v>18-25</v>
      </c>
      <c r="H182" t="s">
        <v>44</v>
      </c>
      <c r="I182" t="s">
        <v>54</v>
      </c>
      <c r="J182">
        <v>414147.01</v>
      </c>
      <c r="K182">
        <v>500181</v>
      </c>
      <c r="L182" t="s">
        <v>56</v>
      </c>
      <c r="M182">
        <v>131923.20000000001</v>
      </c>
      <c r="N182" t="s">
        <v>28</v>
      </c>
      <c r="O182" s="1">
        <v>45376</v>
      </c>
      <c r="P182" t="s">
        <v>29</v>
      </c>
      <c r="Q182">
        <v>370450.23</v>
      </c>
      <c r="R182">
        <v>688</v>
      </c>
      <c r="S182" t="s">
        <v>46</v>
      </c>
      <c r="T182" t="s">
        <v>31</v>
      </c>
      <c r="U182" t="s">
        <v>47</v>
      </c>
      <c r="V182">
        <v>2009</v>
      </c>
      <c r="W182">
        <v>20</v>
      </c>
      <c r="X182" t="s">
        <v>74</v>
      </c>
    </row>
    <row r="183" spans="1:24" x14ac:dyDescent="0.35">
      <c r="A183">
        <v>100182</v>
      </c>
      <c r="B183">
        <v>6182669866</v>
      </c>
      <c r="C183" t="s">
        <v>36</v>
      </c>
      <c r="D183" t="s">
        <v>55</v>
      </c>
      <c r="E183" t="s">
        <v>24</v>
      </c>
      <c r="F183">
        <v>68</v>
      </c>
      <c r="G183" t="str">
        <f t="shared" si="2"/>
        <v>50+</v>
      </c>
      <c r="H183" t="s">
        <v>53</v>
      </c>
      <c r="I183" t="s">
        <v>54</v>
      </c>
      <c r="J183">
        <v>392392.99</v>
      </c>
      <c r="K183">
        <v>500182</v>
      </c>
      <c r="L183" t="s">
        <v>57</v>
      </c>
      <c r="M183">
        <v>41985.31</v>
      </c>
      <c r="N183" t="s">
        <v>2</v>
      </c>
      <c r="O183" s="1">
        <v>45072</v>
      </c>
      <c r="P183" t="s">
        <v>52</v>
      </c>
      <c r="Q183">
        <v>1956498.16</v>
      </c>
      <c r="R183">
        <v>551</v>
      </c>
      <c r="S183" t="s">
        <v>50</v>
      </c>
      <c r="T183" t="s">
        <v>47</v>
      </c>
      <c r="U183" t="s">
        <v>47</v>
      </c>
      <c r="V183">
        <v>2006</v>
      </c>
      <c r="W183">
        <v>13</v>
      </c>
      <c r="X183" t="s">
        <v>76</v>
      </c>
    </row>
    <row r="184" spans="1:24" x14ac:dyDescent="0.35">
      <c r="A184">
        <v>100183</v>
      </c>
      <c r="B184">
        <v>1921653259</v>
      </c>
      <c r="C184" t="s">
        <v>22</v>
      </c>
      <c r="D184" t="s">
        <v>42</v>
      </c>
      <c r="E184" t="s">
        <v>43</v>
      </c>
      <c r="F184">
        <v>69</v>
      </c>
      <c r="G184" t="str">
        <f t="shared" si="2"/>
        <v>50+</v>
      </c>
      <c r="H184" t="s">
        <v>53</v>
      </c>
      <c r="I184" t="s">
        <v>26</v>
      </c>
      <c r="J184">
        <v>327753.53999999998</v>
      </c>
      <c r="K184">
        <v>500183</v>
      </c>
      <c r="L184" t="s">
        <v>57</v>
      </c>
      <c r="M184">
        <v>121064.66</v>
      </c>
      <c r="N184" t="s">
        <v>2</v>
      </c>
      <c r="O184" s="1">
        <v>45196</v>
      </c>
      <c r="P184" t="s">
        <v>45</v>
      </c>
      <c r="Q184">
        <v>203804.37</v>
      </c>
      <c r="R184">
        <v>742</v>
      </c>
      <c r="S184" t="s">
        <v>46</v>
      </c>
      <c r="T184" t="s">
        <v>31</v>
      </c>
      <c r="U184" t="s">
        <v>31</v>
      </c>
      <c r="V184">
        <v>2009</v>
      </c>
      <c r="W184">
        <v>99</v>
      </c>
      <c r="X184" t="s">
        <v>80</v>
      </c>
    </row>
    <row r="185" spans="1:24" x14ac:dyDescent="0.35">
      <c r="A185">
        <v>100184</v>
      </c>
      <c r="B185">
        <v>5462312700</v>
      </c>
      <c r="C185" t="s">
        <v>33</v>
      </c>
      <c r="D185" t="s">
        <v>58</v>
      </c>
      <c r="E185" t="s">
        <v>43</v>
      </c>
      <c r="F185">
        <v>62</v>
      </c>
      <c r="G185" t="str">
        <f t="shared" si="2"/>
        <v>50+</v>
      </c>
      <c r="H185" t="s">
        <v>49</v>
      </c>
      <c r="I185" t="s">
        <v>54</v>
      </c>
      <c r="J185">
        <v>164947.32</v>
      </c>
      <c r="K185">
        <v>500184</v>
      </c>
      <c r="L185" t="s">
        <v>57</v>
      </c>
      <c r="M185">
        <v>114275.16</v>
      </c>
      <c r="N185" t="s">
        <v>28</v>
      </c>
      <c r="O185" s="1">
        <v>45061</v>
      </c>
      <c r="P185" t="s">
        <v>35</v>
      </c>
      <c r="Q185">
        <v>1274815.42</v>
      </c>
      <c r="R185">
        <v>697</v>
      </c>
      <c r="S185" t="s">
        <v>50</v>
      </c>
      <c r="T185" t="s">
        <v>47</v>
      </c>
      <c r="U185" t="s">
        <v>47</v>
      </c>
      <c r="V185">
        <v>2020</v>
      </c>
      <c r="W185">
        <v>7</v>
      </c>
      <c r="X185" t="s">
        <v>76</v>
      </c>
    </row>
    <row r="186" spans="1:24" x14ac:dyDescent="0.35">
      <c r="A186">
        <v>100185</v>
      </c>
      <c r="B186">
        <v>3816307289</v>
      </c>
      <c r="C186" t="s">
        <v>22</v>
      </c>
      <c r="D186" t="s">
        <v>51</v>
      </c>
      <c r="E186" t="s">
        <v>43</v>
      </c>
      <c r="F186">
        <v>64</v>
      </c>
      <c r="G186" t="str">
        <f t="shared" si="2"/>
        <v>50+</v>
      </c>
      <c r="H186" t="s">
        <v>25</v>
      </c>
      <c r="I186" t="s">
        <v>38</v>
      </c>
      <c r="J186">
        <v>59770.68</v>
      </c>
      <c r="K186">
        <v>500185</v>
      </c>
      <c r="L186" t="s">
        <v>39</v>
      </c>
      <c r="M186">
        <v>191413.58</v>
      </c>
      <c r="N186" t="s">
        <v>40</v>
      </c>
      <c r="O186" s="1">
        <v>44602</v>
      </c>
      <c r="P186" t="s">
        <v>35</v>
      </c>
      <c r="Q186">
        <v>1674223.27</v>
      </c>
      <c r="R186">
        <v>852</v>
      </c>
      <c r="S186" t="s">
        <v>46</v>
      </c>
      <c r="T186" t="s">
        <v>31</v>
      </c>
      <c r="U186" t="s">
        <v>31</v>
      </c>
      <c r="V186">
        <v>2011</v>
      </c>
      <c r="W186">
        <v>58</v>
      </c>
      <c r="X186" t="s">
        <v>73</v>
      </c>
    </row>
    <row r="187" spans="1:24" x14ac:dyDescent="0.35">
      <c r="A187">
        <v>100186</v>
      </c>
      <c r="B187">
        <v>8222475721</v>
      </c>
      <c r="C187" t="s">
        <v>41</v>
      </c>
      <c r="D187" t="s">
        <v>55</v>
      </c>
      <c r="E187" t="s">
        <v>43</v>
      </c>
      <c r="F187">
        <v>62</v>
      </c>
      <c r="G187" t="str">
        <f t="shared" si="2"/>
        <v>50+</v>
      </c>
      <c r="H187" t="s">
        <v>44</v>
      </c>
      <c r="I187" t="s">
        <v>54</v>
      </c>
      <c r="J187">
        <v>491789.73</v>
      </c>
      <c r="K187">
        <v>500186</v>
      </c>
      <c r="L187" t="s">
        <v>27</v>
      </c>
      <c r="M187">
        <v>38138.639999999999</v>
      </c>
      <c r="N187" t="s">
        <v>2</v>
      </c>
      <c r="O187" s="1">
        <v>44946</v>
      </c>
      <c r="P187" t="s">
        <v>45</v>
      </c>
      <c r="Q187">
        <v>1658555.5</v>
      </c>
      <c r="R187">
        <v>788</v>
      </c>
      <c r="S187" t="s">
        <v>46</v>
      </c>
      <c r="T187" t="s">
        <v>31</v>
      </c>
      <c r="U187" t="s">
        <v>31</v>
      </c>
      <c r="V187">
        <v>2021</v>
      </c>
      <c r="W187">
        <v>59</v>
      </c>
      <c r="X187" t="s">
        <v>72</v>
      </c>
    </row>
    <row r="188" spans="1:24" x14ac:dyDescent="0.35">
      <c r="A188">
        <v>100187</v>
      </c>
      <c r="B188">
        <v>6757938685</v>
      </c>
      <c r="C188" t="s">
        <v>55</v>
      </c>
      <c r="D188" t="s">
        <v>58</v>
      </c>
      <c r="E188" t="s">
        <v>24</v>
      </c>
      <c r="F188">
        <v>35</v>
      </c>
      <c r="G188" t="str">
        <f t="shared" si="2"/>
        <v>26-35</v>
      </c>
      <c r="H188" t="s">
        <v>25</v>
      </c>
      <c r="I188" t="s">
        <v>38</v>
      </c>
      <c r="J188">
        <v>126461.78</v>
      </c>
      <c r="K188">
        <v>500187</v>
      </c>
      <c r="L188" t="s">
        <v>56</v>
      </c>
      <c r="M188">
        <v>10196.56</v>
      </c>
      <c r="N188" t="s">
        <v>2</v>
      </c>
      <c r="O188" s="1">
        <v>45163</v>
      </c>
      <c r="P188" t="s">
        <v>29</v>
      </c>
      <c r="Q188">
        <v>12406.06</v>
      </c>
      <c r="R188">
        <v>374</v>
      </c>
      <c r="S188" t="s">
        <v>50</v>
      </c>
      <c r="T188" t="s">
        <v>47</v>
      </c>
      <c r="U188" t="s">
        <v>47</v>
      </c>
      <c r="V188">
        <v>2005</v>
      </c>
      <c r="W188">
        <v>63</v>
      </c>
      <c r="X188" t="s">
        <v>79</v>
      </c>
    </row>
    <row r="189" spans="1:24" x14ac:dyDescent="0.35">
      <c r="A189">
        <v>100188</v>
      </c>
      <c r="B189">
        <v>6414641778</v>
      </c>
      <c r="C189" t="s">
        <v>42</v>
      </c>
      <c r="D189" t="s">
        <v>58</v>
      </c>
      <c r="E189" t="s">
        <v>43</v>
      </c>
      <c r="F189">
        <v>66</v>
      </c>
      <c r="G189" t="str">
        <f t="shared" si="2"/>
        <v>50+</v>
      </c>
      <c r="H189" t="s">
        <v>25</v>
      </c>
      <c r="I189" t="s">
        <v>38</v>
      </c>
      <c r="J189">
        <v>422473.61</v>
      </c>
      <c r="K189">
        <v>500188</v>
      </c>
      <c r="L189" t="s">
        <v>39</v>
      </c>
      <c r="M189">
        <v>122294.19</v>
      </c>
      <c r="N189" t="s">
        <v>2</v>
      </c>
      <c r="O189" s="1">
        <v>44987</v>
      </c>
      <c r="P189" t="s">
        <v>29</v>
      </c>
      <c r="Q189">
        <v>850357.17</v>
      </c>
      <c r="R189">
        <v>766</v>
      </c>
      <c r="S189" t="s">
        <v>30</v>
      </c>
      <c r="T189" t="s">
        <v>47</v>
      </c>
      <c r="U189" t="s">
        <v>31</v>
      </c>
      <c r="V189">
        <v>2018</v>
      </c>
      <c r="W189">
        <v>90</v>
      </c>
      <c r="X189" t="s">
        <v>74</v>
      </c>
    </row>
    <row r="190" spans="1:24" x14ac:dyDescent="0.35">
      <c r="A190">
        <v>100189</v>
      </c>
      <c r="B190">
        <v>3130464646</v>
      </c>
      <c r="C190" t="s">
        <v>22</v>
      </c>
      <c r="D190" t="s">
        <v>42</v>
      </c>
      <c r="E190" t="s">
        <v>24</v>
      </c>
      <c r="F190">
        <v>50</v>
      </c>
      <c r="G190" t="str">
        <f t="shared" si="2"/>
        <v>36-50</v>
      </c>
      <c r="H190" t="s">
        <v>49</v>
      </c>
      <c r="I190" t="s">
        <v>38</v>
      </c>
      <c r="J190">
        <v>447609.1</v>
      </c>
      <c r="K190">
        <v>500189</v>
      </c>
      <c r="L190" t="s">
        <v>57</v>
      </c>
      <c r="M190">
        <v>68852.94</v>
      </c>
      <c r="N190" t="s">
        <v>28</v>
      </c>
      <c r="O190" s="1">
        <v>45268</v>
      </c>
      <c r="P190" t="s">
        <v>30</v>
      </c>
      <c r="Q190">
        <v>177516.44</v>
      </c>
      <c r="R190">
        <v>757</v>
      </c>
      <c r="S190" t="s">
        <v>30</v>
      </c>
      <c r="T190" t="s">
        <v>47</v>
      </c>
      <c r="U190" t="s">
        <v>47</v>
      </c>
      <c r="V190">
        <v>2013</v>
      </c>
      <c r="W190">
        <v>112</v>
      </c>
      <c r="X190" t="s">
        <v>83</v>
      </c>
    </row>
    <row r="191" spans="1:24" x14ac:dyDescent="0.35">
      <c r="A191">
        <v>100190</v>
      </c>
      <c r="B191">
        <v>2496094321</v>
      </c>
      <c r="C191" t="s">
        <v>33</v>
      </c>
      <c r="D191" t="s">
        <v>23</v>
      </c>
      <c r="E191" t="s">
        <v>24</v>
      </c>
      <c r="F191">
        <v>32</v>
      </c>
      <c r="G191" t="str">
        <f t="shared" si="2"/>
        <v>26-35</v>
      </c>
      <c r="H191" t="s">
        <v>53</v>
      </c>
      <c r="I191" t="s">
        <v>26</v>
      </c>
      <c r="J191">
        <v>221008.93</v>
      </c>
      <c r="K191">
        <v>500190</v>
      </c>
      <c r="L191" t="s">
        <v>27</v>
      </c>
      <c r="M191">
        <v>150067.87</v>
      </c>
      <c r="N191" t="s">
        <v>28</v>
      </c>
      <c r="O191" s="1">
        <v>45096</v>
      </c>
      <c r="P191" t="s">
        <v>30</v>
      </c>
      <c r="Q191">
        <v>519229.3</v>
      </c>
      <c r="R191">
        <v>853</v>
      </c>
      <c r="S191" t="s">
        <v>46</v>
      </c>
      <c r="T191" t="s">
        <v>31</v>
      </c>
      <c r="U191" t="s">
        <v>31</v>
      </c>
      <c r="V191">
        <v>2009</v>
      </c>
      <c r="W191">
        <v>72</v>
      </c>
      <c r="X191" t="s">
        <v>77</v>
      </c>
    </row>
    <row r="192" spans="1:24" x14ac:dyDescent="0.35">
      <c r="A192">
        <v>100191</v>
      </c>
      <c r="B192">
        <v>5022873162</v>
      </c>
      <c r="C192" t="s">
        <v>42</v>
      </c>
      <c r="D192" t="s">
        <v>51</v>
      </c>
      <c r="E192" t="s">
        <v>24</v>
      </c>
      <c r="F192">
        <v>41</v>
      </c>
      <c r="G192" t="str">
        <f t="shared" si="2"/>
        <v>36-50</v>
      </c>
      <c r="H192" t="s">
        <v>44</v>
      </c>
      <c r="I192" t="s">
        <v>38</v>
      </c>
      <c r="J192">
        <v>425564.5</v>
      </c>
      <c r="K192">
        <v>500191</v>
      </c>
      <c r="L192" t="s">
        <v>56</v>
      </c>
      <c r="M192">
        <v>198643.65</v>
      </c>
      <c r="N192" t="s">
        <v>28</v>
      </c>
      <c r="O192" s="1">
        <v>44830</v>
      </c>
      <c r="P192" t="s">
        <v>29</v>
      </c>
      <c r="Q192">
        <v>1876053.17</v>
      </c>
      <c r="R192">
        <v>807</v>
      </c>
      <c r="S192" t="s">
        <v>46</v>
      </c>
      <c r="T192" t="s">
        <v>31</v>
      </c>
      <c r="U192" t="s">
        <v>31</v>
      </c>
      <c r="V192">
        <v>2022</v>
      </c>
      <c r="W192">
        <v>99</v>
      </c>
      <c r="X192" t="s">
        <v>80</v>
      </c>
    </row>
    <row r="193" spans="1:24" x14ac:dyDescent="0.35">
      <c r="A193">
        <v>100192</v>
      </c>
      <c r="B193">
        <v>1168303991</v>
      </c>
      <c r="C193" t="s">
        <v>41</v>
      </c>
      <c r="D193" t="s">
        <v>48</v>
      </c>
      <c r="E193" t="s">
        <v>43</v>
      </c>
      <c r="F193">
        <v>53</v>
      </c>
      <c r="G193" t="str">
        <f t="shared" si="2"/>
        <v>50+</v>
      </c>
      <c r="H193" t="s">
        <v>37</v>
      </c>
      <c r="I193" t="s">
        <v>26</v>
      </c>
      <c r="J193">
        <v>140239.46</v>
      </c>
      <c r="K193">
        <v>500192</v>
      </c>
      <c r="L193" t="s">
        <v>56</v>
      </c>
      <c r="M193">
        <v>80332.87</v>
      </c>
      <c r="N193" t="s">
        <v>34</v>
      </c>
      <c r="O193" s="1">
        <v>45287</v>
      </c>
      <c r="P193" t="s">
        <v>52</v>
      </c>
      <c r="Q193">
        <v>1768857.5</v>
      </c>
      <c r="R193">
        <v>683</v>
      </c>
      <c r="S193" t="s">
        <v>30</v>
      </c>
      <c r="T193" t="s">
        <v>31</v>
      </c>
      <c r="U193" t="s">
        <v>31</v>
      </c>
      <c r="V193">
        <v>2012</v>
      </c>
      <c r="W193">
        <v>81</v>
      </c>
      <c r="X193" t="s">
        <v>83</v>
      </c>
    </row>
    <row r="194" spans="1:24" x14ac:dyDescent="0.35">
      <c r="A194">
        <v>100193</v>
      </c>
      <c r="B194">
        <v>5155726844</v>
      </c>
      <c r="C194" t="s">
        <v>36</v>
      </c>
      <c r="D194" t="s">
        <v>58</v>
      </c>
      <c r="E194" t="s">
        <v>43</v>
      </c>
      <c r="F194">
        <v>51</v>
      </c>
      <c r="G194" t="str">
        <f t="shared" ref="G194:G257" si="3">IF(AND(18&lt;=F194, F194&lt;=25),"18-25",IF(AND(26&lt;=F194,F194&lt;=35),"26-35",IF(AND(36&lt;=F194,F194&lt;=50),"36-50","50+")))</f>
        <v>50+</v>
      </c>
      <c r="H194" t="s">
        <v>25</v>
      </c>
      <c r="I194" t="s">
        <v>54</v>
      </c>
      <c r="J194">
        <v>445065.65</v>
      </c>
      <c r="K194">
        <v>500193</v>
      </c>
      <c r="L194" t="s">
        <v>27</v>
      </c>
      <c r="M194">
        <v>30454.560000000001</v>
      </c>
      <c r="N194" t="s">
        <v>2</v>
      </c>
      <c r="O194" s="1">
        <v>45296</v>
      </c>
      <c r="P194" t="s">
        <v>35</v>
      </c>
      <c r="Q194">
        <v>1318411.83</v>
      </c>
      <c r="R194">
        <v>644</v>
      </c>
      <c r="S194" t="s">
        <v>50</v>
      </c>
      <c r="T194" t="s">
        <v>31</v>
      </c>
      <c r="U194" t="s">
        <v>47</v>
      </c>
      <c r="V194">
        <v>2009</v>
      </c>
      <c r="W194">
        <v>38</v>
      </c>
      <c r="X194" t="s">
        <v>72</v>
      </c>
    </row>
    <row r="195" spans="1:24" x14ac:dyDescent="0.35">
      <c r="A195">
        <v>100194</v>
      </c>
      <c r="B195">
        <v>3353521315</v>
      </c>
      <c r="C195" t="s">
        <v>33</v>
      </c>
      <c r="D195" t="s">
        <v>42</v>
      </c>
      <c r="E195" t="s">
        <v>24</v>
      </c>
      <c r="F195">
        <v>43</v>
      </c>
      <c r="G195" t="str">
        <f t="shared" si="3"/>
        <v>36-50</v>
      </c>
      <c r="H195" t="s">
        <v>25</v>
      </c>
      <c r="I195" t="s">
        <v>54</v>
      </c>
      <c r="J195">
        <v>318347.19</v>
      </c>
      <c r="K195">
        <v>500194</v>
      </c>
      <c r="L195" t="s">
        <v>39</v>
      </c>
      <c r="M195">
        <v>110867.3</v>
      </c>
      <c r="N195" t="s">
        <v>40</v>
      </c>
      <c r="O195" s="1">
        <v>44878</v>
      </c>
      <c r="P195" t="s">
        <v>30</v>
      </c>
      <c r="Q195">
        <v>1796816.97</v>
      </c>
      <c r="R195">
        <v>698</v>
      </c>
      <c r="S195" t="s">
        <v>30</v>
      </c>
      <c r="T195" t="s">
        <v>31</v>
      </c>
      <c r="U195" t="s">
        <v>31</v>
      </c>
      <c r="V195">
        <v>2019</v>
      </c>
      <c r="W195">
        <v>116</v>
      </c>
      <c r="X195" t="s">
        <v>82</v>
      </c>
    </row>
    <row r="196" spans="1:24" x14ac:dyDescent="0.35">
      <c r="A196">
        <v>100195</v>
      </c>
      <c r="B196">
        <v>7113761124</v>
      </c>
      <c r="C196" t="s">
        <v>22</v>
      </c>
      <c r="D196" t="s">
        <v>42</v>
      </c>
      <c r="E196" t="s">
        <v>24</v>
      </c>
      <c r="F196">
        <v>68</v>
      </c>
      <c r="G196" t="str">
        <f t="shared" si="3"/>
        <v>50+</v>
      </c>
      <c r="H196" t="s">
        <v>49</v>
      </c>
      <c r="I196" t="s">
        <v>26</v>
      </c>
      <c r="J196">
        <v>97991.73</v>
      </c>
      <c r="K196">
        <v>500195</v>
      </c>
      <c r="L196" t="s">
        <v>27</v>
      </c>
      <c r="M196">
        <v>69300.7</v>
      </c>
      <c r="N196" t="s">
        <v>2</v>
      </c>
      <c r="O196" s="1">
        <v>44889</v>
      </c>
      <c r="P196" t="s">
        <v>45</v>
      </c>
      <c r="Q196">
        <v>632480.29</v>
      </c>
      <c r="R196">
        <v>785</v>
      </c>
      <c r="S196" t="s">
        <v>46</v>
      </c>
      <c r="T196" t="s">
        <v>47</v>
      </c>
      <c r="U196" t="s">
        <v>31</v>
      </c>
      <c r="V196">
        <v>2009</v>
      </c>
      <c r="W196">
        <v>113</v>
      </c>
      <c r="X196" t="s">
        <v>82</v>
      </c>
    </row>
    <row r="197" spans="1:24" x14ac:dyDescent="0.35">
      <c r="A197">
        <v>100196</v>
      </c>
      <c r="B197">
        <v>3441776023</v>
      </c>
      <c r="C197" t="s">
        <v>33</v>
      </c>
      <c r="D197" t="s">
        <v>23</v>
      </c>
      <c r="E197" t="s">
        <v>43</v>
      </c>
      <c r="F197">
        <v>57</v>
      </c>
      <c r="G197" t="str">
        <f t="shared" si="3"/>
        <v>50+</v>
      </c>
      <c r="H197" t="s">
        <v>25</v>
      </c>
      <c r="I197" t="s">
        <v>54</v>
      </c>
      <c r="J197">
        <v>393486.99</v>
      </c>
      <c r="K197">
        <v>500196</v>
      </c>
      <c r="L197" t="s">
        <v>39</v>
      </c>
      <c r="M197">
        <v>158956.57</v>
      </c>
      <c r="N197" t="s">
        <v>34</v>
      </c>
      <c r="O197" s="1">
        <v>44975</v>
      </c>
      <c r="P197" t="s">
        <v>45</v>
      </c>
      <c r="Q197">
        <v>1656285.67</v>
      </c>
      <c r="R197">
        <v>460</v>
      </c>
      <c r="S197" t="s">
        <v>50</v>
      </c>
      <c r="T197" t="s">
        <v>31</v>
      </c>
      <c r="U197" t="s">
        <v>31</v>
      </c>
      <c r="V197">
        <v>2006</v>
      </c>
      <c r="W197">
        <v>11</v>
      </c>
      <c r="X197" t="s">
        <v>73</v>
      </c>
    </row>
    <row r="198" spans="1:24" x14ac:dyDescent="0.35">
      <c r="A198">
        <v>100197</v>
      </c>
      <c r="B198">
        <v>4142403170</v>
      </c>
      <c r="C198" t="s">
        <v>41</v>
      </c>
      <c r="D198" t="s">
        <v>48</v>
      </c>
      <c r="E198" t="s">
        <v>24</v>
      </c>
      <c r="F198">
        <v>39</v>
      </c>
      <c r="G198" t="str">
        <f t="shared" si="3"/>
        <v>36-50</v>
      </c>
      <c r="H198" t="s">
        <v>25</v>
      </c>
      <c r="I198" t="s">
        <v>54</v>
      </c>
      <c r="J198">
        <v>456932.47</v>
      </c>
      <c r="K198">
        <v>500197</v>
      </c>
      <c r="L198" t="s">
        <v>57</v>
      </c>
      <c r="M198">
        <v>106914.88</v>
      </c>
      <c r="N198" t="s">
        <v>2</v>
      </c>
      <c r="O198" s="1">
        <v>44735</v>
      </c>
      <c r="P198" t="s">
        <v>29</v>
      </c>
      <c r="Q198">
        <v>1369901.82</v>
      </c>
      <c r="R198">
        <v>464</v>
      </c>
      <c r="S198" t="s">
        <v>50</v>
      </c>
      <c r="T198" t="s">
        <v>47</v>
      </c>
      <c r="U198" t="s">
        <v>47</v>
      </c>
      <c r="V198">
        <v>2005</v>
      </c>
      <c r="W198">
        <v>79</v>
      </c>
      <c r="X198" t="s">
        <v>77</v>
      </c>
    </row>
    <row r="199" spans="1:24" x14ac:dyDescent="0.35">
      <c r="A199">
        <v>100198</v>
      </c>
      <c r="B199">
        <v>6368779760</v>
      </c>
      <c r="C199" t="s">
        <v>22</v>
      </c>
      <c r="D199" t="s">
        <v>42</v>
      </c>
      <c r="E199" t="s">
        <v>43</v>
      </c>
      <c r="F199">
        <v>33</v>
      </c>
      <c r="G199" t="str">
        <f t="shared" si="3"/>
        <v>26-35</v>
      </c>
      <c r="H199" t="s">
        <v>25</v>
      </c>
      <c r="I199" t="s">
        <v>54</v>
      </c>
      <c r="J199">
        <v>285644.46000000002</v>
      </c>
      <c r="K199">
        <v>500198</v>
      </c>
      <c r="L199" t="s">
        <v>57</v>
      </c>
      <c r="M199">
        <v>181646.27</v>
      </c>
      <c r="N199" t="s">
        <v>28</v>
      </c>
      <c r="O199" s="1">
        <v>44647</v>
      </c>
      <c r="P199" t="s">
        <v>45</v>
      </c>
      <c r="Q199">
        <v>1467979.08</v>
      </c>
      <c r="R199">
        <v>730</v>
      </c>
      <c r="S199" t="s">
        <v>30</v>
      </c>
      <c r="T199" t="s">
        <v>47</v>
      </c>
      <c r="U199" t="s">
        <v>47</v>
      </c>
      <c r="V199">
        <v>2023</v>
      </c>
      <c r="W199">
        <v>92</v>
      </c>
      <c r="X199" t="s">
        <v>74</v>
      </c>
    </row>
    <row r="200" spans="1:24" x14ac:dyDescent="0.35">
      <c r="A200">
        <v>100199</v>
      </c>
      <c r="B200">
        <v>7708166367</v>
      </c>
      <c r="C200" t="s">
        <v>33</v>
      </c>
      <c r="D200" t="s">
        <v>42</v>
      </c>
      <c r="E200" t="s">
        <v>24</v>
      </c>
      <c r="F200">
        <v>57</v>
      </c>
      <c r="G200" t="str">
        <f t="shared" si="3"/>
        <v>50+</v>
      </c>
      <c r="H200" t="s">
        <v>49</v>
      </c>
      <c r="I200" t="s">
        <v>54</v>
      </c>
      <c r="J200">
        <v>380426.1</v>
      </c>
      <c r="K200">
        <v>500199</v>
      </c>
      <c r="L200" t="s">
        <v>39</v>
      </c>
      <c r="M200">
        <v>167650.51999999999</v>
      </c>
      <c r="N200" t="s">
        <v>2</v>
      </c>
      <c r="O200" s="1">
        <v>44860</v>
      </c>
      <c r="P200" t="s">
        <v>45</v>
      </c>
      <c r="Q200">
        <v>171495.42</v>
      </c>
      <c r="R200">
        <v>753</v>
      </c>
      <c r="S200" t="s">
        <v>46</v>
      </c>
      <c r="T200" t="s">
        <v>47</v>
      </c>
      <c r="U200" t="s">
        <v>47</v>
      </c>
      <c r="V200">
        <v>2010</v>
      </c>
      <c r="W200">
        <v>69</v>
      </c>
      <c r="X200" t="s">
        <v>81</v>
      </c>
    </row>
    <row r="201" spans="1:24" x14ac:dyDescent="0.35">
      <c r="A201">
        <v>100200</v>
      </c>
      <c r="B201">
        <v>2024765707</v>
      </c>
      <c r="C201" t="s">
        <v>36</v>
      </c>
      <c r="D201" t="s">
        <v>23</v>
      </c>
      <c r="E201" t="s">
        <v>24</v>
      </c>
      <c r="F201">
        <v>59</v>
      </c>
      <c r="G201" t="str">
        <f t="shared" si="3"/>
        <v>50+</v>
      </c>
      <c r="H201" t="s">
        <v>53</v>
      </c>
      <c r="I201" t="s">
        <v>38</v>
      </c>
      <c r="J201">
        <v>397603.9</v>
      </c>
      <c r="K201">
        <v>500200</v>
      </c>
      <c r="L201" t="s">
        <v>27</v>
      </c>
      <c r="M201">
        <v>182831.94</v>
      </c>
      <c r="N201" t="s">
        <v>40</v>
      </c>
      <c r="O201" s="1">
        <v>44576</v>
      </c>
      <c r="P201" t="s">
        <v>29</v>
      </c>
      <c r="Q201">
        <v>697938.41</v>
      </c>
      <c r="R201">
        <v>473</v>
      </c>
      <c r="S201" t="s">
        <v>50</v>
      </c>
      <c r="T201" t="s">
        <v>47</v>
      </c>
      <c r="U201" t="s">
        <v>31</v>
      </c>
      <c r="V201">
        <v>2005</v>
      </c>
      <c r="W201">
        <v>87</v>
      </c>
      <c r="X201" t="s">
        <v>72</v>
      </c>
    </row>
    <row r="202" spans="1:24" x14ac:dyDescent="0.35">
      <c r="A202">
        <v>100201</v>
      </c>
      <c r="B202">
        <v>3919911094</v>
      </c>
      <c r="C202" t="s">
        <v>33</v>
      </c>
      <c r="D202" t="s">
        <v>23</v>
      </c>
      <c r="E202" t="s">
        <v>43</v>
      </c>
      <c r="F202">
        <v>33</v>
      </c>
      <c r="G202" t="str">
        <f t="shared" si="3"/>
        <v>26-35</v>
      </c>
      <c r="H202" t="s">
        <v>25</v>
      </c>
      <c r="I202" t="s">
        <v>54</v>
      </c>
      <c r="J202">
        <v>393914.79</v>
      </c>
      <c r="K202">
        <v>500201</v>
      </c>
      <c r="L202" t="s">
        <v>39</v>
      </c>
      <c r="M202">
        <v>59880.97</v>
      </c>
      <c r="N202" t="s">
        <v>2</v>
      </c>
      <c r="O202" s="1">
        <v>45103</v>
      </c>
      <c r="P202" t="s">
        <v>52</v>
      </c>
      <c r="Q202">
        <v>97427.15</v>
      </c>
      <c r="R202">
        <v>351</v>
      </c>
      <c r="S202" t="s">
        <v>50</v>
      </c>
      <c r="T202" t="s">
        <v>47</v>
      </c>
      <c r="U202" t="s">
        <v>31</v>
      </c>
      <c r="V202">
        <v>2017</v>
      </c>
      <c r="W202">
        <v>85</v>
      </c>
      <c r="X202" t="s">
        <v>77</v>
      </c>
    </row>
    <row r="203" spans="1:24" x14ac:dyDescent="0.35">
      <c r="A203">
        <v>100202</v>
      </c>
      <c r="B203">
        <v>4177883926</v>
      </c>
      <c r="C203" t="s">
        <v>42</v>
      </c>
      <c r="D203" t="s">
        <v>36</v>
      </c>
      <c r="E203" t="s">
        <v>43</v>
      </c>
      <c r="F203">
        <v>22</v>
      </c>
      <c r="G203" t="str">
        <f t="shared" si="3"/>
        <v>18-25</v>
      </c>
      <c r="H203" t="s">
        <v>44</v>
      </c>
      <c r="I203" t="s">
        <v>38</v>
      </c>
      <c r="J203">
        <v>227756.29</v>
      </c>
      <c r="K203">
        <v>500202</v>
      </c>
      <c r="L203" t="s">
        <v>57</v>
      </c>
      <c r="M203">
        <v>180562.5</v>
      </c>
      <c r="N203" t="s">
        <v>28</v>
      </c>
      <c r="O203" s="1">
        <v>45005</v>
      </c>
      <c r="P203" t="s">
        <v>29</v>
      </c>
      <c r="Q203">
        <v>301003.03000000003</v>
      </c>
      <c r="R203">
        <v>411</v>
      </c>
      <c r="S203" t="s">
        <v>30</v>
      </c>
      <c r="T203" t="s">
        <v>31</v>
      </c>
      <c r="U203" t="s">
        <v>47</v>
      </c>
      <c r="V203">
        <v>2015</v>
      </c>
      <c r="W203">
        <v>54</v>
      </c>
      <c r="X203" t="s">
        <v>74</v>
      </c>
    </row>
    <row r="204" spans="1:24" x14ac:dyDescent="0.35">
      <c r="A204">
        <v>100203</v>
      </c>
      <c r="B204">
        <v>2023216482</v>
      </c>
      <c r="C204" t="s">
        <v>42</v>
      </c>
      <c r="D204" t="s">
        <v>51</v>
      </c>
      <c r="E204" t="s">
        <v>24</v>
      </c>
      <c r="F204">
        <v>68</v>
      </c>
      <c r="G204" t="str">
        <f t="shared" si="3"/>
        <v>50+</v>
      </c>
      <c r="H204" t="s">
        <v>25</v>
      </c>
      <c r="I204" t="s">
        <v>54</v>
      </c>
      <c r="J204">
        <v>370231.36</v>
      </c>
      <c r="K204">
        <v>500203</v>
      </c>
      <c r="L204" t="s">
        <v>56</v>
      </c>
      <c r="M204">
        <v>173299.3</v>
      </c>
      <c r="N204" t="s">
        <v>2</v>
      </c>
      <c r="O204" s="1">
        <v>44674</v>
      </c>
      <c r="P204" t="s">
        <v>35</v>
      </c>
      <c r="Q204">
        <v>542993.14</v>
      </c>
      <c r="R204">
        <v>627</v>
      </c>
      <c r="S204" t="s">
        <v>46</v>
      </c>
      <c r="T204" t="s">
        <v>31</v>
      </c>
      <c r="U204" t="s">
        <v>31</v>
      </c>
      <c r="V204">
        <v>2007</v>
      </c>
      <c r="W204">
        <v>24</v>
      </c>
      <c r="X204" t="s">
        <v>75</v>
      </c>
    </row>
    <row r="205" spans="1:24" x14ac:dyDescent="0.35">
      <c r="A205">
        <v>100204</v>
      </c>
      <c r="B205">
        <v>2622333213</v>
      </c>
      <c r="C205" t="s">
        <v>22</v>
      </c>
      <c r="D205" t="s">
        <v>55</v>
      </c>
      <c r="E205" t="s">
        <v>24</v>
      </c>
      <c r="F205">
        <v>23</v>
      </c>
      <c r="G205" t="str">
        <f t="shared" si="3"/>
        <v>18-25</v>
      </c>
      <c r="H205" t="s">
        <v>25</v>
      </c>
      <c r="I205" t="s">
        <v>26</v>
      </c>
      <c r="J205">
        <v>274716.74</v>
      </c>
      <c r="K205">
        <v>500204</v>
      </c>
      <c r="L205" t="s">
        <v>27</v>
      </c>
      <c r="M205">
        <v>125439.3</v>
      </c>
      <c r="N205" t="s">
        <v>28</v>
      </c>
      <c r="O205" s="1">
        <v>45200</v>
      </c>
      <c r="P205" t="s">
        <v>30</v>
      </c>
      <c r="Q205">
        <v>1171367.76</v>
      </c>
      <c r="R205">
        <v>419</v>
      </c>
      <c r="S205" t="s">
        <v>50</v>
      </c>
      <c r="T205" t="s">
        <v>31</v>
      </c>
      <c r="U205" t="s">
        <v>47</v>
      </c>
      <c r="V205">
        <v>2014</v>
      </c>
      <c r="W205">
        <v>108</v>
      </c>
      <c r="X205" t="s">
        <v>81</v>
      </c>
    </row>
    <row r="206" spans="1:24" x14ac:dyDescent="0.35">
      <c r="A206">
        <v>100205</v>
      </c>
      <c r="B206">
        <v>3294919024</v>
      </c>
      <c r="C206" t="s">
        <v>41</v>
      </c>
      <c r="D206" t="s">
        <v>51</v>
      </c>
      <c r="E206" t="s">
        <v>43</v>
      </c>
      <c r="F206">
        <v>59</v>
      </c>
      <c r="G206" t="str">
        <f t="shared" si="3"/>
        <v>50+</v>
      </c>
      <c r="H206" t="s">
        <v>44</v>
      </c>
      <c r="I206" t="s">
        <v>26</v>
      </c>
      <c r="J206">
        <v>207915.18</v>
      </c>
      <c r="K206">
        <v>500205</v>
      </c>
      <c r="L206" t="s">
        <v>57</v>
      </c>
      <c r="M206">
        <v>182096.82</v>
      </c>
      <c r="N206" t="s">
        <v>34</v>
      </c>
      <c r="O206" s="1">
        <v>44586</v>
      </c>
      <c r="P206" t="s">
        <v>52</v>
      </c>
      <c r="Q206">
        <v>1519762.75</v>
      </c>
      <c r="R206">
        <v>374</v>
      </c>
      <c r="S206" t="s">
        <v>30</v>
      </c>
      <c r="T206" t="s">
        <v>47</v>
      </c>
      <c r="U206" t="s">
        <v>47</v>
      </c>
      <c r="V206">
        <v>2006</v>
      </c>
      <c r="W206">
        <v>34</v>
      </c>
      <c r="X206" t="s">
        <v>72</v>
      </c>
    </row>
    <row r="207" spans="1:24" x14ac:dyDescent="0.35">
      <c r="A207">
        <v>100206</v>
      </c>
      <c r="B207">
        <v>7427681363</v>
      </c>
      <c r="C207" t="s">
        <v>36</v>
      </c>
      <c r="D207" t="s">
        <v>48</v>
      </c>
      <c r="E207" t="s">
        <v>24</v>
      </c>
      <c r="F207">
        <v>41</v>
      </c>
      <c r="G207" t="str">
        <f t="shared" si="3"/>
        <v>36-50</v>
      </c>
      <c r="H207" t="s">
        <v>49</v>
      </c>
      <c r="I207" t="s">
        <v>38</v>
      </c>
      <c r="J207">
        <v>83740.5</v>
      </c>
      <c r="K207">
        <v>500206</v>
      </c>
      <c r="L207" t="s">
        <v>39</v>
      </c>
      <c r="M207">
        <v>10941.99</v>
      </c>
      <c r="N207" t="s">
        <v>34</v>
      </c>
      <c r="O207" s="1">
        <v>45382</v>
      </c>
      <c r="P207" t="s">
        <v>52</v>
      </c>
      <c r="Q207">
        <v>216953.74</v>
      </c>
      <c r="R207">
        <v>328</v>
      </c>
      <c r="S207" t="s">
        <v>46</v>
      </c>
      <c r="T207" t="s">
        <v>31</v>
      </c>
      <c r="U207" t="s">
        <v>31</v>
      </c>
      <c r="V207">
        <v>2008</v>
      </c>
      <c r="W207">
        <v>88</v>
      </c>
      <c r="X207" t="s">
        <v>74</v>
      </c>
    </row>
    <row r="208" spans="1:24" x14ac:dyDescent="0.35">
      <c r="A208">
        <v>100207</v>
      </c>
      <c r="B208">
        <v>6573300620</v>
      </c>
      <c r="C208" t="s">
        <v>32</v>
      </c>
      <c r="D208" t="s">
        <v>36</v>
      </c>
      <c r="E208" t="s">
        <v>24</v>
      </c>
      <c r="F208">
        <v>47</v>
      </c>
      <c r="G208" t="str">
        <f t="shared" si="3"/>
        <v>36-50</v>
      </c>
      <c r="H208" t="s">
        <v>37</v>
      </c>
      <c r="I208" t="s">
        <v>26</v>
      </c>
      <c r="J208">
        <v>454610.03</v>
      </c>
      <c r="K208">
        <v>500207</v>
      </c>
      <c r="L208" t="s">
        <v>57</v>
      </c>
      <c r="M208">
        <v>157147.35</v>
      </c>
      <c r="N208" t="s">
        <v>34</v>
      </c>
      <c r="O208" s="1">
        <v>45075</v>
      </c>
      <c r="P208" t="s">
        <v>45</v>
      </c>
      <c r="Q208">
        <v>109386.42</v>
      </c>
      <c r="R208">
        <v>557</v>
      </c>
      <c r="S208" t="s">
        <v>30</v>
      </c>
      <c r="T208" t="s">
        <v>47</v>
      </c>
      <c r="U208" t="s">
        <v>47</v>
      </c>
      <c r="V208">
        <v>2022</v>
      </c>
      <c r="W208">
        <v>41</v>
      </c>
      <c r="X208" t="s">
        <v>76</v>
      </c>
    </row>
    <row r="209" spans="1:24" x14ac:dyDescent="0.35">
      <c r="A209">
        <v>100208</v>
      </c>
      <c r="B209">
        <v>1229717603</v>
      </c>
      <c r="C209" t="s">
        <v>42</v>
      </c>
      <c r="D209" t="s">
        <v>42</v>
      </c>
      <c r="E209" t="s">
        <v>24</v>
      </c>
      <c r="F209">
        <v>54</v>
      </c>
      <c r="G209" t="str">
        <f t="shared" si="3"/>
        <v>50+</v>
      </c>
      <c r="H209" t="s">
        <v>44</v>
      </c>
      <c r="I209" t="s">
        <v>38</v>
      </c>
      <c r="J209">
        <v>208040.76</v>
      </c>
      <c r="K209">
        <v>500208</v>
      </c>
      <c r="L209" t="s">
        <v>56</v>
      </c>
      <c r="M209">
        <v>29187.74</v>
      </c>
      <c r="N209" t="s">
        <v>2</v>
      </c>
      <c r="O209" s="1">
        <v>44626</v>
      </c>
      <c r="P209" t="s">
        <v>30</v>
      </c>
      <c r="Q209">
        <v>1767276.6</v>
      </c>
      <c r="R209">
        <v>835</v>
      </c>
      <c r="S209" t="s">
        <v>30</v>
      </c>
      <c r="T209" t="s">
        <v>31</v>
      </c>
      <c r="U209" t="s">
        <v>31</v>
      </c>
      <c r="V209">
        <v>2011</v>
      </c>
      <c r="W209">
        <v>19</v>
      </c>
      <c r="X209" t="s">
        <v>74</v>
      </c>
    </row>
    <row r="210" spans="1:24" x14ac:dyDescent="0.35">
      <c r="A210">
        <v>100209</v>
      </c>
      <c r="B210">
        <v>4638452114</v>
      </c>
      <c r="C210" t="s">
        <v>33</v>
      </c>
      <c r="D210" t="s">
        <v>51</v>
      </c>
      <c r="E210" t="s">
        <v>24</v>
      </c>
      <c r="F210">
        <v>49</v>
      </c>
      <c r="G210" t="str">
        <f t="shared" si="3"/>
        <v>36-50</v>
      </c>
      <c r="H210" t="s">
        <v>37</v>
      </c>
      <c r="I210" t="s">
        <v>54</v>
      </c>
      <c r="J210">
        <v>120543.19</v>
      </c>
      <c r="K210">
        <v>500209</v>
      </c>
      <c r="L210" t="s">
        <v>39</v>
      </c>
      <c r="M210">
        <v>68247.27</v>
      </c>
      <c r="N210" t="s">
        <v>2</v>
      </c>
      <c r="O210" s="1">
        <v>45413</v>
      </c>
      <c r="P210" t="s">
        <v>30</v>
      </c>
      <c r="Q210">
        <v>260784.88</v>
      </c>
      <c r="R210">
        <v>716</v>
      </c>
      <c r="S210" t="s">
        <v>30</v>
      </c>
      <c r="T210" t="s">
        <v>31</v>
      </c>
      <c r="U210" t="s">
        <v>47</v>
      </c>
      <c r="V210">
        <v>2022</v>
      </c>
      <c r="W210">
        <v>58</v>
      </c>
      <c r="X210" t="s">
        <v>76</v>
      </c>
    </row>
    <row r="211" spans="1:24" x14ac:dyDescent="0.35">
      <c r="A211">
        <v>100210</v>
      </c>
      <c r="B211">
        <v>8201671902</v>
      </c>
      <c r="C211" t="s">
        <v>32</v>
      </c>
      <c r="D211" t="s">
        <v>42</v>
      </c>
      <c r="E211" t="s">
        <v>24</v>
      </c>
      <c r="F211">
        <v>36</v>
      </c>
      <c r="G211" t="str">
        <f t="shared" si="3"/>
        <v>36-50</v>
      </c>
      <c r="H211" t="s">
        <v>53</v>
      </c>
      <c r="I211" t="s">
        <v>26</v>
      </c>
      <c r="J211">
        <v>121905.58</v>
      </c>
      <c r="K211">
        <v>500210</v>
      </c>
      <c r="L211" t="s">
        <v>27</v>
      </c>
      <c r="M211">
        <v>145943.81</v>
      </c>
      <c r="N211" t="s">
        <v>34</v>
      </c>
      <c r="O211" s="1">
        <v>44733</v>
      </c>
      <c r="P211" t="s">
        <v>52</v>
      </c>
      <c r="Q211">
        <v>896612.68</v>
      </c>
      <c r="R211">
        <v>459</v>
      </c>
      <c r="S211" t="s">
        <v>46</v>
      </c>
      <c r="T211" t="s">
        <v>31</v>
      </c>
      <c r="U211" t="s">
        <v>31</v>
      </c>
      <c r="V211">
        <v>2008</v>
      </c>
      <c r="W211">
        <v>47</v>
      </c>
      <c r="X211" t="s">
        <v>77</v>
      </c>
    </row>
    <row r="212" spans="1:24" x14ac:dyDescent="0.35">
      <c r="A212">
        <v>100211</v>
      </c>
      <c r="B212">
        <v>9947638415</v>
      </c>
      <c r="C212" t="s">
        <v>33</v>
      </c>
      <c r="D212" t="s">
        <v>55</v>
      </c>
      <c r="E212" t="s">
        <v>24</v>
      </c>
      <c r="F212">
        <v>68</v>
      </c>
      <c r="G212" t="str">
        <f t="shared" si="3"/>
        <v>50+</v>
      </c>
      <c r="H212" t="s">
        <v>53</v>
      </c>
      <c r="I212" t="s">
        <v>38</v>
      </c>
      <c r="J212">
        <v>121802.04</v>
      </c>
      <c r="K212">
        <v>500211</v>
      </c>
      <c r="L212" t="s">
        <v>56</v>
      </c>
      <c r="M212">
        <v>42015.82</v>
      </c>
      <c r="N212" t="s">
        <v>34</v>
      </c>
      <c r="O212" s="1">
        <v>44715</v>
      </c>
      <c r="P212" t="s">
        <v>35</v>
      </c>
      <c r="Q212">
        <v>225488.72</v>
      </c>
      <c r="R212">
        <v>716</v>
      </c>
      <c r="S212" t="s">
        <v>46</v>
      </c>
      <c r="T212" t="s">
        <v>47</v>
      </c>
      <c r="U212" t="s">
        <v>47</v>
      </c>
      <c r="V212">
        <v>2013</v>
      </c>
      <c r="W212">
        <v>102</v>
      </c>
      <c r="X212" t="s">
        <v>77</v>
      </c>
    </row>
    <row r="213" spans="1:24" x14ac:dyDescent="0.35">
      <c r="A213">
        <v>100212</v>
      </c>
      <c r="B213">
        <v>1393866308</v>
      </c>
      <c r="C213" t="s">
        <v>22</v>
      </c>
      <c r="D213" t="s">
        <v>51</v>
      </c>
      <c r="E213" t="s">
        <v>43</v>
      </c>
      <c r="F213">
        <v>62</v>
      </c>
      <c r="G213" t="str">
        <f t="shared" si="3"/>
        <v>50+</v>
      </c>
      <c r="H213" t="s">
        <v>25</v>
      </c>
      <c r="I213" t="s">
        <v>38</v>
      </c>
      <c r="J213">
        <v>2234.3000000000002</v>
      </c>
      <c r="K213">
        <v>500212</v>
      </c>
      <c r="L213" t="s">
        <v>39</v>
      </c>
      <c r="M213">
        <v>46317.83</v>
      </c>
      <c r="N213" t="s">
        <v>28</v>
      </c>
      <c r="O213" s="1">
        <v>44953</v>
      </c>
      <c r="P213" t="s">
        <v>35</v>
      </c>
      <c r="Q213">
        <v>1070092.82</v>
      </c>
      <c r="R213">
        <v>489</v>
      </c>
      <c r="S213" t="s">
        <v>46</v>
      </c>
      <c r="T213" t="s">
        <v>47</v>
      </c>
      <c r="U213" t="s">
        <v>31</v>
      </c>
      <c r="V213">
        <v>2019</v>
      </c>
      <c r="W213">
        <v>2</v>
      </c>
      <c r="X213" t="s">
        <v>72</v>
      </c>
    </row>
    <row r="214" spans="1:24" x14ac:dyDescent="0.35">
      <c r="A214">
        <v>100213</v>
      </c>
      <c r="B214">
        <v>3378136499</v>
      </c>
      <c r="C214" t="s">
        <v>32</v>
      </c>
      <c r="D214" t="s">
        <v>51</v>
      </c>
      <c r="E214" t="s">
        <v>24</v>
      </c>
      <c r="F214">
        <v>45</v>
      </c>
      <c r="G214" t="str">
        <f t="shared" si="3"/>
        <v>36-50</v>
      </c>
      <c r="H214" t="s">
        <v>25</v>
      </c>
      <c r="I214" t="s">
        <v>54</v>
      </c>
      <c r="J214">
        <v>219671.36</v>
      </c>
      <c r="K214">
        <v>500213</v>
      </c>
      <c r="L214" t="s">
        <v>57</v>
      </c>
      <c r="M214">
        <v>42488.21</v>
      </c>
      <c r="N214" t="s">
        <v>28</v>
      </c>
      <c r="O214" s="1">
        <v>44644</v>
      </c>
      <c r="P214" t="s">
        <v>45</v>
      </c>
      <c r="Q214">
        <v>212528.25</v>
      </c>
      <c r="R214">
        <v>728</v>
      </c>
      <c r="S214" t="s">
        <v>46</v>
      </c>
      <c r="T214" t="s">
        <v>31</v>
      </c>
      <c r="U214" t="s">
        <v>47</v>
      </c>
      <c r="V214">
        <v>2011</v>
      </c>
      <c r="W214">
        <v>68</v>
      </c>
      <c r="X214" t="s">
        <v>74</v>
      </c>
    </row>
    <row r="215" spans="1:24" x14ac:dyDescent="0.35">
      <c r="A215">
        <v>100214</v>
      </c>
      <c r="B215">
        <v>1487326758</v>
      </c>
      <c r="C215" t="s">
        <v>41</v>
      </c>
      <c r="D215" t="s">
        <v>51</v>
      </c>
      <c r="E215" t="s">
        <v>43</v>
      </c>
      <c r="F215">
        <v>64</v>
      </c>
      <c r="G215" t="str">
        <f t="shared" si="3"/>
        <v>50+</v>
      </c>
      <c r="H215" t="s">
        <v>49</v>
      </c>
      <c r="I215" t="s">
        <v>54</v>
      </c>
      <c r="J215">
        <v>445453.11</v>
      </c>
      <c r="K215">
        <v>500214</v>
      </c>
      <c r="L215" t="s">
        <v>57</v>
      </c>
      <c r="M215">
        <v>91302.06</v>
      </c>
      <c r="N215" t="s">
        <v>40</v>
      </c>
      <c r="O215" s="1">
        <v>44720</v>
      </c>
      <c r="P215" t="s">
        <v>45</v>
      </c>
      <c r="Q215">
        <v>1524576.94</v>
      </c>
      <c r="R215">
        <v>581</v>
      </c>
      <c r="S215" t="s">
        <v>46</v>
      </c>
      <c r="T215" t="s">
        <v>31</v>
      </c>
      <c r="U215" t="s">
        <v>47</v>
      </c>
      <c r="V215">
        <v>2016</v>
      </c>
      <c r="W215">
        <v>15</v>
      </c>
      <c r="X215" t="s">
        <v>77</v>
      </c>
    </row>
    <row r="216" spans="1:24" x14ac:dyDescent="0.35">
      <c r="A216">
        <v>100215</v>
      </c>
      <c r="B216">
        <v>4998310068</v>
      </c>
      <c r="C216" t="s">
        <v>33</v>
      </c>
      <c r="D216" t="s">
        <v>58</v>
      </c>
      <c r="E216" t="s">
        <v>24</v>
      </c>
      <c r="F216">
        <v>25</v>
      </c>
      <c r="G216" t="str">
        <f t="shared" si="3"/>
        <v>18-25</v>
      </c>
      <c r="H216" t="s">
        <v>37</v>
      </c>
      <c r="I216" t="s">
        <v>26</v>
      </c>
      <c r="J216">
        <v>13548.06</v>
      </c>
      <c r="K216">
        <v>500215</v>
      </c>
      <c r="L216" t="s">
        <v>27</v>
      </c>
      <c r="M216">
        <v>16288.91</v>
      </c>
      <c r="N216" t="s">
        <v>28</v>
      </c>
      <c r="O216" s="1">
        <v>44896</v>
      </c>
      <c r="P216" t="s">
        <v>35</v>
      </c>
      <c r="Q216">
        <v>171158.58</v>
      </c>
      <c r="R216">
        <v>309</v>
      </c>
      <c r="S216" t="s">
        <v>30</v>
      </c>
      <c r="T216" t="s">
        <v>31</v>
      </c>
      <c r="U216" t="s">
        <v>47</v>
      </c>
      <c r="V216">
        <v>2012</v>
      </c>
      <c r="W216">
        <v>116</v>
      </c>
      <c r="X216" t="s">
        <v>83</v>
      </c>
    </row>
    <row r="217" spans="1:24" x14ac:dyDescent="0.35">
      <c r="A217">
        <v>100216</v>
      </c>
      <c r="B217">
        <v>9479331513</v>
      </c>
      <c r="C217" t="s">
        <v>41</v>
      </c>
      <c r="D217" t="s">
        <v>58</v>
      </c>
      <c r="E217" t="s">
        <v>24</v>
      </c>
      <c r="F217">
        <v>60</v>
      </c>
      <c r="G217" t="str">
        <f t="shared" si="3"/>
        <v>50+</v>
      </c>
      <c r="H217" t="s">
        <v>53</v>
      </c>
      <c r="I217" t="s">
        <v>38</v>
      </c>
      <c r="J217">
        <v>478342.14</v>
      </c>
      <c r="K217">
        <v>500216</v>
      </c>
      <c r="L217" t="s">
        <v>39</v>
      </c>
      <c r="M217">
        <v>177315.74</v>
      </c>
      <c r="N217" t="s">
        <v>2</v>
      </c>
      <c r="O217" s="1">
        <v>45179</v>
      </c>
      <c r="P217" t="s">
        <v>30</v>
      </c>
      <c r="Q217">
        <v>860405.68</v>
      </c>
      <c r="R217">
        <v>882</v>
      </c>
      <c r="S217" t="s">
        <v>50</v>
      </c>
      <c r="T217" t="s">
        <v>47</v>
      </c>
      <c r="U217" t="s">
        <v>47</v>
      </c>
      <c r="V217">
        <v>2022</v>
      </c>
      <c r="W217">
        <v>103</v>
      </c>
      <c r="X217" t="s">
        <v>80</v>
      </c>
    </row>
    <row r="218" spans="1:24" x14ac:dyDescent="0.35">
      <c r="A218">
        <v>100217</v>
      </c>
      <c r="B218">
        <v>9829899385</v>
      </c>
      <c r="C218" t="s">
        <v>33</v>
      </c>
      <c r="D218" t="s">
        <v>51</v>
      </c>
      <c r="E218" t="s">
        <v>43</v>
      </c>
      <c r="F218">
        <v>18</v>
      </c>
      <c r="G218" t="str">
        <f t="shared" si="3"/>
        <v>18-25</v>
      </c>
      <c r="H218" t="s">
        <v>53</v>
      </c>
      <c r="I218" t="s">
        <v>54</v>
      </c>
      <c r="J218">
        <v>90382.39</v>
      </c>
      <c r="K218">
        <v>500217</v>
      </c>
      <c r="L218" t="s">
        <v>57</v>
      </c>
      <c r="M218">
        <v>145971.96</v>
      </c>
      <c r="N218" t="s">
        <v>34</v>
      </c>
      <c r="O218" s="1">
        <v>45381</v>
      </c>
      <c r="P218" t="s">
        <v>35</v>
      </c>
      <c r="Q218">
        <v>841149.59</v>
      </c>
      <c r="R218">
        <v>342</v>
      </c>
      <c r="S218" t="s">
        <v>50</v>
      </c>
      <c r="T218" t="s">
        <v>31</v>
      </c>
      <c r="U218" t="s">
        <v>47</v>
      </c>
      <c r="V218">
        <v>2018</v>
      </c>
      <c r="W218">
        <v>58</v>
      </c>
      <c r="X218" t="s">
        <v>74</v>
      </c>
    </row>
    <row r="219" spans="1:24" x14ac:dyDescent="0.35">
      <c r="A219">
        <v>100218</v>
      </c>
      <c r="B219">
        <v>4165543586</v>
      </c>
      <c r="C219" t="s">
        <v>32</v>
      </c>
      <c r="D219" t="s">
        <v>55</v>
      </c>
      <c r="E219" t="s">
        <v>43</v>
      </c>
      <c r="F219">
        <v>21</v>
      </c>
      <c r="G219" t="str">
        <f t="shared" si="3"/>
        <v>18-25</v>
      </c>
      <c r="H219" t="s">
        <v>25</v>
      </c>
      <c r="I219" t="s">
        <v>26</v>
      </c>
      <c r="J219">
        <v>359718.29</v>
      </c>
      <c r="K219">
        <v>500218</v>
      </c>
      <c r="L219" t="s">
        <v>27</v>
      </c>
      <c r="M219">
        <v>102750.69</v>
      </c>
      <c r="N219" t="s">
        <v>40</v>
      </c>
      <c r="O219" s="1">
        <v>45331</v>
      </c>
      <c r="P219" t="s">
        <v>52</v>
      </c>
      <c r="Q219">
        <v>1841540.27</v>
      </c>
      <c r="R219">
        <v>751</v>
      </c>
      <c r="S219" t="s">
        <v>50</v>
      </c>
      <c r="T219" t="s">
        <v>47</v>
      </c>
      <c r="U219" t="s">
        <v>47</v>
      </c>
      <c r="V219">
        <v>2017</v>
      </c>
      <c r="W219">
        <v>20</v>
      </c>
      <c r="X219" t="s">
        <v>73</v>
      </c>
    </row>
    <row r="220" spans="1:24" x14ac:dyDescent="0.35">
      <c r="A220">
        <v>100219</v>
      </c>
      <c r="B220">
        <v>9455295726</v>
      </c>
      <c r="C220" t="s">
        <v>41</v>
      </c>
      <c r="D220" t="s">
        <v>42</v>
      </c>
      <c r="E220" t="s">
        <v>43</v>
      </c>
      <c r="F220">
        <v>39</v>
      </c>
      <c r="G220" t="str">
        <f t="shared" si="3"/>
        <v>36-50</v>
      </c>
      <c r="H220" t="s">
        <v>25</v>
      </c>
      <c r="I220" t="s">
        <v>38</v>
      </c>
      <c r="J220">
        <v>392878.87</v>
      </c>
      <c r="K220">
        <v>500219</v>
      </c>
      <c r="L220" t="s">
        <v>56</v>
      </c>
      <c r="M220">
        <v>16933.580000000002</v>
      </c>
      <c r="N220" t="s">
        <v>34</v>
      </c>
      <c r="O220" s="1">
        <v>45123</v>
      </c>
      <c r="P220" t="s">
        <v>29</v>
      </c>
      <c r="Q220">
        <v>859614.53</v>
      </c>
      <c r="R220">
        <v>780</v>
      </c>
      <c r="S220" t="s">
        <v>30</v>
      </c>
      <c r="T220" t="s">
        <v>31</v>
      </c>
      <c r="U220" t="s">
        <v>47</v>
      </c>
      <c r="V220">
        <v>2021</v>
      </c>
      <c r="W220">
        <v>95</v>
      </c>
      <c r="X220" t="s">
        <v>78</v>
      </c>
    </row>
    <row r="221" spans="1:24" x14ac:dyDescent="0.35">
      <c r="A221">
        <v>100220</v>
      </c>
      <c r="B221">
        <v>8889699769</v>
      </c>
      <c r="C221" t="s">
        <v>42</v>
      </c>
      <c r="D221" t="s">
        <v>33</v>
      </c>
      <c r="E221" t="s">
        <v>43</v>
      </c>
      <c r="F221">
        <v>39</v>
      </c>
      <c r="G221" t="str">
        <f t="shared" si="3"/>
        <v>36-50</v>
      </c>
      <c r="H221" t="s">
        <v>49</v>
      </c>
      <c r="I221" t="s">
        <v>54</v>
      </c>
      <c r="J221">
        <v>367822.63</v>
      </c>
      <c r="K221">
        <v>500220</v>
      </c>
      <c r="L221" t="s">
        <v>27</v>
      </c>
      <c r="M221">
        <v>24953.13</v>
      </c>
      <c r="N221" t="s">
        <v>34</v>
      </c>
      <c r="O221" s="1">
        <v>44939</v>
      </c>
      <c r="P221" t="s">
        <v>29</v>
      </c>
      <c r="Q221">
        <v>141881.53</v>
      </c>
      <c r="R221">
        <v>553</v>
      </c>
      <c r="S221" t="s">
        <v>46</v>
      </c>
      <c r="T221" t="s">
        <v>31</v>
      </c>
      <c r="U221" t="s">
        <v>47</v>
      </c>
      <c r="V221">
        <v>2006</v>
      </c>
      <c r="W221">
        <v>14</v>
      </c>
      <c r="X221" t="s">
        <v>72</v>
      </c>
    </row>
    <row r="222" spans="1:24" x14ac:dyDescent="0.35">
      <c r="A222">
        <v>100221</v>
      </c>
      <c r="B222">
        <v>4601247461</v>
      </c>
      <c r="C222" t="s">
        <v>22</v>
      </c>
      <c r="D222" t="s">
        <v>55</v>
      </c>
      <c r="E222" t="s">
        <v>43</v>
      </c>
      <c r="F222">
        <v>47</v>
      </c>
      <c r="G222" t="str">
        <f t="shared" si="3"/>
        <v>36-50</v>
      </c>
      <c r="H222" t="s">
        <v>25</v>
      </c>
      <c r="I222" t="s">
        <v>26</v>
      </c>
      <c r="J222">
        <v>170248.63</v>
      </c>
      <c r="K222">
        <v>500221</v>
      </c>
      <c r="L222" t="s">
        <v>56</v>
      </c>
      <c r="M222">
        <v>19783.68</v>
      </c>
      <c r="N222" t="s">
        <v>34</v>
      </c>
      <c r="O222" s="1">
        <v>45038</v>
      </c>
      <c r="P222" t="s">
        <v>29</v>
      </c>
      <c r="Q222">
        <v>1086828.75</v>
      </c>
      <c r="R222">
        <v>835</v>
      </c>
      <c r="S222" t="s">
        <v>50</v>
      </c>
      <c r="T222" t="s">
        <v>31</v>
      </c>
      <c r="U222" t="s">
        <v>47</v>
      </c>
      <c r="V222">
        <v>2006</v>
      </c>
      <c r="W222">
        <v>102</v>
      </c>
      <c r="X222" t="s">
        <v>75</v>
      </c>
    </row>
    <row r="223" spans="1:24" x14ac:dyDescent="0.35">
      <c r="A223">
        <v>100222</v>
      </c>
      <c r="B223">
        <v>1955958439</v>
      </c>
      <c r="C223" t="s">
        <v>32</v>
      </c>
      <c r="D223" t="s">
        <v>55</v>
      </c>
      <c r="E223" t="s">
        <v>24</v>
      </c>
      <c r="F223">
        <v>44</v>
      </c>
      <c r="G223" t="str">
        <f t="shared" si="3"/>
        <v>36-50</v>
      </c>
      <c r="H223" t="s">
        <v>25</v>
      </c>
      <c r="I223" t="s">
        <v>26</v>
      </c>
      <c r="J223">
        <v>352202.35</v>
      </c>
      <c r="K223">
        <v>500222</v>
      </c>
      <c r="L223" t="s">
        <v>39</v>
      </c>
      <c r="M223">
        <v>3048.41</v>
      </c>
      <c r="N223" t="s">
        <v>2</v>
      </c>
      <c r="O223" s="1">
        <v>45298</v>
      </c>
      <c r="P223" t="s">
        <v>30</v>
      </c>
      <c r="Q223">
        <v>1449909.96</v>
      </c>
      <c r="R223">
        <v>320</v>
      </c>
      <c r="S223" t="s">
        <v>30</v>
      </c>
      <c r="T223" t="s">
        <v>47</v>
      </c>
      <c r="U223" t="s">
        <v>31</v>
      </c>
      <c r="V223">
        <v>2014</v>
      </c>
      <c r="W223">
        <v>83</v>
      </c>
      <c r="X223" t="s">
        <v>72</v>
      </c>
    </row>
    <row r="224" spans="1:24" x14ac:dyDescent="0.35">
      <c r="A224">
        <v>100223</v>
      </c>
      <c r="B224">
        <v>6998572936</v>
      </c>
      <c r="C224" t="s">
        <v>33</v>
      </c>
      <c r="D224" t="s">
        <v>55</v>
      </c>
      <c r="E224" t="s">
        <v>43</v>
      </c>
      <c r="F224">
        <v>44</v>
      </c>
      <c r="G224" t="str">
        <f t="shared" si="3"/>
        <v>36-50</v>
      </c>
      <c r="H224" t="s">
        <v>49</v>
      </c>
      <c r="I224" t="s">
        <v>54</v>
      </c>
      <c r="J224">
        <v>237014.14</v>
      </c>
      <c r="K224">
        <v>500223</v>
      </c>
      <c r="L224" t="s">
        <v>57</v>
      </c>
      <c r="M224">
        <v>133451.53</v>
      </c>
      <c r="N224" t="s">
        <v>28</v>
      </c>
      <c r="O224" s="1">
        <v>44955</v>
      </c>
      <c r="P224" t="s">
        <v>35</v>
      </c>
      <c r="Q224">
        <v>674701.52</v>
      </c>
      <c r="R224">
        <v>605</v>
      </c>
      <c r="S224" t="s">
        <v>30</v>
      </c>
      <c r="T224" t="s">
        <v>47</v>
      </c>
      <c r="U224" t="s">
        <v>31</v>
      </c>
      <c r="V224">
        <v>2023</v>
      </c>
      <c r="W224">
        <v>37</v>
      </c>
      <c r="X224" t="s">
        <v>72</v>
      </c>
    </row>
    <row r="225" spans="1:24" x14ac:dyDescent="0.35">
      <c r="A225">
        <v>100224</v>
      </c>
      <c r="B225">
        <v>9125635354</v>
      </c>
      <c r="C225" t="s">
        <v>42</v>
      </c>
      <c r="D225" t="s">
        <v>42</v>
      </c>
      <c r="E225" t="s">
        <v>43</v>
      </c>
      <c r="F225">
        <v>30</v>
      </c>
      <c r="G225" t="str">
        <f t="shared" si="3"/>
        <v>26-35</v>
      </c>
      <c r="H225" t="s">
        <v>25</v>
      </c>
      <c r="I225" t="s">
        <v>54</v>
      </c>
      <c r="J225">
        <v>76946.37</v>
      </c>
      <c r="K225">
        <v>500224</v>
      </c>
      <c r="L225" t="s">
        <v>39</v>
      </c>
      <c r="M225">
        <v>102078.94</v>
      </c>
      <c r="N225" t="s">
        <v>28</v>
      </c>
      <c r="O225" s="1">
        <v>44801</v>
      </c>
      <c r="P225" t="s">
        <v>52</v>
      </c>
      <c r="Q225">
        <v>1217153.01</v>
      </c>
      <c r="R225">
        <v>391</v>
      </c>
      <c r="S225" t="s">
        <v>46</v>
      </c>
      <c r="T225" t="s">
        <v>31</v>
      </c>
      <c r="U225" t="s">
        <v>31</v>
      </c>
      <c r="V225">
        <v>2014</v>
      </c>
      <c r="W225">
        <v>45</v>
      </c>
      <c r="X225" t="s">
        <v>79</v>
      </c>
    </row>
    <row r="226" spans="1:24" x14ac:dyDescent="0.35">
      <c r="A226">
        <v>100225</v>
      </c>
      <c r="B226">
        <v>5924630209</v>
      </c>
      <c r="C226" t="s">
        <v>33</v>
      </c>
      <c r="D226" t="s">
        <v>36</v>
      </c>
      <c r="E226" t="s">
        <v>43</v>
      </c>
      <c r="F226">
        <v>56</v>
      </c>
      <c r="G226" t="str">
        <f t="shared" si="3"/>
        <v>50+</v>
      </c>
      <c r="H226" t="s">
        <v>25</v>
      </c>
      <c r="I226" t="s">
        <v>38</v>
      </c>
      <c r="J226">
        <v>101263.96</v>
      </c>
      <c r="K226">
        <v>500225</v>
      </c>
      <c r="L226" t="s">
        <v>56</v>
      </c>
      <c r="M226">
        <v>76474.61</v>
      </c>
      <c r="N226" t="s">
        <v>28</v>
      </c>
      <c r="O226" s="1">
        <v>44607</v>
      </c>
      <c r="P226" t="s">
        <v>52</v>
      </c>
      <c r="Q226">
        <v>243315.4</v>
      </c>
      <c r="R226">
        <v>479</v>
      </c>
      <c r="S226" t="s">
        <v>46</v>
      </c>
      <c r="T226" t="s">
        <v>31</v>
      </c>
      <c r="U226" t="s">
        <v>31</v>
      </c>
      <c r="V226">
        <v>2006</v>
      </c>
      <c r="W226">
        <v>41</v>
      </c>
      <c r="X226" t="s">
        <v>73</v>
      </c>
    </row>
    <row r="227" spans="1:24" x14ac:dyDescent="0.35">
      <c r="A227">
        <v>100226</v>
      </c>
      <c r="B227">
        <v>3204719132</v>
      </c>
      <c r="C227" t="s">
        <v>32</v>
      </c>
      <c r="D227" t="s">
        <v>36</v>
      </c>
      <c r="E227" t="s">
        <v>24</v>
      </c>
      <c r="F227">
        <v>44</v>
      </c>
      <c r="G227" t="str">
        <f t="shared" si="3"/>
        <v>36-50</v>
      </c>
      <c r="H227" t="s">
        <v>25</v>
      </c>
      <c r="I227" t="s">
        <v>38</v>
      </c>
      <c r="J227">
        <v>13988.73</v>
      </c>
      <c r="K227">
        <v>500226</v>
      </c>
      <c r="L227" t="s">
        <v>39</v>
      </c>
      <c r="M227">
        <v>69571.960000000006</v>
      </c>
      <c r="N227" t="s">
        <v>2</v>
      </c>
      <c r="O227" s="1">
        <v>45259</v>
      </c>
      <c r="P227" t="s">
        <v>45</v>
      </c>
      <c r="Q227">
        <v>850644.7</v>
      </c>
      <c r="R227">
        <v>486</v>
      </c>
      <c r="S227" t="s">
        <v>50</v>
      </c>
      <c r="T227" t="s">
        <v>47</v>
      </c>
      <c r="U227" t="s">
        <v>47</v>
      </c>
      <c r="V227">
        <v>2010</v>
      </c>
      <c r="W227">
        <v>42</v>
      </c>
      <c r="X227" t="s">
        <v>82</v>
      </c>
    </row>
    <row r="228" spans="1:24" x14ac:dyDescent="0.35">
      <c r="A228">
        <v>100227</v>
      </c>
      <c r="B228">
        <v>2001706917</v>
      </c>
      <c r="C228" t="s">
        <v>33</v>
      </c>
      <c r="D228" t="s">
        <v>23</v>
      </c>
      <c r="E228" t="s">
        <v>24</v>
      </c>
      <c r="F228">
        <v>56</v>
      </c>
      <c r="G228" t="str">
        <f t="shared" si="3"/>
        <v>50+</v>
      </c>
      <c r="H228" t="s">
        <v>37</v>
      </c>
      <c r="I228" t="s">
        <v>54</v>
      </c>
      <c r="J228">
        <v>166653.21</v>
      </c>
      <c r="K228">
        <v>500227</v>
      </c>
      <c r="L228" t="s">
        <v>56</v>
      </c>
      <c r="M228">
        <v>92331.18</v>
      </c>
      <c r="N228" t="s">
        <v>28</v>
      </c>
      <c r="O228" s="1">
        <v>44646</v>
      </c>
      <c r="P228" t="s">
        <v>30</v>
      </c>
      <c r="Q228">
        <v>331833.46000000002</v>
      </c>
      <c r="R228">
        <v>727</v>
      </c>
      <c r="S228" t="s">
        <v>30</v>
      </c>
      <c r="T228" t="s">
        <v>31</v>
      </c>
      <c r="U228" t="s">
        <v>47</v>
      </c>
      <c r="V228">
        <v>2010</v>
      </c>
      <c r="W228">
        <v>83</v>
      </c>
      <c r="X228" t="s">
        <v>74</v>
      </c>
    </row>
    <row r="229" spans="1:24" x14ac:dyDescent="0.35">
      <c r="A229">
        <v>100228</v>
      </c>
      <c r="B229">
        <v>4781117269</v>
      </c>
      <c r="C229" t="s">
        <v>42</v>
      </c>
      <c r="D229" t="s">
        <v>51</v>
      </c>
      <c r="E229" t="s">
        <v>24</v>
      </c>
      <c r="F229">
        <v>55</v>
      </c>
      <c r="G229" t="str">
        <f t="shared" si="3"/>
        <v>50+</v>
      </c>
      <c r="H229" t="s">
        <v>53</v>
      </c>
      <c r="I229" t="s">
        <v>26</v>
      </c>
      <c r="J229">
        <v>364266.76</v>
      </c>
      <c r="K229">
        <v>500228</v>
      </c>
      <c r="L229" t="s">
        <v>39</v>
      </c>
      <c r="M229">
        <v>95044.67</v>
      </c>
      <c r="N229" t="s">
        <v>34</v>
      </c>
      <c r="O229" s="1">
        <v>44774</v>
      </c>
      <c r="P229" t="s">
        <v>52</v>
      </c>
      <c r="Q229">
        <v>547304.67000000004</v>
      </c>
      <c r="R229">
        <v>497</v>
      </c>
      <c r="S229" t="s">
        <v>46</v>
      </c>
      <c r="T229" t="s">
        <v>47</v>
      </c>
      <c r="U229" t="s">
        <v>31</v>
      </c>
      <c r="V229">
        <v>2021</v>
      </c>
      <c r="W229">
        <v>36</v>
      </c>
      <c r="X229" t="s">
        <v>79</v>
      </c>
    </row>
    <row r="230" spans="1:24" x14ac:dyDescent="0.35">
      <c r="A230">
        <v>100229</v>
      </c>
      <c r="B230">
        <v>3542142764</v>
      </c>
      <c r="C230" t="s">
        <v>41</v>
      </c>
      <c r="D230" t="s">
        <v>33</v>
      </c>
      <c r="E230" t="s">
        <v>43</v>
      </c>
      <c r="F230">
        <v>25</v>
      </c>
      <c r="G230" t="str">
        <f t="shared" si="3"/>
        <v>18-25</v>
      </c>
      <c r="H230" t="s">
        <v>44</v>
      </c>
      <c r="I230" t="s">
        <v>54</v>
      </c>
      <c r="J230">
        <v>484555.09</v>
      </c>
      <c r="K230">
        <v>500229</v>
      </c>
      <c r="L230" t="s">
        <v>57</v>
      </c>
      <c r="M230">
        <v>27901.53</v>
      </c>
      <c r="N230" t="s">
        <v>2</v>
      </c>
      <c r="O230" s="1">
        <v>44796</v>
      </c>
      <c r="P230" t="s">
        <v>45</v>
      </c>
      <c r="Q230">
        <v>1282021.8999999999</v>
      </c>
      <c r="R230">
        <v>397</v>
      </c>
      <c r="S230" t="s">
        <v>46</v>
      </c>
      <c r="T230" t="s">
        <v>47</v>
      </c>
      <c r="U230" t="s">
        <v>47</v>
      </c>
      <c r="V230">
        <v>2011</v>
      </c>
      <c r="W230">
        <v>59</v>
      </c>
      <c r="X230" t="s">
        <v>79</v>
      </c>
    </row>
    <row r="231" spans="1:24" x14ac:dyDescent="0.35">
      <c r="A231">
        <v>100230</v>
      </c>
      <c r="B231">
        <v>8336582395</v>
      </c>
      <c r="C231" t="s">
        <v>41</v>
      </c>
      <c r="D231" t="s">
        <v>33</v>
      </c>
      <c r="E231" t="s">
        <v>24</v>
      </c>
      <c r="F231">
        <v>29</v>
      </c>
      <c r="G231" t="str">
        <f t="shared" si="3"/>
        <v>26-35</v>
      </c>
      <c r="H231" t="s">
        <v>53</v>
      </c>
      <c r="I231" t="s">
        <v>38</v>
      </c>
      <c r="J231">
        <v>67645.539999999994</v>
      </c>
      <c r="K231">
        <v>500230</v>
      </c>
      <c r="L231" t="s">
        <v>39</v>
      </c>
      <c r="M231">
        <v>106353.79</v>
      </c>
      <c r="N231" t="s">
        <v>40</v>
      </c>
      <c r="O231" s="1">
        <v>44830</v>
      </c>
      <c r="P231" t="s">
        <v>30</v>
      </c>
      <c r="Q231">
        <v>1507213.88</v>
      </c>
      <c r="R231">
        <v>878</v>
      </c>
      <c r="S231" t="s">
        <v>46</v>
      </c>
      <c r="T231" t="s">
        <v>47</v>
      </c>
      <c r="U231" t="s">
        <v>47</v>
      </c>
      <c r="V231">
        <v>2005</v>
      </c>
      <c r="W231">
        <v>62</v>
      </c>
      <c r="X231" t="s">
        <v>80</v>
      </c>
    </row>
    <row r="232" spans="1:24" x14ac:dyDescent="0.35">
      <c r="A232">
        <v>100231</v>
      </c>
      <c r="B232">
        <v>2623444331</v>
      </c>
      <c r="C232" t="s">
        <v>22</v>
      </c>
      <c r="D232" t="s">
        <v>51</v>
      </c>
      <c r="E232" t="s">
        <v>24</v>
      </c>
      <c r="F232">
        <v>41</v>
      </c>
      <c r="G232" t="str">
        <f t="shared" si="3"/>
        <v>36-50</v>
      </c>
      <c r="H232" t="s">
        <v>37</v>
      </c>
      <c r="I232" t="s">
        <v>38</v>
      </c>
      <c r="J232">
        <v>177287.15</v>
      </c>
      <c r="K232">
        <v>500231</v>
      </c>
      <c r="L232" t="s">
        <v>27</v>
      </c>
      <c r="M232">
        <v>9700.69</v>
      </c>
      <c r="N232" t="s">
        <v>28</v>
      </c>
      <c r="O232" s="1">
        <v>44996</v>
      </c>
      <c r="P232" t="s">
        <v>52</v>
      </c>
      <c r="Q232">
        <v>623016.95999999996</v>
      </c>
      <c r="R232">
        <v>573</v>
      </c>
      <c r="S232" t="s">
        <v>50</v>
      </c>
      <c r="T232" t="s">
        <v>31</v>
      </c>
      <c r="U232" t="s">
        <v>47</v>
      </c>
      <c r="V232">
        <v>2022</v>
      </c>
      <c r="W232">
        <v>54</v>
      </c>
      <c r="X232" t="s">
        <v>74</v>
      </c>
    </row>
    <row r="233" spans="1:24" x14ac:dyDescent="0.35">
      <c r="A233">
        <v>100232</v>
      </c>
      <c r="B233">
        <v>8323281574</v>
      </c>
      <c r="C233" t="s">
        <v>33</v>
      </c>
      <c r="D233" t="s">
        <v>23</v>
      </c>
      <c r="E233" t="s">
        <v>24</v>
      </c>
      <c r="F233">
        <v>35</v>
      </c>
      <c r="G233" t="str">
        <f t="shared" si="3"/>
        <v>26-35</v>
      </c>
      <c r="H233" t="s">
        <v>44</v>
      </c>
      <c r="I233" t="s">
        <v>54</v>
      </c>
      <c r="J233">
        <v>91567.76</v>
      </c>
      <c r="K233">
        <v>500232</v>
      </c>
      <c r="L233" t="s">
        <v>57</v>
      </c>
      <c r="M233">
        <v>187735.41</v>
      </c>
      <c r="N233" t="s">
        <v>2</v>
      </c>
      <c r="O233" s="1">
        <v>44897</v>
      </c>
      <c r="P233" t="s">
        <v>35</v>
      </c>
      <c r="Q233">
        <v>1979626.37</v>
      </c>
      <c r="R233">
        <v>382</v>
      </c>
      <c r="S233" t="s">
        <v>30</v>
      </c>
      <c r="T233" t="s">
        <v>47</v>
      </c>
      <c r="U233" t="s">
        <v>47</v>
      </c>
      <c r="V233">
        <v>2006</v>
      </c>
      <c r="W233">
        <v>58</v>
      </c>
      <c r="X233" t="s">
        <v>83</v>
      </c>
    </row>
    <row r="234" spans="1:24" x14ac:dyDescent="0.35">
      <c r="A234">
        <v>100233</v>
      </c>
      <c r="B234">
        <v>6713391122</v>
      </c>
      <c r="C234" t="s">
        <v>41</v>
      </c>
      <c r="D234" t="s">
        <v>55</v>
      </c>
      <c r="E234" t="s">
        <v>24</v>
      </c>
      <c r="F234">
        <v>32</v>
      </c>
      <c r="G234" t="str">
        <f t="shared" si="3"/>
        <v>26-35</v>
      </c>
      <c r="H234" t="s">
        <v>53</v>
      </c>
      <c r="I234" t="s">
        <v>38</v>
      </c>
      <c r="J234">
        <v>380682.7</v>
      </c>
      <c r="K234">
        <v>500233</v>
      </c>
      <c r="L234" t="s">
        <v>27</v>
      </c>
      <c r="M234">
        <v>142872.19</v>
      </c>
      <c r="N234" t="s">
        <v>40</v>
      </c>
      <c r="O234" s="1">
        <v>44644</v>
      </c>
      <c r="P234" t="s">
        <v>52</v>
      </c>
      <c r="Q234">
        <v>569583.04</v>
      </c>
      <c r="R234">
        <v>756</v>
      </c>
      <c r="S234" t="s">
        <v>46</v>
      </c>
      <c r="T234" t="s">
        <v>47</v>
      </c>
      <c r="U234" t="s">
        <v>47</v>
      </c>
      <c r="V234">
        <v>2013</v>
      </c>
      <c r="W234">
        <v>37</v>
      </c>
      <c r="X234" t="s">
        <v>74</v>
      </c>
    </row>
    <row r="235" spans="1:24" x14ac:dyDescent="0.35">
      <c r="A235">
        <v>100234</v>
      </c>
      <c r="B235">
        <v>2740329713</v>
      </c>
      <c r="C235" t="s">
        <v>36</v>
      </c>
      <c r="D235" t="s">
        <v>48</v>
      </c>
      <c r="E235" t="s">
        <v>43</v>
      </c>
      <c r="F235">
        <v>33</v>
      </c>
      <c r="G235" t="str">
        <f t="shared" si="3"/>
        <v>26-35</v>
      </c>
      <c r="H235" t="s">
        <v>49</v>
      </c>
      <c r="I235" t="s">
        <v>26</v>
      </c>
      <c r="J235">
        <v>459872.31</v>
      </c>
      <c r="K235">
        <v>500234</v>
      </c>
      <c r="L235" t="s">
        <v>27</v>
      </c>
      <c r="M235">
        <v>1990.74</v>
      </c>
      <c r="N235" t="s">
        <v>34</v>
      </c>
      <c r="O235" s="1">
        <v>44747</v>
      </c>
      <c r="P235" t="s">
        <v>30</v>
      </c>
      <c r="Q235">
        <v>300291.89</v>
      </c>
      <c r="R235">
        <v>440</v>
      </c>
      <c r="S235" t="s">
        <v>50</v>
      </c>
      <c r="T235" t="s">
        <v>31</v>
      </c>
      <c r="U235" t="s">
        <v>47</v>
      </c>
      <c r="V235">
        <v>2022</v>
      </c>
      <c r="W235">
        <v>109</v>
      </c>
      <c r="X235" t="s">
        <v>78</v>
      </c>
    </row>
    <row r="236" spans="1:24" x14ac:dyDescent="0.35">
      <c r="A236">
        <v>100235</v>
      </c>
      <c r="B236">
        <v>8477425811</v>
      </c>
      <c r="C236" t="s">
        <v>42</v>
      </c>
      <c r="D236" t="s">
        <v>48</v>
      </c>
      <c r="E236" t="s">
        <v>43</v>
      </c>
      <c r="F236">
        <v>50</v>
      </c>
      <c r="G236" t="str">
        <f t="shared" si="3"/>
        <v>36-50</v>
      </c>
      <c r="H236" t="s">
        <v>37</v>
      </c>
      <c r="I236" t="s">
        <v>38</v>
      </c>
      <c r="J236">
        <v>57886.7</v>
      </c>
      <c r="K236">
        <v>500235</v>
      </c>
      <c r="L236" t="s">
        <v>57</v>
      </c>
      <c r="M236">
        <v>57837.45</v>
      </c>
      <c r="N236" t="s">
        <v>34</v>
      </c>
      <c r="O236" s="1">
        <v>44623</v>
      </c>
      <c r="P236" t="s">
        <v>45</v>
      </c>
      <c r="Q236">
        <v>1734913.24</v>
      </c>
      <c r="R236">
        <v>339</v>
      </c>
      <c r="S236" t="s">
        <v>46</v>
      </c>
      <c r="T236" t="s">
        <v>31</v>
      </c>
      <c r="U236" t="s">
        <v>31</v>
      </c>
      <c r="V236">
        <v>2014</v>
      </c>
      <c r="W236">
        <v>106</v>
      </c>
      <c r="X236" t="s">
        <v>74</v>
      </c>
    </row>
    <row r="237" spans="1:24" x14ac:dyDescent="0.35">
      <c r="A237">
        <v>100236</v>
      </c>
      <c r="B237">
        <v>4533857662</v>
      </c>
      <c r="C237" t="s">
        <v>42</v>
      </c>
      <c r="D237" t="s">
        <v>42</v>
      </c>
      <c r="E237" t="s">
        <v>43</v>
      </c>
      <c r="F237">
        <v>27</v>
      </c>
      <c r="G237" t="str">
        <f t="shared" si="3"/>
        <v>26-35</v>
      </c>
      <c r="H237" t="s">
        <v>49</v>
      </c>
      <c r="I237" t="s">
        <v>26</v>
      </c>
      <c r="J237">
        <v>451889.69</v>
      </c>
      <c r="K237">
        <v>500236</v>
      </c>
      <c r="L237" t="s">
        <v>56</v>
      </c>
      <c r="M237">
        <v>196546.04</v>
      </c>
      <c r="N237" t="s">
        <v>40</v>
      </c>
      <c r="O237" s="1">
        <v>44840</v>
      </c>
      <c r="P237" t="s">
        <v>30</v>
      </c>
      <c r="Q237">
        <v>1299423.75</v>
      </c>
      <c r="R237">
        <v>368</v>
      </c>
      <c r="S237" t="s">
        <v>50</v>
      </c>
      <c r="T237" t="s">
        <v>31</v>
      </c>
      <c r="U237" t="s">
        <v>47</v>
      </c>
      <c r="V237">
        <v>2009</v>
      </c>
      <c r="W237">
        <v>62</v>
      </c>
      <c r="X237" t="s">
        <v>81</v>
      </c>
    </row>
    <row r="238" spans="1:24" x14ac:dyDescent="0.35">
      <c r="A238">
        <v>100237</v>
      </c>
      <c r="B238">
        <v>4196364710</v>
      </c>
      <c r="C238" t="s">
        <v>32</v>
      </c>
      <c r="D238" t="s">
        <v>23</v>
      </c>
      <c r="E238" t="s">
        <v>43</v>
      </c>
      <c r="F238">
        <v>64</v>
      </c>
      <c r="G238" t="str">
        <f t="shared" si="3"/>
        <v>50+</v>
      </c>
      <c r="H238" t="s">
        <v>49</v>
      </c>
      <c r="I238" t="s">
        <v>38</v>
      </c>
      <c r="J238">
        <v>136474.98000000001</v>
      </c>
      <c r="K238">
        <v>500237</v>
      </c>
      <c r="L238" t="s">
        <v>27</v>
      </c>
      <c r="M238">
        <v>9786.52</v>
      </c>
      <c r="N238" t="s">
        <v>34</v>
      </c>
      <c r="O238" s="1">
        <v>45333</v>
      </c>
      <c r="P238" t="s">
        <v>29</v>
      </c>
      <c r="Q238">
        <v>1359120.24</v>
      </c>
      <c r="R238">
        <v>858</v>
      </c>
      <c r="S238" t="s">
        <v>46</v>
      </c>
      <c r="T238" t="s">
        <v>31</v>
      </c>
      <c r="U238" t="s">
        <v>47</v>
      </c>
      <c r="V238">
        <v>2018</v>
      </c>
      <c r="W238">
        <v>90</v>
      </c>
      <c r="X238" t="s">
        <v>73</v>
      </c>
    </row>
    <row r="239" spans="1:24" x14ac:dyDescent="0.35">
      <c r="A239">
        <v>100238</v>
      </c>
      <c r="B239">
        <v>3925042050</v>
      </c>
      <c r="C239" t="s">
        <v>22</v>
      </c>
      <c r="D239" t="s">
        <v>33</v>
      </c>
      <c r="E239" t="s">
        <v>43</v>
      </c>
      <c r="F239">
        <v>41</v>
      </c>
      <c r="G239" t="str">
        <f t="shared" si="3"/>
        <v>36-50</v>
      </c>
      <c r="H239" t="s">
        <v>53</v>
      </c>
      <c r="I239" t="s">
        <v>26</v>
      </c>
      <c r="J239">
        <v>112308.67</v>
      </c>
      <c r="K239">
        <v>500238</v>
      </c>
      <c r="L239" t="s">
        <v>27</v>
      </c>
      <c r="M239">
        <v>29430.41</v>
      </c>
      <c r="N239" t="s">
        <v>2</v>
      </c>
      <c r="O239" s="1">
        <v>45232</v>
      </c>
      <c r="P239" t="s">
        <v>52</v>
      </c>
      <c r="Q239">
        <v>1588616.43</v>
      </c>
      <c r="R239">
        <v>464</v>
      </c>
      <c r="S239" t="s">
        <v>30</v>
      </c>
      <c r="T239" t="s">
        <v>31</v>
      </c>
      <c r="U239" t="s">
        <v>31</v>
      </c>
      <c r="V239">
        <v>2021</v>
      </c>
      <c r="W239">
        <v>111</v>
      </c>
      <c r="X239" t="s">
        <v>82</v>
      </c>
    </row>
    <row r="240" spans="1:24" x14ac:dyDescent="0.35">
      <c r="A240">
        <v>100239</v>
      </c>
      <c r="B240">
        <v>2020082523</v>
      </c>
      <c r="C240" t="s">
        <v>55</v>
      </c>
      <c r="D240" t="s">
        <v>48</v>
      </c>
      <c r="E240" t="s">
        <v>43</v>
      </c>
      <c r="F240">
        <v>62</v>
      </c>
      <c r="G240" t="str">
        <f t="shared" si="3"/>
        <v>50+</v>
      </c>
      <c r="H240" t="s">
        <v>44</v>
      </c>
      <c r="I240" t="s">
        <v>54</v>
      </c>
      <c r="J240">
        <v>29260.560000000001</v>
      </c>
      <c r="K240">
        <v>500239</v>
      </c>
      <c r="L240" t="s">
        <v>27</v>
      </c>
      <c r="M240">
        <v>95475.25</v>
      </c>
      <c r="N240" t="s">
        <v>28</v>
      </c>
      <c r="O240" s="1">
        <v>44953</v>
      </c>
      <c r="P240" t="s">
        <v>29</v>
      </c>
      <c r="Q240">
        <v>1998981.4</v>
      </c>
      <c r="R240">
        <v>599</v>
      </c>
      <c r="S240" t="s">
        <v>50</v>
      </c>
      <c r="T240" t="s">
        <v>47</v>
      </c>
      <c r="U240" t="s">
        <v>31</v>
      </c>
      <c r="V240">
        <v>2009</v>
      </c>
      <c r="W240">
        <v>15</v>
      </c>
      <c r="X240" t="s">
        <v>72</v>
      </c>
    </row>
    <row r="241" spans="1:24" x14ac:dyDescent="0.35">
      <c r="A241">
        <v>100240</v>
      </c>
      <c r="B241">
        <v>7013911544</v>
      </c>
      <c r="C241" t="s">
        <v>41</v>
      </c>
      <c r="D241" t="s">
        <v>58</v>
      </c>
      <c r="E241" t="s">
        <v>43</v>
      </c>
      <c r="F241">
        <v>36</v>
      </c>
      <c r="G241" t="str">
        <f t="shared" si="3"/>
        <v>36-50</v>
      </c>
      <c r="H241" t="s">
        <v>25</v>
      </c>
      <c r="I241" t="s">
        <v>26</v>
      </c>
      <c r="J241">
        <v>41153.67</v>
      </c>
      <c r="K241">
        <v>500240</v>
      </c>
      <c r="L241" t="s">
        <v>39</v>
      </c>
      <c r="M241">
        <v>70754.52</v>
      </c>
      <c r="N241" t="s">
        <v>34</v>
      </c>
      <c r="O241" s="1">
        <v>45307</v>
      </c>
      <c r="P241" t="s">
        <v>35</v>
      </c>
      <c r="Q241">
        <v>568243.35</v>
      </c>
      <c r="R241">
        <v>857</v>
      </c>
      <c r="S241" t="s">
        <v>46</v>
      </c>
      <c r="T241" t="s">
        <v>31</v>
      </c>
      <c r="U241" t="s">
        <v>47</v>
      </c>
      <c r="V241">
        <v>2009</v>
      </c>
      <c r="W241">
        <v>47</v>
      </c>
      <c r="X241" t="s">
        <v>72</v>
      </c>
    </row>
    <row r="242" spans="1:24" x14ac:dyDescent="0.35">
      <c r="A242">
        <v>100241</v>
      </c>
      <c r="B242">
        <v>1356015512</v>
      </c>
      <c r="C242" t="s">
        <v>55</v>
      </c>
      <c r="D242" t="s">
        <v>51</v>
      </c>
      <c r="E242" t="s">
        <v>43</v>
      </c>
      <c r="F242">
        <v>44</v>
      </c>
      <c r="G242" t="str">
        <f t="shared" si="3"/>
        <v>36-50</v>
      </c>
      <c r="H242" t="s">
        <v>25</v>
      </c>
      <c r="I242" t="s">
        <v>54</v>
      </c>
      <c r="J242">
        <v>35543.160000000003</v>
      </c>
      <c r="K242">
        <v>500241</v>
      </c>
      <c r="L242" t="s">
        <v>56</v>
      </c>
      <c r="M242">
        <v>197047.71</v>
      </c>
      <c r="N242" t="s">
        <v>2</v>
      </c>
      <c r="O242" s="1">
        <v>45383</v>
      </c>
      <c r="P242" t="s">
        <v>45</v>
      </c>
      <c r="Q242">
        <v>1096102.52</v>
      </c>
      <c r="R242">
        <v>343</v>
      </c>
      <c r="S242" t="s">
        <v>46</v>
      </c>
      <c r="T242" t="s">
        <v>47</v>
      </c>
      <c r="U242" t="s">
        <v>47</v>
      </c>
      <c r="V242">
        <v>2020</v>
      </c>
      <c r="W242">
        <v>3</v>
      </c>
      <c r="X242" t="s">
        <v>75</v>
      </c>
    </row>
    <row r="243" spans="1:24" x14ac:dyDescent="0.35">
      <c r="A243">
        <v>100242</v>
      </c>
      <c r="B243">
        <v>7169015412</v>
      </c>
      <c r="C243" t="s">
        <v>36</v>
      </c>
      <c r="D243" t="s">
        <v>48</v>
      </c>
      <c r="E243" t="s">
        <v>24</v>
      </c>
      <c r="F243">
        <v>62</v>
      </c>
      <c r="G243" t="str">
        <f t="shared" si="3"/>
        <v>50+</v>
      </c>
      <c r="H243" t="s">
        <v>37</v>
      </c>
      <c r="I243" t="s">
        <v>38</v>
      </c>
      <c r="J243">
        <v>223759.69</v>
      </c>
      <c r="K243">
        <v>500242</v>
      </c>
      <c r="L243" t="s">
        <v>27</v>
      </c>
      <c r="M243">
        <v>107964.43</v>
      </c>
      <c r="N243" t="s">
        <v>28</v>
      </c>
      <c r="O243" s="1">
        <v>44776</v>
      </c>
      <c r="P243" t="s">
        <v>35</v>
      </c>
      <c r="Q243">
        <v>1408513.62</v>
      </c>
      <c r="R243">
        <v>374</v>
      </c>
      <c r="S243" t="s">
        <v>46</v>
      </c>
      <c r="T243" t="s">
        <v>31</v>
      </c>
      <c r="U243" t="s">
        <v>31</v>
      </c>
      <c r="V243">
        <v>2009</v>
      </c>
      <c r="W243">
        <v>94</v>
      </c>
      <c r="X243" t="s">
        <v>79</v>
      </c>
    </row>
    <row r="244" spans="1:24" x14ac:dyDescent="0.35">
      <c r="A244">
        <v>100243</v>
      </c>
      <c r="B244">
        <v>8740000313</v>
      </c>
      <c r="C244" t="s">
        <v>22</v>
      </c>
      <c r="D244" t="s">
        <v>42</v>
      </c>
      <c r="E244" t="s">
        <v>24</v>
      </c>
      <c r="F244">
        <v>58</v>
      </c>
      <c r="G244" t="str">
        <f t="shared" si="3"/>
        <v>50+</v>
      </c>
      <c r="H244" t="s">
        <v>49</v>
      </c>
      <c r="I244" t="s">
        <v>26</v>
      </c>
      <c r="J244">
        <v>329663.3</v>
      </c>
      <c r="K244">
        <v>500243</v>
      </c>
      <c r="L244" t="s">
        <v>57</v>
      </c>
      <c r="M244">
        <v>188245.12</v>
      </c>
      <c r="N244" t="s">
        <v>2</v>
      </c>
      <c r="O244" s="1">
        <v>44956</v>
      </c>
      <c r="P244" t="s">
        <v>30</v>
      </c>
      <c r="Q244">
        <v>292433.93</v>
      </c>
      <c r="R244">
        <v>615</v>
      </c>
      <c r="S244" t="s">
        <v>50</v>
      </c>
      <c r="T244" t="s">
        <v>31</v>
      </c>
      <c r="U244" t="s">
        <v>31</v>
      </c>
      <c r="V244">
        <v>2017</v>
      </c>
      <c r="W244">
        <v>57</v>
      </c>
      <c r="X244" t="s">
        <v>72</v>
      </c>
    </row>
    <row r="245" spans="1:24" x14ac:dyDescent="0.35">
      <c r="A245">
        <v>100244</v>
      </c>
      <c r="B245">
        <v>2385927470</v>
      </c>
      <c r="C245" t="s">
        <v>42</v>
      </c>
      <c r="D245" t="s">
        <v>36</v>
      </c>
      <c r="E245" t="s">
        <v>43</v>
      </c>
      <c r="F245">
        <v>48</v>
      </c>
      <c r="G245" t="str">
        <f t="shared" si="3"/>
        <v>36-50</v>
      </c>
      <c r="H245" t="s">
        <v>37</v>
      </c>
      <c r="I245" t="s">
        <v>26</v>
      </c>
      <c r="J245">
        <v>93025.95</v>
      </c>
      <c r="K245">
        <v>500244</v>
      </c>
      <c r="L245" t="s">
        <v>27</v>
      </c>
      <c r="M245">
        <v>75426.45</v>
      </c>
      <c r="N245" t="s">
        <v>34</v>
      </c>
      <c r="O245" s="1">
        <v>45293</v>
      </c>
      <c r="P245" t="s">
        <v>52</v>
      </c>
      <c r="Q245">
        <v>613649.15</v>
      </c>
      <c r="R245">
        <v>373</v>
      </c>
      <c r="S245" t="s">
        <v>50</v>
      </c>
      <c r="T245" t="s">
        <v>47</v>
      </c>
      <c r="U245" t="s">
        <v>31</v>
      </c>
      <c r="V245">
        <v>2006</v>
      </c>
      <c r="W245">
        <v>78</v>
      </c>
      <c r="X245" t="s">
        <v>72</v>
      </c>
    </row>
    <row r="246" spans="1:24" x14ac:dyDescent="0.35">
      <c r="A246">
        <v>100245</v>
      </c>
      <c r="B246">
        <v>1186404943</v>
      </c>
      <c r="C246" t="s">
        <v>55</v>
      </c>
      <c r="D246" t="s">
        <v>42</v>
      </c>
      <c r="E246" t="s">
        <v>43</v>
      </c>
      <c r="F246">
        <v>38</v>
      </c>
      <c r="G246" t="str">
        <f t="shared" si="3"/>
        <v>36-50</v>
      </c>
      <c r="H246" t="s">
        <v>53</v>
      </c>
      <c r="I246" t="s">
        <v>38</v>
      </c>
      <c r="J246">
        <v>109601.79</v>
      </c>
      <c r="K246">
        <v>500245</v>
      </c>
      <c r="L246" t="s">
        <v>27</v>
      </c>
      <c r="M246">
        <v>54491.12</v>
      </c>
      <c r="N246" t="s">
        <v>2</v>
      </c>
      <c r="O246" s="1">
        <v>44606</v>
      </c>
      <c r="P246" t="s">
        <v>45</v>
      </c>
      <c r="Q246">
        <v>613293.56999999995</v>
      </c>
      <c r="R246">
        <v>686</v>
      </c>
      <c r="S246" t="s">
        <v>46</v>
      </c>
      <c r="T246" t="s">
        <v>47</v>
      </c>
      <c r="U246" t="s">
        <v>47</v>
      </c>
      <c r="V246">
        <v>2022</v>
      </c>
      <c r="W246">
        <v>108</v>
      </c>
      <c r="X246" t="s">
        <v>73</v>
      </c>
    </row>
    <row r="247" spans="1:24" x14ac:dyDescent="0.35">
      <c r="A247">
        <v>100246</v>
      </c>
      <c r="B247">
        <v>9266280148</v>
      </c>
      <c r="C247" t="s">
        <v>36</v>
      </c>
      <c r="D247" t="s">
        <v>36</v>
      </c>
      <c r="E247" t="s">
        <v>24</v>
      </c>
      <c r="F247">
        <v>33</v>
      </c>
      <c r="G247" t="str">
        <f t="shared" si="3"/>
        <v>26-35</v>
      </c>
      <c r="H247" t="s">
        <v>49</v>
      </c>
      <c r="I247" t="s">
        <v>38</v>
      </c>
      <c r="J247">
        <v>87275.53</v>
      </c>
      <c r="K247">
        <v>500246</v>
      </c>
      <c r="L247" t="s">
        <v>39</v>
      </c>
      <c r="M247">
        <v>57755.25</v>
      </c>
      <c r="N247" t="s">
        <v>28</v>
      </c>
      <c r="O247" s="1">
        <v>44648</v>
      </c>
      <c r="P247" t="s">
        <v>29</v>
      </c>
      <c r="Q247">
        <v>654919.93999999994</v>
      </c>
      <c r="R247">
        <v>316</v>
      </c>
      <c r="S247" t="s">
        <v>50</v>
      </c>
      <c r="T247" t="s">
        <v>31</v>
      </c>
      <c r="U247" t="s">
        <v>47</v>
      </c>
      <c r="V247">
        <v>2012</v>
      </c>
      <c r="W247">
        <v>26</v>
      </c>
      <c r="X247" t="s">
        <v>74</v>
      </c>
    </row>
    <row r="248" spans="1:24" x14ac:dyDescent="0.35">
      <c r="A248">
        <v>100247</v>
      </c>
      <c r="B248">
        <v>2086584483</v>
      </c>
      <c r="C248" t="s">
        <v>22</v>
      </c>
      <c r="D248" t="s">
        <v>33</v>
      </c>
      <c r="E248" t="s">
        <v>24</v>
      </c>
      <c r="F248">
        <v>40</v>
      </c>
      <c r="G248" t="str">
        <f t="shared" si="3"/>
        <v>36-50</v>
      </c>
      <c r="H248" t="s">
        <v>25</v>
      </c>
      <c r="I248" t="s">
        <v>26</v>
      </c>
      <c r="J248">
        <v>403472.62</v>
      </c>
      <c r="K248">
        <v>500247</v>
      </c>
      <c r="L248" t="s">
        <v>56</v>
      </c>
      <c r="M248">
        <v>127356.09</v>
      </c>
      <c r="N248" t="s">
        <v>40</v>
      </c>
      <c r="O248" s="1">
        <v>45118</v>
      </c>
      <c r="P248" t="s">
        <v>29</v>
      </c>
      <c r="Q248">
        <v>1436414.33</v>
      </c>
      <c r="R248">
        <v>670</v>
      </c>
      <c r="S248" t="s">
        <v>46</v>
      </c>
      <c r="T248" t="s">
        <v>47</v>
      </c>
      <c r="U248" t="s">
        <v>31</v>
      </c>
      <c r="V248">
        <v>2005</v>
      </c>
      <c r="W248">
        <v>26</v>
      </c>
      <c r="X248" t="s">
        <v>78</v>
      </c>
    </row>
    <row r="249" spans="1:24" x14ac:dyDescent="0.35">
      <c r="A249">
        <v>100248</v>
      </c>
      <c r="B249">
        <v>6008857134</v>
      </c>
      <c r="C249" t="s">
        <v>36</v>
      </c>
      <c r="D249" t="s">
        <v>33</v>
      </c>
      <c r="E249" t="s">
        <v>24</v>
      </c>
      <c r="F249">
        <v>31</v>
      </c>
      <c r="G249" t="str">
        <f t="shared" si="3"/>
        <v>26-35</v>
      </c>
      <c r="H249" t="s">
        <v>53</v>
      </c>
      <c r="I249" t="s">
        <v>54</v>
      </c>
      <c r="J249">
        <v>69452.77</v>
      </c>
      <c r="K249">
        <v>500248</v>
      </c>
      <c r="L249" t="s">
        <v>27</v>
      </c>
      <c r="M249">
        <v>120842.4</v>
      </c>
      <c r="N249" t="s">
        <v>34</v>
      </c>
      <c r="O249" s="1">
        <v>44686</v>
      </c>
      <c r="P249" t="s">
        <v>30</v>
      </c>
      <c r="Q249">
        <v>1185077.6100000001</v>
      </c>
      <c r="R249">
        <v>478</v>
      </c>
      <c r="S249" t="s">
        <v>30</v>
      </c>
      <c r="T249" t="s">
        <v>47</v>
      </c>
      <c r="U249" t="s">
        <v>31</v>
      </c>
      <c r="V249">
        <v>2008</v>
      </c>
      <c r="W249">
        <v>117</v>
      </c>
      <c r="X249" t="s">
        <v>76</v>
      </c>
    </row>
    <row r="250" spans="1:24" x14ac:dyDescent="0.35">
      <c r="A250">
        <v>100249</v>
      </c>
      <c r="B250">
        <v>1931188016</v>
      </c>
      <c r="C250" t="s">
        <v>41</v>
      </c>
      <c r="D250" t="s">
        <v>58</v>
      </c>
      <c r="E250" t="s">
        <v>43</v>
      </c>
      <c r="F250">
        <v>40</v>
      </c>
      <c r="G250" t="str">
        <f t="shared" si="3"/>
        <v>36-50</v>
      </c>
      <c r="H250" t="s">
        <v>53</v>
      </c>
      <c r="I250" t="s">
        <v>38</v>
      </c>
      <c r="J250">
        <v>37629.15</v>
      </c>
      <c r="K250">
        <v>500249</v>
      </c>
      <c r="L250" t="s">
        <v>27</v>
      </c>
      <c r="M250">
        <v>110764.87</v>
      </c>
      <c r="N250" t="s">
        <v>34</v>
      </c>
      <c r="O250" s="1">
        <v>44806</v>
      </c>
      <c r="P250" t="s">
        <v>29</v>
      </c>
      <c r="Q250">
        <v>1431781.81</v>
      </c>
      <c r="R250">
        <v>560</v>
      </c>
      <c r="S250" t="s">
        <v>50</v>
      </c>
      <c r="T250" t="s">
        <v>47</v>
      </c>
      <c r="U250" t="s">
        <v>47</v>
      </c>
      <c r="V250">
        <v>2023</v>
      </c>
      <c r="W250">
        <v>52</v>
      </c>
      <c r="X250" t="s">
        <v>80</v>
      </c>
    </row>
    <row r="251" spans="1:24" x14ac:dyDescent="0.35">
      <c r="A251">
        <v>100250</v>
      </c>
      <c r="B251">
        <v>6559809166</v>
      </c>
      <c r="C251" t="s">
        <v>55</v>
      </c>
      <c r="D251" t="s">
        <v>42</v>
      </c>
      <c r="E251" t="s">
        <v>24</v>
      </c>
      <c r="F251">
        <v>58</v>
      </c>
      <c r="G251" t="str">
        <f t="shared" si="3"/>
        <v>50+</v>
      </c>
      <c r="H251" t="s">
        <v>37</v>
      </c>
      <c r="I251" t="s">
        <v>26</v>
      </c>
      <c r="J251">
        <v>19321.66</v>
      </c>
      <c r="K251">
        <v>500250</v>
      </c>
      <c r="L251" t="s">
        <v>27</v>
      </c>
      <c r="M251">
        <v>37895.15</v>
      </c>
      <c r="N251" t="s">
        <v>28</v>
      </c>
      <c r="O251" s="1">
        <v>45116</v>
      </c>
      <c r="P251" t="s">
        <v>30</v>
      </c>
      <c r="Q251">
        <v>1024739.48</v>
      </c>
      <c r="R251">
        <v>802</v>
      </c>
      <c r="S251" t="s">
        <v>30</v>
      </c>
      <c r="T251" t="s">
        <v>47</v>
      </c>
      <c r="U251" t="s">
        <v>47</v>
      </c>
      <c r="V251">
        <v>2020</v>
      </c>
      <c r="W251">
        <v>91</v>
      </c>
      <c r="X251" t="s">
        <v>78</v>
      </c>
    </row>
    <row r="252" spans="1:24" x14ac:dyDescent="0.35">
      <c r="A252">
        <v>100251</v>
      </c>
      <c r="B252">
        <v>3993270325</v>
      </c>
      <c r="C252" t="s">
        <v>32</v>
      </c>
      <c r="D252" t="s">
        <v>51</v>
      </c>
      <c r="E252" t="s">
        <v>43</v>
      </c>
      <c r="F252">
        <v>35</v>
      </c>
      <c r="G252" t="str">
        <f t="shared" si="3"/>
        <v>26-35</v>
      </c>
      <c r="H252" t="s">
        <v>37</v>
      </c>
      <c r="I252" t="s">
        <v>38</v>
      </c>
      <c r="J252">
        <v>21035.03</v>
      </c>
      <c r="K252">
        <v>500251</v>
      </c>
      <c r="L252" t="s">
        <v>39</v>
      </c>
      <c r="M252">
        <v>52762.83</v>
      </c>
      <c r="N252" t="s">
        <v>2</v>
      </c>
      <c r="O252" s="1">
        <v>44686</v>
      </c>
      <c r="P252" t="s">
        <v>45</v>
      </c>
      <c r="Q252">
        <v>1910922.57</v>
      </c>
      <c r="R252">
        <v>334</v>
      </c>
      <c r="S252" t="s">
        <v>50</v>
      </c>
      <c r="T252" t="s">
        <v>31</v>
      </c>
      <c r="U252" t="s">
        <v>31</v>
      </c>
      <c r="V252">
        <v>2021</v>
      </c>
      <c r="W252">
        <v>25</v>
      </c>
      <c r="X252" t="s">
        <v>76</v>
      </c>
    </row>
    <row r="253" spans="1:24" x14ac:dyDescent="0.35">
      <c r="A253">
        <v>100252</v>
      </c>
      <c r="B253">
        <v>6945101570</v>
      </c>
      <c r="C253" t="s">
        <v>32</v>
      </c>
      <c r="D253" t="s">
        <v>42</v>
      </c>
      <c r="E253" t="s">
        <v>24</v>
      </c>
      <c r="F253">
        <v>53</v>
      </c>
      <c r="G253" t="str">
        <f t="shared" si="3"/>
        <v>50+</v>
      </c>
      <c r="H253" t="s">
        <v>44</v>
      </c>
      <c r="I253" t="s">
        <v>38</v>
      </c>
      <c r="J253">
        <v>273789.74</v>
      </c>
      <c r="K253">
        <v>500252</v>
      </c>
      <c r="L253" t="s">
        <v>39</v>
      </c>
      <c r="M253">
        <v>57894.42</v>
      </c>
      <c r="N253" t="s">
        <v>28</v>
      </c>
      <c r="O253" s="1">
        <v>45313</v>
      </c>
      <c r="P253" t="s">
        <v>35</v>
      </c>
      <c r="Q253">
        <v>1041310.25</v>
      </c>
      <c r="R253">
        <v>381</v>
      </c>
      <c r="S253" t="s">
        <v>50</v>
      </c>
      <c r="T253" t="s">
        <v>31</v>
      </c>
      <c r="U253" t="s">
        <v>47</v>
      </c>
      <c r="V253">
        <v>2022</v>
      </c>
      <c r="W253">
        <v>80</v>
      </c>
      <c r="X253" t="s">
        <v>72</v>
      </c>
    </row>
    <row r="254" spans="1:24" x14ac:dyDescent="0.35">
      <c r="A254">
        <v>100253</v>
      </c>
      <c r="B254">
        <v>4930987466</v>
      </c>
      <c r="C254" t="s">
        <v>22</v>
      </c>
      <c r="D254" t="s">
        <v>58</v>
      </c>
      <c r="E254" t="s">
        <v>24</v>
      </c>
      <c r="F254">
        <v>29</v>
      </c>
      <c r="G254" t="str">
        <f t="shared" si="3"/>
        <v>26-35</v>
      </c>
      <c r="H254" t="s">
        <v>25</v>
      </c>
      <c r="I254" t="s">
        <v>54</v>
      </c>
      <c r="J254">
        <v>47898.63</v>
      </c>
      <c r="K254">
        <v>500253</v>
      </c>
      <c r="L254" t="s">
        <v>57</v>
      </c>
      <c r="M254">
        <v>173260.29</v>
      </c>
      <c r="N254" t="s">
        <v>40</v>
      </c>
      <c r="O254" s="1">
        <v>45265</v>
      </c>
      <c r="P254" t="s">
        <v>52</v>
      </c>
      <c r="Q254">
        <v>1207081.8700000001</v>
      </c>
      <c r="R254">
        <v>518</v>
      </c>
      <c r="S254" t="s">
        <v>30</v>
      </c>
      <c r="T254" t="s">
        <v>47</v>
      </c>
      <c r="U254" t="s">
        <v>31</v>
      </c>
      <c r="V254">
        <v>2022</v>
      </c>
      <c r="W254">
        <v>28</v>
      </c>
      <c r="X254" t="s">
        <v>83</v>
      </c>
    </row>
    <row r="255" spans="1:24" x14ac:dyDescent="0.35">
      <c r="A255">
        <v>100254</v>
      </c>
      <c r="B255">
        <v>6962567303</v>
      </c>
      <c r="C255" t="s">
        <v>36</v>
      </c>
      <c r="D255" t="s">
        <v>51</v>
      </c>
      <c r="E255" t="s">
        <v>43</v>
      </c>
      <c r="F255">
        <v>54</v>
      </c>
      <c r="G255" t="str">
        <f t="shared" si="3"/>
        <v>50+</v>
      </c>
      <c r="H255" t="s">
        <v>25</v>
      </c>
      <c r="I255" t="s">
        <v>54</v>
      </c>
      <c r="J255">
        <v>111990.88</v>
      </c>
      <c r="K255">
        <v>500254</v>
      </c>
      <c r="L255" t="s">
        <v>27</v>
      </c>
      <c r="M255">
        <v>163484.94</v>
      </c>
      <c r="N255" t="s">
        <v>28</v>
      </c>
      <c r="O255" s="1">
        <v>44992</v>
      </c>
      <c r="P255" t="s">
        <v>35</v>
      </c>
      <c r="Q255">
        <v>596586.12</v>
      </c>
      <c r="R255">
        <v>376</v>
      </c>
      <c r="S255" t="s">
        <v>50</v>
      </c>
      <c r="T255" t="s">
        <v>47</v>
      </c>
      <c r="U255" t="s">
        <v>31</v>
      </c>
      <c r="V255">
        <v>2008</v>
      </c>
      <c r="W255">
        <v>38</v>
      </c>
      <c r="X255" t="s">
        <v>74</v>
      </c>
    </row>
    <row r="256" spans="1:24" x14ac:dyDescent="0.35">
      <c r="A256">
        <v>100255</v>
      </c>
      <c r="B256">
        <v>6280210235</v>
      </c>
      <c r="C256" t="s">
        <v>42</v>
      </c>
      <c r="D256" t="s">
        <v>51</v>
      </c>
      <c r="E256" t="s">
        <v>24</v>
      </c>
      <c r="F256">
        <v>28</v>
      </c>
      <c r="G256" t="str">
        <f t="shared" si="3"/>
        <v>26-35</v>
      </c>
      <c r="H256" t="s">
        <v>37</v>
      </c>
      <c r="I256" t="s">
        <v>54</v>
      </c>
      <c r="J256">
        <v>416505.75</v>
      </c>
      <c r="K256">
        <v>500255</v>
      </c>
      <c r="L256" t="s">
        <v>39</v>
      </c>
      <c r="M256">
        <v>41084.83</v>
      </c>
      <c r="N256" t="s">
        <v>40</v>
      </c>
      <c r="O256" s="1">
        <v>45045</v>
      </c>
      <c r="P256" t="s">
        <v>35</v>
      </c>
      <c r="Q256">
        <v>117520.39</v>
      </c>
      <c r="R256">
        <v>743</v>
      </c>
      <c r="S256" t="s">
        <v>50</v>
      </c>
      <c r="T256" t="s">
        <v>31</v>
      </c>
      <c r="U256" t="s">
        <v>31</v>
      </c>
      <c r="V256">
        <v>2007</v>
      </c>
      <c r="W256">
        <v>93</v>
      </c>
      <c r="X256" t="s">
        <v>75</v>
      </c>
    </row>
    <row r="257" spans="1:24" x14ac:dyDescent="0.35">
      <c r="A257">
        <v>100256</v>
      </c>
      <c r="B257">
        <v>6437162011</v>
      </c>
      <c r="C257" t="s">
        <v>55</v>
      </c>
      <c r="D257" t="s">
        <v>33</v>
      </c>
      <c r="E257" t="s">
        <v>43</v>
      </c>
      <c r="F257">
        <v>22</v>
      </c>
      <c r="G257" t="str">
        <f t="shared" si="3"/>
        <v>18-25</v>
      </c>
      <c r="H257" t="s">
        <v>25</v>
      </c>
      <c r="I257" t="s">
        <v>26</v>
      </c>
      <c r="J257">
        <v>484085.84</v>
      </c>
      <c r="K257">
        <v>500256</v>
      </c>
      <c r="L257" t="s">
        <v>57</v>
      </c>
      <c r="M257">
        <v>29370.54</v>
      </c>
      <c r="N257" t="s">
        <v>34</v>
      </c>
      <c r="O257" s="1">
        <v>45390</v>
      </c>
      <c r="P257" t="s">
        <v>52</v>
      </c>
      <c r="Q257">
        <v>1631000.67</v>
      </c>
      <c r="R257">
        <v>705</v>
      </c>
      <c r="S257" t="s">
        <v>50</v>
      </c>
      <c r="T257" t="s">
        <v>31</v>
      </c>
      <c r="U257" t="s">
        <v>31</v>
      </c>
      <c r="V257">
        <v>2009</v>
      </c>
      <c r="W257">
        <v>25</v>
      </c>
      <c r="X257" t="s">
        <v>75</v>
      </c>
    </row>
    <row r="258" spans="1:24" x14ac:dyDescent="0.35">
      <c r="A258">
        <v>100257</v>
      </c>
      <c r="B258">
        <v>2116476131</v>
      </c>
      <c r="C258" t="s">
        <v>32</v>
      </c>
      <c r="D258" t="s">
        <v>48</v>
      </c>
      <c r="E258" t="s">
        <v>24</v>
      </c>
      <c r="F258">
        <v>68</v>
      </c>
      <c r="G258" t="str">
        <f t="shared" ref="G258:G321" si="4">IF(AND(18&lt;=F258, F258&lt;=25),"18-25",IF(AND(26&lt;=F258,F258&lt;=35),"26-35",IF(AND(36&lt;=F258,F258&lt;=50),"36-50","50+")))</f>
        <v>50+</v>
      </c>
      <c r="H258" t="s">
        <v>25</v>
      </c>
      <c r="I258" t="s">
        <v>38</v>
      </c>
      <c r="J258">
        <v>430568.1</v>
      </c>
      <c r="K258">
        <v>500257</v>
      </c>
      <c r="L258" t="s">
        <v>57</v>
      </c>
      <c r="M258">
        <v>20517.8</v>
      </c>
      <c r="N258" t="s">
        <v>28</v>
      </c>
      <c r="O258" s="1">
        <v>44787</v>
      </c>
      <c r="P258" t="s">
        <v>45</v>
      </c>
      <c r="Q258">
        <v>1712902.78</v>
      </c>
      <c r="R258">
        <v>701</v>
      </c>
      <c r="S258" t="s">
        <v>50</v>
      </c>
      <c r="T258" t="s">
        <v>47</v>
      </c>
      <c r="U258" t="s">
        <v>47</v>
      </c>
      <c r="V258">
        <v>2013</v>
      </c>
      <c r="W258">
        <v>77</v>
      </c>
      <c r="X258" t="s">
        <v>79</v>
      </c>
    </row>
    <row r="259" spans="1:24" x14ac:dyDescent="0.35">
      <c r="A259">
        <v>100258</v>
      </c>
      <c r="B259">
        <v>5433763262</v>
      </c>
      <c r="C259" t="s">
        <v>32</v>
      </c>
      <c r="D259" t="s">
        <v>42</v>
      </c>
      <c r="E259" t="s">
        <v>43</v>
      </c>
      <c r="F259">
        <v>38</v>
      </c>
      <c r="G259" t="str">
        <f t="shared" si="4"/>
        <v>36-50</v>
      </c>
      <c r="H259" t="s">
        <v>53</v>
      </c>
      <c r="I259" t="s">
        <v>54</v>
      </c>
      <c r="J259">
        <v>479841.7</v>
      </c>
      <c r="K259">
        <v>500258</v>
      </c>
      <c r="L259" t="s">
        <v>56</v>
      </c>
      <c r="M259">
        <v>13620.83</v>
      </c>
      <c r="N259" t="s">
        <v>28</v>
      </c>
      <c r="O259" s="1">
        <v>44737</v>
      </c>
      <c r="P259" t="s">
        <v>30</v>
      </c>
      <c r="Q259">
        <v>1701726.62</v>
      </c>
      <c r="R259">
        <v>665</v>
      </c>
      <c r="S259" t="s">
        <v>46</v>
      </c>
      <c r="T259" t="s">
        <v>47</v>
      </c>
      <c r="U259" t="s">
        <v>47</v>
      </c>
      <c r="V259">
        <v>2018</v>
      </c>
      <c r="W259">
        <v>111</v>
      </c>
      <c r="X259" t="s">
        <v>77</v>
      </c>
    </row>
    <row r="260" spans="1:24" x14ac:dyDescent="0.35">
      <c r="A260">
        <v>100259</v>
      </c>
      <c r="B260">
        <v>2201575112</v>
      </c>
      <c r="C260" t="s">
        <v>36</v>
      </c>
      <c r="D260" t="s">
        <v>36</v>
      </c>
      <c r="E260" t="s">
        <v>43</v>
      </c>
      <c r="F260">
        <v>49</v>
      </c>
      <c r="G260" t="str">
        <f t="shared" si="4"/>
        <v>36-50</v>
      </c>
      <c r="H260" t="s">
        <v>49</v>
      </c>
      <c r="I260" t="s">
        <v>26</v>
      </c>
      <c r="J260">
        <v>335555.22</v>
      </c>
      <c r="K260">
        <v>500259</v>
      </c>
      <c r="L260" t="s">
        <v>57</v>
      </c>
      <c r="M260">
        <v>196925.58</v>
      </c>
      <c r="N260" t="s">
        <v>34</v>
      </c>
      <c r="O260" s="1">
        <v>44636</v>
      </c>
      <c r="P260" t="s">
        <v>29</v>
      </c>
      <c r="Q260">
        <v>1603313.1</v>
      </c>
      <c r="R260">
        <v>664</v>
      </c>
      <c r="S260" t="s">
        <v>30</v>
      </c>
      <c r="T260" t="s">
        <v>31</v>
      </c>
      <c r="U260" t="s">
        <v>31</v>
      </c>
      <c r="V260">
        <v>2005</v>
      </c>
      <c r="W260">
        <v>10</v>
      </c>
      <c r="X260" t="s">
        <v>74</v>
      </c>
    </row>
    <row r="261" spans="1:24" x14ac:dyDescent="0.35">
      <c r="A261">
        <v>100260</v>
      </c>
      <c r="B261">
        <v>2766119412</v>
      </c>
      <c r="C261" t="s">
        <v>32</v>
      </c>
      <c r="D261" t="s">
        <v>23</v>
      </c>
      <c r="E261" t="s">
        <v>43</v>
      </c>
      <c r="F261">
        <v>46</v>
      </c>
      <c r="G261" t="str">
        <f t="shared" si="4"/>
        <v>36-50</v>
      </c>
      <c r="H261" t="s">
        <v>49</v>
      </c>
      <c r="I261" t="s">
        <v>54</v>
      </c>
      <c r="J261">
        <v>493620.99</v>
      </c>
      <c r="K261">
        <v>500260</v>
      </c>
      <c r="L261" t="s">
        <v>27</v>
      </c>
      <c r="M261">
        <v>162277.60999999999</v>
      </c>
      <c r="N261" t="s">
        <v>40</v>
      </c>
      <c r="O261" s="1">
        <v>45314</v>
      </c>
      <c r="P261" t="s">
        <v>52</v>
      </c>
      <c r="Q261">
        <v>537217.59</v>
      </c>
      <c r="R261">
        <v>457</v>
      </c>
      <c r="S261" t="s">
        <v>46</v>
      </c>
      <c r="T261" t="s">
        <v>31</v>
      </c>
      <c r="U261" t="s">
        <v>47</v>
      </c>
      <c r="V261">
        <v>2005</v>
      </c>
      <c r="W261">
        <v>63</v>
      </c>
      <c r="X261" t="s">
        <v>72</v>
      </c>
    </row>
    <row r="262" spans="1:24" x14ac:dyDescent="0.35">
      <c r="A262">
        <v>100261</v>
      </c>
      <c r="B262">
        <v>1572025740</v>
      </c>
      <c r="C262" t="s">
        <v>33</v>
      </c>
      <c r="D262" t="s">
        <v>48</v>
      </c>
      <c r="E262" t="s">
        <v>24</v>
      </c>
      <c r="F262">
        <v>24</v>
      </c>
      <c r="G262" t="str">
        <f t="shared" si="4"/>
        <v>18-25</v>
      </c>
      <c r="H262" t="s">
        <v>44</v>
      </c>
      <c r="I262" t="s">
        <v>54</v>
      </c>
      <c r="J262">
        <v>248675.57</v>
      </c>
      <c r="K262">
        <v>500261</v>
      </c>
      <c r="L262" t="s">
        <v>56</v>
      </c>
      <c r="M262">
        <v>3483.92</v>
      </c>
      <c r="N262" t="s">
        <v>40</v>
      </c>
      <c r="O262" s="1">
        <v>45081</v>
      </c>
      <c r="P262" t="s">
        <v>35</v>
      </c>
      <c r="Q262">
        <v>1149623.01</v>
      </c>
      <c r="R262">
        <v>810</v>
      </c>
      <c r="S262" t="s">
        <v>30</v>
      </c>
      <c r="T262" t="s">
        <v>31</v>
      </c>
      <c r="U262" t="s">
        <v>47</v>
      </c>
      <c r="V262">
        <v>2015</v>
      </c>
      <c r="W262">
        <v>7</v>
      </c>
      <c r="X262" t="s">
        <v>77</v>
      </c>
    </row>
    <row r="263" spans="1:24" x14ac:dyDescent="0.35">
      <c r="A263">
        <v>100262</v>
      </c>
      <c r="B263">
        <v>5622245410</v>
      </c>
      <c r="C263" t="s">
        <v>36</v>
      </c>
      <c r="D263" t="s">
        <v>42</v>
      </c>
      <c r="E263" t="s">
        <v>43</v>
      </c>
      <c r="F263">
        <v>53</v>
      </c>
      <c r="G263" t="str">
        <f t="shared" si="4"/>
        <v>50+</v>
      </c>
      <c r="H263" t="s">
        <v>49</v>
      </c>
      <c r="I263" t="s">
        <v>38</v>
      </c>
      <c r="J263">
        <v>397549.45</v>
      </c>
      <c r="K263">
        <v>500262</v>
      </c>
      <c r="L263" t="s">
        <v>56</v>
      </c>
      <c r="M263">
        <v>1424.45</v>
      </c>
      <c r="N263" t="s">
        <v>2</v>
      </c>
      <c r="O263" s="1">
        <v>45235</v>
      </c>
      <c r="P263" t="s">
        <v>52</v>
      </c>
      <c r="Q263">
        <v>1629853.49</v>
      </c>
      <c r="R263">
        <v>672</v>
      </c>
      <c r="S263" t="s">
        <v>46</v>
      </c>
      <c r="T263" t="s">
        <v>47</v>
      </c>
      <c r="U263" t="s">
        <v>31</v>
      </c>
      <c r="V263">
        <v>2019</v>
      </c>
      <c r="W263">
        <v>12</v>
      </c>
      <c r="X263" t="s">
        <v>82</v>
      </c>
    </row>
    <row r="264" spans="1:24" x14ac:dyDescent="0.35">
      <c r="A264">
        <v>100263</v>
      </c>
      <c r="B264">
        <v>5039553413</v>
      </c>
      <c r="C264" t="s">
        <v>55</v>
      </c>
      <c r="D264" t="s">
        <v>33</v>
      </c>
      <c r="E264" t="s">
        <v>24</v>
      </c>
      <c r="F264">
        <v>57</v>
      </c>
      <c r="G264" t="str">
        <f t="shared" si="4"/>
        <v>50+</v>
      </c>
      <c r="H264" t="s">
        <v>25</v>
      </c>
      <c r="I264" t="s">
        <v>26</v>
      </c>
      <c r="J264">
        <v>485859.73</v>
      </c>
      <c r="K264">
        <v>500263</v>
      </c>
      <c r="L264" t="s">
        <v>56</v>
      </c>
      <c r="M264">
        <v>138014.94</v>
      </c>
      <c r="N264" t="s">
        <v>28</v>
      </c>
      <c r="O264" s="1">
        <v>44569</v>
      </c>
      <c r="P264" t="s">
        <v>45</v>
      </c>
      <c r="Q264">
        <v>1250856.32</v>
      </c>
      <c r="R264">
        <v>312</v>
      </c>
      <c r="S264" t="s">
        <v>46</v>
      </c>
      <c r="T264" t="s">
        <v>31</v>
      </c>
      <c r="U264" t="s">
        <v>47</v>
      </c>
      <c r="V264">
        <v>2006</v>
      </c>
      <c r="W264">
        <v>114</v>
      </c>
      <c r="X264" t="s">
        <v>72</v>
      </c>
    </row>
    <row r="265" spans="1:24" x14ac:dyDescent="0.35">
      <c r="A265">
        <v>100264</v>
      </c>
      <c r="B265">
        <v>7084418418</v>
      </c>
      <c r="C265" t="s">
        <v>36</v>
      </c>
      <c r="D265" t="s">
        <v>55</v>
      </c>
      <c r="E265" t="s">
        <v>24</v>
      </c>
      <c r="F265">
        <v>44</v>
      </c>
      <c r="G265" t="str">
        <f t="shared" si="4"/>
        <v>36-50</v>
      </c>
      <c r="H265" t="s">
        <v>53</v>
      </c>
      <c r="I265" t="s">
        <v>38</v>
      </c>
      <c r="J265">
        <v>354936.32000000001</v>
      </c>
      <c r="K265">
        <v>500264</v>
      </c>
      <c r="L265" t="s">
        <v>39</v>
      </c>
      <c r="M265">
        <v>62323.47</v>
      </c>
      <c r="N265" t="s">
        <v>2</v>
      </c>
      <c r="O265" s="1">
        <v>45066</v>
      </c>
      <c r="P265" t="s">
        <v>52</v>
      </c>
      <c r="Q265">
        <v>1917125.84</v>
      </c>
      <c r="R265">
        <v>504</v>
      </c>
      <c r="S265" t="s">
        <v>50</v>
      </c>
      <c r="T265" t="s">
        <v>31</v>
      </c>
      <c r="U265" t="s">
        <v>47</v>
      </c>
      <c r="V265">
        <v>2023</v>
      </c>
      <c r="W265">
        <v>116</v>
      </c>
      <c r="X265" t="s">
        <v>76</v>
      </c>
    </row>
    <row r="266" spans="1:24" x14ac:dyDescent="0.35">
      <c r="A266">
        <v>100265</v>
      </c>
      <c r="B266">
        <v>5650369033</v>
      </c>
      <c r="C266" t="s">
        <v>32</v>
      </c>
      <c r="D266" t="s">
        <v>58</v>
      </c>
      <c r="E266" t="s">
        <v>43</v>
      </c>
      <c r="F266">
        <v>23</v>
      </c>
      <c r="G266" t="str">
        <f t="shared" si="4"/>
        <v>18-25</v>
      </c>
      <c r="H266" t="s">
        <v>49</v>
      </c>
      <c r="I266" t="s">
        <v>54</v>
      </c>
      <c r="J266">
        <v>478403.27</v>
      </c>
      <c r="K266">
        <v>500265</v>
      </c>
      <c r="L266" t="s">
        <v>39</v>
      </c>
      <c r="M266">
        <v>19880.54</v>
      </c>
      <c r="N266" t="s">
        <v>34</v>
      </c>
      <c r="O266" s="1">
        <v>44613</v>
      </c>
      <c r="P266" t="s">
        <v>29</v>
      </c>
      <c r="Q266">
        <v>1355387.71</v>
      </c>
      <c r="R266">
        <v>495</v>
      </c>
      <c r="S266" t="s">
        <v>30</v>
      </c>
      <c r="T266" t="s">
        <v>31</v>
      </c>
      <c r="U266" t="s">
        <v>47</v>
      </c>
      <c r="V266">
        <v>2007</v>
      </c>
      <c r="W266">
        <v>110</v>
      </c>
      <c r="X266" t="s">
        <v>73</v>
      </c>
    </row>
    <row r="267" spans="1:24" x14ac:dyDescent="0.35">
      <c r="A267">
        <v>100266</v>
      </c>
      <c r="B267">
        <v>7664019194</v>
      </c>
      <c r="C267" t="s">
        <v>36</v>
      </c>
      <c r="D267" t="s">
        <v>33</v>
      </c>
      <c r="E267" t="s">
        <v>43</v>
      </c>
      <c r="F267">
        <v>55</v>
      </c>
      <c r="G267" t="str">
        <f t="shared" si="4"/>
        <v>50+</v>
      </c>
      <c r="H267" t="s">
        <v>25</v>
      </c>
      <c r="I267" t="s">
        <v>38</v>
      </c>
      <c r="J267">
        <v>127568.65</v>
      </c>
      <c r="K267">
        <v>500266</v>
      </c>
      <c r="L267" t="s">
        <v>56</v>
      </c>
      <c r="M267">
        <v>92856.83</v>
      </c>
      <c r="N267" t="s">
        <v>28</v>
      </c>
      <c r="O267" s="1">
        <v>44642</v>
      </c>
      <c r="P267" t="s">
        <v>35</v>
      </c>
      <c r="Q267">
        <v>1121353.5900000001</v>
      </c>
      <c r="R267">
        <v>805</v>
      </c>
      <c r="S267" t="s">
        <v>46</v>
      </c>
      <c r="T267" t="s">
        <v>31</v>
      </c>
      <c r="U267" t="s">
        <v>47</v>
      </c>
      <c r="V267">
        <v>2012</v>
      </c>
      <c r="W267">
        <v>49</v>
      </c>
      <c r="X267" t="s">
        <v>74</v>
      </c>
    </row>
    <row r="268" spans="1:24" x14ac:dyDescent="0.35">
      <c r="A268">
        <v>100267</v>
      </c>
      <c r="B268">
        <v>1707957764</v>
      </c>
      <c r="C268" t="s">
        <v>32</v>
      </c>
      <c r="D268" t="s">
        <v>42</v>
      </c>
      <c r="E268" t="s">
        <v>24</v>
      </c>
      <c r="F268">
        <v>21</v>
      </c>
      <c r="G268" t="str">
        <f t="shared" si="4"/>
        <v>18-25</v>
      </c>
      <c r="H268" t="s">
        <v>25</v>
      </c>
      <c r="I268" t="s">
        <v>26</v>
      </c>
      <c r="J268">
        <v>150837.47</v>
      </c>
      <c r="K268">
        <v>500267</v>
      </c>
      <c r="L268" t="s">
        <v>39</v>
      </c>
      <c r="M268">
        <v>3865.7</v>
      </c>
      <c r="N268" t="s">
        <v>40</v>
      </c>
      <c r="O268" s="1">
        <v>45031</v>
      </c>
      <c r="P268" t="s">
        <v>29</v>
      </c>
      <c r="Q268">
        <v>1990791.56</v>
      </c>
      <c r="R268">
        <v>762</v>
      </c>
      <c r="S268" t="s">
        <v>46</v>
      </c>
      <c r="T268" t="s">
        <v>47</v>
      </c>
      <c r="U268" t="s">
        <v>31</v>
      </c>
      <c r="V268">
        <v>2018</v>
      </c>
      <c r="W268">
        <v>0</v>
      </c>
      <c r="X268" t="s">
        <v>75</v>
      </c>
    </row>
    <row r="269" spans="1:24" x14ac:dyDescent="0.35">
      <c r="A269">
        <v>100268</v>
      </c>
      <c r="B269">
        <v>4339776373</v>
      </c>
      <c r="C269" t="s">
        <v>41</v>
      </c>
      <c r="D269" t="s">
        <v>55</v>
      </c>
      <c r="E269" t="s">
        <v>24</v>
      </c>
      <c r="F269">
        <v>63</v>
      </c>
      <c r="G269" t="str">
        <f t="shared" si="4"/>
        <v>50+</v>
      </c>
      <c r="H269" t="s">
        <v>37</v>
      </c>
      <c r="I269" t="s">
        <v>54</v>
      </c>
      <c r="J269">
        <v>199222.83</v>
      </c>
      <c r="K269">
        <v>500268</v>
      </c>
      <c r="L269" t="s">
        <v>39</v>
      </c>
      <c r="M269">
        <v>85033.600000000006</v>
      </c>
      <c r="N269" t="s">
        <v>40</v>
      </c>
      <c r="O269" s="1">
        <v>45081</v>
      </c>
      <c r="P269" t="s">
        <v>29</v>
      </c>
      <c r="Q269">
        <v>1069090.1100000001</v>
      </c>
      <c r="R269">
        <v>838</v>
      </c>
      <c r="S269" t="s">
        <v>50</v>
      </c>
      <c r="T269" t="s">
        <v>47</v>
      </c>
      <c r="U269" t="s">
        <v>31</v>
      </c>
      <c r="V269">
        <v>2012</v>
      </c>
      <c r="W269">
        <v>64</v>
      </c>
      <c r="X269" t="s">
        <v>77</v>
      </c>
    </row>
    <row r="270" spans="1:24" x14ac:dyDescent="0.35">
      <c r="A270">
        <v>100269</v>
      </c>
      <c r="B270">
        <v>3063173777</v>
      </c>
      <c r="C270" t="s">
        <v>22</v>
      </c>
      <c r="D270" t="s">
        <v>51</v>
      </c>
      <c r="E270" t="s">
        <v>43</v>
      </c>
      <c r="F270">
        <v>52</v>
      </c>
      <c r="G270" t="str">
        <f t="shared" si="4"/>
        <v>50+</v>
      </c>
      <c r="H270" t="s">
        <v>37</v>
      </c>
      <c r="I270" t="s">
        <v>54</v>
      </c>
      <c r="J270">
        <v>232828.79</v>
      </c>
      <c r="K270">
        <v>500269</v>
      </c>
      <c r="L270" t="s">
        <v>27</v>
      </c>
      <c r="M270">
        <v>47591.81</v>
      </c>
      <c r="N270" t="s">
        <v>40</v>
      </c>
      <c r="O270" s="1">
        <v>44879</v>
      </c>
      <c r="P270" t="s">
        <v>29</v>
      </c>
      <c r="Q270">
        <v>1933923.8</v>
      </c>
      <c r="R270">
        <v>779</v>
      </c>
      <c r="S270" t="s">
        <v>30</v>
      </c>
      <c r="T270" t="s">
        <v>31</v>
      </c>
      <c r="U270" t="s">
        <v>31</v>
      </c>
      <c r="V270">
        <v>2021</v>
      </c>
      <c r="W270">
        <v>42</v>
      </c>
      <c r="X270" t="s">
        <v>82</v>
      </c>
    </row>
    <row r="271" spans="1:24" x14ac:dyDescent="0.35">
      <c r="A271">
        <v>100270</v>
      </c>
      <c r="B271">
        <v>2618081546</v>
      </c>
      <c r="C271" t="s">
        <v>32</v>
      </c>
      <c r="D271" t="s">
        <v>33</v>
      </c>
      <c r="E271" t="s">
        <v>24</v>
      </c>
      <c r="F271">
        <v>27</v>
      </c>
      <c r="G271" t="str">
        <f t="shared" si="4"/>
        <v>26-35</v>
      </c>
      <c r="H271" t="s">
        <v>49</v>
      </c>
      <c r="I271" t="s">
        <v>54</v>
      </c>
      <c r="J271">
        <v>448804.95</v>
      </c>
      <c r="K271">
        <v>500270</v>
      </c>
      <c r="L271" t="s">
        <v>57</v>
      </c>
      <c r="M271">
        <v>53048.86</v>
      </c>
      <c r="N271" t="s">
        <v>34</v>
      </c>
      <c r="O271" s="1">
        <v>45394</v>
      </c>
      <c r="P271" t="s">
        <v>29</v>
      </c>
      <c r="Q271">
        <v>24288.7</v>
      </c>
      <c r="R271">
        <v>864</v>
      </c>
      <c r="S271" t="s">
        <v>50</v>
      </c>
      <c r="T271" t="s">
        <v>47</v>
      </c>
      <c r="U271" t="s">
        <v>31</v>
      </c>
      <c r="V271">
        <v>2014</v>
      </c>
      <c r="W271">
        <v>101</v>
      </c>
      <c r="X271" t="s">
        <v>75</v>
      </c>
    </row>
    <row r="272" spans="1:24" x14ac:dyDescent="0.35">
      <c r="A272">
        <v>100271</v>
      </c>
      <c r="B272">
        <v>4219414297</v>
      </c>
      <c r="C272" t="s">
        <v>33</v>
      </c>
      <c r="D272" t="s">
        <v>48</v>
      </c>
      <c r="E272" t="s">
        <v>43</v>
      </c>
      <c r="F272">
        <v>55</v>
      </c>
      <c r="G272" t="str">
        <f t="shared" si="4"/>
        <v>50+</v>
      </c>
      <c r="H272" t="s">
        <v>37</v>
      </c>
      <c r="I272" t="s">
        <v>54</v>
      </c>
      <c r="J272">
        <v>444043.37</v>
      </c>
      <c r="K272">
        <v>500271</v>
      </c>
      <c r="L272" t="s">
        <v>27</v>
      </c>
      <c r="M272">
        <v>57317.58</v>
      </c>
      <c r="N272" t="s">
        <v>34</v>
      </c>
      <c r="O272" s="1">
        <v>45215</v>
      </c>
      <c r="P272" t="s">
        <v>52</v>
      </c>
      <c r="Q272">
        <v>1100155.9099999999</v>
      </c>
      <c r="R272">
        <v>805</v>
      </c>
      <c r="S272" t="s">
        <v>30</v>
      </c>
      <c r="T272" t="s">
        <v>31</v>
      </c>
      <c r="U272" t="s">
        <v>31</v>
      </c>
      <c r="V272">
        <v>2010</v>
      </c>
      <c r="W272">
        <v>7</v>
      </c>
      <c r="X272" t="s">
        <v>81</v>
      </c>
    </row>
    <row r="273" spans="1:24" x14ac:dyDescent="0.35">
      <c r="A273">
        <v>100272</v>
      </c>
      <c r="B273">
        <v>8856200506</v>
      </c>
      <c r="C273" t="s">
        <v>33</v>
      </c>
      <c r="D273" t="s">
        <v>42</v>
      </c>
      <c r="E273" t="s">
        <v>43</v>
      </c>
      <c r="F273">
        <v>67</v>
      </c>
      <c r="G273" t="str">
        <f t="shared" si="4"/>
        <v>50+</v>
      </c>
      <c r="H273" t="s">
        <v>25</v>
      </c>
      <c r="I273" t="s">
        <v>26</v>
      </c>
      <c r="J273">
        <v>329322.12</v>
      </c>
      <c r="K273">
        <v>500272</v>
      </c>
      <c r="L273" t="s">
        <v>27</v>
      </c>
      <c r="M273">
        <v>61609.88</v>
      </c>
      <c r="N273" t="s">
        <v>2</v>
      </c>
      <c r="O273" s="1">
        <v>44630</v>
      </c>
      <c r="P273" t="s">
        <v>52</v>
      </c>
      <c r="Q273">
        <v>577967.14</v>
      </c>
      <c r="R273">
        <v>818</v>
      </c>
      <c r="S273" t="s">
        <v>46</v>
      </c>
      <c r="T273" t="s">
        <v>31</v>
      </c>
      <c r="U273" t="s">
        <v>31</v>
      </c>
      <c r="V273">
        <v>2012</v>
      </c>
      <c r="W273">
        <v>32</v>
      </c>
      <c r="X273" t="s">
        <v>74</v>
      </c>
    </row>
    <row r="274" spans="1:24" x14ac:dyDescent="0.35">
      <c r="A274">
        <v>100273</v>
      </c>
      <c r="B274">
        <v>1272781216</v>
      </c>
      <c r="C274" t="s">
        <v>33</v>
      </c>
      <c r="D274" t="s">
        <v>55</v>
      </c>
      <c r="E274" t="s">
        <v>43</v>
      </c>
      <c r="F274">
        <v>47</v>
      </c>
      <c r="G274" t="str">
        <f t="shared" si="4"/>
        <v>36-50</v>
      </c>
      <c r="H274" t="s">
        <v>25</v>
      </c>
      <c r="I274" t="s">
        <v>38</v>
      </c>
      <c r="J274">
        <v>116918.59</v>
      </c>
      <c r="K274">
        <v>500273</v>
      </c>
      <c r="L274" t="s">
        <v>27</v>
      </c>
      <c r="M274">
        <v>4106.46</v>
      </c>
      <c r="N274" t="s">
        <v>34</v>
      </c>
      <c r="O274" s="1">
        <v>44908</v>
      </c>
      <c r="P274" t="s">
        <v>35</v>
      </c>
      <c r="Q274">
        <v>791268.6</v>
      </c>
      <c r="R274">
        <v>458</v>
      </c>
      <c r="S274" t="s">
        <v>50</v>
      </c>
      <c r="T274" t="s">
        <v>31</v>
      </c>
      <c r="U274" t="s">
        <v>47</v>
      </c>
      <c r="V274">
        <v>2017</v>
      </c>
      <c r="W274">
        <v>55</v>
      </c>
      <c r="X274" t="s">
        <v>83</v>
      </c>
    </row>
    <row r="275" spans="1:24" x14ac:dyDescent="0.35">
      <c r="A275">
        <v>100274</v>
      </c>
      <c r="B275">
        <v>5453116008</v>
      </c>
      <c r="C275" t="s">
        <v>33</v>
      </c>
      <c r="D275" t="s">
        <v>55</v>
      </c>
      <c r="E275" t="s">
        <v>24</v>
      </c>
      <c r="F275">
        <v>59</v>
      </c>
      <c r="G275" t="str">
        <f t="shared" si="4"/>
        <v>50+</v>
      </c>
      <c r="H275" t="s">
        <v>37</v>
      </c>
      <c r="I275" t="s">
        <v>26</v>
      </c>
      <c r="J275">
        <v>120948.26</v>
      </c>
      <c r="K275">
        <v>500274</v>
      </c>
      <c r="L275" t="s">
        <v>56</v>
      </c>
      <c r="M275">
        <v>114084.01</v>
      </c>
      <c r="N275" t="s">
        <v>34</v>
      </c>
      <c r="O275" s="1">
        <v>44648</v>
      </c>
      <c r="P275" t="s">
        <v>30</v>
      </c>
      <c r="Q275">
        <v>175853.75</v>
      </c>
      <c r="R275">
        <v>899</v>
      </c>
      <c r="S275" t="s">
        <v>46</v>
      </c>
      <c r="T275" t="s">
        <v>31</v>
      </c>
      <c r="U275" t="s">
        <v>31</v>
      </c>
      <c r="V275">
        <v>2012</v>
      </c>
      <c r="W275">
        <v>18</v>
      </c>
      <c r="X275" t="s">
        <v>74</v>
      </c>
    </row>
    <row r="276" spans="1:24" x14ac:dyDescent="0.35">
      <c r="A276">
        <v>100275</v>
      </c>
      <c r="B276">
        <v>1058720660</v>
      </c>
      <c r="C276" t="s">
        <v>32</v>
      </c>
      <c r="D276" t="s">
        <v>36</v>
      </c>
      <c r="E276" t="s">
        <v>24</v>
      </c>
      <c r="F276">
        <v>26</v>
      </c>
      <c r="G276" t="str">
        <f t="shared" si="4"/>
        <v>26-35</v>
      </c>
      <c r="H276" t="s">
        <v>53</v>
      </c>
      <c r="I276" t="s">
        <v>54</v>
      </c>
      <c r="J276">
        <v>316239.89</v>
      </c>
      <c r="K276">
        <v>500275</v>
      </c>
      <c r="L276" t="s">
        <v>39</v>
      </c>
      <c r="M276">
        <v>109623.22</v>
      </c>
      <c r="N276" t="s">
        <v>2</v>
      </c>
      <c r="O276" s="1">
        <v>45213</v>
      </c>
      <c r="P276" t="s">
        <v>30</v>
      </c>
      <c r="Q276">
        <v>528433.85</v>
      </c>
      <c r="R276">
        <v>543</v>
      </c>
      <c r="S276" t="s">
        <v>50</v>
      </c>
      <c r="T276" t="s">
        <v>31</v>
      </c>
      <c r="U276" t="s">
        <v>31</v>
      </c>
      <c r="V276">
        <v>2011</v>
      </c>
      <c r="W276">
        <v>91</v>
      </c>
      <c r="X276" t="s">
        <v>81</v>
      </c>
    </row>
    <row r="277" spans="1:24" x14ac:dyDescent="0.35">
      <c r="A277">
        <v>100276</v>
      </c>
      <c r="B277">
        <v>8265858011</v>
      </c>
      <c r="C277" t="s">
        <v>32</v>
      </c>
      <c r="D277" t="s">
        <v>33</v>
      </c>
      <c r="E277" t="s">
        <v>24</v>
      </c>
      <c r="F277">
        <v>33</v>
      </c>
      <c r="G277" t="str">
        <f t="shared" si="4"/>
        <v>26-35</v>
      </c>
      <c r="H277" t="s">
        <v>37</v>
      </c>
      <c r="I277" t="s">
        <v>26</v>
      </c>
      <c r="J277">
        <v>252190.6</v>
      </c>
      <c r="K277">
        <v>500276</v>
      </c>
      <c r="L277" t="s">
        <v>56</v>
      </c>
      <c r="M277">
        <v>130196.35</v>
      </c>
      <c r="N277" t="s">
        <v>28</v>
      </c>
      <c r="O277" s="1">
        <v>45393</v>
      </c>
      <c r="P277" t="s">
        <v>29</v>
      </c>
      <c r="Q277">
        <v>1139302.26</v>
      </c>
      <c r="R277">
        <v>672</v>
      </c>
      <c r="S277" t="s">
        <v>46</v>
      </c>
      <c r="T277" t="s">
        <v>31</v>
      </c>
      <c r="U277" t="s">
        <v>47</v>
      </c>
      <c r="V277">
        <v>2018</v>
      </c>
      <c r="W277">
        <v>117</v>
      </c>
      <c r="X277" t="s">
        <v>75</v>
      </c>
    </row>
    <row r="278" spans="1:24" x14ac:dyDescent="0.35">
      <c r="A278">
        <v>100277</v>
      </c>
      <c r="B278">
        <v>3294999748</v>
      </c>
      <c r="C278" t="s">
        <v>22</v>
      </c>
      <c r="D278" t="s">
        <v>55</v>
      </c>
      <c r="E278" t="s">
        <v>24</v>
      </c>
      <c r="F278">
        <v>69</v>
      </c>
      <c r="G278" t="str">
        <f t="shared" si="4"/>
        <v>50+</v>
      </c>
      <c r="H278" t="s">
        <v>53</v>
      </c>
      <c r="I278" t="s">
        <v>54</v>
      </c>
      <c r="J278">
        <v>130007.87</v>
      </c>
      <c r="K278">
        <v>500277</v>
      </c>
      <c r="L278" t="s">
        <v>27</v>
      </c>
      <c r="M278">
        <v>32067.17</v>
      </c>
      <c r="N278" t="s">
        <v>2</v>
      </c>
      <c r="O278" s="1">
        <v>44685</v>
      </c>
      <c r="P278" t="s">
        <v>45</v>
      </c>
      <c r="Q278">
        <v>1442641.89</v>
      </c>
      <c r="R278">
        <v>401</v>
      </c>
      <c r="S278" t="s">
        <v>30</v>
      </c>
      <c r="T278" t="s">
        <v>47</v>
      </c>
      <c r="U278" t="s">
        <v>47</v>
      </c>
      <c r="V278">
        <v>2022</v>
      </c>
      <c r="W278">
        <v>94</v>
      </c>
      <c r="X278" t="s">
        <v>76</v>
      </c>
    </row>
    <row r="279" spans="1:24" x14ac:dyDescent="0.35">
      <c r="A279">
        <v>100278</v>
      </c>
      <c r="B279">
        <v>9216984322</v>
      </c>
      <c r="C279" t="s">
        <v>41</v>
      </c>
      <c r="D279" t="s">
        <v>36</v>
      </c>
      <c r="E279" t="s">
        <v>43</v>
      </c>
      <c r="F279">
        <v>21</v>
      </c>
      <c r="G279" t="str">
        <f t="shared" si="4"/>
        <v>18-25</v>
      </c>
      <c r="H279" t="s">
        <v>37</v>
      </c>
      <c r="I279" t="s">
        <v>54</v>
      </c>
      <c r="J279">
        <v>84950.37</v>
      </c>
      <c r="K279">
        <v>500278</v>
      </c>
      <c r="L279" t="s">
        <v>57</v>
      </c>
      <c r="M279">
        <v>198964.02</v>
      </c>
      <c r="N279" t="s">
        <v>40</v>
      </c>
      <c r="O279" s="1">
        <v>44847</v>
      </c>
      <c r="P279" t="s">
        <v>29</v>
      </c>
      <c r="Q279">
        <v>1820660.26</v>
      </c>
      <c r="R279">
        <v>307</v>
      </c>
      <c r="S279" t="s">
        <v>46</v>
      </c>
      <c r="T279" t="s">
        <v>47</v>
      </c>
      <c r="U279" t="s">
        <v>31</v>
      </c>
      <c r="V279">
        <v>2019</v>
      </c>
      <c r="W279">
        <v>20</v>
      </c>
      <c r="X279" t="s">
        <v>81</v>
      </c>
    </row>
    <row r="280" spans="1:24" x14ac:dyDescent="0.35">
      <c r="A280">
        <v>100279</v>
      </c>
      <c r="B280">
        <v>3513198102</v>
      </c>
      <c r="C280" t="s">
        <v>42</v>
      </c>
      <c r="D280" t="s">
        <v>36</v>
      </c>
      <c r="E280" t="s">
        <v>24</v>
      </c>
      <c r="F280">
        <v>43</v>
      </c>
      <c r="G280" t="str">
        <f t="shared" si="4"/>
        <v>36-50</v>
      </c>
      <c r="H280" t="s">
        <v>25</v>
      </c>
      <c r="I280" t="s">
        <v>38</v>
      </c>
      <c r="J280">
        <v>361590.1</v>
      </c>
      <c r="K280">
        <v>500279</v>
      </c>
      <c r="L280" t="s">
        <v>27</v>
      </c>
      <c r="M280">
        <v>27251.17</v>
      </c>
      <c r="N280" t="s">
        <v>40</v>
      </c>
      <c r="O280" s="1">
        <v>44697</v>
      </c>
      <c r="P280" t="s">
        <v>45</v>
      </c>
      <c r="Q280">
        <v>463508.97</v>
      </c>
      <c r="R280">
        <v>329</v>
      </c>
      <c r="S280" t="s">
        <v>50</v>
      </c>
      <c r="T280" t="s">
        <v>31</v>
      </c>
      <c r="U280" t="s">
        <v>31</v>
      </c>
      <c r="V280">
        <v>2009</v>
      </c>
      <c r="W280">
        <v>21</v>
      </c>
      <c r="X280" t="s">
        <v>76</v>
      </c>
    </row>
    <row r="281" spans="1:24" x14ac:dyDescent="0.35">
      <c r="A281">
        <v>100280</v>
      </c>
      <c r="B281">
        <v>4118665268</v>
      </c>
      <c r="C281" t="s">
        <v>32</v>
      </c>
      <c r="D281" t="s">
        <v>51</v>
      </c>
      <c r="E281" t="s">
        <v>43</v>
      </c>
      <c r="F281">
        <v>46</v>
      </c>
      <c r="G281" t="str">
        <f t="shared" si="4"/>
        <v>36-50</v>
      </c>
      <c r="H281" t="s">
        <v>25</v>
      </c>
      <c r="I281" t="s">
        <v>54</v>
      </c>
      <c r="J281">
        <v>406802.62</v>
      </c>
      <c r="K281">
        <v>500280</v>
      </c>
      <c r="L281" t="s">
        <v>39</v>
      </c>
      <c r="M281">
        <v>162330</v>
      </c>
      <c r="N281" t="s">
        <v>28</v>
      </c>
      <c r="O281" s="1">
        <v>45454</v>
      </c>
      <c r="P281" t="s">
        <v>45</v>
      </c>
      <c r="Q281">
        <v>1590858.15</v>
      </c>
      <c r="R281">
        <v>676</v>
      </c>
      <c r="S281" t="s">
        <v>46</v>
      </c>
      <c r="T281" t="s">
        <v>31</v>
      </c>
      <c r="U281" t="s">
        <v>47</v>
      </c>
      <c r="V281">
        <v>2023</v>
      </c>
      <c r="W281">
        <v>118</v>
      </c>
      <c r="X281" t="s">
        <v>77</v>
      </c>
    </row>
    <row r="282" spans="1:24" x14ac:dyDescent="0.35">
      <c r="A282">
        <v>100281</v>
      </c>
      <c r="B282">
        <v>4251638985</v>
      </c>
      <c r="C282" t="s">
        <v>42</v>
      </c>
      <c r="D282" t="s">
        <v>42</v>
      </c>
      <c r="E282" t="s">
        <v>43</v>
      </c>
      <c r="F282">
        <v>45</v>
      </c>
      <c r="G282" t="str">
        <f t="shared" si="4"/>
        <v>36-50</v>
      </c>
      <c r="H282" t="s">
        <v>37</v>
      </c>
      <c r="I282" t="s">
        <v>26</v>
      </c>
      <c r="J282">
        <v>131391.14000000001</v>
      </c>
      <c r="K282">
        <v>500281</v>
      </c>
      <c r="L282" t="s">
        <v>57</v>
      </c>
      <c r="M282">
        <v>44150.04</v>
      </c>
      <c r="N282" t="s">
        <v>28</v>
      </c>
      <c r="O282" s="1">
        <v>45049</v>
      </c>
      <c r="P282" t="s">
        <v>29</v>
      </c>
      <c r="Q282">
        <v>49078.69</v>
      </c>
      <c r="R282">
        <v>744</v>
      </c>
      <c r="S282" t="s">
        <v>30</v>
      </c>
      <c r="T282" t="s">
        <v>47</v>
      </c>
      <c r="U282" t="s">
        <v>47</v>
      </c>
      <c r="V282">
        <v>2005</v>
      </c>
      <c r="W282">
        <v>21</v>
      </c>
      <c r="X282" t="s">
        <v>76</v>
      </c>
    </row>
    <row r="283" spans="1:24" x14ac:dyDescent="0.35">
      <c r="A283">
        <v>100282</v>
      </c>
      <c r="B283">
        <v>6917823058</v>
      </c>
      <c r="C283" t="s">
        <v>55</v>
      </c>
      <c r="D283" t="s">
        <v>36</v>
      </c>
      <c r="E283" t="s">
        <v>24</v>
      </c>
      <c r="F283">
        <v>28</v>
      </c>
      <c r="G283" t="str">
        <f t="shared" si="4"/>
        <v>26-35</v>
      </c>
      <c r="H283" t="s">
        <v>44</v>
      </c>
      <c r="I283" t="s">
        <v>26</v>
      </c>
      <c r="J283">
        <v>213036.34</v>
      </c>
      <c r="K283">
        <v>500282</v>
      </c>
      <c r="L283" t="s">
        <v>57</v>
      </c>
      <c r="M283">
        <v>87863.42</v>
      </c>
      <c r="N283" t="s">
        <v>28</v>
      </c>
      <c r="O283" s="1">
        <v>44883</v>
      </c>
      <c r="P283" t="s">
        <v>35</v>
      </c>
      <c r="Q283">
        <v>1787640.77</v>
      </c>
      <c r="R283">
        <v>848</v>
      </c>
      <c r="S283" t="s">
        <v>30</v>
      </c>
      <c r="T283" t="s">
        <v>31</v>
      </c>
      <c r="U283" t="s">
        <v>47</v>
      </c>
      <c r="V283">
        <v>2019</v>
      </c>
      <c r="W283">
        <v>50</v>
      </c>
      <c r="X283" t="s">
        <v>82</v>
      </c>
    </row>
    <row r="284" spans="1:24" x14ac:dyDescent="0.35">
      <c r="A284">
        <v>100283</v>
      </c>
      <c r="B284">
        <v>2035451476</v>
      </c>
      <c r="C284" t="s">
        <v>41</v>
      </c>
      <c r="D284" t="s">
        <v>51</v>
      </c>
      <c r="E284" t="s">
        <v>24</v>
      </c>
      <c r="F284">
        <v>45</v>
      </c>
      <c r="G284" t="str">
        <f t="shared" si="4"/>
        <v>36-50</v>
      </c>
      <c r="H284" t="s">
        <v>53</v>
      </c>
      <c r="I284" t="s">
        <v>38</v>
      </c>
      <c r="J284">
        <v>357033.59</v>
      </c>
      <c r="K284">
        <v>500283</v>
      </c>
      <c r="L284" t="s">
        <v>39</v>
      </c>
      <c r="M284">
        <v>64908.04</v>
      </c>
      <c r="N284" t="s">
        <v>28</v>
      </c>
      <c r="O284" s="1">
        <v>44758</v>
      </c>
      <c r="P284" t="s">
        <v>45</v>
      </c>
      <c r="Q284">
        <v>1189502.6200000001</v>
      </c>
      <c r="R284">
        <v>895</v>
      </c>
      <c r="S284" t="s">
        <v>46</v>
      </c>
      <c r="T284" t="s">
        <v>31</v>
      </c>
      <c r="U284" t="s">
        <v>47</v>
      </c>
      <c r="V284">
        <v>2014</v>
      </c>
      <c r="W284">
        <v>48</v>
      </c>
      <c r="X284" t="s">
        <v>78</v>
      </c>
    </row>
    <row r="285" spans="1:24" x14ac:dyDescent="0.35">
      <c r="A285">
        <v>100284</v>
      </c>
      <c r="B285">
        <v>6175630280</v>
      </c>
      <c r="C285" t="s">
        <v>36</v>
      </c>
      <c r="D285" t="s">
        <v>36</v>
      </c>
      <c r="E285" t="s">
        <v>24</v>
      </c>
      <c r="F285">
        <v>61</v>
      </c>
      <c r="G285" t="str">
        <f t="shared" si="4"/>
        <v>50+</v>
      </c>
      <c r="H285" t="s">
        <v>44</v>
      </c>
      <c r="I285" t="s">
        <v>38</v>
      </c>
      <c r="J285">
        <v>235141.64</v>
      </c>
      <c r="K285">
        <v>500284</v>
      </c>
      <c r="L285" t="s">
        <v>39</v>
      </c>
      <c r="M285">
        <v>61611.13</v>
      </c>
      <c r="N285" t="s">
        <v>28</v>
      </c>
      <c r="O285" s="1">
        <v>45278</v>
      </c>
      <c r="P285" t="s">
        <v>29</v>
      </c>
      <c r="Q285">
        <v>1691493.75</v>
      </c>
      <c r="R285">
        <v>344</v>
      </c>
      <c r="S285" t="s">
        <v>50</v>
      </c>
      <c r="T285" t="s">
        <v>31</v>
      </c>
      <c r="U285" t="s">
        <v>31</v>
      </c>
      <c r="V285">
        <v>2019</v>
      </c>
      <c r="W285">
        <v>7</v>
      </c>
      <c r="X285" t="s">
        <v>83</v>
      </c>
    </row>
    <row r="286" spans="1:24" x14ac:dyDescent="0.35">
      <c r="A286">
        <v>100285</v>
      </c>
      <c r="B286">
        <v>6374904320</v>
      </c>
      <c r="C286" t="s">
        <v>42</v>
      </c>
      <c r="D286" t="s">
        <v>36</v>
      </c>
      <c r="E286" t="s">
        <v>43</v>
      </c>
      <c r="F286">
        <v>49</v>
      </c>
      <c r="G286" t="str">
        <f t="shared" si="4"/>
        <v>36-50</v>
      </c>
      <c r="H286" t="s">
        <v>25</v>
      </c>
      <c r="I286" t="s">
        <v>54</v>
      </c>
      <c r="J286">
        <v>480667.28</v>
      </c>
      <c r="K286">
        <v>500285</v>
      </c>
      <c r="L286" t="s">
        <v>27</v>
      </c>
      <c r="M286">
        <v>97353.81</v>
      </c>
      <c r="N286" t="s">
        <v>34</v>
      </c>
      <c r="O286" s="1">
        <v>45282</v>
      </c>
      <c r="P286" t="s">
        <v>29</v>
      </c>
      <c r="Q286">
        <v>510395.03</v>
      </c>
      <c r="R286">
        <v>864</v>
      </c>
      <c r="S286" t="s">
        <v>30</v>
      </c>
      <c r="T286" t="s">
        <v>47</v>
      </c>
      <c r="U286" t="s">
        <v>31</v>
      </c>
      <c r="V286">
        <v>2017</v>
      </c>
      <c r="W286">
        <v>67</v>
      </c>
      <c r="X286" t="s">
        <v>83</v>
      </c>
    </row>
    <row r="287" spans="1:24" x14ac:dyDescent="0.35">
      <c r="A287">
        <v>100286</v>
      </c>
      <c r="B287">
        <v>1890035971</v>
      </c>
      <c r="C287" t="s">
        <v>33</v>
      </c>
      <c r="D287" t="s">
        <v>33</v>
      </c>
      <c r="E287" t="s">
        <v>24</v>
      </c>
      <c r="F287">
        <v>41</v>
      </c>
      <c r="G287" t="str">
        <f t="shared" si="4"/>
        <v>36-50</v>
      </c>
      <c r="H287" t="s">
        <v>53</v>
      </c>
      <c r="I287" t="s">
        <v>54</v>
      </c>
      <c r="J287">
        <v>65670.009999999995</v>
      </c>
      <c r="K287">
        <v>500286</v>
      </c>
      <c r="L287" t="s">
        <v>39</v>
      </c>
      <c r="M287">
        <v>48001.63</v>
      </c>
      <c r="N287" t="s">
        <v>28</v>
      </c>
      <c r="O287" s="1">
        <v>44980</v>
      </c>
      <c r="P287" t="s">
        <v>29</v>
      </c>
      <c r="Q287">
        <v>746022.38</v>
      </c>
      <c r="R287">
        <v>331</v>
      </c>
      <c r="S287" t="s">
        <v>50</v>
      </c>
      <c r="T287" t="s">
        <v>31</v>
      </c>
      <c r="U287" t="s">
        <v>47</v>
      </c>
      <c r="V287">
        <v>2019</v>
      </c>
      <c r="W287">
        <v>6</v>
      </c>
      <c r="X287" t="s">
        <v>73</v>
      </c>
    </row>
    <row r="288" spans="1:24" x14ac:dyDescent="0.35">
      <c r="A288">
        <v>100287</v>
      </c>
      <c r="B288">
        <v>9066896320</v>
      </c>
      <c r="C288" t="s">
        <v>41</v>
      </c>
      <c r="D288" t="s">
        <v>33</v>
      </c>
      <c r="E288" t="s">
        <v>43</v>
      </c>
      <c r="F288">
        <v>68</v>
      </c>
      <c r="G288" t="str">
        <f t="shared" si="4"/>
        <v>50+</v>
      </c>
      <c r="H288" t="s">
        <v>37</v>
      </c>
      <c r="I288" t="s">
        <v>54</v>
      </c>
      <c r="J288">
        <v>427319.52</v>
      </c>
      <c r="K288">
        <v>500287</v>
      </c>
      <c r="L288" t="s">
        <v>57</v>
      </c>
      <c r="M288">
        <v>109416.54</v>
      </c>
      <c r="N288" t="s">
        <v>34</v>
      </c>
      <c r="O288" s="1">
        <v>44640</v>
      </c>
      <c r="P288" t="s">
        <v>45</v>
      </c>
      <c r="Q288">
        <v>194179.47</v>
      </c>
      <c r="R288">
        <v>745</v>
      </c>
      <c r="S288" t="s">
        <v>30</v>
      </c>
      <c r="T288" t="s">
        <v>47</v>
      </c>
      <c r="U288" t="s">
        <v>31</v>
      </c>
      <c r="V288">
        <v>2018</v>
      </c>
      <c r="W288">
        <v>100</v>
      </c>
      <c r="X288" t="s">
        <v>74</v>
      </c>
    </row>
    <row r="289" spans="1:24" x14ac:dyDescent="0.35">
      <c r="A289">
        <v>100288</v>
      </c>
      <c r="B289">
        <v>4251286503</v>
      </c>
      <c r="C289" t="s">
        <v>55</v>
      </c>
      <c r="D289" t="s">
        <v>51</v>
      </c>
      <c r="E289" t="s">
        <v>43</v>
      </c>
      <c r="F289">
        <v>59</v>
      </c>
      <c r="G289" t="str">
        <f t="shared" si="4"/>
        <v>50+</v>
      </c>
      <c r="H289" t="s">
        <v>53</v>
      </c>
      <c r="I289" t="s">
        <v>54</v>
      </c>
      <c r="J289">
        <v>153730.64000000001</v>
      </c>
      <c r="K289">
        <v>500288</v>
      </c>
      <c r="L289" t="s">
        <v>39</v>
      </c>
      <c r="M289">
        <v>50211.37</v>
      </c>
      <c r="N289" t="s">
        <v>2</v>
      </c>
      <c r="O289" s="1">
        <v>44667</v>
      </c>
      <c r="P289" t="s">
        <v>52</v>
      </c>
      <c r="Q289">
        <v>157743.53</v>
      </c>
      <c r="R289">
        <v>301</v>
      </c>
      <c r="S289" t="s">
        <v>50</v>
      </c>
      <c r="T289" t="s">
        <v>47</v>
      </c>
      <c r="U289" t="s">
        <v>47</v>
      </c>
      <c r="V289">
        <v>2014</v>
      </c>
      <c r="W289">
        <v>79</v>
      </c>
      <c r="X289" t="s">
        <v>75</v>
      </c>
    </row>
    <row r="290" spans="1:24" x14ac:dyDescent="0.35">
      <c r="A290">
        <v>100289</v>
      </c>
      <c r="B290">
        <v>7434570489</v>
      </c>
      <c r="C290" t="s">
        <v>41</v>
      </c>
      <c r="D290" t="s">
        <v>55</v>
      </c>
      <c r="E290" t="s">
        <v>24</v>
      </c>
      <c r="F290">
        <v>56</v>
      </c>
      <c r="G290" t="str">
        <f t="shared" si="4"/>
        <v>50+</v>
      </c>
      <c r="H290" t="s">
        <v>53</v>
      </c>
      <c r="I290" t="s">
        <v>26</v>
      </c>
      <c r="J290">
        <v>343836.4</v>
      </c>
      <c r="K290">
        <v>500289</v>
      </c>
      <c r="L290" t="s">
        <v>27</v>
      </c>
      <c r="M290">
        <v>194586.18</v>
      </c>
      <c r="N290" t="s">
        <v>2</v>
      </c>
      <c r="O290" s="1">
        <v>45185</v>
      </c>
      <c r="P290" t="s">
        <v>45</v>
      </c>
      <c r="Q290">
        <v>1652923.57</v>
      </c>
      <c r="R290">
        <v>603</v>
      </c>
      <c r="S290" t="s">
        <v>50</v>
      </c>
      <c r="T290" t="s">
        <v>47</v>
      </c>
      <c r="U290" t="s">
        <v>47</v>
      </c>
      <c r="V290">
        <v>2005</v>
      </c>
      <c r="W290">
        <v>60</v>
      </c>
      <c r="X290" t="s">
        <v>80</v>
      </c>
    </row>
    <row r="291" spans="1:24" x14ac:dyDescent="0.35">
      <c r="A291">
        <v>100290</v>
      </c>
      <c r="B291">
        <v>7340276661</v>
      </c>
      <c r="C291" t="s">
        <v>36</v>
      </c>
      <c r="D291" t="s">
        <v>58</v>
      </c>
      <c r="E291" t="s">
        <v>24</v>
      </c>
      <c r="F291">
        <v>24</v>
      </c>
      <c r="G291" t="str">
        <f t="shared" si="4"/>
        <v>18-25</v>
      </c>
      <c r="H291" t="s">
        <v>49</v>
      </c>
      <c r="I291" t="s">
        <v>54</v>
      </c>
      <c r="J291">
        <v>127593.82</v>
      </c>
      <c r="K291">
        <v>500290</v>
      </c>
      <c r="L291" t="s">
        <v>56</v>
      </c>
      <c r="M291">
        <v>47958.14</v>
      </c>
      <c r="N291" t="s">
        <v>28</v>
      </c>
      <c r="O291" s="1">
        <v>45188</v>
      </c>
      <c r="P291" t="s">
        <v>52</v>
      </c>
      <c r="Q291">
        <v>593989.18000000005</v>
      </c>
      <c r="R291">
        <v>588</v>
      </c>
      <c r="S291" t="s">
        <v>50</v>
      </c>
      <c r="T291" t="s">
        <v>31</v>
      </c>
      <c r="U291" t="s">
        <v>31</v>
      </c>
      <c r="V291">
        <v>2017</v>
      </c>
      <c r="W291">
        <v>94</v>
      </c>
      <c r="X291" t="s">
        <v>80</v>
      </c>
    </row>
    <row r="292" spans="1:24" x14ac:dyDescent="0.35">
      <c r="A292">
        <v>100291</v>
      </c>
      <c r="B292">
        <v>8865680642</v>
      </c>
      <c r="C292" t="s">
        <v>32</v>
      </c>
      <c r="D292" t="s">
        <v>48</v>
      </c>
      <c r="E292" t="s">
        <v>24</v>
      </c>
      <c r="F292">
        <v>35</v>
      </c>
      <c r="G292" t="str">
        <f t="shared" si="4"/>
        <v>26-35</v>
      </c>
      <c r="H292" t="s">
        <v>53</v>
      </c>
      <c r="I292" t="s">
        <v>38</v>
      </c>
      <c r="J292">
        <v>483268.35</v>
      </c>
      <c r="K292">
        <v>500291</v>
      </c>
      <c r="L292" t="s">
        <v>56</v>
      </c>
      <c r="M292">
        <v>152947.98000000001</v>
      </c>
      <c r="N292" t="s">
        <v>28</v>
      </c>
      <c r="O292" s="1">
        <v>45140</v>
      </c>
      <c r="P292" t="s">
        <v>52</v>
      </c>
      <c r="Q292">
        <v>705273.86</v>
      </c>
      <c r="R292">
        <v>335</v>
      </c>
      <c r="S292" t="s">
        <v>46</v>
      </c>
      <c r="T292" t="s">
        <v>47</v>
      </c>
      <c r="U292" t="s">
        <v>31</v>
      </c>
      <c r="V292">
        <v>2021</v>
      </c>
      <c r="W292">
        <v>73</v>
      </c>
      <c r="X292" t="s">
        <v>79</v>
      </c>
    </row>
    <row r="293" spans="1:24" x14ac:dyDescent="0.35">
      <c r="A293">
        <v>100292</v>
      </c>
      <c r="B293">
        <v>9452382955</v>
      </c>
      <c r="C293" t="s">
        <v>32</v>
      </c>
      <c r="D293" t="s">
        <v>48</v>
      </c>
      <c r="E293" t="s">
        <v>43</v>
      </c>
      <c r="F293">
        <v>20</v>
      </c>
      <c r="G293" t="str">
        <f t="shared" si="4"/>
        <v>18-25</v>
      </c>
      <c r="H293" t="s">
        <v>25</v>
      </c>
      <c r="I293" t="s">
        <v>26</v>
      </c>
      <c r="J293">
        <v>26017</v>
      </c>
      <c r="K293">
        <v>500292</v>
      </c>
      <c r="L293" t="s">
        <v>27</v>
      </c>
      <c r="M293">
        <v>93996.47</v>
      </c>
      <c r="N293" t="s">
        <v>2</v>
      </c>
      <c r="O293" s="1">
        <v>45211</v>
      </c>
      <c r="P293" t="s">
        <v>35</v>
      </c>
      <c r="Q293">
        <v>1061194.6000000001</v>
      </c>
      <c r="R293">
        <v>497</v>
      </c>
      <c r="S293" t="s">
        <v>50</v>
      </c>
      <c r="T293" t="s">
        <v>31</v>
      </c>
      <c r="U293" t="s">
        <v>47</v>
      </c>
      <c r="V293">
        <v>2020</v>
      </c>
      <c r="W293">
        <v>116</v>
      </c>
      <c r="X293" t="s">
        <v>81</v>
      </c>
    </row>
    <row r="294" spans="1:24" x14ac:dyDescent="0.35">
      <c r="A294">
        <v>100293</v>
      </c>
      <c r="B294">
        <v>1379710429</v>
      </c>
      <c r="C294" t="s">
        <v>33</v>
      </c>
      <c r="D294" t="s">
        <v>51</v>
      </c>
      <c r="E294" t="s">
        <v>43</v>
      </c>
      <c r="F294">
        <v>61</v>
      </c>
      <c r="G294" t="str">
        <f t="shared" si="4"/>
        <v>50+</v>
      </c>
      <c r="H294" t="s">
        <v>44</v>
      </c>
      <c r="I294" t="s">
        <v>26</v>
      </c>
      <c r="J294">
        <v>257272.1</v>
      </c>
      <c r="K294">
        <v>500293</v>
      </c>
      <c r="L294" t="s">
        <v>57</v>
      </c>
      <c r="M294">
        <v>7680</v>
      </c>
      <c r="N294" t="s">
        <v>34</v>
      </c>
      <c r="O294" s="1">
        <v>44947</v>
      </c>
      <c r="P294" t="s">
        <v>30</v>
      </c>
      <c r="Q294">
        <v>1341348.42</v>
      </c>
      <c r="R294">
        <v>496</v>
      </c>
      <c r="S294" t="s">
        <v>46</v>
      </c>
      <c r="T294" t="s">
        <v>31</v>
      </c>
      <c r="U294" t="s">
        <v>47</v>
      </c>
      <c r="V294">
        <v>2021</v>
      </c>
      <c r="W294">
        <v>114</v>
      </c>
      <c r="X294" t="s">
        <v>72</v>
      </c>
    </row>
    <row r="295" spans="1:24" x14ac:dyDescent="0.35">
      <c r="A295">
        <v>100294</v>
      </c>
      <c r="B295">
        <v>8695799034</v>
      </c>
      <c r="C295" t="s">
        <v>32</v>
      </c>
      <c r="D295" t="s">
        <v>55</v>
      </c>
      <c r="E295" t="s">
        <v>24</v>
      </c>
      <c r="F295">
        <v>63</v>
      </c>
      <c r="G295" t="str">
        <f t="shared" si="4"/>
        <v>50+</v>
      </c>
      <c r="H295" t="s">
        <v>44</v>
      </c>
      <c r="I295" t="s">
        <v>54</v>
      </c>
      <c r="J295">
        <v>455346.13</v>
      </c>
      <c r="K295">
        <v>500294</v>
      </c>
      <c r="L295" t="s">
        <v>56</v>
      </c>
      <c r="M295">
        <v>30625.42</v>
      </c>
      <c r="N295" t="s">
        <v>28</v>
      </c>
      <c r="O295" s="1">
        <v>45216</v>
      </c>
      <c r="P295" t="s">
        <v>29</v>
      </c>
      <c r="Q295">
        <v>93282.12</v>
      </c>
      <c r="R295">
        <v>475</v>
      </c>
      <c r="S295" t="s">
        <v>50</v>
      </c>
      <c r="T295" t="s">
        <v>31</v>
      </c>
      <c r="U295" t="s">
        <v>31</v>
      </c>
      <c r="V295">
        <v>2015</v>
      </c>
      <c r="W295">
        <v>85</v>
      </c>
      <c r="X295" t="s">
        <v>81</v>
      </c>
    </row>
    <row r="296" spans="1:24" x14ac:dyDescent="0.35">
      <c r="A296">
        <v>100295</v>
      </c>
      <c r="B296">
        <v>3533841296</v>
      </c>
      <c r="C296" t="s">
        <v>22</v>
      </c>
      <c r="D296" t="s">
        <v>33</v>
      </c>
      <c r="E296" t="s">
        <v>24</v>
      </c>
      <c r="F296">
        <v>37</v>
      </c>
      <c r="G296" t="str">
        <f t="shared" si="4"/>
        <v>36-50</v>
      </c>
      <c r="H296" t="s">
        <v>37</v>
      </c>
      <c r="I296" t="s">
        <v>54</v>
      </c>
      <c r="J296">
        <v>235450.39</v>
      </c>
      <c r="K296">
        <v>500295</v>
      </c>
      <c r="L296" t="s">
        <v>27</v>
      </c>
      <c r="M296">
        <v>185719.37</v>
      </c>
      <c r="N296" t="s">
        <v>28</v>
      </c>
      <c r="O296" s="1">
        <v>44936</v>
      </c>
      <c r="P296" t="s">
        <v>29</v>
      </c>
      <c r="Q296">
        <v>1148457.92</v>
      </c>
      <c r="R296">
        <v>585</v>
      </c>
      <c r="S296" t="s">
        <v>30</v>
      </c>
      <c r="T296" t="s">
        <v>31</v>
      </c>
      <c r="U296" t="s">
        <v>31</v>
      </c>
      <c r="V296">
        <v>2020</v>
      </c>
      <c r="W296">
        <v>13</v>
      </c>
      <c r="X296" t="s">
        <v>72</v>
      </c>
    </row>
    <row r="297" spans="1:24" x14ac:dyDescent="0.35">
      <c r="A297">
        <v>100296</v>
      </c>
      <c r="B297">
        <v>3746036109</v>
      </c>
      <c r="C297" t="s">
        <v>22</v>
      </c>
      <c r="D297" t="s">
        <v>33</v>
      </c>
      <c r="E297" t="s">
        <v>43</v>
      </c>
      <c r="F297">
        <v>51</v>
      </c>
      <c r="G297" t="str">
        <f t="shared" si="4"/>
        <v>50+</v>
      </c>
      <c r="H297" t="s">
        <v>49</v>
      </c>
      <c r="I297" t="s">
        <v>26</v>
      </c>
      <c r="J297">
        <v>420332.78</v>
      </c>
      <c r="K297">
        <v>500296</v>
      </c>
      <c r="L297" t="s">
        <v>56</v>
      </c>
      <c r="M297">
        <v>164074.99</v>
      </c>
      <c r="N297" t="s">
        <v>28</v>
      </c>
      <c r="O297" s="1">
        <v>44752</v>
      </c>
      <c r="P297" t="s">
        <v>45</v>
      </c>
      <c r="Q297">
        <v>1220122.3500000001</v>
      </c>
      <c r="R297">
        <v>711</v>
      </c>
      <c r="S297" t="s">
        <v>30</v>
      </c>
      <c r="T297" t="s">
        <v>31</v>
      </c>
      <c r="U297" t="s">
        <v>31</v>
      </c>
      <c r="V297">
        <v>2016</v>
      </c>
      <c r="W297">
        <v>69</v>
      </c>
      <c r="X297" t="s">
        <v>78</v>
      </c>
    </row>
    <row r="298" spans="1:24" x14ac:dyDescent="0.35">
      <c r="A298">
        <v>100297</v>
      </c>
      <c r="B298">
        <v>8752607818</v>
      </c>
      <c r="C298" t="s">
        <v>22</v>
      </c>
      <c r="D298" t="s">
        <v>58</v>
      </c>
      <c r="E298" t="s">
        <v>24</v>
      </c>
      <c r="F298">
        <v>47</v>
      </c>
      <c r="G298" t="str">
        <f t="shared" si="4"/>
        <v>36-50</v>
      </c>
      <c r="H298" t="s">
        <v>44</v>
      </c>
      <c r="I298" t="s">
        <v>38</v>
      </c>
      <c r="J298">
        <v>474964.49</v>
      </c>
      <c r="K298">
        <v>500297</v>
      </c>
      <c r="L298" t="s">
        <v>57</v>
      </c>
      <c r="M298">
        <v>28915.31</v>
      </c>
      <c r="N298" t="s">
        <v>2</v>
      </c>
      <c r="O298" s="1">
        <v>44696</v>
      </c>
      <c r="P298" t="s">
        <v>30</v>
      </c>
      <c r="Q298">
        <v>1700765.14</v>
      </c>
      <c r="R298">
        <v>724</v>
      </c>
      <c r="S298" t="s">
        <v>46</v>
      </c>
      <c r="T298" t="s">
        <v>31</v>
      </c>
      <c r="U298" t="s">
        <v>31</v>
      </c>
      <c r="V298">
        <v>2018</v>
      </c>
      <c r="W298">
        <v>74</v>
      </c>
      <c r="X298" t="s">
        <v>76</v>
      </c>
    </row>
    <row r="299" spans="1:24" x14ac:dyDescent="0.35">
      <c r="A299">
        <v>100298</v>
      </c>
      <c r="B299">
        <v>7946094783</v>
      </c>
      <c r="C299" t="s">
        <v>33</v>
      </c>
      <c r="D299" t="s">
        <v>23</v>
      </c>
      <c r="E299" t="s">
        <v>24</v>
      </c>
      <c r="F299">
        <v>26</v>
      </c>
      <c r="G299" t="str">
        <f t="shared" si="4"/>
        <v>26-35</v>
      </c>
      <c r="H299" t="s">
        <v>44</v>
      </c>
      <c r="I299" t="s">
        <v>54</v>
      </c>
      <c r="J299">
        <v>34849.730000000003</v>
      </c>
      <c r="K299">
        <v>500298</v>
      </c>
      <c r="L299" t="s">
        <v>57</v>
      </c>
      <c r="M299">
        <v>10305.11</v>
      </c>
      <c r="N299" t="s">
        <v>28</v>
      </c>
      <c r="O299" s="1">
        <v>44837</v>
      </c>
      <c r="P299" t="s">
        <v>35</v>
      </c>
      <c r="Q299">
        <v>309280.02</v>
      </c>
      <c r="R299">
        <v>357</v>
      </c>
      <c r="S299" t="s">
        <v>50</v>
      </c>
      <c r="T299" t="s">
        <v>47</v>
      </c>
      <c r="U299" t="s">
        <v>47</v>
      </c>
      <c r="V299">
        <v>2020</v>
      </c>
      <c r="W299">
        <v>111</v>
      </c>
      <c r="X299" t="s">
        <v>81</v>
      </c>
    </row>
    <row r="300" spans="1:24" x14ac:dyDescent="0.35">
      <c r="A300">
        <v>100299</v>
      </c>
      <c r="B300">
        <v>7906684721</v>
      </c>
      <c r="C300" t="s">
        <v>22</v>
      </c>
      <c r="D300" t="s">
        <v>33</v>
      </c>
      <c r="E300" t="s">
        <v>43</v>
      </c>
      <c r="F300">
        <v>27</v>
      </c>
      <c r="G300" t="str">
        <f t="shared" si="4"/>
        <v>26-35</v>
      </c>
      <c r="H300" t="s">
        <v>53</v>
      </c>
      <c r="I300" t="s">
        <v>26</v>
      </c>
      <c r="J300">
        <v>244914.85</v>
      </c>
      <c r="K300">
        <v>500299</v>
      </c>
      <c r="L300" t="s">
        <v>57</v>
      </c>
      <c r="M300">
        <v>30626.62</v>
      </c>
      <c r="N300" t="s">
        <v>2</v>
      </c>
      <c r="O300" s="1">
        <v>44749</v>
      </c>
      <c r="P300" t="s">
        <v>29</v>
      </c>
      <c r="Q300">
        <v>900568.56</v>
      </c>
      <c r="R300">
        <v>340</v>
      </c>
      <c r="S300" t="s">
        <v>50</v>
      </c>
      <c r="T300" t="s">
        <v>31</v>
      </c>
      <c r="U300" t="s">
        <v>47</v>
      </c>
      <c r="V300">
        <v>2020</v>
      </c>
      <c r="W300">
        <v>55</v>
      </c>
      <c r="X300" t="s">
        <v>78</v>
      </c>
    </row>
    <row r="301" spans="1:24" x14ac:dyDescent="0.35">
      <c r="A301">
        <v>100300</v>
      </c>
      <c r="B301">
        <v>8029333841</v>
      </c>
      <c r="C301" t="s">
        <v>55</v>
      </c>
      <c r="D301" t="s">
        <v>51</v>
      </c>
      <c r="E301" t="s">
        <v>43</v>
      </c>
      <c r="F301">
        <v>23</v>
      </c>
      <c r="G301" t="str">
        <f t="shared" si="4"/>
        <v>18-25</v>
      </c>
      <c r="H301" t="s">
        <v>25</v>
      </c>
      <c r="I301" t="s">
        <v>26</v>
      </c>
      <c r="J301">
        <v>343524.85</v>
      </c>
      <c r="K301">
        <v>500300</v>
      </c>
      <c r="L301" t="s">
        <v>39</v>
      </c>
      <c r="M301">
        <v>116827.4</v>
      </c>
      <c r="N301" t="s">
        <v>28</v>
      </c>
      <c r="O301" s="1">
        <v>44825</v>
      </c>
      <c r="P301" t="s">
        <v>45</v>
      </c>
      <c r="Q301">
        <v>948418.23</v>
      </c>
      <c r="R301">
        <v>822</v>
      </c>
      <c r="S301" t="s">
        <v>50</v>
      </c>
      <c r="T301" t="s">
        <v>31</v>
      </c>
      <c r="U301" t="s">
        <v>47</v>
      </c>
      <c r="V301">
        <v>2015</v>
      </c>
      <c r="W301">
        <v>99</v>
      </c>
      <c r="X301" t="s">
        <v>80</v>
      </c>
    </row>
    <row r="302" spans="1:24" x14ac:dyDescent="0.35">
      <c r="A302">
        <v>100301</v>
      </c>
      <c r="B302">
        <v>7677882190</v>
      </c>
      <c r="C302" t="s">
        <v>33</v>
      </c>
      <c r="D302" t="s">
        <v>23</v>
      </c>
      <c r="E302" t="s">
        <v>24</v>
      </c>
      <c r="F302">
        <v>34</v>
      </c>
      <c r="G302" t="str">
        <f t="shared" si="4"/>
        <v>26-35</v>
      </c>
      <c r="H302" t="s">
        <v>25</v>
      </c>
      <c r="I302" t="s">
        <v>54</v>
      </c>
      <c r="J302">
        <v>416256.57</v>
      </c>
      <c r="K302">
        <v>500301</v>
      </c>
      <c r="L302" t="s">
        <v>57</v>
      </c>
      <c r="M302">
        <v>126750.22</v>
      </c>
      <c r="N302" t="s">
        <v>2</v>
      </c>
      <c r="O302" s="1">
        <v>44928</v>
      </c>
      <c r="P302" t="s">
        <v>35</v>
      </c>
      <c r="Q302">
        <v>1695109.44</v>
      </c>
      <c r="R302">
        <v>561</v>
      </c>
      <c r="S302" t="s">
        <v>30</v>
      </c>
      <c r="T302" t="s">
        <v>47</v>
      </c>
      <c r="U302" t="s">
        <v>31</v>
      </c>
      <c r="V302">
        <v>2006</v>
      </c>
      <c r="W302">
        <v>37</v>
      </c>
      <c r="X302" t="s">
        <v>72</v>
      </c>
    </row>
    <row r="303" spans="1:24" x14ac:dyDescent="0.35">
      <c r="A303">
        <v>100302</v>
      </c>
      <c r="B303">
        <v>9980785586</v>
      </c>
      <c r="C303" t="s">
        <v>41</v>
      </c>
      <c r="D303" t="s">
        <v>48</v>
      </c>
      <c r="E303" t="s">
        <v>43</v>
      </c>
      <c r="F303">
        <v>32</v>
      </c>
      <c r="G303" t="str">
        <f t="shared" si="4"/>
        <v>26-35</v>
      </c>
      <c r="H303" t="s">
        <v>37</v>
      </c>
      <c r="I303" t="s">
        <v>38</v>
      </c>
      <c r="J303">
        <v>82414.67</v>
      </c>
      <c r="K303">
        <v>500302</v>
      </c>
      <c r="L303" t="s">
        <v>57</v>
      </c>
      <c r="M303">
        <v>75844.929999999993</v>
      </c>
      <c r="N303" t="s">
        <v>34</v>
      </c>
      <c r="O303" s="1">
        <v>44651</v>
      </c>
      <c r="P303" t="s">
        <v>30</v>
      </c>
      <c r="Q303">
        <v>724953.04</v>
      </c>
      <c r="R303">
        <v>447</v>
      </c>
      <c r="S303" t="s">
        <v>46</v>
      </c>
      <c r="T303" t="s">
        <v>31</v>
      </c>
      <c r="U303" t="s">
        <v>47</v>
      </c>
      <c r="V303">
        <v>2007</v>
      </c>
      <c r="W303">
        <v>30</v>
      </c>
      <c r="X303" t="s">
        <v>74</v>
      </c>
    </row>
    <row r="304" spans="1:24" x14ac:dyDescent="0.35">
      <c r="A304">
        <v>100303</v>
      </c>
      <c r="B304">
        <v>7231612896</v>
      </c>
      <c r="C304" t="s">
        <v>55</v>
      </c>
      <c r="D304" t="s">
        <v>48</v>
      </c>
      <c r="E304" t="s">
        <v>24</v>
      </c>
      <c r="F304">
        <v>50</v>
      </c>
      <c r="G304" t="str">
        <f t="shared" si="4"/>
        <v>36-50</v>
      </c>
      <c r="H304" t="s">
        <v>25</v>
      </c>
      <c r="I304" t="s">
        <v>26</v>
      </c>
      <c r="J304">
        <v>283825.75</v>
      </c>
      <c r="K304">
        <v>500303</v>
      </c>
      <c r="L304" t="s">
        <v>57</v>
      </c>
      <c r="M304">
        <v>56249.52</v>
      </c>
      <c r="N304" t="s">
        <v>28</v>
      </c>
      <c r="O304" s="1">
        <v>44619</v>
      </c>
      <c r="P304" t="s">
        <v>45</v>
      </c>
      <c r="Q304">
        <v>162084.35</v>
      </c>
      <c r="R304">
        <v>712</v>
      </c>
      <c r="S304" t="s">
        <v>50</v>
      </c>
      <c r="T304" t="s">
        <v>47</v>
      </c>
      <c r="U304" t="s">
        <v>47</v>
      </c>
      <c r="V304">
        <v>2009</v>
      </c>
      <c r="W304">
        <v>21</v>
      </c>
      <c r="X304" t="s">
        <v>73</v>
      </c>
    </row>
    <row r="305" spans="1:24" x14ac:dyDescent="0.35">
      <c r="A305">
        <v>100304</v>
      </c>
      <c r="B305">
        <v>4420820252</v>
      </c>
      <c r="C305" t="s">
        <v>32</v>
      </c>
      <c r="D305" t="s">
        <v>33</v>
      </c>
      <c r="E305" t="s">
        <v>43</v>
      </c>
      <c r="F305">
        <v>30</v>
      </c>
      <c r="G305" t="str">
        <f t="shared" si="4"/>
        <v>26-35</v>
      </c>
      <c r="H305" t="s">
        <v>44</v>
      </c>
      <c r="I305" t="s">
        <v>26</v>
      </c>
      <c r="J305">
        <v>82297.97</v>
      </c>
      <c r="K305">
        <v>500304</v>
      </c>
      <c r="L305" t="s">
        <v>56</v>
      </c>
      <c r="M305">
        <v>41461.339999999997</v>
      </c>
      <c r="N305" t="s">
        <v>34</v>
      </c>
      <c r="O305" s="1">
        <v>45209</v>
      </c>
      <c r="P305" t="s">
        <v>35</v>
      </c>
      <c r="Q305">
        <v>1202507.71</v>
      </c>
      <c r="R305">
        <v>628</v>
      </c>
      <c r="S305" t="s">
        <v>30</v>
      </c>
      <c r="T305" t="s">
        <v>31</v>
      </c>
      <c r="U305" t="s">
        <v>31</v>
      </c>
      <c r="V305">
        <v>2020</v>
      </c>
      <c r="W305">
        <v>49</v>
      </c>
      <c r="X305" t="s">
        <v>81</v>
      </c>
    </row>
    <row r="306" spans="1:24" x14ac:dyDescent="0.35">
      <c r="A306">
        <v>100305</v>
      </c>
      <c r="B306">
        <v>8597443856</v>
      </c>
      <c r="C306" t="s">
        <v>36</v>
      </c>
      <c r="D306" t="s">
        <v>58</v>
      </c>
      <c r="E306" t="s">
        <v>43</v>
      </c>
      <c r="F306">
        <v>59</v>
      </c>
      <c r="G306" t="str">
        <f t="shared" si="4"/>
        <v>50+</v>
      </c>
      <c r="H306" t="s">
        <v>53</v>
      </c>
      <c r="I306" t="s">
        <v>26</v>
      </c>
      <c r="J306">
        <v>377943</v>
      </c>
      <c r="K306">
        <v>500305</v>
      </c>
      <c r="L306" t="s">
        <v>27</v>
      </c>
      <c r="M306">
        <v>87830.54</v>
      </c>
      <c r="N306" t="s">
        <v>2</v>
      </c>
      <c r="O306" s="1">
        <v>45359</v>
      </c>
      <c r="P306" t="s">
        <v>30</v>
      </c>
      <c r="Q306">
        <v>1323909.78</v>
      </c>
      <c r="R306">
        <v>531</v>
      </c>
      <c r="S306" t="s">
        <v>30</v>
      </c>
      <c r="T306" t="s">
        <v>47</v>
      </c>
      <c r="U306" t="s">
        <v>31</v>
      </c>
      <c r="V306">
        <v>2021</v>
      </c>
      <c r="W306">
        <v>81</v>
      </c>
      <c r="X306" t="s">
        <v>74</v>
      </c>
    </row>
    <row r="307" spans="1:24" x14ac:dyDescent="0.35">
      <c r="A307">
        <v>100306</v>
      </c>
      <c r="B307">
        <v>7961307397</v>
      </c>
      <c r="C307" t="s">
        <v>22</v>
      </c>
      <c r="D307" t="s">
        <v>42</v>
      </c>
      <c r="E307" t="s">
        <v>43</v>
      </c>
      <c r="F307">
        <v>61</v>
      </c>
      <c r="G307" t="str">
        <f t="shared" si="4"/>
        <v>50+</v>
      </c>
      <c r="H307" t="s">
        <v>25</v>
      </c>
      <c r="I307" t="s">
        <v>54</v>
      </c>
      <c r="J307">
        <v>143033.91</v>
      </c>
      <c r="K307">
        <v>500306</v>
      </c>
      <c r="L307" t="s">
        <v>27</v>
      </c>
      <c r="M307">
        <v>4609.95</v>
      </c>
      <c r="N307" t="s">
        <v>2</v>
      </c>
      <c r="O307" s="1">
        <v>44670</v>
      </c>
      <c r="P307" t="s">
        <v>29</v>
      </c>
      <c r="Q307">
        <v>1164801.2</v>
      </c>
      <c r="R307">
        <v>626</v>
      </c>
      <c r="S307" t="s">
        <v>50</v>
      </c>
      <c r="T307" t="s">
        <v>47</v>
      </c>
      <c r="U307" t="s">
        <v>31</v>
      </c>
      <c r="V307">
        <v>2020</v>
      </c>
      <c r="W307">
        <v>0</v>
      </c>
      <c r="X307" t="s">
        <v>75</v>
      </c>
    </row>
    <row r="308" spans="1:24" x14ac:dyDescent="0.35">
      <c r="A308">
        <v>100307</v>
      </c>
      <c r="B308">
        <v>2492129217</v>
      </c>
      <c r="C308" t="s">
        <v>41</v>
      </c>
      <c r="D308" t="s">
        <v>58</v>
      </c>
      <c r="E308" t="s">
        <v>43</v>
      </c>
      <c r="F308">
        <v>39</v>
      </c>
      <c r="G308" t="str">
        <f t="shared" si="4"/>
        <v>36-50</v>
      </c>
      <c r="H308" t="s">
        <v>49</v>
      </c>
      <c r="I308" t="s">
        <v>26</v>
      </c>
      <c r="J308">
        <v>135140.19</v>
      </c>
      <c r="K308">
        <v>500307</v>
      </c>
      <c r="L308" t="s">
        <v>57</v>
      </c>
      <c r="M308">
        <v>1840.37</v>
      </c>
      <c r="N308" t="s">
        <v>28</v>
      </c>
      <c r="O308" s="1">
        <v>45413</v>
      </c>
      <c r="P308" t="s">
        <v>30</v>
      </c>
      <c r="Q308">
        <v>979745.62</v>
      </c>
      <c r="R308">
        <v>640</v>
      </c>
      <c r="S308" t="s">
        <v>46</v>
      </c>
      <c r="T308" t="s">
        <v>47</v>
      </c>
      <c r="U308" t="s">
        <v>47</v>
      </c>
      <c r="V308">
        <v>2014</v>
      </c>
      <c r="W308">
        <v>41</v>
      </c>
      <c r="X308" t="s">
        <v>76</v>
      </c>
    </row>
    <row r="309" spans="1:24" x14ac:dyDescent="0.35">
      <c r="A309">
        <v>100308</v>
      </c>
      <c r="B309">
        <v>1898209917</v>
      </c>
      <c r="C309" t="s">
        <v>36</v>
      </c>
      <c r="D309" t="s">
        <v>23</v>
      </c>
      <c r="E309" t="s">
        <v>24</v>
      </c>
      <c r="F309">
        <v>33</v>
      </c>
      <c r="G309" t="str">
        <f t="shared" si="4"/>
        <v>26-35</v>
      </c>
      <c r="H309" t="s">
        <v>49</v>
      </c>
      <c r="I309" t="s">
        <v>26</v>
      </c>
      <c r="J309">
        <v>385131.11</v>
      </c>
      <c r="K309">
        <v>500308</v>
      </c>
      <c r="L309" t="s">
        <v>56</v>
      </c>
      <c r="M309">
        <v>159573.67000000001</v>
      </c>
      <c r="N309" t="s">
        <v>34</v>
      </c>
      <c r="O309" s="1">
        <v>44615</v>
      </c>
      <c r="P309" t="s">
        <v>45</v>
      </c>
      <c r="Q309">
        <v>426273.44</v>
      </c>
      <c r="R309">
        <v>509</v>
      </c>
      <c r="S309" t="s">
        <v>46</v>
      </c>
      <c r="T309" t="s">
        <v>47</v>
      </c>
      <c r="U309" t="s">
        <v>47</v>
      </c>
      <c r="V309">
        <v>2016</v>
      </c>
      <c r="W309">
        <v>45</v>
      </c>
      <c r="X309" t="s">
        <v>73</v>
      </c>
    </row>
    <row r="310" spans="1:24" x14ac:dyDescent="0.35">
      <c r="A310">
        <v>100309</v>
      </c>
      <c r="B310">
        <v>2976196758</v>
      </c>
      <c r="C310" t="s">
        <v>33</v>
      </c>
      <c r="D310" t="s">
        <v>42</v>
      </c>
      <c r="E310" t="s">
        <v>43</v>
      </c>
      <c r="F310">
        <v>51</v>
      </c>
      <c r="G310" t="str">
        <f t="shared" si="4"/>
        <v>50+</v>
      </c>
      <c r="H310" t="s">
        <v>49</v>
      </c>
      <c r="I310" t="s">
        <v>54</v>
      </c>
      <c r="J310">
        <v>421161.75</v>
      </c>
      <c r="K310">
        <v>500309</v>
      </c>
      <c r="L310" t="s">
        <v>27</v>
      </c>
      <c r="M310">
        <v>106118.66</v>
      </c>
      <c r="N310" t="s">
        <v>2</v>
      </c>
      <c r="O310" s="1">
        <v>45255</v>
      </c>
      <c r="P310" t="s">
        <v>29</v>
      </c>
      <c r="Q310">
        <v>1077254.96</v>
      </c>
      <c r="R310">
        <v>681</v>
      </c>
      <c r="S310" t="s">
        <v>46</v>
      </c>
      <c r="T310" t="s">
        <v>47</v>
      </c>
      <c r="U310" t="s">
        <v>47</v>
      </c>
      <c r="V310">
        <v>2007</v>
      </c>
      <c r="W310">
        <v>64</v>
      </c>
      <c r="X310" t="s">
        <v>82</v>
      </c>
    </row>
    <row r="311" spans="1:24" x14ac:dyDescent="0.35">
      <c r="A311">
        <v>100310</v>
      </c>
      <c r="B311">
        <v>8291426703</v>
      </c>
      <c r="C311" t="s">
        <v>33</v>
      </c>
      <c r="D311" t="s">
        <v>33</v>
      </c>
      <c r="E311" t="s">
        <v>24</v>
      </c>
      <c r="F311">
        <v>20</v>
      </c>
      <c r="G311" t="str">
        <f t="shared" si="4"/>
        <v>18-25</v>
      </c>
      <c r="H311" t="s">
        <v>25</v>
      </c>
      <c r="I311" t="s">
        <v>38</v>
      </c>
      <c r="J311">
        <v>172324.83</v>
      </c>
      <c r="K311">
        <v>500310</v>
      </c>
      <c r="L311" t="s">
        <v>56</v>
      </c>
      <c r="M311">
        <v>156264.22</v>
      </c>
      <c r="N311" t="s">
        <v>34</v>
      </c>
      <c r="O311" s="1">
        <v>45296</v>
      </c>
      <c r="P311" t="s">
        <v>52</v>
      </c>
      <c r="Q311">
        <v>72174.14</v>
      </c>
      <c r="R311">
        <v>826</v>
      </c>
      <c r="S311" t="s">
        <v>46</v>
      </c>
      <c r="T311" t="s">
        <v>31</v>
      </c>
      <c r="U311" t="s">
        <v>31</v>
      </c>
      <c r="V311">
        <v>2023</v>
      </c>
      <c r="W311">
        <v>94</v>
      </c>
      <c r="X311" t="s">
        <v>72</v>
      </c>
    </row>
    <row r="312" spans="1:24" x14ac:dyDescent="0.35">
      <c r="A312">
        <v>100311</v>
      </c>
      <c r="B312">
        <v>5179477151</v>
      </c>
      <c r="C312" t="s">
        <v>55</v>
      </c>
      <c r="D312" t="s">
        <v>48</v>
      </c>
      <c r="E312" t="s">
        <v>43</v>
      </c>
      <c r="F312">
        <v>25</v>
      </c>
      <c r="G312" t="str">
        <f t="shared" si="4"/>
        <v>18-25</v>
      </c>
      <c r="H312" t="s">
        <v>53</v>
      </c>
      <c r="I312" t="s">
        <v>26</v>
      </c>
      <c r="J312">
        <v>251050.15</v>
      </c>
      <c r="K312">
        <v>500311</v>
      </c>
      <c r="L312" t="s">
        <v>27</v>
      </c>
      <c r="M312">
        <v>22873.919999999998</v>
      </c>
      <c r="N312" t="s">
        <v>2</v>
      </c>
      <c r="O312" s="1">
        <v>44817</v>
      </c>
      <c r="P312" t="s">
        <v>45</v>
      </c>
      <c r="Q312">
        <v>1133485.04</v>
      </c>
      <c r="R312">
        <v>813</v>
      </c>
      <c r="S312" t="s">
        <v>46</v>
      </c>
      <c r="T312" t="s">
        <v>31</v>
      </c>
      <c r="U312" t="s">
        <v>47</v>
      </c>
      <c r="V312">
        <v>2006</v>
      </c>
      <c r="W312">
        <v>119</v>
      </c>
      <c r="X312" t="s">
        <v>80</v>
      </c>
    </row>
    <row r="313" spans="1:24" x14ac:dyDescent="0.35">
      <c r="A313">
        <v>100312</v>
      </c>
      <c r="B313">
        <v>7880260156</v>
      </c>
      <c r="C313" t="s">
        <v>22</v>
      </c>
      <c r="D313" t="s">
        <v>58</v>
      </c>
      <c r="E313" t="s">
        <v>24</v>
      </c>
      <c r="F313">
        <v>37</v>
      </c>
      <c r="G313" t="str">
        <f t="shared" si="4"/>
        <v>36-50</v>
      </c>
      <c r="H313" t="s">
        <v>25</v>
      </c>
      <c r="I313" t="s">
        <v>54</v>
      </c>
      <c r="J313">
        <v>347036.82</v>
      </c>
      <c r="K313">
        <v>500312</v>
      </c>
      <c r="L313" t="s">
        <v>39</v>
      </c>
      <c r="M313">
        <v>163084.9</v>
      </c>
      <c r="N313" t="s">
        <v>34</v>
      </c>
      <c r="O313" s="1">
        <v>44941</v>
      </c>
      <c r="P313" t="s">
        <v>52</v>
      </c>
      <c r="Q313">
        <v>978191.2</v>
      </c>
      <c r="R313">
        <v>396</v>
      </c>
      <c r="S313" t="s">
        <v>30</v>
      </c>
      <c r="T313" t="s">
        <v>31</v>
      </c>
      <c r="U313" t="s">
        <v>31</v>
      </c>
      <c r="V313">
        <v>2006</v>
      </c>
      <c r="W313">
        <v>26</v>
      </c>
      <c r="X313" t="s">
        <v>72</v>
      </c>
    </row>
    <row r="314" spans="1:24" x14ac:dyDescent="0.35">
      <c r="A314">
        <v>100313</v>
      </c>
      <c r="B314">
        <v>6256391730</v>
      </c>
      <c r="C314" t="s">
        <v>33</v>
      </c>
      <c r="D314" t="s">
        <v>58</v>
      </c>
      <c r="E314" t="s">
        <v>43</v>
      </c>
      <c r="F314">
        <v>64</v>
      </c>
      <c r="G314" t="str">
        <f t="shared" si="4"/>
        <v>50+</v>
      </c>
      <c r="H314" t="s">
        <v>44</v>
      </c>
      <c r="I314" t="s">
        <v>38</v>
      </c>
      <c r="J314">
        <v>372839.91</v>
      </c>
      <c r="K314">
        <v>500313</v>
      </c>
      <c r="L314" t="s">
        <v>57</v>
      </c>
      <c r="M314">
        <v>184555.35</v>
      </c>
      <c r="N314" t="s">
        <v>2</v>
      </c>
      <c r="O314" s="1">
        <v>45230</v>
      </c>
      <c r="P314" t="s">
        <v>30</v>
      </c>
      <c r="Q314">
        <v>1905249.87</v>
      </c>
      <c r="R314">
        <v>413</v>
      </c>
      <c r="S314" t="s">
        <v>30</v>
      </c>
      <c r="T314" t="s">
        <v>47</v>
      </c>
      <c r="U314" t="s">
        <v>47</v>
      </c>
      <c r="V314">
        <v>2013</v>
      </c>
      <c r="W314">
        <v>77</v>
      </c>
      <c r="X314" t="s">
        <v>81</v>
      </c>
    </row>
    <row r="315" spans="1:24" x14ac:dyDescent="0.35">
      <c r="A315">
        <v>100314</v>
      </c>
      <c r="B315">
        <v>2482118609</v>
      </c>
      <c r="C315" t="s">
        <v>55</v>
      </c>
      <c r="D315" t="s">
        <v>42</v>
      </c>
      <c r="E315" t="s">
        <v>43</v>
      </c>
      <c r="F315">
        <v>41</v>
      </c>
      <c r="G315" t="str">
        <f t="shared" si="4"/>
        <v>36-50</v>
      </c>
      <c r="H315" t="s">
        <v>25</v>
      </c>
      <c r="I315" t="s">
        <v>54</v>
      </c>
      <c r="J315">
        <v>385288.89</v>
      </c>
      <c r="K315">
        <v>500314</v>
      </c>
      <c r="L315" t="s">
        <v>56</v>
      </c>
      <c r="M315">
        <v>106721.37</v>
      </c>
      <c r="N315" t="s">
        <v>2</v>
      </c>
      <c r="O315" s="1">
        <v>45254</v>
      </c>
      <c r="P315" t="s">
        <v>35</v>
      </c>
      <c r="Q315">
        <v>639907.12</v>
      </c>
      <c r="R315">
        <v>758</v>
      </c>
      <c r="S315" t="s">
        <v>50</v>
      </c>
      <c r="T315" t="s">
        <v>31</v>
      </c>
      <c r="U315" t="s">
        <v>47</v>
      </c>
      <c r="V315">
        <v>2013</v>
      </c>
      <c r="W315">
        <v>48</v>
      </c>
      <c r="X315" t="s">
        <v>82</v>
      </c>
    </row>
    <row r="316" spans="1:24" x14ac:dyDescent="0.35">
      <c r="A316">
        <v>100315</v>
      </c>
      <c r="B316">
        <v>1136600085</v>
      </c>
      <c r="C316" t="s">
        <v>55</v>
      </c>
      <c r="D316" t="s">
        <v>48</v>
      </c>
      <c r="E316" t="s">
        <v>24</v>
      </c>
      <c r="F316">
        <v>68</v>
      </c>
      <c r="G316" t="str">
        <f t="shared" si="4"/>
        <v>50+</v>
      </c>
      <c r="H316" t="s">
        <v>49</v>
      </c>
      <c r="I316" t="s">
        <v>38</v>
      </c>
      <c r="J316">
        <v>195803.49</v>
      </c>
      <c r="K316">
        <v>500315</v>
      </c>
      <c r="L316" t="s">
        <v>56</v>
      </c>
      <c r="M316">
        <v>21176.86</v>
      </c>
      <c r="N316" t="s">
        <v>34</v>
      </c>
      <c r="O316" s="1">
        <v>45295</v>
      </c>
      <c r="P316" t="s">
        <v>29</v>
      </c>
      <c r="Q316">
        <v>43512.74</v>
      </c>
      <c r="R316">
        <v>608</v>
      </c>
      <c r="S316" t="s">
        <v>46</v>
      </c>
      <c r="T316" t="s">
        <v>31</v>
      </c>
      <c r="U316" t="s">
        <v>47</v>
      </c>
      <c r="V316">
        <v>2007</v>
      </c>
      <c r="W316">
        <v>58</v>
      </c>
      <c r="X316" t="s">
        <v>72</v>
      </c>
    </row>
    <row r="317" spans="1:24" x14ac:dyDescent="0.35">
      <c r="A317">
        <v>100316</v>
      </c>
      <c r="B317">
        <v>3356714309</v>
      </c>
      <c r="C317" t="s">
        <v>42</v>
      </c>
      <c r="D317" t="s">
        <v>33</v>
      </c>
      <c r="E317" t="s">
        <v>43</v>
      </c>
      <c r="F317">
        <v>35</v>
      </c>
      <c r="G317" t="str">
        <f t="shared" si="4"/>
        <v>26-35</v>
      </c>
      <c r="H317" t="s">
        <v>49</v>
      </c>
      <c r="I317" t="s">
        <v>54</v>
      </c>
      <c r="J317">
        <v>268634.59000000003</v>
      </c>
      <c r="K317">
        <v>500316</v>
      </c>
      <c r="L317" t="s">
        <v>39</v>
      </c>
      <c r="M317">
        <v>24737.58</v>
      </c>
      <c r="N317" t="s">
        <v>40</v>
      </c>
      <c r="O317" s="1">
        <v>44592</v>
      </c>
      <c r="P317" t="s">
        <v>45</v>
      </c>
      <c r="Q317">
        <v>1520233.01</v>
      </c>
      <c r="R317">
        <v>482</v>
      </c>
      <c r="S317" t="s">
        <v>50</v>
      </c>
      <c r="T317" t="s">
        <v>47</v>
      </c>
      <c r="U317" t="s">
        <v>47</v>
      </c>
      <c r="V317">
        <v>2008</v>
      </c>
      <c r="W317">
        <v>1</v>
      </c>
      <c r="X317" t="s">
        <v>72</v>
      </c>
    </row>
    <row r="318" spans="1:24" x14ac:dyDescent="0.35">
      <c r="A318">
        <v>100317</v>
      </c>
      <c r="B318">
        <v>3295331460</v>
      </c>
      <c r="C318" t="s">
        <v>41</v>
      </c>
      <c r="D318" t="s">
        <v>48</v>
      </c>
      <c r="E318" t="s">
        <v>24</v>
      </c>
      <c r="F318">
        <v>40</v>
      </c>
      <c r="G318" t="str">
        <f t="shared" si="4"/>
        <v>36-50</v>
      </c>
      <c r="H318" t="s">
        <v>53</v>
      </c>
      <c r="I318" t="s">
        <v>38</v>
      </c>
      <c r="J318">
        <v>55664.01</v>
      </c>
      <c r="K318">
        <v>500317</v>
      </c>
      <c r="L318" t="s">
        <v>27</v>
      </c>
      <c r="M318">
        <v>38917.08</v>
      </c>
      <c r="N318" t="s">
        <v>40</v>
      </c>
      <c r="O318" s="1">
        <v>44565</v>
      </c>
      <c r="P318" t="s">
        <v>29</v>
      </c>
      <c r="Q318">
        <v>335342.58</v>
      </c>
      <c r="R318">
        <v>471</v>
      </c>
      <c r="S318" t="s">
        <v>50</v>
      </c>
      <c r="T318" t="s">
        <v>47</v>
      </c>
      <c r="U318" t="s">
        <v>31</v>
      </c>
      <c r="V318">
        <v>2017</v>
      </c>
      <c r="W318">
        <v>18</v>
      </c>
      <c r="X318" t="s">
        <v>72</v>
      </c>
    </row>
    <row r="319" spans="1:24" x14ac:dyDescent="0.35">
      <c r="A319">
        <v>100318</v>
      </c>
      <c r="B319">
        <v>2528971787</v>
      </c>
      <c r="C319" t="s">
        <v>55</v>
      </c>
      <c r="D319" t="s">
        <v>55</v>
      </c>
      <c r="E319" t="s">
        <v>24</v>
      </c>
      <c r="F319">
        <v>18</v>
      </c>
      <c r="G319" t="str">
        <f t="shared" si="4"/>
        <v>18-25</v>
      </c>
      <c r="H319" t="s">
        <v>37</v>
      </c>
      <c r="I319" t="s">
        <v>38</v>
      </c>
      <c r="J319">
        <v>474327.28</v>
      </c>
      <c r="K319">
        <v>500318</v>
      </c>
      <c r="L319" t="s">
        <v>56</v>
      </c>
      <c r="M319">
        <v>37133.379999999997</v>
      </c>
      <c r="N319" t="s">
        <v>28</v>
      </c>
      <c r="O319" s="1">
        <v>44974</v>
      </c>
      <c r="P319" t="s">
        <v>30</v>
      </c>
      <c r="Q319">
        <v>1088929.0900000001</v>
      </c>
      <c r="R319">
        <v>324</v>
      </c>
      <c r="S319" t="s">
        <v>46</v>
      </c>
      <c r="T319" t="s">
        <v>31</v>
      </c>
      <c r="U319" t="s">
        <v>31</v>
      </c>
      <c r="V319">
        <v>2014</v>
      </c>
      <c r="W319">
        <v>72</v>
      </c>
      <c r="X319" t="s">
        <v>73</v>
      </c>
    </row>
    <row r="320" spans="1:24" x14ac:dyDescent="0.35">
      <c r="A320">
        <v>100319</v>
      </c>
      <c r="B320">
        <v>9135601197</v>
      </c>
      <c r="C320" t="s">
        <v>32</v>
      </c>
      <c r="D320" t="s">
        <v>36</v>
      </c>
      <c r="E320" t="s">
        <v>43</v>
      </c>
      <c r="F320">
        <v>68</v>
      </c>
      <c r="G320" t="str">
        <f t="shared" si="4"/>
        <v>50+</v>
      </c>
      <c r="H320" t="s">
        <v>49</v>
      </c>
      <c r="I320" t="s">
        <v>54</v>
      </c>
      <c r="J320">
        <v>351006.53</v>
      </c>
      <c r="K320">
        <v>500319</v>
      </c>
      <c r="L320" t="s">
        <v>57</v>
      </c>
      <c r="M320">
        <v>188979.53</v>
      </c>
      <c r="N320" t="s">
        <v>28</v>
      </c>
      <c r="O320" s="1">
        <v>44861</v>
      </c>
      <c r="P320" t="s">
        <v>30</v>
      </c>
      <c r="Q320">
        <v>429667.44</v>
      </c>
      <c r="R320">
        <v>624</v>
      </c>
      <c r="S320" t="s">
        <v>30</v>
      </c>
      <c r="T320" t="s">
        <v>31</v>
      </c>
      <c r="U320" t="s">
        <v>47</v>
      </c>
      <c r="V320">
        <v>2021</v>
      </c>
      <c r="W320">
        <v>10</v>
      </c>
      <c r="X320" t="s">
        <v>81</v>
      </c>
    </row>
    <row r="321" spans="1:24" x14ac:dyDescent="0.35">
      <c r="A321">
        <v>100320</v>
      </c>
      <c r="B321">
        <v>5847937456</v>
      </c>
      <c r="C321" t="s">
        <v>33</v>
      </c>
      <c r="D321" t="s">
        <v>58</v>
      </c>
      <c r="E321" t="s">
        <v>43</v>
      </c>
      <c r="F321">
        <v>19</v>
      </c>
      <c r="G321" t="str">
        <f t="shared" si="4"/>
        <v>18-25</v>
      </c>
      <c r="H321" t="s">
        <v>49</v>
      </c>
      <c r="I321" t="s">
        <v>26</v>
      </c>
      <c r="J321">
        <v>188400.75</v>
      </c>
      <c r="K321">
        <v>500320</v>
      </c>
      <c r="L321" t="s">
        <v>39</v>
      </c>
      <c r="M321">
        <v>160078.9</v>
      </c>
      <c r="N321" t="s">
        <v>40</v>
      </c>
      <c r="O321" s="1">
        <v>44655</v>
      </c>
      <c r="P321" t="s">
        <v>35</v>
      </c>
      <c r="Q321">
        <v>1078854.3700000001</v>
      </c>
      <c r="R321">
        <v>672</v>
      </c>
      <c r="S321" t="s">
        <v>50</v>
      </c>
      <c r="T321" t="s">
        <v>47</v>
      </c>
      <c r="U321" t="s">
        <v>47</v>
      </c>
      <c r="V321">
        <v>2006</v>
      </c>
      <c r="W321">
        <v>116</v>
      </c>
      <c r="X321" t="s">
        <v>75</v>
      </c>
    </row>
    <row r="322" spans="1:24" x14ac:dyDescent="0.35">
      <c r="A322">
        <v>100321</v>
      </c>
      <c r="B322">
        <v>6712733913</v>
      </c>
      <c r="C322" t="s">
        <v>55</v>
      </c>
      <c r="D322" t="s">
        <v>23</v>
      </c>
      <c r="E322" t="s">
        <v>24</v>
      </c>
      <c r="F322">
        <v>22</v>
      </c>
      <c r="G322" t="str">
        <f t="shared" ref="G322:G385" si="5">IF(AND(18&lt;=F322, F322&lt;=25),"18-25",IF(AND(26&lt;=F322,F322&lt;=35),"26-35",IF(AND(36&lt;=F322,F322&lt;=50),"36-50","50+")))</f>
        <v>18-25</v>
      </c>
      <c r="H322" t="s">
        <v>37</v>
      </c>
      <c r="I322" t="s">
        <v>38</v>
      </c>
      <c r="J322">
        <v>195416.56</v>
      </c>
      <c r="K322">
        <v>500321</v>
      </c>
      <c r="L322" t="s">
        <v>57</v>
      </c>
      <c r="M322">
        <v>63696.55</v>
      </c>
      <c r="N322" t="s">
        <v>2</v>
      </c>
      <c r="O322" s="1">
        <v>44944</v>
      </c>
      <c r="P322" t="s">
        <v>35</v>
      </c>
      <c r="Q322">
        <v>1162005.3</v>
      </c>
      <c r="R322">
        <v>664</v>
      </c>
      <c r="S322" t="s">
        <v>30</v>
      </c>
      <c r="T322" t="s">
        <v>31</v>
      </c>
      <c r="U322" t="s">
        <v>31</v>
      </c>
      <c r="V322">
        <v>2023</v>
      </c>
      <c r="W322">
        <v>31</v>
      </c>
      <c r="X322" t="s">
        <v>72</v>
      </c>
    </row>
    <row r="323" spans="1:24" x14ac:dyDescent="0.35">
      <c r="A323">
        <v>100322</v>
      </c>
      <c r="B323">
        <v>2381187482</v>
      </c>
      <c r="C323" t="s">
        <v>22</v>
      </c>
      <c r="D323" t="s">
        <v>33</v>
      </c>
      <c r="E323" t="s">
        <v>43</v>
      </c>
      <c r="F323">
        <v>35</v>
      </c>
      <c r="G323" t="str">
        <f t="shared" si="5"/>
        <v>26-35</v>
      </c>
      <c r="H323" t="s">
        <v>25</v>
      </c>
      <c r="I323" t="s">
        <v>54</v>
      </c>
      <c r="J323">
        <v>46151.56</v>
      </c>
      <c r="K323">
        <v>500322</v>
      </c>
      <c r="L323" t="s">
        <v>27</v>
      </c>
      <c r="M323">
        <v>163333.70000000001</v>
      </c>
      <c r="N323" t="s">
        <v>2</v>
      </c>
      <c r="O323" s="1">
        <v>45322</v>
      </c>
      <c r="P323" t="s">
        <v>45</v>
      </c>
      <c r="Q323">
        <v>1323418.22</v>
      </c>
      <c r="R323">
        <v>584</v>
      </c>
      <c r="S323" t="s">
        <v>50</v>
      </c>
      <c r="T323" t="s">
        <v>47</v>
      </c>
      <c r="U323" t="s">
        <v>31</v>
      </c>
      <c r="V323">
        <v>2005</v>
      </c>
      <c r="W323">
        <v>49</v>
      </c>
      <c r="X323" t="s">
        <v>72</v>
      </c>
    </row>
    <row r="324" spans="1:24" x14ac:dyDescent="0.35">
      <c r="A324">
        <v>100323</v>
      </c>
      <c r="B324">
        <v>1396385049</v>
      </c>
      <c r="C324" t="s">
        <v>33</v>
      </c>
      <c r="D324" t="s">
        <v>51</v>
      </c>
      <c r="E324" t="s">
        <v>43</v>
      </c>
      <c r="F324">
        <v>33</v>
      </c>
      <c r="G324" t="str">
        <f t="shared" si="5"/>
        <v>26-35</v>
      </c>
      <c r="H324" t="s">
        <v>49</v>
      </c>
      <c r="I324" t="s">
        <v>26</v>
      </c>
      <c r="J324">
        <v>229004.66</v>
      </c>
      <c r="K324">
        <v>500323</v>
      </c>
      <c r="L324" t="s">
        <v>57</v>
      </c>
      <c r="M324">
        <v>154449.81</v>
      </c>
      <c r="N324" t="s">
        <v>40</v>
      </c>
      <c r="O324" s="1">
        <v>45095</v>
      </c>
      <c r="P324" t="s">
        <v>29</v>
      </c>
      <c r="Q324">
        <v>745995.57</v>
      </c>
      <c r="R324">
        <v>479</v>
      </c>
      <c r="S324" t="s">
        <v>46</v>
      </c>
      <c r="T324" t="s">
        <v>31</v>
      </c>
      <c r="U324" t="s">
        <v>47</v>
      </c>
      <c r="V324">
        <v>2008</v>
      </c>
      <c r="W324">
        <v>66</v>
      </c>
      <c r="X324" t="s">
        <v>77</v>
      </c>
    </row>
    <row r="325" spans="1:24" x14ac:dyDescent="0.35">
      <c r="A325">
        <v>100324</v>
      </c>
      <c r="B325">
        <v>3066503726</v>
      </c>
      <c r="C325" t="s">
        <v>33</v>
      </c>
      <c r="D325" t="s">
        <v>51</v>
      </c>
      <c r="E325" t="s">
        <v>24</v>
      </c>
      <c r="F325">
        <v>27</v>
      </c>
      <c r="G325" t="str">
        <f t="shared" si="5"/>
        <v>26-35</v>
      </c>
      <c r="H325" t="s">
        <v>53</v>
      </c>
      <c r="I325" t="s">
        <v>26</v>
      </c>
      <c r="J325">
        <v>336838.95</v>
      </c>
      <c r="K325">
        <v>500324</v>
      </c>
      <c r="L325" t="s">
        <v>39</v>
      </c>
      <c r="M325">
        <v>71117.45</v>
      </c>
      <c r="N325" t="s">
        <v>34</v>
      </c>
      <c r="O325" s="1">
        <v>45064</v>
      </c>
      <c r="P325" t="s">
        <v>45</v>
      </c>
      <c r="Q325">
        <v>122207.77</v>
      </c>
      <c r="R325">
        <v>585</v>
      </c>
      <c r="S325" t="s">
        <v>30</v>
      </c>
      <c r="T325" t="s">
        <v>31</v>
      </c>
      <c r="U325" t="s">
        <v>31</v>
      </c>
      <c r="V325">
        <v>2023</v>
      </c>
      <c r="W325">
        <v>28</v>
      </c>
      <c r="X325" t="s">
        <v>76</v>
      </c>
    </row>
    <row r="326" spans="1:24" x14ac:dyDescent="0.35">
      <c r="A326">
        <v>100325</v>
      </c>
      <c r="B326">
        <v>3954012885</v>
      </c>
      <c r="C326" t="s">
        <v>32</v>
      </c>
      <c r="D326" t="s">
        <v>48</v>
      </c>
      <c r="E326" t="s">
        <v>43</v>
      </c>
      <c r="F326">
        <v>46</v>
      </c>
      <c r="G326" t="str">
        <f t="shared" si="5"/>
        <v>36-50</v>
      </c>
      <c r="H326" t="s">
        <v>25</v>
      </c>
      <c r="I326" t="s">
        <v>54</v>
      </c>
      <c r="J326">
        <v>476324.72</v>
      </c>
      <c r="K326">
        <v>500325</v>
      </c>
      <c r="L326" t="s">
        <v>39</v>
      </c>
      <c r="M326">
        <v>6094</v>
      </c>
      <c r="N326" t="s">
        <v>34</v>
      </c>
      <c r="O326" s="1">
        <v>45199</v>
      </c>
      <c r="P326" t="s">
        <v>52</v>
      </c>
      <c r="Q326">
        <v>1193804.94</v>
      </c>
      <c r="R326">
        <v>311</v>
      </c>
      <c r="S326" t="s">
        <v>46</v>
      </c>
      <c r="T326" t="s">
        <v>31</v>
      </c>
      <c r="U326" t="s">
        <v>31</v>
      </c>
      <c r="V326">
        <v>2009</v>
      </c>
      <c r="W326">
        <v>114</v>
      </c>
      <c r="X326" t="s">
        <v>80</v>
      </c>
    </row>
    <row r="327" spans="1:24" x14ac:dyDescent="0.35">
      <c r="A327">
        <v>100326</v>
      </c>
      <c r="B327">
        <v>5969181290</v>
      </c>
      <c r="C327" t="s">
        <v>55</v>
      </c>
      <c r="D327" t="s">
        <v>36</v>
      </c>
      <c r="E327" t="s">
        <v>43</v>
      </c>
      <c r="F327">
        <v>52</v>
      </c>
      <c r="G327" t="str">
        <f t="shared" si="5"/>
        <v>50+</v>
      </c>
      <c r="H327" t="s">
        <v>25</v>
      </c>
      <c r="I327" t="s">
        <v>54</v>
      </c>
      <c r="J327">
        <v>324145.61</v>
      </c>
      <c r="K327">
        <v>500326</v>
      </c>
      <c r="L327" t="s">
        <v>56</v>
      </c>
      <c r="M327">
        <v>1848.13</v>
      </c>
      <c r="N327" t="s">
        <v>2</v>
      </c>
      <c r="O327" s="1">
        <v>44657</v>
      </c>
      <c r="P327" t="s">
        <v>30</v>
      </c>
      <c r="Q327">
        <v>1729037.92</v>
      </c>
      <c r="R327">
        <v>522</v>
      </c>
      <c r="S327" t="s">
        <v>30</v>
      </c>
      <c r="T327" t="s">
        <v>31</v>
      </c>
      <c r="U327" t="s">
        <v>31</v>
      </c>
      <c r="V327">
        <v>2018</v>
      </c>
      <c r="W327">
        <v>55</v>
      </c>
      <c r="X327" t="s">
        <v>75</v>
      </c>
    </row>
    <row r="328" spans="1:24" x14ac:dyDescent="0.35">
      <c r="A328">
        <v>100327</v>
      </c>
      <c r="B328">
        <v>1011145552</v>
      </c>
      <c r="C328" t="s">
        <v>32</v>
      </c>
      <c r="D328" t="s">
        <v>33</v>
      </c>
      <c r="E328" t="s">
        <v>43</v>
      </c>
      <c r="F328">
        <v>42</v>
      </c>
      <c r="G328" t="str">
        <f t="shared" si="5"/>
        <v>36-50</v>
      </c>
      <c r="H328" t="s">
        <v>49</v>
      </c>
      <c r="I328" t="s">
        <v>38</v>
      </c>
      <c r="J328">
        <v>325705.02</v>
      </c>
      <c r="K328">
        <v>500327</v>
      </c>
      <c r="L328" t="s">
        <v>57</v>
      </c>
      <c r="M328">
        <v>65192.11</v>
      </c>
      <c r="N328" t="s">
        <v>34</v>
      </c>
      <c r="O328" s="1">
        <v>45103</v>
      </c>
      <c r="P328" t="s">
        <v>52</v>
      </c>
      <c r="Q328">
        <v>1050893.76</v>
      </c>
      <c r="R328">
        <v>776</v>
      </c>
      <c r="S328" t="s">
        <v>50</v>
      </c>
      <c r="T328" t="s">
        <v>47</v>
      </c>
      <c r="U328" t="s">
        <v>31</v>
      </c>
      <c r="V328">
        <v>2019</v>
      </c>
      <c r="W328">
        <v>18</v>
      </c>
      <c r="X328" t="s">
        <v>77</v>
      </c>
    </row>
    <row r="329" spans="1:24" x14ac:dyDescent="0.35">
      <c r="A329">
        <v>100328</v>
      </c>
      <c r="B329">
        <v>9024292131</v>
      </c>
      <c r="C329" t="s">
        <v>55</v>
      </c>
      <c r="D329" t="s">
        <v>33</v>
      </c>
      <c r="E329" t="s">
        <v>43</v>
      </c>
      <c r="F329">
        <v>59</v>
      </c>
      <c r="G329" t="str">
        <f t="shared" si="5"/>
        <v>50+</v>
      </c>
      <c r="H329" t="s">
        <v>25</v>
      </c>
      <c r="I329" t="s">
        <v>54</v>
      </c>
      <c r="J329">
        <v>393420.54</v>
      </c>
      <c r="K329">
        <v>500328</v>
      </c>
      <c r="L329" t="s">
        <v>57</v>
      </c>
      <c r="M329">
        <v>9174.5400000000009</v>
      </c>
      <c r="N329" t="s">
        <v>34</v>
      </c>
      <c r="O329" s="1">
        <v>44566</v>
      </c>
      <c r="P329" t="s">
        <v>52</v>
      </c>
      <c r="Q329">
        <v>500498.46</v>
      </c>
      <c r="R329">
        <v>774</v>
      </c>
      <c r="S329" t="s">
        <v>50</v>
      </c>
      <c r="T329" t="s">
        <v>47</v>
      </c>
      <c r="U329" t="s">
        <v>47</v>
      </c>
      <c r="V329">
        <v>2018</v>
      </c>
      <c r="W329">
        <v>58</v>
      </c>
      <c r="X329" t="s">
        <v>72</v>
      </c>
    </row>
    <row r="330" spans="1:24" x14ac:dyDescent="0.35">
      <c r="A330">
        <v>100329</v>
      </c>
      <c r="B330">
        <v>1362997767</v>
      </c>
      <c r="C330" t="s">
        <v>41</v>
      </c>
      <c r="D330" t="s">
        <v>23</v>
      </c>
      <c r="E330" t="s">
        <v>43</v>
      </c>
      <c r="F330">
        <v>41</v>
      </c>
      <c r="G330" t="str">
        <f t="shared" si="5"/>
        <v>36-50</v>
      </c>
      <c r="H330" t="s">
        <v>25</v>
      </c>
      <c r="I330" t="s">
        <v>26</v>
      </c>
      <c r="J330">
        <v>255392.72</v>
      </c>
      <c r="K330">
        <v>500329</v>
      </c>
      <c r="L330" t="s">
        <v>27</v>
      </c>
      <c r="M330">
        <v>24306.9</v>
      </c>
      <c r="N330" t="s">
        <v>28</v>
      </c>
      <c r="O330" s="1">
        <v>44755</v>
      </c>
      <c r="P330" t="s">
        <v>29</v>
      </c>
      <c r="Q330">
        <v>826933.95</v>
      </c>
      <c r="R330">
        <v>752</v>
      </c>
      <c r="S330" t="s">
        <v>50</v>
      </c>
      <c r="T330" t="s">
        <v>31</v>
      </c>
      <c r="U330" t="s">
        <v>47</v>
      </c>
      <c r="V330">
        <v>2005</v>
      </c>
      <c r="W330">
        <v>30</v>
      </c>
      <c r="X330" t="s">
        <v>78</v>
      </c>
    </row>
    <row r="331" spans="1:24" x14ac:dyDescent="0.35">
      <c r="A331">
        <v>100330</v>
      </c>
      <c r="B331">
        <v>3565289826</v>
      </c>
      <c r="C331" t="s">
        <v>32</v>
      </c>
      <c r="D331" t="s">
        <v>55</v>
      </c>
      <c r="E331" t="s">
        <v>24</v>
      </c>
      <c r="F331">
        <v>30</v>
      </c>
      <c r="G331" t="str">
        <f t="shared" si="5"/>
        <v>26-35</v>
      </c>
      <c r="H331" t="s">
        <v>53</v>
      </c>
      <c r="I331" t="s">
        <v>54</v>
      </c>
      <c r="J331">
        <v>17037.3</v>
      </c>
      <c r="K331">
        <v>500330</v>
      </c>
      <c r="L331" t="s">
        <v>56</v>
      </c>
      <c r="M331">
        <v>50962.46</v>
      </c>
      <c r="N331" t="s">
        <v>34</v>
      </c>
      <c r="O331" s="1">
        <v>45452</v>
      </c>
      <c r="P331" t="s">
        <v>52</v>
      </c>
      <c r="Q331">
        <v>1080492.45</v>
      </c>
      <c r="R331">
        <v>325</v>
      </c>
      <c r="S331" t="s">
        <v>50</v>
      </c>
      <c r="T331" t="s">
        <v>31</v>
      </c>
      <c r="U331" t="s">
        <v>31</v>
      </c>
      <c r="V331">
        <v>2007</v>
      </c>
      <c r="W331">
        <v>0</v>
      </c>
      <c r="X331" t="s">
        <v>77</v>
      </c>
    </row>
    <row r="332" spans="1:24" x14ac:dyDescent="0.35">
      <c r="A332">
        <v>100331</v>
      </c>
      <c r="B332">
        <v>5235941555</v>
      </c>
      <c r="C332" t="s">
        <v>36</v>
      </c>
      <c r="D332" t="s">
        <v>42</v>
      </c>
      <c r="E332" t="s">
        <v>43</v>
      </c>
      <c r="F332">
        <v>38</v>
      </c>
      <c r="G332" t="str">
        <f t="shared" si="5"/>
        <v>36-50</v>
      </c>
      <c r="H332" t="s">
        <v>25</v>
      </c>
      <c r="I332" t="s">
        <v>26</v>
      </c>
      <c r="J332">
        <v>445038.88</v>
      </c>
      <c r="K332">
        <v>500331</v>
      </c>
      <c r="L332" t="s">
        <v>27</v>
      </c>
      <c r="M332">
        <v>35886.410000000003</v>
      </c>
      <c r="N332" t="s">
        <v>28</v>
      </c>
      <c r="O332" s="1">
        <v>44759</v>
      </c>
      <c r="P332" t="s">
        <v>52</v>
      </c>
      <c r="Q332">
        <v>175325.87</v>
      </c>
      <c r="R332">
        <v>838</v>
      </c>
      <c r="S332" t="s">
        <v>30</v>
      </c>
      <c r="T332" t="s">
        <v>31</v>
      </c>
      <c r="U332" t="s">
        <v>31</v>
      </c>
      <c r="V332">
        <v>2019</v>
      </c>
      <c r="W332">
        <v>50</v>
      </c>
      <c r="X332" t="s">
        <v>78</v>
      </c>
    </row>
    <row r="333" spans="1:24" x14ac:dyDescent="0.35">
      <c r="A333">
        <v>100332</v>
      </c>
      <c r="B333">
        <v>6309080077</v>
      </c>
      <c r="C333" t="s">
        <v>42</v>
      </c>
      <c r="D333" t="s">
        <v>58</v>
      </c>
      <c r="E333" t="s">
        <v>43</v>
      </c>
      <c r="F333">
        <v>59</v>
      </c>
      <c r="G333" t="str">
        <f t="shared" si="5"/>
        <v>50+</v>
      </c>
      <c r="H333" t="s">
        <v>49</v>
      </c>
      <c r="I333" t="s">
        <v>26</v>
      </c>
      <c r="J333">
        <v>201833.21</v>
      </c>
      <c r="K333">
        <v>500332</v>
      </c>
      <c r="L333" t="s">
        <v>27</v>
      </c>
      <c r="M333">
        <v>29040.01</v>
      </c>
      <c r="N333" t="s">
        <v>40</v>
      </c>
      <c r="O333" s="1">
        <v>45180</v>
      </c>
      <c r="P333" t="s">
        <v>35</v>
      </c>
      <c r="Q333">
        <v>1136170.8700000001</v>
      </c>
      <c r="R333">
        <v>826</v>
      </c>
      <c r="S333" t="s">
        <v>50</v>
      </c>
      <c r="T333" t="s">
        <v>31</v>
      </c>
      <c r="U333" t="s">
        <v>31</v>
      </c>
      <c r="V333">
        <v>2008</v>
      </c>
      <c r="W333">
        <v>53</v>
      </c>
      <c r="X333" t="s">
        <v>80</v>
      </c>
    </row>
    <row r="334" spans="1:24" x14ac:dyDescent="0.35">
      <c r="A334">
        <v>100333</v>
      </c>
      <c r="B334">
        <v>8558950939</v>
      </c>
      <c r="C334" t="s">
        <v>32</v>
      </c>
      <c r="D334" t="s">
        <v>55</v>
      </c>
      <c r="E334" t="s">
        <v>24</v>
      </c>
      <c r="F334">
        <v>60</v>
      </c>
      <c r="G334" t="str">
        <f t="shared" si="5"/>
        <v>50+</v>
      </c>
      <c r="H334" t="s">
        <v>49</v>
      </c>
      <c r="I334" t="s">
        <v>54</v>
      </c>
      <c r="J334">
        <v>492347.71</v>
      </c>
      <c r="K334">
        <v>500333</v>
      </c>
      <c r="L334" t="s">
        <v>39</v>
      </c>
      <c r="M334">
        <v>52502.400000000001</v>
      </c>
      <c r="N334" t="s">
        <v>40</v>
      </c>
      <c r="O334" s="1">
        <v>45180</v>
      </c>
      <c r="P334" t="s">
        <v>45</v>
      </c>
      <c r="Q334">
        <v>218596.6</v>
      </c>
      <c r="R334">
        <v>762</v>
      </c>
      <c r="S334" t="s">
        <v>46</v>
      </c>
      <c r="T334" t="s">
        <v>47</v>
      </c>
      <c r="U334" t="s">
        <v>31</v>
      </c>
      <c r="V334">
        <v>2017</v>
      </c>
      <c r="W334">
        <v>86</v>
      </c>
      <c r="X334" t="s">
        <v>80</v>
      </c>
    </row>
    <row r="335" spans="1:24" x14ac:dyDescent="0.35">
      <c r="A335">
        <v>100334</v>
      </c>
      <c r="B335">
        <v>1267754137</v>
      </c>
      <c r="C335" t="s">
        <v>22</v>
      </c>
      <c r="D335" t="s">
        <v>33</v>
      </c>
      <c r="E335" t="s">
        <v>43</v>
      </c>
      <c r="F335">
        <v>56</v>
      </c>
      <c r="G335" t="str">
        <f t="shared" si="5"/>
        <v>50+</v>
      </c>
      <c r="H335" t="s">
        <v>37</v>
      </c>
      <c r="I335" t="s">
        <v>26</v>
      </c>
      <c r="J335">
        <v>203782.56</v>
      </c>
      <c r="K335">
        <v>500334</v>
      </c>
      <c r="L335" t="s">
        <v>39</v>
      </c>
      <c r="M335">
        <v>147404.75</v>
      </c>
      <c r="N335" t="s">
        <v>2</v>
      </c>
      <c r="O335" s="1">
        <v>44980</v>
      </c>
      <c r="P335" t="s">
        <v>35</v>
      </c>
      <c r="Q335">
        <v>355711.65</v>
      </c>
      <c r="R335">
        <v>781</v>
      </c>
      <c r="S335" t="s">
        <v>30</v>
      </c>
      <c r="T335" t="s">
        <v>31</v>
      </c>
      <c r="U335" t="s">
        <v>31</v>
      </c>
      <c r="V335">
        <v>2021</v>
      </c>
      <c r="W335">
        <v>49</v>
      </c>
      <c r="X335" t="s">
        <v>73</v>
      </c>
    </row>
    <row r="336" spans="1:24" x14ac:dyDescent="0.35">
      <c r="A336">
        <v>100335</v>
      </c>
      <c r="B336">
        <v>5929501882</v>
      </c>
      <c r="C336" t="s">
        <v>42</v>
      </c>
      <c r="D336" t="s">
        <v>23</v>
      </c>
      <c r="E336" t="s">
        <v>24</v>
      </c>
      <c r="F336">
        <v>51</v>
      </c>
      <c r="G336" t="str">
        <f t="shared" si="5"/>
        <v>50+</v>
      </c>
      <c r="H336" t="s">
        <v>44</v>
      </c>
      <c r="I336" t="s">
        <v>26</v>
      </c>
      <c r="J336">
        <v>334498.92</v>
      </c>
      <c r="K336">
        <v>500335</v>
      </c>
      <c r="L336" t="s">
        <v>56</v>
      </c>
      <c r="M336">
        <v>88942.720000000001</v>
      </c>
      <c r="N336" t="s">
        <v>34</v>
      </c>
      <c r="O336" s="1">
        <v>45147</v>
      </c>
      <c r="P336" t="s">
        <v>29</v>
      </c>
      <c r="Q336">
        <v>786054.25</v>
      </c>
      <c r="R336">
        <v>666</v>
      </c>
      <c r="S336" t="s">
        <v>50</v>
      </c>
      <c r="T336" t="s">
        <v>47</v>
      </c>
      <c r="U336" t="s">
        <v>47</v>
      </c>
      <c r="V336">
        <v>2020</v>
      </c>
      <c r="W336">
        <v>67</v>
      </c>
      <c r="X336" t="s">
        <v>79</v>
      </c>
    </row>
    <row r="337" spans="1:24" x14ac:dyDescent="0.35">
      <c r="A337">
        <v>100336</v>
      </c>
      <c r="B337">
        <v>8514544490</v>
      </c>
      <c r="C337" t="s">
        <v>42</v>
      </c>
      <c r="D337" t="s">
        <v>55</v>
      </c>
      <c r="E337" t="s">
        <v>24</v>
      </c>
      <c r="F337">
        <v>36</v>
      </c>
      <c r="G337" t="str">
        <f t="shared" si="5"/>
        <v>36-50</v>
      </c>
      <c r="H337" t="s">
        <v>37</v>
      </c>
      <c r="I337" t="s">
        <v>38</v>
      </c>
      <c r="J337">
        <v>230476.89</v>
      </c>
      <c r="K337">
        <v>500336</v>
      </c>
      <c r="L337" t="s">
        <v>27</v>
      </c>
      <c r="M337">
        <v>132673.84</v>
      </c>
      <c r="N337" t="s">
        <v>2</v>
      </c>
      <c r="O337" s="1">
        <v>44897</v>
      </c>
      <c r="P337" t="s">
        <v>45</v>
      </c>
      <c r="Q337">
        <v>1598697.22</v>
      </c>
      <c r="R337">
        <v>798</v>
      </c>
      <c r="S337" t="s">
        <v>46</v>
      </c>
      <c r="T337" t="s">
        <v>47</v>
      </c>
      <c r="U337" t="s">
        <v>47</v>
      </c>
      <c r="V337">
        <v>2013</v>
      </c>
      <c r="W337">
        <v>70</v>
      </c>
      <c r="X337" t="s">
        <v>83</v>
      </c>
    </row>
    <row r="338" spans="1:24" x14ac:dyDescent="0.35">
      <c r="A338">
        <v>100337</v>
      </c>
      <c r="B338">
        <v>9720811515</v>
      </c>
      <c r="C338" t="s">
        <v>55</v>
      </c>
      <c r="D338" t="s">
        <v>48</v>
      </c>
      <c r="E338" t="s">
        <v>43</v>
      </c>
      <c r="F338">
        <v>45</v>
      </c>
      <c r="G338" t="str">
        <f t="shared" si="5"/>
        <v>36-50</v>
      </c>
      <c r="H338" t="s">
        <v>53</v>
      </c>
      <c r="I338" t="s">
        <v>26</v>
      </c>
      <c r="J338">
        <v>116977.31</v>
      </c>
      <c r="K338">
        <v>500337</v>
      </c>
      <c r="L338" t="s">
        <v>57</v>
      </c>
      <c r="M338">
        <v>185759.35</v>
      </c>
      <c r="N338" t="s">
        <v>34</v>
      </c>
      <c r="O338" s="1">
        <v>44609</v>
      </c>
      <c r="P338" t="s">
        <v>45</v>
      </c>
      <c r="Q338">
        <v>1647602.72</v>
      </c>
      <c r="R338">
        <v>423</v>
      </c>
      <c r="S338" t="s">
        <v>50</v>
      </c>
      <c r="T338" t="s">
        <v>31</v>
      </c>
      <c r="U338" t="s">
        <v>31</v>
      </c>
      <c r="V338">
        <v>2021</v>
      </c>
      <c r="W338">
        <v>101</v>
      </c>
      <c r="X338" t="s">
        <v>73</v>
      </c>
    </row>
    <row r="339" spans="1:24" x14ac:dyDescent="0.35">
      <c r="A339">
        <v>100338</v>
      </c>
      <c r="B339">
        <v>4724659985</v>
      </c>
      <c r="C339" t="s">
        <v>32</v>
      </c>
      <c r="D339" t="s">
        <v>51</v>
      </c>
      <c r="E339" t="s">
        <v>43</v>
      </c>
      <c r="F339">
        <v>44</v>
      </c>
      <c r="G339" t="str">
        <f t="shared" si="5"/>
        <v>36-50</v>
      </c>
      <c r="H339" t="s">
        <v>53</v>
      </c>
      <c r="I339" t="s">
        <v>38</v>
      </c>
      <c r="J339">
        <v>465454.99</v>
      </c>
      <c r="K339">
        <v>500338</v>
      </c>
      <c r="L339" t="s">
        <v>57</v>
      </c>
      <c r="M339">
        <v>370.77</v>
      </c>
      <c r="N339" t="s">
        <v>2</v>
      </c>
      <c r="O339" s="1">
        <v>45031</v>
      </c>
      <c r="P339" t="s">
        <v>30</v>
      </c>
      <c r="Q339">
        <v>565254.93999999994</v>
      </c>
      <c r="R339">
        <v>635</v>
      </c>
      <c r="S339" t="s">
        <v>30</v>
      </c>
      <c r="T339" t="s">
        <v>31</v>
      </c>
      <c r="U339" t="s">
        <v>31</v>
      </c>
      <c r="V339">
        <v>2011</v>
      </c>
      <c r="W339">
        <v>23</v>
      </c>
      <c r="X339" t="s">
        <v>75</v>
      </c>
    </row>
    <row r="340" spans="1:24" x14ac:dyDescent="0.35">
      <c r="A340">
        <v>100339</v>
      </c>
      <c r="B340">
        <v>6816015653</v>
      </c>
      <c r="C340" t="s">
        <v>41</v>
      </c>
      <c r="D340" t="s">
        <v>48</v>
      </c>
      <c r="E340" t="s">
        <v>24</v>
      </c>
      <c r="F340">
        <v>67</v>
      </c>
      <c r="G340" t="str">
        <f t="shared" si="5"/>
        <v>50+</v>
      </c>
      <c r="H340" t="s">
        <v>49</v>
      </c>
      <c r="I340" t="s">
        <v>38</v>
      </c>
      <c r="J340">
        <v>313967.95</v>
      </c>
      <c r="K340">
        <v>500339</v>
      </c>
      <c r="L340" t="s">
        <v>39</v>
      </c>
      <c r="M340">
        <v>190254.83</v>
      </c>
      <c r="N340" t="s">
        <v>2</v>
      </c>
      <c r="O340" s="1">
        <v>45151</v>
      </c>
      <c r="P340" t="s">
        <v>30</v>
      </c>
      <c r="Q340">
        <v>1075923.8899999999</v>
      </c>
      <c r="R340">
        <v>372</v>
      </c>
      <c r="S340" t="s">
        <v>46</v>
      </c>
      <c r="T340" t="s">
        <v>31</v>
      </c>
      <c r="U340" t="s">
        <v>31</v>
      </c>
      <c r="V340">
        <v>2012</v>
      </c>
      <c r="W340">
        <v>23</v>
      </c>
      <c r="X340" t="s">
        <v>79</v>
      </c>
    </row>
    <row r="341" spans="1:24" x14ac:dyDescent="0.35">
      <c r="A341">
        <v>100340</v>
      </c>
      <c r="B341">
        <v>4167131254</v>
      </c>
      <c r="C341" t="s">
        <v>33</v>
      </c>
      <c r="D341" t="s">
        <v>58</v>
      </c>
      <c r="E341" t="s">
        <v>43</v>
      </c>
      <c r="F341">
        <v>43</v>
      </c>
      <c r="G341" t="str">
        <f t="shared" si="5"/>
        <v>36-50</v>
      </c>
      <c r="H341" t="s">
        <v>44</v>
      </c>
      <c r="I341" t="s">
        <v>38</v>
      </c>
      <c r="J341">
        <v>225810.33</v>
      </c>
      <c r="K341">
        <v>500340</v>
      </c>
      <c r="L341" t="s">
        <v>27</v>
      </c>
      <c r="M341">
        <v>55900.04</v>
      </c>
      <c r="N341" t="s">
        <v>28</v>
      </c>
      <c r="O341" s="1">
        <v>45049</v>
      </c>
      <c r="P341" t="s">
        <v>52</v>
      </c>
      <c r="Q341">
        <v>187380</v>
      </c>
      <c r="R341">
        <v>407</v>
      </c>
      <c r="S341" t="s">
        <v>30</v>
      </c>
      <c r="T341" t="s">
        <v>47</v>
      </c>
      <c r="U341" t="s">
        <v>31</v>
      </c>
      <c r="V341">
        <v>2012</v>
      </c>
      <c r="W341">
        <v>10</v>
      </c>
      <c r="X341" t="s">
        <v>76</v>
      </c>
    </row>
    <row r="342" spans="1:24" x14ac:dyDescent="0.35">
      <c r="A342">
        <v>100341</v>
      </c>
      <c r="B342">
        <v>1782903323</v>
      </c>
      <c r="C342" t="s">
        <v>42</v>
      </c>
      <c r="D342" t="s">
        <v>48</v>
      </c>
      <c r="E342" t="s">
        <v>24</v>
      </c>
      <c r="F342">
        <v>28</v>
      </c>
      <c r="G342" t="str">
        <f t="shared" si="5"/>
        <v>26-35</v>
      </c>
      <c r="H342" t="s">
        <v>37</v>
      </c>
      <c r="I342" t="s">
        <v>38</v>
      </c>
      <c r="J342">
        <v>72939.570000000007</v>
      </c>
      <c r="K342">
        <v>500341</v>
      </c>
      <c r="L342" t="s">
        <v>39</v>
      </c>
      <c r="M342">
        <v>57572.82</v>
      </c>
      <c r="N342" t="s">
        <v>28</v>
      </c>
      <c r="O342" s="1">
        <v>45217</v>
      </c>
      <c r="P342" t="s">
        <v>45</v>
      </c>
      <c r="Q342">
        <v>1995412.94</v>
      </c>
      <c r="R342">
        <v>414</v>
      </c>
      <c r="S342" t="s">
        <v>50</v>
      </c>
      <c r="T342" t="s">
        <v>31</v>
      </c>
      <c r="U342" t="s">
        <v>31</v>
      </c>
      <c r="V342">
        <v>2009</v>
      </c>
      <c r="W342">
        <v>98</v>
      </c>
      <c r="X342" t="s">
        <v>81</v>
      </c>
    </row>
    <row r="343" spans="1:24" x14ac:dyDescent="0.35">
      <c r="A343">
        <v>100342</v>
      </c>
      <c r="B343">
        <v>7717178918</v>
      </c>
      <c r="C343" t="s">
        <v>22</v>
      </c>
      <c r="D343" t="s">
        <v>23</v>
      </c>
      <c r="E343" t="s">
        <v>43</v>
      </c>
      <c r="F343">
        <v>66</v>
      </c>
      <c r="G343" t="str">
        <f t="shared" si="5"/>
        <v>50+</v>
      </c>
      <c r="H343" t="s">
        <v>44</v>
      </c>
      <c r="I343" t="s">
        <v>26</v>
      </c>
      <c r="J343">
        <v>499554.43</v>
      </c>
      <c r="K343">
        <v>500342</v>
      </c>
      <c r="L343" t="s">
        <v>39</v>
      </c>
      <c r="M343">
        <v>125918.87</v>
      </c>
      <c r="N343" t="s">
        <v>34</v>
      </c>
      <c r="O343" s="1">
        <v>44609</v>
      </c>
      <c r="P343" t="s">
        <v>45</v>
      </c>
      <c r="Q343">
        <v>1307904.18</v>
      </c>
      <c r="R343">
        <v>727</v>
      </c>
      <c r="S343" t="s">
        <v>46</v>
      </c>
      <c r="T343" t="s">
        <v>47</v>
      </c>
      <c r="U343" t="s">
        <v>31</v>
      </c>
      <c r="V343">
        <v>2015</v>
      </c>
      <c r="W343">
        <v>30</v>
      </c>
      <c r="X343" t="s">
        <v>73</v>
      </c>
    </row>
    <row r="344" spans="1:24" x14ac:dyDescent="0.35">
      <c r="A344">
        <v>100343</v>
      </c>
      <c r="B344">
        <v>4610821904</v>
      </c>
      <c r="C344" t="s">
        <v>41</v>
      </c>
      <c r="D344" t="s">
        <v>33</v>
      </c>
      <c r="E344" t="s">
        <v>43</v>
      </c>
      <c r="F344">
        <v>52</v>
      </c>
      <c r="G344" t="str">
        <f t="shared" si="5"/>
        <v>50+</v>
      </c>
      <c r="H344" t="s">
        <v>49</v>
      </c>
      <c r="I344" t="s">
        <v>26</v>
      </c>
      <c r="J344">
        <v>447677.66</v>
      </c>
      <c r="K344">
        <v>500343</v>
      </c>
      <c r="L344" t="s">
        <v>56</v>
      </c>
      <c r="M344">
        <v>72234.850000000006</v>
      </c>
      <c r="N344" t="s">
        <v>40</v>
      </c>
      <c r="O344" s="1">
        <v>44690</v>
      </c>
      <c r="P344" t="s">
        <v>30</v>
      </c>
      <c r="Q344">
        <v>448386.48</v>
      </c>
      <c r="R344">
        <v>830</v>
      </c>
      <c r="S344" t="s">
        <v>46</v>
      </c>
      <c r="T344" t="s">
        <v>47</v>
      </c>
      <c r="U344" t="s">
        <v>31</v>
      </c>
      <c r="V344">
        <v>2006</v>
      </c>
      <c r="W344">
        <v>92</v>
      </c>
      <c r="X344" t="s">
        <v>76</v>
      </c>
    </row>
    <row r="345" spans="1:24" x14ac:dyDescent="0.35">
      <c r="A345">
        <v>100344</v>
      </c>
      <c r="B345">
        <v>9973064277</v>
      </c>
      <c r="C345" t="s">
        <v>41</v>
      </c>
      <c r="D345" t="s">
        <v>23</v>
      </c>
      <c r="E345" t="s">
        <v>24</v>
      </c>
      <c r="F345">
        <v>37</v>
      </c>
      <c r="G345" t="str">
        <f t="shared" si="5"/>
        <v>36-50</v>
      </c>
      <c r="H345" t="s">
        <v>25</v>
      </c>
      <c r="I345" t="s">
        <v>54</v>
      </c>
      <c r="J345">
        <v>211969.75</v>
      </c>
      <c r="K345">
        <v>500344</v>
      </c>
      <c r="L345" t="s">
        <v>27</v>
      </c>
      <c r="M345">
        <v>16183.56</v>
      </c>
      <c r="N345" t="s">
        <v>2</v>
      </c>
      <c r="O345" s="1">
        <v>44942</v>
      </c>
      <c r="P345" t="s">
        <v>52</v>
      </c>
      <c r="Q345">
        <v>1799413.18</v>
      </c>
      <c r="R345">
        <v>371</v>
      </c>
      <c r="S345" t="s">
        <v>50</v>
      </c>
      <c r="T345" t="s">
        <v>31</v>
      </c>
      <c r="U345" t="s">
        <v>31</v>
      </c>
      <c r="V345">
        <v>2011</v>
      </c>
      <c r="W345">
        <v>45</v>
      </c>
      <c r="X345" t="s">
        <v>72</v>
      </c>
    </row>
    <row r="346" spans="1:24" x14ac:dyDescent="0.35">
      <c r="A346">
        <v>100345</v>
      </c>
      <c r="B346">
        <v>7594216061</v>
      </c>
      <c r="C346" t="s">
        <v>22</v>
      </c>
      <c r="D346" t="s">
        <v>58</v>
      </c>
      <c r="E346" t="s">
        <v>24</v>
      </c>
      <c r="F346">
        <v>29</v>
      </c>
      <c r="G346" t="str">
        <f t="shared" si="5"/>
        <v>26-35</v>
      </c>
      <c r="H346" t="s">
        <v>49</v>
      </c>
      <c r="I346" t="s">
        <v>38</v>
      </c>
      <c r="J346">
        <v>86557.2</v>
      </c>
      <c r="K346">
        <v>500345</v>
      </c>
      <c r="L346" t="s">
        <v>39</v>
      </c>
      <c r="M346">
        <v>142318.37</v>
      </c>
      <c r="N346" t="s">
        <v>2</v>
      </c>
      <c r="O346" s="1">
        <v>45089</v>
      </c>
      <c r="P346" t="s">
        <v>30</v>
      </c>
      <c r="Q346">
        <v>699505.69</v>
      </c>
      <c r="R346">
        <v>343</v>
      </c>
      <c r="S346" t="s">
        <v>50</v>
      </c>
      <c r="T346" t="s">
        <v>47</v>
      </c>
      <c r="U346" t="s">
        <v>47</v>
      </c>
      <c r="V346">
        <v>2011</v>
      </c>
      <c r="W346">
        <v>69</v>
      </c>
      <c r="X346" t="s">
        <v>77</v>
      </c>
    </row>
    <row r="347" spans="1:24" x14ac:dyDescent="0.35">
      <c r="A347">
        <v>100346</v>
      </c>
      <c r="B347">
        <v>2472859660</v>
      </c>
      <c r="C347" t="s">
        <v>33</v>
      </c>
      <c r="D347" t="s">
        <v>58</v>
      </c>
      <c r="E347" t="s">
        <v>24</v>
      </c>
      <c r="F347">
        <v>45</v>
      </c>
      <c r="G347" t="str">
        <f t="shared" si="5"/>
        <v>36-50</v>
      </c>
      <c r="H347" t="s">
        <v>49</v>
      </c>
      <c r="I347" t="s">
        <v>26</v>
      </c>
      <c r="J347">
        <v>15813.62</v>
      </c>
      <c r="K347">
        <v>500346</v>
      </c>
      <c r="L347" t="s">
        <v>27</v>
      </c>
      <c r="M347">
        <v>36719.33</v>
      </c>
      <c r="N347" t="s">
        <v>34</v>
      </c>
      <c r="O347" s="1">
        <v>45093</v>
      </c>
      <c r="P347" t="s">
        <v>45</v>
      </c>
      <c r="Q347">
        <v>550503.68000000005</v>
      </c>
      <c r="R347">
        <v>600</v>
      </c>
      <c r="S347" t="s">
        <v>30</v>
      </c>
      <c r="T347" t="s">
        <v>31</v>
      </c>
      <c r="U347" t="s">
        <v>47</v>
      </c>
      <c r="V347">
        <v>2022</v>
      </c>
      <c r="W347">
        <v>119</v>
      </c>
      <c r="X347" t="s">
        <v>77</v>
      </c>
    </row>
    <row r="348" spans="1:24" x14ac:dyDescent="0.35">
      <c r="A348">
        <v>100347</v>
      </c>
      <c r="B348">
        <v>3059789457</v>
      </c>
      <c r="C348" t="s">
        <v>22</v>
      </c>
      <c r="D348" t="s">
        <v>51</v>
      </c>
      <c r="E348" t="s">
        <v>24</v>
      </c>
      <c r="F348">
        <v>19</v>
      </c>
      <c r="G348" t="str">
        <f t="shared" si="5"/>
        <v>18-25</v>
      </c>
      <c r="H348" t="s">
        <v>44</v>
      </c>
      <c r="I348" t="s">
        <v>38</v>
      </c>
      <c r="J348">
        <v>76765.75</v>
      </c>
      <c r="K348">
        <v>500347</v>
      </c>
      <c r="L348" t="s">
        <v>27</v>
      </c>
      <c r="M348">
        <v>185881.44</v>
      </c>
      <c r="N348" t="s">
        <v>40</v>
      </c>
      <c r="O348" s="1">
        <v>44977</v>
      </c>
      <c r="P348" t="s">
        <v>29</v>
      </c>
      <c r="Q348">
        <v>594866.47</v>
      </c>
      <c r="R348">
        <v>878</v>
      </c>
      <c r="S348" t="s">
        <v>50</v>
      </c>
      <c r="T348" t="s">
        <v>31</v>
      </c>
      <c r="U348" t="s">
        <v>31</v>
      </c>
      <c r="V348">
        <v>2012</v>
      </c>
      <c r="W348">
        <v>53</v>
      </c>
      <c r="X348" t="s">
        <v>73</v>
      </c>
    </row>
    <row r="349" spans="1:24" x14ac:dyDescent="0.35">
      <c r="A349">
        <v>100348</v>
      </c>
      <c r="B349">
        <v>7690452078</v>
      </c>
      <c r="C349" t="s">
        <v>55</v>
      </c>
      <c r="D349" t="s">
        <v>55</v>
      </c>
      <c r="E349" t="s">
        <v>24</v>
      </c>
      <c r="F349">
        <v>18</v>
      </c>
      <c r="G349" t="str">
        <f t="shared" si="5"/>
        <v>18-25</v>
      </c>
      <c r="H349" t="s">
        <v>53</v>
      </c>
      <c r="I349" t="s">
        <v>38</v>
      </c>
      <c r="J349">
        <v>267680.14</v>
      </c>
      <c r="K349">
        <v>500348</v>
      </c>
      <c r="L349" t="s">
        <v>27</v>
      </c>
      <c r="M349">
        <v>197573.95</v>
      </c>
      <c r="N349" t="s">
        <v>40</v>
      </c>
      <c r="O349" s="1">
        <v>44947</v>
      </c>
      <c r="P349" t="s">
        <v>30</v>
      </c>
      <c r="Q349">
        <v>972057.26</v>
      </c>
      <c r="R349">
        <v>877</v>
      </c>
      <c r="S349" t="s">
        <v>50</v>
      </c>
      <c r="T349" t="s">
        <v>47</v>
      </c>
      <c r="U349" t="s">
        <v>47</v>
      </c>
      <c r="V349">
        <v>2020</v>
      </c>
      <c r="W349">
        <v>12</v>
      </c>
      <c r="X349" t="s">
        <v>72</v>
      </c>
    </row>
    <row r="350" spans="1:24" x14ac:dyDescent="0.35">
      <c r="A350">
        <v>100349</v>
      </c>
      <c r="B350">
        <v>3424330987</v>
      </c>
      <c r="C350" t="s">
        <v>36</v>
      </c>
      <c r="D350" t="s">
        <v>51</v>
      </c>
      <c r="E350" t="s">
        <v>24</v>
      </c>
      <c r="F350">
        <v>26</v>
      </c>
      <c r="G350" t="str">
        <f t="shared" si="5"/>
        <v>26-35</v>
      </c>
      <c r="H350" t="s">
        <v>25</v>
      </c>
      <c r="I350" t="s">
        <v>54</v>
      </c>
      <c r="J350">
        <v>408080.38</v>
      </c>
      <c r="K350">
        <v>500349</v>
      </c>
      <c r="L350" t="s">
        <v>57</v>
      </c>
      <c r="M350">
        <v>36326.6</v>
      </c>
      <c r="N350" t="s">
        <v>2</v>
      </c>
      <c r="O350" s="1">
        <v>44620</v>
      </c>
      <c r="P350" t="s">
        <v>35</v>
      </c>
      <c r="Q350">
        <v>66907.520000000004</v>
      </c>
      <c r="R350">
        <v>833</v>
      </c>
      <c r="S350" t="s">
        <v>30</v>
      </c>
      <c r="T350" t="s">
        <v>47</v>
      </c>
      <c r="U350" t="s">
        <v>31</v>
      </c>
      <c r="V350">
        <v>2015</v>
      </c>
      <c r="W350">
        <v>64</v>
      </c>
      <c r="X350" t="s">
        <v>73</v>
      </c>
    </row>
    <row r="351" spans="1:24" x14ac:dyDescent="0.35">
      <c r="A351">
        <v>100350</v>
      </c>
      <c r="B351">
        <v>2449323108</v>
      </c>
      <c r="C351" t="s">
        <v>33</v>
      </c>
      <c r="D351" t="s">
        <v>48</v>
      </c>
      <c r="E351" t="s">
        <v>24</v>
      </c>
      <c r="F351">
        <v>39</v>
      </c>
      <c r="G351" t="str">
        <f t="shared" si="5"/>
        <v>36-50</v>
      </c>
      <c r="H351" t="s">
        <v>25</v>
      </c>
      <c r="I351" t="s">
        <v>38</v>
      </c>
      <c r="J351">
        <v>182397.33</v>
      </c>
      <c r="K351">
        <v>500350</v>
      </c>
      <c r="L351" t="s">
        <v>39</v>
      </c>
      <c r="M351">
        <v>150761.87</v>
      </c>
      <c r="N351" t="s">
        <v>34</v>
      </c>
      <c r="O351" s="1">
        <v>45324</v>
      </c>
      <c r="P351" t="s">
        <v>30</v>
      </c>
      <c r="Q351">
        <v>1302904.26</v>
      </c>
      <c r="R351">
        <v>444</v>
      </c>
      <c r="S351" t="s">
        <v>30</v>
      </c>
      <c r="T351" t="s">
        <v>47</v>
      </c>
      <c r="U351" t="s">
        <v>47</v>
      </c>
      <c r="V351">
        <v>2012</v>
      </c>
      <c r="W351">
        <v>80</v>
      </c>
      <c r="X351" t="s">
        <v>73</v>
      </c>
    </row>
    <row r="352" spans="1:24" x14ac:dyDescent="0.35">
      <c r="A352">
        <v>100351</v>
      </c>
      <c r="B352">
        <v>9158923443</v>
      </c>
      <c r="C352" t="s">
        <v>32</v>
      </c>
      <c r="D352" t="s">
        <v>55</v>
      </c>
      <c r="E352" t="s">
        <v>24</v>
      </c>
      <c r="F352">
        <v>68</v>
      </c>
      <c r="G352" t="str">
        <f t="shared" si="5"/>
        <v>50+</v>
      </c>
      <c r="H352" t="s">
        <v>53</v>
      </c>
      <c r="I352" t="s">
        <v>26</v>
      </c>
      <c r="J352">
        <v>217556.65</v>
      </c>
      <c r="K352">
        <v>500351</v>
      </c>
      <c r="L352" t="s">
        <v>27</v>
      </c>
      <c r="M352">
        <v>198365.52</v>
      </c>
      <c r="N352" t="s">
        <v>34</v>
      </c>
      <c r="O352" s="1">
        <v>45004</v>
      </c>
      <c r="P352" t="s">
        <v>45</v>
      </c>
      <c r="Q352">
        <v>1895517.78</v>
      </c>
      <c r="R352">
        <v>485</v>
      </c>
      <c r="S352" t="s">
        <v>30</v>
      </c>
      <c r="T352" t="s">
        <v>31</v>
      </c>
      <c r="U352" t="s">
        <v>47</v>
      </c>
      <c r="V352">
        <v>2007</v>
      </c>
      <c r="W352">
        <v>25</v>
      </c>
      <c r="X352" t="s">
        <v>74</v>
      </c>
    </row>
    <row r="353" spans="1:24" x14ac:dyDescent="0.35">
      <c r="A353">
        <v>100352</v>
      </c>
      <c r="B353">
        <v>7904397119</v>
      </c>
      <c r="C353" t="s">
        <v>42</v>
      </c>
      <c r="D353" t="s">
        <v>58</v>
      </c>
      <c r="E353" t="s">
        <v>24</v>
      </c>
      <c r="F353">
        <v>57</v>
      </c>
      <c r="G353" t="str">
        <f t="shared" si="5"/>
        <v>50+</v>
      </c>
      <c r="H353" t="s">
        <v>44</v>
      </c>
      <c r="I353" t="s">
        <v>26</v>
      </c>
      <c r="J353">
        <v>237162.69</v>
      </c>
      <c r="K353">
        <v>500352</v>
      </c>
      <c r="L353" t="s">
        <v>56</v>
      </c>
      <c r="M353">
        <v>191065.96</v>
      </c>
      <c r="N353" t="s">
        <v>2</v>
      </c>
      <c r="O353" s="1">
        <v>45031</v>
      </c>
      <c r="P353" t="s">
        <v>52</v>
      </c>
      <c r="Q353">
        <v>1631067.78</v>
      </c>
      <c r="R353">
        <v>663</v>
      </c>
      <c r="S353" t="s">
        <v>50</v>
      </c>
      <c r="T353" t="s">
        <v>47</v>
      </c>
      <c r="U353" t="s">
        <v>31</v>
      </c>
      <c r="V353">
        <v>2015</v>
      </c>
      <c r="W353">
        <v>29</v>
      </c>
      <c r="X353" t="s">
        <v>75</v>
      </c>
    </row>
    <row r="354" spans="1:24" x14ac:dyDescent="0.35">
      <c r="A354">
        <v>100353</v>
      </c>
      <c r="B354">
        <v>6344456122</v>
      </c>
      <c r="C354" t="s">
        <v>32</v>
      </c>
      <c r="D354" t="s">
        <v>23</v>
      </c>
      <c r="E354" t="s">
        <v>24</v>
      </c>
      <c r="F354">
        <v>44</v>
      </c>
      <c r="G354" t="str">
        <f t="shared" si="5"/>
        <v>36-50</v>
      </c>
      <c r="H354" t="s">
        <v>44</v>
      </c>
      <c r="I354" t="s">
        <v>26</v>
      </c>
      <c r="J354">
        <v>9770.6299999999992</v>
      </c>
      <c r="K354">
        <v>500353</v>
      </c>
      <c r="L354" t="s">
        <v>56</v>
      </c>
      <c r="M354">
        <v>113026.47</v>
      </c>
      <c r="N354" t="s">
        <v>40</v>
      </c>
      <c r="O354" s="1">
        <v>44822</v>
      </c>
      <c r="P354" t="s">
        <v>45</v>
      </c>
      <c r="Q354">
        <v>1622147.37</v>
      </c>
      <c r="R354">
        <v>680</v>
      </c>
      <c r="S354" t="s">
        <v>46</v>
      </c>
      <c r="T354" t="s">
        <v>31</v>
      </c>
      <c r="U354" t="s">
        <v>31</v>
      </c>
      <c r="V354">
        <v>2010</v>
      </c>
      <c r="W354">
        <v>59</v>
      </c>
      <c r="X354" t="s">
        <v>80</v>
      </c>
    </row>
    <row r="355" spans="1:24" x14ac:dyDescent="0.35">
      <c r="A355">
        <v>100354</v>
      </c>
      <c r="B355">
        <v>2418835909</v>
      </c>
      <c r="C355" t="s">
        <v>41</v>
      </c>
      <c r="D355" t="s">
        <v>48</v>
      </c>
      <c r="E355" t="s">
        <v>43</v>
      </c>
      <c r="F355">
        <v>26</v>
      </c>
      <c r="G355" t="str">
        <f t="shared" si="5"/>
        <v>26-35</v>
      </c>
      <c r="H355" t="s">
        <v>53</v>
      </c>
      <c r="I355" t="s">
        <v>26</v>
      </c>
      <c r="J355">
        <v>89343.45</v>
      </c>
      <c r="K355">
        <v>500354</v>
      </c>
      <c r="L355" t="s">
        <v>39</v>
      </c>
      <c r="M355">
        <v>62474.27</v>
      </c>
      <c r="N355" t="s">
        <v>28</v>
      </c>
      <c r="O355" s="1">
        <v>44755</v>
      </c>
      <c r="P355" t="s">
        <v>52</v>
      </c>
      <c r="Q355">
        <v>1548116.36</v>
      </c>
      <c r="R355">
        <v>668</v>
      </c>
      <c r="S355" t="s">
        <v>30</v>
      </c>
      <c r="T355" t="s">
        <v>47</v>
      </c>
      <c r="U355" t="s">
        <v>31</v>
      </c>
      <c r="V355">
        <v>2021</v>
      </c>
      <c r="W355">
        <v>19</v>
      </c>
      <c r="X355" t="s">
        <v>78</v>
      </c>
    </row>
    <row r="356" spans="1:24" x14ac:dyDescent="0.35">
      <c r="A356">
        <v>100355</v>
      </c>
      <c r="B356">
        <v>5010175864</v>
      </c>
      <c r="C356" t="s">
        <v>42</v>
      </c>
      <c r="D356" t="s">
        <v>42</v>
      </c>
      <c r="E356" t="s">
        <v>43</v>
      </c>
      <c r="F356">
        <v>24</v>
      </c>
      <c r="G356" t="str">
        <f t="shared" si="5"/>
        <v>18-25</v>
      </c>
      <c r="H356" t="s">
        <v>37</v>
      </c>
      <c r="I356" t="s">
        <v>38</v>
      </c>
      <c r="J356">
        <v>250953.49</v>
      </c>
      <c r="K356">
        <v>500355</v>
      </c>
      <c r="L356" t="s">
        <v>56</v>
      </c>
      <c r="M356">
        <v>2431.5700000000002</v>
      </c>
      <c r="N356" t="s">
        <v>28</v>
      </c>
      <c r="O356" s="1">
        <v>44802</v>
      </c>
      <c r="P356" t="s">
        <v>45</v>
      </c>
      <c r="Q356">
        <v>713522.06</v>
      </c>
      <c r="R356">
        <v>340</v>
      </c>
      <c r="S356" t="s">
        <v>50</v>
      </c>
      <c r="T356" t="s">
        <v>31</v>
      </c>
      <c r="U356" t="s">
        <v>47</v>
      </c>
      <c r="V356">
        <v>2005</v>
      </c>
      <c r="W356">
        <v>99</v>
      </c>
      <c r="X356" t="s">
        <v>79</v>
      </c>
    </row>
    <row r="357" spans="1:24" x14ac:dyDescent="0.35">
      <c r="A357">
        <v>100356</v>
      </c>
      <c r="B357">
        <v>1032359860</v>
      </c>
      <c r="C357" t="s">
        <v>33</v>
      </c>
      <c r="D357" t="s">
        <v>51</v>
      </c>
      <c r="E357" t="s">
        <v>24</v>
      </c>
      <c r="F357">
        <v>53</v>
      </c>
      <c r="G357" t="str">
        <f t="shared" si="5"/>
        <v>50+</v>
      </c>
      <c r="H357" t="s">
        <v>44</v>
      </c>
      <c r="I357" t="s">
        <v>26</v>
      </c>
      <c r="J357">
        <v>140417.32999999999</v>
      </c>
      <c r="K357">
        <v>500356</v>
      </c>
      <c r="L357" t="s">
        <v>57</v>
      </c>
      <c r="M357">
        <v>179657.31</v>
      </c>
      <c r="N357" t="s">
        <v>28</v>
      </c>
      <c r="O357" s="1">
        <v>44728</v>
      </c>
      <c r="P357" t="s">
        <v>35</v>
      </c>
      <c r="Q357">
        <v>380863.07</v>
      </c>
      <c r="R357">
        <v>752</v>
      </c>
      <c r="S357" t="s">
        <v>50</v>
      </c>
      <c r="T357" t="s">
        <v>47</v>
      </c>
      <c r="U357" t="s">
        <v>47</v>
      </c>
      <c r="V357">
        <v>2021</v>
      </c>
      <c r="W357">
        <v>13</v>
      </c>
      <c r="X357" t="s">
        <v>77</v>
      </c>
    </row>
    <row r="358" spans="1:24" x14ac:dyDescent="0.35">
      <c r="A358">
        <v>100357</v>
      </c>
      <c r="B358">
        <v>6262764308</v>
      </c>
      <c r="C358" t="s">
        <v>55</v>
      </c>
      <c r="D358" t="s">
        <v>33</v>
      </c>
      <c r="E358" t="s">
        <v>43</v>
      </c>
      <c r="F358">
        <v>65</v>
      </c>
      <c r="G358" t="str">
        <f t="shared" si="5"/>
        <v>50+</v>
      </c>
      <c r="H358" t="s">
        <v>53</v>
      </c>
      <c r="I358" t="s">
        <v>54</v>
      </c>
      <c r="J358">
        <v>262138.15</v>
      </c>
      <c r="K358">
        <v>500357</v>
      </c>
      <c r="L358" t="s">
        <v>56</v>
      </c>
      <c r="M358">
        <v>7215.39</v>
      </c>
      <c r="N358" t="s">
        <v>2</v>
      </c>
      <c r="O358" s="1">
        <v>44605</v>
      </c>
      <c r="P358" t="s">
        <v>35</v>
      </c>
      <c r="Q358">
        <v>628701.5</v>
      </c>
      <c r="R358">
        <v>809</v>
      </c>
      <c r="S358" t="s">
        <v>46</v>
      </c>
      <c r="T358" t="s">
        <v>47</v>
      </c>
      <c r="U358" t="s">
        <v>31</v>
      </c>
      <c r="V358">
        <v>2012</v>
      </c>
      <c r="W358">
        <v>86</v>
      </c>
      <c r="X358" t="s">
        <v>73</v>
      </c>
    </row>
    <row r="359" spans="1:24" x14ac:dyDescent="0.35">
      <c r="A359">
        <v>100358</v>
      </c>
      <c r="B359">
        <v>6864162885</v>
      </c>
      <c r="C359" t="s">
        <v>32</v>
      </c>
      <c r="D359" t="s">
        <v>36</v>
      </c>
      <c r="E359" t="s">
        <v>24</v>
      </c>
      <c r="F359">
        <v>55</v>
      </c>
      <c r="G359" t="str">
        <f t="shared" si="5"/>
        <v>50+</v>
      </c>
      <c r="H359" t="s">
        <v>37</v>
      </c>
      <c r="I359" t="s">
        <v>38</v>
      </c>
      <c r="J359">
        <v>54941.94</v>
      </c>
      <c r="K359">
        <v>500358</v>
      </c>
      <c r="L359" t="s">
        <v>39</v>
      </c>
      <c r="M359">
        <v>115326.79</v>
      </c>
      <c r="N359" t="s">
        <v>40</v>
      </c>
      <c r="O359" s="1">
        <v>44730</v>
      </c>
      <c r="P359" t="s">
        <v>52</v>
      </c>
      <c r="Q359">
        <v>345589.87</v>
      </c>
      <c r="R359">
        <v>610</v>
      </c>
      <c r="S359" t="s">
        <v>46</v>
      </c>
      <c r="T359" t="s">
        <v>47</v>
      </c>
      <c r="U359" t="s">
        <v>47</v>
      </c>
      <c r="V359">
        <v>2009</v>
      </c>
      <c r="W359">
        <v>60</v>
      </c>
      <c r="X359" t="s">
        <v>77</v>
      </c>
    </row>
    <row r="360" spans="1:24" x14ac:dyDescent="0.35">
      <c r="A360">
        <v>100359</v>
      </c>
      <c r="B360">
        <v>9967409085</v>
      </c>
      <c r="C360" t="s">
        <v>55</v>
      </c>
      <c r="D360" t="s">
        <v>36</v>
      </c>
      <c r="E360" t="s">
        <v>43</v>
      </c>
      <c r="F360">
        <v>67</v>
      </c>
      <c r="G360" t="str">
        <f t="shared" si="5"/>
        <v>50+</v>
      </c>
      <c r="H360" t="s">
        <v>49</v>
      </c>
      <c r="I360" t="s">
        <v>26</v>
      </c>
      <c r="J360">
        <v>401604.83</v>
      </c>
      <c r="K360">
        <v>500359</v>
      </c>
      <c r="L360" t="s">
        <v>27</v>
      </c>
      <c r="M360">
        <v>37311.269999999997</v>
      </c>
      <c r="N360" t="s">
        <v>40</v>
      </c>
      <c r="O360" s="1">
        <v>45425</v>
      </c>
      <c r="P360" t="s">
        <v>35</v>
      </c>
      <c r="Q360">
        <v>1701869.47</v>
      </c>
      <c r="R360">
        <v>448</v>
      </c>
      <c r="S360" t="s">
        <v>30</v>
      </c>
      <c r="T360" t="s">
        <v>31</v>
      </c>
      <c r="U360" t="s">
        <v>31</v>
      </c>
      <c r="V360">
        <v>2023</v>
      </c>
      <c r="W360">
        <v>36</v>
      </c>
      <c r="X360" t="s">
        <v>76</v>
      </c>
    </row>
    <row r="361" spans="1:24" x14ac:dyDescent="0.35">
      <c r="A361">
        <v>100360</v>
      </c>
      <c r="B361">
        <v>8756130653</v>
      </c>
      <c r="C361" t="s">
        <v>55</v>
      </c>
      <c r="D361" t="s">
        <v>58</v>
      </c>
      <c r="E361" t="s">
        <v>43</v>
      </c>
      <c r="F361">
        <v>19</v>
      </c>
      <c r="G361" t="str">
        <f t="shared" si="5"/>
        <v>18-25</v>
      </c>
      <c r="H361" t="s">
        <v>25</v>
      </c>
      <c r="I361" t="s">
        <v>26</v>
      </c>
      <c r="J361">
        <v>392088.48</v>
      </c>
      <c r="K361">
        <v>500360</v>
      </c>
      <c r="L361" t="s">
        <v>57</v>
      </c>
      <c r="M361">
        <v>48472.43</v>
      </c>
      <c r="N361" t="s">
        <v>28</v>
      </c>
      <c r="O361" s="1">
        <v>45450</v>
      </c>
      <c r="P361" t="s">
        <v>29</v>
      </c>
      <c r="Q361">
        <v>842061.02</v>
      </c>
      <c r="R361">
        <v>587</v>
      </c>
      <c r="S361" t="s">
        <v>30</v>
      </c>
      <c r="T361" t="s">
        <v>47</v>
      </c>
      <c r="U361" t="s">
        <v>31</v>
      </c>
      <c r="V361">
        <v>2010</v>
      </c>
      <c r="W361">
        <v>94</v>
      </c>
      <c r="X361" t="s">
        <v>77</v>
      </c>
    </row>
    <row r="362" spans="1:24" x14ac:dyDescent="0.35">
      <c r="A362">
        <v>100361</v>
      </c>
      <c r="B362">
        <v>9828964503</v>
      </c>
      <c r="C362" t="s">
        <v>33</v>
      </c>
      <c r="D362" t="s">
        <v>33</v>
      </c>
      <c r="E362" t="s">
        <v>43</v>
      </c>
      <c r="F362">
        <v>60</v>
      </c>
      <c r="G362" t="str">
        <f t="shared" si="5"/>
        <v>50+</v>
      </c>
      <c r="H362" t="s">
        <v>53</v>
      </c>
      <c r="I362" t="s">
        <v>54</v>
      </c>
      <c r="J362">
        <v>335259.65999999997</v>
      </c>
      <c r="K362">
        <v>500361</v>
      </c>
      <c r="L362" t="s">
        <v>39</v>
      </c>
      <c r="M362">
        <v>4767.99</v>
      </c>
      <c r="N362" t="s">
        <v>34</v>
      </c>
      <c r="O362" s="1">
        <v>45135</v>
      </c>
      <c r="P362" t="s">
        <v>29</v>
      </c>
      <c r="Q362">
        <v>1623939.24</v>
      </c>
      <c r="R362">
        <v>763</v>
      </c>
      <c r="S362" t="s">
        <v>30</v>
      </c>
      <c r="T362" t="s">
        <v>31</v>
      </c>
      <c r="U362" t="s">
        <v>31</v>
      </c>
      <c r="V362">
        <v>2018</v>
      </c>
      <c r="W362">
        <v>24</v>
      </c>
      <c r="X362" t="s">
        <v>78</v>
      </c>
    </row>
    <row r="363" spans="1:24" x14ac:dyDescent="0.35">
      <c r="A363">
        <v>100362</v>
      </c>
      <c r="B363">
        <v>9811707266</v>
      </c>
      <c r="C363" t="s">
        <v>32</v>
      </c>
      <c r="D363" t="s">
        <v>55</v>
      </c>
      <c r="E363" t="s">
        <v>43</v>
      </c>
      <c r="F363">
        <v>22</v>
      </c>
      <c r="G363" t="str">
        <f t="shared" si="5"/>
        <v>18-25</v>
      </c>
      <c r="H363" t="s">
        <v>44</v>
      </c>
      <c r="I363" t="s">
        <v>38</v>
      </c>
      <c r="J363">
        <v>266188.49</v>
      </c>
      <c r="K363">
        <v>500362</v>
      </c>
      <c r="L363" t="s">
        <v>39</v>
      </c>
      <c r="M363">
        <v>7477.57</v>
      </c>
      <c r="N363" t="s">
        <v>34</v>
      </c>
      <c r="O363" s="1">
        <v>44636</v>
      </c>
      <c r="P363" t="s">
        <v>35</v>
      </c>
      <c r="Q363">
        <v>580614.65</v>
      </c>
      <c r="R363">
        <v>308</v>
      </c>
      <c r="S363" t="s">
        <v>50</v>
      </c>
      <c r="T363" t="s">
        <v>47</v>
      </c>
      <c r="U363" t="s">
        <v>31</v>
      </c>
      <c r="V363">
        <v>2006</v>
      </c>
      <c r="W363">
        <v>115</v>
      </c>
      <c r="X363" t="s">
        <v>74</v>
      </c>
    </row>
    <row r="364" spans="1:24" x14ac:dyDescent="0.35">
      <c r="A364">
        <v>100363</v>
      </c>
      <c r="B364">
        <v>9668285470</v>
      </c>
      <c r="C364" t="s">
        <v>32</v>
      </c>
      <c r="D364" t="s">
        <v>36</v>
      </c>
      <c r="E364" t="s">
        <v>43</v>
      </c>
      <c r="F364">
        <v>34</v>
      </c>
      <c r="G364" t="str">
        <f t="shared" si="5"/>
        <v>26-35</v>
      </c>
      <c r="H364" t="s">
        <v>25</v>
      </c>
      <c r="I364" t="s">
        <v>54</v>
      </c>
      <c r="J364">
        <v>195551.92</v>
      </c>
      <c r="K364">
        <v>500363</v>
      </c>
      <c r="L364" t="s">
        <v>56</v>
      </c>
      <c r="M364">
        <v>70106.12</v>
      </c>
      <c r="N364" t="s">
        <v>2</v>
      </c>
      <c r="O364" s="1">
        <v>45355</v>
      </c>
      <c r="P364" t="s">
        <v>30</v>
      </c>
      <c r="Q364">
        <v>287504.38</v>
      </c>
      <c r="R364">
        <v>848</v>
      </c>
      <c r="S364" t="s">
        <v>46</v>
      </c>
      <c r="T364" t="s">
        <v>31</v>
      </c>
      <c r="U364" t="s">
        <v>47</v>
      </c>
      <c r="V364">
        <v>2011</v>
      </c>
      <c r="W364">
        <v>100</v>
      </c>
      <c r="X364" t="s">
        <v>74</v>
      </c>
    </row>
    <row r="365" spans="1:24" x14ac:dyDescent="0.35">
      <c r="A365">
        <v>100364</v>
      </c>
      <c r="B365">
        <v>7768861651</v>
      </c>
      <c r="C365" t="s">
        <v>33</v>
      </c>
      <c r="D365" t="s">
        <v>55</v>
      </c>
      <c r="E365" t="s">
        <v>24</v>
      </c>
      <c r="F365">
        <v>54</v>
      </c>
      <c r="G365" t="str">
        <f t="shared" si="5"/>
        <v>50+</v>
      </c>
      <c r="H365" t="s">
        <v>37</v>
      </c>
      <c r="I365" t="s">
        <v>54</v>
      </c>
      <c r="J365">
        <v>341644.03</v>
      </c>
      <c r="K365">
        <v>500364</v>
      </c>
      <c r="L365" t="s">
        <v>39</v>
      </c>
      <c r="M365">
        <v>175524.25</v>
      </c>
      <c r="N365" t="s">
        <v>34</v>
      </c>
      <c r="O365" s="1">
        <v>44612</v>
      </c>
      <c r="P365" t="s">
        <v>35</v>
      </c>
      <c r="Q365">
        <v>1741164.43</v>
      </c>
      <c r="R365">
        <v>564</v>
      </c>
      <c r="S365" t="s">
        <v>46</v>
      </c>
      <c r="T365" t="s">
        <v>47</v>
      </c>
      <c r="U365" t="s">
        <v>47</v>
      </c>
      <c r="V365">
        <v>2018</v>
      </c>
      <c r="W365">
        <v>73</v>
      </c>
      <c r="X365" t="s">
        <v>73</v>
      </c>
    </row>
    <row r="366" spans="1:24" x14ac:dyDescent="0.35">
      <c r="A366">
        <v>100365</v>
      </c>
      <c r="B366">
        <v>9482848885</v>
      </c>
      <c r="C366" t="s">
        <v>33</v>
      </c>
      <c r="D366" t="s">
        <v>23</v>
      </c>
      <c r="E366" t="s">
        <v>43</v>
      </c>
      <c r="F366">
        <v>52</v>
      </c>
      <c r="G366" t="str">
        <f t="shared" si="5"/>
        <v>50+</v>
      </c>
      <c r="H366" t="s">
        <v>25</v>
      </c>
      <c r="I366" t="s">
        <v>26</v>
      </c>
      <c r="J366">
        <v>391127.72</v>
      </c>
      <c r="K366">
        <v>500365</v>
      </c>
      <c r="L366" t="s">
        <v>27</v>
      </c>
      <c r="M366">
        <v>113210.08</v>
      </c>
      <c r="N366" t="s">
        <v>40</v>
      </c>
      <c r="O366" s="1">
        <v>45168</v>
      </c>
      <c r="P366" t="s">
        <v>52</v>
      </c>
      <c r="Q366">
        <v>1597834.7</v>
      </c>
      <c r="R366">
        <v>579</v>
      </c>
      <c r="S366" t="s">
        <v>46</v>
      </c>
      <c r="T366" t="s">
        <v>31</v>
      </c>
      <c r="U366" t="s">
        <v>47</v>
      </c>
      <c r="V366">
        <v>2015</v>
      </c>
      <c r="W366">
        <v>42</v>
      </c>
      <c r="X366" t="s">
        <v>79</v>
      </c>
    </row>
    <row r="367" spans="1:24" x14ac:dyDescent="0.35">
      <c r="A367">
        <v>100366</v>
      </c>
      <c r="B367">
        <v>3107749981</v>
      </c>
      <c r="C367" t="s">
        <v>42</v>
      </c>
      <c r="D367" t="s">
        <v>58</v>
      </c>
      <c r="E367" t="s">
        <v>43</v>
      </c>
      <c r="F367">
        <v>68</v>
      </c>
      <c r="G367" t="str">
        <f t="shared" si="5"/>
        <v>50+</v>
      </c>
      <c r="H367" t="s">
        <v>53</v>
      </c>
      <c r="I367" t="s">
        <v>26</v>
      </c>
      <c r="J367">
        <v>404487.61</v>
      </c>
      <c r="K367">
        <v>500366</v>
      </c>
      <c r="L367" t="s">
        <v>39</v>
      </c>
      <c r="M367">
        <v>107707.47</v>
      </c>
      <c r="N367" t="s">
        <v>40</v>
      </c>
      <c r="O367" s="1">
        <v>45024</v>
      </c>
      <c r="P367" t="s">
        <v>35</v>
      </c>
      <c r="Q367">
        <v>1112273.1000000001</v>
      </c>
      <c r="R367">
        <v>379</v>
      </c>
      <c r="S367" t="s">
        <v>50</v>
      </c>
      <c r="T367" t="s">
        <v>31</v>
      </c>
      <c r="U367" t="s">
        <v>31</v>
      </c>
      <c r="V367">
        <v>2005</v>
      </c>
      <c r="W367">
        <v>76</v>
      </c>
      <c r="X367" t="s">
        <v>75</v>
      </c>
    </row>
    <row r="368" spans="1:24" x14ac:dyDescent="0.35">
      <c r="A368">
        <v>100367</v>
      </c>
      <c r="B368">
        <v>4085750465</v>
      </c>
      <c r="C368" t="s">
        <v>41</v>
      </c>
      <c r="D368" t="s">
        <v>42</v>
      </c>
      <c r="E368" t="s">
        <v>24</v>
      </c>
      <c r="F368">
        <v>25</v>
      </c>
      <c r="G368" t="str">
        <f t="shared" si="5"/>
        <v>18-25</v>
      </c>
      <c r="H368" t="s">
        <v>49</v>
      </c>
      <c r="I368" t="s">
        <v>54</v>
      </c>
      <c r="J368">
        <v>174442.78</v>
      </c>
      <c r="K368">
        <v>500367</v>
      </c>
      <c r="L368" t="s">
        <v>39</v>
      </c>
      <c r="M368">
        <v>124098.42</v>
      </c>
      <c r="N368" t="s">
        <v>2</v>
      </c>
      <c r="O368" s="1">
        <v>44957</v>
      </c>
      <c r="P368" t="s">
        <v>35</v>
      </c>
      <c r="Q368">
        <v>246549.69</v>
      </c>
      <c r="R368">
        <v>394</v>
      </c>
      <c r="S368" t="s">
        <v>46</v>
      </c>
      <c r="T368" t="s">
        <v>47</v>
      </c>
      <c r="U368" t="s">
        <v>47</v>
      </c>
      <c r="V368">
        <v>2011</v>
      </c>
      <c r="W368">
        <v>95</v>
      </c>
      <c r="X368" t="s">
        <v>72</v>
      </c>
    </row>
    <row r="369" spans="1:24" x14ac:dyDescent="0.35">
      <c r="A369">
        <v>100368</v>
      </c>
      <c r="B369">
        <v>9452470169</v>
      </c>
      <c r="C369" t="s">
        <v>41</v>
      </c>
      <c r="D369" t="s">
        <v>58</v>
      </c>
      <c r="E369" t="s">
        <v>43</v>
      </c>
      <c r="F369">
        <v>60</v>
      </c>
      <c r="G369" t="str">
        <f t="shared" si="5"/>
        <v>50+</v>
      </c>
      <c r="H369" t="s">
        <v>37</v>
      </c>
      <c r="I369" t="s">
        <v>38</v>
      </c>
      <c r="J369">
        <v>97780.45</v>
      </c>
      <c r="K369">
        <v>500368</v>
      </c>
      <c r="L369" t="s">
        <v>27</v>
      </c>
      <c r="M369">
        <v>107113.2</v>
      </c>
      <c r="N369" t="s">
        <v>34</v>
      </c>
      <c r="O369" s="1">
        <v>45319</v>
      </c>
      <c r="P369" t="s">
        <v>52</v>
      </c>
      <c r="Q369">
        <v>672674.74</v>
      </c>
      <c r="R369">
        <v>703</v>
      </c>
      <c r="S369" t="s">
        <v>46</v>
      </c>
      <c r="T369" t="s">
        <v>31</v>
      </c>
      <c r="U369" t="s">
        <v>47</v>
      </c>
      <c r="V369">
        <v>2005</v>
      </c>
      <c r="W369">
        <v>69</v>
      </c>
      <c r="X369" t="s">
        <v>72</v>
      </c>
    </row>
    <row r="370" spans="1:24" x14ac:dyDescent="0.35">
      <c r="A370">
        <v>100369</v>
      </c>
      <c r="B370">
        <v>8348484931</v>
      </c>
      <c r="C370" t="s">
        <v>33</v>
      </c>
      <c r="D370" t="s">
        <v>48</v>
      </c>
      <c r="E370" t="s">
        <v>43</v>
      </c>
      <c r="F370">
        <v>20</v>
      </c>
      <c r="G370" t="str">
        <f t="shared" si="5"/>
        <v>18-25</v>
      </c>
      <c r="H370" t="s">
        <v>37</v>
      </c>
      <c r="I370" t="s">
        <v>38</v>
      </c>
      <c r="J370">
        <v>171573.65</v>
      </c>
      <c r="K370">
        <v>500369</v>
      </c>
      <c r="L370" t="s">
        <v>39</v>
      </c>
      <c r="M370">
        <v>60918.49</v>
      </c>
      <c r="N370" t="s">
        <v>40</v>
      </c>
      <c r="O370" s="1">
        <v>45291</v>
      </c>
      <c r="P370" t="s">
        <v>29</v>
      </c>
      <c r="Q370">
        <v>115094.94</v>
      </c>
      <c r="R370">
        <v>560</v>
      </c>
      <c r="S370" t="s">
        <v>46</v>
      </c>
      <c r="T370" t="s">
        <v>31</v>
      </c>
      <c r="U370" t="s">
        <v>31</v>
      </c>
      <c r="V370">
        <v>2019</v>
      </c>
      <c r="W370">
        <v>82</v>
      </c>
      <c r="X370" t="s">
        <v>83</v>
      </c>
    </row>
    <row r="371" spans="1:24" x14ac:dyDescent="0.35">
      <c r="A371">
        <v>100370</v>
      </c>
      <c r="B371">
        <v>4162157587</v>
      </c>
      <c r="C371" t="s">
        <v>22</v>
      </c>
      <c r="D371" t="s">
        <v>48</v>
      </c>
      <c r="E371" t="s">
        <v>43</v>
      </c>
      <c r="F371">
        <v>20</v>
      </c>
      <c r="G371" t="str">
        <f t="shared" si="5"/>
        <v>18-25</v>
      </c>
      <c r="H371" t="s">
        <v>37</v>
      </c>
      <c r="I371" t="s">
        <v>38</v>
      </c>
      <c r="J371">
        <v>4854.8599999999997</v>
      </c>
      <c r="K371">
        <v>500370</v>
      </c>
      <c r="L371" t="s">
        <v>27</v>
      </c>
      <c r="M371">
        <v>176006.07</v>
      </c>
      <c r="N371" t="s">
        <v>2</v>
      </c>
      <c r="O371" s="1">
        <v>44866</v>
      </c>
      <c r="P371" t="s">
        <v>30</v>
      </c>
      <c r="Q371">
        <v>1796398.96</v>
      </c>
      <c r="R371">
        <v>664</v>
      </c>
      <c r="S371" t="s">
        <v>46</v>
      </c>
      <c r="T371" t="s">
        <v>47</v>
      </c>
      <c r="U371" t="s">
        <v>31</v>
      </c>
      <c r="V371">
        <v>2013</v>
      </c>
      <c r="W371">
        <v>44</v>
      </c>
      <c r="X371" t="s">
        <v>82</v>
      </c>
    </row>
    <row r="372" spans="1:24" x14ac:dyDescent="0.35">
      <c r="A372">
        <v>100371</v>
      </c>
      <c r="B372">
        <v>3275645579</v>
      </c>
      <c r="C372" t="s">
        <v>55</v>
      </c>
      <c r="D372" t="s">
        <v>33</v>
      </c>
      <c r="E372" t="s">
        <v>43</v>
      </c>
      <c r="F372">
        <v>18</v>
      </c>
      <c r="G372" t="str">
        <f t="shared" si="5"/>
        <v>18-25</v>
      </c>
      <c r="H372" t="s">
        <v>25</v>
      </c>
      <c r="I372" t="s">
        <v>54</v>
      </c>
      <c r="J372">
        <v>212190.44</v>
      </c>
      <c r="K372">
        <v>500371</v>
      </c>
      <c r="L372" t="s">
        <v>27</v>
      </c>
      <c r="M372">
        <v>95173.1</v>
      </c>
      <c r="N372" t="s">
        <v>34</v>
      </c>
      <c r="O372" s="1">
        <v>44892</v>
      </c>
      <c r="P372" t="s">
        <v>45</v>
      </c>
      <c r="Q372">
        <v>480519.35</v>
      </c>
      <c r="R372">
        <v>750</v>
      </c>
      <c r="S372" t="s">
        <v>30</v>
      </c>
      <c r="T372" t="s">
        <v>47</v>
      </c>
      <c r="U372" t="s">
        <v>47</v>
      </c>
      <c r="V372">
        <v>2018</v>
      </c>
      <c r="W372">
        <v>77</v>
      </c>
      <c r="X372" t="s">
        <v>82</v>
      </c>
    </row>
    <row r="373" spans="1:24" x14ac:dyDescent="0.35">
      <c r="A373">
        <v>100372</v>
      </c>
      <c r="B373">
        <v>8592555149</v>
      </c>
      <c r="C373" t="s">
        <v>41</v>
      </c>
      <c r="D373" t="s">
        <v>55</v>
      </c>
      <c r="E373" t="s">
        <v>43</v>
      </c>
      <c r="F373">
        <v>41</v>
      </c>
      <c r="G373" t="str">
        <f t="shared" si="5"/>
        <v>36-50</v>
      </c>
      <c r="H373" t="s">
        <v>49</v>
      </c>
      <c r="I373" t="s">
        <v>38</v>
      </c>
      <c r="J373">
        <v>137467.56</v>
      </c>
      <c r="K373">
        <v>500372</v>
      </c>
      <c r="L373" t="s">
        <v>56</v>
      </c>
      <c r="M373">
        <v>150555.07999999999</v>
      </c>
      <c r="N373" t="s">
        <v>28</v>
      </c>
      <c r="O373" s="1">
        <v>44930</v>
      </c>
      <c r="P373" t="s">
        <v>30</v>
      </c>
      <c r="Q373">
        <v>1046550.49</v>
      </c>
      <c r="R373">
        <v>869</v>
      </c>
      <c r="S373" t="s">
        <v>50</v>
      </c>
      <c r="T373" t="s">
        <v>31</v>
      </c>
      <c r="U373" t="s">
        <v>31</v>
      </c>
      <c r="V373">
        <v>2011</v>
      </c>
      <c r="W373">
        <v>36</v>
      </c>
      <c r="X373" t="s">
        <v>72</v>
      </c>
    </row>
    <row r="374" spans="1:24" x14ac:dyDescent="0.35">
      <c r="A374">
        <v>100373</v>
      </c>
      <c r="B374">
        <v>3173699965</v>
      </c>
      <c r="C374" t="s">
        <v>36</v>
      </c>
      <c r="D374" t="s">
        <v>42</v>
      </c>
      <c r="E374" t="s">
        <v>43</v>
      </c>
      <c r="F374">
        <v>62</v>
      </c>
      <c r="G374" t="str">
        <f t="shared" si="5"/>
        <v>50+</v>
      </c>
      <c r="H374" t="s">
        <v>53</v>
      </c>
      <c r="I374" t="s">
        <v>26</v>
      </c>
      <c r="J374">
        <v>395229.92</v>
      </c>
      <c r="K374">
        <v>500373</v>
      </c>
      <c r="L374" t="s">
        <v>39</v>
      </c>
      <c r="M374">
        <v>182417.95</v>
      </c>
      <c r="N374" t="s">
        <v>2</v>
      </c>
      <c r="O374" s="1">
        <v>45287</v>
      </c>
      <c r="P374" t="s">
        <v>45</v>
      </c>
      <c r="Q374">
        <v>1883715.09</v>
      </c>
      <c r="R374">
        <v>651</v>
      </c>
      <c r="S374" t="s">
        <v>46</v>
      </c>
      <c r="T374" t="s">
        <v>31</v>
      </c>
      <c r="U374" t="s">
        <v>31</v>
      </c>
      <c r="V374">
        <v>2023</v>
      </c>
      <c r="W374">
        <v>102</v>
      </c>
      <c r="X374" t="s">
        <v>83</v>
      </c>
    </row>
    <row r="375" spans="1:24" x14ac:dyDescent="0.35">
      <c r="A375">
        <v>100374</v>
      </c>
      <c r="B375">
        <v>2585832837</v>
      </c>
      <c r="C375" t="s">
        <v>33</v>
      </c>
      <c r="D375" t="s">
        <v>36</v>
      </c>
      <c r="E375" t="s">
        <v>43</v>
      </c>
      <c r="F375">
        <v>47</v>
      </c>
      <c r="G375" t="str">
        <f t="shared" si="5"/>
        <v>36-50</v>
      </c>
      <c r="H375" t="s">
        <v>53</v>
      </c>
      <c r="I375" t="s">
        <v>54</v>
      </c>
      <c r="J375">
        <v>337731.36</v>
      </c>
      <c r="K375">
        <v>500374</v>
      </c>
      <c r="L375" t="s">
        <v>57</v>
      </c>
      <c r="M375">
        <v>845.09</v>
      </c>
      <c r="N375" t="s">
        <v>28</v>
      </c>
      <c r="O375" s="1">
        <v>45037</v>
      </c>
      <c r="P375" t="s">
        <v>35</v>
      </c>
      <c r="Q375">
        <v>1246244.94</v>
      </c>
      <c r="R375">
        <v>516</v>
      </c>
      <c r="S375" t="s">
        <v>50</v>
      </c>
      <c r="T375" t="s">
        <v>31</v>
      </c>
      <c r="U375" t="s">
        <v>31</v>
      </c>
      <c r="V375">
        <v>2007</v>
      </c>
      <c r="W375">
        <v>43</v>
      </c>
      <c r="X375" t="s">
        <v>75</v>
      </c>
    </row>
    <row r="376" spans="1:24" x14ac:dyDescent="0.35">
      <c r="A376">
        <v>100375</v>
      </c>
      <c r="B376">
        <v>7246033399</v>
      </c>
      <c r="C376" t="s">
        <v>33</v>
      </c>
      <c r="D376" t="s">
        <v>36</v>
      </c>
      <c r="E376" t="s">
        <v>24</v>
      </c>
      <c r="F376">
        <v>59</v>
      </c>
      <c r="G376" t="str">
        <f t="shared" si="5"/>
        <v>50+</v>
      </c>
      <c r="H376" t="s">
        <v>25</v>
      </c>
      <c r="I376" t="s">
        <v>54</v>
      </c>
      <c r="J376">
        <v>13966.28</v>
      </c>
      <c r="K376">
        <v>500375</v>
      </c>
      <c r="L376" t="s">
        <v>57</v>
      </c>
      <c r="M376">
        <v>95679.7</v>
      </c>
      <c r="N376" t="s">
        <v>2</v>
      </c>
      <c r="O376" s="1">
        <v>44839</v>
      </c>
      <c r="P376" t="s">
        <v>29</v>
      </c>
      <c r="Q376">
        <v>1246100.3799999999</v>
      </c>
      <c r="R376">
        <v>314</v>
      </c>
      <c r="S376" t="s">
        <v>50</v>
      </c>
      <c r="T376" t="s">
        <v>31</v>
      </c>
      <c r="U376" t="s">
        <v>47</v>
      </c>
      <c r="V376">
        <v>2006</v>
      </c>
      <c r="W376">
        <v>18</v>
      </c>
      <c r="X376" t="s">
        <v>81</v>
      </c>
    </row>
    <row r="377" spans="1:24" x14ac:dyDescent="0.35">
      <c r="A377">
        <v>100376</v>
      </c>
      <c r="B377">
        <v>7651199748</v>
      </c>
      <c r="C377" t="s">
        <v>42</v>
      </c>
      <c r="D377" t="s">
        <v>51</v>
      </c>
      <c r="E377" t="s">
        <v>24</v>
      </c>
      <c r="F377">
        <v>43</v>
      </c>
      <c r="G377" t="str">
        <f t="shared" si="5"/>
        <v>36-50</v>
      </c>
      <c r="H377" t="s">
        <v>53</v>
      </c>
      <c r="I377" t="s">
        <v>54</v>
      </c>
      <c r="J377">
        <v>72999.16</v>
      </c>
      <c r="K377">
        <v>500376</v>
      </c>
      <c r="L377" t="s">
        <v>27</v>
      </c>
      <c r="M377">
        <v>120962.68</v>
      </c>
      <c r="N377" t="s">
        <v>34</v>
      </c>
      <c r="O377" s="1">
        <v>45414</v>
      </c>
      <c r="P377" t="s">
        <v>35</v>
      </c>
      <c r="Q377">
        <v>1665694.05</v>
      </c>
      <c r="R377">
        <v>776</v>
      </c>
      <c r="S377" t="s">
        <v>46</v>
      </c>
      <c r="T377" t="s">
        <v>47</v>
      </c>
      <c r="U377" t="s">
        <v>31</v>
      </c>
      <c r="V377">
        <v>2010</v>
      </c>
      <c r="W377">
        <v>86</v>
      </c>
      <c r="X377" t="s">
        <v>76</v>
      </c>
    </row>
    <row r="378" spans="1:24" x14ac:dyDescent="0.35">
      <c r="A378">
        <v>100377</v>
      </c>
      <c r="B378">
        <v>3940212391</v>
      </c>
      <c r="C378" t="s">
        <v>33</v>
      </c>
      <c r="D378" t="s">
        <v>42</v>
      </c>
      <c r="E378" t="s">
        <v>24</v>
      </c>
      <c r="F378">
        <v>55</v>
      </c>
      <c r="G378" t="str">
        <f t="shared" si="5"/>
        <v>50+</v>
      </c>
      <c r="H378" t="s">
        <v>53</v>
      </c>
      <c r="I378" t="s">
        <v>38</v>
      </c>
      <c r="J378">
        <v>271553.48</v>
      </c>
      <c r="K378">
        <v>500377</v>
      </c>
      <c r="L378" t="s">
        <v>39</v>
      </c>
      <c r="M378">
        <v>100528.36</v>
      </c>
      <c r="N378" t="s">
        <v>2</v>
      </c>
      <c r="O378" s="1">
        <v>45437</v>
      </c>
      <c r="P378" t="s">
        <v>45</v>
      </c>
      <c r="Q378">
        <v>1386843.28</v>
      </c>
      <c r="R378">
        <v>685</v>
      </c>
      <c r="S378" t="s">
        <v>30</v>
      </c>
      <c r="T378" t="s">
        <v>31</v>
      </c>
      <c r="U378" t="s">
        <v>31</v>
      </c>
      <c r="V378">
        <v>2013</v>
      </c>
      <c r="W378">
        <v>85</v>
      </c>
      <c r="X378" t="s">
        <v>76</v>
      </c>
    </row>
    <row r="379" spans="1:24" x14ac:dyDescent="0.35">
      <c r="A379">
        <v>100378</v>
      </c>
      <c r="B379">
        <v>5672357971</v>
      </c>
      <c r="C379" t="s">
        <v>42</v>
      </c>
      <c r="D379" t="s">
        <v>55</v>
      </c>
      <c r="E379" t="s">
        <v>43</v>
      </c>
      <c r="F379">
        <v>60</v>
      </c>
      <c r="G379" t="str">
        <f t="shared" si="5"/>
        <v>50+</v>
      </c>
      <c r="H379" t="s">
        <v>49</v>
      </c>
      <c r="I379" t="s">
        <v>38</v>
      </c>
      <c r="J379">
        <v>309430.55</v>
      </c>
      <c r="K379">
        <v>500378</v>
      </c>
      <c r="L379" t="s">
        <v>56</v>
      </c>
      <c r="M379">
        <v>180492.91</v>
      </c>
      <c r="N379" t="s">
        <v>40</v>
      </c>
      <c r="O379" s="1">
        <v>45403</v>
      </c>
      <c r="P379" t="s">
        <v>29</v>
      </c>
      <c r="Q379">
        <v>971523.5</v>
      </c>
      <c r="R379">
        <v>753</v>
      </c>
      <c r="S379" t="s">
        <v>50</v>
      </c>
      <c r="T379" t="s">
        <v>31</v>
      </c>
      <c r="U379" t="s">
        <v>47</v>
      </c>
      <c r="V379">
        <v>2021</v>
      </c>
      <c r="W379">
        <v>25</v>
      </c>
      <c r="X379" t="s">
        <v>75</v>
      </c>
    </row>
    <row r="380" spans="1:24" x14ac:dyDescent="0.35">
      <c r="A380">
        <v>100379</v>
      </c>
      <c r="B380">
        <v>1596247870</v>
      </c>
      <c r="C380" t="s">
        <v>22</v>
      </c>
      <c r="D380" t="s">
        <v>36</v>
      </c>
      <c r="E380" t="s">
        <v>43</v>
      </c>
      <c r="F380">
        <v>57</v>
      </c>
      <c r="G380" t="str">
        <f t="shared" si="5"/>
        <v>50+</v>
      </c>
      <c r="H380" t="s">
        <v>25</v>
      </c>
      <c r="I380" t="s">
        <v>26</v>
      </c>
      <c r="J380">
        <v>384670.89</v>
      </c>
      <c r="K380">
        <v>500379</v>
      </c>
      <c r="L380" t="s">
        <v>56</v>
      </c>
      <c r="M380">
        <v>188015.62</v>
      </c>
      <c r="N380" t="s">
        <v>28</v>
      </c>
      <c r="O380" s="1">
        <v>45382</v>
      </c>
      <c r="P380" t="s">
        <v>45</v>
      </c>
      <c r="Q380">
        <v>244378.75</v>
      </c>
      <c r="R380">
        <v>421</v>
      </c>
      <c r="S380" t="s">
        <v>46</v>
      </c>
      <c r="T380" t="s">
        <v>47</v>
      </c>
      <c r="U380" t="s">
        <v>47</v>
      </c>
      <c r="V380">
        <v>2012</v>
      </c>
      <c r="W380">
        <v>113</v>
      </c>
      <c r="X380" t="s">
        <v>74</v>
      </c>
    </row>
    <row r="381" spans="1:24" x14ac:dyDescent="0.35">
      <c r="A381">
        <v>100380</v>
      </c>
      <c r="B381">
        <v>1011643208</v>
      </c>
      <c r="C381" t="s">
        <v>22</v>
      </c>
      <c r="D381" t="s">
        <v>48</v>
      </c>
      <c r="E381" t="s">
        <v>24</v>
      </c>
      <c r="F381">
        <v>68</v>
      </c>
      <c r="G381" t="str">
        <f t="shared" si="5"/>
        <v>50+</v>
      </c>
      <c r="H381" t="s">
        <v>25</v>
      </c>
      <c r="I381" t="s">
        <v>38</v>
      </c>
      <c r="J381">
        <v>484174.57</v>
      </c>
      <c r="K381">
        <v>500380</v>
      </c>
      <c r="L381" t="s">
        <v>56</v>
      </c>
      <c r="M381">
        <v>26944.48</v>
      </c>
      <c r="N381" t="s">
        <v>34</v>
      </c>
      <c r="O381" s="1">
        <v>44855</v>
      </c>
      <c r="P381" t="s">
        <v>35</v>
      </c>
      <c r="Q381">
        <v>993330.92</v>
      </c>
      <c r="R381">
        <v>577</v>
      </c>
      <c r="S381" t="s">
        <v>30</v>
      </c>
      <c r="T381" t="s">
        <v>31</v>
      </c>
      <c r="U381" t="s">
        <v>47</v>
      </c>
      <c r="V381">
        <v>2020</v>
      </c>
      <c r="W381">
        <v>71</v>
      </c>
      <c r="X381" t="s">
        <v>81</v>
      </c>
    </row>
    <row r="382" spans="1:24" x14ac:dyDescent="0.35">
      <c r="A382">
        <v>100381</v>
      </c>
      <c r="B382">
        <v>1501205768</v>
      </c>
      <c r="C382" t="s">
        <v>33</v>
      </c>
      <c r="D382" t="s">
        <v>48</v>
      </c>
      <c r="E382" t="s">
        <v>24</v>
      </c>
      <c r="F382">
        <v>60</v>
      </c>
      <c r="G382" t="str">
        <f t="shared" si="5"/>
        <v>50+</v>
      </c>
      <c r="H382" t="s">
        <v>37</v>
      </c>
      <c r="I382" t="s">
        <v>38</v>
      </c>
      <c r="J382">
        <v>351257.94</v>
      </c>
      <c r="K382">
        <v>500381</v>
      </c>
      <c r="L382" t="s">
        <v>27</v>
      </c>
      <c r="M382">
        <v>60562.11</v>
      </c>
      <c r="N382" t="s">
        <v>28</v>
      </c>
      <c r="O382" s="1">
        <v>45098</v>
      </c>
      <c r="P382" t="s">
        <v>45</v>
      </c>
      <c r="Q382">
        <v>363888.87</v>
      </c>
      <c r="R382">
        <v>392</v>
      </c>
      <c r="S382" t="s">
        <v>46</v>
      </c>
      <c r="T382" t="s">
        <v>47</v>
      </c>
      <c r="U382" t="s">
        <v>47</v>
      </c>
      <c r="V382">
        <v>2006</v>
      </c>
      <c r="W382">
        <v>49</v>
      </c>
      <c r="X382" t="s">
        <v>77</v>
      </c>
    </row>
    <row r="383" spans="1:24" x14ac:dyDescent="0.35">
      <c r="A383">
        <v>100382</v>
      </c>
      <c r="B383">
        <v>5753237086</v>
      </c>
      <c r="C383" t="s">
        <v>55</v>
      </c>
      <c r="D383" t="s">
        <v>42</v>
      </c>
      <c r="E383" t="s">
        <v>24</v>
      </c>
      <c r="F383">
        <v>55</v>
      </c>
      <c r="G383" t="str">
        <f t="shared" si="5"/>
        <v>50+</v>
      </c>
      <c r="H383" t="s">
        <v>53</v>
      </c>
      <c r="I383" t="s">
        <v>38</v>
      </c>
      <c r="J383">
        <v>272903.52</v>
      </c>
      <c r="K383">
        <v>500382</v>
      </c>
      <c r="L383" t="s">
        <v>56</v>
      </c>
      <c r="M383">
        <v>52849.55</v>
      </c>
      <c r="N383" t="s">
        <v>2</v>
      </c>
      <c r="O383" s="1">
        <v>44814</v>
      </c>
      <c r="P383" t="s">
        <v>29</v>
      </c>
      <c r="Q383">
        <v>983706</v>
      </c>
      <c r="R383">
        <v>380</v>
      </c>
      <c r="S383" t="s">
        <v>30</v>
      </c>
      <c r="T383" t="s">
        <v>31</v>
      </c>
      <c r="U383" t="s">
        <v>47</v>
      </c>
      <c r="V383">
        <v>2010</v>
      </c>
      <c r="W383">
        <v>1</v>
      </c>
      <c r="X383" t="s">
        <v>80</v>
      </c>
    </row>
    <row r="384" spans="1:24" x14ac:dyDescent="0.35">
      <c r="A384">
        <v>100383</v>
      </c>
      <c r="B384">
        <v>4653846596</v>
      </c>
      <c r="C384" t="s">
        <v>42</v>
      </c>
      <c r="D384" t="s">
        <v>48</v>
      </c>
      <c r="E384" t="s">
        <v>43</v>
      </c>
      <c r="F384">
        <v>61</v>
      </c>
      <c r="G384" t="str">
        <f t="shared" si="5"/>
        <v>50+</v>
      </c>
      <c r="H384" t="s">
        <v>44</v>
      </c>
      <c r="I384" t="s">
        <v>38</v>
      </c>
      <c r="J384">
        <v>207798.23</v>
      </c>
      <c r="K384">
        <v>500383</v>
      </c>
      <c r="L384" t="s">
        <v>57</v>
      </c>
      <c r="M384">
        <v>99403.95</v>
      </c>
      <c r="N384" t="s">
        <v>2</v>
      </c>
      <c r="O384" s="1">
        <v>44664</v>
      </c>
      <c r="P384" t="s">
        <v>30</v>
      </c>
      <c r="Q384">
        <v>43897.279999999999</v>
      </c>
      <c r="R384">
        <v>523</v>
      </c>
      <c r="S384" t="s">
        <v>50</v>
      </c>
      <c r="T384" t="s">
        <v>31</v>
      </c>
      <c r="U384" t="s">
        <v>31</v>
      </c>
      <c r="V384">
        <v>2014</v>
      </c>
      <c r="W384">
        <v>9</v>
      </c>
      <c r="X384" t="s">
        <v>75</v>
      </c>
    </row>
    <row r="385" spans="1:24" x14ac:dyDescent="0.35">
      <c r="A385">
        <v>100384</v>
      </c>
      <c r="B385">
        <v>8498903483</v>
      </c>
      <c r="C385" t="s">
        <v>42</v>
      </c>
      <c r="D385" t="s">
        <v>55</v>
      </c>
      <c r="E385" t="s">
        <v>24</v>
      </c>
      <c r="F385">
        <v>67</v>
      </c>
      <c r="G385" t="str">
        <f t="shared" si="5"/>
        <v>50+</v>
      </c>
      <c r="H385" t="s">
        <v>49</v>
      </c>
      <c r="I385" t="s">
        <v>26</v>
      </c>
      <c r="J385">
        <v>369358.29</v>
      </c>
      <c r="K385">
        <v>500384</v>
      </c>
      <c r="L385" t="s">
        <v>39</v>
      </c>
      <c r="M385">
        <v>76482.8</v>
      </c>
      <c r="N385" t="s">
        <v>2</v>
      </c>
      <c r="O385" s="1">
        <v>45313</v>
      </c>
      <c r="P385" t="s">
        <v>35</v>
      </c>
      <c r="Q385">
        <v>704988.97</v>
      </c>
      <c r="R385">
        <v>381</v>
      </c>
      <c r="S385" t="s">
        <v>50</v>
      </c>
      <c r="T385" t="s">
        <v>47</v>
      </c>
      <c r="U385" t="s">
        <v>31</v>
      </c>
      <c r="V385">
        <v>2015</v>
      </c>
      <c r="W385">
        <v>99</v>
      </c>
      <c r="X385" t="s">
        <v>72</v>
      </c>
    </row>
    <row r="386" spans="1:24" x14ac:dyDescent="0.35">
      <c r="A386">
        <v>100385</v>
      </c>
      <c r="B386">
        <v>9301905780</v>
      </c>
      <c r="C386" t="s">
        <v>36</v>
      </c>
      <c r="D386" t="s">
        <v>58</v>
      </c>
      <c r="E386" t="s">
        <v>43</v>
      </c>
      <c r="F386">
        <v>20</v>
      </c>
      <c r="G386" t="str">
        <f t="shared" ref="G386:G449" si="6">IF(AND(18&lt;=F386, F386&lt;=25),"18-25",IF(AND(26&lt;=F386,F386&lt;=35),"26-35",IF(AND(36&lt;=F386,F386&lt;=50),"36-50","50+")))</f>
        <v>18-25</v>
      </c>
      <c r="H386" t="s">
        <v>49</v>
      </c>
      <c r="I386" t="s">
        <v>26</v>
      </c>
      <c r="J386">
        <v>467440.95</v>
      </c>
      <c r="K386">
        <v>500385</v>
      </c>
      <c r="L386" t="s">
        <v>39</v>
      </c>
      <c r="M386">
        <v>71907.320000000007</v>
      </c>
      <c r="N386" t="s">
        <v>2</v>
      </c>
      <c r="O386" s="1">
        <v>45108</v>
      </c>
      <c r="P386" t="s">
        <v>45</v>
      </c>
      <c r="Q386">
        <v>110591.37</v>
      </c>
      <c r="R386">
        <v>452</v>
      </c>
      <c r="S386" t="s">
        <v>50</v>
      </c>
      <c r="T386" t="s">
        <v>31</v>
      </c>
      <c r="U386" t="s">
        <v>47</v>
      </c>
      <c r="V386">
        <v>2012</v>
      </c>
      <c r="W386">
        <v>33</v>
      </c>
      <c r="X386" t="s">
        <v>78</v>
      </c>
    </row>
    <row r="387" spans="1:24" x14ac:dyDescent="0.35">
      <c r="A387">
        <v>100386</v>
      </c>
      <c r="B387">
        <v>1880476065</v>
      </c>
      <c r="C387" t="s">
        <v>55</v>
      </c>
      <c r="D387" t="s">
        <v>33</v>
      </c>
      <c r="E387" t="s">
        <v>24</v>
      </c>
      <c r="F387">
        <v>30</v>
      </c>
      <c r="G387" t="str">
        <f t="shared" si="6"/>
        <v>26-35</v>
      </c>
      <c r="H387" t="s">
        <v>44</v>
      </c>
      <c r="I387" t="s">
        <v>26</v>
      </c>
      <c r="J387">
        <v>212031.71</v>
      </c>
      <c r="K387">
        <v>500386</v>
      </c>
      <c r="L387" t="s">
        <v>57</v>
      </c>
      <c r="M387">
        <v>106826.76</v>
      </c>
      <c r="N387" t="s">
        <v>2</v>
      </c>
      <c r="O387" s="1">
        <v>45146</v>
      </c>
      <c r="P387" t="s">
        <v>45</v>
      </c>
      <c r="Q387">
        <v>291242.87</v>
      </c>
      <c r="R387">
        <v>829</v>
      </c>
      <c r="S387" t="s">
        <v>50</v>
      </c>
      <c r="T387" t="s">
        <v>47</v>
      </c>
      <c r="U387" t="s">
        <v>47</v>
      </c>
      <c r="V387">
        <v>2021</v>
      </c>
      <c r="W387">
        <v>69</v>
      </c>
      <c r="X387" t="s">
        <v>79</v>
      </c>
    </row>
    <row r="388" spans="1:24" x14ac:dyDescent="0.35">
      <c r="A388">
        <v>100387</v>
      </c>
      <c r="B388">
        <v>5501532219</v>
      </c>
      <c r="C388" t="s">
        <v>55</v>
      </c>
      <c r="D388" t="s">
        <v>51</v>
      </c>
      <c r="E388" t="s">
        <v>24</v>
      </c>
      <c r="F388">
        <v>53</v>
      </c>
      <c r="G388" t="str">
        <f t="shared" si="6"/>
        <v>50+</v>
      </c>
      <c r="H388" t="s">
        <v>37</v>
      </c>
      <c r="I388" t="s">
        <v>38</v>
      </c>
      <c r="J388">
        <v>292731.75</v>
      </c>
      <c r="K388">
        <v>500387</v>
      </c>
      <c r="L388" t="s">
        <v>27</v>
      </c>
      <c r="M388">
        <v>98064.28</v>
      </c>
      <c r="N388" t="s">
        <v>2</v>
      </c>
      <c r="O388" s="1">
        <v>44727</v>
      </c>
      <c r="P388" t="s">
        <v>30</v>
      </c>
      <c r="Q388">
        <v>1389808.77</v>
      </c>
      <c r="R388">
        <v>502</v>
      </c>
      <c r="S388" t="s">
        <v>30</v>
      </c>
      <c r="T388" t="s">
        <v>47</v>
      </c>
      <c r="U388" t="s">
        <v>31</v>
      </c>
      <c r="V388">
        <v>2022</v>
      </c>
      <c r="W388">
        <v>28</v>
      </c>
      <c r="X388" t="s">
        <v>77</v>
      </c>
    </row>
    <row r="389" spans="1:24" x14ac:dyDescent="0.35">
      <c r="A389">
        <v>100388</v>
      </c>
      <c r="B389">
        <v>4223381220</v>
      </c>
      <c r="C389" t="s">
        <v>41</v>
      </c>
      <c r="D389" t="s">
        <v>51</v>
      </c>
      <c r="E389" t="s">
        <v>43</v>
      </c>
      <c r="F389">
        <v>58</v>
      </c>
      <c r="G389" t="str">
        <f t="shared" si="6"/>
        <v>50+</v>
      </c>
      <c r="H389" t="s">
        <v>44</v>
      </c>
      <c r="I389" t="s">
        <v>38</v>
      </c>
      <c r="J389">
        <v>104310.17</v>
      </c>
      <c r="K389">
        <v>500388</v>
      </c>
      <c r="L389" t="s">
        <v>39</v>
      </c>
      <c r="M389">
        <v>93128.53</v>
      </c>
      <c r="N389" t="s">
        <v>40</v>
      </c>
      <c r="O389" s="1">
        <v>45007</v>
      </c>
      <c r="P389" t="s">
        <v>29</v>
      </c>
      <c r="Q389">
        <v>1952617.02</v>
      </c>
      <c r="R389">
        <v>752</v>
      </c>
      <c r="S389" t="s">
        <v>30</v>
      </c>
      <c r="T389" t="s">
        <v>31</v>
      </c>
      <c r="U389" t="s">
        <v>31</v>
      </c>
      <c r="V389">
        <v>2005</v>
      </c>
      <c r="W389">
        <v>46</v>
      </c>
      <c r="X389" t="s">
        <v>74</v>
      </c>
    </row>
    <row r="390" spans="1:24" x14ac:dyDescent="0.35">
      <c r="A390">
        <v>100389</v>
      </c>
      <c r="B390">
        <v>8728953147</v>
      </c>
      <c r="C390" t="s">
        <v>22</v>
      </c>
      <c r="D390" t="s">
        <v>48</v>
      </c>
      <c r="E390" t="s">
        <v>43</v>
      </c>
      <c r="F390">
        <v>65</v>
      </c>
      <c r="G390" t="str">
        <f t="shared" si="6"/>
        <v>50+</v>
      </c>
      <c r="H390" t="s">
        <v>44</v>
      </c>
      <c r="I390" t="s">
        <v>54</v>
      </c>
      <c r="J390">
        <v>428875.99</v>
      </c>
      <c r="K390">
        <v>500389</v>
      </c>
      <c r="L390" t="s">
        <v>27</v>
      </c>
      <c r="M390">
        <v>22731.47</v>
      </c>
      <c r="N390" t="s">
        <v>28</v>
      </c>
      <c r="O390" s="1">
        <v>45174</v>
      </c>
      <c r="P390" t="s">
        <v>52</v>
      </c>
      <c r="Q390">
        <v>1129458.8500000001</v>
      </c>
      <c r="R390">
        <v>481</v>
      </c>
      <c r="S390" t="s">
        <v>46</v>
      </c>
      <c r="T390" t="s">
        <v>47</v>
      </c>
      <c r="U390" t="s">
        <v>31</v>
      </c>
      <c r="V390">
        <v>2021</v>
      </c>
      <c r="W390">
        <v>90</v>
      </c>
      <c r="X390" t="s">
        <v>80</v>
      </c>
    </row>
    <row r="391" spans="1:24" x14ac:dyDescent="0.35">
      <c r="A391">
        <v>100390</v>
      </c>
      <c r="B391">
        <v>8838885154</v>
      </c>
      <c r="C391" t="s">
        <v>41</v>
      </c>
      <c r="D391" t="s">
        <v>23</v>
      </c>
      <c r="E391" t="s">
        <v>43</v>
      </c>
      <c r="F391">
        <v>29</v>
      </c>
      <c r="G391" t="str">
        <f t="shared" si="6"/>
        <v>26-35</v>
      </c>
      <c r="H391" t="s">
        <v>37</v>
      </c>
      <c r="I391" t="s">
        <v>54</v>
      </c>
      <c r="J391">
        <v>357049.84</v>
      </c>
      <c r="K391">
        <v>500390</v>
      </c>
      <c r="L391" t="s">
        <v>56</v>
      </c>
      <c r="M391">
        <v>107899.32</v>
      </c>
      <c r="N391" t="s">
        <v>2</v>
      </c>
      <c r="O391" s="1">
        <v>45077</v>
      </c>
      <c r="P391" t="s">
        <v>52</v>
      </c>
      <c r="Q391">
        <v>338998.36</v>
      </c>
      <c r="R391">
        <v>838</v>
      </c>
      <c r="S391" t="s">
        <v>30</v>
      </c>
      <c r="T391" t="s">
        <v>31</v>
      </c>
      <c r="U391" t="s">
        <v>31</v>
      </c>
      <c r="V391">
        <v>2021</v>
      </c>
      <c r="W391">
        <v>102</v>
      </c>
      <c r="X391" t="s">
        <v>76</v>
      </c>
    </row>
    <row r="392" spans="1:24" x14ac:dyDescent="0.35">
      <c r="A392">
        <v>100391</v>
      </c>
      <c r="B392">
        <v>1800603300</v>
      </c>
      <c r="C392" t="s">
        <v>55</v>
      </c>
      <c r="D392" t="s">
        <v>42</v>
      </c>
      <c r="E392" t="s">
        <v>43</v>
      </c>
      <c r="F392">
        <v>37</v>
      </c>
      <c r="G392" t="str">
        <f t="shared" si="6"/>
        <v>36-50</v>
      </c>
      <c r="H392" t="s">
        <v>44</v>
      </c>
      <c r="I392" t="s">
        <v>38</v>
      </c>
      <c r="J392">
        <v>177998.91</v>
      </c>
      <c r="K392">
        <v>500391</v>
      </c>
      <c r="L392" t="s">
        <v>27</v>
      </c>
      <c r="M392">
        <v>11886.23</v>
      </c>
      <c r="N392" t="s">
        <v>28</v>
      </c>
      <c r="O392" s="1">
        <v>45408</v>
      </c>
      <c r="P392" t="s">
        <v>52</v>
      </c>
      <c r="Q392">
        <v>752909.39</v>
      </c>
      <c r="R392">
        <v>599</v>
      </c>
      <c r="S392" t="s">
        <v>46</v>
      </c>
      <c r="T392" t="s">
        <v>47</v>
      </c>
      <c r="U392" t="s">
        <v>47</v>
      </c>
      <c r="V392">
        <v>2010</v>
      </c>
      <c r="W392">
        <v>99</v>
      </c>
      <c r="X392" t="s">
        <v>75</v>
      </c>
    </row>
    <row r="393" spans="1:24" x14ac:dyDescent="0.35">
      <c r="A393">
        <v>100392</v>
      </c>
      <c r="B393">
        <v>2012288338</v>
      </c>
      <c r="C393" t="s">
        <v>33</v>
      </c>
      <c r="D393" t="s">
        <v>55</v>
      </c>
      <c r="E393" t="s">
        <v>43</v>
      </c>
      <c r="F393">
        <v>56</v>
      </c>
      <c r="G393" t="str">
        <f t="shared" si="6"/>
        <v>50+</v>
      </c>
      <c r="H393" t="s">
        <v>37</v>
      </c>
      <c r="I393" t="s">
        <v>54</v>
      </c>
      <c r="J393">
        <v>437149.8</v>
      </c>
      <c r="K393">
        <v>500392</v>
      </c>
      <c r="L393" t="s">
        <v>57</v>
      </c>
      <c r="M393">
        <v>123308.24</v>
      </c>
      <c r="N393" t="s">
        <v>34</v>
      </c>
      <c r="O393" s="1">
        <v>44974</v>
      </c>
      <c r="P393" t="s">
        <v>35</v>
      </c>
      <c r="Q393">
        <v>468713.03</v>
      </c>
      <c r="R393">
        <v>793</v>
      </c>
      <c r="S393" t="s">
        <v>30</v>
      </c>
      <c r="T393" t="s">
        <v>47</v>
      </c>
      <c r="U393" t="s">
        <v>47</v>
      </c>
      <c r="V393">
        <v>2007</v>
      </c>
      <c r="W393">
        <v>17</v>
      </c>
      <c r="X393" t="s">
        <v>73</v>
      </c>
    </row>
    <row r="394" spans="1:24" x14ac:dyDescent="0.35">
      <c r="A394">
        <v>100393</v>
      </c>
      <c r="B394">
        <v>9194222653</v>
      </c>
      <c r="C394" t="s">
        <v>36</v>
      </c>
      <c r="D394" t="s">
        <v>42</v>
      </c>
      <c r="E394" t="s">
        <v>43</v>
      </c>
      <c r="F394">
        <v>61</v>
      </c>
      <c r="G394" t="str">
        <f t="shared" si="6"/>
        <v>50+</v>
      </c>
      <c r="H394" t="s">
        <v>53</v>
      </c>
      <c r="I394" t="s">
        <v>26</v>
      </c>
      <c r="J394">
        <v>485452.66</v>
      </c>
      <c r="K394">
        <v>500393</v>
      </c>
      <c r="L394" t="s">
        <v>27</v>
      </c>
      <c r="M394">
        <v>124725.2</v>
      </c>
      <c r="N394" t="s">
        <v>28</v>
      </c>
      <c r="O394" s="1">
        <v>45275</v>
      </c>
      <c r="P394" t="s">
        <v>52</v>
      </c>
      <c r="Q394">
        <v>95680.45</v>
      </c>
      <c r="R394">
        <v>753</v>
      </c>
      <c r="S394" t="s">
        <v>50</v>
      </c>
      <c r="T394" t="s">
        <v>47</v>
      </c>
      <c r="U394" t="s">
        <v>31</v>
      </c>
      <c r="V394">
        <v>2021</v>
      </c>
      <c r="W394">
        <v>69</v>
      </c>
      <c r="X394" t="s">
        <v>83</v>
      </c>
    </row>
    <row r="395" spans="1:24" x14ac:dyDescent="0.35">
      <c r="A395">
        <v>100394</v>
      </c>
      <c r="B395">
        <v>3526757929</v>
      </c>
      <c r="C395" t="s">
        <v>33</v>
      </c>
      <c r="D395" t="s">
        <v>36</v>
      </c>
      <c r="E395" t="s">
        <v>24</v>
      </c>
      <c r="F395">
        <v>25</v>
      </c>
      <c r="G395" t="str">
        <f t="shared" si="6"/>
        <v>18-25</v>
      </c>
      <c r="H395" t="s">
        <v>37</v>
      </c>
      <c r="I395" t="s">
        <v>26</v>
      </c>
      <c r="J395">
        <v>144971.48000000001</v>
      </c>
      <c r="K395">
        <v>500394</v>
      </c>
      <c r="L395" t="s">
        <v>39</v>
      </c>
      <c r="M395">
        <v>52192.06</v>
      </c>
      <c r="N395" t="s">
        <v>28</v>
      </c>
      <c r="O395" s="1">
        <v>45362</v>
      </c>
      <c r="P395" t="s">
        <v>52</v>
      </c>
      <c r="Q395">
        <v>1826133.14</v>
      </c>
      <c r="R395">
        <v>374</v>
      </c>
      <c r="S395" t="s">
        <v>30</v>
      </c>
      <c r="T395" t="s">
        <v>47</v>
      </c>
      <c r="U395" t="s">
        <v>47</v>
      </c>
      <c r="V395">
        <v>2023</v>
      </c>
      <c r="W395">
        <v>80</v>
      </c>
      <c r="X395" t="s">
        <v>74</v>
      </c>
    </row>
    <row r="396" spans="1:24" x14ac:dyDescent="0.35">
      <c r="A396">
        <v>100395</v>
      </c>
      <c r="B396">
        <v>3933385617</v>
      </c>
      <c r="C396" t="s">
        <v>33</v>
      </c>
      <c r="D396" t="s">
        <v>42</v>
      </c>
      <c r="E396" t="s">
        <v>43</v>
      </c>
      <c r="F396">
        <v>64</v>
      </c>
      <c r="G396" t="str">
        <f t="shared" si="6"/>
        <v>50+</v>
      </c>
      <c r="H396" t="s">
        <v>25</v>
      </c>
      <c r="I396" t="s">
        <v>26</v>
      </c>
      <c r="J396">
        <v>94128.13</v>
      </c>
      <c r="K396">
        <v>500395</v>
      </c>
      <c r="L396" t="s">
        <v>39</v>
      </c>
      <c r="M396">
        <v>27149.03</v>
      </c>
      <c r="N396" t="s">
        <v>40</v>
      </c>
      <c r="O396" s="1">
        <v>44696</v>
      </c>
      <c r="P396" t="s">
        <v>30</v>
      </c>
      <c r="Q396">
        <v>1084304.7</v>
      </c>
      <c r="R396">
        <v>531</v>
      </c>
      <c r="S396" t="s">
        <v>46</v>
      </c>
      <c r="T396" t="s">
        <v>47</v>
      </c>
      <c r="U396" t="s">
        <v>47</v>
      </c>
      <c r="V396">
        <v>2017</v>
      </c>
      <c r="W396">
        <v>94</v>
      </c>
      <c r="X396" t="s">
        <v>76</v>
      </c>
    </row>
    <row r="397" spans="1:24" x14ac:dyDescent="0.35">
      <c r="A397">
        <v>100396</v>
      </c>
      <c r="B397">
        <v>9159009567</v>
      </c>
      <c r="C397" t="s">
        <v>55</v>
      </c>
      <c r="D397" t="s">
        <v>36</v>
      </c>
      <c r="E397" t="s">
        <v>43</v>
      </c>
      <c r="F397">
        <v>19</v>
      </c>
      <c r="G397" t="str">
        <f t="shared" si="6"/>
        <v>18-25</v>
      </c>
      <c r="H397" t="s">
        <v>25</v>
      </c>
      <c r="I397" t="s">
        <v>54</v>
      </c>
      <c r="J397">
        <v>416114.19</v>
      </c>
      <c r="K397">
        <v>500396</v>
      </c>
      <c r="L397" t="s">
        <v>56</v>
      </c>
      <c r="M397">
        <v>159675.10999999999</v>
      </c>
      <c r="N397" t="s">
        <v>40</v>
      </c>
      <c r="O397" s="1">
        <v>45318</v>
      </c>
      <c r="P397" t="s">
        <v>52</v>
      </c>
      <c r="Q397">
        <v>297757.12</v>
      </c>
      <c r="R397">
        <v>328</v>
      </c>
      <c r="S397" t="s">
        <v>30</v>
      </c>
      <c r="T397" t="s">
        <v>47</v>
      </c>
      <c r="U397" t="s">
        <v>47</v>
      </c>
      <c r="V397">
        <v>2018</v>
      </c>
      <c r="W397">
        <v>77</v>
      </c>
      <c r="X397" t="s">
        <v>72</v>
      </c>
    </row>
    <row r="398" spans="1:24" x14ac:dyDescent="0.35">
      <c r="A398">
        <v>100397</v>
      </c>
      <c r="B398">
        <v>7613309280</v>
      </c>
      <c r="C398" t="s">
        <v>41</v>
      </c>
      <c r="D398" t="s">
        <v>42</v>
      </c>
      <c r="E398" t="s">
        <v>43</v>
      </c>
      <c r="F398">
        <v>28</v>
      </c>
      <c r="G398" t="str">
        <f t="shared" si="6"/>
        <v>26-35</v>
      </c>
      <c r="H398" t="s">
        <v>44</v>
      </c>
      <c r="I398" t="s">
        <v>26</v>
      </c>
      <c r="J398">
        <v>291632.75</v>
      </c>
      <c r="K398">
        <v>500397</v>
      </c>
      <c r="L398" t="s">
        <v>39</v>
      </c>
      <c r="M398">
        <v>154099.51999999999</v>
      </c>
      <c r="N398" t="s">
        <v>28</v>
      </c>
      <c r="O398" s="1">
        <v>45154</v>
      </c>
      <c r="P398" t="s">
        <v>45</v>
      </c>
      <c r="Q398">
        <v>1491444.98</v>
      </c>
      <c r="R398">
        <v>523</v>
      </c>
      <c r="S398" t="s">
        <v>30</v>
      </c>
      <c r="T398" t="s">
        <v>47</v>
      </c>
      <c r="U398" t="s">
        <v>31</v>
      </c>
      <c r="V398">
        <v>2013</v>
      </c>
      <c r="W398">
        <v>119</v>
      </c>
      <c r="X398" t="s">
        <v>79</v>
      </c>
    </row>
    <row r="399" spans="1:24" x14ac:dyDescent="0.35">
      <c r="A399">
        <v>100398</v>
      </c>
      <c r="B399">
        <v>2526270096</v>
      </c>
      <c r="C399" t="s">
        <v>32</v>
      </c>
      <c r="D399" t="s">
        <v>42</v>
      </c>
      <c r="E399" t="s">
        <v>24</v>
      </c>
      <c r="F399">
        <v>38</v>
      </c>
      <c r="G399" t="str">
        <f t="shared" si="6"/>
        <v>36-50</v>
      </c>
      <c r="H399" t="s">
        <v>25</v>
      </c>
      <c r="I399" t="s">
        <v>26</v>
      </c>
      <c r="J399">
        <v>442299.76</v>
      </c>
      <c r="K399">
        <v>500398</v>
      </c>
      <c r="L399" t="s">
        <v>57</v>
      </c>
      <c r="M399">
        <v>189206.88</v>
      </c>
      <c r="N399" t="s">
        <v>28</v>
      </c>
      <c r="O399" s="1">
        <v>45333</v>
      </c>
      <c r="P399" t="s">
        <v>30</v>
      </c>
      <c r="Q399">
        <v>342570.82</v>
      </c>
      <c r="R399">
        <v>809</v>
      </c>
      <c r="S399" t="s">
        <v>46</v>
      </c>
      <c r="T399" t="s">
        <v>47</v>
      </c>
      <c r="U399" t="s">
        <v>47</v>
      </c>
      <c r="V399">
        <v>2015</v>
      </c>
      <c r="W399">
        <v>104</v>
      </c>
      <c r="X399" t="s">
        <v>73</v>
      </c>
    </row>
    <row r="400" spans="1:24" x14ac:dyDescent="0.35">
      <c r="A400">
        <v>100399</v>
      </c>
      <c r="B400">
        <v>2681402862</v>
      </c>
      <c r="C400" t="s">
        <v>33</v>
      </c>
      <c r="D400" t="s">
        <v>33</v>
      </c>
      <c r="E400" t="s">
        <v>24</v>
      </c>
      <c r="F400">
        <v>54</v>
      </c>
      <c r="G400" t="str">
        <f t="shared" si="6"/>
        <v>50+</v>
      </c>
      <c r="H400" t="s">
        <v>37</v>
      </c>
      <c r="I400" t="s">
        <v>26</v>
      </c>
      <c r="J400">
        <v>174411.43</v>
      </c>
      <c r="K400">
        <v>500399</v>
      </c>
      <c r="L400" t="s">
        <v>57</v>
      </c>
      <c r="M400">
        <v>89317.24</v>
      </c>
      <c r="N400" t="s">
        <v>34</v>
      </c>
      <c r="O400" s="1">
        <v>45019</v>
      </c>
      <c r="P400" t="s">
        <v>45</v>
      </c>
      <c r="Q400">
        <v>413044.83</v>
      </c>
      <c r="R400">
        <v>815</v>
      </c>
      <c r="S400" t="s">
        <v>30</v>
      </c>
      <c r="T400" t="s">
        <v>31</v>
      </c>
      <c r="U400" t="s">
        <v>31</v>
      </c>
      <c r="V400">
        <v>2010</v>
      </c>
      <c r="W400">
        <v>23</v>
      </c>
      <c r="X400" t="s">
        <v>75</v>
      </c>
    </row>
    <row r="401" spans="1:24" x14ac:dyDescent="0.35">
      <c r="A401">
        <v>100400</v>
      </c>
      <c r="B401">
        <v>5581094196</v>
      </c>
      <c r="C401" t="s">
        <v>33</v>
      </c>
      <c r="D401" t="s">
        <v>58</v>
      </c>
      <c r="E401" t="s">
        <v>43</v>
      </c>
      <c r="F401">
        <v>23</v>
      </c>
      <c r="G401" t="str">
        <f t="shared" si="6"/>
        <v>18-25</v>
      </c>
      <c r="H401" t="s">
        <v>53</v>
      </c>
      <c r="I401" t="s">
        <v>38</v>
      </c>
      <c r="J401">
        <v>291045.8</v>
      </c>
      <c r="K401">
        <v>500400</v>
      </c>
      <c r="L401" t="s">
        <v>39</v>
      </c>
      <c r="M401">
        <v>63178.76</v>
      </c>
      <c r="N401" t="s">
        <v>28</v>
      </c>
      <c r="O401" s="1">
        <v>44754</v>
      </c>
      <c r="P401" t="s">
        <v>35</v>
      </c>
      <c r="Q401">
        <v>1203100.23</v>
      </c>
      <c r="R401">
        <v>624</v>
      </c>
      <c r="S401" t="s">
        <v>30</v>
      </c>
      <c r="T401" t="s">
        <v>47</v>
      </c>
      <c r="U401" t="s">
        <v>47</v>
      </c>
      <c r="V401">
        <v>2015</v>
      </c>
      <c r="W401">
        <v>81</v>
      </c>
      <c r="X401" t="s">
        <v>78</v>
      </c>
    </row>
    <row r="402" spans="1:24" x14ac:dyDescent="0.35">
      <c r="A402">
        <v>100401</v>
      </c>
      <c r="B402">
        <v>6724400194</v>
      </c>
      <c r="C402" t="s">
        <v>32</v>
      </c>
      <c r="D402" t="s">
        <v>48</v>
      </c>
      <c r="E402" t="s">
        <v>43</v>
      </c>
      <c r="F402">
        <v>36</v>
      </c>
      <c r="G402" t="str">
        <f t="shared" si="6"/>
        <v>36-50</v>
      </c>
      <c r="H402" t="s">
        <v>37</v>
      </c>
      <c r="I402" t="s">
        <v>38</v>
      </c>
      <c r="J402">
        <v>289028.75</v>
      </c>
      <c r="K402">
        <v>500401</v>
      </c>
      <c r="L402" t="s">
        <v>39</v>
      </c>
      <c r="M402">
        <v>60591.34</v>
      </c>
      <c r="N402" t="s">
        <v>34</v>
      </c>
      <c r="O402" s="1">
        <v>44923</v>
      </c>
      <c r="P402" t="s">
        <v>30</v>
      </c>
      <c r="Q402">
        <v>852917.08</v>
      </c>
      <c r="R402">
        <v>765</v>
      </c>
      <c r="S402" t="s">
        <v>46</v>
      </c>
      <c r="T402" t="s">
        <v>31</v>
      </c>
      <c r="U402" t="s">
        <v>31</v>
      </c>
      <c r="V402">
        <v>2008</v>
      </c>
      <c r="W402">
        <v>19</v>
      </c>
      <c r="X402" t="s">
        <v>83</v>
      </c>
    </row>
    <row r="403" spans="1:24" x14ac:dyDescent="0.35">
      <c r="A403">
        <v>100402</v>
      </c>
      <c r="B403">
        <v>3127828256</v>
      </c>
      <c r="C403" t="s">
        <v>36</v>
      </c>
      <c r="D403" t="s">
        <v>23</v>
      </c>
      <c r="E403" t="s">
        <v>43</v>
      </c>
      <c r="F403">
        <v>47</v>
      </c>
      <c r="G403" t="str">
        <f t="shared" si="6"/>
        <v>36-50</v>
      </c>
      <c r="H403" t="s">
        <v>49</v>
      </c>
      <c r="I403" t="s">
        <v>26</v>
      </c>
      <c r="J403">
        <v>94927.69</v>
      </c>
      <c r="K403">
        <v>500402</v>
      </c>
      <c r="L403" t="s">
        <v>39</v>
      </c>
      <c r="M403">
        <v>36118.65</v>
      </c>
      <c r="N403" t="s">
        <v>40</v>
      </c>
      <c r="O403" s="1">
        <v>44901</v>
      </c>
      <c r="P403" t="s">
        <v>45</v>
      </c>
      <c r="Q403">
        <v>1789453.79</v>
      </c>
      <c r="R403">
        <v>627</v>
      </c>
      <c r="S403" t="s">
        <v>46</v>
      </c>
      <c r="T403" t="s">
        <v>47</v>
      </c>
      <c r="U403" t="s">
        <v>47</v>
      </c>
      <c r="V403">
        <v>2022</v>
      </c>
      <c r="W403">
        <v>74</v>
      </c>
      <c r="X403" t="s">
        <v>83</v>
      </c>
    </row>
    <row r="404" spans="1:24" x14ac:dyDescent="0.35">
      <c r="A404">
        <v>100403</v>
      </c>
      <c r="B404">
        <v>8526514104</v>
      </c>
      <c r="C404" t="s">
        <v>22</v>
      </c>
      <c r="D404" t="s">
        <v>48</v>
      </c>
      <c r="E404" t="s">
        <v>43</v>
      </c>
      <c r="F404">
        <v>63</v>
      </c>
      <c r="G404" t="str">
        <f t="shared" si="6"/>
        <v>50+</v>
      </c>
      <c r="H404" t="s">
        <v>44</v>
      </c>
      <c r="I404" t="s">
        <v>26</v>
      </c>
      <c r="J404">
        <v>495973.92</v>
      </c>
      <c r="K404">
        <v>500403</v>
      </c>
      <c r="L404" t="s">
        <v>39</v>
      </c>
      <c r="M404">
        <v>70011.58</v>
      </c>
      <c r="N404" t="s">
        <v>40</v>
      </c>
      <c r="O404" s="1">
        <v>45016</v>
      </c>
      <c r="P404" t="s">
        <v>45</v>
      </c>
      <c r="Q404">
        <v>1193418.44</v>
      </c>
      <c r="R404">
        <v>553</v>
      </c>
      <c r="S404" t="s">
        <v>50</v>
      </c>
      <c r="T404" t="s">
        <v>47</v>
      </c>
      <c r="U404" t="s">
        <v>31</v>
      </c>
      <c r="V404">
        <v>2022</v>
      </c>
      <c r="W404">
        <v>119</v>
      </c>
      <c r="X404" t="s">
        <v>74</v>
      </c>
    </row>
    <row r="405" spans="1:24" x14ac:dyDescent="0.35">
      <c r="A405">
        <v>100404</v>
      </c>
      <c r="B405">
        <v>4036457980</v>
      </c>
      <c r="C405" t="s">
        <v>42</v>
      </c>
      <c r="D405" t="s">
        <v>42</v>
      </c>
      <c r="E405" t="s">
        <v>43</v>
      </c>
      <c r="F405">
        <v>56</v>
      </c>
      <c r="G405" t="str">
        <f t="shared" si="6"/>
        <v>50+</v>
      </c>
      <c r="H405" t="s">
        <v>53</v>
      </c>
      <c r="I405" t="s">
        <v>38</v>
      </c>
      <c r="J405">
        <v>332365.59000000003</v>
      </c>
      <c r="K405">
        <v>500404</v>
      </c>
      <c r="L405" t="s">
        <v>56</v>
      </c>
      <c r="M405">
        <v>25646.720000000001</v>
      </c>
      <c r="N405" t="s">
        <v>28</v>
      </c>
      <c r="O405" s="1">
        <v>45338</v>
      </c>
      <c r="P405" t="s">
        <v>29</v>
      </c>
      <c r="Q405">
        <v>364893.44</v>
      </c>
      <c r="R405">
        <v>322</v>
      </c>
      <c r="S405" t="s">
        <v>30</v>
      </c>
      <c r="T405" t="s">
        <v>47</v>
      </c>
      <c r="U405" t="s">
        <v>47</v>
      </c>
      <c r="V405">
        <v>2017</v>
      </c>
      <c r="W405">
        <v>31</v>
      </c>
      <c r="X405" t="s">
        <v>73</v>
      </c>
    </row>
    <row r="406" spans="1:24" x14ac:dyDescent="0.35">
      <c r="A406">
        <v>100405</v>
      </c>
      <c r="B406">
        <v>4343941018</v>
      </c>
      <c r="C406" t="s">
        <v>55</v>
      </c>
      <c r="D406" t="s">
        <v>42</v>
      </c>
      <c r="E406" t="s">
        <v>43</v>
      </c>
      <c r="F406">
        <v>61</v>
      </c>
      <c r="G406" t="str">
        <f t="shared" si="6"/>
        <v>50+</v>
      </c>
      <c r="H406" t="s">
        <v>44</v>
      </c>
      <c r="I406" t="s">
        <v>38</v>
      </c>
      <c r="J406">
        <v>332408.53000000003</v>
      </c>
      <c r="K406">
        <v>500405</v>
      </c>
      <c r="L406" t="s">
        <v>56</v>
      </c>
      <c r="M406">
        <v>174420.01</v>
      </c>
      <c r="N406" t="s">
        <v>34</v>
      </c>
      <c r="O406" s="1">
        <v>45105</v>
      </c>
      <c r="P406" t="s">
        <v>29</v>
      </c>
      <c r="Q406">
        <v>949412.13</v>
      </c>
      <c r="R406">
        <v>849</v>
      </c>
      <c r="S406" t="s">
        <v>30</v>
      </c>
      <c r="T406" t="s">
        <v>47</v>
      </c>
      <c r="U406" t="s">
        <v>47</v>
      </c>
      <c r="V406">
        <v>2010</v>
      </c>
      <c r="W406">
        <v>25</v>
      </c>
      <c r="X406" t="s">
        <v>77</v>
      </c>
    </row>
    <row r="407" spans="1:24" x14ac:dyDescent="0.35">
      <c r="A407">
        <v>100406</v>
      </c>
      <c r="B407">
        <v>6173479619</v>
      </c>
      <c r="C407" t="s">
        <v>41</v>
      </c>
      <c r="D407" t="s">
        <v>23</v>
      </c>
      <c r="E407" t="s">
        <v>24</v>
      </c>
      <c r="F407">
        <v>66</v>
      </c>
      <c r="G407" t="str">
        <f t="shared" si="6"/>
        <v>50+</v>
      </c>
      <c r="H407" t="s">
        <v>49</v>
      </c>
      <c r="I407" t="s">
        <v>54</v>
      </c>
      <c r="J407">
        <v>149137.95000000001</v>
      </c>
      <c r="K407">
        <v>500406</v>
      </c>
      <c r="L407" t="s">
        <v>56</v>
      </c>
      <c r="M407">
        <v>69441.47</v>
      </c>
      <c r="N407" t="s">
        <v>34</v>
      </c>
      <c r="O407" s="1">
        <v>44845</v>
      </c>
      <c r="P407" t="s">
        <v>29</v>
      </c>
      <c r="Q407">
        <v>1453466.02</v>
      </c>
      <c r="R407">
        <v>617</v>
      </c>
      <c r="S407" t="s">
        <v>50</v>
      </c>
      <c r="T407" t="s">
        <v>31</v>
      </c>
      <c r="U407" t="s">
        <v>31</v>
      </c>
      <c r="V407">
        <v>2006</v>
      </c>
      <c r="W407">
        <v>42</v>
      </c>
      <c r="X407" t="s">
        <v>81</v>
      </c>
    </row>
    <row r="408" spans="1:24" x14ac:dyDescent="0.35">
      <c r="A408">
        <v>100407</v>
      </c>
      <c r="B408">
        <v>8361849153</v>
      </c>
      <c r="C408" t="s">
        <v>22</v>
      </c>
      <c r="D408" t="s">
        <v>51</v>
      </c>
      <c r="E408" t="s">
        <v>43</v>
      </c>
      <c r="F408">
        <v>53</v>
      </c>
      <c r="G408" t="str">
        <f t="shared" si="6"/>
        <v>50+</v>
      </c>
      <c r="H408" t="s">
        <v>25</v>
      </c>
      <c r="I408" t="s">
        <v>38</v>
      </c>
      <c r="J408">
        <v>325540.74</v>
      </c>
      <c r="K408">
        <v>500407</v>
      </c>
      <c r="L408" t="s">
        <v>56</v>
      </c>
      <c r="M408">
        <v>109501.15</v>
      </c>
      <c r="N408" t="s">
        <v>28</v>
      </c>
      <c r="O408" s="1">
        <v>44781</v>
      </c>
      <c r="P408" t="s">
        <v>29</v>
      </c>
      <c r="Q408">
        <v>1200222.1100000001</v>
      </c>
      <c r="R408">
        <v>512</v>
      </c>
      <c r="S408" t="s">
        <v>30</v>
      </c>
      <c r="T408" t="s">
        <v>47</v>
      </c>
      <c r="U408" t="s">
        <v>47</v>
      </c>
      <c r="V408">
        <v>2016</v>
      </c>
      <c r="W408">
        <v>63</v>
      </c>
      <c r="X408" t="s">
        <v>79</v>
      </c>
    </row>
    <row r="409" spans="1:24" x14ac:dyDescent="0.35">
      <c r="A409">
        <v>100408</v>
      </c>
      <c r="B409">
        <v>7416601604</v>
      </c>
      <c r="C409" t="s">
        <v>41</v>
      </c>
      <c r="D409" t="s">
        <v>23</v>
      </c>
      <c r="E409" t="s">
        <v>43</v>
      </c>
      <c r="F409">
        <v>37</v>
      </c>
      <c r="G409" t="str">
        <f t="shared" si="6"/>
        <v>36-50</v>
      </c>
      <c r="H409" t="s">
        <v>49</v>
      </c>
      <c r="I409" t="s">
        <v>26</v>
      </c>
      <c r="J409">
        <v>416655.05</v>
      </c>
      <c r="K409">
        <v>500408</v>
      </c>
      <c r="L409" t="s">
        <v>56</v>
      </c>
      <c r="M409">
        <v>13410.05</v>
      </c>
      <c r="N409" t="s">
        <v>34</v>
      </c>
      <c r="O409" s="1">
        <v>44623</v>
      </c>
      <c r="P409" t="s">
        <v>52</v>
      </c>
      <c r="Q409">
        <v>642406.16</v>
      </c>
      <c r="R409">
        <v>321</v>
      </c>
      <c r="S409" t="s">
        <v>46</v>
      </c>
      <c r="T409" t="s">
        <v>47</v>
      </c>
      <c r="U409" t="s">
        <v>31</v>
      </c>
      <c r="V409">
        <v>2012</v>
      </c>
      <c r="W409">
        <v>2</v>
      </c>
      <c r="X409" t="s">
        <v>74</v>
      </c>
    </row>
    <row r="410" spans="1:24" x14ac:dyDescent="0.35">
      <c r="A410">
        <v>100409</v>
      </c>
      <c r="B410">
        <v>1442020981</v>
      </c>
      <c r="C410" t="s">
        <v>22</v>
      </c>
      <c r="D410" t="s">
        <v>51</v>
      </c>
      <c r="E410" t="s">
        <v>43</v>
      </c>
      <c r="F410">
        <v>27</v>
      </c>
      <c r="G410" t="str">
        <f t="shared" si="6"/>
        <v>26-35</v>
      </c>
      <c r="H410" t="s">
        <v>25</v>
      </c>
      <c r="I410" t="s">
        <v>38</v>
      </c>
      <c r="J410">
        <v>406937.75</v>
      </c>
      <c r="K410">
        <v>500409</v>
      </c>
      <c r="L410" t="s">
        <v>39</v>
      </c>
      <c r="M410">
        <v>56218.76</v>
      </c>
      <c r="N410" t="s">
        <v>28</v>
      </c>
      <c r="O410" s="1">
        <v>44563</v>
      </c>
      <c r="P410" t="s">
        <v>35</v>
      </c>
      <c r="Q410">
        <v>772871.81</v>
      </c>
      <c r="R410">
        <v>357</v>
      </c>
      <c r="S410" t="s">
        <v>46</v>
      </c>
      <c r="T410" t="s">
        <v>31</v>
      </c>
      <c r="U410" t="s">
        <v>47</v>
      </c>
      <c r="V410">
        <v>2022</v>
      </c>
      <c r="W410">
        <v>93</v>
      </c>
      <c r="X410" t="s">
        <v>72</v>
      </c>
    </row>
    <row r="411" spans="1:24" x14ac:dyDescent="0.35">
      <c r="A411">
        <v>100410</v>
      </c>
      <c r="B411">
        <v>7599137164</v>
      </c>
      <c r="C411" t="s">
        <v>55</v>
      </c>
      <c r="D411" t="s">
        <v>51</v>
      </c>
      <c r="E411" t="s">
        <v>43</v>
      </c>
      <c r="F411">
        <v>41</v>
      </c>
      <c r="G411" t="str">
        <f t="shared" si="6"/>
        <v>36-50</v>
      </c>
      <c r="H411" t="s">
        <v>44</v>
      </c>
      <c r="I411" t="s">
        <v>26</v>
      </c>
      <c r="J411">
        <v>459942.79</v>
      </c>
      <c r="K411">
        <v>500410</v>
      </c>
      <c r="L411" t="s">
        <v>27</v>
      </c>
      <c r="M411">
        <v>44785.95</v>
      </c>
      <c r="N411" t="s">
        <v>40</v>
      </c>
      <c r="O411" s="1">
        <v>45197</v>
      </c>
      <c r="P411" t="s">
        <v>52</v>
      </c>
      <c r="Q411">
        <v>1331245.6399999999</v>
      </c>
      <c r="R411">
        <v>391</v>
      </c>
      <c r="S411" t="s">
        <v>50</v>
      </c>
      <c r="T411" t="s">
        <v>31</v>
      </c>
      <c r="U411" t="s">
        <v>31</v>
      </c>
      <c r="V411">
        <v>2005</v>
      </c>
      <c r="W411">
        <v>27</v>
      </c>
      <c r="X411" t="s">
        <v>80</v>
      </c>
    </row>
    <row r="412" spans="1:24" x14ac:dyDescent="0.35">
      <c r="A412">
        <v>100411</v>
      </c>
      <c r="B412">
        <v>3318683783</v>
      </c>
      <c r="C412" t="s">
        <v>42</v>
      </c>
      <c r="D412" t="s">
        <v>42</v>
      </c>
      <c r="E412" t="s">
        <v>24</v>
      </c>
      <c r="F412">
        <v>50</v>
      </c>
      <c r="G412" t="str">
        <f t="shared" si="6"/>
        <v>36-50</v>
      </c>
      <c r="H412" t="s">
        <v>44</v>
      </c>
      <c r="I412" t="s">
        <v>54</v>
      </c>
      <c r="J412">
        <v>75190.38</v>
      </c>
      <c r="K412">
        <v>500411</v>
      </c>
      <c r="L412" t="s">
        <v>56</v>
      </c>
      <c r="M412">
        <v>177403.89</v>
      </c>
      <c r="N412" t="s">
        <v>2</v>
      </c>
      <c r="O412" s="1">
        <v>45461</v>
      </c>
      <c r="P412" t="s">
        <v>35</v>
      </c>
      <c r="Q412">
        <v>1037988.53</v>
      </c>
      <c r="R412">
        <v>488</v>
      </c>
      <c r="S412" t="s">
        <v>30</v>
      </c>
      <c r="T412" t="s">
        <v>47</v>
      </c>
      <c r="U412" t="s">
        <v>47</v>
      </c>
      <c r="V412">
        <v>2019</v>
      </c>
      <c r="W412">
        <v>6</v>
      </c>
      <c r="X412" t="s">
        <v>77</v>
      </c>
    </row>
    <row r="413" spans="1:24" x14ac:dyDescent="0.35">
      <c r="A413">
        <v>100412</v>
      </c>
      <c r="B413">
        <v>3088889500</v>
      </c>
      <c r="C413" t="s">
        <v>55</v>
      </c>
      <c r="D413" t="s">
        <v>55</v>
      </c>
      <c r="E413" t="s">
        <v>43</v>
      </c>
      <c r="F413">
        <v>46</v>
      </c>
      <c r="G413" t="str">
        <f t="shared" si="6"/>
        <v>36-50</v>
      </c>
      <c r="H413" t="s">
        <v>44</v>
      </c>
      <c r="I413" t="s">
        <v>38</v>
      </c>
      <c r="J413">
        <v>92230.89</v>
      </c>
      <c r="K413">
        <v>500412</v>
      </c>
      <c r="L413" t="s">
        <v>27</v>
      </c>
      <c r="M413">
        <v>36085.019999999997</v>
      </c>
      <c r="N413" t="s">
        <v>2</v>
      </c>
      <c r="O413" s="1">
        <v>44814</v>
      </c>
      <c r="P413" t="s">
        <v>30</v>
      </c>
      <c r="Q413">
        <v>147510.97</v>
      </c>
      <c r="R413">
        <v>632</v>
      </c>
      <c r="S413" t="s">
        <v>46</v>
      </c>
      <c r="T413" t="s">
        <v>47</v>
      </c>
      <c r="U413" t="s">
        <v>47</v>
      </c>
      <c r="V413">
        <v>2019</v>
      </c>
      <c r="W413">
        <v>39</v>
      </c>
      <c r="X413" t="s">
        <v>80</v>
      </c>
    </row>
    <row r="414" spans="1:24" x14ac:dyDescent="0.35">
      <c r="A414">
        <v>100413</v>
      </c>
      <c r="B414">
        <v>5347379098</v>
      </c>
      <c r="C414" t="s">
        <v>42</v>
      </c>
      <c r="D414" t="s">
        <v>33</v>
      </c>
      <c r="E414" t="s">
        <v>24</v>
      </c>
      <c r="F414">
        <v>47</v>
      </c>
      <c r="G414" t="str">
        <f t="shared" si="6"/>
        <v>36-50</v>
      </c>
      <c r="H414" t="s">
        <v>37</v>
      </c>
      <c r="I414" t="s">
        <v>54</v>
      </c>
      <c r="J414">
        <v>355374.19</v>
      </c>
      <c r="K414">
        <v>500413</v>
      </c>
      <c r="L414" t="s">
        <v>56</v>
      </c>
      <c r="M414">
        <v>159125.87</v>
      </c>
      <c r="N414" t="s">
        <v>28</v>
      </c>
      <c r="O414" s="1">
        <v>45154</v>
      </c>
      <c r="P414" t="s">
        <v>35</v>
      </c>
      <c r="Q414">
        <v>1097338.52</v>
      </c>
      <c r="R414">
        <v>466</v>
      </c>
      <c r="S414" t="s">
        <v>50</v>
      </c>
      <c r="T414" t="s">
        <v>31</v>
      </c>
      <c r="U414" t="s">
        <v>47</v>
      </c>
      <c r="V414">
        <v>2018</v>
      </c>
      <c r="W414">
        <v>77</v>
      </c>
      <c r="X414" t="s">
        <v>79</v>
      </c>
    </row>
    <row r="415" spans="1:24" x14ac:dyDescent="0.35">
      <c r="A415">
        <v>100414</v>
      </c>
      <c r="B415">
        <v>4551073939</v>
      </c>
      <c r="C415" t="s">
        <v>41</v>
      </c>
      <c r="D415" t="s">
        <v>23</v>
      </c>
      <c r="E415" t="s">
        <v>43</v>
      </c>
      <c r="F415">
        <v>53</v>
      </c>
      <c r="G415" t="str">
        <f t="shared" si="6"/>
        <v>50+</v>
      </c>
      <c r="H415" t="s">
        <v>53</v>
      </c>
      <c r="I415" t="s">
        <v>26</v>
      </c>
      <c r="J415">
        <v>404061.59</v>
      </c>
      <c r="K415">
        <v>500414</v>
      </c>
      <c r="L415" t="s">
        <v>27</v>
      </c>
      <c r="M415">
        <v>56605.440000000002</v>
      </c>
      <c r="N415" t="s">
        <v>2</v>
      </c>
      <c r="O415" s="1">
        <v>44887</v>
      </c>
      <c r="P415" t="s">
        <v>52</v>
      </c>
      <c r="Q415">
        <v>909567.63</v>
      </c>
      <c r="R415">
        <v>453</v>
      </c>
      <c r="S415" t="s">
        <v>50</v>
      </c>
      <c r="T415" t="s">
        <v>31</v>
      </c>
      <c r="U415" t="s">
        <v>47</v>
      </c>
      <c r="V415">
        <v>2007</v>
      </c>
      <c r="W415">
        <v>67</v>
      </c>
      <c r="X415" t="s">
        <v>82</v>
      </c>
    </row>
    <row r="416" spans="1:24" x14ac:dyDescent="0.35">
      <c r="A416">
        <v>100415</v>
      </c>
      <c r="B416">
        <v>6766097767</v>
      </c>
      <c r="C416" t="s">
        <v>36</v>
      </c>
      <c r="D416" t="s">
        <v>58</v>
      </c>
      <c r="E416" t="s">
        <v>43</v>
      </c>
      <c r="F416">
        <v>62</v>
      </c>
      <c r="G416" t="str">
        <f t="shared" si="6"/>
        <v>50+</v>
      </c>
      <c r="H416" t="s">
        <v>37</v>
      </c>
      <c r="I416" t="s">
        <v>26</v>
      </c>
      <c r="J416">
        <v>337480.72</v>
      </c>
      <c r="K416">
        <v>500415</v>
      </c>
      <c r="L416" t="s">
        <v>39</v>
      </c>
      <c r="M416">
        <v>42311.62</v>
      </c>
      <c r="N416" t="s">
        <v>40</v>
      </c>
      <c r="O416" s="1">
        <v>45081</v>
      </c>
      <c r="P416" t="s">
        <v>30</v>
      </c>
      <c r="Q416">
        <v>1629861.82</v>
      </c>
      <c r="R416">
        <v>316</v>
      </c>
      <c r="S416" t="s">
        <v>46</v>
      </c>
      <c r="T416" t="s">
        <v>31</v>
      </c>
      <c r="U416" t="s">
        <v>47</v>
      </c>
      <c r="V416">
        <v>2015</v>
      </c>
      <c r="W416">
        <v>30</v>
      </c>
      <c r="X416" t="s">
        <v>77</v>
      </c>
    </row>
    <row r="417" spans="1:24" x14ac:dyDescent="0.35">
      <c r="A417">
        <v>100416</v>
      </c>
      <c r="B417">
        <v>6271432325</v>
      </c>
      <c r="C417" t="s">
        <v>42</v>
      </c>
      <c r="D417" t="s">
        <v>58</v>
      </c>
      <c r="E417" t="s">
        <v>43</v>
      </c>
      <c r="F417">
        <v>23</v>
      </c>
      <c r="G417" t="str">
        <f t="shared" si="6"/>
        <v>18-25</v>
      </c>
      <c r="H417" t="s">
        <v>49</v>
      </c>
      <c r="I417" t="s">
        <v>26</v>
      </c>
      <c r="J417">
        <v>72286.23</v>
      </c>
      <c r="K417">
        <v>500416</v>
      </c>
      <c r="L417" t="s">
        <v>39</v>
      </c>
      <c r="M417">
        <v>2031.03</v>
      </c>
      <c r="N417" t="s">
        <v>40</v>
      </c>
      <c r="O417" s="1">
        <v>44701</v>
      </c>
      <c r="P417" t="s">
        <v>30</v>
      </c>
      <c r="Q417">
        <v>224671.16</v>
      </c>
      <c r="R417">
        <v>459</v>
      </c>
      <c r="S417" t="s">
        <v>46</v>
      </c>
      <c r="T417" t="s">
        <v>31</v>
      </c>
      <c r="U417" t="s">
        <v>31</v>
      </c>
      <c r="V417">
        <v>2021</v>
      </c>
      <c r="W417">
        <v>27</v>
      </c>
      <c r="X417" t="s">
        <v>76</v>
      </c>
    </row>
    <row r="418" spans="1:24" x14ac:dyDescent="0.35">
      <c r="A418">
        <v>100417</v>
      </c>
      <c r="B418">
        <v>7936158570</v>
      </c>
      <c r="C418" t="s">
        <v>22</v>
      </c>
      <c r="D418" t="s">
        <v>23</v>
      </c>
      <c r="E418" t="s">
        <v>24</v>
      </c>
      <c r="F418">
        <v>64</v>
      </c>
      <c r="G418" t="str">
        <f t="shared" si="6"/>
        <v>50+</v>
      </c>
      <c r="H418" t="s">
        <v>53</v>
      </c>
      <c r="I418" t="s">
        <v>26</v>
      </c>
      <c r="J418">
        <v>297879.25</v>
      </c>
      <c r="K418">
        <v>500417</v>
      </c>
      <c r="L418" t="s">
        <v>57</v>
      </c>
      <c r="M418">
        <v>58383.23</v>
      </c>
      <c r="N418" t="s">
        <v>40</v>
      </c>
      <c r="O418" s="1">
        <v>45200</v>
      </c>
      <c r="P418" t="s">
        <v>30</v>
      </c>
      <c r="Q418">
        <v>2077.1799999999998</v>
      </c>
      <c r="R418">
        <v>411</v>
      </c>
      <c r="S418" t="s">
        <v>46</v>
      </c>
      <c r="T418" t="s">
        <v>31</v>
      </c>
      <c r="U418" t="s">
        <v>31</v>
      </c>
      <c r="V418">
        <v>2022</v>
      </c>
      <c r="W418">
        <v>36</v>
      </c>
      <c r="X418" t="s">
        <v>81</v>
      </c>
    </row>
    <row r="419" spans="1:24" x14ac:dyDescent="0.35">
      <c r="A419">
        <v>100418</v>
      </c>
      <c r="B419">
        <v>1597499495</v>
      </c>
      <c r="C419" t="s">
        <v>36</v>
      </c>
      <c r="D419" t="s">
        <v>33</v>
      </c>
      <c r="E419" t="s">
        <v>24</v>
      </c>
      <c r="F419">
        <v>31</v>
      </c>
      <c r="G419" t="str">
        <f t="shared" si="6"/>
        <v>26-35</v>
      </c>
      <c r="H419" t="s">
        <v>44</v>
      </c>
      <c r="I419" t="s">
        <v>54</v>
      </c>
      <c r="J419">
        <v>374442.34</v>
      </c>
      <c r="K419">
        <v>500418</v>
      </c>
      <c r="L419" t="s">
        <v>39</v>
      </c>
      <c r="M419">
        <v>14150.62</v>
      </c>
      <c r="N419" t="s">
        <v>34</v>
      </c>
      <c r="O419" s="1">
        <v>45452</v>
      </c>
      <c r="P419" t="s">
        <v>29</v>
      </c>
      <c r="Q419">
        <v>1641526.41</v>
      </c>
      <c r="R419">
        <v>594</v>
      </c>
      <c r="S419" t="s">
        <v>50</v>
      </c>
      <c r="T419" t="s">
        <v>31</v>
      </c>
      <c r="U419" t="s">
        <v>47</v>
      </c>
      <c r="V419">
        <v>2013</v>
      </c>
      <c r="W419">
        <v>74</v>
      </c>
      <c r="X419" t="s">
        <v>77</v>
      </c>
    </row>
    <row r="420" spans="1:24" x14ac:dyDescent="0.35">
      <c r="A420">
        <v>100419</v>
      </c>
      <c r="B420">
        <v>5727876817</v>
      </c>
      <c r="C420" t="s">
        <v>41</v>
      </c>
      <c r="D420" t="s">
        <v>55</v>
      </c>
      <c r="E420" t="s">
        <v>43</v>
      </c>
      <c r="F420">
        <v>20</v>
      </c>
      <c r="G420" t="str">
        <f t="shared" si="6"/>
        <v>18-25</v>
      </c>
      <c r="H420" t="s">
        <v>44</v>
      </c>
      <c r="I420" t="s">
        <v>38</v>
      </c>
      <c r="J420">
        <v>69353.279999999999</v>
      </c>
      <c r="K420">
        <v>500419</v>
      </c>
      <c r="L420" t="s">
        <v>57</v>
      </c>
      <c r="M420">
        <v>72490.13</v>
      </c>
      <c r="N420" t="s">
        <v>34</v>
      </c>
      <c r="O420" s="1">
        <v>44782</v>
      </c>
      <c r="P420" t="s">
        <v>52</v>
      </c>
      <c r="Q420">
        <v>422455.73</v>
      </c>
      <c r="R420">
        <v>388</v>
      </c>
      <c r="S420" t="s">
        <v>30</v>
      </c>
      <c r="T420" t="s">
        <v>47</v>
      </c>
      <c r="U420" t="s">
        <v>47</v>
      </c>
      <c r="V420">
        <v>2011</v>
      </c>
      <c r="W420">
        <v>81</v>
      </c>
      <c r="X420" t="s">
        <v>79</v>
      </c>
    </row>
    <row r="421" spans="1:24" x14ac:dyDescent="0.35">
      <c r="A421">
        <v>100420</v>
      </c>
      <c r="B421">
        <v>2099578336</v>
      </c>
      <c r="C421" t="s">
        <v>32</v>
      </c>
      <c r="D421" t="s">
        <v>58</v>
      </c>
      <c r="E421" t="s">
        <v>43</v>
      </c>
      <c r="F421">
        <v>41</v>
      </c>
      <c r="G421" t="str">
        <f t="shared" si="6"/>
        <v>36-50</v>
      </c>
      <c r="H421" t="s">
        <v>44</v>
      </c>
      <c r="I421" t="s">
        <v>38</v>
      </c>
      <c r="J421">
        <v>28861.279999999999</v>
      </c>
      <c r="K421">
        <v>500420</v>
      </c>
      <c r="L421" t="s">
        <v>27</v>
      </c>
      <c r="M421">
        <v>10675.54</v>
      </c>
      <c r="N421" t="s">
        <v>28</v>
      </c>
      <c r="O421" s="1">
        <v>45297</v>
      </c>
      <c r="P421" t="s">
        <v>29</v>
      </c>
      <c r="Q421">
        <v>63037.73</v>
      </c>
      <c r="R421">
        <v>539</v>
      </c>
      <c r="S421" t="s">
        <v>50</v>
      </c>
      <c r="T421" t="s">
        <v>47</v>
      </c>
      <c r="U421" t="s">
        <v>31</v>
      </c>
      <c r="V421">
        <v>2015</v>
      </c>
      <c r="W421">
        <v>6</v>
      </c>
      <c r="X421" t="s">
        <v>72</v>
      </c>
    </row>
    <row r="422" spans="1:24" x14ac:dyDescent="0.35">
      <c r="A422">
        <v>100421</v>
      </c>
      <c r="B422">
        <v>8607446512</v>
      </c>
      <c r="C422" t="s">
        <v>36</v>
      </c>
      <c r="D422" t="s">
        <v>48</v>
      </c>
      <c r="E422" t="s">
        <v>43</v>
      </c>
      <c r="F422">
        <v>36</v>
      </c>
      <c r="G422" t="str">
        <f t="shared" si="6"/>
        <v>36-50</v>
      </c>
      <c r="H422" t="s">
        <v>25</v>
      </c>
      <c r="I422" t="s">
        <v>26</v>
      </c>
      <c r="J422">
        <v>128144.21</v>
      </c>
      <c r="K422">
        <v>500421</v>
      </c>
      <c r="L422" t="s">
        <v>56</v>
      </c>
      <c r="M422">
        <v>12938.85</v>
      </c>
      <c r="N422" t="s">
        <v>34</v>
      </c>
      <c r="O422" s="1">
        <v>44717</v>
      </c>
      <c r="P422" t="s">
        <v>45</v>
      </c>
      <c r="Q422">
        <v>442025.39</v>
      </c>
      <c r="R422">
        <v>515</v>
      </c>
      <c r="S422" t="s">
        <v>30</v>
      </c>
      <c r="T422" t="s">
        <v>47</v>
      </c>
      <c r="U422" t="s">
        <v>31</v>
      </c>
      <c r="V422">
        <v>2005</v>
      </c>
      <c r="W422">
        <v>94</v>
      </c>
      <c r="X422" t="s">
        <v>77</v>
      </c>
    </row>
    <row r="423" spans="1:24" x14ac:dyDescent="0.35">
      <c r="A423">
        <v>100422</v>
      </c>
      <c r="B423">
        <v>5590983048</v>
      </c>
      <c r="C423" t="s">
        <v>42</v>
      </c>
      <c r="D423" t="s">
        <v>58</v>
      </c>
      <c r="E423" t="s">
        <v>43</v>
      </c>
      <c r="F423">
        <v>55</v>
      </c>
      <c r="G423" t="str">
        <f t="shared" si="6"/>
        <v>50+</v>
      </c>
      <c r="H423" t="s">
        <v>49</v>
      </c>
      <c r="I423" t="s">
        <v>26</v>
      </c>
      <c r="J423">
        <v>46285.15</v>
      </c>
      <c r="K423">
        <v>500422</v>
      </c>
      <c r="L423" t="s">
        <v>39</v>
      </c>
      <c r="M423">
        <v>70973.440000000002</v>
      </c>
      <c r="N423" t="s">
        <v>2</v>
      </c>
      <c r="O423" s="1">
        <v>45206</v>
      </c>
      <c r="P423" t="s">
        <v>30</v>
      </c>
      <c r="Q423">
        <v>1772023.27</v>
      </c>
      <c r="R423">
        <v>855</v>
      </c>
      <c r="S423" t="s">
        <v>50</v>
      </c>
      <c r="T423" t="s">
        <v>47</v>
      </c>
      <c r="U423" t="s">
        <v>31</v>
      </c>
      <c r="V423">
        <v>2017</v>
      </c>
      <c r="W423">
        <v>76</v>
      </c>
      <c r="X423" t="s">
        <v>81</v>
      </c>
    </row>
    <row r="424" spans="1:24" x14ac:dyDescent="0.35">
      <c r="A424">
        <v>100423</v>
      </c>
      <c r="B424">
        <v>5627058738</v>
      </c>
      <c r="C424" t="s">
        <v>36</v>
      </c>
      <c r="D424" t="s">
        <v>42</v>
      </c>
      <c r="E424" t="s">
        <v>43</v>
      </c>
      <c r="F424">
        <v>51</v>
      </c>
      <c r="G424" t="str">
        <f t="shared" si="6"/>
        <v>50+</v>
      </c>
      <c r="H424" t="s">
        <v>37</v>
      </c>
      <c r="I424" t="s">
        <v>54</v>
      </c>
      <c r="J424">
        <v>75121.149999999994</v>
      </c>
      <c r="K424">
        <v>500423</v>
      </c>
      <c r="L424" t="s">
        <v>57</v>
      </c>
      <c r="M424">
        <v>89655.5</v>
      </c>
      <c r="N424" t="s">
        <v>2</v>
      </c>
      <c r="O424" s="1">
        <v>44732</v>
      </c>
      <c r="P424" t="s">
        <v>30</v>
      </c>
      <c r="Q424">
        <v>342317.57</v>
      </c>
      <c r="R424">
        <v>329</v>
      </c>
      <c r="S424" t="s">
        <v>50</v>
      </c>
      <c r="T424" t="s">
        <v>31</v>
      </c>
      <c r="U424" t="s">
        <v>31</v>
      </c>
      <c r="V424">
        <v>2017</v>
      </c>
      <c r="W424">
        <v>47</v>
      </c>
      <c r="X424" t="s">
        <v>77</v>
      </c>
    </row>
    <row r="425" spans="1:24" x14ac:dyDescent="0.35">
      <c r="A425">
        <v>100424</v>
      </c>
      <c r="B425">
        <v>1447737293</v>
      </c>
      <c r="C425" t="s">
        <v>41</v>
      </c>
      <c r="D425" t="s">
        <v>55</v>
      </c>
      <c r="E425" t="s">
        <v>43</v>
      </c>
      <c r="F425">
        <v>26</v>
      </c>
      <c r="G425" t="str">
        <f t="shared" si="6"/>
        <v>26-35</v>
      </c>
      <c r="H425" t="s">
        <v>49</v>
      </c>
      <c r="I425" t="s">
        <v>54</v>
      </c>
      <c r="J425">
        <v>102483.62</v>
      </c>
      <c r="K425">
        <v>500424</v>
      </c>
      <c r="L425" t="s">
        <v>27</v>
      </c>
      <c r="M425">
        <v>66549.25</v>
      </c>
      <c r="N425" t="s">
        <v>34</v>
      </c>
      <c r="O425" s="1">
        <v>44930</v>
      </c>
      <c r="P425" t="s">
        <v>30</v>
      </c>
      <c r="Q425">
        <v>639973.89</v>
      </c>
      <c r="R425">
        <v>632</v>
      </c>
      <c r="S425" t="s">
        <v>30</v>
      </c>
      <c r="T425" t="s">
        <v>47</v>
      </c>
      <c r="U425" t="s">
        <v>31</v>
      </c>
      <c r="V425">
        <v>2020</v>
      </c>
      <c r="W425">
        <v>40</v>
      </c>
      <c r="X425" t="s">
        <v>72</v>
      </c>
    </row>
    <row r="426" spans="1:24" x14ac:dyDescent="0.35">
      <c r="A426">
        <v>100425</v>
      </c>
      <c r="B426">
        <v>9206334730</v>
      </c>
      <c r="C426" t="s">
        <v>36</v>
      </c>
      <c r="D426" t="s">
        <v>51</v>
      </c>
      <c r="E426" t="s">
        <v>43</v>
      </c>
      <c r="F426">
        <v>47</v>
      </c>
      <c r="G426" t="str">
        <f t="shared" si="6"/>
        <v>36-50</v>
      </c>
      <c r="H426" t="s">
        <v>25</v>
      </c>
      <c r="I426" t="s">
        <v>26</v>
      </c>
      <c r="J426">
        <v>265815.21000000002</v>
      </c>
      <c r="K426">
        <v>500425</v>
      </c>
      <c r="L426" t="s">
        <v>56</v>
      </c>
      <c r="M426">
        <v>4836.58</v>
      </c>
      <c r="N426" t="s">
        <v>34</v>
      </c>
      <c r="O426" s="1">
        <v>44573</v>
      </c>
      <c r="P426" t="s">
        <v>52</v>
      </c>
      <c r="Q426">
        <v>1221178.78</v>
      </c>
      <c r="R426">
        <v>678</v>
      </c>
      <c r="S426" t="s">
        <v>30</v>
      </c>
      <c r="T426" t="s">
        <v>47</v>
      </c>
      <c r="U426" t="s">
        <v>31</v>
      </c>
      <c r="V426">
        <v>2008</v>
      </c>
      <c r="W426">
        <v>42</v>
      </c>
      <c r="X426" t="s">
        <v>72</v>
      </c>
    </row>
    <row r="427" spans="1:24" x14ac:dyDescent="0.35">
      <c r="A427">
        <v>100426</v>
      </c>
      <c r="B427">
        <v>6308175972</v>
      </c>
      <c r="C427" t="s">
        <v>41</v>
      </c>
      <c r="D427" t="s">
        <v>51</v>
      </c>
      <c r="E427" t="s">
        <v>24</v>
      </c>
      <c r="F427">
        <v>49</v>
      </c>
      <c r="G427" t="str">
        <f t="shared" si="6"/>
        <v>36-50</v>
      </c>
      <c r="H427" t="s">
        <v>25</v>
      </c>
      <c r="I427" t="s">
        <v>26</v>
      </c>
      <c r="J427">
        <v>78773.429999999993</v>
      </c>
      <c r="K427">
        <v>500426</v>
      </c>
      <c r="L427" t="s">
        <v>39</v>
      </c>
      <c r="M427">
        <v>35700.910000000003</v>
      </c>
      <c r="N427" t="s">
        <v>40</v>
      </c>
      <c r="O427" s="1">
        <v>45398</v>
      </c>
      <c r="P427" t="s">
        <v>30</v>
      </c>
      <c r="Q427">
        <v>358914.33</v>
      </c>
      <c r="R427">
        <v>544</v>
      </c>
      <c r="S427" t="s">
        <v>46</v>
      </c>
      <c r="T427" t="s">
        <v>47</v>
      </c>
      <c r="U427" t="s">
        <v>47</v>
      </c>
      <c r="V427">
        <v>2022</v>
      </c>
      <c r="W427">
        <v>70</v>
      </c>
      <c r="X427" t="s">
        <v>75</v>
      </c>
    </row>
    <row r="428" spans="1:24" x14ac:dyDescent="0.35">
      <c r="A428">
        <v>100427</v>
      </c>
      <c r="B428">
        <v>1710905177</v>
      </c>
      <c r="C428" t="s">
        <v>32</v>
      </c>
      <c r="D428" t="s">
        <v>51</v>
      </c>
      <c r="E428" t="s">
        <v>24</v>
      </c>
      <c r="F428">
        <v>30</v>
      </c>
      <c r="G428" t="str">
        <f t="shared" si="6"/>
        <v>26-35</v>
      </c>
      <c r="H428" t="s">
        <v>49</v>
      </c>
      <c r="I428" t="s">
        <v>38</v>
      </c>
      <c r="J428">
        <v>302736.40000000002</v>
      </c>
      <c r="K428">
        <v>500427</v>
      </c>
      <c r="L428" t="s">
        <v>56</v>
      </c>
      <c r="M428">
        <v>187816.06</v>
      </c>
      <c r="N428" t="s">
        <v>40</v>
      </c>
      <c r="O428" s="1">
        <v>45362</v>
      </c>
      <c r="P428" t="s">
        <v>52</v>
      </c>
      <c r="Q428">
        <v>1290295.0900000001</v>
      </c>
      <c r="R428">
        <v>784</v>
      </c>
      <c r="S428" t="s">
        <v>50</v>
      </c>
      <c r="T428" t="s">
        <v>47</v>
      </c>
      <c r="U428" t="s">
        <v>31</v>
      </c>
      <c r="V428">
        <v>2010</v>
      </c>
      <c r="W428">
        <v>58</v>
      </c>
      <c r="X428" t="s">
        <v>74</v>
      </c>
    </row>
    <row r="429" spans="1:24" x14ac:dyDescent="0.35">
      <c r="A429">
        <v>100428</v>
      </c>
      <c r="B429">
        <v>6095209379</v>
      </c>
      <c r="C429" t="s">
        <v>42</v>
      </c>
      <c r="D429" t="s">
        <v>42</v>
      </c>
      <c r="E429" t="s">
        <v>43</v>
      </c>
      <c r="F429">
        <v>35</v>
      </c>
      <c r="G429" t="str">
        <f t="shared" si="6"/>
        <v>26-35</v>
      </c>
      <c r="H429" t="s">
        <v>25</v>
      </c>
      <c r="I429" t="s">
        <v>38</v>
      </c>
      <c r="J429">
        <v>146039.49</v>
      </c>
      <c r="K429">
        <v>500428</v>
      </c>
      <c r="L429" t="s">
        <v>56</v>
      </c>
      <c r="M429">
        <v>114389.6</v>
      </c>
      <c r="N429" t="s">
        <v>40</v>
      </c>
      <c r="O429" s="1">
        <v>44592</v>
      </c>
      <c r="P429" t="s">
        <v>45</v>
      </c>
      <c r="Q429">
        <v>1413345.05</v>
      </c>
      <c r="R429">
        <v>376</v>
      </c>
      <c r="S429" t="s">
        <v>46</v>
      </c>
      <c r="T429" t="s">
        <v>47</v>
      </c>
      <c r="U429" t="s">
        <v>47</v>
      </c>
      <c r="V429">
        <v>2012</v>
      </c>
      <c r="W429">
        <v>109</v>
      </c>
      <c r="X429" t="s">
        <v>72</v>
      </c>
    </row>
    <row r="430" spans="1:24" x14ac:dyDescent="0.35">
      <c r="A430">
        <v>100429</v>
      </c>
      <c r="B430">
        <v>8891962838</v>
      </c>
      <c r="C430" t="s">
        <v>33</v>
      </c>
      <c r="D430" t="s">
        <v>55</v>
      </c>
      <c r="E430" t="s">
        <v>43</v>
      </c>
      <c r="F430">
        <v>61</v>
      </c>
      <c r="G430" t="str">
        <f t="shared" si="6"/>
        <v>50+</v>
      </c>
      <c r="H430" t="s">
        <v>53</v>
      </c>
      <c r="I430" t="s">
        <v>38</v>
      </c>
      <c r="J430">
        <v>155966.92000000001</v>
      </c>
      <c r="K430">
        <v>500429</v>
      </c>
      <c r="L430" t="s">
        <v>39</v>
      </c>
      <c r="M430">
        <v>170811.54</v>
      </c>
      <c r="N430" t="s">
        <v>40</v>
      </c>
      <c r="O430" s="1">
        <v>45226</v>
      </c>
      <c r="P430" t="s">
        <v>45</v>
      </c>
      <c r="Q430">
        <v>462095.33</v>
      </c>
      <c r="R430">
        <v>329</v>
      </c>
      <c r="S430" t="s">
        <v>50</v>
      </c>
      <c r="T430" t="s">
        <v>47</v>
      </c>
      <c r="U430" t="s">
        <v>47</v>
      </c>
      <c r="V430">
        <v>2020</v>
      </c>
      <c r="W430">
        <v>36</v>
      </c>
      <c r="X430" t="s">
        <v>81</v>
      </c>
    </row>
    <row r="431" spans="1:24" x14ac:dyDescent="0.35">
      <c r="A431">
        <v>100430</v>
      </c>
      <c r="B431">
        <v>2426557952</v>
      </c>
      <c r="C431" t="s">
        <v>22</v>
      </c>
      <c r="D431" t="s">
        <v>51</v>
      </c>
      <c r="E431" t="s">
        <v>43</v>
      </c>
      <c r="F431">
        <v>39</v>
      </c>
      <c r="G431" t="str">
        <f t="shared" si="6"/>
        <v>36-50</v>
      </c>
      <c r="H431" t="s">
        <v>44</v>
      </c>
      <c r="I431" t="s">
        <v>26</v>
      </c>
      <c r="J431">
        <v>483731.87</v>
      </c>
      <c r="K431">
        <v>500430</v>
      </c>
      <c r="L431" t="s">
        <v>57</v>
      </c>
      <c r="M431">
        <v>10360.77</v>
      </c>
      <c r="N431" t="s">
        <v>40</v>
      </c>
      <c r="O431" s="1">
        <v>44952</v>
      </c>
      <c r="P431" t="s">
        <v>45</v>
      </c>
      <c r="Q431">
        <v>192469.57</v>
      </c>
      <c r="R431">
        <v>881</v>
      </c>
      <c r="S431" t="s">
        <v>46</v>
      </c>
      <c r="T431" t="s">
        <v>31</v>
      </c>
      <c r="U431" t="s">
        <v>47</v>
      </c>
      <c r="V431">
        <v>2020</v>
      </c>
      <c r="W431">
        <v>93</v>
      </c>
      <c r="X431" t="s">
        <v>72</v>
      </c>
    </row>
    <row r="432" spans="1:24" x14ac:dyDescent="0.35">
      <c r="A432">
        <v>100431</v>
      </c>
      <c r="B432">
        <v>2629105582</v>
      </c>
      <c r="C432" t="s">
        <v>36</v>
      </c>
      <c r="D432" t="s">
        <v>33</v>
      </c>
      <c r="E432" t="s">
        <v>43</v>
      </c>
      <c r="F432">
        <v>21</v>
      </c>
      <c r="G432" t="str">
        <f t="shared" si="6"/>
        <v>18-25</v>
      </c>
      <c r="H432" t="s">
        <v>37</v>
      </c>
      <c r="I432" t="s">
        <v>54</v>
      </c>
      <c r="J432">
        <v>402771.12</v>
      </c>
      <c r="K432">
        <v>500431</v>
      </c>
      <c r="L432" t="s">
        <v>39</v>
      </c>
      <c r="M432">
        <v>1613.75</v>
      </c>
      <c r="N432" t="s">
        <v>2</v>
      </c>
      <c r="O432" s="1">
        <v>44718</v>
      </c>
      <c r="P432" t="s">
        <v>29</v>
      </c>
      <c r="Q432">
        <v>803938.14</v>
      </c>
      <c r="R432">
        <v>649</v>
      </c>
      <c r="S432" t="s">
        <v>50</v>
      </c>
      <c r="T432" t="s">
        <v>31</v>
      </c>
      <c r="U432" t="s">
        <v>47</v>
      </c>
      <c r="V432">
        <v>2009</v>
      </c>
      <c r="W432">
        <v>106</v>
      </c>
      <c r="X432" t="s">
        <v>77</v>
      </c>
    </row>
    <row r="433" spans="1:24" x14ac:dyDescent="0.35">
      <c r="A433">
        <v>100432</v>
      </c>
      <c r="B433">
        <v>4196527924</v>
      </c>
      <c r="C433" t="s">
        <v>33</v>
      </c>
      <c r="D433" t="s">
        <v>51</v>
      </c>
      <c r="E433" t="s">
        <v>43</v>
      </c>
      <c r="F433">
        <v>40</v>
      </c>
      <c r="G433" t="str">
        <f t="shared" si="6"/>
        <v>36-50</v>
      </c>
      <c r="H433" t="s">
        <v>25</v>
      </c>
      <c r="I433" t="s">
        <v>54</v>
      </c>
      <c r="J433">
        <v>212647.08</v>
      </c>
      <c r="K433">
        <v>500432</v>
      </c>
      <c r="L433" t="s">
        <v>57</v>
      </c>
      <c r="M433">
        <v>156372.07999999999</v>
      </c>
      <c r="N433" t="s">
        <v>34</v>
      </c>
      <c r="O433" s="1">
        <v>44764</v>
      </c>
      <c r="P433" t="s">
        <v>30</v>
      </c>
      <c r="Q433">
        <v>1397247.16</v>
      </c>
      <c r="R433">
        <v>771</v>
      </c>
      <c r="S433" t="s">
        <v>46</v>
      </c>
      <c r="T433" t="s">
        <v>47</v>
      </c>
      <c r="U433" t="s">
        <v>47</v>
      </c>
      <c r="V433">
        <v>2010</v>
      </c>
      <c r="W433">
        <v>97</v>
      </c>
      <c r="X433" t="s">
        <v>78</v>
      </c>
    </row>
    <row r="434" spans="1:24" x14ac:dyDescent="0.35">
      <c r="A434">
        <v>100433</v>
      </c>
      <c r="B434">
        <v>1882958537</v>
      </c>
      <c r="C434" t="s">
        <v>55</v>
      </c>
      <c r="D434" t="s">
        <v>55</v>
      </c>
      <c r="E434" t="s">
        <v>43</v>
      </c>
      <c r="F434">
        <v>24</v>
      </c>
      <c r="G434" t="str">
        <f t="shared" si="6"/>
        <v>18-25</v>
      </c>
      <c r="H434" t="s">
        <v>37</v>
      </c>
      <c r="I434" t="s">
        <v>54</v>
      </c>
      <c r="J434">
        <v>224279.71</v>
      </c>
      <c r="K434">
        <v>500433</v>
      </c>
      <c r="L434" t="s">
        <v>57</v>
      </c>
      <c r="M434">
        <v>76957.5</v>
      </c>
      <c r="N434" t="s">
        <v>28</v>
      </c>
      <c r="O434" s="1">
        <v>44838</v>
      </c>
      <c r="P434" t="s">
        <v>45</v>
      </c>
      <c r="Q434">
        <v>1627018.75</v>
      </c>
      <c r="R434">
        <v>756</v>
      </c>
      <c r="S434" t="s">
        <v>46</v>
      </c>
      <c r="T434" t="s">
        <v>47</v>
      </c>
      <c r="U434" t="s">
        <v>31</v>
      </c>
      <c r="V434">
        <v>2014</v>
      </c>
      <c r="W434">
        <v>119</v>
      </c>
      <c r="X434" t="s">
        <v>81</v>
      </c>
    </row>
    <row r="435" spans="1:24" x14ac:dyDescent="0.35">
      <c r="A435">
        <v>100434</v>
      </c>
      <c r="B435">
        <v>3592964249</v>
      </c>
      <c r="C435" t="s">
        <v>22</v>
      </c>
      <c r="D435" t="s">
        <v>42</v>
      </c>
      <c r="E435" t="s">
        <v>24</v>
      </c>
      <c r="F435">
        <v>61</v>
      </c>
      <c r="G435" t="str">
        <f t="shared" si="6"/>
        <v>50+</v>
      </c>
      <c r="H435" t="s">
        <v>44</v>
      </c>
      <c r="I435" t="s">
        <v>26</v>
      </c>
      <c r="J435">
        <v>58281.53</v>
      </c>
      <c r="K435">
        <v>500434</v>
      </c>
      <c r="L435" t="s">
        <v>56</v>
      </c>
      <c r="M435">
        <v>73891.78</v>
      </c>
      <c r="N435" t="s">
        <v>34</v>
      </c>
      <c r="O435" s="1">
        <v>44617</v>
      </c>
      <c r="P435" t="s">
        <v>35</v>
      </c>
      <c r="Q435">
        <v>73357.41</v>
      </c>
      <c r="R435">
        <v>481</v>
      </c>
      <c r="S435" t="s">
        <v>30</v>
      </c>
      <c r="T435" t="s">
        <v>47</v>
      </c>
      <c r="U435" t="s">
        <v>31</v>
      </c>
      <c r="V435">
        <v>2023</v>
      </c>
      <c r="W435">
        <v>3</v>
      </c>
      <c r="X435" t="s">
        <v>73</v>
      </c>
    </row>
    <row r="436" spans="1:24" x14ac:dyDescent="0.35">
      <c r="A436">
        <v>100435</v>
      </c>
      <c r="B436">
        <v>1490774306</v>
      </c>
      <c r="C436" t="s">
        <v>36</v>
      </c>
      <c r="D436" t="s">
        <v>48</v>
      </c>
      <c r="E436" t="s">
        <v>24</v>
      </c>
      <c r="F436">
        <v>28</v>
      </c>
      <c r="G436" t="str">
        <f t="shared" si="6"/>
        <v>26-35</v>
      </c>
      <c r="H436" t="s">
        <v>49</v>
      </c>
      <c r="I436" t="s">
        <v>26</v>
      </c>
      <c r="J436">
        <v>422426.26</v>
      </c>
      <c r="K436">
        <v>500435</v>
      </c>
      <c r="L436" t="s">
        <v>57</v>
      </c>
      <c r="M436">
        <v>47719.9</v>
      </c>
      <c r="N436" t="s">
        <v>2</v>
      </c>
      <c r="O436" s="1">
        <v>45096</v>
      </c>
      <c r="P436" t="s">
        <v>52</v>
      </c>
      <c r="Q436">
        <v>1073143.81</v>
      </c>
      <c r="R436">
        <v>702</v>
      </c>
      <c r="S436" t="s">
        <v>30</v>
      </c>
      <c r="T436" t="s">
        <v>31</v>
      </c>
      <c r="U436" t="s">
        <v>47</v>
      </c>
      <c r="V436">
        <v>2005</v>
      </c>
      <c r="W436">
        <v>44</v>
      </c>
      <c r="X436" t="s">
        <v>77</v>
      </c>
    </row>
    <row r="437" spans="1:24" x14ac:dyDescent="0.35">
      <c r="A437">
        <v>100436</v>
      </c>
      <c r="B437">
        <v>4708782169</v>
      </c>
      <c r="C437" t="s">
        <v>22</v>
      </c>
      <c r="D437" t="s">
        <v>58</v>
      </c>
      <c r="E437" t="s">
        <v>24</v>
      </c>
      <c r="F437">
        <v>56</v>
      </c>
      <c r="G437" t="str">
        <f t="shared" si="6"/>
        <v>50+</v>
      </c>
      <c r="H437" t="s">
        <v>44</v>
      </c>
      <c r="I437" t="s">
        <v>54</v>
      </c>
      <c r="J437">
        <v>2990.51</v>
      </c>
      <c r="K437">
        <v>500436</v>
      </c>
      <c r="L437" t="s">
        <v>57</v>
      </c>
      <c r="M437">
        <v>32192.77</v>
      </c>
      <c r="N437" t="s">
        <v>28</v>
      </c>
      <c r="O437" s="1">
        <v>45335</v>
      </c>
      <c r="P437" t="s">
        <v>35</v>
      </c>
      <c r="Q437">
        <v>514712.75</v>
      </c>
      <c r="R437">
        <v>842</v>
      </c>
      <c r="S437" t="s">
        <v>30</v>
      </c>
      <c r="T437" t="s">
        <v>47</v>
      </c>
      <c r="U437" t="s">
        <v>31</v>
      </c>
      <c r="V437">
        <v>2013</v>
      </c>
      <c r="W437">
        <v>34</v>
      </c>
      <c r="X437" t="s">
        <v>73</v>
      </c>
    </row>
    <row r="438" spans="1:24" x14ac:dyDescent="0.35">
      <c r="A438">
        <v>100437</v>
      </c>
      <c r="B438">
        <v>7295134086</v>
      </c>
      <c r="C438" t="s">
        <v>33</v>
      </c>
      <c r="D438" t="s">
        <v>55</v>
      </c>
      <c r="E438" t="s">
        <v>43</v>
      </c>
      <c r="F438">
        <v>59</v>
      </c>
      <c r="G438" t="str">
        <f t="shared" si="6"/>
        <v>50+</v>
      </c>
      <c r="H438" t="s">
        <v>37</v>
      </c>
      <c r="I438" t="s">
        <v>54</v>
      </c>
      <c r="J438">
        <v>73095.820000000007</v>
      </c>
      <c r="K438">
        <v>500437</v>
      </c>
      <c r="L438" t="s">
        <v>39</v>
      </c>
      <c r="M438">
        <v>165708.21</v>
      </c>
      <c r="N438" t="s">
        <v>2</v>
      </c>
      <c r="O438" s="1">
        <v>45303</v>
      </c>
      <c r="P438" t="s">
        <v>45</v>
      </c>
      <c r="Q438">
        <v>832162.39</v>
      </c>
      <c r="R438">
        <v>452</v>
      </c>
      <c r="S438" t="s">
        <v>30</v>
      </c>
      <c r="T438" t="s">
        <v>31</v>
      </c>
      <c r="U438" t="s">
        <v>31</v>
      </c>
      <c r="V438">
        <v>2017</v>
      </c>
      <c r="W438">
        <v>19</v>
      </c>
      <c r="X438" t="s">
        <v>72</v>
      </c>
    </row>
    <row r="439" spans="1:24" x14ac:dyDescent="0.35">
      <c r="A439">
        <v>100438</v>
      </c>
      <c r="B439">
        <v>7360146394</v>
      </c>
      <c r="C439" t="s">
        <v>55</v>
      </c>
      <c r="D439" t="s">
        <v>55</v>
      </c>
      <c r="E439" t="s">
        <v>24</v>
      </c>
      <c r="F439">
        <v>58</v>
      </c>
      <c r="G439" t="str">
        <f t="shared" si="6"/>
        <v>50+</v>
      </c>
      <c r="H439" t="s">
        <v>53</v>
      </c>
      <c r="I439" t="s">
        <v>54</v>
      </c>
      <c r="J439">
        <v>267498.05</v>
      </c>
      <c r="K439">
        <v>500438</v>
      </c>
      <c r="L439" t="s">
        <v>57</v>
      </c>
      <c r="M439">
        <v>12375.21</v>
      </c>
      <c r="N439" t="s">
        <v>40</v>
      </c>
      <c r="O439" s="1">
        <v>45288</v>
      </c>
      <c r="P439" t="s">
        <v>29</v>
      </c>
      <c r="Q439">
        <v>1057508.8400000001</v>
      </c>
      <c r="R439">
        <v>652</v>
      </c>
      <c r="S439" t="s">
        <v>46</v>
      </c>
      <c r="T439" t="s">
        <v>47</v>
      </c>
      <c r="U439" t="s">
        <v>47</v>
      </c>
      <c r="V439">
        <v>2022</v>
      </c>
      <c r="W439">
        <v>30</v>
      </c>
      <c r="X439" t="s">
        <v>83</v>
      </c>
    </row>
    <row r="440" spans="1:24" x14ac:dyDescent="0.35">
      <c r="A440">
        <v>100439</v>
      </c>
      <c r="B440">
        <v>9239700314</v>
      </c>
      <c r="C440" t="s">
        <v>22</v>
      </c>
      <c r="D440" t="s">
        <v>23</v>
      </c>
      <c r="E440" t="s">
        <v>43</v>
      </c>
      <c r="F440">
        <v>51</v>
      </c>
      <c r="G440" t="str">
        <f t="shared" si="6"/>
        <v>50+</v>
      </c>
      <c r="H440" t="s">
        <v>49</v>
      </c>
      <c r="I440" t="s">
        <v>26</v>
      </c>
      <c r="J440">
        <v>95025.74</v>
      </c>
      <c r="K440">
        <v>500439</v>
      </c>
      <c r="L440" t="s">
        <v>39</v>
      </c>
      <c r="M440">
        <v>99721.26</v>
      </c>
      <c r="N440" t="s">
        <v>28</v>
      </c>
      <c r="O440" s="1">
        <v>44635</v>
      </c>
      <c r="P440" t="s">
        <v>29</v>
      </c>
      <c r="Q440">
        <v>1470499.49</v>
      </c>
      <c r="R440">
        <v>593</v>
      </c>
      <c r="S440" t="s">
        <v>46</v>
      </c>
      <c r="T440" t="s">
        <v>47</v>
      </c>
      <c r="U440" t="s">
        <v>31</v>
      </c>
      <c r="V440">
        <v>2021</v>
      </c>
      <c r="W440">
        <v>0</v>
      </c>
      <c r="X440" t="s">
        <v>74</v>
      </c>
    </row>
    <row r="441" spans="1:24" x14ac:dyDescent="0.35">
      <c r="A441">
        <v>100440</v>
      </c>
      <c r="B441">
        <v>3521438847</v>
      </c>
      <c r="C441" t="s">
        <v>33</v>
      </c>
      <c r="D441" t="s">
        <v>51</v>
      </c>
      <c r="E441" t="s">
        <v>24</v>
      </c>
      <c r="F441">
        <v>22</v>
      </c>
      <c r="G441" t="str">
        <f t="shared" si="6"/>
        <v>18-25</v>
      </c>
      <c r="H441" t="s">
        <v>25</v>
      </c>
      <c r="I441" t="s">
        <v>38</v>
      </c>
      <c r="J441">
        <v>316757.28999999998</v>
      </c>
      <c r="K441">
        <v>500440</v>
      </c>
      <c r="L441" t="s">
        <v>39</v>
      </c>
      <c r="M441">
        <v>72150.53</v>
      </c>
      <c r="N441" t="s">
        <v>2</v>
      </c>
      <c r="O441" s="1">
        <v>45197</v>
      </c>
      <c r="P441" t="s">
        <v>35</v>
      </c>
      <c r="Q441">
        <v>79603.070000000007</v>
      </c>
      <c r="R441">
        <v>738</v>
      </c>
      <c r="S441" t="s">
        <v>50</v>
      </c>
      <c r="T441" t="s">
        <v>47</v>
      </c>
      <c r="U441" t="s">
        <v>47</v>
      </c>
      <c r="V441">
        <v>2017</v>
      </c>
      <c r="W441">
        <v>88</v>
      </c>
      <c r="X441" t="s">
        <v>80</v>
      </c>
    </row>
    <row r="442" spans="1:24" x14ac:dyDescent="0.35">
      <c r="A442">
        <v>100441</v>
      </c>
      <c r="B442">
        <v>9731009978</v>
      </c>
      <c r="C442" t="s">
        <v>22</v>
      </c>
      <c r="D442" t="s">
        <v>36</v>
      </c>
      <c r="E442" t="s">
        <v>43</v>
      </c>
      <c r="F442">
        <v>59</v>
      </c>
      <c r="G442" t="str">
        <f t="shared" si="6"/>
        <v>50+</v>
      </c>
      <c r="H442" t="s">
        <v>53</v>
      </c>
      <c r="I442" t="s">
        <v>38</v>
      </c>
      <c r="J442">
        <v>2816.58</v>
      </c>
      <c r="K442">
        <v>500441</v>
      </c>
      <c r="L442" t="s">
        <v>27</v>
      </c>
      <c r="M442">
        <v>55155.98</v>
      </c>
      <c r="N442" t="s">
        <v>34</v>
      </c>
      <c r="O442" s="1">
        <v>44950</v>
      </c>
      <c r="P442" t="s">
        <v>45</v>
      </c>
      <c r="Q442">
        <v>340749.15</v>
      </c>
      <c r="R442">
        <v>548</v>
      </c>
      <c r="S442" t="s">
        <v>46</v>
      </c>
      <c r="T442" t="s">
        <v>47</v>
      </c>
      <c r="U442" t="s">
        <v>31</v>
      </c>
      <c r="V442">
        <v>2015</v>
      </c>
      <c r="W442">
        <v>45</v>
      </c>
      <c r="X442" t="s">
        <v>72</v>
      </c>
    </row>
    <row r="443" spans="1:24" x14ac:dyDescent="0.35">
      <c r="A443">
        <v>100442</v>
      </c>
      <c r="B443">
        <v>5440477172</v>
      </c>
      <c r="C443" t="s">
        <v>55</v>
      </c>
      <c r="D443" t="s">
        <v>48</v>
      </c>
      <c r="E443" t="s">
        <v>24</v>
      </c>
      <c r="F443">
        <v>42</v>
      </c>
      <c r="G443" t="str">
        <f t="shared" si="6"/>
        <v>36-50</v>
      </c>
      <c r="H443" t="s">
        <v>44</v>
      </c>
      <c r="I443" t="s">
        <v>26</v>
      </c>
      <c r="J443">
        <v>50107.63</v>
      </c>
      <c r="K443">
        <v>500442</v>
      </c>
      <c r="L443" t="s">
        <v>57</v>
      </c>
      <c r="M443">
        <v>152172.59</v>
      </c>
      <c r="N443" t="s">
        <v>2</v>
      </c>
      <c r="O443" s="1">
        <v>44813</v>
      </c>
      <c r="P443" t="s">
        <v>30</v>
      </c>
      <c r="Q443">
        <v>1232696.8400000001</v>
      </c>
      <c r="R443">
        <v>462</v>
      </c>
      <c r="S443" t="s">
        <v>30</v>
      </c>
      <c r="T443" t="s">
        <v>31</v>
      </c>
      <c r="U443" t="s">
        <v>47</v>
      </c>
      <c r="V443">
        <v>2012</v>
      </c>
      <c r="W443">
        <v>70</v>
      </c>
      <c r="X443" t="s">
        <v>80</v>
      </c>
    </row>
    <row r="444" spans="1:24" x14ac:dyDescent="0.35">
      <c r="A444">
        <v>100443</v>
      </c>
      <c r="B444">
        <v>4352203548</v>
      </c>
      <c r="C444" t="s">
        <v>55</v>
      </c>
      <c r="D444" t="s">
        <v>36</v>
      </c>
      <c r="E444" t="s">
        <v>43</v>
      </c>
      <c r="F444">
        <v>45</v>
      </c>
      <c r="G444" t="str">
        <f t="shared" si="6"/>
        <v>36-50</v>
      </c>
      <c r="H444" t="s">
        <v>37</v>
      </c>
      <c r="I444" t="s">
        <v>38</v>
      </c>
      <c r="J444">
        <v>382577.06</v>
      </c>
      <c r="K444">
        <v>500443</v>
      </c>
      <c r="L444" t="s">
        <v>39</v>
      </c>
      <c r="M444">
        <v>175802.66</v>
      </c>
      <c r="N444" t="s">
        <v>2</v>
      </c>
      <c r="O444" s="1">
        <v>44879</v>
      </c>
      <c r="P444" t="s">
        <v>52</v>
      </c>
      <c r="Q444">
        <v>881716.14</v>
      </c>
      <c r="R444">
        <v>395</v>
      </c>
      <c r="S444" t="s">
        <v>46</v>
      </c>
      <c r="T444" t="s">
        <v>47</v>
      </c>
      <c r="U444" t="s">
        <v>31</v>
      </c>
      <c r="V444">
        <v>2016</v>
      </c>
      <c r="W444">
        <v>55</v>
      </c>
      <c r="X444" t="s">
        <v>82</v>
      </c>
    </row>
    <row r="445" spans="1:24" x14ac:dyDescent="0.35">
      <c r="A445">
        <v>100444</v>
      </c>
      <c r="B445">
        <v>6240277657</v>
      </c>
      <c r="C445" t="s">
        <v>55</v>
      </c>
      <c r="D445" t="s">
        <v>23</v>
      </c>
      <c r="E445" t="s">
        <v>24</v>
      </c>
      <c r="F445">
        <v>31</v>
      </c>
      <c r="G445" t="str">
        <f t="shared" si="6"/>
        <v>26-35</v>
      </c>
      <c r="H445" t="s">
        <v>37</v>
      </c>
      <c r="I445" t="s">
        <v>54</v>
      </c>
      <c r="J445">
        <v>288684.21999999997</v>
      </c>
      <c r="K445">
        <v>500444</v>
      </c>
      <c r="L445" t="s">
        <v>39</v>
      </c>
      <c r="M445">
        <v>39078.339999999997</v>
      </c>
      <c r="N445" t="s">
        <v>34</v>
      </c>
      <c r="O445" s="1">
        <v>45155</v>
      </c>
      <c r="P445" t="s">
        <v>52</v>
      </c>
      <c r="Q445">
        <v>419766.48</v>
      </c>
      <c r="R445">
        <v>427</v>
      </c>
      <c r="S445" t="s">
        <v>30</v>
      </c>
      <c r="T445" t="s">
        <v>31</v>
      </c>
      <c r="U445" t="s">
        <v>31</v>
      </c>
      <c r="V445">
        <v>2008</v>
      </c>
      <c r="W445">
        <v>52</v>
      </c>
      <c r="X445" t="s">
        <v>79</v>
      </c>
    </row>
    <row r="446" spans="1:24" x14ac:dyDescent="0.35">
      <c r="A446">
        <v>100445</v>
      </c>
      <c r="B446">
        <v>3212654128</v>
      </c>
      <c r="C446" t="s">
        <v>32</v>
      </c>
      <c r="D446" t="s">
        <v>48</v>
      </c>
      <c r="E446" t="s">
        <v>24</v>
      </c>
      <c r="F446">
        <v>44</v>
      </c>
      <c r="G446" t="str">
        <f t="shared" si="6"/>
        <v>36-50</v>
      </c>
      <c r="H446" t="s">
        <v>37</v>
      </c>
      <c r="I446" t="s">
        <v>38</v>
      </c>
      <c r="J446">
        <v>10709.62</v>
      </c>
      <c r="K446">
        <v>500445</v>
      </c>
      <c r="L446" t="s">
        <v>56</v>
      </c>
      <c r="M446">
        <v>15494.22</v>
      </c>
      <c r="N446" t="s">
        <v>34</v>
      </c>
      <c r="O446" s="1">
        <v>45414</v>
      </c>
      <c r="P446" t="s">
        <v>29</v>
      </c>
      <c r="Q446">
        <v>129967.22</v>
      </c>
      <c r="R446">
        <v>769</v>
      </c>
      <c r="S446" t="s">
        <v>30</v>
      </c>
      <c r="T446" t="s">
        <v>31</v>
      </c>
      <c r="U446" t="s">
        <v>47</v>
      </c>
      <c r="V446">
        <v>2018</v>
      </c>
      <c r="W446">
        <v>78</v>
      </c>
      <c r="X446" t="s">
        <v>76</v>
      </c>
    </row>
    <row r="447" spans="1:24" x14ac:dyDescent="0.35">
      <c r="A447">
        <v>100446</v>
      </c>
      <c r="B447">
        <v>3393608339</v>
      </c>
      <c r="C447" t="s">
        <v>41</v>
      </c>
      <c r="D447" t="s">
        <v>51</v>
      </c>
      <c r="E447" t="s">
        <v>24</v>
      </c>
      <c r="F447">
        <v>33</v>
      </c>
      <c r="G447" t="str">
        <f t="shared" si="6"/>
        <v>26-35</v>
      </c>
      <c r="H447" t="s">
        <v>44</v>
      </c>
      <c r="I447" t="s">
        <v>54</v>
      </c>
      <c r="J447">
        <v>103701.29</v>
      </c>
      <c r="K447">
        <v>500446</v>
      </c>
      <c r="L447" t="s">
        <v>57</v>
      </c>
      <c r="M447">
        <v>75073.08</v>
      </c>
      <c r="N447" t="s">
        <v>40</v>
      </c>
      <c r="O447" s="1">
        <v>45408</v>
      </c>
      <c r="P447" t="s">
        <v>35</v>
      </c>
      <c r="Q447">
        <v>1829568.83</v>
      </c>
      <c r="R447">
        <v>886</v>
      </c>
      <c r="S447" t="s">
        <v>46</v>
      </c>
      <c r="T447" t="s">
        <v>31</v>
      </c>
      <c r="U447" t="s">
        <v>47</v>
      </c>
      <c r="V447">
        <v>2020</v>
      </c>
      <c r="W447">
        <v>115</v>
      </c>
      <c r="X447" t="s">
        <v>75</v>
      </c>
    </row>
    <row r="448" spans="1:24" x14ac:dyDescent="0.35">
      <c r="A448">
        <v>100447</v>
      </c>
      <c r="B448">
        <v>8991353685</v>
      </c>
      <c r="C448" t="s">
        <v>41</v>
      </c>
      <c r="D448" t="s">
        <v>36</v>
      </c>
      <c r="E448" t="s">
        <v>43</v>
      </c>
      <c r="F448">
        <v>44</v>
      </c>
      <c r="G448" t="str">
        <f t="shared" si="6"/>
        <v>36-50</v>
      </c>
      <c r="H448" t="s">
        <v>49</v>
      </c>
      <c r="I448" t="s">
        <v>26</v>
      </c>
      <c r="J448">
        <v>120242.7</v>
      </c>
      <c r="K448">
        <v>500447</v>
      </c>
      <c r="L448" t="s">
        <v>57</v>
      </c>
      <c r="M448">
        <v>88082.36</v>
      </c>
      <c r="N448" t="s">
        <v>34</v>
      </c>
      <c r="O448" s="1">
        <v>45277</v>
      </c>
      <c r="P448" t="s">
        <v>45</v>
      </c>
      <c r="Q448">
        <v>725818.65</v>
      </c>
      <c r="R448">
        <v>515</v>
      </c>
      <c r="S448" t="s">
        <v>50</v>
      </c>
      <c r="T448" t="s">
        <v>31</v>
      </c>
      <c r="U448" t="s">
        <v>31</v>
      </c>
      <c r="V448">
        <v>2018</v>
      </c>
      <c r="W448">
        <v>45</v>
      </c>
      <c r="X448" t="s">
        <v>83</v>
      </c>
    </row>
    <row r="449" spans="1:24" x14ac:dyDescent="0.35">
      <c r="A449">
        <v>100448</v>
      </c>
      <c r="B449">
        <v>1792261991</v>
      </c>
      <c r="C449" t="s">
        <v>33</v>
      </c>
      <c r="D449" t="s">
        <v>42</v>
      </c>
      <c r="E449" t="s">
        <v>43</v>
      </c>
      <c r="F449">
        <v>19</v>
      </c>
      <c r="G449" t="str">
        <f t="shared" si="6"/>
        <v>18-25</v>
      </c>
      <c r="H449" t="s">
        <v>25</v>
      </c>
      <c r="I449" t="s">
        <v>26</v>
      </c>
      <c r="J449">
        <v>424681.23</v>
      </c>
      <c r="K449">
        <v>500448</v>
      </c>
      <c r="L449" t="s">
        <v>56</v>
      </c>
      <c r="M449">
        <v>10721.5</v>
      </c>
      <c r="N449" t="s">
        <v>34</v>
      </c>
      <c r="O449" s="1">
        <v>45113</v>
      </c>
      <c r="P449" t="s">
        <v>45</v>
      </c>
      <c r="Q449">
        <v>821112.27</v>
      </c>
      <c r="R449">
        <v>653</v>
      </c>
      <c r="S449" t="s">
        <v>30</v>
      </c>
      <c r="T449" t="s">
        <v>47</v>
      </c>
      <c r="U449" t="s">
        <v>47</v>
      </c>
      <c r="V449">
        <v>2005</v>
      </c>
      <c r="W449">
        <v>8</v>
      </c>
      <c r="X449" t="s">
        <v>78</v>
      </c>
    </row>
    <row r="450" spans="1:24" x14ac:dyDescent="0.35">
      <c r="A450">
        <v>100449</v>
      </c>
      <c r="B450">
        <v>2286754630</v>
      </c>
      <c r="C450" t="s">
        <v>55</v>
      </c>
      <c r="D450" t="s">
        <v>51</v>
      </c>
      <c r="E450" t="s">
        <v>43</v>
      </c>
      <c r="F450">
        <v>36</v>
      </c>
      <c r="G450" t="str">
        <f t="shared" ref="G450:G513" si="7">IF(AND(18&lt;=F450, F450&lt;=25),"18-25",IF(AND(26&lt;=F450,F450&lt;=35),"26-35",IF(AND(36&lt;=F450,F450&lt;=50),"36-50","50+")))</f>
        <v>36-50</v>
      </c>
      <c r="H450" t="s">
        <v>53</v>
      </c>
      <c r="I450" t="s">
        <v>54</v>
      </c>
      <c r="J450">
        <v>291686.21999999997</v>
      </c>
      <c r="K450">
        <v>500449</v>
      </c>
      <c r="L450" t="s">
        <v>39</v>
      </c>
      <c r="M450">
        <v>94060.07</v>
      </c>
      <c r="N450" t="s">
        <v>40</v>
      </c>
      <c r="O450" s="1">
        <v>44814</v>
      </c>
      <c r="P450" t="s">
        <v>30</v>
      </c>
      <c r="Q450">
        <v>98224.78</v>
      </c>
      <c r="R450">
        <v>442</v>
      </c>
      <c r="S450" t="s">
        <v>30</v>
      </c>
      <c r="T450" t="s">
        <v>31</v>
      </c>
      <c r="U450" t="s">
        <v>31</v>
      </c>
      <c r="V450">
        <v>2021</v>
      </c>
      <c r="W450">
        <v>84</v>
      </c>
      <c r="X450" t="s">
        <v>80</v>
      </c>
    </row>
    <row r="451" spans="1:24" x14ac:dyDescent="0.35">
      <c r="A451">
        <v>100450</v>
      </c>
      <c r="B451">
        <v>2331168991</v>
      </c>
      <c r="C451" t="s">
        <v>33</v>
      </c>
      <c r="D451" t="s">
        <v>51</v>
      </c>
      <c r="E451" t="s">
        <v>43</v>
      </c>
      <c r="F451">
        <v>40</v>
      </c>
      <c r="G451" t="str">
        <f t="shared" si="7"/>
        <v>36-50</v>
      </c>
      <c r="H451" t="s">
        <v>44</v>
      </c>
      <c r="I451" t="s">
        <v>54</v>
      </c>
      <c r="J451">
        <v>271170.95</v>
      </c>
      <c r="K451">
        <v>500450</v>
      </c>
      <c r="L451" t="s">
        <v>56</v>
      </c>
      <c r="M451">
        <v>190234</v>
      </c>
      <c r="N451" t="s">
        <v>2</v>
      </c>
      <c r="O451" s="1">
        <v>45199</v>
      </c>
      <c r="P451" t="s">
        <v>30</v>
      </c>
      <c r="Q451">
        <v>1477158.5</v>
      </c>
      <c r="R451">
        <v>886</v>
      </c>
      <c r="S451" t="s">
        <v>46</v>
      </c>
      <c r="T451" t="s">
        <v>31</v>
      </c>
      <c r="U451" t="s">
        <v>47</v>
      </c>
      <c r="V451">
        <v>2021</v>
      </c>
      <c r="W451">
        <v>54</v>
      </c>
      <c r="X451" t="s">
        <v>80</v>
      </c>
    </row>
    <row r="452" spans="1:24" x14ac:dyDescent="0.35">
      <c r="A452">
        <v>100451</v>
      </c>
      <c r="B452">
        <v>2706468317</v>
      </c>
      <c r="C452" t="s">
        <v>41</v>
      </c>
      <c r="D452" t="s">
        <v>58</v>
      </c>
      <c r="E452" t="s">
        <v>43</v>
      </c>
      <c r="F452">
        <v>58</v>
      </c>
      <c r="G452" t="str">
        <f t="shared" si="7"/>
        <v>50+</v>
      </c>
      <c r="H452" t="s">
        <v>37</v>
      </c>
      <c r="I452" t="s">
        <v>38</v>
      </c>
      <c r="J452">
        <v>44263.32</v>
      </c>
      <c r="K452">
        <v>500451</v>
      </c>
      <c r="L452" t="s">
        <v>27</v>
      </c>
      <c r="M452">
        <v>77187.38</v>
      </c>
      <c r="N452" t="s">
        <v>2</v>
      </c>
      <c r="O452" s="1">
        <v>44760</v>
      </c>
      <c r="P452" t="s">
        <v>45</v>
      </c>
      <c r="Q452">
        <v>1984345.66</v>
      </c>
      <c r="R452">
        <v>515</v>
      </c>
      <c r="S452" t="s">
        <v>50</v>
      </c>
      <c r="T452" t="s">
        <v>31</v>
      </c>
      <c r="U452" t="s">
        <v>47</v>
      </c>
      <c r="V452">
        <v>2018</v>
      </c>
      <c r="W452">
        <v>70</v>
      </c>
      <c r="X452" t="s">
        <v>78</v>
      </c>
    </row>
    <row r="453" spans="1:24" x14ac:dyDescent="0.35">
      <c r="A453">
        <v>100452</v>
      </c>
      <c r="B453">
        <v>3684251440</v>
      </c>
      <c r="C453" t="s">
        <v>22</v>
      </c>
      <c r="D453" t="s">
        <v>48</v>
      </c>
      <c r="E453" t="s">
        <v>24</v>
      </c>
      <c r="F453">
        <v>31</v>
      </c>
      <c r="G453" t="str">
        <f t="shared" si="7"/>
        <v>26-35</v>
      </c>
      <c r="H453" t="s">
        <v>25</v>
      </c>
      <c r="I453" t="s">
        <v>54</v>
      </c>
      <c r="J453">
        <v>328815.42</v>
      </c>
      <c r="K453">
        <v>500452</v>
      </c>
      <c r="L453" t="s">
        <v>39</v>
      </c>
      <c r="M453">
        <v>180012.05</v>
      </c>
      <c r="N453" t="s">
        <v>34</v>
      </c>
      <c r="O453" s="1">
        <v>45037</v>
      </c>
      <c r="P453" t="s">
        <v>45</v>
      </c>
      <c r="Q453">
        <v>1956602.08</v>
      </c>
      <c r="R453">
        <v>885</v>
      </c>
      <c r="S453" t="s">
        <v>30</v>
      </c>
      <c r="T453" t="s">
        <v>31</v>
      </c>
      <c r="U453" t="s">
        <v>31</v>
      </c>
      <c r="V453">
        <v>2007</v>
      </c>
      <c r="W453">
        <v>68</v>
      </c>
      <c r="X453" t="s">
        <v>75</v>
      </c>
    </row>
    <row r="454" spans="1:24" x14ac:dyDescent="0.35">
      <c r="A454">
        <v>100453</v>
      </c>
      <c r="B454">
        <v>2622320604</v>
      </c>
      <c r="C454" t="s">
        <v>55</v>
      </c>
      <c r="D454" t="s">
        <v>48</v>
      </c>
      <c r="E454" t="s">
        <v>43</v>
      </c>
      <c r="F454">
        <v>64</v>
      </c>
      <c r="G454" t="str">
        <f t="shared" si="7"/>
        <v>50+</v>
      </c>
      <c r="H454" t="s">
        <v>37</v>
      </c>
      <c r="I454" t="s">
        <v>26</v>
      </c>
      <c r="J454">
        <v>78788.639999999999</v>
      </c>
      <c r="K454">
        <v>500453</v>
      </c>
      <c r="L454" t="s">
        <v>57</v>
      </c>
      <c r="M454">
        <v>169730.24</v>
      </c>
      <c r="N454" t="s">
        <v>40</v>
      </c>
      <c r="O454" s="1">
        <v>45198</v>
      </c>
      <c r="P454" t="s">
        <v>52</v>
      </c>
      <c r="Q454">
        <v>622416.84</v>
      </c>
      <c r="R454">
        <v>722</v>
      </c>
      <c r="S454" t="s">
        <v>50</v>
      </c>
      <c r="T454" t="s">
        <v>47</v>
      </c>
      <c r="U454" t="s">
        <v>31</v>
      </c>
      <c r="V454">
        <v>2007</v>
      </c>
      <c r="W454">
        <v>39</v>
      </c>
      <c r="X454" t="s">
        <v>80</v>
      </c>
    </row>
    <row r="455" spans="1:24" x14ac:dyDescent="0.35">
      <c r="A455">
        <v>100454</v>
      </c>
      <c r="B455">
        <v>8887985807</v>
      </c>
      <c r="C455" t="s">
        <v>36</v>
      </c>
      <c r="D455" t="s">
        <v>23</v>
      </c>
      <c r="E455" t="s">
        <v>43</v>
      </c>
      <c r="F455">
        <v>68</v>
      </c>
      <c r="G455" t="str">
        <f t="shared" si="7"/>
        <v>50+</v>
      </c>
      <c r="H455" t="s">
        <v>44</v>
      </c>
      <c r="I455" t="s">
        <v>26</v>
      </c>
      <c r="J455">
        <v>261348.94</v>
      </c>
      <c r="K455">
        <v>500454</v>
      </c>
      <c r="L455" t="s">
        <v>56</v>
      </c>
      <c r="M455">
        <v>87370.91</v>
      </c>
      <c r="N455" t="s">
        <v>2</v>
      </c>
      <c r="O455" s="1">
        <v>45208</v>
      </c>
      <c r="P455" t="s">
        <v>35</v>
      </c>
      <c r="Q455">
        <v>1922287.01</v>
      </c>
      <c r="R455">
        <v>806</v>
      </c>
      <c r="S455" t="s">
        <v>46</v>
      </c>
      <c r="T455" t="s">
        <v>47</v>
      </c>
      <c r="U455" t="s">
        <v>31</v>
      </c>
      <c r="V455">
        <v>2005</v>
      </c>
      <c r="W455">
        <v>48</v>
      </c>
      <c r="X455" t="s">
        <v>81</v>
      </c>
    </row>
    <row r="456" spans="1:24" x14ac:dyDescent="0.35">
      <c r="A456">
        <v>100455</v>
      </c>
      <c r="B456">
        <v>6557879552</v>
      </c>
      <c r="C456" t="s">
        <v>55</v>
      </c>
      <c r="D456" t="s">
        <v>42</v>
      </c>
      <c r="E456" t="s">
        <v>43</v>
      </c>
      <c r="F456">
        <v>43</v>
      </c>
      <c r="G456" t="str">
        <f t="shared" si="7"/>
        <v>36-50</v>
      </c>
      <c r="H456" t="s">
        <v>37</v>
      </c>
      <c r="I456" t="s">
        <v>38</v>
      </c>
      <c r="J456">
        <v>296725.07</v>
      </c>
      <c r="K456">
        <v>500455</v>
      </c>
      <c r="L456" t="s">
        <v>56</v>
      </c>
      <c r="M456">
        <v>141331.88</v>
      </c>
      <c r="N456" t="s">
        <v>2</v>
      </c>
      <c r="O456" s="1">
        <v>44963</v>
      </c>
      <c r="P456" t="s">
        <v>52</v>
      </c>
      <c r="Q456">
        <v>815312.3</v>
      </c>
      <c r="R456">
        <v>654</v>
      </c>
      <c r="S456" t="s">
        <v>50</v>
      </c>
      <c r="T456" t="s">
        <v>31</v>
      </c>
      <c r="U456" t="s">
        <v>31</v>
      </c>
      <c r="V456">
        <v>2009</v>
      </c>
      <c r="W456">
        <v>26</v>
      </c>
      <c r="X456" t="s">
        <v>73</v>
      </c>
    </row>
    <row r="457" spans="1:24" x14ac:dyDescent="0.35">
      <c r="A457">
        <v>100456</v>
      </c>
      <c r="B457">
        <v>8361828210</v>
      </c>
      <c r="C457" t="s">
        <v>55</v>
      </c>
      <c r="D457" t="s">
        <v>55</v>
      </c>
      <c r="E457" t="s">
        <v>24</v>
      </c>
      <c r="F457">
        <v>25</v>
      </c>
      <c r="G457" t="str">
        <f t="shared" si="7"/>
        <v>18-25</v>
      </c>
      <c r="H457" t="s">
        <v>44</v>
      </c>
      <c r="I457" t="s">
        <v>54</v>
      </c>
      <c r="J457">
        <v>421096.19</v>
      </c>
      <c r="K457">
        <v>500456</v>
      </c>
      <c r="L457" t="s">
        <v>39</v>
      </c>
      <c r="M457">
        <v>41890.9</v>
      </c>
      <c r="N457" t="s">
        <v>2</v>
      </c>
      <c r="O457" s="1">
        <v>45377</v>
      </c>
      <c r="P457" t="s">
        <v>30</v>
      </c>
      <c r="Q457">
        <v>774486.42</v>
      </c>
      <c r="R457">
        <v>838</v>
      </c>
      <c r="S457" t="s">
        <v>30</v>
      </c>
      <c r="T457" t="s">
        <v>47</v>
      </c>
      <c r="U457" t="s">
        <v>47</v>
      </c>
      <c r="V457">
        <v>2012</v>
      </c>
      <c r="W457">
        <v>1</v>
      </c>
      <c r="X457" t="s">
        <v>74</v>
      </c>
    </row>
    <row r="458" spans="1:24" x14ac:dyDescent="0.35">
      <c r="A458">
        <v>100457</v>
      </c>
      <c r="B458">
        <v>7590437877</v>
      </c>
      <c r="C458" t="s">
        <v>41</v>
      </c>
      <c r="D458" t="s">
        <v>51</v>
      </c>
      <c r="E458" t="s">
        <v>24</v>
      </c>
      <c r="F458">
        <v>44</v>
      </c>
      <c r="G458" t="str">
        <f t="shared" si="7"/>
        <v>36-50</v>
      </c>
      <c r="H458" t="s">
        <v>37</v>
      </c>
      <c r="I458" t="s">
        <v>54</v>
      </c>
      <c r="J458">
        <v>403417.08</v>
      </c>
      <c r="K458">
        <v>500457</v>
      </c>
      <c r="L458" t="s">
        <v>56</v>
      </c>
      <c r="M458">
        <v>27108.720000000001</v>
      </c>
      <c r="N458" t="s">
        <v>2</v>
      </c>
      <c r="O458" s="1">
        <v>45285</v>
      </c>
      <c r="P458" t="s">
        <v>29</v>
      </c>
      <c r="Q458">
        <v>1663300.01</v>
      </c>
      <c r="R458">
        <v>653</v>
      </c>
      <c r="S458" t="s">
        <v>50</v>
      </c>
      <c r="T458" t="s">
        <v>31</v>
      </c>
      <c r="U458" t="s">
        <v>47</v>
      </c>
      <c r="V458">
        <v>2017</v>
      </c>
      <c r="W458">
        <v>14</v>
      </c>
      <c r="X458" t="s">
        <v>83</v>
      </c>
    </row>
    <row r="459" spans="1:24" x14ac:dyDescent="0.35">
      <c r="A459">
        <v>100458</v>
      </c>
      <c r="B459">
        <v>7429617373</v>
      </c>
      <c r="C459" t="s">
        <v>33</v>
      </c>
      <c r="D459" t="s">
        <v>51</v>
      </c>
      <c r="E459" t="s">
        <v>24</v>
      </c>
      <c r="F459">
        <v>64</v>
      </c>
      <c r="G459" t="str">
        <f t="shared" si="7"/>
        <v>50+</v>
      </c>
      <c r="H459" t="s">
        <v>44</v>
      </c>
      <c r="I459" t="s">
        <v>38</v>
      </c>
      <c r="J459">
        <v>95862.7</v>
      </c>
      <c r="K459">
        <v>500458</v>
      </c>
      <c r="L459" t="s">
        <v>56</v>
      </c>
      <c r="M459">
        <v>523.26</v>
      </c>
      <c r="N459" t="s">
        <v>34</v>
      </c>
      <c r="O459" s="1">
        <v>45035</v>
      </c>
      <c r="P459" t="s">
        <v>45</v>
      </c>
      <c r="Q459">
        <v>1583591.11</v>
      </c>
      <c r="R459">
        <v>681</v>
      </c>
      <c r="S459" t="s">
        <v>50</v>
      </c>
      <c r="T459" t="s">
        <v>31</v>
      </c>
      <c r="U459" t="s">
        <v>31</v>
      </c>
      <c r="V459">
        <v>2022</v>
      </c>
      <c r="W459">
        <v>58</v>
      </c>
      <c r="X459" t="s">
        <v>75</v>
      </c>
    </row>
    <row r="460" spans="1:24" x14ac:dyDescent="0.35">
      <c r="A460">
        <v>100459</v>
      </c>
      <c r="B460">
        <v>8582147506</v>
      </c>
      <c r="C460" t="s">
        <v>42</v>
      </c>
      <c r="D460" t="s">
        <v>36</v>
      </c>
      <c r="E460" t="s">
        <v>43</v>
      </c>
      <c r="F460">
        <v>57</v>
      </c>
      <c r="G460" t="str">
        <f t="shared" si="7"/>
        <v>50+</v>
      </c>
      <c r="H460" t="s">
        <v>37</v>
      </c>
      <c r="I460" t="s">
        <v>26</v>
      </c>
      <c r="J460">
        <v>458179.68</v>
      </c>
      <c r="K460">
        <v>500459</v>
      </c>
      <c r="L460" t="s">
        <v>57</v>
      </c>
      <c r="M460">
        <v>14757.67</v>
      </c>
      <c r="N460" t="s">
        <v>2</v>
      </c>
      <c r="O460" s="1">
        <v>44659</v>
      </c>
      <c r="P460" t="s">
        <v>45</v>
      </c>
      <c r="Q460">
        <v>949789.57</v>
      </c>
      <c r="R460">
        <v>374</v>
      </c>
      <c r="S460" t="s">
        <v>46</v>
      </c>
      <c r="T460" t="s">
        <v>31</v>
      </c>
      <c r="U460" t="s">
        <v>31</v>
      </c>
      <c r="V460">
        <v>2011</v>
      </c>
      <c r="W460">
        <v>113</v>
      </c>
      <c r="X460" t="s">
        <v>75</v>
      </c>
    </row>
    <row r="461" spans="1:24" x14ac:dyDescent="0.35">
      <c r="A461">
        <v>100460</v>
      </c>
      <c r="B461">
        <v>2436077319</v>
      </c>
      <c r="C461" t="s">
        <v>22</v>
      </c>
      <c r="D461" t="s">
        <v>23</v>
      </c>
      <c r="E461" t="s">
        <v>43</v>
      </c>
      <c r="F461">
        <v>45</v>
      </c>
      <c r="G461" t="str">
        <f t="shared" si="7"/>
        <v>36-50</v>
      </c>
      <c r="H461" t="s">
        <v>25</v>
      </c>
      <c r="I461" t="s">
        <v>54</v>
      </c>
      <c r="J461">
        <v>2374.5100000000002</v>
      </c>
      <c r="K461">
        <v>500460</v>
      </c>
      <c r="L461" t="s">
        <v>56</v>
      </c>
      <c r="M461">
        <v>125702.28</v>
      </c>
      <c r="N461" t="s">
        <v>40</v>
      </c>
      <c r="O461" s="1">
        <v>44792</v>
      </c>
      <c r="P461" t="s">
        <v>35</v>
      </c>
      <c r="Q461">
        <v>894847.95</v>
      </c>
      <c r="R461">
        <v>712</v>
      </c>
      <c r="S461" t="s">
        <v>46</v>
      </c>
      <c r="T461" t="s">
        <v>31</v>
      </c>
      <c r="U461" t="s">
        <v>47</v>
      </c>
      <c r="V461">
        <v>2007</v>
      </c>
      <c r="W461">
        <v>3</v>
      </c>
      <c r="X461" t="s">
        <v>79</v>
      </c>
    </row>
    <row r="462" spans="1:24" x14ac:dyDescent="0.35">
      <c r="A462">
        <v>100461</v>
      </c>
      <c r="B462">
        <v>1324284470</v>
      </c>
      <c r="C462" t="s">
        <v>41</v>
      </c>
      <c r="D462" t="s">
        <v>48</v>
      </c>
      <c r="E462" t="s">
        <v>24</v>
      </c>
      <c r="F462">
        <v>21</v>
      </c>
      <c r="G462" t="str">
        <f t="shared" si="7"/>
        <v>18-25</v>
      </c>
      <c r="H462" t="s">
        <v>25</v>
      </c>
      <c r="I462" t="s">
        <v>38</v>
      </c>
      <c r="J462">
        <v>165732.68</v>
      </c>
      <c r="K462">
        <v>500461</v>
      </c>
      <c r="L462" t="s">
        <v>39</v>
      </c>
      <c r="M462">
        <v>177092.88</v>
      </c>
      <c r="N462" t="s">
        <v>40</v>
      </c>
      <c r="O462" s="1">
        <v>44790</v>
      </c>
      <c r="P462" t="s">
        <v>30</v>
      </c>
      <c r="Q462">
        <v>1936895.69</v>
      </c>
      <c r="R462">
        <v>745</v>
      </c>
      <c r="S462" t="s">
        <v>46</v>
      </c>
      <c r="T462" t="s">
        <v>31</v>
      </c>
      <c r="U462" t="s">
        <v>47</v>
      </c>
      <c r="V462">
        <v>2014</v>
      </c>
      <c r="W462">
        <v>109</v>
      </c>
      <c r="X462" t="s">
        <v>79</v>
      </c>
    </row>
    <row r="463" spans="1:24" x14ac:dyDescent="0.35">
      <c r="A463">
        <v>100462</v>
      </c>
      <c r="B463">
        <v>9149401554</v>
      </c>
      <c r="C463" t="s">
        <v>33</v>
      </c>
      <c r="D463" t="s">
        <v>58</v>
      </c>
      <c r="E463" t="s">
        <v>43</v>
      </c>
      <c r="F463">
        <v>55</v>
      </c>
      <c r="G463" t="str">
        <f t="shared" si="7"/>
        <v>50+</v>
      </c>
      <c r="H463" t="s">
        <v>37</v>
      </c>
      <c r="I463" t="s">
        <v>38</v>
      </c>
      <c r="J463">
        <v>34116.870000000003</v>
      </c>
      <c r="K463">
        <v>500462</v>
      </c>
      <c r="L463" t="s">
        <v>39</v>
      </c>
      <c r="M463">
        <v>195570.17</v>
      </c>
      <c r="N463" t="s">
        <v>34</v>
      </c>
      <c r="O463" s="1">
        <v>45279</v>
      </c>
      <c r="P463" t="s">
        <v>45</v>
      </c>
      <c r="Q463">
        <v>817032.32</v>
      </c>
      <c r="R463">
        <v>470</v>
      </c>
      <c r="S463" t="s">
        <v>50</v>
      </c>
      <c r="T463" t="s">
        <v>31</v>
      </c>
      <c r="U463" t="s">
        <v>31</v>
      </c>
      <c r="V463">
        <v>2022</v>
      </c>
      <c r="W463">
        <v>62</v>
      </c>
      <c r="X463" t="s">
        <v>83</v>
      </c>
    </row>
    <row r="464" spans="1:24" x14ac:dyDescent="0.35">
      <c r="A464">
        <v>100463</v>
      </c>
      <c r="B464">
        <v>7556604577</v>
      </c>
      <c r="C464" t="s">
        <v>33</v>
      </c>
      <c r="D464" t="s">
        <v>48</v>
      </c>
      <c r="E464" t="s">
        <v>43</v>
      </c>
      <c r="F464">
        <v>28</v>
      </c>
      <c r="G464" t="str">
        <f t="shared" si="7"/>
        <v>26-35</v>
      </c>
      <c r="H464" t="s">
        <v>37</v>
      </c>
      <c r="I464" t="s">
        <v>38</v>
      </c>
      <c r="J464">
        <v>360761.5</v>
      </c>
      <c r="K464">
        <v>500463</v>
      </c>
      <c r="L464" t="s">
        <v>56</v>
      </c>
      <c r="M464">
        <v>96545.600000000006</v>
      </c>
      <c r="N464" t="s">
        <v>28</v>
      </c>
      <c r="O464" s="1">
        <v>44896</v>
      </c>
      <c r="P464" t="s">
        <v>52</v>
      </c>
      <c r="Q464">
        <v>1723441.34</v>
      </c>
      <c r="R464">
        <v>649</v>
      </c>
      <c r="S464" t="s">
        <v>46</v>
      </c>
      <c r="T464" t="s">
        <v>47</v>
      </c>
      <c r="U464" t="s">
        <v>47</v>
      </c>
      <c r="V464">
        <v>2010</v>
      </c>
      <c r="W464">
        <v>72</v>
      </c>
      <c r="X464" t="s">
        <v>83</v>
      </c>
    </row>
    <row r="465" spans="1:24" x14ac:dyDescent="0.35">
      <c r="A465">
        <v>100464</v>
      </c>
      <c r="B465">
        <v>9018677126</v>
      </c>
      <c r="C465" t="s">
        <v>22</v>
      </c>
      <c r="D465" t="s">
        <v>58</v>
      </c>
      <c r="E465" t="s">
        <v>43</v>
      </c>
      <c r="F465">
        <v>61</v>
      </c>
      <c r="G465" t="str">
        <f t="shared" si="7"/>
        <v>50+</v>
      </c>
      <c r="H465" t="s">
        <v>44</v>
      </c>
      <c r="I465" t="s">
        <v>38</v>
      </c>
      <c r="J465">
        <v>250612.23</v>
      </c>
      <c r="K465">
        <v>500464</v>
      </c>
      <c r="L465" t="s">
        <v>56</v>
      </c>
      <c r="M465">
        <v>28184.57</v>
      </c>
      <c r="N465" t="s">
        <v>2</v>
      </c>
      <c r="O465" s="1">
        <v>44641</v>
      </c>
      <c r="P465" t="s">
        <v>35</v>
      </c>
      <c r="Q465">
        <v>1492892.21</v>
      </c>
      <c r="R465">
        <v>669</v>
      </c>
      <c r="S465" t="s">
        <v>46</v>
      </c>
      <c r="T465" t="s">
        <v>47</v>
      </c>
      <c r="U465" t="s">
        <v>31</v>
      </c>
      <c r="V465">
        <v>2009</v>
      </c>
      <c r="W465">
        <v>84</v>
      </c>
      <c r="X465" t="s">
        <v>74</v>
      </c>
    </row>
    <row r="466" spans="1:24" x14ac:dyDescent="0.35">
      <c r="A466">
        <v>100465</v>
      </c>
      <c r="B466">
        <v>2752280071</v>
      </c>
      <c r="C466" t="s">
        <v>33</v>
      </c>
      <c r="D466" t="s">
        <v>58</v>
      </c>
      <c r="E466" t="s">
        <v>43</v>
      </c>
      <c r="F466">
        <v>41</v>
      </c>
      <c r="G466" t="str">
        <f t="shared" si="7"/>
        <v>36-50</v>
      </c>
      <c r="H466" t="s">
        <v>44</v>
      </c>
      <c r="I466" t="s">
        <v>54</v>
      </c>
      <c r="J466">
        <v>88296.61</v>
      </c>
      <c r="K466">
        <v>500465</v>
      </c>
      <c r="L466" t="s">
        <v>57</v>
      </c>
      <c r="M466">
        <v>129.16999999999999</v>
      </c>
      <c r="N466" t="s">
        <v>34</v>
      </c>
      <c r="O466" s="1">
        <v>45066</v>
      </c>
      <c r="P466" t="s">
        <v>45</v>
      </c>
      <c r="Q466">
        <v>213849.66</v>
      </c>
      <c r="R466">
        <v>645</v>
      </c>
      <c r="S466" t="s">
        <v>46</v>
      </c>
      <c r="T466" t="s">
        <v>31</v>
      </c>
      <c r="U466" t="s">
        <v>31</v>
      </c>
      <c r="V466">
        <v>2020</v>
      </c>
      <c r="W466">
        <v>110</v>
      </c>
      <c r="X466" t="s">
        <v>76</v>
      </c>
    </row>
    <row r="467" spans="1:24" x14ac:dyDescent="0.35">
      <c r="A467">
        <v>100466</v>
      </c>
      <c r="B467">
        <v>3369630520</v>
      </c>
      <c r="C467" t="s">
        <v>36</v>
      </c>
      <c r="D467" t="s">
        <v>48</v>
      </c>
      <c r="E467" t="s">
        <v>43</v>
      </c>
      <c r="F467">
        <v>45</v>
      </c>
      <c r="G467" t="str">
        <f t="shared" si="7"/>
        <v>36-50</v>
      </c>
      <c r="H467" t="s">
        <v>44</v>
      </c>
      <c r="I467" t="s">
        <v>38</v>
      </c>
      <c r="J467">
        <v>43480.28</v>
      </c>
      <c r="K467">
        <v>500466</v>
      </c>
      <c r="L467" t="s">
        <v>56</v>
      </c>
      <c r="M467">
        <v>196979.28</v>
      </c>
      <c r="N467" t="s">
        <v>28</v>
      </c>
      <c r="O467" s="1">
        <v>44840</v>
      </c>
      <c r="P467" t="s">
        <v>29</v>
      </c>
      <c r="Q467">
        <v>317961.75</v>
      </c>
      <c r="R467">
        <v>500</v>
      </c>
      <c r="S467" t="s">
        <v>30</v>
      </c>
      <c r="T467" t="s">
        <v>47</v>
      </c>
      <c r="U467" t="s">
        <v>31</v>
      </c>
      <c r="V467">
        <v>2011</v>
      </c>
      <c r="W467">
        <v>18</v>
      </c>
      <c r="X467" t="s">
        <v>81</v>
      </c>
    </row>
    <row r="468" spans="1:24" x14ac:dyDescent="0.35">
      <c r="A468">
        <v>100467</v>
      </c>
      <c r="B468">
        <v>3555715911</v>
      </c>
      <c r="C468" t="s">
        <v>32</v>
      </c>
      <c r="D468" t="s">
        <v>36</v>
      </c>
      <c r="E468" t="s">
        <v>24</v>
      </c>
      <c r="F468">
        <v>58</v>
      </c>
      <c r="G468" t="str">
        <f t="shared" si="7"/>
        <v>50+</v>
      </c>
      <c r="H468" t="s">
        <v>49</v>
      </c>
      <c r="I468" t="s">
        <v>54</v>
      </c>
      <c r="J468">
        <v>113816.03</v>
      </c>
      <c r="K468">
        <v>500467</v>
      </c>
      <c r="L468" t="s">
        <v>39</v>
      </c>
      <c r="M468">
        <v>163584.35999999999</v>
      </c>
      <c r="N468" t="s">
        <v>34</v>
      </c>
      <c r="O468" s="1">
        <v>45427</v>
      </c>
      <c r="P468" t="s">
        <v>30</v>
      </c>
      <c r="Q468">
        <v>74969.070000000007</v>
      </c>
      <c r="R468">
        <v>368</v>
      </c>
      <c r="S468" t="s">
        <v>30</v>
      </c>
      <c r="T468" t="s">
        <v>47</v>
      </c>
      <c r="U468" t="s">
        <v>31</v>
      </c>
      <c r="V468">
        <v>2021</v>
      </c>
      <c r="W468">
        <v>30</v>
      </c>
      <c r="X468" t="s">
        <v>76</v>
      </c>
    </row>
    <row r="469" spans="1:24" x14ac:dyDescent="0.35">
      <c r="A469">
        <v>100468</v>
      </c>
      <c r="B469">
        <v>6752126200</v>
      </c>
      <c r="C469" t="s">
        <v>42</v>
      </c>
      <c r="D469" t="s">
        <v>51</v>
      </c>
      <c r="E469" t="s">
        <v>24</v>
      </c>
      <c r="F469">
        <v>35</v>
      </c>
      <c r="G469" t="str">
        <f t="shared" si="7"/>
        <v>26-35</v>
      </c>
      <c r="H469" t="s">
        <v>37</v>
      </c>
      <c r="I469" t="s">
        <v>26</v>
      </c>
      <c r="J469">
        <v>460454.97</v>
      </c>
      <c r="K469">
        <v>500468</v>
      </c>
      <c r="L469" t="s">
        <v>56</v>
      </c>
      <c r="M469">
        <v>104781.66</v>
      </c>
      <c r="N469" t="s">
        <v>34</v>
      </c>
      <c r="O469" s="1">
        <v>45029</v>
      </c>
      <c r="P469" t="s">
        <v>35</v>
      </c>
      <c r="Q469">
        <v>70334.42</v>
      </c>
      <c r="R469">
        <v>482</v>
      </c>
      <c r="S469" t="s">
        <v>30</v>
      </c>
      <c r="T469" t="s">
        <v>31</v>
      </c>
      <c r="U469" t="s">
        <v>47</v>
      </c>
      <c r="V469">
        <v>2010</v>
      </c>
      <c r="W469">
        <v>85</v>
      </c>
      <c r="X469" t="s">
        <v>75</v>
      </c>
    </row>
    <row r="470" spans="1:24" x14ac:dyDescent="0.35">
      <c r="A470">
        <v>100469</v>
      </c>
      <c r="B470">
        <v>3391101019</v>
      </c>
      <c r="C470" t="s">
        <v>36</v>
      </c>
      <c r="D470" t="s">
        <v>58</v>
      </c>
      <c r="E470" t="s">
        <v>24</v>
      </c>
      <c r="F470">
        <v>66</v>
      </c>
      <c r="G470" t="str">
        <f t="shared" si="7"/>
        <v>50+</v>
      </c>
      <c r="H470" t="s">
        <v>37</v>
      </c>
      <c r="I470" t="s">
        <v>38</v>
      </c>
      <c r="J470">
        <v>339149.71</v>
      </c>
      <c r="K470">
        <v>500469</v>
      </c>
      <c r="L470" t="s">
        <v>56</v>
      </c>
      <c r="M470">
        <v>49195.01</v>
      </c>
      <c r="N470" t="s">
        <v>28</v>
      </c>
      <c r="O470" s="1">
        <v>45348</v>
      </c>
      <c r="P470" t="s">
        <v>52</v>
      </c>
      <c r="Q470">
        <v>1208903.3500000001</v>
      </c>
      <c r="R470">
        <v>614</v>
      </c>
      <c r="S470" t="s">
        <v>46</v>
      </c>
      <c r="T470" t="s">
        <v>31</v>
      </c>
      <c r="U470" t="s">
        <v>31</v>
      </c>
      <c r="V470">
        <v>2018</v>
      </c>
      <c r="W470">
        <v>53</v>
      </c>
      <c r="X470" t="s">
        <v>73</v>
      </c>
    </row>
    <row r="471" spans="1:24" x14ac:dyDescent="0.35">
      <c r="A471">
        <v>100470</v>
      </c>
      <c r="B471">
        <v>8753768738</v>
      </c>
      <c r="C471" t="s">
        <v>36</v>
      </c>
      <c r="D471" t="s">
        <v>36</v>
      </c>
      <c r="E471" t="s">
        <v>43</v>
      </c>
      <c r="F471">
        <v>38</v>
      </c>
      <c r="G471" t="str">
        <f t="shared" si="7"/>
        <v>36-50</v>
      </c>
      <c r="H471" t="s">
        <v>37</v>
      </c>
      <c r="I471" t="s">
        <v>38</v>
      </c>
      <c r="J471">
        <v>121878.1</v>
      </c>
      <c r="K471">
        <v>500470</v>
      </c>
      <c r="L471" t="s">
        <v>56</v>
      </c>
      <c r="M471">
        <v>103591.36</v>
      </c>
      <c r="N471" t="s">
        <v>40</v>
      </c>
      <c r="O471" s="1">
        <v>44699</v>
      </c>
      <c r="P471" t="s">
        <v>30</v>
      </c>
      <c r="Q471">
        <v>154007.85999999999</v>
      </c>
      <c r="R471">
        <v>684</v>
      </c>
      <c r="S471" t="s">
        <v>30</v>
      </c>
      <c r="T471" t="s">
        <v>31</v>
      </c>
      <c r="U471" t="s">
        <v>31</v>
      </c>
      <c r="V471">
        <v>2009</v>
      </c>
      <c r="W471">
        <v>11</v>
      </c>
      <c r="X471" t="s">
        <v>76</v>
      </c>
    </row>
    <row r="472" spans="1:24" x14ac:dyDescent="0.35">
      <c r="A472">
        <v>100471</v>
      </c>
      <c r="B472">
        <v>7885680415</v>
      </c>
      <c r="C472" t="s">
        <v>22</v>
      </c>
      <c r="D472" t="s">
        <v>23</v>
      </c>
      <c r="E472" t="s">
        <v>24</v>
      </c>
      <c r="F472">
        <v>43</v>
      </c>
      <c r="G472" t="str">
        <f t="shared" si="7"/>
        <v>36-50</v>
      </c>
      <c r="H472" t="s">
        <v>37</v>
      </c>
      <c r="I472" t="s">
        <v>26</v>
      </c>
      <c r="J472">
        <v>446978.56</v>
      </c>
      <c r="K472">
        <v>500471</v>
      </c>
      <c r="L472" t="s">
        <v>27</v>
      </c>
      <c r="M472">
        <v>167725.48000000001</v>
      </c>
      <c r="N472" t="s">
        <v>28</v>
      </c>
      <c r="O472" s="1">
        <v>44739</v>
      </c>
      <c r="P472" t="s">
        <v>45</v>
      </c>
      <c r="Q472">
        <v>272386.64</v>
      </c>
      <c r="R472">
        <v>581</v>
      </c>
      <c r="S472" t="s">
        <v>50</v>
      </c>
      <c r="T472" t="s">
        <v>47</v>
      </c>
      <c r="U472" t="s">
        <v>47</v>
      </c>
      <c r="V472">
        <v>2017</v>
      </c>
      <c r="W472">
        <v>110</v>
      </c>
      <c r="X472" t="s">
        <v>77</v>
      </c>
    </row>
    <row r="473" spans="1:24" x14ac:dyDescent="0.35">
      <c r="A473">
        <v>100472</v>
      </c>
      <c r="B473">
        <v>1605941941</v>
      </c>
      <c r="C473" t="s">
        <v>42</v>
      </c>
      <c r="D473" t="s">
        <v>23</v>
      </c>
      <c r="E473" t="s">
        <v>43</v>
      </c>
      <c r="F473">
        <v>20</v>
      </c>
      <c r="G473" t="str">
        <f t="shared" si="7"/>
        <v>18-25</v>
      </c>
      <c r="H473" t="s">
        <v>44</v>
      </c>
      <c r="I473" t="s">
        <v>38</v>
      </c>
      <c r="J473">
        <v>69110.84</v>
      </c>
      <c r="K473">
        <v>500472</v>
      </c>
      <c r="L473" t="s">
        <v>27</v>
      </c>
      <c r="M473">
        <v>111241.77</v>
      </c>
      <c r="N473" t="s">
        <v>2</v>
      </c>
      <c r="O473" s="1">
        <v>45363</v>
      </c>
      <c r="P473" t="s">
        <v>29</v>
      </c>
      <c r="Q473">
        <v>488683.89</v>
      </c>
      <c r="R473">
        <v>621</v>
      </c>
      <c r="S473" t="s">
        <v>46</v>
      </c>
      <c r="T473" t="s">
        <v>31</v>
      </c>
      <c r="U473" t="s">
        <v>31</v>
      </c>
      <c r="V473">
        <v>2006</v>
      </c>
      <c r="W473">
        <v>53</v>
      </c>
      <c r="X473" t="s">
        <v>74</v>
      </c>
    </row>
    <row r="474" spans="1:24" x14ac:dyDescent="0.35">
      <c r="A474">
        <v>100473</v>
      </c>
      <c r="B474">
        <v>2745441677</v>
      </c>
      <c r="C474" t="s">
        <v>22</v>
      </c>
      <c r="D474" t="s">
        <v>58</v>
      </c>
      <c r="E474" t="s">
        <v>24</v>
      </c>
      <c r="F474">
        <v>30</v>
      </c>
      <c r="G474" t="str">
        <f t="shared" si="7"/>
        <v>26-35</v>
      </c>
      <c r="H474" t="s">
        <v>44</v>
      </c>
      <c r="I474" t="s">
        <v>54</v>
      </c>
      <c r="J474">
        <v>344532.52</v>
      </c>
      <c r="K474">
        <v>500473</v>
      </c>
      <c r="L474" t="s">
        <v>56</v>
      </c>
      <c r="M474">
        <v>199102.44</v>
      </c>
      <c r="N474" t="s">
        <v>28</v>
      </c>
      <c r="O474" s="1">
        <v>44665</v>
      </c>
      <c r="P474" t="s">
        <v>52</v>
      </c>
      <c r="Q474">
        <v>1106643.03</v>
      </c>
      <c r="R474">
        <v>391</v>
      </c>
      <c r="S474" t="s">
        <v>50</v>
      </c>
      <c r="T474" t="s">
        <v>31</v>
      </c>
      <c r="U474" t="s">
        <v>47</v>
      </c>
      <c r="V474">
        <v>2013</v>
      </c>
      <c r="W474">
        <v>34</v>
      </c>
      <c r="X474" t="s">
        <v>75</v>
      </c>
    </row>
    <row r="475" spans="1:24" x14ac:dyDescent="0.35">
      <c r="A475">
        <v>100474</v>
      </c>
      <c r="B475">
        <v>4764298642</v>
      </c>
      <c r="C475" t="s">
        <v>32</v>
      </c>
      <c r="D475" t="s">
        <v>51</v>
      </c>
      <c r="E475" t="s">
        <v>43</v>
      </c>
      <c r="F475">
        <v>55</v>
      </c>
      <c r="G475" t="str">
        <f t="shared" si="7"/>
        <v>50+</v>
      </c>
      <c r="H475" t="s">
        <v>49</v>
      </c>
      <c r="I475" t="s">
        <v>26</v>
      </c>
      <c r="J475">
        <v>212997.88</v>
      </c>
      <c r="K475">
        <v>500474</v>
      </c>
      <c r="L475" t="s">
        <v>56</v>
      </c>
      <c r="M475">
        <v>21434.46</v>
      </c>
      <c r="N475" t="s">
        <v>2</v>
      </c>
      <c r="O475" s="1">
        <v>44791</v>
      </c>
      <c r="P475" t="s">
        <v>30</v>
      </c>
      <c r="Q475">
        <v>457889.77</v>
      </c>
      <c r="R475">
        <v>447</v>
      </c>
      <c r="S475" t="s">
        <v>50</v>
      </c>
      <c r="T475" t="s">
        <v>31</v>
      </c>
      <c r="U475" t="s">
        <v>47</v>
      </c>
      <c r="V475">
        <v>2006</v>
      </c>
      <c r="W475">
        <v>77</v>
      </c>
      <c r="X475" t="s">
        <v>79</v>
      </c>
    </row>
    <row r="476" spans="1:24" x14ac:dyDescent="0.35">
      <c r="A476">
        <v>100475</v>
      </c>
      <c r="B476">
        <v>9206067584</v>
      </c>
      <c r="C476" t="s">
        <v>33</v>
      </c>
      <c r="D476" t="s">
        <v>58</v>
      </c>
      <c r="E476" t="s">
        <v>43</v>
      </c>
      <c r="F476">
        <v>45</v>
      </c>
      <c r="G476" t="str">
        <f t="shared" si="7"/>
        <v>36-50</v>
      </c>
      <c r="H476" t="s">
        <v>44</v>
      </c>
      <c r="I476" t="s">
        <v>26</v>
      </c>
      <c r="J476">
        <v>134889.76</v>
      </c>
      <c r="K476">
        <v>500475</v>
      </c>
      <c r="L476" t="s">
        <v>27</v>
      </c>
      <c r="M476">
        <v>196507.3</v>
      </c>
      <c r="N476" t="s">
        <v>2</v>
      </c>
      <c r="O476" s="1">
        <v>44996</v>
      </c>
      <c r="P476" t="s">
        <v>45</v>
      </c>
      <c r="Q476">
        <v>791818.53</v>
      </c>
      <c r="R476">
        <v>645</v>
      </c>
      <c r="S476" t="s">
        <v>50</v>
      </c>
      <c r="T476" t="s">
        <v>31</v>
      </c>
      <c r="U476" t="s">
        <v>31</v>
      </c>
      <c r="V476">
        <v>2005</v>
      </c>
      <c r="W476">
        <v>92</v>
      </c>
      <c r="X476" t="s">
        <v>74</v>
      </c>
    </row>
    <row r="477" spans="1:24" x14ac:dyDescent="0.35">
      <c r="A477">
        <v>100476</v>
      </c>
      <c r="B477">
        <v>8838776318</v>
      </c>
      <c r="C477" t="s">
        <v>22</v>
      </c>
      <c r="D477" t="s">
        <v>23</v>
      </c>
      <c r="E477" t="s">
        <v>24</v>
      </c>
      <c r="F477">
        <v>31</v>
      </c>
      <c r="G477" t="str">
        <f t="shared" si="7"/>
        <v>26-35</v>
      </c>
      <c r="H477" t="s">
        <v>37</v>
      </c>
      <c r="I477" t="s">
        <v>54</v>
      </c>
      <c r="J477">
        <v>131891.41</v>
      </c>
      <c r="K477">
        <v>500476</v>
      </c>
      <c r="L477" t="s">
        <v>57</v>
      </c>
      <c r="M477">
        <v>116970.64</v>
      </c>
      <c r="N477" t="s">
        <v>40</v>
      </c>
      <c r="O477" s="1">
        <v>45401</v>
      </c>
      <c r="P477" t="s">
        <v>35</v>
      </c>
      <c r="Q477">
        <v>706676.93</v>
      </c>
      <c r="R477">
        <v>677</v>
      </c>
      <c r="S477" t="s">
        <v>50</v>
      </c>
      <c r="T477" t="s">
        <v>47</v>
      </c>
      <c r="U477" t="s">
        <v>31</v>
      </c>
      <c r="V477">
        <v>2023</v>
      </c>
      <c r="W477">
        <v>52</v>
      </c>
      <c r="X477" t="s">
        <v>75</v>
      </c>
    </row>
    <row r="478" spans="1:24" x14ac:dyDescent="0.35">
      <c r="A478">
        <v>100477</v>
      </c>
      <c r="B478">
        <v>6854294722</v>
      </c>
      <c r="C478" t="s">
        <v>55</v>
      </c>
      <c r="D478" t="s">
        <v>33</v>
      </c>
      <c r="E478" t="s">
        <v>24</v>
      </c>
      <c r="F478">
        <v>18</v>
      </c>
      <c r="G478" t="str">
        <f t="shared" si="7"/>
        <v>18-25</v>
      </c>
      <c r="H478" t="s">
        <v>37</v>
      </c>
      <c r="I478" t="s">
        <v>54</v>
      </c>
      <c r="J478">
        <v>250900.87</v>
      </c>
      <c r="K478">
        <v>500477</v>
      </c>
      <c r="L478" t="s">
        <v>56</v>
      </c>
      <c r="M478">
        <v>113632.83</v>
      </c>
      <c r="N478" t="s">
        <v>34</v>
      </c>
      <c r="O478" s="1">
        <v>44868</v>
      </c>
      <c r="P478" t="s">
        <v>45</v>
      </c>
      <c r="Q478">
        <v>792604.38</v>
      </c>
      <c r="R478">
        <v>671</v>
      </c>
      <c r="S478" t="s">
        <v>50</v>
      </c>
      <c r="T478" t="s">
        <v>31</v>
      </c>
      <c r="U478" t="s">
        <v>31</v>
      </c>
      <c r="V478">
        <v>2014</v>
      </c>
      <c r="W478">
        <v>63</v>
      </c>
      <c r="X478" t="s">
        <v>82</v>
      </c>
    </row>
    <row r="479" spans="1:24" x14ac:dyDescent="0.35">
      <c r="A479">
        <v>100478</v>
      </c>
      <c r="B479">
        <v>9736943222</v>
      </c>
      <c r="C479" t="s">
        <v>22</v>
      </c>
      <c r="D479" t="s">
        <v>23</v>
      </c>
      <c r="E479" t="s">
        <v>24</v>
      </c>
      <c r="F479">
        <v>45</v>
      </c>
      <c r="G479" t="str">
        <f t="shared" si="7"/>
        <v>36-50</v>
      </c>
      <c r="H479" t="s">
        <v>53</v>
      </c>
      <c r="I479" t="s">
        <v>26</v>
      </c>
      <c r="J479">
        <v>465815.2</v>
      </c>
      <c r="K479">
        <v>500478</v>
      </c>
      <c r="L479" t="s">
        <v>56</v>
      </c>
      <c r="M479">
        <v>71893.75</v>
      </c>
      <c r="N479" t="s">
        <v>28</v>
      </c>
      <c r="O479" s="1">
        <v>45010</v>
      </c>
      <c r="P479" t="s">
        <v>35</v>
      </c>
      <c r="Q479">
        <v>1858054.59</v>
      </c>
      <c r="R479">
        <v>320</v>
      </c>
      <c r="S479" t="s">
        <v>50</v>
      </c>
      <c r="T479" t="s">
        <v>47</v>
      </c>
      <c r="U479" t="s">
        <v>31</v>
      </c>
      <c r="V479">
        <v>2019</v>
      </c>
      <c r="W479">
        <v>15</v>
      </c>
      <c r="X479" t="s">
        <v>74</v>
      </c>
    </row>
    <row r="480" spans="1:24" x14ac:dyDescent="0.35">
      <c r="A480">
        <v>100479</v>
      </c>
      <c r="B480">
        <v>2482588964</v>
      </c>
      <c r="C480" t="s">
        <v>33</v>
      </c>
      <c r="D480" t="s">
        <v>48</v>
      </c>
      <c r="E480" t="s">
        <v>43</v>
      </c>
      <c r="F480">
        <v>53</v>
      </c>
      <c r="G480" t="str">
        <f t="shared" si="7"/>
        <v>50+</v>
      </c>
      <c r="H480" t="s">
        <v>44</v>
      </c>
      <c r="I480" t="s">
        <v>38</v>
      </c>
      <c r="J480">
        <v>371419.79</v>
      </c>
      <c r="K480">
        <v>500479</v>
      </c>
      <c r="L480" t="s">
        <v>57</v>
      </c>
      <c r="M480">
        <v>8276.8799999999992</v>
      </c>
      <c r="N480" t="s">
        <v>2</v>
      </c>
      <c r="O480" s="1">
        <v>45374</v>
      </c>
      <c r="P480" t="s">
        <v>35</v>
      </c>
      <c r="Q480">
        <v>1939397.13</v>
      </c>
      <c r="R480">
        <v>830</v>
      </c>
      <c r="S480" t="s">
        <v>46</v>
      </c>
      <c r="T480" t="s">
        <v>47</v>
      </c>
      <c r="U480" t="s">
        <v>31</v>
      </c>
      <c r="V480">
        <v>2011</v>
      </c>
      <c r="W480">
        <v>60</v>
      </c>
      <c r="X480" t="s">
        <v>74</v>
      </c>
    </row>
    <row r="481" spans="1:24" x14ac:dyDescent="0.35">
      <c r="A481">
        <v>100480</v>
      </c>
      <c r="B481">
        <v>8618561279</v>
      </c>
      <c r="C481" t="s">
        <v>55</v>
      </c>
      <c r="D481" t="s">
        <v>33</v>
      </c>
      <c r="E481" t="s">
        <v>24</v>
      </c>
      <c r="F481">
        <v>67</v>
      </c>
      <c r="G481" t="str">
        <f t="shared" si="7"/>
        <v>50+</v>
      </c>
      <c r="H481" t="s">
        <v>53</v>
      </c>
      <c r="I481" t="s">
        <v>54</v>
      </c>
      <c r="J481">
        <v>331397.26</v>
      </c>
      <c r="K481">
        <v>500480</v>
      </c>
      <c r="L481" t="s">
        <v>39</v>
      </c>
      <c r="M481">
        <v>152112.78</v>
      </c>
      <c r="N481" t="s">
        <v>28</v>
      </c>
      <c r="O481" s="1">
        <v>45186</v>
      </c>
      <c r="P481" t="s">
        <v>45</v>
      </c>
      <c r="Q481">
        <v>144946.04</v>
      </c>
      <c r="R481">
        <v>826</v>
      </c>
      <c r="S481" t="s">
        <v>46</v>
      </c>
      <c r="T481" t="s">
        <v>31</v>
      </c>
      <c r="U481" t="s">
        <v>47</v>
      </c>
      <c r="V481">
        <v>2013</v>
      </c>
      <c r="W481">
        <v>107</v>
      </c>
      <c r="X481" t="s">
        <v>80</v>
      </c>
    </row>
    <row r="482" spans="1:24" x14ac:dyDescent="0.35">
      <c r="A482">
        <v>100481</v>
      </c>
      <c r="B482">
        <v>6853000584</v>
      </c>
      <c r="C482" t="s">
        <v>36</v>
      </c>
      <c r="D482" t="s">
        <v>51</v>
      </c>
      <c r="E482" t="s">
        <v>24</v>
      </c>
      <c r="F482">
        <v>28</v>
      </c>
      <c r="G482" t="str">
        <f t="shared" si="7"/>
        <v>26-35</v>
      </c>
      <c r="H482" t="s">
        <v>37</v>
      </c>
      <c r="I482" t="s">
        <v>54</v>
      </c>
      <c r="J482">
        <v>437884.92</v>
      </c>
      <c r="K482">
        <v>500481</v>
      </c>
      <c r="L482" t="s">
        <v>27</v>
      </c>
      <c r="M482">
        <v>55245.71</v>
      </c>
      <c r="N482" t="s">
        <v>28</v>
      </c>
      <c r="O482" s="1">
        <v>45243</v>
      </c>
      <c r="P482" t="s">
        <v>29</v>
      </c>
      <c r="Q482">
        <v>221035.66</v>
      </c>
      <c r="R482">
        <v>587</v>
      </c>
      <c r="S482" t="s">
        <v>50</v>
      </c>
      <c r="T482" t="s">
        <v>47</v>
      </c>
      <c r="U482" t="s">
        <v>31</v>
      </c>
      <c r="V482">
        <v>2011</v>
      </c>
      <c r="W482">
        <v>31</v>
      </c>
      <c r="X482" t="s">
        <v>82</v>
      </c>
    </row>
    <row r="483" spans="1:24" x14ac:dyDescent="0.35">
      <c r="A483">
        <v>100482</v>
      </c>
      <c r="B483">
        <v>8993226292</v>
      </c>
      <c r="C483" t="s">
        <v>32</v>
      </c>
      <c r="D483" t="s">
        <v>48</v>
      </c>
      <c r="E483" t="s">
        <v>24</v>
      </c>
      <c r="F483">
        <v>60</v>
      </c>
      <c r="G483" t="str">
        <f t="shared" si="7"/>
        <v>50+</v>
      </c>
      <c r="H483" t="s">
        <v>44</v>
      </c>
      <c r="I483" t="s">
        <v>54</v>
      </c>
      <c r="J483">
        <v>285597.61</v>
      </c>
      <c r="K483">
        <v>500482</v>
      </c>
      <c r="L483" t="s">
        <v>27</v>
      </c>
      <c r="M483">
        <v>70072.95</v>
      </c>
      <c r="N483" t="s">
        <v>2</v>
      </c>
      <c r="O483" s="1">
        <v>45197</v>
      </c>
      <c r="P483" t="s">
        <v>35</v>
      </c>
      <c r="Q483">
        <v>109362.98</v>
      </c>
      <c r="R483">
        <v>463</v>
      </c>
      <c r="S483" t="s">
        <v>46</v>
      </c>
      <c r="T483" t="s">
        <v>31</v>
      </c>
      <c r="U483" t="s">
        <v>31</v>
      </c>
      <c r="V483">
        <v>2019</v>
      </c>
      <c r="W483">
        <v>117</v>
      </c>
      <c r="X483" t="s">
        <v>80</v>
      </c>
    </row>
    <row r="484" spans="1:24" x14ac:dyDescent="0.35">
      <c r="A484">
        <v>100483</v>
      </c>
      <c r="B484">
        <v>8644005739</v>
      </c>
      <c r="C484" t="s">
        <v>33</v>
      </c>
      <c r="D484" t="s">
        <v>33</v>
      </c>
      <c r="E484" t="s">
        <v>24</v>
      </c>
      <c r="F484">
        <v>57</v>
      </c>
      <c r="G484" t="str">
        <f t="shared" si="7"/>
        <v>50+</v>
      </c>
      <c r="H484" t="s">
        <v>37</v>
      </c>
      <c r="I484" t="s">
        <v>26</v>
      </c>
      <c r="J484">
        <v>96775.96</v>
      </c>
      <c r="K484">
        <v>500483</v>
      </c>
      <c r="L484" t="s">
        <v>57</v>
      </c>
      <c r="M484">
        <v>106787.69</v>
      </c>
      <c r="N484" t="s">
        <v>2</v>
      </c>
      <c r="O484" s="1">
        <v>44899</v>
      </c>
      <c r="P484" t="s">
        <v>35</v>
      </c>
      <c r="Q484">
        <v>775283.13</v>
      </c>
      <c r="R484">
        <v>761</v>
      </c>
      <c r="S484" t="s">
        <v>50</v>
      </c>
      <c r="T484" t="s">
        <v>47</v>
      </c>
      <c r="U484" t="s">
        <v>31</v>
      </c>
      <c r="V484">
        <v>2014</v>
      </c>
      <c r="W484">
        <v>7</v>
      </c>
      <c r="X484" t="s">
        <v>83</v>
      </c>
    </row>
    <row r="485" spans="1:24" x14ac:dyDescent="0.35">
      <c r="A485">
        <v>100484</v>
      </c>
      <c r="B485">
        <v>7724959389</v>
      </c>
      <c r="C485" t="s">
        <v>41</v>
      </c>
      <c r="D485" t="s">
        <v>36</v>
      </c>
      <c r="E485" t="s">
        <v>43</v>
      </c>
      <c r="F485">
        <v>21</v>
      </c>
      <c r="G485" t="str">
        <f t="shared" si="7"/>
        <v>18-25</v>
      </c>
      <c r="H485" t="s">
        <v>53</v>
      </c>
      <c r="I485" t="s">
        <v>38</v>
      </c>
      <c r="J485">
        <v>488606.23</v>
      </c>
      <c r="K485">
        <v>500484</v>
      </c>
      <c r="L485" t="s">
        <v>27</v>
      </c>
      <c r="M485">
        <v>11486.73</v>
      </c>
      <c r="N485" t="s">
        <v>34</v>
      </c>
      <c r="O485" s="1">
        <v>45388</v>
      </c>
      <c r="P485" t="s">
        <v>45</v>
      </c>
      <c r="Q485">
        <v>1702243.37</v>
      </c>
      <c r="R485">
        <v>436</v>
      </c>
      <c r="S485" t="s">
        <v>46</v>
      </c>
      <c r="T485" t="s">
        <v>47</v>
      </c>
      <c r="U485" t="s">
        <v>31</v>
      </c>
      <c r="V485">
        <v>2023</v>
      </c>
      <c r="W485">
        <v>35</v>
      </c>
      <c r="X485" t="s">
        <v>75</v>
      </c>
    </row>
    <row r="486" spans="1:24" x14ac:dyDescent="0.35">
      <c r="A486">
        <v>100485</v>
      </c>
      <c r="B486">
        <v>7318178006</v>
      </c>
      <c r="C486" t="s">
        <v>55</v>
      </c>
      <c r="D486" t="s">
        <v>33</v>
      </c>
      <c r="E486" t="s">
        <v>43</v>
      </c>
      <c r="F486">
        <v>51</v>
      </c>
      <c r="G486" t="str">
        <f t="shared" si="7"/>
        <v>50+</v>
      </c>
      <c r="H486" t="s">
        <v>53</v>
      </c>
      <c r="I486" t="s">
        <v>54</v>
      </c>
      <c r="J486">
        <v>267837.26</v>
      </c>
      <c r="K486">
        <v>500485</v>
      </c>
      <c r="L486" t="s">
        <v>39</v>
      </c>
      <c r="M486">
        <v>2257.0300000000002</v>
      </c>
      <c r="N486" t="s">
        <v>28</v>
      </c>
      <c r="O486" s="1">
        <v>45192</v>
      </c>
      <c r="P486" t="s">
        <v>35</v>
      </c>
      <c r="Q486">
        <v>1599660.52</v>
      </c>
      <c r="R486">
        <v>799</v>
      </c>
      <c r="S486" t="s">
        <v>46</v>
      </c>
      <c r="T486" t="s">
        <v>31</v>
      </c>
      <c r="U486" t="s">
        <v>31</v>
      </c>
      <c r="V486">
        <v>2017</v>
      </c>
      <c r="W486">
        <v>99</v>
      </c>
      <c r="X486" t="s">
        <v>80</v>
      </c>
    </row>
    <row r="487" spans="1:24" x14ac:dyDescent="0.35">
      <c r="A487">
        <v>100486</v>
      </c>
      <c r="B487">
        <v>3082107249</v>
      </c>
      <c r="C487" t="s">
        <v>32</v>
      </c>
      <c r="D487" t="s">
        <v>36</v>
      </c>
      <c r="E487" t="s">
        <v>43</v>
      </c>
      <c r="F487">
        <v>18</v>
      </c>
      <c r="G487" t="str">
        <f t="shared" si="7"/>
        <v>18-25</v>
      </c>
      <c r="H487" t="s">
        <v>25</v>
      </c>
      <c r="I487" t="s">
        <v>26</v>
      </c>
      <c r="J487">
        <v>158331.19</v>
      </c>
      <c r="K487">
        <v>500486</v>
      </c>
      <c r="L487" t="s">
        <v>39</v>
      </c>
      <c r="M487">
        <v>21077.46</v>
      </c>
      <c r="N487" t="s">
        <v>2</v>
      </c>
      <c r="O487" s="1">
        <v>45122</v>
      </c>
      <c r="P487" t="s">
        <v>52</v>
      </c>
      <c r="Q487">
        <v>709577.98</v>
      </c>
      <c r="R487">
        <v>784</v>
      </c>
      <c r="S487" t="s">
        <v>46</v>
      </c>
      <c r="T487" t="s">
        <v>47</v>
      </c>
      <c r="U487" t="s">
        <v>47</v>
      </c>
      <c r="V487">
        <v>2023</v>
      </c>
      <c r="W487">
        <v>8</v>
      </c>
      <c r="X487" t="s">
        <v>78</v>
      </c>
    </row>
    <row r="488" spans="1:24" x14ac:dyDescent="0.35">
      <c r="A488">
        <v>100487</v>
      </c>
      <c r="B488">
        <v>8480488456</v>
      </c>
      <c r="C488" t="s">
        <v>22</v>
      </c>
      <c r="D488" t="s">
        <v>36</v>
      </c>
      <c r="E488" t="s">
        <v>24</v>
      </c>
      <c r="F488">
        <v>27</v>
      </c>
      <c r="G488" t="str">
        <f t="shared" si="7"/>
        <v>26-35</v>
      </c>
      <c r="H488" t="s">
        <v>25</v>
      </c>
      <c r="I488" t="s">
        <v>26</v>
      </c>
      <c r="J488">
        <v>389307.15</v>
      </c>
      <c r="K488">
        <v>500487</v>
      </c>
      <c r="L488" t="s">
        <v>27</v>
      </c>
      <c r="M488">
        <v>147096.35999999999</v>
      </c>
      <c r="N488" t="s">
        <v>34</v>
      </c>
      <c r="O488" s="1">
        <v>44968</v>
      </c>
      <c r="P488" t="s">
        <v>30</v>
      </c>
      <c r="Q488">
        <v>1501414.53</v>
      </c>
      <c r="R488">
        <v>778</v>
      </c>
      <c r="S488" t="s">
        <v>50</v>
      </c>
      <c r="T488" t="s">
        <v>47</v>
      </c>
      <c r="U488" t="s">
        <v>31</v>
      </c>
      <c r="V488">
        <v>2010</v>
      </c>
      <c r="W488">
        <v>112</v>
      </c>
      <c r="X488" t="s">
        <v>73</v>
      </c>
    </row>
    <row r="489" spans="1:24" x14ac:dyDescent="0.35">
      <c r="A489">
        <v>100488</v>
      </c>
      <c r="B489">
        <v>2728939288</v>
      </c>
      <c r="C489" t="s">
        <v>41</v>
      </c>
      <c r="D489" t="s">
        <v>33</v>
      </c>
      <c r="E489" t="s">
        <v>24</v>
      </c>
      <c r="F489">
        <v>34</v>
      </c>
      <c r="G489" t="str">
        <f t="shared" si="7"/>
        <v>26-35</v>
      </c>
      <c r="H489" t="s">
        <v>44</v>
      </c>
      <c r="I489" t="s">
        <v>38</v>
      </c>
      <c r="J489">
        <v>232533.82</v>
      </c>
      <c r="K489">
        <v>500488</v>
      </c>
      <c r="L489" t="s">
        <v>39</v>
      </c>
      <c r="M489">
        <v>38189.32</v>
      </c>
      <c r="N489" t="s">
        <v>28</v>
      </c>
      <c r="O489" s="1">
        <v>45072</v>
      </c>
      <c r="P489" t="s">
        <v>45</v>
      </c>
      <c r="Q489">
        <v>1957965.69</v>
      </c>
      <c r="R489">
        <v>724</v>
      </c>
      <c r="S489" t="s">
        <v>50</v>
      </c>
      <c r="T489" t="s">
        <v>47</v>
      </c>
      <c r="U489" t="s">
        <v>47</v>
      </c>
      <c r="V489">
        <v>2011</v>
      </c>
      <c r="W489">
        <v>54</v>
      </c>
      <c r="X489" t="s">
        <v>76</v>
      </c>
    </row>
    <row r="490" spans="1:24" x14ac:dyDescent="0.35">
      <c r="A490">
        <v>100489</v>
      </c>
      <c r="B490">
        <v>8065453845</v>
      </c>
      <c r="C490" t="s">
        <v>22</v>
      </c>
      <c r="D490" t="s">
        <v>33</v>
      </c>
      <c r="E490" t="s">
        <v>24</v>
      </c>
      <c r="F490">
        <v>24</v>
      </c>
      <c r="G490" t="str">
        <f t="shared" si="7"/>
        <v>18-25</v>
      </c>
      <c r="H490" t="s">
        <v>44</v>
      </c>
      <c r="I490" t="s">
        <v>26</v>
      </c>
      <c r="J490">
        <v>7218.39</v>
      </c>
      <c r="K490">
        <v>500489</v>
      </c>
      <c r="L490" t="s">
        <v>39</v>
      </c>
      <c r="M490">
        <v>102903.51</v>
      </c>
      <c r="N490" t="s">
        <v>28</v>
      </c>
      <c r="O490" s="1">
        <v>44864</v>
      </c>
      <c r="P490" t="s">
        <v>52</v>
      </c>
      <c r="Q490">
        <v>387898.35</v>
      </c>
      <c r="R490">
        <v>781</v>
      </c>
      <c r="S490" t="s">
        <v>46</v>
      </c>
      <c r="T490" t="s">
        <v>31</v>
      </c>
      <c r="U490" t="s">
        <v>31</v>
      </c>
      <c r="V490">
        <v>2022</v>
      </c>
      <c r="W490">
        <v>105</v>
      </c>
      <c r="X490" t="s">
        <v>81</v>
      </c>
    </row>
    <row r="491" spans="1:24" x14ac:dyDescent="0.35">
      <c r="A491">
        <v>100490</v>
      </c>
      <c r="B491">
        <v>9162895900</v>
      </c>
      <c r="C491" t="s">
        <v>33</v>
      </c>
      <c r="D491" t="s">
        <v>55</v>
      </c>
      <c r="E491" t="s">
        <v>43</v>
      </c>
      <c r="F491">
        <v>56</v>
      </c>
      <c r="G491" t="str">
        <f t="shared" si="7"/>
        <v>50+</v>
      </c>
      <c r="H491" t="s">
        <v>44</v>
      </c>
      <c r="I491" t="s">
        <v>26</v>
      </c>
      <c r="J491">
        <v>160653.22</v>
      </c>
      <c r="K491">
        <v>500490</v>
      </c>
      <c r="L491" t="s">
        <v>39</v>
      </c>
      <c r="M491">
        <v>37261.85</v>
      </c>
      <c r="N491" t="s">
        <v>2</v>
      </c>
      <c r="O491" s="1">
        <v>44731</v>
      </c>
      <c r="P491" t="s">
        <v>35</v>
      </c>
      <c r="Q491">
        <v>1927768</v>
      </c>
      <c r="R491">
        <v>348</v>
      </c>
      <c r="S491" t="s">
        <v>30</v>
      </c>
      <c r="T491" t="s">
        <v>31</v>
      </c>
      <c r="U491" t="s">
        <v>31</v>
      </c>
      <c r="V491">
        <v>2005</v>
      </c>
      <c r="W491">
        <v>72</v>
      </c>
      <c r="X491" t="s">
        <v>77</v>
      </c>
    </row>
    <row r="492" spans="1:24" x14ac:dyDescent="0.35">
      <c r="A492">
        <v>100491</v>
      </c>
      <c r="B492">
        <v>3968775265</v>
      </c>
      <c r="C492" t="s">
        <v>36</v>
      </c>
      <c r="D492" t="s">
        <v>33</v>
      </c>
      <c r="E492" t="s">
        <v>24</v>
      </c>
      <c r="F492">
        <v>30</v>
      </c>
      <c r="G492" t="str">
        <f t="shared" si="7"/>
        <v>26-35</v>
      </c>
      <c r="H492" t="s">
        <v>44</v>
      </c>
      <c r="I492" t="s">
        <v>54</v>
      </c>
      <c r="J492">
        <v>229139.77</v>
      </c>
      <c r="K492">
        <v>500491</v>
      </c>
      <c r="L492" t="s">
        <v>56</v>
      </c>
      <c r="M492">
        <v>57019.55</v>
      </c>
      <c r="N492" t="s">
        <v>40</v>
      </c>
      <c r="O492" s="1">
        <v>45142</v>
      </c>
      <c r="P492" t="s">
        <v>35</v>
      </c>
      <c r="Q492">
        <v>1541577.35</v>
      </c>
      <c r="R492">
        <v>482</v>
      </c>
      <c r="S492" t="s">
        <v>50</v>
      </c>
      <c r="T492" t="s">
        <v>31</v>
      </c>
      <c r="U492" t="s">
        <v>31</v>
      </c>
      <c r="V492">
        <v>2010</v>
      </c>
      <c r="W492">
        <v>63</v>
      </c>
      <c r="X492" t="s">
        <v>79</v>
      </c>
    </row>
    <row r="493" spans="1:24" x14ac:dyDescent="0.35">
      <c r="A493">
        <v>100492</v>
      </c>
      <c r="B493">
        <v>7569846911</v>
      </c>
      <c r="C493" t="s">
        <v>33</v>
      </c>
      <c r="D493" t="s">
        <v>36</v>
      </c>
      <c r="E493" t="s">
        <v>43</v>
      </c>
      <c r="F493">
        <v>39</v>
      </c>
      <c r="G493" t="str">
        <f t="shared" si="7"/>
        <v>36-50</v>
      </c>
      <c r="H493" t="s">
        <v>44</v>
      </c>
      <c r="I493" t="s">
        <v>54</v>
      </c>
      <c r="J493">
        <v>186937.59</v>
      </c>
      <c r="K493">
        <v>500492</v>
      </c>
      <c r="L493" t="s">
        <v>57</v>
      </c>
      <c r="M493">
        <v>7680.01</v>
      </c>
      <c r="N493" t="s">
        <v>2</v>
      </c>
      <c r="O493" s="1">
        <v>45148</v>
      </c>
      <c r="P493" t="s">
        <v>35</v>
      </c>
      <c r="Q493">
        <v>229328.56</v>
      </c>
      <c r="R493">
        <v>442</v>
      </c>
      <c r="S493" t="s">
        <v>50</v>
      </c>
      <c r="T493" t="s">
        <v>31</v>
      </c>
      <c r="U493" t="s">
        <v>47</v>
      </c>
      <c r="V493">
        <v>2014</v>
      </c>
      <c r="W493">
        <v>90</v>
      </c>
      <c r="X493" t="s">
        <v>79</v>
      </c>
    </row>
    <row r="494" spans="1:24" x14ac:dyDescent="0.35">
      <c r="A494">
        <v>100493</v>
      </c>
      <c r="B494">
        <v>4500632105</v>
      </c>
      <c r="C494" t="s">
        <v>33</v>
      </c>
      <c r="D494" t="s">
        <v>58</v>
      </c>
      <c r="E494" t="s">
        <v>24</v>
      </c>
      <c r="F494">
        <v>18</v>
      </c>
      <c r="G494" t="str">
        <f t="shared" si="7"/>
        <v>18-25</v>
      </c>
      <c r="H494" t="s">
        <v>44</v>
      </c>
      <c r="I494" t="s">
        <v>54</v>
      </c>
      <c r="J494">
        <v>276320.82</v>
      </c>
      <c r="K494">
        <v>500493</v>
      </c>
      <c r="L494" t="s">
        <v>27</v>
      </c>
      <c r="M494">
        <v>73355.89</v>
      </c>
      <c r="N494" t="s">
        <v>28</v>
      </c>
      <c r="O494" s="1">
        <v>44860</v>
      </c>
      <c r="P494" t="s">
        <v>30</v>
      </c>
      <c r="Q494">
        <v>1589059.7</v>
      </c>
      <c r="R494">
        <v>325</v>
      </c>
      <c r="S494" t="s">
        <v>50</v>
      </c>
      <c r="T494" t="s">
        <v>47</v>
      </c>
      <c r="U494" t="s">
        <v>47</v>
      </c>
      <c r="V494">
        <v>2017</v>
      </c>
      <c r="W494">
        <v>50</v>
      </c>
      <c r="X494" t="s">
        <v>81</v>
      </c>
    </row>
    <row r="495" spans="1:24" x14ac:dyDescent="0.35">
      <c r="A495">
        <v>100494</v>
      </c>
      <c r="B495">
        <v>5583483425</v>
      </c>
      <c r="C495" t="s">
        <v>33</v>
      </c>
      <c r="D495" t="s">
        <v>48</v>
      </c>
      <c r="E495" t="s">
        <v>43</v>
      </c>
      <c r="F495">
        <v>45</v>
      </c>
      <c r="G495" t="str">
        <f t="shared" si="7"/>
        <v>36-50</v>
      </c>
      <c r="H495" t="s">
        <v>44</v>
      </c>
      <c r="I495" t="s">
        <v>26</v>
      </c>
      <c r="J495">
        <v>92496.48</v>
      </c>
      <c r="K495">
        <v>500494</v>
      </c>
      <c r="L495" t="s">
        <v>56</v>
      </c>
      <c r="M495">
        <v>27358.77</v>
      </c>
      <c r="N495" t="s">
        <v>40</v>
      </c>
      <c r="O495" s="1">
        <v>45439</v>
      </c>
      <c r="P495" t="s">
        <v>29</v>
      </c>
      <c r="Q495">
        <v>204504.04</v>
      </c>
      <c r="R495">
        <v>590</v>
      </c>
      <c r="S495" t="s">
        <v>50</v>
      </c>
      <c r="T495" t="s">
        <v>31</v>
      </c>
      <c r="U495" t="s">
        <v>47</v>
      </c>
      <c r="V495">
        <v>2022</v>
      </c>
      <c r="W495">
        <v>119</v>
      </c>
      <c r="X495" t="s">
        <v>76</v>
      </c>
    </row>
    <row r="496" spans="1:24" x14ac:dyDescent="0.35">
      <c r="A496">
        <v>100495</v>
      </c>
      <c r="B496">
        <v>2740527268</v>
      </c>
      <c r="C496" t="s">
        <v>22</v>
      </c>
      <c r="D496" t="s">
        <v>36</v>
      </c>
      <c r="E496" t="s">
        <v>43</v>
      </c>
      <c r="F496">
        <v>50</v>
      </c>
      <c r="G496" t="str">
        <f t="shared" si="7"/>
        <v>36-50</v>
      </c>
      <c r="H496" t="s">
        <v>53</v>
      </c>
      <c r="I496" t="s">
        <v>38</v>
      </c>
      <c r="J496">
        <v>286645.51</v>
      </c>
      <c r="K496">
        <v>500495</v>
      </c>
      <c r="L496" t="s">
        <v>27</v>
      </c>
      <c r="M496">
        <v>111668.74</v>
      </c>
      <c r="N496" t="s">
        <v>2</v>
      </c>
      <c r="O496" s="1">
        <v>45207</v>
      </c>
      <c r="P496" t="s">
        <v>45</v>
      </c>
      <c r="Q496">
        <v>59459.48</v>
      </c>
      <c r="R496">
        <v>331</v>
      </c>
      <c r="S496" t="s">
        <v>50</v>
      </c>
      <c r="T496" t="s">
        <v>31</v>
      </c>
      <c r="U496" t="s">
        <v>47</v>
      </c>
      <c r="V496">
        <v>2021</v>
      </c>
      <c r="W496">
        <v>84</v>
      </c>
      <c r="X496" t="s">
        <v>81</v>
      </c>
    </row>
    <row r="497" spans="1:24" x14ac:dyDescent="0.35">
      <c r="A497">
        <v>100496</v>
      </c>
      <c r="B497">
        <v>3136595429</v>
      </c>
      <c r="C497" t="s">
        <v>55</v>
      </c>
      <c r="D497" t="s">
        <v>51</v>
      </c>
      <c r="E497" t="s">
        <v>24</v>
      </c>
      <c r="F497">
        <v>30</v>
      </c>
      <c r="G497" t="str">
        <f t="shared" si="7"/>
        <v>26-35</v>
      </c>
      <c r="H497" t="s">
        <v>53</v>
      </c>
      <c r="I497" t="s">
        <v>38</v>
      </c>
      <c r="J497">
        <v>493275.12</v>
      </c>
      <c r="K497">
        <v>500496</v>
      </c>
      <c r="L497" t="s">
        <v>57</v>
      </c>
      <c r="M497">
        <v>167257.44</v>
      </c>
      <c r="N497" t="s">
        <v>40</v>
      </c>
      <c r="O497" s="1">
        <v>45056</v>
      </c>
      <c r="P497" t="s">
        <v>52</v>
      </c>
      <c r="Q497">
        <v>1529204.39</v>
      </c>
      <c r="R497">
        <v>747</v>
      </c>
      <c r="S497" t="s">
        <v>46</v>
      </c>
      <c r="T497" t="s">
        <v>47</v>
      </c>
      <c r="U497" t="s">
        <v>31</v>
      </c>
      <c r="V497">
        <v>2021</v>
      </c>
      <c r="W497">
        <v>119</v>
      </c>
      <c r="X497" t="s">
        <v>76</v>
      </c>
    </row>
    <row r="498" spans="1:24" x14ac:dyDescent="0.35">
      <c r="A498">
        <v>100497</v>
      </c>
      <c r="B498">
        <v>8388213835</v>
      </c>
      <c r="C498" t="s">
        <v>36</v>
      </c>
      <c r="D498" t="s">
        <v>42</v>
      </c>
      <c r="E498" t="s">
        <v>24</v>
      </c>
      <c r="F498">
        <v>18</v>
      </c>
      <c r="G498" t="str">
        <f t="shared" si="7"/>
        <v>18-25</v>
      </c>
      <c r="H498" t="s">
        <v>53</v>
      </c>
      <c r="I498" t="s">
        <v>38</v>
      </c>
      <c r="J498">
        <v>377152.2</v>
      </c>
      <c r="K498">
        <v>500497</v>
      </c>
      <c r="L498" t="s">
        <v>39</v>
      </c>
      <c r="M498">
        <v>175686.21</v>
      </c>
      <c r="N498" t="s">
        <v>34</v>
      </c>
      <c r="O498" s="1">
        <v>44703</v>
      </c>
      <c r="P498" t="s">
        <v>29</v>
      </c>
      <c r="Q498">
        <v>1789955.64</v>
      </c>
      <c r="R498">
        <v>391</v>
      </c>
      <c r="S498" t="s">
        <v>46</v>
      </c>
      <c r="T498" t="s">
        <v>31</v>
      </c>
      <c r="U498" t="s">
        <v>31</v>
      </c>
      <c r="V498">
        <v>2014</v>
      </c>
      <c r="W498">
        <v>30</v>
      </c>
      <c r="X498" t="s">
        <v>76</v>
      </c>
    </row>
    <row r="499" spans="1:24" x14ac:dyDescent="0.35">
      <c r="A499">
        <v>100498</v>
      </c>
      <c r="B499">
        <v>5896342357</v>
      </c>
      <c r="C499" t="s">
        <v>32</v>
      </c>
      <c r="D499" t="s">
        <v>33</v>
      </c>
      <c r="E499" t="s">
        <v>43</v>
      </c>
      <c r="F499">
        <v>55</v>
      </c>
      <c r="G499" t="str">
        <f t="shared" si="7"/>
        <v>50+</v>
      </c>
      <c r="H499" t="s">
        <v>37</v>
      </c>
      <c r="I499" t="s">
        <v>26</v>
      </c>
      <c r="J499">
        <v>342590.09</v>
      </c>
      <c r="K499">
        <v>500498</v>
      </c>
      <c r="L499" t="s">
        <v>27</v>
      </c>
      <c r="M499">
        <v>186679.97</v>
      </c>
      <c r="N499" t="s">
        <v>2</v>
      </c>
      <c r="O499" s="1">
        <v>44587</v>
      </c>
      <c r="P499" t="s">
        <v>45</v>
      </c>
      <c r="Q499">
        <v>800783.95</v>
      </c>
      <c r="R499">
        <v>421</v>
      </c>
      <c r="S499" t="s">
        <v>30</v>
      </c>
      <c r="T499" t="s">
        <v>31</v>
      </c>
      <c r="U499" t="s">
        <v>31</v>
      </c>
      <c r="V499">
        <v>2018</v>
      </c>
      <c r="W499">
        <v>112</v>
      </c>
      <c r="X499" t="s">
        <v>72</v>
      </c>
    </row>
    <row r="500" spans="1:24" x14ac:dyDescent="0.35">
      <c r="A500">
        <v>100499</v>
      </c>
      <c r="B500">
        <v>2132513306</v>
      </c>
      <c r="C500" t="s">
        <v>36</v>
      </c>
      <c r="D500" t="s">
        <v>36</v>
      </c>
      <c r="E500" t="s">
        <v>43</v>
      </c>
      <c r="F500">
        <v>42</v>
      </c>
      <c r="G500" t="str">
        <f t="shared" si="7"/>
        <v>36-50</v>
      </c>
      <c r="H500" t="s">
        <v>49</v>
      </c>
      <c r="I500" t="s">
        <v>54</v>
      </c>
      <c r="J500">
        <v>101104.42</v>
      </c>
      <c r="K500">
        <v>500499</v>
      </c>
      <c r="L500" t="s">
        <v>27</v>
      </c>
      <c r="M500">
        <v>24866.78</v>
      </c>
      <c r="N500" t="s">
        <v>28</v>
      </c>
      <c r="O500" s="1">
        <v>45292</v>
      </c>
      <c r="P500" t="s">
        <v>35</v>
      </c>
      <c r="Q500">
        <v>48130.74</v>
      </c>
      <c r="R500">
        <v>774</v>
      </c>
      <c r="S500" t="s">
        <v>46</v>
      </c>
      <c r="T500" t="s">
        <v>31</v>
      </c>
      <c r="U500" t="s">
        <v>31</v>
      </c>
      <c r="V500">
        <v>2009</v>
      </c>
      <c r="W500">
        <v>77</v>
      </c>
      <c r="X500" t="s">
        <v>72</v>
      </c>
    </row>
    <row r="501" spans="1:24" x14ac:dyDescent="0.35">
      <c r="A501">
        <v>100500</v>
      </c>
      <c r="B501">
        <v>2144601886</v>
      </c>
      <c r="C501" t="s">
        <v>32</v>
      </c>
      <c r="D501" t="s">
        <v>58</v>
      </c>
      <c r="E501" t="s">
        <v>24</v>
      </c>
      <c r="F501">
        <v>59</v>
      </c>
      <c r="G501" t="str">
        <f t="shared" si="7"/>
        <v>50+</v>
      </c>
      <c r="H501" t="s">
        <v>37</v>
      </c>
      <c r="I501" t="s">
        <v>26</v>
      </c>
      <c r="J501">
        <v>291305.2</v>
      </c>
      <c r="K501">
        <v>500500</v>
      </c>
      <c r="L501" t="s">
        <v>56</v>
      </c>
      <c r="M501">
        <v>103338.88</v>
      </c>
      <c r="N501" t="s">
        <v>28</v>
      </c>
      <c r="O501" s="1">
        <v>45320</v>
      </c>
      <c r="P501" t="s">
        <v>35</v>
      </c>
      <c r="Q501">
        <v>1195119.1299999999</v>
      </c>
      <c r="R501">
        <v>737</v>
      </c>
      <c r="S501" t="s">
        <v>50</v>
      </c>
      <c r="T501" t="s">
        <v>47</v>
      </c>
      <c r="U501" t="s">
        <v>47</v>
      </c>
      <c r="V501">
        <v>2011</v>
      </c>
      <c r="W501">
        <v>88</v>
      </c>
      <c r="X501" t="s">
        <v>72</v>
      </c>
    </row>
    <row r="502" spans="1:24" x14ac:dyDescent="0.35">
      <c r="A502">
        <v>100501</v>
      </c>
      <c r="B502">
        <v>8439676122</v>
      </c>
      <c r="C502" t="s">
        <v>42</v>
      </c>
      <c r="D502" t="s">
        <v>42</v>
      </c>
      <c r="E502" t="s">
        <v>43</v>
      </c>
      <c r="F502">
        <v>38</v>
      </c>
      <c r="G502" t="str">
        <f t="shared" si="7"/>
        <v>36-50</v>
      </c>
      <c r="H502" t="s">
        <v>44</v>
      </c>
      <c r="I502" t="s">
        <v>54</v>
      </c>
      <c r="J502">
        <v>410017.9</v>
      </c>
      <c r="K502">
        <v>500501</v>
      </c>
      <c r="L502" t="s">
        <v>56</v>
      </c>
      <c r="M502">
        <v>23040.58</v>
      </c>
      <c r="N502" t="s">
        <v>40</v>
      </c>
      <c r="O502" s="1">
        <v>45215</v>
      </c>
      <c r="P502" t="s">
        <v>52</v>
      </c>
      <c r="Q502">
        <v>466594.85</v>
      </c>
      <c r="R502">
        <v>896</v>
      </c>
      <c r="S502" t="s">
        <v>50</v>
      </c>
      <c r="T502" t="s">
        <v>31</v>
      </c>
      <c r="U502" t="s">
        <v>47</v>
      </c>
      <c r="V502">
        <v>2020</v>
      </c>
      <c r="W502">
        <v>6</v>
      </c>
      <c r="X502" t="s">
        <v>81</v>
      </c>
    </row>
    <row r="503" spans="1:24" x14ac:dyDescent="0.35">
      <c r="A503">
        <v>100502</v>
      </c>
      <c r="B503">
        <v>3122890036</v>
      </c>
      <c r="C503" t="s">
        <v>55</v>
      </c>
      <c r="D503" t="s">
        <v>33</v>
      </c>
      <c r="E503" t="s">
        <v>24</v>
      </c>
      <c r="F503">
        <v>50</v>
      </c>
      <c r="G503" t="str">
        <f t="shared" si="7"/>
        <v>36-50</v>
      </c>
      <c r="H503" t="s">
        <v>49</v>
      </c>
      <c r="I503" t="s">
        <v>26</v>
      </c>
      <c r="J503">
        <v>121078.58</v>
      </c>
      <c r="K503">
        <v>500502</v>
      </c>
      <c r="L503" t="s">
        <v>39</v>
      </c>
      <c r="M503">
        <v>61361.2</v>
      </c>
      <c r="N503" t="s">
        <v>40</v>
      </c>
      <c r="O503" s="1">
        <v>44941</v>
      </c>
      <c r="P503" t="s">
        <v>29</v>
      </c>
      <c r="Q503">
        <v>1087538.1499999999</v>
      </c>
      <c r="R503">
        <v>640</v>
      </c>
      <c r="S503" t="s">
        <v>50</v>
      </c>
      <c r="T503" t="s">
        <v>31</v>
      </c>
      <c r="U503" t="s">
        <v>47</v>
      </c>
      <c r="V503">
        <v>2011</v>
      </c>
      <c r="W503">
        <v>76</v>
      </c>
      <c r="X503" t="s">
        <v>72</v>
      </c>
    </row>
    <row r="504" spans="1:24" x14ac:dyDescent="0.35">
      <c r="A504">
        <v>100503</v>
      </c>
      <c r="B504">
        <v>4599642000</v>
      </c>
      <c r="C504" t="s">
        <v>55</v>
      </c>
      <c r="D504" t="s">
        <v>58</v>
      </c>
      <c r="E504" t="s">
        <v>24</v>
      </c>
      <c r="F504">
        <v>54</v>
      </c>
      <c r="G504" t="str">
        <f t="shared" si="7"/>
        <v>50+</v>
      </c>
      <c r="H504" t="s">
        <v>53</v>
      </c>
      <c r="I504" t="s">
        <v>26</v>
      </c>
      <c r="J504">
        <v>44305.65</v>
      </c>
      <c r="K504">
        <v>500503</v>
      </c>
      <c r="L504" t="s">
        <v>57</v>
      </c>
      <c r="M504">
        <v>46341.9</v>
      </c>
      <c r="N504" t="s">
        <v>34</v>
      </c>
      <c r="O504" s="1">
        <v>44873</v>
      </c>
      <c r="P504" t="s">
        <v>35</v>
      </c>
      <c r="Q504">
        <v>635850.71</v>
      </c>
      <c r="R504">
        <v>705</v>
      </c>
      <c r="S504" t="s">
        <v>30</v>
      </c>
      <c r="T504" t="s">
        <v>31</v>
      </c>
      <c r="U504" t="s">
        <v>31</v>
      </c>
      <c r="V504">
        <v>2012</v>
      </c>
      <c r="W504">
        <v>1</v>
      </c>
      <c r="X504" t="s">
        <v>82</v>
      </c>
    </row>
    <row r="505" spans="1:24" x14ac:dyDescent="0.35">
      <c r="A505">
        <v>100504</v>
      </c>
      <c r="B505">
        <v>7031772628</v>
      </c>
      <c r="C505" t="s">
        <v>32</v>
      </c>
      <c r="D505" t="s">
        <v>42</v>
      </c>
      <c r="E505" t="s">
        <v>43</v>
      </c>
      <c r="F505">
        <v>51</v>
      </c>
      <c r="G505" t="str">
        <f t="shared" si="7"/>
        <v>50+</v>
      </c>
      <c r="H505" t="s">
        <v>53</v>
      </c>
      <c r="I505" t="s">
        <v>38</v>
      </c>
      <c r="J505">
        <v>331220.59000000003</v>
      </c>
      <c r="K505">
        <v>500504</v>
      </c>
      <c r="L505" t="s">
        <v>39</v>
      </c>
      <c r="M505">
        <v>2589.5</v>
      </c>
      <c r="N505" t="s">
        <v>2</v>
      </c>
      <c r="O505" s="1">
        <v>44924</v>
      </c>
      <c r="P505" t="s">
        <v>30</v>
      </c>
      <c r="Q505">
        <v>1244779.18</v>
      </c>
      <c r="R505">
        <v>477</v>
      </c>
      <c r="S505" t="s">
        <v>46</v>
      </c>
      <c r="T505" t="s">
        <v>31</v>
      </c>
      <c r="U505" t="s">
        <v>47</v>
      </c>
      <c r="V505">
        <v>2021</v>
      </c>
      <c r="W505">
        <v>98</v>
      </c>
      <c r="X505" t="s">
        <v>83</v>
      </c>
    </row>
    <row r="506" spans="1:24" x14ac:dyDescent="0.35">
      <c r="A506">
        <v>100505</v>
      </c>
      <c r="B506">
        <v>7107598381</v>
      </c>
      <c r="C506" t="s">
        <v>22</v>
      </c>
      <c r="D506" t="s">
        <v>42</v>
      </c>
      <c r="E506" t="s">
        <v>43</v>
      </c>
      <c r="F506">
        <v>20</v>
      </c>
      <c r="G506" t="str">
        <f t="shared" si="7"/>
        <v>18-25</v>
      </c>
      <c r="H506" t="s">
        <v>25</v>
      </c>
      <c r="I506" t="s">
        <v>26</v>
      </c>
      <c r="J506">
        <v>337120.49</v>
      </c>
      <c r="K506">
        <v>500505</v>
      </c>
      <c r="L506" t="s">
        <v>56</v>
      </c>
      <c r="M506">
        <v>186372.68</v>
      </c>
      <c r="N506" t="s">
        <v>34</v>
      </c>
      <c r="O506" s="1">
        <v>44718</v>
      </c>
      <c r="P506" t="s">
        <v>45</v>
      </c>
      <c r="Q506">
        <v>520616.89</v>
      </c>
      <c r="R506">
        <v>410</v>
      </c>
      <c r="S506" t="s">
        <v>50</v>
      </c>
      <c r="T506" t="s">
        <v>47</v>
      </c>
      <c r="U506" t="s">
        <v>31</v>
      </c>
      <c r="V506">
        <v>2013</v>
      </c>
      <c r="W506">
        <v>54</v>
      </c>
      <c r="X506" t="s">
        <v>77</v>
      </c>
    </row>
    <row r="507" spans="1:24" x14ac:dyDescent="0.35">
      <c r="A507">
        <v>100506</v>
      </c>
      <c r="B507">
        <v>9977928884</v>
      </c>
      <c r="C507" t="s">
        <v>41</v>
      </c>
      <c r="D507" t="s">
        <v>58</v>
      </c>
      <c r="E507" t="s">
        <v>24</v>
      </c>
      <c r="F507">
        <v>47</v>
      </c>
      <c r="G507" t="str">
        <f t="shared" si="7"/>
        <v>36-50</v>
      </c>
      <c r="H507" t="s">
        <v>44</v>
      </c>
      <c r="I507" t="s">
        <v>38</v>
      </c>
      <c r="J507">
        <v>402390.15</v>
      </c>
      <c r="K507">
        <v>500506</v>
      </c>
      <c r="L507" t="s">
        <v>27</v>
      </c>
      <c r="M507">
        <v>156362.54</v>
      </c>
      <c r="N507" t="s">
        <v>40</v>
      </c>
      <c r="O507" s="1">
        <v>44771</v>
      </c>
      <c r="P507" t="s">
        <v>52</v>
      </c>
      <c r="Q507">
        <v>296860.17</v>
      </c>
      <c r="R507">
        <v>300</v>
      </c>
      <c r="S507" t="s">
        <v>50</v>
      </c>
      <c r="T507" t="s">
        <v>47</v>
      </c>
      <c r="U507" t="s">
        <v>31</v>
      </c>
      <c r="V507">
        <v>2021</v>
      </c>
      <c r="W507">
        <v>8</v>
      </c>
      <c r="X507" t="s">
        <v>78</v>
      </c>
    </row>
    <row r="508" spans="1:24" x14ac:dyDescent="0.35">
      <c r="A508">
        <v>100507</v>
      </c>
      <c r="B508">
        <v>5588097564</v>
      </c>
      <c r="C508" t="s">
        <v>22</v>
      </c>
      <c r="D508" t="s">
        <v>58</v>
      </c>
      <c r="E508" t="s">
        <v>43</v>
      </c>
      <c r="F508">
        <v>20</v>
      </c>
      <c r="G508" t="str">
        <f t="shared" si="7"/>
        <v>18-25</v>
      </c>
      <c r="H508" t="s">
        <v>44</v>
      </c>
      <c r="I508" t="s">
        <v>26</v>
      </c>
      <c r="J508">
        <v>315152.81</v>
      </c>
      <c r="K508">
        <v>500507</v>
      </c>
      <c r="L508" t="s">
        <v>27</v>
      </c>
      <c r="M508">
        <v>103846.19</v>
      </c>
      <c r="N508" t="s">
        <v>28</v>
      </c>
      <c r="O508" s="1">
        <v>44767</v>
      </c>
      <c r="P508" t="s">
        <v>30</v>
      </c>
      <c r="Q508">
        <v>1504824.19</v>
      </c>
      <c r="R508">
        <v>876</v>
      </c>
      <c r="S508" t="s">
        <v>46</v>
      </c>
      <c r="T508" t="s">
        <v>47</v>
      </c>
      <c r="U508" t="s">
        <v>31</v>
      </c>
      <c r="V508">
        <v>2023</v>
      </c>
      <c r="W508">
        <v>11</v>
      </c>
      <c r="X508" t="s">
        <v>78</v>
      </c>
    </row>
    <row r="509" spans="1:24" x14ac:dyDescent="0.35">
      <c r="A509">
        <v>100508</v>
      </c>
      <c r="B509">
        <v>4595226890</v>
      </c>
      <c r="C509" t="s">
        <v>42</v>
      </c>
      <c r="D509" t="s">
        <v>58</v>
      </c>
      <c r="E509" t="s">
        <v>43</v>
      </c>
      <c r="F509">
        <v>35</v>
      </c>
      <c r="G509" t="str">
        <f t="shared" si="7"/>
        <v>26-35</v>
      </c>
      <c r="H509" t="s">
        <v>25</v>
      </c>
      <c r="I509" t="s">
        <v>38</v>
      </c>
      <c r="J509">
        <v>424186.51</v>
      </c>
      <c r="K509">
        <v>500508</v>
      </c>
      <c r="L509" t="s">
        <v>57</v>
      </c>
      <c r="M509">
        <v>69040.240000000005</v>
      </c>
      <c r="N509" t="s">
        <v>34</v>
      </c>
      <c r="O509" s="1">
        <v>44689</v>
      </c>
      <c r="P509" t="s">
        <v>52</v>
      </c>
      <c r="Q509">
        <v>1077676.96</v>
      </c>
      <c r="R509">
        <v>605</v>
      </c>
      <c r="S509" t="s">
        <v>46</v>
      </c>
      <c r="T509" t="s">
        <v>47</v>
      </c>
      <c r="U509" t="s">
        <v>31</v>
      </c>
      <c r="V509">
        <v>2019</v>
      </c>
      <c r="W509">
        <v>52</v>
      </c>
      <c r="X509" t="s">
        <v>76</v>
      </c>
    </row>
    <row r="510" spans="1:24" x14ac:dyDescent="0.35">
      <c r="A510">
        <v>100509</v>
      </c>
      <c r="B510">
        <v>4098960058</v>
      </c>
      <c r="C510" t="s">
        <v>32</v>
      </c>
      <c r="D510" t="s">
        <v>51</v>
      </c>
      <c r="E510" t="s">
        <v>24</v>
      </c>
      <c r="F510">
        <v>40</v>
      </c>
      <c r="G510" t="str">
        <f t="shared" si="7"/>
        <v>36-50</v>
      </c>
      <c r="H510" t="s">
        <v>37</v>
      </c>
      <c r="I510" t="s">
        <v>26</v>
      </c>
      <c r="J510">
        <v>133782.37</v>
      </c>
      <c r="K510">
        <v>500509</v>
      </c>
      <c r="L510" t="s">
        <v>39</v>
      </c>
      <c r="M510">
        <v>82377.95</v>
      </c>
      <c r="N510" t="s">
        <v>2</v>
      </c>
      <c r="O510" s="1">
        <v>45258</v>
      </c>
      <c r="P510" t="s">
        <v>45</v>
      </c>
      <c r="Q510">
        <v>634819.76</v>
      </c>
      <c r="R510">
        <v>604</v>
      </c>
      <c r="S510" t="s">
        <v>50</v>
      </c>
      <c r="T510" t="s">
        <v>31</v>
      </c>
      <c r="U510" t="s">
        <v>47</v>
      </c>
      <c r="V510">
        <v>2021</v>
      </c>
      <c r="W510">
        <v>74</v>
      </c>
      <c r="X510" t="s">
        <v>82</v>
      </c>
    </row>
    <row r="511" spans="1:24" x14ac:dyDescent="0.35">
      <c r="A511">
        <v>100510</v>
      </c>
      <c r="B511">
        <v>6998563382</v>
      </c>
      <c r="C511" t="s">
        <v>42</v>
      </c>
      <c r="D511" t="s">
        <v>55</v>
      </c>
      <c r="E511" t="s">
        <v>43</v>
      </c>
      <c r="F511">
        <v>25</v>
      </c>
      <c r="G511" t="str">
        <f t="shared" si="7"/>
        <v>18-25</v>
      </c>
      <c r="H511" t="s">
        <v>25</v>
      </c>
      <c r="I511" t="s">
        <v>26</v>
      </c>
      <c r="J511">
        <v>18606.21</v>
      </c>
      <c r="K511">
        <v>500510</v>
      </c>
      <c r="L511" t="s">
        <v>39</v>
      </c>
      <c r="M511">
        <v>41117.56</v>
      </c>
      <c r="N511" t="s">
        <v>28</v>
      </c>
      <c r="O511" s="1">
        <v>44807</v>
      </c>
      <c r="P511" t="s">
        <v>29</v>
      </c>
      <c r="Q511">
        <v>1255793.18</v>
      </c>
      <c r="R511">
        <v>538</v>
      </c>
      <c r="S511" t="s">
        <v>30</v>
      </c>
      <c r="T511" t="s">
        <v>47</v>
      </c>
      <c r="U511" t="s">
        <v>47</v>
      </c>
      <c r="V511">
        <v>2014</v>
      </c>
      <c r="W511">
        <v>15</v>
      </c>
      <c r="X511" t="s">
        <v>80</v>
      </c>
    </row>
    <row r="512" spans="1:24" x14ac:dyDescent="0.35">
      <c r="A512">
        <v>100511</v>
      </c>
      <c r="B512">
        <v>5874793365</v>
      </c>
      <c r="C512" t="s">
        <v>32</v>
      </c>
      <c r="D512" t="s">
        <v>23</v>
      </c>
      <c r="E512" t="s">
        <v>43</v>
      </c>
      <c r="F512">
        <v>26</v>
      </c>
      <c r="G512" t="str">
        <f t="shared" si="7"/>
        <v>26-35</v>
      </c>
      <c r="H512" t="s">
        <v>44</v>
      </c>
      <c r="I512" t="s">
        <v>54</v>
      </c>
      <c r="J512">
        <v>366662.51</v>
      </c>
      <c r="K512">
        <v>500511</v>
      </c>
      <c r="L512" t="s">
        <v>39</v>
      </c>
      <c r="M512">
        <v>193643.27</v>
      </c>
      <c r="N512" t="s">
        <v>2</v>
      </c>
      <c r="O512" s="1">
        <v>45400</v>
      </c>
      <c r="P512" t="s">
        <v>30</v>
      </c>
      <c r="Q512">
        <v>574421.67000000004</v>
      </c>
      <c r="R512">
        <v>791</v>
      </c>
      <c r="S512" t="s">
        <v>50</v>
      </c>
      <c r="T512" t="s">
        <v>47</v>
      </c>
      <c r="U512" t="s">
        <v>31</v>
      </c>
      <c r="V512">
        <v>2019</v>
      </c>
      <c r="W512">
        <v>65</v>
      </c>
      <c r="X512" t="s">
        <v>75</v>
      </c>
    </row>
    <row r="513" spans="1:24" x14ac:dyDescent="0.35">
      <c r="A513">
        <v>100512</v>
      </c>
      <c r="B513">
        <v>3077711671</v>
      </c>
      <c r="C513" t="s">
        <v>42</v>
      </c>
      <c r="D513" t="s">
        <v>55</v>
      </c>
      <c r="E513" t="s">
        <v>43</v>
      </c>
      <c r="F513">
        <v>19</v>
      </c>
      <c r="G513" t="str">
        <f t="shared" si="7"/>
        <v>18-25</v>
      </c>
      <c r="H513" t="s">
        <v>53</v>
      </c>
      <c r="I513" t="s">
        <v>54</v>
      </c>
      <c r="J513">
        <v>193583.83</v>
      </c>
      <c r="K513">
        <v>500512</v>
      </c>
      <c r="L513" t="s">
        <v>27</v>
      </c>
      <c r="M513">
        <v>57167.28</v>
      </c>
      <c r="N513" t="s">
        <v>40</v>
      </c>
      <c r="O513" s="1">
        <v>45421</v>
      </c>
      <c r="P513" t="s">
        <v>35</v>
      </c>
      <c r="Q513">
        <v>730617.29</v>
      </c>
      <c r="R513">
        <v>336</v>
      </c>
      <c r="S513" t="s">
        <v>30</v>
      </c>
      <c r="T513" t="s">
        <v>31</v>
      </c>
      <c r="U513" t="s">
        <v>47</v>
      </c>
      <c r="V513">
        <v>2015</v>
      </c>
      <c r="W513">
        <v>36</v>
      </c>
      <c r="X513" t="s">
        <v>76</v>
      </c>
    </row>
    <row r="514" spans="1:24" x14ac:dyDescent="0.35">
      <c r="A514">
        <v>100513</v>
      </c>
      <c r="B514">
        <v>2159259897</v>
      </c>
      <c r="C514" t="s">
        <v>32</v>
      </c>
      <c r="D514" t="s">
        <v>23</v>
      </c>
      <c r="E514" t="s">
        <v>43</v>
      </c>
      <c r="F514">
        <v>19</v>
      </c>
      <c r="G514" t="str">
        <f t="shared" ref="G514:G577" si="8">IF(AND(18&lt;=F514, F514&lt;=25),"18-25",IF(AND(26&lt;=F514,F514&lt;=35),"26-35",IF(AND(36&lt;=F514,F514&lt;=50),"36-50","50+")))</f>
        <v>18-25</v>
      </c>
      <c r="H514" t="s">
        <v>25</v>
      </c>
      <c r="I514" t="s">
        <v>54</v>
      </c>
      <c r="J514">
        <v>105605.28</v>
      </c>
      <c r="K514">
        <v>500513</v>
      </c>
      <c r="L514" t="s">
        <v>57</v>
      </c>
      <c r="M514">
        <v>15033.42</v>
      </c>
      <c r="N514" t="s">
        <v>40</v>
      </c>
      <c r="O514" s="1">
        <v>44822</v>
      </c>
      <c r="P514" t="s">
        <v>52</v>
      </c>
      <c r="Q514">
        <v>751663.58</v>
      </c>
      <c r="R514">
        <v>497</v>
      </c>
      <c r="S514" t="s">
        <v>50</v>
      </c>
      <c r="T514" t="s">
        <v>47</v>
      </c>
      <c r="U514" t="s">
        <v>47</v>
      </c>
      <c r="V514">
        <v>2017</v>
      </c>
      <c r="W514">
        <v>5</v>
      </c>
      <c r="X514" t="s">
        <v>80</v>
      </c>
    </row>
    <row r="515" spans="1:24" x14ac:dyDescent="0.35">
      <c r="A515">
        <v>100514</v>
      </c>
      <c r="B515">
        <v>9397676026</v>
      </c>
      <c r="C515" t="s">
        <v>55</v>
      </c>
      <c r="D515" t="s">
        <v>48</v>
      </c>
      <c r="E515" t="s">
        <v>24</v>
      </c>
      <c r="F515">
        <v>44</v>
      </c>
      <c r="G515" t="str">
        <f t="shared" si="8"/>
        <v>36-50</v>
      </c>
      <c r="H515" t="s">
        <v>49</v>
      </c>
      <c r="I515" t="s">
        <v>26</v>
      </c>
      <c r="J515">
        <v>26767.42</v>
      </c>
      <c r="K515">
        <v>500514</v>
      </c>
      <c r="L515" t="s">
        <v>27</v>
      </c>
      <c r="M515">
        <v>112934.15</v>
      </c>
      <c r="N515" t="s">
        <v>2</v>
      </c>
      <c r="O515" s="1">
        <v>44610</v>
      </c>
      <c r="P515" t="s">
        <v>29</v>
      </c>
      <c r="Q515">
        <v>452938.91</v>
      </c>
      <c r="R515">
        <v>887</v>
      </c>
      <c r="S515" t="s">
        <v>46</v>
      </c>
      <c r="T515" t="s">
        <v>47</v>
      </c>
      <c r="U515" t="s">
        <v>31</v>
      </c>
      <c r="V515">
        <v>2008</v>
      </c>
      <c r="W515">
        <v>106</v>
      </c>
      <c r="X515" t="s">
        <v>73</v>
      </c>
    </row>
    <row r="516" spans="1:24" x14ac:dyDescent="0.35">
      <c r="A516">
        <v>100515</v>
      </c>
      <c r="B516">
        <v>1664311786</v>
      </c>
      <c r="C516" t="s">
        <v>42</v>
      </c>
      <c r="D516" t="s">
        <v>33</v>
      </c>
      <c r="E516" t="s">
        <v>43</v>
      </c>
      <c r="F516">
        <v>65</v>
      </c>
      <c r="G516" t="str">
        <f t="shared" si="8"/>
        <v>50+</v>
      </c>
      <c r="H516" t="s">
        <v>53</v>
      </c>
      <c r="I516" t="s">
        <v>54</v>
      </c>
      <c r="J516">
        <v>377932.69</v>
      </c>
      <c r="K516">
        <v>500515</v>
      </c>
      <c r="L516" t="s">
        <v>57</v>
      </c>
      <c r="M516">
        <v>149782.82</v>
      </c>
      <c r="N516" t="s">
        <v>2</v>
      </c>
      <c r="O516" s="1">
        <v>44665</v>
      </c>
      <c r="P516" t="s">
        <v>45</v>
      </c>
      <c r="Q516">
        <v>881735.85</v>
      </c>
      <c r="R516">
        <v>334</v>
      </c>
      <c r="S516" t="s">
        <v>30</v>
      </c>
      <c r="T516" t="s">
        <v>31</v>
      </c>
      <c r="U516" t="s">
        <v>31</v>
      </c>
      <c r="V516">
        <v>2009</v>
      </c>
      <c r="W516">
        <v>48</v>
      </c>
      <c r="X516" t="s">
        <v>75</v>
      </c>
    </row>
    <row r="517" spans="1:24" x14ac:dyDescent="0.35">
      <c r="A517">
        <v>100516</v>
      </c>
      <c r="B517">
        <v>7972160200</v>
      </c>
      <c r="C517" t="s">
        <v>42</v>
      </c>
      <c r="D517" t="s">
        <v>58</v>
      </c>
      <c r="E517" t="s">
        <v>43</v>
      </c>
      <c r="F517">
        <v>56</v>
      </c>
      <c r="G517" t="str">
        <f t="shared" si="8"/>
        <v>50+</v>
      </c>
      <c r="H517" t="s">
        <v>37</v>
      </c>
      <c r="I517" t="s">
        <v>54</v>
      </c>
      <c r="J517">
        <v>413335.27</v>
      </c>
      <c r="K517">
        <v>500516</v>
      </c>
      <c r="L517" t="s">
        <v>57</v>
      </c>
      <c r="M517">
        <v>194280.2</v>
      </c>
      <c r="N517" t="s">
        <v>40</v>
      </c>
      <c r="O517" s="1">
        <v>45134</v>
      </c>
      <c r="P517" t="s">
        <v>35</v>
      </c>
      <c r="Q517">
        <v>1630507.91</v>
      </c>
      <c r="R517">
        <v>660</v>
      </c>
      <c r="S517" t="s">
        <v>46</v>
      </c>
      <c r="T517" t="s">
        <v>31</v>
      </c>
      <c r="U517" t="s">
        <v>47</v>
      </c>
      <c r="V517">
        <v>2006</v>
      </c>
      <c r="W517">
        <v>10</v>
      </c>
      <c r="X517" t="s">
        <v>78</v>
      </c>
    </row>
    <row r="518" spans="1:24" x14ac:dyDescent="0.35">
      <c r="A518">
        <v>100517</v>
      </c>
      <c r="B518">
        <v>7331801025</v>
      </c>
      <c r="C518" t="s">
        <v>32</v>
      </c>
      <c r="D518" t="s">
        <v>48</v>
      </c>
      <c r="E518" t="s">
        <v>43</v>
      </c>
      <c r="F518">
        <v>53</v>
      </c>
      <c r="G518" t="str">
        <f t="shared" si="8"/>
        <v>50+</v>
      </c>
      <c r="H518" t="s">
        <v>53</v>
      </c>
      <c r="I518" t="s">
        <v>26</v>
      </c>
      <c r="J518">
        <v>195122.41</v>
      </c>
      <c r="K518">
        <v>500517</v>
      </c>
      <c r="L518" t="s">
        <v>39</v>
      </c>
      <c r="M518">
        <v>124338.56</v>
      </c>
      <c r="N518" t="s">
        <v>34</v>
      </c>
      <c r="O518" s="1">
        <v>44738</v>
      </c>
      <c r="P518" t="s">
        <v>52</v>
      </c>
      <c r="Q518">
        <v>1941934.04</v>
      </c>
      <c r="R518">
        <v>845</v>
      </c>
      <c r="S518" t="s">
        <v>46</v>
      </c>
      <c r="T518" t="s">
        <v>47</v>
      </c>
      <c r="U518" t="s">
        <v>31</v>
      </c>
      <c r="V518">
        <v>2005</v>
      </c>
      <c r="W518">
        <v>15</v>
      </c>
      <c r="X518" t="s">
        <v>77</v>
      </c>
    </row>
    <row r="519" spans="1:24" x14ac:dyDescent="0.35">
      <c r="A519">
        <v>100518</v>
      </c>
      <c r="B519">
        <v>2479116872</v>
      </c>
      <c r="C519" t="s">
        <v>36</v>
      </c>
      <c r="D519" t="s">
        <v>48</v>
      </c>
      <c r="E519" t="s">
        <v>43</v>
      </c>
      <c r="F519">
        <v>22</v>
      </c>
      <c r="G519" t="str">
        <f t="shared" si="8"/>
        <v>18-25</v>
      </c>
      <c r="H519" t="s">
        <v>37</v>
      </c>
      <c r="I519" t="s">
        <v>26</v>
      </c>
      <c r="J519">
        <v>442661.44</v>
      </c>
      <c r="K519">
        <v>500518</v>
      </c>
      <c r="L519" t="s">
        <v>27</v>
      </c>
      <c r="M519">
        <v>36962.879999999997</v>
      </c>
      <c r="N519" t="s">
        <v>34</v>
      </c>
      <c r="O519" s="1">
        <v>44866</v>
      </c>
      <c r="P519" t="s">
        <v>29</v>
      </c>
      <c r="Q519">
        <v>438844.42</v>
      </c>
      <c r="R519">
        <v>725</v>
      </c>
      <c r="S519" t="s">
        <v>30</v>
      </c>
      <c r="T519" t="s">
        <v>31</v>
      </c>
      <c r="U519" t="s">
        <v>31</v>
      </c>
      <c r="V519">
        <v>2017</v>
      </c>
      <c r="W519">
        <v>70</v>
      </c>
      <c r="X519" t="s">
        <v>82</v>
      </c>
    </row>
    <row r="520" spans="1:24" x14ac:dyDescent="0.35">
      <c r="A520">
        <v>100519</v>
      </c>
      <c r="B520">
        <v>2509853479</v>
      </c>
      <c r="C520" t="s">
        <v>36</v>
      </c>
      <c r="D520" t="s">
        <v>33</v>
      </c>
      <c r="E520" t="s">
        <v>24</v>
      </c>
      <c r="F520">
        <v>18</v>
      </c>
      <c r="G520" t="str">
        <f t="shared" si="8"/>
        <v>18-25</v>
      </c>
      <c r="H520" t="s">
        <v>53</v>
      </c>
      <c r="I520" t="s">
        <v>54</v>
      </c>
      <c r="J520">
        <v>208362.74</v>
      </c>
      <c r="K520">
        <v>500519</v>
      </c>
      <c r="L520" t="s">
        <v>27</v>
      </c>
      <c r="M520">
        <v>78280.28</v>
      </c>
      <c r="N520" t="s">
        <v>2</v>
      </c>
      <c r="O520" s="1">
        <v>44659</v>
      </c>
      <c r="P520" t="s">
        <v>45</v>
      </c>
      <c r="Q520">
        <v>1877668.73</v>
      </c>
      <c r="R520">
        <v>763</v>
      </c>
      <c r="S520" t="s">
        <v>46</v>
      </c>
      <c r="T520" t="s">
        <v>31</v>
      </c>
      <c r="U520" t="s">
        <v>47</v>
      </c>
      <c r="V520">
        <v>2018</v>
      </c>
      <c r="W520">
        <v>98</v>
      </c>
      <c r="X520" t="s">
        <v>75</v>
      </c>
    </row>
    <row r="521" spans="1:24" x14ac:dyDescent="0.35">
      <c r="A521">
        <v>100520</v>
      </c>
      <c r="B521">
        <v>2772934784</v>
      </c>
      <c r="C521" t="s">
        <v>55</v>
      </c>
      <c r="D521" t="s">
        <v>23</v>
      </c>
      <c r="E521" t="s">
        <v>24</v>
      </c>
      <c r="F521">
        <v>39</v>
      </c>
      <c r="G521" t="str">
        <f t="shared" si="8"/>
        <v>36-50</v>
      </c>
      <c r="H521" t="s">
        <v>44</v>
      </c>
      <c r="I521" t="s">
        <v>54</v>
      </c>
      <c r="J521">
        <v>475822.47</v>
      </c>
      <c r="K521">
        <v>500520</v>
      </c>
      <c r="L521" t="s">
        <v>57</v>
      </c>
      <c r="M521">
        <v>63399.47</v>
      </c>
      <c r="N521" t="s">
        <v>2</v>
      </c>
      <c r="O521" s="1">
        <v>44630</v>
      </c>
      <c r="P521" t="s">
        <v>29</v>
      </c>
      <c r="Q521">
        <v>555783.16</v>
      </c>
      <c r="R521">
        <v>405</v>
      </c>
      <c r="S521" t="s">
        <v>46</v>
      </c>
      <c r="T521" t="s">
        <v>47</v>
      </c>
      <c r="U521" t="s">
        <v>31</v>
      </c>
      <c r="V521">
        <v>2012</v>
      </c>
      <c r="W521">
        <v>21</v>
      </c>
      <c r="X521" t="s">
        <v>74</v>
      </c>
    </row>
    <row r="522" spans="1:24" x14ac:dyDescent="0.35">
      <c r="A522">
        <v>100521</v>
      </c>
      <c r="B522">
        <v>4027632188</v>
      </c>
      <c r="C522" t="s">
        <v>22</v>
      </c>
      <c r="D522" t="s">
        <v>51</v>
      </c>
      <c r="E522" t="s">
        <v>24</v>
      </c>
      <c r="F522">
        <v>27</v>
      </c>
      <c r="G522" t="str">
        <f t="shared" si="8"/>
        <v>26-35</v>
      </c>
      <c r="H522" t="s">
        <v>37</v>
      </c>
      <c r="I522" t="s">
        <v>26</v>
      </c>
      <c r="J522">
        <v>491621.21</v>
      </c>
      <c r="K522">
        <v>500521</v>
      </c>
      <c r="L522" t="s">
        <v>27</v>
      </c>
      <c r="M522">
        <v>4004.2</v>
      </c>
      <c r="N522" t="s">
        <v>40</v>
      </c>
      <c r="O522" s="1">
        <v>45189</v>
      </c>
      <c r="P522" t="s">
        <v>45</v>
      </c>
      <c r="Q522">
        <v>939815.67</v>
      </c>
      <c r="R522">
        <v>307</v>
      </c>
      <c r="S522" t="s">
        <v>50</v>
      </c>
      <c r="T522" t="s">
        <v>47</v>
      </c>
      <c r="U522" t="s">
        <v>47</v>
      </c>
      <c r="V522">
        <v>2019</v>
      </c>
      <c r="W522">
        <v>59</v>
      </c>
      <c r="X522" t="s">
        <v>80</v>
      </c>
    </row>
    <row r="523" spans="1:24" x14ac:dyDescent="0.35">
      <c r="A523">
        <v>100522</v>
      </c>
      <c r="B523">
        <v>7269284376</v>
      </c>
      <c r="C523" t="s">
        <v>22</v>
      </c>
      <c r="D523" t="s">
        <v>58</v>
      </c>
      <c r="E523" t="s">
        <v>43</v>
      </c>
      <c r="F523">
        <v>62</v>
      </c>
      <c r="G523" t="str">
        <f t="shared" si="8"/>
        <v>50+</v>
      </c>
      <c r="H523" t="s">
        <v>37</v>
      </c>
      <c r="I523" t="s">
        <v>26</v>
      </c>
      <c r="J523">
        <v>408995.57</v>
      </c>
      <c r="K523">
        <v>500522</v>
      </c>
      <c r="L523" t="s">
        <v>57</v>
      </c>
      <c r="M523">
        <v>78496.11</v>
      </c>
      <c r="N523" t="s">
        <v>2</v>
      </c>
      <c r="O523" s="1">
        <v>44629</v>
      </c>
      <c r="P523" t="s">
        <v>35</v>
      </c>
      <c r="Q523">
        <v>201293.35</v>
      </c>
      <c r="R523">
        <v>689</v>
      </c>
      <c r="S523" t="s">
        <v>30</v>
      </c>
      <c r="T523" t="s">
        <v>31</v>
      </c>
      <c r="U523" t="s">
        <v>31</v>
      </c>
      <c r="V523">
        <v>2005</v>
      </c>
      <c r="W523">
        <v>7</v>
      </c>
      <c r="X523" t="s">
        <v>74</v>
      </c>
    </row>
    <row r="524" spans="1:24" x14ac:dyDescent="0.35">
      <c r="A524">
        <v>100523</v>
      </c>
      <c r="B524">
        <v>9916066082</v>
      </c>
      <c r="C524" t="s">
        <v>55</v>
      </c>
      <c r="D524" t="s">
        <v>42</v>
      </c>
      <c r="E524" t="s">
        <v>24</v>
      </c>
      <c r="F524">
        <v>41</v>
      </c>
      <c r="G524" t="str">
        <f t="shared" si="8"/>
        <v>36-50</v>
      </c>
      <c r="H524" t="s">
        <v>25</v>
      </c>
      <c r="I524" t="s">
        <v>38</v>
      </c>
      <c r="J524">
        <v>128860.19</v>
      </c>
      <c r="K524">
        <v>500523</v>
      </c>
      <c r="L524" t="s">
        <v>27</v>
      </c>
      <c r="M524">
        <v>159944.03</v>
      </c>
      <c r="N524" t="s">
        <v>2</v>
      </c>
      <c r="O524" s="1">
        <v>44706</v>
      </c>
      <c r="P524" t="s">
        <v>30</v>
      </c>
      <c r="Q524">
        <v>1216090.1499999999</v>
      </c>
      <c r="R524">
        <v>623</v>
      </c>
      <c r="S524" t="s">
        <v>46</v>
      </c>
      <c r="T524" t="s">
        <v>31</v>
      </c>
      <c r="U524" t="s">
        <v>31</v>
      </c>
      <c r="V524">
        <v>2008</v>
      </c>
      <c r="W524">
        <v>5</v>
      </c>
      <c r="X524" t="s">
        <v>76</v>
      </c>
    </row>
    <row r="525" spans="1:24" x14ac:dyDescent="0.35">
      <c r="A525">
        <v>100524</v>
      </c>
      <c r="B525">
        <v>9923934193</v>
      </c>
      <c r="C525" t="s">
        <v>22</v>
      </c>
      <c r="D525" t="s">
        <v>36</v>
      </c>
      <c r="E525" t="s">
        <v>24</v>
      </c>
      <c r="F525">
        <v>32</v>
      </c>
      <c r="G525" t="str">
        <f t="shared" si="8"/>
        <v>26-35</v>
      </c>
      <c r="H525" t="s">
        <v>53</v>
      </c>
      <c r="I525" t="s">
        <v>38</v>
      </c>
      <c r="J525">
        <v>183795.98</v>
      </c>
      <c r="K525">
        <v>500524</v>
      </c>
      <c r="L525" t="s">
        <v>27</v>
      </c>
      <c r="M525">
        <v>81123.31</v>
      </c>
      <c r="N525" t="s">
        <v>28</v>
      </c>
      <c r="O525" s="1">
        <v>44690</v>
      </c>
      <c r="P525" t="s">
        <v>52</v>
      </c>
      <c r="Q525">
        <v>1021686.87</v>
      </c>
      <c r="R525">
        <v>746</v>
      </c>
      <c r="S525" t="s">
        <v>30</v>
      </c>
      <c r="T525" t="s">
        <v>47</v>
      </c>
      <c r="U525" t="s">
        <v>31</v>
      </c>
      <c r="V525">
        <v>2018</v>
      </c>
      <c r="W525">
        <v>34</v>
      </c>
      <c r="X525" t="s">
        <v>76</v>
      </c>
    </row>
    <row r="526" spans="1:24" x14ac:dyDescent="0.35">
      <c r="A526">
        <v>100525</v>
      </c>
      <c r="B526">
        <v>1010047595</v>
      </c>
      <c r="C526" t="s">
        <v>41</v>
      </c>
      <c r="D526" t="s">
        <v>33</v>
      </c>
      <c r="E526" t="s">
        <v>43</v>
      </c>
      <c r="F526">
        <v>50</v>
      </c>
      <c r="G526" t="str">
        <f t="shared" si="8"/>
        <v>36-50</v>
      </c>
      <c r="H526" t="s">
        <v>37</v>
      </c>
      <c r="I526" t="s">
        <v>26</v>
      </c>
      <c r="J526">
        <v>266794.87</v>
      </c>
      <c r="K526">
        <v>500525</v>
      </c>
      <c r="L526" t="s">
        <v>57</v>
      </c>
      <c r="M526">
        <v>170370.83</v>
      </c>
      <c r="N526" t="s">
        <v>2</v>
      </c>
      <c r="O526" s="1">
        <v>44622</v>
      </c>
      <c r="P526" t="s">
        <v>30</v>
      </c>
      <c r="Q526">
        <v>1357838.37</v>
      </c>
      <c r="R526">
        <v>825</v>
      </c>
      <c r="S526" t="s">
        <v>50</v>
      </c>
      <c r="T526" t="s">
        <v>31</v>
      </c>
      <c r="U526" t="s">
        <v>31</v>
      </c>
      <c r="V526">
        <v>2016</v>
      </c>
      <c r="W526">
        <v>19</v>
      </c>
      <c r="X526" t="s">
        <v>74</v>
      </c>
    </row>
    <row r="527" spans="1:24" x14ac:dyDescent="0.35">
      <c r="A527">
        <v>100526</v>
      </c>
      <c r="B527">
        <v>5317532261</v>
      </c>
      <c r="C527" t="s">
        <v>41</v>
      </c>
      <c r="D527" t="s">
        <v>42</v>
      </c>
      <c r="E527" t="s">
        <v>43</v>
      </c>
      <c r="F527">
        <v>67</v>
      </c>
      <c r="G527" t="str">
        <f t="shared" si="8"/>
        <v>50+</v>
      </c>
      <c r="H527" t="s">
        <v>37</v>
      </c>
      <c r="I527" t="s">
        <v>26</v>
      </c>
      <c r="J527">
        <v>165011.57</v>
      </c>
      <c r="K527">
        <v>500526</v>
      </c>
      <c r="L527" t="s">
        <v>27</v>
      </c>
      <c r="M527">
        <v>148610.71</v>
      </c>
      <c r="N527" t="s">
        <v>2</v>
      </c>
      <c r="O527" s="1">
        <v>44827</v>
      </c>
      <c r="P527" t="s">
        <v>35</v>
      </c>
      <c r="Q527">
        <v>1200862.97</v>
      </c>
      <c r="R527">
        <v>741</v>
      </c>
      <c r="S527" t="s">
        <v>46</v>
      </c>
      <c r="T527" t="s">
        <v>47</v>
      </c>
      <c r="U527" t="s">
        <v>31</v>
      </c>
      <c r="V527">
        <v>2021</v>
      </c>
      <c r="W527">
        <v>60</v>
      </c>
      <c r="X527" t="s">
        <v>80</v>
      </c>
    </row>
    <row r="528" spans="1:24" x14ac:dyDescent="0.35">
      <c r="A528">
        <v>100527</v>
      </c>
      <c r="B528">
        <v>5737751563</v>
      </c>
      <c r="C528" t="s">
        <v>41</v>
      </c>
      <c r="D528" t="s">
        <v>33</v>
      </c>
      <c r="E528" t="s">
        <v>24</v>
      </c>
      <c r="F528">
        <v>40</v>
      </c>
      <c r="G528" t="str">
        <f t="shared" si="8"/>
        <v>36-50</v>
      </c>
      <c r="H528" t="s">
        <v>53</v>
      </c>
      <c r="I528" t="s">
        <v>54</v>
      </c>
      <c r="J528">
        <v>409645.97</v>
      </c>
      <c r="K528">
        <v>500527</v>
      </c>
      <c r="L528" t="s">
        <v>39</v>
      </c>
      <c r="M528">
        <v>143898.71</v>
      </c>
      <c r="N528" t="s">
        <v>2</v>
      </c>
      <c r="O528" s="1">
        <v>45198</v>
      </c>
      <c r="P528" t="s">
        <v>30</v>
      </c>
      <c r="Q528">
        <v>1962834.48</v>
      </c>
      <c r="R528">
        <v>461</v>
      </c>
      <c r="S528" t="s">
        <v>50</v>
      </c>
      <c r="T528" t="s">
        <v>31</v>
      </c>
      <c r="U528" t="s">
        <v>47</v>
      </c>
      <c r="V528">
        <v>2011</v>
      </c>
      <c r="W528">
        <v>35</v>
      </c>
      <c r="X528" t="s">
        <v>80</v>
      </c>
    </row>
    <row r="529" spans="1:24" x14ac:dyDescent="0.35">
      <c r="A529">
        <v>100528</v>
      </c>
      <c r="B529">
        <v>4393082384</v>
      </c>
      <c r="C529" t="s">
        <v>33</v>
      </c>
      <c r="D529" t="s">
        <v>42</v>
      </c>
      <c r="E529" t="s">
        <v>24</v>
      </c>
      <c r="F529">
        <v>31</v>
      </c>
      <c r="G529" t="str">
        <f t="shared" si="8"/>
        <v>26-35</v>
      </c>
      <c r="H529" t="s">
        <v>53</v>
      </c>
      <c r="I529" t="s">
        <v>38</v>
      </c>
      <c r="J529">
        <v>463846.53</v>
      </c>
      <c r="K529">
        <v>500528</v>
      </c>
      <c r="L529" t="s">
        <v>39</v>
      </c>
      <c r="M529">
        <v>76271.460000000006</v>
      </c>
      <c r="N529" t="s">
        <v>34</v>
      </c>
      <c r="O529" s="1">
        <v>45262</v>
      </c>
      <c r="P529" t="s">
        <v>52</v>
      </c>
      <c r="Q529">
        <v>1540288.52</v>
      </c>
      <c r="R529">
        <v>785</v>
      </c>
      <c r="S529" t="s">
        <v>30</v>
      </c>
      <c r="T529" t="s">
        <v>31</v>
      </c>
      <c r="U529" t="s">
        <v>31</v>
      </c>
      <c r="V529">
        <v>2019</v>
      </c>
      <c r="W529">
        <v>45</v>
      </c>
      <c r="X529" t="s">
        <v>83</v>
      </c>
    </row>
    <row r="530" spans="1:24" x14ac:dyDescent="0.35">
      <c r="A530">
        <v>100529</v>
      </c>
      <c r="B530">
        <v>8260900920</v>
      </c>
      <c r="C530" t="s">
        <v>33</v>
      </c>
      <c r="D530" t="s">
        <v>48</v>
      </c>
      <c r="E530" t="s">
        <v>43</v>
      </c>
      <c r="F530">
        <v>35</v>
      </c>
      <c r="G530" t="str">
        <f t="shared" si="8"/>
        <v>26-35</v>
      </c>
      <c r="H530" t="s">
        <v>49</v>
      </c>
      <c r="I530" t="s">
        <v>54</v>
      </c>
      <c r="J530">
        <v>492908.07</v>
      </c>
      <c r="K530">
        <v>500529</v>
      </c>
      <c r="L530" t="s">
        <v>56</v>
      </c>
      <c r="M530">
        <v>10765.82</v>
      </c>
      <c r="N530" t="s">
        <v>40</v>
      </c>
      <c r="O530" s="1">
        <v>44995</v>
      </c>
      <c r="P530" t="s">
        <v>35</v>
      </c>
      <c r="Q530">
        <v>1930972.97</v>
      </c>
      <c r="R530">
        <v>415</v>
      </c>
      <c r="S530" t="s">
        <v>30</v>
      </c>
      <c r="T530" t="s">
        <v>31</v>
      </c>
      <c r="U530" t="s">
        <v>31</v>
      </c>
      <c r="V530">
        <v>2023</v>
      </c>
      <c r="W530">
        <v>10</v>
      </c>
      <c r="X530" t="s">
        <v>74</v>
      </c>
    </row>
    <row r="531" spans="1:24" x14ac:dyDescent="0.35">
      <c r="A531">
        <v>100530</v>
      </c>
      <c r="B531">
        <v>9962330635</v>
      </c>
      <c r="C531" t="s">
        <v>41</v>
      </c>
      <c r="D531" t="s">
        <v>55</v>
      </c>
      <c r="E531" t="s">
        <v>43</v>
      </c>
      <c r="F531">
        <v>42</v>
      </c>
      <c r="G531" t="str">
        <f t="shared" si="8"/>
        <v>36-50</v>
      </c>
      <c r="H531" t="s">
        <v>25</v>
      </c>
      <c r="I531" t="s">
        <v>38</v>
      </c>
      <c r="J531">
        <v>168812.61</v>
      </c>
      <c r="K531">
        <v>500530</v>
      </c>
      <c r="L531" t="s">
        <v>57</v>
      </c>
      <c r="M531">
        <v>176499.48</v>
      </c>
      <c r="N531" t="s">
        <v>40</v>
      </c>
      <c r="O531" s="1">
        <v>45106</v>
      </c>
      <c r="P531" t="s">
        <v>52</v>
      </c>
      <c r="Q531">
        <v>1051021.0900000001</v>
      </c>
      <c r="R531">
        <v>576</v>
      </c>
      <c r="S531" t="s">
        <v>46</v>
      </c>
      <c r="T531" t="s">
        <v>31</v>
      </c>
      <c r="U531" t="s">
        <v>31</v>
      </c>
      <c r="V531">
        <v>2023</v>
      </c>
      <c r="W531">
        <v>78</v>
      </c>
      <c r="X531" t="s">
        <v>77</v>
      </c>
    </row>
    <row r="532" spans="1:24" x14ac:dyDescent="0.35">
      <c r="A532">
        <v>100531</v>
      </c>
      <c r="B532">
        <v>9410279503</v>
      </c>
      <c r="C532" t="s">
        <v>32</v>
      </c>
      <c r="D532" t="s">
        <v>42</v>
      </c>
      <c r="E532" t="s">
        <v>43</v>
      </c>
      <c r="F532">
        <v>39</v>
      </c>
      <c r="G532" t="str">
        <f t="shared" si="8"/>
        <v>36-50</v>
      </c>
      <c r="H532" t="s">
        <v>37</v>
      </c>
      <c r="I532" t="s">
        <v>54</v>
      </c>
      <c r="J532">
        <v>135851.79</v>
      </c>
      <c r="K532">
        <v>500531</v>
      </c>
      <c r="L532" t="s">
        <v>39</v>
      </c>
      <c r="M532">
        <v>127693.71</v>
      </c>
      <c r="N532" t="s">
        <v>28</v>
      </c>
      <c r="O532" s="1">
        <v>44987</v>
      </c>
      <c r="P532" t="s">
        <v>30</v>
      </c>
      <c r="Q532">
        <v>562845</v>
      </c>
      <c r="R532">
        <v>728</v>
      </c>
      <c r="S532" t="s">
        <v>50</v>
      </c>
      <c r="T532" t="s">
        <v>47</v>
      </c>
      <c r="U532" t="s">
        <v>31</v>
      </c>
      <c r="V532">
        <v>2010</v>
      </c>
      <c r="W532">
        <v>18</v>
      </c>
      <c r="X532" t="s">
        <v>74</v>
      </c>
    </row>
    <row r="533" spans="1:24" x14ac:dyDescent="0.35">
      <c r="A533">
        <v>100532</v>
      </c>
      <c r="B533">
        <v>4260034128</v>
      </c>
      <c r="C533" t="s">
        <v>36</v>
      </c>
      <c r="D533" t="s">
        <v>58</v>
      </c>
      <c r="E533" t="s">
        <v>24</v>
      </c>
      <c r="F533">
        <v>61</v>
      </c>
      <c r="G533" t="str">
        <f t="shared" si="8"/>
        <v>50+</v>
      </c>
      <c r="H533" t="s">
        <v>53</v>
      </c>
      <c r="I533" t="s">
        <v>38</v>
      </c>
      <c r="J533">
        <v>81372.87</v>
      </c>
      <c r="K533">
        <v>500532</v>
      </c>
      <c r="L533" t="s">
        <v>56</v>
      </c>
      <c r="M533">
        <v>18194.78</v>
      </c>
      <c r="N533" t="s">
        <v>34</v>
      </c>
      <c r="O533" s="1">
        <v>45164</v>
      </c>
      <c r="P533" t="s">
        <v>29</v>
      </c>
      <c r="Q533">
        <v>1063927.08</v>
      </c>
      <c r="R533">
        <v>613</v>
      </c>
      <c r="S533" t="s">
        <v>30</v>
      </c>
      <c r="T533" t="s">
        <v>31</v>
      </c>
      <c r="U533" t="s">
        <v>47</v>
      </c>
      <c r="V533">
        <v>2012</v>
      </c>
      <c r="W533">
        <v>35</v>
      </c>
      <c r="X533" t="s">
        <v>79</v>
      </c>
    </row>
    <row r="534" spans="1:24" x14ac:dyDescent="0.35">
      <c r="A534">
        <v>100533</v>
      </c>
      <c r="B534">
        <v>8031856079</v>
      </c>
      <c r="C534" t="s">
        <v>55</v>
      </c>
      <c r="D534" t="s">
        <v>42</v>
      </c>
      <c r="E534" t="s">
        <v>43</v>
      </c>
      <c r="F534">
        <v>61</v>
      </c>
      <c r="G534" t="str">
        <f t="shared" si="8"/>
        <v>50+</v>
      </c>
      <c r="H534" t="s">
        <v>37</v>
      </c>
      <c r="I534" t="s">
        <v>26</v>
      </c>
      <c r="J534">
        <v>24683.8</v>
      </c>
      <c r="K534">
        <v>500533</v>
      </c>
      <c r="L534" t="s">
        <v>57</v>
      </c>
      <c r="M534">
        <v>16404.310000000001</v>
      </c>
      <c r="N534" t="s">
        <v>34</v>
      </c>
      <c r="O534" s="1">
        <v>44777</v>
      </c>
      <c r="P534" t="s">
        <v>29</v>
      </c>
      <c r="Q534">
        <v>933490.52</v>
      </c>
      <c r="R534">
        <v>551</v>
      </c>
      <c r="S534" t="s">
        <v>30</v>
      </c>
      <c r="T534" t="s">
        <v>47</v>
      </c>
      <c r="U534" t="s">
        <v>31</v>
      </c>
      <c r="V534">
        <v>2012</v>
      </c>
      <c r="W534">
        <v>14</v>
      </c>
      <c r="X534" t="s">
        <v>79</v>
      </c>
    </row>
    <row r="535" spans="1:24" x14ac:dyDescent="0.35">
      <c r="A535">
        <v>100534</v>
      </c>
      <c r="B535">
        <v>9506512583</v>
      </c>
      <c r="C535" t="s">
        <v>32</v>
      </c>
      <c r="D535" t="s">
        <v>51</v>
      </c>
      <c r="E535" t="s">
        <v>24</v>
      </c>
      <c r="F535">
        <v>54</v>
      </c>
      <c r="G535" t="str">
        <f t="shared" si="8"/>
        <v>50+</v>
      </c>
      <c r="H535" t="s">
        <v>49</v>
      </c>
      <c r="I535" t="s">
        <v>26</v>
      </c>
      <c r="J535">
        <v>89330.38</v>
      </c>
      <c r="K535">
        <v>500534</v>
      </c>
      <c r="L535" t="s">
        <v>27</v>
      </c>
      <c r="M535">
        <v>122893.5</v>
      </c>
      <c r="N535" t="s">
        <v>40</v>
      </c>
      <c r="O535" s="1">
        <v>45060</v>
      </c>
      <c r="P535" t="s">
        <v>52</v>
      </c>
      <c r="Q535">
        <v>854400.4</v>
      </c>
      <c r="R535">
        <v>442</v>
      </c>
      <c r="S535" t="s">
        <v>50</v>
      </c>
      <c r="T535" t="s">
        <v>31</v>
      </c>
      <c r="U535" t="s">
        <v>31</v>
      </c>
      <c r="V535">
        <v>2022</v>
      </c>
      <c r="W535">
        <v>65</v>
      </c>
      <c r="X535" t="s">
        <v>76</v>
      </c>
    </row>
    <row r="536" spans="1:24" x14ac:dyDescent="0.35">
      <c r="A536">
        <v>100535</v>
      </c>
      <c r="B536">
        <v>4879918033</v>
      </c>
      <c r="C536" t="s">
        <v>41</v>
      </c>
      <c r="D536" t="s">
        <v>58</v>
      </c>
      <c r="E536" t="s">
        <v>24</v>
      </c>
      <c r="F536">
        <v>24</v>
      </c>
      <c r="G536" t="str">
        <f t="shared" si="8"/>
        <v>18-25</v>
      </c>
      <c r="H536" t="s">
        <v>49</v>
      </c>
      <c r="I536" t="s">
        <v>26</v>
      </c>
      <c r="J536">
        <v>142969.63</v>
      </c>
      <c r="K536">
        <v>500535</v>
      </c>
      <c r="L536" t="s">
        <v>57</v>
      </c>
      <c r="M536">
        <v>84499.86</v>
      </c>
      <c r="N536" t="s">
        <v>2</v>
      </c>
      <c r="O536" s="1">
        <v>44745</v>
      </c>
      <c r="P536" t="s">
        <v>29</v>
      </c>
      <c r="Q536">
        <v>802145.99</v>
      </c>
      <c r="R536">
        <v>856</v>
      </c>
      <c r="S536" t="s">
        <v>30</v>
      </c>
      <c r="T536" t="s">
        <v>31</v>
      </c>
      <c r="U536" t="s">
        <v>31</v>
      </c>
      <c r="V536">
        <v>2019</v>
      </c>
      <c r="W536">
        <v>5</v>
      </c>
      <c r="X536" t="s">
        <v>78</v>
      </c>
    </row>
    <row r="537" spans="1:24" x14ac:dyDescent="0.35">
      <c r="A537">
        <v>100536</v>
      </c>
      <c r="B537">
        <v>3777404683</v>
      </c>
      <c r="C537" t="s">
        <v>55</v>
      </c>
      <c r="D537" t="s">
        <v>36</v>
      </c>
      <c r="E537" t="s">
        <v>24</v>
      </c>
      <c r="F537">
        <v>43</v>
      </c>
      <c r="G537" t="str">
        <f t="shared" si="8"/>
        <v>36-50</v>
      </c>
      <c r="H537" t="s">
        <v>37</v>
      </c>
      <c r="I537" t="s">
        <v>54</v>
      </c>
      <c r="J537">
        <v>196140.16</v>
      </c>
      <c r="K537">
        <v>500536</v>
      </c>
      <c r="L537" t="s">
        <v>27</v>
      </c>
      <c r="M537">
        <v>38224.410000000003</v>
      </c>
      <c r="N537" t="s">
        <v>40</v>
      </c>
      <c r="O537" s="1">
        <v>45190</v>
      </c>
      <c r="P537" t="s">
        <v>52</v>
      </c>
      <c r="Q537">
        <v>1622713.32</v>
      </c>
      <c r="R537">
        <v>828</v>
      </c>
      <c r="S537" t="s">
        <v>30</v>
      </c>
      <c r="T537" t="s">
        <v>31</v>
      </c>
      <c r="U537" t="s">
        <v>31</v>
      </c>
      <c r="V537">
        <v>2005</v>
      </c>
      <c r="W537">
        <v>114</v>
      </c>
      <c r="X537" t="s">
        <v>80</v>
      </c>
    </row>
    <row r="538" spans="1:24" x14ac:dyDescent="0.35">
      <c r="A538">
        <v>100537</v>
      </c>
      <c r="B538">
        <v>5516569576</v>
      </c>
      <c r="C538" t="s">
        <v>36</v>
      </c>
      <c r="D538" t="s">
        <v>36</v>
      </c>
      <c r="E538" t="s">
        <v>43</v>
      </c>
      <c r="F538">
        <v>41</v>
      </c>
      <c r="G538" t="str">
        <f t="shared" si="8"/>
        <v>36-50</v>
      </c>
      <c r="H538" t="s">
        <v>25</v>
      </c>
      <c r="I538" t="s">
        <v>38</v>
      </c>
      <c r="J538">
        <v>55745.72</v>
      </c>
      <c r="K538">
        <v>500537</v>
      </c>
      <c r="L538" t="s">
        <v>57</v>
      </c>
      <c r="M538">
        <v>47962.41</v>
      </c>
      <c r="N538" t="s">
        <v>2</v>
      </c>
      <c r="O538" s="1">
        <v>44924</v>
      </c>
      <c r="P538" t="s">
        <v>30</v>
      </c>
      <c r="Q538">
        <v>1482239.35</v>
      </c>
      <c r="R538">
        <v>349</v>
      </c>
      <c r="S538" t="s">
        <v>50</v>
      </c>
      <c r="T538" t="s">
        <v>47</v>
      </c>
      <c r="U538" t="s">
        <v>47</v>
      </c>
      <c r="V538">
        <v>2016</v>
      </c>
      <c r="W538">
        <v>45</v>
      </c>
      <c r="X538" t="s">
        <v>83</v>
      </c>
    </row>
    <row r="539" spans="1:24" x14ac:dyDescent="0.35">
      <c r="A539">
        <v>100538</v>
      </c>
      <c r="B539">
        <v>3877273625</v>
      </c>
      <c r="C539" t="s">
        <v>22</v>
      </c>
      <c r="D539" t="s">
        <v>48</v>
      </c>
      <c r="E539" t="s">
        <v>24</v>
      </c>
      <c r="F539">
        <v>30</v>
      </c>
      <c r="G539" t="str">
        <f t="shared" si="8"/>
        <v>26-35</v>
      </c>
      <c r="H539" t="s">
        <v>44</v>
      </c>
      <c r="I539" t="s">
        <v>54</v>
      </c>
      <c r="J539">
        <v>410297.15</v>
      </c>
      <c r="K539">
        <v>500538</v>
      </c>
      <c r="L539" t="s">
        <v>27</v>
      </c>
      <c r="M539">
        <v>77208.17</v>
      </c>
      <c r="N539" t="s">
        <v>2</v>
      </c>
      <c r="O539" s="1">
        <v>44653</v>
      </c>
      <c r="P539" t="s">
        <v>45</v>
      </c>
      <c r="Q539">
        <v>1287749.1599999999</v>
      </c>
      <c r="R539">
        <v>387</v>
      </c>
      <c r="S539" t="s">
        <v>50</v>
      </c>
      <c r="T539" t="s">
        <v>31</v>
      </c>
      <c r="U539" t="s">
        <v>31</v>
      </c>
      <c r="V539">
        <v>2009</v>
      </c>
      <c r="W539">
        <v>11</v>
      </c>
      <c r="X539" t="s">
        <v>75</v>
      </c>
    </row>
    <row r="540" spans="1:24" x14ac:dyDescent="0.35">
      <c r="A540">
        <v>100539</v>
      </c>
      <c r="B540">
        <v>9779623711</v>
      </c>
      <c r="C540" t="s">
        <v>32</v>
      </c>
      <c r="D540" t="s">
        <v>42</v>
      </c>
      <c r="E540" t="s">
        <v>24</v>
      </c>
      <c r="F540">
        <v>58</v>
      </c>
      <c r="G540" t="str">
        <f t="shared" si="8"/>
        <v>50+</v>
      </c>
      <c r="H540" t="s">
        <v>37</v>
      </c>
      <c r="I540" t="s">
        <v>26</v>
      </c>
      <c r="J540">
        <v>309900.03999999998</v>
      </c>
      <c r="K540">
        <v>500539</v>
      </c>
      <c r="L540" t="s">
        <v>57</v>
      </c>
      <c r="M540">
        <v>150066.93</v>
      </c>
      <c r="N540" t="s">
        <v>34</v>
      </c>
      <c r="O540" s="1">
        <v>45284</v>
      </c>
      <c r="P540" t="s">
        <v>35</v>
      </c>
      <c r="Q540">
        <v>1290044.49</v>
      </c>
      <c r="R540">
        <v>775</v>
      </c>
      <c r="S540" t="s">
        <v>50</v>
      </c>
      <c r="T540" t="s">
        <v>31</v>
      </c>
      <c r="U540" t="s">
        <v>31</v>
      </c>
      <c r="V540">
        <v>2022</v>
      </c>
      <c r="W540">
        <v>41</v>
      </c>
      <c r="X540" t="s">
        <v>83</v>
      </c>
    </row>
    <row r="541" spans="1:24" x14ac:dyDescent="0.35">
      <c r="A541">
        <v>100540</v>
      </c>
      <c r="B541">
        <v>7821540879</v>
      </c>
      <c r="C541" t="s">
        <v>36</v>
      </c>
      <c r="D541" t="s">
        <v>55</v>
      </c>
      <c r="E541" t="s">
        <v>24</v>
      </c>
      <c r="F541">
        <v>23</v>
      </c>
      <c r="G541" t="str">
        <f t="shared" si="8"/>
        <v>18-25</v>
      </c>
      <c r="H541" t="s">
        <v>49</v>
      </c>
      <c r="I541" t="s">
        <v>38</v>
      </c>
      <c r="J541">
        <v>281754.61</v>
      </c>
      <c r="K541">
        <v>500540</v>
      </c>
      <c r="L541" t="s">
        <v>57</v>
      </c>
      <c r="M541">
        <v>39474.47</v>
      </c>
      <c r="N541" t="s">
        <v>40</v>
      </c>
      <c r="O541" s="1">
        <v>44743</v>
      </c>
      <c r="P541" t="s">
        <v>30</v>
      </c>
      <c r="Q541">
        <v>747824.06</v>
      </c>
      <c r="R541">
        <v>714</v>
      </c>
      <c r="S541" t="s">
        <v>30</v>
      </c>
      <c r="T541" t="s">
        <v>47</v>
      </c>
      <c r="U541" t="s">
        <v>31</v>
      </c>
      <c r="V541">
        <v>2008</v>
      </c>
      <c r="W541">
        <v>12</v>
      </c>
      <c r="X541" t="s">
        <v>78</v>
      </c>
    </row>
    <row r="542" spans="1:24" x14ac:dyDescent="0.35">
      <c r="A542">
        <v>100541</v>
      </c>
      <c r="B542">
        <v>3032421973</v>
      </c>
      <c r="C542" t="s">
        <v>55</v>
      </c>
      <c r="D542" t="s">
        <v>48</v>
      </c>
      <c r="E542" t="s">
        <v>24</v>
      </c>
      <c r="F542">
        <v>38</v>
      </c>
      <c r="G542" t="str">
        <f t="shared" si="8"/>
        <v>36-50</v>
      </c>
      <c r="H542" t="s">
        <v>25</v>
      </c>
      <c r="I542" t="s">
        <v>38</v>
      </c>
      <c r="J542">
        <v>273092.53000000003</v>
      </c>
      <c r="K542">
        <v>500541</v>
      </c>
      <c r="L542" t="s">
        <v>39</v>
      </c>
      <c r="M542">
        <v>140488.01</v>
      </c>
      <c r="N542" t="s">
        <v>28</v>
      </c>
      <c r="O542" s="1">
        <v>44755</v>
      </c>
      <c r="P542" t="s">
        <v>45</v>
      </c>
      <c r="Q542">
        <v>876627.93</v>
      </c>
      <c r="R542">
        <v>535</v>
      </c>
      <c r="S542" t="s">
        <v>46</v>
      </c>
      <c r="T542" t="s">
        <v>47</v>
      </c>
      <c r="U542" t="s">
        <v>31</v>
      </c>
      <c r="V542">
        <v>2008</v>
      </c>
      <c r="W542">
        <v>42</v>
      </c>
      <c r="X542" t="s">
        <v>78</v>
      </c>
    </row>
    <row r="543" spans="1:24" x14ac:dyDescent="0.35">
      <c r="A543">
        <v>100542</v>
      </c>
      <c r="B543">
        <v>6638668678</v>
      </c>
      <c r="C543" t="s">
        <v>42</v>
      </c>
      <c r="D543" t="s">
        <v>51</v>
      </c>
      <c r="E543" t="s">
        <v>43</v>
      </c>
      <c r="F543">
        <v>24</v>
      </c>
      <c r="G543" t="str">
        <f t="shared" si="8"/>
        <v>18-25</v>
      </c>
      <c r="H543" t="s">
        <v>53</v>
      </c>
      <c r="I543" t="s">
        <v>54</v>
      </c>
      <c r="J543">
        <v>145689.45000000001</v>
      </c>
      <c r="K543">
        <v>500542</v>
      </c>
      <c r="L543" t="s">
        <v>27</v>
      </c>
      <c r="M543">
        <v>35889.99</v>
      </c>
      <c r="N543" t="s">
        <v>40</v>
      </c>
      <c r="O543" s="1">
        <v>45004</v>
      </c>
      <c r="P543" t="s">
        <v>30</v>
      </c>
      <c r="Q543">
        <v>305092.44</v>
      </c>
      <c r="R543">
        <v>842</v>
      </c>
      <c r="S543" t="s">
        <v>46</v>
      </c>
      <c r="T543" t="s">
        <v>31</v>
      </c>
      <c r="U543" t="s">
        <v>31</v>
      </c>
      <c r="V543">
        <v>2018</v>
      </c>
      <c r="W543">
        <v>52</v>
      </c>
      <c r="X543" t="s">
        <v>74</v>
      </c>
    </row>
    <row r="544" spans="1:24" x14ac:dyDescent="0.35">
      <c r="A544">
        <v>100543</v>
      </c>
      <c r="B544">
        <v>5812607822</v>
      </c>
      <c r="C544" t="s">
        <v>32</v>
      </c>
      <c r="D544" t="s">
        <v>23</v>
      </c>
      <c r="E544" t="s">
        <v>24</v>
      </c>
      <c r="F544">
        <v>35</v>
      </c>
      <c r="G544" t="str">
        <f t="shared" si="8"/>
        <v>26-35</v>
      </c>
      <c r="H544" t="s">
        <v>25</v>
      </c>
      <c r="I544" t="s">
        <v>26</v>
      </c>
      <c r="J544">
        <v>468833.91</v>
      </c>
      <c r="K544">
        <v>500543</v>
      </c>
      <c r="L544" t="s">
        <v>57</v>
      </c>
      <c r="M544">
        <v>152770.07</v>
      </c>
      <c r="N544" t="s">
        <v>28</v>
      </c>
      <c r="O544" s="1">
        <v>45458</v>
      </c>
      <c r="P544" t="s">
        <v>45</v>
      </c>
      <c r="Q544">
        <v>1157978.24</v>
      </c>
      <c r="R544">
        <v>640</v>
      </c>
      <c r="S544" t="s">
        <v>30</v>
      </c>
      <c r="T544" t="s">
        <v>31</v>
      </c>
      <c r="U544" t="s">
        <v>47</v>
      </c>
      <c r="V544">
        <v>2009</v>
      </c>
      <c r="W544">
        <v>115</v>
      </c>
      <c r="X544" t="s">
        <v>77</v>
      </c>
    </row>
    <row r="545" spans="1:24" x14ac:dyDescent="0.35">
      <c r="A545">
        <v>100544</v>
      </c>
      <c r="B545">
        <v>4139722758</v>
      </c>
      <c r="C545" t="s">
        <v>33</v>
      </c>
      <c r="D545" t="s">
        <v>36</v>
      </c>
      <c r="E545" t="s">
        <v>43</v>
      </c>
      <c r="F545">
        <v>32</v>
      </c>
      <c r="G545" t="str">
        <f t="shared" si="8"/>
        <v>26-35</v>
      </c>
      <c r="H545" t="s">
        <v>25</v>
      </c>
      <c r="I545" t="s">
        <v>54</v>
      </c>
      <c r="J545">
        <v>116635.41</v>
      </c>
      <c r="K545">
        <v>500544</v>
      </c>
      <c r="L545" t="s">
        <v>39</v>
      </c>
      <c r="M545">
        <v>180060.69</v>
      </c>
      <c r="N545" t="s">
        <v>34</v>
      </c>
      <c r="O545" s="1">
        <v>44734</v>
      </c>
      <c r="P545" t="s">
        <v>52</v>
      </c>
      <c r="Q545">
        <v>280404.32</v>
      </c>
      <c r="R545">
        <v>821</v>
      </c>
      <c r="S545" t="s">
        <v>30</v>
      </c>
      <c r="T545" t="s">
        <v>47</v>
      </c>
      <c r="U545" t="s">
        <v>31</v>
      </c>
      <c r="V545">
        <v>2010</v>
      </c>
      <c r="W545">
        <v>21</v>
      </c>
      <c r="X545" t="s">
        <v>77</v>
      </c>
    </row>
    <row r="546" spans="1:24" x14ac:dyDescent="0.35">
      <c r="A546">
        <v>100545</v>
      </c>
      <c r="B546">
        <v>1827206514</v>
      </c>
      <c r="C546" t="s">
        <v>55</v>
      </c>
      <c r="D546" t="s">
        <v>55</v>
      </c>
      <c r="E546" t="s">
        <v>43</v>
      </c>
      <c r="F546">
        <v>25</v>
      </c>
      <c r="G546" t="str">
        <f t="shared" si="8"/>
        <v>18-25</v>
      </c>
      <c r="H546" t="s">
        <v>37</v>
      </c>
      <c r="I546" t="s">
        <v>54</v>
      </c>
      <c r="J546">
        <v>334670.09000000003</v>
      </c>
      <c r="K546">
        <v>500545</v>
      </c>
      <c r="L546" t="s">
        <v>39</v>
      </c>
      <c r="M546">
        <v>88613.09</v>
      </c>
      <c r="N546" t="s">
        <v>2</v>
      </c>
      <c r="O546" s="1">
        <v>45354</v>
      </c>
      <c r="P546" t="s">
        <v>35</v>
      </c>
      <c r="Q546">
        <v>1830630.49</v>
      </c>
      <c r="R546">
        <v>621</v>
      </c>
      <c r="S546" t="s">
        <v>50</v>
      </c>
      <c r="T546" t="s">
        <v>31</v>
      </c>
      <c r="U546" t="s">
        <v>31</v>
      </c>
      <c r="V546">
        <v>2006</v>
      </c>
      <c r="W546">
        <v>75</v>
      </c>
      <c r="X546" t="s">
        <v>74</v>
      </c>
    </row>
    <row r="547" spans="1:24" x14ac:dyDescent="0.35">
      <c r="A547">
        <v>100546</v>
      </c>
      <c r="B547">
        <v>7106424122</v>
      </c>
      <c r="C547" t="s">
        <v>55</v>
      </c>
      <c r="D547" t="s">
        <v>36</v>
      </c>
      <c r="E547" t="s">
        <v>24</v>
      </c>
      <c r="F547">
        <v>69</v>
      </c>
      <c r="G547" t="str">
        <f t="shared" si="8"/>
        <v>50+</v>
      </c>
      <c r="H547" t="s">
        <v>25</v>
      </c>
      <c r="I547" t="s">
        <v>26</v>
      </c>
      <c r="J547">
        <v>127300.56</v>
      </c>
      <c r="K547">
        <v>500546</v>
      </c>
      <c r="L547" t="s">
        <v>39</v>
      </c>
      <c r="M547">
        <v>128300.74</v>
      </c>
      <c r="N547" t="s">
        <v>40</v>
      </c>
      <c r="O547" s="1">
        <v>44820</v>
      </c>
      <c r="P547" t="s">
        <v>52</v>
      </c>
      <c r="Q547">
        <v>831320.82</v>
      </c>
      <c r="R547">
        <v>608</v>
      </c>
      <c r="S547" t="s">
        <v>30</v>
      </c>
      <c r="T547" t="s">
        <v>47</v>
      </c>
      <c r="U547" t="s">
        <v>47</v>
      </c>
      <c r="V547">
        <v>2007</v>
      </c>
      <c r="W547">
        <v>35</v>
      </c>
      <c r="X547" t="s">
        <v>80</v>
      </c>
    </row>
    <row r="548" spans="1:24" x14ac:dyDescent="0.35">
      <c r="A548">
        <v>100547</v>
      </c>
      <c r="B548">
        <v>8494995166</v>
      </c>
      <c r="C548" t="s">
        <v>33</v>
      </c>
      <c r="D548" t="s">
        <v>51</v>
      </c>
      <c r="E548" t="s">
        <v>24</v>
      </c>
      <c r="F548">
        <v>33</v>
      </c>
      <c r="G548" t="str">
        <f t="shared" si="8"/>
        <v>26-35</v>
      </c>
      <c r="H548" t="s">
        <v>53</v>
      </c>
      <c r="I548" t="s">
        <v>26</v>
      </c>
      <c r="J548">
        <v>494820.22</v>
      </c>
      <c r="K548">
        <v>500547</v>
      </c>
      <c r="L548" t="s">
        <v>27</v>
      </c>
      <c r="M548">
        <v>53343.91</v>
      </c>
      <c r="N548" t="s">
        <v>34</v>
      </c>
      <c r="O548" s="1">
        <v>45016</v>
      </c>
      <c r="P548" t="s">
        <v>35</v>
      </c>
      <c r="Q548">
        <v>85301.1</v>
      </c>
      <c r="R548">
        <v>483</v>
      </c>
      <c r="S548" t="s">
        <v>30</v>
      </c>
      <c r="T548" t="s">
        <v>47</v>
      </c>
      <c r="U548" t="s">
        <v>31</v>
      </c>
      <c r="V548">
        <v>2023</v>
      </c>
      <c r="W548">
        <v>94</v>
      </c>
      <c r="X548" t="s">
        <v>74</v>
      </c>
    </row>
    <row r="549" spans="1:24" x14ac:dyDescent="0.35">
      <c r="A549">
        <v>100548</v>
      </c>
      <c r="B549">
        <v>5530686323</v>
      </c>
      <c r="C549" t="s">
        <v>36</v>
      </c>
      <c r="D549" t="s">
        <v>51</v>
      </c>
      <c r="E549" t="s">
        <v>43</v>
      </c>
      <c r="F549">
        <v>66</v>
      </c>
      <c r="G549" t="str">
        <f t="shared" si="8"/>
        <v>50+</v>
      </c>
      <c r="H549" t="s">
        <v>37</v>
      </c>
      <c r="I549" t="s">
        <v>54</v>
      </c>
      <c r="J549">
        <v>455920.04</v>
      </c>
      <c r="K549">
        <v>500548</v>
      </c>
      <c r="L549" t="s">
        <v>39</v>
      </c>
      <c r="M549">
        <v>185535.01</v>
      </c>
      <c r="N549" t="s">
        <v>34</v>
      </c>
      <c r="O549" s="1">
        <v>44650</v>
      </c>
      <c r="P549" t="s">
        <v>45</v>
      </c>
      <c r="Q549">
        <v>3527.03</v>
      </c>
      <c r="R549">
        <v>890</v>
      </c>
      <c r="S549" t="s">
        <v>46</v>
      </c>
      <c r="T549" t="s">
        <v>47</v>
      </c>
      <c r="U549" t="s">
        <v>31</v>
      </c>
      <c r="V549">
        <v>2015</v>
      </c>
      <c r="W549">
        <v>5</v>
      </c>
      <c r="X549" t="s">
        <v>74</v>
      </c>
    </row>
    <row r="550" spans="1:24" x14ac:dyDescent="0.35">
      <c r="A550">
        <v>100549</v>
      </c>
      <c r="B550">
        <v>7538806714</v>
      </c>
      <c r="C550" t="s">
        <v>55</v>
      </c>
      <c r="D550" t="s">
        <v>42</v>
      </c>
      <c r="E550" t="s">
        <v>43</v>
      </c>
      <c r="F550">
        <v>20</v>
      </c>
      <c r="G550" t="str">
        <f t="shared" si="8"/>
        <v>18-25</v>
      </c>
      <c r="H550" t="s">
        <v>49</v>
      </c>
      <c r="I550" t="s">
        <v>38</v>
      </c>
      <c r="J550">
        <v>133013.72</v>
      </c>
      <c r="K550">
        <v>500549</v>
      </c>
      <c r="L550" t="s">
        <v>56</v>
      </c>
      <c r="M550">
        <v>85232.4</v>
      </c>
      <c r="N550" t="s">
        <v>2</v>
      </c>
      <c r="O550" s="1">
        <v>45152</v>
      </c>
      <c r="P550" t="s">
        <v>29</v>
      </c>
      <c r="Q550">
        <v>1352606</v>
      </c>
      <c r="R550">
        <v>461</v>
      </c>
      <c r="S550" t="s">
        <v>46</v>
      </c>
      <c r="T550" t="s">
        <v>47</v>
      </c>
      <c r="U550" t="s">
        <v>31</v>
      </c>
      <c r="V550">
        <v>2014</v>
      </c>
      <c r="W550">
        <v>73</v>
      </c>
      <c r="X550" t="s">
        <v>79</v>
      </c>
    </row>
    <row r="551" spans="1:24" x14ac:dyDescent="0.35">
      <c r="A551">
        <v>100550</v>
      </c>
      <c r="B551">
        <v>8063274086</v>
      </c>
      <c r="C551" t="s">
        <v>32</v>
      </c>
      <c r="D551" t="s">
        <v>36</v>
      </c>
      <c r="E551" t="s">
        <v>43</v>
      </c>
      <c r="F551">
        <v>62</v>
      </c>
      <c r="G551" t="str">
        <f t="shared" si="8"/>
        <v>50+</v>
      </c>
      <c r="H551" t="s">
        <v>53</v>
      </c>
      <c r="I551" t="s">
        <v>26</v>
      </c>
      <c r="J551">
        <v>493747.74</v>
      </c>
      <c r="K551">
        <v>500550</v>
      </c>
      <c r="L551" t="s">
        <v>56</v>
      </c>
      <c r="M551">
        <v>99389.9</v>
      </c>
      <c r="N551" t="s">
        <v>28</v>
      </c>
      <c r="O551" s="1">
        <v>45189</v>
      </c>
      <c r="P551" t="s">
        <v>29</v>
      </c>
      <c r="Q551">
        <v>1223070.06</v>
      </c>
      <c r="R551">
        <v>430</v>
      </c>
      <c r="S551" t="s">
        <v>30</v>
      </c>
      <c r="T551" t="s">
        <v>31</v>
      </c>
      <c r="U551" t="s">
        <v>31</v>
      </c>
      <c r="V551">
        <v>2014</v>
      </c>
      <c r="W551">
        <v>5</v>
      </c>
      <c r="X551" t="s">
        <v>80</v>
      </c>
    </row>
    <row r="552" spans="1:24" x14ac:dyDescent="0.35">
      <c r="A552">
        <v>100551</v>
      </c>
      <c r="B552">
        <v>3792447501</v>
      </c>
      <c r="C552" t="s">
        <v>41</v>
      </c>
      <c r="D552" t="s">
        <v>48</v>
      </c>
      <c r="E552" t="s">
        <v>43</v>
      </c>
      <c r="F552">
        <v>26</v>
      </c>
      <c r="G552" t="str">
        <f t="shared" si="8"/>
        <v>26-35</v>
      </c>
      <c r="H552" t="s">
        <v>37</v>
      </c>
      <c r="I552" t="s">
        <v>26</v>
      </c>
      <c r="J552">
        <v>313353.74</v>
      </c>
      <c r="K552">
        <v>500551</v>
      </c>
      <c r="L552" t="s">
        <v>57</v>
      </c>
      <c r="M552">
        <v>52367.519999999997</v>
      </c>
      <c r="N552" t="s">
        <v>2</v>
      </c>
      <c r="O552" s="1">
        <v>45130</v>
      </c>
      <c r="P552" t="s">
        <v>29</v>
      </c>
      <c r="Q552">
        <v>1540536.24</v>
      </c>
      <c r="R552">
        <v>584</v>
      </c>
      <c r="S552" t="s">
        <v>46</v>
      </c>
      <c r="T552" t="s">
        <v>31</v>
      </c>
      <c r="U552" t="s">
        <v>47</v>
      </c>
      <c r="V552">
        <v>2005</v>
      </c>
      <c r="W552">
        <v>46</v>
      </c>
      <c r="X552" t="s">
        <v>78</v>
      </c>
    </row>
    <row r="553" spans="1:24" x14ac:dyDescent="0.35">
      <c r="A553">
        <v>100552</v>
      </c>
      <c r="B553">
        <v>9096006274</v>
      </c>
      <c r="C553" t="s">
        <v>33</v>
      </c>
      <c r="D553" t="s">
        <v>36</v>
      </c>
      <c r="E553" t="s">
        <v>24</v>
      </c>
      <c r="F553">
        <v>69</v>
      </c>
      <c r="G553" t="str">
        <f t="shared" si="8"/>
        <v>50+</v>
      </c>
      <c r="H553" t="s">
        <v>37</v>
      </c>
      <c r="I553" t="s">
        <v>26</v>
      </c>
      <c r="J553">
        <v>364548.44</v>
      </c>
      <c r="K553">
        <v>500552</v>
      </c>
      <c r="L553" t="s">
        <v>27</v>
      </c>
      <c r="M553">
        <v>38883.129999999997</v>
      </c>
      <c r="N553" t="s">
        <v>40</v>
      </c>
      <c r="O553" s="1">
        <v>45141</v>
      </c>
      <c r="P553" t="s">
        <v>29</v>
      </c>
      <c r="Q553">
        <v>1498705.02</v>
      </c>
      <c r="R553">
        <v>421</v>
      </c>
      <c r="S553" t="s">
        <v>30</v>
      </c>
      <c r="T553" t="s">
        <v>31</v>
      </c>
      <c r="U553" t="s">
        <v>31</v>
      </c>
      <c r="V553">
        <v>2011</v>
      </c>
      <c r="W553">
        <v>93</v>
      </c>
      <c r="X553" t="s">
        <v>79</v>
      </c>
    </row>
    <row r="554" spans="1:24" x14ac:dyDescent="0.35">
      <c r="A554">
        <v>100553</v>
      </c>
      <c r="B554">
        <v>3277471402</v>
      </c>
      <c r="C554" t="s">
        <v>32</v>
      </c>
      <c r="D554" t="s">
        <v>42</v>
      </c>
      <c r="E554" t="s">
        <v>24</v>
      </c>
      <c r="F554">
        <v>64</v>
      </c>
      <c r="G554" t="str">
        <f t="shared" si="8"/>
        <v>50+</v>
      </c>
      <c r="H554" t="s">
        <v>44</v>
      </c>
      <c r="I554" t="s">
        <v>26</v>
      </c>
      <c r="J554">
        <v>142175.06</v>
      </c>
      <c r="K554">
        <v>500553</v>
      </c>
      <c r="L554" t="s">
        <v>56</v>
      </c>
      <c r="M554">
        <v>45562.69</v>
      </c>
      <c r="N554" t="s">
        <v>34</v>
      </c>
      <c r="O554" s="1">
        <v>44691</v>
      </c>
      <c r="P554" t="s">
        <v>30</v>
      </c>
      <c r="Q554">
        <v>6153.53</v>
      </c>
      <c r="R554">
        <v>316</v>
      </c>
      <c r="S554" t="s">
        <v>50</v>
      </c>
      <c r="T554" t="s">
        <v>31</v>
      </c>
      <c r="U554" t="s">
        <v>47</v>
      </c>
      <c r="V554">
        <v>2016</v>
      </c>
      <c r="W554">
        <v>69</v>
      </c>
      <c r="X554" t="s">
        <v>76</v>
      </c>
    </row>
    <row r="555" spans="1:24" x14ac:dyDescent="0.35">
      <c r="A555">
        <v>100554</v>
      </c>
      <c r="B555">
        <v>3312416771</v>
      </c>
      <c r="C555" t="s">
        <v>33</v>
      </c>
      <c r="D555" t="s">
        <v>48</v>
      </c>
      <c r="E555" t="s">
        <v>24</v>
      </c>
      <c r="F555">
        <v>43</v>
      </c>
      <c r="G555" t="str">
        <f t="shared" si="8"/>
        <v>36-50</v>
      </c>
      <c r="H555" t="s">
        <v>53</v>
      </c>
      <c r="I555" t="s">
        <v>38</v>
      </c>
      <c r="J555">
        <v>108768.48</v>
      </c>
      <c r="K555">
        <v>500554</v>
      </c>
      <c r="L555" t="s">
        <v>39</v>
      </c>
      <c r="M555">
        <v>95218.41</v>
      </c>
      <c r="N555" t="s">
        <v>2</v>
      </c>
      <c r="O555" s="1">
        <v>44567</v>
      </c>
      <c r="P555" t="s">
        <v>30</v>
      </c>
      <c r="Q555">
        <v>334062.38</v>
      </c>
      <c r="R555">
        <v>625</v>
      </c>
      <c r="S555" t="s">
        <v>30</v>
      </c>
      <c r="T555" t="s">
        <v>31</v>
      </c>
      <c r="U555" t="s">
        <v>31</v>
      </c>
      <c r="V555">
        <v>2007</v>
      </c>
      <c r="W555">
        <v>41</v>
      </c>
      <c r="X555" t="s">
        <v>72</v>
      </c>
    </row>
    <row r="556" spans="1:24" x14ac:dyDescent="0.35">
      <c r="A556">
        <v>100555</v>
      </c>
      <c r="B556">
        <v>3841787349</v>
      </c>
      <c r="C556" t="s">
        <v>55</v>
      </c>
      <c r="D556" t="s">
        <v>36</v>
      </c>
      <c r="E556" t="s">
        <v>24</v>
      </c>
      <c r="F556">
        <v>43</v>
      </c>
      <c r="G556" t="str">
        <f t="shared" si="8"/>
        <v>36-50</v>
      </c>
      <c r="H556" t="s">
        <v>25</v>
      </c>
      <c r="I556" t="s">
        <v>38</v>
      </c>
      <c r="J556">
        <v>429176.46</v>
      </c>
      <c r="K556">
        <v>500555</v>
      </c>
      <c r="L556" t="s">
        <v>56</v>
      </c>
      <c r="M556">
        <v>27608.09</v>
      </c>
      <c r="N556" t="s">
        <v>28</v>
      </c>
      <c r="O556" s="1">
        <v>44682</v>
      </c>
      <c r="P556" t="s">
        <v>29</v>
      </c>
      <c r="Q556">
        <v>651783.65</v>
      </c>
      <c r="R556">
        <v>472</v>
      </c>
      <c r="S556" t="s">
        <v>46</v>
      </c>
      <c r="T556" t="s">
        <v>31</v>
      </c>
      <c r="U556" t="s">
        <v>31</v>
      </c>
      <c r="V556">
        <v>2006</v>
      </c>
      <c r="W556">
        <v>111</v>
      </c>
      <c r="X556" t="s">
        <v>76</v>
      </c>
    </row>
    <row r="557" spans="1:24" x14ac:dyDescent="0.35">
      <c r="A557">
        <v>100556</v>
      </c>
      <c r="B557">
        <v>4169066380</v>
      </c>
      <c r="C557" t="s">
        <v>36</v>
      </c>
      <c r="D557" t="s">
        <v>48</v>
      </c>
      <c r="E557" t="s">
        <v>43</v>
      </c>
      <c r="F557">
        <v>47</v>
      </c>
      <c r="G557" t="str">
        <f t="shared" si="8"/>
        <v>36-50</v>
      </c>
      <c r="H557" t="s">
        <v>53</v>
      </c>
      <c r="I557" t="s">
        <v>54</v>
      </c>
      <c r="J557">
        <v>138320.6</v>
      </c>
      <c r="K557">
        <v>500556</v>
      </c>
      <c r="L557" t="s">
        <v>27</v>
      </c>
      <c r="M557">
        <v>77637.17</v>
      </c>
      <c r="N557" t="s">
        <v>28</v>
      </c>
      <c r="O557" s="1">
        <v>45300</v>
      </c>
      <c r="P557" t="s">
        <v>52</v>
      </c>
      <c r="Q557">
        <v>123085.72</v>
      </c>
      <c r="R557">
        <v>608</v>
      </c>
      <c r="S557" t="s">
        <v>30</v>
      </c>
      <c r="T557" t="s">
        <v>31</v>
      </c>
      <c r="U557" t="s">
        <v>47</v>
      </c>
      <c r="V557">
        <v>2021</v>
      </c>
      <c r="W557">
        <v>92</v>
      </c>
      <c r="X557" t="s">
        <v>72</v>
      </c>
    </row>
    <row r="558" spans="1:24" x14ac:dyDescent="0.35">
      <c r="A558">
        <v>100557</v>
      </c>
      <c r="B558">
        <v>7529072288</v>
      </c>
      <c r="C558" t="s">
        <v>32</v>
      </c>
      <c r="D558" t="s">
        <v>42</v>
      </c>
      <c r="E558" t="s">
        <v>43</v>
      </c>
      <c r="F558">
        <v>44</v>
      </c>
      <c r="G558" t="str">
        <f t="shared" si="8"/>
        <v>36-50</v>
      </c>
      <c r="H558" t="s">
        <v>53</v>
      </c>
      <c r="I558" t="s">
        <v>54</v>
      </c>
      <c r="J558">
        <v>458847.16</v>
      </c>
      <c r="K558">
        <v>500557</v>
      </c>
      <c r="L558" t="s">
        <v>56</v>
      </c>
      <c r="M558">
        <v>76468.72</v>
      </c>
      <c r="N558" t="s">
        <v>28</v>
      </c>
      <c r="O558" s="1">
        <v>44851</v>
      </c>
      <c r="P558" t="s">
        <v>45</v>
      </c>
      <c r="Q558">
        <v>356336.8</v>
      </c>
      <c r="R558">
        <v>733</v>
      </c>
      <c r="S558" t="s">
        <v>46</v>
      </c>
      <c r="T558" t="s">
        <v>47</v>
      </c>
      <c r="U558" t="s">
        <v>31</v>
      </c>
      <c r="V558">
        <v>2006</v>
      </c>
      <c r="W558">
        <v>53</v>
      </c>
      <c r="X558" t="s">
        <v>81</v>
      </c>
    </row>
    <row r="559" spans="1:24" x14ac:dyDescent="0.35">
      <c r="A559">
        <v>100558</v>
      </c>
      <c r="B559">
        <v>9060216427</v>
      </c>
      <c r="C559" t="s">
        <v>42</v>
      </c>
      <c r="D559" t="s">
        <v>23</v>
      </c>
      <c r="E559" t="s">
        <v>24</v>
      </c>
      <c r="F559">
        <v>33</v>
      </c>
      <c r="G559" t="str">
        <f t="shared" si="8"/>
        <v>26-35</v>
      </c>
      <c r="H559" t="s">
        <v>44</v>
      </c>
      <c r="I559" t="s">
        <v>26</v>
      </c>
      <c r="J559">
        <v>183956.15</v>
      </c>
      <c r="K559">
        <v>500558</v>
      </c>
      <c r="L559" t="s">
        <v>56</v>
      </c>
      <c r="M559">
        <v>86686.89</v>
      </c>
      <c r="N559" t="s">
        <v>34</v>
      </c>
      <c r="O559" s="1">
        <v>45414</v>
      </c>
      <c r="P559" t="s">
        <v>29</v>
      </c>
      <c r="Q559">
        <v>1162865.82</v>
      </c>
      <c r="R559">
        <v>624</v>
      </c>
      <c r="S559" t="s">
        <v>30</v>
      </c>
      <c r="T559" t="s">
        <v>31</v>
      </c>
      <c r="U559" t="s">
        <v>47</v>
      </c>
      <c r="V559">
        <v>2022</v>
      </c>
      <c r="W559">
        <v>78</v>
      </c>
      <c r="X559" t="s">
        <v>76</v>
      </c>
    </row>
    <row r="560" spans="1:24" x14ac:dyDescent="0.35">
      <c r="A560">
        <v>100559</v>
      </c>
      <c r="B560">
        <v>7088142273</v>
      </c>
      <c r="C560" t="s">
        <v>41</v>
      </c>
      <c r="D560" t="s">
        <v>58</v>
      </c>
      <c r="E560" t="s">
        <v>24</v>
      </c>
      <c r="F560">
        <v>65</v>
      </c>
      <c r="G560" t="str">
        <f t="shared" si="8"/>
        <v>50+</v>
      </c>
      <c r="H560" t="s">
        <v>25</v>
      </c>
      <c r="I560" t="s">
        <v>54</v>
      </c>
      <c r="J560">
        <v>5564.54</v>
      </c>
      <c r="K560">
        <v>500559</v>
      </c>
      <c r="L560" t="s">
        <v>56</v>
      </c>
      <c r="M560">
        <v>84457.73</v>
      </c>
      <c r="N560" t="s">
        <v>2</v>
      </c>
      <c r="O560" s="1">
        <v>44686</v>
      </c>
      <c r="P560" t="s">
        <v>52</v>
      </c>
      <c r="Q560">
        <v>914107.98</v>
      </c>
      <c r="R560">
        <v>364</v>
      </c>
      <c r="S560" t="s">
        <v>30</v>
      </c>
      <c r="T560" t="s">
        <v>47</v>
      </c>
      <c r="U560" t="s">
        <v>31</v>
      </c>
      <c r="V560">
        <v>2012</v>
      </c>
      <c r="W560">
        <v>69</v>
      </c>
      <c r="X560" t="s">
        <v>76</v>
      </c>
    </row>
    <row r="561" spans="1:24" x14ac:dyDescent="0.35">
      <c r="A561">
        <v>100560</v>
      </c>
      <c r="B561">
        <v>9548450849</v>
      </c>
      <c r="C561" t="s">
        <v>33</v>
      </c>
      <c r="D561" t="s">
        <v>58</v>
      </c>
      <c r="E561" t="s">
        <v>24</v>
      </c>
      <c r="F561">
        <v>68</v>
      </c>
      <c r="G561" t="str">
        <f t="shared" si="8"/>
        <v>50+</v>
      </c>
      <c r="H561" t="s">
        <v>44</v>
      </c>
      <c r="I561" t="s">
        <v>38</v>
      </c>
      <c r="J561">
        <v>296489.34000000003</v>
      </c>
      <c r="K561">
        <v>500560</v>
      </c>
      <c r="L561" t="s">
        <v>39</v>
      </c>
      <c r="M561">
        <v>54956.57</v>
      </c>
      <c r="N561" t="s">
        <v>34</v>
      </c>
      <c r="O561" s="1">
        <v>44936</v>
      </c>
      <c r="P561" t="s">
        <v>52</v>
      </c>
      <c r="Q561">
        <v>1721113.58</v>
      </c>
      <c r="R561">
        <v>373</v>
      </c>
      <c r="S561" t="s">
        <v>46</v>
      </c>
      <c r="T561" t="s">
        <v>47</v>
      </c>
      <c r="U561" t="s">
        <v>47</v>
      </c>
      <c r="V561">
        <v>2019</v>
      </c>
      <c r="W561">
        <v>65</v>
      </c>
      <c r="X561" t="s">
        <v>72</v>
      </c>
    </row>
    <row r="562" spans="1:24" x14ac:dyDescent="0.35">
      <c r="A562">
        <v>100561</v>
      </c>
      <c r="B562">
        <v>5295987450</v>
      </c>
      <c r="C562" t="s">
        <v>22</v>
      </c>
      <c r="D562" t="s">
        <v>48</v>
      </c>
      <c r="E562" t="s">
        <v>43</v>
      </c>
      <c r="F562">
        <v>21</v>
      </c>
      <c r="G562" t="str">
        <f t="shared" si="8"/>
        <v>18-25</v>
      </c>
      <c r="H562" t="s">
        <v>44</v>
      </c>
      <c r="I562" t="s">
        <v>26</v>
      </c>
      <c r="J562">
        <v>177459.58</v>
      </c>
      <c r="K562">
        <v>500561</v>
      </c>
      <c r="L562" t="s">
        <v>39</v>
      </c>
      <c r="M562">
        <v>73424.259999999995</v>
      </c>
      <c r="N562" t="s">
        <v>28</v>
      </c>
      <c r="O562" s="1">
        <v>45132</v>
      </c>
      <c r="P562" t="s">
        <v>52</v>
      </c>
      <c r="Q562">
        <v>447790.09</v>
      </c>
      <c r="R562">
        <v>882</v>
      </c>
      <c r="S562" t="s">
        <v>30</v>
      </c>
      <c r="T562" t="s">
        <v>31</v>
      </c>
      <c r="U562" t="s">
        <v>47</v>
      </c>
      <c r="V562">
        <v>2013</v>
      </c>
      <c r="W562">
        <v>34</v>
      </c>
      <c r="X562" t="s">
        <v>78</v>
      </c>
    </row>
    <row r="563" spans="1:24" x14ac:dyDescent="0.35">
      <c r="A563">
        <v>100562</v>
      </c>
      <c r="B563">
        <v>2649112337</v>
      </c>
      <c r="C563" t="s">
        <v>36</v>
      </c>
      <c r="D563" t="s">
        <v>48</v>
      </c>
      <c r="E563" t="s">
        <v>24</v>
      </c>
      <c r="F563">
        <v>68</v>
      </c>
      <c r="G563" t="str">
        <f t="shared" si="8"/>
        <v>50+</v>
      </c>
      <c r="H563" t="s">
        <v>44</v>
      </c>
      <c r="I563" t="s">
        <v>26</v>
      </c>
      <c r="J563">
        <v>488010.82</v>
      </c>
      <c r="K563">
        <v>500562</v>
      </c>
      <c r="L563" t="s">
        <v>56</v>
      </c>
      <c r="M563">
        <v>180482.63</v>
      </c>
      <c r="N563" t="s">
        <v>2</v>
      </c>
      <c r="O563" s="1">
        <v>44583</v>
      </c>
      <c r="P563" t="s">
        <v>30</v>
      </c>
      <c r="Q563">
        <v>1070679.6299999999</v>
      </c>
      <c r="R563">
        <v>597</v>
      </c>
      <c r="S563" t="s">
        <v>30</v>
      </c>
      <c r="T563" t="s">
        <v>31</v>
      </c>
      <c r="U563" t="s">
        <v>31</v>
      </c>
      <c r="V563">
        <v>2007</v>
      </c>
      <c r="W563">
        <v>12</v>
      </c>
      <c r="X563" t="s">
        <v>72</v>
      </c>
    </row>
    <row r="564" spans="1:24" x14ac:dyDescent="0.35">
      <c r="A564">
        <v>100563</v>
      </c>
      <c r="B564">
        <v>9890709882</v>
      </c>
      <c r="C564" t="s">
        <v>36</v>
      </c>
      <c r="D564" t="s">
        <v>33</v>
      </c>
      <c r="E564" t="s">
        <v>43</v>
      </c>
      <c r="F564">
        <v>36</v>
      </c>
      <c r="G564" t="str">
        <f t="shared" si="8"/>
        <v>36-50</v>
      </c>
      <c r="H564" t="s">
        <v>53</v>
      </c>
      <c r="I564" t="s">
        <v>26</v>
      </c>
      <c r="J564">
        <v>193971.69</v>
      </c>
      <c r="K564">
        <v>500563</v>
      </c>
      <c r="L564" t="s">
        <v>39</v>
      </c>
      <c r="M564">
        <v>7590.75</v>
      </c>
      <c r="N564" t="s">
        <v>40</v>
      </c>
      <c r="O564" s="1">
        <v>44997</v>
      </c>
      <c r="P564" t="s">
        <v>35</v>
      </c>
      <c r="Q564">
        <v>1723352.65</v>
      </c>
      <c r="R564">
        <v>557</v>
      </c>
      <c r="S564" t="s">
        <v>30</v>
      </c>
      <c r="T564" t="s">
        <v>47</v>
      </c>
      <c r="U564" t="s">
        <v>31</v>
      </c>
      <c r="V564">
        <v>2023</v>
      </c>
      <c r="W564">
        <v>97</v>
      </c>
      <c r="X564" t="s">
        <v>74</v>
      </c>
    </row>
    <row r="565" spans="1:24" x14ac:dyDescent="0.35">
      <c r="A565">
        <v>100564</v>
      </c>
      <c r="B565">
        <v>9630674221</v>
      </c>
      <c r="C565" t="s">
        <v>22</v>
      </c>
      <c r="D565" t="s">
        <v>33</v>
      </c>
      <c r="E565" t="s">
        <v>43</v>
      </c>
      <c r="F565">
        <v>51</v>
      </c>
      <c r="G565" t="str">
        <f t="shared" si="8"/>
        <v>50+</v>
      </c>
      <c r="H565" t="s">
        <v>44</v>
      </c>
      <c r="I565" t="s">
        <v>54</v>
      </c>
      <c r="J565">
        <v>157919.74</v>
      </c>
      <c r="K565">
        <v>500564</v>
      </c>
      <c r="L565" t="s">
        <v>56</v>
      </c>
      <c r="M565">
        <v>17648.32</v>
      </c>
      <c r="N565" t="s">
        <v>28</v>
      </c>
      <c r="O565" s="1">
        <v>45434</v>
      </c>
      <c r="P565" t="s">
        <v>30</v>
      </c>
      <c r="Q565">
        <v>120866.05</v>
      </c>
      <c r="R565">
        <v>577</v>
      </c>
      <c r="S565" t="s">
        <v>50</v>
      </c>
      <c r="T565" t="s">
        <v>47</v>
      </c>
      <c r="U565" t="s">
        <v>47</v>
      </c>
      <c r="V565">
        <v>2018</v>
      </c>
      <c r="W565">
        <v>83</v>
      </c>
      <c r="X565" t="s">
        <v>76</v>
      </c>
    </row>
    <row r="566" spans="1:24" x14ac:dyDescent="0.35">
      <c r="A566">
        <v>100565</v>
      </c>
      <c r="B566">
        <v>5675258352</v>
      </c>
      <c r="C566" t="s">
        <v>22</v>
      </c>
      <c r="D566" t="s">
        <v>23</v>
      </c>
      <c r="E566" t="s">
        <v>43</v>
      </c>
      <c r="F566">
        <v>23</v>
      </c>
      <c r="G566" t="str">
        <f t="shared" si="8"/>
        <v>18-25</v>
      </c>
      <c r="H566" t="s">
        <v>49</v>
      </c>
      <c r="I566" t="s">
        <v>26</v>
      </c>
      <c r="J566">
        <v>283630.94</v>
      </c>
      <c r="K566">
        <v>500565</v>
      </c>
      <c r="L566" t="s">
        <v>56</v>
      </c>
      <c r="M566">
        <v>185776.07</v>
      </c>
      <c r="N566" t="s">
        <v>2</v>
      </c>
      <c r="O566" s="1">
        <v>44782</v>
      </c>
      <c r="P566" t="s">
        <v>29</v>
      </c>
      <c r="Q566">
        <v>1740133.34</v>
      </c>
      <c r="R566">
        <v>801</v>
      </c>
      <c r="S566" t="s">
        <v>46</v>
      </c>
      <c r="T566" t="s">
        <v>31</v>
      </c>
      <c r="U566" t="s">
        <v>31</v>
      </c>
      <c r="V566">
        <v>2012</v>
      </c>
      <c r="W566">
        <v>46</v>
      </c>
      <c r="X566" t="s">
        <v>79</v>
      </c>
    </row>
    <row r="567" spans="1:24" x14ac:dyDescent="0.35">
      <c r="A567">
        <v>100566</v>
      </c>
      <c r="B567">
        <v>1161476925</v>
      </c>
      <c r="C567" t="s">
        <v>32</v>
      </c>
      <c r="D567" t="s">
        <v>42</v>
      </c>
      <c r="E567" t="s">
        <v>43</v>
      </c>
      <c r="F567">
        <v>62</v>
      </c>
      <c r="G567" t="str">
        <f t="shared" si="8"/>
        <v>50+</v>
      </c>
      <c r="H567" t="s">
        <v>25</v>
      </c>
      <c r="I567" t="s">
        <v>26</v>
      </c>
      <c r="J567">
        <v>365213.95</v>
      </c>
      <c r="K567">
        <v>500566</v>
      </c>
      <c r="L567" t="s">
        <v>56</v>
      </c>
      <c r="M567">
        <v>54272.95</v>
      </c>
      <c r="N567" t="s">
        <v>34</v>
      </c>
      <c r="O567" s="1">
        <v>44802</v>
      </c>
      <c r="P567" t="s">
        <v>29</v>
      </c>
      <c r="Q567">
        <v>687961.97</v>
      </c>
      <c r="R567">
        <v>780</v>
      </c>
      <c r="S567" t="s">
        <v>30</v>
      </c>
      <c r="T567" t="s">
        <v>47</v>
      </c>
      <c r="U567" t="s">
        <v>47</v>
      </c>
      <c r="V567">
        <v>2013</v>
      </c>
      <c r="W567">
        <v>53</v>
      </c>
      <c r="X567" t="s">
        <v>79</v>
      </c>
    </row>
    <row r="568" spans="1:24" x14ac:dyDescent="0.35">
      <c r="A568">
        <v>100567</v>
      </c>
      <c r="B568">
        <v>3060645099</v>
      </c>
      <c r="C568" t="s">
        <v>55</v>
      </c>
      <c r="D568" t="s">
        <v>58</v>
      </c>
      <c r="E568" t="s">
        <v>24</v>
      </c>
      <c r="F568">
        <v>32</v>
      </c>
      <c r="G568" t="str">
        <f t="shared" si="8"/>
        <v>26-35</v>
      </c>
      <c r="H568" t="s">
        <v>25</v>
      </c>
      <c r="I568" t="s">
        <v>38</v>
      </c>
      <c r="J568">
        <v>483291.78</v>
      </c>
      <c r="K568">
        <v>500567</v>
      </c>
      <c r="L568" t="s">
        <v>57</v>
      </c>
      <c r="M568">
        <v>60904.74</v>
      </c>
      <c r="N568" t="s">
        <v>40</v>
      </c>
      <c r="O568" s="1">
        <v>45087</v>
      </c>
      <c r="P568" t="s">
        <v>29</v>
      </c>
      <c r="Q568">
        <v>1719002.71</v>
      </c>
      <c r="R568">
        <v>821</v>
      </c>
      <c r="S568" t="s">
        <v>50</v>
      </c>
      <c r="T568" t="s">
        <v>31</v>
      </c>
      <c r="U568" t="s">
        <v>31</v>
      </c>
      <c r="V568">
        <v>2015</v>
      </c>
      <c r="W568">
        <v>65</v>
      </c>
      <c r="X568" t="s">
        <v>77</v>
      </c>
    </row>
    <row r="569" spans="1:24" x14ac:dyDescent="0.35">
      <c r="A569">
        <v>100568</v>
      </c>
      <c r="B569">
        <v>3494333199</v>
      </c>
      <c r="C569" t="s">
        <v>55</v>
      </c>
      <c r="D569" t="s">
        <v>23</v>
      </c>
      <c r="E569" t="s">
        <v>43</v>
      </c>
      <c r="F569">
        <v>27</v>
      </c>
      <c r="G569" t="str">
        <f t="shared" si="8"/>
        <v>26-35</v>
      </c>
      <c r="H569" t="s">
        <v>44</v>
      </c>
      <c r="I569" t="s">
        <v>26</v>
      </c>
      <c r="J569">
        <v>35737.79</v>
      </c>
      <c r="K569">
        <v>500568</v>
      </c>
      <c r="L569" t="s">
        <v>57</v>
      </c>
      <c r="M569">
        <v>68882.179999999993</v>
      </c>
      <c r="N569" t="s">
        <v>2</v>
      </c>
      <c r="O569" s="1">
        <v>45058</v>
      </c>
      <c r="P569" t="s">
        <v>45</v>
      </c>
      <c r="Q569">
        <v>1363593.27</v>
      </c>
      <c r="R569">
        <v>761</v>
      </c>
      <c r="S569" t="s">
        <v>46</v>
      </c>
      <c r="T569" t="s">
        <v>31</v>
      </c>
      <c r="U569" t="s">
        <v>31</v>
      </c>
      <c r="V569">
        <v>2009</v>
      </c>
      <c r="W569">
        <v>41</v>
      </c>
      <c r="X569" t="s">
        <v>76</v>
      </c>
    </row>
    <row r="570" spans="1:24" x14ac:dyDescent="0.35">
      <c r="A570">
        <v>100569</v>
      </c>
      <c r="B570">
        <v>5688812957</v>
      </c>
      <c r="C570" t="s">
        <v>42</v>
      </c>
      <c r="D570" t="s">
        <v>33</v>
      </c>
      <c r="E570" t="s">
        <v>43</v>
      </c>
      <c r="F570">
        <v>59</v>
      </c>
      <c r="G570" t="str">
        <f t="shared" si="8"/>
        <v>50+</v>
      </c>
      <c r="H570" t="s">
        <v>53</v>
      </c>
      <c r="I570" t="s">
        <v>54</v>
      </c>
      <c r="J570">
        <v>210334.8</v>
      </c>
      <c r="K570">
        <v>500569</v>
      </c>
      <c r="L570" t="s">
        <v>57</v>
      </c>
      <c r="M570">
        <v>20765.32</v>
      </c>
      <c r="N570" t="s">
        <v>2</v>
      </c>
      <c r="O570" s="1">
        <v>45400</v>
      </c>
      <c r="P570" t="s">
        <v>45</v>
      </c>
      <c r="Q570">
        <v>1345603.4</v>
      </c>
      <c r="R570">
        <v>421</v>
      </c>
      <c r="S570" t="s">
        <v>50</v>
      </c>
      <c r="T570" t="s">
        <v>31</v>
      </c>
      <c r="U570" t="s">
        <v>47</v>
      </c>
      <c r="V570">
        <v>2006</v>
      </c>
      <c r="W570">
        <v>91</v>
      </c>
      <c r="X570" t="s">
        <v>75</v>
      </c>
    </row>
    <row r="571" spans="1:24" x14ac:dyDescent="0.35">
      <c r="A571">
        <v>100570</v>
      </c>
      <c r="B571">
        <v>2444700158</v>
      </c>
      <c r="C571" t="s">
        <v>41</v>
      </c>
      <c r="D571" t="s">
        <v>33</v>
      </c>
      <c r="E571" t="s">
        <v>24</v>
      </c>
      <c r="F571">
        <v>53</v>
      </c>
      <c r="G571" t="str">
        <f t="shared" si="8"/>
        <v>50+</v>
      </c>
      <c r="H571" t="s">
        <v>37</v>
      </c>
      <c r="I571" t="s">
        <v>26</v>
      </c>
      <c r="J571">
        <v>332175.12</v>
      </c>
      <c r="K571">
        <v>500570</v>
      </c>
      <c r="L571" t="s">
        <v>27</v>
      </c>
      <c r="M571">
        <v>153819.51</v>
      </c>
      <c r="N571" t="s">
        <v>28</v>
      </c>
      <c r="O571" s="1">
        <v>45270</v>
      </c>
      <c r="P571" t="s">
        <v>35</v>
      </c>
      <c r="Q571">
        <v>95883.77</v>
      </c>
      <c r="R571">
        <v>744</v>
      </c>
      <c r="S571" t="s">
        <v>50</v>
      </c>
      <c r="T571" t="s">
        <v>31</v>
      </c>
      <c r="U571" t="s">
        <v>31</v>
      </c>
      <c r="V571">
        <v>2011</v>
      </c>
      <c r="W571">
        <v>38</v>
      </c>
      <c r="X571" t="s">
        <v>83</v>
      </c>
    </row>
    <row r="572" spans="1:24" x14ac:dyDescent="0.35">
      <c r="A572">
        <v>100571</v>
      </c>
      <c r="B572">
        <v>4145083456</v>
      </c>
      <c r="C572" t="s">
        <v>33</v>
      </c>
      <c r="D572" t="s">
        <v>51</v>
      </c>
      <c r="E572" t="s">
        <v>24</v>
      </c>
      <c r="F572">
        <v>63</v>
      </c>
      <c r="G572" t="str">
        <f t="shared" si="8"/>
        <v>50+</v>
      </c>
      <c r="H572" t="s">
        <v>37</v>
      </c>
      <c r="I572" t="s">
        <v>54</v>
      </c>
      <c r="J572">
        <v>3479.48</v>
      </c>
      <c r="K572">
        <v>500571</v>
      </c>
      <c r="L572" t="s">
        <v>27</v>
      </c>
      <c r="M572">
        <v>32717.34</v>
      </c>
      <c r="N572" t="s">
        <v>2</v>
      </c>
      <c r="O572" s="1">
        <v>44704</v>
      </c>
      <c r="P572" t="s">
        <v>30</v>
      </c>
      <c r="Q572">
        <v>1882385.48</v>
      </c>
      <c r="R572">
        <v>813</v>
      </c>
      <c r="S572" t="s">
        <v>30</v>
      </c>
      <c r="T572" t="s">
        <v>31</v>
      </c>
      <c r="U572" t="s">
        <v>47</v>
      </c>
      <c r="V572">
        <v>2012</v>
      </c>
      <c r="W572">
        <v>29</v>
      </c>
      <c r="X572" t="s">
        <v>76</v>
      </c>
    </row>
    <row r="573" spans="1:24" x14ac:dyDescent="0.35">
      <c r="A573">
        <v>100572</v>
      </c>
      <c r="B573">
        <v>5309339824</v>
      </c>
      <c r="C573" t="s">
        <v>55</v>
      </c>
      <c r="D573" t="s">
        <v>36</v>
      </c>
      <c r="E573" t="s">
        <v>43</v>
      </c>
      <c r="F573">
        <v>57</v>
      </c>
      <c r="G573" t="str">
        <f t="shared" si="8"/>
        <v>50+</v>
      </c>
      <c r="H573" t="s">
        <v>53</v>
      </c>
      <c r="I573" t="s">
        <v>38</v>
      </c>
      <c r="J573">
        <v>245027.4</v>
      </c>
      <c r="K573">
        <v>500572</v>
      </c>
      <c r="L573" t="s">
        <v>57</v>
      </c>
      <c r="M573">
        <v>140380.73000000001</v>
      </c>
      <c r="N573" t="s">
        <v>34</v>
      </c>
      <c r="O573" s="1">
        <v>44613</v>
      </c>
      <c r="P573" t="s">
        <v>52</v>
      </c>
      <c r="Q573">
        <v>862214.72</v>
      </c>
      <c r="R573">
        <v>667</v>
      </c>
      <c r="S573" t="s">
        <v>50</v>
      </c>
      <c r="T573" t="s">
        <v>31</v>
      </c>
      <c r="U573" t="s">
        <v>31</v>
      </c>
      <c r="V573">
        <v>2017</v>
      </c>
      <c r="W573">
        <v>10</v>
      </c>
      <c r="X573" t="s">
        <v>73</v>
      </c>
    </row>
    <row r="574" spans="1:24" x14ac:dyDescent="0.35">
      <c r="A574">
        <v>100573</v>
      </c>
      <c r="B574">
        <v>6570584951</v>
      </c>
      <c r="C574" t="s">
        <v>42</v>
      </c>
      <c r="D574" t="s">
        <v>33</v>
      </c>
      <c r="E574" t="s">
        <v>24</v>
      </c>
      <c r="F574">
        <v>23</v>
      </c>
      <c r="G574" t="str">
        <f t="shared" si="8"/>
        <v>18-25</v>
      </c>
      <c r="H574" t="s">
        <v>44</v>
      </c>
      <c r="I574" t="s">
        <v>38</v>
      </c>
      <c r="J574">
        <v>403459.32</v>
      </c>
      <c r="K574">
        <v>500573</v>
      </c>
      <c r="L574" t="s">
        <v>39</v>
      </c>
      <c r="M574">
        <v>46578.239999999998</v>
      </c>
      <c r="N574" t="s">
        <v>34</v>
      </c>
      <c r="O574" s="1">
        <v>45313</v>
      </c>
      <c r="P574" t="s">
        <v>30</v>
      </c>
      <c r="Q574">
        <v>216740.53</v>
      </c>
      <c r="R574">
        <v>416</v>
      </c>
      <c r="S574" t="s">
        <v>30</v>
      </c>
      <c r="T574" t="s">
        <v>47</v>
      </c>
      <c r="U574" t="s">
        <v>31</v>
      </c>
      <c r="V574">
        <v>2019</v>
      </c>
      <c r="W574">
        <v>91</v>
      </c>
      <c r="X574" t="s">
        <v>72</v>
      </c>
    </row>
    <row r="575" spans="1:24" x14ac:dyDescent="0.35">
      <c r="A575">
        <v>100574</v>
      </c>
      <c r="B575">
        <v>8957809137</v>
      </c>
      <c r="C575" t="s">
        <v>42</v>
      </c>
      <c r="D575" t="s">
        <v>58</v>
      </c>
      <c r="E575" t="s">
        <v>24</v>
      </c>
      <c r="F575">
        <v>61</v>
      </c>
      <c r="G575" t="str">
        <f t="shared" si="8"/>
        <v>50+</v>
      </c>
      <c r="H575" t="s">
        <v>44</v>
      </c>
      <c r="I575" t="s">
        <v>26</v>
      </c>
      <c r="J575">
        <v>26384.95</v>
      </c>
      <c r="K575">
        <v>500574</v>
      </c>
      <c r="L575" t="s">
        <v>27</v>
      </c>
      <c r="M575">
        <v>136453.57999999999</v>
      </c>
      <c r="N575" t="s">
        <v>28</v>
      </c>
      <c r="O575" s="1">
        <v>45279</v>
      </c>
      <c r="P575" t="s">
        <v>29</v>
      </c>
      <c r="Q575">
        <v>1533628.47</v>
      </c>
      <c r="R575">
        <v>310</v>
      </c>
      <c r="S575" t="s">
        <v>46</v>
      </c>
      <c r="T575" t="s">
        <v>47</v>
      </c>
      <c r="U575" t="s">
        <v>47</v>
      </c>
      <c r="V575">
        <v>2023</v>
      </c>
      <c r="W575">
        <v>99</v>
      </c>
      <c r="X575" t="s">
        <v>83</v>
      </c>
    </row>
    <row r="576" spans="1:24" x14ac:dyDescent="0.35">
      <c r="A576">
        <v>100575</v>
      </c>
      <c r="B576">
        <v>7825169188</v>
      </c>
      <c r="C576" t="s">
        <v>36</v>
      </c>
      <c r="D576" t="s">
        <v>48</v>
      </c>
      <c r="E576" t="s">
        <v>43</v>
      </c>
      <c r="F576">
        <v>57</v>
      </c>
      <c r="G576" t="str">
        <f t="shared" si="8"/>
        <v>50+</v>
      </c>
      <c r="H576" t="s">
        <v>49</v>
      </c>
      <c r="I576" t="s">
        <v>38</v>
      </c>
      <c r="J576">
        <v>170932.89</v>
      </c>
      <c r="K576">
        <v>500575</v>
      </c>
      <c r="L576" t="s">
        <v>57</v>
      </c>
      <c r="M576">
        <v>194377.4</v>
      </c>
      <c r="N576" t="s">
        <v>40</v>
      </c>
      <c r="O576" s="1">
        <v>45046</v>
      </c>
      <c r="P576" t="s">
        <v>35</v>
      </c>
      <c r="Q576">
        <v>1733620.71</v>
      </c>
      <c r="R576">
        <v>415</v>
      </c>
      <c r="S576" t="s">
        <v>50</v>
      </c>
      <c r="T576" t="s">
        <v>47</v>
      </c>
      <c r="U576" t="s">
        <v>47</v>
      </c>
      <c r="V576">
        <v>2019</v>
      </c>
      <c r="W576">
        <v>85</v>
      </c>
      <c r="X576" t="s">
        <v>75</v>
      </c>
    </row>
    <row r="577" spans="1:24" x14ac:dyDescent="0.35">
      <c r="A577">
        <v>100576</v>
      </c>
      <c r="B577">
        <v>2190846895</v>
      </c>
      <c r="C577" t="s">
        <v>36</v>
      </c>
      <c r="D577" t="s">
        <v>42</v>
      </c>
      <c r="E577" t="s">
        <v>24</v>
      </c>
      <c r="F577">
        <v>23</v>
      </c>
      <c r="G577" t="str">
        <f t="shared" si="8"/>
        <v>18-25</v>
      </c>
      <c r="H577" t="s">
        <v>37</v>
      </c>
      <c r="I577" t="s">
        <v>26</v>
      </c>
      <c r="J577">
        <v>201058.24</v>
      </c>
      <c r="K577">
        <v>500576</v>
      </c>
      <c r="L577" t="s">
        <v>57</v>
      </c>
      <c r="M577">
        <v>101988.54</v>
      </c>
      <c r="N577" t="s">
        <v>40</v>
      </c>
      <c r="O577" s="1">
        <v>45364</v>
      </c>
      <c r="P577" t="s">
        <v>45</v>
      </c>
      <c r="Q577">
        <v>1858992.19</v>
      </c>
      <c r="R577">
        <v>587</v>
      </c>
      <c r="S577" t="s">
        <v>50</v>
      </c>
      <c r="T577" t="s">
        <v>47</v>
      </c>
      <c r="U577" t="s">
        <v>31</v>
      </c>
      <c r="V577">
        <v>2008</v>
      </c>
      <c r="W577">
        <v>58</v>
      </c>
      <c r="X577" t="s">
        <v>74</v>
      </c>
    </row>
    <row r="578" spans="1:24" x14ac:dyDescent="0.35">
      <c r="A578">
        <v>100577</v>
      </c>
      <c r="B578">
        <v>4909876660</v>
      </c>
      <c r="C578" t="s">
        <v>41</v>
      </c>
      <c r="D578" t="s">
        <v>55</v>
      </c>
      <c r="E578" t="s">
        <v>43</v>
      </c>
      <c r="F578">
        <v>32</v>
      </c>
      <c r="G578" t="str">
        <f t="shared" ref="G578:G641" si="9">IF(AND(18&lt;=F578, F578&lt;=25),"18-25",IF(AND(26&lt;=F578,F578&lt;=35),"26-35",IF(AND(36&lt;=F578,F578&lt;=50),"36-50","50+")))</f>
        <v>26-35</v>
      </c>
      <c r="H578" t="s">
        <v>37</v>
      </c>
      <c r="I578" t="s">
        <v>38</v>
      </c>
      <c r="J578">
        <v>358426.11</v>
      </c>
      <c r="K578">
        <v>500577</v>
      </c>
      <c r="L578" t="s">
        <v>57</v>
      </c>
      <c r="M578">
        <v>63850.64</v>
      </c>
      <c r="N578" t="s">
        <v>2</v>
      </c>
      <c r="O578" s="1">
        <v>45390</v>
      </c>
      <c r="P578" t="s">
        <v>35</v>
      </c>
      <c r="Q578">
        <v>1012817.84</v>
      </c>
      <c r="R578">
        <v>527</v>
      </c>
      <c r="S578" t="s">
        <v>50</v>
      </c>
      <c r="T578" t="s">
        <v>31</v>
      </c>
      <c r="U578" t="s">
        <v>47</v>
      </c>
      <c r="V578">
        <v>2020</v>
      </c>
      <c r="W578">
        <v>80</v>
      </c>
      <c r="X578" t="s">
        <v>75</v>
      </c>
    </row>
    <row r="579" spans="1:24" x14ac:dyDescent="0.35">
      <c r="A579">
        <v>100578</v>
      </c>
      <c r="B579">
        <v>5488673230</v>
      </c>
      <c r="C579" t="s">
        <v>32</v>
      </c>
      <c r="D579" t="s">
        <v>33</v>
      </c>
      <c r="E579" t="s">
        <v>43</v>
      </c>
      <c r="F579">
        <v>46</v>
      </c>
      <c r="G579" t="str">
        <f t="shared" si="9"/>
        <v>36-50</v>
      </c>
      <c r="H579" t="s">
        <v>25</v>
      </c>
      <c r="I579" t="s">
        <v>38</v>
      </c>
      <c r="J579">
        <v>148563.76999999999</v>
      </c>
      <c r="K579">
        <v>500578</v>
      </c>
      <c r="L579" t="s">
        <v>39</v>
      </c>
      <c r="M579">
        <v>75657.19</v>
      </c>
      <c r="N579" t="s">
        <v>28</v>
      </c>
      <c r="O579" s="1">
        <v>45442</v>
      </c>
      <c r="P579" t="s">
        <v>52</v>
      </c>
      <c r="Q579">
        <v>807578.11</v>
      </c>
      <c r="R579">
        <v>346</v>
      </c>
      <c r="S579" t="s">
        <v>50</v>
      </c>
      <c r="T579" t="s">
        <v>47</v>
      </c>
      <c r="U579" t="s">
        <v>47</v>
      </c>
      <c r="V579">
        <v>2013</v>
      </c>
      <c r="W579">
        <v>33</v>
      </c>
      <c r="X579" t="s">
        <v>76</v>
      </c>
    </row>
    <row r="580" spans="1:24" x14ac:dyDescent="0.35">
      <c r="A580">
        <v>100579</v>
      </c>
      <c r="B580">
        <v>1470159758</v>
      </c>
      <c r="C580" t="s">
        <v>22</v>
      </c>
      <c r="D580" t="s">
        <v>51</v>
      </c>
      <c r="E580" t="s">
        <v>24</v>
      </c>
      <c r="F580">
        <v>42</v>
      </c>
      <c r="G580" t="str">
        <f t="shared" si="9"/>
        <v>36-50</v>
      </c>
      <c r="H580" t="s">
        <v>44</v>
      </c>
      <c r="I580" t="s">
        <v>54</v>
      </c>
      <c r="J580">
        <v>123887.61</v>
      </c>
      <c r="K580">
        <v>500579</v>
      </c>
      <c r="L580" t="s">
        <v>56</v>
      </c>
      <c r="M580">
        <v>76846.41</v>
      </c>
      <c r="N580" t="s">
        <v>34</v>
      </c>
      <c r="O580" s="1">
        <v>44938</v>
      </c>
      <c r="P580" t="s">
        <v>35</v>
      </c>
      <c r="Q580">
        <v>1166874.49</v>
      </c>
      <c r="R580">
        <v>661</v>
      </c>
      <c r="S580" t="s">
        <v>30</v>
      </c>
      <c r="T580" t="s">
        <v>31</v>
      </c>
      <c r="U580" t="s">
        <v>47</v>
      </c>
      <c r="V580">
        <v>2009</v>
      </c>
      <c r="W580">
        <v>103</v>
      </c>
      <c r="X580" t="s">
        <v>72</v>
      </c>
    </row>
    <row r="581" spans="1:24" x14ac:dyDescent="0.35">
      <c r="A581">
        <v>100580</v>
      </c>
      <c r="B581">
        <v>2682038648</v>
      </c>
      <c r="C581" t="s">
        <v>22</v>
      </c>
      <c r="D581" t="s">
        <v>36</v>
      </c>
      <c r="E581" t="s">
        <v>24</v>
      </c>
      <c r="F581">
        <v>36</v>
      </c>
      <c r="G581" t="str">
        <f t="shared" si="9"/>
        <v>36-50</v>
      </c>
      <c r="H581" t="s">
        <v>53</v>
      </c>
      <c r="I581" t="s">
        <v>54</v>
      </c>
      <c r="J581">
        <v>58636.44</v>
      </c>
      <c r="K581">
        <v>500580</v>
      </c>
      <c r="L581" t="s">
        <v>27</v>
      </c>
      <c r="M581">
        <v>25153.95</v>
      </c>
      <c r="N581" t="s">
        <v>28</v>
      </c>
      <c r="O581" s="1">
        <v>44909</v>
      </c>
      <c r="P581" t="s">
        <v>35</v>
      </c>
      <c r="Q581">
        <v>593664.94999999995</v>
      </c>
      <c r="R581">
        <v>764</v>
      </c>
      <c r="S581" t="s">
        <v>30</v>
      </c>
      <c r="T581" t="s">
        <v>47</v>
      </c>
      <c r="U581" t="s">
        <v>47</v>
      </c>
      <c r="V581">
        <v>2014</v>
      </c>
      <c r="W581">
        <v>54</v>
      </c>
      <c r="X581" t="s">
        <v>83</v>
      </c>
    </row>
    <row r="582" spans="1:24" x14ac:dyDescent="0.35">
      <c r="A582">
        <v>100581</v>
      </c>
      <c r="B582">
        <v>8722305316</v>
      </c>
      <c r="C582" t="s">
        <v>41</v>
      </c>
      <c r="D582" t="s">
        <v>55</v>
      </c>
      <c r="E582" t="s">
        <v>24</v>
      </c>
      <c r="F582">
        <v>31</v>
      </c>
      <c r="G582" t="str">
        <f t="shared" si="9"/>
        <v>26-35</v>
      </c>
      <c r="H582" t="s">
        <v>44</v>
      </c>
      <c r="I582" t="s">
        <v>26</v>
      </c>
      <c r="J582">
        <v>497943.89</v>
      </c>
      <c r="K582">
        <v>500581</v>
      </c>
      <c r="L582" t="s">
        <v>56</v>
      </c>
      <c r="M582">
        <v>163777.14000000001</v>
      </c>
      <c r="N582" t="s">
        <v>2</v>
      </c>
      <c r="O582" s="1">
        <v>44662</v>
      </c>
      <c r="P582" t="s">
        <v>35</v>
      </c>
      <c r="Q582">
        <v>785625.64</v>
      </c>
      <c r="R582">
        <v>768</v>
      </c>
      <c r="S582" t="s">
        <v>46</v>
      </c>
      <c r="T582" t="s">
        <v>47</v>
      </c>
      <c r="U582" t="s">
        <v>31</v>
      </c>
      <c r="V582">
        <v>2010</v>
      </c>
      <c r="W582">
        <v>31</v>
      </c>
      <c r="X582" t="s">
        <v>75</v>
      </c>
    </row>
    <row r="583" spans="1:24" x14ac:dyDescent="0.35">
      <c r="A583">
        <v>100582</v>
      </c>
      <c r="B583">
        <v>2112322020</v>
      </c>
      <c r="C583" t="s">
        <v>42</v>
      </c>
      <c r="D583" t="s">
        <v>23</v>
      </c>
      <c r="E583" t="s">
        <v>43</v>
      </c>
      <c r="F583">
        <v>20</v>
      </c>
      <c r="G583" t="str">
        <f t="shared" si="9"/>
        <v>18-25</v>
      </c>
      <c r="H583" t="s">
        <v>44</v>
      </c>
      <c r="I583" t="s">
        <v>26</v>
      </c>
      <c r="J583">
        <v>236361.43</v>
      </c>
      <c r="K583">
        <v>500582</v>
      </c>
      <c r="L583" t="s">
        <v>39</v>
      </c>
      <c r="M583">
        <v>75908.399999999994</v>
      </c>
      <c r="N583" t="s">
        <v>34</v>
      </c>
      <c r="O583" s="1">
        <v>44907</v>
      </c>
      <c r="P583" t="s">
        <v>29</v>
      </c>
      <c r="Q583">
        <v>1078069.03</v>
      </c>
      <c r="R583">
        <v>560</v>
      </c>
      <c r="S583" t="s">
        <v>46</v>
      </c>
      <c r="T583" t="s">
        <v>47</v>
      </c>
      <c r="U583" t="s">
        <v>31</v>
      </c>
      <c r="V583">
        <v>2005</v>
      </c>
      <c r="W583">
        <v>19</v>
      </c>
      <c r="X583" t="s">
        <v>83</v>
      </c>
    </row>
    <row r="584" spans="1:24" x14ac:dyDescent="0.35">
      <c r="A584">
        <v>100583</v>
      </c>
      <c r="B584">
        <v>9514044710</v>
      </c>
      <c r="C584" t="s">
        <v>41</v>
      </c>
      <c r="D584" t="s">
        <v>36</v>
      </c>
      <c r="E584" t="s">
        <v>24</v>
      </c>
      <c r="F584">
        <v>67</v>
      </c>
      <c r="G584" t="str">
        <f t="shared" si="9"/>
        <v>50+</v>
      </c>
      <c r="H584" t="s">
        <v>49</v>
      </c>
      <c r="I584" t="s">
        <v>54</v>
      </c>
      <c r="J584">
        <v>25057.67</v>
      </c>
      <c r="K584">
        <v>500583</v>
      </c>
      <c r="L584" t="s">
        <v>56</v>
      </c>
      <c r="M584">
        <v>143606.99</v>
      </c>
      <c r="N584" t="s">
        <v>2</v>
      </c>
      <c r="O584" s="1">
        <v>44864</v>
      </c>
      <c r="P584" t="s">
        <v>52</v>
      </c>
      <c r="Q584">
        <v>1648808.03</v>
      </c>
      <c r="R584">
        <v>747</v>
      </c>
      <c r="S584" t="s">
        <v>46</v>
      </c>
      <c r="T584" t="s">
        <v>47</v>
      </c>
      <c r="U584" t="s">
        <v>47</v>
      </c>
      <c r="V584">
        <v>2022</v>
      </c>
      <c r="W584">
        <v>53</v>
      </c>
      <c r="X584" t="s">
        <v>81</v>
      </c>
    </row>
    <row r="585" spans="1:24" x14ac:dyDescent="0.35">
      <c r="A585">
        <v>100584</v>
      </c>
      <c r="B585">
        <v>7875376983</v>
      </c>
      <c r="C585" t="s">
        <v>22</v>
      </c>
      <c r="D585" t="s">
        <v>23</v>
      </c>
      <c r="E585" t="s">
        <v>43</v>
      </c>
      <c r="F585">
        <v>59</v>
      </c>
      <c r="G585" t="str">
        <f t="shared" si="9"/>
        <v>50+</v>
      </c>
      <c r="H585" t="s">
        <v>53</v>
      </c>
      <c r="I585" t="s">
        <v>38</v>
      </c>
      <c r="J585">
        <v>39189.94</v>
      </c>
      <c r="K585">
        <v>500584</v>
      </c>
      <c r="L585" t="s">
        <v>27</v>
      </c>
      <c r="M585">
        <v>54148.91</v>
      </c>
      <c r="N585" t="s">
        <v>34</v>
      </c>
      <c r="O585" s="1">
        <v>44761</v>
      </c>
      <c r="P585" t="s">
        <v>45</v>
      </c>
      <c r="Q585">
        <v>1706912.98</v>
      </c>
      <c r="R585">
        <v>641</v>
      </c>
      <c r="S585" t="s">
        <v>30</v>
      </c>
      <c r="T585" t="s">
        <v>47</v>
      </c>
      <c r="U585" t="s">
        <v>47</v>
      </c>
      <c r="V585">
        <v>2011</v>
      </c>
      <c r="W585">
        <v>2</v>
      </c>
      <c r="X585" t="s">
        <v>78</v>
      </c>
    </row>
    <row r="586" spans="1:24" x14ac:dyDescent="0.35">
      <c r="A586">
        <v>100585</v>
      </c>
      <c r="B586">
        <v>5248516833</v>
      </c>
      <c r="C586" t="s">
        <v>42</v>
      </c>
      <c r="D586" t="s">
        <v>23</v>
      </c>
      <c r="E586" t="s">
        <v>24</v>
      </c>
      <c r="F586">
        <v>63</v>
      </c>
      <c r="G586" t="str">
        <f t="shared" si="9"/>
        <v>50+</v>
      </c>
      <c r="H586" t="s">
        <v>49</v>
      </c>
      <c r="I586" t="s">
        <v>26</v>
      </c>
      <c r="J586">
        <v>64849.11</v>
      </c>
      <c r="K586">
        <v>500585</v>
      </c>
      <c r="L586" t="s">
        <v>39</v>
      </c>
      <c r="M586">
        <v>71344.95</v>
      </c>
      <c r="N586" t="s">
        <v>34</v>
      </c>
      <c r="O586" s="1">
        <v>44863</v>
      </c>
      <c r="P586" t="s">
        <v>30</v>
      </c>
      <c r="Q586">
        <v>262410.84999999998</v>
      </c>
      <c r="R586">
        <v>480</v>
      </c>
      <c r="S586" t="s">
        <v>50</v>
      </c>
      <c r="T586" t="s">
        <v>47</v>
      </c>
      <c r="U586" t="s">
        <v>47</v>
      </c>
      <c r="V586">
        <v>2008</v>
      </c>
      <c r="W586">
        <v>103</v>
      </c>
      <c r="X586" t="s">
        <v>81</v>
      </c>
    </row>
    <row r="587" spans="1:24" x14ac:dyDescent="0.35">
      <c r="A587">
        <v>100586</v>
      </c>
      <c r="B587">
        <v>4192676038</v>
      </c>
      <c r="C587" t="s">
        <v>22</v>
      </c>
      <c r="D587" t="s">
        <v>48</v>
      </c>
      <c r="E587" t="s">
        <v>43</v>
      </c>
      <c r="F587">
        <v>31</v>
      </c>
      <c r="G587" t="str">
        <f t="shared" si="9"/>
        <v>26-35</v>
      </c>
      <c r="H587" t="s">
        <v>49</v>
      </c>
      <c r="I587" t="s">
        <v>38</v>
      </c>
      <c r="J587">
        <v>106660.47</v>
      </c>
      <c r="K587">
        <v>500586</v>
      </c>
      <c r="L587" t="s">
        <v>27</v>
      </c>
      <c r="M587">
        <v>177392.19</v>
      </c>
      <c r="N587" t="s">
        <v>34</v>
      </c>
      <c r="O587" s="1">
        <v>45095</v>
      </c>
      <c r="P587" t="s">
        <v>45</v>
      </c>
      <c r="Q587">
        <v>267893.19</v>
      </c>
      <c r="R587">
        <v>840</v>
      </c>
      <c r="S587" t="s">
        <v>30</v>
      </c>
      <c r="T587" t="s">
        <v>47</v>
      </c>
      <c r="U587" t="s">
        <v>31</v>
      </c>
      <c r="V587">
        <v>2012</v>
      </c>
      <c r="W587">
        <v>10</v>
      </c>
      <c r="X587" t="s">
        <v>77</v>
      </c>
    </row>
    <row r="588" spans="1:24" x14ac:dyDescent="0.35">
      <c r="A588">
        <v>100587</v>
      </c>
      <c r="B588">
        <v>4567582450</v>
      </c>
      <c r="C588" t="s">
        <v>32</v>
      </c>
      <c r="D588" t="s">
        <v>23</v>
      </c>
      <c r="E588" t="s">
        <v>24</v>
      </c>
      <c r="F588">
        <v>56</v>
      </c>
      <c r="G588" t="str">
        <f t="shared" si="9"/>
        <v>50+</v>
      </c>
      <c r="H588" t="s">
        <v>49</v>
      </c>
      <c r="I588" t="s">
        <v>54</v>
      </c>
      <c r="J588">
        <v>370472.2</v>
      </c>
      <c r="K588">
        <v>500587</v>
      </c>
      <c r="L588" t="s">
        <v>27</v>
      </c>
      <c r="M588">
        <v>85048.22</v>
      </c>
      <c r="N588" t="s">
        <v>28</v>
      </c>
      <c r="O588" s="1">
        <v>45275</v>
      </c>
      <c r="P588" t="s">
        <v>35</v>
      </c>
      <c r="Q588">
        <v>368420.29</v>
      </c>
      <c r="R588">
        <v>457</v>
      </c>
      <c r="S588" t="s">
        <v>30</v>
      </c>
      <c r="T588" t="s">
        <v>31</v>
      </c>
      <c r="U588" t="s">
        <v>47</v>
      </c>
      <c r="V588">
        <v>2022</v>
      </c>
      <c r="W588">
        <v>86</v>
      </c>
      <c r="X588" t="s">
        <v>83</v>
      </c>
    </row>
    <row r="589" spans="1:24" x14ac:dyDescent="0.35">
      <c r="A589">
        <v>100588</v>
      </c>
      <c r="B589">
        <v>1516851053</v>
      </c>
      <c r="C589" t="s">
        <v>36</v>
      </c>
      <c r="D589" t="s">
        <v>33</v>
      </c>
      <c r="E589" t="s">
        <v>43</v>
      </c>
      <c r="F589">
        <v>56</v>
      </c>
      <c r="G589" t="str">
        <f t="shared" si="9"/>
        <v>50+</v>
      </c>
      <c r="H589" t="s">
        <v>49</v>
      </c>
      <c r="I589" t="s">
        <v>38</v>
      </c>
      <c r="J589">
        <v>279785.42</v>
      </c>
      <c r="K589">
        <v>500588</v>
      </c>
      <c r="L589" t="s">
        <v>27</v>
      </c>
      <c r="M589">
        <v>70701.48</v>
      </c>
      <c r="N589" t="s">
        <v>34</v>
      </c>
      <c r="O589" s="1">
        <v>44644</v>
      </c>
      <c r="P589" t="s">
        <v>35</v>
      </c>
      <c r="Q589">
        <v>1192759.67</v>
      </c>
      <c r="R589">
        <v>641</v>
      </c>
      <c r="S589" t="s">
        <v>46</v>
      </c>
      <c r="T589" t="s">
        <v>31</v>
      </c>
      <c r="U589" t="s">
        <v>31</v>
      </c>
      <c r="V589">
        <v>2006</v>
      </c>
      <c r="W589">
        <v>72</v>
      </c>
      <c r="X589" t="s">
        <v>74</v>
      </c>
    </row>
    <row r="590" spans="1:24" x14ac:dyDescent="0.35">
      <c r="A590">
        <v>100589</v>
      </c>
      <c r="B590">
        <v>5496596074</v>
      </c>
      <c r="C590" t="s">
        <v>36</v>
      </c>
      <c r="D590" t="s">
        <v>55</v>
      </c>
      <c r="E590" t="s">
        <v>24</v>
      </c>
      <c r="F590">
        <v>38</v>
      </c>
      <c r="G590" t="str">
        <f t="shared" si="9"/>
        <v>36-50</v>
      </c>
      <c r="H590" t="s">
        <v>44</v>
      </c>
      <c r="I590" t="s">
        <v>38</v>
      </c>
      <c r="J590">
        <v>388553.05</v>
      </c>
      <c r="K590">
        <v>500589</v>
      </c>
      <c r="L590" t="s">
        <v>57</v>
      </c>
      <c r="M590">
        <v>62800.61</v>
      </c>
      <c r="N590" t="s">
        <v>40</v>
      </c>
      <c r="O590" s="1">
        <v>44849</v>
      </c>
      <c r="P590" t="s">
        <v>30</v>
      </c>
      <c r="Q590">
        <v>405615.85</v>
      </c>
      <c r="R590">
        <v>565</v>
      </c>
      <c r="S590" t="s">
        <v>46</v>
      </c>
      <c r="T590" t="s">
        <v>47</v>
      </c>
      <c r="U590" t="s">
        <v>31</v>
      </c>
      <c r="V590">
        <v>2011</v>
      </c>
      <c r="W590">
        <v>84</v>
      </c>
      <c r="X590" t="s">
        <v>81</v>
      </c>
    </row>
    <row r="591" spans="1:24" x14ac:dyDescent="0.35">
      <c r="A591">
        <v>100590</v>
      </c>
      <c r="B591">
        <v>6944623928</v>
      </c>
      <c r="C591" t="s">
        <v>42</v>
      </c>
      <c r="D591" t="s">
        <v>51</v>
      </c>
      <c r="E591" t="s">
        <v>24</v>
      </c>
      <c r="F591">
        <v>28</v>
      </c>
      <c r="G591" t="str">
        <f t="shared" si="9"/>
        <v>26-35</v>
      </c>
      <c r="H591" t="s">
        <v>25</v>
      </c>
      <c r="I591" t="s">
        <v>26</v>
      </c>
      <c r="J591">
        <v>10889.29</v>
      </c>
      <c r="K591">
        <v>500590</v>
      </c>
      <c r="L591" t="s">
        <v>27</v>
      </c>
      <c r="M591">
        <v>178597.87</v>
      </c>
      <c r="N591" t="s">
        <v>40</v>
      </c>
      <c r="O591" s="1">
        <v>44959</v>
      </c>
      <c r="P591" t="s">
        <v>52</v>
      </c>
      <c r="Q591">
        <v>1225101.21</v>
      </c>
      <c r="R591">
        <v>696</v>
      </c>
      <c r="S591" t="s">
        <v>46</v>
      </c>
      <c r="T591" t="s">
        <v>31</v>
      </c>
      <c r="U591" t="s">
        <v>47</v>
      </c>
      <c r="V591">
        <v>2009</v>
      </c>
      <c r="W591">
        <v>65</v>
      </c>
      <c r="X591" t="s">
        <v>73</v>
      </c>
    </row>
    <row r="592" spans="1:24" x14ac:dyDescent="0.35">
      <c r="A592">
        <v>100591</v>
      </c>
      <c r="B592">
        <v>5452729768</v>
      </c>
      <c r="C592" t="s">
        <v>41</v>
      </c>
      <c r="D592" t="s">
        <v>42</v>
      </c>
      <c r="E592" t="s">
        <v>24</v>
      </c>
      <c r="F592">
        <v>67</v>
      </c>
      <c r="G592" t="str">
        <f t="shared" si="9"/>
        <v>50+</v>
      </c>
      <c r="H592" t="s">
        <v>44</v>
      </c>
      <c r="I592" t="s">
        <v>38</v>
      </c>
      <c r="J592">
        <v>133292.87</v>
      </c>
      <c r="K592">
        <v>500591</v>
      </c>
      <c r="L592" t="s">
        <v>56</v>
      </c>
      <c r="M592">
        <v>84625.78</v>
      </c>
      <c r="N592" t="s">
        <v>2</v>
      </c>
      <c r="O592" s="1">
        <v>44585</v>
      </c>
      <c r="P592" t="s">
        <v>35</v>
      </c>
      <c r="Q592">
        <v>1450732.02</v>
      </c>
      <c r="R592">
        <v>314</v>
      </c>
      <c r="S592" t="s">
        <v>30</v>
      </c>
      <c r="T592" t="s">
        <v>31</v>
      </c>
      <c r="U592" t="s">
        <v>47</v>
      </c>
      <c r="V592">
        <v>2010</v>
      </c>
      <c r="W592">
        <v>50</v>
      </c>
      <c r="X592" t="s">
        <v>72</v>
      </c>
    </row>
    <row r="593" spans="1:24" x14ac:dyDescent="0.35">
      <c r="A593">
        <v>100592</v>
      </c>
      <c r="B593">
        <v>5111444473</v>
      </c>
      <c r="C593" t="s">
        <v>22</v>
      </c>
      <c r="D593" t="s">
        <v>33</v>
      </c>
      <c r="E593" t="s">
        <v>24</v>
      </c>
      <c r="F593">
        <v>27</v>
      </c>
      <c r="G593" t="str">
        <f t="shared" si="9"/>
        <v>26-35</v>
      </c>
      <c r="H593" t="s">
        <v>49</v>
      </c>
      <c r="I593" t="s">
        <v>54</v>
      </c>
      <c r="J593">
        <v>203357.29</v>
      </c>
      <c r="K593">
        <v>500592</v>
      </c>
      <c r="L593" t="s">
        <v>39</v>
      </c>
      <c r="M593">
        <v>175439.5</v>
      </c>
      <c r="N593" t="s">
        <v>2</v>
      </c>
      <c r="O593" s="1">
        <v>44835</v>
      </c>
      <c r="P593" t="s">
        <v>29</v>
      </c>
      <c r="Q593">
        <v>1717028.32</v>
      </c>
      <c r="R593">
        <v>812</v>
      </c>
      <c r="S593" t="s">
        <v>50</v>
      </c>
      <c r="T593" t="s">
        <v>31</v>
      </c>
      <c r="U593" t="s">
        <v>31</v>
      </c>
      <c r="V593">
        <v>2014</v>
      </c>
      <c r="W593">
        <v>53</v>
      </c>
      <c r="X593" t="s">
        <v>81</v>
      </c>
    </row>
    <row r="594" spans="1:24" x14ac:dyDescent="0.35">
      <c r="A594">
        <v>100593</v>
      </c>
      <c r="B594">
        <v>8734246916</v>
      </c>
      <c r="C594" t="s">
        <v>55</v>
      </c>
      <c r="D594" t="s">
        <v>48</v>
      </c>
      <c r="E594" t="s">
        <v>24</v>
      </c>
      <c r="F594">
        <v>32</v>
      </c>
      <c r="G594" t="str">
        <f t="shared" si="9"/>
        <v>26-35</v>
      </c>
      <c r="H594" t="s">
        <v>49</v>
      </c>
      <c r="I594" t="s">
        <v>38</v>
      </c>
      <c r="J594">
        <v>215077.85</v>
      </c>
      <c r="K594">
        <v>500593</v>
      </c>
      <c r="L594" t="s">
        <v>57</v>
      </c>
      <c r="M594">
        <v>60127.74</v>
      </c>
      <c r="N594" t="s">
        <v>28</v>
      </c>
      <c r="O594" s="1">
        <v>45064</v>
      </c>
      <c r="P594" t="s">
        <v>29</v>
      </c>
      <c r="Q594">
        <v>1734645.36</v>
      </c>
      <c r="R594">
        <v>886</v>
      </c>
      <c r="S594" t="s">
        <v>46</v>
      </c>
      <c r="T594" t="s">
        <v>31</v>
      </c>
      <c r="U594" t="s">
        <v>31</v>
      </c>
      <c r="V594">
        <v>2005</v>
      </c>
      <c r="W594">
        <v>32</v>
      </c>
      <c r="X594" t="s">
        <v>76</v>
      </c>
    </row>
    <row r="595" spans="1:24" x14ac:dyDescent="0.35">
      <c r="A595">
        <v>100594</v>
      </c>
      <c r="B595">
        <v>3704875573</v>
      </c>
      <c r="C595" t="s">
        <v>32</v>
      </c>
      <c r="D595" t="s">
        <v>51</v>
      </c>
      <c r="E595" t="s">
        <v>43</v>
      </c>
      <c r="F595">
        <v>47</v>
      </c>
      <c r="G595" t="str">
        <f t="shared" si="9"/>
        <v>36-50</v>
      </c>
      <c r="H595" t="s">
        <v>25</v>
      </c>
      <c r="I595" t="s">
        <v>54</v>
      </c>
      <c r="J595">
        <v>27726.5</v>
      </c>
      <c r="K595">
        <v>500594</v>
      </c>
      <c r="L595" t="s">
        <v>27</v>
      </c>
      <c r="M595">
        <v>195662.89</v>
      </c>
      <c r="N595" t="s">
        <v>34</v>
      </c>
      <c r="O595" s="1">
        <v>45447</v>
      </c>
      <c r="P595" t="s">
        <v>45</v>
      </c>
      <c r="Q595">
        <v>429375.68</v>
      </c>
      <c r="R595">
        <v>412</v>
      </c>
      <c r="S595" t="s">
        <v>30</v>
      </c>
      <c r="T595" t="s">
        <v>31</v>
      </c>
      <c r="U595" t="s">
        <v>47</v>
      </c>
      <c r="V595">
        <v>2018</v>
      </c>
      <c r="W595">
        <v>81</v>
      </c>
      <c r="X595" t="s">
        <v>77</v>
      </c>
    </row>
    <row r="596" spans="1:24" x14ac:dyDescent="0.35">
      <c r="A596">
        <v>100595</v>
      </c>
      <c r="B596">
        <v>3225911304</v>
      </c>
      <c r="C596" t="s">
        <v>22</v>
      </c>
      <c r="D596" t="s">
        <v>23</v>
      </c>
      <c r="E596" t="s">
        <v>43</v>
      </c>
      <c r="F596">
        <v>61</v>
      </c>
      <c r="G596" t="str">
        <f t="shared" si="9"/>
        <v>50+</v>
      </c>
      <c r="H596" t="s">
        <v>37</v>
      </c>
      <c r="I596" t="s">
        <v>54</v>
      </c>
      <c r="J596">
        <v>256248.64</v>
      </c>
      <c r="K596">
        <v>500595</v>
      </c>
      <c r="L596" t="s">
        <v>27</v>
      </c>
      <c r="M596">
        <v>100609.7</v>
      </c>
      <c r="N596" t="s">
        <v>34</v>
      </c>
      <c r="O596" s="1">
        <v>45356</v>
      </c>
      <c r="P596" t="s">
        <v>29</v>
      </c>
      <c r="Q596">
        <v>624430.18999999994</v>
      </c>
      <c r="R596">
        <v>846</v>
      </c>
      <c r="S596" t="s">
        <v>50</v>
      </c>
      <c r="T596" t="s">
        <v>47</v>
      </c>
      <c r="U596" t="s">
        <v>47</v>
      </c>
      <c r="V596">
        <v>2013</v>
      </c>
      <c r="W596">
        <v>32</v>
      </c>
      <c r="X596" t="s">
        <v>74</v>
      </c>
    </row>
    <row r="597" spans="1:24" x14ac:dyDescent="0.35">
      <c r="A597">
        <v>100596</v>
      </c>
      <c r="B597">
        <v>7549960432</v>
      </c>
      <c r="C597" t="s">
        <v>33</v>
      </c>
      <c r="D597" t="s">
        <v>58</v>
      </c>
      <c r="E597" t="s">
        <v>24</v>
      </c>
      <c r="F597">
        <v>34</v>
      </c>
      <c r="G597" t="str">
        <f t="shared" si="9"/>
        <v>26-35</v>
      </c>
      <c r="H597" t="s">
        <v>53</v>
      </c>
      <c r="I597" t="s">
        <v>26</v>
      </c>
      <c r="J597">
        <v>144025.15</v>
      </c>
      <c r="K597">
        <v>500596</v>
      </c>
      <c r="L597" t="s">
        <v>56</v>
      </c>
      <c r="M597">
        <v>33007.78</v>
      </c>
      <c r="N597" t="s">
        <v>34</v>
      </c>
      <c r="O597" s="1">
        <v>45347</v>
      </c>
      <c r="P597" t="s">
        <v>45</v>
      </c>
      <c r="Q597">
        <v>363330.14</v>
      </c>
      <c r="R597">
        <v>446</v>
      </c>
      <c r="S597" t="s">
        <v>46</v>
      </c>
      <c r="T597" t="s">
        <v>31</v>
      </c>
      <c r="U597" t="s">
        <v>47</v>
      </c>
      <c r="V597">
        <v>2007</v>
      </c>
      <c r="W597">
        <v>92</v>
      </c>
      <c r="X597" t="s">
        <v>73</v>
      </c>
    </row>
    <row r="598" spans="1:24" x14ac:dyDescent="0.35">
      <c r="A598">
        <v>100597</v>
      </c>
      <c r="B598">
        <v>2117693818</v>
      </c>
      <c r="C598" t="s">
        <v>55</v>
      </c>
      <c r="D598" t="s">
        <v>36</v>
      </c>
      <c r="E598" t="s">
        <v>43</v>
      </c>
      <c r="F598">
        <v>46</v>
      </c>
      <c r="G598" t="str">
        <f t="shared" si="9"/>
        <v>36-50</v>
      </c>
      <c r="H598" t="s">
        <v>49</v>
      </c>
      <c r="I598" t="s">
        <v>54</v>
      </c>
      <c r="J598">
        <v>96545.07</v>
      </c>
      <c r="K598">
        <v>500597</v>
      </c>
      <c r="L598" t="s">
        <v>27</v>
      </c>
      <c r="M598">
        <v>84871.66</v>
      </c>
      <c r="N598" t="s">
        <v>28</v>
      </c>
      <c r="O598" s="1">
        <v>44943</v>
      </c>
      <c r="P598" t="s">
        <v>35</v>
      </c>
      <c r="Q598">
        <v>1360956.85</v>
      </c>
      <c r="R598">
        <v>500</v>
      </c>
      <c r="S598" t="s">
        <v>46</v>
      </c>
      <c r="T598" t="s">
        <v>31</v>
      </c>
      <c r="U598" t="s">
        <v>31</v>
      </c>
      <c r="V598">
        <v>2013</v>
      </c>
      <c r="W598">
        <v>15</v>
      </c>
      <c r="X598" t="s">
        <v>72</v>
      </c>
    </row>
    <row r="599" spans="1:24" x14ac:dyDescent="0.35">
      <c r="A599">
        <v>100598</v>
      </c>
      <c r="B599">
        <v>7507940258</v>
      </c>
      <c r="C599" t="s">
        <v>32</v>
      </c>
      <c r="D599" t="s">
        <v>48</v>
      </c>
      <c r="E599" t="s">
        <v>43</v>
      </c>
      <c r="F599">
        <v>34</v>
      </c>
      <c r="G599" t="str">
        <f t="shared" si="9"/>
        <v>26-35</v>
      </c>
      <c r="H599" t="s">
        <v>49</v>
      </c>
      <c r="I599" t="s">
        <v>54</v>
      </c>
      <c r="J599">
        <v>335909.61</v>
      </c>
      <c r="K599">
        <v>500598</v>
      </c>
      <c r="L599" t="s">
        <v>39</v>
      </c>
      <c r="M599">
        <v>136385.35999999999</v>
      </c>
      <c r="N599" t="s">
        <v>40</v>
      </c>
      <c r="O599" s="1">
        <v>44885</v>
      </c>
      <c r="P599" t="s">
        <v>29</v>
      </c>
      <c r="Q599">
        <v>1373596.53</v>
      </c>
      <c r="R599">
        <v>639</v>
      </c>
      <c r="S599" t="s">
        <v>46</v>
      </c>
      <c r="T599" t="s">
        <v>47</v>
      </c>
      <c r="U599" t="s">
        <v>31</v>
      </c>
      <c r="V599">
        <v>2014</v>
      </c>
      <c r="W599">
        <v>43</v>
      </c>
      <c r="X599" t="s">
        <v>82</v>
      </c>
    </row>
    <row r="600" spans="1:24" x14ac:dyDescent="0.35">
      <c r="A600">
        <v>100599</v>
      </c>
      <c r="B600">
        <v>7404596561</v>
      </c>
      <c r="C600" t="s">
        <v>32</v>
      </c>
      <c r="D600" t="s">
        <v>23</v>
      </c>
      <c r="E600" t="s">
        <v>24</v>
      </c>
      <c r="F600">
        <v>50</v>
      </c>
      <c r="G600" t="str">
        <f t="shared" si="9"/>
        <v>36-50</v>
      </c>
      <c r="H600" t="s">
        <v>44</v>
      </c>
      <c r="I600" t="s">
        <v>26</v>
      </c>
      <c r="J600">
        <v>42840.92</v>
      </c>
      <c r="K600">
        <v>500599</v>
      </c>
      <c r="L600" t="s">
        <v>27</v>
      </c>
      <c r="M600">
        <v>177577.32</v>
      </c>
      <c r="N600" t="s">
        <v>34</v>
      </c>
      <c r="O600" s="1">
        <v>44974</v>
      </c>
      <c r="P600" t="s">
        <v>29</v>
      </c>
      <c r="Q600">
        <v>7993.48</v>
      </c>
      <c r="R600">
        <v>427</v>
      </c>
      <c r="S600" t="s">
        <v>30</v>
      </c>
      <c r="T600" t="s">
        <v>31</v>
      </c>
      <c r="U600" t="s">
        <v>47</v>
      </c>
      <c r="V600">
        <v>2005</v>
      </c>
      <c r="W600">
        <v>89</v>
      </c>
      <c r="X600" t="s">
        <v>73</v>
      </c>
    </row>
    <row r="601" spans="1:24" x14ac:dyDescent="0.35">
      <c r="A601">
        <v>100600</v>
      </c>
      <c r="B601">
        <v>9574196880</v>
      </c>
      <c r="C601" t="s">
        <v>36</v>
      </c>
      <c r="D601" t="s">
        <v>48</v>
      </c>
      <c r="E601" t="s">
        <v>24</v>
      </c>
      <c r="F601">
        <v>55</v>
      </c>
      <c r="G601" t="str">
        <f t="shared" si="9"/>
        <v>50+</v>
      </c>
      <c r="H601" t="s">
        <v>49</v>
      </c>
      <c r="I601" t="s">
        <v>26</v>
      </c>
      <c r="J601">
        <v>433636.8</v>
      </c>
      <c r="K601">
        <v>500600</v>
      </c>
      <c r="L601" t="s">
        <v>57</v>
      </c>
      <c r="M601">
        <v>25504.43</v>
      </c>
      <c r="N601" t="s">
        <v>2</v>
      </c>
      <c r="O601" s="1">
        <v>45232</v>
      </c>
      <c r="P601" t="s">
        <v>30</v>
      </c>
      <c r="Q601">
        <v>329699.64</v>
      </c>
      <c r="R601">
        <v>816</v>
      </c>
      <c r="S601" t="s">
        <v>50</v>
      </c>
      <c r="T601" t="s">
        <v>31</v>
      </c>
      <c r="U601" t="s">
        <v>31</v>
      </c>
      <c r="V601">
        <v>2005</v>
      </c>
      <c r="W601">
        <v>18</v>
      </c>
      <c r="X601" t="s">
        <v>82</v>
      </c>
    </row>
    <row r="602" spans="1:24" x14ac:dyDescent="0.35">
      <c r="A602">
        <v>100601</v>
      </c>
      <c r="B602">
        <v>7970462988</v>
      </c>
      <c r="C602" t="s">
        <v>42</v>
      </c>
      <c r="D602" t="s">
        <v>58</v>
      </c>
      <c r="E602" t="s">
        <v>43</v>
      </c>
      <c r="F602">
        <v>38</v>
      </c>
      <c r="G602" t="str">
        <f t="shared" si="9"/>
        <v>36-50</v>
      </c>
      <c r="H602" t="s">
        <v>49</v>
      </c>
      <c r="I602" t="s">
        <v>26</v>
      </c>
      <c r="J602">
        <v>450012.85</v>
      </c>
      <c r="K602">
        <v>500601</v>
      </c>
      <c r="L602" t="s">
        <v>27</v>
      </c>
      <c r="M602">
        <v>111733.01</v>
      </c>
      <c r="N602" t="s">
        <v>40</v>
      </c>
      <c r="O602" s="1">
        <v>44692</v>
      </c>
      <c r="P602" t="s">
        <v>45</v>
      </c>
      <c r="Q602">
        <v>669667.25</v>
      </c>
      <c r="R602">
        <v>410</v>
      </c>
      <c r="S602" t="s">
        <v>30</v>
      </c>
      <c r="T602" t="s">
        <v>47</v>
      </c>
      <c r="U602" t="s">
        <v>47</v>
      </c>
      <c r="V602">
        <v>2008</v>
      </c>
      <c r="W602">
        <v>71</v>
      </c>
      <c r="X602" t="s">
        <v>76</v>
      </c>
    </row>
    <row r="603" spans="1:24" x14ac:dyDescent="0.35">
      <c r="A603">
        <v>100602</v>
      </c>
      <c r="B603">
        <v>9739679320</v>
      </c>
      <c r="C603" t="s">
        <v>22</v>
      </c>
      <c r="D603" t="s">
        <v>42</v>
      </c>
      <c r="E603" t="s">
        <v>43</v>
      </c>
      <c r="F603">
        <v>64</v>
      </c>
      <c r="G603" t="str">
        <f t="shared" si="9"/>
        <v>50+</v>
      </c>
      <c r="H603" t="s">
        <v>53</v>
      </c>
      <c r="I603" t="s">
        <v>54</v>
      </c>
      <c r="J603">
        <v>163442.70000000001</v>
      </c>
      <c r="K603">
        <v>500602</v>
      </c>
      <c r="L603" t="s">
        <v>57</v>
      </c>
      <c r="M603">
        <v>106576.23</v>
      </c>
      <c r="N603" t="s">
        <v>34</v>
      </c>
      <c r="O603" s="1">
        <v>44642</v>
      </c>
      <c r="P603" t="s">
        <v>30</v>
      </c>
      <c r="Q603">
        <v>414393.44</v>
      </c>
      <c r="R603">
        <v>695</v>
      </c>
      <c r="S603" t="s">
        <v>46</v>
      </c>
      <c r="T603" t="s">
        <v>31</v>
      </c>
      <c r="U603" t="s">
        <v>47</v>
      </c>
      <c r="V603">
        <v>2013</v>
      </c>
      <c r="W603">
        <v>19</v>
      </c>
      <c r="X603" t="s">
        <v>74</v>
      </c>
    </row>
    <row r="604" spans="1:24" x14ac:dyDescent="0.35">
      <c r="A604">
        <v>100603</v>
      </c>
      <c r="B604">
        <v>4843658307</v>
      </c>
      <c r="C604" t="s">
        <v>32</v>
      </c>
      <c r="D604" t="s">
        <v>55</v>
      </c>
      <c r="E604" t="s">
        <v>24</v>
      </c>
      <c r="F604">
        <v>68</v>
      </c>
      <c r="G604" t="str">
        <f t="shared" si="9"/>
        <v>50+</v>
      </c>
      <c r="H604" t="s">
        <v>44</v>
      </c>
      <c r="I604" t="s">
        <v>26</v>
      </c>
      <c r="J604">
        <v>493462.92</v>
      </c>
      <c r="K604">
        <v>500603</v>
      </c>
      <c r="L604" t="s">
        <v>27</v>
      </c>
      <c r="M604">
        <v>65740.89</v>
      </c>
      <c r="N604" t="s">
        <v>34</v>
      </c>
      <c r="O604" s="1">
        <v>44756</v>
      </c>
      <c r="P604" t="s">
        <v>52</v>
      </c>
      <c r="Q604">
        <v>1102694.3600000001</v>
      </c>
      <c r="R604">
        <v>365</v>
      </c>
      <c r="S604" t="s">
        <v>30</v>
      </c>
      <c r="T604" t="s">
        <v>47</v>
      </c>
      <c r="U604" t="s">
        <v>47</v>
      </c>
      <c r="V604">
        <v>2006</v>
      </c>
      <c r="W604">
        <v>42</v>
      </c>
      <c r="X604" t="s">
        <v>78</v>
      </c>
    </row>
    <row r="605" spans="1:24" x14ac:dyDescent="0.35">
      <c r="A605">
        <v>100604</v>
      </c>
      <c r="B605">
        <v>8989183844</v>
      </c>
      <c r="C605" t="s">
        <v>22</v>
      </c>
      <c r="D605" t="s">
        <v>33</v>
      </c>
      <c r="E605" t="s">
        <v>24</v>
      </c>
      <c r="F605">
        <v>31</v>
      </c>
      <c r="G605" t="str">
        <f t="shared" si="9"/>
        <v>26-35</v>
      </c>
      <c r="H605" t="s">
        <v>37</v>
      </c>
      <c r="I605" t="s">
        <v>54</v>
      </c>
      <c r="J605">
        <v>201232.06</v>
      </c>
      <c r="K605">
        <v>500604</v>
      </c>
      <c r="L605" t="s">
        <v>39</v>
      </c>
      <c r="M605">
        <v>81775.210000000006</v>
      </c>
      <c r="N605" t="s">
        <v>40</v>
      </c>
      <c r="O605" s="1">
        <v>45400</v>
      </c>
      <c r="P605" t="s">
        <v>30</v>
      </c>
      <c r="Q605">
        <v>80844.28</v>
      </c>
      <c r="R605">
        <v>878</v>
      </c>
      <c r="S605" t="s">
        <v>30</v>
      </c>
      <c r="T605" t="s">
        <v>47</v>
      </c>
      <c r="U605" t="s">
        <v>31</v>
      </c>
      <c r="V605">
        <v>2012</v>
      </c>
      <c r="W605">
        <v>107</v>
      </c>
      <c r="X605" t="s">
        <v>75</v>
      </c>
    </row>
    <row r="606" spans="1:24" x14ac:dyDescent="0.35">
      <c r="A606">
        <v>100605</v>
      </c>
      <c r="B606">
        <v>7259623178</v>
      </c>
      <c r="C606" t="s">
        <v>32</v>
      </c>
      <c r="D606" t="s">
        <v>55</v>
      </c>
      <c r="E606" t="s">
        <v>24</v>
      </c>
      <c r="F606">
        <v>27</v>
      </c>
      <c r="G606" t="str">
        <f t="shared" si="9"/>
        <v>26-35</v>
      </c>
      <c r="H606" t="s">
        <v>49</v>
      </c>
      <c r="I606" t="s">
        <v>54</v>
      </c>
      <c r="J606">
        <v>481195.34</v>
      </c>
      <c r="K606">
        <v>500605</v>
      </c>
      <c r="L606" t="s">
        <v>27</v>
      </c>
      <c r="M606">
        <v>60991.08</v>
      </c>
      <c r="N606" t="s">
        <v>28</v>
      </c>
      <c r="O606" s="1">
        <v>45070</v>
      </c>
      <c r="P606" t="s">
        <v>29</v>
      </c>
      <c r="Q606">
        <v>1652433.91</v>
      </c>
      <c r="R606">
        <v>862</v>
      </c>
      <c r="S606" t="s">
        <v>50</v>
      </c>
      <c r="T606" t="s">
        <v>31</v>
      </c>
      <c r="U606" t="s">
        <v>47</v>
      </c>
      <c r="V606">
        <v>2011</v>
      </c>
      <c r="W606">
        <v>22</v>
      </c>
      <c r="X606" t="s">
        <v>76</v>
      </c>
    </row>
    <row r="607" spans="1:24" x14ac:dyDescent="0.35">
      <c r="A607">
        <v>100606</v>
      </c>
      <c r="B607">
        <v>2680061367</v>
      </c>
      <c r="C607" t="s">
        <v>41</v>
      </c>
      <c r="D607" t="s">
        <v>36</v>
      </c>
      <c r="E607" t="s">
        <v>43</v>
      </c>
      <c r="F607">
        <v>59</v>
      </c>
      <c r="G607" t="str">
        <f t="shared" si="9"/>
        <v>50+</v>
      </c>
      <c r="H607" t="s">
        <v>49</v>
      </c>
      <c r="I607" t="s">
        <v>54</v>
      </c>
      <c r="J607">
        <v>493452.34</v>
      </c>
      <c r="K607">
        <v>500606</v>
      </c>
      <c r="L607" t="s">
        <v>39</v>
      </c>
      <c r="M607">
        <v>60549.33</v>
      </c>
      <c r="N607" t="s">
        <v>34</v>
      </c>
      <c r="O607" s="1">
        <v>44780</v>
      </c>
      <c r="P607" t="s">
        <v>29</v>
      </c>
      <c r="Q607">
        <v>932273.31</v>
      </c>
      <c r="R607">
        <v>714</v>
      </c>
      <c r="S607" t="s">
        <v>30</v>
      </c>
      <c r="T607" t="s">
        <v>31</v>
      </c>
      <c r="U607" t="s">
        <v>31</v>
      </c>
      <c r="V607">
        <v>2022</v>
      </c>
      <c r="W607">
        <v>77</v>
      </c>
      <c r="X607" t="s">
        <v>79</v>
      </c>
    </row>
    <row r="608" spans="1:24" x14ac:dyDescent="0.35">
      <c r="A608">
        <v>100607</v>
      </c>
      <c r="B608">
        <v>1190596290</v>
      </c>
      <c r="C608" t="s">
        <v>36</v>
      </c>
      <c r="D608" t="s">
        <v>55</v>
      </c>
      <c r="E608" t="s">
        <v>24</v>
      </c>
      <c r="F608">
        <v>40</v>
      </c>
      <c r="G608" t="str">
        <f t="shared" si="9"/>
        <v>36-50</v>
      </c>
      <c r="H608" t="s">
        <v>37</v>
      </c>
      <c r="I608" t="s">
        <v>26</v>
      </c>
      <c r="J608">
        <v>413628.2</v>
      </c>
      <c r="K608">
        <v>500607</v>
      </c>
      <c r="L608" t="s">
        <v>39</v>
      </c>
      <c r="M608">
        <v>106721.51</v>
      </c>
      <c r="N608" t="s">
        <v>28</v>
      </c>
      <c r="O608" s="1">
        <v>45199</v>
      </c>
      <c r="P608" t="s">
        <v>52</v>
      </c>
      <c r="Q608">
        <v>1187615.69</v>
      </c>
      <c r="R608">
        <v>433</v>
      </c>
      <c r="S608" t="s">
        <v>46</v>
      </c>
      <c r="T608" t="s">
        <v>47</v>
      </c>
      <c r="U608" t="s">
        <v>31</v>
      </c>
      <c r="V608">
        <v>2005</v>
      </c>
      <c r="W608">
        <v>26</v>
      </c>
      <c r="X608" t="s">
        <v>80</v>
      </c>
    </row>
    <row r="609" spans="1:24" x14ac:dyDescent="0.35">
      <c r="A609">
        <v>100608</v>
      </c>
      <c r="B609">
        <v>4660143329</v>
      </c>
      <c r="C609" t="s">
        <v>42</v>
      </c>
      <c r="D609" t="s">
        <v>42</v>
      </c>
      <c r="E609" t="s">
        <v>43</v>
      </c>
      <c r="F609">
        <v>56</v>
      </c>
      <c r="G609" t="str">
        <f t="shared" si="9"/>
        <v>50+</v>
      </c>
      <c r="H609" t="s">
        <v>25</v>
      </c>
      <c r="I609" t="s">
        <v>54</v>
      </c>
      <c r="J609">
        <v>63290.53</v>
      </c>
      <c r="K609">
        <v>500608</v>
      </c>
      <c r="L609" t="s">
        <v>27</v>
      </c>
      <c r="M609">
        <v>12104.24</v>
      </c>
      <c r="N609" t="s">
        <v>2</v>
      </c>
      <c r="O609" s="1">
        <v>45047</v>
      </c>
      <c r="P609" t="s">
        <v>45</v>
      </c>
      <c r="Q609">
        <v>1159592.2</v>
      </c>
      <c r="R609">
        <v>329</v>
      </c>
      <c r="S609" t="s">
        <v>30</v>
      </c>
      <c r="T609" t="s">
        <v>47</v>
      </c>
      <c r="U609" t="s">
        <v>31</v>
      </c>
      <c r="V609">
        <v>2015</v>
      </c>
      <c r="W609">
        <v>20</v>
      </c>
      <c r="X609" t="s">
        <v>76</v>
      </c>
    </row>
    <row r="610" spans="1:24" x14ac:dyDescent="0.35">
      <c r="A610">
        <v>100609</v>
      </c>
      <c r="B610">
        <v>2413264846</v>
      </c>
      <c r="C610" t="s">
        <v>55</v>
      </c>
      <c r="D610" t="s">
        <v>33</v>
      </c>
      <c r="E610" t="s">
        <v>24</v>
      </c>
      <c r="F610">
        <v>56</v>
      </c>
      <c r="G610" t="str">
        <f t="shared" si="9"/>
        <v>50+</v>
      </c>
      <c r="H610" t="s">
        <v>37</v>
      </c>
      <c r="I610" t="s">
        <v>54</v>
      </c>
      <c r="J610">
        <v>292625.21999999997</v>
      </c>
      <c r="K610">
        <v>500609</v>
      </c>
      <c r="L610" t="s">
        <v>57</v>
      </c>
      <c r="M610">
        <v>96316.1</v>
      </c>
      <c r="N610" t="s">
        <v>34</v>
      </c>
      <c r="O610" s="1">
        <v>45460</v>
      </c>
      <c r="P610" t="s">
        <v>45</v>
      </c>
      <c r="Q610">
        <v>901391.35999999999</v>
      </c>
      <c r="R610">
        <v>850</v>
      </c>
      <c r="S610" t="s">
        <v>50</v>
      </c>
      <c r="T610" t="s">
        <v>47</v>
      </c>
      <c r="U610" t="s">
        <v>47</v>
      </c>
      <c r="V610">
        <v>2022</v>
      </c>
      <c r="W610">
        <v>3</v>
      </c>
      <c r="X610" t="s">
        <v>77</v>
      </c>
    </row>
    <row r="611" spans="1:24" x14ac:dyDescent="0.35">
      <c r="A611">
        <v>100610</v>
      </c>
      <c r="B611">
        <v>4157714314</v>
      </c>
      <c r="C611" t="s">
        <v>55</v>
      </c>
      <c r="D611" t="s">
        <v>33</v>
      </c>
      <c r="E611" t="s">
        <v>24</v>
      </c>
      <c r="F611">
        <v>31</v>
      </c>
      <c r="G611" t="str">
        <f t="shared" si="9"/>
        <v>26-35</v>
      </c>
      <c r="H611" t="s">
        <v>37</v>
      </c>
      <c r="I611" t="s">
        <v>26</v>
      </c>
      <c r="J611">
        <v>366228.14</v>
      </c>
      <c r="K611">
        <v>500610</v>
      </c>
      <c r="L611" t="s">
        <v>56</v>
      </c>
      <c r="M611">
        <v>64928.06</v>
      </c>
      <c r="N611" t="s">
        <v>34</v>
      </c>
      <c r="O611" s="1">
        <v>45022</v>
      </c>
      <c r="P611" t="s">
        <v>45</v>
      </c>
      <c r="Q611">
        <v>1134791.6799999999</v>
      </c>
      <c r="R611">
        <v>564</v>
      </c>
      <c r="S611" t="s">
        <v>50</v>
      </c>
      <c r="T611" t="s">
        <v>47</v>
      </c>
      <c r="U611" t="s">
        <v>31</v>
      </c>
      <c r="V611">
        <v>2023</v>
      </c>
      <c r="W611">
        <v>14</v>
      </c>
      <c r="X611" t="s">
        <v>75</v>
      </c>
    </row>
    <row r="612" spans="1:24" x14ac:dyDescent="0.35">
      <c r="A612">
        <v>100611</v>
      </c>
      <c r="B612">
        <v>9611762213</v>
      </c>
      <c r="C612" t="s">
        <v>41</v>
      </c>
      <c r="D612" t="s">
        <v>42</v>
      </c>
      <c r="E612" t="s">
        <v>43</v>
      </c>
      <c r="F612">
        <v>64</v>
      </c>
      <c r="G612" t="str">
        <f t="shared" si="9"/>
        <v>50+</v>
      </c>
      <c r="H612" t="s">
        <v>44</v>
      </c>
      <c r="I612" t="s">
        <v>26</v>
      </c>
      <c r="J612">
        <v>39654.79</v>
      </c>
      <c r="K612">
        <v>500611</v>
      </c>
      <c r="L612" t="s">
        <v>57</v>
      </c>
      <c r="M612">
        <v>92929.13</v>
      </c>
      <c r="N612" t="s">
        <v>34</v>
      </c>
      <c r="O612" s="1">
        <v>45347</v>
      </c>
      <c r="P612" t="s">
        <v>52</v>
      </c>
      <c r="Q612">
        <v>152154.79</v>
      </c>
      <c r="R612">
        <v>654</v>
      </c>
      <c r="S612" t="s">
        <v>50</v>
      </c>
      <c r="T612" t="s">
        <v>31</v>
      </c>
      <c r="U612" t="s">
        <v>31</v>
      </c>
      <c r="V612">
        <v>2013</v>
      </c>
      <c r="W612">
        <v>72</v>
      </c>
      <c r="X612" t="s">
        <v>73</v>
      </c>
    </row>
    <row r="613" spans="1:24" x14ac:dyDescent="0.35">
      <c r="A613">
        <v>100612</v>
      </c>
      <c r="B613">
        <v>1209523887</v>
      </c>
      <c r="C613" t="s">
        <v>33</v>
      </c>
      <c r="D613" t="s">
        <v>58</v>
      </c>
      <c r="E613" t="s">
        <v>24</v>
      </c>
      <c r="F613">
        <v>39</v>
      </c>
      <c r="G613" t="str">
        <f t="shared" si="9"/>
        <v>36-50</v>
      </c>
      <c r="H613" t="s">
        <v>37</v>
      </c>
      <c r="I613" t="s">
        <v>54</v>
      </c>
      <c r="J613">
        <v>446927.3</v>
      </c>
      <c r="K613">
        <v>500612</v>
      </c>
      <c r="L613" t="s">
        <v>27</v>
      </c>
      <c r="M613">
        <v>194999.31</v>
      </c>
      <c r="N613" t="s">
        <v>34</v>
      </c>
      <c r="O613" s="1">
        <v>44687</v>
      </c>
      <c r="P613" t="s">
        <v>35</v>
      </c>
      <c r="Q613">
        <v>769096.15</v>
      </c>
      <c r="R613">
        <v>884</v>
      </c>
      <c r="S613" t="s">
        <v>30</v>
      </c>
      <c r="T613" t="s">
        <v>31</v>
      </c>
      <c r="U613" t="s">
        <v>31</v>
      </c>
      <c r="V613">
        <v>2008</v>
      </c>
      <c r="W613">
        <v>36</v>
      </c>
      <c r="X613" t="s">
        <v>76</v>
      </c>
    </row>
    <row r="614" spans="1:24" x14ac:dyDescent="0.35">
      <c r="A614">
        <v>100613</v>
      </c>
      <c r="B614">
        <v>7582477713</v>
      </c>
      <c r="C614" t="s">
        <v>36</v>
      </c>
      <c r="D614" t="s">
        <v>51</v>
      </c>
      <c r="E614" t="s">
        <v>43</v>
      </c>
      <c r="F614">
        <v>69</v>
      </c>
      <c r="G614" t="str">
        <f t="shared" si="9"/>
        <v>50+</v>
      </c>
      <c r="H614" t="s">
        <v>44</v>
      </c>
      <c r="I614" t="s">
        <v>54</v>
      </c>
      <c r="J614">
        <v>426050.51</v>
      </c>
      <c r="K614">
        <v>500613</v>
      </c>
      <c r="L614" t="s">
        <v>56</v>
      </c>
      <c r="M614">
        <v>148277.84</v>
      </c>
      <c r="N614" t="s">
        <v>28</v>
      </c>
      <c r="O614" s="1">
        <v>44647</v>
      </c>
      <c r="P614" t="s">
        <v>35</v>
      </c>
      <c r="Q614">
        <v>1419745.67</v>
      </c>
      <c r="R614">
        <v>618</v>
      </c>
      <c r="S614" t="s">
        <v>46</v>
      </c>
      <c r="T614" t="s">
        <v>47</v>
      </c>
      <c r="U614" t="s">
        <v>31</v>
      </c>
      <c r="V614">
        <v>2005</v>
      </c>
      <c r="W614">
        <v>56</v>
      </c>
      <c r="X614" t="s">
        <v>74</v>
      </c>
    </row>
    <row r="615" spans="1:24" x14ac:dyDescent="0.35">
      <c r="A615">
        <v>100614</v>
      </c>
      <c r="B615">
        <v>9427249700</v>
      </c>
      <c r="C615" t="s">
        <v>32</v>
      </c>
      <c r="D615" t="s">
        <v>42</v>
      </c>
      <c r="E615" t="s">
        <v>43</v>
      </c>
      <c r="F615">
        <v>58</v>
      </c>
      <c r="G615" t="str">
        <f t="shared" si="9"/>
        <v>50+</v>
      </c>
      <c r="H615" t="s">
        <v>37</v>
      </c>
      <c r="I615" t="s">
        <v>54</v>
      </c>
      <c r="J615">
        <v>466994.35</v>
      </c>
      <c r="K615">
        <v>500614</v>
      </c>
      <c r="L615" t="s">
        <v>27</v>
      </c>
      <c r="M615">
        <v>172310.03</v>
      </c>
      <c r="N615" t="s">
        <v>28</v>
      </c>
      <c r="O615" s="1">
        <v>44734</v>
      </c>
      <c r="P615" t="s">
        <v>52</v>
      </c>
      <c r="Q615">
        <v>732493.35</v>
      </c>
      <c r="R615">
        <v>663</v>
      </c>
      <c r="S615" t="s">
        <v>30</v>
      </c>
      <c r="T615" t="s">
        <v>31</v>
      </c>
      <c r="U615" t="s">
        <v>47</v>
      </c>
      <c r="V615">
        <v>2021</v>
      </c>
      <c r="W615">
        <v>89</v>
      </c>
      <c r="X615" t="s">
        <v>77</v>
      </c>
    </row>
    <row r="616" spans="1:24" x14ac:dyDescent="0.35">
      <c r="A616">
        <v>100615</v>
      </c>
      <c r="B616">
        <v>4841762075</v>
      </c>
      <c r="C616" t="s">
        <v>36</v>
      </c>
      <c r="D616" t="s">
        <v>58</v>
      </c>
      <c r="E616" t="s">
        <v>43</v>
      </c>
      <c r="F616">
        <v>45</v>
      </c>
      <c r="G616" t="str">
        <f t="shared" si="9"/>
        <v>36-50</v>
      </c>
      <c r="H616" t="s">
        <v>49</v>
      </c>
      <c r="I616" t="s">
        <v>26</v>
      </c>
      <c r="J616">
        <v>257633.75</v>
      </c>
      <c r="K616">
        <v>500615</v>
      </c>
      <c r="L616" t="s">
        <v>56</v>
      </c>
      <c r="M616">
        <v>74358.86</v>
      </c>
      <c r="N616" t="s">
        <v>40</v>
      </c>
      <c r="O616" s="1">
        <v>45213</v>
      </c>
      <c r="P616" t="s">
        <v>30</v>
      </c>
      <c r="Q616">
        <v>508099.36</v>
      </c>
      <c r="R616">
        <v>369</v>
      </c>
      <c r="S616" t="s">
        <v>50</v>
      </c>
      <c r="T616" t="s">
        <v>47</v>
      </c>
      <c r="U616" t="s">
        <v>47</v>
      </c>
      <c r="V616">
        <v>2007</v>
      </c>
      <c r="W616">
        <v>51</v>
      </c>
      <c r="X616" t="s">
        <v>81</v>
      </c>
    </row>
    <row r="617" spans="1:24" x14ac:dyDescent="0.35">
      <c r="A617">
        <v>100616</v>
      </c>
      <c r="B617">
        <v>5258354124</v>
      </c>
      <c r="C617" t="s">
        <v>42</v>
      </c>
      <c r="D617" t="s">
        <v>58</v>
      </c>
      <c r="E617" t="s">
        <v>24</v>
      </c>
      <c r="F617">
        <v>64</v>
      </c>
      <c r="G617" t="str">
        <f t="shared" si="9"/>
        <v>50+</v>
      </c>
      <c r="H617" t="s">
        <v>49</v>
      </c>
      <c r="I617" t="s">
        <v>26</v>
      </c>
      <c r="J617">
        <v>162828.01</v>
      </c>
      <c r="K617">
        <v>500616</v>
      </c>
      <c r="L617" t="s">
        <v>57</v>
      </c>
      <c r="M617">
        <v>141195.23000000001</v>
      </c>
      <c r="N617" t="s">
        <v>28</v>
      </c>
      <c r="O617" s="1">
        <v>44600</v>
      </c>
      <c r="P617" t="s">
        <v>52</v>
      </c>
      <c r="Q617">
        <v>1130241.04</v>
      </c>
      <c r="R617">
        <v>782</v>
      </c>
      <c r="S617" t="s">
        <v>30</v>
      </c>
      <c r="T617" t="s">
        <v>31</v>
      </c>
      <c r="U617" t="s">
        <v>47</v>
      </c>
      <c r="V617">
        <v>2023</v>
      </c>
      <c r="W617">
        <v>73</v>
      </c>
      <c r="X617" t="s">
        <v>73</v>
      </c>
    </row>
    <row r="618" spans="1:24" x14ac:dyDescent="0.35">
      <c r="A618">
        <v>100617</v>
      </c>
      <c r="B618">
        <v>1264213617</v>
      </c>
      <c r="C618" t="s">
        <v>55</v>
      </c>
      <c r="D618" t="s">
        <v>23</v>
      </c>
      <c r="E618" t="s">
        <v>24</v>
      </c>
      <c r="F618">
        <v>26</v>
      </c>
      <c r="G618" t="str">
        <f t="shared" si="9"/>
        <v>26-35</v>
      </c>
      <c r="H618" t="s">
        <v>25</v>
      </c>
      <c r="I618" t="s">
        <v>38</v>
      </c>
      <c r="J618">
        <v>253666.07</v>
      </c>
      <c r="K618">
        <v>500617</v>
      </c>
      <c r="L618" t="s">
        <v>57</v>
      </c>
      <c r="M618">
        <v>92683.55</v>
      </c>
      <c r="N618" t="s">
        <v>28</v>
      </c>
      <c r="O618" s="1">
        <v>45263</v>
      </c>
      <c r="P618" t="s">
        <v>35</v>
      </c>
      <c r="Q618">
        <v>953185.98</v>
      </c>
      <c r="R618">
        <v>431</v>
      </c>
      <c r="S618" t="s">
        <v>46</v>
      </c>
      <c r="T618" t="s">
        <v>31</v>
      </c>
      <c r="U618" t="s">
        <v>31</v>
      </c>
      <c r="V618">
        <v>2009</v>
      </c>
      <c r="W618">
        <v>9</v>
      </c>
      <c r="X618" t="s">
        <v>83</v>
      </c>
    </row>
    <row r="619" spans="1:24" x14ac:dyDescent="0.35">
      <c r="A619">
        <v>100618</v>
      </c>
      <c r="B619">
        <v>4893446770</v>
      </c>
      <c r="C619" t="s">
        <v>22</v>
      </c>
      <c r="D619" t="s">
        <v>42</v>
      </c>
      <c r="E619" t="s">
        <v>24</v>
      </c>
      <c r="F619">
        <v>40</v>
      </c>
      <c r="G619" t="str">
        <f t="shared" si="9"/>
        <v>36-50</v>
      </c>
      <c r="H619" t="s">
        <v>37</v>
      </c>
      <c r="I619" t="s">
        <v>26</v>
      </c>
      <c r="J619">
        <v>364948.26</v>
      </c>
      <c r="K619">
        <v>500618</v>
      </c>
      <c r="L619" t="s">
        <v>39</v>
      </c>
      <c r="M619">
        <v>119460.47</v>
      </c>
      <c r="N619" t="s">
        <v>2</v>
      </c>
      <c r="O619" s="1">
        <v>45256</v>
      </c>
      <c r="P619" t="s">
        <v>35</v>
      </c>
      <c r="Q619">
        <v>1066878.55</v>
      </c>
      <c r="R619">
        <v>713</v>
      </c>
      <c r="S619" t="s">
        <v>50</v>
      </c>
      <c r="T619" t="s">
        <v>31</v>
      </c>
      <c r="U619" t="s">
        <v>47</v>
      </c>
      <c r="V619">
        <v>2010</v>
      </c>
      <c r="W619">
        <v>88</v>
      </c>
      <c r="X619" t="s">
        <v>82</v>
      </c>
    </row>
    <row r="620" spans="1:24" x14ac:dyDescent="0.35">
      <c r="A620">
        <v>100619</v>
      </c>
      <c r="B620">
        <v>7748763458</v>
      </c>
      <c r="C620" t="s">
        <v>55</v>
      </c>
      <c r="D620" t="s">
        <v>55</v>
      </c>
      <c r="E620" t="s">
        <v>43</v>
      </c>
      <c r="F620">
        <v>24</v>
      </c>
      <c r="G620" t="str">
        <f t="shared" si="9"/>
        <v>18-25</v>
      </c>
      <c r="H620" t="s">
        <v>53</v>
      </c>
      <c r="I620" t="s">
        <v>54</v>
      </c>
      <c r="J620">
        <v>208686.39</v>
      </c>
      <c r="K620">
        <v>500619</v>
      </c>
      <c r="L620" t="s">
        <v>39</v>
      </c>
      <c r="M620">
        <v>87651.32</v>
      </c>
      <c r="N620" t="s">
        <v>40</v>
      </c>
      <c r="O620" s="1">
        <v>45348</v>
      </c>
      <c r="P620" t="s">
        <v>30</v>
      </c>
      <c r="Q620">
        <v>1916781.55</v>
      </c>
      <c r="R620">
        <v>472</v>
      </c>
      <c r="S620" t="s">
        <v>30</v>
      </c>
      <c r="T620" t="s">
        <v>47</v>
      </c>
      <c r="U620" t="s">
        <v>31</v>
      </c>
      <c r="V620">
        <v>2010</v>
      </c>
      <c r="W620">
        <v>73</v>
      </c>
      <c r="X620" t="s">
        <v>73</v>
      </c>
    </row>
    <row r="621" spans="1:24" x14ac:dyDescent="0.35">
      <c r="A621">
        <v>100620</v>
      </c>
      <c r="B621">
        <v>7630479911</v>
      </c>
      <c r="C621" t="s">
        <v>33</v>
      </c>
      <c r="D621" t="s">
        <v>48</v>
      </c>
      <c r="E621" t="s">
        <v>24</v>
      </c>
      <c r="F621">
        <v>41</v>
      </c>
      <c r="G621" t="str">
        <f t="shared" si="9"/>
        <v>36-50</v>
      </c>
      <c r="H621" t="s">
        <v>37</v>
      </c>
      <c r="I621" t="s">
        <v>26</v>
      </c>
      <c r="J621">
        <v>176529.62</v>
      </c>
      <c r="K621">
        <v>500620</v>
      </c>
      <c r="L621" t="s">
        <v>27</v>
      </c>
      <c r="M621">
        <v>26428.67</v>
      </c>
      <c r="N621" t="s">
        <v>2</v>
      </c>
      <c r="O621" s="1">
        <v>44991</v>
      </c>
      <c r="P621" t="s">
        <v>29</v>
      </c>
      <c r="Q621">
        <v>299991.11</v>
      </c>
      <c r="R621">
        <v>581</v>
      </c>
      <c r="S621" t="s">
        <v>50</v>
      </c>
      <c r="T621" t="s">
        <v>47</v>
      </c>
      <c r="U621" t="s">
        <v>31</v>
      </c>
      <c r="V621">
        <v>2014</v>
      </c>
      <c r="W621">
        <v>44</v>
      </c>
      <c r="X621" t="s">
        <v>74</v>
      </c>
    </row>
    <row r="622" spans="1:24" x14ac:dyDescent="0.35">
      <c r="A622">
        <v>100621</v>
      </c>
      <c r="B622">
        <v>4152119072</v>
      </c>
      <c r="C622" t="s">
        <v>33</v>
      </c>
      <c r="D622" t="s">
        <v>33</v>
      </c>
      <c r="E622" t="s">
        <v>24</v>
      </c>
      <c r="F622">
        <v>60</v>
      </c>
      <c r="G622" t="str">
        <f t="shared" si="9"/>
        <v>50+</v>
      </c>
      <c r="H622" t="s">
        <v>53</v>
      </c>
      <c r="I622" t="s">
        <v>26</v>
      </c>
      <c r="J622">
        <v>39450.800000000003</v>
      </c>
      <c r="K622">
        <v>500621</v>
      </c>
      <c r="L622" t="s">
        <v>27</v>
      </c>
      <c r="M622">
        <v>189474.11</v>
      </c>
      <c r="N622" t="s">
        <v>40</v>
      </c>
      <c r="O622" s="1">
        <v>44655</v>
      </c>
      <c r="P622" t="s">
        <v>29</v>
      </c>
      <c r="Q622">
        <v>1232965.28</v>
      </c>
      <c r="R622">
        <v>629</v>
      </c>
      <c r="S622" t="s">
        <v>46</v>
      </c>
      <c r="T622" t="s">
        <v>47</v>
      </c>
      <c r="U622" t="s">
        <v>47</v>
      </c>
      <c r="V622">
        <v>2013</v>
      </c>
      <c r="W622">
        <v>38</v>
      </c>
      <c r="X622" t="s">
        <v>75</v>
      </c>
    </row>
    <row r="623" spans="1:24" x14ac:dyDescent="0.35">
      <c r="A623">
        <v>100622</v>
      </c>
      <c r="B623">
        <v>7533763287</v>
      </c>
      <c r="C623" t="s">
        <v>33</v>
      </c>
      <c r="D623" t="s">
        <v>36</v>
      </c>
      <c r="E623" t="s">
        <v>24</v>
      </c>
      <c r="F623">
        <v>54</v>
      </c>
      <c r="G623" t="str">
        <f t="shared" si="9"/>
        <v>50+</v>
      </c>
      <c r="H623" t="s">
        <v>37</v>
      </c>
      <c r="I623" t="s">
        <v>38</v>
      </c>
      <c r="J623">
        <v>224171.01</v>
      </c>
      <c r="K623">
        <v>500622</v>
      </c>
      <c r="L623" t="s">
        <v>56</v>
      </c>
      <c r="M623">
        <v>141302.23000000001</v>
      </c>
      <c r="N623" t="s">
        <v>34</v>
      </c>
      <c r="O623" s="1">
        <v>45191</v>
      </c>
      <c r="P623" t="s">
        <v>29</v>
      </c>
      <c r="Q623">
        <v>61163.86</v>
      </c>
      <c r="R623">
        <v>714</v>
      </c>
      <c r="S623" t="s">
        <v>30</v>
      </c>
      <c r="T623" t="s">
        <v>31</v>
      </c>
      <c r="U623" t="s">
        <v>47</v>
      </c>
      <c r="V623">
        <v>2005</v>
      </c>
      <c r="W623">
        <v>77</v>
      </c>
      <c r="X623" t="s">
        <v>80</v>
      </c>
    </row>
    <row r="624" spans="1:24" x14ac:dyDescent="0.35">
      <c r="A624">
        <v>100623</v>
      </c>
      <c r="B624">
        <v>1675772986</v>
      </c>
      <c r="C624" t="s">
        <v>33</v>
      </c>
      <c r="D624" t="s">
        <v>51</v>
      </c>
      <c r="E624" t="s">
        <v>24</v>
      </c>
      <c r="F624">
        <v>26</v>
      </c>
      <c r="G624" t="str">
        <f t="shared" si="9"/>
        <v>26-35</v>
      </c>
      <c r="H624" t="s">
        <v>44</v>
      </c>
      <c r="I624" t="s">
        <v>38</v>
      </c>
      <c r="J624">
        <v>197052</v>
      </c>
      <c r="K624">
        <v>500623</v>
      </c>
      <c r="L624" t="s">
        <v>56</v>
      </c>
      <c r="M624">
        <v>120161.31</v>
      </c>
      <c r="N624" t="s">
        <v>2</v>
      </c>
      <c r="O624" s="1">
        <v>45126</v>
      </c>
      <c r="P624" t="s">
        <v>45</v>
      </c>
      <c r="Q624">
        <v>1294370.8700000001</v>
      </c>
      <c r="R624">
        <v>837</v>
      </c>
      <c r="S624" t="s">
        <v>46</v>
      </c>
      <c r="T624" t="s">
        <v>47</v>
      </c>
      <c r="U624" t="s">
        <v>47</v>
      </c>
      <c r="V624">
        <v>2009</v>
      </c>
      <c r="W624">
        <v>72</v>
      </c>
      <c r="X624" t="s">
        <v>78</v>
      </c>
    </row>
    <row r="625" spans="1:24" x14ac:dyDescent="0.35">
      <c r="A625">
        <v>100624</v>
      </c>
      <c r="B625">
        <v>2434557196</v>
      </c>
      <c r="C625" t="s">
        <v>42</v>
      </c>
      <c r="D625" t="s">
        <v>33</v>
      </c>
      <c r="E625" t="s">
        <v>24</v>
      </c>
      <c r="F625">
        <v>55</v>
      </c>
      <c r="G625" t="str">
        <f t="shared" si="9"/>
        <v>50+</v>
      </c>
      <c r="H625" t="s">
        <v>49</v>
      </c>
      <c r="I625" t="s">
        <v>54</v>
      </c>
      <c r="J625">
        <v>331982.78000000003</v>
      </c>
      <c r="K625">
        <v>500624</v>
      </c>
      <c r="L625" t="s">
        <v>39</v>
      </c>
      <c r="M625">
        <v>112201.11</v>
      </c>
      <c r="N625" t="s">
        <v>40</v>
      </c>
      <c r="O625" s="1">
        <v>44925</v>
      </c>
      <c r="P625" t="s">
        <v>35</v>
      </c>
      <c r="Q625">
        <v>394566.83</v>
      </c>
      <c r="R625">
        <v>882</v>
      </c>
      <c r="S625" t="s">
        <v>30</v>
      </c>
      <c r="T625" t="s">
        <v>31</v>
      </c>
      <c r="U625" t="s">
        <v>47</v>
      </c>
      <c r="V625">
        <v>2019</v>
      </c>
      <c r="W625">
        <v>51</v>
      </c>
      <c r="X625" t="s">
        <v>83</v>
      </c>
    </row>
    <row r="626" spans="1:24" x14ac:dyDescent="0.35">
      <c r="A626">
        <v>100625</v>
      </c>
      <c r="B626">
        <v>4994707636</v>
      </c>
      <c r="C626" t="s">
        <v>32</v>
      </c>
      <c r="D626" t="s">
        <v>48</v>
      </c>
      <c r="E626" t="s">
        <v>43</v>
      </c>
      <c r="F626">
        <v>24</v>
      </c>
      <c r="G626" t="str">
        <f t="shared" si="9"/>
        <v>18-25</v>
      </c>
      <c r="H626" t="s">
        <v>53</v>
      </c>
      <c r="I626" t="s">
        <v>38</v>
      </c>
      <c r="J626">
        <v>219933.75</v>
      </c>
      <c r="K626">
        <v>500625</v>
      </c>
      <c r="L626" t="s">
        <v>56</v>
      </c>
      <c r="M626">
        <v>144605.1</v>
      </c>
      <c r="N626" t="s">
        <v>28</v>
      </c>
      <c r="O626" s="1">
        <v>45453</v>
      </c>
      <c r="P626" t="s">
        <v>52</v>
      </c>
      <c r="Q626">
        <v>1613816.88</v>
      </c>
      <c r="R626">
        <v>872</v>
      </c>
      <c r="S626" t="s">
        <v>50</v>
      </c>
      <c r="T626" t="s">
        <v>47</v>
      </c>
      <c r="U626" t="s">
        <v>47</v>
      </c>
      <c r="V626">
        <v>2014</v>
      </c>
      <c r="W626">
        <v>57</v>
      </c>
      <c r="X626" t="s">
        <v>77</v>
      </c>
    </row>
    <row r="627" spans="1:24" x14ac:dyDescent="0.35">
      <c r="A627">
        <v>100626</v>
      </c>
      <c r="B627">
        <v>5749521251</v>
      </c>
      <c r="C627" t="s">
        <v>36</v>
      </c>
      <c r="D627" t="s">
        <v>23</v>
      </c>
      <c r="E627" t="s">
        <v>24</v>
      </c>
      <c r="F627">
        <v>40</v>
      </c>
      <c r="G627" t="str">
        <f t="shared" si="9"/>
        <v>36-50</v>
      </c>
      <c r="H627" t="s">
        <v>53</v>
      </c>
      <c r="I627" t="s">
        <v>54</v>
      </c>
      <c r="J627">
        <v>3015.34</v>
      </c>
      <c r="K627">
        <v>500626</v>
      </c>
      <c r="L627" t="s">
        <v>39</v>
      </c>
      <c r="M627">
        <v>106556.3</v>
      </c>
      <c r="N627" t="s">
        <v>2</v>
      </c>
      <c r="O627" s="1">
        <v>44781</v>
      </c>
      <c r="P627" t="s">
        <v>30</v>
      </c>
      <c r="Q627">
        <v>539362.09</v>
      </c>
      <c r="R627">
        <v>337</v>
      </c>
      <c r="S627" t="s">
        <v>50</v>
      </c>
      <c r="T627" t="s">
        <v>31</v>
      </c>
      <c r="U627" t="s">
        <v>31</v>
      </c>
      <c r="V627">
        <v>2014</v>
      </c>
      <c r="W627">
        <v>44</v>
      </c>
      <c r="X627" t="s">
        <v>79</v>
      </c>
    </row>
    <row r="628" spans="1:24" x14ac:dyDescent="0.35">
      <c r="A628">
        <v>100627</v>
      </c>
      <c r="B628">
        <v>6107667643</v>
      </c>
      <c r="C628" t="s">
        <v>55</v>
      </c>
      <c r="D628" t="s">
        <v>42</v>
      </c>
      <c r="E628" t="s">
        <v>24</v>
      </c>
      <c r="F628">
        <v>42</v>
      </c>
      <c r="G628" t="str">
        <f t="shared" si="9"/>
        <v>36-50</v>
      </c>
      <c r="H628" t="s">
        <v>37</v>
      </c>
      <c r="I628" t="s">
        <v>54</v>
      </c>
      <c r="J628">
        <v>242692.55</v>
      </c>
      <c r="K628">
        <v>500627</v>
      </c>
      <c r="L628" t="s">
        <v>39</v>
      </c>
      <c r="M628">
        <v>43261.63</v>
      </c>
      <c r="N628" t="s">
        <v>40</v>
      </c>
      <c r="O628" s="1">
        <v>45306</v>
      </c>
      <c r="P628" t="s">
        <v>35</v>
      </c>
      <c r="Q628">
        <v>802126.25</v>
      </c>
      <c r="R628">
        <v>859</v>
      </c>
      <c r="S628" t="s">
        <v>30</v>
      </c>
      <c r="T628" t="s">
        <v>31</v>
      </c>
      <c r="U628" t="s">
        <v>47</v>
      </c>
      <c r="V628">
        <v>2015</v>
      </c>
      <c r="W628">
        <v>6</v>
      </c>
      <c r="X628" t="s">
        <v>72</v>
      </c>
    </row>
    <row r="629" spans="1:24" x14ac:dyDescent="0.35">
      <c r="A629">
        <v>100628</v>
      </c>
      <c r="B629">
        <v>7294145784</v>
      </c>
      <c r="C629" t="s">
        <v>33</v>
      </c>
      <c r="D629" t="s">
        <v>23</v>
      </c>
      <c r="E629" t="s">
        <v>24</v>
      </c>
      <c r="F629">
        <v>63</v>
      </c>
      <c r="G629" t="str">
        <f t="shared" si="9"/>
        <v>50+</v>
      </c>
      <c r="H629" t="s">
        <v>49</v>
      </c>
      <c r="I629" t="s">
        <v>54</v>
      </c>
      <c r="J629">
        <v>387083.67</v>
      </c>
      <c r="K629">
        <v>500628</v>
      </c>
      <c r="L629" t="s">
        <v>56</v>
      </c>
      <c r="M629">
        <v>1561.4</v>
      </c>
      <c r="N629" t="s">
        <v>2</v>
      </c>
      <c r="O629" s="1">
        <v>44629</v>
      </c>
      <c r="P629" t="s">
        <v>29</v>
      </c>
      <c r="Q629">
        <v>1031523.76</v>
      </c>
      <c r="R629">
        <v>361</v>
      </c>
      <c r="S629" t="s">
        <v>46</v>
      </c>
      <c r="T629" t="s">
        <v>47</v>
      </c>
      <c r="U629" t="s">
        <v>47</v>
      </c>
      <c r="V629">
        <v>2011</v>
      </c>
      <c r="W629">
        <v>34</v>
      </c>
      <c r="X629" t="s">
        <v>74</v>
      </c>
    </row>
    <row r="630" spans="1:24" x14ac:dyDescent="0.35">
      <c r="A630">
        <v>100629</v>
      </c>
      <c r="B630">
        <v>9612032937</v>
      </c>
      <c r="C630" t="s">
        <v>55</v>
      </c>
      <c r="D630" t="s">
        <v>51</v>
      </c>
      <c r="E630" t="s">
        <v>43</v>
      </c>
      <c r="F630">
        <v>68</v>
      </c>
      <c r="G630" t="str">
        <f t="shared" si="9"/>
        <v>50+</v>
      </c>
      <c r="H630" t="s">
        <v>25</v>
      </c>
      <c r="I630" t="s">
        <v>54</v>
      </c>
      <c r="J630">
        <v>472707.03</v>
      </c>
      <c r="K630">
        <v>500629</v>
      </c>
      <c r="L630" t="s">
        <v>27</v>
      </c>
      <c r="M630">
        <v>76678.41</v>
      </c>
      <c r="N630" t="s">
        <v>34</v>
      </c>
      <c r="O630" s="1">
        <v>44822</v>
      </c>
      <c r="P630" t="s">
        <v>30</v>
      </c>
      <c r="Q630">
        <v>1219924.69</v>
      </c>
      <c r="R630">
        <v>558</v>
      </c>
      <c r="S630" t="s">
        <v>30</v>
      </c>
      <c r="T630" t="s">
        <v>31</v>
      </c>
      <c r="U630" t="s">
        <v>31</v>
      </c>
      <c r="V630">
        <v>2013</v>
      </c>
      <c r="W630">
        <v>9</v>
      </c>
      <c r="X630" t="s">
        <v>80</v>
      </c>
    </row>
    <row r="631" spans="1:24" x14ac:dyDescent="0.35">
      <c r="A631">
        <v>100630</v>
      </c>
      <c r="B631">
        <v>8816612511</v>
      </c>
      <c r="C631" t="s">
        <v>33</v>
      </c>
      <c r="D631" t="s">
        <v>48</v>
      </c>
      <c r="E631" t="s">
        <v>24</v>
      </c>
      <c r="F631">
        <v>39</v>
      </c>
      <c r="G631" t="str">
        <f t="shared" si="9"/>
        <v>36-50</v>
      </c>
      <c r="H631" t="s">
        <v>53</v>
      </c>
      <c r="I631" t="s">
        <v>38</v>
      </c>
      <c r="J631">
        <v>97284.94</v>
      </c>
      <c r="K631">
        <v>500630</v>
      </c>
      <c r="L631" t="s">
        <v>56</v>
      </c>
      <c r="M631">
        <v>112766</v>
      </c>
      <c r="N631" t="s">
        <v>28</v>
      </c>
      <c r="O631" s="1">
        <v>45236</v>
      </c>
      <c r="P631" t="s">
        <v>52</v>
      </c>
      <c r="Q631">
        <v>598285.9</v>
      </c>
      <c r="R631">
        <v>873</v>
      </c>
      <c r="S631" t="s">
        <v>46</v>
      </c>
      <c r="T631" t="s">
        <v>31</v>
      </c>
      <c r="U631" t="s">
        <v>31</v>
      </c>
      <c r="V631">
        <v>2017</v>
      </c>
      <c r="W631">
        <v>26</v>
      </c>
      <c r="X631" t="s">
        <v>82</v>
      </c>
    </row>
    <row r="632" spans="1:24" x14ac:dyDescent="0.35">
      <c r="A632">
        <v>100631</v>
      </c>
      <c r="B632">
        <v>9197809702</v>
      </c>
      <c r="C632" t="s">
        <v>22</v>
      </c>
      <c r="D632" t="s">
        <v>51</v>
      </c>
      <c r="E632" t="s">
        <v>43</v>
      </c>
      <c r="F632">
        <v>60</v>
      </c>
      <c r="G632" t="str">
        <f t="shared" si="9"/>
        <v>50+</v>
      </c>
      <c r="H632" t="s">
        <v>49</v>
      </c>
      <c r="I632" t="s">
        <v>54</v>
      </c>
      <c r="J632">
        <v>211845.41</v>
      </c>
      <c r="K632">
        <v>500631</v>
      </c>
      <c r="L632" t="s">
        <v>27</v>
      </c>
      <c r="M632">
        <v>74413.48</v>
      </c>
      <c r="N632" t="s">
        <v>34</v>
      </c>
      <c r="O632" s="1">
        <v>45208</v>
      </c>
      <c r="P632" t="s">
        <v>35</v>
      </c>
      <c r="Q632">
        <v>313466.65999999997</v>
      </c>
      <c r="R632">
        <v>739</v>
      </c>
      <c r="S632" t="s">
        <v>50</v>
      </c>
      <c r="T632" t="s">
        <v>31</v>
      </c>
      <c r="U632" t="s">
        <v>31</v>
      </c>
      <c r="V632">
        <v>2008</v>
      </c>
      <c r="W632">
        <v>2</v>
      </c>
      <c r="X632" t="s">
        <v>81</v>
      </c>
    </row>
    <row r="633" spans="1:24" x14ac:dyDescent="0.35">
      <c r="A633">
        <v>100632</v>
      </c>
      <c r="B633">
        <v>9594745425</v>
      </c>
      <c r="C633" t="s">
        <v>36</v>
      </c>
      <c r="D633" t="s">
        <v>51</v>
      </c>
      <c r="E633" t="s">
        <v>43</v>
      </c>
      <c r="F633">
        <v>24</v>
      </c>
      <c r="G633" t="str">
        <f t="shared" si="9"/>
        <v>18-25</v>
      </c>
      <c r="H633" t="s">
        <v>49</v>
      </c>
      <c r="I633" t="s">
        <v>54</v>
      </c>
      <c r="J633">
        <v>423882.93</v>
      </c>
      <c r="K633">
        <v>500632</v>
      </c>
      <c r="L633" t="s">
        <v>39</v>
      </c>
      <c r="M633">
        <v>106709.34</v>
      </c>
      <c r="N633" t="s">
        <v>28</v>
      </c>
      <c r="O633" s="1">
        <v>44961</v>
      </c>
      <c r="P633" t="s">
        <v>52</v>
      </c>
      <c r="Q633">
        <v>1270395.33</v>
      </c>
      <c r="R633">
        <v>622</v>
      </c>
      <c r="S633" t="s">
        <v>30</v>
      </c>
      <c r="T633" t="s">
        <v>31</v>
      </c>
      <c r="U633" t="s">
        <v>47</v>
      </c>
      <c r="V633">
        <v>2021</v>
      </c>
      <c r="W633">
        <v>111</v>
      </c>
      <c r="X633" t="s">
        <v>73</v>
      </c>
    </row>
    <row r="634" spans="1:24" x14ac:dyDescent="0.35">
      <c r="A634">
        <v>100633</v>
      </c>
      <c r="B634">
        <v>8544693324</v>
      </c>
      <c r="C634" t="s">
        <v>22</v>
      </c>
      <c r="D634" t="s">
        <v>55</v>
      </c>
      <c r="E634" t="s">
        <v>24</v>
      </c>
      <c r="F634">
        <v>23</v>
      </c>
      <c r="G634" t="str">
        <f t="shared" si="9"/>
        <v>18-25</v>
      </c>
      <c r="H634" t="s">
        <v>53</v>
      </c>
      <c r="I634" t="s">
        <v>26</v>
      </c>
      <c r="J634">
        <v>22380.29</v>
      </c>
      <c r="K634">
        <v>500633</v>
      </c>
      <c r="L634" t="s">
        <v>39</v>
      </c>
      <c r="M634">
        <v>133008.95000000001</v>
      </c>
      <c r="N634" t="s">
        <v>40</v>
      </c>
      <c r="O634" s="1">
        <v>44651</v>
      </c>
      <c r="P634" t="s">
        <v>35</v>
      </c>
      <c r="Q634">
        <v>883823.55</v>
      </c>
      <c r="R634">
        <v>770</v>
      </c>
      <c r="S634" t="s">
        <v>30</v>
      </c>
      <c r="T634" t="s">
        <v>31</v>
      </c>
      <c r="U634" t="s">
        <v>31</v>
      </c>
      <c r="V634">
        <v>2011</v>
      </c>
      <c r="W634">
        <v>57</v>
      </c>
      <c r="X634" t="s">
        <v>74</v>
      </c>
    </row>
    <row r="635" spans="1:24" x14ac:dyDescent="0.35">
      <c r="A635">
        <v>100634</v>
      </c>
      <c r="B635">
        <v>2111057931</v>
      </c>
      <c r="C635" t="s">
        <v>22</v>
      </c>
      <c r="D635" t="s">
        <v>42</v>
      </c>
      <c r="E635" t="s">
        <v>43</v>
      </c>
      <c r="F635">
        <v>53</v>
      </c>
      <c r="G635" t="str">
        <f t="shared" si="9"/>
        <v>50+</v>
      </c>
      <c r="H635" t="s">
        <v>44</v>
      </c>
      <c r="I635" t="s">
        <v>54</v>
      </c>
      <c r="J635">
        <v>175597.77</v>
      </c>
      <c r="K635">
        <v>500634</v>
      </c>
      <c r="L635" t="s">
        <v>27</v>
      </c>
      <c r="M635">
        <v>161990.76</v>
      </c>
      <c r="N635" t="s">
        <v>40</v>
      </c>
      <c r="O635" s="1">
        <v>44709</v>
      </c>
      <c r="P635" t="s">
        <v>35</v>
      </c>
      <c r="Q635">
        <v>115262.84</v>
      </c>
      <c r="R635">
        <v>567</v>
      </c>
      <c r="S635" t="s">
        <v>50</v>
      </c>
      <c r="T635" t="s">
        <v>31</v>
      </c>
      <c r="U635" t="s">
        <v>47</v>
      </c>
      <c r="V635">
        <v>2006</v>
      </c>
      <c r="W635">
        <v>73</v>
      </c>
      <c r="X635" t="s">
        <v>76</v>
      </c>
    </row>
    <row r="636" spans="1:24" x14ac:dyDescent="0.35">
      <c r="A636">
        <v>100635</v>
      </c>
      <c r="B636">
        <v>6696988826</v>
      </c>
      <c r="C636" t="s">
        <v>33</v>
      </c>
      <c r="D636" t="s">
        <v>48</v>
      </c>
      <c r="E636" t="s">
        <v>43</v>
      </c>
      <c r="F636">
        <v>63</v>
      </c>
      <c r="G636" t="str">
        <f t="shared" si="9"/>
        <v>50+</v>
      </c>
      <c r="H636" t="s">
        <v>44</v>
      </c>
      <c r="I636" t="s">
        <v>26</v>
      </c>
      <c r="J636">
        <v>295949.34000000003</v>
      </c>
      <c r="K636">
        <v>500635</v>
      </c>
      <c r="L636" t="s">
        <v>39</v>
      </c>
      <c r="M636">
        <v>59798.7</v>
      </c>
      <c r="N636" t="s">
        <v>40</v>
      </c>
      <c r="O636" s="1">
        <v>44693</v>
      </c>
      <c r="P636" t="s">
        <v>29</v>
      </c>
      <c r="Q636">
        <v>1073704.33</v>
      </c>
      <c r="R636">
        <v>528</v>
      </c>
      <c r="S636" t="s">
        <v>46</v>
      </c>
      <c r="T636" t="s">
        <v>31</v>
      </c>
      <c r="U636" t="s">
        <v>47</v>
      </c>
      <c r="V636">
        <v>2022</v>
      </c>
      <c r="W636">
        <v>82</v>
      </c>
      <c r="X636" t="s">
        <v>76</v>
      </c>
    </row>
    <row r="637" spans="1:24" x14ac:dyDescent="0.35">
      <c r="A637">
        <v>100636</v>
      </c>
      <c r="B637">
        <v>3404513000</v>
      </c>
      <c r="C637" t="s">
        <v>32</v>
      </c>
      <c r="D637" t="s">
        <v>55</v>
      </c>
      <c r="E637" t="s">
        <v>43</v>
      </c>
      <c r="F637">
        <v>39</v>
      </c>
      <c r="G637" t="str">
        <f t="shared" si="9"/>
        <v>36-50</v>
      </c>
      <c r="H637" t="s">
        <v>37</v>
      </c>
      <c r="I637" t="s">
        <v>38</v>
      </c>
      <c r="J637">
        <v>171915.51</v>
      </c>
      <c r="K637">
        <v>500636</v>
      </c>
      <c r="L637" t="s">
        <v>39</v>
      </c>
      <c r="M637">
        <v>126672.73</v>
      </c>
      <c r="N637" t="s">
        <v>40</v>
      </c>
      <c r="O637" s="1">
        <v>44657</v>
      </c>
      <c r="P637" t="s">
        <v>30</v>
      </c>
      <c r="Q637">
        <v>934291.08</v>
      </c>
      <c r="R637">
        <v>680</v>
      </c>
      <c r="S637" t="s">
        <v>30</v>
      </c>
      <c r="T637" t="s">
        <v>31</v>
      </c>
      <c r="U637" t="s">
        <v>47</v>
      </c>
      <c r="V637">
        <v>2010</v>
      </c>
      <c r="W637">
        <v>82</v>
      </c>
      <c r="X637" t="s">
        <v>75</v>
      </c>
    </row>
    <row r="638" spans="1:24" x14ac:dyDescent="0.35">
      <c r="A638">
        <v>100637</v>
      </c>
      <c r="B638">
        <v>1497545575</v>
      </c>
      <c r="C638" t="s">
        <v>55</v>
      </c>
      <c r="D638" t="s">
        <v>33</v>
      </c>
      <c r="E638" t="s">
        <v>24</v>
      </c>
      <c r="F638">
        <v>52</v>
      </c>
      <c r="G638" t="str">
        <f t="shared" si="9"/>
        <v>50+</v>
      </c>
      <c r="H638" t="s">
        <v>37</v>
      </c>
      <c r="I638" t="s">
        <v>26</v>
      </c>
      <c r="J638">
        <v>245203.76</v>
      </c>
      <c r="K638">
        <v>500637</v>
      </c>
      <c r="L638" t="s">
        <v>56</v>
      </c>
      <c r="M638">
        <v>178366.11</v>
      </c>
      <c r="N638" t="s">
        <v>2</v>
      </c>
      <c r="O638" s="1">
        <v>45274</v>
      </c>
      <c r="P638" t="s">
        <v>29</v>
      </c>
      <c r="Q638">
        <v>1024678.73</v>
      </c>
      <c r="R638">
        <v>696</v>
      </c>
      <c r="S638" t="s">
        <v>46</v>
      </c>
      <c r="T638" t="s">
        <v>47</v>
      </c>
      <c r="U638" t="s">
        <v>31</v>
      </c>
      <c r="V638">
        <v>2019</v>
      </c>
      <c r="W638">
        <v>105</v>
      </c>
      <c r="X638" t="s">
        <v>83</v>
      </c>
    </row>
    <row r="639" spans="1:24" x14ac:dyDescent="0.35">
      <c r="A639">
        <v>100638</v>
      </c>
      <c r="B639">
        <v>6511915986</v>
      </c>
      <c r="C639" t="s">
        <v>41</v>
      </c>
      <c r="D639" t="s">
        <v>55</v>
      </c>
      <c r="E639" t="s">
        <v>43</v>
      </c>
      <c r="F639">
        <v>66</v>
      </c>
      <c r="G639" t="str">
        <f t="shared" si="9"/>
        <v>50+</v>
      </c>
      <c r="H639" t="s">
        <v>49</v>
      </c>
      <c r="I639" t="s">
        <v>38</v>
      </c>
      <c r="J639">
        <v>469614.74</v>
      </c>
      <c r="K639">
        <v>500638</v>
      </c>
      <c r="L639" t="s">
        <v>56</v>
      </c>
      <c r="M639">
        <v>30570.97</v>
      </c>
      <c r="N639" t="s">
        <v>40</v>
      </c>
      <c r="O639" s="1">
        <v>45460</v>
      </c>
      <c r="P639" t="s">
        <v>35</v>
      </c>
      <c r="Q639">
        <v>214176.36</v>
      </c>
      <c r="R639">
        <v>570</v>
      </c>
      <c r="S639" t="s">
        <v>50</v>
      </c>
      <c r="T639" t="s">
        <v>31</v>
      </c>
      <c r="U639" t="s">
        <v>31</v>
      </c>
      <c r="V639">
        <v>2016</v>
      </c>
      <c r="W639">
        <v>51</v>
      </c>
      <c r="X639" t="s">
        <v>77</v>
      </c>
    </row>
    <row r="640" spans="1:24" x14ac:dyDescent="0.35">
      <c r="A640">
        <v>100639</v>
      </c>
      <c r="B640">
        <v>5374113734</v>
      </c>
      <c r="C640" t="s">
        <v>36</v>
      </c>
      <c r="D640" t="s">
        <v>33</v>
      </c>
      <c r="E640" t="s">
        <v>24</v>
      </c>
      <c r="F640">
        <v>64</v>
      </c>
      <c r="G640" t="str">
        <f t="shared" si="9"/>
        <v>50+</v>
      </c>
      <c r="H640" t="s">
        <v>53</v>
      </c>
      <c r="I640" t="s">
        <v>38</v>
      </c>
      <c r="J640">
        <v>12939.32</v>
      </c>
      <c r="K640">
        <v>500639</v>
      </c>
      <c r="L640" t="s">
        <v>39</v>
      </c>
      <c r="M640">
        <v>138129.92000000001</v>
      </c>
      <c r="N640" t="s">
        <v>28</v>
      </c>
      <c r="O640" s="1">
        <v>45262</v>
      </c>
      <c r="P640" t="s">
        <v>29</v>
      </c>
      <c r="Q640">
        <v>945948.46</v>
      </c>
      <c r="R640">
        <v>707</v>
      </c>
      <c r="S640" t="s">
        <v>30</v>
      </c>
      <c r="T640" t="s">
        <v>47</v>
      </c>
      <c r="U640" t="s">
        <v>31</v>
      </c>
      <c r="V640">
        <v>2014</v>
      </c>
      <c r="W640">
        <v>105</v>
      </c>
      <c r="X640" t="s">
        <v>83</v>
      </c>
    </row>
    <row r="641" spans="1:24" x14ac:dyDescent="0.35">
      <c r="A641">
        <v>100640</v>
      </c>
      <c r="B641">
        <v>7151427304</v>
      </c>
      <c r="C641" t="s">
        <v>32</v>
      </c>
      <c r="D641" t="s">
        <v>36</v>
      </c>
      <c r="E641" t="s">
        <v>24</v>
      </c>
      <c r="F641">
        <v>50</v>
      </c>
      <c r="G641" t="str">
        <f t="shared" si="9"/>
        <v>36-50</v>
      </c>
      <c r="H641" t="s">
        <v>44</v>
      </c>
      <c r="I641" t="s">
        <v>26</v>
      </c>
      <c r="J641">
        <v>39879.410000000003</v>
      </c>
      <c r="K641">
        <v>500640</v>
      </c>
      <c r="L641" t="s">
        <v>56</v>
      </c>
      <c r="M641">
        <v>182899.78</v>
      </c>
      <c r="N641" t="s">
        <v>34</v>
      </c>
      <c r="O641" s="1">
        <v>45190</v>
      </c>
      <c r="P641" t="s">
        <v>35</v>
      </c>
      <c r="Q641">
        <v>1490508.87</v>
      </c>
      <c r="R641">
        <v>797</v>
      </c>
      <c r="S641" t="s">
        <v>30</v>
      </c>
      <c r="T641" t="s">
        <v>31</v>
      </c>
      <c r="U641" t="s">
        <v>31</v>
      </c>
      <c r="V641">
        <v>2022</v>
      </c>
      <c r="W641">
        <v>41</v>
      </c>
      <c r="X641" t="s">
        <v>80</v>
      </c>
    </row>
    <row r="642" spans="1:24" x14ac:dyDescent="0.35">
      <c r="A642">
        <v>100641</v>
      </c>
      <c r="B642">
        <v>8532079140</v>
      </c>
      <c r="C642" t="s">
        <v>41</v>
      </c>
      <c r="D642" t="s">
        <v>55</v>
      </c>
      <c r="E642" t="s">
        <v>43</v>
      </c>
      <c r="F642">
        <v>38</v>
      </c>
      <c r="G642" t="str">
        <f t="shared" ref="G642:G705" si="10">IF(AND(18&lt;=F642, F642&lt;=25),"18-25",IF(AND(26&lt;=F642,F642&lt;=35),"26-35",IF(AND(36&lt;=F642,F642&lt;=50),"36-50","50+")))</f>
        <v>36-50</v>
      </c>
      <c r="H642" t="s">
        <v>49</v>
      </c>
      <c r="I642" t="s">
        <v>38</v>
      </c>
      <c r="J642">
        <v>99284.54</v>
      </c>
      <c r="K642">
        <v>500641</v>
      </c>
      <c r="L642" t="s">
        <v>39</v>
      </c>
      <c r="M642">
        <v>134300.82</v>
      </c>
      <c r="N642" t="s">
        <v>2</v>
      </c>
      <c r="O642" s="1">
        <v>44932</v>
      </c>
      <c r="P642" t="s">
        <v>29</v>
      </c>
      <c r="Q642">
        <v>265455.15999999997</v>
      </c>
      <c r="R642">
        <v>696</v>
      </c>
      <c r="S642" t="s">
        <v>46</v>
      </c>
      <c r="T642" t="s">
        <v>47</v>
      </c>
      <c r="U642" t="s">
        <v>47</v>
      </c>
      <c r="V642">
        <v>2020</v>
      </c>
      <c r="W642">
        <v>75</v>
      </c>
      <c r="X642" t="s">
        <v>72</v>
      </c>
    </row>
    <row r="643" spans="1:24" x14ac:dyDescent="0.35">
      <c r="A643">
        <v>100642</v>
      </c>
      <c r="B643">
        <v>4387900181</v>
      </c>
      <c r="C643" t="s">
        <v>32</v>
      </c>
      <c r="D643" t="s">
        <v>58</v>
      </c>
      <c r="E643" t="s">
        <v>43</v>
      </c>
      <c r="F643">
        <v>28</v>
      </c>
      <c r="G643" t="str">
        <f t="shared" si="10"/>
        <v>26-35</v>
      </c>
      <c r="H643" t="s">
        <v>44</v>
      </c>
      <c r="I643" t="s">
        <v>38</v>
      </c>
      <c r="J643">
        <v>193064.65</v>
      </c>
      <c r="K643">
        <v>500642</v>
      </c>
      <c r="L643" t="s">
        <v>39</v>
      </c>
      <c r="M643">
        <v>18608.36</v>
      </c>
      <c r="N643" t="s">
        <v>34</v>
      </c>
      <c r="O643" s="1">
        <v>44670</v>
      </c>
      <c r="P643" t="s">
        <v>35</v>
      </c>
      <c r="Q643">
        <v>1247174.58</v>
      </c>
      <c r="R643">
        <v>366</v>
      </c>
      <c r="S643" t="s">
        <v>30</v>
      </c>
      <c r="T643" t="s">
        <v>31</v>
      </c>
      <c r="U643" t="s">
        <v>47</v>
      </c>
      <c r="V643">
        <v>2009</v>
      </c>
      <c r="W643">
        <v>49</v>
      </c>
      <c r="X643" t="s">
        <v>75</v>
      </c>
    </row>
    <row r="644" spans="1:24" x14ac:dyDescent="0.35">
      <c r="A644">
        <v>100643</v>
      </c>
      <c r="B644">
        <v>9363580739</v>
      </c>
      <c r="C644" t="s">
        <v>33</v>
      </c>
      <c r="D644" t="s">
        <v>23</v>
      </c>
      <c r="E644" t="s">
        <v>43</v>
      </c>
      <c r="F644">
        <v>30</v>
      </c>
      <c r="G644" t="str">
        <f t="shared" si="10"/>
        <v>26-35</v>
      </c>
      <c r="H644" t="s">
        <v>53</v>
      </c>
      <c r="I644" t="s">
        <v>38</v>
      </c>
      <c r="J644">
        <v>235924.15</v>
      </c>
      <c r="K644">
        <v>500643</v>
      </c>
      <c r="L644" t="s">
        <v>27</v>
      </c>
      <c r="M644">
        <v>56698.66</v>
      </c>
      <c r="N644" t="s">
        <v>34</v>
      </c>
      <c r="O644" s="1">
        <v>45379</v>
      </c>
      <c r="P644" t="s">
        <v>45</v>
      </c>
      <c r="Q644">
        <v>355741.42</v>
      </c>
      <c r="R644">
        <v>816</v>
      </c>
      <c r="S644" t="s">
        <v>30</v>
      </c>
      <c r="T644" t="s">
        <v>47</v>
      </c>
      <c r="U644" t="s">
        <v>31</v>
      </c>
      <c r="V644">
        <v>2007</v>
      </c>
      <c r="W644">
        <v>53</v>
      </c>
      <c r="X644" t="s">
        <v>74</v>
      </c>
    </row>
    <row r="645" spans="1:24" x14ac:dyDescent="0.35">
      <c r="A645">
        <v>100644</v>
      </c>
      <c r="B645">
        <v>4311352331</v>
      </c>
      <c r="C645" t="s">
        <v>33</v>
      </c>
      <c r="D645" t="s">
        <v>23</v>
      </c>
      <c r="E645" t="s">
        <v>24</v>
      </c>
      <c r="F645">
        <v>20</v>
      </c>
      <c r="G645" t="str">
        <f t="shared" si="10"/>
        <v>18-25</v>
      </c>
      <c r="H645" t="s">
        <v>44</v>
      </c>
      <c r="I645" t="s">
        <v>26</v>
      </c>
      <c r="J645">
        <v>19299.07</v>
      </c>
      <c r="K645">
        <v>500644</v>
      </c>
      <c r="L645" t="s">
        <v>56</v>
      </c>
      <c r="M645">
        <v>37977.1</v>
      </c>
      <c r="N645" t="s">
        <v>2</v>
      </c>
      <c r="O645" s="1">
        <v>45127</v>
      </c>
      <c r="P645" t="s">
        <v>45</v>
      </c>
      <c r="Q645">
        <v>618183.46</v>
      </c>
      <c r="R645">
        <v>373</v>
      </c>
      <c r="S645" t="s">
        <v>30</v>
      </c>
      <c r="T645" t="s">
        <v>31</v>
      </c>
      <c r="U645" t="s">
        <v>47</v>
      </c>
      <c r="V645">
        <v>2005</v>
      </c>
      <c r="W645">
        <v>40</v>
      </c>
      <c r="X645" t="s">
        <v>78</v>
      </c>
    </row>
    <row r="646" spans="1:24" x14ac:dyDescent="0.35">
      <c r="A646">
        <v>100645</v>
      </c>
      <c r="B646">
        <v>8338260880</v>
      </c>
      <c r="C646" t="s">
        <v>32</v>
      </c>
      <c r="D646" t="s">
        <v>58</v>
      </c>
      <c r="E646" t="s">
        <v>24</v>
      </c>
      <c r="F646">
        <v>30</v>
      </c>
      <c r="G646" t="str">
        <f t="shared" si="10"/>
        <v>26-35</v>
      </c>
      <c r="H646" t="s">
        <v>25</v>
      </c>
      <c r="I646" t="s">
        <v>38</v>
      </c>
      <c r="J646">
        <v>441400.27</v>
      </c>
      <c r="K646">
        <v>500645</v>
      </c>
      <c r="L646" t="s">
        <v>56</v>
      </c>
      <c r="M646">
        <v>182480.74</v>
      </c>
      <c r="N646" t="s">
        <v>34</v>
      </c>
      <c r="O646" s="1">
        <v>45001</v>
      </c>
      <c r="P646" t="s">
        <v>52</v>
      </c>
      <c r="Q646">
        <v>725309.7</v>
      </c>
      <c r="R646">
        <v>475</v>
      </c>
      <c r="S646" t="s">
        <v>50</v>
      </c>
      <c r="T646" t="s">
        <v>31</v>
      </c>
      <c r="U646" t="s">
        <v>47</v>
      </c>
      <c r="V646">
        <v>2015</v>
      </c>
      <c r="W646">
        <v>54</v>
      </c>
      <c r="X646" t="s">
        <v>74</v>
      </c>
    </row>
    <row r="647" spans="1:24" x14ac:dyDescent="0.35">
      <c r="A647">
        <v>100646</v>
      </c>
      <c r="B647">
        <v>7328951669</v>
      </c>
      <c r="C647" t="s">
        <v>42</v>
      </c>
      <c r="D647" t="s">
        <v>33</v>
      </c>
      <c r="E647" t="s">
        <v>43</v>
      </c>
      <c r="F647">
        <v>67</v>
      </c>
      <c r="G647" t="str">
        <f t="shared" si="10"/>
        <v>50+</v>
      </c>
      <c r="H647" t="s">
        <v>37</v>
      </c>
      <c r="I647" t="s">
        <v>54</v>
      </c>
      <c r="J647">
        <v>379536.34</v>
      </c>
      <c r="K647">
        <v>500646</v>
      </c>
      <c r="L647" t="s">
        <v>39</v>
      </c>
      <c r="M647">
        <v>198410.22</v>
      </c>
      <c r="N647" t="s">
        <v>40</v>
      </c>
      <c r="O647" s="1">
        <v>44934</v>
      </c>
      <c r="P647" t="s">
        <v>35</v>
      </c>
      <c r="Q647">
        <v>1526768.54</v>
      </c>
      <c r="R647">
        <v>675</v>
      </c>
      <c r="S647" t="s">
        <v>50</v>
      </c>
      <c r="T647" t="s">
        <v>47</v>
      </c>
      <c r="U647" t="s">
        <v>47</v>
      </c>
      <c r="V647">
        <v>2008</v>
      </c>
      <c r="W647">
        <v>27</v>
      </c>
      <c r="X647" t="s">
        <v>72</v>
      </c>
    </row>
    <row r="648" spans="1:24" x14ac:dyDescent="0.35">
      <c r="A648">
        <v>100647</v>
      </c>
      <c r="B648">
        <v>1248766485</v>
      </c>
      <c r="C648" t="s">
        <v>42</v>
      </c>
      <c r="D648" t="s">
        <v>33</v>
      </c>
      <c r="E648" t="s">
        <v>43</v>
      </c>
      <c r="F648">
        <v>58</v>
      </c>
      <c r="G648" t="str">
        <f t="shared" si="10"/>
        <v>50+</v>
      </c>
      <c r="H648" t="s">
        <v>44</v>
      </c>
      <c r="I648" t="s">
        <v>26</v>
      </c>
      <c r="J648">
        <v>134737.14000000001</v>
      </c>
      <c r="K648">
        <v>500647</v>
      </c>
      <c r="L648" t="s">
        <v>27</v>
      </c>
      <c r="M648">
        <v>86624.7</v>
      </c>
      <c r="N648" t="s">
        <v>34</v>
      </c>
      <c r="O648" s="1">
        <v>45203</v>
      </c>
      <c r="P648" t="s">
        <v>29</v>
      </c>
      <c r="Q648">
        <v>452138.92</v>
      </c>
      <c r="R648">
        <v>476</v>
      </c>
      <c r="S648" t="s">
        <v>46</v>
      </c>
      <c r="T648" t="s">
        <v>47</v>
      </c>
      <c r="U648" t="s">
        <v>47</v>
      </c>
      <c r="V648">
        <v>2006</v>
      </c>
      <c r="W648">
        <v>100</v>
      </c>
      <c r="X648" t="s">
        <v>81</v>
      </c>
    </row>
    <row r="649" spans="1:24" x14ac:dyDescent="0.35">
      <c r="A649">
        <v>100648</v>
      </c>
      <c r="B649">
        <v>5615777399</v>
      </c>
      <c r="C649" t="s">
        <v>32</v>
      </c>
      <c r="D649" t="s">
        <v>42</v>
      </c>
      <c r="E649" t="s">
        <v>24</v>
      </c>
      <c r="F649">
        <v>51</v>
      </c>
      <c r="G649" t="str">
        <f t="shared" si="10"/>
        <v>50+</v>
      </c>
      <c r="H649" t="s">
        <v>53</v>
      </c>
      <c r="I649" t="s">
        <v>54</v>
      </c>
      <c r="J649">
        <v>129127.35</v>
      </c>
      <c r="K649">
        <v>500648</v>
      </c>
      <c r="L649" t="s">
        <v>57</v>
      </c>
      <c r="M649">
        <v>179249.53</v>
      </c>
      <c r="N649" t="s">
        <v>34</v>
      </c>
      <c r="O649" s="1">
        <v>44781</v>
      </c>
      <c r="P649" t="s">
        <v>35</v>
      </c>
      <c r="Q649">
        <v>527309.5</v>
      </c>
      <c r="R649">
        <v>511</v>
      </c>
      <c r="S649" t="s">
        <v>50</v>
      </c>
      <c r="T649" t="s">
        <v>47</v>
      </c>
      <c r="U649" t="s">
        <v>47</v>
      </c>
      <c r="V649">
        <v>2006</v>
      </c>
      <c r="W649">
        <v>65</v>
      </c>
      <c r="X649" t="s">
        <v>79</v>
      </c>
    </row>
    <row r="650" spans="1:24" x14ac:dyDescent="0.35">
      <c r="A650">
        <v>100649</v>
      </c>
      <c r="B650">
        <v>9547622157</v>
      </c>
      <c r="C650" t="s">
        <v>42</v>
      </c>
      <c r="D650" t="s">
        <v>51</v>
      </c>
      <c r="E650" t="s">
        <v>24</v>
      </c>
      <c r="F650">
        <v>45</v>
      </c>
      <c r="G650" t="str">
        <f t="shared" si="10"/>
        <v>36-50</v>
      </c>
      <c r="H650" t="s">
        <v>53</v>
      </c>
      <c r="I650" t="s">
        <v>26</v>
      </c>
      <c r="J650">
        <v>13767.14</v>
      </c>
      <c r="K650">
        <v>500649</v>
      </c>
      <c r="L650" t="s">
        <v>56</v>
      </c>
      <c r="M650">
        <v>27100.85</v>
      </c>
      <c r="N650" t="s">
        <v>28</v>
      </c>
      <c r="O650" s="1">
        <v>44758</v>
      </c>
      <c r="P650" t="s">
        <v>29</v>
      </c>
      <c r="Q650">
        <v>1740177.28</v>
      </c>
      <c r="R650">
        <v>618</v>
      </c>
      <c r="S650" t="s">
        <v>30</v>
      </c>
      <c r="T650" t="s">
        <v>31</v>
      </c>
      <c r="U650" t="s">
        <v>47</v>
      </c>
      <c r="V650">
        <v>2011</v>
      </c>
      <c r="W650">
        <v>57</v>
      </c>
      <c r="X650" t="s">
        <v>78</v>
      </c>
    </row>
    <row r="651" spans="1:24" x14ac:dyDescent="0.35">
      <c r="A651">
        <v>100650</v>
      </c>
      <c r="B651">
        <v>2915376331</v>
      </c>
      <c r="C651" t="s">
        <v>36</v>
      </c>
      <c r="D651" t="s">
        <v>48</v>
      </c>
      <c r="E651" t="s">
        <v>24</v>
      </c>
      <c r="F651">
        <v>57</v>
      </c>
      <c r="G651" t="str">
        <f t="shared" si="10"/>
        <v>50+</v>
      </c>
      <c r="H651" t="s">
        <v>25</v>
      </c>
      <c r="I651" t="s">
        <v>54</v>
      </c>
      <c r="J651">
        <v>200166.9</v>
      </c>
      <c r="K651">
        <v>500650</v>
      </c>
      <c r="L651" t="s">
        <v>57</v>
      </c>
      <c r="M651">
        <v>787.05</v>
      </c>
      <c r="N651" t="s">
        <v>2</v>
      </c>
      <c r="O651" s="1">
        <v>45087</v>
      </c>
      <c r="P651" t="s">
        <v>52</v>
      </c>
      <c r="Q651">
        <v>1486859.75</v>
      </c>
      <c r="R651">
        <v>663</v>
      </c>
      <c r="S651" t="s">
        <v>30</v>
      </c>
      <c r="T651" t="s">
        <v>47</v>
      </c>
      <c r="U651" t="s">
        <v>47</v>
      </c>
      <c r="V651">
        <v>2023</v>
      </c>
      <c r="W651">
        <v>92</v>
      </c>
      <c r="X651" t="s">
        <v>77</v>
      </c>
    </row>
    <row r="652" spans="1:24" x14ac:dyDescent="0.35">
      <c r="A652">
        <v>100651</v>
      </c>
      <c r="B652">
        <v>2647602123</v>
      </c>
      <c r="C652" t="s">
        <v>55</v>
      </c>
      <c r="D652" t="s">
        <v>48</v>
      </c>
      <c r="E652" t="s">
        <v>43</v>
      </c>
      <c r="F652">
        <v>51</v>
      </c>
      <c r="G652" t="str">
        <f t="shared" si="10"/>
        <v>50+</v>
      </c>
      <c r="H652" t="s">
        <v>53</v>
      </c>
      <c r="I652" t="s">
        <v>38</v>
      </c>
      <c r="J652">
        <v>127985.68</v>
      </c>
      <c r="K652">
        <v>500651</v>
      </c>
      <c r="L652" t="s">
        <v>56</v>
      </c>
      <c r="M652">
        <v>113716.68</v>
      </c>
      <c r="N652" t="s">
        <v>2</v>
      </c>
      <c r="O652" s="1">
        <v>44606</v>
      </c>
      <c r="P652" t="s">
        <v>35</v>
      </c>
      <c r="Q652">
        <v>1012496.04</v>
      </c>
      <c r="R652">
        <v>653</v>
      </c>
      <c r="S652" t="s">
        <v>46</v>
      </c>
      <c r="T652" t="s">
        <v>31</v>
      </c>
      <c r="U652" t="s">
        <v>31</v>
      </c>
      <c r="V652">
        <v>2006</v>
      </c>
      <c r="W652">
        <v>116</v>
      </c>
      <c r="X652" t="s">
        <v>73</v>
      </c>
    </row>
    <row r="653" spans="1:24" x14ac:dyDescent="0.35">
      <c r="A653">
        <v>100652</v>
      </c>
      <c r="B653">
        <v>9871796764</v>
      </c>
      <c r="C653" t="s">
        <v>41</v>
      </c>
      <c r="D653" t="s">
        <v>48</v>
      </c>
      <c r="E653" t="s">
        <v>43</v>
      </c>
      <c r="F653">
        <v>49</v>
      </c>
      <c r="G653" t="str">
        <f t="shared" si="10"/>
        <v>36-50</v>
      </c>
      <c r="H653" t="s">
        <v>25</v>
      </c>
      <c r="I653" t="s">
        <v>54</v>
      </c>
      <c r="J653">
        <v>309591.57</v>
      </c>
      <c r="K653">
        <v>500652</v>
      </c>
      <c r="L653" t="s">
        <v>39</v>
      </c>
      <c r="M653">
        <v>197478.26</v>
      </c>
      <c r="N653" t="s">
        <v>28</v>
      </c>
      <c r="O653" s="1">
        <v>45275</v>
      </c>
      <c r="P653" t="s">
        <v>52</v>
      </c>
      <c r="Q653">
        <v>631941.07999999996</v>
      </c>
      <c r="R653">
        <v>589</v>
      </c>
      <c r="S653" t="s">
        <v>46</v>
      </c>
      <c r="T653" t="s">
        <v>31</v>
      </c>
      <c r="U653" t="s">
        <v>47</v>
      </c>
      <c r="V653">
        <v>2022</v>
      </c>
      <c r="W653">
        <v>78</v>
      </c>
      <c r="X653" t="s">
        <v>83</v>
      </c>
    </row>
    <row r="654" spans="1:24" x14ac:dyDescent="0.35">
      <c r="A654">
        <v>100653</v>
      </c>
      <c r="B654">
        <v>6891980142</v>
      </c>
      <c r="C654" t="s">
        <v>33</v>
      </c>
      <c r="D654" t="s">
        <v>55</v>
      </c>
      <c r="E654" t="s">
        <v>24</v>
      </c>
      <c r="F654">
        <v>40</v>
      </c>
      <c r="G654" t="str">
        <f t="shared" si="10"/>
        <v>36-50</v>
      </c>
      <c r="H654" t="s">
        <v>49</v>
      </c>
      <c r="I654" t="s">
        <v>54</v>
      </c>
      <c r="J654">
        <v>274393.65000000002</v>
      </c>
      <c r="K654">
        <v>500653</v>
      </c>
      <c r="L654" t="s">
        <v>56</v>
      </c>
      <c r="M654">
        <v>112514.34</v>
      </c>
      <c r="N654" t="s">
        <v>40</v>
      </c>
      <c r="O654" s="1">
        <v>45373</v>
      </c>
      <c r="P654" t="s">
        <v>29</v>
      </c>
      <c r="Q654">
        <v>1583445.85</v>
      </c>
      <c r="R654">
        <v>634</v>
      </c>
      <c r="S654" t="s">
        <v>50</v>
      </c>
      <c r="T654" t="s">
        <v>31</v>
      </c>
      <c r="U654" t="s">
        <v>47</v>
      </c>
      <c r="V654">
        <v>2010</v>
      </c>
      <c r="W654">
        <v>44</v>
      </c>
      <c r="X654" t="s">
        <v>74</v>
      </c>
    </row>
    <row r="655" spans="1:24" x14ac:dyDescent="0.35">
      <c r="A655">
        <v>100654</v>
      </c>
      <c r="B655">
        <v>5299388886</v>
      </c>
      <c r="C655" t="s">
        <v>36</v>
      </c>
      <c r="D655" t="s">
        <v>48</v>
      </c>
      <c r="E655" t="s">
        <v>24</v>
      </c>
      <c r="F655">
        <v>41</v>
      </c>
      <c r="G655" t="str">
        <f t="shared" si="10"/>
        <v>36-50</v>
      </c>
      <c r="H655" t="s">
        <v>44</v>
      </c>
      <c r="I655" t="s">
        <v>54</v>
      </c>
      <c r="J655">
        <v>478609.47</v>
      </c>
      <c r="K655">
        <v>500654</v>
      </c>
      <c r="L655" t="s">
        <v>56</v>
      </c>
      <c r="M655">
        <v>196104.12</v>
      </c>
      <c r="N655" t="s">
        <v>28</v>
      </c>
      <c r="O655" s="1">
        <v>45047</v>
      </c>
      <c r="P655" t="s">
        <v>30</v>
      </c>
      <c r="Q655">
        <v>1125183.74</v>
      </c>
      <c r="R655">
        <v>757</v>
      </c>
      <c r="S655" t="s">
        <v>46</v>
      </c>
      <c r="T655" t="s">
        <v>31</v>
      </c>
      <c r="U655" t="s">
        <v>47</v>
      </c>
      <c r="V655">
        <v>2015</v>
      </c>
      <c r="W655">
        <v>88</v>
      </c>
      <c r="X655" t="s">
        <v>76</v>
      </c>
    </row>
    <row r="656" spans="1:24" x14ac:dyDescent="0.35">
      <c r="A656">
        <v>100655</v>
      </c>
      <c r="B656">
        <v>5977602017</v>
      </c>
      <c r="C656" t="s">
        <v>55</v>
      </c>
      <c r="D656" t="s">
        <v>48</v>
      </c>
      <c r="E656" t="s">
        <v>43</v>
      </c>
      <c r="F656">
        <v>18</v>
      </c>
      <c r="G656" t="str">
        <f t="shared" si="10"/>
        <v>18-25</v>
      </c>
      <c r="H656" t="s">
        <v>53</v>
      </c>
      <c r="I656" t="s">
        <v>26</v>
      </c>
      <c r="J656">
        <v>397826.75</v>
      </c>
      <c r="K656">
        <v>500655</v>
      </c>
      <c r="L656" t="s">
        <v>39</v>
      </c>
      <c r="M656">
        <v>90204.52</v>
      </c>
      <c r="N656" t="s">
        <v>40</v>
      </c>
      <c r="O656" s="1">
        <v>45248</v>
      </c>
      <c r="P656" t="s">
        <v>29</v>
      </c>
      <c r="Q656">
        <v>660719</v>
      </c>
      <c r="R656">
        <v>371</v>
      </c>
      <c r="S656" t="s">
        <v>30</v>
      </c>
      <c r="T656" t="s">
        <v>47</v>
      </c>
      <c r="U656" t="s">
        <v>47</v>
      </c>
      <c r="V656">
        <v>2005</v>
      </c>
      <c r="W656">
        <v>112</v>
      </c>
      <c r="X656" t="s">
        <v>82</v>
      </c>
    </row>
    <row r="657" spans="1:24" x14ac:dyDescent="0.35">
      <c r="A657">
        <v>100656</v>
      </c>
      <c r="B657">
        <v>7307328737</v>
      </c>
      <c r="C657" t="s">
        <v>42</v>
      </c>
      <c r="D657" t="s">
        <v>33</v>
      </c>
      <c r="E657" t="s">
        <v>24</v>
      </c>
      <c r="F657">
        <v>41</v>
      </c>
      <c r="G657" t="str">
        <f t="shared" si="10"/>
        <v>36-50</v>
      </c>
      <c r="H657" t="s">
        <v>37</v>
      </c>
      <c r="I657" t="s">
        <v>38</v>
      </c>
      <c r="J657">
        <v>41351.49</v>
      </c>
      <c r="K657">
        <v>500656</v>
      </c>
      <c r="L657" t="s">
        <v>27</v>
      </c>
      <c r="M657">
        <v>76470.039999999994</v>
      </c>
      <c r="N657" t="s">
        <v>34</v>
      </c>
      <c r="O657" s="1">
        <v>45421</v>
      </c>
      <c r="P657" t="s">
        <v>52</v>
      </c>
      <c r="Q657">
        <v>629691.06999999995</v>
      </c>
      <c r="R657">
        <v>896</v>
      </c>
      <c r="S657" t="s">
        <v>46</v>
      </c>
      <c r="T657" t="s">
        <v>47</v>
      </c>
      <c r="U657" t="s">
        <v>47</v>
      </c>
      <c r="V657">
        <v>2008</v>
      </c>
      <c r="W657">
        <v>117</v>
      </c>
      <c r="X657" t="s">
        <v>76</v>
      </c>
    </row>
    <row r="658" spans="1:24" x14ac:dyDescent="0.35">
      <c r="A658">
        <v>100657</v>
      </c>
      <c r="B658">
        <v>5055753219</v>
      </c>
      <c r="C658" t="s">
        <v>41</v>
      </c>
      <c r="D658" t="s">
        <v>48</v>
      </c>
      <c r="E658" t="s">
        <v>43</v>
      </c>
      <c r="F658">
        <v>20</v>
      </c>
      <c r="G658" t="str">
        <f t="shared" si="10"/>
        <v>18-25</v>
      </c>
      <c r="H658" t="s">
        <v>44</v>
      </c>
      <c r="I658" t="s">
        <v>38</v>
      </c>
      <c r="J658">
        <v>352439.21</v>
      </c>
      <c r="K658">
        <v>500657</v>
      </c>
      <c r="L658" t="s">
        <v>56</v>
      </c>
      <c r="M658">
        <v>185922.79</v>
      </c>
      <c r="N658" t="s">
        <v>34</v>
      </c>
      <c r="O658" s="1">
        <v>44818</v>
      </c>
      <c r="P658" t="s">
        <v>35</v>
      </c>
      <c r="Q658">
        <v>914536.71</v>
      </c>
      <c r="R658">
        <v>344</v>
      </c>
      <c r="S658" t="s">
        <v>50</v>
      </c>
      <c r="T658" t="s">
        <v>31</v>
      </c>
      <c r="U658" t="s">
        <v>47</v>
      </c>
      <c r="V658">
        <v>2020</v>
      </c>
      <c r="W658">
        <v>83</v>
      </c>
      <c r="X658" t="s">
        <v>80</v>
      </c>
    </row>
    <row r="659" spans="1:24" x14ac:dyDescent="0.35">
      <c r="A659">
        <v>100658</v>
      </c>
      <c r="B659">
        <v>1438918242</v>
      </c>
      <c r="C659" t="s">
        <v>36</v>
      </c>
      <c r="D659" t="s">
        <v>23</v>
      </c>
      <c r="E659" t="s">
        <v>24</v>
      </c>
      <c r="F659">
        <v>34</v>
      </c>
      <c r="G659" t="str">
        <f t="shared" si="10"/>
        <v>26-35</v>
      </c>
      <c r="H659" t="s">
        <v>25</v>
      </c>
      <c r="I659" t="s">
        <v>54</v>
      </c>
      <c r="J659">
        <v>54450.44</v>
      </c>
      <c r="K659">
        <v>500658</v>
      </c>
      <c r="L659" t="s">
        <v>39</v>
      </c>
      <c r="M659">
        <v>9856.89</v>
      </c>
      <c r="N659" t="s">
        <v>40</v>
      </c>
      <c r="O659" s="1">
        <v>44813</v>
      </c>
      <c r="P659" t="s">
        <v>35</v>
      </c>
      <c r="Q659">
        <v>1897322.16</v>
      </c>
      <c r="R659">
        <v>723</v>
      </c>
      <c r="S659" t="s">
        <v>50</v>
      </c>
      <c r="T659" t="s">
        <v>31</v>
      </c>
      <c r="U659" t="s">
        <v>47</v>
      </c>
      <c r="V659">
        <v>2011</v>
      </c>
      <c r="W659">
        <v>21</v>
      </c>
      <c r="X659" t="s">
        <v>80</v>
      </c>
    </row>
    <row r="660" spans="1:24" x14ac:dyDescent="0.35">
      <c r="A660">
        <v>100659</v>
      </c>
      <c r="B660">
        <v>4668803048</v>
      </c>
      <c r="C660" t="s">
        <v>22</v>
      </c>
      <c r="D660" t="s">
        <v>58</v>
      </c>
      <c r="E660" t="s">
        <v>24</v>
      </c>
      <c r="F660">
        <v>24</v>
      </c>
      <c r="G660" t="str">
        <f t="shared" si="10"/>
        <v>18-25</v>
      </c>
      <c r="H660" t="s">
        <v>44</v>
      </c>
      <c r="I660" t="s">
        <v>54</v>
      </c>
      <c r="J660">
        <v>162220.79999999999</v>
      </c>
      <c r="K660">
        <v>500659</v>
      </c>
      <c r="L660" t="s">
        <v>39</v>
      </c>
      <c r="M660">
        <v>65424.88</v>
      </c>
      <c r="N660" t="s">
        <v>34</v>
      </c>
      <c r="O660" s="1">
        <v>44751</v>
      </c>
      <c r="P660" t="s">
        <v>52</v>
      </c>
      <c r="Q660">
        <v>1286538.8899999999</v>
      </c>
      <c r="R660">
        <v>564</v>
      </c>
      <c r="S660" t="s">
        <v>30</v>
      </c>
      <c r="T660" t="s">
        <v>31</v>
      </c>
      <c r="U660" t="s">
        <v>31</v>
      </c>
      <c r="V660">
        <v>2018</v>
      </c>
      <c r="W660">
        <v>51</v>
      </c>
      <c r="X660" t="s">
        <v>78</v>
      </c>
    </row>
    <row r="661" spans="1:24" x14ac:dyDescent="0.35">
      <c r="A661">
        <v>100660</v>
      </c>
      <c r="B661">
        <v>2281508426</v>
      </c>
      <c r="C661" t="s">
        <v>33</v>
      </c>
      <c r="D661" t="s">
        <v>36</v>
      </c>
      <c r="E661" t="s">
        <v>24</v>
      </c>
      <c r="F661">
        <v>27</v>
      </c>
      <c r="G661" t="str">
        <f t="shared" si="10"/>
        <v>26-35</v>
      </c>
      <c r="H661" t="s">
        <v>44</v>
      </c>
      <c r="I661" t="s">
        <v>26</v>
      </c>
      <c r="J661">
        <v>277953.89</v>
      </c>
      <c r="K661">
        <v>500660</v>
      </c>
      <c r="L661" t="s">
        <v>27</v>
      </c>
      <c r="M661">
        <v>88755.18</v>
      </c>
      <c r="N661" t="s">
        <v>40</v>
      </c>
      <c r="O661" s="1">
        <v>45204</v>
      </c>
      <c r="P661" t="s">
        <v>35</v>
      </c>
      <c r="Q661">
        <v>1358725.1200000001</v>
      </c>
      <c r="R661">
        <v>875</v>
      </c>
      <c r="S661" t="s">
        <v>46</v>
      </c>
      <c r="T661" t="s">
        <v>47</v>
      </c>
      <c r="U661" t="s">
        <v>31</v>
      </c>
      <c r="V661">
        <v>2006</v>
      </c>
      <c r="W661">
        <v>110</v>
      </c>
      <c r="X661" t="s">
        <v>81</v>
      </c>
    </row>
    <row r="662" spans="1:24" x14ac:dyDescent="0.35">
      <c r="A662">
        <v>100661</v>
      </c>
      <c r="B662">
        <v>8614215854</v>
      </c>
      <c r="C662" t="s">
        <v>32</v>
      </c>
      <c r="D662" t="s">
        <v>33</v>
      </c>
      <c r="E662" t="s">
        <v>24</v>
      </c>
      <c r="F662">
        <v>36</v>
      </c>
      <c r="G662" t="str">
        <f t="shared" si="10"/>
        <v>36-50</v>
      </c>
      <c r="H662" t="s">
        <v>53</v>
      </c>
      <c r="I662" t="s">
        <v>54</v>
      </c>
      <c r="J662">
        <v>248363.08</v>
      </c>
      <c r="K662">
        <v>500661</v>
      </c>
      <c r="L662" t="s">
        <v>57</v>
      </c>
      <c r="M662">
        <v>17478.37</v>
      </c>
      <c r="N662" t="s">
        <v>28</v>
      </c>
      <c r="O662" s="1">
        <v>44920</v>
      </c>
      <c r="P662" t="s">
        <v>45</v>
      </c>
      <c r="Q662">
        <v>773809.89</v>
      </c>
      <c r="R662">
        <v>662</v>
      </c>
      <c r="S662" t="s">
        <v>46</v>
      </c>
      <c r="T662" t="s">
        <v>31</v>
      </c>
      <c r="U662" t="s">
        <v>47</v>
      </c>
      <c r="V662">
        <v>2023</v>
      </c>
      <c r="W662">
        <v>26</v>
      </c>
      <c r="X662" t="s">
        <v>83</v>
      </c>
    </row>
    <row r="663" spans="1:24" x14ac:dyDescent="0.35">
      <c r="A663">
        <v>100662</v>
      </c>
      <c r="B663">
        <v>6283040339</v>
      </c>
      <c r="C663" t="s">
        <v>33</v>
      </c>
      <c r="D663" t="s">
        <v>51</v>
      </c>
      <c r="E663" t="s">
        <v>43</v>
      </c>
      <c r="F663">
        <v>41</v>
      </c>
      <c r="G663" t="str">
        <f t="shared" si="10"/>
        <v>36-50</v>
      </c>
      <c r="H663" t="s">
        <v>37</v>
      </c>
      <c r="I663" t="s">
        <v>54</v>
      </c>
      <c r="J663">
        <v>346974.04</v>
      </c>
      <c r="K663">
        <v>500662</v>
      </c>
      <c r="L663" t="s">
        <v>27</v>
      </c>
      <c r="M663">
        <v>103467.4</v>
      </c>
      <c r="N663" t="s">
        <v>28</v>
      </c>
      <c r="O663" s="1">
        <v>44842</v>
      </c>
      <c r="P663" t="s">
        <v>30</v>
      </c>
      <c r="Q663">
        <v>1953135.5</v>
      </c>
      <c r="R663">
        <v>828</v>
      </c>
      <c r="S663" t="s">
        <v>50</v>
      </c>
      <c r="T663" t="s">
        <v>47</v>
      </c>
      <c r="U663" t="s">
        <v>47</v>
      </c>
      <c r="V663">
        <v>2017</v>
      </c>
      <c r="W663">
        <v>2</v>
      </c>
      <c r="X663" t="s">
        <v>81</v>
      </c>
    </row>
    <row r="664" spans="1:24" x14ac:dyDescent="0.35">
      <c r="A664">
        <v>100663</v>
      </c>
      <c r="B664">
        <v>5859047370</v>
      </c>
      <c r="C664" t="s">
        <v>55</v>
      </c>
      <c r="D664" t="s">
        <v>58</v>
      </c>
      <c r="E664" t="s">
        <v>24</v>
      </c>
      <c r="F664">
        <v>26</v>
      </c>
      <c r="G664" t="str">
        <f t="shared" si="10"/>
        <v>26-35</v>
      </c>
      <c r="H664" t="s">
        <v>49</v>
      </c>
      <c r="I664" t="s">
        <v>54</v>
      </c>
      <c r="J664">
        <v>405204.15</v>
      </c>
      <c r="K664">
        <v>500663</v>
      </c>
      <c r="L664" t="s">
        <v>39</v>
      </c>
      <c r="M664">
        <v>75122.880000000005</v>
      </c>
      <c r="N664" t="s">
        <v>34</v>
      </c>
      <c r="O664" s="1">
        <v>45103</v>
      </c>
      <c r="P664" t="s">
        <v>52</v>
      </c>
      <c r="Q664">
        <v>814099.82</v>
      </c>
      <c r="R664">
        <v>850</v>
      </c>
      <c r="S664" t="s">
        <v>46</v>
      </c>
      <c r="T664" t="s">
        <v>47</v>
      </c>
      <c r="U664" t="s">
        <v>47</v>
      </c>
      <c r="V664">
        <v>2018</v>
      </c>
      <c r="W664">
        <v>65</v>
      </c>
      <c r="X664" t="s">
        <v>77</v>
      </c>
    </row>
    <row r="665" spans="1:24" x14ac:dyDescent="0.35">
      <c r="A665">
        <v>100664</v>
      </c>
      <c r="B665">
        <v>5137069949</v>
      </c>
      <c r="C665" t="s">
        <v>55</v>
      </c>
      <c r="D665" t="s">
        <v>48</v>
      </c>
      <c r="E665" t="s">
        <v>24</v>
      </c>
      <c r="F665">
        <v>67</v>
      </c>
      <c r="G665" t="str">
        <f t="shared" si="10"/>
        <v>50+</v>
      </c>
      <c r="H665" t="s">
        <v>37</v>
      </c>
      <c r="I665" t="s">
        <v>26</v>
      </c>
      <c r="J665">
        <v>414863.34</v>
      </c>
      <c r="K665">
        <v>500664</v>
      </c>
      <c r="L665" t="s">
        <v>39</v>
      </c>
      <c r="M665">
        <v>87452.09</v>
      </c>
      <c r="N665" t="s">
        <v>2</v>
      </c>
      <c r="O665" s="1">
        <v>44937</v>
      </c>
      <c r="P665" t="s">
        <v>30</v>
      </c>
      <c r="Q665">
        <v>23945.93</v>
      </c>
      <c r="R665">
        <v>618</v>
      </c>
      <c r="S665" t="s">
        <v>46</v>
      </c>
      <c r="T665" t="s">
        <v>31</v>
      </c>
      <c r="U665" t="s">
        <v>31</v>
      </c>
      <c r="V665">
        <v>2015</v>
      </c>
      <c r="W665">
        <v>44</v>
      </c>
      <c r="X665" t="s">
        <v>72</v>
      </c>
    </row>
    <row r="666" spans="1:24" x14ac:dyDescent="0.35">
      <c r="A666">
        <v>100665</v>
      </c>
      <c r="B666">
        <v>4906378030</v>
      </c>
      <c r="C666" t="s">
        <v>22</v>
      </c>
      <c r="D666" t="s">
        <v>51</v>
      </c>
      <c r="E666" t="s">
        <v>43</v>
      </c>
      <c r="F666">
        <v>32</v>
      </c>
      <c r="G666" t="str">
        <f t="shared" si="10"/>
        <v>26-35</v>
      </c>
      <c r="H666" t="s">
        <v>25</v>
      </c>
      <c r="I666" t="s">
        <v>54</v>
      </c>
      <c r="J666">
        <v>30108.55</v>
      </c>
      <c r="K666">
        <v>500665</v>
      </c>
      <c r="L666" t="s">
        <v>39</v>
      </c>
      <c r="M666">
        <v>137297.38</v>
      </c>
      <c r="N666" t="s">
        <v>28</v>
      </c>
      <c r="O666" s="1">
        <v>45173</v>
      </c>
      <c r="P666" t="s">
        <v>52</v>
      </c>
      <c r="Q666">
        <v>1602351.71</v>
      </c>
      <c r="R666">
        <v>577</v>
      </c>
      <c r="S666" t="s">
        <v>46</v>
      </c>
      <c r="T666" t="s">
        <v>47</v>
      </c>
      <c r="U666" t="s">
        <v>31</v>
      </c>
      <c r="V666">
        <v>2005</v>
      </c>
      <c r="W666">
        <v>58</v>
      </c>
      <c r="X666" t="s">
        <v>80</v>
      </c>
    </row>
    <row r="667" spans="1:24" x14ac:dyDescent="0.35">
      <c r="A667">
        <v>100666</v>
      </c>
      <c r="B667">
        <v>8559546514</v>
      </c>
      <c r="C667" t="s">
        <v>22</v>
      </c>
      <c r="D667" t="s">
        <v>51</v>
      </c>
      <c r="E667" t="s">
        <v>43</v>
      </c>
      <c r="F667">
        <v>66</v>
      </c>
      <c r="G667" t="str">
        <f t="shared" si="10"/>
        <v>50+</v>
      </c>
      <c r="H667" t="s">
        <v>37</v>
      </c>
      <c r="I667" t="s">
        <v>54</v>
      </c>
      <c r="J667">
        <v>321186.17</v>
      </c>
      <c r="K667">
        <v>500666</v>
      </c>
      <c r="L667" t="s">
        <v>56</v>
      </c>
      <c r="M667">
        <v>14163.3</v>
      </c>
      <c r="N667" t="s">
        <v>2</v>
      </c>
      <c r="O667" s="1">
        <v>45131</v>
      </c>
      <c r="P667" t="s">
        <v>30</v>
      </c>
      <c r="Q667">
        <v>1025771.09</v>
      </c>
      <c r="R667">
        <v>626</v>
      </c>
      <c r="S667" t="s">
        <v>30</v>
      </c>
      <c r="T667" t="s">
        <v>47</v>
      </c>
      <c r="U667" t="s">
        <v>47</v>
      </c>
      <c r="V667">
        <v>2007</v>
      </c>
      <c r="W667">
        <v>10</v>
      </c>
      <c r="X667" t="s">
        <v>78</v>
      </c>
    </row>
    <row r="668" spans="1:24" x14ac:dyDescent="0.35">
      <c r="A668">
        <v>100667</v>
      </c>
      <c r="B668">
        <v>2899658692</v>
      </c>
      <c r="C668" t="s">
        <v>32</v>
      </c>
      <c r="D668" t="s">
        <v>58</v>
      </c>
      <c r="E668" t="s">
        <v>43</v>
      </c>
      <c r="F668">
        <v>39</v>
      </c>
      <c r="G668" t="str">
        <f t="shared" si="10"/>
        <v>36-50</v>
      </c>
      <c r="H668" t="s">
        <v>37</v>
      </c>
      <c r="I668" t="s">
        <v>54</v>
      </c>
      <c r="J668">
        <v>480727.6</v>
      </c>
      <c r="K668">
        <v>500667</v>
      </c>
      <c r="L668" t="s">
        <v>56</v>
      </c>
      <c r="M668">
        <v>192362.5</v>
      </c>
      <c r="N668" t="s">
        <v>2</v>
      </c>
      <c r="O668" s="1">
        <v>45231</v>
      </c>
      <c r="P668" t="s">
        <v>29</v>
      </c>
      <c r="Q668">
        <v>300466.09000000003</v>
      </c>
      <c r="R668">
        <v>418</v>
      </c>
      <c r="S668" t="s">
        <v>46</v>
      </c>
      <c r="T668" t="s">
        <v>47</v>
      </c>
      <c r="U668" t="s">
        <v>47</v>
      </c>
      <c r="V668">
        <v>2012</v>
      </c>
      <c r="W668">
        <v>8</v>
      </c>
      <c r="X668" t="s">
        <v>82</v>
      </c>
    </row>
    <row r="669" spans="1:24" x14ac:dyDescent="0.35">
      <c r="A669">
        <v>100668</v>
      </c>
      <c r="B669">
        <v>2377579577</v>
      </c>
      <c r="C669" t="s">
        <v>42</v>
      </c>
      <c r="D669" t="s">
        <v>58</v>
      </c>
      <c r="E669" t="s">
        <v>24</v>
      </c>
      <c r="F669">
        <v>34</v>
      </c>
      <c r="G669" t="str">
        <f t="shared" si="10"/>
        <v>26-35</v>
      </c>
      <c r="H669" t="s">
        <v>25</v>
      </c>
      <c r="I669" t="s">
        <v>26</v>
      </c>
      <c r="J669">
        <v>377755.46</v>
      </c>
      <c r="K669">
        <v>500668</v>
      </c>
      <c r="L669" t="s">
        <v>57</v>
      </c>
      <c r="M669">
        <v>104534.89</v>
      </c>
      <c r="N669" t="s">
        <v>40</v>
      </c>
      <c r="O669" s="1">
        <v>45344</v>
      </c>
      <c r="P669" t="s">
        <v>52</v>
      </c>
      <c r="Q669">
        <v>45872.39</v>
      </c>
      <c r="R669">
        <v>455</v>
      </c>
      <c r="S669" t="s">
        <v>50</v>
      </c>
      <c r="T669" t="s">
        <v>31</v>
      </c>
      <c r="U669" t="s">
        <v>47</v>
      </c>
      <c r="V669">
        <v>2006</v>
      </c>
      <c r="W669">
        <v>76</v>
      </c>
      <c r="X669" t="s">
        <v>73</v>
      </c>
    </row>
    <row r="670" spans="1:24" x14ac:dyDescent="0.35">
      <c r="A670">
        <v>100669</v>
      </c>
      <c r="B670">
        <v>1860535970</v>
      </c>
      <c r="C670" t="s">
        <v>33</v>
      </c>
      <c r="D670" t="s">
        <v>58</v>
      </c>
      <c r="E670" t="s">
        <v>43</v>
      </c>
      <c r="F670">
        <v>36</v>
      </c>
      <c r="G670" t="str">
        <f t="shared" si="10"/>
        <v>36-50</v>
      </c>
      <c r="H670" t="s">
        <v>37</v>
      </c>
      <c r="I670" t="s">
        <v>26</v>
      </c>
      <c r="J670">
        <v>260431.61</v>
      </c>
      <c r="K670">
        <v>500669</v>
      </c>
      <c r="L670" t="s">
        <v>57</v>
      </c>
      <c r="M670">
        <v>167778.3</v>
      </c>
      <c r="N670" t="s">
        <v>28</v>
      </c>
      <c r="O670" s="1">
        <v>44784</v>
      </c>
      <c r="P670" t="s">
        <v>35</v>
      </c>
      <c r="Q670">
        <v>1984315.78</v>
      </c>
      <c r="R670">
        <v>508</v>
      </c>
      <c r="S670" t="s">
        <v>46</v>
      </c>
      <c r="T670" t="s">
        <v>31</v>
      </c>
      <c r="U670" t="s">
        <v>47</v>
      </c>
      <c r="V670">
        <v>2017</v>
      </c>
      <c r="W670">
        <v>33</v>
      </c>
      <c r="X670" t="s">
        <v>79</v>
      </c>
    </row>
    <row r="671" spans="1:24" x14ac:dyDescent="0.35">
      <c r="A671">
        <v>100670</v>
      </c>
      <c r="B671">
        <v>4070575383</v>
      </c>
      <c r="C671" t="s">
        <v>36</v>
      </c>
      <c r="D671" t="s">
        <v>33</v>
      </c>
      <c r="E671" t="s">
        <v>24</v>
      </c>
      <c r="F671">
        <v>26</v>
      </c>
      <c r="G671" t="str">
        <f t="shared" si="10"/>
        <v>26-35</v>
      </c>
      <c r="H671" t="s">
        <v>49</v>
      </c>
      <c r="I671" t="s">
        <v>38</v>
      </c>
      <c r="J671">
        <v>499271.29</v>
      </c>
      <c r="K671">
        <v>500670</v>
      </c>
      <c r="L671" t="s">
        <v>56</v>
      </c>
      <c r="M671">
        <v>63767.22</v>
      </c>
      <c r="N671" t="s">
        <v>34</v>
      </c>
      <c r="O671" s="1">
        <v>45244</v>
      </c>
      <c r="P671" t="s">
        <v>30</v>
      </c>
      <c r="Q671">
        <v>1294700.8799999999</v>
      </c>
      <c r="R671">
        <v>547</v>
      </c>
      <c r="S671" t="s">
        <v>30</v>
      </c>
      <c r="T671" t="s">
        <v>47</v>
      </c>
      <c r="U671" t="s">
        <v>47</v>
      </c>
      <c r="V671">
        <v>2011</v>
      </c>
      <c r="W671">
        <v>20</v>
      </c>
      <c r="X671" t="s">
        <v>82</v>
      </c>
    </row>
    <row r="672" spans="1:24" x14ac:dyDescent="0.35">
      <c r="A672">
        <v>100671</v>
      </c>
      <c r="B672">
        <v>6169857496</v>
      </c>
      <c r="C672" t="s">
        <v>36</v>
      </c>
      <c r="D672" t="s">
        <v>33</v>
      </c>
      <c r="E672" t="s">
        <v>43</v>
      </c>
      <c r="F672">
        <v>55</v>
      </c>
      <c r="G672" t="str">
        <f t="shared" si="10"/>
        <v>50+</v>
      </c>
      <c r="H672" t="s">
        <v>44</v>
      </c>
      <c r="I672" t="s">
        <v>26</v>
      </c>
      <c r="J672">
        <v>22947.05</v>
      </c>
      <c r="K672">
        <v>500671</v>
      </c>
      <c r="L672" t="s">
        <v>56</v>
      </c>
      <c r="M672">
        <v>62772.33</v>
      </c>
      <c r="N672" t="s">
        <v>34</v>
      </c>
      <c r="O672" s="1">
        <v>45034</v>
      </c>
      <c r="P672" t="s">
        <v>29</v>
      </c>
      <c r="Q672">
        <v>931602.7</v>
      </c>
      <c r="R672">
        <v>877</v>
      </c>
      <c r="S672" t="s">
        <v>50</v>
      </c>
      <c r="T672" t="s">
        <v>47</v>
      </c>
      <c r="U672" t="s">
        <v>47</v>
      </c>
      <c r="V672">
        <v>2019</v>
      </c>
      <c r="W672">
        <v>102</v>
      </c>
      <c r="X672" t="s">
        <v>75</v>
      </c>
    </row>
    <row r="673" spans="1:24" x14ac:dyDescent="0.35">
      <c r="A673">
        <v>100672</v>
      </c>
      <c r="B673">
        <v>1391548508</v>
      </c>
      <c r="C673" t="s">
        <v>36</v>
      </c>
      <c r="D673" t="s">
        <v>36</v>
      </c>
      <c r="E673" t="s">
        <v>24</v>
      </c>
      <c r="F673">
        <v>36</v>
      </c>
      <c r="G673" t="str">
        <f t="shared" si="10"/>
        <v>36-50</v>
      </c>
      <c r="H673" t="s">
        <v>49</v>
      </c>
      <c r="I673" t="s">
        <v>38</v>
      </c>
      <c r="J673">
        <v>44988.29</v>
      </c>
      <c r="K673">
        <v>500672</v>
      </c>
      <c r="L673" t="s">
        <v>27</v>
      </c>
      <c r="M673">
        <v>180772.39</v>
      </c>
      <c r="N673" t="s">
        <v>40</v>
      </c>
      <c r="O673" s="1">
        <v>45198</v>
      </c>
      <c r="P673" t="s">
        <v>29</v>
      </c>
      <c r="Q673">
        <v>667836.61</v>
      </c>
      <c r="R673">
        <v>872</v>
      </c>
      <c r="S673" t="s">
        <v>50</v>
      </c>
      <c r="T673" t="s">
        <v>31</v>
      </c>
      <c r="U673" t="s">
        <v>31</v>
      </c>
      <c r="V673">
        <v>2016</v>
      </c>
      <c r="W673">
        <v>102</v>
      </c>
      <c r="X673" t="s">
        <v>80</v>
      </c>
    </row>
    <row r="674" spans="1:24" x14ac:dyDescent="0.35">
      <c r="A674">
        <v>100673</v>
      </c>
      <c r="B674">
        <v>1659956231</v>
      </c>
      <c r="C674" t="s">
        <v>42</v>
      </c>
      <c r="D674" t="s">
        <v>58</v>
      </c>
      <c r="E674" t="s">
        <v>43</v>
      </c>
      <c r="F674">
        <v>25</v>
      </c>
      <c r="G674" t="str">
        <f t="shared" si="10"/>
        <v>18-25</v>
      </c>
      <c r="H674" t="s">
        <v>44</v>
      </c>
      <c r="I674" t="s">
        <v>38</v>
      </c>
      <c r="J674">
        <v>384302.9</v>
      </c>
      <c r="K674">
        <v>500673</v>
      </c>
      <c r="L674" t="s">
        <v>56</v>
      </c>
      <c r="M674">
        <v>23583.55</v>
      </c>
      <c r="N674" t="s">
        <v>2</v>
      </c>
      <c r="O674" s="1">
        <v>45352</v>
      </c>
      <c r="P674" t="s">
        <v>29</v>
      </c>
      <c r="Q674">
        <v>144392.73000000001</v>
      </c>
      <c r="R674">
        <v>784</v>
      </c>
      <c r="S674" t="s">
        <v>30</v>
      </c>
      <c r="T674" t="s">
        <v>47</v>
      </c>
      <c r="U674" t="s">
        <v>47</v>
      </c>
      <c r="V674">
        <v>2017</v>
      </c>
      <c r="W674">
        <v>113</v>
      </c>
      <c r="X674" t="s">
        <v>74</v>
      </c>
    </row>
    <row r="675" spans="1:24" x14ac:dyDescent="0.35">
      <c r="A675">
        <v>100674</v>
      </c>
      <c r="B675">
        <v>7572822065</v>
      </c>
      <c r="C675" t="s">
        <v>33</v>
      </c>
      <c r="D675" t="s">
        <v>36</v>
      </c>
      <c r="E675" t="s">
        <v>43</v>
      </c>
      <c r="F675">
        <v>23</v>
      </c>
      <c r="G675" t="str">
        <f t="shared" si="10"/>
        <v>18-25</v>
      </c>
      <c r="H675" t="s">
        <v>44</v>
      </c>
      <c r="I675" t="s">
        <v>54</v>
      </c>
      <c r="J675">
        <v>275324.17</v>
      </c>
      <c r="K675">
        <v>500674</v>
      </c>
      <c r="L675" t="s">
        <v>57</v>
      </c>
      <c r="M675">
        <v>20845.25</v>
      </c>
      <c r="N675" t="s">
        <v>2</v>
      </c>
      <c r="O675" s="1">
        <v>44799</v>
      </c>
      <c r="P675" t="s">
        <v>35</v>
      </c>
      <c r="Q675">
        <v>1290665.55</v>
      </c>
      <c r="R675">
        <v>435</v>
      </c>
      <c r="S675" t="s">
        <v>30</v>
      </c>
      <c r="T675" t="s">
        <v>31</v>
      </c>
      <c r="U675" t="s">
        <v>31</v>
      </c>
      <c r="V675">
        <v>2009</v>
      </c>
      <c r="W675">
        <v>33</v>
      </c>
      <c r="X675" t="s">
        <v>79</v>
      </c>
    </row>
    <row r="676" spans="1:24" x14ac:dyDescent="0.35">
      <c r="A676">
        <v>100675</v>
      </c>
      <c r="B676">
        <v>4916305943</v>
      </c>
      <c r="C676" t="s">
        <v>33</v>
      </c>
      <c r="D676" t="s">
        <v>55</v>
      </c>
      <c r="E676" t="s">
        <v>43</v>
      </c>
      <c r="F676">
        <v>66</v>
      </c>
      <c r="G676" t="str">
        <f t="shared" si="10"/>
        <v>50+</v>
      </c>
      <c r="H676" t="s">
        <v>37</v>
      </c>
      <c r="I676" t="s">
        <v>38</v>
      </c>
      <c r="J676">
        <v>63087.8</v>
      </c>
      <c r="K676">
        <v>500675</v>
      </c>
      <c r="L676" t="s">
        <v>39</v>
      </c>
      <c r="M676">
        <v>139447.24</v>
      </c>
      <c r="N676" t="s">
        <v>28</v>
      </c>
      <c r="O676" s="1">
        <v>44779</v>
      </c>
      <c r="P676" t="s">
        <v>29</v>
      </c>
      <c r="Q676">
        <v>737942.79</v>
      </c>
      <c r="R676">
        <v>507</v>
      </c>
      <c r="S676" t="s">
        <v>46</v>
      </c>
      <c r="T676" t="s">
        <v>47</v>
      </c>
      <c r="U676" t="s">
        <v>31</v>
      </c>
      <c r="V676">
        <v>2013</v>
      </c>
      <c r="W676">
        <v>80</v>
      </c>
      <c r="X676" t="s">
        <v>79</v>
      </c>
    </row>
    <row r="677" spans="1:24" x14ac:dyDescent="0.35">
      <c r="A677">
        <v>100676</v>
      </c>
      <c r="B677">
        <v>7279660046</v>
      </c>
      <c r="C677" t="s">
        <v>32</v>
      </c>
      <c r="D677" t="s">
        <v>42</v>
      </c>
      <c r="E677" t="s">
        <v>24</v>
      </c>
      <c r="F677">
        <v>55</v>
      </c>
      <c r="G677" t="str">
        <f t="shared" si="10"/>
        <v>50+</v>
      </c>
      <c r="H677" t="s">
        <v>44</v>
      </c>
      <c r="I677" t="s">
        <v>54</v>
      </c>
      <c r="J677">
        <v>188280.95999999999</v>
      </c>
      <c r="K677">
        <v>500676</v>
      </c>
      <c r="L677" t="s">
        <v>56</v>
      </c>
      <c r="M677">
        <v>93258.87</v>
      </c>
      <c r="N677" t="s">
        <v>28</v>
      </c>
      <c r="O677" s="1">
        <v>44625</v>
      </c>
      <c r="P677" t="s">
        <v>30</v>
      </c>
      <c r="Q677">
        <v>1979377</v>
      </c>
      <c r="R677">
        <v>493</v>
      </c>
      <c r="S677" t="s">
        <v>30</v>
      </c>
      <c r="T677" t="s">
        <v>31</v>
      </c>
      <c r="U677" t="s">
        <v>47</v>
      </c>
      <c r="V677">
        <v>2013</v>
      </c>
      <c r="W677">
        <v>58</v>
      </c>
      <c r="X677" t="s">
        <v>74</v>
      </c>
    </row>
    <row r="678" spans="1:24" x14ac:dyDescent="0.35">
      <c r="A678">
        <v>100677</v>
      </c>
      <c r="B678">
        <v>1005290717</v>
      </c>
      <c r="C678" t="s">
        <v>36</v>
      </c>
      <c r="D678" t="s">
        <v>23</v>
      </c>
      <c r="E678" t="s">
        <v>24</v>
      </c>
      <c r="F678">
        <v>62</v>
      </c>
      <c r="G678" t="str">
        <f t="shared" si="10"/>
        <v>50+</v>
      </c>
      <c r="H678" t="s">
        <v>25</v>
      </c>
      <c r="I678" t="s">
        <v>26</v>
      </c>
      <c r="J678">
        <v>33080.03</v>
      </c>
      <c r="K678">
        <v>500677</v>
      </c>
      <c r="L678" t="s">
        <v>27</v>
      </c>
      <c r="M678">
        <v>143491.34</v>
      </c>
      <c r="N678" t="s">
        <v>40</v>
      </c>
      <c r="O678" s="1">
        <v>44748</v>
      </c>
      <c r="P678" t="s">
        <v>35</v>
      </c>
      <c r="Q678">
        <v>217011.06</v>
      </c>
      <c r="R678">
        <v>833</v>
      </c>
      <c r="S678" t="s">
        <v>30</v>
      </c>
      <c r="T678" t="s">
        <v>47</v>
      </c>
      <c r="U678" t="s">
        <v>47</v>
      </c>
      <c r="V678">
        <v>2008</v>
      </c>
      <c r="W678">
        <v>71</v>
      </c>
      <c r="X678" t="s">
        <v>78</v>
      </c>
    </row>
    <row r="679" spans="1:24" x14ac:dyDescent="0.35">
      <c r="A679">
        <v>100678</v>
      </c>
      <c r="B679">
        <v>7864763334</v>
      </c>
      <c r="C679" t="s">
        <v>55</v>
      </c>
      <c r="D679" t="s">
        <v>42</v>
      </c>
      <c r="E679" t="s">
        <v>43</v>
      </c>
      <c r="F679">
        <v>38</v>
      </c>
      <c r="G679" t="str">
        <f t="shared" si="10"/>
        <v>36-50</v>
      </c>
      <c r="H679" t="s">
        <v>49</v>
      </c>
      <c r="I679" t="s">
        <v>26</v>
      </c>
      <c r="J679">
        <v>263683.71999999997</v>
      </c>
      <c r="K679">
        <v>500678</v>
      </c>
      <c r="L679" t="s">
        <v>39</v>
      </c>
      <c r="M679">
        <v>86636.97</v>
      </c>
      <c r="N679" t="s">
        <v>40</v>
      </c>
      <c r="O679" s="1">
        <v>45123</v>
      </c>
      <c r="P679" t="s">
        <v>52</v>
      </c>
      <c r="Q679">
        <v>492245.77</v>
      </c>
      <c r="R679">
        <v>626</v>
      </c>
      <c r="S679" t="s">
        <v>46</v>
      </c>
      <c r="T679" t="s">
        <v>47</v>
      </c>
      <c r="U679" t="s">
        <v>47</v>
      </c>
      <c r="V679">
        <v>2016</v>
      </c>
      <c r="W679">
        <v>65</v>
      </c>
      <c r="X679" t="s">
        <v>78</v>
      </c>
    </row>
    <row r="680" spans="1:24" x14ac:dyDescent="0.35">
      <c r="A680">
        <v>100679</v>
      </c>
      <c r="B680">
        <v>3608361341</v>
      </c>
      <c r="C680" t="s">
        <v>55</v>
      </c>
      <c r="D680" t="s">
        <v>36</v>
      </c>
      <c r="E680" t="s">
        <v>24</v>
      </c>
      <c r="F680">
        <v>46</v>
      </c>
      <c r="G680" t="str">
        <f t="shared" si="10"/>
        <v>36-50</v>
      </c>
      <c r="H680" t="s">
        <v>44</v>
      </c>
      <c r="I680" t="s">
        <v>38</v>
      </c>
      <c r="J680">
        <v>52930.63</v>
      </c>
      <c r="K680">
        <v>500679</v>
      </c>
      <c r="L680" t="s">
        <v>56</v>
      </c>
      <c r="M680">
        <v>42427.47</v>
      </c>
      <c r="N680" t="s">
        <v>40</v>
      </c>
      <c r="O680" s="1">
        <v>44967</v>
      </c>
      <c r="P680" t="s">
        <v>35</v>
      </c>
      <c r="Q680">
        <v>806888.51</v>
      </c>
      <c r="R680">
        <v>709</v>
      </c>
      <c r="S680" t="s">
        <v>50</v>
      </c>
      <c r="T680" t="s">
        <v>31</v>
      </c>
      <c r="U680" t="s">
        <v>31</v>
      </c>
      <c r="V680">
        <v>2019</v>
      </c>
      <c r="W680">
        <v>57</v>
      </c>
      <c r="X680" t="s">
        <v>73</v>
      </c>
    </row>
    <row r="681" spans="1:24" x14ac:dyDescent="0.35">
      <c r="A681">
        <v>100680</v>
      </c>
      <c r="B681">
        <v>6263654831</v>
      </c>
      <c r="C681" t="s">
        <v>55</v>
      </c>
      <c r="D681" t="s">
        <v>23</v>
      </c>
      <c r="E681" t="s">
        <v>24</v>
      </c>
      <c r="F681">
        <v>51</v>
      </c>
      <c r="G681" t="str">
        <f t="shared" si="10"/>
        <v>50+</v>
      </c>
      <c r="H681" t="s">
        <v>37</v>
      </c>
      <c r="I681" t="s">
        <v>54</v>
      </c>
      <c r="J681">
        <v>4442.3999999999996</v>
      </c>
      <c r="K681">
        <v>500680</v>
      </c>
      <c r="L681" t="s">
        <v>56</v>
      </c>
      <c r="M681">
        <v>143077.57999999999</v>
      </c>
      <c r="N681" t="s">
        <v>34</v>
      </c>
      <c r="O681" s="1">
        <v>44705</v>
      </c>
      <c r="P681" t="s">
        <v>52</v>
      </c>
      <c r="Q681">
        <v>1594810.3</v>
      </c>
      <c r="R681">
        <v>653</v>
      </c>
      <c r="S681" t="s">
        <v>46</v>
      </c>
      <c r="T681" t="s">
        <v>47</v>
      </c>
      <c r="U681" t="s">
        <v>47</v>
      </c>
      <c r="V681">
        <v>2009</v>
      </c>
      <c r="W681">
        <v>89</v>
      </c>
      <c r="X681" t="s">
        <v>76</v>
      </c>
    </row>
    <row r="682" spans="1:24" x14ac:dyDescent="0.35">
      <c r="A682">
        <v>100681</v>
      </c>
      <c r="B682">
        <v>1690740155</v>
      </c>
      <c r="C682" t="s">
        <v>22</v>
      </c>
      <c r="D682" t="s">
        <v>48</v>
      </c>
      <c r="E682" t="s">
        <v>24</v>
      </c>
      <c r="F682">
        <v>29</v>
      </c>
      <c r="G682" t="str">
        <f t="shared" si="10"/>
        <v>26-35</v>
      </c>
      <c r="H682" t="s">
        <v>37</v>
      </c>
      <c r="I682" t="s">
        <v>38</v>
      </c>
      <c r="J682">
        <v>161889.64000000001</v>
      </c>
      <c r="K682">
        <v>500681</v>
      </c>
      <c r="L682" t="s">
        <v>39</v>
      </c>
      <c r="M682">
        <v>7907.16</v>
      </c>
      <c r="N682" t="s">
        <v>2</v>
      </c>
      <c r="O682" s="1">
        <v>44809</v>
      </c>
      <c r="P682" t="s">
        <v>52</v>
      </c>
      <c r="Q682">
        <v>1553991.52</v>
      </c>
      <c r="R682">
        <v>865</v>
      </c>
      <c r="S682" t="s">
        <v>30</v>
      </c>
      <c r="T682" t="s">
        <v>47</v>
      </c>
      <c r="U682" t="s">
        <v>31</v>
      </c>
      <c r="V682">
        <v>2013</v>
      </c>
      <c r="W682">
        <v>113</v>
      </c>
      <c r="X682" t="s">
        <v>80</v>
      </c>
    </row>
    <row r="683" spans="1:24" x14ac:dyDescent="0.35">
      <c r="A683">
        <v>100682</v>
      </c>
      <c r="B683">
        <v>6694806516</v>
      </c>
      <c r="C683" t="s">
        <v>22</v>
      </c>
      <c r="D683" t="s">
        <v>55</v>
      </c>
      <c r="E683" t="s">
        <v>24</v>
      </c>
      <c r="F683">
        <v>56</v>
      </c>
      <c r="G683" t="str">
        <f t="shared" si="10"/>
        <v>50+</v>
      </c>
      <c r="H683" t="s">
        <v>37</v>
      </c>
      <c r="I683" t="s">
        <v>38</v>
      </c>
      <c r="J683">
        <v>117699.96</v>
      </c>
      <c r="K683">
        <v>500682</v>
      </c>
      <c r="L683" t="s">
        <v>39</v>
      </c>
      <c r="M683">
        <v>89647.62</v>
      </c>
      <c r="N683" t="s">
        <v>34</v>
      </c>
      <c r="O683" s="1">
        <v>44898</v>
      </c>
      <c r="P683" t="s">
        <v>52</v>
      </c>
      <c r="Q683">
        <v>488354.95</v>
      </c>
      <c r="R683">
        <v>850</v>
      </c>
      <c r="S683" t="s">
        <v>30</v>
      </c>
      <c r="T683" t="s">
        <v>47</v>
      </c>
      <c r="U683" t="s">
        <v>47</v>
      </c>
      <c r="V683">
        <v>2006</v>
      </c>
      <c r="W683">
        <v>44</v>
      </c>
      <c r="X683" t="s">
        <v>83</v>
      </c>
    </row>
    <row r="684" spans="1:24" x14ac:dyDescent="0.35">
      <c r="A684">
        <v>100683</v>
      </c>
      <c r="B684">
        <v>3535164289</v>
      </c>
      <c r="C684" t="s">
        <v>42</v>
      </c>
      <c r="D684" t="s">
        <v>51</v>
      </c>
      <c r="E684" t="s">
        <v>24</v>
      </c>
      <c r="F684">
        <v>49</v>
      </c>
      <c r="G684" t="str">
        <f t="shared" si="10"/>
        <v>36-50</v>
      </c>
      <c r="H684" t="s">
        <v>53</v>
      </c>
      <c r="I684" t="s">
        <v>26</v>
      </c>
      <c r="J684">
        <v>181686.79</v>
      </c>
      <c r="K684">
        <v>500683</v>
      </c>
      <c r="L684" t="s">
        <v>39</v>
      </c>
      <c r="M684">
        <v>91784.48</v>
      </c>
      <c r="N684" t="s">
        <v>40</v>
      </c>
      <c r="O684" s="1">
        <v>45228</v>
      </c>
      <c r="P684" t="s">
        <v>52</v>
      </c>
      <c r="Q684">
        <v>722507.24</v>
      </c>
      <c r="R684">
        <v>782</v>
      </c>
      <c r="S684" t="s">
        <v>50</v>
      </c>
      <c r="T684" t="s">
        <v>31</v>
      </c>
      <c r="U684" t="s">
        <v>31</v>
      </c>
      <c r="V684">
        <v>2012</v>
      </c>
      <c r="W684">
        <v>47</v>
      </c>
      <c r="X684" t="s">
        <v>81</v>
      </c>
    </row>
    <row r="685" spans="1:24" x14ac:dyDescent="0.35">
      <c r="A685">
        <v>100684</v>
      </c>
      <c r="B685">
        <v>1642443984</v>
      </c>
      <c r="C685" t="s">
        <v>36</v>
      </c>
      <c r="D685" t="s">
        <v>58</v>
      </c>
      <c r="E685" t="s">
        <v>43</v>
      </c>
      <c r="F685">
        <v>23</v>
      </c>
      <c r="G685" t="str">
        <f t="shared" si="10"/>
        <v>18-25</v>
      </c>
      <c r="H685" t="s">
        <v>49</v>
      </c>
      <c r="I685" t="s">
        <v>38</v>
      </c>
      <c r="J685">
        <v>175877.86</v>
      </c>
      <c r="K685">
        <v>500684</v>
      </c>
      <c r="L685" t="s">
        <v>27</v>
      </c>
      <c r="M685">
        <v>15677.81</v>
      </c>
      <c r="N685" t="s">
        <v>28</v>
      </c>
      <c r="O685" s="1">
        <v>44706</v>
      </c>
      <c r="P685" t="s">
        <v>35</v>
      </c>
      <c r="Q685">
        <v>118223.96</v>
      </c>
      <c r="R685">
        <v>895</v>
      </c>
      <c r="S685" t="s">
        <v>50</v>
      </c>
      <c r="T685" t="s">
        <v>31</v>
      </c>
      <c r="U685" t="s">
        <v>31</v>
      </c>
      <c r="V685">
        <v>2010</v>
      </c>
      <c r="W685">
        <v>28</v>
      </c>
      <c r="X685" t="s">
        <v>76</v>
      </c>
    </row>
    <row r="686" spans="1:24" x14ac:dyDescent="0.35">
      <c r="A686">
        <v>100685</v>
      </c>
      <c r="B686">
        <v>8217506269</v>
      </c>
      <c r="C686" t="s">
        <v>22</v>
      </c>
      <c r="D686" t="s">
        <v>48</v>
      </c>
      <c r="E686" t="s">
        <v>24</v>
      </c>
      <c r="F686">
        <v>34</v>
      </c>
      <c r="G686" t="str">
        <f t="shared" si="10"/>
        <v>26-35</v>
      </c>
      <c r="H686" t="s">
        <v>37</v>
      </c>
      <c r="I686" t="s">
        <v>54</v>
      </c>
      <c r="J686">
        <v>315376.43</v>
      </c>
      <c r="K686">
        <v>500685</v>
      </c>
      <c r="L686" t="s">
        <v>27</v>
      </c>
      <c r="M686">
        <v>48402.14</v>
      </c>
      <c r="N686" t="s">
        <v>40</v>
      </c>
      <c r="O686" s="1">
        <v>45154</v>
      </c>
      <c r="P686" t="s">
        <v>45</v>
      </c>
      <c r="Q686">
        <v>756780.56</v>
      </c>
      <c r="R686">
        <v>738</v>
      </c>
      <c r="S686" t="s">
        <v>46</v>
      </c>
      <c r="T686" t="s">
        <v>47</v>
      </c>
      <c r="U686" t="s">
        <v>31</v>
      </c>
      <c r="V686">
        <v>2017</v>
      </c>
      <c r="W686">
        <v>102</v>
      </c>
      <c r="X686" t="s">
        <v>79</v>
      </c>
    </row>
    <row r="687" spans="1:24" x14ac:dyDescent="0.35">
      <c r="A687">
        <v>100686</v>
      </c>
      <c r="B687">
        <v>9481271278</v>
      </c>
      <c r="C687" t="s">
        <v>55</v>
      </c>
      <c r="D687" t="s">
        <v>51</v>
      </c>
      <c r="E687" t="s">
        <v>43</v>
      </c>
      <c r="F687">
        <v>49</v>
      </c>
      <c r="G687" t="str">
        <f t="shared" si="10"/>
        <v>36-50</v>
      </c>
      <c r="H687" t="s">
        <v>25</v>
      </c>
      <c r="I687" t="s">
        <v>26</v>
      </c>
      <c r="J687">
        <v>340327.38</v>
      </c>
      <c r="K687">
        <v>500686</v>
      </c>
      <c r="L687" t="s">
        <v>27</v>
      </c>
      <c r="M687">
        <v>52068.29</v>
      </c>
      <c r="N687" t="s">
        <v>2</v>
      </c>
      <c r="O687" s="1">
        <v>45413</v>
      </c>
      <c r="P687" t="s">
        <v>45</v>
      </c>
      <c r="Q687">
        <v>336650.2</v>
      </c>
      <c r="R687">
        <v>318</v>
      </c>
      <c r="S687" t="s">
        <v>50</v>
      </c>
      <c r="T687" t="s">
        <v>31</v>
      </c>
      <c r="U687" t="s">
        <v>31</v>
      </c>
      <c r="V687">
        <v>2011</v>
      </c>
      <c r="W687">
        <v>83</v>
      </c>
      <c r="X687" t="s">
        <v>76</v>
      </c>
    </row>
    <row r="688" spans="1:24" x14ac:dyDescent="0.35">
      <c r="A688">
        <v>100687</v>
      </c>
      <c r="B688">
        <v>4251544792</v>
      </c>
      <c r="C688" t="s">
        <v>22</v>
      </c>
      <c r="D688" t="s">
        <v>33</v>
      </c>
      <c r="E688" t="s">
        <v>43</v>
      </c>
      <c r="F688">
        <v>25</v>
      </c>
      <c r="G688" t="str">
        <f t="shared" si="10"/>
        <v>18-25</v>
      </c>
      <c r="H688" t="s">
        <v>37</v>
      </c>
      <c r="I688" t="s">
        <v>26</v>
      </c>
      <c r="J688">
        <v>64552.15</v>
      </c>
      <c r="K688">
        <v>500687</v>
      </c>
      <c r="L688" t="s">
        <v>39</v>
      </c>
      <c r="M688">
        <v>178608.78</v>
      </c>
      <c r="N688" t="s">
        <v>40</v>
      </c>
      <c r="O688" s="1">
        <v>44691</v>
      </c>
      <c r="P688" t="s">
        <v>29</v>
      </c>
      <c r="Q688">
        <v>1839104.88</v>
      </c>
      <c r="R688">
        <v>528</v>
      </c>
      <c r="S688" t="s">
        <v>50</v>
      </c>
      <c r="T688" t="s">
        <v>31</v>
      </c>
      <c r="U688" t="s">
        <v>31</v>
      </c>
      <c r="V688">
        <v>2012</v>
      </c>
      <c r="W688">
        <v>74</v>
      </c>
      <c r="X688" t="s">
        <v>76</v>
      </c>
    </row>
    <row r="689" spans="1:24" x14ac:dyDescent="0.35">
      <c r="A689">
        <v>100688</v>
      </c>
      <c r="B689">
        <v>5091594747</v>
      </c>
      <c r="C689" t="s">
        <v>33</v>
      </c>
      <c r="D689" t="s">
        <v>23</v>
      </c>
      <c r="E689" t="s">
        <v>43</v>
      </c>
      <c r="F689">
        <v>55</v>
      </c>
      <c r="G689" t="str">
        <f t="shared" si="10"/>
        <v>50+</v>
      </c>
      <c r="H689" t="s">
        <v>53</v>
      </c>
      <c r="I689" t="s">
        <v>38</v>
      </c>
      <c r="J689">
        <v>244842.12</v>
      </c>
      <c r="K689">
        <v>500688</v>
      </c>
      <c r="L689" t="s">
        <v>56</v>
      </c>
      <c r="M689">
        <v>102576.74</v>
      </c>
      <c r="N689" t="s">
        <v>40</v>
      </c>
      <c r="O689" s="1">
        <v>44680</v>
      </c>
      <c r="P689" t="s">
        <v>30</v>
      </c>
      <c r="Q689">
        <v>1615995.49</v>
      </c>
      <c r="R689">
        <v>792</v>
      </c>
      <c r="S689" t="s">
        <v>30</v>
      </c>
      <c r="T689" t="s">
        <v>47</v>
      </c>
      <c r="U689" t="s">
        <v>31</v>
      </c>
      <c r="V689">
        <v>2009</v>
      </c>
      <c r="W689">
        <v>77</v>
      </c>
      <c r="X689" t="s">
        <v>75</v>
      </c>
    </row>
    <row r="690" spans="1:24" x14ac:dyDescent="0.35">
      <c r="A690">
        <v>100689</v>
      </c>
      <c r="B690">
        <v>9194018728</v>
      </c>
      <c r="C690" t="s">
        <v>55</v>
      </c>
      <c r="D690" t="s">
        <v>51</v>
      </c>
      <c r="E690" t="s">
        <v>24</v>
      </c>
      <c r="F690">
        <v>46</v>
      </c>
      <c r="G690" t="str">
        <f t="shared" si="10"/>
        <v>36-50</v>
      </c>
      <c r="H690" t="s">
        <v>49</v>
      </c>
      <c r="I690" t="s">
        <v>38</v>
      </c>
      <c r="J690">
        <v>444686.53</v>
      </c>
      <c r="K690">
        <v>500689</v>
      </c>
      <c r="L690" t="s">
        <v>39</v>
      </c>
      <c r="M690">
        <v>134185.66</v>
      </c>
      <c r="N690" t="s">
        <v>40</v>
      </c>
      <c r="O690" s="1">
        <v>44981</v>
      </c>
      <c r="P690" t="s">
        <v>30</v>
      </c>
      <c r="Q690">
        <v>330134.99</v>
      </c>
      <c r="R690">
        <v>709</v>
      </c>
      <c r="S690" t="s">
        <v>50</v>
      </c>
      <c r="T690" t="s">
        <v>31</v>
      </c>
      <c r="U690" t="s">
        <v>47</v>
      </c>
      <c r="V690">
        <v>2006</v>
      </c>
      <c r="W690">
        <v>118</v>
      </c>
      <c r="X690" t="s">
        <v>73</v>
      </c>
    </row>
    <row r="691" spans="1:24" x14ac:dyDescent="0.35">
      <c r="A691">
        <v>100690</v>
      </c>
      <c r="B691">
        <v>8512592050</v>
      </c>
      <c r="C691" t="s">
        <v>36</v>
      </c>
      <c r="D691" t="s">
        <v>42</v>
      </c>
      <c r="E691" t="s">
        <v>24</v>
      </c>
      <c r="F691">
        <v>48</v>
      </c>
      <c r="G691" t="str">
        <f t="shared" si="10"/>
        <v>36-50</v>
      </c>
      <c r="H691" t="s">
        <v>44</v>
      </c>
      <c r="I691" t="s">
        <v>38</v>
      </c>
      <c r="J691">
        <v>75056.86</v>
      </c>
      <c r="K691">
        <v>500690</v>
      </c>
      <c r="L691" t="s">
        <v>57</v>
      </c>
      <c r="M691">
        <v>11076.36</v>
      </c>
      <c r="N691" t="s">
        <v>34</v>
      </c>
      <c r="O691" s="1">
        <v>44840</v>
      </c>
      <c r="P691" t="s">
        <v>30</v>
      </c>
      <c r="Q691">
        <v>981538.99</v>
      </c>
      <c r="R691">
        <v>464</v>
      </c>
      <c r="S691" t="s">
        <v>46</v>
      </c>
      <c r="T691" t="s">
        <v>31</v>
      </c>
      <c r="U691" t="s">
        <v>47</v>
      </c>
      <c r="V691">
        <v>2008</v>
      </c>
      <c r="W691">
        <v>41</v>
      </c>
      <c r="X691" t="s">
        <v>81</v>
      </c>
    </row>
    <row r="692" spans="1:24" x14ac:dyDescent="0.35">
      <c r="A692">
        <v>100691</v>
      </c>
      <c r="B692">
        <v>1441489995</v>
      </c>
      <c r="C692" t="s">
        <v>33</v>
      </c>
      <c r="D692" t="s">
        <v>58</v>
      </c>
      <c r="E692" t="s">
        <v>43</v>
      </c>
      <c r="F692">
        <v>36</v>
      </c>
      <c r="G692" t="str">
        <f t="shared" si="10"/>
        <v>36-50</v>
      </c>
      <c r="H692" t="s">
        <v>49</v>
      </c>
      <c r="I692" t="s">
        <v>54</v>
      </c>
      <c r="J692">
        <v>483470.39</v>
      </c>
      <c r="K692">
        <v>500691</v>
      </c>
      <c r="L692" t="s">
        <v>56</v>
      </c>
      <c r="M692">
        <v>20785.669999999998</v>
      </c>
      <c r="N692" t="s">
        <v>34</v>
      </c>
      <c r="O692" s="1">
        <v>44909</v>
      </c>
      <c r="P692" t="s">
        <v>29</v>
      </c>
      <c r="Q692">
        <v>1916649.4</v>
      </c>
      <c r="R692">
        <v>642</v>
      </c>
      <c r="S692" t="s">
        <v>46</v>
      </c>
      <c r="T692" t="s">
        <v>47</v>
      </c>
      <c r="U692" t="s">
        <v>47</v>
      </c>
      <c r="V692">
        <v>2012</v>
      </c>
      <c r="W692">
        <v>7</v>
      </c>
      <c r="X692" t="s">
        <v>83</v>
      </c>
    </row>
    <row r="693" spans="1:24" x14ac:dyDescent="0.35">
      <c r="A693">
        <v>100692</v>
      </c>
      <c r="B693">
        <v>3452016173</v>
      </c>
      <c r="C693" t="s">
        <v>42</v>
      </c>
      <c r="D693" t="s">
        <v>58</v>
      </c>
      <c r="E693" t="s">
        <v>43</v>
      </c>
      <c r="F693">
        <v>26</v>
      </c>
      <c r="G693" t="str">
        <f t="shared" si="10"/>
        <v>26-35</v>
      </c>
      <c r="H693" t="s">
        <v>44</v>
      </c>
      <c r="I693" t="s">
        <v>38</v>
      </c>
      <c r="J693">
        <v>10653.24</v>
      </c>
      <c r="K693">
        <v>500692</v>
      </c>
      <c r="L693" t="s">
        <v>56</v>
      </c>
      <c r="M693">
        <v>112717.71</v>
      </c>
      <c r="N693" t="s">
        <v>28</v>
      </c>
      <c r="O693" s="1">
        <v>45035</v>
      </c>
      <c r="P693" t="s">
        <v>30</v>
      </c>
      <c r="Q693">
        <v>821211.67</v>
      </c>
      <c r="R693">
        <v>452</v>
      </c>
      <c r="S693" t="s">
        <v>30</v>
      </c>
      <c r="T693" t="s">
        <v>31</v>
      </c>
      <c r="U693" t="s">
        <v>47</v>
      </c>
      <c r="V693">
        <v>2014</v>
      </c>
      <c r="W693">
        <v>35</v>
      </c>
      <c r="X693" t="s">
        <v>75</v>
      </c>
    </row>
    <row r="694" spans="1:24" x14ac:dyDescent="0.35">
      <c r="A694">
        <v>100693</v>
      </c>
      <c r="B694">
        <v>6198411867</v>
      </c>
      <c r="C694" t="s">
        <v>32</v>
      </c>
      <c r="D694" t="s">
        <v>42</v>
      </c>
      <c r="E694" t="s">
        <v>43</v>
      </c>
      <c r="F694">
        <v>69</v>
      </c>
      <c r="G694" t="str">
        <f t="shared" si="10"/>
        <v>50+</v>
      </c>
      <c r="H694" t="s">
        <v>44</v>
      </c>
      <c r="I694" t="s">
        <v>54</v>
      </c>
      <c r="J694">
        <v>50758.46</v>
      </c>
      <c r="K694">
        <v>500693</v>
      </c>
      <c r="L694" t="s">
        <v>39</v>
      </c>
      <c r="M694">
        <v>167039.81</v>
      </c>
      <c r="N694" t="s">
        <v>34</v>
      </c>
      <c r="O694" s="1">
        <v>44668</v>
      </c>
      <c r="P694" t="s">
        <v>35</v>
      </c>
      <c r="Q694">
        <v>896179.69</v>
      </c>
      <c r="R694">
        <v>741</v>
      </c>
      <c r="S694" t="s">
        <v>30</v>
      </c>
      <c r="T694" t="s">
        <v>31</v>
      </c>
      <c r="U694" t="s">
        <v>31</v>
      </c>
      <c r="V694">
        <v>2010</v>
      </c>
      <c r="W694">
        <v>117</v>
      </c>
      <c r="X694" t="s">
        <v>75</v>
      </c>
    </row>
    <row r="695" spans="1:24" x14ac:dyDescent="0.35">
      <c r="A695">
        <v>100694</v>
      </c>
      <c r="B695">
        <v>8627023271</v>
      </c>
      <c r="C695" t="s">
        <v>32</v>
      </c>
      <c r="D695" t="s">
        <v>36</v>
      </c>
      <c r="E695" t="s">
        <v>43</v>
      </c>
      <c r="F695">
        <v>45</v>
      </c>
      <c r="G695" t="str">
        <f t="shared" si="10"/>
        <v>36-50</v>
      </c>
      <c r="H695" t="s">
        <v>37</v>
      </c>
      <c r="I695" t="s">
        <v>38</v>
      </c>
      <c r="J695">
        <v>89611.19</v>
      </c>
      <c r="K695">
        <v>500694</v>
      </c>
      <c r="L695" t="s">
        <v>57</v>
      </c>
      <c r="M695">
        <v>10690.85</v>
      </c>
      <c r="N695" t="s">
        <v>2</v>
      </c>
      <c r="O695" s="1">
        <v>45124</v>
      </c>
      <c r="P695" t="s">
        <v>45</v>
      </c>
      <c r="Q695">
        <v>683010.8</v>
      </c>
      <c r="R695">
        <v>806</v>
      </c>
      <c r="S695" t="s">
        <v>30</v>
      </c>
      <c r="T695" t="s">
        <v>31</v>
      </c>
      <c r="U695" t="s">
        <v>31</v>
      </c>
      <c r="V695">
        <v>2008</v>
      </c>
      <c r="W695">
        <v>35</v>
      </c>
      <c r="X695" t="s">
        <v>78</v>
      </c>
    </row>
    <row r="696" spans="1:24" x14ac:dyDescent="0.35">
      <c r="A696">
        <v>100695</v>
      </c>
      <c r="B696">
        <v>7589520096</v>
      </c>
      <c r="C696" t="s">
        <v>33</v>
      </c>
      <c r="D696" t="s">
        <v>36</v>
      </c>
      <c r="E696" t="s">
        <v>24</v>
      </c>
      <c r="F696">
        <v>65</v>
      </c>
      <c r="G696" t="str">
        <f t="shared" si="10"/>
        <v>50+</v>
      </c>
      <c r="H696" t="s">
        <v>25</v>
      </c>
      <c r="I696" t="s">
        <v>38</v>
      </c>
      <c r="J696">
        <v>235426.82</v>
      </c>
      <c r="K696">
        <v>500695</v>
      </c>
      <c r="L696" t="s">
        <v>27</v>
      </c>
      <c r="M696">
        <v>196696.3</v>
      </c>
      <c r="N696" t="s">
        <v>40</v>
      </c>
      <c r="O696" s="1">
        <v>44893</v>
      </c>
      <c r="P696" t="s">
        <v>52</v>
      </c>
      <c r="Q696">
        <v>984531.33</v>
      </c>
      <c r="R696">
        <v>474</v>
      </c>
      <c r="S696" t="s">
        <v>30</v>
      </c>
      <c r="T696" t="s">
        <v>31</v>
      </c>
      <c r="U696" t="s">
        <v>31</v>
      </c>
      <c r="V696">
        <v>2015</v>
      </c>
      <c r="W696">
        <v>99</v>
      </c>
      <c r="X696" t="s">
        <v>82</v>
      </c>
    </row>
    <row r="697" spans="1:24" x14ac:dyDescent="0.35">
      <c r="A697">
        <v>100696</v>
      </c>
      <c r="B697">
        <v>4790452456</v>
      </c>
      <c r="C697" t="s">
        <v>55</v>
      </c>
      <c r="D697" t="s">
        <v>33</v>
      </c>
      <c r="E697" t="s">
        <v>43</v>
      </c>
      <c r="F697">
        <v>67</v>
      </c>
      <c r="G697" t="str">
        <f t="shared" si="10"/>
        <v>50+</v>
      </c>
      <c r="H697" t="s">
        <v>25</v>
      </c>
      <c r="I697" t="s">
        <v>26</v>
      </c>
      <c r="J697">
        <v>150277.12</v>
      </c>
      <c r="K697">
        <v>500696</v>
      </c>
      <c r="L697" t="s">
        <v>39</v>
      </c>
      <c r="M697">
        <v>177099.91</v>
      </c>
      <c r="N697" t="s">
        <v>40</v>
      </c>
      <c r="O697" s="1">
        <v>44898</v>
      </c>
      <c r="P697" t="s">
        <v>30</v>
      </c>
      <c r="Q697">
        <v>1193130.1000000001</v>
      </c>
      <c r="R697">
        <v>686</v>
      </c>
      <c r="S697" t="s">
        <v>30</v>
      </c>
      <c r="T697" t="s">
        <v>47</v>
      </c>
      <c r="U697" t="s">
        <v>31</v>
      </c>
      <c r="V697">
        <v>2021</v>
      </c>
      <c r="W697">
        <v>41</v>
      </c>
      <c r="X697" t="s">
        <v>83</v>
      </c>
    </row>
    <row r="698" spans="1:24" x14ac:dyDescent="0.35">
      <c r="A698">
        <v>100697</v>
      </c>
      <c r="B698">
        <v>1354371485</v>
      </c>
      <c r="C698" t="s">
        <v>22</v>
      </c>
      <c r="D698" t="s">
        <v>23</v>
      </c>
      <c r="E698" t="s">
        <v>43</v>
      </c>
      <c r="F698">
        <v>68</v>
      </c>
      <c r="G698" t="str">
        <f t="shared" si="10"/>
        <v>50+</v>
      </c>
      <c r="H698" t="s">
        <v>37</v>
      </c>
      <c r="I698" t="s">
        <v>26</v>
      </c>
      <c r="J698">
        <v>209666.85</v>
      </c>
      <c r="K698">
        <v>500697</v>
      </c>
      <c r="L698" t="s">
        <v>56</v>
      </c>
      <c r="M698">
        <v>174641.9</v>
      </c>
      <c r="N698" t="s">
        <v>40</v>
      </c>
      <c r="O698" s="1">
        <v>45037</v>
      </c>
      <c r="P698" t="s">
        <v>29</v>
      </c>
      <c r="Q698">
        <v>179902.3</v>
      </c>
      <c r="R698">
        <v>889</v>
      </c>
      <c r="S698" t="s">
        <v>50</v>
      </c>
      <c r="T698" t="s">
        <v>47</v>
      </c>
      <c r="U698" t="s">
        <v>31</v>
      </c>
      <c r="V698">
        <v>2023</v>
      </c>
      <c r="W698">
        <v>79</v>
      </c>
      <c r="X698" t="s">
        <v>75</v>
      </c>
    </row>
    <row r="699" spans="1:24" x14ac:dyDescent="0.35">
      <c r="A699">
        <v>100698</v>
      </c>
      <c r="B699">
        <v>4541260876</v>
      </c>
      <c r="C699" t="s">
        <v>22</v>
      </c>
      <c r="D699" t="s">
        <v>58</v>
      </c>
      <c r="E699" t="s">
        <v>24</v>
      </c>
      <c r="F699">
        <v>56</v>
      </c>
      <c r="G699" t="str">
        <f t="shared" si="10"/>
        <v>50+</v>
      </c>
      <c r="H699" t="s">
        <v>53</v>
      </c>
      <c r="I699" t="s">
        <v>54</v>
      </c>
      <c r="J699">
        <v>470465.06</v>
      </c>
      <c r="K699">
        <v>500698</v>
      </c>
      <c r="L699" t="s">
        <v>39</v>
      </c>
      <c r="M699">
        <v>1833.94</v>
      </c>
      <c r="N699" t="s">
        <v>28</v>
      </c>
      <c r="O699" s="1">
        <v>44956</v>
      </c>
      <c r="P699" t="s">
        <v>29</v>
      </c>
      <c r="Q699">
        <v>185062.27</v>
      </c>
      <c r="R699">
        <v>590</v>
      </c>
      <c r="S699" t="s">
        <v>46</v>
      </c>
      <c r="T699" t="s">
        <v>31</v>
      </c>
      <c r="U699" t="s">
        <v>31</v>
      </c>
      <c r="V699">
        <v>2022</v>
      </c>
      <c r="W699">
        <v>50</v>
      </c>
      <c r="X699" t="s">
        <v>72</v>
      </c>
    </row>
    <row r="700" spans="1:24" x14ac:dyDescent="0.35">
      <c r="A700">
        <v>100699</v>
      </c>
      <c r="B700">
        <v>6678353510</v>
      </c>
      <c r="C700" t="s">
        <v>55</v>
      </c>
      <c r="D700" t="s">
        <v>55</v>
      </c>
      <c r="E700" t="s">
        <v>43</v>
      </c>
      <c r="F700">
        <v>57</v>
      </c>
      <c r="G700" t="str">
        <f t="shared" si="10"/>
        <v>50+</v>
      </c>
      <c r="H700" t="s">
        <v>44</v>
      </c>
      <c r="I700" t="s">
        <v>38</v>
      </c>
      <c r="J700">
        <v>171349.24</v>
      </c>
      <c r="K700">
        <v>500699</v>
      </c>
      <c r="L700" t="s">
        <v>57</v>
      </c>
      <c r="M700">
        <v>81337.84</v>
      </c>
      <c r="N700" t="s">
        <v>34</v>
      </c>
      <c r="O700" s="1">
        <v>45054</v>
      </c>
      <c r="P700" t="s">
        <v>35</v>
      </c>
      <c r="Q700">
        <v>1538040.9</v>
      </c>
      <c r="R700">
        <v>377</v>
      </c>
      <c r="S700" t="s">
        <v>46</v>
      </c>
      <c r="T700" t="s">
        <v>47</v>
      </c>
      <c r="U700" t="s">
        <v>31</v>
      </c>
      <c r="V700">
        <v>2023</v>
      </c>
      <c r="W700">
        <v>23</v>
      </c>
      <c r="X700" t="s">
        <v>76</v>
      </c>
    </row>
    <row r="701" spans="1:24" x14ac:dyDescent="0.35">
      <c r="A701">
        <v>100700</v>
      </c>
      <c r="B701">
        <v>9493153445</v>
      </c>
      <c r="C701" t="s">
        <v>36</v>
      </c>
      <c r="D701" t="s">
        <v>48</v>
      </c>
      <c r="E701" t="s">
        <v>24</v>
      </c>
      <c r="F701">
        <v>48</v>
      </c>
      <c r="G701" t="str">
        <f t="shared" si="10"/>
        <v>36-50</v>
      </c>
      <c r="H701" t="s">
        <v>25</v>
      </c>
      <c r="I701" t="s">
        <v>54</v>
      </c>
      <c r="J701">
        <v>424209.89</v>
      </c>
      <c r="K701">
        <v>500700</v>
      </c>
      <c r="L701" t="s">
        <v>39</v>
      </c>
      <c r="M701">
        <v>159173.35</v>
      </c>
      <c r="N701" t="s">
        <v>40</v>
      </c>
      <c r="O701" s="1">
        <v>44971</v>
      </c>
      <c r="P701" t="s">
        <v>52</v>
      </c>
      <c r="Q701">
        <v>1965510.63</v>
      </c>
      <c r="R701">
        <v>549</v>
      </c>
      <c r="S701" t="s">
        <v>50</v>
      </c>
      <c r="T701" t="s">
        <v>47</v>
      </c>
      <c r="U701" t="s">
        <v>47</v>
      </c>
      <c r="V701">
        <v>2021</v>
      </c>
      <c r="W701">
        <v>105</v>
      </c>
      <c r="X701" t="s">
        <v>73</v>
      </c>
    </row>
    <row r="702" spans="1:24" x14ac:dyDescent="0.35">
      <c r="A702">
        <v>100701</v>
      </c>
      <c r="B702">
        <v>8272212601</v>
      </c>
      <c r="C702" t="s">
        <v>33</v>
      </c>
      <c r="D702" t="s">
        <v>23</v>
      </c>
      <c r="E702" t="s">
        <v>43</v>
      </c>
      <c r="F702">
        <v>36</v>
      </c>
      <c r="G702" t="str">
        <f t="shared" si="10"/>
        <v>36-50</v>
      </c>
      <c r="H702" t="s">
        <v>49</v>
      </c>
      <c r="I702" t="s">
        <v>26</v>
      </c>
      <c r="J702">
        <v>37330.82</v>
      </c>
      <c r="K702">
        <v>500701</v>
      </c>
      <c r="L702" t="s">
        <v>57</v>
      </c>
      <c r="M702">
        <v>151745.04999999999</v>
      </c>
      <c r="N702" t="s">
        <v>40</v>
      </c>
      <c r="O702" s="1">
        <v>44974</v>
      </c>
      <c r="P702" t="s">
        <v>52</v>
      </c>
      <c r="Q702">
        <v>982487.21</v>
      </c>
      <c r="R702">
        <v>817</v>
      </c>
      <c r="S702" t="s">
        <v>46</v>
      </c>
      <c r="T702" t="s">
        <v>31</v>
      </c>
      <c r="U702" t="s">
        <v>47</v>
      </c>
      <c r="V702">
        <v>2022</v>
      </c>
      <c r="W702">
        <v>95</v>
      </c>
      <c r="X702" t="s">
        <v>73</v>
      </c>
    </row>
    <row r="703" spans="1:24" x14ac:dyDescent="0.35">
      <c r="A703">
        <v>100702</v>
      </c>
      <c r="B703">
        <v>8823028366</v>
      </c>
      <c r="C703" t="s">
        <v>55</v>
      </c>
      <c r="D703" t="s">
        <v>23</v>
      </c>
      <c r="E703" t="s">
        <v>24</v>
      </c>
      <c r="F703">
        <v>50</v>
      </c>
      <c r="G703" t="str">
        <f t="shared" si="10"/>
        <v>36-50</v>
      </c>
      <c r="H703" t="s">
        <v>53</v>
      </c>
      <c r="I703" t="s">
        <v>26</v>
      </c>
      <c r="J703">
        <v>406160.72</v>
      </c>
      <c r="K703">
        <v>500702</v>
      </c>
      <c r="L703" t="s">
        <v>56</v>
      </c>
      <c r="M703">
        <v>69193.63</v>
      </c>
      <c r="N703" t="s">
        <v>40</v>
      </c>
      <c r="O703" s="1">
        <v>44971</v>
      </c>
      <c r="P703" t="s">
        <v>29</v>
      </c>
      <c r="Q703">
        <v>1722757.13</v>
      </c>
      <c r="R703">
        <v>869</v>
      </c>
      <c r="S703" t="s">
        <v>50</v>
      </c>
      <c r="T703" t="s">
        <v>31</v>
      </c>
      <c r="U703" t="s">
        <v>31</v>
      </c>
      <c r="V703">
        <v>2017</v>
      </c>
      <c r="W703">
        <v>0</v>
      </c>
      <c r="X703" t="s">
        <v>73</v>
      </c>
    </row>
    <row r="704" spans="1:24" x14ac:dyDescent="0.35">
      <c r="A704">
        <v>100703</v>
      </c>
      <c r="B704">
        <v>5471849065</v>
      </c>
      <c r="C704" t="s">
        <v>36</v>
      </c>
      <c r="D704" t="s">
        <v>51</v>
      </c>
      <c r="E704" t="s">
        <v>24</v>
      </c>
      <c r="F704">
        <v>43</v>
      </c>
      <c r="G704" t="str">
        <f t="shared" si="10"/>
        <v>36-50</v>
      </c>
      <c r="H704" t="s">
        <v>37</v>
      </c>
      <c r="I704" t="s">
        <v>26</v>
      </c>
      <c r="J704">
        <v>450878.01</v>
      </c>
      <c r="K704">
        <v>500703</v>
      </c>
      <c r="L704" t="s">
        <v>57</v>
      </c>
      <c r="M704">
        <v>175540.19</v>
      </c>
      <c r="N704" t="s">
        <v>28</v>
      </c>
      <c r="O704" s="1">
        <v>44840</v>
      </c>
      <c r="P704" t="s">
        <v>30</v>
      </c>
      <c r="Q704">
        <v>1737942.12</v>
      </c>
      <c r="R704">
        <v>569</v>
      </c>
      <c r="S704" t="s">
        <v>30</v>
      </c>
      <c r="T704" t="s">
        <v>31</v>
      </c>
      <c r="U704" t="s">
        <v>31</v>
      </c>
      <c r="V704">
        <v>2009</v>
      </c>
      <c r="W704">
        <v>16</v>
      </c>
      <c r="X704" t="s">
        <v>81</v>
      </c>
    </row>
    <row r="705" spans="1:24" x14ac:dyDescent="0.35">
      <c r="A705">
        <v>100704</v>
      </c>
      <c r="B705">
        <v>5086876007</v>
      </c>
      <c r="C705" t="s">
        <v>42</v>
      </c>
      <c r="D705" t="s">
        <v>23</v>
      </c>
      <c r="E705" t="s">
        <v>24</v>
      </c>
      <c r="F705">
        <v>62</v>
      </c>
      <c r="G705" t="str">
        <f t="shared" si="10"/>
        <v>50+</v>
      </c>
      <c r="H705" t="s">
        <v>53</v>
      </c>
      <c r="I705" t="s">
        <v>26</v>
      </c>
      <c r="J705">
        <v>143214.63</v>
      </c>
      <c r="K705">
        <v>500704</v>
      </c>
      <c r="L705" t="s">
        <v>39</v>
      </c>
      <c r="M705">
        <v>127248.32000000001</v>
      </c>
      <c r="N705" t="s">
        <v>2</v>
      </c>
      <c r="O705" s="1">
        <v>45461</v>
      </c>
      <c r="P705" t="s">
        <v>35</v>
      </c>
      <c r="Q705">
        <v>739118.55</v>
      </c>
      <c r="R705">
        <v>510</v>
      </c>
      <c r="S705" t="s">
        <v>50</v>
      </c>
      <c r="T705" t="s">
        <v>31</v>
      </c>
      <c r="U705" t="s">
        <v>31</v>
      </c>
      <c r="V705">
        <v>2015</v>
      </c>
      <c r="W705">
        <v>95</v>
      </c>
      <c r="X705" t="s">
        <v>77</v>
      </c>
    </row>
    <row r="706" spans="1:24" x14ac:dyDescent="0.35">
      <c r="A706">
        <v>100705</v>
      </c>
      <c r="B706">
        <v>7849513480</v>
      </c>
      <c r="C706" t="s">
        <v>42</v>
      </c>
      <c r="D706" t="s">
        <v>33</v>
      </c>
      <c r="E706" t="s">
        <v>43</v>
      </c>
      <c r="F706">
        <v>18</v>
      </c>
      <c r="G706" t="str">
        <f t="shared" ref="G706:G769" si="11">IF(AND(18&lt;=F706, F706&lt;=25),"18-25",IF(AND(26&lt;=F706,F706&lt;=35),"26-35",IF(AND(36&lt;=F706,F706&lt;=50),"36-50","50+")))</f>
        <v>18-25</v>
      </c>
      <c r="H706" t="s">
        <v>25</v>
      </c>
      <c r="I706" t="s">
        <v>54</v>
      </c>
      <c r="J706">
        <v>274002.37</v>
      </c>
      <c r="K706">
        <v>500705</v>
      </c>
      <c r="L706" t="s">
        <v>27</v>
      </c>
      <c r="M706">
        <v>198790.61</v>
      </c>
      <c r="N706" t="s">
        <v>34</v>
      </c>
      <c r="O706" s="1">
        <v>44933</v>
      </c>
      <c r="P706" t="s">
        <v>35</v>
      </c>
      <c r="Q706">
        <v>657704.31000000006</v>
      </c>
      <c r="R706">
        <v>863</v>
      </c>
      <c r="S706" t="s">
        <v>46</v>
      </c>
      <c r="T706" t="s">
        <v>31</v>
      </c>
      <c r="U706" t="s">
        <v>47</v>
      </c>
      <c r="V706">
        <v>2014</v>
      </c>
      <c r="W706">
        <v>75</v>
      </c>
      <c r="X706" t="s">
        <v>72</v>
      </c>
    </row>
    <row r="707" spans="1:24" x14ac:dyDescent="0.35">
      <c r="A707">
        <v>100706</v>
      </c>
      <c r="B707">
        <v>7943263816</v>
      </c>
      <c r="C707" t="s">
        <v>33</v>
      </c>
      <c r="D707" t="s">
        <v>42</v>
      </c>
      <c r="E707" t="s">
        <v>24</v>
      </c>
      <c r="F707">
        <v>28</v>
      </c>
      <c r="G707" t="str">
        <f t="shared" si="11"/>
        <v>26-35</v>
      </c>
      <c r="H707" t="s">
        <v>37</v>
      </c>
      <c r="I707" t="s">
        <v>38</v>
      </c>
      <c r="J707">
        <v>94393.34</v>
      </c>
      <c r="K707">
        <v>500706</v>
      </c>
      <c r="L707" t="s">
        <v>27</v>
      </c>
      <c r="M707">
        <v>67011.53</v>
      </c>
      <c r="N707" t="s">
        <v>28</v>
      </c>
      <c r="O707" s="1">
        <v>45275</v>
      </c>
      <c r="P707" t="s">
        <v>52</v>
      </c>
      <c r="Q707">
        <v>1459202.23</v>
      </c>
      <c r="R707">
        <v>600</v>
      </c>
      <c r="S707" t="s">
        <v>50</v>
      </c>
      <c r="T707" t="s">
        <v>47</v>
      </c>
      <c r="U707" t="s">
        <v>47</v>
      </c>
      <c r="V707">
        <v>2014</v>
      </c>
      <c r="W707">
        <v>113</v>
      </c>
      <c r="X707" t="s">
        <v>83</v>
      </c>
    </row>
    <row r="708" spans="1:24" x14ac:dyDescent="0.35">
      <c r="A708">
        <v>100707</v>
      </c>
      <c r="B708">
        <v>9311628491</v>
      </c>
      <c r="C708" t="s">
        <v>55</v>
      </c>
      <c r="D708" t="s">
        <v>48</v>
      </c>
      <c r="E708" t="s">
        <v>43</v>
      </c>
      <c r="F708">
        <v>19</v>
      </c>
      <c r="G708" t="str">
        <f t="shared" si="11"/>
        <v>18-25</v>
      </c>
      <c r="H708" t="s">
        <v>25</v>
      </c>
      <c r="I708" t="s">
        <v>54</v>
      </c>
      <c r="J708">
        <v>46337.31</v>
      </c>
      <c r="K708">
        <v>500707</v>
      </c>
      <c r="L708" t="s">
        <v>27</v>
      </c>
      <c r="M708">
        <v>128745.18</v>
      </c>
      <c r="N708" t="s">
        <v>34</v>
      </c>
      <c r="O708" s="1">
        <v>45070</v>
      </c>
      <c r="P708" t="s">
        <v>35</v>
      </c>
      <c r="Q708">
        <v>1821049.98</v>
      </c>
      <c r="R708">
        <v>659</v>
      </c>
      <c r="S708" t="s">
        <v>50</v>
      </c>
      <c r="T708" t="s">
        <v>47</v>
      </c>
      <c r="U708" t="s">
        <v>47</v>
      </c>
      <c r="V708">
        <v>2020</v>
      </c>
      <c r="W708">
        <v>13</v>
      </c>
      <c r="X708" t="s">
        <v>76</v>
      </c>
    </row>
    <row r="709" spans="1:24" x14ac:dyDescent="0.35">
      <c r="A709">
        <v>100708</v>
      </c>
      <c r="B709">
        <v>7980630363</v>
      </c>
      <c r="C709" t="s">
        <v>42</v>
      </c>
      <c r="D709" t="s">
        <v>55</v>
      </c>
      <c r="E709" t="s">
        <v>24</v>
      </c>
      <c r="F709">
        <v>52</v>
      </c>
      <c r="G709" t="str">
        <f t="shared" si="11"/>
        <v>50+</v>
      </c>
      <c r="H709" t="s">
        <v>44</v>
      </c>
      <c r="I709" t="s">
        <v>38</v>
      </c>
      <c r="J709">
        <v>385430.3</v>
      </c>
      <c r="K709">
        <v>500708</v>
      </c>
      <c r="L709" t="s">
        <v>57</v>
      </c>
      <c r="M709">
        <v>84955.71</v>
      </c>
      <c r="N709" t="s">
        <v>2</v>
      </c>
      <c r="O709" s="1">
        <v>44795</v>
      </c>
      <c r="P709" t="s">
        <v>45</v>
      </c>
      <c r="Q709">
        <v>1707206.77</v>
      </c>
      <c r="R709">
        <v>356</v>
      </c>
      <c r="S709" t="s">
        <v>30</v>
      </c>
      <c r="T709" t="s">
        <v>47</v>
      </c>
      <c r="U709" t="s">
        <v>47</v>
      </c>
      <c r="V709">
        <v>2014</v>
      </c>
      <c r="W709">
        <v>80</v>
      </c>
      <c r="X709" t="s">
        <v>79</v>
      </c>
    </row>
    <row r="710" spans="1:24" x14ac:dyDescent="0.35">
      <c r="A710">
        <v>100709</v>
      </c>
      <c r="B710">
        <v>8659742291</v>
      </c>
      <c r="C710" t="s">
        <v>22</v>
      </c>
      <c r="D710" t="s">
        <v>51</v>
      </c>
      <c r="E710" t="s">
        <v>24</v>
      </c>
      <c r="F710">
        <v>30</v>
      </c>
      <c r="G710" t="str">
        <f t="shared" si="11"/>
        <v>26-35</v>
      </c>
      <c r="H710" t="s">
        <v>53</v>
      </c>
      <c r="I710" t="s">
        <v>26</v>
      </c>
      <c r="J710">
        <v>315285.13</v>
      </c>
      <c r="K710">
        <v>500709</v>
      </c>
      <c r="L710" t="s">
        <v>57</v>
      </c>
      <c r="M710">
        <v>129546.14</v>
      </c>
      <c r="N710" t="s">
        <v>40</v>
      </c>
      <c r="O710" s="1">
        <v>45006</v>
      </c>
      <c r="P710" t="s">
        <v>52</v>
      </c>
      <c r="Q710">
        <v>638580.67000000004</v>
      </c>
      <c r="R710">
        <v>454</v>
      </c>
      <c r="S710" t="s">
        <v>46</v>
      </c>
      <c r="T710" t="s">
        <v>47</v>
      </c>
      <c r="U710" t="s">
        <v>47</v>
      </c>
      <c r="V710">
        <v>2023</v>
      </c>
      <c r="W710">
        <v>20</v>
      </c>
      <c r="X710" t="s">
        <v>74</v>
      </c>
    </row>
    <row r="711" spans="1:24" x14ac:dyDescent="0.35">
      <c r="A711">
        <v>100710</v>
      </c>
      <c r="B711">
        <v>7924595310</v>
      </c>
      <c r="C711" t="s">
        <v>36</v>
      </c>
      <c r="D711" t="s">
        <v>48</v>
      </c>
      <c r="E711" t="s">
        <v>24</v>
      </c>
      <c r="F711">
        <v>56</v>
      </c>
      <c r="G711" t="str">
        <f t="shared" si="11"/>
        <v>50+</v>
      </c>
      <c r="H711" t="s">
        <v>44</v>
      </c>
      <c r="I711" t="s">
        <v>54</v>
      </c>
      <c r="J711">
        <v>376369.4</v>
      </c>
      <c r="K711">
        <v>500710</v>
      </c>
      <c r="L711" t="s">
        <v>57</v>
      </c>
      <c r="M711">
        <v>52027.85</v>
      </c>
      <c r="N711" t="s">
        <v>2</v>
      </c>
      <c r="O711" s="1">
        <v>44793</v>
      </c>
      <c r="P711" t="s">
        <v>29</v>
      </c>
      <c r="Q711">
        <v>710066.35</v>
      </c>
      <c r="R711">
        <v>346</v>
      </c>
      <c r="S711" t="s">
        <v>30</v>
      </c>
      <c r="T711" t="s">
        <v>47</v>
      </c>
      <c r="U711" t="s">
        <v>47</v>
      </c>
      <c r="V711">
        <v>2022</v>
      </c>
      <c r="W711">
        <v>87</v>
      </c>
      <c r="X711" t="s">
        <v>79</v>
      </c>
    </row>
    <row r="712" spans="1:24" x14ac:dyDescent="0.35">
      <c r="A712">
        <v>100711</v>
      </c>
      <c r="B712">
        <v>8661502485</v>
      </c>
      <c r="C712" t="s">
        <v>32</v>
      </c>
      <c r="D712" t="s">
        <v>42</v>
      </c>
      <c r="E712" t="s">
        <v>43</v>
      </c>
      <c r="F712">
        <v>51</v>
      </c>
      <c r="G712" t="str">
        <f t="shared" si="11"/>
        <v>50+</v>
      </c>
      <c r="H712" t="s">
        <v>49</v>
      </c>
      <c r="I712" t="s">
        <v>38</v>
      </c>
      <c r="J712">
        <v>220403.28</v>
      </c>
      <c r="K712">
        <v>500711</v>
      </c>
      <c r="L712" t="s">
        <v>56</v>
      </c>
      <c r="M712">
        <v>76557.05</v>
      </c>
      <c r="N712" t="s">
        <v>28</v>
      </c>
      <c r="O712" s="1">
        <v>44594</v>
      </c>
      <c r="P712" t="s">
        <v>35</v>
      </c>
      <c r="Q712">
        <v>1472472.13</v>
      </c>
      <c r="R712">
        <v>725</v>
      </c>
      <c r="S712" t="s">
        <v>30</v>
      </c>
      <c r="T712" t="s">
        <v>47</v>
      </c>
      <c r="U712" t="s">
        <v>31</v>
      </c>
      <c r="V712">
        <v>2015</v>
      </c>
      <c r="W712">
        <v>119</v>
      </c>
      <c r="X712" t="s">
        <v>73</v>
      </c>
    </row>
    <row r="713" spans="1:24" x14ac:dyDescent="0.35">
      <c r="A713">
        <v>100712</v>
      </c>
      <c r="B713">
        <v>7360433534</v>
      </c>
      <c r="C713" t="s">
        <v>32</v>
      </c>
      <c r="D713" t="s">
        <v>42</v>
      </c>
      <c r="E713" t="s">
        <v>24</v>
      </c>
      <c r="F713">
        <v>51</v>
      </c>
      <c r="G713" t="str">
        <f t="shared" si="11"/>
        <v>50+</v>
      </c>
      <c r="H713" t="s">
        <v>44</v>
      </c>
      <c r="I713" t="s">
        <v>38</v>
      </c>
      <c r="J713">
        <v>125553.49</v>
      </c>
      <c r="K713">
        <v>500712</v>
      </c>
      <c r="L713" t="s">
        <v>57</v>
      </c>
      <c r="M713">
        <v>186452.72</v>
      </c>
      <c r="N713" t="s">
        <v>2</v>
      </c>
      <c r="O713" s="1">
        <v>45196</v>
      </c>
      <c r="P713" t="s">
        <v>52</v>
      </c>
      <c r="Q713">
        <v>634817.05000000005</v>
      </c>
      <c r="R713">
        <v>367</v>
      </c>
      <c r="S713" t="s">
        <v>46</v>
      </c>
      <c r="T713" t="s">
        <v>47</v>
      </c>
      <c r="U713" t="s">
        <v>47</v>
      </c>
      <c r="V713">
        <v>2020</v>
      </c>
      <c r="W713">
        <v>90</v>
      </c>
      <c r="X713" t="s">
        <v>80</v>
      </c>
    </row>
    <row r="714" spans="1:24" x14ac:dyDescent="0.35">
      <c r="A714">
        <v>100713</v>
      </c>
      <c r="B714">
        <v>9764972158</v>
      </c>
      <c r="C714" t="s">
        <v>42</v>
      </c>
      <c r="D714" t="s">
        <v>36</v>
      </c>
      <c r="E714" t="s">
        <v>24</v>
      </c>
      <c r="F714">
        <v>52</v>
      </c>
      <c r="G714" t="str">
        <f t="shared" si="11"/>
        <v>50+</v>
      </c>
      <c r="H714" t="s">
        <v>53</v>
      </c>
      <c r="I714" t="s">
        <v>26</v>
      </c>
      <c r="J714">
        <v>213998.13</v>
      </c>
      <c r="K714">
        <v>500713</v>
      </c>
      <c r="L714" t="s">
        <v>39</v>
      </c>
      <c r="M714">
        <v>57883.040000000001</v>
      </c>
      <c r="N714" t="s">
        <v>28</v>
      </c>
      <c r="O714" s="1">
        <v>45000</v>
      </c>
      <c r="P714" t="s">
        <v>30</v>
      </c>
      <c r="Q714">
        <v>1703947.01</v>
      </c>
      <c r="R714">
        <v>601</v>
      </c>
      <c r="S714" t="s">
        <v>46</v>
      </c>
      <c r="T714" t="s">
        <v>31</v>
      </c>
      <c r="U714" t="s">
        <v>47</v>
      </c>
      <c r="V714">
        <v>2013</v>
      </c>
      <c r="W714">
        <v>108</v>
      </c>
      <c r="X714" t="s">
        <v>74</v>
      </c>
    </row>
    <row r="715" spans="1:24" x14ac:dyDescent="0.35">
      <c r="A715">
        <v>100714</v>
      </c>
      <c r="B715">
        <v>1704372411</v>
      </c>
      <c r="C715" t="s">
        <v>36</v>
      </c>
      <c r="D715" t="s">
        <v>23</v>
      </c>
      <c r="E715" t="s">
        <v>24</v>
      </c>
      <c r="F715">
        <v>49</v>
      </c>
      <c r="G715" t="str">
        <f t="shared" si="11"/>
        <v>36-50</v>
      </c>
      <c r="H715" t="s">
        <v>49</v>
      </c>
      <c r="I715" t="s">
        <v>38</v>
      </c>
      <c r="J715">
        <v>33330.33</v>
      </c>
      <c r="K715">
        <v>500714</v>
      </c>
      <c r="L715" t="s">
        <v>39</v>
      </c>
      <c r="M715">
        <v>124178.66</v>
      </c>
      <c r="N715" t="s">
        <v>28</v>
      </c>
      <c r="O715" s="1">
        <v>45269</v>
      </c>
      <c r="P715" t="s">
        <v>30</v>
      </c>
      <c r="Q715">
        <v>1018545.68</v>
      </c>
      <c r="R715">
        <v>449</v>
      </c>
      <c r="S715" t="s">
        <v>46</v>
      </c>
      <c r="T715" t="s">
        <v>31</v>
      </c>
      <c r="U715" t="s">
        <v>47</v>
      </c>
      <c r="V715">
        <v>2007</v>
      </c>
      <c r="W715">
        <v>77</v>
      </c>
      <c r="X715" t="s">
        <v>83</v>
      </c>
    </row>
    <row r="716" spans="1:24" x14ac:dyDescent="0.35">
      <c r="A716">
        <v>100715</v>
      </c>
      <c r="B716">
        <v>7178770957</v>
      </c>
      <c r="C716" t="s">
        <v>22</v>
      </c>
      <c r="D716" t="s">
        <v>33</v>
      </c>
      <c r="E716" t="s">
        <v>24</v>
      </c>
      <c r="F716">
        <v>62</v>
      </c>
      <c r="G716" t="str">
        <f t="shared" si="11"/>
        <v>50+</v>
      </c>
      <c r="H716" t="s">
        <v>25</v>
      </c>
      <c r="I716" t="s">
        <v>38</v>
      </c>
      <c r="J716">
        <v>142479.96</v>
      </c>
      <c r="K716">
        <v>500715</v>
      </c>
      <c r="L716" t="s">
        <v>27</v>
      </c>
      <c r="M716">
        <v>183725.89</v>
      </c>
      <c r="N716" t="s">
        <v>34</v>
      </c>
      <c r="O716" s="1">
        <v>45301</v>
      </c>
      <c r="P716" t="s">
        <v>45</v>
      </c>
      <c r="Q716">
        <v>585319.37</v>
      </c>
      <c r="R716">
        <v>896</v>
      </c>
      <c r="S716" t="s">
        <v>30</v>
      </c>
      <c r="T716" t="s">
        <v>47</v>
      </c>
      <c r="U716" t="s">
        <v>47</v>
      </c>
      <c r="V716">
        <v>2011</v>
      </c>
      <c r="W716">
        <v>55</v>
      </c>
      <c r="X716" t="s">
        <v>72</v>
      </c>
    </row>
    <row r="717" spans="1:24" x14ac:dyDescent="0.35">
      <c r="A717">
        <v>100716</v>
      </c>
      <c r="B717">
        <v>7843079691</v>
      </c>
      <c r="C717" t="s">
        <v>32</v>
      </c>
      <c r="D717" t="s">
        <v>58</v>
      </c>
      <c r="E717" t="s">
        <v>43</v>
      </c>
      <c r="F717">
        <v>29</v>
      </c>
      <c r="G717" t="str">
        <f t="shared" si="11"/>
        <v>26-35</v>
      </c>
      <c r="H717" t="s">
        <v>49</v>
      </c>
      <c r="I717" t="s">
        <v>54</v>
      </c>
      <c r="J717">
        <v>149463.85999999999</v>
      </c>
      <c r="K717">
        <v>500716</v>
      </c>
      <c r="L717" t="s">
        <v>56</v>
      </c>
      <c r="M717">
        <v>96256.02</v>
      </c>
      <c r="N717" t="s">
        <v>2</v>
      </c>
      <c r="O717" s="1">
        <v>44569</v>
      </c>
      <c r="P717" t="s">
        <v>29</v>
      </c>
      <c r="Q717">
        <v>572723.13</v>
      </c>
      <c r="R717">
        <v>639</v>
      </c>
      <c r="S717" t="s">
        <v>46</v>
      </c>
      <c r="T717" t="s">
        <v>47</v>
      </c>
      <c r="U717" t="s">
        <v>31</v>
      </c>
      <c r="V717">
        <v>2019</v>
      </c>
      <c r="W717">
        <v>20</v>
      </c>
      <c r="X717" t="s">
        <v>72</v>
      </c>
    </row>
    <row r="718" spans="1:24" x14ac:dyDescent="0.35">
      <c r="A718">
        <v>100717</v>
      </c>
      <c r="B718">
        <v>3058487320</v>
      </c>
      <c r="C718" t="s">
        <v>22</v>
      </c>
      <c r="D718" t="s">
        <v>36</v>
      </c>
      <c r="E718" t="s">
        <v>43</v>
      </c>
      <c r="F718">
        <v>50</v>
      </c>
      <c r="G718" t="str">
        <f t="shared" si="11"/>
        <v>36-50</v>
      </c>
      <c r="H718" t="s">
        <v>53</v>
      </c>
      <c r="I718" t="s">
        <v>26</v>
      </c>
      <c r="J718">
        <v>357547.8</v>
      </c>
      <c r="K718">
        <v>500717</v>
      </c>
      <c r="L718" t="s">
        <v>27</v>
      </c>
      <c r="M718">
        <v>139049.17000000001</v>
      </c>
      <c r="N718" t="s">
        <v>28</v>
      </c>
      <c r="O718" s="1">
        <v>45031</v>
      </c>
      <c r="P718" t="s">
        <v>30</v>
      </c>
      <c r="Q718">
        <v>1567861.86</v>
      </c>
      <c r="R718">
        <v>550</v>
      </c>
      <c r="S718" t="s">
        <v>46</v>
      </c>
      <c r="T718" t="s">
        <v>47</v>
      </c>
      <c r="U718" t="s">
        <v>31</v>
      </c>
      <c r="V718">
        <v>2019</v>
      </c>
      <c r="W718">
        <v>16</v>
      </c>
      <c r="X718" t="s">
        <v>75</v>
      </c>
    </row>
    <row r="719" spans="1:24" x14ac:dyDescent="0.35">
      <c r="A719">
        <v>100718</v>
      </c>
      <c r="B719">
        <v>3644591858</v>
      </c>
      <c r="C719" t="s">
        <v>22</v>
      </c>
      <c r="D719" t="s">
        <v>58</v>
      </c>
      <c r="E719" t="s">
        <v>24</v>
      </c>
      <c r="F719">
        <v>35</v>
      </c>
      <c r="G719" t="str">
        <f t="shared" si="11"/>
        <v>26-35</v>
      </c>
      <c r="H719" t="s">
        <v>37</v>
      </c>
      <c r="I719" t="s">
        <v>26</v>
      </c>
      <c r="J719">
        <v>27514.42</v>
      </c>
      <c r="K719">
        <v>500718</v>
      </c>
      <c r="L719" t="s">
        <v>57</v>
      </c>
      <c r="M719">
        <v>149634.82</v>
      </c>
      <c r="N719" t="s">
        <v>2</v>
      </c>
      <c r="O719" s="1">
        <v>45350</v>
      </c>
      <c r="P719" t="s">
        <v>52</v>
      </c>
      <c r="Q719">
        <v>249327.19</v>
      </c>
      <c r="R719">
        <v>767</v>
      </c>
      <c r="S719" t="s">
        <v>46</v>
      </c>
      <c r="T719" t="s">
        <v>47</v>
      </c>
      <c r="U719" t="s">
        <v>47</v>
      </c>
      <c r="V719">
        <v>2015</v>
      </c>
      <c r="W719">
        <v>18</v>
      </c>
      <c r="X719" t="s">
        <v>73</v>
      </c>
    </row>
    <row r="720" spans="1:24" x14ac:dyDescent="0.35">
      <c r="A720">
        <v>100719</v>
      </c>
      <c r="B720">
        <v>6708086418</v>
      </c>
      <c r="C720" t="s">
        <v>32</v>
      </c>
      <c r="D720" t="s">
        <v>48</v>
      </c>
      <c r="E720" t="s">
        <v>24</v>
      </c>
      <c r="F720">
        <v>22</v>
      </c>
      <c r="G720" t="str">
        <f t="shared" si="11"/>
        <v>18-25</v>
      </c>
      <c r="H720" t="s">
        <v>49</v>
      </c>
      <c r="I720" t="s">
        <v>38</v>
      </c>
      <c r="J720">
        <v>123390.63</v>
      </c>
      <c r="K720">
        <v>500719</v>
      </c>
      <c r="L720" t="s">
        <v>57</v>
      </c>
      <c r="M720">
        <v>108867.56</v>
      </c>
      <c r="N720" t="s">
        <v>28</v>
      </c>
      <c r="O720" s="1">
        <v>44911</v>
      </c>
      <c r="P720" t="s">
        <v>35</v>
      </c>
      <c r="Q720">
        <v>1863854.85</v>
      </c>
      <c r="R720">
        <v>332</v>
      </c>
      <c r="S720" t="s">
        <v>30</v>
      </c>
      <c r="T720" t="s">
        <v>47</v>
      </c>
      <c r="U720" t="s">
        <v>31</v>
      </c>
      <c r="V720">
        <v>2010</v>
      </c>
      <c r="W720">
        <v>103</v>
      </c>
      <c r="X720" t="s">
        <v>83</v>
      </c>
    </row>
    <row r="721" spans="1:24" x14ac:dyDescent="0.35">
      <c r="A721">
        <v>100720</v>
      </c>
      <c r="B721">
        <v>9777459999</v>
      </c>
      <c r="C721" t="s">
        <v>32</v>
      </c>
      <c r="D721" t="s">
        <v>55</v>
      </c>
      <c r="E721" t="s">
        <v>24</v>
      </c>
      <c r="F721">
        <v>36</v>
      </c>
      <c r="G721" t="str">
        <f t="shared" si="11"/>
        <v>36-50</v>
      </c>
      <c r="H721" t="s">
        <v>25</v>
      </c>
      <c r="I721" t="s">
        <v>38</v>
      </c>
      <c r="J721">
        <v>139028.57</v>
      </c>
      <c r="K721">
        <v>500720</v>
      </c>
      <c r="L721" t="s">
        <v>57</v>
      </c>
      <c r="M721">
        <v>75843.95</v>
      </c>
      <c r="N721" t="s">
        <v>40</v>
      </c>
      <c r="O721" s="1">
        <v>44682</v>
      </c>
      <c r="P721" t="s">
        <v>30</v>
      </c>
      <c r="Q721">
        <v>826881.14</v>
      </c>
      <c r="R721">
        <v>372</v>
      </c>
      <c r="S721" t="s">
        <v>46</v>
      </c>
      <c r="T721" t="s">
        <v>47</v>
      </c>
      <c r="U721" t="s">
        <v>31</v>
      </c>
      <c r="V721">
        <v>2014</v>
      </c>
      <c r="W721">
        <v>6</v>
      </c>
      <c r="X721" t="s">
        <v>76</v>
      </c>
    </row>
    <row r="722" spans="1:24" x14ac:dyDescent="0.35">
      <c r="A722">
        <v>100721</v>
      </c>
      <c r="B722">
        <v>5384565189</v>
      </c>
      <c r="C722" t="s">
        <v>42</v>
      </c>
      <c r="D722" t="s">
        <v>58</v>
      </c>
      <c r="E722" t="s">
        <v>24</v>
      </c>
      <c r="F722">
        <v>48</v>
      </c>
      <c r="G722" t="str">
        <f t="shared" si="11"/>
        <v>36-50</v>
      </c>
      <c r="H722" t="s">
        <v>49</v>
      </c>
      <c r="I722" t="s">
        <v>26</v>
      </c>
      <c r="J722">
        <v>276128.93</v>
      </c>
      <c r="K722">
        <v>500721</v>
      </c>
      <c r="L722" t="s">
        <v>57</v>
      </c>
      <c r="M722">
        <v>161704.37</v>
      </c>
      <c r="N722" t="s">
        <v>2</v>
      </c>
      <c r="O722" s="1">
        <v>44749</v>
      </c>
      <c r="P722" t="s">
        <v>30</v>
      </c>
      <c r="Q722">
        <v>1687839.51</v>
      </c>
      <c r="R722">
        <v>409</v>
      </c>
      <c r="S722" t="s">
        <v>30</v>
      </c>
      <c r="T722" t="s">
        <v>31</v>
      </c>
      <c r="U722" t="s">
        <v>47</v>
      </c>
      <c r="V722">
        <v>2022</v>
      </c>
      <c r="W722">
        <v>98</v>
      </c>
      <c r="X722" t="s">
        <v>78</v>
      </c>
    </row>
    <row r="723" spans="1:24" x14ac:dyDescent="0.35">
      <c r="A723">
        <v>100722</v>
      </c>
      <c r="B723">
        <v>8100710610</v>
      </c>
      <c r="C723" t="s">
        <v>33</v>
      </c>
      <c r="D723" t="s">
        <v>33</v>
      </c>
      <c r="E723" t="s">
        <v>43</v>
      </c>
      <c r="F723">
        <v>44</v>
      </c>
      <c r="G723" t="str">
        <f t="shared" si="11"/>
        <v>36-50</v>
      </c>
      <c r="H723" t="s">
        <v>44</v>
      </c>
      <c r="I723" t="s">
        <v>26</v>
      </c>
      <c r="J723">
        <v>123102.54</v>
      </c>
      <c r="K723">
        <v>500722</v>
      </c>
      <c r="L723" t="s">
        <v>27</v>
      </c>
      <c r="M723">
        <v>110868.01</v>
      </c>
      <c r="N723" t="s">
        <v>28</v>
      </c>
      <c r="O723" s="1">
        <v>45423</v>
      </c>
      <c r="P723" t="s">
        <v>45</v>
      </c>
      <c r="Q723">
        <v>1584609.66</v>
      </c>
      <c r="R723">
        <v>469</v>
      </c>
      <c r="S723" t="s">
        <v>46</v>
      </c>
      <c r="T723" t="s">
        <v>47</v>
      </c>
      <c r="U723" t="s">
        <v>31</v>
      </c>
      <c r="V723">
        <v>2012</v>
      </c>
      <c r="W723">
        <v>68</v>
      </c>
      <c r="X723" t="s">
        <v>76</v>
      </c>
    </row>
    <row r="724" spans="1:24" x14ac:dyDescent="0.35">
      <c r="A724">
        <v>100723</v>
      </c>
      <c r="B724">
        <v>6722247716</v>
      </c>
      <c r="C724" t="s">
        <v>36</v>
      </c>
      <c r="D724" t="s">
        <v>48</v>
      </c>
      <c r="E724" t="s">
        <v>24</v>
      </c>
      <c r="F724">
        <v>59</v>
      </c>
      <c r="G724" t="str">
        <f t="shared" si="11"/>
        <v>50+</v>
      </c>
      <c r="H724" t="s">
        <v>37</v>
      </c>
      <c r="I724" t="s">
        <v>26</v>
      </c>
      <c r="J724">
        <v>67082.11</v>
      </c>
      <c r="K724">
        <v>500723</v>
      </c>
      <c r="L724" t="s">
        <v>57</v>
      </c>
      <c r="M724">
        <v>23315.84</v>
      </c>
      <c r="N724" t="s">
        <v>40</v>
      </c>
      <c r="O724" s="1">
        <v>45217</v>
      </c>
      <c r="P724" t="s">
        <v>35</v>
      </c>
      <c r="Q724">
        <v>1558505.79</v>
      </c>
      <c r="R724">
        <v>721</v>
      </c>
      <c r="S724" t="s">
        <v>46</v>
      </c>
      <c r="T724" t="s">
        <v>47</v>
      </c>
      <c r="U724" t="s">
        <v>47</v>
      </c>
      <c r="V724">
        <v>2018</v>
      </c>
      <c r="W724">
        <v>15</v>
      </c>
      <c r="X724" t="s">
        <v>81</v>
      </c>
    </row>
    <row r="725" spans="1:24" x14ac:dyDescent="0.35">
      <c r="A725">
        <v>100724</v>
      </c>
      <c r="B725">
        <v>3118607930</v>
      </c>
      <c r="C725" t="s">
        <v>55</v>
      </c>
      <c r="D725" t="s">
        <v>51</v>
      </c>
      <c r="E725" t="s">
        <v>24</v>
      </c>
      <c r="F725">
        <v>55</v>
      </c>
      <c r="G725" t="str">
        <f t="shared" si="11"/>
        <v>50+</v>
      </c>
      <c r="H725" t="s">
        <v>53</v>
      </c>
      <c r="I725" t="s">
        <v>38</v>
      </c>
      <c r="J725">
        <v>129732.4</v>
      </c>
      <c r="K725">
        <v>500724</v>
      </c>
      <c r="L725" t="s">
        <v>27</v>
      </c>
      <c r="M725">
        <v>174921.47</v>
      </c>
      <c r="N725" t="s">
        <v>2</v>
      </c>
      <c r="O725" s="1">
        <v>45247</v>
      </c>
      <c r="P725" t="s">
        <v>35</v>
      </c>
      <c r="Q725">
        <v>1348906.81</v>
      </c>
      <c r="R725">
        <v>696</v>
      </c>
      <c r="S725" t="s">
        <v>46</v>
      </c>
      <c r="T725" t="s">
        <v>47</v>
      </c>
      <c r="U725" t="s">
        <v>47</v>
      </c>
      <c r="V725">
        <v>2020</v>
      </c>
      <c r="W725">
        <v>58</v>
      </c>
      <c r="X725" t="s">
        <v>82</v>
      </c>
    </row>
    <row r="726" spans="1:24" x14ac:dyDescent="0.35">
      <c r="A726">
        <v>100725</v>
      </c>
      <c r="B726">
        <v>9940088219</v>
      </c>
      <c r="C726" t="s">
        <v>36</v>
      </c>
      <c r="D726" t="s">
        <v>23</v>
      </c>
      <c r="E726" t="s">
        <v>43</v>
      </c>
      <c r="F726">
        <v>67</v>
      </c>
      <c r="G726" t="str">
        <f t="shared" si="11"/>
        <v>50+</v>
      </c>
      <c r="H726" t="s">
        <v>37</v>
      </c>
      <c r="I726" t="s">
        <v>38</v>
      </c>
      <c r="J726">
        <v>211519.6</v>
      </c>
      <c r="K726">
        <v>500725</v>
      </c>
      <c r="L726" t="s">
        <v>27</v>
      </c>
      <c r="M726">
        <v>59559.22</v>
      </c>
      <c r="N726" t="s">
        <v>40</v>
      </c>
      <c r="O726" s="1">
        <v>45139</v>
      </c>
      <c r="P726" t="s">
        <v>30</v>
      </c>
      <c r="Q726">
        <v>998894.49</v>
      </c>
      <c r="R726">
        <v>482</v>
      </c>
      <c r="S726" t="s">
        <v>46</v>
      </c>
      <c r="T726" t="s">
        <v>47</v>
      </c>
      <c r="U726" t="s">
        <v>47</v>
      </c>
      <c r="V726">
        <v>2009</v>
      </c>
      <c r="W726">
        <v>57</v>
      </c>
      <c r="X726" t="s">
        <v>79</v>
      </c>
    </row>
    <row r="727" spans="1:24" x14ac:dyDescent="0.35">
      <c r="A727">
        <v>100726</v>
      </c>
      <c r="B727">
        <v>7026961650</v>
      </c>
      <c r="C727" t="s">
        <v>55</v>
      </c>
      <c r="D727" t="s">
        <v>55</v>
      </c>
      <c r="E727" t="s">
        <v>24</v>
      </c>
      <c r="F727">
        <v>32</v>
      </c>
      <c r="G727" t="str">
        <f t="shared" si="11"/>
        <v>26-35</v>
      </c>
      <c r="H727" t="s">
        <v>44</v>
      </c>
      <c r="I727" t="s">
        <v>26</v>
      </c>
      <c r="J727">
        <v>263212.89</v>
      </c>
      <c r="K727">
        <v>500726</v>
      </c>
      <c r="L727" t="s">
        <v>56</v>
      </c>
      <c r="M727">
        <v>98739.02</v>
      </c>
      <c r="N727" t="s">
        <v>28</v>
      </c>
      <c r="O727" s="1">
        <v>44584</v>
      </c>
      <c r="P727" t="s">
        <v>35</v>
      </c>
      <c r="Q727">
        <v>779816.97</v>
      </c>
      <c r="R727">
        <v>368</v>
      </c>
      <c r="S727" t="s">
        <v>30</v>
      </c>
      <c r="T727" t="s">
        <v>31</v>
      </c>
      <c r="U727" t="s">
        <v>47</v>
      </c>
      <c r="V727">
        <v>2008</v>
      </c>
      <c r="W727">
        <v>69</v>
      </c>
      <c r="X727" t="s">
        <v>72</v>
      </c>
    </row>
    <row r="728" spans="1:24" x14ac:dyDescent="0.35">
      <c r="A728">
        <v>100727</v>
      </c>
      <c r="B728">
        <v>2797013429</v>
      </c>
      <c r="C728" t="s">
        <v>32</v>
      </c>
      <c r="D728" t="s">
        <v>42</v>
      </c>
      <c r="E728" t="s">
        <v>24</v>
      </c>
      <c r="F728">
        <v>63</v>
      </c>
      <c r="G728" t="str">
        <f t="shared" si="11"/>
        <v>50+</v>
      </c>
      <c r="H728" t="s">
        <v>37</v>
      </c>
      <c r="I728" t="s">
        <v>26</v>
      </c>
      <c r="J728">
        <v>19248.03</v>
      </c>
      <c r="K728">
        <v>500727</v>
      </c>
      <c r="L728" t="s">
        <v>56</v>
      </c>
      <c r="M728">
        <v>42839.92</v>
      </c>
      <c r="N728" t="s">
        <v>40</v>
      </c>
      <c r="O728" s="1">
        <v>45363</v>
      </c>
      <c r="P728" t="s">
        <v>29</v>
      </c>
      <c r="Q728">
        <v>1161558.0900000001</v>
      </c>
      <c r="R728">
        <v>357</v>
      </c>
      <c r="S728" t="s">
        <v>30</v>
      </c>
      <c r="T728" t="s">
        <v>31</v>
      </c>
      <c r="U728" t="s">
        <v>31</v>
      </c>
      <c r="V728">
        <v>2020</v>
      </c>
      <c r="W728">
        <v>13</v>
      </c>
      <c r="X728" t="s">
        <v>74</v>
      </c>
    </row>
    <row r="729" spans="1:24" x14ac:dyDescent="0.35">
      <c r="A729">
        <v>100728</v>
      </c>
      <c r="B729">
        <v>4609715590</v>
      </c>
      <c r="C729" t="s">
        <v>22</v>
      </c>
      <c r="D729" t="s">
        <v>33</v>
      </c>
      <c r="E729" t="s">
        <v>43</v>
      </c>
      <c r="F729">
        <v>65</v>
      </c>
      <c r="G729" t="str">
        <f t="shared" si="11"/>
        <v>50+</v>
      </c>
      <c r="H729" t="s">
        <v>44</v>
      </c>
      <c r="I729" t="s">
        <v>38</v>
      </c>
      <c r="J729">
        <v>155595.60999999999</v>
      </c>
      <c r="K729">
        <v>500728</v>
      </c>
      <c r="L729" t="s">
        <v>27</v>
      </c>
      <c r="M729">
        <v>98582.53</v>
      </c>
      <c r="N729" t="s">
        <v>34</v>
      </c>
      <c r="O729" s="1">
        <v>44753</v>
      </c>
      <c r="P729" t="s">
        <v>29</v>
      </c>
      <c r="Q729">
        <v>1053943.3</v>
      </c>
      <c r="R729">
        <v>732</v>
      </c>
      <c r="S729" t="s">
        <v>50</v>
      </c>
      <c r="T729" t="s">
        <v>31</v>
      </c>
      <c r="U729" t="s">
        <v>31</v>
      </c>
      <c r="V729">
        <v>2010</v>
      </c>
      <c r="W729">
        <v>8</v>
      </c>
      <c r="X729" t="s">
        <v>78</v>
      </c>
    </row>
    <row r="730" spans="1:24" x14ac:dyDescent="0.35">
      <c r="A730">
        <v>100729</v>
      </c>
      <c r="B730">
        <v>9421488340</v>
      </c>
      <c r="C730" t="s">
        <v>36</v>
      </c>
      <c r="D730" t="s">
        <v>33</v>
      </c>
      <c r="E730" t="s">
        <v>24</v>
      </c>
      <c r="F730">
        <v>21</v>
      </c>
      <c r="G730" t="str">
        <f t="shared" si="11"/>
        <v>18-25</v>
      </c>
      <c r="H730" t="s">
        <v>49</v>
      </c>
      <c r="I730" t="s">
        <v>38</v>
      </c>
      <c r="J730">
        <v>382319.95</v>
      </c>
      <c r="K730">
        <v>500729</v>
      </c>
      <c r="L730" t="s">
        <v>56</v>
      </c>
      <c r="M730">
        <v>25937.599999999999</v>
      </c>
      <c r="N730" t="s">
        <v>34</v>
      </c>
      <c r="O730" s="1">
        <v>45393</v>
      </c>
      <c r="P730" t="s">
        <v>30</v>
      </c>
      <c r="Q730">
        <v>702073.9</v>
      </c>
      <c r="R730">
        <v>390</v>
      </c>
      <c r="S730" t="s">
        <v>46</v>
      </c>
      <c r="T730" t="s">
        <v>31</v>
      </c>
      <c r="U730" t="s">
        <v>47</v>
      </c>
      <c r="V730">
        <v>2011</v>
      </c>
      <c r="W730">
        <v>73</v>
      </c>
      <c r="X730" t="s">
        <v>75</v>
      </c>
    </row>
    <row r="731" spans="1:24" x14ac:dyDescent="0.35">
      <c r="A731">
        <v>100730</v>
      </c>
      <c r="B731">
        <v>4634595863</v>
      </c>
      <c r="C731" t="s">
        <v>22</v>
      </c>
      <c r="D731" t="s">
        <v>55</v>
      </c>
      <c r="E731" t="s">
        <v>43</v>
      </c>
      <c r="F731">
        <v>36</v>
      </c>
      <c r="G731" t="str">
        <f t="shared" si="11"/>
        <v>36-50</v>
      </c>
      <c r="H731" t="s">
        <v>53</v>
      </c>
      <c r="I731" t="s">
        <v>38</v>
      </c>
      <c r="J731">
        <v>299210.99</v>
      </c>
      <c r="K731">
        <v>500730</v>
      </c>
      <c r="L731" t="s">
        <v>57</v>
      </c>
      <c r="M731">
        <v>113295.97</v>
      </c>
      <c r="N731" t="s">
        <v>34</v>
      </c>
      <c r="O731" s="1">
        <v>44973</v>
      </c>
      <c r="P731" t="s">
        <v>30</v>
      </c>
      <c r="Q731">
        <v>986425.32</v>
      </c>
      <c r="R731">
        <v>367</v>
      </c>
      <c r="S731" t="s">
        <v>46</v>
      </c>
      <c r="T731" t="s">
        <v>47</v>
      </c>
      <c r="U731" t="s">
        <v>31</v>
      </c>
      <c r="V731">
        <v>2011</v>
      </c>
      <c r="W731">
        <v>90</v>
      </c>
      <c r="X731" t="s">
        <v>73</v>
      </c>
    </row>
    <row r="732" spans="1:24" x14ac:dyDescent="0.35">
      <c r="A732">
        <v>100731</v>
      </c>
      <c r="B732">
        <v>3207595442</v>
      </c>
      <c r="C732" t="s">
        <v>36</v>
      </c>
      <c r="D732" t="s">
        <v>51</v>
      </c>
      <c r="E732" t="s">
        <v>24</v>
      </c>
      <c r="F732">
        <v>38</v>
      </c>
      <c r="G732" t="str">
        <f t="shared" si="11"/>
        <v>36-50</v>
      </c>
      <c r="H732" t="s">
        <v>44</v>
      </c>
      <c r="I732" t="s">
        <v>54</v>
      </c>
      <c r="J732">
        <v>228563.65</v>
      </c>
      <c r="K732">
        <v>500731</v>
      </c>
      <c r="L732" t="s">
        <v>57</v>
      </c>
      <c r="M732">
        <v>104603.79</v>
      </c>
      <c r="N732" t="s">
        <v>2</v>
      </c>
      <c r="O732" s="1">
        <v>45206</v>
      </c>
      <c r="P732" t="s">
        <v>29</v>
      </c>
      <c r="Q732">
        <v>730193.27</v>
      </c>
      <c r="R732">
        <v>500</v>
      </c>
      <c r="S732" t="s">
        <v>50</v>
      </c>
      <c r="T732" t="s">
        <v>47</v>
      </c>
      <c r="U732" t="s">
        <v>31</v>
      </c>
      <c r="V732">
        <v>2008</v>
      </c>
      <c r="W732">
        <v>0</v>
      </c>
      <c r="X732" t="s">
        <v>81</v>
      </c>
    </row>
    <row r="733" spans="1:24" x14ac:dyDescent="0.35">
      <c r="A733">
        <v>100732</v>
      </c>
      <c r="B733">
        <v>2698724705</v>
      </c>
      <c r="C733" t="s">
        <v>33</v>
      </c>
      <c r="D733" t="s">
        <v>55</v>
      </c>
      <c r="E733" t="s">
        <v>43</v>
      </c>
      <c r="F733">
        <v>57</v>
      </c>
      <c r="G733" t="str">
        <f t="shared" si="11"/>
        <v>50+</v>
      </c>
      <c r="H733" t="s">
        <v>44</v>
      </c>
      <c r="I733" t="s">
        <v>26</v>
      </c>
      <c r="J733">
        <v>227032.82</v>
      </c>
      <c r="K733">
        <v>500732</v>
      </c>
      <c r="L733" t="s">
        <v>27</v>
      </c>
      <c r="M733">
        <v>163700.94</v>
      </c>
      <c r="N733" t="s">
        <v>2</v>
      </c>
      <c r="O733" s="1">
        <v>44980</v>
      </c>
      <c r="P733" t="s">
        <v>35</v>
      </c>
      <c r="Q733">
        <v>1315862.67</v>
      </c>
      <c r="R733">
        <v>874</v>
      </c>
      <c r="S733" t="s">
        <v>46</v>
      </c>
      <c r="T733" t="s">
        <v>31</v>
      </c>
      <c r="U733" t="s">
        <v>47</v>
      </c>
      <c r="V733">
        <v>2009</v>
      </c>
      <c r="W733">
        <v>56</v>
      </c>
      <c r="X733" t="s">
        <v>73</v>
      </c>
    </row>
    <row r="734" spans="1:24" x14ac:dyDescent="0.35">
      <c r="A734">
        <v>100733</v>
      </c>
      <c r="B734">
        <v>7862170446</v>
      </c>
      <c r="C734" t="s">
        <v>41</v>
      </c>
      <c r="D734" t="s">
        <v>48</v>
      </c>
      <c r="E734" t="s">
        <v>43</v>
      </c>
      <c r="F734">
        <v>18</v>
      </c>
      <c r="G734" t="str">
        <f t="shared" si="11"/>
        <v>18-25</v>
      </c>
      <c r="H734" t="s">
        <v>49</v>
      </c>
      <c r="I734" t="s">
        <v>54</v>
      </c>
      <c r="J734">
        <v>185080.79</v>
      </c>
      <c r="K734">
        <v>500733</v>
      </c>
      <c r="L734" t="s">
        <v>27</v>
      </c>
      <c r="M734">
        <v>112023.91</v>
      </c>
      <c r="N734" t="s">
        <v>40</v>
      </c>
      <c r="O734" s="1">
        <v>44698</v>
      </c>
      <c r="P734" t="s">
        <v>45</v>
      </c>
      <c r="Q734">
        <v>1670059.3</v>
      </c>
      <c r="R734">
        <v>773</v>
      </c>
      <c r="S734" t="s">
        <v>30</v>
      </c>
      <c r="T734" t="s">
        <v>31</v>
      </c>
      <c r="U734" t="s">
        <v>31</v>
      </c>
      <c r="V734">
        <v>2011</v>
      </c>
      <c r="W734">
        <v>95</v>
      </c>
      <c r="X734" t="s">
        <v>76</v>
      </c>
    </row>
    <row r="735" spans="1:24" x14ac:dyDescent="0.35">
      <c r="A735">
        <v>100734</v>
      </c>
      <c r="B735">
        <v>8700687779</v>
      </c>
      <c r="C735" t="s">
        <v>36</v>
      </c>
      <c r="D735" t="s">
        <v>55</v>
      </c>
      <c r="E735" t="s">
        <v>24</v>
      </c>
      <c r="F735">
        <v>37</v>
      </c>
      <c r="G735" t="str">
        <f t="shared" si="11"/>
        <v>36-50</v>
      </c>
      <c r="H735" t="s">
        <v>44</v>
      </c>
      <c r="I735" t="s">
        <v>54</v>
      </c>
      <c r="J735">
        <v>171679.94</v>
      </c>
      <c r="K735">
        <v>500734</v>
      </c>
      <c r="L735" t="s">
        <v>57</v>
      </c>
      <c r="M735">
        <v>81807.899999999994</v>
      </c>
      <c r="N735" t="s">
        <v>2</v>
      </c>
      <c r="O735" s="1">
        <v>45319</v>
      </c>
      <c r="P735" t="s">
        <v>45</v>
      </c>
      <c r="Q735">
        <v>1573788.87</v>
      </c>
      <c r="R735">
        <v>872</v>
      </c>
      <c r="S735" t="s">
        <v>46</v>
      </c>
      <c r="T735" t="s">
        <v>47</v>
      </c>
      <c r="U735" t="s">
        <v>31</v>
      </c>
      <c r="V735">
        <v>2020</v>
      </c>
      <c r="W735">
        <v>21</v>
      </c>
      <c r="X735" t="s">
        <v>72</v>
      </c>
    </row>
    <row r="736" spans="1:24" x14ac:dyDescent="0.35">
      <c r="A736">
        <v>100735</v>
      </c>
      <c r="B736">
        <v>8108210982</v>
      </c>
      <c r="C736" t="s">
        <v>22</v>
      </c>
      <c r="D736" t="s">
        <v>55</v>
      </c>
      <c r="E736" t="s">
        <v>24</v>
      </c>
      <c r="F736">
        <v>39</v>
      </c>
      <c r="G736" t="str">
        <f t="shared" si="11"/>
        <v>36-50</v>
      </c>
      <c r="H736" t="s">
        <v>53</v>
      </c>
      <c r="I736" t="s">
        <v>38</v>
      </c>
      <c r="J736">
        <v>200917.36</v>
      </c>
      <c r="K736">
        <v>500735</v>
      </c>
      <c r="L736" t="s">
        <v>27</v>
      </c>
      <c r="M736">
        <v>93320.52</v>
      </c>
      <c r="N736" t="s">
        <v>2</v>
      </c>
      <c r="O736" s="1">
        <v>45111</v>
      </c>
      <c r="P736" t="s">
        <v>45</v>
      </c>
      <c r="Q736">
        <v>681384.85</v>
      </c>
      <c r="R736">
        <v>861</v>
      </c>
      <c r="S736" t="s">
        <v>50</v>
      </c>
      <c r="T736" t="s">
        <v>47</v>
      </c>
      <c r="U736" t="s">
        <v>31</v>
      </c>
      <c r="V736">
        <v>2013</v>
      </c>
      <c r="W736">
        <v>19</v>
      </c>
      <c r="X736" t="s">
        <v>78</v>
      </c>
    </row>
    <row r="737" spans="1:24" x14ac:dyDescent="0.35">
      <c r="A737">
        <v>100736</v>
      </c>
      <c r="B737">
        <v>9556147442</v>
      </c>
      <c r="C737" t="s">
        <v>41</v>
      </c>
      <c r="D737" t="s">
        <v>55</v>
      </c>
      <c r="E737" t="s">
        <v>24</v>
      </c>
      <c r="F737">
        <v>30</v>
      </c>
      <c r="G737" t="str">
        <f t="shared" si="11"/>
        <v>26-35</v>
      </c>
      <c r="H737" t="s">
        <v>25</v>
      </c>
      <c r="I737" t="s">
        <v>26</v>
      </c>
      <c r="J737">
        <v>434734.37</v>
      </c>
      <c r="K737">
        <v>500736</v>
      </c>
      <c r="L737" t="s">
        <v>27</v>
      </c>
      <c r="M737">
        <v>120986.37</v>
      </c>
      <c r="N737" t="s">
        <v>34</v>
      </c>
      <c r="O737" s="1">
        <v>45311</v>
      </c>
      <c r="P737" t="s">
        <v>35</v>
      </c>
      <c r="Q737">
        <v>1018838.99</v>
      </c>
      <c r="R737">
        <v>846</v>
      </c>
      <c r="S737" t="s">
        <v>50</v>
      </c>
      <c r="T737" t="s">
        <v>31</v>
      </c>
      <c r="U737" t="s">
        <v>31</v>
      </c>
      <c r="V737">
        <v>2016</v>
      </c>
      <c r="W737">
        <v>30</v>
      </c>
      <c r="X737" t="s">
        <v>72</v>
      </c>
    </row>
    <row r="738" spans="1:24" x14ac:dyDescent="0.35">
      <c r="A738">
        <v>100737</v>
      </c>
      <c r="B738">
        <v>6837509244</v>
      </c>
      <c r="C738" t="s">
        <v>42</v>
      </c>
      <c r="D738" t="s">
        <v>42</v>
      </c>
      <c r="E738" t="s">
        <v>24</v>
      </c>
      <c r="F738">
        <v>58</v>
      </c>
      <c r="G738" t="str">
        <f t="shared" si="11"/>
        <v>50+</v>
      </c>
      <c r="H738" t="s">
        <v>37</v>
      </c>
      <c r="I738" t="s">
        <v>38</v>
      </c>
      <c r="J738">
        <v>234946.83</v>
      </c>
      <c r="K738">
        <v>500737</v>
      </c>
      <c r="L738" t="s">
        <v>39</v>
      </c>
      <c r="M738">
        <v>167931.69</v>
      </c>
      <c r="N738" t="s">
        <v>2</v>
      </c>
      <c r="O738" s="1">
        <v>44644</v>
      </c>
      <c r="P738" t="s">
        <v>45</v>
      </c>
      <c r="Q738">
        <v>21312.6</v>
      </c>
      <c r="R738">
        <v>498</v>
      </c>
      <c r="S738" t="s">
        <v>46</v>
      </c>
      <c r="T738" t="s">
        <v>47</v>
      </c>
      <c r="U738" t="s">
        <v>31</v>
      </c>
      <c r="V738">
        <v>2012</v>
      </c>
      <c r="W738">
        <v>81</v>
      </c>
      <c r="X738" t="s">
        <v>74</v>
      </c>
    </row>
    <row r="739" spans="1:24" x14ac:dyDescent="0.35">
      <c r="A739">
        <v>100738</v>
      </c>
      <c r="B739">
        <v>3000650769</v>
      </c>
      <c r="C739" t="s">
        <v>33</v>
      </c>
      <c r="D739" t="s">
        <v>48</v>
      </c>
      <c r="E739" t="s">
        <v>43</v>
      </c>
      <c r="F739">
        <v>18</v>
      </c>
      <c r="G739" t="str">
        <f t="shared" si="11"/>
        <v>18-25</v>
      </c>
      <c r="H739" t="s">
        <v>44</v>
      </c>
      <c r="I739" t="s">
        <v>38</v>
      </c>
      <c r="J739">
        <v>334966.43</v>
      </c>
      <c r="K739">
        <v>500738</v>
      </c>
      <c r="L739" t="s">
        <v>57</v>
      </c>
      <c r="M739">
        <v>8442.07</v>
      </c>
      <c r="N739" t="s">
        <v>34</v>
      </c>
      <c r="O739" s="1">
        <v>45242</v>
      </c>
      <c r="P739" t="s">
        <v>29</v>
      </c>
      <c r="Q739">
        <v>1740556.28</v>
      </c>
      <c r="R739">
        <v>529</v>
      </c>
      <c r="S739" t="s">
        <v>46</v>
      </c>
      <c r="T739" t="s">
        <v>31</v>
      </c>
      <c r="U739" t="s">
        <v>47</v>
      </c>
      <c r="V739">
        <v>2005</v>
      </c>
      <c r="W739">
        <v>108</v>
      </c>
      <c r="X739" t="s">
        <v>82</v>
      </c>
    </row>
    <row r="740" spans="1:24" x14ac:dyDescent="0.35">
      <c r="A740">
        <v>100739</v>
      </c>
      <c r="B740">
        <v>7496632833</v>
      </c>
      <c r="C740" t="s">
        <v>32</v>
      </c>
      <c r="D740" t="s">
        <v>36</v>
      </c>
      <c r="E740" t="s">
        <v>24</v>
      </c>
      <c r="F740">
        <v>32</v>
      </c>
      <c r="G740" t="str">
        <f t="shared" si="11"/>
        <v>26-35</v>
      </c>
      <c r="H740" t="s">
        <v>37</v>
      </c>
      <c r="I740" t="s">
        <v>38</v>
      </c>
      <c r="J740">
        <v>404116.47999999998</v>
      </c>
      <c r="K740">
        <v>500739</v>
      </c>
      <c r="L740" t="s">
        <v>39</v>
      </c>
      <c r="M740">
        <v>185326.25</v>
      </c>
      <c r="N740" t="s">
        <v>40</v>
      </c>
      <c r="O740" s="1">
        <v>44877</v>
      </c>
      <c r="P740" t="s">
        <v>35</v>
      </c>
      <c r="Q740">
        <v>490791.65</v>
      </c>
      <c r="R740">
        <v>477</v>
      </c>
      <c r="S740" t="s">
        <v>46</v>
      </c>
      <c r="T740" t="s">
        <v>31</v>
      </c>
      <c r="U740" t="s">
        <v>31</v>
      </c>
      <c r="V740">
        <v>2017</v>
      </c>
      <c r="W740">
        <v>47</v>
      </c>
      <c r="X740" t="s">
        <v>82</v>
      </c>
    </row>
    <row r="741" spans="1:24" x14ac:dyDescent="0.35">
      <c r="A741">
        <v>100740</v>
      </c>
      <c r="B741">
        <v>1296923045</v>
      </c>
      <c r="C741" t="s">
        <v>42</v>
      </c>
      <c r="D741" t="s">
        <v>23</v>
      </c>
      <c r="E741" t="s">
        <v>24</v>
      </c>
      <c r="F741">
        <v>32</v>
      </c>
      <c r="G741" t="str">
        <f t="shared" si="11"/>
        <v>26-35</v>
      </c>
      <c r="H741" t="s">
        <v>37</v>
      </c>
      <c r="I741" t="s">
        <v>38</v>
      </c>
      <c r="J741">
        <v>216551.34</v>
      </c>
      <c r="K741">
        <v>500740</v>
      </c>
      <c r="L741" t="s">
        <v>27</v>
      </c>
      <c r="M741">
        <v>16868.07</v>
      </c>
      <c r="N741" t="s">
        <v>28</v>
      </c>
      <c r="O741" s="1">
        <v>44824</v>
      </c>
      <c r="P741" t="s">
        <v>29</v>
      </c>
      <c r="Q741">
        <v>882182.99</v>
      </c>
      <c r="R741">
        <v>628</v>
      </c>
      <c r="S741" t="s">
        <v>50</v>
      </c>
      <c r="T741" t="s">
        <v>47</v>
      </c>
      <c r="U741" t="s">
        <v>31</v>
      </c>
      <c r="V741">
        <v>2015</v>
      </c>
      <c r="W741">
        <v>88</v>
      </c>
      <c r="X741" t="s">
        <v>80</v>
      </c>
    </row>
    <row r="742" spans="1:24" x14ac:dyDescent="0.35">
      <c r="A742">
        <v>100741</v>
      </c>
      <c r="B742">
        <v>2877611048</v>
      </c>
      <c r="C742" t="s">
        <v>42</v>
      </c>
      <c r="D742" t="s">
        <v>58</v>
      </c>
      <c r="E742" t="s">
        <v>24</v>
      </c>
      <c r="F742">
        <v>31</v>
      </c>
      <c r="G742" t="str">
        <f t="shared" si="11"/>
        <v>26-35</v>
      </c>
      <c r="H742" t="s">
        <v>25</v>
      </c>
      <c r="I742" t="s">
        <v>26</v>
      </c>
      <c r="J742">
        <v>419743.38</v>
      </c>
      <c r="K742">
        <v>500741</v>
      </c>
      <c r="L742" t="s">
        <v>27</v>
      </c>
      <c r="M742">
        <v>69005.539999999994</v>
      </c>
      <c r="N742" t="s">
        <v>40</v>
      </c>
      <c r="O742" s="1">
        <v>44751</v>
      </c>
      <c r="P742" t="s">
        <v>35</v>
      </c>
      <c r="Q742">
        <v>305100.89</v>
      </c>
      <c r="R742">
        <v>741</v>
      </c>
      <c r="S742" t="s">
        <v>46</v>
      </c>
      <c r="T742" t="s">
        <v>31</v>
      </c>
      <c r="U742" t="s">
        <v>31</v>
      </c>
      <c r="V742">
        <v>2005</v>
      </c>
      <c r="W742">
        <v>100</v>
      </c>
      <c r="X742" t="s">
        <v>78</v>
      </c>
    </row>
    <row r="743" spans="1:24" x14ac:dyDescent="0.35">
      <c r="A743">
        <v>100742</v>
      </c>
      <c r="B743">
        <v>5713268725</v>
      </c>
      <c r="C743" t="s">
        <v>36</v>
      </c>
      <c r="D743" t="s">
        <v>36</v>
      </c>
      <c r="E743" t="s">
        <v>43</v>
      </c>
      <c r="F743">
        <v>22</v>
      </c>
      <c r="G743" t="str">
        <f t="shared" si="11"/>
        <v>18-25</v>
      </c>
      <c r="H743" t="s">
        <v>44</v>
      </c>
      <c r="I743" t="s">
        <v>26</v>
      </c>
      <c r="J743">
        <v>496348.84</v>
      </c>
      <c r="K743">
        <v>500742</v>
      </c>
      <c r="L743" t="s">
        <v>27</v>
      </c>
      <c r="M743">
        <v>67302.240000000005</v>
      </c>
      <c r="N743" t="s">
        <v>40</v>
      </c>
      <c r="O743" s="1">
        <v>44678</v>
      </c>
      <c r="P743" t="s">
        <v>45</v>
      </c>
      <c r="Q743">
        <v>1356217.14</v>
      </c>
      <c r="R743">
        <v>447</v>
      </c>
      <c r="S743" t="s">
        <v>46</v>
      </c>
      <c r="T743" t="s">
        <v>31</v>
      </c>
      <c r="U743" t="s">
        <v>31</v>
      </c>
      <c r="V743">
        <v>2017</v>
      </c>
      <c r="W743">
        <v>63</v>
      </c>
      <c r="X743" t="s">
        <v>75</v>
      </c>
    </row>
    <row r="744" spans="1:24" x14ac:dyDescent="0.35">
      <c r="A744">
        <v>100743</v>
      </c>
      <c r="B744">
        <v>3845936723</v>
      </c>
      <c r="C744" t="s">
        <v>32</v>
      </c>
      <c r="D744" t="s">
        <v>55</v>
      </c>
      <c r="E744" t="s">
        <v>43</v>
      </c>
      <c r="F744">
        <v>66</v>
      </c>
      <c r="G744" t="str">
        <f t="shared" si="11"/>
        <v>50+</v>
      </c>
      <c r="H744" t="s">
        <v>53</v>
      </c>
      <c r="I744" t="s">
        <v>38</v>
      </c>
      <c r="J744">
        <v>252576.45</v>
      </c>
      <c r="K744">
        <v>500743</v>
      </c>
      <c r="L744" t="s">
        <v>39</v>
      </c>
      <c r="M744">
        <v>106396.46</v>
      </c>
      <c r="N744" t="s">
        <v>28</v>
      </c>
      <c r="O744" s="1">
        <v>45099</v>
      </c>
      <c r="P744" t="s">
        <v>45</v>
      </c>
      <c r="Q744">
        <v>1090595.31</v>
      </c>
      <c r="R744">
        <v>630</v>
      </c>
      <c r="S744" t="s">
        <v>50</v>
      </c>
      <c r="T744" t="s">
        <v>47</v>
      </c>
      <c r="U744" t="s">
        <v>31</v>
      </c>
      <c r="V744">
        <v>2022</v>
      </c>
      <c r="W744">
        <v>117</v>
      </c>
      <c r="X744" t="s">
        <v>77</v>
      </c>
    </row>
    <row r="745" spans="1:24" x14ac:dyDescent="0.35">
      <c r="A745">
        <v>100744</v>
      </c>
      <c r="B745">
        <v>5704112358</v>
      </c>
      <c r="C745" t="s">
        <v>33</v>
      </c>
      <c r="D745" t="s">
        <v>51</v>
      </c>
      <c r="E745" t="s">
        <v>43</v>
      </c>
      <c r="F745">
        <v>23</v>
      </c>
      <c r="G745" t="str">
        <f t="shared" si="11"/>
        <v>18-25</v>
      </c>
      <c r="H745" t="s">
        <v>44</v>
      </c>
      <c r="I745" t="s">
        <v>54</v>
      </c>
      <c r="J745">
        <v>201970.51</v>
      </c>
      <c r="K745">
        <v>500744</v>
      </c>
      <c r="L745" t="s">
        <v>39</v>
      </c>
      <c r="M745">
        <v>70996.81</v>
      </c>
      <c r="N745" t="s">
        <v>34</v>
      </c>
      <c r="O745" s="1">
        <v>44639</v>
      </c>
      <c r="P745" t="s">
        <v>30</v>
      </c>
      <c r="Q745">
        <v>729579.51</v>
      </c>
      <c r="R745">
        <v>843</v>
      </c>
      <c r="S745" t="s">
        <v>30</v>
      </c>
      <c r="T745" t="s">
        <v>31</v>
      </c>
      <c r="U745" t="s">
        <v>31</v>
      </c>
      <c r="V745">
        <v>2016</v>
      </c>
      <c r="W745">
        <v>113</v>
      </c>
      <c r="X745" t="s">
        <v>74</v>
      </c>
    </row>
    <row r="746" spans="1:24" x14ac:dyDescent="0.35">
      <c r="A746">
        <v>100745</v>
      </c>
      <c r="B746">
        <v>8095815312</v>
      </c>
      <c r="C746" t="s">
        <v>41</v>
      </c>
      <c r="D746" t="s">
        <v>33</v>
      </c>
      <c r="E746" t="s">
        <v>43</v>
      </c>
      <c r="F746">
        <v>58</v>
      </c>
      <c r="G746" t="str">
        <f t="shared" si="11"/>
        <v>50+</v>
      </c>
      <c r="H746" t="s">
        <v>37</v>
      </c>
      <c r="I746" t="s">
        <v>38</v>
      </c>
      <c r="J746">
        <v>403092.31</v>
      </c>
      <c r="K746">
        <v>500745</v>
      </c>
      <c r="L746" t="s">
        <v>57</v>
      </c>
      <c r="M746">
        <v>43932.11</v>
      </c>
      <c r="N746" t="s">
        <v>2</v>
      </c>
      <c r="O746" s="1">
        <v>45041</v>
      </c>
      <c r="P746" t="s">
        <v>52</v>
      </c>
      <c r="Q746">
        <v>1070387.29</v>
      </c>
      <c r="R746">
        <v>312</v>
      </c>
      <c r="S746" t="s">
        <v>50</v>
      </c>
      <c r="T746" t="s">
        <v>31</v>
      </c>
      <c r="U746" t="s">
        <v>47</v>
      </c>
      <c r="V746">
        <v>2012</v>
      </c>
      <c r="W746">
        <v>3</v>
      </c>
      <c r="X746" t="s">
        <v>75</v>
      </c>
    </row>
    <row r="747" spans="1:24" x14ac:dyDescent="0.35">
      <c r="A747">
        <v>100746</v>
      </c>
      <c r="B747">
        <v>2713889307</v>
      </c>
      <c r="C747" t="s">
        <v>36</v>
      </c>
      <c r="D747" t="s">
        <v>51</v>
      </c>
      <c r="E747" t="s">
        <v>43</v>
      </c>
      <c r="F747">
        <v>48</v>
      </c>
      <c r="G747" t="str">
        <f t="shared" si="11"/>
        <v>36-50</v>
      </c>
      <c r="H747" t="s">
        <v>49</v>
      </c>
      <c r="I747" t="s">
        <v>54</v>
      </c>
      <c r="J747">
        <v>324935.78999999998</v>
      </c>
      <c r="K747">
        <v>500746</v>
      </c>
      <c r="L747" t="s">
        <v>27</v>
      </c>
      <c r="M747">
        <v>48760.47</v>
      </c>
      <c r="N747" t="s">
        <v>34</v>
      </c>
      <c r="O747" s="1">
        <v>45368</v>
      </c>
      <c r="P747" t="s">
        <v>29</v>
      </c>
      <c r="Q747">
        <v>337473.18</v>
      </c>
      <c r="R747">
        <v>455</v>
      </c>
      <c r="S747" t="s">
        <v>46</v>
      </c>
      <c r="T747" t="s">
        <v>31</v>
      </c>
      <c r="U747" t="s">
        <v>31</v>
      </c>
      <c r="V747">
        <v>2006</v>
      </c>
      <c r="W747">
        <v>96</v>
      </c>
      <c r="X747" t="s">
        <v>74</v>
      </c>
    </row>
    <row r="748" spans="1:24" x14ac:dyDescent="0.35">
      <c r="A748">
        <v>100747</v>
      </c>
      <c r="B748">
        <v>8979990178</v>
      </c>
      <c r="C748" t="s">
        <v>55</v>
      </c>
      <c r="D748" t="s">
        <v>48</v>
      </c>
      <c r="E748" t="s">
        <v>24</v>
      </c>
      <c r="F748">
        <v>69</v>
      </c>
      <c r="G748" t="str">
        <f t="shared" si="11"/>
        <v>50+</v>
      </c>
      <c r="H748" t="s">
        <v>25</v>
      </c>
      <c r="I748" t="s">
        <v>54</v>
      </c>
      <c r="J748">
        <v>306984.49</v>
      </c>
      <c r="K748">
        <v>500747</v>
      </c>
      <c r="L748" t="s">
        <v>39</v>
      </c>
      <c r="M748">
        <v>197060.46</v>
      </c>
      <c r="N748" t="s">
        <v>2</v>
      </c>
      <c r="O748" s="1">
        <v>44719</v>
      </c>
      <c r="P748" t="s">
        <v>45</v>
      </c>
      <c r="Q748">
        <v>1551276.86</v>
      </c>
      <c r="R748">
        <v>414</v>
      </c>
      <c r="S748" t="s">
        <v>46</v>
      </c>
      <c r="T748" t="s">
        <v>47</v>
      </c>
      <c r="U748" t="s">
        <v>47</v>
      </c>
      <c r="V748">
        <v>2007</v>
      </c>
      <c r="W748">
        <v>27</v>
      </c>
      <c r="X748" t="s">
        <v>77</v>
      </c>
    </row>
    <row r="749" spans="1:24" x14ac:dyDescent="0.35">
      <c r="A749">
        <v>100748</v>
      </c>
      <c r="B749">
        <v>1038785284</v>
      </c>
      <c r="C749" t="s">
        <v>36</v>
      </c>
      <c r="D749" t="s">
        <v>23</v>
      </c>
      <c r="E749" t="s">
        <v>24</v>
      </c>
      <c r="F749">
        <v>43</v>
      </c>
      <c r="G749" t="str">
        <f t="shared" si="11"/>
        <v>36-50</v>
      </c>
      <c r="H749" t="s">
        <v>53</v>
      </c>
      <c r="I749" t="s">
        <v>38</v>
      </c>
      <c r="J749">
        <v>443176.35</v>
      </c>
      <c r="K749">
        <v>500748</v>
      </c>
      <c r="L749" t="s">
        <v>57</v>
      </c>
      <c r="M749">
        <v>167344.82999999999</v>
      </c>
      <c r="N749" t="s">
        <v>40</v>
      </c>
      <c r="O749" s="1">
        <v>45147</v>
      </c>
      <c r="P749" t="s">
        <v>35</v>
      </c>
      <c r="Q749">
        <v>531918.29</v>
      </c>
      <c r="R749">
        <v>437</v>
      </c>
      <c r="S749" t="s">
        <v>30</v>
      </c>
      <c r="T749" t="s">
        <v>47</v>
      </c>
      <c r="U749" t="s">
        <v>47</v>
      </c>
      <c r="V749">
        <v>2007</v>
      </c>
      <c r="W749">
        <v>7</v>
      </c>
      <c r="X749" t="s">
        <v>79</v>
      </c>
    </row>
    <row r="750" spans="1:24" x14ac:dyDescent="0.35">
      <c r="A750">
        <v>100749</v>
      </c>
      <c r="B750">
        <v>2018026902</v>
      </c>
      <c r="C750" t="s">
        <v>41</v>
      </c>
      <c r="D750" t="s">
        <v>55</v>
      </c>
      <c r="E750" t="s">
        <v>24</v>
      </c>
      <c r="F750">
        <v>42</v>
      </c>
      <c r="G750" t="str">
        <f t="shared" si="11"/>
        <v>36-50</v>
      </c>
      <c r="H750" t="s">
        <v>53</v>
      </c>
      <c r="I750" t="s">
        <v>26</v>
      </c>
      <c r="J750">
        <v>325077.65999999997</v>
      </c>
      <c r="K750">
        <v>500749</v>
      </c>
      <c r="L750" t="s">
        <v>39</v>
      </c>
      <c r="M750">
        <v>161113.98000000001</v>
      </c>
      <c r="N750" t="s">
        <v>34</v>
      </c>
      <c r="O750" s="1">
        <v>45075</v>
      </c>
      <c r="P750" t="s">
        <v>30</v>
      </c>
      <c r="Q750">
        <v>1230049.1399999999</v>
      </c>
      <c r="R750">
        <v>685</v>
      </c>
      <c r="S750" t="s">
        <v>46</v>
      </c>
      <c r="T750" t="s">
        <v>47</v>
      </c>
      <c r="U750" t="s">
        <v>31</v>
      </c>
      <c r="V750">
        <v>2012</v>
      </c>
      <c r="W750">
        <v>110</v>
      </c>
      <c r="X750" t="s">
        <v>76</v>
      </c>
    </row>
    <row r="751" spans="1:24" x14ac:dyDescent="0.35">
      <c r="A751">
        <v>100750</v>
      </c>
      <c r="B751">
        <v>6716126287</v>
      </c>
      <c r="C751" t="s">
        <v>22</v>
      </c>
      <c r="D751" t="s">
        <v>48</v>
      </c>
      <c r="E751" t="s">
        <v>43</v>
      </c>
      <c r="F751">
        <v>68</v>
      </c>
      <c r="G751" t="str">
        <f t="shared" si="11"/>
        <v>50+</v>
      </c>
      <c r="H751" t="s">
        <v>37</v>
      </c>
      <c r="I751" t="s">
        <v>38</v>
      </c>
      <c r="J751">
        <v>321147.13</v>
      </c>
      <c r="K751">
        <v>500750</v>
      </c>
      <c r="L751" t="s">
        <v>57</v>
      </c>
      <c r="M751">
        <v>83912.27</v>
      </c>
      <c r="N751" t="s">
        <v>40</v>
      </c>
      <c r="O751" s="1">
        <v>45367</v>
      </c>
      <c r="P751" t="s">
        <v>29</v>
      </c>
      <c r="Q751">
        <v>1798800.08</v>
      </c>
      <c r="R751">
        <v>423</v>
      </c>
      <c r="S751" t="s">
        <v>30</v>
      </c>
      <c r="T751" t="s">
        <v>31</v>
      </c>
      <c r="U751" t="s">
        <v>31</v>
      </c>
      <c r="V751">
        <v>2014</v>
      </c>
      <c r="W751">
        <v>69</v>
      </c>
      <c r="X751" t="s">
        <v>74</v>
      </c>
    </row>
    <row r="752" spans="1:24" x14ac:dyDescent="0.35">
      <c r="A752">
        <v>100751</v>
      </c>
      <c r="B752">
        <v>7222452316</v>
      </c>
      <c r="C752" t="s">
        <v>33</v>
      </c>
      <c r="D752" t="s">
        <v>58</v>
      </c>
      <c r="E752" t="s">
        <v>24</v>
      </c>
      <c r="F752">
        <v>66</v>
      </c>
      <c r="G752" t="str">
        <f t="shared" si="11"/>
        <v>50+</v>
      </c>
      <c r="H752" t="s">
        <v>53</v>
      </c>
      <c r="I752" t="s">
        <v>26</v>
      </c>
      <c r="J752">
        <v>104244.46</v>
      </c>
      <c r="K752">
        <v>500751</v>
      </c>
      <c r="L752" t="s">
        <v>57</v>
      </c>
      <c r="M752">
        <v>187242.94</v>
      </c>
      <c r="N752" t="s">
        <v>40</v>
      </c>
      <c r="O752" s="1">
        <v>45398</v>
      </c>
      <c r="P752" t="s">
        <v>45</v>
      </c>
      <c r="Q752">
        <v>77171.22</v>
      </c>
      <c r="R752">
        <v>804</v>
      </c>
      <c r="S752" t="s">
        <v>30</v>
      </c>
      <c r="T752" t="s">
        <v>31</v>
      </c>
      <c r="U752" t="s">
        <v>47</v>
      </c>
      <c r="V752">
        <v>2007</v>
      </c>
      <c r="W752">
        <v>75</v>
      </c>
      <c r="X752" t="s">
        <v>75</v>
      </c>
    </row>
    <row r="753" spans="1:24" x14ac:dyDescent="0.35">
      <c r="A753">
        <v>100752</v>
      </c>
      <c r="B753">
        <v>8169977163</v>
      </c>
      <c r="C753" t="s">
        <v>33</v>
      </c>
      <c r="D753" t="s">
        <v>23</v>
      </c>
      <c r="E753" t="s">
        <v>43</v>
      </c>
      <c r="F753">
        <v>56</v>
      </c>
      <c r="G753" t="str">
        <f t="shared" si="11"/>
        <v>50+</v>
      </c>
      <c r="H753" t="s">
        <v>37</v>
      </c>
      <c r="I753" t="s">
        <v>54</v>
      </c>
      <c r="J753">
        <v>344425.79</v>
      </c>
      <c r="K753">
        <v>500752</v>
      </c>
      <c r="L753" t="s">
        <v>39</v>
      </c>
      <c r="M753">
        <v>12637.03</v>
      </c>
      <c r="N753" t="s">
        <v>2</v>
      </c>
      <c r="O753" s="1">
        <v>44845</v>
      </c>
      <c r="P753" t="s">
        <v>30</v>
      </c>
      <c r="Q753">
        <v>775067.89</v>
      </c>
      <c r="R753">
        <v>825</v>
      </c>
      <c r="S753" t="s">
        <v>50</v>
      </c>
      <c r="T753" t="s">
        <v>47</v>
      </c>
      <c r="U753" t="s">
        <v>31</v>
      </c>
      <c r="V753">
        <v>2022</v>
      </c>
      <c r="W753">
        <v>71</v>
      </c>
      <c r="X753" t="s">
        <v>81</v>
      </c>
    </row>
    <row r="754" spans="1:24" x14ac:dyDescent="0.35">
      <c r="A754">
        <v>100753</v>
      </c>
      <c r="B754">
        <v>5920986984</v>
      </c>
      <c r="C754" t="s">
        <v>36</v>
      </c>
      <c r="D754" t="s">
        <v>23</v>
      </c>
      <c r="E754" t="s">
        <v>43</v>
      </c>
      <c r="F754">
        <v>57</v>
      </c>
      <c r="G754" t="str">
        <f t="shared" si="11"/>
        <v>50+</v>
      </c>
      <c r="H754" t="s">
        <v>53</v>
      </c>
      <c r="I754" t="s">
        <v>26</v>
      </c>
      <c r="J754">
        <v>456585.93</v>
      </c>
      <c r="K754">
        <v>500753</v>
      </c>
      <c r="L754" t="s">
        <v>56</v>
      </c>
      <c r="M754">
        <v>25150.07</v>
      </c>
      <c r="N754" t="s">
        <v>34</v>
      </c>
      <c r="O754" s="1">
        <v>45344</v>
      </c>
      <c r="P754" t="s">
        <v>45</v>
      </c>
      <c r="Q754">
        <v>269835.52000000002</v>
      </c>
      <c r="R754">
        <v>669</v>
      </c>
      <c r="S754" t="s">
        <v>50</v>
      </c>
      <c r="T754" t="s">
        <v>31</v>
      </c>
      <c r="U754" t="s">
        <v>47</v>
      </c>
      <c r="V754">
        <v>2013</v>
      </c>
      <c r="W754">
        <v>50</v>
      </c>
      <c r="X754" t="s">
        <v>73</v>
      </c>
    </row>
    <row r="755" spans="1:24" x14ac:dyDescent="0.35">
      <c r="A755">
        <v>100754</v>
      </c>
      <c r="B755">
        <v>2930303620</v>
      </c>
      <c r="C755" t="s">
        <v>55</v>
      </c>
      <c r="D755" t="s">
        <v>48</v>
      </c>
      <c r="E755" t="s">
        <v>43</v>
      </c>
      <c r="F755">
        <v>32</v>
      </c>
      <c r="G755" t="str">
        <f t="shared" si="11"/>
        <v>26-35</v>
      </c>
      <c r="H755" t="s">
        <v>53</v>
      </c>
      <c r="I755" t="s">
        <v>26</v>
      </c>
      <c r="J755">
        <v>288594.69</v>
      </c>
      <c r="K755">
        <v>500754</v>
      </c>
      <c r="L755" t="s">
        <v>57</v>
      </c>
      <c r="M755">
        <v>49419.57</v>
      </c>
      <c r="N755" t="s">
        <v>40</v>
      </c>
      <c r="O755" s="1">
        <v>45102</v>
      </c>
      <c r="P755" t="s">
        <v>45</v>
      </c>
      <c r="Q755">
        <v>1817315.42</v>
      </c>
      <c r="R755">
        <v>829</v>
      </c>
      <c r="S755" t="s">
        <v>30</v>
      </c>
      <c r="T755" t="s">
        <v>47</v>
      </c>
      <c r="U755" t="s">
        <v>31</v>
      </c>
      <c r="V755">
        <v>2008</v>
      </c>
      <c r="W755">
        <v>67</v>
      </c>
      <c r="X755" t="s">
        <v>77</v>
      </c>
    </row>
    <row r="756" spans="1:24" x14ac:dyDescent="0.35">
      <c r="A756">
        <v>100755</v>
      </c>
      <c r="B756">
        <v>2084598584</v>
      </c>
      <c r="C756" t="s">
        <v>36</v>
      </c>
      <c r="D756" t="s">
        <v>36</v>
      </c>
      <c r="E756" t="s">
        <v>43</v>
      </c>
      <c r="F756">
        <v>23</v>
      </c>
      <c r="G756" t="str">
        <f t="shared" si="11"/>
        <v>18-25</v>
      </c>
      <c r="H756" t="s">
        <v>37</v>
      </c>
      <c r="I756" t="s">
        <v>26</v>
      </c>
      <c r="J756">
        <v>451783.06</v>
      </c>
      <c r="K756">
        <v>500755</v>
      </c>
      <c r="L756" t="s">
        <v>27</v>
      </c>
      <c r="M756">
        <v>128374.77</v>
      </c>
      <c r="N756" t="s">
        <v>2</v>
      </c>
      <c r="O756" s="1">
        <v>44605</v>
      </c>
      <c r="P756" t="s">
        <v>45</v>
      </c>
      <c r="Q756">
        <v>720154.89</v>
      </c>
      <c r="R756">
        <v>569</v>
      </c>
      <c r="S756" t="s">
        <v>30</v>
      </c>
      <c r="T756" t="s">
        <v>31</v>
      </c>
      <c r="U756" t="s">
        <v>31</v>
      </c>
      <c r="V756">
        <v>2016</v>
      </c>
      <c r="W756">
        <v>6</v>
      </c>
      <c r="X756" t="s">
        <v>73</v>
      </c>
    </row>
    <row r="757" spans="1:24" x14ac:dyDescent="0.35">
      <c r="A757">
        <v>100756</v>
      </c>
      <c r="B757">
        <v>3600766570</v>
      </c>
      <c r="C757" t="s">
        <v>41</v>
      </c>
      <c r="D757" t="s">
        <v>33</v>
      </c>
      <c r="E757" t="s">
        <v>43</v>
      </c>
      <c r="F757">
        <v>18</v>
      </c>
      <c r="G757" t="str">
        <f t="shared" si="11"/>
        <v>18-25</v>
      </c>
      <c r="H757" t="s">
        <v>25</v>
      </c>
      <c r="I757" t="s">
        <v>38</v>
      </c>
      <c r="J757">
        <v>170445.77</v>
      </c>
      <c r="K757">
        <v>500756</v>
      </c>
      <c r="L757" t="s">
        <v>39</v>
      </c>
      <c r="M757">
        <v>33454.410000000003</v>
      </c>
      <c r="N757" t="s">
        <v>34</v>
      </c>
      <c r="O757" s="1">
        <v>45065</v>
      </c>
      <c r="P757" t="s">
        <v>30</v>
      </c>
      <c r="Q757">
        <v>426681.85</v>
      </c>
      <c r="R757">
        <v>662</v>
      </c>
      <c r="S757" t="s">
        <v>46</v>
      </c>
      <c r="T757" t="s">
        <v>31</v>
      </c>
      <c r="U757" t="s">
        <v>47</v>
      </c>
      <c r="V757">
        <v>2017</v>
      </c>
      <c r="W757">
        <v>5</v>
      </c>
      <c r="X757" t="s">
        <v>76</v>
      </c>
    </row>
    <row r="758" spans="1:24" x14ac:dyDescent="0.35">
      <c r="A758">
        <v>100757</v>
      </c>
      <c r="B758">
        <v>2532152494</v>
      </c>
      <c r="C758" t="s">
        <v>33</v>
      </c>
      <c r="D758" t="s">
        <v>51</v>
      </c>
      <c r="E758" t="s">
        <v>24</v>
      </c>
      <c r="F758">
        <v>58</v>
      </c>
      <c r="G758" t="str">
        <f t="shared" si="11"/>
        <v>50+</v>
      </c>
      <c r="H758" t="s">
        <v>53</v>
      </c>
      <c r="I758" t="s">
        <v>54</v>
      </c>
      <c r="J758">
        <v>22248.03</v>
      </c>
      <c r="K758">
        <v>500757</v>
      </c>
      <c r="L758" t="s">
        <v>39</v>
      </c>
      <c r="M758">
        <v>67266.210000000006</v>
      </c>
      <c r="N758" t="s">
        <v>28</v>
      </c>
      <c r="O758" s="1">
        <v>44797</v>
      </c>
      <c r="P758" t="s">
        <v>52</v>
      </c>
      <c r="Q758">
        <v>1352953.15</v>
      </c>
      <c r="R758">
        <v>544</v>
      </c>
      <c r="S758" t="s">
        <v>50</v>
      </c>
      <c r="T758" t="s">
        <v>47</v>
      </c>
      <c r="U758" t="s">
        <v>47</v>
      </c>
      <c r="V758">
        <v>2014</v>
      </c>
      <c r="W758">
        <v>46</v>
      </c>
      <c r="X758" t="s">
        <v>79</v>
      </c>
    </row>
    <row r="759" spans="1:24" x14ac:dyDescent="0.35">
      <c r="A759">
        <v>100758</v>
      </c>
      <c r="B759">
        <v>3291416267</v>
      </c>
      <c r="C759" t="s">
        <v>55</v>
      </c>
      <c r="D759" t="s">
        <v>36</v>
      </c>
      <c r="E759" t="s">
        <v>24</v>
      </c>
      <c r="F759">
        <v>24</v>
      </c>
      <c r="G759" t="str">
        <f t="shared" si="11"/>
        <v>18-25</v>
      </c>
      <c r="H759" t="s">
        <v>44</v>
      </c>
      <c r="I759" t="s">
        <v>54</v>
      </c>
      <c r="J759">
        <v>223119.09</v>
      </c>
      <c r="K759">
        <v>500758</v>
      </c>
      <c r="L759" t="s">
        <v>56</v>
      </c>
      <c r="M759">
        <v>35525.67</v>
      </c>
      <c r="N759" t="s">
        <v>40</v>
      </c>
      <c r="O759" s="1">
        <v>45424</v>
      </c>
      <c r="P759" t="s">
        <v>45</v>
      </c>
      <c r="Q759">
        <v>1086385.57</v>
      </c>
      <c r="R759">
        <v>704</v>
      </c>
      <c r="S759" t="s">
        <v>50</v>
      </c>
      <c r="T759" t="s">
        <v>31</v>
      </c>
      <c r="U759" t="s">
        <v>31</v>
      </c>
      <c r="V759">
        <v>2018</v>
      </c>
      <c r="W759">
        <v>20</v>
      </c>
      <c r="X759" t="s">
        <v>76</v>
      </c>
    </row>
    <row r="760" spans="1:24" x14ac:dyDescent="0.35">
      <c r="A760">
        <v>100759</v>
      </c>
      <c r="B760">
        <v>4357763888</v>
      </c>
      <c r="C760" t="s">
        <v>32</v>
      </c>
      <c r="D760" t="s">
        <v>23</v>
      </c>
      <c r="E760" t="s">
        <v>24</v>
      </c>
      <c r="F760">
        <v>69</v>
      </c>
      <c r="G760" t="str">
        <f t="shared" si="11"/>
        <v>50+</v>
      </c>
      <c r="H760" t="s">
        <v>49</v>
      </c>
      <c r="I760" t="s">
        <v>26</v>
      </c>
      <c r="J760">
        <v>2974.51</v>
      </c>
      <c r="K760">
        <v>500759</v>
      </c>
      <c r="L760" t="s">
        <v>56</v>
      </c>
      <c r="M760">
        <v>159953.1</v>
      </c>
      <c r="N760" t="s">
        <v>34</v>
      </c>
      <c r="O760" s="1">
        <v>44656</v>
      </c>
      <c r="P760" t="s">
        <v>29</v>
      </c>
      <c r="Q760">
        <v>1633873.36</v>
      </c>
      <c r="R760">
        <v>590</v>
      </c>
      <c r="S760" t="s">
        <v>30</v>
      </c>
      <c r="T760" t="s">
        <v>31</v>
      </c>
      <c r="U760" t="s">
        <v>31</v>
      </c>
      <c r="V760">
        <v>2008</v>
      </c>
      <c r="W760">
        <v>99</v>
      </c>
      <c r="X760" t="s">
        <v>75</v>
      </c>
    </row>
    <row r="761" spans="1:24" x14ac:dyDescent="0.35">
      <c r="A761">
        <v>100760</v>
      </c>
      <c r="B761">
        <v>4029608055</v>
      </c>
      <c r="C761" t="s">
        <v>41</v>
      </c>
      <c r="D761" t="s">
        <v>51</v>
      </c>
      <c r="E761" t="s">
        <v>24</v>
      </c>
      <c r="F761">
        <v>68</v>
      </c>
      <c r="G761" t="str">
        <f t="shared" si="11"/>
        <v>50+</v>
      </c>
      <c r="H761" t="s">
        <v>37</v>
      </c>
      <c r="I761" t="s">
        <v>54</v>
      </c>
      <c r="J761">
        <v>78253.7</v>
      </c>
      <c r="K761">
        <v>500760</v>
      </c>
      <c r="L761" t="s">
        <v>57</v>
      </c>
      <c r="M761">
        <v>181846.07</v>
      </c>
      <c r="N761" t="s">
        <v>28</v>
      </c>
      <c r="O761" s="1">
        <v>44596</v>
      </c>
      <c r="P761" t="s">
        <v>30</v>
      </c>
      <c r="Q761">
        <v>1506136.32</v>
      </c>
      <c r="R761">
        <v>395</v>
      </c>
      <c r="S761" t="s">
        <v>46</v>
      </c>
      <c r="T761" t="s">
        <v>31</v>
      </c>
      <c r="U761" t="s">
        <v>47</v>
      </c>
      <c r="V761">
        <v>2013</v>
      </c>
      <c r="W761">
        <v>26</v>
      </c>
      <c r="X761" t="s">
        <v>73</v>
      </c>
    </row>
    <row r="762" spans="1:24" x14ac:dyDescent="0.35">
      <c r="A762">
        <v>100761</v>
      </c>
      <c r="B762">
        <v>1146835347</v>
      </c>
      <c r="C762" t="s">
        <v>33</v>
      </c>
      <c r="D762" t="s">
        <v>23</v>
      </c>
      <c r="E762" t="s">
        <v>43</v>
      </c>
      <c r="F762">
        <v>21</v>
      </c>
      <c r="G762" t="str">
        <f t="shared" si="11"/>
        <v>18-25</v>
      </c>
      <c r="H762" t="s">
        <v>53</v>
      </c>
      <c r="I762" t="s">
        <v>26</v>
      </c>
      <c r="J762">
        <v>96105.41</v>
      </c>
      <c r="K762">
        <v>500761</v>
      </c>
      <c r="L762" t="s">
        <v>56</v>
      </c>
      <c r="M762">
        <v>170097.05</v>
      </c>
      <c r="N762" t="s">
        <v>40</v>
      </c>
      <c r="O762" s="1">
        <v>45449</v>
      </c>
      <c r="P762" t="s">
        <v>45</v>
      </c>
      <c r="Q762">
        <v>1949339.71</v>
      </c>
      <c r="R762">
        <v>862</v>
      </c>
      <c r="S762" t="s">
        <v>30</v>
      </c>
      <c r="T762" t="s">
        <v>47</v>
      </c>
      <c r="U762" t="s">
        <v>31</v>
      </c>
      <c r="V762">
        <v>2011</v>
      </c>
      <c r="W762">
        <v>81</v>
      </c>
      <c r="X762" t="s">
        <v>77</v>
      </c>
    </row>
    <row r="763" spans="1:24" x14ac:dyDescent="0.35">
      <c r="A763">
        <v>100762</v>
      </c>
      <c r="B763">
        <v>9532781389</v>
      </c>
      <c r="C763" t="s">
        <v>36</v>
      </c>
      <c r="D763" t="s">
        <v>42</v>
      </c>
      <c r="E763" t="s">
        <v>24</v>
      </c>
      <c r="F763">
        <v>18</v>
      </c>
      <c r="G763" t="str">
        <f t="shared" si="11"/>
        <v>18-25</v>
      </c>
      <c r="H763" t="s">
        <v>25</v>
      </c>
      <c r="I763" t="s">
        <v>26</v>
      </c>
      <c r="J763">
        <v>267383.82</v>
      </c>
      <c r="K763">
        <v>500762</v>
      </c>
      <c r="L763" t="s">
        <v>57</v>
      </c>
      <c r="M763">
        <v>5561.37</v>
      </c>
      <c r="N763" t="s">
        <v>28</v>
      </c>
      <c r="O763" s="1">
        <v>45146</v>
      </c>
      <c r="P763" t="s">
        <v>30</v>
      </c>
      <c r="Q763">
        <v>181064.61</v>
      </c>
      <c r="R763">
        <v>535</v>
      </c>
      <c r="S763" t="s">
        <v>30</v>
      </c>
      <c r="T763" t="s">
        <v>47</v>
      </c>
      <c r="U763" t="s">
        <v>47</v>
      </c>
      <c r="V763">
        <v>2021</v>
      </c>
      <c r="W763">
        <v>71</v>
      </c>
      <c r="X763" t="s">
        <v>79</v>
      </c>
    </row>
    <row r="764" spans="1:24" x14ac:dyDescent="0.35">
      <c r="A764">
        <v>100763</v>
      </c>
      <c r="B764">
        <v>5823122888</v>
      </c>
      <c r="C764" t="s">
        <v>33</v>
      </c>
      <c r="D764" t="s">
        <v>33</v>
      </c>
      <c r="E764" t="s">
        <v>24</v>
      </c>
      <c r="F764">
        <v>58</v>
      </c>
      <c r="G764" t="str">
        <f t="shared" si="11"/>
        <v>50+</v>
      </c>
      <c r="H764" t="s">
        <v>44</v>
      </c>
      <c r="I764" t="s">
        <v>26</v>
      </c>
      <c r="J764">
        <v>475014.92</v>
      </c>
      <c r="K764">
        <v>500763</v>
      </c>
      <c r="L764" t="s">
        <v>56</v>
      </c>
      <c r="M764">
        <v>63509.13</v>
      </c>
      <c r="N764" t="s">
        <v>40</v>
      </c>
      <c r="O764" s="1">
        <v>45254</v>
      </c>
      <c r="P764" t="s">
        <v>29</v>
      </c>
      <c r="Q764">
        <v>160545.54</v>
      </c>
      <c r="R764">
        <v>673</v>
      </c>
      <c r="S764" t="s">
        <v>50</v>
      </c>
      <c r="T764" t="s">
        <v>47</v>
      </c>
      <c r="U764" t="s">
        <v>47</v>
      </c>
      <c r="V764">
        <v>2013</v>
      </c>
      <c r="W764">
        <v>87</v>
      </c>
      <c r="X764" t="s">
        <v>82</v>
      </c>
    </row>
    <row r="765" spans="1:24" x14ac:dyDescent="0.35">
      <c r="A765">
        <v>100764</v>
      </c>
      <c r="B765">
        <v>3748791808</v>
      </c>
      <c r="C765" t="s">
        <v>55</v>
      </c>
      <c r="D765" t="s">
        <v>23</v>
      </c>
      <c r="E765" t="s">
        <v>43</v>
      </c>
      <c r="F765">
        <v>19</v>
      </c>
      <c r="G765" t="str">
        <f t="shared" si="11"/>
        <v>18-25</v>
      </c>
      <c r="H765" t="s">
        <v>37</v>
      </c>
      <c r="I765" t="s">
        <v>26</v>
      </c>
      <c r="J765">
        <v>10889.3</v>
      </c>
      <c r="K765">
        <v>500764</v>
      </c>
      <c r="L765" t="s">
        <v>56</v>
      </c>
      <c r="M765">
        <v>127552.73</v>
      </c>
      <c r="N765" t="s">
        <v>34</v>
      </c>
      <c r="O765" s="1">
        <v>45057</v>
      </c>
      <c r="P765" t="s">
        <v>29</v>
      </c>
      <c r="Q765">
        <v>1814721.4</v>
      </c>
      <c r="R765">
        <v>337</v>
      </c>
      <c r="S765" t="s">
        <v>50</v>
      </c>
      <c r="T765" t="s">
        <v>31</v>
      </c>
      <c r="U765" t="s">
        <v>47</v>
      </c>
      <c r="V765">
        <v>2017</v>
      </c>
      <c r="W765">
        <v>22</v>
      </c>
      <c r="X765" t="s">
        <v>76</v>
      </c>
    </row>
    <row r="766" spans="1:24" x14ac:dyDescent="0.35">
      <c r="A766">
        <v>100765</v>
      </c>
      <c r="B766">
        <v>6068106212</v>
      </c>
      <c r="C766" t="s">
        <v>41</v>
      </c>
      <c r="D766" t="s">
        <v>23</v>
      </c>
      <c r="E766" t="s">
        <v>43</v>
      </c>
      <c r="F766">
        <v>65</v>
      </c>
      <c r="G766" t="str">
        <f t="shared" si="11"/>
        <v>50+</v>
      </c>
      <c r="H766" t="s">
        <v>44</v>
      </c>
      <c r="I766" t="s">
        <v>38</v>
      </c>
      <c r="J766">
        <v>119108.09</v>
      </c>
      <c r="K766">
        <v>500765</v>
      </c>
      <c r="L766" t="s">
        <v>56</v>
      </c>
      <c r="M766">
        <v>238.69</v>
      </c>
      <c r="N766" t="s">
        <v>28</v>
      </c>
      <c r="O766" s="1">
        <v>44742</v>
      </c>
      <c r="P766" t="s">
        <v>35</v>
      </c>
      <c r="Q766">
        <v>1911464.45</v>
      </c>
      <c r="R766">
        <v>686</v>
      </c>
      <c r="S766" t="s">
        <v>30</v>
      </c>
      <c r="T766" t="s">
        <v>31</v>
      </c>
      <c r="U766" t="s">
        <v>47</v>
      </c>
      <c r="V766">
        <v>2011</v>
      </c>
      <c r="W766">
        <v>16</v>
      </c>
      <c r="X766" t="s">
        <v>77</v>
      </c>
    </row>
    <row r="767" spans="1:24" x14ac:dyDescent="0.35">
      <c r="A767">
        <v>100766</v>
      </c>
      <c r="B767">
        <v>1380343354</v>
      </c>
      <c r="C767" t="s">
        <v>32</v>
      </c>
      <c r="D767" t="s">
        <v>58</v>
      </c>
      <c r="E767" t="s">
        <v>43</v>
      </c>
      <c r="F767">
        <v>51</v>
      </c>
      <c r="G767" t="str">
        <f t="shared" si="11"/>
        <v>50+</v>
      </c>
      <c r="H767" t="s">
        <v>49</v>
      </c>
      <c r="I767" t="s">
        <v>26</v>
      </c>
      <c r="J767">
        <v>484757.52</v>
      </c>
      <c r="K767">
        <v>500766</v>
      </c>
      <c r="L767" t="s">
        <v>56</v>
      </c>
      <c r="M767">
        <v>149297.18</v>
      </c>
      <c r="N767" t="s">
        <v>28</v>
      </c>
      <c r="O767" s="1">
        <v>44568</v>
      </c>
      <c r="P767" t="s">
        <v>35</v>
      </c>
      <c r="Q767">
        <v>813268.69</v>
      </c>
      <c r="R767">
        <v>740</v>
      </c>
      <c r="S767" t="s">
        <v>50</v>
      </c>
      <c r="T767" t="s">
        <v>47</v>
      </c>
      <c r="U767" t="s">
        <v>31</v>
      </c>
      <c r="V767">
        <v>2014</v>
      </c>
      <c r="W767">
        <v>78</v>
      </c>
      <c r="X767" t="s">
        <v>72</v>
      </c>
    </row>
    <row r="768" spans="1:24" x14ac:dyDescent="0.35">
      <c r="A768">
        <v>100767</v>
      </c>
      <c r="B768">
        <v>1443708576</v>
      </c>
      <c r="C768" t="s">
        <v>22</v>
      </c>
      <c r="D768" t="s">
        <v>51</v>
      </c>
      <c r="E768" t="s">
        <v>24</v>
      </c>
      <c r="F768">
        <v>52</v>
      </c>
      <c r="G768" t="str">
        <f t="shared" si="11"/>
        <v>50+</v>
      </c>
      <c r="H768" t="s">
        <v>25</v>
      </c>
      <c r="I768" t="s">
        <v>54</v>
      </c>
      <c r="J768">
        <v>440944.72</v>
      </c>
      <c r="K768">
        <v>500767</v>
      </c>
      <c r="L768" t="s">
        <v>27</v>
      </c>
      <c r="M768">
        <v>173769.76</v>
      </c>
      <c r="N768" t="s">
        <v>28</v>
      </c>
      <c r="O768" s="1">
        <v>45342</v>
      </c>
      <c r="P768" t="s">
        <v>52</v>
      </c>
      <c r="Q768">
        <v>911739.66</v>
      </c>
      <c r="R768">
        <v>709</v>
      </c>
      <c r="S768" t="s">
        <v>46</v>
      </c>
      <c r="T768" t="s">
        <v>47</v>
      </c>
      <c r="U768" t="s">
        <v>47</v>
      </c>
      <c r="V768">
        <v>2015</v>
      </c>
      <c r="W768">
        <v>10</v>
      </c>
      <c r="X768" t="s">
        <v>73</v>
      </c>
    </row>
    <row r="769" spans="1:24" x14ac:dyDescent="0.35">
      <c r="A769">
        <v>100768</v>
      </c>
      <c r="B769">
        <v>3511141554</v>
      </c>
      <c r="C769" t="s">
        <v>42</v>
      </c>
      <c r="D769" t="s">
        <v>58</v>
      </c>
      <c r="E769" t="s">
        <v>24</v>
      </c>
      <c r="F769">
        <v>63</v>
      </c>
      <c r="G769" t="str">
        <f t="shared" si="11"/>
        <v>50+</v>
      </c>
      <c r="H769" t="s">
        <v>37</v>
      </c>
      <c r="I769" t="s">
        <v>38</v>
      </c>
      <c r="J769">
        <v>417590.13</v>
      </c>
      <c r="K769">
        <v>500768</v>
      </c>
      <c r="L769" t="s">
        <v>56</v>
      </c>
      <c r="M769">
        <v>15608.44</v>
      </c>
      <c r="N769" t="s">
        <v>34</v>
      </c>
      <c r="O769" s="1">
        <v>45157</v>
      </c>
      <c r="P769" t="s">
        <v>35</v>
      </c>
      <c r="Q769">
        <v>737396.57</v>
      </c>
      <c r="R769">
        <v>408</v>
      </c>
      <c r="S769" t="s">
        <v>50</v>
      </c>
      <c r="T769" t="s">
        <v>47</v>
      </c>
      <c r="U769" t="s">
        <v>47</v>
      </c>
      <c r="V769">
        <v>2011</v>
      </c>
      <c r="W769">
        <v>110</v>
      </c>
      <c r="X769" t="s">
        <v>79</v>
      </c>
    </row>
    <row r="770" spans="1:24" x14ac:dyDescent="0.35">
      <c r="A770">
        <v>100769</v>
      </c>
      <c r="B770">
        <v>8250797579</v>
      </c>
      <c r="C770" t="s">
        <v>55</v>
      </c>
      <c r="D770" t="s">
        <v>51</v>
      </c>
      <c r="E770" t="s">
        <v>24</v>
      </c>
      <c r="F770">
        <v>30</v>
      </c>
      <c r="G770" t="str">
        <f t="shared" ref="G770:G833" si="12">IF(AND(18&lt;=F770, F770&lt;=25),"18-25",IF(AND(26&lt;=F770,F770&lt;=35),"26-35",IF(AND(36&lt;=F770,F770&lt;=50),"36-50","50+")))</f>
        <v>26-35</v>
      </c>
      <c r="H770" t="s">
        <v>37</v>
      </c>
      <c r="I770" t="s">
        <v>54</v>
      </c>
      <c r="J770">
        <v>46808.28</v>
      </c>
      <c r="K770">
        <v>500769</v>
      </c>
      <c r="L770" t="s">
        <v>39</v>
      </c>
      <c r="M770">
        <v>86301.23</v>
      </c>
      <c r="N770" t="s">
        <v>40</v>
      </c>
      <c r="O770" s="1">
        <v>45316</v>
      </c>
      <c r="P770" t="s">
        <v>30</v>
      </c>
      <c r="Q770">
        <v>1555373.75</v>
      </c>
      <c r="R770">
        <v>829</v>
      </c>
      <c r="S770" t="s">
        <v>46</v>
      </c>
      <c r="T770" t="s">
        <v>47</v>
      </c>
      <c r="U770" t="s">
        <v>31</v>
      </c>
      <c r="V770">
        <v>2013</v>
      </c>
      <c r="W770">
        <v>79</v>
      </c>
      <c r="X770" t="s">
        <v>72</v>
      </c>
    </row>
    <row r="771" spans="1:24" x14ac:dyDescent="0.35">
      <c r="A771">
        <v>100770</v>
      </c>
      <c r="B771">
        <v>7001697043</v>
      </c>
      <c r="C771" t="s">
        <v>22</v>
      </c>
      <c r="D771" t="s">
        <v>33</v>
      </c>
      <c r="E771" t="s">
        <v>43</v>
      </c>
      <c r="F771">
        <v>34</v>
      </c>
      <c r="G771" t="str">
        <f t="shared" si="12"/>
        <v>26-35</v>
      </c>
      <c r="H771" t="s">
        <v>53</v>
      </c>
      <c r="I771" t="s">
        <v>38</v>
      </c>
      <c r="J771">
        <v>322405.03999999998</v>
      </c>
      <c r="K771">
        <v>500770</v>
      </c>
      <c r="L771" t="s">
        <v>39</v>
      </c>
      <c r="M771">
        <v>60634.05</v>
      </c>
      <c r="N771" t="s">
        <v>34</v>
      </c>
      <c r="O771" s="1">
        <v>45262</v>
      </c>
      <c r="P771" t="s">
        <v>35</v>
      </c>
      <c r="Q771">
        <v>1541573.24</v>
      </c>
      <c r="R771">
        <v>874</v>
      </c>
      <c r="S771" t="s">
        <v>30</v>
      </c>
      <c r="T771" t="s">
        <v>31</v>
      </c>
      <c r="U771" t="s">
        <v>31</v>
      </c>
      <c r="V771">
        <v>2007</v>
      </c>
      <c r="W771">
        <v>20</v>
      </c>
      <c r="X771" t="s">
        <v>83</v>
      </c>
    </row>
    <row r="772" spans="1:24" x14ac:dyDescent="0.35">
      <c r="A772">
        <v>100771</v>
      </c>
      <c r="B772">
        <v>3061142257</v>
      </c>
      <c r="C772" t="s">
        <v>32</v>
      </c>
      <c r="D772" t="s">
        <v>33</v>
      </c>
      <c r="E772" t="s">
        <v>43</v>
      </c>
      <c r="F772">
        <v>27</v>
      </c>
      <c r="G772" t="str">
        <f t="shared" si="12"/>
        <v>26-35</v>
      </c>
      <c r="H772" t="s">
        <v>44</v>
      </c>
      <c r="I772" t="s">
        <v>26</v>
      </c>
      <c r="J772">
        <v>102364.51</v>
      </c>
      <c r="K772">
        <v>500771</v>
      </c>
      <c r="L772" t="s">
        <v>39</v>
      </c>
      <c r="M772">
        <v>189393.18</v>
      </c>
      <c r="N772" t="s">
        <v>28</v>
      </c>
      <c r="O772" s="1">
        <v>45037</v>
      </c>
      <c r="P772" t="s">
        <v>30</v>
      </c>
      <c r="Q772">
        <v>440839.32</v>
      </c>
      <c r="R772">
        <v>794</v>
      </c>
      <c r="S772" t="s">
        <v>30</v>
      </c>
      <c r="T772" t="s">
        <v>47</v>
      </c>
      <c r="U772" t="s">
        <v>31</v>
      </c>
      <c r="V772">
        <v>2017</v>
      </c>
      <c r="W772">
        <v>24</v>
      </c>
      <c r="X772" t="s">
        <v>75</v>
      </c>
    </row>
    <row r="773" spans="1:24" x14ac:dyDescent="0.35">
      <c r="A773">
        <v>100772</v>
      </c>
      <c r="B773">
        <v>9664580221</v>
      </c>
      <c r="C773" t="s">
        <v>22</v>
      </c>
      <c r="D773" t="s">
        <v>42</v>
      </c>
      <c r="E773" t="s">
        <v>43</v>
      </c>
      <c r="F773">
        <v>20</v>
      </c>
      <c r="G773" t="str">
        <f t="shared" si="12"/>
        <v>18-25</v>
      </c>
      <c r="H773" t="s">
        <v>37</v>
      </c>
      <c r="I773" t="s">
        <v>38</v>
      </c>
      <c r="J773">
        <v>325861.23</v>
      </c>
      <c r="K773">
        <v>500772</v>
      </c>
      <c r="L773" t="s">
        <v>39</v>
      </c>
      <c r="M773">
        <v>65014.47</v>
      </c>
      <c r="N773" t="s">
        <v>28</v>
      </c>
      <c r="O773" s="1">
        <v>45440</v>
      </c>
      <c r="P773" t="s">
        <v>30</v>
      </c>
      <c r="Q773">
        <v>767788.26</v>
      </c>
      <c r="R773">
        <v>868</v>
      </c>
      <c r="S773" t="s">
        <v>50</v>
      </c>
      <c r="T773" t="s">
        <v>47</v>
      </c>
      <c r="U773" t="s">
        <v>31</v>
      </c>
      <c r="V773">
        <v>2012</v>
      </c>
      <c r="W773">
        <v>92</v>
      </c>
      <c r="X773" t="s">
        <v>76</v>
      </c>
    </row>
    <row r="774" spans="1:24" x14ac:dyDescent="0.35">
      <c r="A774">
        <v>100773</v>
      </c>
      <c r="B774">
        <v>6682802904</v>
      </c>
      <c r="C774" t="s">
        <v>36</v>
      </c>
      <c r="D774" t="s">
        <v>58</v>
      </c>
      <c r="E774" t="s">
        <v>43</v>
      </c>
      <c r="F774">
        <v>21</v>
      </c>
      <c r="G774" t="str">
        <f t="shared" si="12"/>
        <v>18-25</v>
      </c>
      <c r="H774" t="s">
        <v>44</v>
      </c>
      <c r="I774" t="s">
        <v>54</v>
      </c>
      <c r="J774">
        <v>214338.03</v>
      </c>
      <c r="K774">
        <v>500773</v>
      </c>
      <c r="L774" t="s">
        <v>57</v>
      </c>
      <c r="M774">
        <v>116229.23</v>
      </c>
      <c r="N774" t="s">
        <v>28</v>
      </c>
      <c r="O774" s="1">
        <v>45295</v>
      </c>
      <c r="P774" t="s">
        <v>52</v>
      </c>
      <c r="Q774">
        <v>424873.35</v>
      </c>
      <c r="R774">
        <v>765</v>
      </c>
      <c r="S774" t="s">
        <v>50</v>
      </c>
      <c r="T774" t="s">
        <v>47</v>
      </c>
      <c r="U774" t="s">
        <v>47</v>
      </c>
      <c r="V774">
        <v>2014</v>
      </c>
      <c r="W774">
        <v>95</v>
      </c>
      <c r="X774" t="s">
        <v>72</v>
      </c>
    </row>
    <row r="775" spans="1:24" x14ac:dyDescent="0.35">
      <c r="A775">
        <v>100774</v>
      </c>
      <c r="B775">
        <v>9474390300</v>
      </c>
      <c r="C775" t="s">
        <v>42</v>
      </c>
      <c r="D775" t="s">
        <v>58</v>
      </c>
      <c r="E775" t="s">
        <v>43</v>
      </c>
      <c r="F775">
        <v>42</v>
      </c>
      <c r="G775" t="str">
        <f t="shared" si="12"/>
        <v>36-50</v>
      </c>
      <c r="H775" t="s">
        <v>49</v>
      </c>
      <c r="I775" t="s">
        <v>38</v>
      </c>
      <c r="J775">
        <v>318199.12</v>
      </c>
      <c r="K775">
        <v>500774</v>
      </c>
      <c r="L775" t="s">
        <v>56</v>
      </c>
      <c r="M775">
        <v>1911.18</v>
      </c>
      <c r="N775" t="s">
        <v>2</v>
      </c>
      <c r="O775" s="1">
        <v>45060</v>
      </c>
      <c r="P775" t="s">
        <v>30</v>
      </c>
      <c r="Q775">
        <v>93248.29</v>
      </c>
      <c r="R775">
        <v>617</v>
      </c>
      <c r="S775" t="s">
        <v>30</v>
      </c>
      <c r="T775" t="s">
        <v>31</v>
      </c>
      <c r="U775" t="s">
        <v>47</v>
      </c>
      <c r="V775">
        <v>2020</v>
      </c>
      <c r="W775">
        <v>9</v>
      </c>
      <c r="X775" t="s">
        <v>76</v>
      </c>
    </row>
    <row r="776" spans="1:24" x14ac:dyDescent="0.35">
      <c r="A776">
        <v>100775</v>
      </c>
      <c r="B776">
        <v>3491563046</v>
      </c>
      <c r="C776" t="s">
        <v>55</v>
      </c>
      <c r="D776" t="s">
        <v>58</v>
      </c>
      <c r="E776" t="s">
        <v>43</v>
      </c>
      <c r="F776">
        <v>54</v>
      </c>
      <c r="G776" t="str">
        <f t="shared" si="12"/>
        <v>50+</v>
      </c>
      <c r="H776" t="s">
        <v>53</v>
      </c>
      <c r="I776" t="s">
        <v>38</v>
      </c>
      <c r="J776">
        <v>215001.57</v>
      </c>
      <c r="K776">
        <v>500775</v>
      </c>
      <c r="L776" t="s">
        <v>27</v>
      </c>
      <c r="M776">
        <v>167336.87</v>
      </c>
      <c r="N776" t="s">
        <v>34</v>
      </c>
      <c r="O776" s="1">
        <v>45114</v>
      </c>
      <c r="P776" t="s">
        <v>35</v>
      </c>
      <c r="Q776">
        <v>112242.93</v>
      </c>
      <c r="R776">
        <v>640</v>
      </c>
      <c r="S776" t="s">
        <v>46</v>
      </c>
      <c r="T776" t="s">
        <v>31</v>
      </c>
      <c r="U776" t="s">
        <v>47</v>
      </c>
      <c r="V776">
        <v>2022</v>
      </c>
      <c r="W776">
        <v>32</v>
      </c>
      <c r="X776" t="s">
        <v>78</v>
      </c>
    </row>
    <row r="777" spans="1:24" x14ac:dyDescent="0.35">
      <c r="A777">
        <v>100776</v>
      </c>
      <c r="B777">
        <v>6766652822</v>
      </c>
      <c r="C777" t="s">
        <v>41</v>
      </c>
      <c r="D777" t="s">
        <v>33</v>
      </c>
      <c r="E777" t="s">
        <v>24</v>
      </c>
      <c r="F777">
        <v>60</v>
      </c>
      <c r="G777" t="str">
        <f t="shared" si="12"/>
        <v>50+</v>
      </c>
      <c r="H777" t="s">
        <v>49</v>
      </c>
      <c r="I777" t="s">
        <v>26</v>
      </c>
      <c r="J777">
        <v>453944.39</v>
      </c>
      <c r="K777">
        <v>500776</v>
      </c>
      <c r="L777" t="s">
        <v>27</v>
      </c>
      <c r="M777">
        <v>5954.35</v>
      </c>
      <c r="N777" t="s">
        <v>28</v>
      </c>
      <c r="O777" s="1">
        <v>44780</v>
      </c>
      <c r="P777" t="s">
        <v>35</v>
      </c>
      <c r="Q777">
        <v>293646.25</v>
      </c>
      <c r="R777">
        <v>689</v>
      </c>
      <c r="S777" t="s">
        <v>50</v>
      </c>
      <c r="T777" t="s">
        <v>47</v>
      </c>
      <c r="U777" t="s">
        <v>31</v>
      </c>
      <c r="V777">
        <v>2009</v>
      </c>
      <c r="W777">
        <v>108</v>
      </c>
      <c r="X777" t="s">
        <v>79</v>
      </c>
    </row>
    <row r="778" spans="1:24" x14ac:dyDescent="0.35">
      <c r="A778">
        <v>100777</v>
      </c>
      <c r="B778">
        <v>1616509747</v>
      </c>
      <c r="C778" t="s">
        <v>33</v>
      </c>
      <c r="D778" t="s">
        <v>33</v>
      </c>
      <c r="E778" t="s">
        <v>43</v>
      </c>
      <c r="F778">
        <v>55</v>
      </c>
      <c r="G778" t="str">
        <f t="shared" si="12"/>
        <v>50+</v>
      </c>
      <c r="H778" t="s">
        <v>53</v>
      </c>
      <c r="I778" t="s">
        <v>26</v>
      </c>
      <c r="J778">
        <v>13628.87</v>
      </c>
      <c r="K778">
        <v>500777</v>
      </c>
      <c r="L778" t="s">
        <v>56</v>
      </c>
      <c r="M778">
        <v>113889.45</v>
      </c>
      <c r="N778" t="s">
        <v>40</v>
      </c>
      <c r="O778" s="1">
        <v>45067</v>
      </c>
      <c r="P778" t="s">
        <v>45</v>
      </c>
      <c r="Q778">
        <v>59764.07</v>
      </c>
      <c r="R778">
        <v>871</v>
      </c>
      <c r="S778" t="s">
        <v>30</v>
      </c>
      <c r="T778" t="s">
        <v>31</v>
      </c>
      <c r="U778" t="s">
        <v>47</v>
      </c>
      <c r="V778">
        <v>2022</v>
      </c>
      <c r="W778">
        <v>5</v>
      </c>
      <c r="X778" t="s">
        <v>76</v>
      </c>
    </row>
    <row r="779" spans="1:24" x14ac:dyDescent="0.35">
      <c r="A779">
        <v>100778</v>
      </c>
      <c r="B779">
        <v>8442744187</v>
      </c>
      <c r="C779" t="s">
        <v>32</v>
      </c>
      <c r="D779" t="s">
        <v>48</v>
      </c>
      <c r="E779" t="s">
        <v>43</v>
      </c>
      <c r="F779">
        <v>46</v>
      </c>
      <c r="G779" t="str">
        <f t="shared" si="12"/>
        <v>36-50</v>
      </c>
      <c r="H779" t="s">
        <v>53</v>
      </c>
      <c r="I779" t="s">
        <v>38</v>
      </c>
      <c r="J779">
        <v>96591.46</v>
      </c>
      <c r="K779">
        <v>500778</v>
      </c>
      <c r="L779" t="s">
        <v>57</v>
      </c>
      <c r="M779">
        <v>148168.56</v>
      </c>
      <c r="N779" t="s">
        <v>40</v>
      </c>
      <c r="O779" s="1">
        <v>44783</v>
      </c>
      <c r="P779" t="s">
        <v>52</v>
      </c>
      <c r="Q779">
        <v>846350.41</v>
      </c>
      <c r="R779">
        <v>893</v>
      </c>
      <c r="S779" t="s">
        <v>46</v>
      </c>
      <c r="T779" t="s">
        <v>31</v>
      </c>
      <c r="U779" t="s">
        <v>31</v>
      </c>
      <c r="V779">
        <v>2021</v>
      </c>
      <c r="W779">
        <v>24</v>
      </c>
      <c r="X779" t="s">
        <v>79</v>
      </c>
    </row>
    <row r="780" spans="1:24" x14ac:dyDescent="0.35">
      <c r="A780">
        <v>100779</v>
      </c>
      <c r="B780">
        <v>6103920468</v>
      </c>
      <c r="C780" t="s">
        <v>42</v>
      </c>
      <c r="D780" t="s">
        <v>58</v>
      </c>
      <c r="E780" t="s">
        <v>43</v>
      </c>
      <c r="F780">
        <v>18</v>
      </c>
      <c r="G780" t="str">
        <f t="shared" si="12"/>
        <v>18-25</v>
      </c>
      <c r="H780" t="s">
        <v>44</v>
      </c>
      <c r="I780" t="s">
        <v>26</v>
      </c>
      <c r="J780">
        <v>416665.51</v>
      </c>
      <c r="K780">
        <v>500779</v>
      </c>
      <c r="L780" t="s">
        <v>27</v>
      </c>
      <c r="M780">
        <v>79385.149999999994</v>
      </c>
      <c r="N780" t="s">
        <v>34</v>
      </c>
      <c r="O780" s="1">
        <v>45242</v>
      </c>
      <c r="P780" t="s">
        <v>29</v>
      </c>
      <c r="Q780">
        <v>128039.02</v>
      </c>
      <c r="R780">
        <v>322</v>
      </c>
      <c r="S780" t="s">
        <v>50</v>
      </c>
      <c r="T780" t="s">
        <v>31</v>
      </c>
      <c r="U780" t="s">
        <v>47</v>
      </c>
      <c r="V780">
        <v>2017</v>
      </c>
      <c r="W780">
        <v>73</v>
      </c>
      <c r="X780" t="s">
        <v>82</v>
      </c>
    </row>
    <row r="781" spans="1:24" x14ac:dyDescent="0.35">
      <c r="A781">
        <v>100780</v>
      </c>
      <c r="B781">
        <v>4138888694</v>
      </c>
      <c r="C781" t="s">
        <v>32</v>
      </c>
      <c r="D781" t="s">
        <v>42</v>
      </c>
      <c r="E781" t="s">
        <v>43</v>
      </c>
      <c r="F781">
        <v>68</v>
      </c>
      <c r="G781" t="str">
        <f t="shared" si="12"/>
        <v>50+</v>
      </c>
      <c r="H781" t="s">
        <v>53</v>
      </c>
      <c r="I781" t="s">
        <v>26</v>
      </c>
      <c r="J781">
        <v>368637.72</v>
      </c>
      <c r="K781">
        <v>500780</v>
      </c>
      <c r="L781" t="s">
        <v>56</v>
      </c>
      <c r="M781">
        <v>6430.28</v>
      </c>
      <c r="N781" t="s">
        <v>40</v>
      </c>
      <c r="O781" s="1">
        <v>44713</v>
      </c>
      <c r="P781" t="s">
        <v>29</v>
      </c>
      <c r="Q781">
        <v>1694822.78</v>
      </c>
      <c r="R781">
        <v>718</v>
      </c>
      <c r="S781" t="s">
        <v>30</v>
      </c>
      <c r="T781" t="s">
        <v>47</v>
      </c>
      <c r="U781" t="s">
        <v>31</v>
      </c>
      <c r="V781">
        <v>2015</v>
      </c>
      <c r="W781">
        <v>63</v>
      </c>
      <c r="X781" t="s">
        <v>77</v>
      </c>
    </row>
    <row r="782" spans="1:24" x14ac:dyDescent="0.35">
      <c r="A782">
        <v>100781</v>
      </c>
      <c r="B782">
        <v>5137543150</v>
      </c>
      <c r="C782" t="s">
        <v>33</v>
      </c>
      <c r="D782" t="s">
        <v>36</v>
      </c>
      <c r="E782" t="s">
        <v>43</v>
      </c>
      <c r="F782">
        <v>47</v>
      </c>
      <c r="G782" t="str">
        <f t="shared" si="12"/>
        <v>36-50</v>
      </c>
      <c r="H782" t="s">
        <v>49</v>
      </c>
      <c r="I782" t="s">
        <v>38</v>
      </c>
      <c r="J782">
        <v>93959.94</v>
      </c>
      <c r="K782">
        <v>500781</v>
      </c>
      <c r="L782" t="s">
        <v>39</v>
      </c>
      <c r="M782">
        <v>180154.09</v>
      </c>
      <c r="N782" t="s">
        <v>34</v>
      </c>
      <c r="O782" s="1">
        <v>44847</v>
      </c>
      <c r="P782" t="s">
        <v>45</v>
      </c>
      <c r="Q782">
        <v>1424163.95</v>
      </c>
      <c r="R782">
        <v>354</v>
      </c>
      <c r="S782" t="s">
        <v>30</v>
      </c>
      <c r="T782" t="s">
        <v>31</v>
      </c>
      <c r="U782" t="s">
        <v>31</v>
      </c>
      <c r="V782">
        <v>2016</v>
      </c>
      <c r="W782">
        <v>84</v>
      </c>
      <c r="X782" t="s">
        <v>81</v>
      </c>
    </row>
    <row r="783" spans="1:24" x14ac:dyDescent="0.35">
      <c r="A783">
        <v>100782</v>
      </c>
      <c r="B783">
        <v>6391500462</v>
      </c>
      <c r="C783" t="s">
        <v>22</v>
      </c>
      <c r="D783" t="s">
        <v>36</v>
      </c>
      <c r="E783" t="s">
        <v>43</v>
      </c>
      <c r="F783">
        <v>56</v>
      </c>
      <c r="G783" t="str">
        <f t="shared" si="12"/>
        <v>50+</v>
      </c>
      <c r="H783" t="s">
        <v>49</v>
      </c>
      <c r="I783" t="s">
        <v>54</v>
      </c>
      <c r="J783">
        <v>61596.800000000003</v>
      </c>
      <c r="K783">
        <v>500782</v>
      </c>
      <c r="L783" t="s">
        <v>57</v>
      </c>
      <c r="M783">
        <v>73278.23</v>
      </c>
      <c r="N783" t="s">
        <v>34</v>
      </c>
      <c r="O783" s="1">
        <v>44946</v>
      </c>
      <c r="P783" t="s">
        <v>35</v>
      </c>
      <c r="Q783">
        <v>1567285.69</v>
      </c>
      <c r="R783">
        <v>323</v>
      </c>
      <c r="S783" t="s">
        <v>46</v>
      </c>
      <c r="T783" t="s">
        <v>47</v>
      </c>
      <c r="U783" t="s">
        <v>31</v>
      </c>
      <c r="V783">
        <v>2016</v>
      </c>
      <c r="W783">
        <v>79</v>
      </c>
      <c r="X783" t="s">
        <v>72</v>
      </c>
    </row>
    <row r="784" spans="1:24" x14ac:dyDescent="0.35">
      <c r="A784">
        <v>100783</v>
      </c>
      <c r="B784">
        <v>8136656576</v>
      </c>
      <c r="C784" t="s">
        <v>32</v>
      </c>
      <c r="D784" t="s">
        <v>23</v>
      </c>
      <c r="E784" t="s">
        <v>43</v>
      </c>
      <c r="F784">
        <v>27</v>
      </c>
      <c r="G784" t="str">
        <f t="shared" si="12"/>
        <v>26-35</v>
      </c>
      <c r="H784" t="s">
        <v>49</v>
      </c>
      <c r="I784" t="s">
        <v>26</v>
      </c>
      <c r="J784">
        <v>156319.31</v>
      </c>
      <c r="K784">
        <v>500783</v>
      </c>
      <c r="L784" t="s">
        <v>56</v>
      </c>
      <c r="M784">
        <v>93285.57</v>
      </c>
      <c r="N784" t="s">
        <v>28</v>
      </c>
      <c r="O784" s="1">
        <v>44841</v>
      </c>
      <c r="P784" t="s">
        <v>52</v>
      </c>
      <c r="Q784">
        <v>1234960.24</v>
      </c>
      <c r="R784">
        <v>645</v>
      </c>
      <c r="S784" t="s">
        <v>50</v>
      </c>
      <c r="T784" t="s">
        <v>47</v>
      </c>
      <c r="U784" t="s">
        <v>31</v>
      </c>
      <c r="V784">
        <v>2021</v>
      </c>
      <c r="W784">
        <v>38</v>
      </c>
      <c r="X784" t="s">
        <v>81</v>
      </c>
    </row>
    <row r="785" spans="1:24" x14ac:dyDescent="0.35">
      <c r="A785">
        <v>100784</v>
      </c>
      <c r="B785">
        <v>6902559658</v>
      </c>
      <c r="C785" t="s">
        <v>32</v>
      </c>
      <c r="D785" t="s">
        <v>55</v>
      </c>
      <c r="E785" t="s">
        <v>43</v>
      </c>
      <c r="F785">
        <v>46</v>
      </c>
      <c r="G785" t="str">
        <f t="shared" si="12"/>
        <v>36-50</v>
      </c>
      <c r="H785" t="s">
        <v>44</v>
      </c>
      <c r="I785" t="s">
        <v>38</v>
      </c>
      <c r="J785">
        <v>241452.39</v>
      </c>
      <c r="K785">
        <v>500784</v>
      </c>
      <c r="L785" t="s">
        <v>27</v>
      </c>
      <c r="M785">
        <v>162634.76999999999</v>
      </c>
      <c r="N785" t="s">
        <v>34</v>
      </c>
      <c r="O785" s="1">
        <v>45349</v>
      </c>
      <c r="P785" t="s">
        <v>35</v>
      </c>
      <c r="Q785">
        <v>1327754.6599999999</v>
      </c>
      <c r="R785">
        <v>417</v>
      </c>
      <c r="S785" t="s">
        <v>50</v>
      </c>
      <c r="T785" t="s">
        <v>47</v>
      </c>
      <c r="U785" t="s">
        <v>31</v>
      </c>
      <c r="V785">
        <v>2019</v>
      </c>
      <c r="W785">
        <v>37</v>
      </c>
      <c r="X785" t="s">
        <v>73</v>
      </c>
    </row>
    <row r="786" spans="1:24" x14ac:dyDescent="0.35">
      <c r="A786">
        <v>100785</v>
      </c>
      <c r="B786">
        <v>5370197917</v>
      </c>
      <c r="C786" t="s">
        <v>22</v>
      </c>
      <c r="D786" t="s">
        <v>58</v>
      </c>
      <c r="E786" t="s">
        <v>43</v>
      </c>
      <c r="F786">
        <v>61</v>
      </c>
      <c r="G786" t="str">
        <f t="shared" si="12"/>
        <v>50+</v>
      </c>
      <c r="H786" t="s">
        <v>44</v>
      </c>
      <c r="I786" t="s">
        <v>38</v>
      </c>
      <c r="J786">
        <v>24422.41</v>
      </c>
      <c r="K786">
        <v>500785</v>
      </c>
      <c r="L786" t="s">
        <v>27</v>
      </c>
      <c r="M786">
        <v>132167.69</v>
      </c>
      <c r="N786" t="s">
        <v>28</v>
      </c>
      <c r="O786" s="1">
        <v>45329</v>
      </c>
      <c r="P786" t="s">
        <v>45</v>
      </c>
      <c r="Q786">
        <v>226820.07</v>
      </c>
      <c r="R786">
        <v>773</v>
      </c>
      <c r="S786" t="s">
        <v>46</v>
      </c>
      <c r="T786" t="s">
        <v>31</v>
      </c>
      <c r="U786" t="s">
        <v>47</v>
      </c>
      <c r="V786">
        <v>2021</v>
      </c>
      <c r="W786">
        <v>56</v>
      </c>
      <c r="X786" t="s">
        <v>73</v>
      </c>
    </row>
    <row r="787" spans="1:24" x14ac:dyDescent="0.35">
      <c r="A787">
        <v>100786</v>
      </c>
      <c r="B787">
        <v>6343571921</v>
      </c>
      <c r="C787" t="s">
        <v>22</v>
      </c>
      <c r="D787" t="s">
        <v>55</v>
      </c>
      <c r="E787" t="s">
        <v>24</v>
      </c>
      <c r="F787">
        <v>49</v>
      </c>
      <c r="G787" t="str">
        <f t="shared" si="12"/>
        <v>36-50</v>
      </c>
      <c r="H787" t="s">
        <v>25</v>
      </c>
      <c r="I787" t="s">
        <v>38</v>
      </c>
      <c r="J787">
        <v>422948.87</v>
      </c>
      <c r="K787">
        <v>500786</v>
      </c>
      <c r="L787" t="s">
        <v>57</v>
      </c>
      <c r="M787">
        <v>65141.440000000002</v>
      </c>
      <c r="N787" t="s">
        <v>40</v>
      </c>
      <c r="O787" s="1">
        <v>45209</v>
      </c>
      <c r="P787" t="s">
        <v>29</v>
      </c>
      <c r="Q787">
        <v>116335.3</v>
      </c>
      <c r="R787">
        <v>343</v>
      </c>
      <c r="S787" t="s">
        <v>30</v>
      </c>
      <c r="T787" t="s">
        <v>47</v>
      </c>
      <c r="U787" t="s">
        <v>31</v>
      </c>
      <c r="V787">
        <v>2015</v>
      </c>
      <c r="W787">
        <v>64</v>
      </c>
      <c r="X787" t="s">
        <v>81</v>
      </c>
    </row>
    <row r="788" spans="1:24" x14ac:dyDescent="0.35">
      <c r="A788">
        <v>100787</v>
      </c>
      <c r="B788">
        <v>4568590361</v>
      </c>
      <c r="C788" t="s">
        <v>33</v>
      </c>
      <c r="D788" t="s">
        <v>55</v>
      </c>
      <c r="E788" t="s">
        <v>24</v>
      </c>
      <c r="F788">
        <v>61</v>
      </c>
      <c r="G788" t="str">
        <f t="shared" si="12"/>
        <v>50+</v>
      </c>
      <c r="H788" t="s">
        <v>37</v>
      </c>
      <c r="I788" t="s">
        <v>54</v>
      </c>
      <c r="J788">
        <v>260955.36</v>
      </c>
      <c r="K788">
        <v>500787</v>
      </c>
      <c r="L788" t="s">
        <v>27</v>
      </c>
      <c r="M788">
        <v>108174.09</v>
      </c>
      <c r="N788" t="s">
        <v>40</v>
      </c>
      <c r="O788" s="1">
        <v>44770</v>
      </c>
      <c r="P788" t="s">
        <v>52</v>
      </c>
      <c r="Q788">
        <v>1978428.22</v>
      </c>
      <c r="R788">
        <v>687</v>
      </c>
      <c r="S788" t="s">
        <v>50</v>
      </c>
      <c r="T788" t="s">
        <v>31</v>
      </c>
      <c r="U788" t="s">
        <v>47</v>
      </c>
      <c r="V788">
        <v>2005</v>
      </c>
      <c r="W788">
        <v>108</v>
      </c>
      <c r="X788" t="s">
        <v>78</v>
      </c>
    </row>
    <row r="789" spans="1:24" x14ac:dyDescent="0.35">
      <c r="A789">
        <v>100788</v>
      </c>
      <c r="B789">
        <v>9240658371</v>
      </c>
      <c r="C789" t="s">
        <v>42</v>
      </c>
      <c r="D789" t="s">
        <v>23</v>
      </c>
      <c r="E789" t="s">
        <v>24</v>
      </c>
      <c r="F789">
        <v>18</v>
      </c>
      <c r="G789" t="str">
        <f t="shared" si="12"/>
        <v>18-25</v>
      </c>
      <c r="H789" t="s">
        <v>25</v>
      </c>
      <c r="I789" t="s">
        <v>54</v>
      </c>
      <c r="J789">
        <v>459822.13</v>
      </c>
      <c r="K789">
        <v>500788</v>
      </c>
      <c r="L789" t="s">
        <v>56</v>
      </c>
      <c r="M789">
        <v>18883.38</v>
      </c>
      <c r="N789" t="s">
        <v>28</v>
      </c>
      <c r="O789" s="1">
        <v>44656</v>
      </c>
      <c r="P789" t="s">
        <v>35</v>
      </c>
      <c r="Q789">
        <v>745898.72</v>
      </c>
      <c r="R789">
        <v>443</v>
      </c>
      <c r="S789" t="s">
        <v>30</v>
      </c>
      <c r="T789" t="s">
        <v>31</v>
      </c>
      <c r="U789" t="s">
        <v>47</v>
      </c>
      <c r="V789">
        <v>2019</v>
      </c>
      <c r="W789">
        <v>105</v>
      </c>
      <c r="X789" t="s">
        <v>75</v>
      </c>
    </row>
    <row r="790" spans="1:24" x14ac:dyDescent="0.35">
      <c r="A790">
        <v>100789</v>
      </c>
      <c r="B790">
        <v>3579598336</v>
      </c>
      <c r="C790" t="s">
        <v>55</v>
      </c>
      <c r="D790" t="s">
        <v>55</v>
      </c>
      <c r="E790" t="s">
        <v>24</v>
      </c>
      <c r="F790">
        <v>58</v>
      </c>
      <c r="G790" t="str">
        <f t="shared" si="12"/>
        <v>50+</v>
      </c>
      <c r="H790" t="s">
        <v>25</v>
      </c>
      <c r="I790" t="s">
        <v>54</v>
      </c>
      <c r="J790">
        <v>163526.97</v>
      </c>
      <c r="K790">
        <v>500789</v>
      </c>
      <c r="L790" t="s">
        <v>56</v>
      </c>
      <c r="M790">
        <v>96285.84</v>
      </c>
      <c r="N790" t="s">
        <v>28</v>
      </c>
      <c r="O790" s="1">
        <v>45269</v>
      </c>
      <c r="P790" t="s">
        <v>30</v>
      </c>
      <c r="Q790">
        <v>102540.04</v>
      </c>
      <c r="R790">
        <v>427</v>
      </c>
      <c r="S790" t="s">
        <v>46</v>
      </c>
      <c r="T790" t="s">
        <v>47</v>
      </c>
      <c r="U790" t="s">
        <v>47</v>
      </c>
      <c r="V790">
        <v>2019</v>
      </c>
      <c r="W790">
        <v>26</v>
      </c>
      <c r="X790" t="s">
        <v>83</v>
      </c>
    </row>
    <row r="791" spans="1:24" x14ac:dyDescent="0.35">
      <c r="A791">
        <v>100790</v>
      </c>
      <c r="B791">
        <v>3864620847</v>
      </c>
      <c r="C791" t="s">
        <v>22</v>
      </c>
      <c r="D791" t="s">
        <v>42</v>
      </c>
      <c r="E791" t="s">
        <v>43</v>
      </c>
      <c r="F791">
        <v>34</v>
      </c>
      <c r="G791" t="str">
        <f t="shared" si="12"/>
        <v>26-35</v>
      </c>
      <c r="H791" t="s">
        <v>53</v>
      </c>
      <c r="I791" t="s">
        <v>26</v>
      </c>
      <c r="J791">
        <v>25366.21</v>
      </c>
      <c r="K791">
        <v>500790</v>
      </c>
      <c r="L791" t="s">
        <v>57</v>
      </c>
      <c r="M791">
        <v>85713.25</v>
      </c>
      <c r="N791" t="s">
        <v>40</v>
      </c>
      <c r="O791" s="1">
        <v>45427</v>
      </c>
      <c r="P791" t="s">
        <v>30</v>
      </c>
      <c r="Q791">
        <v>319291.98</v>
      </c>
      <c r="R791">
        <v>867</v>
      </c>
      <c r="S791" t="s">
        <v>50</v>
      </c>
      <c r="T791" t="s">
        <v>47</v>
      </c>
      <c r="U791" t="s">
        <v>31</v>
      </c>
      <c r="V791">
        <v>2020</v>
      </c>
      <c r="W791">
        <v>80</v>
      </c>
      <c r="X791" t="s">
        <v>76</v>
      </c>
    </row>
    <row r="792" spans="1:24" x14ac:dyDescent="0.35">
      <c r="A792">
        <v>100791</v>
      </c>
      <c r="B792">
        <v>3478991720</v>
      </c>
      <c r="C792" t="s">
        <v>42</v>
      </c>
      <c r="D792" t="s">
        <v>33</v>
      </c>
      <c r="E792" t="s">
        <v>24</v>
      </c>
      <c r="F792">
        <v>29</v>
      </c>
      <c r="G792" t="str">
        <f t="shared" si="12"/>
        <v>26-35</v>
      </c>
      <c r="H792" t="s">
        <v>53</v>
      </c>
      <c r="I792" t="s">
        <v>38</v>
      </c>
      <c r="J792">
        <v>435808.78</v>
      </c>
      <c r="K792">
        <v>500791</v>
      </c>
      <c r="L792" t="s">
        <v>56</v>
      </c>
      <c r="M792">
        <v>152013.29</v>
      </c>
      <c r="N792" t="s">
        <v>34</v>
      </c>
      <c r="O792" s="1">
        <v>45106</v>
      </c>
      <c r="P792" t="s">
        <v>30</v>
      </c>
      <c r="Q792">
        <v>1748411.99</v>
      </c>
      <c r="R792">
        <v>877</v>
      </c>
      <c r="S792" t="s">
        <v>30</v>
      </c>
      <c r="T792" t="s">
        <v>47</v>
      </c>
      <c r="U792" t="s">
        <v>31</v>
      </c>
      <c r="V792">
        <v>2017</v>
      </c>
      <c r="W792">
        <v>84</v>
      </c>
      <c r="X792" t="s">
        <v>77</v>
      </c>
    </row>
    <row r="793" spans="1:24" x14ac:dyDescent="0.35">
      <c r="A793">
        <v>100792</v>
      </c>
      <c r="B793">
        <v>6792079805</v>
      </c>
      <c r="C793" t="s">
        <v>33</v>
      </c>
      <c r="D793" t="s">
        <v>55</v>
      </c>
      <c r="E793" t="s">
        <v>24</v>
      </c>
      <c r="F793">
        <v>19</v>
      </c>
      <c r="G793" t="str">
        <f t="shared" si="12"/>
        <v>18-25</v>
      </c>
      <c r="H793" t="s">
        <v>25</v>
      </c>
      <c r="I793" t="s">
        <v>38</v>
      </c>
      <c r="J793">
        <v>75659.210000000006</v>
      </c>
      <c r="K793">
        <v>500792</v>
      </c>
      <c r="L793" t="s">
        <v>27</v>
      </c>
      <c r="M793">
        <v>160019.65</v>
      </c>
      <c r="N793" t="s">
        <v>2</v>
      </c>
      <c r="O793" s="1">
        <v>45294</v>
      </c>
      <c r="P793" t="s">
        <v>29</v>
      </c>
      <c r="Q793">
        <v>411597.35</v>
      </c>
      <c r="R793">
        <v>848</v>
      </c>
      <c r="S793" t="s">
        <v>46</v>
      </c>
      <c r="T793" t="s">
        <v>31</v>
      </c>
      <c r="U793" t="s">
        <v>47</v>
      </c>
      <c r="V793">
        <v>2007</v>
      </c>
      <c r="W793">
        <v>60</v>
      </c>
      <c r="X793" t="s">
        <v>72</v>
      </c>
    </row>
    <row r="794" spans="1:24" x14ac:dyDescent="0.35">
      <c r="A794">
        <v>100793</v>
      </c>
      <c r="B794">
        <v>7893224639</v>
      </c>
      <c r="C794" t="s">
        <v>32</v>
      </c>
      <c r="D794" t="s">
        <v>33</v>
      </c>
      <c r="E794" t="s">
        <v>43</v>
      </c>
      <c r="F794">
        <v>26</v>
      </c>
      <c r="G794" t="str">
        <f t="shared" si="12"/>
        <v>26-35</v>
      </c>
      <c r="H794" t="s">
        <v>37</v>
      </c>
      <c r="I794" t="s">
        <v>54</v>
      </c>
      <c r="J794">
        <v>168485.36</v>
      </c>
      <c r="K794">
        <v>500793</v>
      </c>
      <c r="L794" t="s">
        <v>57</v>
      </c>
      <c r="M794">
        <v>174463.24</v>
      </c>
      <c r="N794" t="s">
        <v>28</v>
      </c>
      <c r="O794" s="1">
        <v>44677</v>
      </c>
      <c r="P794" t="s">
        <v>30</v>
      </c>
      <c r="Q794">
        <v>934084.14</v>
      </c>
      <c r="R794">
        <v>573</v>
      </c>
      <c r="S794" t="s">
        <v>30</v>
      </c>
      <c r="T794" t="s">
        <v>47</v>
      </c>
      <c r="U794" t="s">
        <v>31</v>
      </c>
      <c r="V794">
        <v>2013</v>
      </c>
      <c r="W794">
        <v>55</v>
      </c>
      <c r="X794" t="s">
        <v>75</v>
      </c>
    </row>
    <row r="795" spans="1:24" x14ac:dyDescent="0.35">
      <c r="A795">
        <v>100794</v>
      </c>
      <c r="B795">
        <v>6661246014</v>
      </c>
      <c r="C795" t="s">
        <v>32</v>
      </c>
      <c r="D795" t="s">
        <v>33</v>
      </c>
      <c r="E795" t="s">
        <v>43</v>
      </c>
      <c r="F795">
        <v>29</v>
      </c>
      <c r="G795" t="str">
        <f t="shared" si="12"/>
        <v>26-35</v>
      </c>
      <c r="H795" t="s">
        <v>25</v>
      </c>
      <c r="I795" t="s">
        <v>26</v>
      </c>
      <c r="J795">
        <v>232705.77</v>
      </c>
      <c r="K795">
        <v>500794</v>
      </c>
      <c r="L795" t="s">
        <v>27</v>
      </c>
      <c r="M795">
        <v>171461.92</v>
      </c>
      <c r="N795" t="s">
        <v>28</v>
      </c>
      <c r="O795" s="1">
        <v>44621</v>
      </c>
      <c r="P795" t="s">
        <v>30</v>
      </c>
      <c r="Q795">
        <v>1334948.3700000001</v>
      </c>
      <c r="R795">
        <v>446</v>
      </c>
      <c r="S795" t="s">
        <v>50</v>
      </c>
      <c r="T795" t="s">
        <v>31</v>
      </c>
      <c r="U795" t="s">
        <v>31</v>
      </c>
      <c r="V795">
        <v>2018</v>
      </c>
      <c r="W795">
        <v>45</v>
      </c>
      <c r="X795" t="s">
        <v>74</v>
      </c>
    </row>
    <row r="796" spans="1:24" x14ac:dyDescent="0.35">
      <c r="A796">
        <v>100795</v>
      </c>
      <c r="B796">
        <v>4721325728</v>
      </c>
      <c r="C796" t="s">
        <v>41</v>
      </c>
      <c r="D796" t="s">
        <v>36</v>
      </c>
      <c r="E796" t="s">
        <v>43</v>
      </c>
      <c r="F796">
        <v>42</v>
      </c>
      <c r="G796" t="str">
        <f t="shared" si="12"/>
        <v>36-50</v>
      </c>
      <c r="H796" t="s">
        <v>44</v>
      </c>
      <c r="I796" t="s">
        <v>26</v>
      </c>
      <c r="J796">
        <v>246481.26</v>
      </c>
      <c r="K796">
        <v>500795</v>
      </c>
      <c r="L796" t="s">
        <v>27</v>
      </c>
      <c r="M796">
        <v>199669.53</v>
      </c>
      <c r="N796" t="s">
        <v>2</v>
      </c>
      <c r="O796" s="1">
        <v>44644</v>
      </c>
      <c r="P796" t="s">
        <v>45</v>
      </c>
      <c r="Q796">
        <v>1931735.54</v>
      </c>
      <c r="R796">
        <v>564</v>
      </c>
      <c r="S796" t="s">
        <v>30</v>
      </c>
      <c r="T796" t="s">
        <v>31</v>
      </c>
      <c r="U796" t="s">
        <v>47</v>
      </c>
      <c r="V796">
        <v>2008</v>
      </c>
      <c r="W796">
        <v>4</v>
      </c>
      <c r="X796" t="s">
        <v>74</v>
      </c>
    </row>
    <row r="797" spans="1:24" x14ac:dyDescent="0.35">
      <c r="A797">
        <v>100796</v>
      </c>
      <c r="B797">
        <v>5266349656</v>
      </c>
      <c r="C797" t="s">
        <v>36</v>
      </c>
      <c r="D797" t="s">
        <v>33</v>
      </c>
      <c r="E797" t="s">
        <v>43</v>
      </c>
      <c r="F797">
        <v>53</v>
      </c>
      <c r="G797" t="str">
        <f t="shared" si="12"/>
        <v>50+</v>
      </c>
      <c r="H797" t="s">
        <v>49</v>
      </c>
      <c r="I797" t="s">
        <v>38</v>
      </c>
      <c r="J797">
        <v>12717.08</v>
      </c>
      <c r="K797">
        <v>500796</v>
      </c>
      <c r="L797" t="s">
        <v>39</v>
      </c>
      <c r="M797">
        <v>141520.51999999999</v>
      </c>
      <c r="N797" t="s">
        <v>28</v>
      </c>
      <c r="O797" s="1">
        <v>44895</v>
      </c>
      <c r="P797" t="s">
        <v>45</v>
      </c>
      <c r="Q797">
        <v>28185</v>
      </c>
      <c r="R797">
        <v>807</v>
      </c>
      <c r="S797" t="s">
        <v>50</v>
      </c>
      <c r="T797" t="s">
        <v>31</v>
      </c>
      <c r="U797" t="s">
        <v>47</v>
      </c>
      <c r="V797">
        <v>2012</v>
      </c>
      <c r="W797">
        <v>74</v>
      </c>
      <c r="X797" t="s">
        <v>82</v>
      </c>
    </row>
    <row r="798" spans="1:24" x14ac:dyDescent="0.35">
      <c r="A798">
        <v>100797</v>
      </c>
      <c r="B798">
        <v>1388615924</v>
      </c>
      <c r="C798" t="s">
        <v>22</v>
      </c>
      <c r="D798" t="s">
        <v>55</v>
      </c>
      <c r="E798" t="s">
        <v>24</v>
      </c>
      <c r="F798">
        <v>61</v>
      </c>
      <c r="G798" t="str">
        <f t="shared" si="12"/>
        <v>50+</v>
      </c>
      <c r="H798" t="s">
        <v>25</v>
      </c>
      <c r="I798" t="s">
        <v>54</v>
      </c>
      <c r="J798">
        <v>263844.28000000003</v>
      </c>
      <c r="K798">
        <v>500797</v>
      </c>
      <c r="L798" t="s">
        <v>56</v>
      </c>
      <c r="M798">
        <v>124183.86</v>
      </c>
      <c r="N798" t="s">
        <v>34</v>
      </c>
      <c r="O798" s="1">
        <v>45418</v>
      </c>
      <c r="P798" t="s">
        <v>45</v>
      </c>
      <c r="Q798">
        <v>975165.26</v>
      </c>
      <c r="R798">
        <v>408</v>
      </c>
      <c r="S798" t="s">
        <v>30</v>
      </c>
      <c r="T798" t="s">
        <v>47</v>
      </c>
      <c r="U798" t="s">
        <v>47</v>
      </c>
      <c r="V798">
        <v>2006</v>
      </c>
      <c r="W798">
        <v>35</v>
      </c>
      <c r="X798" t="s">
        <v>76</v>
      </c>
    </row>
    <row r="799" spans="1:24" x14ac:dyDescent="0.35">
      <c r="A799">
        <v>100798</v>
      </c>
      <c r="B799">
        <v>2239895198</v>
      </c>
      <c r="C799" t="s">
        <v>33</v>
      </c>
      <c r="D799" t="s">
        <v>51</v>
      </c>
      <c r="E799" t="s">
        <v>43</v>
      </c>
      <c r="F799">
        <v>67</v>
      </c>
      <c r="G799" t="str">
        <f t="shared" si="12"/>
        <v>50+</v>
      </c>
      <c r="H799" t="s">
        <v>53</v>
      </c>
      <c r="I799" t="s">
        <v>38</v>
      </c>
      <c r="J799">
        <v>39439.019999999997</v>
      </c>
      <c r="K799">
        <v>500798</v>
      </c>
      <c r="L799" t="s">
        <v>56</v>
      </c>
      <c r="M799">
        <v>29520.57</v>
      </c>
      <c r="N799" t="s">
        <v>34</v>
      </c>
      <c r="O799" s="1">
        <v>44946</v>
      </c>
      <c r="P799" t="s">
        <v>35</v>
      </c>
      <c r="Q799">
        <v>1992063.68</v>
      </c>
      <c r="R799">
        <v>880</v>
      </c>
      <c r="S799" t="s">
        <v>30</v>
      </c>
      <c r="T799" t="s">
        <v>31</v>
      </c>
      <c r="U799" t="s">
        <v>47</v>
      </c>
      <c r="V799">
        <v>2021</v>
      </c>
      <c r="W799">
        <v>77</v>
      </c>
      <c r="X799" t="s">
        <v>72</v>
      </c>
    </row>
    <row r="800" spans="1:24" x14ac:dyDescent="0.35">
      <c r="A800">
        <v>100799</v>
      </c>
      <c r="B800">
        <v>1468622282</v>
      </c>
      <c r="C800" t="s">
        <v>42</v>
      </c>
      <c r="D800" t="s">
        <v>42</v>
      </c>
      <c r="E800" t="s">
        <v>43</v>
      </c>
      <c r="F800">
        <v>52</v>
      </c>
      <c r="G800" t="str">
        <f t="shared" si="12"/>
        <v>50+</v>
      </c>
      <c r="H800" t="s">
        <v>37</v>
      </c>
      <c r="I800" t="s">
        <v>54</v>
      </c>
      <c r="J800">
        <v>164093.63</v>
      </c>
      <c r="K800">
        <v>500799</v>
      </c>
      <c r="L800" t="s">
        <v>27</v>
      </c>
      <c r="M800">
        <v>93685.22</v>
      </c>
      <c r="N800" t="s">
        <v>2</v>
      </c>
      <c r="O800" s="1">
        <v>45328</v>
      </c>
      <c r="P800" t="s">
        <v>30</v>
      </c>
      <c r="Q800">
        <v>243444.05</v>
      </c>
      <c r="R800">
        <v>629</v>
      </c>
      <c r="S800" t="s">
        <v>30</v>
      </c>
      <c r="T800" t="s">
        <v>31</v>
      </c>
      <c r="U800" t="s">
        <v>47</v>
      </c>
      <c r="V800">
        <v>2006</v>
      </c>
      <c r="W800">
        <v>68</v>
      </c>
      <c r="X800" t="s">
        <v>73</v>
      </c>
    </row>
    <row r="801" spans="1:24" x14ac:dyDescent="0.35">
      <c r="A801">
        <v>100800</v>
      </c>
      <c r="B801">
        <v>4286469733</v>
      </c>
      <c r="C801" t="s">
        <v>41</v>
      </c>
      <c r="D801" t="s">
        <v>58</v>
      </c>
      <c r="E801" t="s">
        <v>43</v>
      </c>
      <c r="F801">
        <v>39</v>
      </c>
      <c r="G801" t="str">
        <f t="shared" si="12"/>
        <v>36-50</v>
      </c>
      <c r="H801" t="s">
        <v>53</v>
      </c>
      <c r="I801" t="s">
        <v>54</v>
      </c>
      <c r="J801">
        <v>487760.51</v>
      </c>
      <c r="K801">
        <v>500800</v>
      </c>
      <c r="L801" t="s">
        <v>27</v>
      </c>
      <c r="M801">
        <v>86147.91</v>
      </c>
      <c r="N801" t="s">
        <v>2</v>
      </c>
      <c r="O801" s="1">
        <v>45452</v>
      </c>
      <c r="P801" t="s">
        <v>29</v>
      </c>
      <c r="Q801">
        <v>247433.94</v>
      </c>
      <c r="R801">
        <v>657</v>
      </c>
      <c r="S801" t="s">
        <v>50</v>
      </c>
      <c r="T801" t="s">
        <v>47</v>
      </c>
      <c r="U801" t="s">
        <v>47</v>
      </c>
      <c r="V801">
        <v>2007</v>
      </c>
      <c r="W801">
        <v>7</v>
      </c>
      <c r="X801" t="s">
        <v>77</v>
      </c>
    </row>
    <row r="802" spans="1:24" x14ac:dyDescent="0.35">
      <c r="A802">
        <v>100801</v>
      </c>
      <c r="B802">
        <v>9270710403</v>
      </c>
      <c r="C802" t="s">
        <v>42</v>
      </c>
      <c r="D802" t="s">
        <v>42</v>
      </c>
      <c r="E802" t="s">
        <v>24</v>
      </c>
      <c r="F802">
        <v>50</v>
      </c>
      <c r="G802" t="str">
        <f t="shared" si="12"/>
        <v>36-50</v>
      </c>
      <c r="H802" t="s">
        <v>44</v>
      </c>
      <c r="I802" t="s">
        <v>38</v>
      </c>
      <c r="J802">
        <v>140905.01999999999</v>
      </c>
      <c r="K802">
        <v>500801</v>
      </c>
      <c r="L802" t="s">
        <v>27</v>
      </c>
      <c r="M802">
        <v>146946.39000000001</v>
      </c>
      <c r="N802" t="s">
        <v>2</v>
      </c>
      <c r="O802" s="1">
        <v>45311</v>
      </c>
      <c r="P802" t="s">
        <v>30</v>
      </c>
      <c r="Q802">
        <v>174084.63</v>
      </c>
      <c r="R802">
        <v>769</v>
      </c>
      <c r="S802" t="s">
        <v>50</v>
      </c>
      <c r="T802" t="s">
        <v>47</v>
      </c>
      <c r="U802" t="s">
        <v>47</v>
      </c>
      <c r="V802">
        <v>2018</v>
      </c>
      <c r="W802">
        <v>98</v>
      </c>
      <c r="X802" t="s">
        <v>72</v>
      </c>
    </row>
    <row r="803" spans="1:24" x14ac:dyDescent="0.35">
      <c r="A803">
        <v>100802</v>
      </c>
      <c r="B803">
        <v>7176903186</v>
      </c>
      <c r="C803" t="s">
        <v>55</v>
      </c>
      <c r="D803" t="s">
        <v>42</v>
      </c>
      <c r="E803" t="s">
        <v>24</v>
      </c>
      <c r="F803">
        <v>67</v>
      </c>
      <c r="G803" t="str">
        <f t="shared" si="12"/>
        <v>50+</v>
      </c>
      <c r="H803" t="s">
        <v>53</v>
      </c>
      <c r="I803" t="s">
        <v>54</v>
      </c>
      <c r="J803">
        <v>406623.12</v>
      </c>
      <c r="K803">
        <v>500802</v>
      </c>
      <c r="L803" t="s">
        <v>27</v>
      </c>
      <c r="M803">
        <v>55008.23</v>
      </c>
      <c r="N803" t="s">
        <v>28</v>
      </c>
      <c r="O803" s="1">
        <v>45461</v>
      </c>
      <c r="P803" t="s">
        <v>30</v>
      </c>
      <c r="Q803">
        <v>1015688.07</v>
      </c>
      <c r="R803">
        <v>476</v>
      </c>
      <c r="S803" t="s">
        <v>46</v>
      </c>
      <c r="T803" t="s">
        <v>31</v>
      </c>
      <c r="U803" t="s">
        <v>47</v>
      </c>
      <c r="V803">
        <v>2005</v>
      </c>
      <c r="W803">
        <v>99</v>
      </c>
      <c r="X803" t="s">
        <v>77</v>
      </c>
    </row>
    <row r="804" spans="1:24" x14ac:dyDescent="0.35">
      <c r="A804">
        <v>100803</v>
      </c>
      <c r="B804">
        <v>9166346209</v>
      </c>
      <c r="C804" t="s">
        <v>41</v>
      </c>
      <c r="D804" t="s">
        <v>58</v>
      </c>
      <c r="E804" t="s">
        <v>43</v>
      </c>
      <c r="F804">
        <v>38</v>
      </c>
      <c r="G804" t="str">
        <f t="shared" si="12"/>
        <v>36-50</v>
      </c>
      <c r="H804" t="s">
        <v>53</v>
      </c>
      <c r="I804" t="s">
        <v>54</v>
      </c>
      <c r="J804">
        <v>255649.02</v>
      </c>
      <c r="K804">
        <v>500803</v>
      </c>
      <c r="L804" t="s">
        <v>39</v>
      </c>
      <c r="M804">
        <v>174182.34</v>
      </c>
      <c r="N804" t="s">
        <v>2</v>
      </c>
      <c r="O804" s="1">
        <v>45172</v>
      </c>
      <c r="P804" t="s">
        <v>35</v>
      </c>
      <c r="Q804">
        <v>696822.39</v>
      </c>
      <c r="R804">
        <v>595</v>
      </c>
      <c r="S804" t="s">
        <v>46</v>
      </c>
      <c r="T804" t="s">
        <v>31</v>
      </c>
      <c r="U804" t="s">
        <v>47</v>
      </c>
      <c r="V804">
        <v>2020</v>
      </c>
      <c r="W804">
        <v>10</v>
      </c>
      <c r="X804" t="s">
        <v>80</v>
      </c>
    </row>
    <row r="805" spans="1:24" x14ac:dyDescent="0.35">
      <c r="A805">
        <v>100804</v>
      </c>
      <c r="B805">
        <v>9065481100</v>
      </c>
      <c r="C805" t="s">
        <v>33</v>
      </c>
      <c r="D805" t="s">
        <v>55</v>
      </c>
      <c r="E805" t="s">
        <v>24</v>
      </c>
      <c r="F805">
        <v>57</v>
      </c>
      <c r="G805" t="str">
        <f t="shared" si="12"/>
        <v>50+</v>
      </c>
      <c r="H805" t="s">
        <v>37</v>
      </c>
      <c r="I805" t="s">
        <v>54</v>
      </c>
      <c r="J805">
        <v>102004.86</v>
      </c>
      <c r="K805">
        <v>500804</v>
      </c>
      <c r="L805" t="s">
        <v>27</v>
      </c>
      <c r="M805">
        <v>44041</v>
      </c>
      <c r="N805" t="s">
        <v>40</v>
      </c>
      <c r="O805" s="1">
        <v>45251</v>
      </c>
      <c r="P805" t="s">
        <v>45</v>
      </c>
      <c r="Q805">
        <v>1432508.11</v>
      </c>
      <c r="R805">
        <v>763</v>
      </c>
      <c r="S805" t="s">
        <v>30</v>
      </c>
      <c r="T805" t="s">
        <v>47</v>
      </c>
      <c r="U805" t="s">
        <v>47</v>
      </c>
      <c r="V805">
        <v>2005</v>
      </c>
      <c r="W805">
        <v>68</v>
      </c>
      <c r="X805" t="s">
        <v>82</v>
      </c>
    </row>
    <row r="806" spans="1:24" x14ac:dyDescent="0.35">
      <c r="A806">
        <v>100805</v>
      </c>
      <c r="B806">
        <v>2362345238</v>
      </c>
      <c r="C806" t="s">
        <v>42</v>
      </c>
      <c r="D806" t="s">
        <v>23</v>
      </c>
      <c r="E806" t="s">
        <v>43</v>
      </c>
      <c r="F806">
        <v>68</v>
      </c>
      <c r="G806" t="str">
        <f t="shared" si="12"/>
        <v>50+</v>
      </c>
      <c r="H806" t="s">
        <v>37</v>
      </c>
      <c r="I806" t="s">
        <v>54</v>
      </c>
      <c r="J806">
        <v>361246.26</v>
      </c>
      <c r="K806">
        <v>500805</v>
      </c>
      <c r="L806" t="s">
        <v>27</v>
      </c>
      <c r="M806">
        <v>96766.66</v>
      </c>
      <c r="N806" t="s">
        <v>34</v>
      </c>
      <c r="O806" s="1">
        <v>44805</v>
      </c>
      <c r="P806" t="s">
        <v>30</v>
      </c>
      <c r="Q806">
        <v>1142593.33</v>
      </c>
      <c r="R806">
        <v>649</v>
      </c>
      <c r="S806" t="s">
        <v>30</v>
      </c>
      <c r="T806" t="s">
        <v>47</v>
      </c>
      <c r="U806" t="s">
        <v>47</v>
      </c>
      <c r="V806">
        <v>2008</v>
      </c>
      <c r="W806">
        <v>104</v>
      </c>
      <c r="X806" t="s">
        <v>80</v>
      </c>
    </row>
    <row r="807" spans="1:24" x14ac:dyDescent="0.35">
      <c r="A807">
        <v>100806</v>
      </c>
      <c r="B807">
        <v>8082721734</v>
      </c>
      <c r="C807" t="s">
        <v>22</v>
      </c>
      <c r="D807" t="s">
        <v>51</v>
      </c>
      <c r="E807" t="s">
        <v>24</v>
      </c>
      <c r="F807">
        <v>39</v>
      </c>
      <c r="G807" t="str">
        <f t="shared" si="12"/>
        <v>36-50</v>
      </c>
      <c r="H807" t="s">
        <v>53</v>
      </c>
      <c r="I807" t="s">
        <v>26</v>
      </c>
      <c r="J807">
        <v>278014.57</v>
      </c>
      <c r="K807">
        <v>500806</v>
      </c>
      <c r="L807" t="s">
        <v>27</v>
      </c>
      <c r="M807">
        <v>188875.05</v>
      </c>
      <c r="N807" t="s">
        <v>28</v>
      </c>
      <c r="O807" s="1">
        <v>44680</v>
      </c>
      <c r="P807" t="s">
        <v>52</v>
      </c>
      <c r="Q807">
        <v>1161679.99</v>
      </c>
      <c r="R807">
        <v>359</v>
      </c>
      <c r="S807" t="s">
        <v>46</v>
      </c>
      <c r="T807" t="s">
        <v>47</v>
      </c>
      <c r="U807" t="s">
        <v>47</v>
      </c>
      <c r="V807">
        <v>2018</v>
      </c>
      <c r="W807">
        <v>116</v>
      </c>
      <c r="X807" t="s">
        <v>75</v>
      </c>
    </row>
    <row r="808" spans="1:24" x14ac:dyDescent="0.35">
      <c r="A808">
        <v>100807</v>
      </c>
      <c r="B808">
        <v>2410386644</v>
      </c>
      <c r="C808" t="s">
        <v>42</v>
      </c>
      <c r="D808" t="s">
        <v>23</v>
      </c>
      <c r="E808" t="s">
        <v>43</v>
      </c>
      <c r="F808">
        <v>45</v>
      </c>
      <c r="G808" t="str">
        <f t="shared" si="12"/>
        <v>36-50</v>
      </c>
      <c r="H808" t="s">
        <v>53</v>
      </c>
      <c r="I808" t="s">
        <v>54</v>
      </c>
      <c r="J808">
        <v>266983.69</v>
      </c>
      <c r="K808">
        <v>500807</v>
      </c>
      <c r="L808" t="s">
        <v>57</v>
      </c>
      <c r="M808">
        <v>68861.8</v>
      </c>
      <c r="N808" t="s">
        <v>34</v>
      </c>
      <c r="O808" s="1">
        <v>44664</v>
      </c>
      <c r="P808" t="s">
        <v>52</v>
      </c>
      <c r="Q808">
        <v>1022118.14</v>
      </c>
      <c r="R808">
        <v>713</v>
      </c>
      <c r="S808" t="s">
        <v>46</v>
      </c>
      <c r="T808" t="s">
        <v>47</v>
      </c>
      <c r="U808" t="s">
        <v>31</v>
      </c>
      <c r="V808">
        <v>2019</v>
      </c>
      <c r="W808">
        <v>78</v>
      </c>
      <c r="X808" t="s">
        <v>75</v>
      </c>
    </row>
    <row r="809" spans="1:24" x14ac:dyDescent="0.35">
      <c r="A809">
        <v>100808</v>
      </c>
      <c r="B809">
        <v>2633890194</v>
      </c>
      <c r="C809" t="s">
        <v>36</v>
      </c>
      <c r="D809" t="s">
        <v>23</v>
      </c>
      <c r="E809" t="s">
        <v>24</v>
      </c>
      <c r="F809">
        <v>21</v>
      </c>
      <c r="G809" t="str">
        <f t="shared" si="12"/>
        <v>18-25</v>
      </c>
      <c r="H809" t="s">
        <v>25</v>
      </c>
      <c r="I809" t="s">
        <v>54</v>
      </c>
      <c r="J809">
        <v>15921.29</v>
      </c>
      <c r="K809">
        <v>500808</v>
      </c>
      <c r="L809" t="s">
        <v>57</v>
      </c>
      <c r="M809">
        <v>145618.67000000001</v>
      </c>
      <c r="N809" t="s">
        <v>40</v>
      </c>
      <c r="O809" s="1">
        <v>45298</v>
      </c>
      <c r="P809" t="s">
        <v>45</v>
      </c>
      <c r="Q809">
        <v>1984129.81</v>
      </c>
      <c r="R809">
        <v>656</v>
      </c>
      <c r="S809" t="s">
        <v>50</v>
      </c>
      <c r="T809" t="s">
        <v>47</v>
      </c>
      <c r="U809" t="s">
        <v>47</v>
      </c>
      <c r="V809">
        <v>2005</v>
      </c>
      <c r="W809">
        <v>78</v>
      </c>
      <c r="X809" t="s">
        <v>72</v>
      </c>
    </row>
    <row r="810" spans="1:24" x14ac:dyDescent="0.35">
      <c r="A810">
        <v>100809</v>
      </c>
      <c r="B810">
        <v>3561885600</v>
      </c>
      <c r="C810" t="s">
        <v>32</v>
      </c>
      <c r="D810" t="s">
        <v>55</v>
      </c>
      <c r="E810" t="s">
        <v>24</v>
      </c>
      <c r="F810">
        <v>43</v>
      </c>
      <c r="G810" t="str">
        <f t="shared" si="12"/>
        <v>36-50</v>
      </c>
      <c r="H810" t="s">
        <v>44</v>
      </c>
      <c r="I810" t="s">
        <v>54</v>
      </c>
      <c r="J810">
        <v>167588.79</v>
      </c>
      <c r="K810">
        <v>500809</v>
      </c>
      <c r="L810" t="s">
        <v>57</v>
      </c>
      <c r="M810">
        <v>67190.31</v>
      </c>
      <c r="N810" t="s">
        <v>2</v>
      </c>
      <c r="O810" s="1">
        <v>44833</v>
      </c>
      <c r="P810" t="s">
        <v>45</v>
      </c>
      <c r="Q810">
        <v>1078098.08</v>
      </c>
      <c r="R810">
        <v>324</v>
      </c>
      <c r="S810" t="s">
        <v>50</v>
      </c>
      <c r="T810" t="s">
        <v>47</v>
      </c>
      <c r="U810" t="s">
        <v>47</v>
      </c>
      <c r="V810">
        <v>2011</v>
      </c>
      <c r="W810">
        <v>70</v>
      </c>
      <c r="X810" t="s">
        <v>80</v>
      </c>
    </row>
    <row r="811" spans="1:24" x14ac:dyDescent="0.35">
      <c r="A811">
        <v>100810</v>
      </c>
      <c r="B811">
        <v>3343707359</v>
      </c>
      <c r="C811" t="s">
        <v>32</v>
      </c>
      <c r="D811" t="s">
        <v>48</v>
      </c>
      <c r="E811" t="s">
        <v>24</v>
      </c>
      <c r="F811">
        <v>40</v>
      </c>
      <c r="G811" t="str">
        <f t="shared" si="12"/>
        <v>36-50</v>
      </c>
      <c r="H811" t="s">
        <v>25</v>
      </c>
      <c r="I811" t="s">
        <v>38</v>
      </c>
      <c r="J811">
        <v>367618.54</v>
      </c>
      <c r="K811">
        <v>500810</v>
      </c>
      <c r="L811" t="s">
        <v>57</v>
      </c>
      <c r="M811">
        <v>102928.29</v>
      </c>
      <c r="N811" t="s">
        <v>34</v>
      </c>
      <c r="O811" s="1">
        <v>45003</v>
      </c>
      <c r="P811" t="s">
        <v>30</v>
      </c>
      <c r="Q811">
        <v>144726.04999999999</v>
      </c>
      <c r="R811">
        <v>326</v>
      </c>
      <c r="S811" t="s">
        <v>50</v>
      </c>
      <c r="T811" t="s">
        <v>31</v>
      </c>
      <c r="U811" t="s">
        <v>47</v>
      </c>
      <c r="V811">
        <v>2011</v>
      </c>
      <c r="W811">
        <v>37</v>
      </c>
      <c r="X811" t="s">
        <v>74</v>
      </c>
    </row>
    <row r="812" spans="1:24" x14ac:dyDescent="0.35">
      <c r="A812">
        <v>100811</v>
      </c>
      <c r="B812">
        <v>2908767010</v>
      </c>
      <c r="C812" t="s">
        <v>41</v>
      </c>
      <c r="D812" t="s">
        <v>55</v>
      </c>
      <c r="E812" t="s">
        <v>43</v>
      </c>
      <c r="F812">
        <v>65</v>
      </c>
      <c r="G812" t="str">
        <f t="shared" si="12"/>
        <v>50+</v>
      </c>
      <c r="H812" t="s">
        <v>37</v>
      </c>
      <c r="I812" t="s">
        <v>26</v>
      </c>
      <c r="J812">
        <v>398247.2</v>
      </c>
      <c r="K812">
        <v>500811</v>
      </c>
      <c r="L812" t="s">
        <v>56</v>
      </c>
      <c r="M812">
        <v>155149.69</v>
      </c>
      <c r="N812" t="s">
        <v>40</v>
      </c>
      <c r="O812" s="1">
        <v>44798</v>
      </c>
      <c r="P812" t="s">
        <v>52</v>
      </c>
      <c r="Q812">
        <v>644389.28</v>
      </c>
      <c r="R812">
        <v>371</v>
      </c>
      <c r="S812" t="s">
        <v>30</v>
      </c>
      <c r="T812" t="s">
        <v>47</v>
      </c>
      <c r="U812" t="s">
        <v>31</v>
      </c>
      <c r="V812">
        <v>2015</v>
      </c>
      <c r="W812">
        <v>90</v>
      </c>
      <c r="X812" t="s">
        <v>79</v>
      </c>
    </row>
    <row r="813" spans="1:24" x14ac:dyDescent="0.35">
      <c r="A813">
        <v>100812</v>
      </c>
      <c r="B813">
        <v>7816378122</v>
      </c>
      <c r="C813" t="s">
        <v>42</v>
      </c>
      <c r="D813" t="s">
        <v>36</v>
      </c>
      <c r="E813" t="s">
        <v>24</v>
      </c>
      <c r="F813">
        <v>66</v>
      </c>
      <c r="G813" t="str">
        <f t="shared" si="12"/>
        <v>50+</v>
      </c>
      <c r="H813" t="s">
        <v>25</v>
      </c>
      <c r="I813" t="s">
        <v>54</v>
      </c>
      <c r="J813">
        <v>407588.62</v>
      </c>
      <c r="K813">
        <v>500812</v>
      </c>
      <c r="L813" t="s">
        <v>57</v>
      </c>
      <c r="M813">
        <v>162933.79999999999</v>
      </c>
      <c r="N813" t="s">
        <v>2</v>
      </c>
      <c r="O813" s="1">
        <v>45108</v>
      </c>
      <c r="P813" t="s">
        <v>29</v>
      </c>
      <c r="Q813">
        <v>1561354.78</v>
      </c>
      <c r="R813">
        <v>885</v>
      </c>
      <c r="S813" t="s">
        <v>50</v>
      </c>
      <c r="T813" t="s">
        <v>47</v>
      </c>
      <c r="U813" t="s">
        <v>47</v>
      </c>
      <c r="V813">
        <v>2009</v>
      </c>
      <c r="W813">
        <v>20</v>
      </c>
      <c r="X813" t="s">
        <v>78</v>
      </c>
    </row>
    <row r="814" spans="1:24" x14ac:dyDescent="0.35">
      <c r="A814">
        <v>100813</v>
      </c>
      <c r="B814">
        <v>8054810061</v>
      </c>
      <c r="C814" t="s">
        <v>42</v>
      </c>
      <c r="D814" t="s">
        <v>48</v>
      </c>
      <c r="E814" t="s">
        <v>24</v>
      </c>
      <c r="F814">
        <v>40</v>
      </c>
      <c r="G814" t="str">
        <f t="shared" si="12"/>
        <v>36-50</v>
      </c>
      <c r="H814" t="s">
        <v>25</v>
      </c>
      <c r="I814" t="s">
        <v>54</v>
      </c>
      <c r="J814">
        <v>19659.240000000002</v>
      </c>
      <c r="K814">
        <v>500813</v>
      </c>
      <c r="L814" t="s">
        <v>57</v>
      </c>
      <c r="M814">
        <v>168513.79</v>
      </c>
      <c r="N814" t="s">
        <v>2</v>
      </c>
      <c r="O814" s="1">
        <v>45277</v>
      </c>
      <c r="P814" t="s">
        <v>29</v>
      </c>
      <c r="Q814">
        <v>1256910.3899999999</v>
      </c>
      <c r="R814">
        <v>529</v>
      </c>
      <c r="S814" t="s">
        <v>46</v>
      </c>
      <c r="T814" t="s">
        <v>31</v>
      </c>
      <c r="U814" t="s">
        <v>47</v>
      </c>
      <c r="V814">
        <v>2020</v>
      </c>
      <c r="W814">
        <v>97</v>
      </c>
      <c r="X814" t="s">
        <v>83</v>
      </c>
    </row>
    <row r="815" spans="1:24" x14ac:dyDescent="0.35">
      <c r="A815">
        <v>100814</v>
      </c>
      <c r="B815">
        <v>8556326337</v>
      </c>
      <c r="C815" t="s">
        <v>42</v>
      </c>
      <c r="D815" t="s">
        <v>33</v>
      </c>
      <c r="E815" t="s">
        <v>24</v>
      </c>
      <c r="F815">
        <v>58</v>
      </c>
      <c r="G815" t="str">
        <f t="shared" si="12"/>
        <v>50+</v>
      </c>
      <c r="H815" t="s">
        <v>53</v>
      </c>
      <c r="I815" t="s">
        <v>38</v>
      </c>
      <c r="J815">
        <v>82192.899999999994</v>
      </c>
      <c r="K815">
        <v>500814</v>
      </c>
      <c r="L815" t="s">
        <v>57</v>
      </c>
      <c r="M815">
        <v>19999.810000000001</v>
      </c>
      <c r="N815" t="s">
        <v>2</v>
      </c>
      <c r="O815" s="1">
        <v>44917</v>
      </c>
      <c r="P815" t="s">
        <v>52</v>
      </c>
      <c r="Q815">
        <v>1367895.49</v>
      </c>
      <c r="R815">
        <v>316</v>
      </c>
      <c r="S815" t="s">
        <v>46</v>
      </c>
      <c r="T815" t="s">
        <v>31</v>
      </c>
      <c r="U815" t="s">
        <v>47</v>
      </c>
      <c r="V815">
        <v>2016</v>
      </c>
      <c r="W815">
        <v>74</v>
      </c>
      <c r="X815" t="s">
        <v>83</v>
      </c>
    </row>
    <row r="816" spans="1:24" x14ac:dyDescent="0.35">
      <c r="A816">
        <v>100815</v>
      </c>
      <c r="B816">
        <v>7444363528</v>
      </c>
      <c r="C816" t="s">
        <v>42</v>
      </c>
      <c r="D816" t="s">
        <v>51</v>
      </c>
      <c r="E816" t="s">
        <v>43</v>
      </c>
      <c r="F816">
        <v>25</v>
      </c>
      <c r="G816" t="str">
        <f t="shared" si="12"/>
        <v>18-25</v>
      </c>
      <c r="H816" t="s">
        <v>53</v>
      </c>
      <c r="I816" t="s">
        <v>26</v>
      </c>
      <c r="J816">
        <v>492802.77</v>
      </c>
      <c r="K816">
        <v>500815</v>
      </c>
      <c r="L816" t="s">
        <v>56</v>
      </c>
      <c r="M816">
        <v>170991.11</v>
      </c>
      <c r="N816" t="s">
        <v>34</v>
      </c>
      <c r="O816" s="1">
        <v>44932</v>
      </c>
      <c r="P816" t="s">
        <v>45</v>
      </c>
      <c r="Q816">
        <v>1843612.46</v>
      </c>
      <c r="R816">
        <v>326</v>
      </c>
      <c r="S816" t="s">
        <v>46</v>
      </c>
      <c r="T816" t="s">
        <v>47</v>
      </c>
      <c r="U816" t="s">
        <v>31</v>
      </c>
      <c r="V816">
        <v>2014</v>
      </c>
      <c r="W816">
        <v>101</v>
      </c>
      <c r="X816" t="s">
        <v>72</v>
      </c>
    </row>
    <row r="817" spans="1:24" x14ac:dyDescent="0.35">
      <c r="A817">
        <v>100816</v>
      </c>
      <c r="B817">
        <v>9381536583</v>
      </c>
      <c r="C817" t="s">
        <v>36</v>
      </c>
      <c r="D817" t="s">
        <v>48</v>
      </c>
      <c r="E817" t="s">
        <v>24</v>
      </c>
      <c r="F817">
        <v>69</v>
      </c>
      <c r="G817" t="str">
        <f t="shared" si="12"/>
        <v>50+</v>
      </c>
      <c r="H817" t="s">
        <v>44</v>
      </c>
      <c r="I817" t="s">
        <v>26</v>
      </c>
      <c r="J817">
        <v>78567.69</v>
      </c>
      <c r="K817">
        <v>500816</v>
      </c>
      <c r="L817" t="s">
        <v>27</v>
      </c>
      <c r="M817">
        <v>29360.73</v>
      </c>
      <c r="N817" t="s">
        <v>28</v>
      </c>
      <c r="O817" s="1">
        <v>44863</v>
      </c>
      <c r="P817" t="s">
        <v>35</v>
      </c>
      <c r="Q817">
        <v>887560.58</v>
      </c>
      <c r="R817">
        <v>834</v>
      </c>
      <c r="S817" t="s">
        <v>46</v>
      </c>
      <c r="T817" t="s">
        <v>47</v>
      </c>
      <c r="U817" t="s">
        <v>47</v>
      </c>
      <c r="V817">
        <v>2009</v>
      </c>
      <c r="W817">
        <v>62</v>
      </c>
      <c r="X817" t="s">
        <v>81</v>
      </c>
    </row>
    <row r="818" spans="1:24" x14ac:dyDescent="0.35">
      <c r="A818">
        <v>100817</v>
      </c>
      <c r="B818">
        <v>9221583259</v>
      </c>
      <c r="C818" t="s">
        <v>22</v>
      </c>
      <c r="D818" t="s">
        <v>55</v>
      </c>
      <c r="E818" t="s">
        <v>43</v>
      </c>
      <c r="F818">
        <v>49</v>
      </c>
      <c r="G818" t="str">
        <f t="shared" si="12"/>
        <v>36-50</v>
      </c>
      <c r="H818" t="s">
        <v>49</v>
      </c>
      <c r="I818" t="s">
        <v>26</v>
      </c>
      <c r="J818">
        <v>107294.64</v>
      </c>
      <c r="K818">
        <v>500817</v>
      </c>
      <c r="L818" t="s">
        <v>56</v>
      </c>
      <c r="M818">
        <v>54635.199999999997</v>
      </c>
      <c r="N818" t="s">
        <v>28</v>
      </c>
      <c r="O818" s="1">
        <v>44632</v>
      </c>
      <c r="P818" t="s">
        <v>35</v>
      </c>
      <c r="Q818">
        <v>39044.1</v>
      </c>
      <c r="R818">
        <v>629</v>
      </c>
      <c r="S818" t="s">
        <v>46</v>
      </c>
      <c r="T818" t="s">
        <v>31</v>
      </c>
      <c r="U818" t="s">
        <v>47</v>
      </c>
      <c r="V818">
        <v>2015</v>
      </c>
      <c r="W818">
        <v>26</v>
      </c>
      <c r="X818" t="s">
        <v>74</v>
      </c>
    </row>
    <row r="819" spans="1:24" x14ac:dyDescent="0.35">
      <c r="A819">
        <v>100818</v>
      </c>
      <c r="B819">
        <v>4495099612</v>
      </c>
      <c r="C819" t="s">
        <v>36</v>
      </c>
      <c r="D819" t="s">
        <v>55</v>
      </c>
      <c r="E819" t="s">
        <v>43</v>
      </c>
      <c r="F819">
        <v>68</v>
      </c>
      <c r="G819" t="str">
        <f t="shared" si="12"/>
        <v>50+</v>
      </c>
      <c r="H819" t="s">
        <v>49</v>
      </c>
      <c r="I819" t="s">
        <v>54</v>
      </c>
      <c r="J819">
        <v>401509.55</v>
      </c>
      <c r="K819">
        <v>500818</v>
      </c>
      <c r="L819" t="s">
        <v>39</v>
      </c>
      <c r="M819">
        <v>194220.99</v>
      </c>
      <c r="N819" t="s">
        <v>28</v>
      </c>
      <c r="O819" s="1">
        <v>45205</v>
      </c>
      <c r="P819" t="s">
        <v>29</v>
      </c>
      <c r="Q819">
        <v>1980180.01</v>
      </c>
      <c r="R819">
        <v>669</v>
      </c>
      <c r="S819" t="s">
        <v>46</v>
      </c>
      <c r="T819" t="s">
        <v>47</v>
      </c>
      <c r="U819" t="s">
        <v>47</v>
      </c>
      <c r="V819">
        <v>2006</v>
      </c>
      <c r="W819">
        <v>103</v>
      </c>
      <c r="X819" t="s">
        <v>81</v>
      </c>
    </row>
    <row r="820" spans="1:24" x14ac:dyDescent="0.35">
      <c r="A820">
        <v>100819</v>
      </c>
      <c r="B820">
        <v>5762768024</v>
      </c>
      <c r="C820" t="s">
        <v>33</v>
      </c>
      <c r="D820" t="s">
        <v>23</v>
      </c>
      <c r="E820" t="s">
        <v>43</v>
      </c>
      <c r="F820">
        <v>56</v>
      </c>
      <c r="G820" t="str">
        <f t="shared" si="12"/>
        <v>50+</v>
      </c>
      <c r="H820" t="s">
        <v>25</v>
      </c>
      <c r="I820" t="s">
        <v>26</v>
      </c>
      <c r="J820">
        <v>197325.39</v>
      </c>
      <c r="K820">
        <v>500819</v>
      </c>
      <c r="L820" t="s">
        <v>39</v>
      </c>
      <c r="M820">
        <v>28929.41</v>
      </c>
      <c r="N820" t="s">
        <v>40</v>
      </c>
      <c r="O820" s="1">
        <v>44637</v>
      </c>
      <c r="P820" t="s">
        <v>45</v>
      </c>
      <c r="Q820">
        <v>909155.53</v>
      </c>
      <c r="R820">
        <v>497</v>
      </c>
      <c r="S820" t="s">
        <v>50</v>
      </c>
      <c r="T820" t="s">
        <v>47</v>
      </c>
      <c r="U820" t="s">
        <v>47</v>
      </c>
      <c r="V820">
        <v>2020</v>
      </c>
      <c r="W820">
        <v>76</v>
      </c>
      <c r="X820" t="s">
        <v>74</v>
      </c>
    </row>
    <row r="821" spans="1:24" x14ac:dyDescent="0.35">
      <c r="A821">
        <v>100820</v>
      </c>
      <c r="B821">
        <v>7556799279</v>
      </c>
      <c r="C821" t="s">
        <v>33</v>
      </c>
      <c r="D821" t="s">
        <v>55</v>
      </c>
      <c r="E821" t="s">
        <v>43</v>
      </c>
      <c r="F821">
        <v>61</v>
      </c>
      <c r="G821" t="str">
        <f t="shared" si="12"/>
        <v>50+</v>
      </c>
      <c r="H821" t="s">
        <v>44</v>
      </c>
      <c r="I821" t="s">
        <v>38</v>
      </c>
      <c r="J821">
        <v>59041.86</v>
      </c>
      <c r="K821">
        <v>500820</v>
      </c>
      <c r="L821" t="s">
        <v>57</v>
      </c>
      <c r="M821">
        <v>50291.6</v>
      </c>
      <c r="N821" t="s">
        <v>2</v>
      </c>
      <c r="O821" s="1">
        <v>45400</v>
      </c>
      <c r="P821" t="s">
        <v>30</v>
      </c>
      <c r="Q821">
        <v>195223.25</v>
      </c>
      <c r="R821">
        <v>812</v>
      </c>
      <c r="S821" t="s">
        <v>50</v>
      </c>
      <c r="T821" t="s">
        <v>47</v>
      </c>
      <c r="U821" t="s">
        <v>47</v>
      </c>
      <c r="V821">
        <v>2014</v>
      </c>
      <c r="W821">
        <v>23</v>
      </c>
      <c r="X821" t="s">
        <v>75</v>
      </c>
    </row>
    <row r="822" spans="1:24" x14ac:dyDescent="0.35">
      <c r="A822">
        <v>100821</v>
      </c>
      <c r="B822">
        <v>2056861134</v>
      </c>
      <c r="C822" t="s">
        <v>36</v>
      </c>
      <c r="D822" t="s">
        <v>33</v>
      </c>
      <c r="E822" t="s">
        <v>43</v>
      </c>
      <c r="F822">
        <v>18</v>
      </c>
      <c r="G822" t="str">
        <f t="shared" si="12"/>
        <v>18-25</v>
      </c>
      <c r="H822" t="s">
        <v>44</v>
      </c>
      <c r="I822" t="s">
        <v>38</v>
      </c>
      <c r="J822">
        <v>63422.11</v>
      </c>
      <c r="K822">
        <v>500821</v>
      </c>
      <c r="L822" t="s">
        <v>39</v>
      </c>
      <c r="M822">
        <v>67222.7</v>
      </c>
      <c r="N822" t="s">
        <v>40</v>
      </c>
      <c r="O822" s="1">
        <v>44735</v>
      </c>
      <c r="P822" t="s">
        <v>52</v>
      </c>
      <c r="Q822">
        <v>1097168.21</v>
      </c>
      <c r="R822">
        <v>572</v>
      </c>
      <c r="S822" t="s">
        <v>50</v>
      </c>
      <c r="T822" t="s">
        <v>47</v>
      </c>
      <c r="U822" t="s">
        <v>31</v>
      </c>
      <c r="V822">
        <v>2006</v>
      </c>
      <c r="W822">
        <v>31</v>
      </c>
      <c r="X822" t="s">
        <v>77</v>
      </c>
    </row>
    <row r="823" spans="1:24" x14ac:dyDescent="0.35">
      <c r="A823">
        <v>100822</v>
      </c>
      <c r="B823">
        <v>8502774061</v>
      </c>
      <c r="C823" t="s">
        <v>36</v>
      </c>
      <c r="D823" t="s">
        <v>36</v>
      </c>
      <c r="E823" t="s">
        <v>24</v>
      </c>
      <c r="F823">
        <v>47</v>
      </c>
      <c r="G823" t="str">
        <f t="shared" si="12"/>
        <v>36-50</v>
      </c>
      <c r="H823" t="s">
        <v>37</v>
      </c>
      <c r="I823" t="s">
        <v>54</v>
      </c>
      <c r="J823">
        <v>42804.81</v>
      </c>
      <c r="K823">
        <v>500822</v>
      </c>
      <c r="L823" t="s">
        <v>57</v>
      </c>
      <c r="M823">
        <v>161258.65</v>
      </c>
      <c r="N823" t="s">
        <v>34</v>
      </c>
      <c r="O823" s="1">
        <v>45408</v>
      </c>
      <c r="P823" t="s">
        <v>29</v>
      </c>
      <c r="Q823">
        <v>1180406.3500000001</v>
      </c>
      <c r="R823">
        <v>331</v>
      </c>
      <c r="S823" t="s">
        <v>46</v>
      </c>
      <c r="T823" t="s">
        <v>47</v>
      </c>
      <c r="U823" t="s">
        <v>31</v>
      </c>
      <c r="V823">
        <v>2017</v>
      </c>
      <c r="W823">
        <v>18</v>
      </c>
      <c r="X823" t="s">
        <v>75</v>
      </c>
    </row>
    <row r="824" spans="1:24" x14ac:dyDescent="0.35">
      <c r="A824">
        <v>100823</v>
      </c>
      <c r="B824">
        <v>8367977323</v>
      </c>
      <c r="C824" t="s">
        <v>32</v>
      </c>
      <c r="D824" t="s">
        <v>55</v>
      </c>
      <c r="E824" t="s">
        <v>43</v>
      </c>
      <c r="F824">
        <v>45</v>
      </c>
      <c r="G824" t="str">
        <f t="shared" si="12"/>
        <v>36-50</v>
      </c>
      <c r="H824" t="s">
        <v>53</v>
      </c>
      <c r="I824" t="s">
        <v>54</v>
      </c>
      <c r="J824">
        <v>91153.49</v>
      </c>
      <c r="K824">
        <v>500823</v>
      </c>
      <c r="L824" t="s">
        <v>39</v>
      </c>
      <c r="M824">
        <v>64243.74</v>
      </c>
      <c r="N824" t="s">
        <v>28</v>
      </c>
      <c r="O824" s="1">
        <v>45399</v>
      </c>
      <c r="P824" t="s">
        <v>35</v>
      </c>
      <c r="Q824">
        <v>1128666.83</v>
      </c>
      <c r="R824">
        <v>313</v>
      </c>
      <c r="S824" t="s">
        <v>46</v>
      </c>
      <c r="T824" t="s">
        <v>31</v>
      </c>
      <c r="U824" t="s">
        <v>47</v>
      </c>
      <c r="V824">
        <v>2022</v>
      </c>
      <c r="W824">
        <v>34</v>
      </c>
      <c r="X824" t="s">
        <v>75</v>
      </c>
    </row>
    <row r="825" spans="1:24" x14ac:dyDescent="0.35">
      <c r="A825">
        <v>100824</v>
      </c>
      <c r="B825">
        <v>4532152852</v>
      </c>
      <c r="C825" t="s">
        <v>33</v>
      </c>
      <c r="D825" t="s">
        <v>58</v>
      </c>
      <c r="E825" t="s">
        <v>24</v>
      </c>
      <c r="F825">
        <v>34</v>
      </c>
      <c r="G825" t="str">
        <f t="shared" si="12"/>
        <v>26-35</v>
      </c>
      <c r="H825" t="s">
        <v>37</v>
      </c>
      <c r="I825" t="s">
        <v>54</v>
      </c>
      <c r="J825">
        <v>248994.29</v>
      </c>
      <c r="K825">
        <v>500824</v>
      </c>
      <c r="L825" t="s">
        <v>56</v>
      </c>
      <c r="M825">
        <v>165212.89000000001</v>
      </c>
      <c r="N825" t="s">
        <v>34</v>
      </c>
      <c r="O825" s="1">
        <v>45026</v>
      </c>
      <c r="P825" t="s">
        <v>35</v>
      </c>
      <c r="Q825">
        <v>1929835.86</v>
      </c>
      <c r="R825">
        <v>554</v>
      </c>
      <c r="S825" t="s">
        <v>46</v>
      </c>
      <c r="T825" t="s">
        <v>31</v>
      </c>
      <c r="U825" t="s">
        <v>31</v>
      </c>
      <c r="V825">
        <v>2013</v>
      </c>
      <c r="W825">
        <v>98</v>
      </c>
      <c r="X825" t="s">
        <v>75</v>
      </c>
    </row>
    <row r="826" spans="1:24" x14ac:dyDescent="0.35">
      <c r="A826">
        <v>100825</v>
      </c>
      <c r="B826">
        <v>9896081012</v>
      </c>
      <c r="C826" t="s">
        <v>36</v>
      </c>
      <c r="D826" t="s">
        <v>58</v>
      </c>
      <c r="E826" t="s">
        <v>24</v>
      </c>
      <c r="F826">
        <v>40</v>
      </c>
      <c r="G826" t="str">
        <f t="shared" si="12"/>
        <v>36-50</v>
      </c>
      <c r="H826" t="s">
        <v>49</v>
      </c>
      <c r="I826" t="s">
        <v>54</v>
      </c>
      <c r="J826">
        <v>8521.85</v>
      </c>
      <c r="K826">
        <v>500825</v>
      </c>
      <c r="L826" t="s">
        <v>57</v>
      </c>
      <c r="M826">
        <v>41198.1</v>
      </c>
      <c r="N826" t="s">
        <v>40</v>
      </c>
      <c r="O826" s="1">
        <v>44797</v>
      </c>
      <c r="P826" t="s">
        <v>30</v>
      </c>
      <c r="Q826">
        <v>639270.87</v>
      </c>
      <c r="R826">
        <v>873</v>
      </c>
      <c r="S826" t="s">
        <v>46</v>
      </c>
      <c r="T826" t="s">
        <v>47</v>
      </c>
      <c r="U826" t="s">
        <v>31</v>
      </c>
      <c r="V826">
        <v>2008</v>
      </c>
      <c r="W826">
        <v>68</v>
      </c>
      <c r="X826" t="s">
        <v>79</v>
      </c>
    </row>
    <row r="827" spans="1:24" x14ac:dyDescent="0.35">
      <c r="A827">
        <v>100826</v>
      </c>
      <c r="B827">
        <v>3811885347</v>
      </c>
      <c r="C827" t="s">
        <v>42</v>
      </c>
      <c r="D827" t="s">
        <v>23</v>
      </c>
      <c r="E827" t="s">
        <v>43</v>
      </c>
      <c r="F827">
        <v>55</v>
      </c>
      <c r="G827" t="str">
        <f t="shared" si="12"/>
        <v>50+</v>
      </c>
      <c r="H827" t="s">
        <v>44</v>
      </c>
      <c r="I827" t="s">
        <v>38</v>
      </c>
      <c r="J827">
        <v>59448.46</v>
      </c>
      <c r="K827">
        <v>500826</v>
      </c>
      <c r="L827" t="s">
        <v>56</v>
      </c>
      <c r="M827">
        <v>120243.61</v>
      </c>
      <c r="N827" t="s">
        <v>28</v>
      </c>
      <c r="O827" s="1">
        <v>44821</v>
      </c>
      <c r="P827" t="s">
        <v>30</v>
      </c>
      <c r="Q827">
        <v>69026.25</v>
      </c>
      <c r="R827">
        <v>572</v>
      </c>
      <c r="S827" t="s">
        <v>46</v>
      </c>
      <c r="T827" t="s">
        <v>47</v>
      </c>
      <c r="U827" t="s">
        <v>47</v>
      </c>
      <c r="V827">
        <v>2022</v>
      </c>
      <c r="W827">
        <v>52</v>
      </c>
      <c r="X827" t="s">
        <v>80</v>
      </c>
    </row>
    <row r="828" spans="1:24" x14ac:dyDescent="0.35">
      <c r="A828">
        <v>100827</v>
      </c>
      <c r="B828">
        <v>3058076300</v>
      </c>
      <c r="C828" t="s">
        <v>36</v>
      </c>
      <c r="D828" t="s">
        <v>48</v>
      </c>
      <c r="E828" t="s">
        <v>43</v>
      </c>
      <c r="F828">
        <v>41</v>
      </c>
      <c r="G828" t="str">
        <f t="shared" si="12"/>
        <v>36-50</v>
      </c>
      <c r="H828" t="s">
        <v>49</v>
      </c>
      <c r="I828" t="s">
        <v>54</v>
      </c>
      <c r="J828">
        <v>453654.51</v>
      </c>
      <c r="K828">
        <v>500827</v>
      </c>
      <c r="L828" t="s">
        <v>57</v>
      </c>
      <c r="M828">
        <v>191949.64</v>
      </c>
      <c r="N828" t="s">
        <v>34</v>
      </c>
      <c r="O828" s="1">
        <v>45429</v>
      </c>
      <c r="P828" t="s">
        <v>35</v>
      </c>
      <c r="Q828">
        <v>1839504.48</v>
      </c>
      <c r="R828">
        <v>516</v>
      </c>
      <c r="S828" t="s">
        <v>50</v>
      </c>
      <c r="T828" t="s">
        <v>31</v>
      </c>
      <c r="U828" t="s">
        <v>47</v>
      </c>
      <c r="V828">
        <v>2021</v>
      </c>
      <c r="W828">
        <v>52</v>
      </c>
      <c r="X828" t="s">
        <v>76</v>
      </c>
    </row>
    <row r="829" spans="1:24" x14ac:dyDescent="0.35">
      <c r="A829">
        <v>100828</v>
      </c>
      <c r="B829">
        <v>6130588946</v>
      </c>
      <c r="C829" t="s">
        <v>42</v>
      </c>
      <c r="D829" t="s">
        <v>48</v>
      </c>
      <c r="E829" t="s">
        <v>43</v>
      </c>
      <c r="F829">
        <v>39</v>
      </c>
      <c r="G829" t="str">
        <f t="shared" si="12"/>
        <v>36-50</v>
      </c>
      <c r="H829" t="s">
        <v>53</v>
      </c>
      <c r="I829" t="s">
        <v>54</v>
      </c>
      <c r="J829">
        <v>438414.1</v>
      </c>
      <c r="K829">
        <v>500828</v>
      </c>
      <c r="L829" t="s">
        <v>27</v>
      </c>
      <c r="M829">
        <v>8300.18</v>
      </c>
      <c r="N829" t="s">
        <v>34</v>
      </c>
      <c r="O829" s="1">
        <v>44888</v>
      </c>
      <c r="P829" t="s">
        <v>45</v>
      </c>
      <c r="Q829">
        <v>382477.14</v>
      </c>
      <c r="R829">
        <v>414</v>
      </c>
      <c r="S829" t="s">
        <v>30</v>
      </c>
      <c r="T829" t="s">
        <v>31</v>
      </c>
      <c r="U829" t="s">
        <v>47</v>
      </c>
      <c r="V829">
        <v>2016</v>
      </c>
      <c r="W829">
        <v>55</v>
      </c>
      <c r="X829" t="s">
        <v>82</v>
      </c>
    </row>
    <row r="830" spans="1:24" x14ac:dyDescent="0.35">
      <c r="A830">
        <v>100829</v>
      </c>
      <c r="B830">
        <v>6009356109</v>
      </c>
      <c r="C830" t="s">
        <v>41</v>
      </c>
      <c r="D830" t="s">
        <v>58</v>
      </c>
      <c r="E830" t="s">
        <v>24</v>
      </c>
      <c r="F830">
        <v>22</v>
      </c>
      <c r="G830" t="str">
        <f t="shared" si="12"/>
        <v>18-25</v>
      </c>
      <c r="H830" t="s">
        <v>53</v>
      </c>
      <c r="I830" t="s">
        <v>54</v>
      </c>
      <c r="J830">
        <v>416707.11</v>
      </c>
      <c r="K830">
        <v>500829</v>
      </c>
      <c r="L830" t="s">
        <v>57</v>
      </c>
      <c r="M830">
        <v>181721.07</v>
      </c>
      <c r="N830" t="s">
        <v>34</v>
      </c>
      <c r="O830" s="1">
        <v>45239</v>
      </c>
      <c r="P830" t="s">
        <v>35</v>
      </c>
      <c r="Q830">
        <v>1498898.76</v>
      </c>
      <c r="R830">
        <v>697</v>
      </c>
      <c r="S830" t="s">
        <v>30</v>
      </c>
      <c r="T830" t="s">
        <v>31</v>
      </c>
      <c r="U830" t="s">
        <v>47</v>
      </c>
      <c r="V830">
        <v>2005</v>
      </c>
      <c r="W830">
        <v>101</v>
      </c>
      <c r="X830" t="s">
        <v>82</v>
      </c>
    </row>
    <row r="831" spans="1:24" x14ac:dyDescent="0.35">
      <c r="A831">
        <v>100830</v>
      </c>
      <c r="B831">
        <v>3651505603</v>
      </c>
      <c r="C831" t="s">
        <v>33</v>
      </c>
      <c r="D831" t="s">
        <v>36</v>
      </c>
      <c r="E831" t="s">
        <v>24</v>
      </c>
      <c r="F831">
        <v>42</v>
      </c>
      <c r="G831" t="str">
        <f t="shared" si="12"/>
        <v>36-50</v>
      </c>
      <c r="H831" t="s">
        <v>53</v>
      </c>
      <c r="I831" t="s">
        <v>54</v>
      </c>
      <c r="J831">
        <v>353434.53</v>
      </c>
      <c r="K831">
        <v>500830</v>
      </c>
      <c r="L831" t="s">
        <v>57</v>
      </c>
      <c r="M831">
        <v>33051.379999999997</v>
      </c>
      <c r="N831" t="s">
        <v>34</v>
      </c>
      <c r="O831" s="1">
        <v>44597</v>
      </c>
      <c r="P831" t="s">
        <v>52</v>
      </c>
      <c r="Q831">
        <v>408019.37</v>
      </c>
      <c r="R831">
        <v>822</v>
      </c>
      <c r="S831" t="s">
        <v>30</v>
      </c>
      <c r="T831" t="s">
        <v>31</v>
      </c>
      <c r="U831" t="s">
        <v>47</v>
      </c>
      <c r="V831">
        <v>2006</v>
      </c>
      <c r="W831">
        <v>22</v>
      </c>
      <c r="X831" t="s">
        <v>73</v>
      </c>
    </row>
    <row r="832" spans="1:24" x14ac:dyDescent="0.35">
      <c r="A832">
        <v>100831</v>
      </c>
      <c r="B832">
        <v>7012547073</v>
      </c>
      <c r="C832" t="s">
        <v>22</v>
      </c>
      <c r="D832" t="s">
        <v>51</v>
      </c>
      <c r="E832" t="s">
        <v>24</v>
      </c>
      <c r="F832">
        <v>69</v>
      </c>
      <c r="G832" t="str">
        <f t="shared" si="12"/>
        <v>50+</v>
      </c>
      <c r="H832" t="s">
        <v>49</v>
      </c>
      <c r="I832" t="s">
        <v>38</v>
      </c>
      <c r="J832">
        <v>331099.31</v>
      </c>
      <c r="K832">
        <v>500831</v>
      </c>
      <c r="L832" t="s">
        <v>39</v>
      </c>
      <c r="M832">
        <v>116235.4</v>
      </c>
      <c r="N832" t="s">
        <v>40</v>
      </c>
      <c r="O832" s="1">
        <v>44923</v>
      </c>
      <c r="P832" t="s">
        <v>45</v>
      </c>
      <c r="Q832">
        <v>1657950.9</v>
      </c>
      <c r="R832">
        <v>308</v>
      </c>
      <c r="S832" t="s">
        <v>50</v>
      </c>
      <c r="T832" t="s">
        <v>47</v>
      </c>
      <c r="U832" t="s">
        <v>47</v>
      </c>
      <c r="V832">
        <v>2008</v>
      </c>
      <c r="W832">
        <v>14</v>
      </c>
      <c r="X832" t="s">
        <v>83</v>
      </c>
    </row>
    <row r="833" spans="1:24" x14ac:dyDescent="0.35">
      <c r="A833">
        <v>100832</v>
      </c>
      <c r="B833">
        <v>5195002956</v>
      </c>
      <c r="C833" t="s">
        <v>32</v>
      </c>
      <c r="D833" t="s">
        <v>33</v>
      </c>
      <c r="E833" t="s">
        <v>24</v>
      </c>
      <c r="F833">
        <v>24</v>
      </c>
      <c r="G833" t="str">
        <f t="shared" si="12"/>
        <v>18-25</v>
      </c>
      <c r="H833" t="s">
        <v>44</v>
      </c>
      <c r="I833" t="s">
        <v>26</v>
      </c>
      <c r="J833">
        <v>138482.39000000001</v>
      </c>
      <c r="K833">
        <v>500832</v>
      </c>
      <c r="L833" t="s">
        <v>39</v>
      </c>
      <c r="M833">
        <v>9855.83</v>
      </c>
      <c r="N833" t="s">
        <v>40</v>
      </c>
      <c r="O833" s="1">
        <v>45001</v>
      </c>
      <c r="P833" t="s">
        <v>30</v>
      </c>
      <c r="Q833">
        <v>1812765.08</v>
      </c>
      <c r="R833">
        <v>883</v>
      </c>
      <c r="S833" t="s">
        <v>50</v>
      </c>
      <c r="T833" t="s">
        <v>47</v>
      </c>
      <c r="U833" t="s">
        <v>47</v>
      </c>
      <c r="V833">
        <v>2010</v>
      </c>
      <c r="W833">
        <v>61</v>
      </c>
      <c r="X833" t="s">
        <v>74</v>
      </c>
    </row>
    <row r="834" spans="1:24" x14ac:dyDescent="0.35">
      <c r="A834">
        <v>100833</v>
      </c>
      <c r="B834">
        <v>3244039005</v>
      </c>
      <c r="C834" t="s">
        <v>22</v>
      </c>
      <c r="D834" t="s">
        <v>42</v>
      </c>
      <c r="E834" t="s">
        <v>24</v>
      </c>
      <c r="F834">
        <v>39</v>
      </c>
      <c r="G834" t="str">
        <f t="shared" ref="G834:G897" si="13">IF(AND(18&lt;=F834, F834&lt;=25),"18-25",IF(AND(26&lt;=F834,F834&lt;=35),"26-35",IF(AND(36&lt;=F834,F834&lt;=50),"36-50","50+")))</f>
        <v>36-50</v>
      </c>
      <c r="H834" t="s">
        <v>37</v>
      </c>
      <c r="I834" t="s">
        <v>54</v>
      </c>
      <c r="J834">
        <v>168162.27</v>
      </c>
      <c r="K834">
        <v>500833</v>
      </c>
      <c r="L834" t="s">
        <v>57</v>
      </c>
      <c r="M834">
        <v>114302.37</v>
      </c>
      <c r="N834" t="s">
        <v>2</v>
      </c>
      <c r="O834" s="1">
        <v>44584</v>
      </c>
      <c r="P834" t="s">
        <v>30</v>
      </c>
      <c r="Q834">
        <v>210713.41</v>
      </c>
      <c r="R834">
        <v>457</v>
      </c>
      <c r="S834" t="s">
        <v>46</v>
      </c>
      <c r="T834" t="s">
        <v>47</v>
      </c>
      <c r="U834" t="s">
        <v>31</v>
      </c>
      <c r="V834">
        <v>2019</v>
      </c>
      <c r="W834">
        <v>64</v>
      </c>
      <c r="X834" t="s">
        <v>72</v>
      </c>
    </row>
    <row r="835" spans="1:24" x14ac:dyDescent="0.35">
      <c r="A835">
        <v>100834</v>
      </c>
      <c r="B835">
        <v>8730000934</v>
      </c>
      <c r="C835" t="s">
        <v>41</v>
      </c>
      <c r="D835" t="s">
        <v>33</v>
      </c>
      <c r="E835" t="s">
        <v>24</v>
      </c>
      <c r="F835">
        <v>61</v>
      </c>
      <c r="G835" t="str">
        <f t="shared" si="13"/>
        <v>50+</v>
      </c>
      <c r="H835" t="s">
        <v>44</v>
      </c>
      <c r="I835" t="s">
        <v>38</v>
      </c>
      <c r="J835">
        <v>118665.29</v>
      </c>
      <c r="K835">
        <v>500834</v>
      </c>
      <c r="L835" t="s">
        <v>57</v>
      </c>
      <c r="M835">
        <v>123040.45</v>
      </c>
      <c r="N835" t="s">
        <v>34</v>
      </c>
      <c r="O835" s="1">
        <v>44781</v>
      </c>
      <c r="P835" t="s">
        <v>30</v>
      </c>
      <c r="Q835">
        <v>294549.09000000003</v>
      </c>
      <c r="R835">
        <v>615</v>
      </c>
      <c r="S835" t="s">
        <v>46</v>
      </c>
      <c r="T835" t="s">
        <v>31</v>
      </c>
      <c r="U835" t="s">
        <v>47</v>
      </c>
      <c r="V835">
        <v>2009</v>
      </c>
      <c r="W835">
        <v>110</v>
      </c>
      <c r="X835" t="s">
        <v>79</v>
      </c>
    </row>
    <row r="836" spans="1:24" x14ac:dyDescent="0.35">
      <c r="A836">
        <v>100835</v>
      </c>
      <c r="B836">
        <v>1792787102</v>
      </c>
      <c r="C836" t="s">
        <v>22</v>
      </c>
      <c r="D836" t="s">
        <v>33</v>
      </c>
      <c r="E836" t="s">
        <v>24</v>
      </c>
      <c r="F836">
        <v>54</v>
      </c>
      <c r="G836" t="str">
        <f t="shared" si="13"/>
        <v>50+</v>
      </c>
      <c r="H836" t="s">
        <v>44</v>
      </c>
      <c r="I836" t="s">
        <v>26</v>
      </c>
      <c r="J836">
        <v>490176.5</v>
      </c>
      <c r="K836">
        <v>500835</v>
      </c>
      <c r="L836" t="s">
        <v>56</v>
      </c>
      <c r="M836">
        <v>161552.51999999999</v>
      </c>
      <c r="N836" t="s">
        <v>40</v>
      </c>
      <c r="O836" s="1">
        <v>44589</v>
      </c>
      <c r="P836" t="s">
        <v>52</v>
      </c>
      <c r="Q836">
        <v>1850577.51</v>
      </c>
      <c r="R836">
        <v>727</v>
      </c>
      <c r="S836" t="s">
        <v>46</v>
      </c>
      <c r="T836" t="s">
        <v>47</v>
      </c>
      <c r="U836" t="s">
        <v>47</v>
      </c>
      <c r="V836">
        <v>2014</v>
      </c>
      <c r="W836">
        <v>86</v>
      </c>
      <c r="X836" t="s">
        <v>72</v>
      </c>
    </row>
    <row r="837" spans="1:24" x14ac:dyDescent="0.35">
      <c r="A837">
        <v>100836</v>
      </c>
      <c r="B837">
        <v>6090517436</v>
      </c>
      <c r="C837" t="s">
        <v>32</v>
      </c>
      <c r="D837" t="s">
        <v>36</v>
      </c>
      <c r="E837" t="s">
        <v>24</v>
      </c>
      <c r="F837">
        <v>51</v>
      </c>
      <c r="G837" t="str">
        <f t="shared" si="13"/>
        <v>50+</v>
      </c>
      <c r="H837" t="s">
        <v>25</v>
      </c>
      <c r="I837" t="s">
        <v>38</v>
      </c>
      <c r="J837">
        <v>317518.09000000003</v>
      </c>
      <c r="K837">
        <v>500836</v>
      </c>
      <c r="L837" t="s">
        <v>57</v>
      </c>
      <c r="M837">
        <v>83276.56</v>
      </c>
      <c r="N837" t="s">
        <v>28</v>
      </c>
      <c r="O837" s="1">
        <v>45106</v>
      </c>
      <c r="P837" t="s">
        <v>30</v>
      </c>
      <c r="Q837">
        <v>1541408.81</v>
      </c>
      <c r="R837">
        <v>763</v>
      </c>
      <c r="S837" t="s">
        <v>30</v>
      </c>
      <c r="T837" t="s">
        <v>31</v>
      </c>
      <c r="U837" t="s">
        <v>31</v>
      </c>
      <c r="V837">
        <v>2018</v>
      </c>
      <c r="W837">
        <v>92</v>
      </c>
      <c r="X837" t="s">
        <v>77</v>
      </c>
    </row>
    <row r="838" spans="1:24" x14ac:dyDescent="0.35">
      <c r="A838">
        <v>100837</v>
      </c>
      <c r="B838">
        <v>9236684215</v>
      </c>
      <c r="C838" t="s">
        <v>42</v>
      </c>
      <c r="D838" t="s">
        <v>58</v>
      </c>
      <c r="E838" t="s">
        <v>24</v>
      </c>
      <c r="F838">
        <v>53</v>
      </c>
      <c r="G838" t="str">
        <f t="shared" si="13"/>
        <v>50+</v>
      </c>
      <c r="H838" t="s">
        <v>44</v>
      </c>
      <c r="I838" t="s">
        <v>26</v>
      </c>
      <c r="J838">
        <v>482917.92</v>
      </c>
      <c r="K838">
        <v>500837</v>
      </c>
      <c r="L838" t="s">
        <v>39</v>
      </c>
      <c r="M838">
        <v>183158.32</v>
      </c>
      <c r="N838" t="s">
        <v>28</v>
      </c>
      <c r="O838" s="1">
        <v>45287</v>
      </c>
      <c r="P838" t="s">
        <v>45</v>
      </c>
      <c r="Q838">
        <v>77793.740000000005</v>
      </c>
      <c r="R838">
        <v>363</v>
      </c>
      <c r="S838" t="s">
        <v>46</v>
      </c>
      <c r="T838" t="s">
        <v>47</v>
      </c>
      <c r="U838" t="s">
        <v>47</v>
      </c>
      <c r="V838">
        <v>2011</v>
      </c>
      <c r="W838">
        <v>26</v>
      </c>
      <c r="X838" t="s">
        <v>83</v>
      </c>
    </row>
    <row r="839" spans="1:24" x14ac:dyDescent="0.35">
      <c r="A839">
        <v>100838</v>
      </c>
      <c r="B839">
        <v>2604211883</v>
      </c>
      <c r="C839" t="s">
        <v>41</v>
      </c>
      <c r="D839" t="s">
        <v>33</v>
      </c>
      <c r="E839" t="s">
        <v>43</v>
      </c>
      <c r="F839">
        <v>66</v>
      </c>
      <c r="G839" t="str">
        <f t="shared" si="13"/>
        <v>50+</v>
      </c>
      <c r="H839" t="s">
        <v>37</v>
      </c>
      <c r="I839" t="s">
        <v>38</v>
      </c>
      <c r="J839">
        <v>136621.44</v>
      </c>
      <c r="K839">
        <v>500838</v>
      </c>
      <c r="L839" t="s">
        <v>57</v>
      </c>
      <c r="M839">
        <v>74143.350000000006</v>
      </c>
      <c r="N839" t="s">
        <v>2</v>
      </c>
      <c r="O839" s="1">
        <v>45112</v>
      </c>
      <c r="P839" t="s">
        <v>30</v>
      </c>
      <c r="Q839">
        <v>364398.99</v>
      </c>
      <c r="R839">
        <v>767</v>
      </c>
      <c r="S839" t="s">
        <v>50</v>
      </c>
      <c r="T839" t="s">
        <v>47</v>
      </c>
      <c r="U839" t="s">
        <v>47</v>
      </c>
      <c r="V839">
        <v>2010</v>
      </c>
      <c r="W839">
        <v>5</v>
      </c>
      <c r="X839" t="s">
        <v>78</v>
      </c>
    </row>
    <row r="840" spans="1:24" x14ac:dyDescent="0.35">
      <c r="A840">
        <v>100839</v>
      </c>
      <c r="B840">
        <v>5777310766</v>
      </c>
      <c r="C840" t="s">
        <v>41</v>
      </c>
      <c r="D840" t="s">
        <v>36</v>
      </c>
      <c r="E840" t="s">
        <v>24</v>
      </c>
      <c r="F840">
        <v>57</v>
      </c>
      <c r="G840" t="str">
        <f t="shared" si="13"/>
        <v>50+</v>
      </c>
      <c r="H840" t="s">
        <v>25</v>
      </c>
      <c r="I840" t="s">
        <v>54</v>
      </c>
      <c r="J840">
        <v>310983.34999999998</v>
      </c>
      <c r="K840">
        <v>500839</v>
      </c>
      <c r="L840" t="s">
        <v>56</v>
      </c>
      <c r="M840">
        <v>18408.72</v>
      </c>
      <c r="N840" t="s">
        <v>34</v>
      </c>
      <c r="O840" s="1">
        <v>45095</v>
      </c>
      <c r="P840" t="s">
        <v>30</v>
      </c>
      <c r="Q840">
        <v>824152.43</v>
      </c>
      <c r="R840">
        <v>373</v>
      </c>
      <c r="S840" t="s">
        <v>30</v>
      </c>
      <c r="T840" t="s">
        <v>47</v>
      </c>
      <c r="U840" t="s">
        <v>31</v>
      </c>
      <c r="V840">
        <v>2013</v>
      </c>
      <c r="W840">
        <v>15</v>
      </c>
      <c r="X840" t="s">
        <v>77</v>
      </c>
    </row>
    <row r="841" spans="1:24" x14ac:dyDescent="0.35">
      <c r="A841">
        <v>100840</v>
      </c>
      <c r="B841">
        <v>9601032844</v>
      </c>
      <c r="C841" t="s">
        <v>42</v>
      </c>
      <c r="D841" t="s">
        <v>51</v>
      </c>
      <c r="E841" t="s">
        <v>43</v>
      </c>
      <c r="F841">
        <v>37</v>
      </c>
      <c r="G841" t="str">
        <f t="shared" si="13"/>
        <v>36-50</v>
      </c>
      <c r="H841" t="s">
        <v>44</v>
      </c>
      <c r="I841" t="s">
        <v>26</v>
      </c>
      <c r="J841">
        <v>379716.43</v>
      </c>
      <c r="K841">
        <v>500840</v>
      </c>
      <c r="L841" t="s">
        <v>56</v>
      </c>
      <c r="M841">
        <v>77412.789999999994</v>
      </c>
      <c r="N841" t="s">
        <v>2</v>
      </c>
      <c r="O841" s="1">
        <v>44750</v>
      </c>
      <c r="P841" t="s">
        <v>35</v>
      </c>
      <c r="Q841">
        <v>1728396.71</v>
      </c>
      <c r="R841">
        <v>526</v>
      </c>
      <c r="S841" t="s">
        <v>50</v>
      </c>
      <c r="T841" t="s">
        <v>47</v>
      </c>
      <c r="U841" t="s">
        <v>47</v>
      </c>
      <c r="V841">
        <v>2013</v>
      </c>
      <c r="W841">
        <v>22</v>
      </c>
      <c r="X841" t="s">
        <v>78</v>
      </c>
    </row>
    <row r="842" spans="1:24" x14ac:dyDescent="0.35">
      <c r="A842">
        <v>100841</v>
      </c>
      <c r="B842">
        <v>7507627796</v>
      </c>
      <c r="C842" t="s">
        <v>42</v>
      </c>
      <c r="D842" t="s">
        <v>48</v>
      </c>
      <c r="E842" t="s">
        <v>43</v>
      </c>
      <c r="F842">
        <v>54</v>
      </c>
      <c r="G842" t="str">
        <f t="shared" si="13"/>
        <v>50+</v>
      </c>
      <c r="H842" t="s">
        <v>25</v>
      </c>
      <c r="I842" t="s">
        <v>38</v>
      </c>
      <c r="J842">
        <v>48274.8</v>
      </c>
      <c r="K842">
        <v>500841</v>
      </c>
      <c r="L842" t="s">
        <v>57</v>
      </c>
      <c r="M842">
        <v>61322.52</v>
      </c>
      <c r="N842" t="s">
        <v>28</v>
      </c>
      <c r="O842" s="1">
        <v>45013</v>
      </c>
      <c r="P842" t="s">
        <v>35</v>
      </c>
      <c r="Q842">
        <v>302115.14</v>
      </c>
      <c r="R842">
        <v>690</v>
      </c>
      <c r="S842" t="s">
        <v>46</v>
      </c>
      <c r="T842" t="s">
        <v>31</v>
      </c>
      <c r="U842" t="s">
        <v>47</v>
      </c>
      <c r="V842">
        <v>2019</v>
      </c>
      <c r="W842">
        <v>90</v>
      </c>
      <c r="X842" t="s">
        <v>74</v>
      </c>
    </row>
    <row r="843" spans="1:24" x14ac:dyDescent="0.35">
      <c r="A843">
        <v>100842</v>
      </c>
      <c r="B843">
        <v>7844196059</v>
      </c>
      <c r="C843" t="s">
        <v>32</v>
      </c>
      <c r="D843" t="s">
        <v>58</v>
      </c>
      <c r="E843" t="s">
        <v>24</v>
      </c>
      <c r="F843">
        <v>34</v>
      </c>
      <c r="G843" t="str">
        <f t="shared" si="13"/>
        <v>26-35</v>
      </c>
      <c r="H843" t="s">
        <v>44</v>
      </c>
      <c r="I843" t="s">
        <v>54</v>
      </c>
      <c r="J843">
        <v>333813.52</v>
      </c>
      <c r="K843">
        <v>500842</v>
      </c>
      <c r="L843" t="s">
        <v>39</v>
      </c>
      <c r="M843">
        <v>89341.98</v>
      </c>
      <c r="N843" t="s">
        <v>28</v>
      </c>
      <c r="O843" s="1">
        <v>45417</v>
      </c>
      <c r="P843" t="s">
        <v>52</v>
      </c>
      <c r="Q843">
        <v>1448280.29</v>
      </c>
      <c r="R843">
        <v>490</v>
      </c>
      <c r="S843" t="s">
        <v>30</v>
      </c>
      <c r="T843" t="s">
        <v>31</v>
      </c>
      <c r="U843" t="s">
        <v>31</v>
      </c>
      <c r="V843">
        <v>2017</v>
      </c>
      <c r="W843">
        <v>113</v>
      </c>
      <c r="X843" t="s">
        <v>76</v>
      </c>
    </row>
    <row r="844" spans="1:24" x14ac:dyDescent="0.35">
      <c r="A844">
        <v>100843</v>
      </c>
      <c r="B844">
        <v>4409103897</v>
      </c>
      <c r="C844" t="s">
        <v>33</v>
      </c>
      <c r="D844" t="s">
        <v>42</v>
      </c>
      <c r="E844" t="s">
        <v>24</v>
      </c>
      <c r="F844">
        <v>69</v>
      </c>
      <c r="G844" t="str">
        <f t="shared" si="13"/>
        <v>50+</v>
      </c>
      <c r="H844" t="s">
        <v>53</v>
      </c>
      <c r="I844" t="s">
        <v>54</v>
      </c>
      <c r="J844">
        <v>85367.21</v>
      </c>
      <c r="K844">
        <v>500843</v>
      </c>
      <c r="L844" t="s">
        <v>27</v>
      </c>
      <c r="M844">
        <v>39994.730000000003</v>
      </c>
      <c r="N844" t="s">
        <v>2</v>
      </c>
      <c r="O844" s="1">
        <v>45260</v>
      </c>
      <c r="P844" t="s">
        <v>45</v>
      </c>
      <c r="Q844">
        <v>167428.67000000001</v>
      </c>
      <c r="R844">
        <v>565</v>
      </c>
      <c r="S844" t="s">
        <v>46</v>
      </c>
      <c r="T844" t="s">
        <v>31</v>
      </c>
      <c r="U844" t="s">
        <v>47</v>
      </c>
      <c r="V844">
        <v>2005</v>
      </c>
      <c r="W844">
        <v>36</v>
      </c>
      <c r="X844" t="s">
        <v>82</v>
      </c>
    </row>
    <row r="845" spans="1:24" x14ac:dyDescent="0.35">
      <c r="A845">
        <v>100844</v>
      </c>
      <c r="B845">
        <v>3777151246</v>
      </c>
      <c r="C845" t="s">
        <v>36</v>
      </c>
      <c r="D845" t="s">
        <v>55</v>
      </c>
      <c r="E845" t="s">
        <v>24</v>
      </c>
      <c r="F845">
        <v>21</v>
      </c>
      <c r="G845" t="str">
        <f t="shared" si="13"/>
        <v>18-25</v>
      </c>
      <c r="H845" t="s">
        <v>53</v>
      </c>
      <c r="I845" t="s">
        <v>26</v>
      </c>
      <c r="J845">
        <v>164713.14000000001</v>
      </c>
      <c r="K845">
        <v>500844</v>
      </c>
      <c r="L845" t="s">
        <v>57</v>
      </c>
      <c r="M845">
        <v>74131.19</v>
      </c>
      <c r="N845" t="s">
        <v>34</v>
      </c>
      <c r="O845" s="1">
        <v>45065</v>
      </c>
      <c r="P845" t="s">
        <v>45</v>
      </c>
      <c r="Q845">
        <v>934337.94</v>
      </c>
      <c r="R845">
        <v>320</v>
      </c>
      <c r="S845" t="s">
        <v>30</v>
      </c>
      <c r="T845" t="s">
        <v>31</v>
      </c>
      <c r="U845" t="s">
        <v>31</v>
      </c>
      <c r="V845">
        <v>2008</v>
      </c>
      <c r="W845">
        <v>96</v>
      </c>
      <c r="X845" t="s">
        <v>76</v>
      </c>
    </row>
    <row r="846" spans="1:24" x14ac:dyDescent="0.35">
      <c r="A846">
        <v>100845</v>
      </c>
      <c r="B846">
        <v>6045613527</v>
      </c>
      <c r="C846" t="s">
        <v>33</v>
      </c>
      <c r="D846" t="s">
        <v>33</v>
      </c>
      <c r="E846" t="s">
        <v>24</v>
      </c>
      <c r="F846">
        <v>67</v>
      </c>
      <c r="G846" t="str">
        <f t="shared" si="13"/>
        <v>50+</v>
      </c>
      <c r="H846" t="s">
        <v>44</v>
      </c>
      <c r="I846" t="s">
        <v>38</v>
      </c>
      <c r="J846">
        <v>358360.35</v>
      </c>
      <c r="K846">
        <v>500845</v>
      </c>
      <c r="L846" t="s">
        <v>56</v>
      </c>
      <c r="M846">
        <v>177259.65</v>
      </c>
      <c r="N846" t="s">
        <v>40</v>
      </c>
      <c r="O846" s="1">
        <v>44769</v>
      </c>
      <c r="P846" t="s">
        <v>35</v>
      </c>
      <c r="Q846">
        <v>1457988.12</v>
      </c>
      <c r="R846">
        <v>649</v>
      </c>
      <c r="S846" t="s">
        <v>46</v>
      </c>
      <c r="T846" t="s">
        <v>31</v>
      </c>
      <c r="U846" t="s">
        <v>47</v>
      </c>
      <c r="V846">
        <v>2019</v>
      </c>
      <c r="W846">
        <v>30</v>
      </c>
      <c r="X846" t="s">
        <v>78</v>
      </c>
    </row>
    <row r="847" spans="1:24" x14ac:dyDescent="0.35">
      <c r="A847">
        <v>100846</v>
      </c>
      <c r="B847">
        <v>6844473464</v>
      </c>
      <c r="C847" t="s">
        <v>55</v>
      </c>
      <c r="D847" t="s">
        <v>51</v>
      </c>
      <c r="E847" t="s">
        <v>24</v>
      </c>
      <c r="F847">
        <v>35</v>
      </c>
      <c r="G847" t="str">
        <f t="shared" si="13"/>
        <v>26-35</v>
      </c>
      <c r="H847" t="s">
        <v>25</v>
      </c>
      <c r="I847" t="s">
        <v>54</v>
      </c>
      <c r="J847">
        <v>220592.3</v>
      </c>
      <c r="K847">
        <v>500846</v>
      </c>
      <c r="L847" t="s">
        <v>56</v>
      </c>
      <c r="M847">
        <v>130525.84</v>
      </c>
      <c r="N847" t="s">
        <v>2</v>
      </c>
      <c r="O847" s="1">
        <v>44803</v>
      </c>
      <c r="P847" t="s">
        <v>45</v>
      </c>
      <c r="Q847">
        <v>129426.86</v>
      </c>
      <c r="R847">
        <v>791</v>
      </c>
      <c r="S847" t="s">
        <v>30</v>
      </c>
      <c r="T847" t="s">
        <v>31</v>
      </c>
      <c r="U847" t="s">
        <v>31</v>
      </c>
      <c r="V847">
        <v>2020</v>
      </c>
      <c r="W847">
        <v>51</v>
      </c>
      <c r="X847" t="s">
        <v>79</v>
      </c>
    </row>
    <row r="848" spans="1:24" x14ac:dyDescent="0.35">
      <c r="A848">
        <v>100847</v>
      </c>
      <c r="B848">
        <v>4890772649</v>
      </c>
      <c r="C848" t="s">
        <v>36</v>
      </c>
      <c r="D848" t="s">
        <v>51</v>
      </c>
      <c r="E848" t="s">
        <v>24</v>
      </c>
      <c r="F848">
        <v>45</v>
      </c>
      <c r="G848" t="str">
        <f t="shared" si="13"/>
        <v>36-50</v>
      </c>
      <c r="H848" t="s">
        <v>37</v>
      </c>
      <c r="I848" t="s">
        <v>38</v>
      </c>
      <c r="J848">
        <v>460659.76</v>
      </c>
      <c r="K848">
        <v>500847</v>
      </c>
      <c r="L848" t="s">
        <v>39</v>
      </c>
      <c r="M848">
        <v>39704.080000000002</v>
      </c>
      <c r="N848" t="s">
        <v>2</v>
      </c>
      <c r="O848" s="1">
        <v>45183</v>
      </c>
      <c r="P848" t="s">
        <v>30</v>
      </c>
      <c r="Q848">
        <v>408477.43</v>
      </c>
      <c r="R848">
        <v>461</v>
      </c>
      <c r="S848" t="s">
        <v>30</v>
      </c>
      <c r="T848" t="s">
        <v>31</v>
      </c>
      <c r="U848" t="s">
        <v>47</v>
      </c>
      <c r="V848">
        <v>2011</v>
      </c>
      <c r="W848">
        <v>112</v>
      </c>
      <c r="X848" t="s">
        <v>80</v>
      </c>
    </row>
    <row r="849" spans="1:24" x14ac:dyDescent="0.35">
      <c r="A849">
        <v>100848</v>
      </c>
      <c r="B849">
        <v>6392954202</v>
      </c>
      <c r="C849" t="s">
        <v>33</v>
      </c>
      <c r="D849" t="s">
        <v>51</v>
      </c>
      <c r="E849" t="s">
        <v>43</v>
      </c>
      <c r="F849">
        <v>67</v>
      </c>
      <c r="G849" t="str">
        <f t="shared" si="13"/>
        <v>50+</v>
      </c>
      <c r="H849" t="s">
        <v>53</v>
      </c>
      <c r="I849" t="s">
        <v>54</v>
      </c>
      <c r="J849">
        <v>121359.9</v>
      </c>
      <c r="K849">
        <v>500848</v>
      </c>
      <c r="L849" t="s">
        <v>56</v>
      </c>
      <c r="M849">
        <v>10669.69</v>
      </c>
      <c r="N849" t="s">
        <v>2</v>
      </c>
      <c r="O849" s="1">
        <v>44622</v>
      </c>
      <c r="P849" t="s">
        <v>52</v>
      </c>
      <c r="Q849">
        <v>1583618.16</v>
      </c>
      <c r="R849">
        <v>567</v>
      </c>
      <c r="S849" t="s">
        <v>30</v>
      </c>
      <c r="T849" t="s">
        <v>31</v>
      </c>
      <c r="U849" t="s">
        <v>31</v>
      </c>
      <c r="V849">
        <v>2011</v>
      </c>
      <c r="W849">
        <v>57</v>
      </c>
      <c r="X849" t="s">
        <v>74</v>
      </c>
    </row>
    <row r="850" spans="1:24" x14ac:dyDescent="0.35">
      <c r="A850">
        <v>100849</v>
      </c>
      <c r="B850">
        <v>2297339971</v>
      </c>
      <c r="C850" t="s">
        <v>36</v>
      </c>
      <c r="D850" t="s">
        <v>48</v>
      </c>
      <c r="E850" t="s">
        <v>43</v>
      </c>
      <c r="F850">
        <v>33</v>
      </c>
      <c r="G850" t="str">
        <f t="shared" si="13"/>
        <v>26-35</v>
      </c>
      <c r="H850" t="s">
        <v>25</v>
      </c>
      <c r="I850" t="s">
        <v>54</v>
      </c>
      <c r="J850">
        <v>77736.820000000007</v>
      </c>
      <c r="K850">
        <v>500849</v>
      </c>
      <c r="L850" t="s">
        <v>57</v>
      </c>
      <c r="M850">
        <v>43409.83</v>
      </c>
      <c r="N850" t="s">
        <v>34</v>
      </c>
      <c r="O850" s="1">
        <v>45214</v>
      </c>
      <c r="P850" t="s">
        <v>35</v>
      </c>
      <c r="Q850">
        <v>327037.11</v>
      </c>
      <c r="R850">
        <v>405</v>
      </c>
      <c r="S850" t="s">
        <v>50</v>
      </c>
      <c r="T850" t="s">
        <v>47</v>
      </c>
      <c r="U850" t="s">
        <v>31</v>
      </c>
      <c r="V850">
        <v>2005</v>
      </c>
      <c r="W850">
        <v>111</v>
      </c>
      <c r="X850" t="s">
        <v>81</v>
      </c>
    </row>
    <row r="851" spans="1:24" x14ac:dyDescent="0.35">
      <c r="A851">
        <v>100850</v>
      </c>
      <c r="B851">
        <v>8438703255</v>
      </c>
      <c r="C851" t="s">
        <v>22</v>
      </c>
      <c r="D851" t="s">
        <v>36</v>
      </c>
      <c r="E851" t="s">
        <v>24</v>
      </c>
      <c r="F851">
        <v>60</v>
      </c>
      <c r="G851" t="str">
        <f t="shared" si="13"/>
        <v>50+</v>
      </c>
      <c r="H851" t="s">
        <v>37</v>
      </c>
      <c r="I851" t="s">
        <v>54</v>
      </c>
      <c r="J851">
        <v>169248.81</v>
      </c>
      <c r="K851">
        <v>500850</v>
      </c>
      <c r="L851" t="s">
        <v>27</v>
      </c>
      <c r="M851">
        <v>81892.58</v>
      </c>
      <c r="N851" t="s">
        <v>2</v>
      </c>
      <c r="O851" s="1">
        <v>45280</v>
      </c>
      <c r="P851" t="s">
        <v>30</v>
      </c>
      <c r="Q851">
        <v>1335071.45</v>
      </c>
      <c r="R851">
        <v>502</v>
      </c>
      <c r="S851" t="s">
        <v>46</v>
      </c>
      <c r="T851" t="s">
        <v>47</v>
      </c>
      <c r="U851" t="s">
        <v>47</v>
      </c>
      <c r="V851">
        <v>2021</v>
      </c>
      <c r="W851">
        <v>39</v>
      </c>
      <c r="X851" t="s">
        <v>83</v>
      </c>
    </row>
    <row r="852" spans="1:24" x14ac:dyDescent="0.35">
      <c r="A852">
        <v>100851</v>
      </c>
      <c r="B852">
        <v>8771872088</v>
      </c>
      <c r="C852" t="s">
        <v>55</v>
      </c>
      <c r="D852" t="s">
        <v>23</v>
      </c>
      <c r="E852" t="s">
        <v>43</v>
      </c>
      <c r="F852">
        <v>25</v>
      </c>
      <c r="G852" t="str">
        <f t="shared" si="13"/>
        <v>18-25</v>
      </c>
      <c r="H852" t="s">
        <v>25</v>
      </c>
      <c r="I852" t="s">
        <v>26</v>
      </c>
      <c r="J852">
        <v>426109.69</v>
      </c>
      <c r="K852">
        <v>500851</v>
      </c>
      <c r="L852" t="s">
        <v>39</v>
      </c>
      <c r="M852">
        <v>73489.62</v>
      </c>
      <c r="N852" t="s">
        <v>34</v>
      </c>
      <c r="O852" s="1">
        <v>44786</v>
      </c>
      <c r="P852" t="s">
        <v>35</v>
      </c>
      <c r="Q852">
        <v>1284373.3700000001</v>
      </c>
      <c r="R852">
        <v>482</v>
      </c>
      <c r="S852" t="s">
        <v>50</v>
      </c>
      <c r="T852" t="s">
        <v>47</v>
      </c>
      <c r="U852" t="s">
        <v>31</v>
      </c>
      <c r="V852">
        <v>2014</v>
      </c>
      <c r="W852">
        <v>56</v>
      </c>
      <c r="X852" t="s">
        <v>79</v>
      </c>
    </row>
    <row r="853" spans="1:24" x14ac:dyDescent="0.35">
      <c r="A853">
        <v>100852</v>
      </c>
      <c r="B853">
        <v>8587730322</v>
      </c>
      <c r="C853" t="s">
        <v>42</v>
      </c>
      <c r="D853" t="s">
        <v>33</v>
      </c>
      <c r="E853" t="s">
        <v>43</v>
      </c>
      <c r="F853">
        <v>61</v>
      </c>
      <c r="G853" t="str">
        <f t="shared" si="13"/>
        <v>50+</v>
      </c>
      <c r="H853" t="s">
        <v>44</v>
      </c>
      <c r="I853" t="s">
        <v>38</v>
      </c>
      <c r="J853">
        <v>423864.85</v>
      </c>
      <c r="K853">
        <v>500852</v>
      </c>
      <c r="L853" t="s">
        <v>56</v>
      </c>
      <c r="M853">
        <v>169712.48</v>
      </c>
      <c r="N853" t="s">
        <v>40</v>
      </c>
      <c r="O853" s="1">
        <v>45039</v>
      </c>
      <c r="P853" t="s">
        <v>35</v>
      </c>
      <c r="Q853">
        <v>1040787.49</v>
      </c>
      <c r="R853">
        <v>879</v>
      </c>
      <c r="S853" t="s">
        <v>46</v>
      </c>
      <c r="T853" t="s">
        <v>31</v>
      </c>
      <c r="U853" t="s">
        <v>31</v>
      </c>
      <c r="V853">
        <v>2020</v>
      </c>
      <c r="W853">
        <v>6</v>
      </c>
      <c r="X853" t="s">
        <v>75</v>
      </c>
    </row>
    <row r="854" spans="1:24" x14ac:dyDescent="0.35">
      <c r="A854">
        <v>100853</v>
      </c>
      <c r="B854">
        <v>2820829110</v>
      </c>
      <c r="C854" t="s">
        <v>36</v>
      </c>
      <c r="D854" t="s">
        <v>55</v>
      </c>
      <c r="E854" t="s">
        <v>43</v>
      </c>
      <c r="F854">
        <v>35</v>
      </c>
      <c r="G854" t="str">
        <f t="shared" si="13"/>
        <v>26-35</v>
      </c>
      <c r="H854" t="s">
        <v>53</v>
      </c>
      <c r="I854" t="s">
        <v>26</v>
      </c>
      <c r="J854">
        <v>185283.48</v>
      </c>
      <c r="K854">
        <v>500853</v>
      </c>
      <c r="L854" t="s">
        <v>39</v>
      </c>
      <c r="M854">
        <v>117236.22</v>
      </c>
      <c r="N854" t="s">
        <v>40</v>
      </c>
      <c r="O854" s="1">
        <v>45288</v>
      </c>
      <c r="P854" t="s">
        <v>52</v>
      </c>
      <c r="Q854">
        <v>403421.08</v>
      </c>
      <c r="R854">
        <v>642</v>
      </c>
      <c r="S854" t="s">
        <v>46</v>
      </c>
      <c r="T854" t="s">
        <v>47</v>
      </c>
      <c r="U854" t="s">
        <v>47</v>
      </c>
      <c r="V854">
        <v>2017</v>
      </c>
      <c r="W854">
        <v>28</v>
      </c>
      <c r="X854" t="s">
        <v>83</v>
      </c>
    </row>
    <row r="855" spans="1:24" x14ac:dyDescent="0.35">
      <c r="A855">
        <v>100854</v>
      </c>
      <c r="B855">
        <v>5952027716</v>
      </c>
      <c r="C855" t="s">
        <v>33</v>
      </c>
      <c r="D855" t="s">
        <v>33</v>
      </c>
      <c r="E855" t="s">
        <v>43</v>
      </c>
      <c r="F855">
        <v>67</v>
      </c>
      <c r="G855" t="str">
        <f t="shared" si="13"/>
        <v>50+</v>
      </c>
      <c r="H855" t="s">
        <v>53</v>
      </c>
      <c r="I855" t="s">
        <v>26</v>
      </c>
      <c r="J855">
        <v>405111.32</v>
      </c>
      <c r="K855">
        <v>500854</v>
      </c>
      <c r="L855" t="s">
        <v>57</v>
      </c>
      <c r="M855">
        <v>168513.32</v>
      </c>
      <c r="N855" t="s">
        <v>2</v>
      </c>
      <c r="O855" s="1">
        <v>45435</v>
      </c>
      <c r="P855" t="s">
        <v>52</v>
      </c>
      <c r="Q855">
        <v>833880.33</v>
      </c>
      <c r="R855">
        <v>460</v>
      </c>
      <c r="S855" t="s">
        <v>50</v>
      </c>
      <c r="T855" t="s">
        <v>47</v>
      </c>
      <c r="U855" t="s">
        <v>47</v>
      </c>
      <c r="V855">
        <v>2014</v>
      </c>
      <c r="W855">
        <v>69</v>
      </c>
      <c r="X855" t="s">
        <v>76</v>
      </c>
    </row>
    <row r="856" spans="1:24" x14ac:dyDescent="0.35">
      <c r="A856">
        <v>100855</v>
      </c>
      <c r="B856">
        <v>7326022816</v>
      </c>
      <c r="C856" t="s">
        <v>32</v>
      </c>
      <c r="D856" t="s">
        <v>58</v>
      </c>
      <c r="E856" t="s">
        <v>43</v>
      </c>
      <c r="F856">
        <v>46</v>
      </c>
      <c r="G856" t="str">
        <f t="shared" si="13"/>
        <v>36-50</v>
      </c>
      <c r="H856" t="s">
        <v>53</v>
      </c>
      <c r="I856" t="s">
        <v>26</v>
      </c>
      <c r="J856">
        <v>39816.339999999997</v>
      </c>
      <c r="K856">
        <v>500855</v>
      </c>
      <c r="L856" t="s">
        <v>27</v>
      </c>
      <c r="M856">
        <v>199775.53</v>
      </c>
      <c r="N856" t="s">
        <v>40</v>
      </c>
      <c r="O856" s="1">
        <v>45379</v>
      </c>
      <c r="P856" t="s">
        <v>35</v>
      </c>
      <c r="Q856">
        <v>1243536.23</v>
      </c>
      <c r="R856">
        <v>697</v>
      </c>
      <c r="S856" t="s">
        <v>46</v>
      </c>
      <c r="T856" t="s">
        <v>47</v>
      </c>
      <c r="U856" t="s">
        <v>31</v>
      </c>
      <c r="V856">
        <v>2019</v>
      </c>
      <c r="W856">
        <v>65</v>
      </c>
      <c r="X856" t="s">
        <v>74</v>
      </c>
    </row>
    <row r="857" spans="1:24" x14ac:dyDescent="0.35">
      <c r="A857">
        <v>100856</v>
      </c>
      <c r="B857">
        <v>1766419605</v>
      </c>
      <c r="C857" t="s">
        <v>36</v>
      </c>
      <c r="D857" t="s">
        <v>42</v>
      </c>
      <c r="E857" t="s">
        <v>43</v>
      </c>
      <c r="F857">
        <v>57</v>
      </c>
      <c r="G857" t="str">
        <f t="shared" si="13"/>
        <v>50+</v>
      </c>
      <c r="H857" t="s">
        <v>44</v>
      </c>
      <c r="I857" t="s">
        <v>26</v>
      </c>
      <c r="J857">
        <v>4793.2</v>
      </c>
      <c r="K857">
        <v>500856</v>
      </c>
      <c r="L857" t="s">
        <v>57</v>
      </c>
      <c r="M857">
        <v>58139.55</v>
      </c>
      <c r="N857" t="s">
        <v>2</v>
      </c>
      <c r="O857" s="1">
        <v>44758</v>
      </c>
      <c r="P857" t="s">
        <v>30</v>
      </c>
      <c r="Q857">
        <v>1763448.55</v>
      </c>
      <c r="R857">
        <v>685</v>
      </c>
      <c r="S857" t="s">
        <v>30</v>
      </c>
      <c r="T857" t="s">
        <v>47</v>
      </c>
      <c r="U857" t="s">
        <v>31</v>
      </c>
      <c r="V857">
        <v>2019</v>
      </c>
      <c r="W857">
        <v>86</v>
      </c>
      <c r="X857" t="s">
        <v>78</v>
      </c>
    </row>
    <row r="858" spans="1:24" x14ac:dyDescent="0.35">
      <c r="A858">
        <v>100857</v>
      </c>
      <c r="B858">
        <v>6398275016</v>
      </c>
      <c r="C858" t="s">
        <v>42</v>
      </c>
      <c r="D858" t="s">
        <v>36</v>
      </c>
      <c r="E858" t="s">
        <v>24</v>
      </c>
      <c r="F858">
        <v>33</v>
      </c>
      <c r="G858" t="str">
        <f t="shared" si="13"/>
        <v>26-35</v>
      </c>
      <c r="H858" t="s">
        <v>37</v>
      </c>
      <c r="I858" t="s">
        <v>26</v>
      </c>
      <c r="J858">
        <v>432537.57</v>
      </c>
      <c r="K858">
        <v>500857</v>
      </c>
      <c r="L858" t="s">
        <v>39</v>
      </c>
      <c r="M858">
        <v>95543.34</v>
      </c>
      <c r="N858" t="s">
        <v>28</v>
      </c>
      <c r="O858" s="1">
        <v>44728</v>
      </c>
      <c r="P858" t="s">
        <v>29</v>
      </c>
      <c r="Q858">
        <v>1595710.29</v>
      </c>
      <c r="R858">
        <v>558</v>
      </c>
      <c r="S858" t="s">
        <v>50</v>
      </c>
      <c r="T858" t="s">
        <v>31</v>
      </c>
      <c r="U858" t="s">
        <v>47</v>
      </c>
      <c r="V858">
        <v>2006</v>
      </c>
      <c r="W858">
        <v>101</v>
      </c>
      <c r="X858" t="s">
        <v>77</v>
      </c>
    </row>
    <row r="859" spans="1:24" x14ac:dyDescent="0.35">
      <c r="A859">
        <v>100858</v>
      </c>
      <c r="B859">
        <v>8009453132</v>
      </c>
      <c r="C859" t="s">
        <v>33</v>
      </c>
      <c r="D859" t="s">
        <v>51</v>
      </c>
      <c r="E859" t="s">
        <v>43</v>
      </c>
      <c r="F859">
        <v>47</v>
      </c>
      <c r="G859" t="str">
        <f t="shared" si="13"/>
        <v>36-50</v>
      </c>
      <c r="H859" t="s">
        <v>37</v>
      </c>
      <c r="I859" t="s">
        <v>54</v>
      </c>
      <c r="J859">
        <v>437161.77</v>
      </c>
      <c r="K859">
        <v>500858</v>
      </c>
      <c r="L859" t="s">
        <v>27</v>
      </c>
      <c r="M859">
        <v>141140.15</v>
      </c>
      <c r="N859" t="s">
        <v>40</v>
      </c>
      <c r="O859" s="1">
        <v>45043</v>
      </c>
      <c r="P859" t="s">
        <v>30</v>
      </c>
      <c r="Q859">
        <v>1214689.31</v>
      </c>
      <c r="R859">
        <v>351</v>
      </c>
      <c r="S859" t="s">
        <v>50</v>
      </c>
      <c r="T859" t="s">
        <v>31</v>
      </c>
      <c r="U859" t="s">
        <v>31</v>
      </c>
      <c r="V859">
        <v>2015</v>
      </c>
      <c r="W859">
        <v>2</v>
      </c>
      <c r="X859" t="s">
        <v>75</v>
      </c>
    </row>
    <row r="860" spans="1:24" x14ac:dyDescent="0.35">
      <c r="A860">
        <v>100859</v>
      </c>
      <c r="B860">
        <v>1251060664</v>
      </c>
      <c r="C860" t="s">
        <v>36</v>
      </c>
      <c r="D860" t="s">
        <v>42</v>
      </c>
      <c r="E860" t="s">
        <v>43</v>
      </c>
      <c r="F860">
        <v>66</v>
      </c>
      <c r="G860" t="str">
        <f t="shared" si="13"/>
        <v>50+</v>
      </c>
      <c r="H860" t="s">
        <v>53</v>
      </c>
      <c r="I860" t="s">
        <v>54</v>
      </c>
      <c r="J860">
        <v>72556.039999999994</v>
      </c>
      <c r="K860">
        <v>500859</v>
      </c>
      <c r="L860" t="s">
        <v>57</v>
      </c>
      <c r="M860">
        <v>102399.57</v>
      </c>
      <c r="N860" t="s">
        <v>28</v>
      </c>
      <c r="O860" s="1">
        <v>44730</v>
      </c>
      <c r="P860" t="s">
        <v>45</v>
      </c>
      <c r="Q860">
        <v>456941.91</v>
      </c>
      <c r="R860">
        <v>791</v>
      </c>
      <c r="S860" t="s">
        <v>30</v>
      </c>
      <c r="T860" t="s">
        <v>47</v>
      </c>
      <c r="U860" t="s">
        <v>47</v>
      </c>
      <c r="V860">
        <v>2007</v>
      </c>
      <c r="W860">
        <v>108</v>
      </c>
      <c r="X860" t="s">
        <v>77</v>
      </c>
    </row>
    <row r="861" spans="1:24" x14ac:dyDescent="0.35">
      <c r="A861">
        <v>100860</v>
      </c>
      <c r="B861">
        <v>5903883672</v>
      </c>
      <c r="C861" t="s">
        <v>41</v>
      </c>
      <c r="D861" t="s">
        <v>33</v>
      </c>
      <c r="E861" t="s">
        <v>43</v>
      </c>
      <c r="F861">
        <v>51</v>
      </c>
      <c r="G861" t="str">
        <f t="shared" si="13"/>
        <v>50+</v>
      </c>
      <c r="H861" t="s">
        <v>37</v>
      </c>
      <c r="I861" t="s">
        <v>54</v>
      </c>
      <c r="J861">
        <v>149559.45000000001</v>
      </c>
      <c r="K861">
        <v>500860</v>
      </c>
      <c r="L861" t="s">
        <v>39</v>
      </c>
      <c r="M861">
        <v>65431.839999999997</v>
      </c>
      <c r="N861" t="s">
        <v>40</v>
      </c>
      <c r="O861" s="1">
        <v>44938</v>
      </c>
      <c r="P861" t="s">
        <v>35</v>
      </c>
      <c r="Q861">
        <v>433398.73</v>
      </c>
      <c r="R861">
        <v>846</v>
      </c>
      <c r="S861" t="s">
        <v>46</v>
      </c>
      <c r="T861" t="s">
        <v>47</v>
      </c>
      <c r="U861" t="s">
        <v>47</v>
      </c>
      <c r="V861">
        <v>2021</v>
      </c>
      <c r="W861">
        <v>60</v>
      </c>
      <c r="X861" t="s">
        <v>72</v>
      </c>
    </row>
    <row r="862" spans="1:24" x14ac:dyDescent="0.35">
      <c r="A862">
        <v>100861</v>
      </c>
      <c r="B862">
        <v>6474108735</v>
      </c>
      <c r="C862" t="s">
        <v>22</v>
      </c>
      <c r="D862" t="s">
        <v>48</v>
      </c>
      <c r="E862" t="s">
        <v>43</v>
      </c>
      <c r="F862">
        <v>47</v>
      </c>
      <c r="G862" t="str">
        <f t="shared" si="13"/>
        <v>36-50</v>
      </c>
      <c r="H862" t="s">
        <v>53</v>
      </c>
      <c r="I862" t="s">
        <v>26</v>
      </c>
      <c r="J862">
        <v>425447.53</v>
      </c>
      <c r="K862">
        <v>500861</v>
      </c>
      <c r="L862" t="s">
        <v>27</v>
      </c>
      <c r="M862">
        <v>163259.54999999999</v>
      </c>
      <c r="N862" t="s">
        <v>2</v>
      </c>
      <c r="O862" s="1">
        <v>44758</v>
      </c>
      <c r="P862" t="s">
        <v>35</v>
      </c>
      <c r="Q862">
        <v>1627774.53</v>
      </c>
      <c r="R862">
        <v>800</v>
      </c>
      <c r="S862" t="s">
        <v>30</v>
      </c>
      <c r="T862" t="s">
        <v>31</v>
      </c>
      <c r="U862" t="s">
        <v>31</v>
      </c>
      <c r="V862">
        <v>2014</v>
      </c>
      <c r="W862">
        <v>89</v>
      </c>
      <c r="X862" t="s">
        <v>78</v>
      </c>
    </row>
    <row r="863" spans="1:24" x14ac:dyDescent="0.35">
      <c r="A863">
        <v>100862</v>
      </c>
      <c r="B863">
        <v>3902716049</v>
      </c>
      <c r="C863" t="s">
        <v>22</v>
      </c>
      <c r="D863" t="s">
        <v>51</v>
      </c>
      <c r="E863" t="s">
        <v>24</v>
      </c>
      <c r="F863">
        <v>38</v>
      </c>
      <c r="G863" t="str">
        <f t="shared" si="13"/>
        <v>36-50</v>
      </c>
      <c r="H863" t="s">
        <v>37</v>
      </c>
      <c r="I863" t="s">
        <v>54</v>
      </c>
      <c r="J863">
        <v>42799.71</v>
      </c>
      <c r="K863">
        <v>500862</v>
      </c>
      <c r="L863" t="s">
        <v>39</v>
      </c>
      <c r="M863">
        <v>178496.42</v>
      </c>
      <c r="N863" t="s">
        <v>34</v>
      </c>
      <c r="O863" s="1">
        <v>45132</v>
      </c>
      <c r="P863" t="s">
        <v>52</v>
      </c>
      <c r="Q863">
        <v>1328844.2</v>
      </c>
      <c r="R863">
        <v>819</v>
      </c>
      <c r="S863" t="s">
        <v>30</v>
      </c>
      <c r="T863" t="s">
        <v>47</v>
      </c>
      <c r="U863" t="s">
        <v>31</v>
      </c>
      <c r="V863">
        <v>2008</v>
      </c>
      <c r="W863">
        <v>85</v>
      </c>
      <c r="X863" t="s">
        <v>78</v>
      </c>
    </row>
    <row r="864" spans="1:24" x14ac:dyDescent="0.35">
      <c r="A864">
        <v>100863</v>
      </c>
      <c r="B864">
        <v>7209624700</v>
      </c>
      <c r="C864" t="s">
        <v>36</v>
      </c>
      <c r="D864" t="s">
        <v>36</v>
      </c>
      <c r="E864" t="s">
        <v>43</v>
      </c>
      <c r="F864">
        <v>39</v>
      </c>
      <c r="G864" t="str">
        <f t="shared" si="13"/>
        <v>36-50</v>
      </c>
      <c r="H864" t="s">
        <v>53</v>
      </c>
      <c r="I864" t="s">
        <v>54</v>
      </c>
      <c r="J864">
        <v>431683.3</v>
      </c>
      <c r="K864">
        <v>500863</v>
      </c>
      <c r="L864" t="s">
        <v>57</v>
      </c>
      <c r="M864">
        <v>55718.84</v>
      </c>
      <c r="N864" t="s">
        <v>40</v>
      </c>
      <c r="O864" s="1">
        <v>45262</v>
      </c>
      <c r="P864" t="s">
        <v>45</v>
      </c>
      <c r="Q864">
        <v>716121.04</v>
      </c>
      <c r="R864">
        <v>453</v>
      </c>
      <c r="S864" t="s">
        <v>30</v>
      </c>
      <c r="T864" t="s">
        <v>31</v>
      </c>
      <c r="U864" t="s">
        <v>47</v>
      </c>
      <c r="V864">
        <v>2019</v>
      </c>
      <c r="W864">
        <v>59</v>
      </c>
      <c r="X864" t="s">
        <v>83</v>
      </c>
    </row>
    <row r="865" spans="1:24" x14ac:dyDescent="0.35">
      <c r="A865">
        <v>100864</v>
      </c>
      <c r="B865">
        <v>1067951050</v>
      </c>
      <c r="C865" t="s">
        <v>22</v>
      </c>
      <c r="D865" t="s">
        <v>58</v>
      </c>
      <c r="E865" t="s">
        <v>24</v>
      </c>
      <c r="F865">
        <v>64</v>
      </c>
      <c r="G865" t="str">
        <f t="shared" si="13"/>
        <v>50+</v>
      </c>
      <c r="H865" t="s">
        <v>37</v>
      </c>
      <c r="I865" t="s">
        <v>54</v>
      </c>
      <c r="J865">
        <v>287766.59999999998</v>
      </c>
      <c r="K865">
        <v>500864</v>
      </c>
      <c r="L865" t="s">
        <v>39</v>
      </c>
      <c r="M865">
        <v>56363.22</v>
      </c>
      <c r="N865" t="s">
        <v>34</v>
      </c>
      <c r="O865" s="1">
        <v>44739</v>
      </c>
      <c r="P865" t="s">
        <v>29</v>
      </c>
      <c r="Q865">
        <v>1942962.5</v>
      </c>
      <c r="R865">
        <v>822</v>
      </c>
      <c r="S865" t="s">
        <v>46</v>
      </c>
      <c r="T865" t="s">
        <v>31</v>
      </c>
      <c r="U865" t="s">
        <v>31</v>
      </c>
      <c r="V865">
        <v>2013</v>
      </c>
      <c r="W865">
        <v>12</v>
      </c>
      <c r="X865" t="s">
        <v>77</v>
      </c>
    </row>
    <row r="866" spans="1:24" x14ac:dyDescent="0.35">
      <c r="A866">
        <v>100865</v>
      </c>
      <c r="B866">
        <v>6743346789</v>
      </c>
      <c r="C866" t="s">
        <v>32</v>
      </c>
      <c r="D866" t="s">
        <v>42</v>
      </c>
      <c r="E866" t="s">
        <v>43</v>
      </c>
      <c r="F866">
        <v>42</v>
      </c>
      <c r="G866" t="str">
        <f t="shared" si="13"/>
        <v>36-50</v>
      </c>
      <c r="H866" t="s">
        <v>25</v>
      </c>
      <c r="I866" t="s">
        <v>26</v>
      </c>
      <c r="J866">
        <v>328981.32</v>
      </c>
      <c r="K866">
        <v>500865</v>
      </c>
      <c r="L866" t="s">
        <v>56</v>
      </c>
      <c r="M866">
        <v>113532.6</v>
      </c>
      <c r="N866" t="s">
        <v>2</v>
      </c>
      <c r="O866" s="1">
        <v>45309</v>
      </c>
      <c r="P866" t="s">
        <v>29</v>
      </c>
      <c r="Q866">
        <v>1779521.55</v>
      </c>
      <c r="R866">
        <v>356</v>
      </c>
      <c r="S866" t="s">
        <v>30</v>
      </c>
      <c r="T866" t="s">
        <v>31</v>
      </c>
      <c r="U866" t="s">
        <v>47</v>
      </c>
      <c r="V866">
        <v>2023</v>
      </c>
      <c r="W866">
        <v>68</v>
      </c>
      <c r="X866" t="s">
        <v>72</v>
      </c>
    </row>
    <row r="867" spans="1:24" x14ac:dyDescent="0.35">
      <c r="A867">
        <v>100866</v>
      </c>
      <c r="B867">
        <v>9184166687</v>
      </c>
      <c r="C867" t="s">
        <v>55</v>
      </c>
      <c r="D867" t="s">
        <v>55</v>
      </c>
      <c r="E867" t="s">
        <v>24</v>
      </c>
      <c r="F867">
        <v>39</v>
      </c>
      <c r="G867" t="str">
        <f t="shared" si="13"/>
        <v>36-50</v>
      </c>
      <c r="H867" t="s">
        <v>53</v>
      </c>
      <c r="I867" t="s">
        <v>38</v>
      </c>
      <c r="J867">
        <v>297814.65000000002</v>
      </c>
      <c r="K867">
        <v>500866</v>
      </c>
      <c r="L867" t="s">
        <v>39</v>
      </c>
      <c r="M867">
        <v>163296</v>
      </c>
      <c r="N867" t="s">
        <v>2</v>
      </c>
      <c r="O867" s="1">
        <v>44744</v>
      </c>
      <c r="P867" t="s">
        <v>52</v>
      </c>
      <c r="Q867">
        <v>1343023.4</v>
      </c>
      <c r="R867">
        <v>680</v>
      </c>
      <c r="S867" t="s">
        <v>46</v>
      </c>
      <c r="T867" t="s">
        <v>31</v>
      </c>
      <c r="U867" t="s">
        <v>47</v>
      </c>
      <c r="V867">
        <v>2023</v>
      </c>
      <c r="W867">
        <v>35</v>
      </c>
      <c r="X867" t="s">
        <v>78</v>
      </c>
    </row>
    <row r="868" spans="1:24" x14ac:dyDescent="0.35">
      <c r="A868">
        <v>100867</v>
      </c>
      <c r="B868">
        <v>6432684579</v>
      </c>
      <c r="C868" t="s">
        <v>36</v>
      </c>
      <c r="D868" t="s">
        <v>51</v>
      </c>
      <c r="E868" t="s">
        <v>43</v>
      </c>
      <c r="F868">
        <v>45</v>
      </c>
      <c r="G868" t="str">
        <f t="shared" si="13"/>
        <v>36-50</v>
      </c>
      <c r="H868" t="s">
        <v>53</v>
      </c>
      <c r="I868" t="s">
        <v>38</v>
      </c>
      <c r="J868">
        <v>291683.63</v>
      </c>
      <c r="K868">
        <v>500867</v>
      </c>
      <c r="L868" t="s">
        <v>56</v>
      </c>
      <c r="M868">
        <v>104032.93</v>
      </c>
      <c r="N868" t="s">
        <v>34</v>
      </c>
      <c r="O868" s="1">
        <v>44949</v>
      </c>
      <c r="P868" t="s">
        <v>29</v>
      </c>
      <c r="Q868">
        <v>738459.43</v>
      </c>
      <c r="R868">
        <v>624</v>
      </c>
      <c r="S868" t="s">
        <v>30</v>
      </c>
      <c r="T868" t="s">
        <v>31</v>
      </c>
      <c r="U868" t="s">
        <v>47</v>
      </c>
      <c r="V868">
        <v>2014</v>
      </c>
      <c r="W868">
        <v>80</v>
      </c>
      <c r="X868" t="s">
        <v>72</v>
      </c>
    </row>
    <row r="869" spans="1:24" x14ac:dyDescent="0.35">
      <c r="A869">
        <v>100868</v>
      </c>
      <c r="B869">
        <v>3558729891</v>
      </c>
      <c r="C869" t="s">
        <v>32</v>
      </c>
      <c r="D869" t="s">
        <v>33</v>
      </c>
      <c r="E869" t="s">
        <v>43</v>
      </c>
      <c r="F869">
        <v>56</v>
      </c>
      <c r="G869" t="str">
        <f t="shared" si="13"/>
        <v>50+</v>
      </c>
      <c r="H869" t="s">
        <v>49</v>
      </c>
      <c r="I869" t="s">
        <v>54</v>
      </c>
      <c r="J869">
        <v>93345.48</v>
      </c>
      <c r="K869">
        <v>500868</v>
      </c>
      <c r="L869" t="s">
        <v>27</v>
      </c>
      <c r="M869">
        <v>12103.91</v>
      </c>
      <c r="N869" t="s">
        <v>40</v>
      </c>
      <c r="O869" s="1">
        <v>45345</v>
      </c>
      <c r="P869" t="s">
        <v>35</v>
      </c>
      <c r="Q869">
        <v>617513.17000000004</v>
      </c>
      <c r="R869">
        <v>665</v>
      </c>
      <c r="S869" t="s">
        <v>50</v>
      </c>
      <c r="T869" t="s">
        <v>47</v>
      </c>
      <c r="U869" t="s">
        <v>31</v>
      </c>
      <c r="V869">
        <v>2023</v>
      </c>
      <c r="W869">
        <v>53</v>
      </c>
      <c r="X869" t="s">
        <v>73</v>
      </c>
    </row>
    <row r="870" spans="1:24" x14ac:dyDescent="0.35">
      <c r="A870">
        <v>100869</v>
      </c>
      <c r="B870">
        <v>3650663910</v>
      </c>
      <c r="C870" t="s">
        <v>41</v>
      </c>
      <c r="D870" t="s">
        <v>33</v>
      </c>
      <c r="E870" t="s">
        <v>43</v>
      </c>
      <c r="F870">
        <v>50</v>
      </c>
      <c r="G870" t="str">
        <f t="shared" si="13"/>
        <v>36-50</v>
      </c>
      <c r="H870" t="s">
        <v>53</v>
      </c>
      <c r="I870" t="s">
        <v>26</v>
      </c>
      <c r="J870">
        <v>118792.98</v>
      </c>
      <c r="K870">
        <v>500869</v>
      </c>
      <c r="L870" t="s">
        <v>27</v>
      </c>
      <c r="M870">
        <v>59071.42</v>
      </c>
      <c r="N870" t="s">
        <v>28</v>
      </c>
      <c r="O870" s="1">
        <v>44764</v>
      </c>
      <c r="P870" t="s">
        <v>29</v>
      </c>
      <c r="Q870">
        <v>1878767.62</v>
      </c>
      <c r="R870">
        <v>797</v>
      </c>
      <c r="S870" t="s">
        <v>30</v>
      </c>
      <c r="T870" t="s">
        <v>47</v>
      </c>
      <c r="U870" t="s">
        <v>47</v>
      </c>
      <c r="V870">
        <v>2008</v>
      </c>
      <c r="W870">
        <v>30</v>
      </c>
      <c r="X870" t="s">
        <v>78</v>
      </c>
    </row>
    <row r="871" spans="1:24" x14ac:dyDescent="0.35">
      <c r="A871">
        <v>100870</v>
      </c>
      <c r="B871">
        <v>4572824891</v>
      </c>
      <c r="C871" t="s">
        <v>32</v>
      </c>
      <c r="D871" t="s">
        <v>42</v>
      </c>
      <c r="E871" t="s">
        <v>24</v>
      </c>
      <c r="F871">
        <v>19</v>
      </c>
      <c r="G871" t="str">
        <f t="shared" si="13"/>
        <v>18-25</v>
      </c>
      <c r="H871" t="s">
        <v>37</v>
      </c>
      <c r="I871" t="s">
        <v>38</v>
      </c>
      <c r="J871">
        <v>290446.78000000003</v>
      </c>
      <c r="K871">
        <v>500870</v>
      </c>
      <c r="L871" t="s">
        <v>57</v>
      </c>
      <c r="M871">
        <v>100619.58</v>
      </c>
      <c r="N871" t="s">
        <v>28</v>
      </c>
      <c r="O871" s="1">
        <v>45060</v>
      </c>
      <c r="P871" t="s">
        <v>29</v>
      </c>
      <c r="Q871">
        <v>886932.31</v>
      </c>
      <c r="R871">
        <v>760</v>
      </c>
      <c r="S871" t="s">
        <v>30</v>
      </c>
      <c r="T871" t="s">
        <v>47</v>
      </c>
      <c r="U871" t="s">
        <v>31</v>
      </c>
      <c r="V871">
        <v>2017</v>
      </c>
      <c r="W871">
        <v>17</v>
      </c>
      <c r="X871" t="s">
        <v>76</v>
      </c>
    </row>
    <row r="872" spans="1:24" x14ac:dyDescent="0.35">
      <c r="A872">
        <v>100871</v>
      </c>
      <c r="B872">
        <v>8170888635</v>
      </c>
      <c r="C872" t="s">
        <v>32</v>
      </c>
      <c r="D872" t="s">
        <v>48</v>
      </c>
      <c r="E872" t="s">
        <v>24</v>
      </c>
      <c r="F872">
        <v>21</v>
      </c>
      <c r="G872" t="str">
        <f t="shared" si="13"/>
        <v>18-25</v>
      </c>
      <c r="H872" t="s">
        <v>25</v>
      </c>
      <c r="I872" t="s">
        <v>54</v>
      </c>
      <c r="J872">
        <v>201301.3</v>
      </c>
      <c r="K872">
        <v>500871</v>
      </c>
      <c r="L872" t="s">
        <v>39</v>
      </c>
      <c r="M872">
        <v>147363.14000000001</v>
      </c>
      <c r="N872" t="s">
        <v>2</v>
      </c>
      <c r="O872" s="1">
        <v>44716</v>
      </c>
      <c r="P872" t="s">
        <v>30</v>
      </c>
      <c r="Q872">
        <v>1600034.31</v>
      </c>
      <c r="R872">
        <v>831</v>
      </c>
      <c r="S872" t="s">
        <v>46</v>
      </c>
      <c r="T872" t="s">
        <v>31</v>
      </c>
      <c r="U872" t="s">
        <v>47</v>
      </c>
      <c r="V872">
        <v>2005</v>
      </c>
      <c r="W872">
        <v>91</v>
      </c>
      <c r="X872" t="s">
        <v>77</v>
      </c>
    </row>
    <row r="873" spans="1:24" x14ac:dyDescent="0.35">
      <c r="A873">
        <v>100872</v>
      </c>
      <c r="B873">
        <v>1300353963</v>
      </c>
      <c r="C873" t="s">
        <v>41</v>
      </c>
      <c r="D873" t="s">
        <v>42</v>
      </c>
      <c r="E873" t="s">
        <v>24</v>
      </c>
      <c r="F873">
        <v>33</v>
      </c>
      <c r="G873" t="str">
        <f t="shared" si="13"/>
        <v>26-35</v>
      </c>
      <c r="H873" t="s">
        <v>25</v>
      </c>
      <c r="I873" t="s">
        <v>26</v>
      </c>
      <c r="J873">
        <v>271103.28000000003</v>
      </c>
      <c r="K873">
        <v>500872</v>
      </c>
      <c r="L873" t="s">
        <v>56</v>
      </c>
      <c r="M873">
        <v>155011.64000000001</v>
      </c>
      <c r="N873" t="s">
        <v>2</v>
      </c>
      <c r="O873" s="1">
        <v>45192</v>
      </c>
      <c r="P873" t="s">
        <v>29</v>
      </c>
      <c r="Q873">
        <v>1879444.16</v>
      </c>
      <c r="R873">
        <v>782</v>
      </c>
      <c r="S873" t="s">
        <v>30</v>
      </c>
      <c r="T873" t="s">
        <v>31</v>
      </c>
      <c r="U873" t="s">
        <v>47</v>
      </c>
      <c r="V873">
        <v>2020</v>
      </c>
      <c r="W873">
        <v>104</v>
      </c>
      <c r="X873" t="s">
        <v>80</v>
      </c>
    </row>
    <row r="874" spans="1:24" x14ac:dyDescent="0.35">
      <c r="A874">
        <v>100873</v>
      </c>
      <c r="B874">
        <v>2164569351</v>
      </c>
      <c r="C874" t="s">
        <v>42</v>
      </c>
      <c r="D874" t="s">
        <v>48</v>
      </c>
      <c r="E874" t="s">
        <v>24</v>
      </c>
      <c r="F874">
        <v>29</v>
      </c>
      <c r="G874" t="str">
        <f t="shared" si="13"/>
        <v>26-35</v>
      </c>
      <c r="H874" t="s">
        <v>37</v>
      </c>
      <c r="I874" t="s">
        <v>38</v>
      </c>
      <c r="J874">
        <v>127429.64</v>
      </c>
      <c r="K874">
        <v>500873</v>
      </c>
      <c r="L874" t="s">
        <v>56</v>
      </c>
      <c r="M874">
        <v>150485.98000000001</v>
      </c>
      <c r="N874" t="s">
        <v>2</v>
      </c>
      <c r="O874" s="1">
        <v>45042</v>
      </c>
      <c r="P874" t="s">
        <v>30</v>
      </c>
      <c r="Q874">
        <v>984013.39</v>
      </c>
      <c r="R874">
        <v>509</v>
      </c>
      <c r="S874" t="s">
        <v>46</v>
      </c>
      <c r="T874" t="s">
        <v>47</v>
      </c>
      <c r="U874" t="s">
        <v>47</v>
      </c>
      <c r="V874">
        <v>2012</v>
      </c>
      <c r="W874">
        <v>91</v>
      </c>
      <c r="X874" t="s">
        <v>75</v>
      </c>
    </row>
    <row r="875" spans="1:24" x14ac:dyDescent="0.35">
      <c r="A875">
        <v>100874</v>
      </c>
      <c r="B875">
        <v>7841075399</v>
      </c>
      <c r="C875" t="s">
        <v>36</v>
      </c>
      <c r="D875" t="s">
        <v>23</v>
      </c>
      <c r="E875" t="s">
        <v>43</v>
      </c>
      <c r="F875">
        <v>34</v>
      </c>
      <c r="G875" t="str">
        <f t="shared" si="13"/>
        <v>26-35</v>
      </c>
      <c r="H875" t="s">
        <v>44</v>
      </c>
      <c r="I875" t="s">
        <v>38</v>
      </c>
      <c r="J875">
        <v>232447.5</v>
      </c>
      <c r="K875">
        <v>500874</v>
      </c>
      <c r="L875" t="s">
        <v>57</v>
      </c>
      <c r="M875">
        <v>19055.16</v>
      </c>
      <c r="N875" t="s">
        <v>28</v>
      </c>
      <c r="O875" s="1">
        <v>45160</v>
      </c>
      <c r="P875" t="s">
        <v>45</v>
      </c>
      <c r="Q875">
        <v>1306216.81</v>
      </c>
      <c r="R875">
        <v>441</v>
      </c>
      <c r="S875" t="s">
        <v>30</v>
      </c>
      <c r="T875" t="s">
        <v>47</v>
      </c>
      <c r="U875" t="s">
        <v>31</v>
      </c>
      <c r="V875">
        <v>2008</v>
      </c>
      <c r="W875">
        <v>111</v>
      </c>
      <c r="X875" t="s">
        <v>79</v>
      </c>
    </row>
    <row r="876" spans="1:24" x14ac:dyDescent="0.35">
      <c r="A876">
        <v>100875</v>
      </c>
      <c r="B876">
        <v>8216111682</v>
      </c>
      <c r="C876" t="s">
        <v>36</v>
      </c>
      <c r="D876" t="s">
        <v>48</v>
      </c>
      <c r="E876" t="s">
        <v>43</v>
      </c>
      <c r="F876">
        <v>53</v>
      </c>
      <c r="G876" t="str">
        <f t="shared" si="13"/>
        <v>50+</v>
      </c>
      <c r="H876" t="s">
        <v>53</v>
      </c>
      <c r="I876" t="s">
        <v>26</v>
      </c>
      <c r="J876">
        <v>72558.929999999993</v>
      </c>
      <c r="K876">
        <v>500875</v>
      </c>
      <c r="L876" t="s">
        <v>39</v>
      </c>
      <c r="M876">
        <v>123238.27</v>
      </c>
      <c r="N876" t="s">
        <v>2</v>
      </c>
      <c r="O876" s="1">
        <v>45086</v>
      </c>
      <c r="P876" t="s">
        <v>30</v>
      </c>
      <c r="Q876">
        <v>172510.67</v>
      </c>
      <c r="R876">
        <v>376</v>
      </c>
      <c r="S876" t="s">
        <v>46</v>
      </c>
      <c r="T876" t="s">
        <v>47</v>
      </c>
      <c r="U876" t="s">
        <v>31</v>
      </c>
      <c r="V876">
        <v>2022</v>
      </c>
      <c r="W876">
        <v>4</v>
      </c>
      <c r="X876" t="s">
        <v>77</v>
      </c>
    </row>
    <row r="877" spans="1:24" x14ac:dyDescent="0.35">
      <c r="A877">
        <v>100876</v>
      </c>
      <c r="B877">
        <v>6286371115</v>
      </c>
      <c r="C877" t="s">
        <v>36</v>
      </c>
      <c r="D877" t="s">
        <v>23</v>
      </c>
      <c r="E877" t="s">
        <v>24</v>
      </c>
      <c r="F877">
        <v>33</v>
      </c>
      <c r="G877" t="str">
        <f t="shared" si="13"/>
        <v>26-35</v>
      </c>
      <c r="H877" t="s">
        <v>25</v>
      </c>
      <c r="I877" t="s">
        <v>38</v>
      </c>
      <c r="J877">
        <v>20159.29</v>
      </c>
      <c r="K877">
        <v>500876</v>
      </c>
      <c r="L877" t="s">
        <v>56</v>
      </c>
      <c r="M877">
        <v>85144.08</v>
      </c>
      <c r="N877" t="s">
        <v>2</v>
      </c>
      <c r="O877" s="1">
        <v>45195</v>
      </c>
      <c r="P877" t="s">
        <v>45</v>
      </c>
      <c r="Q877">
        <v>1305162.83</v>
      </c>
      <c r="R877">
        <v>513</v>
      </c>
      <c r="S877" t="s">
        <v>50</v>
      </c>
      <c r="T877" t="s">
        <v>31</v>
      </c>
      <c r="U877" t="s">
        <v>31</v>
      </c>
      <c r="V877">
        <v>2019</v>
      </c>
      <c r="W877">
        <v>8</v>
      </c>
      <c r="X877" t="s">
        <v>80</v>
      </c>
    </row>
    <row r="878" spans="1:24" x14ac:dyDescent="0.35">
      <c r="A878">
        <v>100877</v>
      </c>
      <c r="B878">
        <v>2962192953</v>
      </c>
      <c r="C878" t="s">
        <v>55</v>
      </c>
      <c r="D878" t="s">
        <v>55</v>
      </c>
      <c r="E878" t="s">
        <v>43</v>
      </c>
      <c r="F878">
        <v>56</v>
      </c>
      <c r="G878" t="str">
        <f t="shared" si="13"/>
        <v>50+</v>
      </c>
      <c r="H878" t="s">
        <v>37</v>
      </c>
      <c r="I878" t="s">
        <v>54</v>
      </c>
      <c r="J878">
        <v>475607.07</v>
      </c>
      <c r="K878">
        <v>500877</v>
      </c>
      <c r="L878" t="s">
        <v>57</v>
      </c>
      <c r="M878">
        <v>62773.45</v>
      </c>
      <c r="N878" t="s">
        <v>2</v>
      </c>
      <c r="O878" s="1">
        <v>45398</v>
      </c>
      <c r="P878" t="s">
        <v>52</v>
      </c>
      <c r="Q878">
        <v>430167.06</v>
      </c>
      <c r="R878">
        <v>824</v>
      </c>
      <c r="S878" t="s">
        <v>46</v>
      </c>
      <c r="T878" t="s">
        <v>31</v>
      </c>
      <c r="U878" t="s">
        <v>47</v>
      </c>
      <c r="V878">
        <v>2018</v>
      </c>
      <c r="W878">
        <v>88</v>
      </c>
      <c r="X878" t="s">
        <v>75</v>
      </c>
    </row>
    <row r="879" spans="1:24" x14ac:dyDescent="0.35">
      <c r="A879">
        <v>100878</v>
      </c>
      <c r="B879">
        <v>5519761025</v>
      </c>
      <c r="C879" t="s">
        <v>32</v>
      </c>
      <c r="D879" t="s">
        <v>58</v>
      </c>
      <c r="E879" t="s">
        <v>43</v>
      </c>
      <c r="F879">
        <v>40</v>
      </c>
      <c r="G879" t="str">
        <f t="shared" si="13"/>
        <v>36-50</v>
      </c>
      <c r="H879" t="s">
        <v>25</v>
      </c>
      <c r="I879" t="s">
        <v>54</v>
      </c>
      <c r="J879">
        <v>361804.52</v>
      </c>
      <c r="K879">
        <v>500878</v>
      </c>
      <c r="L879" t="s">
        <v>57</v>
      </c>
      <c r="M879">
        <v>165538.98000000001</v>
      </c>
      <c r="N879" t="s">
        <v>34</v>
      </c>
      <c r="O879" s="1">
        <v>45041</v>
      </c>
      <c r="P879" t="s">
        <v>35</v>
      </c>
      <c r="Q879">
        <v>1341050.52</v>
      </c>
      <c r="R879">
        <v>609</v>
      </c>
      <c r="S879" t="s">
        <v>46</v>
      </c>
      <c r="T879" t="s">
        <v>31</v>
      </c>
      <c r="U879" t="s">
        <v>31</v>
      </c>
      <c r="V879">
        <v>2022</v>
      </c>
      <c r="W879">
        <v>18</v>
      </c>
      <c r="X879" t="s">
        <v>75</v>
      </c>
    </row>
    <row r="880" spans="1:24" x14ac:dyDescent="0.35">
      <c r="A880">
        <v>100879</v>
      </c>
      <c r="B880">
        <v>6853801061</v>
      </c>
      <c r="C880" t="s">
        <v>36</v>
      </c>
      <c r="D880" t="s">
        <v>23</v>
      </c>
      <c r="E880" t="s">
        <v>43</v>
      </c>
      <c r="F880">
        <v>25</v>
      </c>
      <c r="G880" t="str">
        <f t="shared" si="13"/>
        <v>18-25</v>
      </c>
      <c r="H880" t="s">
        <v>25</v>
      </c>
      <c r="I880" t="s">
        <v>26</v>
      </c>
      <c r="J880">
        <v>249533.86</v>
      </c>
      <c r="K880">
        <v>500879</v>
      </c>
      <c r="L880" t="s">
        <v>39</v>
      </c>
      <c r="M880">
        <v>71739.22</v>
      </c>
      <c r="N880" t="s">
        <v>2</v>
      </c>
      <c r="O880" s="1">
        <v>45128</v>
      </c>
      <c r="P880" t="s">
        <v>52</v>
      </c>
      <c r="Q880">
        <v>202091.09</v>
      </c>
      <c r="R880">
        <v>304</v>
      </c>
      <c r="S880" t="s">
        <v>46</v>
      </c>
      <c r="T880" t="s">
        <v>47</v>
      </c>
      <c r="U880" t="s">
        <v>47</v>
      </c>
      <c r="V880">
        <v>2006</v>
      </c>
      <c r="W880">
        <v>10</v>
      </c>
      <c r="X880" t="s">
        <v>78</v>
      </c>
    </row>
    <row r="881" spans="1:24" x14ac:dyDescent="0.35">
      <c r="A881">
        <v>100880</v>
      </c>
      <c r="B881">
        <v>5275556130</v>
      </c>
      <c r="C881" t="s">
        <v>22</v>
      </c>
      <c r="D881" t="s">
        <v>51</v>
      </c>
      <c r="E881" t="s">
        <v>24</v>
      </c>
      <c r="F881">
        <v>26</v>
      </c>
      <c r="G881" t="str">
        <f t="shared" si="13"/>
        <v>26-35</v>
      </c>
      <c r="H881" t="s">
        <v>37</v>
      </c>
      <c r="I881" t="s">
        <v>26</v>
      </c>
      <c r="J881">
        <v>275954.88</v>
      </c>
      <c r="K881">
        <v>500880</v>
      </c>
      <c r="L881" t="s">
        <v>39</v>
      </c>
      <c r="M881">
        <v>36584.71</v>
      </c>
      <c r="N881" t="s">
        <v>28</v>
      </c>
      <c r="O881" s="1">
        <v>45049</v>
      </c>
      <c r="P881" t="s">
        <v>52</v>
      </c>
      <c r="Q881">
        <v>990416.38</v>
      </c>
      <c r="R881">
        <v>826</v>
      </c>
      <c r="S881" t="s">
        <v>50</v>
      </c>
      <c r="T881" t="s">
        <v>31</v>
      </c>
      <c r="U881" t="s">
        <v>47</v>
      </c>
      <c r="V881">
        <v>2015</v>
      </c>
      <c r="W881">
        <v>89</v>
      </c>
      <c r="X881" t="s">
        <v>76</v>
      </c>
    </row>
    <row r="882" spans="1:24" x14ac:dyDescent="0.35">
      <c r="A882">
        <v>100881</v>
      </c>
      <c r="B882">
        <v>7212036054</v>
      </c>
      <c r="C882" t="s">
        <v>42</v>
      </c>
      <c r="D882" t="s">
        <v>36</v>
      </c>
      <c r="E882" t="s">
        <v>24</v>
      </c>
      <c r="F882">
        <v>31</v>
      </c>
      <c r="G882" t="str">
        <f t="shared" si="13"/>
        <v>26-35</v>
      </c>
      <c r="H882" t="s">
        <v>49</v>
      </c>
      <c r="I882" t="s">
        <v>54</v>
      </c>
      <c r="J882">
        <v>256075.71</v>
      </c>
      <c r="K882">
        <v>500881</v>
      </c>
      <c r="L882" t="s">
        <v>39</v>
      </c>
      <c r="M882">
        <v>139178.1</v>
      </c>
      <c r="N882" t="s">
        <v>34</v>
      </c>
      <c r="O882" s="1">
        <v>45275</v>
      </c>
      <c r="P882" t="s">
        <v>52</v>
      </c>
      <c r="Q882">
        <v>1042033.8</v>
      </c>
      <c r="R882">
        <v>769</v>
      </c>
      <c r="S882" t="s">
        <v>30</v>
      </c>
      <c r="T882" t="s">
        <v>47</v>
      </c>
      <c r="U882" t="s">
        <v>31</v>
      </c>
      <c r="V882">
        <v>2020</v>
      </c>
      <c r="W882">
        <v>114</v>
      </c>
      <c r="X882" t="s">
        <v>83</v>
      </c>
    </row>
    <row r="883" spans="1:24" x14ac:dyDescent="0.35">
      <c r="A883">
        <v>100882</v>
      </c>
      <c r="B883">
        <v>6727637619</v>
      </c>
      <c r="C883" t="s">
        <v>41</v>
      </c>
      <c r="D883" t="s">
        <v>33</v>
      </c>
      <c r="E883" t="s">
        <v>43</v>
      </c>
      <c r="F883">
        <v>26</v>
      </c>
      <c r="G883" t="str">
        <f t="shared" si="13"/>
        <v>26-35</v>
      </c>
      <c r="H883" t="s">
        <v>25</v>
      </c>
      <c r="I883" t="s">
        <v>26</v>
      </c>
      <c r="J883">
        <v>449505.93</v>
      </c>
      <c r="K883">
        <v>500882</v>
      </c>
      <c r="L883" t="s">
        <v>56</v>
      </c>
      <c r="M883">
        <v>27188.05</v>
      </c>
      <c r="N883" t="s">
        <v>40</v>
      </c>
      <c r="O883" s="1">
        <v>44768</v>
      </c>
      <c r="P883" t="s">
        <v>45</v>
      </c>
      <c r="Q883">
        <v>967038.78</v>
      </c>
      <c r="R883">
        <v>847</v>
      </c>
      <c r="S883" t="s">
        <v>50</v>
      </c>
      <c r="T883" t="s">
        <v>31</v>
      </c>
      <c r="U883" t="s">
        <v>47</v>
      </c>
      <c r="V883">
        <v>2014</v>
      </c>
      <c r="W883">
        <v>11</v>
      </c>
      <c r="X883" t="s">
        <v>78</v>
      </c>
    </row>
    <row r="884" spans="1:24" x14ac:dyDescent="0.35">
      <c r="A884">
        <v>100883</v>
      </c>
      <c r="B884">
        <v>3727132636</v>
      </c>
      <c r="C884" t="s">
        <v>41</v>
      </c>
      <c r="D884" t="s">
        <v>51</v>
      </c>
      <c r="E884" t="s">
        <v>24</v>
      </c>
      <c r="F884">
        <v>64</v>
      </c>
      <c r="G884" t="str">
        <f t="shared" si="13"/>
        <v>50+</v>
      </c>
      <c r="H884" t="s">
        <v>25</v>
      </c>
      <c r="I884" t="s">
        <v>38</v>
      </c>
      <c r="J884">
        <v>387045.64</v>
      </c>
      <c r="K884">
        <v>500883</v>
      </c>
      <c r="L884" t="s">
        <v>57</v>
      </c>
      <c r="M884">
        <v>58847</v>
      </c>
      <c r="N884" t="s">
        <v>28</v>
      </c>
      <c r="O884" s="1">
        <v>44640</v>
      </c>
      <c r="P884" t="s">
        <v>29</v>
      </c>
      <c r="Q884">
        <v>1513448.31</v>
      </c>
      <c r="R884">
        <v>640</v>
      </c>
      <c r="S884" t="s">
        <v>30</v>
      </c>
      <c r="T884" t="s">
        <v>31</v>
      </c>
      <c r="U884" t="s">
        <v>47</v>
      </c>
      <c r="V884">
        <v>2012</v>
      </c>
      <c r="W884">
        <v>44</v>
      </c>
      <c r="X884" t="s">
        <v>74</v>
      </c>
    </row>
    <row r="885" spans="1:24" x14ac:dyDescent="0.35">
      <c r="A885">
        <v>100884</v>
      </c>
      <c r="B885">
        <v>1732197174</v>
      </c>
      <c r="C885" t="s">
        <v>55</v>
      </c>
      <c r="D885" t="s">
        <v>33</v>
      </c>
      <c r="E885" t="s">
        <v>24</v>
      </c>
      <c r="F885">
        <v>43</v>
      </c>
      <c r="G885" t="str">
        <f t="shared" si="13"/>
        <v>36-50</v>
      </c>
      <c r="H885" t="s">
        <v>44</v>
      </c>
      <c r="I885" t="s">
        <v>38</v>
      </c>
      <c r="J885">
        <v>163246.21</v>
      </c>
      <c r="K885">
        <v>500884</v>
      </c>
      <c r="L885" t="s">
        <v>39</v>
      </c>
      <c r="M885">
        <v>88945.52</v>
      </c>
      <c r="N885" t="s">
        <v>2</v>
      </c>
      <c r="O885" s="1">
        <v>45389</v>
      </c>
      <c r="P885" t="s">
        <v>30</v>
      </c>
      <c r="Q885">
        <v>1509041.2</v>
      </c>
      <c r="R885">
        <v>312</v>
      </c>
      <c r="S885" t="s">
        <v>46</v>
      </c>
      <c r="T885" t="s">
        <v>31</v>
      </c>
      <c r="U885" t="s">
        <v>47</v>
      </c>
      <c r="V885">
        <v>2016</v>
      </c>
      <c r="W885">
        <v>35</v>
      </c>
      <c r="X885" t="s">
        <v>75</v>
      </c>
    </row>
    <row r="886" spans="1:24" x14ac:dyDescent="0.35">
      <c r="A886">
        <v>100885</v>
      </c>
      <c r="B886">
        <v>7110403229</v>
      </c>
      <c r="C886" t="s">
        <v>33</v>
      </c>
      <c r="D886" t="s">
        <v>58</v>
      </c>
      <c r="E886" t="s">
        <v>24</v>
      </c>
      <c r="F886">
        <v>53</v>
      </c>
      <c r="G886" t="str">
        <f t="shared" si="13"/>
        <v>50+</v>
      </c>
      <c r="H886" t="s">
        <v>49</v>
      </c>
      <c r="I886" t="s">
        <v>38</v>
      </c>
      <c r="J886">
        <v>109875.22</v>
      </c>
      <c r="K886">
        <v>500885</v>
      </c>
      <c r="L886" t="s">
        <v>27</v>
      </c>
      <c r="M886">
        <v>28420.44</v>
      </c>
      <c r="N886" t="s">
        <v>40</v>
      </c>
      <c r="O886" s="1">
        <v>44776</v>
      </c>
      <c r="P886" t="s">
        <v>52</v>
      </c>
      <c r="Q886">
        <v>1412755.7</v>
      </c>
      <c r="R886">
        <v>614</v>
      </c>
      <c r="S886" t="s">
        <v>30</v>
      </c>
      <c r="T886" t="s">
        <v>47</v>
      </c>
      <c r="U886" t="s">
        <v>31</v>
      </c>
      <c r="V886">
        <v>2012</v>
      </c>
      <c r="W886">
        <v>63</v>
      </c>
      <c r="X886" t="s">
        <v>79</v>
      </c>
    </row>
    <row r="887" spans="1:24" x14ac:dyDescent="0.35">
      <c r="A887">
        <v>100886</v>
      </c>
      <c r="B887">
        <v>4529631798</v>
      </c>
      <c r="C887" t="s">
        <v>41</v>
      </c>
      <c r="D887" t="s">
        <v>42</v>
      </c>
      <c r="E887" t="s">
        <v>24</v>
      </c>
      <c r="F887">
        <v>20</v>
      </c>
      <c r="G887" t="str">
        <f t="shared" si="13"/>
        <v>18-25</v>
      </c>
      <c r="H887" t="s">
        <v>44</v>
      </c>
      <c r="I887" t="s">
        <v>38</v>
      </c>
      <c r="J887">
        <v>34198.120000000003</v>
      </c>
      <c r="K887">
        <v>500886</v>
      </c>
      <c r="L887" t="s">
        <v>39</v>
      </c>
      <c r="M887">
        <v>57536.41</v>
      </c>
      <c r="N887" t="s">
        <v>40</v>
      </c>
      <c r="O887" s="1">
        <v>44990</v>
      </c>
      <c r="P887" t="s">
        <v>52</v>
      </c>
      <c r="Q887">
        <v>1263261.02</v>
      </c>
      <c r="R887">
        <v>571</v>
      </c>
      <c r="S887" t="s">
        <v>50</v>
      </c>
      <c r="T887" t="s">
        <v>31</v>
      </c>
      <c r="U887" t="s">
        <v>47</v>
      </c>
      <c r="V887">
        <v>2017</v>
      </c>
      <c r="W887">
        <v>32</v>
      </c>
      <c r="X887" t="s">
        <v>74</v>
      </c>
    </row>
    <row r="888" spans="1:24" x14ac:dyDescent="0.35">
      <c r="A888">
        <v>100887</v>
      </c>
      <c r="B888">
        <v>2292154255</v>
      </c>
      <c r="C888" t="s">
        <v>42</v>
      </c>
      <c r="D888" t="s">
        <v>48</v>
      </c>
      <c r="E888" t="s">
        <v>43</v>
      </c>
      <c r="F888">
        <v>27</v>
      </c>
      <c r="G888" t="str">
        <f t="shared" si="13"/>
        <v>26-35</v>
      </c>
      <c r="H888" t="s">
        <v>37</v>
      </c>
      <c r="I888" t="s">
        <v>26</v>
      </c>
      <c r="J888">
        <v>74746.77</v>
      </c>
      <c r="K888">
        <v>500887</v>
      </c>
      <c r="L888" t="s">
        <v>56</v>
      </c>
      <c r="M888">
        <v>128357.95</v>
      </c>
      <c r="N888" t="s">
        <v>34</v>
      </c>
      <c r="O888" s="1">
        <v>44875</v>
      </c>
      <c r="P888" t="s">
        <v>29</v>
      </c>
      <c r="Q888">
        <v>1808784.29</v>
      </c>
      <c r="R888">
        <v>733</v>
      </c>
      <c r="S888" t="s">
        <v>50</v>
      </c>
      <c r="T888" t="s">
        <v>31</v>
      </c>
      <c r="U888" t="s">
        <v>31</v>
      </c>
      <c r="V888">
        <v>2005</v>
      </c>
      <c r="W888">
        <v>6</v>
      </c>
      <c r="X888" t="s">
        <v>82</v>
      </c>
    </row>
    <row r="889" spans="1:24" x14ac:dyDescent="0.35">
      <c r="A889">
        <v>100888</v>
      </c>
      <c r="B889">
        <v>1514661654</v>
      </c>
      <c r="C889" t="s">
        <v>33</v>
      </c>
      <c r="D889" t="s">
        <v>36</v>
      </c>
      <c r="E889" t="s">
        <v>24</v>
      </c>
      <c r="F889">
        <v>42</v>
      </c>
      <c r="G889" t="str">
        <f t="shared" si="13"/>
        <v>36-50</v>
      </c>
      <c r="H889" t="s">
        <v>53</v>
      </c>
      <c r="I889" t="s">
        <v>38</v>
      </c>
      <c r="J889">
        <v>245540.51</v>
      </c>
      <c r="K889">
        <v>500888</v>
      </c>
      <c r="L889" t="s">
        <v>39</v>
      </c>
      <c r="M889">
        <v>111525.38</v>
      </c>
      <c r="N889" t="s">
        <v>2</v>
      </c>
      <c r="O889" s="1">
        <v>44881</v>
      </c>
      <c r="P889" t="s">
        <v>52</v>
      </c>
      <c r="Q889">
        <v>1151277.69</v>
      </c>
      <c r="R889">
        <v>398</v>
      </c>
      <c r="S889" t="s">
        <v>30</v>
      </c>
      <c r="T889" t="s">
        <v>47</v>
      </c>
      <c r="U889" t="s">
        <v>47</v>
      </c>
      <c r="V889">
        <v>2015</v>
      </c>
      <c r="W889">
        <v>1</v>
      </c>
      <c r="X889" t="s">
        <v>82</v>
      </c>
    </row>
    <row r="890" spans="1:24" x14ac:dyDescent="0.35">
      <c r="A890">
        <v>100889</v>
      </c>
      <c r="B890">
        <v>4166164947</v>
      </c>
      <c r="C890" t="s">
        <v>32</v>
      </c>
      <c r="D890" t="s">
        <v>51</v>
      </c>
      <c r="E890" t="s">
        <v>24</v>
      </c>
      <c r="F890">
        <v>21</v>
      </c>
      <c r="G890" t="str">
        <f t="shared" si="13"/>
        <v>18-25</v>
      </c>
      <c r="H890" t="s">
        <v>37</v>
      </c>
      <c r="I890" t="s">
        <v>26</v>
      </c>
      <c r="J890">
        <v>102082.58</v>
      </c>
      <c r="K890">
        <v>500889</v>
      </c>
      <c r="L890" t="s">
        <v>39</v>
      </c>
      <c r="M890">
        <v>168871.58</v>
      </c>
      <c r="N890" t="s">
        <v>34</v>
      </c>
      <c r="O890" s="1">
        <v>44723</v>
      </c>
      <c r="P890" t="s">
        <v>45</v>
      </c>
      <c r="Q890">
        <v>696643.09</v>
      </c>
      <c r="R890">
        <v>860</v>
      </c>
      <c r="S890" t="s">
        <v>30</v>
      </c>
      <c r="T890" t="s">
        <v>31</v>
      </c>
      <c r="U890" t="s">
        <v>31</v>
      </c>
      <c r="V890">
        <v>2016</v>
      </c>
      <c r="W890">
        <v>3</v>
      </c>
      <c r="X890" t="s">
        <v>77</v>
      </c>
    </row>
    <row r="891" spans="1:24" x14ac:dyDescent="0.35">
      <c r="A891">
        <v>100890</v>
      </c>
      <c r="B891">
        <v>3884321565</v>
      </c>
      <c r="C891" t="s">
        <v>41</v>
      </c>
      <c r="D891" t="s">
        <v>36</v>
      </c>
      <c r="E891" t="s">
        <v>43</v>
      </c>
      <c r="F891">
        <v>47</v>
      </c>
      <c r="G891" t="str">
        <f t="shared" si="13"/>
        <v>36-50</v>
      </c>
      <c r="H891" t="s">
        <v>49</v>
      </c>
      <c r="I891" t="s">
        <v>54</v>
      </c>
      <c r="J891">
        <v>156884.57</v>
      </c>
      <c r="K891">
        <v>500890</v>
      </c>
      <c r="L891" t="s">
        <v>27</v>
      </c>
      <c r="M891">
        <v>28264.04</v>
      </c>
      <c r="N891" t="s">
        <v>2</v>
      </c>
      <c r="O891" s="1">
        <v>45205</v>
      </c>
      <c r="P891" t="s">
        <v>45</v>
      </c>
      <c r="Q891">
        <v>118377.63</v>
      </c>
      <c r="R891">
        <v>557</v>
      </c>
      <c r="S891" t="s">
        <v>46</v>
      </c>
      <c r="T891" t="s">
        <v>47</v>
      </c>
      <c r="U891" t="s">
        <v>47</v>
      </c>
      <c r="V891">
        <v>2020</v>
      </c>
      <c r="W891">
        <v>82</v>
      </c>
      <c r="X891" t="s">
        <v>81</v>
      </c>
    </row>
    <row r="892" spans="1:24" x14ac:dyDescent="0.35">
      <c r="A892">
        <v>100891</v>
      </c>
      <c r="B892">
        <v>1399127635</v>
      </c>
      <c r="C892" t="s">
        <v>33</v>
      </c>
      <c r="D892" t="s">
        <v>23</v>
      </c>
      <c r="E892" t="s">
        <v>24</v>
      </c>
      <c r="F892">
        <v>67</v>
      </c>
      <c r="G892" t="str">
        <f t="shared" si="13"/>
        <v>50+</v>
      </c>
      <c r="H892" t="s">
        <v>37</v>
      </c>
      <c r="I892" t="s">
        <v>38</v>
      </c>
      <c r="J892">
        <v>67531.23</v>
      </c>
      <c r="K892">
        <v>500891</v>
      </c>
      <c r="L892" t="s">
        <v>27</v>
      </c>
      <c r="M892">
        <v>172786.01</v>
      </c>
      <c r="N892" t="s">
        <v>2</v>
      </c>
      <c r="O892" s="1">
        <v>44638</v>
      </c>
      <c r="P892" t="s">
        <v>29</v>
      </c>
      <c r="Q892">
        <v>1071629.8999999999</v>
      </c>
      <c r="R892">
        <v>390</v>
      </c>
      <c r="S892" t="s">
        <v>50</v>
      </c>
      <c r="T892" t="s">
        <v>47</v>
      </c>
      <c r="U892" t="s">
        <v>31</v>
      </c>
      <c r="V892">
        <v>2006</v>
      </c>
      <c r="W892">
        <v>68</v>
      </c>
      <c r="X892" t="s">
        <v>74</v>
      </c>
    </row>
    <row r="893" spans="1:24" x14ac:dyDescent="0.35">
      <c r="A893">
        <v>100892</v>
      </c>
      <c r="B893">
        <v>6398976917</v>
      </c>
      <c r="C893" t="s">
        <v>33</v>
      </c>
      <c r="D893" t="s">
        <v>58</v>
      </c>
      <c r="E893" t="s">
        <v>43</v>
      </c>
      <c r="F893">
        <v>28</v>
      </c>
      <c r="G893" t="str">
        <f t="shared" si="13"/>
        <v>26-35</v>
      </c>
      <c r="H893" t="s">
        <v>49</v>
      </c>
      <c r="I893" t="s">
        <v>26</v>
      </c>
      <c r="J893">
        <v>461484.26</v>
      </c>
      <c r="K893">
        <v>500892</v>
      </c>
      <c r="L893" t="s">
        <v>56</v>
      </c>
      <c r="M893">
        <v>15216.26</v>
      </c>
      <c r="N893" t="s">
        <v>34</v>
      </c>
      <c r="O893" s="1">
        <v>45038</v>
      </c>
      <c r="P893" t="s">
        <v>45</v>
      </c>
      <c r="Q893">
        <v>455484.36</v>
      </c>
      <c r="R893">
        <v>528</v>
      </c>
      <c r="S893" t="s">
        <v>46</v>
      </c>
      <c r="T893" t="s">
        <v>31</v>
      </c>
      <c r="U893" t="s">
        <v>31</v>
      </c>
      <c r="V893">
        <v>2017</v>
      </c>
      <c r="W893">
        <v>42</v>
      </c>
      <c r="X893" t="s">
        <v>75</v>
      </c>
    </row>
    <row r="894" spans="1:24" x14ac:dyDescent="0.35">
      <c r="A894">
        <v>100893</v>
      </c>
      <c r="B894">
        <v>8678980551</v>
      </c>
      <c r="C894" t="s">
        <v>41</v>
      </c>
      <c r="D894" t="s">
        <v>51</v>
      </c>
      <c r="E894" t="s">
        <v>43</v>
      </c>
      <c r="F894">
        <v>68</v>
      </c>
      <c r="G894" t="str">
        <f t="shared" si="13"/>
        <v>50+</v>
      </c>
      <c r="H894" t="s">
        <v>44</v>
      </c>
      <c r="I894" t="s">
        <v>54</v>
      </c>
      <c r="J894">
        <v>17828.79</v>
      </c>
      <c r="K894">
        <v>500893</v>
      </c>
      <c r="L894" t="s">
        <v>39</v>
      </c>
      <c r="M894">
        <v>148709.60999999999</v>
      </c>
      <c r="N894" t="s">
        <v>2</v>
      </c>
      <c r="O894" s="1">
        <v>44890</v>
      </c>
      <c r="P894" t="s">
        <v>52</v>
      </c>
      <c r="Q894">
        <v>773925.08</v>
      </c>
      <c r="R894">
        <v>880</v>
      </c>
      <c r="S894" t="s">
        <v>46</v>
      </c>
      <c r="T894" t="s">
        <v>47</v>
      </c>
      <c r="U894" t="s">
        <v>31</v>
      </c>
      <c r="V894">
        <v>2020</v>
      </c>
      <c r="W894">
        <v>110</v>
      </c>
      <c r="X894" t="s">
        <v>82</v>
      </c>
    </row>
    <row r="895" spans="1:24" x14ac:dyDescent="0.35">
      <c r="A895">
        <v>100894</v>
      </c>
      <c r="B895">
        <v>3613429236</v>
      </c>
      <c r="C895" t="s">
        <v>22</v>
      </c>
      <c r="D895" t="s">
        <v>48</v>
      </c>
      <c r="E895" t="s">
        <v>24</v>
      </c>
      <c r="F895">
        <v>36</v>
      </c>
      <c r="G895" t="str">
        <f t="shared" si="13"/>
        <v>36-50</v>
      </c>
      <c r="H895" t="s">
        <v>25</v>
      </c>
      <c r="I895" t="s">
        <v>38</v>
      </c>
      <c r="J895">
        <v>176553.55</v>
      </c>
      <c r="K895">
        <v>500894</v>
      </c>
      <c r="L895" t="s">
        <v>39</v>
      </c>
      <c r="M895">
        <v>41458.480000000003</v>
      </c>
      <c r="N895" t="s">
        <v>34</v>
      </c>
      <c r="O895" s="1">
        <v>44630</v>
      </c>
      <c r="P895" t="s">
        <v>52</v>
      </c>
      <c r="Q895">
        <v>99892.02</v>
      </c>
      <c r="R895">
        <v>869</v>
      </c>
      <c r="S895" t="s">
        <v>46</v>
      </c>
      <c r="T895" t="s">
        <v>31</v>
      </c>
      <c r="U895" t="s">
        <v>31</v>
      </c>
      <c r="V895">
        <v>2010</v>
      </c>
      <c r="W895">
        <v>108</v>
      </c>
      <c r="X895" t="s">
        <v>74</v>
      </c>
    </row>
    <row r="896" spans="1:24" x14ac:dyDescent="0.35">
      <c r="A896">
        <v>100895</v>
      </c>
      <c r="B896">
        <v>5979172851</v>
      </c>
      <c r="C896" t="s">
        <v>32</v>
      </c>
      <c r="D896" t="s">
        <v>36</v>
      </c>
      <c r="E896" t="s">
        <v>43</v>
      </c>
      <c r="F896">
        <v>67</v>
      </c>
      <c r="G896" t="str">
        <f t="shared" si="13"/>
        <v>50+</v>
      </c>
      <c r="H896" t="s">
        <v>37</v>
      </c>
      <c r="I896" t="s">
        <v>38</v>
      </c>
      <c r="J896">
        <v>129819.18</v>
      </c>
      <c r="K896">
        <v>500895</v>
      </c>
      <c r="L896" t="s">
        <v>27</v>
      </c>
      <c r="M896">
        <v>180628.63</v>
      </c>
      <c r="N896" t="s">
        <v>28</v>
      </c>
      <c r="O896" s="1">
        <v>45299</v>
      </c>
      <c r="P896" t="s">
        <v>35</v>
      </c>
      <c r="Q896">
        <v>1281753.3600000001</v>
      </c>
      <c r="R896">
        <v>660</v>
      </c>
      <c r="S896" t="s">
        <v>46</v>
      </c>
      <c r="T896" t="s">
        <v>31</v>
      </c>
      <c r="U896" t="s">
        <v>47</v>
      </c>
      <c r="V896">
        <v>2019</v>
      </c>
      <c r="W896">
        <v>50</v>
      </c>
      <c r="X896" t="s">
        <v>72</v>
      </c>
    </row>
    <row r="897" spans="1:24" x14ac:dyDescent="0.35">
      <c r="A897">
        <v>100896</v>
      </c>
      <c r="B897">
        <v>5566018556</v>
      </c>
      <c r="C897" t="s">
        <v>36</v>
      </c>
      <c r="D897" t="s">
        <v>48</v>
      </c>
      <c r="E897" t="s">
        <v>43</v>
      </c>
      <c r="F897">
        <v>30</v>
      </c>
      <c r="G897" t="str">
        <f t="shared" si="13"/>
        <v>26-35</v>
      </c>
      <c r="H897" t="s">
        <v>37</v>
      </c>
      <c r="I897" t="s">
        <v>38</v>
      </c>
      <c r="J897">
        <v>5143.04</v>
      </c>
      <c r="K897">
        <v>500896</v>
      </c>
      <c r="L897" t="s">
        <v>39</v>
      </c>
      <c r="M897">
        <v>8407.75</v>
      </c>
      <c r="N897" t="s">
        <v>34</v>
      </c>
      <c r="O897" s="1">
        <v>45253</v>
      </c>
      <c r="P897" t="s">
        <v>35</v>
      </c>
      <c r="Q897">
        <v>1773378.55</v>
      </c>
      <c r="R897">
        <v>537</v>
      </c>
      <c r="S897" t="s">
        <v>50</v>
      </c>
      <c r="T897" t="s">
        <v>47</v>
      </c>
      <c r="U897" t="s">
        <v>47</v>
      </c>
      <c r="V897">
        <v>2020</v>
      </c>
      <c r="W897">
        <v>61</v>
      </c>
      <c r="X897" t="s">
        <v>82</v>
      </c>
    </row>
    <row r="898" spans="1:24" x14ac:dyDescent="0.35">
      <c r="A898">
        <v>100897</v>
      </c>
      <c r="B898">
        <v>5800266019</v>
      </c>
      <c r="C898" t="s">
        <v>42</v>
      </c>
      <c r="D898" t="s">
        <v>36</v>
      </c>
      <c r="E898" t="s">
        <v>24</v>
      </c>
      <c r="F898">
        <v>53</v>
      </c>
      <c r="G898" t="str">
        <f t="shared" ref="G898:G961" si="14">IF(AND(18&lt;=F898, F898&lt;=25),"18-25",IF(AND(26&lt;=F898,F898&lt;=35),"26-35",IF(AND(36&lt;=F898,F898&lt;=50),"36-50","50+")))</f>
        <v>50+</v>
      </c>
      <c r="H898" t="s">
        <v>25</v>
      </c>
      <c r="I898" t="s">
        <v>26</v>
      </c>
      <c r="J898">
        <v>464370.42</v>
      </c>
      <c r="K898">
        <v>500897</v>
      </c>
      <c r="L898" t="s">
        <v>56</v>
      </c>
      <c r="M898">
        <v>116090.34</v>
      </c>
      <c r="N898" t="s">
        <v>40</v>
      </c>
      <c r="O898" s="1">
        <v>45337</v>
      </c>
      <c r="P898" t="s">
        <v>29</v>
      </c>
      <c r="Q898">
        <v>650281.97</v>
      </c>
      <c r="R898">
        <v>735</v>
      </c>
      <c r="S898" t="s">
        <v>50</v>
      </c>
      <c r="T898" t="s">
        <v>47</v>
      </c>
      <c r="U898" t="s">
        <v>47</v>
      </c>
      <c r="V898">
        <v>2021</v>
      </c>
      <c r="W898">
        <v>58</v>
      </c>
      <c r="X898" t="s">
        <v>73</v>
      </c>
    </row>
    <row r="899" spans="1:24" x14ac:dyDescent="0.35">
      <c r="A899">
        <v>100898</v>
      </c>
      <c r="B899">
        <v>1976492182</v>
      </c>
      <c r="C899" t="s">
        <v>41</v>
      </c>
      <c r="D899" t="s">
        <v>51</v>
      </c>
      <c r="E899" t="s">
        <v>24</v>
      </c>
      <c r="F899">
        <v>20</v>
      </c>
      <c r="G899" t="str">
        <f t="shared" si="14"/>
        <v>18-25</v>
      </c>
      <c r="H899" t="s">
        <v>37</v>
      </c>
      <c r="I899" t="s">
        <v>26</v>
      </c>
      <c r="J899">
        <v>157490.12</v>
      </c>
      <c r="K899">
        <v>500898</v>
      </c>
      <c r="L899" t="s">
        <v>27</v>
      </c>
      <c r="M899">
        <v>2663.76</v>
      </c>
      <c r="N899" t="s">
        <v>28</v>
      </c>
      <c r="O899" s="1">
        <v>45029</v>
      </c>
      <c r="P899" t="s">
        <v>52</v>
      </c>
      <c r="Q899">
        <v>1609752.59</v>
      </c>
      <c r="R899">
        <v>432</v>
      </c>
      <c r="S899" t="s">
        <v>50</v>
      </c>
      <c r="T899" t="s">
        <v>47</v>
      </c>
      <c r="U899" t="s">
        <v>47</v>
      </c>
      <c r="V899">
        <v>2007</v>
      </c>
      <c r="W899">
        <v>65</v>
      </c>
      <c r="X899" t="s">
        <v>75</v>
      </c>
    </row>
    <row r="900" spans="1:24" x14ac:dyDescent="0.35">
      <c r="A900">
        <v>100899</v>
      </c>
      <c r="B900">
        <v>6762448108</v>
      </c>
      <c r="C900" t="s">
        <v>22</v>
      </c>
      <c r="D900" t="s">
        <v>58</v>
      </c>
      <c r="E900" t="s">
        <v>24</v>
      </c>
      <c r="F900">
        <v>65</v>
      </c>
      <c r="G900" t="str">
        <f t="shared" si="14"/>
        <v>50+</v>
      </c>
      <c r="H900" t="s">
        <v>37</v>
      </c>
      <c r="I900" t="s">
        <v>54</v>
      </c>
      <c r="J900">
        <v>251635.27</v>
      </c>
      <c r="K900">
        <v>500899</v>
      </c>
      <c r="L900" t="s">
        <v>57</v>
      </c>
      <c r="M900">
        <v>147234.31</v>
      </c>
      <c r="N900" t="s">
        <v>28</v>
      </c>
      <c r="O900" s="1">
        <v>45345</v>
      </c>
      <c r="P900" t="s">
        <v>52</v>
      </c>
      <c r="Q900">
        <v>252609.68</v>
      </c>
      <c r="R900">
        <v>450</v>
      </c>
      <c r="S900" t="s">
        <v>30</v>
      </c>
      <c r="T900" t="s">
        <v>31</v>
      </c>
      <c r="U900" t="s">
        <v>47</v>
      </c>
      <c r="V900">
        <v>2016</v>
      </c>
      <c r="W900">
        <v>27</v>
      </c>
      <c r="X900" t="s">
        <v>73</v>
      </c>
    </row>
    <row r="901" spans="1:24" x14ac:dyDescent="0.35">
      <c r="A901">
        <v>100900</v>
      </c>
      <c r="B901">
        <v>6930961256</v>
      </c>
      <c r="C901" t="s">
        <v>42</v>
      </c>
      <c r="D901" t="s">
        <v>55</v>
      </c>
      <c r="E901" t="s">
        <v>43</v>
      </c>
      <c r="F901">
        <v>31</v>
      </c>
      <c r="G901" t="str">
        <f t="shared" si="14"/>
        <v>26-35</v>
      </c>
      <c r="H901" t="s">
        <v>53</v>
      </c>
      <c r="I901" t="s">
        <v>38</v>
      </c>
      <c r="J901">
        <v>291720.64</v>
      </c>
      <c r="K901">
        <v>500900</v>
      </c>
      <c r="L901" t="s">
        <v>57</v>
      </c>
      <c r="M901">
        <v>6844.69</v>
      </c>
      <c r="N901" t="s">
        <v>2</v>
      </c>
      <c r="O901" s="1">
        <v>45033</v>
      </c>
      <c r="P901" t="s">
        <v>30</v>
      </c>
      <c r="Q901">
        <v>1446276.17</v>
      </c>
      <c r="R901">
        <v>725</v>
      </c>
      <c r="S901" t="s">
        <v>46</v>
      </c>
      <c r="T901" t="s">
        <v>31</v>
      </c>
      <c r="U901" t="s">
        <v>31</v>
      </c>
      <c r="V901">
        <v>2008</v>
      </c>
      <c r="W901">
        <v>60</v>
      </c>
      <c r="X901" t="s">
        <v>75</v>
      </c>
    </row>
    <row r="902" spans="1:24" x14ac:dyDescent="0.35">
      <c r="A902">
        <v>100901</v>
      </c>
      <c r="B902">
        <v>2487440641</v>
      </c>
      <c r="C902" t="s">
        <v>33</v>
      </c>
      <c r="D902" t="s">
        <v>51</v>
      </c>
      <c r="E902" t="s">
        <v>43</v>
      </c>
      <c r="F902">
        <v>27</v>
      </c>
      <c r="G902" t="str">
        <f t="shared" si="14"/>
        <v>26-35</v>
      </c>
      <c r="H902" t="s">
        <v>53</v>
      </c>
      <c r="I902" t="s">
        <v>54</v>
      </c>
      <c r="J902">
        <v>305629.40000000002</v>
      </c>
      <c r="K902">
        <v>500901</v>
      </c>
      <c r="L902" t="s">
        <v>57</v>
      </c>
      <c r="M902">
        <v>145458.19</v>
      </c>
      <c r="N902" t="s">
        <v>28</v>
      </c>
      <c r="O902" s="1">
        <v>44709</v>
      </c>
      <c r="P902" t="s">
        <v>45</v>
      </c>
      <c r="Q902">
        <v>159520.47</v>
      </c>
      <c r="R902">
        <v>529</v>
      </c>
      <c r="S902" t="s">
        <v>50</v>
      </c>
      <c r="T902" t="s">
        <v>47</v>
      </c>
      <c r="U902" t="s">
        <v>47</v>
      </c>
      <c r="V902">
        <v>2014</v>
      </c>
      <c r="W902">
        <v>94</v>
      </c>
      <c r="X902" t="s">
        <v>76</v>
      </c>
    </row>
    <row r="903" spans="1:24" x14ac:dyDescent="0.35">
      <c r="A903">
        <v>100902</v>
      </c>
      <c r="B903">
        <v>3189248960</v>
      </c>
      <c r="C903" t="s">
        <v>55</v>
      </c>
      <c r="D903" t="s">
        <v>48</v>
      </c>
      <c r="E903" t="s">
        <v>43</v>
      </c>
      <c r="F903">
        <v>55</v>
      </c>
      <c r="G903" t="str">
        <f t="shared" si="14"/>
        <v>50+</v>
      </c>
      <c r="H903" t="s">
        <v>25</v>
      </c>
      <c r="I903" t="s">
        <v>26</v>
      </c>
      <c r="J903">
        <v>230670.1</v>
      </c>
      <c r="K903">
        <v>500902</v>
      </c>
      <c r="L903" t="s">
        <v>57</v>
      </c>
      <c r="M903">
        <v>161723.95000000001</v>
      </c>
      <c r="N903" t="s">
        <v>28</v>
      </c>
      <c r="O903" s="1">
        <v>45401</v>
      </c>
      <c r="P903" t="s">
        <v>29</v>
      </c>
      <c r="Q903">
        <v>517262.02</v>
      </c>
      <c r="R903">
        <v>757</v>
      </c>
      <c r="S903" t="s">
        <v>46</v>
      </c>
      <c r="T903" t="s">
        <v>47</v>
      </c>
      <c r="U903" t="s">
        <v>31</v>
      </c>
      <c r="V903">
        <v>2010</v>
      </c>
      <c r="W903">
        <v>90</v>
      </c>
      <c r="X903" t="s">
        <v>75</v>
      </c>
    </row>
    <row r="904" spans="1:24" x14ac:dyDescent="0.35">
      <c r="A904">
        <v>100903</v>
      </c>
      <c r="B904">
        <v>7728389947</v>
      </c>
      <c r="C904" t="s">
        <v>22</v>
      </c>
      <c r="D904" t="s">
        <v>55</v>
      </c>
      <c r="E904" t="s">
        <v>43</v>
      </c>
      <c r="F904">
        <v>57</v>
      </c>
      <c r="G904" t="str">
        <f t="shared" si="14"/>
        <v>50+</v>
      </c>
      <c r="H904" t="s">
        <v>44</v>
      </c>
      <c r="I904" t="s">
        <v>38</v>
      </c>
      <c r="J904">
        <v>297320.87</v>
      </c>
      <c r="K904">
        <v>500903</v>
      </c>
      <c r="L904" t="s">
        <v>27</v>
      </c>
      <c r="M904">
        <v>179115.8</v>
      </c>
      <c r="N904" t="s">
        <v>34</v>
      </c>
      <c r="O904" s="1">
        <v>44846</v>
      </c>
      <c r="P904" t="s">
        <v>29</v>
      </c>
      <c r="Q904">
        <v>720482.51</v>
      </c>
      <c r="R904">
        <v>709</v>
      </c>
      <c r="S904" t="s">
        <v>30</v>
      </c>
      <c r="T904" t="s">
        <v>47</v>
      </c>
      <c r="U904" t="s">
        <v>47</v>
      </c>
      <c r="V904">
        <v>2018</v>
      </c>
      <c r="W904">
        <v>82</v>
      </c>
      <c r="X904" t="s">
        <v>81</v>
      </c>
    </row>
    <row r="905" spans="1:24" x14ac:dyDescent="0.35">
      <c r="A905">
        <v>100904</v>
      </c>
      <c r="B905">
        <v>2679515891</v>
      </c>
      <c r="C905" t="s">
        <v>33</v>
      </c>
      <c r="D905" t="s">
        <v>42</v>
      </c>
      <c r="E905" t="s">
        <v>43</v>
      </c>
      <c r="F905">
        <v>44</v>
      </c>
      <c r="G905" t="str">
        <f t="shared" si="14"/>
        <v>36-50</v>
      </c>
      <c r="H905" t="s">
        <v>37</v>
      </c>
      <c r="I905" t="s">
        <v>54</v>
      </c>
      <c r="J905">
        <v>376128.74</v>
      </c>
      <c r="K905">
        <v>500904</v>
      </c>
      <c r="L905" t="s">
        <v>56</v>
      </c>
      <c r="M905">
        <v>71947.399999999994</v>
      </c>
      <c r="N905" t="s">
        <v>28</v>
      </c>
      <c r="O905" s="1">
        <v>45348</v>
      </c>
      <c r="P905" t="s">
        <v>45</v>
      </c>
      <c r="Q905">
        <v>313576.8</v>
      </c>
      <c r="R905">
        <v>754</v>
      </c>
      <c r="S905" t="s">
        <v>50</v>
      </c>
      <c r="T905" t="s">
        <v>47</v>
      </c>
      <c r="U905" t="s">
        <v>31</v>
      </c>
      <c r="V905">
        <v>2007</v>
      </c>
      <c r="W905">
        <v>103</v>
      </c>
      <c r="X905" t="s">
        <v>73</v>
      </c>
    </row>
    <row r="906" spans="1:24" x14ac:dyDescent="0.35">
      <c r="A906">
        <v>100905</v>
      </c>
      <c r="B906">
        <v>7447403019</v>
      </c>
      <c r="C906" t="s">
        <v>55</v>
      </c>
      <c r="D906" t="s">
        <v>58</v>
      </c>
      <c r="E906" t="s">
        <v>43</v>
      </c>
      <c r="F906">
        <v>41</v>
      </c>
      <c r="G906" t="str">
        <f t="shared" si="14"/>
        <v>36-50</v>
      </c>
      <c r="H906" t="s">
        <v>37</v>
      </c>
      <c r="I906" t="s">
        <v>38</v>
      </c>
      <c r="J906">
        <v>476092.43</v>
      </c>
      <c r="K906">
        <v>500905</v>
      </c>
      <c r="L906" t="s">
        <v>57</v>
      </c>
      <c r="M906">
        <v>108550.48</v>
      </c>
      <c r="N906" t="s">
        <v>28</v>
      </c>
      <c r="O906" s="1">
        <v>44778</v>
      </c>
      <c r="P906" t="s">
        <v>30</v>
      </c>
      <c r="Q906">
        <v>368994.65</v>
      </c>
      <c r="R906">
        <v>638</v>
      </c>
      <c r="S906" t="s">
        <v>30</v>
      </c>
      <c r="T906" t="s">
        <v>31</v>
      </c>
      <c r="U906" t="s">
        <v>31</v>
      </c>
      <c r="V906">
        <v>2006</v>
      </c>
      <c r="W906">
        <v>5</v>
      </c>
      <c r="X906" t="s">
        <v>79</v>
      </c>
    </row>
    <row r="907" spans="1:24" x14ac:dyDescent="0.35">
      <c r="A907">
        <v>100906</v>
      </c>
      <c r="B907">
        <v>7613101221</v>
      </c>
      <c r="C907" t="s">
        <v>41</v>
      </c>
      <c r="D907" t="s">
        <v>48</v>
      </c>
      <c r="E907" t="s">
        <v>24</v>
      </c>
      <c r="F907">
        <v>33</v>
      </c>
      <c r="G907" t="str">
        <f t="shared" si="14"/>
        <v>26-35</v>
      </c>
      <c r="H907" t="s">
        <v>44</v>
      </c>
      <c r="I907" t="s">
        <v>26</v>
      </c>
      <c r="J907">
        <v>328861.59999999998</v>
      </c>
      <c r="K907">
        <v>500906</v>
      </c>
      <c r="L907" t="s">
        <v>57</v>
      </c>
      <c r="M907">
        <v>146732.35</v>
      </c>
      <c r="N907" t="s">
        <v>28</v>
      </c>
      <c r="O907" s="1">
        <v>45110</v>
      </c>
      <c r="P907" t="s">
        <v>35</v>
      </c>
      <c r="Q907">
        <v>1397851.32</v>
      </c>
      <c r="R907">
        <v>644</v>
      </c>
      <c r="S907" t="s">
        <v>50</v>
      </c>
      <c r="T907" t="s">
        <v>31</v>
      </c>
      <c r="U907" t="s">
        <v>47</v>
      </c>
      <c r="V907">
        <v>2010</v>
      </c>
      <c r="W907">
        <v>21</v>
      </c>
      <c r="X907" t="s">
        <v>78</v>
      </c>
    </row>
    <row r="908" spans="1:24" x14ac:dyDescent="0.35">
      <c r="A908">
        <v>100907</v>
      </c>
      <c r="B908">
        <v>7991992236</v>
      </c>
      <c r="C908" t="s">
        <v>22</v>
      </c>
      <c r="D908" t="s">
        <v>58</v>
      </c>
      <c r="E908" t="s">
        <v>43</v>
      </c>
      <c r="F908">
        <v>27</v>
      </c>
      <c r="G908" t="str">
        <f t="shared" si="14"/>
        <v>26-35</v>
      </c>
      <c r="H908" t="s">
        <v>37</v>
      </c>
      <c r="I908" t="s">
        <v>54</v>
      </c>
      <c r="J908">
        <v>231652.53</v>
      </c>
      <c r="K908">
        <v>500907</v>
      </c>
      <c r="L908" t="s">
        <v>39</v>
      </c>
      <c r="M908">
        <v>164164.72</v>
      </c>
      <c r="N908" t="s">
        <v>34</v>
      </c>
      <c r="O908" s="1">
        <v>45140</v>
      </c>
      <c r="P908" t="s">
        <v>30</v>
      </c>
      <c r="Q908">
        <v>191535.61</v>
      </c>
      <c r="R908">
        <v>343</v>
      </c>
      <c r="S908" t="s">
        <v>30</v>
      </c>
      <c r="T908" t="s">
        <v>47</v>
      </c>
      <c r="U908" t="s">
        <v>47</v>
      </c>
      <c r="V908">
        <v>2006</v>
      </c>
      <c r="W908">
        <v>42</v>
      </c>
      <c r="X908" t="s">
        <v>79</v>
      </c>
    </row>
    <row r="909" spans="1:24" x14ac:dyDescent="0.35">
      <c r="A909">
        <v>100908</v>
      </c>
      <c r="B909">
        <v>8393451469</v>
      </c>
      <c r="C909" t="s">
        <v>36</v>
      </c>
      <c r="D909" t="s">
        <v>36</v>
      </c>
      <c r="E909" t="s">
        <v>43</v>
      </c>
      <c r="F909">
        <v>44</v>
      </c>
      <c r="G909" t="str">
        <f t="shared" si="14"/>
        <v>36-50</v>
      </c>
      <c r="H909" t="s">
        <v>44</v>
      </c>
      <c r="I909" t="s">
        <v>38</v>
      </c>
      <c r="J909">
        <v>222857.65</v>
      </c>
      <c r="K909">
        <v>500908</v>
      </c>
      <c r="L909" t="s">
        <v>56</v>
      </c>
      <c r="M909">
        <v>156590.41</v>
      </c>
      <c r="N909" t="s">
        <v>34</v>
      </c>
      <c r="O909" s="1">
        <v>44688</v>
      </c>
      <c r="P909" t="s">
        <v>35</v>
      </c>
      <c r="Q909">
        <v>1867814.94</v>
      </c>
      <c r="R909">
        <v>676</v>
      </c>
      <c r="S909" t="s">
        <v>50</v>
      </c>
      <c r="T909" t="s">
        <v>31</v>
      </c>
      <c r="U909" t="s">
        <v>31</v>
      </c>
      <c r="V909">
        <v>2016</v>
      </c>
      <c r="W909">
        <v>95</v>
      </c>
      <c r="X909" t="s">
        <v>76</v>
      </c>
    </row>
    <row r="910" spans="1:24" x14ac:dyDescent="0.35">
      <c r="A910">
        <v>100909</v>
      </c>
      <c r="B910">
        <v>5901751874</v>
      </c>
      <c r="C910" t="s">
        <v>33</v>
      </c>
      <c r="D910" t="s">
        <v>51</v>
      </c>
      <c r="E910" t="s">
        <v>24</v>
      </c>
      <c r="F910">
        <v>24</v>
      </c>
      <c r="G910" t="str">
        <f t="shared" si="14"/>
        <v>18-25</v>
      </c>
      <c r="H910" t="s">
        <v>25</v>
      </c>
      <c r="I910" t="s">
        <v>38</v>
      </c>
      <c r="J910">
        <v>355218.82</v>
      </c>
      <c r="K910">
        <v>500909</v>
      </c>
      <c r="L910" t="s">
        <v>57</v>
      </c>
      <c r="M910">
        <v>169575.56</v>
      </c>
      <c r="N910" t="s">
        <v>28</v>
      </c>
      <c r="O910" s="1">
        <v>45220</v>
      </c>
      <c r="P910" t="s">
        <v>35</v>
      </c>
      <c r="Q910">
        <v>1536725.58</v>
      </c>
      <c r="R910">
        <v>494</v>
      </c>
      <c r="S910" t="s">
        <v>50</v>
      </c>
      <c r="T910" t="s">
        <v>47</v>
      </c>
      <c r="U910" t="s">
        <v>47</v>
      </c>
      <c r="V910">
        <v>2011</v>
      </c>
      <c r="W910">
        <v>79</v>
      </c>
      <c r="X910" t="s">
        <v>81</v>
      </c>
    </row>
    <row r="911" spans="1:24" x14ac:dyDescent="0.35">
      <c r="A911">
        <v>100910</v>
      </c>
      <c r="B911">
        <v>2385247118</v>
      </c>
      <c r="C911" t="s">
        <v>42</v>
      </c>
      <c r="D911" t="s">
        <v>58</v>
      </c>
      <c r="E911" t="s">
        <v>43</v>
      </c>
      <c r="F911">
        <v>68</v>
      </c>
      <c r="G911" t="str">
        <f t="shared" si="14"/>
        <v>50+</v>
      </c>
      <c r="H911" t="s">
        <v>25</v>
      </c>
      <c r="I911" t="s">
        <v>38</v>
      </c>
      <c r="J911">
        <v>313890.57</v>
      </c>
      <c r="K911">
        <v>500910</v>
      </c>
      <c r="L911" t="s">
        <v>27</v>
      </c>
      <c r="M911">
        <v>179538.94</v>
      </c>
      <c r="N911" t="s">
        <v>28</v>
      </c>
      <c r="O911" s="1">
        <v>45125</v>
      </c>
      <c r="P911" t="s">
        <v>30</v>
      </c>
      <c r="Q911">
        <v>713467.36</v>
      </c>
      <c r="R911">
        <v>363</v>
      </c>
      <c r="S911" t="s">
        <v>30</v>
      </c>
      <c r="T911" t="s">
        <v>31</v>
      </c>
      <c r="U911" t="s">
        <v>31</v>
      </c>
      <c r="V911">
        <v>2007</v>
      </c>
      <c r="W911">
        <v>16</v>
      </c>
      <c r="X911" t="s">
        <v>78</v>
      </c>
    </row>
    <row r="912" spans="1:24" x14ac:dyDescent="0.35">
      <c r="A912">
        <v>100911</v>
      </c>
      <c r="B912">
        <v>1098328226</v>
      </c>
      <c r="C912" t="s">
        <v>42</v>
      </c>
      <c r="D912" t="s">
        <v>48</v>
      </c>
      <c r="E912" t="s">
        <v>43</v>
      </c>
      <c r="F912">
        <v>45</v>
      </c>
      <c r="G912" t="str">
        <f t="shared" si="14"/>
        <v>36-50</v>
      </c>
      <c r="H912" t="s">
        <v>44</v>
      </c>
      <c r="I912" t="s">
        <v>54</v>
      </c>
      <c r="J912">
        <v>210772.91</v>
      </c>
      <c r="K912">
        <v>500911</v>
      </c>
      <c r="L912" t="s">
        <v>27</v>
      </c>
      <c r="M912">
        <v>130098.71</v>
      </c>
      <c r="N912" t="s">
        <v>2</v>
      </c>
      <c r="O912" s="1">
        <v>45136</v>
      </c>
      <c r="P912" t="s">
        <v>29</v>
      </c>
      <c r="Q912">
        <v>1257521.6299999999</v>
      </c>
      <c r="R912">
        <v>802</v>
      </c>
      <c r="S912" t="s">
        <v>30</v>
      </c>
      <c r="T912" t="s">
        <v>47</v>
      </c>
      <c r="U912" t="s">
        <v>47</v>
      </c>
      <c r="V912">
        <v>2005</v>
      </c>
      <c r="W912">
        <v>79</v>
      </c>
      <c r="X912" t="s">
        <v>78</v>
      </c>
    </row>
    <row r="913" spans="1:24" x14ac:dyDescent="0.35">
      <c r="A913">
        <v>100912</v>
      </c>
      <c r="B913">
        <v>5955495258</v>
      </c>
      <c r="C913" t="s">
        <v>33</v>
      </c>
      <c r="D913" t="s">
        <v>51</v>
      </c>
      <c r="E913" t="s">
        <v>43</v>
      </c>
      <c r="F913">
        <v>43</v>
      </c>
      <c r="G913" t="str">
        <f t="shared" si="14"/>
        <v>36-50</v>
      </c>
      <c r="H913" t="s">
        <v>44</v>
      </c>
      <c r="I913" t="s">
        <v>26</v>
      </c>
      <c r="J913">
        <v>168607.52</v>
      </c>
      <c r="K913">
        <v>500912</v>
      </c>
      <c r="L913" t="s">
        <v>56</v>
      </c>
      <c r="M913">
        <v>34878.07</v>
      </c>
      <c r="N913" t="s">
        <v>40</v>
      </c>
      <c r="O913" s="1">
        <v>44915</v>
      </c>
      <c r="P913" t="s">
        <v>52</v>
      </c>
      <c r="Q913">
        <v>1438832.14</v>
      </c>
      <c r="R913">
        <v>384</v>
      </c>
      <c r="S913" t="s">
        <v>46</v>
      </c>
      <c r="T913" t="s">
        <v>31</v>
      </c>
      <c r="U913" t="s">
        <v>47</v>
      </c>
      <c r="V913">
        <v>2009</v>
      </c>
      <c r="W913">
        <v>32</v>
      </c>
      <c r="X913" t="s">
        <v>83</v>
      </c>
    </row>
    <row r="914" spans="1:24" x14ac:dyDescent="0.35">
      <c r="A914">
        <v>100913</v>
      </c>
      <c r="B914">
        <v>6255383970</v>
      </c>
      <c r="C914" t="s">
        <v>33</v>
      </c>
      <c r="D914" t="s">
        <v>33</v>
      </c>
      <c r="E914" t="s">
        <v>24</v>
      </c>
      <c r="F914">
        <v>35</v>
      </c>
      <c r="G914" t="str">
        <f t="shared" si="14"/>
        <v>26-35</v>
      </c>
      <c r="H914" t="s">
        <v>49</v>
      </c>
      <c r="I914" t="s">
        <v>26</v>
      </c>
      <c r="J914">
        <v>496581.17</v>
      </c>
      <c r="K914">
        <v>500913</v>
      </c>
      <c r="L914" t="s">
        <v>57</v>
      </c>
      <c r="M914">
        <v>166712.85</v>
      </c>
      <c r="N914" t="s">
        <v>28</v>
      </c>
      <c r="O914" s="1">
        <v>44952</v>
      </c>
      <c r="P914" t="s">
        <v>29</v>
      </c>
      <c r="Q914">
        <v>1188968.52</v>
      </c>
      <c r="R914">
        <v>682</v>
      </c>
      <c r="S914" t="s">
        <v>50</v>
      </c>
      <c r="T914" t="s">
        <v>47</v>
      </c>
      <c r="U914" t="s">
        <v>31</v>
      </c>
      <c r="V914">
        <v>2016</v>
      </c>
      <c r="W914">
        <v>26</v>
      </c>
      <c r="X914" t="s">
        <v>72</v>
      </c>
    </row>
    <row r="915" spans="1:24" x14ac:dyDescent="0.35">
      <c r="A915">
        <v>100914</v>
      </c>
      <c r="B915">
        <v>9406637773</v>
      </c>
      <c r="C915" t="s">
        <v>32</v>
      </c>
      <c r="D915" t="s">
        <v>48</v>
      </c>
      <c r="E915" t="s">
        <v>24</v>
      </c>
      <c r="F915">
        <v>30</v>
      </c>
      <c r="G915" t="str">
        <f t="shared" si="14"/>
        <v>26-35</v>
      </c>
      <c r="H915" t="s">
        <v>53</v>
      </c>
      <c r="I915" t="s">
        <v>54</v>
      </c>
      <c r="J915">
        <v>383631.7</v>
      </c>
      <c r="K915">
        <v>500914</v>
      </c>
      <c r="L915" t="s">
        <v>27</v>
      </c>
      <c r="M915">
        <v>92711.1</v>
      </c>
      <c r="N915" t="s">
        <v>40</v>
      </c>
      <c r="O915" s="1">
        <v>45128</v>
      </c>
      <c r="P915" t="s">
        <v>52</v>
      </c>
      <c r="Q915">
        <v>1236514.5900000001</v>
      </c>
      <c r="R915">
        <v>317</v>
      </c>
      <c r="S915" t="s">
        <v>50</v>
      </c>
      <c r="T915" t="s">
        <v>31</v>
      </c>
      <c r="U915" t="s">
        <v>47</v>
      </c>
      <c r="V915">
        <v>2008</v>
      </c>
      <c r="W915">
        <v>95</v>
      </c>
      <c r="X915" t="s">
        <v>78</v>
      </c>
    </row>
    <row r="916" spans="1:24" x14ac:dyDescent="0.35">
      <c r="A916">
        <v>100915</v>
      </c>
      <c r="B916">
        <v>3470307777</v>
      </c>
      <c r="C916" t="s">
        <v>22</v>
      </c>
      <c r="D916" t="s">
        <v>48</v>
      </c>
      <c r="E916" t="s">
        <v>24</v>
      </c>
      <c r="F916">
        <v>25</v>
      </c>
      <c r="G916" t="str">
        <f t="shared" si="14"/>
        <v>18-25</v>
      </c>
      <c r="H916" t="s">
        <v>53</v>
      </c>
      <c r="I916" t="s">
        <v>38</v>
      </c>
      <c r="J916">
        <v>104181.07</v>
      </c>
      <c r="K916">
        <v>500915</v>
      </c>
      <c r="L916" t="s">
        <v>39</v>
      </c>
      <c r="M916">
        <v>10223.94</v>
      </c>
      <c r="N916" t="s">
        <v>40</v>
      </c>
      <c r="O916" s="1">
        <v>44570</v>
      </c>
      <c r="P916" t="s">
        <v>29</v>
      </c>
      <c r="Q916">
        <v>1831937.79</v>
      </c>
      <c r="R916">
        <v>716</v>
      </c>
      <c r="S916" t="s">
        <v>30</v>
      </c>
      <c r="T916" t="s">
        <v>31</v>
      </c>
      <c r="U916" t="s">
        <v>31</v>
      </c>
      <c r="V916">
        <v>2008</v>
      </c>
      <c r="W916">
        <v>78</v>
      </c>
      <c r="X916" t="s">
        <v>72</v>
      </c>
    </row>
    <row r="917" spans="1:24" x14ac:dyDescent="0.35">
      <c r="A917">
        <v>100916</v>
      </c>
      <c r="B917">
        <v>3058811644</v>
      </c>
      <c r="C917" t="s">
        <v>22</v>
      </c>
      <c r="D917" t="s">
        <v>33</v>
      </c>
      <c r="E917" t="s">
        <v>24</v>
      </c>
      <c r="F917">
        <v>44</v>
      </c>
      <c r="G917" t="str">
        <f t="shared" si="14"/>
        <v>36-50</v>
      </c>
      <c r="H917" t="s">
        <v>37</v>
      </c>
      <c r="I917" t="s">
        <v>54</v>
      </c>
      <c r="J917">
        <v>146793.66</v>
      </c>
      <c r="K917">
        <v>500916</v>
      </c>
      <c r="L917" t="s">
        <v>27</v>
      </c>
      <c r="M917">
        <v>125253.74</v>
      </c>
      <c r="N917" t="s">
        <v>2</v>
      </c>
      <c r="O917" s="1">
        <v>45081</v>
      </c>
      <c r="P917" t="s">
        <v>30</v>
      </c>
      <c r="Q917">
        <v>1762188.04</v>
      </c>
      <c r="R917">
        <v>551</v>
      </c>
      <c r="S917" t="s">
        <v>50</v>
      </c>
      <c r="T917" t="s">
        <v>47</v>
      </c>
      <c r="U917" t="s">
        <v>47</v>
      </c>
      <c r="V917">
        <v>2011</v>
      </c>
      <c r="W917">
        <v>53</v>
      </c>
      <c r="X917" t="s">
        <v>77</v>
      </c>
    </row>
    <row r="918" spans="1:24" x14ac:dyDescent="0.35">
      <c r="A918">
        <v>100917</v>
      </c>
      <c r="B918">
        <v>6642417440</v>
      </c>
      <c r="C918" t="s">
        <v>33</v>
      </c>
      <c r="D918" t="s">
        <v>33</v>
      </c>
      <c r="E918" t="s">
        <v>43</v>
      </c>
      <c r="F918">
        <v>31</v>
      </c>
      <c r="G918" t="str">
        <f t="shared" si="14"/>
        <v>26-35</v>
      </c>
      <c r="H918" t="s">
        <v>37</v>
      </c>
      <c r="I918" t="s">
        <v>54</v>
      </c>
      <c r="J918">
        <v>446950.65</v>
      </c>
      <c r="K918">
        <v>500917</v>
      </c>
      <c r="L918" t="s">
        <v>56</v>
      </c>
      <c r="M918">
        <v>145521.5</v>
      </c>
      <c r="N918" t="s">
        <v>28</v>
      </c>
      <c r="O918" s="1">
        <v>44772</v>
      </c>
      <c r="P918" t="s">
        <v>30</v>
      </c>
      <c r="Q918">
        <v>1827609.96</v>
      </c>
      <c r="R918">
        <v>473</v>
      </c>
      <c r="S918" t="s">
        <v>46</v>
      </c>
      <c r="T918" t="s">
        <v>47</v>
      </c>
      <c r="U918" t="s">
        <v>31</v>
      </c>
      <c r="V918">
        <v>2022</v>
      </c>
      <c r="W918">
        <v>6</v>
      </c>
      <c r="X918" t="s">
        <v>78</v>
      </c>
    </row>
    <row r="919" spans="1:24" x14ac:dyDescent="0.35">
      <c r="A919">
        <v>100918</v>
      </c>
      <c r="B919">
        <v>5892818240</v>
      </c>
      <c r="C919" t="s">
        <v>55</v>
      </c>
      <c r="D919" t="s">
        <v>55</v>
      </c>
      <c r="E919" t="s">
        <v>43</v>
      </c>
      <c r="F919">
        <v>58</v>
      </c>
      <c r="G919" t="str">
        <f t="shared" si="14"/>
        <v>50+</v>
      </c>
      <c r="H919" t="s">
        <v>44</v>
      </c>
      <c r="I919" t="s">
        <v>26</v>
      </c>
      <c r="J919">
        <v>330753.77</v>
      </c>
      <c r="K919">
        <v>500918</v>
      </c>
      <c r="L919" t="s">
        <v>57</v>
      </c>
      <c r="M919">
        <v>91625.72</v>
      </c>
      <c r="N919" t="s">
        <v>34</v>
      </c>
      <c r="O919" s="1">
        <v>44662</v>
      </c>
      <c r="P919" t="s">
        <v>30</v>
      </c>
      <c r="Q919">
        <v>1770421.73</v>
      </c>
      <c r="R919">
        <v>891</v>
      </c>
      <c r="S919" t="s">
        <v>46</v>
      </c>
      <c r="T919" t="s">
        <v>47</v>
      </c>
      <c r="U919" t="s">
        <v>47</v>
      </c>
      <c r="V919">
        <v>2020</v>
      </c>
      <c r="W919">
        <v>72</v>
      </c>
      <c r="X919" t="s">
        <v>75</v>
      </c>
    </row>
    <row r="920" spans="1:24" x14ac:dyDescent="0.35">
      <c r="A920">
        <v>100919</v>
      </c>
      <c r="B920">
        <v>9152971599</v>
      </c>
      <c r="C920" t="s">
        <v>22</v>
      </c>
      <c r="D920" t="s">
        <v>23</v>
      </c>
      <c r="E920" t="s">
        <v>24</v>
      </c>
      <c r="F920">
        <v>61</v>
      </c>
      <c r="G920" t="str">
        <f t="shared" si="14"/>
        <v>50+</v>
      </c>
      <c r="H920" t="s">
        <v>44</v>
      </c>
      <c r="I920" t="s">
        <v>54</v>
      </c>
      <c r="J920">
        <v>156065.67000000001</v>
      </c>
      <c r="K920">
        <v>500919</v>
      </c>
      <c r="L920" t="s">
        <v>56</v>
      </c>
      <c r="M920">
        <v>101383.11</v>
      </c>
      <c r="N920" t="s">
        <v>34</v>
      </c>
      <c r="O920" s="1">
        <v>45017</v>
      </c>
      <c r="P920" t="s">
        <v>52</v>
      </c>
      <c r="Q920">
        <v>1370786.99</v>
      </c>
      <c r="R920">
        <v>868</v>
      </c>
      <c r="S920" t="s">
        <v>50</v>
      </c>
      <c r="T920" t="s">
        <v>31</v>
      </c>
      <c r="U920" t="s">
        <v>47</v>
      </c>
      <c r="V920">
        <v>2015</v>
      </c>
      <c r="W920">
        <v>99</v>
      </c>
      <c r="X920" t="s">
        <v>75</v>
      </c>
    </row>
    <row r="921" spans="1:24" x14ac:dyDescent="0.35">
      <c r="A921">
        <v>100920</v>
      </c>
      <c r="B921">
        <v>8856922861</v>
      </c>
      <c r="C921" t="s">
        <v>42</v>
      </c>
      <c r="D921" t="s">
        <v>58</v>
      </c>
      <c r="E921" t="s">
        <v>43</v>
      </c>
      <c r="F921">
        <v>23</v>
      </c>
      <c r="G921" t="str">
        <f t="shared" si="14"/>
        <v>18-25</v>
      </c>
      <c r="H921" t="s">
        <v>53</v>
      </c>
      <c r="I921" t="s">
        <v>38</v>
      </c>
      <c r="J921">
        <v>182740.94</v>
      </c>
      <c r="K921">
        <v>500920</v>
      </c>
      <c r="L921" t="s">
        <v>27</v>
      </c>
      <c r="M921">
        <v>110040.61</v>
      </c>
      <c r="N921" t="s">
        <v>28</v>
      </c>
      <c r="O921" s="1">
        <v>44608</v>
      </c>
      <c r="P921" t="s">
        <v>29</v>
      </c>
      <c r="Q921">
        <v>983510.83</v>
      </c>
      <c r="R921">
        <v>768</v>
      </c>
      <c r="S921" t="s">
        <v>30</v>
      </c>
      <c r="T921" t="s">
        <v>47</v>
      </c>
      <c r="U921" t="s">
        <v>47</v>
      </c>
      <c r="V921">
        <v>2017</v>
      </c>
      <c r="W921">
        <v>93</v>
      </c>
      <c r="X921" t="s">
        <v>73</v>
      </c>
    </row>
    <row r="922" spans="1:24" x14ac:dyDescent="0.35">
      <c r="A922">
        <v>100921</v>
      </c>
      <c r="B922">
        <v>2363787187</v>
      </c>
      <c r="C922" t="s">
        <v>22</v>
      </c>
      <c r="D922" t="s">
        <v>58</v>
      </c>
      <c r="E922" t="s">
        <v>43</v>
      </c>
      <c r="F922">
        <v>37</v>
      </c>
      <c r="G922" t="str">
        <f t="shared" si="14"/>
        <v>36-50</v>
      </c>
      <c r="H922" t="s">
        <v>37</v>
      </c>
      <c r="I922" t="s">
        <v>26</v>
      </c>
      <c r="J922">
        <v>190074.92</v>
      </c>
      <c r="K922">
        <v>500921</v>
      </c>
      <c r="L922" t="s">
        <v>57</v>
      </c>
      <c r="M922">
        <v>50574.53</v>
      </c>
      <c r="N922" t="s">
        <v>40</v>
      </c>
      <c r="O922" s="1">
        <v>44841</v>
      </c>
      <c r="P922" t="s">
        <v>35</v>
      </c>
      <c r="Q922">
        <v>974767.17</v>
      </c>
      <c r="R922">
        <v>493</v>
      </c>
      <c r="S922" t="s">
        <v>50</v>
      </c>
      <c r="T922" t="s">
        <v>47</v>
      </c>
      <c r="U922" t="s">
        <v>47</v>
      </c>
      <c r="V922">
        <v>2006</v>
      </c>
      <c r="W922">
        <v>49</v>
      </c>
      <c r="X922" t="s">
        <v>81</v>
      </c>
    </row>
    <row r="923" spans="1:24" x14ac:dyDescent="0.35">
      <c r="A923">
        <v>100922</v>
      </c>
      <c r="B923">
        <v>4544210309</v>
      </c>
      <c r="C923" t="s">
        <v>32</v>
      </c>
      <c r="D923" t="s">
        <v>55</v>
      </c>
      <c r="E923" t="s">
        <v>43</v>
      </c>
      <c r="F923">
        <v>45</v>
      </c>
      <c r="G923" t="str">
        <f t="shared" si="14"/>
        <v>36-50</v>
      </c>
      <c r="H923" t="s">
        <v>53</v>
      </c>
      <c r="I923" t="s">
        <v>26</v>
      </c>
      <c r="J923">
        <v>93961.3</v>
      </c>
      <c r="K923">
        <v>500922</v>
      </c>
      <c r="L923" t="s">
        <v>56</v>
      </c>
      <c r="M923">
        <v>74859.360000000001</v>
      </c>
      <c r="N923" t="s">
        <v>34</v>
      </c>
      <c r="O923" s="1">
        <v>44883</v>
      </c>
      <c r="P923" t="s">
        <v>29</v>
      </c>
      <c r="Q923">
        <v>1543122.78</v>
      </c>
      <c r="R923">
        <v>350</v>
      </c>
      <c r="S923" t="s">
        <v>50</v>
      </c>
      <c r="T923" t="s">
        <v>31</v>
      </c>
      <c r="U923" t="s">
        <v>31</v>
      </c>
      <c r="V923">
        <v>2017</v>
      </c>
      <c r="W923">
        <v>7</v>
      </c>
      <c r="X923" t="s">
        <v>82</v>
      </c>
    </row>
    <row r="924" spans="1:24" x14ac:dyDescent="0.35">
      <c r="A924">
        <v>100923</v>
      </c>
      <c r="B924">
        <v>3861766284</v>
      </c>
      <c r="C924" t="s">
        <v>32</v>
      </c>
      <c r="D924" t="s">
        <v>42</v>
      </c>
      <c r="E924" t="s">
        <v>24</v>
      </c>
      <c r="F924">
        <v>40</v>
      </c>
      <c r="G924" t="str">
        <f t="shared" si="14"/>
        <v>36-50</v>
      </c>
      <c r="H924" t="s">
        <v>25</v>
      </c>
      <c r="I924" t="s">
        <v>38</v>
      </c>
      <c r="J924">
        <v>256073.2</v>
      </c>
      <c r="K924">
        <v>500923</v>
      </c>
      <c r="L924" t="s">
        <v>56</v>
      </c>
      <c r="M924">
        <v>161396.51</v>
      </c>
      <c r="N924" t="s">
        <v>34</v>
      </c>
      <c r="O924" s="1">
        <v>44590</v>
      </c>
      <c r="P924" t="s">
        <v>29</v>
      </c>
      <c r="Q924">
        <v>1847908.42</v>
      </c>
      <c r="R924">
        <v>472</v>
      </c>
      <c r="S924" t="s">
        <v>50</v>
      </c>
      <c r="T924" t="s">
        <v>47</v>
      </c>
      <c r="U924" t="s">
        <v>47</v>
      </c>
      <c r="V924">
        <v>2022</v>
      </c>
      <c r="W924">
        <v>75</v>
      </c>
      <c r="X924" t="s">
        <v>72</v>
      </c>
    </row>
    <row r="925" spans="1:24" x14ac:dyDescent="0.35">
      <c r="A925">
        <v>100924</v>
      </c>
      <c r="B925">
        <v>1522963425</v>
      </c>
      <c r="C925" t="s">
        <v>33</v>
      </c>
      <c r="D925" t="s">
        <v>36</v>
      </c>
      <c r="E925" t="s">
        <v>43</v>
      </c>
      <c r="F925">
        <v>29</v>
      </c>
      <c r="G925" t="str">
        <f t="shared" si="14"/>
        <v>26-35</v>
      </c>
      <c r="H925" t="s">
        <v>53</v>
      </c>
      <c r="I925" t="s">
        <v>54</v>
      </c>
      <c r="J925">
        <v>383019.75</v>
      </c>
      <c r="K925">
        <v>500924</v>
      </c>
      <c r="L925" t="s">
        <v>57</v>
      </c>
      <c r="M925">
        <v>6079.41</v>
      </c>
      <c r="N925" t="s">
        <v>40</v>
      </c>
      <c r="O925" s="1">
        <v>44957</v>
      </c>
      <c r="P925" t="s">
        <v>45</v>
      </c>
      <c r="Q925">
        <v>176119</v>
      </c>
      <c r="R925">
        <v>379</v>
      </c>
      <c r="S925" t="s">
        <v>50</v>
      </c>
      <c r="T925" t="s">
        <v>47</v>
      </c>
      <c r="U925" t="s">
        <v>47</v>
      </c>
      <c r="V925">
        <v>2012</v>
      </c>
      <c r="W925">
        <v>58</v>
      </c>
      <c r="X925" t="s">
        <v>72</v>
      </c>
    </row>
    <row r="926" spans="1:24" x14ac:dyDescent="0.35">
      <c r="A926">
        <v>100925</v>
      </c>
      <c r="B926">
        <v>7468682691</v>
      </c>
      <c r="C926" t="s">
        <v>42</v>
      </c>
      <c r="D926" t="s">
        <v>42</v>
      </c>
      <c r="E926" t="s">
        <v>24</v>
      </c>
      <c r="F926">
        <v>41</v>
      </c>
      <c r="G926" t="str">
        <f t="shared" si="14"/>
        <v>36-50</v>
      </c>
      <c r="H926" t="s">
        <v>53</v>
      </c>
      <c r="I926" t="s">
        <v>26</v>
      </c>
      <c r="J926">
        <v>282465.90999999997</v>
      </c>
      <c r="K926">
        <v>500925</v>
      </c>
      <c r="L926" t="s">
        <v>39</v>
      </c>
      <c r="M926">
        <v>111424.06</v>
      </c>
      <c r="N926" t="s">
        <v>2</v>
      </c>
      <c r="O926" s="1">
        <v>44610</v>
      </c>
      <c r="P926" t="s">
        <v>29</v>
      </c>
      <c r="Q926">
        <v>1753652.4</v>
      </c>
      <c r="R926">
        <v>544</v>
      </c>
      <c r="S926" t="s">
        <v>30</v>
      </c>
      <c r="T926" t="s">
        <v>47</v>
      </c>
      <c r="U926" t="s">
        <v>31</v>
      </c>
      <c r="V926">
        <v>2008</v>
      </c>
      <c r="W926">
        <v>101</v>
      </c>
      <c r="X926" t="s">
        <v>73</v>
      </c>
    </row>
    <row r="927" spans="1:24" x14ac:dyDescent="0.35">
      <c r="A927">
        <v>100926</v>
      </c>
      <c r="B927">
        <v>1998800462</v>
      </c>
      <c r="C927" t="s">
        <v>42</v>
      </c>
      <c r="D927" t="s">
        <v>58</v>
      </c>
      <c r="E927" t="s">
        <v>43</v>
      </c>
      <c r="F927">
        <v>68</v>
      </c>
      <c r="G927" t="str">
        <f t="shared" si="14"/>
        <v>50+</v>
      </c>
      <c r="H927" t="s">
        <v>44</v>
      </c>
      <c r="I927" t="s">
        <v>54</v>
      </c>
      <c r="J927">
        <v>328315.03000000003</v>
      </c>
      <c r="K927">
        <v>500926</v>
      </c>
      <c r="L927" t="s">
        <v>27</v>
      </c>
      <c r="M927">
        <v>6453.19</v>
      </c>
      <c r="N927" t="s">
        <v>2</v>
      </c>
      <c r="O927" s="1">
        <v>45185</v>
      </c>
      <c r="P927" t="s">
        <v>35</v>
      </c>
      <c r="Q927">
        <v>1699356.8</v>
      </c>
      <c r="R927">
        <v>583</v>
      </c>
      <c r="S927" t="s">
        <v>50</v>
      </c>
      <c r="T927" t="s">
        <v>31</v>
      </c>
      <c r="U927" t="s">
        <v>47</v>
      </c>
      <c r="V927">
        <v>2010</v>
      </c>
      <c r="W927">
        <v>59</v>
      </c>
      <c r="X927" t="s">
        <v>80</v>
      </c>
    </row>
    <row r="928" spans="1:24" x14ac:dyDescent="0.35">
      <c r="A928">
        <v>100927</v>
      </c>
      <c r="B928">
        <v>5022018590</v>
      </c>
      <c r="C928" t="s">
        <v>42</v>
      </c>
      <c r="D928" t="s">
        <v>33</v>
      </c>
      <c r="E928" t="s">
        <v>43</v>
      </c>
      <c r="F928">
        <v>61</v>
      </c>
      <c r="G928" t="str">
        <f t="shared" si="14"/>
        <v>50+</v>
      </c>
      <c r="H928" t="s">
        <v>37</v>
      </c>
      <c r="I928" t="s">
        <v>38</v>
      </c>
      <c r="J928">
        <v>298097.81</v>
      </c>
      <c r="K928">
        <v>500927</v>
      </c>
      <c r="L928" t="s">
        <v>39</v>
      </c>
      <c r="M928">
        <v>40407.43</v>
      </c>
      <c r="N928" t="s">
        <v>34</v>
      </c>
      <c r="O928" s="1">
        <v>45270</v>
      </c>
      <c r="P928" t="s">
        <v>29</v>
      </c>
      <c r="Q928">
        <v>175180.31</v>
      </c>
      <c r="R928">
        <v>711</v>
      </c>
      <c r="S928" t="s">
        <v>46</v>
      </c>
      <c r="T928" t="s">
        <v>31</v>
      </c>
      <c r="U928" t="s">
        <v>31</v>
      </c>
      <c r="V928">
        <v>2012</v>
      </c>
      <c r="W928">
        <v>3</v>
      </c>
      <c r="X928" t="s">
        <v>83</v>
      </c>
    </row>
    <row r="929" spans="1:24" x14ac:dyDescent="0.35">
      <c r="A929">
        <v>100928</v>
      </c>
      <c r="B929">
        <v>9057810451</v>
      </c>
      <c r="C929" t="s">
        <v>22</v>
      </c>
      <c r="D929" t="s">
        <v>42</v>
      </c>
      <c r="E929" t="s">
        <v>24</v>
      </c>
      <c r="F929">
        <v>39</v>
      </c>
      <c r="G929" t="str">
        <f t="shared" si="14"/>
        <v>36-50</v>
      </c>
      <c r="H929" t="s">
        <v>25</v>
      </c>
      <c r="I929" t="s">
        <v>26</v>
      </c>
      <c r="J929">
        <v>30388.82</v>
      </c>
      <c r="K929">
        <v>500928</v>
      </c>
      <c r="L929" t="s">
        <v>56</v>
      </c>
      <c r="M929">
        <v>74641.53</v>
      </c>
      <c r="N929" t="s">
        <v>40</v>
      </c>
      <c r="O929" s="1">
        <v>44882</v>
      </c>
      <c r="P929" t="s">
        <v>45</v>
      </c>
      <c r="Q929">
        <v>1313094.28</v>
      </c>
      <c r="R929">
        <v>458</v>
      </c>
      <c r="S929" t="s">
        <v>30</v>
      </c>
      <c r="T929" t="s">
        <v>31</v>
      </c>
      <c r="U929" t="s">
        <v>31</v>
      </c>
      <c r="V929">
        <v>2016</v>
      </c>
      <c r="W929">
        <v>18</v>
      </c>
      <c r="X929" t="s">
        <v>82</v>
      </c>
    </row>
    <row r="930" spans="1:24" x14ac:dyDescent="0.35">
      <c r="A930">
        <v>100929</v>
      </c>
      <c r="B930">
        <v>6487905756</v>
      </c>
      <c r="C930" t="s">
        <v>22</v>
      </c>
      <c r="D930" t="s">
        <v>55</v>
      </c>
      <c r="E930" t="s">
        <v>24</v>
      </c>
      <c r="F930">
        <v>43</v>
      </c>
      <c r="G930" t="str">
        <f t="shared" si="14"/>
        <v>36-50</v>
      </c>
      <c r="H930" t="s">
        <v>53</v>
      </c>
      <c r="I930" t="s">
        <v>38</v>
      </c>
      <c r="J930">
        <v>94841.97</v>
      </c>
      <c r="K930">
        <v>500929</v>
      </c>
      <c r="L930" t="s">
        <v>56</v>
      </c>
      <c r="M930">
        <v>37368.879999999997</v>
      </c>
      <c r="N930" t="s">
        <v>28</v>
      </c>
      <c r="O930" s="1">
        <v>44638</v>
      </c>
      <c r="P930" t="s">
        <v>45</v>
      </c>
      <c r="Q930">
        <v>1943780.49</v>
      </c>
      <c r="R930">
        <v>529</v>
      </c>
      <c r="S930" t="s">
        <v>30</v>
      </c>
      <c r="T930" t="s">
        <v>31</v>
      </c>
      <c r="U930" t="s">
        <v>47</v>
      </c>
      <c r="V930">
        <v>2020</v>
      </c>
      <c r="W930">
        <v>11</v>
      </c>
      <c r="X930" t="s">
        <v>74</v>
      </c>
    </row>
    <row r="931" spans="1:24" x14ac:dyDescent="0.35">
      <c r="A931">
        <v>100930</v>
      </c>
      <c r="B931">
        <v>5296395423</v>
      </c>
      <c r="C931" t="s">
        <v>36</v>
      </c>
      <c r="D931" t="s">
        <v>58</v>
      </c>
      <c r="E931" t="s">
        <v>43</v>
      </c>
      <c r="F931">
        <v>39</v>
      </c>
      <c r="G931" t="str">
        <f t="shared" si="14"/>
        <v>36-50</v>
      </c>
      <c r="H931" t="s">
        <v>53</v>
      </c>
      <c r="I931" t="s">
        <v>26</v>
      </c>
      <c r="J931">
        <v>175823.87</v>
      </c>
      <c r="K931">
        <v>500930</v>
      </c>
      <c r="L931" t="s">
        <v>39</v>
      </c>
      <c r="M931">
        <v>169717.61</v>
      </c>
      <c r="N931" t="s">
        <v>40</v>
      </c>
      <c r="O931" s="1">
        <v>44664</v>
      </c>
      <c r="P931" t="s">
        <v>35</v>
      </c>
      <c r="Q931">
        <v>1703314.91</v>
      </c>
      <c r="R931">
        <v>822</v>
      </c>
      <c r="S931" t="s">
        <v>46</v>
      </c>
      <c r="T931" t="s">
        <v>47</v>
      </c>
      <c r="U931" t="s">
        <v>31</v>
      </c>
      <c r="V931">
        <v>2012</v>
      </c>
      <c r="W931">
        <v>34</v>
      </c>
      <c r="X931" t="s">
        <v>75</v>
      </c>
    </row>
    <row r="932" spans="1:24" x14ac:dyDescent="0.35">
      <c r="A932">
        <v>100931</v>
      </c>
      <c r="B932">
        <v>1075968554</v>
      </c>
      <c r="C932" t="s">
        <v>41</v>
      </c>
      <c r="D932" t="s">
        <v>58</v>
      </c>
      <c r="E932" t="s">
        <v>24</v>
      </c>
      <c r="F932">
        <v>24</v>
      </c>
      <c r="G932" t="str">
        <f t="shared" si="14"/>
        <v>18-25</v>
      </c>
      <c r="H932" t="s">
        <v>44</v>
      </c>
      <c r="I932" t="s">
        <v>38</v>
      </c>
      <c r="J932">
        <v>444728.27</v>
      </c>
      <c r="K932">
        <v>500931</v>
      </c>
      <c r="L932" t="s">
        <v>27</v>
      </c>
      <c r="M932">
        <v>174053.98</v>
      </c>
      <c r="N932" t="s">
        <v>34</v>
      </c>
      <c r="O932" s="1">
        <v>44569</v>
      </c>
      <c r="P932" t="s">
        <v>29</v>
      </c>
      <c r="Q932">
        <v>125685.38</v>
      </c>
      <c r="R932">
        <v>789</v>
      </c>
      <c r="S932" t="s">
        <v>30</v>
      </c>
      <c r="T932" t="s">
        <v>47</v>
      </c>
      <c r="U932" t="s">
        <v>31</v>
      </c>
      <c r="V932">
        <v>2015</v>
      </c>
      <c r="W932">
        <v>60</v>
      </c>
      <c r="X932" t="s">
        <v>72</v>
      </c>
    </row>
    <row r="933" spans="1:24" x14ac:dyDescent="0.35">
      <c r="A933">
        <v>100932</v>
      </c>
      <c r="B933">
        <v>7882913409</v>
      </c>
      <c r="C933" t="s">
        <v>33</v>
      </c>
      <c r="D933" t="s">
        <v>48</v>
      </c>
      <c r="E933" t="s">
        <v>24</v>
      </c>
      <c r="F933">
        <v>32</v>
      </c>
      <c r="G933" t="str">
        <f t="shared" si="14"/>
        <v>26-35</v>
      </c>
      <c r="H933" t="s">
        <v>49</v>
      </c>
      <c r="I933" t="s">
        <v>54</v>
      </c>
      <c r="J933">
        <v>174997.47</v>
      </c>
      <c r="K933">
        <v>500932</v>
      </c>
      <c r="L933" t="s">
        <v>56</v>
      </c>
      <c r="M933">
        <v>30686.959999999999</v>
      </c>
      <c r="N933" t="s">
        <v>2</v>
      </c>
      <c r="O933" s="1">
        <v>45196</v>
      </c>
      <c r="P933" t="s">
        <v>30</v>
      </c>
      <c r="Q933">
        <v>1850373.65</v>
      </c>
      <c r="R933">
        <v>566</v>
      </c>
      <c r="S933" t="s">
        <v>50</v>
      </c>
      <c r="T933" t="s">
        <v>47</v>
      </c>
      <c r="U933" t="s">
        <v>31</v>
      </c>
      <c r="V933">
        <v>2018</v>
      </c>
      <c r="W933">
        <v>11</v>
      </c>
      <c r="X933" t="s">
        <v>80</v>
      </c>
    </row>
    <row r="934" spans="1:24" x14ac:dyDescent="0.35">
      <c r="A934">
        <v>100933</v>
      </c>
      <c r="B934">
        <v>6204449624</v>
      </c>
      <c r="C934" t="s">
        <v>41</v>
      </c>
      <c r="D934" t="s">
        <v>55</v>
      </c>
      <c r="E934" t="s">
        <v>43</v>
      </c>
      <c r="F934">
        <v>65</v>
      </c>
      <c r="G934" t="str">
        <f t="shared" si="14"/>
        <v>50+</v>
      </c>
      <c r="H934" t="s">
        <v>37</v>
      </c>
      <c r="I934" t="s">
        <v>38</v>
      </c>
      <c r="J934">
        <v>164231.37</v>
      </c>
      <c r="K934">
        <v>500933</v>
      </c>
      <c r="L934" t="s">
        <v>57</v>
      </c>
      <c r="M934">
        <v>178477.97</v>
      </c>
      <c r="N934" t="s">
        <v>28</v>
      </c>
      <c r="O934" s="1">
        <v>45383</v>
      </c>
      <c r="P934" t="s">
        <v>30</v>
      </c>
      <c r="Q934">
        <v>346169.81</v>
      </c>
      <c r="R934">
        <v>795</v>
      </c>
      <c r="S934" t="s">
        <v>50</v>
      </c>
      <c r="T934" t="s">
        <v>47</v>
      </c>
      <c r="U934" t="s">
        <v>47</v>
      </c>
      <c r="V934">
        <v>2016</v>
      </c>
      <c r="W934">
        <v>57</v>
      </c>
      <c r="X934" t="s">
        <v>75</v>
      </c>
    </row>
    <row r="935" spans="1:24" x14ac:dyDescent="0.35">
      <c r="A935">
        <v>100934</v>
      </c>
      <c r="B935">
        <v>7376315261</v>
      </c>
      <c r="C935" t="s">
        <v>55</v>
      </c>
      <c r="D935" t="s">
        <v>33</v>
      </c>
      <c r="E935" t="s">
        <v>24</v>
      </c>
      <c r="F935">
        <v>47</v>
      </c>
      <c r="G935" t="str">
        <f t="shared" si="14"/>
        <v>36-50</v>
      </c>
      <c r="H935" t="s">
        <v>37</v>
      </c>
      <c r="I935" t="s">
        <v>38</v>
      </c>
      <c r="J935">
        <v>41212.74</v>
      </c>
      <c r="K935">
        <v>500934</v>
      </c>
      <c r="L935" t="s">
        <v>56</v>
      </c>
      <c r="M935">
        <v>46075.08</v>
      </c>
      <c r="N935" t="s">
        <v>28</v>
      </c>
      <c r="O935" s="1">
        <v>45348</v>
      </c>
      <c r="P935" t="s">
        <v>45</v>
      </c>
      <c r="Q935">
        <v>144951.49</v>
      </c>
      <c r="R935">
        <v>433</v>
      </c>
      <c r="S935" t="s">
        <v>30</v>
      </c>
      <c r="T935" t="s">
        <v>47</v>
      </c>
      <c r="U935" t="s">
        <v>47</v>
      </c>
      <c r="V935">
        <v>2023</v>
      </c>
      <c r="W935">
        <v>117</v>
      </c>
      <c r="X935" t="s">
        <v>73</v>
      </c>
    </row>
    <row r="936" spans="1:24" x14ac:dyDescent="0.35">
      <c r="A936">
        <v>100935</v>
      </c>
      <c r="B936">
        <v>3660722590</v>
      </c>
      <c r="C936" t="s">
        <v>22</v>
      </c>
      <c r="D936" t="s">
        <v>36</v>
      </c>
      <c r="E936" t="s">
        <v>24</v>
      </c>
      <c r="F936">
        <v>21</v>
      </c>
      <c r="G936" t="str">
        <f t="shared" si="14"/>
        <v>18-25</v>
      </c>
      <c r="H936" t="s">
        <v>37</v>
      </c>
      <c r="I936" t="s">
        <v>38</v>
      </c>
      <c r="J936">
        <v>486067.56</v>
      </c>
      <c r="K936">
        <v>500935</v>
      </c>
      <c r="L936" t="s">
        <v>56</v>
      </c>
      <c r="M936">
        <v>2526.0700000000002</v>
      </c>
      <c r="N936" t="s">
        <v>34</v>
      </c>
      <c r="O936" s="1">
        <v>45311</v>
      </c>
      <c r="P936" t="s">
        <v>35</v>
      </c>
      <c r="Q936">
        <v>455678.36</v>
      </c>
      <c r="R936">
        <v>491</v>
      </c>
      <c r="S936" t="s">
        <v>50</v>
      </c>
      <c r="T936" t="s">
        <v>47</v>
      </c>
      <c r="U936" t="s">
        <v>31</v>
      </c>
      <c r="V936">
        <v>2021</v>
      </c>
      <c r="W936">
        <v>29</v>
      </c>
      <c r="X936" t="s">
        <v>72</v>
      </c>
    </row>
    <row r="937" spans="1:24" x14ac:dyDescent="0.35">
      <c r="A937">
        <v>100936</v>
      </c>
      <c r="B937">
        <v>2848284118</v>
      </c>
      <c r="C937" t="s">
        <v>36</v>
      </c>
      <c r="D937" t="s">
        <v>58</v>
      </c>
      <c r="E937" t="s">
        <v>24</v>
      </c>
      <c r="F937">
        <v>23</v>
      </c>
      <c r="G937" t="str">
        <f t="shared" si="14"/>
        <v>18-25</v>
      </c>
      <c r="H937" t="s">
        <v>53</v>
      </c>
      <c r="I937" t="s">
        <v>38</v>
      </c>
      <c r="J937">
        <v>389496.29</v>
      </c>
      <c r="K937">
        <v>500936</v>
      </c>
      <c r="L937" t="s">
        <v>27</v>
      </c>
      <c r="M937">
        <v>147394.32999999999</v>
      </c>
      <c r="N937" t="s">
        <v>2</v>
      </c>
      <c r="O937" s="1">
        <v>45083</v>
      </c>
      <c r="P937" t="s">
        <v>30</v>
      </c>
      <c r="Q937">
        <v>966477.5</v>
      </c>
      <c r="R937">
        <v>746</v>
      </c>
      <c r="S937" t="s">
        <v>50</v>
      </c>
      <c r="T937" t="s">
        <v>47</v>
      </c>
      <c r="U937" t="s">
        <v>31</v>
      </c>
      <c r="V937">
        <v>2010</v>
      </c>
      <c r="W937">
        <v>13</v>
      </c>
      <c r="X937" t="s">
        <v>77</v>
      </c>
    </row>
    <row r="938" spans="1:24" x14ac:dyDescent="0.35">
      <c r="A938">
        <v>100937</v>
      </c>
      <c r="B938">
        <v>9910467220</v>
      </c>
      <c r="C938" t="s">
        <v>36</v>
      </c>
      <c r="D938" t="s">
        <v>36</v>
      </c>
      <c r="E938" t="s">
        <v>24</v>
      </c>
      <c r="F938">
        <v>65</v>
      </c>
      <c r="G938" t="str">
        <f t="shared" si="14"/>
        <v>50+</v>
      </c>
      <c r="H938" t="s">
        <v>53</v>
      </c>
      <c r="I938" t="s">
        <v>38</v>
      </c>
      <c r="J938">
        <v>383197.69</v>
      </c>
      <c r="K938">
        <v>500937</v>
      </c>
      <c r="L938" t="s">
        <v>57</v>
      </c>
      <c r="M938">
        <v>103695.13</v>
      </c>
      <c r="N938" t="s">
        <v>34</v>
      </c>
      <c r="O938" s="1">
        <v>45250</v>
      </c>
      <c r="P938" t="s">
        <v>45</v>
      </c>
      <c r="Q938">
        <v>1630450.47</v>
      </c>
      <c r="R938">
        <v>874</v>
      </c>
      <c r="S938" t="s">
        <v>30</v>
      </c>
      <c r="T938" t="s">
        <v>47</v>
      </c>
      <c r="U938" t="s">
        <v>47</v>
      </c>
      <c r="V938">
        <v>2011</v>
      </c>
      <c r="W938">
        <v>104</v>
      </c>
      <c r="X938" t="s">
        <v>82</v>
      </c>
    </row>
    <row r="939" spans="1:24" x14ac:dyDescent="0.35">
      <c r="A939">
        <v>100938</v>
      </c>
      <c r="B939">
        <v>4361653915</v>
      </c>
      <c r="C939" t="s">
        <v>32</v>
      </c>
      <c r="D939" t="s">
        <v>23</v>
      </c>
      <c r="E939" t="s">
        <v>24</v>
      </c>
      <c r="F939">
        <v>64</v>
      </c>
      <c r="G939" t="str">
        <f t="shared" si="14"/>
        <v>50+</v>
      </c>
      <c r="H939" t="s">
        <v>53</v>
      </c>
      <c r="I939" t="s">
        <v>54</v>
      </c>
      <c r="J939">
        <v>192469.05</v>
      </c>
      <c r="K939">
        <v>500938</v>
      </c>
      <c r="L939" t="s">
        <v>39</v>
      </c>
      <c r="M939">
        <v>99728.33</v>
      </c>
      <c r="N939" t="s">
        <v>40</v>
      </c>
      <c r="O939" s="1">
        <v>45379</v>
      </c>
      <c r="P939" t="s">
        <v>45</v>
      </c>
      <c r="Q939">
        <v>534238.30000000005</v>
      </c>
      <c r="R939">
        <v>586</v>
      </c>
      <c r="S939" t="s">
        <v>46</v>
      </c>
      <c r="T939" t="s">
        <v>47</v>
      </c>
      <c r="U939" t="s">
        <v>31</v>
      </c>
      <c r="V939">
        <v>2015</v>
      </c>
      <c r="W939">
        <v>43</v>
      </c>
      <c r="X939" t="s">
        <v>74</v>
      </c>
    </row>
    <row r="940" spans="1:24" x14ac:dyDescent="0.35">
      <c r="A940">
        <v>100939</v>
      </c>
      <c r="B940">
        <v>6434797549</v>
      </c>
      <c r="C940" t="s">
        <v>22</v>
      </c>
      <c r="D940" t="s">
        <v>55</v>
      </c>
      <c r="E940" t="s">
        <v>24</v>
      </c>
      <c r="F940">
        <v>19</v>
      </c>
      <c r="G940" t="str">
        <f t="shared" si="14"/>
        <v>18-25</v>
      </c>
      <c r="H940" t="s">
        <v>49</v>
      </c>
      <c r="I940" t="s">
        <v>54</v>
      </c>
      <c r="J940">
        <v>40106.36</v>
      </c>
      <c r="K940">
        <v>500939</v>
      </c>
      <c r="L940" t="s">
        <v>39</v>
      </c>
      <c r="M940">
        <v>640.37</v>
      </c>
      <c r="N940" t="s">
        <v>2</v>
      </c>
      <c r="O940" s="1">
        <v>45427</v>
      </c>
      <c r="P940" t="s">
        <v>29</v>
      </c>
      <c r="Q940">
        <v>780504.26</v>
      </c>
      <c r="R940">
        <v>672</v>
      </c>
      <c r="S940" t="s">
        <v>46</v>
      </c>
      <c r="T940" t="s">
        <v>31</v>
      </c>
      <c r="U940" t="s">
        <v>47</v>
      </c>
      <c r="V940">
        <v>2015</v>
      </c>
      <c r="W940">
        <v>112</v>
      </c>
      <c r="X940" t="s">
        <v>76</v>
      </c>
    </row>
    <row r="941" spans="1:24" x14ac:dyDescent="0.35">
      <c r="A941">
        <v>100940</v>
      </c>
      <c r="B941">
        <v>1999204964</v>
      </c>
      <c r="C941" t="s">
        <v>36</v>
      </c>
      <c r="D941" t="s">
        <v>55</v>
      </c>
      <c r="E941" t="s">
        <v>43</v>
      </c>
      <c r="F941">
        <v>48</v>
      </c>
      <c r="G941" t="str">
        <f t="shared" si="14"/>
        <v>36-50</v>
      </c>
      <c r="H941" t="s">
        <v>53</v>
      </c>
      <c r="I941" t="s">
        <v>26</v>
      </c>
      <c r="J941">
        <v>132496.60999999999</v>
      </c>
      <c r="K941">
        <v>500940</v>
      </c>
      <c r="L941" t="s">
        <v>27</v>
      </c>
      <c r="M941">
        <v>195709.85</v>
      </c>
      <c r="N941" t="s">
        <v>2</v>
      </c>
      <c r="O941" s="1">
        <v>45147</v>
      </c>
      <c r="P941" t="s">
        <v>35</v>
      </c>
      <c r="Q941">
        <v>282156.45</v>
      </c>
      <c r="R941">
        <v>465</v>
      </c>
      <c r="S941" t="s">
        <v>30</v>
      </c>
      <c r="T941" t="s">
        <v>31</v>
      </c>
      <c r="U941" t="s">
        <v>31</v>
      </c>
      <c r="V941">
        <v>2012</v>
      </c>
      <c r="W941">
        <v>111</v>
      </c>
      <c r="X941" t="s">
        <v>79</v>
      </c>
    </row>
    <row r="942" spans="1:24" x14ac:dyDescent="0.35">
      <c r="A942">
        <v>100941</v>
      </c>
      <c r="B942">
        <v>8104201471</v>
      </c>
      <c r="C942" t="s">
        <v>32</v>
      </c>
      <c r="D942" t="s">
        <v>55</v>
      </c>
      <c r="E942" t="s">
        <v>24</v>
      </c>
      <c r="F942">
        <v>41</v>
      </c>
      <c r="G942" t="str">
        <f t="shared" si="14"/>
        <v>36-50</v>
      </c>
      <c r="H942" t="s">
        <v>37</v>
      </c>
      <c r="I942" t="s">
        <v>38</v>
      </c>
      <c r="J942">
        <v>426596.92</v>
      </c>
      <c r="K942">
        <v>500941</v>
      </c>
      <c r="L942" t="s">
        <v>56</v>
      </c>
      <c r="M942">
        <v>166531.12</v>
      </c>
      <c r="N942" t="s">
        <v>40</v>
      </c>
      <c r="O942" s="1">
        <v>45091</v>
      </c>
      <c r="P942" t="s">
        <v>30</v>
      </c>
      <c r="Q942">
        <v>583102.64</v>
      </c>
      <c r="R942">
        <v>526</v>
      </c>
      <c r="S942" t="s">
        <v>46</v>
      </c>
      <c r="T942" t="s">
        <v>31</v>
      </c>
      <c r="U942" t="s">
        <v>47</v>
      </c>
      <c r="V942">
        <v>2014</v>
      </c>
      <c r="W942">
        <v>49</v>
      </c>
      <c r="X942" t="s">
        <v>77</v>
      </c>
    </row>
    <row r="943" spans="1:24" x14ac:dyDescent="0.35">
      <c r="A943">
        <v>100942</v>
      </c>
      <c r="B943">
        <v>2521433058</v>
      </c>
      <c r="C943" t="s">
        <v>55</v>
      </c>
      <c r="D943" t="s">
        <v>33</v>
      </c>
      <c r="E943" t="s">
        <v>24</v>
      </c>
      <c r="F943">
        <v>52</v>
      </c>
      <c r="G943" t="str">
        <f t="shared" si="14"/>
        <v>50+</v>
      </c>
      <c r="H943" t="s">
        <v>37</v>
      </c>
      <c r="I943" t="s">
        <v>54</v>
      </c>
      <c r="J943">
        <v>90968.66</v>
      </c>
      <c r="K943">
        <v>500942</v>
      </c>
      <c r="L943" t="s">
        <v>56</v>
      </c>
      <c r="M943">
        <v>193491.39</v>
      </c>
      <c r="N943" t="s">
        <v>2</v>
      </c>
      <c r="O943" s="1">
        <v>44571</v>
      </c>
      <c r="P943" t="s">
        <v>29</v>
      </c>
      <c r="Q943">
        <v>1804140.58</v>
      </c>
      <c r="R943">
        <v>597</v>
      </c>
      <c r="S943" t="s">
        <v>46</v>
      </c>
      <c r="T943" t="s">
        <v>31</v>
      </c>
      <c r="U943" t="s">
        <v>31</v>
      </c>
      <c r="V943">
        <v>2012</v>
      </c>
      <c r="W943">
        <v>91</v>
      </c>
      <c r="X943" t="s">
        <v>72</v>
      </c>
    </row>
    <row r="944" spans="1:24" x14ac:dyDescent="0.35">
      <c r="A944">
        <v>100943</v>
      </c>
      <c r="B944">
        <v>6054691782</v>
      </c>
      <c r="C944" t="s">
        <v>32</v>
      </c>
      <c r="D944" t="s">
        <v>42</v>
      </c>
      <c r="E944" t="s">
        <v>43</v>
      </c>
      <c r="F944">
        <v>64</v>
      </c>
      <c r="G944" t="str">
        <f t="shared" si="14"/>
        <v>50+</v>
      </c>
      <c r="H944" t="s">
        <v>44</v>
      </c>
      <c r="I944" t="s">
        <v>38</v>
      </c>
      <c r="J944">
        <v>447230.55</v>
      </c>
      <c r="K944">
        <v>500943</v>
      </c>
      <c r="L944" t="s">
        <v>27</v>
      </c>
      <c r="M944">
        <v>48810.35</v>
      </c>
      <c r="N944" t="s">
        <v>28</v>
      </c>
      <c r="O944" s="1">
        <v>45139</v>
      </c>
      <c r="P944" t="s">
        <v>52</v>
      </c>
      <c r="Q944">
        <v>1361587</v>
      </c>
      <c r="R944">
        <v>796</v>
      </c>
      <c r="S944" t="s">
        <v>46</v>
      </c>
      <c r="T944" t="s">
        <v>47</v>
      </c>
      <c r="U944" t="s">
        <v>47</v>
      </c>
      <c r="V944">
        <v>2018</v>
      </c>
      <c r="W944">
        <v>29</v>
      </c>
      <c r="X944" t="s">
        <v>79</v>
      </c>
    </row>
    <row r="945" spans="1:24" x14ac:dyDescent="0.35">
      <c r="A945">
        <v>100944</v>
      </c>
      <c r="B945">
        <v>2662490620</v>
      </c>
      <c r="C945" t="s">
        <v>55</v>
      </c>
      <c r="D945" t="s">
        <v>33</v>
      </c>
      <c r="E945" t="s">
        <v>24</v>
      </c>
      <c r="F945">
        <v>48</v>
      </c>
      <c r="G945" t="str">
        <f t="shared" si="14"/>
        <v>36-50</v>
      </c>
      <c r="H945" t="s">
        <v>49</v>
      </c>
      <c r="I945" t="s">
        <v>38</v>
      </c>
      <c r="J945">
        <v>268341.5</v>
      </c>
      <c r="K945">
        <v>500944</v>
      </c>
      <c r="L945" t="s">
        <v>56</v>
      </c>
      <c r="M945">
        <v>120774.82</v>
      </c>
      <c r="N945" t="s">
        <v>28</v>
      </c>
      <c r="O945" s="1">
        <v>44570</v>
      </c>
      <c r="P945" t="s">
        <v>35</v>
      </c>
      <c r="Q945">
        <v>1347848.04</v>
      </c>
      <c r="R945">
        <v>494</v>
      </c>
      <c r="S945" t="s">
        <v>30</v>
      </c>
      <c r="T945" t="s">
        <v>47</v>
      </c>
      <c r="U945" t="s">
        <v>31</v>
      </c>
      <c r="V945">
        <v>2023</v>
      </c>
      <c r="W945">
        <v>8</v>
      </c>
      <c r="X945" t="s">
        <v>72</v>
      </c>
    </row>
    <row r="946" spans="1:24" x14ac:dyDescent="0.35">
      <c r="A946">
        <v>100945</v>
      </c>
      <c r="B946">
        <v>9434552452</v>
      </c>
      <c r="C946" t="s">
        <v>41</v>
      </c>
      <c r="D946" t="s">
        <v>48</v>
      </c>
      <c r="E946" t="s">
        <v>24</v>
      </c>
      <c r="F946">
        <v>42</v>
      </c>
      <c r="G946" t="str">
        <f t="shared" si="14"/>
        <v>36-50</v>
      </c>
      <c r="H946" t="s">
        <v>25</v>
      </c>
      <c r="I946" t="s">
        <v>26</v>
      </c>
      <c r="J946">
        <v>357553.73</v>
      </c>
      <c r="K946">
        <v>500945</v>
      </c>
      <c r="L946" t="s">
        <v>39</v>
      </c>
      <c r="M946">
        <v>149373.9</v>
      </c>
      <c r="N946" t="s">
        <v>34</v>
      </c>
      <c r="O946" s="1">
        <v>45200</v>
      </c>
      <c r="P946" t="s">
        <v>45</v>
      </c>
      <c r="Q946">
        <v>499680.77</v>
      </c>
      <c r="R946">
        <v>834</v>
      </c>
      <c r="S946" t="s">
        <v>46</v>
      </c>
      <c r="T946" t="s">
        <v>47</v>
      </c>
      <c r="U946" t="s">
        <v>47</v>
      </c>
      <c r="V946">
        <v>2014</v>
      </c>
      <c r="W946">
        <v>95</v>
      </c>
      <c r="X946" t="s">
        <v>81</v>
      </c>
    </row>
    <row r="947" spans="1:24" x14ac:dyDescent="0.35">
      <c r="A947">
        <v>100946</v>
      </c>
      <c r="B947">
        <v>6362611382</v>
      </c>
      <c r="C947" t="s">
        <v>41</v>
      </c>
      <c r="D947" t="s">
        <v>42</v>
      </c>
      <c r="E947" t="s">
        <v>43</v>
      </c>
      <c r="F947">
        <v>25</v>
      </c>
      <c r="G947" t="str">
        <f t="shared" si="14"/>
        <v>18-25</v>
      </c>
      <c r="H947" t="s">
        <v>53</v>
      </c>
      <c r="I947" t="s">
        <v>38</v>
      </c>
      <c r="J947">
        <v>227367.06</v>
      </c>
      <c r="K947">
        <v>500946</v>
      </c>
      <c r="L947" t="s">
        <v>39</v>
      </c>
      <c r="M947">
        <v>160686.84</v>
      </c>
      <c r="N947" t="s">
        <v>40</v>
      </c>
      <c r="O947" s="1">
        <v>45313</v>
      </c>
      <c r="P947" t="s">
        <v>29</v>
      </c>
      <c r="Q947">
        <v>292430.26</v>
      </c>
      <c r="R947">
        <v>557</v>
      </c>
      <c r="S947" t="s">
        <v>46</v>
      </c>
      <c r="T947" t="s">
        <v>47</v>
      </c>
      <c r="U947" t="s">
        <v>31</v>
      </c>
      <c r="V947">
        <v>2016</v>
      </c>
      <c r="W947">
        <v>29</v>
      </c>
      <c r="X947" t="s">
        <v>72</v>
      </c>
    </row>
    <row r="948" spans="1:24" x14ac:dyDescent="0.35">
      <c r="A948">
        <v>100947</v>
      </c>
      <c r="B948">
        <v>5869649981</v>
      </c>
      <c r="C948" t="s">
        <v>42</v>
      </c>
      <c r="D948" t="s">
        <v>55</v>
      </c>
      <c r="E948" t="s">
        <v>43</v>
      </c>
      <c r="F948">
        <v>29</v>
      </c>
      <c r="G948" t="str">
        <f t="shared" si="14"/>
        <v>26-35</v>
      </c>
      <c r="H948" t="s">
        <v>25</v>
      </c>
      <c r="I948" t="s">
        <v>54</v>
      </c>
      <c r="J948">
        <v>466222.38</v>
      </c>
      <c r="K948">
        <v>500947</v>
      </c>
      <c r="L948" t="s">
        <v>56</v>
      </c>
      <c r="M948">
        <v>156367.82999999999</v>
      </c>
      <c r="N948" t="s">
        <v>28</v>
      </c>
      <c r="O948" s="1">
        <v>45111</v>
      </c>
      <c r="P948" t="s">
        <v>30</v>
      </c>
      <c r="Q948">
        <v>1774856.32</v>
      </c>
      <c r="R948">
        <v>871</v>
      </c>
      <c r="S948" t="s">
        <v>30</v>
      </c>
      <c r="T948" t="s">
        <v>47</v>
      </c>
      <c r="U948" t="s">
        <v>47</v>
      </c>
      <c r="V948">
        <v>2022</v>
      </c>
      <c r="W948">
        <v>13</v>
      </c>
      <c r="X948" t="s">
        <v>78</v>
      </c>
    </row>
    <row r="949" spans="1:24" x14ac:dyDescent="0.35">
      <c r="A949">
        <v>100948</v>
      </c>
      <c r="B949">
        <v>8689442021</v>
      </c>
      <c r="C949" t="s">
        <v>42</v>
      </c>
      <c r="D949" t="s">
        <v>48</v>
      </c>
      <c r="E949" t="s">
        <v>24</v>
      </c>
      <c r="F949">
        <v>19</v>
      </c>
      <c r="G949" t="str">
        <f t="shared" si="14"/>
        <v>18-25</v>
      </c>
      <c r="H949" t="s">
        <v>53</v>
      </c>
      <c r="I949" t="s">
        <v>26</v>
      </c>
      <c r="J949">
        <v>120589.51</v>
      </c>
      <c r="K949">
        <v>500948</v>
      </c>
      <c r="L949" t="s">
        <v>57</v>
      </c>
      <c r="M949">
        <v>114508.21</v>
      </c>
      <c r="N949" t="s">
        <v>2</v>
      </c>
      <c r="O949" s="1">
        <v>45208</v>
      </c>
      <c r="P949" t="s">
        <v>45</v>
      </c>
      <c r="Q949">
        <v>1887293.22</v>
      </c>
      <c r="R949">
        <v>770</v>
      </c>
      <c r="S949" t="s">
        <v>30</v>
      </c>
      <c r="T949" t="s">
        <v>31</v>
      </c>
      <c r="U949" t="s">
        <v>47</v>
      </c>
      <c r="V949">
        <v>2020</v>
      </c>
      <c r="W949">
        <v>117</v>
      </c>
      <c r="X949" t="s">
        <v>81</v>
      </c>
    </row>
    <row r="950" spans="1:24" x14ac:dyDescent="0.35">
      <c r="A950">
        <v>100949</v>
      </c>
      <c r="B950">
        <v>8219731926</v>
      </c>
      <c r="C950" t="s">
        <v>33</v>
      </c>
      <c r="D950" t="s">
        <v>33</v>
      </c>
      <c r="E950" t="s">
        <v>24</v>
      </c>
      <c r="F950">
        <v>32</v>
      </c>
      <c r="G950" t="str">
        <f t="shared" si="14"/>
        <v>26-35</v>
      </c>
      <c r="H950" t="s">
        <v>49</v>
      </c>
      <c r="I950" t="s">
        <v>26</v>
      </c>
      <c r="J950">
        <v>286644.28000000003</v>
      </c>
      <c r="K950">
        <v>500949</v>
      </c>
      <c r="L950" t="s">
        <v>27</v>
      </c>
      <c r="M950">
        <v>6416.83</v>
      </c>
      <c r="N950" t="s">
        <v>2</v>
      </c>
      <c r="O950" s="1">
        <v>45332</v>
      </c>
      <c r="P950" t="s">
        <v>45</v>
      </c>
      <c r="Q950">
        <v>107164.67</v>
      </c>
      <c r="R950">
        <v>622</v>
      </c>
      <c r="S950" t="s">
        <v>50</v>
      </c>
      <c r="T950" t="s">
        <v>31</v>
      </c>
      <c r="U950" t="s">
        <v>47</v>
      </c>
      <c r="V950">
        <v>2019</v>
      </c>
      <c r="W950">
        <v>43</v>
      </c>
      <c r="X950" t="s">
        <v>73</v>
      </c>
    </row>
    <row r="951" spans="1:24" x14ac:dyDescent="0.35">
      <c r="A951">
        <v>100950</v>
      </c>
      <c r="B951">
        <v>6109700471</v>
      </c>
      <c r="C951" t="s">
        <v>32</v>
      </c>
      <c r="D951" t="s">
        <v>23</v>
      </c>
      <c r="E951" t="s">
        <v>43</v>
      </c>
      <c r="F951">
        <v>57</v>
      </c>
      <c r="G951" t="str">
        <f t="shared" si="14"/>
        <v>50+</v>
      </c>
      <c r="H951" t="s">
        <v>49</v>
      </c>
      <c r="I951" t="s">
        <v>26</v>
      </c>
      <c r="J951">
        <v>35488.89</v>
      </c>
      <c r="K951">
        <v>500950</v>
      </c>
      <c r="L951" t="s">
        <v>57</v>
      </c>
      <c r="M951">
        <v>198796.03</v>
      </c>
      <c r="N951" t="s">
        <v>34</v>
      </c>
      <c r="O951" s="1">
        <v>45227</v>
      </c>
      <c r="P951" t="s">
        <v>30</v>
      </c>
      <c r="Q951">
        <v>1060323.67</v>
      </c>
      <c r="R951">
        <v>736</v>
      </c>
      <c r="S951" t="s">
        <v>46</v>
      </c>
      <c r="T951" t="s">
        <v>47</v>
      </c>
      <c r="U951" t="s">
        <v>31</v>
      </c>
      <c r="V951">
        <v>2022</v>
      </c>
      <c r="W951">
        <v>3</v>
      </c>
      <c r="X951" t="s">
        <v>81</v>
      </c>
    </row>
    <row r="952" spans="1:24" x14ac:dyDescent="0.35">
      <c r="A952">
        <v>100951</v>
      </c>
      <c r="B952">
        <v>2389423628</v>
      </c>
      <c r="C952" t="s">
        <v>33</v>
      </c>
      <c r="D952" t="s">
        <v>51</v>
      </c>
      <c r="E952" t="s">
        <v>24</v>
      </c>
      <c r="F952">
        <v>49</v>
      </c>
      <c r="G952" t="str">
        <f t="shared" si="14"/>
        <v>36-50</v>
      </c>
      <c r="H952" t="s">
        <v>37</v>
      </c>
      <c r="I952" t="s">
        <v>38</v>
      </c>
      <c r="J952">
        <v>240733.19</v>
      </c>
      <c r="K952">
        <v>500951</v>
      </c>
      <c r="L952" t="s">
        <v>27</v>
      </c>
      <c r="M952">
        <v>23063.08</v>
      </c>
      <c r="N952" t="s">
        <v>2</v>
      </c>
      <c r="O952" s="1">
        <v>44952</v>
      </c>
      <c r="P952" t="s">
        <v>52</v>
      </c>
      <c r="Q952">
        <v>879639.68</v>
      </c>
      <c r="R952">
        <v>572</v>
      </c>
      <c r="S952" t="s">
        <v>46</v>
      </c>
      <c r="T952" t="s">
        <v>31</v>
      </c>
      <c r="U952" t="s">
        <v>31</v>
      </c>
      <c r="V952">
        <v>2007</v>
      </c>
      <c r="W952">
        <v>33</v>
      </c>
      <c r="X952" t="s">
        <v>72</v>
      </c>
    </row>
    <row r="953" spans="1:24" x14ac:dyDescent="0.35">
      <c r="A953">
        <v>100952</v>
      </c>
      <c r="B953">
        <v>4583305689</v>
      </c>
      <c r="C953" t="s">
        <v>42</v>
      </c>
      <c r="D953" t="s">
        <v>48</v>
      </c>
      <c r="E953" t="s">
        <v>24</v>
      </c>
      <c r="F953">
        <v>28</v>
      </c>
      <c r="G953" t="str">
        <f t="shared" si="14"/>
        <v>26-35</v>
      </c>
      <c r="H953" t="s">
        <v>49</v>
      </c>
      <c r="I953" t="s">
        <v>26</v>
      </c>
      <c r="J953">
        <v>486384.46</v>
      </c>
      <c r="K953">
        <v>500952</v>
      </c>
      <c r="L953" t="s">
        <v>56</v>
      </c>
      <c r="M953">
        <v>36246.379999999997</v>
      </c>
      <c r="N953" t="s">
        <v>40</v>
      </c>
      <c r="O953" s="1">
        <v>44677</v>
      </c>
      <c r="P953" t="s">
        <v>35</v>
      </c>
      <c r="Q953">
        <v>1476806.97</v>
      </c>
      <c r="R953">
        <v>468</v>
      </c>
      <c r="S953" t="s">
        <v>46</v>
      </c>
      <c r="T953" t="s">
        <v>31</v>
      </c>
      <c r="U953" t="s">
        <v>31</v>
      </c>
      <c r="V953">
        <v>2007</v>
      </c>
      <c r="W953">
        <v>86</v>
      </c>
      <c r="X953" t="s">
        <v>75</v>
      </c>
    </row>
    <row r="954" spans="1:24" x14ac:dyDescent="0.35">
      <c r="A954">
        <v>100953</v>
      </c>
      <c r="B954">
        <v>7997785068</v>
      </c>
      <c r="C954" t="s">
        <v>22</v>
      </c>
      <c r="D954" t="s">
        <v>58</v>
      </c>
      <c r="E954" t="s">
        <v>43</v>
      </c>
      <c r="F954">
        <v>34</v>
      </c>
      <c r="G954" t="str">
        <f t="shared" si="14"/>
        <v>26-35</v>
      </c>
      <c r="H954" t="s">
        <v>25</v>
      </c>
      <c r="I954" t="s">
        <v>54</v>
      </c>
      <c r="J954">
        <v>44977.63</v>
      </c>
      <c r="K954">
        <v>500953</v>
      </c>
      <c r="L954" t="s">
        <v>57</v>
      </c>
      <c r="M954">
        <v>164904.48000000001</v>
      </c>
      <c r="N954" t="s">
        <v>28</v>
      </c>
      <c r="O954" s="1">
        <v>44601</v>
      </c>
      <c r="P954" t="s">
        <v>35</v>
      </c>
      <c r="Q954">
        <v>603589.68000000005</v>
      </c>
      <c r="R954">
        <v>332</v>
      </c>
      <c r="S954" t="s">
        <v>46</v>
      </c>
      <c r="T954" t="s">
        <v>47</v>
      </c>
      <c r="U954" t="s">
        <v>31</v>
      </c>
      <c r="V954">
        <v>2009</v>
      </c>
      <c r="W954">
        <v>64</v>
      </c>
      <c r="X954" t="s">
        <v>73</v>
      </c>
    </row>
    <row r="955" spans="1:24" x14ac:dyDescent="0.35">
      <c r="A955">
        <v>100954</v>
      </c>
      <c r="B955">
        <v>1854081204</v>
      </c>
      <c r="C955" t="s">
        <v>32</v>
      </c>
      <c r="D955" t="s">
        <v>55</v>
      </c>
      <c r="E955" t="s">
        <v>43</v>
      </c>
      <c r="F955">
        <v>38</v>
      </c>
      <c r="G955" t="str">
        <f t="shared" si="14"/>
        <v>36-50</v>
      </c>
      <c r="H955" t="s">
        <v>25</v>
      </c>
      <c r="I955" t="s">
        <v>54</v>
      </c>
      <c r="J955">
        <v>253854.79</v>
      </c>
      <c r="K955">
        <v>500954</v>
      </c>
      <c r="L955" t="s">
        <v>56</v>
      </c>
      <c r="M955">
        <v>20205.13</v>
      </c>
      <c r="N955" t="s">
        <v>34</v>
      </c>
      <c r="O955" s="1">
        <v>45162</v>
      </c>
      <c r="P955" t="s">
        <v>45</v>
      </c>
      <c r="Q955">
        <v>1241155.06</v>
      </c>
      <c r="R955">
        <v>391</v>
      </c>
      <c r="S955" t="s">
        <v>50</v>
      </c>
      <c r="T955" t="s">
        <v>47</v>
      </c>
      <c r="U955" t="s">
        <v>47</v>
      </c>
      <c r="V955">
        <v>2009</v>
      </c>
      <c r="W955">
        <v>64</v>
      </c>
      <c r="X955" t="s">
        <v>79</v>
      </c>
    </row>
    <row r="956" spans="1:24" x14ac:dyDescent="0.35">
      <c r="A956">
        <v>100955</v>
      </c>
      <c r="B956">
        <v>5572493796</v>
      </c>
      <c r="C956" t="s">
        <v>36</v>
      </c>
      <c r="D956" t="s">
        <v>42</v>
      </c>
      <c r="E956" t="s">
        <v>43</v>
      </c>
      <c r="F956">
        <v>39</v>
      </c>
      <c r="G956" t="str">
        <f t="shared" si="14"/>
        <v>36-50</v>
      </c>
      <c r="H956" t="s">
        <v>49</v>
      </c>
      <c r="I956" t="s">
        <v>26</v>
      </c>
      <c r="J956">
        <v>301550.84999999998</v>
      </c>
      <c r="K956">
        <v>500955</v>
      </c>
      <c r="L956" t="s">
        <v>56</v>
      </c>
      <c r="M956">
        <v>42749.17</v>
      </c>
      <c r="N956" t="s">
        <v>34</v>
      </c>
      <c r="O956" s="1">
        <v>44918</v>
      </c>
      <c r="P956" t="s">
        <v>29</v>
      </c>
      <c r="Q956">
        <v>165165.49</v>
      </c>
      <c r="R956">
        <v>549</v>
      </c>
      <c r="S956" t="s">
        <v>46</v>
      </c>
      <c r="T956" t="s">
        <v>47</v>
      </c>
      <c r="U956" t="s">
        <v>31</v>
      </c>
      <c r="V956">
        <v>2016</v>
      </c>
      <c r="W956">
        <v>16</v>
      </c>
      <c r="X956" t="s">
        <v>83</v>
      </c>
    </row>
    <row r="957" spans="1:24" x14ac:dyDescent="0.35">
      <c r="A957">
        <v>100956</v>
      </c>
      <c r="B957">
        <v>1183108255</v>
      </c>
      <c r="C957" t="s">
        <v>22</v>
      </c>
      <c r="D957" t="s">
        <v>51</v>
      </c>
      <c r="E957" t="s">
        <v>24</v>
      </c>
      <c r="F957">
        <v>50</v>
      </c>
      <c r="G957" t="str">
        <f t="shared" si="14"/>
        <v>36-50</v>
      </c>
      <c r="H957" t="s">
        <v>25</v>
      </c>
      <c r="I957" t="s">
        <v>26</v>
      </c>
      <c r="J957">
        <v>465941.18</v>
      </c>
      <c r="K957">
        <v>500956</v>
      </c>
      <c r="L957" t="s">
        <v>27</v>
      </c>
      <c r="M957">
        <v>4158.3500000000004</v>
      </c>
      <c r="N957" t="s">
        <v>28</v>
      </c>
      <c r="O957" s="1">
        <v>45172</v>
      </c>
      <c r="P957" t="s">
        <v>52</v>
      </c>
      <c r="Q957">
        <v>1645908.02</v>
      </c>
      <c r="R957">
        <v>642</v>
      </c>
      <c r="S957" t="s">
        <v>46</v>
      </c>
      <c r="T957" t="s">
        <v>47</v>
      </c>
      <c r="U957" t="s">
        <v>47</v>
      </c>
      <c r="V957">
        <v>2006</v>
      </c>
      <c r="W957">
        <v>50</v>
      </c>
      <c r="X957" t="s">
        <v>80</v>
      </c>
    </row>
    <row r="958" spans="1:24" x14ac:dyDescent="0.35">
      <c r="A958">
        <v>100957</v>
      </c>
      <c r="B958">
        <v>5841286141</v>
      </c>
      <c r="C958" t="s">
        <v>33</v>
      </c>
      <c r="D958" t="s">
        <v>48</v>
      </c>
      <c r="E958" t="s">
        <v>43</v>
      </c>
      <c r="F958">
        <v>69</v>
      </c>
      <c r="G958" t="str">
        <f t="shared" si="14"/>
        <v>50+</v>
      </c>
      <c r="H958" t="s">
        <v>53</v>
      </c>
      <c r="I958" t="s">
        <v>26</v>
      </c>
      <c r="J958">
        <v>149409.69</v>
      </c>
      <c r="K958">
        <v>500957</v>
      </c>
      <c r="L958" t="s">
        <v>27</v>
      </c>
      <c r="M958">
        <v>31418.5</v>
      </c>
      <c r="N958" t="s">
        <v>28</v>
      </c>
      <c r="O958" s="1">
        <v>45247</v>
      </c>
      <c r="P958" t="s">
        <v>52</v>
      </c>
      <c r="Q958">
        <v>477394.13</v>
      </c>
      <c r="R958">
        <v>884</v>
      </c>
      <c r="S958" t="s">
        <v>46</v>
      </c>
      <c r="T958" t="s">
        <v>31</v>
      </c>
      <c r="U958" t="s">
        <v>31</v>
      </c>
      <c r="V958">
        <v>2014</v>
      </c>
      <c r="W958">
        <v>3</v>
      </c>
      <c r="X958" t="s">
        <v>82</v>
      </c>
    </row>
    <row r="959" spans="1:24" x14ac:dyDescent="0.35">
      <c r="A959">
        <v>100958</v>
      </c>
      <c r="B959">
        <v>3637459164</v>
      </c>
      <c r="C959" t="s">
        <v>32</v>
      </c>
      <c r="D959" t="s">
        <v>42</v>
      </c>
      <c r="E959" t="s">
        <v>24</v>
      </c>
      <c r="F959">
        <v>46</v>
      </c>
      <c r="G959" t="str">
        <f t="shared" si="14"/>
        <v>36-50</v>
      </c>
      <c r="H959" t="s">
        <v>44</v>
      </c>
      <c r="I959" t="s">
        <v>38</v>
      </c>
      <c r="J959">
        <v>251967.38</v>
      </c>
      <c r="K959">
        <v>500958</v>
      </c>
      <c r="L959" t="s">
        <v>27</v>
      </c>
      <c r="M959">
        <v>131826.10999999999</v>
      </c>
      <c r="N959" t="s">
        <v>40</v>
      </c>
      <c r="O959" s="1">
        <v>45356</v>
      </c>
      <c r="P959" t="s">
        <v>45</v>
      </c>
      <c r="Q959">
        <v>627851.88</v>
      </c>
      <c r="R959">
        <v>881</v>
      </c>
      <c r="S959" t="s">
        <v>50</v>
      </c>
      <c r="T959" t="s">
        <v>31</v>
      </c>
      <c r="U959" t="s">
        <v>47</v>
      </c>
      <c r="V959">
        <v>2020</v>
      </c>
      <c r="W959">
        <v>118</v>
      </c>
      <c r="X959" t="s">
        <v>74</v>
      </c>
    </row>
    <row r="960" spans="1:24" x14ac:dyDescent="0.35">
      <c r="A960">
        <v>100959</v>
      </c>
      <c r="B960">
        <v>6980285481</v>
      </c>
      <c r="C960" t="s">
        <v>33</v>
      </c>
      <c r="D960" t="s">
        <v>42</v>
      </c>
      <c r="E960" t="s">
        <v>43</v>
      </c>
      <c r="F960">
        <v>32</v>
      </c>
      <c r="G960" t="str">
        <f t="shared" si="14"/>
        <v>26-35</v>
      </c>
      <c r="H960" t="s">
        <v>37</v>
      </c>
      <c r="I960" t="s">
        <v>26</v>
      </c>
      <c r="J960">
        <v>493610.73</v>
      </c>
      <c r="K960">
        <v>500959</v>
      </c>
      <c r="L960" t="s">
        <v>56</v>
      </c>
      <c r="M960">
        <v>72171.14</v>
      </c>
      <c r="N960" t="s">
        <v>2</v>
      </c>
      <c r="O960" s="1">
        <v>45300</v>
      </c>
      <c r="P960" t="s">
        <v>29</v>
      </c>
      <c r="Q960">
        <v>756485.88</v>
      </c>
      <c r="R960">
        <v>795</v>
      </c>
      <c r="S960" t="s">
        <v>46</v>
      </c>
      <c r="T960" t="s">
        <v>31</v>
      </c>
      <c r="U960" t="s">
        <v>31</v>
      </c>
      <c r="V960">
        <v>2010</v>
      </c>
      <c r="W960">
        <v>62</v>
      </c>
      <c r="X960" t="s">
        <v>72</v>
      </c>
    </row>
    <row r="961" spans="1:24" x14ac:dyDescent="0.35">
      <c r="A961">
        <v>100960</v>
      </c>
      <c r="B961">
        <v>5106943017</v>
      </c>
      <c r="C961" t="s">
        <v>41</v>
      </c>
      <c r="D961" t="s">
        <v>36</v>
      </c>
      <c r="E961" t="s">
        <v>43</v>
      </c>
      <c r="F961">
        <v>38</v>
      </c>
      <c r="G961" t="str">
        <f t="shared" si="14"/>
        <v>36-50</v>
      </c>
      <c r="H961" t="s">
        <v>44</v>
      </c>
      <c r="I961" t="s">
        <v>26</v>
      </c>
      <c r="J961">
        <v>384740.48</v>
      </c>
      <c r="K961">
        <v>500960</v>
      </c>
      <c r="L961" t="s">
        <v>57</v>
      </c>
      <c r="M961">
        <v>27113.34</v>
      </c>
      <c r="N961" t="s">
        <v>2</v>
      </c>
      <c r="O961" s="1">
        <v>44679</v>
      </c>
      <c r="P961" t="s">
        <v>30</v>
      </c>
      <c r="Q961">
        <v>413231.63</v>
      </c>
      <c r="R961">
        <v>628</v>
      </c>
      <c r="S961" t="s">
        <v>46</v>
      </c>
      <c r="T961" t="s">
        <v>47</v>
      </c>
      <c r="U961" t="s">
        <v>31</v>
      </c>
      <c r="V961">
        <v>2022</v>
      </c>
      <c r="W961">
        <v>43</v>
      </c>
      <c r="X961" t="s">
        <v>75</v>
      </c>
    </row>
    <row r="962" spans="1:24" x14ac:dyDescent="0.35">
      <c r="A962">
        <v>100961</v>
      </c>
      <c r="B962">
        <v>1571853424</v>
      </c>
      <c r="C962" t="s">
        <v>55</v>
      </c>
      <c r="D962" t="s">
        <v>33</v>
      </c>
      <c r="E962" t="s">
        <v>24</v>
      </c>
      <c r="F962">
        <v>19</v>
      </c>
      <c r="G962" t="str">
        <f t="shared" ref="G962:G1025" si="15">IF(AND(18&lt;=F962, F962&lt;=25),"18-25",IF(AND(26&lt;=F962,F962&lt;=35),"26-35",IF(AND(36&lt;=F962,F962&lt;=50),"36-50","50+")))</f>
        <v>18-25</v>
      </c>
      <c r="H962" t="s">
        <v>25</v>
      </c>
      <c r="I962" t="s">
        <v>38</v>
      </c>
      <c r="J962">
        <v>405396.87</v>
      </c>
      <c r="K962">
        <v>500961</v>
      </c>
      <c r="L962" t="s">
        <v>27</v>
      </c>
      <c r="M962">
        <v>52872.94</v>
      </c>
      <c r="N962" t="s">
        <v>28</v>
      </c>
      <c r="O962" s="1">
        <v>44632</v>
      </c>
      <c r="P962" t="s">
        <v>30</v>
      </c>
      <c r="Q962">
        <v>1617796.05</v>
      </c>
      <c r="R962">
        <v>508</v>
      </c>
      <c r="S962" t="s">
        <v>30</v>
      </c>
      <c r="T962" t="s">
        <v>47</v>
      </c>
      <c r="U962" t="s">
        <v>31</v>
      </c>
      <c r="V962">
        <v>2010</v>
      </c>
      <c r="W962">
        <v>116</v>
      </c>
      <c r="X962" t="s">
        <v>74</v>
      </c>
    </row>
    <row r="963" spans="1:24" x14ac:dyDescent="0.35">
      <c r="A963">
        <v>100962</v>
      </c>
      <c r="B963">
        <v>1438728895</v>
      </c>
      <c r="C963" t="s">
        <v>33</v>
      </c>
      <c r="D963" t="s">
        <v>36</v>
      </c>
      <c r="E963" t="s">
        <v>43</v>
      </c>
      <c r="F963">
        <v>59</v>
      </c>
      <c r="G963" t="str">
        <f t="shared" si="15"/>
        <v>50+</v>
      </c>
      <c r="H963" t="s">
        <v>37</v>
      </c>
      <c r="I963" t="s">
        <v>26</v>
      </c>
      <c r="J963">
        <v>390475.13</v>
      </c>
      <c r="K963">
        <v>500962</v>
      </c>
      <c r="L963" t="s">
        <v>27</v>
      </c>
      <c r="M963">
        <v>150760.04</v>
      </c>
      <c r="N963" t="s">
        <v>2</v>
      </c>
      <c r="O963" s="1">
        <v>45239</v>
      </c>
      <c r="P963" t="s">
        <v>45</v>
      </c>
      <c r="Q963">
        <v>137348.88</v>
      </c>
      <c r="R963">
        <v>696</v>
      </c>
      <c r="S963" t="s">
        <v>50</v>
      </c>
      <c r="T963" t="s">
        <v>47</v>
      </c>
      <c r="U963" t="s">
        <v>47</v>
      </c>
      <c r="V963">
        <v>2011</v>
      </c>
      <c r="W963">
        <v>113</v>
      </c>
      <c r="X963" t="s">
        <v>82</v>
      </c>
    </row>
    <row r="964" spans="1:24" x14ac:dyDescent="0.35">
      <c r="A964">
        <v>100963</v>
      </c>
      <c r="B964">
        <v>3829061239</v>
      </c>
      <c r="C964" t="s">
        <v>42</v>
      </c>
      <c r="D964" t="s">
        <v>58</v>
      </c>
      <c r="E964" t="s">
        <v>24</v>
      </c>
      <c r="F964">
        <v>69</v>
      </c>
      <c r="G964" t="str">
        <f t="shared" si="15"/>
        <v>50+</v>
      </c>
      <c r="H964" t="s">
        <v>44</v>
      </c>
      <c r="I964" t="s">
        <v>26</v>
      </c>
      <c r="J964">
        <v>258097.79</v>
      </c>
      <c r="K964">
        <v>500963</v>
      </c>
      <c r="L964" t="s">
        <v>39</v>
      </c>
      <c r="M964">
        <v>111413.64</v>
      </c>
      <c r="N964" t="s">
        <v>28</v>
      </c>
      <c r="O964" s="1">
        <v>45221</v>
      </c>
      <c r="P964" t="s">
        <v>29</v>
      </c>
      <c r="Q964">
        <v>1867065.61</v>
      </c>
      <c r="R964">
        <v>681</v>
      </c>
      <c r="S964" t="s">
        <v>50</v>
      </c>
      <c r="T964" t="s">
        <v>31</v>
      </c>
      <c r="U964" t="s">
        <v>31</v>
      </c>
      <c r="V964">
        <v>2012</v>
      </c>
      <c r="W964">
        <v>9</v>
      </c>
      <c r="X964" t="s">
        <v>81</v>
      </c>
    </row>
    <row r="965" spans="1:24" x14ac:dyDescent="0.35">
      <c r="A965">
        <v>100964</v>
      </c>
      <c r="B965">
        <v>5049428904</v>
      </c>
      <c r="C965" t="s">
        <v>42</v>
      </c>
      <c r="D965" t="s">
        <v>51</v>
      </c>
      <c r="E965" t="s">
        <v>24</v>
      </c>
      <c r="F965">
        <v>55</v>
      </c>
      <c r="G965" t="str">
        <f t="shared" si="15"/>
        <v>50+</v>
      </c>
      <c r="H965" t="s">
        <v>44</v>
      </c>
      <c r="I965" t="s">
        <v>54</v>
      </c>
      <c r="J965">
        <v>217742.68</v>
      </c>
      <c r="K965">
        <v>500964</v>
      </c>
      <c r="L965" t="s">
        <v>56</v>
      </c>
      <c r="M965">
        <v>95261.119999999995</v>
      </c>
      <c r="N965" t="s">
        <v>2</v>
      </c>
      <c r="O965" s="1">
        <v>45288</v>
      </c>
      <c r="P965" t="s">
        <v>52</v>
      </c>
      <c r="Q965">
        <v>1861185.27</v>
      </c>
      <c r="R965">
        <v>302</v>
      </c>
      <c r="S965" t="s">
        <v>46</v>
      </c>
      <c r="T965" t="s">
        <v>31</v>
      </c>
      <c r="U965" t="s">
        <v>31</v>
      </c>
      <c r="V965">
        <v>2018</v>
      </c>
      <c r="W965">
        <v>18</v>
      </c>
      <c r="X965" t="s">
        <v>83</v>
      </c>
    </row>
    <row r="966" spans="1:24" x14ac:dyDescent="0.35">
      <c r="A966">
        <v>100965</v>
      </c>
      <c r="B966">
        <v>4474128001</v>
      </c>
      <c r="C966" t="s">
        <v>42</v>
      </c>
      <c r="D966" t="s">
        <v>23</v>
      </c>
      <c r="E966" t="s">
        <v>24</v>
      </c>
      <c r="F966">
        <v>20</v>
      </c>
      <c r="G966" t="str">
        <f t="shared" si="15"/>
        <v>18-25</v>
      </c>
      <c r="H966" t="s">
        <v>25</v>
      </c>
      <c r="I966" t="s">
        <v>54</v>
      </c>
      <c r="J966">
        <v>128151.78</v>
      </c>
      <c r="K966">
        <v>500965</v>
      </c>
      <c r="L966" t="s">
        <v>39</v>
      </c>
      <c r="M966">
        <v>9426.9500000000007</v>
      </c>
      <c r="N966" t="s">
        <v>28</v>
      </c>
      <c r="O966" s="1">
        <v>45443</v>
      </c>
      <c r="P966" t="s">
        <v>52</v>
      </c>
      <c r="Q966">
        <v>1654724.63</v>
      </c>
      <c r="R966">
        <v>591</v>
      </c>
      <c r="S966" t="s">
        <v>30</v>
      </c>
      <c r="T966" t="s">
        <v>31</v>
      </c>
      <c r="U966" t="s">
        <v>31</v>
      </c>
      <c r="V966">
        <v>2005</v>
      </c>
      <c r="W966">
        <v>64</v>
      </c>
      <c r="X966" t="s">
        <v>76</v>
      </c>
    </row>
    <row r="967" spans="1:24" x14ac:dyDescent="0.35">
      <c r="A967">
        <v>100966</v>
      </c>
      <c r="B967">
        <v>2199875168</v>
      </c>
      <c r="C967" t="s">
        <v>32</v>
      </c>
      <c r="D967" t="s">
        <v>48</v>
      </c>
      <c r="E967" t="s">
        <v>24</v>
      </c>
      <c r="F967">
        <v>42</v>
      </c>
      <c r="G967" t="str">
        <f t="shared" si="15"/>
        <v>36-50</v>
      </c>
      <c r="H967" t="s">
        <v>37</v>
      </c>
      <c r="I967" t="s">
        <v>54</v>
      </c>
      <c r="J967">
        <v>233517.45</v>
      </c>
      <c r="K967">
        <v>500966</v>
      </c>
      <c r="L967" t="s">
        <v>27</v>
      </c>
      <c r="M967">
        <v>102394</v>
      </c>
      <c r="N967" t="s">
        <v>2</v>
      </c>
      <c r="O967" s="1">
        <v>45038</v>
      </c>
      <c r="P967" t="s">
        <v>52</v>
      </c>
      <c r="Q967">
        <v>1904291.53</v>
      </c>
      <c r="R967">
        <v>473</v>
      </c>
      <c r="S967" t="s">
        <v>46</v>
      </c>
      <c r="T967" t="s">
        <v>31</v>
      </c>
      <c r="U967" t="s">
        <v>47</v>
      </c>
      <c r="V967">
        <v>2005</v>
      </c>
      <c r="W967">
        <v>0</v>
      </c>
      <c r="X967" t="s">
        <v>75</v>
      </c>
    </row>
    <row r="968" spans="1:24" x14ac:dyDescent="0.35">
      <c r="A968">
        <v>100967</v>
      </c>
      <c r="B968">
        <v>9290656497</v>
      </c>
      <c r="C968" t="s">
        <v>22</v>
      </c>
      <c r="D968" t="s">
        <v>36</v>
      </c>
      <c r="E968" t="s">
        <v>24</v>
      </c>
      <c r="F968">
        <v>30</v>
      </c>
      <c r="G968" t="str">
        <f t="shared" si="15"/>
        <v>26-35</v>
      </c>
      <c r="H968" t="s">
        <v>37</v>
      </c>
      <c r="I968" t="s">
        <v>38</v>
      </c>
      <c r="J968">
        <v>11230.68</v>
      </c>
      <c r="K968">
        <v>500967</v>
      </c>
      <c r="L968" t="s">
        <v>39</v>
      </c>
      <c r="M968">
        <v>96357.48</v>
      </c>
      <c r="N968" t="s">
        <v>40</v>
      </c>
      <c r="O968" s="1">
        <v>44999</v>
      </c>
      <c r="P968" t="s">
        <v>35</v>
      </c>
      <c r="Q968">
        <v>1522284.08</v>
      </c>
      <c r="R968">
        <v>893</v>
      </c>
      <c r="S968" t="s">
        <v>46</v>
      </c>
      <c r="T968" t="s">
        <v>47</v>
      </c>
      <c r="U968" t="s">
        <v>47</v>
      </c>
      <c r="V968">
        <v>2023</v>
      </c>
      <c r="W968">
        <v>32</v>
      </c>
      <c r="X968" t="s">
        <v>74</v>
      </c>
    </row>
    <row r="969" spans="1:24" x14ac:dyDescent="0.35">
      <c r="A969">
        <v>100968</v>
      </c>
      <c r="B969">
        <v>6381844991</v>
      </c>
      <c r="C969" t="s">
        <v>55</v>
      </c>
      <c r="D969" t="s">
        <v>36</v>
      </c>
      <c r="E969" t="s">
        <v>43</v>
      </c>
      <c r="F969">
        <v>41</v>
      </c>
      <c r="G969" t="str">
        <f t="shared" si="15"/>
        <v>36-50</v>
      </c>
      <c r="H969" t="s">
        <v>44</v>
      </c>
      <c r="I969" t="s">
        <v>54</v>
      </c>
      <c r="J969">
        <v>49458.38</v>
      </c>
      <c r="K969">
        <v>500968</v>
      </c>
      <c r="L969" t="s">
        <v>57</v>
      </c>
      <c r="M969">
        <v>88629.47</v>
      </c>
      <c r="N969" t="s">
        <v>34</v>
      </c>
      <c r="O969" s="1">
        <v>45415</v>
      </c>
      <c r="P969" t="s">
        <v>52</v>
      </c>
      <c r="Q969">
        <v>1125164.21</v>
      </c>
      <c r="R969">
        <v>428</v>
      </c>
      <c r="S969" t="s">
        <v>46</v>
      </c>
      <c r="T969" t="s">
        <v>47</v>
      </c>
      <c r="U969" t="s">
        <v>31</v>
      </c>
      <c r="V969">
        <v>2012</v>
      </c>
      <c r="W969">
        <v>110</v>
      </c>
      <c r="X969" t="s">
        <v>76</v>
      </c>
    </row>
    <row r="970" spans="1:24" x14ac:dyDescent="0.35">
      <c r="A970">
        <v>100969</v>
      </c>
      <c r="B970">
        <v>4543915803</v>
      </c>
      <c r="C970" t="s">
        <v>42</v>
      </c>
      <c r="D970" t="s">
        <v>48</v>
      </c>
      <c r="E970" t="s">
        <v>43</v>
      </c>
      <c r="F970">
        <v>48</v>
      </c>
      <c r="G970" t="str">
        <f t="shared" si="15"/>
        <v>36-50</v>
      </c>
      <c r="H970" t="s">
        <v>37</v>
      </c>
      <c r="I970" t="s">
        <v>54</v>
      </c>
      <c r="J970">
        <v>144341.54</v>
      </c>
      <c r="K970">
        <v>500969</v>
      </c>
      <c r="L970" t="s">
        <v>57</v>
      </c>
      <c r="M970">
        <v>97549.759999999995</v>
      </c>
      <c r="N970" t="s">
        <v>2</v>
      </c>
      <c r="O970" s="1">
        <v>44710</v>
      </c>
      <c r="P970" t="s">
        <v>30</v>
      </c>
      <c r="Q970">
        <v>1443243.22</v>
      </c>
      <c r="R970">
        <v>680</v>
      </c>
      <c r="S970" t="s">
        <v>46</v>
      </c>
      <c r="T970" t="s">
        <v>47</v>
      </c>
      <c r="U970" t="s">
        <v>31</v>
      </c>
      <c r="V970">
        <v>2016</v>
      </c>
      <c r="W970">
        <v>58</v>
      </c>
      <c r="X970" t="s">
        <v>76</v>
      </c>
    </row>
    <row r="971" spans="1:24" x14ac:dyDescent="0.35">
      <c r="A971">
        <v>100970</v>
      </c>
      <c r="B971">
        <v>6954323207</v>
      </c>
      <c r="C971" t="s">
        <v>22</v>
      </c>
      <c r="D971" t="s">
        <v>36</v>
      </c>
      <c r="E971" t="s">
        <v>24</v>
      </c>
      <c r="F971">
        <v>32</v>
      </c>
      <c r="G971" t="str">
        <f t="shared" si="15"/>
        <v>26-35</v>
      </c>
      <c r="H971" t="s">
        <v>37</v>
      </c>
      <c r="I971" t="s">
        <v>26</v>
      </c>
      <c r="J971">
        <v>167481.16</v>
      </c>
      <c r="K971">
        <v>500970</v>
      </c>
      <c r="L971" t="s">
        <v>39</v>
      </c>
      <c r="M971">
        <v>14951.89</v>
      </c>
      <c r="N971" t="s">
        <v>28</v>
      </c>
      <c r="O971" s="1">
        <v>44795</v>
      </c>
      <c r="P971" t="s">
        <v>29</v>
      </c>
      <c r="Q971">
        <v>7900.32</v>
      </c>
      <c r="R971">
        <v>648</v>
      </c>
      <c r="S971" t="s">
        <v>50</v>
      </c>
      <c r="T971" t="s">
        <v>31</v>
      </c>
      <c r="U971" t="s">
        <v>31</v>
      </c>
      <c r="V971">
        <v>2010</v>
      </c>
      <c r="W971">
        <v>18</v>
      </c>
      <c r="X971" t="s">
        <v>79</v>
      </c>
    </row>
    <row r="972" spans="1:24" x14ac:dyDescent="0.35">
      <c r="A972">
        <v>100971</v>
      </c>
      <c r="B972">
        <v>2903843414</v>
      </c>
      <c r="C972" t="s">
        <v>33</v>
      </c>
      <c r="D972" t="s">
        <v>23</v>
      </c>
      <c r="E972" t="s">
        <v>24</v>
      </c>
      <c r="F972">
        <v>23</v>
      </c>
      <c r="G972" t="str">
        <f t="shared" si="15"/>
        <v>18-25</v>
      </c>
      <c r="H972" t="s">
        <v>53</v>
      </c>
      <c r="I972" t="s">
        <v>38</v>
      </c>
      <c r="J972">
        <v>354051.15</v>
      </c>
      <c r="K972">
        <v>500971</v>
      </c>
      <c r="L972" t="s">
        <v>57</v>
      </c>
      <c r="M972">
        <v>186608.84</v>
      </c>
      <c r="N972" t="s">
        <v>40</v>
      </c>
      <c r="O972" s="1">
        <v>44630</v>
      </c>
      <c r="P972" t="s">
        <v>52</v>
      </c>
      <c r="Q972">
        <v>1370847.96</v>
      </c>
      <c r="R972">
        <v>899</v>
      </c>
      <c r="S972" t="s">
        <v>30</v>
      </c>
      <c r="T972" t="s">
        <v>31</v>
      </c>
      <c r="U972" t="s">
        <v>47</v>
      </c>
      <c r="V972">
        <v>2022</v>
      </c>
      <c r="W972">
        <v>16</v>
      </c>
      <c r="X972" t="s">
        <v>74</v>
      </c>
    </row>
    <row r="973" spans="1:24" x14ac:dyDescent="0.35">
      <c r="A973">
        <v>100972</v>
      </c>
      <c r="B973">
        <v>1205431815</v>
      </c>
      <c r="C973" t="s">
        <v>36</v>
      </c>
      <c r="D973" t="s">
        <v>42</v>
      </c>
      <c r="E973" t="s">
        <v>24</v>
      </c>
      <c r="F973">
        <v>58</v>
      </c>
      <c r="G973" t="str">
        <f t="shared" si="15"/>
        <v>50+</v>
      </c>
      <c r="H973" t="s">
        <v>25</v>
      </c>
      <c r="I973" t="s">
        <v>26</v>
      </c>
      <c r="J973">
        <v>86629.61</v>
      </c>
      <c r="K973">
        <v>500972</v>
      </c>
      <c r="L973" t="s">
        <v>56</v>
      </c>
      <c r="M973">
        <v>61295.96</v>
      </c>
      <c r="N973" t="s">
        <v>40</v>
      </c>
      <c r="O973" s="1">
        <v>44729</v>
      </c>
      <c r="P973" t="s">
        <v>45</v>
      </c>
      <c r="Q973">
        <v>84053.82</v>
      </c>
      <c r="R973">
        <v>779</v>
      </c>
      <c r="S973" t="s">
        <v>30</v>
      </c>
      <c r="T973" t="s">
        <v>31</v>
      </c>
      <c r="U973" t="s">
        <v>31</v>
      </c>
      <c r="V973">
        <v>2007</v>
      </c>
      <c r="W973">
        <v>32</v>
      </c>
      <c r="X973" t="s">
        <v>77</v>
      </c>
    </row>
    <row r="974" spans="1:24" x14ac:dyDescent="0.35">
      <c r="A974">
        <v>100973</v>
      </c>
      <c r="B974">
        <v>1163302599</v>
      </c>
      <c r="C974" t="s">
        <v>41</v>
      </c>
      <c r="D974" t="s">
        <v>36</v>
      </c>
      <c r="E974" t="s">
        <v>24</v>
      </c>
      <c r="F974">
        <v>27</v>
      </c>
      <c r="G974" t="str">
        <f t="shared" si="15"/>
        <v>26-35</v>
      </c>
      <c r="H974" t="s">
        <v>25</v>
      </c>
      <c r="I974" t="s">
        <v>26</v>
      </c>
      <c r="J974">
        <v>398090.64</v>
      </c>
      <c r="K974">
        <v>500973</v>
      </c>
      <c r="L974" t="s">
        <v>39</v>
      </c>
      <c r="M974">
        <v>130537.96</v>
      </c>
      <c r="N974" t="s">
        <v>34</v>
      </c>
      <c r="O974" s="1">
        <v>44998</v>
      </c>
      <c r="P974" t="s">
        <v>45</v>
      </c>
      <c r="Q974">
        <v>1775300.64</v>
      </c>
      <c r="R974">
        <v>446</v>
      </c>
      <c r="S974" t="s">
        <v>50</v>
      </c>
      <c r="T974" t="s">
        <v>31</v>
      </c>
      <c r="U974" t="s">
        <v>47</v>
      </c>
      <c r="V974">
        <v>2017</v>
      </c>
      <c r="W974">
        <v>90</v>
      </c>
      <c r="X974" t="s">
        <v>74</v>
      </c>
    </row>
    <row r="975" spans="1:24" x14ac:dyDescent="0.35">
      <c r="A975">
        <v>100974</v>
      </c>
      <c r="B975">
        <v>4204935766</v>
      </c>
      <c r="C975" t="s">
        <v>36</v>
      </c>
      <c r="D975" t="s">
        <v>48</v>
      </c>
      <c r="E975" t="s">
        <v>43</v>
      </c>
      <c r="F975">
        <v>26</v>
      </c>
      <c r="G975" t="str">
        <f t="shared" si="15"/>
        <v>26-35</v>
      </c>
      <c r="H975" t="s">
        <v>53</v>
      </c>
      <c r="I975" t="s">
        <v>38</v>
      </c>
      <c r="J975">
        <v>400599.98</v>
      </c>
      <c r="K975">
        <v>500974</v>
      </c>
      <c r="L975" t="s">
        <v>56</v>
      </c>
      <c r="M975">
        <v>71861.259999999995</v>
      </c>
      <c r="N975" t="s">
        <v>40</v>
      </c>
      <c r="O975" s="1">
        <v>44992</v>
      </c>
      <c r="P975" t="s">
        <v>30</v>
      </c>
      <c r="Q975">
        <v>1793051.95</v>
      </c>
      <c r="R975">
        <v>516</v>
      </c>
      <c r="S975" t="s">
        <v>30</v>
      </c>
      <c r="T975" t="s">
        <v>31</v>
      </c>
      <c r="U975" t="s">
        <v>47</v>
      </c>
      <c r="V975">
        <v>2011</v>
      </c>
      <c r="W975">
        <v>115</v>
      </c>
      <c r="X975" t="s">
        <v>74</v>
      </c>
    </row>
    <row r="976" spans="1:24" x14ac:dyDescent="0.35">
      <c r="A976">
        <v>100975</v>
      </c>
      <c r="B976">
        <v>4445124530</v>
      </c>
      <c r="C976" t="s">
        <v>55</v>
      </c>
      <c r="D976" t="s">
        <v>55</v>
      </c>
      <c r="E976" t="s">
        <v>43</v>
      </c>
      <c r="F976">
        <v>67</v>
      </c>
      <c r="G976" t="str">
        <f t="shared" si="15"/>
        <v>50+</v>
      </c>
      <c r="H976" t="s">
        <v>44</v>
      </c>
      <c r="I976" t="s">
        <v>38</v>
      </c>
      <c r="J976">
        <v>293931.67</v>
      </c>
      <c r="K976">
        <v>500975</v>
      </c>
      <c r="L976" t="s">
        <v>57</v>
      </c>
      <c r="M976">
        <v>65654.42</v>
      </c>
      <c r="N976" t="s">
        <v>34</v>
      </c>
      <c r="O976" s="1">
        <v>44801</v>
      </c>
      <c r="P976" t="s">
        <v>52</v>
      </c>
      <c r="Q976">
        <v>228640.05</v>
      </c>
      <c r="R976">
        <v>359</v>
      </c>
      <c r="S976" t="s">
        <v>46</v>
      </c>
      <c r="T976" t="s">
        <v>31</v>
      </c>
      <c r="U976" t="s">
        <v>31</v>
      </c>
      <c r="V976">
        <v>2018</v>
      </c>
      <c r="W976">
        <v>74</v>
      </c>
      <c r="X976" t="s">
        <v>79</v>
      </c>
    </row>
    <row r="977" spans="1:24" x14ac:dyDescent="0.35">
      <c r="A977">
        <v>100976</v>
      </c>
      <c r="B977">
        <v>3184331411</v>
      </c>
      <c r="C977" t="s">
        <v>42</v>
      </c>
      <c r="D977" t="s">
        <v>36</v>
      </c>
      <c r="E977" t="s">
        <v>43</v>
      </c>
      <c r="F977">
        <v>58</v>
      </c>
      <c r="G977" t="str">
        <f t="shared" si="15"/>
        <v>50+</v>
      </c>
      <c r="H977" t="s">
        <v>49</v>
      </c>
      <c r="I977" t="s">
        <v>26</v>
      </c>
      <c r="J977">
        <v>246256.76</v>
      </c>
      <c r="K977">
        <v>500976</v>
      </c>
      <c r="L977" t="s">
        <v>39</v>
      </c>
      <c r="M977">
        <v>145027.04999999999</v>
      </c>
      <c r="N977" t="s">
        <v>2</v>
      </c>
      <c r="O977" s="1">
        <v>45308</v>
      </c>
      <c r="P977" t="s">
        <v>30</v>
      </c>
      <c r="Q977">
        <v>1359259.5</v>
      </c>
      <c r="R977">
        <v>839</v>
      </c>
      <c r="S977" t="s">
        <v>46</v>
      </c>
      <c r="T977" t="s">
        <v>47</v>
      </c>
      <c r="U977" t="s">
        <v>31</v>
      </c>
      <c r="V977">
        <v>2023</v>
      </c>
      <c r="W977">
        <v>118</v>
      </c>
      <c r="X977" t="s">
        <v>72</v>
      </c>
    </row>
    <row r="978" spans="1:24" x14ac:dyDescent="0.35">
      <c r="A978">
        <v>100977</v>
      </c>
      <c r="B978">
        <v>2664708839</v>
      </c>
      <c r="C978" t="s">
        <v>36</v>
      </c>
      <c r="D978" t="s">
        <v>48</v>
      </c>
      <c r="E978" t="s">
        <v>43</v>
      </c>
      <c r="F978">
        <v>67</v>
      </c>
      <c r="G978" t="str">
        <f t="shared" si="15"/>
        <v>50+</v>
      </c>
      <c r="H978" t="s">
        <v>44</v>
      </c>
      <c r="I978" t="s">
        <v>26</v>
      </c>
      <c r="J978">
        <v>234232.04</v>
      </c>
      <c r="K978">
        <v>500977</v>
      </c>
      <c r="L978" t="s">
        <v>39</v>
      </c>
      <c r="M978">
        <v>83812.98</v>
      </c>
      <c r="N978" t="s">
        <v>2</v>
      </c>
      <c r="O978" s="1">
        <v>45127</v>
      </c>
      <c r="P978" t="s">
        <v>30</v>
      </c>
      <c r="Q978">
        <v>1336287.51</v>
      </c>
      <c r="R978">
        <v>710</v>
      </c>
      <c r="S978" t="s">
        <v>50</v>
      </c>
      <c r="T978" t="s">
        <v>31</v>
      </c>
      <c r="U978" t="s">
        <v>47</v>
      </c>
      <c r="V978">
        <v>2009</v>
      </c>
      <c r="W978">
        <v>12</v>
      </c>
      <c r="X978" t="s">
        <v>78</v>
      </c>
    </row>
    <row r="979" spans="1:24" x14ac:dyDescent="0.35">
      <c r="A979">
        <v>100978</v>
      </c>
      <c r="B979">
        <v>7279014302</v>
      </c>
      <c r="C979" t="s">
        <v>41</v>
      </c>
      <c r="D979" t="s">
        <v>42</v>
      </c>
      <c r="E979" t="s">
        <v>43</v>
      </c>
      <c r="F979">
        <v>58</v>
      </c>
      <c r="G979" t="str">
        <f t="shared" si="15"/>
        <v>50+</v>
      </c>
      <c r="H979" t="s">
        <v>53</v>
      </c>
      <c r="I979" t="s">
        <v>26</v>
      </c>
      <c r="J979">
        <v>210849.03</v>
      </c>
      <c r="K979">
        <v>500978</v>
      </c>
      <c r="L979" t="s">
        <v>27</v>
      </c>
      <c r="M979">
        <v>123213.27</v>
      </c>
      <c r="N979" t="s">
        <v>2</v>
      </c>
      <c r="O979" s="1">
        <v>44594</v>
      </c>
      <c r="P979" t="s">
        <v>30</v>
      </c>
      <c r="Q979">
        <v>996163.33</v>
      </c>
      <c r="R979">
        <v>544</v>
      </c>
      <c r="S979" t="s">
        <v>30</v>
      </c>
      <c r="T979" t="s">
        <v>47</v>
      </c>
      <c r="U979" t="s">
        <v>31</v>
      </c>
      <c r="V979">
        <v>2016</v>
      </c>
      <c r="W979">
        <v>49</v>
      </c>
      <c r="X979" t="s">
        <v>73</v>
      </c>
    </row>
    <row r="980" spans="1:24" x14ac:dyDescent="0.35">
      <c r="A980">
        <v>100979</v>
      </c>
      <c r="B980">
        <v>9553807075</v>
      </c>
      <c r="C980" t="s">
        <v>22</v>
      </c>
      <c r="D980" t="s">
        <v>42</v>
      </c>
      <c r="E980" t="s">
        <v>43</v>
      </c>
      <c r="F980">
        <v>22</v>
      </c>
      <c r="G980" t="str">
        <f t="shared" si="15"/>
        <v>18-25</v>
      </c>
      <c r="H980" t="s">
        <v>37</v>
      </c>
      <c r="I980" t="s">
        <v>38</v>
      </c>
      <c r="J980">
        <v>45198.89</v>
      </c>
      <c r="K980">
        <v>500979</v>
      </c>
      <c r="L980" t="s">
        <v>56</v>
      </c>
      <c r="M980">
        <v>54917.54</v>
      </c>
      <c r="N980" t="s">
        <v>28</v>
      </c>
      <c r="O980" s="1">
        <v>45266</v>
      </c>
      <c r="P980" t="s">
        <v>35</v>
      </c>
      <c r="Q980">
        <v>50047.28</v>
      </c>
      <c r="R980">
        <v>635</v>
      </c>
      <c r="S980" t="s">
        <v>30</v>
      </c>
      <c r="T980" t="s">
        <v>47</v>
      </c>
      <c r="U980" t="s">
        <v>47</v>
      </c>
      <c r="V980">
        <v>2017</v>
      </c>
      <c r="W980">
        <v>73</v>
      </c>
      <c r="X980" t="s">
        <v>83</v>
      </c>
    </row>
    <row r="981" spans="1:24" x14ac:dyDescent="0.35">
      <c r="A981">
        <v>100980</v>
      </c>
      <c r="B981">
        <v>3360582916</v>
      </c>
      <c r="C981" t="s">
        <v>22</v>
      </c>
      <c r="D981" t="s">
        <v>55</v>
      </c>
      <c r="E981" t="s">
        <v>24</v>
      </c>
      <c r="F981">
        <v>62</v>
      </c>
      <c r="G981" t="str">
        <f t="shared" si="15"/>
        <v>50+</v>
      </c>
      <c r="H981" t="s">
        <v>53</v>
      </c>
      <c r="I981" t="s">
        <v>26</v>
      </c>
      <c r="J981">
        <v>328066.33</v>
      </c>
      <c r="K981">
        <v>500980</v>
      </c>
      <c r="L981" t="s">
        <v>27</v>
      </c>
      <c r="M981">
        <v>53166.34</v>
      </c>
      <c r="N981" t="s">
        <v>2</v>
      </c>
      <c r="O981" s="1">
        <v>45058</v>
      </c>
      <c r="P981" t="s">
        <v>52</v>
      </c>
      <c r="Q981">
        <v>228207</v>
      </c>
      <c r="R981">
        <v>566</v>
      </c>
      <c r="S981" t="s">
        <v>30</v>
      </c>
      <c r="T981" t="s">
        <v>31</v>
      </c>
      <c r="U981" t="s">
        <v>31</v>
      </c>
      <c r="V981">
        <v>2021</v>
      </c>
      <c r="W981">
        <v>100</v>
      </c>
      <c r="X981" t="s">
        <v>76</v>
      </c>
    </row>
    <row r="982" spans="1:24" x14ac:dyDescent="0.35">
      <c r="A982">
        <v>100981</v>
      </c>
      <c r="B982">
        <v>8862085621</v>
      </c>
      <c r="C982" t="s">
        <v>36</v>
      </c>
      <c r="D982" t="s">
        <v>36</v>
      </c>
      <c r="E982" t="s">
        <v>43</v>
      </c>
      <c r="F982">
        <v>61</v>
      </c>
      <c r="G982" t="str">
        <f t="shared" si="15"/>
        <v>50+</v>
      </c>
      <c r="H982" t="s">
        <v>25</v>
      </c>
      <c r="I982" t="s">
        <v>26</v>
      </c>
      <c r="J982">
        <v>289071.03999999998</v>
      </c>
      <c r="K982">
        <v>500981</v>
      </c>
      <c r="L982" t="s">
        <v>27</v>
      </c>
      <c r="M982">
        <v>39892.6</v>
      </c>
      <c r="N982" t="s">
        <v>34</v>
      </c>
      <c r="O982" s="1">
        <v>45429</v>
      </c>
      <c r="P982" t="s">
        <v>45</v>
      </c>
      <c r="Q982">
        <v>1318551.08</v>
      </c>
      <c r="R982">
        <v>646</v>
      </c>
      <c r="S982" t="s">
        <v>30</v>
      </c>
      <c r="T982" t="s">
        <v>31</v>
      </c>
      <c r="U982" t="s">
        <v>31</v>
      </c>
      <c r="V982">
        <v>2007</v>
      </c>
      <c r="W982">
        <v>44</v>
      </c>
      <c r="X982" t="s">
        <v>76</v>
      </c>
    </row>
    <row r="983" spans="1:24" x14ac:dyDescent="0.35">
      <c r="A983">
        <v>100982</v>
      </c>
      <c r="B983">
        <v>5649807470</v>
      </c>
      <c r="C983" t="s">
        <v>33</v>
      </c>
      <c r="D983" t="s">
        <v>36</v>
      </c>
      <c r="E983" t="s">
        <v>43</v>
      </c>
      <c r="F983">
        <v>58</v>
      </c>
      <c r="G983" t="str">
        <f t="shared" si="15"/>
        <v>50+</v>
      </c>
      <c r="H983" t="s">
        <v>37</v>
      </c>
      <c r="I983" t="s">
        <v>54</v>
      </c>
      <c r="J983">
        <v>8867.98</v>
      </c>
      <c r="K983">
        <v>500982</v>
      </c>
      <c r="L983" t="s">
        <v>57</v>
      </c>
      <c r="M983">
        <v>60252.58</v>
      </c>
      <c r="N983" t="s">
        <v>2</v>
      </c>
      <c r="O983" s="1">
        <v>45409</v>
      </c>
      <c r="P983" t="s">
        <v>35</v>
      </c>
      <c r="Q983">
        <v>1059235.8400000001</v>
      </c>
      <c r="R983">
        <v>583</v>
      </c>
      <c r="S983" t="s">
        <v>46</v>
      </c>
      <c r="T983" t="s">
        <v>47</v>
      </c>
      <c r="U983" t="s">
        <v>47</v>
      </c>
      <c r="V983">
        <v>2010</v>
      </c>
      <c r="W983">
        <v>76</v>
      </c>
      <c r="X983" t="s">
        <v>75</v>
      </c>
    </row>
    <row r="984" spans="1:24" x14ac:dyDescent="0.35">
      <c r="A984">
        <v>100983</v>
      </c>
      <c r="B984">
        <v>5191848776</v>
      </c>
      <c r="C984" t="s">
        <v>33</v>
      </c>
      <c r="D984" t="s">
        <v>48</v>
      </c>
      <c r="E984" t="s">
        <v>24</v>
      </c>
      <c r="F984">
        <v>36</v>
      </c>
      <c r="G984" t="str">
        <f t="shared" si="15"/>
        <v>36-50</v>
      </c>
      <c r="H984" t="s">
        <v>44</v>
      </c>
      <c r="I984" t="s">
        <v>54</v>
      </c>
      <c r="J984">
        <v>102145.19</v>
      </c>
      <c r="K984">
        <v>500983</v>
      </c>
      <c r="L984" t="s">
        <v>56</v>
      </c>
      <c r="M984">
        <v>13074.06</v>
      </c>
      <c r="N984" t="s">
        <v>40</v>
      </c>
      <c r="O984" s="1">
        <v>44772</v>
      </c>
      <c r="P984" t="s">
        <v>30</v>
      </c>
      <c r="Q984">
        <v>92512.8</v>
      </c>
      <c r="R984">
        <v>625</v>
      </c>
      <c r="S984" t="s">
        <v>30</v>
      </c>
      <c r="T984" t="s">
        <v>47</v>
      </c>
      <c r="U984" t="s">
        <v>47</v>
      </c>
      <c r="V984">
        <v>2023</v>
      </c>
      <c r="W984">
        <v>9</v>
      </c>
      <c r="X984" t="s">
        <v>78</v>
      </c>
    </row>
    <row r="985" spans="1:24" x14ac:dyDescent="0.35">
      <c r="A985">
        <v>100984</v>
      </c>
      <c r="B985">
        <v>8161215438</v>
      </c>
      <c r="C985" t="s">
        <v>42</v>
      </c>
      <c r="D985" t="s">
        <v>58</v>
      </c>
      <c r="E985" t="s">
        <v>24</v>
      </c>
      <c r="F985">
        <v>37</v>
      </c>
      <c r="G985" t="str">
        <f t="shared" si="15"/>
        <v>36-50</v>
      </c>
      <c r="H985" t="s">
        <v>37</v>
      </c>
      <c r="I985" t="s">
        <v>54</v>
      </c>
      <c r="J985">
        <v>218725.82</v>
      </c>
      <c r="K985">
        <v>500984</v>
      </c>
      <c r="L985" t="s">
        <v>56</v>
      </c>
      <c r="M985">
        <v>15652.69</v>
      </c>
      <c r="N985" t="s">
        <v>34</v>
      </c>
      <c r="O985" s="1">
        <v>44630</v>
      </c>
      <c r="P985" t="s">
        <v>45</v>
      </c>
      <c r="Q985">
        <v>1035113.5</v>
      </c>
      <c r="R985">
        <v>728</v>
      </c>
      <c r="S985" t="s">
        <v>30</v>
      </c>
      <c r="T985" t="s">
        <v>31</v>
      </c>
      <c r="U985" t="s">
        <v>47</v>
      </c>
      <c r="V985">
        <v>2020</v>
      </c>
      <c r="W985">
        <v>9</v>
      </c>
      <c r="X985" t="s">
        <v>74</v>
      </c>
    </row>
    <row r="986" spans="1:24" x14ac:dyDescent="0.35">
      <c r="A986">
        <v>100985</v>
      </c>
      <c r="B986">
        <v>5339753922</v>
      </c>
      <c r="C986" t="s">
        <v>41</v>
      </c>
      <c r="D986" t="s">
        <v>58</v>
      </c>
      <c r="E986" t="s">
        <v>24</v>
      </c>
      <c r="F986">
        <v>50</v>
      </c>
      <c r="G986" t="str">
        <f t="shared" si="15"/>
        <v>36-50</v>
      </c>
      <c r="H986" t="s">
        <v>25</v>
      </c>
      <c r="I986" t="s">
        <v>54</v>
      </c>
      <c r="J986">
        <v>450752.57</v>
      </c>
      <c r="K986">
        <v>500985</v>
      </c>
      <c r="L986" t="s">
        <v>57</v>
      </c>
      <c r="M986">
        <v>170596.64</v>
      </c>
      <c r="N986" t="s">
        <v>2</v>
      </c>
      <c r="O986" s="1">
        <v>45224</v>
      </c>
      <c r="P986" t="s">
        <v>30</v>
      </c>
      <c r="Q986">
        <v>1698472.83</v>
      </c>
      <c r="R986">
        <v>342</v>
      </c>
      <c r="S986" t="s">
        <v>46</v>
      </c>
      <c r="T986" t="s">
        <v>31</v>
      </c>
      <c r="U986" t="s">
        <v>47</v>
      </c>
      <c r="V986">
        <v>2014</v>
      </c>
      <c r="W986">
        <v>53</v>
      </c>
      <c r="X986" t="s">
        <v>81</v>
      </c>
    </row>
    <row r="987" spans="1:24" x14ac:dyDescent="0.35">
      <c r="A987">
        <v>100986</v>
      </c>
      <c r="B987">
        <v>2096992547</v>
      </c>
      <c r="C987" t="s">
        <v>55</v>
      </c>
      <c r="D987" t="s">
        <v>51</v>
      </c>
      <c r="E987" t="s">
        <v>24</v>
      </c>
      <c r="F987">
        <v>60</v>
      </c>
      <c r="G987" t="str">
        <f t="shared" si="15"/>
        <v>50+</v>
      </c>
      <c r="H987" t="s">
        <v>53</v>
      </c>
      <c r="I987" t="s">
        <v>54</v>
      </c>
      <c r="J987">
        <v>495149.11</v>
      </c>
      <c r="K987">
        <v>500986</v>
      </c>
      <c r="L987" t="s">
        <v>57</v>
      </c>
      <c r="M987">
        <v>56045.81</v>
      </c>
      <c r="N987" t="s">
        <v>28</v>
      </c>
      <c r="O987" s="1">
        <v>44615</v>
      </c>
      <c r="P987" t="s">
        <v>35</v>
      </c>
      <c r="Q987">
        <v>1780937.08</v>
      </c>
      <c r="R987">
        <v>807</v>
      </c>
      <c r="S987" t="s">
        <v>30</v>
      </c>
      <c r="T987" t="s">
        <v>31</v>
      </c>
      <c r="U987" t="s">
        <v>47</v>
      </c>
      <c r="V987">
        <v>2009</v>
      </c>
      <c r="W987">
        <v>13</v>
      </c>
      <c r="X987" t="s">
        <v>73</v>
      </c>
    </row>
    <row r="988" spans="1:24" x14ac:dyDescent="0.35">
      <c r="A988">
        <v>100987</v>
      </c>
      <c r="B988">
        <v>6414722371</v>
      </c>
      <c r="C988" t="s">
        <v>42</v>
      </c>
      <c r="D988" t="s">
        <v>58</v>
      </c>
      <c r="E988" t="s">
        <v>24</v>
      </c>
      <c r="F988">
        <v>54</v>
      </c>
      <c r="G988" t="str">
        <f t="shared" si="15"/>
        <v>50+</v>
      </c>
      <c r="H988" t="s">
        <v>44</v>
      </c>
      <c r="I988" t="s">
        <v>26</v>
      </c>
      <c r="J988">
        <v>375911.83</v>
      </c>
      <c r="K988">
        <v>500987</v>
      </c>
      <c r="L988" t="s">
        <v>56</v>
      </c>
      <c r="M988">
        <v>107712.62</v>
      </c>
      <c r="N988" t="s">
        <v>34</v>
      </c>
      <c r="O988" s="1">
        <v>45332</v>
      </c>
      <c r="P988" t="s">
        <v>29</v>
      </c>
      <c r="Q988">
        <v>1393975.54</v>
      </c>
      <c r="R988">
        <v>300</v>
      </c>
      <c r="S988" t="s">
        <v>46</v>
      </c>
      <c r="T988" t="s">
        <v>31</v>
      </c>
      <c r="U988" t="s">
        <v>31</v>
      </c>
      <c r="V988">
        <v>2010</v>
      </c>
      <c r="W988">
        <v>2</v>
      </c>
      <c r="X988" t="s">
        <v>73</v>
      </c>
    </row>
    <row r="989" spans="1:24" x14ac:dyDescent="0.35">
      <c r="A989">
        <v>100988</v>
      </c>
      <c r="B989">
        <v>5592412264</v>
      </c>
      <c r="C989" t="s">
        <v>32</v>
      </c>
      <c r="D989" t="s">
        <v>23</v>
      </c>
      <c r="E989" t="s">
        <v>43</v>
      </c>
      <c r="F989">
        <v>48</v>
      </c>
      <c r="G989" t="str">
        <f t="shared" si="15"/>
        <v>36-50</v>
      </c>
      <c r="H989" t="s">
        <v>49</v>
      </c>
      <c r="I989" t="s">
        <v>26</v>
      </c>
      <c r="J989">
        <v>374921.54</v>
      </c>
      <c r="K989">
        <v>500988</v>
      </c>
      <c r="L989" t="s">
        <v>57</v>
      </c>
      <c r="M989">
        <v>99335.92</v>
      </c>
      <c r="N989" t="s">
        <v>34</v>
      </c>
      <c r="O989" s="1">
        <v>45379</v>
      </c>
      <c r="P989" t="s">
        <v>30</v>
      </c>
      <c r="Q989">
        <v>1325288.54</v>
      </c>
      <c r="R989">
        <v>764</v>
      </c>
      <c r="S989" t="s">
        <v>50</v>
      </c>
      <c r="T989" t="s">
        <v>47</v>
      </c>
      <c r="U989" t="s">
        <v>47</v>
      </c>
      <c r="V989">
        <v>2018</v>
      </c>
      <c r="W989">
        <v>69</v>
      </c>
      <c r="X989" t="s">
        <v>74</v>
      </c>
    </row>
    <row r="990" spans="1:24" x14ac:dyDescent="0.35">
      <c r="A990">
        <v>100989</v>
      </c>
      <c r="B990">
        <v>5122423512</v>
      </c>
      <c r="C990" t="s">
        <v>36</v>
      </c>
      <c r="D990" t="s">
        <v>42</v>
      </c>
      <c r="E990" t="s">
        <v>24</v>
      </c>
      <c r="F990">
        <v>56</v>
      </c>
      <c r="G990" t="str">
        <f t="shared" si="15"/>
        <v>50+</v>
      </c>
      <c r="H990" t="s">
        <v>49</v>
      </c>
      <c r="I990" t="s">
        <v>38</v>
      </c>
      <c r="J990">
        <v>208222.03</v>
      </c>
      <c r="K990">
        <v>500989</v>
      </c>
      <c r="L990" t="s">
        <v>56</v>
      </c>
      <c r="M990">
        <v>126874.7</v>
      </c>
      <c r="N990" t="s">
        <v>34</v>
      </c>
      <c r="O990" s="1">
        <v>44835</v>
      </c>
      <c r="P990" t="s">
        <v>30</v>
      </c>
      <c r="Q990">
        <v>1538213.26</v>
      </c>
      <c r="R990">
        <v>819</v>
      </c>
      <c r="S990" t="s">
        <v>46</v>
      </c>
      <c r="T990" t="s">
        <v>47</v>
      </c>
      <c r="U990" t="s">
        <v>31</v>
      </c>
      <c r="V990">
        <v>2009</v>
      </c>
      <c r="W990">
        <v>26</v>
      </c>
      <c r="X990" t="s">
        <v>81</v>
      </c>
    </row>
    <row r="991" spans="1:24" x14ac:dyDescent="0.35">
      <c r="A991">
        <v>100990</v>
      </c>
      <c r="B991">
        <v>7349058166</v>
      </c>
      <c r="C991" t="s">
        <v>32</v>
      </c>
      <c r="D991" t="s">
        <v>51</v>
      </c>
      <c r="E991" t="s">
        <v>24</v>
      </c>
      <c r="F991">
        <v>30</v>
      </c>
      <c r="G991" t="str">
        <f t="shared" si="15"/>
        <v>26-35</v>
      </c>
      <c r="H991" t="s">
        <v>53</v>
      </c>
      <c r="I991" t="s">
        <v>38</v>
      </c>
      <c r="J991">
        <v>285904.17</v>
      </c>
      <c r="K991">
        <v>500990</v>
      </c>
      <c r="L991" t="s">
        <v>57</v>
      </c>
      <c r="M991">
        <v>129623.51</v>
      </c>
      <c r="N991" t="s">
        <v>28</v>
      </c>
      <c r="O991" s="1">
        <v>45332</v>
      </c>
      <c r="P991" t="s">
        <v>45</v>
      </c>
      <c r="Q991">
        <v>266827.84000000003</v>
      </c>
      <c r="R991">
        <v>451</v>
      </c>
      <c r="S991" t="s">
        <v>46</v>
      </c>
      <c r="T991" t="s">
        <v>47</v>
      </c>
      <c r="U991" t="s">
        <v>31</v>
      </c>
      <c r="V991">
        <v>2005</v>
      </c>
      <c r="W991">
        <v>7</v>
      </c>
      <c r="X991" t="s">
        <v>73</v>
      </c>
    </row>
    <row r="992" spans="1:24" x14ac:dyDescent="0.35">
      <c r="A992">
        <v>100991</v>
      </c>
      <c r="B992">
        <v>9142461694</v>
      </c>
      <c r="C992" t="s">
        <v>36</v>
      </c>
      <c r="D992" t="s">
        <v>42</v>
      </c>
      <c r="E992" t="s">
        <v>24</v>
      </c>
      <c r="F992">
        <v>55</v>
      </c>
      <c r="G992" t="str">
        <f t="shared" si="15"/>
        <v>50+</v>
      </c>
      <c r="H992" t="s">
        <v>44</v>
      </c>
      <c r="I992" t="s">
        <v>38</v>
      </c>
      <c r="J992">
        <v>117175.74</v>
      </c>
      <c r="K992">
        <v>500991</v>
      </c>
      <c r="L992" t="s">
        <v>27</v>
      </c>
      <c r="M992">
        <v>73420.31</v>
      </c>
      <c r="N992" t="s">
        <v>2</v>
      </c>
      <c r="O992" s="1">
        <v>44923</v>
      </c>
      <c r="P992" t="s">
        <v>45</v>
      </c>
      <c r="Q992">
        <v>380390.44</v>
      </c>
      <c r="R992">
        <v>424</v>
      </c>
      <c r="S992" t="s">
        <v>46</v>
      </c>
      <c r="T992" t="s">
        <v>31</v>
      </c>
      <c r="U992" t="s">
        <v>31</v>
      </c>
      <c r="V992">
        <v>2005</v>
      </c>
      <c r="W992">
        <v>26</v>
      </c>
      <c r="X992" t="s">
        <v>83</v>
      </c>
    </row>
    <row r="993" spans="1:24" x14ac:dyDescent="0.35">
      <c r="A993">
        <v>100992</v>
      </c>
      <c r="B993">
        <v>6678872329</v>
      </c>
      <c r="C993" t="s">
        <v>55</v>
      </c>
      <c r="D993" t="s">
        <v>58</v>
      </c>
      <c r="E993" t="s">
        <v>43</v>
      </c>
      <c r="F993">
        <v>62</v>
      </c>
      <c r="G993" t="str">
        <f t="shared" si="15"/>
        <v>50+</v>
      </c>
      <c r="H993" t="s">
        <v>44</v>
      </c>
      <c r="I993" t="s">
        <v>26</v>
      </c>
      <c r="J993">
        <v>369337.84</v>
      </c>
      <c r="K993">
        <v>500992</v>
      </c>
      <c r="L993" t="s">
        <v>57</v>
      </c>
      <c r="M993">
        <v>26772.85</v>
      </c>
      <c r="N993" t="s">
        <v>40</v>
      </c>
      <c r="O993" s="1">
        <v>44676</v>
      </c>
      <c r="P993" t="s">
        <v>30</v>
      </c>
      <c r="Q993">
        <v>971470.68</v>
      </c>
      <c r="R993">
        <v>594</v>
      </c>
      <c r="S993" t="s">
        <v>46</v>
      </c>
      <c r="T993" t="s">
        <v>47</v>
      </c>
      <c r="U993" t="s">
        <v>31</v>
      </c>
      <c r="V993">
        <v>2007</v>
      </c>
      <c r="W993">
        <v>107</v>
      </c>
      <c r="X993" t="s">
        <v>75</v>
      </c>
    </row>
    <row r="994" spans="1:24" x14ac:dyDescent="0.35">
      <c r="A994">
        <v>100993</v>
      </c>
      <c r="B994">
        <v>1537874083</v>
      </c>
      <c r="C994" t="s">
        <v>42</v>
      </c>
      <c r="D994" t="s">
        <v>55</v>
      </c>
      <c r="E994" t="s">
        <v>24</v>
      </c>
      <c r="F994">
        <v>23</v>
      </c>
      <c r="G994" t="str">
        <f t="shared" si="15"/>
        <v>18-25</v>
      </c>
      <c r="H994" t="s">
        <v>37</v>
      </c>
      <c r="I994" t="s">
        <v>54</v>
      </c>
      <c r="J994">
        <v>30832.54</v>
      </c>
      <c r="K994">
        <v>500993</v>
      </c>
      <c r="L994" t="s">
        <v>39</v>
      </c>
      <c r="M994">
        <v>35564.89</v>
      </c>
      <c r="N994" t="s">
        <v>40</v>
      </c>
      <c r="O994" s="1">
        <v>44820</v>
      </c>
      <c r="P994" t="s">
        <v>52</v>
      </c>
      <c r="Q994">
        <v>902045.32</v>
      </c>
      <c r="R994">
        <v>477</v>
      </c>
      <c r="S994" t="s">
        <v>50</v>
      </c>
      <c r="T994" t="s">
        <v>31</v>
      </c>
      <c r="U994" t="s">
        <v>47</v>
      </c>
      <c r="V994">
        <v>2011</v>
      </c>
      <c r="W994">
        <v>79</v>
      </c>
      <c r="X994" t="s">
        <v>80</v>
      </c>
    </row>
    <row r="995" spans="1:24" x14ac:dyDescent="0.35">
      <c r="A995">
        <v>100994</v>
      </c>
      <c r="B995">
        <v>7382387980</v>
      </c>
      <c r="C995" t="s">
        <v>41</v>
      </c>
      <c r="D995" t="s">
        <v>33</v>
      </c>
      <c r="E995" t="s">
        <v>24</v>
      </c>
      <c r="F995">
        <v>64</v>
      </c>
      <c r="G995" t="str">
        <f t="shared" si="15"/>
        <v>50+</v>
      </c>
      <c r="H995" t="s">
        <v>53</v>
      </c>
      <c r="I995" t="s">
        <v>26</v>
      </c>
      <c r="J995">
        <v>209205.89</v>
      </c>
      <c r="K995">
        <v>500994</v>
      </c>
      <c r="L995" t="s">
        <v>57</v>
      </c>
      <c r="M995">
        <v>71929</v>
      </c>
      <c r="N995" t="s">
        <v>28</v>
      </c>
      <c r="O995" s="1">
        <v>45215</v>
      </c>
      <c r="P995" t="s">
        <v>45</v>
      </c>
      <c r="Q995">
        <v>368721.65</v>
      </c>
      <c r="R995">
        <v>514</v>
      </c>
      <c r="S995" t="s">
        <v>50</v>
      </c>
      <c r="T995" t="s">
        <v>31</v>
      </c>
      <c r="U995" t="s">
        <v>31</v>
      </c>
      <c r="V995">
        <v>2009</v>
      </c>
      <c r="W995">
        <v>56</v>
      </c>
      <c r="X995" t="s">
        <v>81</v>
      </c>
    </row>
    <row r="996" spans="1:24" x14ac:dyDescent="0.35">
      <c r="A996">
        <v>100995</v>
      </c>
      <c r="B996">
        <v>4952646303</v>
      </c>
      <c r="C996" t="s">
        <v>33</v>
      </c>
      <c r="D996" t="s">
        <v>48</v>
      </c>
      <c r="E996" t="s">
        <v>43</v>
      </c>
      <c r="F996">
        <v>25</v>
      </c>
      <c r="G996" t="str">
        <f t="shared" si="15"/>
        <v>18-25</v>
      </c>
      <c r="H996" t="s">
        <v>37</v>
      </c>
      <c r="I996" t="s">
        <v>26</v>
      </c>
      <c r="J996">
        <v>415849.41</v>
      </c>
      <c r="K996">
        <v>500995</v>
      </c>
      <c r="L996" t="s">
        <v>39</v>
      </c>
      <c r="M996">
        <v>112065.93</v>
      </c>
      <c r="N996" t="s">
        <v>40</v>
      </c>
      <c r="O996" s="1">
        <v>44697</v>
      </c>
      <c r="P996" t="s">
        <v>29</v>
      </c>
      <c r="Q996">
        <v>1356517.82</v>
      </c>
      <c r="R996">
        <v>859</v>
      </c>
      <c r="S996" t="s">
        <v>50</v>
      </c>
      <c r="T996" t="s">
        <v>47</v>
      </c>
      <c r="U996" t="s">
        <v>47</v>
      </c>
      <c r="V996">
        <v>2009</v>
      </c>
      <c r="W996">
        <v>32</v>
      </c>
      <c r="X996" t="s">
        <v>76</v>
      </c>
    </row>
    <row r="997" spans="1:24" x14ac:dyDescent="0.35">
      <c r="A997">
        <v>100996</v>
      </c>
      <c r="B997">
        <v>9777777673</v>
      </c>
      <c r="C997" t="s">
        <v>33</v>
      </c>
      <c r="D997" t="s">
        <v>42</v>
      </c>
      <c r="E997" t="s">
        <v>24</v>
      </c>
      <c r="F997">
        <v>60</v>
      </c>
      <c r="G997" t="str">
        <f t="shared" si="15"/>
        <v>50+</v>
      </c>
      <c r="H997" t="s">
        <v>53</v>
      </c>
      <c r="I997" t="s">
        <v>38</v>
      </c>
      <c r="J997">
        <v>489949.94</v>
      </c>
      <c r="K997">
        <v>500996</v>
      </c>
      <c r="L997" t="s">
        <v>56</v>
      </c>
      <c r="M997">
        <v>122887.92</v>
      </c>
      <c r="N997" t="s">
        <v>34</v>
      </c>
      <c r="O997" s="1">
        <v>45361</v>
      </c>
      <c r="P997" t="s">
        <v>29</v>
      </c>
      <c r="Q997">
        <v>1482172.15</v>
      </c>
      <c r="R997">
        <v>855</v>
      </c>
      <c r="S997" t="s">
        <v>50</v>
      </c>
      <c r="T997" t="s">
        <v>47</v>
      </c>
      <c r="U997" t="s">
        <v>47</v>
      </c>
      <c r="V997">
        <v>2012</v>
      </c>
      <c r="W997">
        <v>11</v>
      </c>
      <c r="X997" t="s">
        <v>74</v>
      </c>
    </row>
    <row r="998" spans="1:24" x14ac:dyDescent="0.35">
      <c r="A998">
        <v>100997</v>
      </c>
      <c r="B998">
        <v>9998006728</v>
      </c>
      <c r="C998" t="s">
        <v>42</v>
      </c>
      <c r="D998" t="s">
        <v>58</v>
      </c>
      <c r="E998" t="s">
        <v>43</v>
      </c>
      <c r="F998">
        <v>27</v>
      </c>
      <c r="G998" t="str">
        <f t="shared" si="15"/>
        <v>26-35</v>
      </c>
      <c r="H998" t="s">
        <v>25</v>
      </c>
      <c r="I998" t="s">
        <v>38</v>
      </c>
      <c r="J998">
        <v>348582.75</v>
      </c>
      <c r="K998">
        <v>500997</v>
      </c>
      <c r="L998" t="s">
        <v>27</v>
      </c>
      <c r="M998">
        <v>186477.88</v>
      </c>
      <c r="N998" t="s">
        <v>34</v>
      </c>
      <c r="O998" s="1">
        <v>45423</v>
      </c>
      <c r="P998" t="s">
        <v>30</v>
      </c>
      <c r="Q998">
        <v>541687.73</v>
      </c>
      <c r="R998">
        <v>886</v>
      </c>
      <c r="S998" t="s">
        <v>50</v>
      </c>
      <c r="T998" t="s">
        <v>31</v>
      </c>
      <c r="U998" t="s">
        <v>47</v>
      </c>
      <c r="V998">
        <v>2020</v>
      </c>
      <c r="W998">
        <v>111</v>
      </c>
      <c r="X998" t="s">
        <v>76</v>
      </c>
    </row>
    <row r="999" spans="1:24" x14ac:dyDescent="0.35">
      <c r="A999">
        <v>100998</v>
      </c>
      <c r="B999">
        <v>2614877159</v>
      </c>
      <c r="C999" t="s">
        <v>36</v>
      </c>
      <c r="D999" t="s">
        <v>55</v>
      </c>
      <c r="E999" t="s">
        <v>43</v>
      </c>
      <c r="F999">
        <v>58</v>
      </c>
      <c r="G999" t="str">
        <f t="shared" si="15"/>
        <v>50+</v>
      </c>
      <c r="H999" t="s">
        <v>53</v>
      </c>
      <c r="I999" t="s">
        <v>38</v>
      </c>
      <c r="J999">
        <v>99435.55</v>
      </c>
      <c r="K999">
        <v>500998</v>
      </c>
      <c r="L999" t="s">
        <v>57</v>
      </c>
      <c r="M999">
        <v>61113.57</v>
      </c>
      <c r="N999" t="s">
        <v>40</v>
      </c>
      <c r="O999" s="1">
        <v>44580</v>
      </c>
      <c r="P999" t="s">
        <v>45</v>
      </c>
      <c r="Q999">
        <v>625874.17000000004</v>
      </c>
      <c r="R999">
        <v>391</v>
      </c>
      <c r="S999" t="s">
        <v>46</v>
      </c>
      <c r="T999" t="s">
        <v>31</v>
      </c>
      <c r="U999" t="s">
        <v>47</v>
      </c>
      <c r="V999">
        <v>2017</v>
      </c>
      <c r="W999">
        <v>43</v>
      </c>
      <c r="X999" t="s">
        <v>72</v>
      </c>
    </row>
    <row r="1000" spans="1:24" x14ac:dyDescent="0.35">
      <c r="A1000">
        <v>100999</v>
      </c>
      <c r="B1000">
        <v>1703016561</v>
      </c>
      <c r="C1000" t="s">
        <v>33</v>
      </c>
      <c r="D1000" t="s">
        <v>33</v>
      </c>
      <c r="E1000" t="s">
        <v>24</v>
      </c>
      <c r="F1000">
        <v>21</v>
      </c>
      <c r="G1000" t="str">
        <f t="shared" si="15"/>
        <v>18-25</v>
      </c>
      <c r="H1000" t="s">
        <v>37</v>
      </c>
      <c r="I1000" t="s">
        <v>38</v>
      </c>
      <c r="J1000">
        <v>285965.7</v>
      </c>
      <c r="K1000">
        <v>500999</v>
      </c>
      <c r="L1000" t="s">
        <v>56</v>
      </c>
      <c r="M1000">
        <v>21948.05</v>
      </c>
      <c r="N1000" t="s">
        <v>34</v>
      </c>
      <c r="O1000" s="1">
        <v>45335</v>
      </c>
      <c r="P1000" t="s">
        <v>29</v>
      </c>
      <c r="Q1000">
        <v>514660.16</v>
      </c>
      <c r="R1000">
        <v>497</v>
      </c>
      <c r="S1000" t="s">
        <v>46</v>
      </c>
      <c r="T1000" t="s">
        <v>31</v>
      </c>
      <c r="U1000" t="s">
        <v>47</v>
      </c>
      <c r="V1000">
        <v>2019</v>
      </c>
      <c r="W1000">
        <v>99</v>
      </c>
      <c r="X1000" t="s">
        <v>73</v>
      </c>
    </row>
    <row r="1001" spans="1:24" x14ac:dyDescent="0.35">
      <c r="A1001">
        <v>101000</v>
      </c>
      <c r="B1001">
        <v>6470892019</v>
      </c>
      <c r="C1001" t="s">
        <v>22</v>
      </c>
      <c r="D1001" t="s">
        <v>51</v>
      </c>
      <c r="E1001" t="s">
        <v>43</v>
      </c>
      <c r="F1001">
        <v>31</v>
      </c>
      <c r="G1001" t="str">
        <f t="shared" si="15"/>
        <v>26-35</v>
      </c>
      <c r="H1001" t="s">
        <v>44</v>
      </c>
      <c r="I1001" t="s">
        <v>26</v>
      </c>
      <c r="J1001">
        <v>280695.95</v>
      </c>
      <c r="K1001">
        <v>501000</v>
      </c>
      <c r="L1001" t="s">
        <v>39</v>
      </c>
      <c r="M1001">
        <v>107577.86</v>
      </c>
      <c r="N1001" t="s">
        <v>28</v>
      </c>
      <c r="O1001" s="1">
        <v>45402</v>
      </c>
      <c r="P1001" t="s">
        <v>35</v>
      </c>
      <c r="Q1001">
        <v>557207.16</v>
      </c>
      <c r="R1001">
        <v>388</v>
      </c>
      <c r="S1001" t="s">
        <v>30</v>
      </c>
      <c r="T1001" t="s">
        <v>31</v>
      </c>
      <c r="U1001" t="s">
        <v>31</v>
      </c>
      <c r="V1001">
        <v>2007</v>
      </c>
      <c r="W1001">
        <v>52</v>
      </c>
      <c r="X1001" t="s">
        <v>75</v>
      </c>
    </row>
    <row r="1002" spans="1:24" x14ac:dyDescent="0.35">
      <c r="A1002">
        <v>101001</v>
      </c>
      <c r="B1002">
        <v>9282060755</v>
      </c>
      <c r="C1002" t="s">
        <v>32</v>
      </c>
      <c r="D1002" t="s">
        <v>48</v>
      </c>
      <c r="E1002" t="s">
        <v>24</v>
      </c>
      <c r="F1002">
        <v>21</v>
      </c>
      <c r="G1002" t="str">
        <f t="shared" si="15"/>
        <v>18-25</v>
      </c>
      <c r="H1002" t="s">
        <v>53</v>
      </c>
      <c r="I1002" t="s">
        <v>38</v>
      </c>
      <c r="J1002">
        <v>482916.71</v>
      </c>
      <c r="K1002">
        <v>501001</v>
      </c>
      <c r="L1002" t="s">
        <v>27</v>
      </c>
      <c r="M1002">
        <v>13412.68</v>
      </c>
      <c r="N1002" t="s">
        <v>34</v>
      </c>
      <c r="O1002" s="1">
        <v>45121</v>
      </c>
      <c r="P1002" t="s">
        <v>29</v>
      </c>
      <c r="Q1002">
        <v>729344.84</v>
      </c>
      <c r="R1002">
        <v>309</v>
      </c>
      <c r="S1002" t="s">
        <v>50</v>
      </c>
      <c r="T1002" t="s">
        <v>47</v>
      </c>
      <c r="U1002" t="s">
        <v>31</v>
      </c>
      <c r="V1002">
        <v>2017</v>
      </c>
      <c r="W1002">
        <v>61</v>
      </c>
      <c r="X1002" t="s">
        <v>78</v>
      </c>
    </row>
    <row r="1003" spans="1:24" x14ac:dyDescent="0.35">
      <c r="A1003">
        <v>101002</v>
      </c>
      <c r="B1003">
        <v>3903321771</v>
      </c>
      <c r="C1003" t="s">
        <v>41</v>
      </c>
      <c r="D1003" t="s">
        <v>42</v>
      </c>
      <c r="E1003" t="s">
        <v>24</v>
      </c>
      <c r="F1003">
        <v>41</v>
      </c>
      <c r="G1003" t="str">
        <f t="shared" si="15"/>
        <v>36-50</v>
      </c>
      <c r="H1003" t="s">
        <v>44</v>
      </c>
      <c r="I1003" t="s">
        <v>54</v>
      </c>
      <c r="J1003">
        <v>420253.17</v>
      </c>
      <c r="K1003">
        <v>501002</v>
      </c>
      <c r="L1003" t="s">
        <v>56</v>
      </c>
      <c r="M1003">
        <v>33207.24</v>
      </c>
      <c r="N1003" t="s">
        <v>28</v>
      </c>
      <c r="O1003" s="1">
        <v>44783</v>
      </c>
      <c r="P1003" t="s">
        <v>45</v>
      </c>
      <c r="Q1003">
        <v>882181.98</v>
      </c>
      <c r="R1003">
        <v>524</v>
      </c>
      <c r="S1003" t="s">
        <v>30</v>
      </c>
      <c r="T1003" t="s">
        <v>31</v>
      </c>
      <c r="U1003" t="s">
        <v>47</v>
      </c>
      <c r="V1003">
        <v>2023</v>
      </c>
      <c r="W1003">
        <v>53</v>
      </c>
      <c r="X1003" t="s">
        <v>79</v>
      </c>
    </row>
    <row r="1004" spans="1:24" x14ac:dyDescent="0.35">
      <c r="A1004">
        <v>101003</v>
      </c>
      <c r="B1004">
        <v>5349577328</v>
      </c>
      <c r="C1004" t="s">
        <v>41</v>
      </c>
      <c r="D1004" t="s">
        <v>58</v>
      </c>
      <c r="E1004" t="s">
        <v>24</v>
      </c>
      <c r="F1004">
        <v>64</v>
      </c>
      <c r="G1004" t="str">
        <f t="shared" si="15"/>
        <v>50+</v>
      </c>
      <c r="H1004" t="s">
        <v>25</v>
      </c>
      <c r="I1004" t="s">
        <v>26</v>
      </c>
      <c r="J1004">
        <v>25456.720000000001</v>
      </c>
      <c r="K1004">
        <v>501003</v>
      </c>
      <c r="L1004" t="s">
        <v>56</v>
      </c>
      <c r="M1004">
        <v>110871.63</v>
      </c>
      <c r="N1004" t="s">
        <v>2</v>
      </c>
      <c r="O1004" s="1">
        <v>44745</v>
      </c>
      <c r="P1004" t="s">
        <v>30</v>
      </c>
      <c r="Q1004">
        <v>968368.28</v>
      </c>
      <c r="R1004">
        <v>342</v>
      </c>
      <c r="S1004" t="s">
        <v>46</v>
      </c>
      <c r="T1004" t="s">
        <v>47</v>
      </c>
      <c r="U1004" t="s">
        <v>31</v>
      </c>
      <c r="V1004">
        <v>2018</v>
      </c>
      <c r="W1004">
        <v>15</v>
      </c>
      <c r="X1004" t="s">
        <v>78</v>
      </c>
    </row>
    <row r="1005" spans="1:24" x14ac:dyDescent="0.35">
      <c r="A1005">
        <v>101004</v>
      </c>
      <c r="B1005">
        <v>2109955339</v>
      </c>
      <c r="C1005" t="s">
        <v>33</v>
      </c>
      <c r="D1005" t="s">
        <v>51</v>
      </c>
      <c r="E1005" t="s">
        <v>43</v>
      </c>
      <c r="F1005">
        <v>38</v>
      </c>
      <c r="G1005" t="str">
        <f t="shared" si="15"/>
        <v>36-50</v>
      </c>
      <c r="H1005" t="s">
        <v>49</v>
      </c>
      <c r="I1005" t="s">
        <v>54</v>
      </c>
      <c r="J1005">
        <v>110826.5</v>
      </c>
      <c r="K1005">
        <v>501004</v>
      </c>
      <c r="L1005" t="s">
        <v>56</v>
      </c>
      <c r="M1005">
        <v>184901.96</v>
      </c>
      <c r="N1005" t="s">
        <v>34</v>
      </c>
      <c r="O1005" s="1">
        <v>44887</v>
      </c>
      <c r="P1005" t="s">
        <v>29</v>
      </c>
      <c r="Q1005">
        <v>969815.67</v>
      </c>
      <c r="R1005">
        <v>516</v>
      </c>
      <c r="S1005" t="s">
        <v>46</v>
      </c>
      <c r="T1005" t="s">
        <v>47</v>
      </c>
      <c r="U1005" t="s">
        <v>31</v>
      </c>
      <c r="V1005">
        <v>2012</v>
      </c>
      <c r="W1005">
        <v>24</v>
      </c>
      <c r="X1005" t="s">
        <v>82</v>
      </c>
    </row>
    <row r="1006" spans="1:24" x14ac:dyDescent="0.35">
      <c r="A1006">
        <v>101005</v>
      </c>
      <c r="B1006">
        <v>3336533422</v>
      </c>
      <c r="C1006" t="s">
        <v>42</v>
      </c>
      <c r="D1006" t="s">
        <v>42</v>
      </c>
      <c r="E1006" t="s">
        <v>43</v>
      </c>
      <c r="F1006">
        <v>27</v>
      </c>
      <c r="G1006" t="str">
        <f t="shared" si="15"/>
        <v>26-35</v>
      </c>
      <c r="H1006" t="s">
        <v>49</v>
      </c>
      <c r="I1006" t="s">
        <v>26</v>
      </c>
      <c r="J1006">
        <v>421120.04</v>
      </c>
      <c r="K1006">
        <v>501005</v>
      </c>
      <c r="L1006" t="s">
        <v>56</v>
      </c>
      <c r="M1006">
        <v>39190.14</v>
      </c>
      <c r="N1006" t="s">
        <v>2</v>
      </c>
      <c r="O1006" s="1">
        <v>44878</v>
      </c>
      <c r="P1006" t="s">
        <v>30</v>
      </c>
      <c r="Q1006">
        <v>1234559.24</v>
      </c>
      <c r="R1006">
        <v>428</v>
      </c>
      <c r="S1006" t="s">
        <v>50</v>
      </c>
      <c r="T1006" t="s">
        <v>47</v>
      </c>
      <c r="U1006" t="s">
        <v>47</v>
      </c>
      <c r="V1006">
        <v>2010</v>
      </c>
      <c r="W1006">
        <v>81</v>
      </c>
      <c r="X1006" t="s">
        <v>82</v>
      </c>
    </row>
    <row r="1007" spans="1:24" x14ac:dyDescent="0.35">
      <c r="A1007">
        <v>101006</v>
      </c>
      <c r="B1007">
        <v>8026870420</v>
      </c>
      <c r="C1007" t="s">
        <v>42</v>
      </c>
      <c r="D1007" t="s">
        <v>58</v>
      </c>
      <c r="E1007" t="s">
        <v>43</v>
      </c>
      <c r="F1007">
        <v>63</v>
      </c>
      <c r="G1007" t="str">
        <f t="shared" si="15"/>
        <v>50+</v>
      </c>
      <c r="H1007" t="s">
        <v>37</v>
      </c>
      <c r="I1007" t="s">
        <v>26</v>
      </c>
      <c r="J1007">
        <v>486263.54</v>
      </c>
      <c r="K1007">
        <v>501006</v>
      </c>
      <c r="L1007" t="s">
        <v>57</v>
      </c>
      <c r="M1007">
        <v>72563.39</v>
      </c>
      <c r="N1007" t="s">
        <v>40</v>
      </c>
      <c r="O1007" s="1">
        <v>44737</v>
      </c>
      <c r="P1007" t="s">
        <v>35</v>
      </c>
      <c r="Q1007">
        <v>688203.13</v>
      </c>
      <c r="R1007">
        <v>438</v>
      </c>
      <c r="S1007" t="s">
        <v>46</v>
      </c>
      <c r="T1007" t="s">
        <v>31</v>
      </c>
      <c r="U1007" t="s">
        <v>31</v>
      </c>
      <c r="V1007">
        <v>2019</v>
      </c>
      <c r="W1007">
        <v>42</v>
      </c>
      <c r="X1007" t="s">
        <v>77</v>
      </c>
    </row>
    <row r="1008" spans="1:24" x14ac:dyDescent="0.35">
      <c r="A1008">
        <v>101007</v>
      </c>
      <c r="B1008">
        <v>1949459965</v>
      </c>
      <c r="C1008" t="s">
        <v>36</v>
      </c>
      <c r="D1008" t="s">
        <v>51</v>
      </c>
      <c r="E1008" t="s">
        <v>43</v>
      </c>
      <c r="F1008">
        <v>42</v>
      </c>
      <c r="G1008" t="str">
        <f t="shared" si="15"/>
        <v>36-50</v>
      </c>
      <c r="H1008" t="s">
        <v>53</v>
      </c>
      <c r="I1008" t="s">
        <v>38</v>
      </c>
      <c r="J1008">
        <v>148041.43</v>
      </c>
      <c r="K1008">
        <v>501007</v>
      </c>
      <c r="L1008" t="s">
        <v>56</v>
      </c>
      <c r="M1008">
        <v>88626.61</v>
      </c>
      <c r="N1008" t="s">
        <v>40</v>
      </c>
      <c r="O1008" s="1">
        <v>44592</v>
      </c>
      <c r="P1008" t="s">
        <v>29</v>
      </c>
      <c r="Q1008">
        <v>1006832.65</v>
      </c>
      <c r="R1008">
        <v>709</v>
      </c>
      <c r="S1008" t="s">
        <v>30</v>
      </c>
      <c r="T1008" t="s">
        <v>31</v>
      </c>
      <c r="U1008" t="s">
        <v>47</v>
      </c>
      <c r="V1008">
        <v>2020</v>
      </c>
      <c r="W1008">
        <v>11</v>
      </c>
      <c r="X1008" t="s">
        <v>72</v>
      </c>
    </row>
    <row r="1009" spans="1:24" x14ac:dyDescent="0.35">
      <c r="A1009">
        <v>101008</v>
      </c>
      <c r="B1009">
        <v>5202184317</v>
      </c>
      <c r="C1009" t="s">
        <v>22</v>
      </c>
      <c r="D1009" t="s">
        <v>42</v>
      </c>
      <c r="E1009" t="s">
        <v>43</v>
      </c>
      <c r="F1009">
        <v>23</v>
      </c>
      <c r="G1009" t="str">
        <f t="shared" si="15"/>
        <v>18-25</v>
      </c>
      <c r="H1009" t="s">
        <v>25</v>
      </c>
      <c r="I1009" t="s">
        <v>54</v>
      </c>
      <c r="J1009">
        <v>345673.68</v>
      </c>
      <c r="K1009">
        <v>501008</v>
      </c>
      <c r="L1009" t="s">
        <v>56</v>
      </c>
      <c r="M1009">
        <v>190704.54</v>
      </c>
      <c r="N1009" t="s">
        <v>34</v>
      </c>
      <c r="O1009" s="1">
        <v>44731</v>
      </c>
      <c r="P1009" t="s">
        <v>30</v>
      </c>
      <c r="Q1009">
        <v>1012195.96</v>
      </c>
      <c r="R1009">
        <v>594</v>
      </c>
      <c r="S1009" t="s">
        <v>46</v>
      </c>
      <c r="T1009" t="s">
        <v>31</v>
      </c>
      <c r="U1009" t="s">
        <v>31</v>
      </c>
      <c r="V1009">
        <v>2013</v>
      </c>
      <c r="W1009">
        <v>103</v>
      </c>
      <c r="X1009" t="s">
        <v>77</v>
      </c>
    </row>
    <row r="1010" spans="1:24" x14ac:dyDescent="0.35">
      <c r="A1010">
        <v>101009</v>
      </c>
      <c r="B1010">
        <v>8529882261</v>
      </c>
      <c r="C1010" t="s">
        <v>32</v>
      </c>
      <c r="D1010" t="s">
        <v>58</v>
      </c>
      <c r="E1010" t="s">
        <v>24</v>
      </c>
      <c r="F1010">
        <v>33</v>
      </c>
      <c r="G1010" t="str">
        <f t="shared" si="15"/>
        <v>26-35</v>
      </c>
      <c r="H1010" t="s">
        <v>25</v>
      </c>
      <c r="I1010" t="s">
        <v>26</v>
      </c>
      <c r="J1010">
        <v>154593.12</v>
      </c>
      <c r="K1010">
        <v>501009</v>
      </c>
      <c r="L1010" t="s">
        <v>57</v>
      </c>
      <c r="M1010">
        <v>147149.44</v>
      </c>
      <c r="N1010" t="s">
        <v>28</v>
      </c>
      <c r="O1010" s="1">
        <v>44774</v>
      </c>
      <c r="P1010" t="s">
        <v>29</v>
      </c>
      <c r="Q1010">
        <v>193381.54</v>
      </c>
      <c r="R1010">
        <v>623</v>
      </c>
      <c r="S1010" t="s">
        <v>46</v>
      </c>
      <c r="T1010" t="s">
        <v>47</v>
      </c>
      <c r="U1010" t="s">
        <v>31</v>
      </c>
      <c r="V1010">
        <v>2011</v>
      </c>
      <c r="W1010">
        <v>53</v>
      </c>
      <c r="X1010" t="s">
        <v>79</v>
      </c>
    </row>
    <row r="1011" spans="1:24" x14ac:dyDescent="0.35">
      <c r="A1011">
        <v>101010</v>
      </c>
      <c r="B1011">
        <v>7612343643</v>
      </c>
      <c r="C1011" t="s">
        <v>22</v>
      </c>
      <c r="D1011" t="s">
        <v>33</v>
      </c>
      <c r="E1011" t="s">
        <v>24</v>
      </c>
      <c r="F1011">
        <v>61</v>
      </c>
      <c r="G1011" t="str">
        <f t="shared" si="15"/>
        <v>50+</v>
      </c>
      <c r="H1011" t="s">
        <v>44</v>
      </c>
      <c r="I1011" t="s">
        <v>54</v>
      </c>
      <c r="J1011">
        <v>21507.31</v>
      </c>
      <c r="K1011">
        <v>501010</v>
      </c>
      <c r="L1011" t="s">
        <v>39</v>
      </c>
      <c r="M1011">
        <v>66497.23</v>
      </c>
      <c r="N1011" t="s">
        <v>28</v>
      </c>
      <c r="O1011" s="1">
        <v>45113</v>
      </c>
      <c r="P1011" t="s">
        <v>29</v>
      </c>
      <c r="Q1011">
        <v>1258703.99</v>
      </c>
      <c r="R1011">
        <v>872</v>
      </c>
      <c r="S1011" t="s">
        <v>30</v>
      </c>
      <c r="T1011" t="s">
        <v>47</v>
      </c>
      <c r="U1011" t="s">
        <v>47</v>
      </c>
      <c r="V1011">
        <v>2013</v>
      </c>
      <c r="W1011">
        <v>79</v>
      </c>
      <c r="X1011" t="s">
        <v>78</v>
      </c>
    </row>
    <row r="1012" spans="1:24" x14ac:dyDescent="0.35">
      <c r="A1012">
        <v>101011</v>
      </c>
      <c r="B1012">
        <v>4126509324</v>
      </c>
      <c r="C1012" t="s">
        <v>41</v>
      </c>
      <c r="D1012" t="s">
        <v>55</v>
      </c>
      <c r="E1012" t="s">
        <v>24</v>
      </c>
      <c r="F1012">
        <v>45</v>
      </c>
      <c r="G1012" t="str">
        <f t="shared" si="15"/>
        <v>36-50</v>
      </c>
      <c r="H1012" t="s">
        <v>37</v>
      </c>
      <c r="I1012" t="s">
        <v>26</v>
      </c>
      <c r="J1012">
        <v>414910.73</v>
      </c>
      <c r="K1012">
        <v>501011</v>
      </c>
      <c r="L1012" t="s">
        <v>27</v>
      </c>
      <c r="M1012">
        <v>54346.16</v>
      </c>
      <c r="N1012" t="s">
        <v>28</v>
      </c>
      <c r="O1012" s="1">
        <v>45000</v>
      </c>
      <c r="P1012" t="s">
        <v>45</v>
      </c>
      <c r="Q1012">
        <v>556335.31999999995</v>
      </c>
      <c r="R1012">
        <v>614</v>
      </c>
      <c r="S1012" t="s">
        <v>50</v>
      </c>
      <c r="T1012" t="s">
        <v>31</v>
      </c>
      <c r="U1012" t="s">
        <v>31</v>
      </c>
      <c r="V1012">
        <v>2017</v>
      </c>
      <c r="W1012">
        <v>7</v>
      </c>
      <c r="X1012" t="s">
        <v>74</v>
      </c>
    </row>
    <row r="1013" spans="1:24" x14ac:dyDescent="0.35">
      <c r="A1013">
        <v>101012</v>
      </c>
      <c r="B1013">
        <v>5758582017</v>
      </c>
      <c r="C1013" t="s">
        <v>22</v>
      </c>
      <c r="D1013" t="s">
        <v>23</v>
      </c>
      <c r="E1013" t="s">
        <v>43</v>
      </c>
      <c r="F1013">
        <v>53</v>
      </c>
      <c r="G1013" t="str">
        <f t="shared" si="15"/>
        <v>50+</v>
      </c>
      <c r="H1013" t="s">
        <v>25</v>
      </c>
      <c r="I1013" t="s">
        <v>26</v>
      </c>
      <c r="J1013">
        <v>369685.94</v>
      </c>
      <c r="K1013">
        <v>501012</v>
      </c>
      <c r="L1013" t="s">
        <v>27</v>
      </c>
      <c r="M1013">
        <v>103749.09</v>
      </c>
      <c r="N1013" t="s">
        <v>28</v>
      </c>
      <c r="O1013" s="1">
        <v>44896</v>
      </c>
      <c r="P1013" t="s">
        <v>45</v>
      </c>
      <c r="Q1013">
        <v>93923.25</v>
      </c>
      <c r="R1013">
        <v>770</v>
      </c>
      <c r="S1013" t="s">
        <v>30</v>
      </c>
      <c r="T1013" t="s">
        <v>47</v>
      </c>
      <c r="U1013" t="s">
        <v>31</v>
      </c>
      <c r="V1013">
        <v>2009</v>
      </c>
      <c r="W1013">
        <v>16</v>
      </c>
      <c r="X1013" t="s">
        <v>83</v>
      </c>
    </row>
    <row r="1014" spans="1:24" x14ac:dyDescent="0.35">
      <c r="A1014">
        <v>101013</v>
      </c>
      <c r="B1014">
        <v>3943332564</v>
      </c>
      <c r="C1014" t="s">
        <v>33</v>
      </c>
      <c r="D1014" t="s">
        <v>33</v>
      </c>
      <c r="E1014" t="s">
        <v>43</v>
      </c>
      <c r="F1014">
        <v>50</v>
      </c>
      <c r="G1014" t="str">
        <f t="shared" si="15"/>
        <v>36-50</v>
      </c>
      <c r="H1014" t="s">
        <v>53</v>
      </c>
      <c r="I1014" t="s">
        <v>26</v>
      </c>
      <c r="J1014">
        <v>27598.32</v>
      </c>
      <c r="K1014">
        <v>501013</v>
      </c>
      <c r="L1014" t="s">
        <v>57</v>
      </c>
      <c r="M1014">
        <v>76337.429999999993</v>
      </c>
      <c r="N1014" t="s">
        <v>28</v>
      </c>
      <c r="O1014" s="1">
        <v>45308</v>
      </c>
      <c r="P1014" t="s">
        <v>52</v>
      </c>
      <c r="Q1014">
        <v>1294202.24</v>
      </c>
      <c r="R1014">
        <v>583</v>
      </c>
      <c r="S1014" t="s">
        <v>50</v>
      </c>
      <c r="T1014" t="s">
        <v>31</v>
      </c>
      <c r="U1014" t="s">
        <v>47</v>
      </c>
      <c r="V1014">
        <v>2019</v>
      </c>
      <c r="W1014">
        <v>83</v>
      </c>
      <c r="X1014" t="s">
        <v>72</v>
      </c>
    </row>
    <row r="1015" spans="1:24" x14ac:dyDescent="0.35">
      <c r="A1015">
        <v>101014</v>
      </c>
      <c r="B1015">
        <v>9984517043</v>
      </c>
      <c r="C1015" t="s">
        <v>36</v>
      </c>
      <c r="D1015" t="s">
        <v>42</v>
      </c>
      <c r="E1015" t="s">
        <v>43</v>
      </c>
      <c r="F1015">
        <v>47</v>
      </c>
      <c r="G1015" t="str">
        <f t="shared" si="15"/>
        <v>36-50</v>
      </c>
      <c r="H1015" t="s">
        <v>25</v>
      </c>
      <c r="I1015" t="s">
        <v>54</v>
      </c>
      <c r="J1015">
        <v>73585.62</v>
      </c>
      <c r="K1015">
        <v>501014</v>
      </c>
      <c r="L1015" t="s">
        <v>57</v>
      </c>
      <c r="M1015">
        <v>123397.97</v>
      </c>
      <c r="N1015" t="s">
        <v>28</v>
      </c>
      <c r="O1015" s="1">
        <v>44838</v>
      </c>
      <c r="P1015" t="s">
        <v>45</v>
      </c>
      <c r="Q1015">
        <v>96835.56</v>
      </c>
      <c r="R1015">
        <v>641</v>
      </c>
      <c r="S1015" t="s">
        <v>50</v>
      </c>
      <c r="T1015" t="s">
        <v>31</v>
      </c>
      <c r="U1015" t="s">
        <v>31</v>
      </c>
      <c r="V1015">
        <v>2008</v>
      </c>
      <c r="W1015">
        <v>33</v>
      </c>
      <c r="X1015" t="s">
        <v>81</v>
      </c>
    </row>
    <row r="1016" spans="1:24" x14ac:dyDescent="0.35">
      <c r="A1016">
        <v>101015</v>
      </c>
      <c r="B1016">
        <v>2775610133</v>
      </c>
      <c r="C1016" t="s">
        <v>22</v>
      </c>
      <c r="D1016" t="s">
        <v>55</v>
      </c>
      <c r="E1016" t="s">
        <v>24</v>
      </c>
      <c r="F1016">
        <v>53</v>
      </c>
      <c r="G1016" t="str">
        <f t="shared" si="15"/>
        <v>50+</v>
      </c>
      <c r="H1016" t="s">
        <v>49</v>
      </c>
      <c r="I1016" t="s">
        <v>26</v>
      </c>
      <c r="J1016">
        <v>499766.88</v>
      </c>
      <c r="K1016">
        <v>501015</v>
      </c>
      <c r="L1016" t="s">
        <v>39</v>
      </c>
      <c r="M1016">
        <v>106997.6</v>
      </c>
      <c r="N1016" t="s">
        <v>28</v>
      </c>
      <c r="O1016" s="1">
        <v>44860</v>
      </c>
      <c r="P1016" t="s">
        <v>45</v>
      </c>
      <c r="Q1016">
        <v>883763.92</v>
      </c>
      <c r="R1016">
        <v>573</v>
      </c>
      <c r="S1016" t="s">
        <v>50</v>
      </c>
      <c r="T1016" t="s">
        <v>47</v>
      </c>
      <c r="U1016" t="s">
        <v>47</v>
      </c>
      <c r="V1016">
        <v>2007</v>
      </c>
      <c r="W1016">
        <v>65</v>
      </c>
      <c r="X1016" t="s">
        <v>81</v>
      </c>
    </row>
    <row r="1017" spans="1:24" x14ac:dyDescent="0.35">
      <c r="A1017">
        <v>101016</v>
      </c>
      <c r="B1017">
        <v>4192980832</v>
      </c>
      <c r="C1017" t="s">
        <v>32</v>
      </c>
      <c r="D1017" t="s">
        <v>48</v>
      </c>
      <c r="E1017" t="s">
        <v>24</v>
      </c>
      <c r="F1017">
        <v>42</v>
      </c>
      <c r="G1017" t="str">
        <f t="shared" si="15"/>
        <v>36-50</v>
      </c>
      <c r="H1017" t="s">
        <v>37</v>
      </c>
      <c r="I1017" t="s">
        <v>54</v>
      </c>
      <c r="J1017">
        <v>325729.88</v>
      </c>
      <c r="K1017">
        <v>501016</v>
      </c>
      <c r="L1017" t="s">
        <v>27</v>
      </c>
      <c r="M1017">
        <v>6849.68</v>
      </c>
      <c r="N1017" t="s">
        <v>40</v>
      </c>
      <c r="O1017" s="1">
        <v>45023</v>
      </c>
      <c r="P1017" t="s">
        <v>52</v>
      </c>
      <c r="Q1017">
        <v>1242299.3700000001</v>
      </c>
      <c r="R1017">
        <v>809</v>
      </c>
      <c r="S1017" t="s">
        <v>46</v>
      </c>
      <c r="T1017" t="s">
        <v>47</v>
      </c>
      <c r="U1017" t="s">
        <v>31</v>
      </c>
      <c r="V1017">
        <v>2023</v>
      </c>
      <c r="W1017">
        <v>90</v>
      </c>
      <c r="X1017" t="s">
        <v>75</v>
      </c>
    </row>
    <row r="1018" spans="1:24" x14ac:dyDescent="0.35">
      <c r="A1018">
        <v>101017</v>
      </c>
      <c r="B1018">
        <v>1402682909</v>
      </c>
      <c r="C1018" t="s">
        <v>41</v>
      </c>
      <c r="D1018" t="s">
        <v>58</v>
      </c>
      <c r="E1018" t="s">
        <v>43</v>
      </c>
      <c r="F1018">
        <v>30</v>
      </c>
      <c r="G1018" t="str">
        <f t="shared" si="15"/>
        <v>26-35</v>
      </c>
      <c r="H1018" t="s">
        <v>44</v>
      </c>
      <c r="I1018" t="s">
        <v>54</v>
      </c>
      <c r="J1018">
        <v>400414.97</v>
      </c>
      <c r="K1018">
        <v>501017</v>
      </c>
      <c r="L1018" t="s">
        <v>57</v>
      </c>
      <c r="M1018">
        <v>14987.6</v>
      </c>
      <c r="N1018" t="s">
        <v>2</v>
      </c>
      <c r="O1018" s="1">
        <v>44875</v>
      </c>
      <c r="P1018" t="s">
        <v>52</v>
      </c>
      <c r="Q1018">
        <v>1997172.03</v>
      </c>
      <c r="R1018">
        <v>885</v>
      </c>
      <c r="S1018" t="s">
        <v>30</v>
      </c>
      <c r="T1018" t="s">
        <v>47</v>
      </c>
      <c r="U1018" t="s">
        <v>31</v>
      </c>
      <c r="V1018">
        <v>2013</v>
      </c>
      <c r="W1018">
        <v>61</v>
      </c>
      <c r="X1018" t="s">
        <v>82</v>
      </c>
    </row>
    <row r="1019" spans="1:24" x14ac:dyDescent="0.35">
      <c r="A1019">
        <v>101018</v>
      </c>
      <c r="B1019">
        <v>7691740857</v>
      </c>
      <c r="C1019" t="s">
        <v>55</v>
      </c>
      <c r="D1019" t="s">
        <v>23</v>
      </c>
      <c r="E1019" t="s">
        <v>24</v>
      </c>
      <c r="F1019">
        <v>56</v>
      </c>
      <c r="G1019" t="str">
        <f t="shared" si="15"/>
        <v>50+</v>
      </c>
      <c r="H1019" t="s">
        <v>53</v>
      </c>
      <c r="I1019" t="s">
        <v>38</v>
      </c>
      <c r="J1019">
        <v>194924</v>
      </c>
      <c r="K1019">
        <v>501018</v>
      </c>
      <c r="L1019" t="s">
        <v>56</v>
      </c>
      <c r="M1019">
        <v>26896.53</v>
      </c>
      <c r="N1019" t="s">
        <v>2</v>
      </c>
      <c r="O1019" s="1">
        <v>44727</v>
      </c>
      <c r="P1019" t="s">
        <v>29</v>
      </c>
      <c r="Q1019">
        <v>1030254.82</v>
      </c>
      <c r="R1019">
        <v>315</v>
      </c>
      <c r="S1019" t="s">
        <v>46</v>
      </c>
      <c r="T1019" t="s">
        <v>31</v>
      </c>
      <c r="U1019" t="s">
        <v>47</v>
      </c>
      <c r="V1019">
        <v>2011</v>
      </c>
      <c r="W1019">
        <v>69</v>
      </c>
      <c r="X1019" t="s">
        <v>77</v>
      </c>
    </row>
    <row r="1020" spans="1:24" x14ac:dyDescent="0.35">
      <c r="A1020">
        <v>101019</v>
      </c>
      <c r="B1020">
        <v>4185629035</v>
      </c>
      <c r="C1020" t="s">
        <v>41</v>
      </c>
      <c r="D1020" t="s">
        <v>33</v>
      </c>
      <c r="E1020" t="s">
        <v>43</v>
      </c>
      <c r="F1020">
        <v>32</v>
      </c>
      <c r="G1020" t="str">
        <f t="shared" si="15"/>
        <v>26-35</v>
      </c>
      <c r="H1020" t="s">
        <v>49</v>
      </c>
      <c r="I1020" t="s">
        <v>54</v>
      </c>
      <c r="J1020">
        <v>259605.09</v>
      </c>
      <c r="K1020">
        <v>501019</v>
      </c>
      <c r="L1020" t="s">
        <v>57</v>
      </c>
      <c r="M1020">
        <v>130184.78</v>
      </c>
      <c r="N1020" t="s">
        <v>40</v>
      </c>
      <c r="O1020" s="1">
        <v>44689</v>
      </c>
      <c r="P1020" t="s">
        <v>29</v>
      </c>
      <c r="Q1020">
        <v>636392.39</v>
      </c>
      <c r="R1020">
        <v>806</v>
      </c>
      <c r="S1020" t="s">
        <v>30</v>
      </c>
      <c r="T1020" t="s">
        <v>47</v>
      </c>
      <c r="U1020" t="s">
        <v>47</v>
      </c>
      <c r="V1020">
        <v>2018</v>
      </c>
      <c r="W1020">
        <v>53</v>
      </c>
      <c r="X1020" t="s">
        <v>76</v>
      </c>
    </row>
    <row r="1021" spans="1:24" x14ac:dyDescent="0.35">
      <c r="A1021">
        <v>101020</v>
      </c>
      <c r="B1021">
        <v>4785802242</v>
      </c>
      <c r="C1021" t="s">
        <v>55</v>
      </c>
      <c r="D1021" t="s">
        <v>23</v>
      </c>
      <c r="E1021" t="s">
        <v>24</v>
      </c>
      <c r="F1021">
        <v>55</v>
      </c>
      <c r="G1021" t="str">
        <f t="shared" si="15"/>
        <v>50+</v>
      </c>
      <c r="H1021" t="s">
        <v>25</v>
      </c>
      <c r="I1021" t="s">
        <v>26</v>
      </c>
      <c r="J1021">
        <v>310320.94</v>
      </c>
      <c r="K1021">
        <v>501020</v>
      </c>
      <c r="L1021" t="s">
        <v>27</v>
      </c>
      <c r="M1021">
        <v>195452.38</v>
      </c>
      <c r="N1021" t="s">
        <v>40</v>
      </c>
      <c r="O1021" s="1">
        <v>45198</v>
      </c>
      <c r="P1021" t="s">
        <v>29</v>
      </c>
      <c r="Q1021">
        <v>984028.91</v>
      </c>
      <c r="R1021">
        <v>658</v>
      </c>
      <c r="S1021" t="s">
        <v>46</v>
      </c>
      <c r="T1021" t="s">
        <v>47</v>
      </c>
      <c r="U1021" t="s">
        <v>31</v>
      </c>
      <c r="V1021">
        <v>2021</v>
      </c>
      <c r="W1021">
        <v>34</v>
      </c>
      <c r="X1021" t="s">
        <v>80</v>
      </c>
    </row>
    <row r="1022" spans="1:24" x14ac:dyDescent="0.35">
      <c r="A1022">
        <v>101021</v>
      </c>
      <c r="B1022">
        <v>2193580419</v>
      </c>
      <c r="C1022" t="s">
        <v>32</v>
      </c>
      <c r="D1022" t="s">
        <v>48</v>
      </c>
      <c r="E1022" t="s">
        <v>43</v>
      </c>
      <c r="F1022">
        <v>47</v>
      </c>
      <c r="G1022" t="str">
        <f t="shared" si="15"/>
        <v>36-50</v>
      </c>
      <c r="H1022" t="s">
        <v>37</v>
      </c>
      <c r="I1022" t="s">
        <v>26</v>
      </c>
      <c r="J1022">
        <v>403204.27</v>
      </c>
      <c r="K1022">
        <v>501021</v>
      </c>
      <c r="L1022" t="s">
        <v>39</v>
      </c>
      <c r="M1022">
        <v>90578.85</v>
      </c>
      <c r="N1022" t="s">
        <v>40</v>
      </c>
      <c r="O1022" s="1">
        <v>45088</v>
      </c>
      <c r="P1022" t="s">
        <v>45</v>
      </c>
      <c r="Q1022">
        <v>391407.61</v>
      </c>
      <c r="R1022">
        <v>676</v>
      </c>
      <c r="S1022" t="s">
        <v>50</v>
      </c>
      <c r="T1022" t="s">
        <v>31</v>
      </c>
      <c r="U1022" t="s">
        <v>47</v>
      </c>
      <c r="V1022">
        <v>2012</v>
      </c>
      <c r="W1022">
        <v>116</v>
      </c>
      <c r="X1022" t="s">
        <v>77</v>
      </c>
    </row>
    <row r="1023" spans="1:24" x14ac:dyDescent="0.35">
      <c r="A1023">
        <v>101022</v>
      </c>
      <c r="B1023">
        <v>8119167329</v>
      </c>
      <c r="C1023" t="s">
        <v>41</v>
      </c>
      <c r="D1023" t="s">
        <v>42</v>
      </c>
      <c r="E1023" t="s">
        <v>43</v>
      </c>
      <c r="F1023">
        <v>31</v>
      </c>
      <c r="G1023" t="str">
        <f t="shared" si="15"/>
        <v>26-35</v>
      </c>
      <c r="H1023" t="s">
        <v>37</v>
      </c>
      <c r="I1023" t="s">
        <v>26</v>
      </c>
      <c r="J1023">
        <v>170114.3</v>
      </c>
      <c r="K1023">
        <v>501022</v>
      </c>
      <c r="L1023" t="s">
        <v>39</v>
      </c>
      <c r="M1023">
        <v>29964.240000000002</v>
      </c>
      <c r="N1023" t="s">
        <v>34</v>
      </c>
      <c r="O1023" s="1">
        <v>45262</v>
      </c>
      <c r="P1023" t="s">
        <v>30</v>
      </c>
      <c r="Q1023">
        <v>875902.02</v>
      </c>
      <c r="R1023">
        <v>792</v>
      </c>
      <c r="S1023" t="s">
        <v>30</v>
      </c>
      <c r="T1023" t="s">
        <v>31</v>
      </c>
      <c r="U1023" t="s">
        <v>47</v>
      </c>
      <c r="V1023">
        <v>2022</v>
      </c>
      <c r="W1023">
        <v>37</v>
      </c>
      <c r="X1023" t="s">
        <v>83</v>
      </c>
    </row>
    <row r="1024" spans="1:24" x14ac:dyDescent="0.35">
      <c r="A1024">
        <v>101023</v>
      </c>
      <c r="B1024">
        <v>8483327892</v>
      </c>
      <c r="C1024" t="s">
        <v>41</v>
      </c>
      <c r="D1024" t="s">
        <v>48</v>
      </c>
      <c r="E1024" t="s">
        <v>24</v>
      </c>
      <c r="F1024">
        <v>67</v>
      </c>
      <c r="G1024" t="str">
        <f t="shared" si="15"/>
        <v>50+</v>
      </c>
      <c r="H1024" t="s">
        <v>53</v>
      </c>
      <c r="I1024" t="s">
        <v>26</v>
      </c>
      <c r="J1024">
        <v>336459.13</v>
      </c>
      <c r="K1024">
        <v>501023</v>
      </c>
      <c r="L1024" t="s">
        <v>56</v>
      </c>
      <c r="M1024">
        <v>122048.01</v>
      </c>
      <c r="N1024" t="s">
        <v>28</v>
      </c>
      <c r="O1024" s="1">
        <v>44598</v>
      </c>
      <c r="P1024" t="s">
        <v>30</v>
      </c>
      <c r="Q1024">
        <v>1746158.88</v>
      </c>
      <c r="R1024">
        <v>869</v>
      </c>
      <c r="S1024" t="s">
        <v>30</v>
      </c>
      <c r="T1024" t="s">
        <v>31</v>
      </c>
      <c r="U1024" t="s">
        <v>31</v>
      </c>
      <c r="V1024">
        <v>2018</v>
      </c>
      <c r="W1024">
        <v>103</v>
      </c>
      <c r="X1024" t="s">
        <v>73</v>
      </c>
    </row>
    <row r="1025" spans="1:24" x14ac:dyDescent="0.35">
      <c r="A1025">
        <v>101024</v>
      </c>
      <c r="B1025">
        <v>2611729007</v>
      </c>
      <c r="C1025" t="s">
        <v>41</v>
      </c>
      <c r="D1025" t="s">
        <v>23</v>
      </c>
      <c r="E1025" t="s">
        <v>24</v>
      </c>
      <c r="F1025">
        <v>21</v>
      </c>
      <c r="G1025" t="str">
        <f t="shared" si="15"/>
        <v>18-25</v>
      </c>
      <c r="H1025" t="s">
        <v>44</v>
      </c>
      <c r="I1025" t="s">
        <v>54</v>
      </c>
      <c r="J1025">
        <v>388053.25</v>
      </c>
      <c r="K1025">
        <v>501024</v>
      </c>
      <c r="L1025" t="s">
        <v>56</v>
      </c>
      <c r="M1025">
        <v>125119.32</v>
      </c>
      <c r="N1025" t="s">
        <v>2</v>
      </c>
      <c r="O1025" s="1">
        <v>45340</v>
      </c>
      <c r="P1025" t="s">
        <v>45</v>
      </c>
      <c r="Q1025">
        <v>272246.93</v>
      </c>
      <c r="R1025">
        <v>430</v>
      </c>
      <c r="S1025" t="s">
        <v>30</v>
      </c>
      <c r="T1025" t="s">
        <v>47</v>
      </c>
      <c r="U1025" t="s">
        <v>31</v>
      </c>
      <c r="V1025">
        <v>2007</v>
      </c>
      <c r="W1025">
        <v>27</v>
      </c>
      <c r="X1025" t="s">
        <v>73</v>
      </c>
    </row>
    <row r="1026" spans="1:24" x14ac:dyDescent="0.35">
      <c r="A1026">
        <v>101025</v>
      </c>
      <c r="B1026">
        <v>3313680264</v>
      </c>
      <c r="C1026" t="s">
        <v>41</v>
      </c>
      <c r="D1026" t="s">
        <v>48</v>
      </c>
      <c r="E1026" t="s">
        <v>43</v>
      </c>
      <c r="F1026">
        <v>18</v>
      </c>
      <c r="G1026" t="str">
        <f t="shared" ref="G1026:G1089" si="16">IF(AND(18&lt;=F1026, F1026&lt;=25),"18-25",IF(AND(26&lt;=F1026,F1026&lt;=35),"26-35",IF(AND(36&lt;=F1026,F1026&lt;=50),"36-50","50+")))</f>
        <v>18-25</v>
      </c>
      <c r="H1026" t="s">
        <v>49</v>
      </c>
      <c r="I1026" t="s">
        <v>38</v>
      </c>
      <c r="J1026">
        <v>402761.15</v>
      </c>
      <c r="K1026">
        <v>501025</v>
      </c>
      <c r="L1026" t="s">
        <v>27</v>
      </c>
      <c r="M1026">
        <v>151175.53</v>
      </c>
      <c r="N1026" t="s">
        <v>40</v>
      </c>
      <c r="O1026" s="1">
        <v>44655</v>
      </c>
      <c r="P1026" t="s">
        <v>35</v>
      </c>
      <c r="Q1026">
        <v>1060296.56</v>
      </c>
      <c r="R1026">
        <v>867</v>
      </c>
      <c r="S1026" t="s">
        <v>46</v>
      </c>
      <c r="T1026" t="s">
        <v>31</v>
      </c>
      <c r="U1026" t="s">
        <v>31</v>
      </c>
      <c r="V1026">
        <v>2010</v>
      </c>
      <c r="W1026">
        <v>63</v>
      </c>
      <c r="X1026" t="s">
        <v>75</v>
      </c>
    </row>
    <row r="1027" spans="1:24" x14ac:dyDescent="0.35">
      <c r="A1027">
        <v>101026</v>
      </c>
      <c r="B1027">
        <v>8937304809</v>
      </c>
      <c r="C1027" t="s">
        <v>36</v>
      </c>
      <c r="D1027" t="s">
        <v>48</v>
      </c>
      <c r="E1027" t="s">
        <v>24</v>
      </c>
      <c r="F1027">
        <v>20</v>
      </c>
      <c r="G1027" t="str">
        <f t="shared" si="16"/>
        <v>18-25</v>
      </c>
      <c r="H1027" t="s">
        <v>44</v>
      </c>
      <c r="I1027" t="s">
        <v>54</v>
      </c>
      <c r="J1027">
        <v>250121.34</v>
      </c>
      <c r="K1027">
        <v>501026</v>
      </c>
      <c r="L1027" t="s">
        <v>56</v>
      </c>
      <c r="M1027">
        <v>141994.99</v>
      </c>
      <c r="N1027" t="s">
        <v>28</v>
      </c>
      <c r="O1027" s="1">
        <v>45450</v>
      </c>
      <c r="P1027" t="s">
        <v>29</v>
      </c>
      <c r="Q1027">
        <v>1241613.3899999999</v>
      </c>
      <c r="R1027">
        <v>815</v>
      </c>
      <c r="S1027" t="s">
        <v>50</v>
      </c>
      <c r="T1027" t="s">
        <v>31</v>
      </c>
      <c r="U1027" t="s">
        <v>31</v>
      </c>
      <c r="V1027">
        <v>2009</v>
      </c>
      <c r="W1027">
        <v>58</v>
      </c>
      <c r="X1027" t="s">
        <v>77</v>
      </c>
    </row>
    <row r="1028" spans="1:24" x14ac:dyDescent="0.35">
      <c r="A1028">
        <v>101027</v>
      </c>
      <c r="B1028">
        <v>8902585145</v>
      </c>
      <c r="C1028" t="s">
        <v>42</v>
      </c>
      <c r="D1028" t="s">
        <v>42</v>
      </c>
      <c r="E1028" t="s">
        <v>24</v>
      </c>
      <c r="F1028">
        <v>62</v>
      </c>
      <c r="G1028" t="str">
        <f t="shared" si="16"/>
        <v>50+</v>
      </c>
      <c r="H1028" t="s">
        <v>53</v>
      </c>
      <c r="I1028" t="s">
        <v>26</v>
      </c>
      <c r="J1028">
        <v>237208.54</v>
      </c>
      <c r="K1028">
        <v>501027</v>
      </c>
      <c r="L1028" t="s">
        <v>27</v>
      </c>
      <c r="M1028">
        <v>137599.71</v>
      </c>
      <c r="N1028" t="s">
        <v>28</v>
      </c>
      <c r="O1028" s="1">
        <v>45191</v>
      </c>
      <c r="P1028" t="s">
        <v>45</v>
      </c>
      <c r="Q1028">
        <v>626017.81000000006</v>
      </c>
      <c r="R1028">
        <v>348</v>
      </c>
      <c r="S1028" t="s">
        <v>30</v>
      </c>
      <c r="T1028" t="s">
        <v>31</v>
      </c>
      <c r="U1028" t="s">
        <v>31</v>
      </c>
      <c r="V1028">
        <v>2021</v>
      </c>
      <c r="W1028">
        <v>52</v>
      </c>
      <c r="X1028" t="s">
        <v>80</v>
      </c>
    </row>
    <row r="1029" spans="1:24" x14ac:dyDescent="0.35">
      <c r="A1029">
        <v>101028</v>
      </c>
      <c r="B1029">
        <v>8871302667</v>
      </c>
      <c r="C1029" t="s">
        <v>41</v>
      </c>
      <c r="D1029" t="s">
        <v>58</v>
      </c>
      <c r="E1029" t="s">
        <v>24</v>
      </c>
      <c r="F1029">
        <v>67</v>
      </c>
      <c r="G1029" t="str">
        <f t="shared" si="16"/>
        <v>50+</v>
      </c>
      <c r="H1029" t="s">
        <v>53</v>
      </c>
      <c r="I1029" t="s">
        <v>54</v>
      </c>
      <c r="J1029">
        <v>53161.88</v>
      </c>
      <c r="K1029">
        <v>501028</v>
      </c>
      <c r="L1029" t="s">
        <v>27</v>
      </c>
      <c r="M1029">
        <v>144995.44</v>
      </c>
      <c r="N1029" t="s">
        <v>28</v>
      </c>
      <c r="O1029" s="1">
        <v>44660</v>
      </c>
      <c r="P1029" t="s">
        <v>35</v>
      </c>
      <c r="Q1029">
        <v>1471828.35</v>
      </c>
      <c r="R1029">
        <v>634</v>
      </c>
      <c r="S1029" t="s">
        <v>50</v>
      </c>
      <c r="T1029" t="s">
        <v>47</v>
      </c>
      <c r="U1029" t="s">
        <v>47</v>
      </c>
      <c r="V1029">
        <v>2010</v>
      </c>
      <c r="W1029">
        <v>70</v>
      </c>
      <c r="X1029" t="s">
        <v>75</v>
      </c>
    </row>
    <row r="1030" spans="1:24" x14ac:dyDescent="0.35">
      <c r="A1030">
        <v>101029</v>
      </c>
      <c r="B1030">
        <v>1047380429</v>
      </c>
      <c r="C1030" t="s">
        <v>36</v>
      </c>
      <c r="D1030" t="s">
        <v>55</v>
      </c>
      <c r="E1030" t="s">
        <v>43</v>
      </c>
      <c r="F1030">
        <v>53</v>
      </c>
      <c r="G1030" t="str">
        <f t="shared" si="16"/>
        <v>50+</v>
      </c>
      <c r="H1030" t="s">
        <v>49</v>
      </c>
      <c r="I1030" t="s">
        <v>38</v>
      </c>
      <c r="J1030">
        <v>249364.81</v>
      </c>
      <c r="K1030">
        <v>501029</v>
      </c>
      <c r="L1030" t="s">
        <v>57</v>
      </c>
      <c r="M1030">
        <v>163863.09</v>
      </c>
      <c r="N1030" t="s">
        <v>28</v>
      </c>
      <c r="O1030" s="1">
        <v>44724</v>
      </c>
      <c r="P1030" t="s">
        <v>29</v>
      </c>
      <c r="Q1030">
        <v>1327410.8700000001</v>
      </c>
      <c r="R1030">
        <v>782</v>
      </c>
      <c r="S1030" t="s">
        <v>46</v>
      </c>
      <c r="T1030" t="s">
        <v>31</v>
      </c>
      <c r="U1030" t="s">
        <v>31</v>
      </c>
      <c r="V1030">
        <v>2016</v>
      </c>
      <c r="W1030">
        <v>10</v>
      </c>
      <c r="X1030" t="s">
        <v>77</v>
      </c>
    </row>
    <row r="1031" spans="1:24" x14ac:dyDescent="0.35">
      <c r="A1031">
        <v>101030</v>
      </c>
      <c r="B1031">
        <v>8514240632</v>
      </c>
      <c r="C1031" t="s">
        <v>32</v>
      </c>
      <c r="D1031" t="s">
        <v>36</v>
      </c>
      <c r="E1031" t="s">
        <v>24</v>
      </c>
      <c r="F1031">
        <v>21</v>
      </c>
      <c r="G1031" t="str">
        <f t="shared" si="16"/>
        <v>18-25</v>
      </c>
      <c r="H1031" t="s">
        <v>37</v>
      </c>
      <c r="I1031" t="s">
        <v>38</v>
      </c>
      <c r="J1031">
        <v>351264.78</v>
      </c>
      <c r="K1031">
        <v>501030</v>
      </c>
      <c r="L1031" t="s">
        <v>56</v>
      </c>
      <c r="M1031">
        <v>179102.05</v>
      </c>
      <c r="N1031" t="s">
        <v>34</v>
      </c>
      <c r="O1031" s="1">
        <v>45243</v>
      </c>
      <c r="P1031" t="s">
        <v>52</v>
      </c>
      <c r="Q1031">
        <v>927978.58</v>
      </c>
      <c r="R1031">
        <v>619</v>
      </c>
      <c r="S1031" t="s">
        <v>30</v>
      </c>
      <c r="T1031" t="s">
        <v>31</v>
      </c>
      <c r="U1031" t="s">
        <v>31</v>
      </c>
      <c r="V1031">
        <v>2008</v>
      </c>
      <c r="W1031">
        <v>48</v>
      </c>
      <c r="X1031" t="s">
        <v>82</v>
      </c>
    </row>
    <row r="1032" spans="1:24" x14ac:dyDescent="0.35">
      <c r="A1032">
        <v>101031</v>
      </c>
      <c r="B1032">
        <v>8553457588</v>
      </c>
      <c r="C1032" t="s">
        <v>41</v>
      </c>
      <c r="D1032" t="s">
        <v>42</v>
      </c>
      <c r="E1032" t="s">
        <v>24</v>
      </c>
      <c r="F1032">
        <v>60</v>
      </c>
      <c r="G1032" t="str">
        <f t="shared" si="16"/>
        <v>50+</v>
      </c>
      <c r="H1032" t="s">
        <v>37</v>
      </c>
      <c r="I1032" t="s">
        <v>38</v>
      </c>
      <c r="J1032">
        <v>460373.41</v>
      </c>
      <c r="K1032">
        <v>501031</v>
      </c>
      <c r="L1032" t="s">
        <v>57</v>
      </c>
      <c r="M1032">
        <v>780.89</v>
      </c>
      <c r="N1032" t="s">
        <v>2</v>
      </c>
      <c r="O1032" s="1">
        <v>44603</v>
      </c>
      <c r="P1032" t="s">
        <v>45</v>
      </c>
      <c r="Q1032">
        <v>1280142.75</v>
      </c>
      <c r="R1032">
        <v>354</v>
      </c>
      <c r="S1032" t="s">
        <v>46</v>
      </c>
      <c r="T1032" t="s">
        <v>47</v>
      </c>
      <c r="U1032" t="s">
        <v>31</v>
      </c>
      <c r="V1032">
        <v>2017</v>
      </c>
      <c r="W1032">
        <v>66</v>
      </c>
      <c r="X1032" t="s">
        <v>73</v>
      </c>
    </row>
    <row r="1033" spans="1:24" x14ac:dyDescent="0.35">
      <c r="A1033">
        <v>101032</v>
      </c>
      <c r="B1033">
        <v>3913614867</v>
      </c>
      <c r="C1033" t="s">
        <v>22</v>
      </c>
      <c r="D1033" t="s">
        <v>51</v>
      </c>
      <c r="E1033" t="s">
        <v>24</v>
      </c>
      <c r="F1033">
        <v>31</v>
      </c>
      <c r="G1033" t="str">
        <f t="shared" si="16"/>
        <v>26-35</v>
      </c>
      <c r="H1033" t="s">
        <v>49</v>
      </c>
      <c r="I1033" t="s">
        <v>38</v>
      </c>
      <c r="J1033">
        <v>63474.59</v>
      </c>
      <c r="K1033">
        <v>501032</v>
      </c>
      <c r="L1033" t="s">
        <v>57</v>
      </c>
      <c r="M1033">
        <v>133277.35999999999</v>
      </c>
      <c r="N1033" t="s">
        <v>28</v>
      </c>
      <c r="O1033" s="1">
        <v>44613</v>
      </c>
      <c r="P1033" t="s">
        <v>35</v>
      </c>
      <c r="Q1033">
        <v>1680533.21</v>
      </c>
      <c r="R1033">
        <v>444</v>
      </c>
      <c r="S1033" t="s">
        <v>46</v>
      </c>
      <c r="T1033" t="s">
        <v>47</v>
      </c>
      <c r="U1033" t="s">
        <v>31</v>
      </c>
      <c r="V1033">
        <v>2011</v>
      </c>
      <c r="W1033">
        <v>16</v>
      </c>
      <c r="X1033" t="s">
        <v>73</v>
      </c>
    </row>
    <row r="1034" spans="1:24" x14ac:dyDescent="0.35">
      <c r="A1034">
        <v>101033</v>
      </c>
      <c r="B1034">
        <v>1535642809</v>
      </c>
      <c r="C1034" t="s">
        <v>41</v>
      </c>
      <c r="D1034" t="s">
        <v>42</v>
      </c>
      <c r="E1034" t="s">
        <v>24</v>
      </c>
      <c r="F1034">
        <v>42</v>
      </c>
      <c r="G1034" t="str">
        <f t="shared" si="16"/>
        <v>36-50</v>
      </c>
      <c r="H1034" t="s">
        <v>44</v>
      </c>
      <c r="I1034" t="s">
        <v>38</v>
      </c>
      <c r="J1034">
        <v>484473.77</v>
      </c>
      <c r="K1034">
        <v>501033</v>
      </c>
      <c r="L1034" t="s">
        <v>27</v>
      </c>
      <c r="M1034">
        <v>188248.53</v>
      </c>
      <c r="N1034" t="s">
        <v>40</v>
      </c>
      <c r="O1034" s="1">
        <v>45174</v>
      </c>
      <c r="P1034" t="s">
        <v>30</v>
      </c>
      <c r="Q1034">
        <v>1200820.1000000001</v>
      </c>
      <c r="R1034">
        <v>665</v>
      </c>
      <c r="S1034" t="s">
        <v>30</v>
      </c>
      <c r="T1034" t="s">
        <v>47</v>
      </c>
      <c r="U1034" t="s">
        <v>31</v>
      </c>
      <c r="V1034">
        <v>2009</v>
      </c>
      <c r="W1034">
        <v>6</v>
      </c>
      <c r="X1034" t="s">
        <v>80</v>
      </c>
    </row>
    <row r="1035" spans="1:24" x14ac:dyDescent="0.35">
      <c r="A1035">
        <v>101034</v>
      </c>
      <c r="B1035">
        <v>3763232387</v>
      </c>
      <c r="C1035" t="s">
        <v>33</v>
      </c>
      <c r="D1035" t="s">
        <v>23</v>
      </c>
      <c r="E1035" t="s">
        <v>43</v>
      </c>
      <c r="F1035">
        <v>56</v>
      </c>
      <c r="G1035" t="str">
        <f t="shared" si="16"/>
        <v>50+</v>
      </c>
      <c r="H1035" t="s">
        <v>49</v>
      </c>
      <c r="I1035" t="s">
        <v>54</v>
      </c>
      <c r="J1035">
        <v>117802.12</v>
      </c>
      <c r="K1035">
        <v>501034</v>
      </c>
      <c r="L1035" t="s">
        <v>27</v>
      </c>
      <c r="M1035">
        <v>151598.28</v>
      </c>
      <c r="N1035" t="s">
        <v>40</v>
      </c>
      <c r="O1035" s="1">
        <v>45101</v>
      </c>
      <c r="P1035" t="s">
        <v>45</v>
      </c>
      <c r="Q1035">
        <v>1137587.95</v>
      </c>
      <c r="R1035">
        <v>697</v>
      </c>
      <c r="S1035" t="s">
        <v>46</v>
      </c>
      <c r="T1035" t="s">
        <v>47</v>
      </c>
      <c r="U1035" t="s">
        <v>31</v>
      </c>
      <c r="V1035">
        <v>2016</v>
      </c>
      <c r="W1035">
        <v>15</v>
      </c>
      <c r="X1035" t="s">
        <v>77</v>
      </c>
    </row>
    <row r="1036" spans="1:24" x14ac:dyDescent="0.35">
      <c r="A1036">
        <v>101035</v>
      </c>
      <c r="B1036">
        <v>3847743717</v>
      </c>
      <c r="C1036" t="s">
        <v>41</v>
      </c>
      <c r="D1036" t="s">
        <v>51</v>
      </c>
      <c r="E1036" t="s">
        <v>43</v>
      </c>
      <c r="F1036">
        <v>20</v>
      </c>
      <c r="G1036" t="str">
        <f t="shared" si="16"/>
        <v>18-25</v>
      </c>
      <c r="H1036" t="s">
        <v>37</v>
      </c>
      <c r="I1036" t="s">
        <v>38</v>
      </c>
      <c r="J1036">
        <v>88757.1</v>
      </c>
      <c r="K1036">
        <v>501035</v>
      </c>
      <c r="L1036" t="s">
        <v>27</v>
      </c>
      <c r="M1036">
        <v>16365.48</v>
      </c>
      <c r="N1036" t="s">
        <v>34</v>
      </c>
      <c r="O1036" s="1">
        <v>44794</v>
      </c>
      <c r="P1036" t="s">
        <v>30</v>
      </c>
      <c r="Q1036">
        <v>1242853.42</v>
      </c>
      <c r="R1036">
        <v>588</v>
      </c>
      <c r="S1036" t="s">
        <v>30</v>
      </c>
      <c r="T1036" t="s">
        <v>47</v>
      </c>
      <c r="U1036" t="s">
        <v>47</v>
      </c>
      <c r="V1036">
        <v>2009</v>
      </c>
      <c r="W1036">
        <v>4</v>
      </c>
      <c r="X1036" t="s">
        <v>79</v>
      </c>
    </row>
    <row r="1037" spans="1:24" x14ac:dyDescent="0.35">
      <c r="A1037">
        <v>101036</v>
      </c>
      <c r="B1037">
        <v>1008074037</v>
      </c>
      <c r="C1037" t="s">
        <v>55</v>
      </c>
      <c r="D1037" t="s">
        <v>23</v>
      </c>
      <c r="E1037" t="s">
        <v>43</v>
      </c>
      <c r="F1037">
        <v>24</v>
      </c>
      <c r="G1037" t="str">
        <f t="shared" si="16"/>
        <v>18-25</v>
      </c>
      <c r="H1037" t="s">
        <v>44</v>
      </c>
      <c r="I1037" t="s">
        <v>38</v>
      </c>
      <c r="J1037">
        <v>58144.32</v>
      </c>
      <c r="K1037">
        <v>501036</v>
      </c>
      <c r="L1037" t="s">
        <v>27</v>
      </c>
      <c r="M1037">
        <v>147289.47</v>
      </c>
      <c r="N1037" t="s">
        <v>34</v>
      </c>
      <c r="O1037" s="1">
        <v>44955</v>
      </c>
      <c r="P1037" t="s">
        <v>35</v>
      </c>
      <c r="Q1037">
        <v>1351149.8</v>
      </c>
      <c r="R1037">
        <v>582</v>
      </c>
      <c r="S1037" t="s">
        <v>46</v>
      </c>
      <c r="T1037" t="s">
        <v>47</v>
      </c>
      <c r="U1037" t="s">
        <v>31</v>
      </c>
      <c r="V1037">
        <v>2016</v>
      </c>
      <c r="W1037">
        <v>68</v>
      </c>
      <c r="X1037" t="s">
        <v>72</v>
      </c>
    </row>
    <row r="1038" spans="1:24" x14ac:dyDescent="0.35">
      <c r="A1038">
        <v>101037</v>
      </c>
      <c r="B1038">
        <v>1124860617</v>
      </c>
      <c r="C1038" t="s">
        <v>22</v>
      </c>
      <c r="D1038" t="s">
        <v>23</v>
      </c>
      <c r="E1038" t="s">
        <v>24</v>
      </c>
      <c r="F1038">
        <v>25</v>
      </c>
      <c r="G1038" t="str">
        <f t="shared" si="16"/>
        <v>18-25</v>
      </c>
      <c r="H1038" t="s">
        <v>25</v>
      </c>
      <c r="I1038" t="s">
        <v>26</v>
      </c>
      <c r="J1038">
        <v>495078.08</v>
      </c>
      <c r="K1038">
        <v>501037</v>
      </c>
      <c r="L1038" t="s">
        <v>57</v>
      </c>
      <c r="M1038">
        <v>50594.01</v>
      </c>
      <c r="N1038" t="s">
        <v>2</v>
      </c>
      <c r="O1038" s="1">
        <v>44764</v>
      </c>
      <c r="P1038" t="s">
        <v>45</v>
      </c>
      <c r="Q1038">
        <v>806307.38</v>
      </c>
      <c r="R1038">
        <v>868</v>
      </c>
      <c r="S1038" t="s">
        <v>46</v>
      </c>
      <c r="T1038" t="s">
        <v>31</v>
      </c>
      <c r="U1038" t="s">
        <v>47</v>
      </c>
      <c r="V1038">
        <v>2005</v>
      </c>
      <c r="W1038">
        <v>42</v>
      </c>
      <c r="X1038" t="s">
        <v>78</v>
      </c>
    </row>
    <row r="1039" spans="1:24" x14ac:dyDescent="0.35">
      <c r="A1039">
        <v>101038</v>
      </c>
      <c r="B1039">
        <v>6011733421</v>
      </c>
      <c r="C1039" t="s">
        <v>41</v>
      </c>
      <c r="D1039" t="s">
        <v>55</v>
      </c>
      <c r="E1039" t="s">
        <v>43</v>
      </c>
      <c r="F1039">
        <v>61</v>
      </c>
      <c r="G1039" t="str">
        <f t="shared" si="16"/>
        <v>50+</v>
      </c>
      <c r="H1039" t="s">
        <v>44</v>
      </c>
      <c r="I1039" t="s">
        <v>38</v>
      </c>
      <c r="J1039">
        <v>280948.24</v>
      </c>
      <c r="K1039">
        <v>501038</v>
      </c>
      <c r="L1039" t="s">
        <v>39</v>
      </c>
      <c r="M1039">
        <v>36892.82</v>
      </c>
      <c r="N1039" t="s">
        <v>28</v>
      </c>
      <c r="O1039" s="1">
        <v>44563</v>
      </c>
      <c r="P1039" t="s">
        <v>45</v>
      </c>
      <c r="Q1039">
        <v>1673627.31</v>
      </c>
      <c r="R1039">
        <v>347</v>
      </c>
      <c r="S1039" t="s">
        <v>30</v>
      </c>
      <c r="T1039" t="s">
        <v>47</v>
      </c>
      <c r="U1039" t="s">
        <v>47</v>
      </c>
      <c r="V1039">
        <v>2019</v>
      </c>
      <c r="W1039">
        <v>117</v>
      </c>
      <c r="X1039" t="s">
        <v>72</v>
      </c>
    </row>
    <row r="1040" spans="1:24" x14ac:dyDescent="0.35">
      <c r="A1040">
        <v>101039</v>
      </c>
      <c r="B1040">
        <v>2665045420</v>
      </c>
      <c r="C1040" t="s">
        <v>41</v>
      </c>
      <c r="D1040" t="s">
        <v>33</v>
      </c>
      <c r="E1040" t="s">
        <v>24</v>
      </c>
      <c r="F1040">
        <v>24</v>
      </c>
      <c r="G1040" t="str">
        <f t="shared" si="16"/>
        <v>18-25</v>
      </c>
      <c r="H1040" t="s">
        <v>37</v>
      </c>
      <c r="I1040" t="s">
        <v>54</v>
      </c>
      <c r="J1040">
        <v>136029.39000000001</v>
      </c>
      <c r="K1040">
        <v>501039</v>
      </c>
      <c r="L1040" t="s">
        <v>39</v>
      </c>
      <c r="M1040">
        <v>40719.89</v>
      </c>
      <c r="N1040" t="s">
        <v>34</v>
      </c>
      <c r="O1040" s="1">
        <v>44947</v>
      </c>
      <c r="P1040" t="s">
        <v>45</v>
      </c>
      <c r="Q1040">
        <v>1847807.35</v>
      </c>
      <c r="R1040">
        <v>322</v>
      </c>
      <c r="S1040" t="s">
        <v>50</v>
      </c>
      <c r="T1040" t="s">
        <v>47</v>
      </c>
      <c r="U1040" t="s">
        <v>47</v>
      </c>
      <c r="V1040">
        <v>2023</v>
      </c>
      <c r="W1040">
        <v>64</v>
      </c>
      <c r="X1040" t="s">
        <v>72</v>
      </c>
    </row>
    <row r="1041" spans="1:24" x14ac:dyDescent="0.35">
      <c r="A1041">
        <v>101040</v>
      </c>
      <c r="B1041">
        <v>8401967106</v>
      </c>
      <c r="C1041" t="s">
        <v>41</v>
      </c>
      <c r="D1041" t="s">
        <v>33</v>
      </c>
      <c r="E1041" t="s">
        <v>43</v>
      </c>
      <c r="F1041">
        <v>65</v>
      </c>
      <c r="G1041" t="str">
        <f t="shared" si="16"/>
        <v>50+</v>
      </c>
      <c r="H1041" t="s">
        <v>53</v>
      </c>
      <c r="I1041" t="s">
        <v>26</v>
      </c>
      <c r="J1041">
        <v>159449.56</v>
      </c>
      <c r="K1041">
        <v>501040</v>
      </c>
      <c r="L1041" t="s">
        <v>39</v>
      </c>
      <c r="M1041">
        <v>194429.69</v>
      </c>
      <c r="N1041" t="s">
        <v>34</v>
      </c>
      <c r="O1041" s="1">
        <v>45055</v>
      </c>
      <c r="P1041" t="s">
        <v>45</v>
      </c>
      <c r="Q1041">
        <v>1243726.26</v>
      </c>
      <c r="R1041">
        <v>331</v>
      </c>
      <c r="S1041" t="s">
        <v>46</v>
      </c>
      <c r="T1041" t="s">
        <v>31</v>
      </c>
      <c r="U1041" t="s">
        <v>31</v>
      </c>
      <c r="V1041">
        <v>2022</v>
      </c>
      <c r="W1041">
        <v>119</v>
      </c>
      <c r="X1041" t="s">
        <v>76</v>
      </c>
    </row>
    <row r="1042" spans="1:24" x14ac:dyDescent="0.35">
      <c r="A1042">
        <v>101041</v>
      </c>
      <c r="B1042">
        <v>7384888343</v>
      </c>
      <c r="C1042" t="s">
        <v>36</v>
      </c>
      <c r="D1042" t="s">
        <v>23</v>
      </c>
      <c r="E1042" t="s">
        <v>43</v>
      </c>
      <c r="F1042">
        <v>42</v>
      </c>
      <c r="G1042" t="str">
        <f t="shared" si="16"/>
        <v>36-50</v>
      </c>
      <c r="H1042" t="s">
        <v>44</v>
      </c>
      <c r="I1042" t="s">
        <v>54</v>
      </c>
      <c r="J1042">
        <v>475185.32</v>
      </c>
      <c r="K1042">
        <v>501041</v>
      </c>
      <c r="L1042" t="s">
        <v>27</v>
      </c>
      <c r="M1042">
        <v>131856.78</v>
      </c>
      <c r="N1042" t="s">
        <v>40</v>
      </c>
      <c r="O1042" s="1">
        <v>44642</v>
      </c>
      <c r="P1042" t="s">
        <v>52</v>
      </c>
      <c r="Q1042">
        <v>1773455.88</v>
      </c>
      <c r="R1042">
        <v>630</v>
      </c>
      <c r="S1042" t="s">
        <v>50</v>
      </c>
      <c r="T1042" t="s">
        <v>47</v>
      </c>
      <c r="U1042" t="s">
        <v>47</v>
      </c>
      <c r="V1042">
        <v>2022</v>
      </c>
      <c r="W1042">
        <v>5</v>
      </c>
      <c r="X1042" t="s">
        <v>74</v>
      </c>
    </row>
    <row r="1043" spans="1:24" x14ac:dyDescent="0.35">
      <c r="A1043">
        <v>101042</v>
      </c>
      <c r="B1043">
        <v>7869237405</v>
      </c>
      <c r="C1043" t="s">
        <v>32</v>
      </c>
      <c r="D1043" t="s">
        <v>23</v>
      </c>
      <c r="E1043" t="s">
        <v>24</v>
      </c>
      <c r="F1043">
        <v>34</v>
      </c>
      <c r="G1043" t="str">
        <f t="shared" si="16"/>
        <v>26-35</v>
      </c>
      <c r="H1043" t="s">
        <v>44</v>
      </c>
      <c r="I1043" t="s">
        <v>26</v>
      </c>
      <c r="J1043">
        <v>450084.26</v>
      </c>
      <c r="K1043">
        <v>501042</v>
      </c>
      <c r="L1043" t="s">
        <v>56</v>
      </c>
      <c r="M1043">
        <v>195573.26</v>
      </c>
      <c r="N1043" t="s">
        <v>34</v>
      </c>
      <c r="O1043" s="1">
        <v>45264</v>
      </c>
      <c r="P1043" t="s">
        <v>45</v>
      </c>
      <c r="Q1043">
        <v>1489300.41</v>
      </c>
      <c r="R1043">
        <v>554</v>
      </c>
      <c r="S1043" t="s">
        <v>46</v>
      </c>
      <c r="T1043" t="s">
        <v>47</v>
      </c>
      <c r="U1043" t="s">
        <v>31</v>
      </c>
      <c r="V1043">
        <v>2017</v>
      </c>
      <c r="W1043">
        <v>12</v>
      </c>
      <c r="X1043" t="s">
        <v>83</v>
      </c>
    </row>
    <row r="1044" spans="1:24" x14ac:dyDescent="0.35">
      <c r="A1044">
        <v>101043</v>
      </c>
      <c r="B1044">
        <v>7881163154</v>
      </c>
      <c r="C1044" t="s">
        <v>55</v>
      </c>
      <c r="D1044" t="s">
        <v>55</v>
      </c>
      <c r="E1044" t="s">
        <v>24</v>
      </c>
      <c r="F1044">
        <v>43</v>
      </c>
      <c r="G1044" t="str">
        <f t="shared" si="16"/>
        <v>36-50</v>
      </c>
      <c r="H1044" t="s">
        <v>53</v>
      </c>
      <c r="I1044" t="s">
        <v>38</v>
      </c>
      <c r="J1044">
        <v>175641.81</v>
      </c>
      <c r="K1044">
        <v>501043</v>
      </c>
      <c r="L1044" t="s">
        <v>39</v>
      </c>
      <c r="M1044">
        <v>169454.32</v>
      </c>
      <c r="N1044" t="s">
        <v>40</v>
      </c>
      <c r="O1044" s="1">
        <v>45049</v>
      </c>
      <c r="P1044" t="s">
        <v>35</v>
      </c>
      <c r="Q1044">
        <v>845930</v>
      </c>
      <c r="R1044">
        <v>452</v>
      </c>
      <c r="S1044" t="s">
        <v>50</v>
      </c>
      <c r="T1044" t="s">
        <v>47</v>
      </c>
      <c r="U1044" t="s">
        <v>31</v>
      </c>
      <c r="V1044">
        <v>2023</v>
      </c>
      <c r="W1044">
        <v>40</v>
      </c>
      <c r="X1044" t="s">
        <v>76</v>
      </c>
    </row>
    <row r="1045" spans="1:24" x14ac:dyDescent="0.35">
      <c r="A1045">
        <v>101044</v>
      </c>
      <c r="B1045">
        <v>9688430267</v>
      </c>
      <c r="C1045" t="s">
        <v>41</v>
      </c>
      <c r="D1045" t="s">
        <v>48</v>
      </c>
      <c r="E1045" t="s">
        <v>24</v>
      </c>
      <c r="F1045">
        <v>21</v>
      </c>
      <c r="G1045" t="str">
        <f t="shared" si="16"/>
        <v>18-25</v>
      </c>
      <c r="H1045" t="s">
        <v>37</v>
      </c>
      <c r="I1045" t="s">
        <v>54</v>
      </c>
      <c r="J1045">
        <v>32729.14</v>
      </c>
      <c r="K1045">
        <v>501044</v>
      </c>
      <c r="L1045" t="s">
        <v>57</v>
      </c>
      <c r="M1045">
        <v>184986.72</v>
      </c>
      <c r="N1045" t="s">
        <v>2</v>
      </c>
      <c r="O1045" s="1">
        <v>45186</v>
      </c>
      <c r="P1045" t="s">
        <v>35</v>
      </c>
      <c r="Q1045">
        <v>992034.75</v>
      </c>
      <c r="R1045">
        <v>489</v>
      </c>
      <c r="S1045" t="s">
        <v>50</v>
      </c>
      <c r="T1045" t="s">
        <v>47</v>
      </c>
      <c r="U1045" t="s">
        <v>31</v>
      </c>
      <c r="V1045">
        <v>2013</v>
      </c>
      <c r="W1045">
        <v>86</v>
      </c>
      <c r="X1045" t="s">
        <v>80</v>
      </c>
    </row>
    <row r="1046" spans="1:24" x14ac:dyDescent="0.35">
      <c r="A1046">
        <v>101045</v>
      </c>
      <c r="B1046">
        <v>3733706558</v>
      </c>
      <c r="C1046" t="s">
        <v>32</v>
      </c>
      <c r="D1046" t="s">
        <v>33</v>
      </c>
      <c r="E1046" t="s">
        <v>43</v>
      </c>
      <c r="F1046">
        <v>66</v>
      </c>
      <c r="G1046" t="str">
        <f t="shared" si="16"/>
        <v>50+</v>
      </c>
      <c r="H1046" t="s">
        <v>25</v>
      </c>
      <c r="I1046" t="s">
        <v>26</v>
      </c>
      <c r="J1046">
        <v>416927.68</v>
      </c>
      <c r="K1046">
        <v>501045</v>
      </c>
      <c r="L1046" t="s">
        <v>57</v>
      </c>
      <c r="M1046">
        <v>111032.28</v>
      </c>
      <c r="N1046" t="s">
        <v>2</v>
      </c>
      <c r="O1046" s="1">
        <v>45022</v>
      </c>
      <c r="P1046" t="s">
        <v>52</v>
      </c>
      <c r="Q1046">
        <v>1140262.9099999999</v>
      </c>
      <c r="R1046">
        <v>513</v>
      </c>
      <c r="S1046" t="s">
        <v>30</v>
      </c>
      <c r="T1046" t="s">
        <v>31</v>
      </c>
      <c r="U1046" t="s">
        <v>31</v>
      </c>
      <c r="V1046">
        <v>2005</v>
      </c>
      <c r="W1046">
        <v>116</v>
      </c>
      <c r="X1046" t="s">
        <v>75</v>
      </c>
    </row>
    <row r="1047" spans="1:24" x14ac:dyDescent="0.35">
      <c r="A1047">
        <v>101046</v>
      </c>
      <c r="B1047">
        <v>5934916306</v>
      </c>
      <c r="C1047" t="s">
        <v>55</v>
      </c>
      <c r="D1047" t="s">
        <v>36</v>
      </c>
      <c r="E1047" t="s">
        <v>24</v>
      </c>
      <c r="F1047">
        <v>35</v>
      </c>
      <c r="G1047" t="str">
        <f t="shared" si="16"/>
        <v>26-35</v>
      </c>
      <c r="H1047" t="s">
        <v>25</v>
      </c>
      <c r="I1047" t="s">
        <v>54</v>
      </c>
      <c r="J1047">
        <v>457296.64000000001</v>
      </c>
      <c r="K1047">
        <v>501046</v>
      </c>
      <c r="L1047" t="s">
        <v>27</v>
      </c>
      <c r="M1047">
        <v>69813.19</v>
      </c>
      <c r="N1047" t="s">
        <v>40</v>
      </c>
      <c r="O1047" s="1">
        <v>44883</v>
      </c>
      <c r="P1047" t="s">
        <v>45</v>
      </c>
      <c r="Q1047">
        <v>1878130.46</v>
      </c>
      <c r="R1047">
        <v>770</v>
      </c>
      <c r="S1047" t="s">
        <v>50</v>
      </c>
      <c r="T1047" t="s">
        <v>31</v>
      </c>
      <c r="U1047" t="s">
        <v>47</v>
      </c>
      <c r="V1047">
        <v>2017</v>
      </c>
      <c r="W1047">
        <v>22</v>
      </c>
      <c r="X1047" t="s">
        <v>82</v>
      </c>
    </row>
    <row r="1048" spans="1:24" x14ac:dyDescent="0.35">
      <c r="A1048">
        <v>101047</v>
      </c>
      <c r="B1048">
        <v>8281754775</v>
      </c>
      <c r="C1048" t="s">
        <v>55</v>
      </c>
      <c r="D1048" t="s">
        <v>42</v>
      </c>
      <c r="E1048" t="s">
        <v>24</v>
      </c>
      <c r="F1048">
        <v>21</v>
      </c>
      <c r="G1048" t="str">
        <f t="shared" si="16"/>
        <v>18-25</v>
      </c>
      <c r="H1048" t="s">
        <v>49</v>
      </c>
      <c r="I1048" t="s">
        <v>26</v>
      </c>
      <c r="J1048">
        <v>418929.13</v>
      </c>
      <c r="K1048">
        <v>501047</v>
      </c>
      <c r="L1048" t="s">
        <v>57</v>
      </c>
      <c r="M1048">
        <v>147732.97</v>
      </c>
      <c r="N1048" t="s">
        <v>40</v>
      </c>
      <c r="O1048" s="1">
        <v>44746</v>
      </c>
      <c r="P1048" t="s">
        <v>45</v>
      </c>
      <c r="Q1048">
        <v>1296158.82</v>
      </c>
      <c r="R1048">
        <v>876</v>
      </c>
      <c r="S1048" t="s">
        <v>46</v>
      </c>
      <c r="T1048" t="s">
        <v>47</v>
      </c>
      <c r="U1048" t="s">
        <v>31</v>
      </c>
      <c r="V1048">
        <v>2021</v>
      </c>
      <c r="W1048">
        <v>97</v>
      </c>
      <c r="X1048" t="s">
        <v>78</v>
      </c>
    </row>
    <row r="1049" spans="1:24" x14ac:dyDescent="0.35">
      <c r="A1049">
        <v>101048</v>
      </c>
      <c r="B1049">
        <v>4203724363</v>
      </c>
      <c r="C1049" t="s">
        <v>33</v>
      </c>
      <c r="D1049" t="s">
        <v>51</v>
      </c>
      <c r="E1049" t="s">
        <v>24</v>
      </c>
      <c r="F1049">
        <v>34</v>
      </c>
      <c r="G1049" t="str">
        <f t="shared" si="16"/>
        <v>26-35</v>
      </c>
      <c r="H1049" t="s">
        <v>25</v>
      </c>
      <c r="I1049" t="s">
        <v>38</v>
      </c>
      <c r="J1049">
        <v>456576.66</v>
      </c>
      <c r="K1049">
        <v>501048</v>
      </c>
      <c r="L1049" t="s">
        <v>57</v>
      </c>
      <c r="M1049">
        <v>3711.32</v>
      </c>
      <c r="N1049" t="s">
        <v>2</v>
      </c>
      <c r="O1049" s="1">
        <v>44613</v>
      </c>
      <c r="P1049" t="s">
        <v>29</v>
      </c>
      <c r="Q1049">
        <v>1017087.93</v>
      </c>
      <c r="R1049">
        <v>833</v>
      </c>
      <c r="S1049" t="s">
        <v>50</v>
      </c>
      <c r="T1049" t="s">
        <v>47</v>
      </c>
      <c r="U1049" t="s">
        <v>47</v>
      </c>
      <c r="V1049">
        <v>2007</v>
      </c>
      <c r="W1049">
        <v>27</v>
      </c>
      <c r="X1049" t="s">
        <v>73</v>
      </c>
    </row>
    <row r="1050" spans="1:24" x14ac:dyDescent="0.35">
      <c r="A1050">
        <v>101049</v>
      </c>
      <c r="B1050">
        <v>9512492857</v>
      </c>
      <c r="C1050" t="s">
        <v>55</v>
      </c>
      <c r="D1050" t="s">
        <v>23</v>
      </c>
      <c r="E1050" t="s">
        <v>43</v>
      </c>
      <c r="F1050">
        <v>64</v>
      </c>
      <c r="G1050" t="str">
        <f t="shared" si="16"/>
        <v>50+</v>
      </c>
      <c r="H1050" t="s">
        <v>25</v>
      </c>
      <c r="I1050" t="s">
        <v>54</v>
      </c>
      <c r="J1050">
        <v>288375.11</v>
      </c>
      <c r="K1050">
        <v>501049</v>
      </c>
      <c r="L1050" t="s">
        <v>39</v>
      </c>
      <c r="M1050">
        <v>128785.62</v>
      </c>
      <c r="N1050" t="s">
        <v>28</v>
      </c>
      <c r="O1050" s="1">
        <v>44972</v>
      </c>
      <c r="P1050" t="s">
        <v>29</v>
      </c>
      <c r="Q1050">
        <v>246797.3</v>
      </c>
      <c r="R1050">
        <v>837</v>
      </c>
      <c r="S1050" t="s">
        <v>46</v>
      </c>
      <c r="T1050" t="s">
        <v>47</v>
      </c>
      <c r="U1050" t="s">
        <v>31</v>
      </c>
      <c r="V1050">
        <v>2007</v>
      </c>
      <c r="W1050">
        <v>7</v>
      </c>
      <c r="X1050" t="s">
        <v>73</v>
      </c>
    </row>
    <row r="1051" spans="1:24" x14ac:dyDescent="0.35">
      <c r="A1051">
        <v>101050</v>
      </c>
      <c r="B1051">
        <v>6196231796</v>
      </c>
      <c r="C1051" t="s">
        <v>41</v>
      </c>
      <c r="D1051" t="s">
        <v>55</v>
      </c>
      <c r="E1051" t="s">
        <v>24</v>
      </c>
      <c r="F1051">
        <v>34</v>
      </c>
      <c r="G1051" t="str">
        <f t="shared" si="16"/>
        <v>26-35</v>
      </c>
      <c r="H1051" t="s">
        <v>44</v>
      </c>
      <c r="I1051" t="s">
        <v>54</v>
      </c>
      <c r="J1051">
        <v>419989.77</v>
      </c>
      <c r="K1051">
        <v>501050</v>
      </c>
      <c r="L1051" t="s">
        <v>39</v>
      </c>
      <c r="M1051">
        <v>191301.27</v>
      </c>
      <c r="N1051" t="s">
        <v>40</v>
      </c>
      <c r="O1051" s="1">
        <v>45318</v>
      </c>
      <c r="P1051" t="s">
        <v>30</v>
      </c>
      <c r="Q1051">
        <v>1333760.8400000001</v>
      </c>
      <c r="R1051">
        <v>895</v>
      </c>
      <c r="S1051" t="s">
        <v>30</v>
      </c>
      <c r="T1051" t="s">
        <v>47</v>
      </c>
      <c r="U1051" t="s">
        <v>31</v>
      </c>
      <c r="V1051">
        <v>2006</v>
      </c>
      <c r="W1051">
        <v>116</v>
      </c>
      <c r="X1051" t="s">
        <v>72</v>
      </c>
    </row>
    <row r="1052" spans="1:24" x14ac:dyDescent="0.35">
      <c r="A1052">
        <v>101051</v>
      </c>
      <c r="B1052">
        <v>6890212670</v>
      </c>
      <c r="C1052" t="s">
        <v>36</v>
      </c>
      <c r="D1052" t="s">
        <v>23</v>
      </c>
      <c r="E1052" t="s">
        <v>43</v>
      </c>
      <c r="F1052">
        <v>62</v>
      </c>
      <c r="G1052" t="str">
        <f t="shared" si="16"/>
        <v>50+</v>
      </c>
      <c r="H1052" t="s">
        <v>49</v>
      </c>
      <c r="I1052" t="s">
        <v>54</v>
      </c>
      <c r="J1052">
        <v>472012.04</v>
      </c>
      <c r="K1052">
        <v>501051</v>
      </c>
      <c r="L1052" t="s">
        <v>57</v>
      </c>
      <c r="M1052">
        <v>169188.11</v>
      </c>
      <c r="N1052" t="s">
        <v>34</v>
      </c>
      <c r="O1052" s="1">
        <v>45187</v>
      </c>
      <c r="P1052" t="s">
        <v>52</v>
      </c>
      <c r="Q1052">
        <v>1109453.1100000001</v>
      </c>
      <c r="R1052">
        <v>757</v>
      </c>
      <c r="S1052" t="s">
        <v>30</v>
      </c>
      <c r="T1052" t="s">
        <v>47</v>
      </c>
      <c r="U1052" t="s">
        <v>47</v>
      </c>
      <c r="V1052">
        <v>2023</v>
      </c>
      <c r="W1052">
        <v>13</v>
      </c>
      <c r="X1052" t="s">
        <v>80</v>
      </c>
    </row>
    <row r="1053" spans="1:24" x14ac:dyDescent="0.35">
      <c r="A1053">
        <v>101052</v>
      </c>
      <c r="B1053">
        <v>1745091232</v>
      </c>
      <c r="C1053" t="s">
        <v>41</v>
      </c>
      <c r="D1053" t="s">
        <v>33</v>
      </c>
      <c r="E1053" t="s">
        <v>43</v>
      </c>
      <c r="F1053">
        <v>42</v>
      </c>
      <c r="G1053" t="str">
        <f t="shared" si="16"/>
        <v>36-50</v>
      </c>
      <c r="H1053" t="s">
        <v>25</v>
      </c>
      <c r="I1053" t="s">
        <v>38</v>
      </c>
      <c r="J1053">
        <v>445061.71</v>
      </c>
      <c r="K1053">
        <v>501052</v>
      </c>
      <c r="L1053" t="s">
        <v>39</v>
      </c>
      <c r="M1053">
        <v>37973.879999999997</v>
      </c>
      <c r="N1053" t="s">
        <v>2</v>
      </c>
      <c r="O1053" s="1">
        <v>45382</v>
      </c>
      <c r="P1053" t="s">
        <v>29</v>
      </c>
      <c r="Q1053">
        <v>1880016.34</v>
      </c>
      <c r="R1053">
        <v>696</v>
      </c>
      <c r="S1053" t="s">
        <v>46</v>
      </c>
      <c r="T1053" t="s">
        <v>31</v>
      </c>
      <c r="U1053" t="s">
        <v>31</v>
      </c>
      <c r="V1053">
        <v>2008</v>
      </c>
      <c r="W1053">
        <v>3</v>
      </c>
      <c r="X1053" t="s">
        <v>74</v>
      </c>
    </row>
    <row r="1054" spans="1:24" x14ac:dyDescent="0.35">
      <c r="A1054">
        <v>101053</v>
      </c>
      <c r="B1054">
        <v>3738270405</v>
      </c>
      <c r="C1054" t="s">
        <v>41</v>
      </c>
      <c r="D1054" t="s">
        <v>55</v>
      </c>
      <c r="E1054" t="s">
        <v>24</v>
      </c>
      <c r="F1054">
        <v>20</v>
      </c>
      <c r="G1054" t="str">
        <f t="shared" si="16"/>
        <v>18-25</v>
      </c>
      <c r="H1054" t="s">
        <v>44</v>
      </c>
      <c r="I1054" t="s">
        <v>38</v>
      </c>
      <c r="J1054">
        <v>294000.90000000002</v>
      </c>
      <c r="K1054">
        <v>501053</v>
      </c>
      <c r="L1054" t="s">
        <v>57</v>
      </c>
      <c r="M1054">
        <v>25695.55</v>
      </c>
      <c r="N1054" t="s">
        <v>34</v>
      </c>
      <c r="O1054" s="1">
        <v>44982</v>
      </c>
      <c r="P1054" t="s">
        <v>35</v>
      </c>
      <c r="Q1054">
        <v>684066.25</v>
      </c>
      <c r="R1054">
        <v>640</v>
      </c>
      <c r="S1054" t="s">
        <v>30</v>
      </c>
      <c r="T1054" t="s">
        <v>31</v>
      </c>
      <c r="U1054" t="s">
        <v>31</v>
      </c>
      <c r="V1054">
        <v>2017</v>
      </c>
      <c r="W1054">
        <v>68</v>
      </c>
      <c r="X1054" t="s">
        <v>73</v>
      </c>
    </row>
    <row r="1055" spans="1:24" x14ac:dyDescent="0.35">
      <c r="A1055">
        <v>101054</v>
      </c>
      <c r="B1055">
        <v>9551822894</v>
      </c>
      <c r="C1055" t="s">
        <v>32</v>
      </c>
      <c r="D1055" t="s">
        <v>51</v>
      </c>
      <c r="E1055" t="s">
        <v>24</v>
      </c>
      <c r="F1055">
        <v>29</v>
      </c>
      <c r="G1055" t="str">
        <f t="shared" si="16"/>
        <v>26-35</v>
      </c>
      <c r="H1055" t="s">
        <v>49</v>
      </c>
      <c r="I1055" t="s">
        <v>26</v>
      </c>
      <c r="J1055">
        <v>373518.98</v>
      </c>
      <c r="K1055">
        <v>501054</v>
      </c>
      <c r="L1055" t="s">
        <v>57</v>
      </c>
      <c r="M1055">
        <v>165313.5</v>
      </c>
      <c r="N1055" t="s">
        <v>2</v>
      </c>
      <c r="O1055" s="1">
        <v>44786</v>
      </c>
      <c r="P1055" t="s">
        <v>35</v>
      </c>
      <c r="Q1055">
        <v>1590887.29</v>
      </c>
      <c r="R1055">
        <v>772</v>
      </c>
      <c r="S1055" t="s">
        <v>46</v>
      </c>
      <c r="T1055" t="s">
        <v>31</v>
      </c>
      <c r="U1055" t="s">
        <v>47</v>
      </c>
      <c r="V1055">
        <v>2016</v>
      </c>
      <c r="W1055">
        <v>3</v>
      </c>
      <c r="X1055" t="s">
        <v>79</v>
      </c>
    </row>
    <row r="1056" spans="1:24" x14ac:dyDescent="0.35">
      <c r="A1056">
        <v>101055</v>
      </c>
      <c r="B1056">
        <v>8504251003</v>
      </c>
      <c r="C1056" t="s">
        <v>42</v>
      </c>
      <c r="D1056" t="s">
        <v>58</v>
      </c>
      <c r="E1056" t="s">
        <v>24</v>
      </c>
      <c r="F1056">
        <v>44</v>
      </c>
      <c r="G1056" t="str">
        <f t="shared" si="16"/>
        <v>36-50</v>
      </c>
      <c r="H1056" t="s">
        <v>44</v>
      </c>
      <c r="I1056" t="s">
        <v>54</v>
      </c>
      <c r="J1056">
        <v>360930.17</v>
      </c>
      <c r="K1056">
        <v>501055</v>
      </c>
      <c r="L1056" t="s">
        <v>39</v>
      </c>
      <c r="M1056">
        <v>10772.78</v>
      </c>
      <c r="N1056" t="s">
        <v>40</v>
      </c>
      <c r="O1056" s="1">
        <v>44590</v>
      </c>
      <c r="P1056" t="s">
        <v>35</v>
      </c>
      <c r="Q1056">
        <v>565055.38</v>
      </c>
      <c r="R1056">
        <v>442</v>
      </c>
      <c r="S1056" t="s">
        <v>50</v>
      </c>
      <c r="T1056" t="s">
        <v>31</v>
      </c>
      <c r="U1056" t="s">
        <v>31</v>
      </c>
      <c r="V1056">
        <v>2011</v>
      </c>
      <c r="W1056">
        <v>101</v>
      </c>
      <c r="X1056" t="s">
        <v>72</v>
      </c>
    </row>
    <row r="1057" spans="1:24" x14ac:dyDescent="0.35">
      <c r="A1057">
        <v>101056</v>
      </c>
      <c r="B1057">
        <v>5081562201</v>
      </c>
      <c r="C1057" t="s">
        <v>42</v>
      </c>
      <c r="D1057" t="s">
        <v>33</v>
      </c>
      <c r="E1057" t="s">
        <v>24</v>
      </c>
      <c r="F1057">
        <v>34</v>
      </c>
      <c r="G1057" t="str">
        <f t="shared" si="16"/>
        <v>26-35</v>
      </c>
      <c r="H1057" t="s">
        <v>53</v>
      </c>
      <c r="I1057" t="s">
        <v>26</v>
      </c>
      <c r="J1057">
        <v>401679.35</v>
      </c>
      <c r="K1057">
        <v>501056</v>
      </c>
      <c r="L1057" t="s">
        <v>27</v>
      </c>
      <c r="M1057">
        <v>199061.62</v>
      </c>
      <c r="N1057" t="s">
        <v>40</v>
      </c>
      <c r="O1057" s="1">
        <v>45141</v>
      </c>
      <c r="P1057" t="s">
        <v>52</v>
      </c>
      <c r="Q1057">
        <v>343553.81</v>
      </c>
      <c r="R1057">
        <v>624</v>
      </c>
      <c r="S1057" t="s">
        <v>50</v>
      </c>
      <c r="T1057" t="s">
        <v>47</v>
      </c>
      <c r="U1057" t="s">
        <v>47</v>
      </c>
      <c r="V1057">
        <v>2017</v>
      </c>
      <c r="W1057">
        <v>25</v>
      </c>
      <c r="X1057" t="s">
        <v>79</v>
      </c>
    </row>
    <row r="1058" spans="1:24" x14ac:dyDescent="0.35">
      <c r="A1058">
        <v>101057</v>
      </c>
      <c r="B1058">
        <v>3429018611</v>
      </c>
      <c r="C1058" t="s">
        <v>33</v>
      </c>
      <c r="D1058" t="s">
        <v>48</v>
      </c>
      <c r="E1058" t="s">
        <v>43</v>
      </c>
      <c r="F1058">
        <v>39</v>
      </c>
      <c r="G1058" t="str">
        <f t="shared" si="16"/>
        <v>36-50</v>
      </c>
      <c r="H1058" t="s">
        <v>37</v>
      </c>
      <c r="I1058" t="s">
        <v>26</v>
      </c>
      <c r="J1058">
        <v>115196.02</v>
      </c>
      <c r="K1058">
        <v>501057</v>
      </c>
      <c r="L1058" t="s">
        <v>39</v>
      </c>
      <c r="M1058">
        <v>93533.14</v>
      </c>
      <c r="N1058" t="s">
        <v>40</v>
      </c>
      <c r="O1058" s="1">
        <v>44929</v>
      </c>
      <c r="P1058" t="s">
        <v>35</v>
      </c>
      <c r="Q1058">
        <v>24384.07</v>
      </c>
      <c r="R1058">
        <v>707</v>
      </c>
      <c r="S1058" t="s">
        <v>46</v>
      </c>
      <c r="T1058" t="s">
        <v>31</v>
      </c>
      <c r="U1058" t="s">
        <v>31</v>
      </c>
      <c r="V1058">
        <v>2007</v>
      </c>
      <c r="W1058">
        <v>34</v>
      </c>
      <c r="X1058" t="s">
        <v>72</v>
      </c>
    </row>
    <row r="1059" spans="1:24" x14ac:dyDescent="0.35">
      <c r="A1059">
        <v>101058</v>
      </c>
      <c r="B1059">
        <v>5207550601</v>
      </c>
      <c r="C1059" t="s">
        <v>42</v>
      </c>
      <c r="D1059" t="s">
        <v>42</v>
      </c>
      <c r="E1059" t="s">
        <v>24</v>
      </c>
      <c r="F1059">
        <v>56</v>
      </c>
      <c r="G1059" t="str">
        <f t="shared" si="16"/>
        <v>50+</v>
      </c>
      <c r="H1059" t="s">
        <v>37</v>
      </c>
      <c r="I1059" t="s">
        <v>38</v>
      </c>
      <c r="J1059">
        <v>2086.88</v>
      </c>
      <c r="K1059">
        <v>501058</v>
      </c>
      <c r="L1059" t="s">
        <v>27</v>
      </c>
      <c r="M1059">
        <v>185525.75</v>
      </c>
      <c r="N1059" t="s">
        <v>40</v>
      </c>
      <c r="O1059" s="1">
        <v>45039</v>
      </c>
      <c r="P1059" t="s">
        <v>29</v>
      </c>
      <c r="Q1059">
        <v>1790841.5</v>
      </c>
      <c r="R1059">
        <v>390</v>
      </c>
      <c r="S1059" t="s">
        <v>50</v>
      </c>
      <c r="T1059" t="s">
        <v>47</v>
      </c>
      <c r="U1059" t="s">
        <v>31</v>
      </c>
      <c r="V1059">
        <v>2019</v>
      </c>
      <c r="W1059">
        <v>6</v>
      </c>
      <c r="X1059" t="s">
        <v>75</v>
      </c>
    </row>
    <row r="1060" spans="1:24" x14ac:dyDescent="0.35">
      <c r="A1060">
        <v>101059</v>
      </c>
      <c r="B1060">
        <v>6004900098</v>
      </c>
      <c r="C1060" t="s">
        <v>32</v>
      </c>
      <c r="D1060" t="s">
        <v>42</v>
      </c>
      <c r="E1060" t="s">
        <v>24</v>
      </c>
      <c r="F1060">
        <v>56</v>
      </c>
      <c r="G1060" t="str">
        <f t="shared" si="16"/>
        <v>50+</v>
      </c>
      <c r="H1060" t="s">
        <v>37</v>
      </c>
      <c r="I1060" t="s">
        <v>54</v>
      </c>
      <c r="J1060">
        <v>255439.9</v>
      </c>
      <c r="K1060">
        <v>501059</v>
      </c>
      <c r="L1060" t="s">
        <v>56</v>
      </c>
      <c r="M1060">
        <v>162274.31</v>
      </c>
      <c r="N1060" t="s">
        <v>40</v>
      </c>
      <c r="O1060" s="1">
        <v>44983</v>
      </c>
      <c r="P1060" t="s">
        <v>29</v>
      </c>
      <c r="Q1060">
        <v>889237.42</v>
      </c>
      <c r="R1060">
        <v>670</v>
      </c>
      <c r="S1060" t="s">
        <v>30</v>
      </c>
      <c r="T1060" t="s">
        <v>47</v>
      </c>
      <c r="U1060" t="s">
        <v>31</v>
      </c>
      <c r="V1060">
        <v>2014</v>
      </c>
      <c r="W1060">
        <v>42</v>
      </c>
      <c r="X1060" t="s">
        <v>73</v>
      </c>
    </row>
    <row r="1061" spans="1:24" x14ac:dyDescent="0.35">
      <c r="A1061">
        <v>101060</v>
      </c>
      <c r="B1061">
        <v>4007559274</v>
      </c>
      <c r="C1061" t="s">
        <v>22</v>
      </c>
      <c r="D1061" t="s">
        <v>58</v>
      </c>
      <c r="E1061" t="s">
        <v>43</v>
      </c>
      <c r="F1061">
        <v>60</v>
      </c>
      <c r="G1061" t="str">
        <f t="shared" si="16"/>
        <v>50+</v>
      </c>
      <c r="H1061" t="s">
        <v>25</v>
      </c>
      <c r="I1061" t="s">
        <v>38</v>
      </c>
      <c r="J1061">
        <v>383009.88</v>
      </c>
      <c r="K1061">
        <v>501060</v>
      </c>
      <c r="L1061" t="s">
        <v>57</v>
      </c>
      <c r="M1061">
        <v>139504.64000000001</v>
      </c>
      <c r="N1061" t="s">
        <v>2</v>
      </c>
      <c r="O1061" s="1">
        <v>45154</v>
      </c>
      <c r="P1061" t="s">
        <v>30</v>
      </c>
      <c r="Q1061">
        <v>562389.91</v>
      </c>
      <c r="R1061">
        <v>472</v>
      </c>
      <c r="S1061" t="s">
        <v>46</v>
      </c>
      <c r="T1061" t="s">
        <v>47</v>
      </c>
      <c r="U1061" t="s">
        <v>31</v>
      </c>
      <c r="V1061">
        <v>2005</v>
      </c>
      <c r="W1061">
        <v>103</v>
      </c>
      <c r="X1061" t="s">
        <v>79</v>
      </c>
    </row>
    <row r="1062" spans="1:24" x14ac:dyDescent="0.35">
      <c r="A1062">
        <v>101061</v>
      </c>
      <c r="B1062">
        <v>3516035421</v>
      </c>
      <c r="C1062" t="s">
        <v>33</v>
      </c>
      <c r="D1062" t="s">
        <v>55</v>
      </c>
      <c r="E1062" t="s">
        <v>43</v>
      </c>
      <c r="F1062">
        <v>65</v>
      </c>
      <c r="G1062" t="str">
        <f t="shared" si="16"/>
        <v>50+</v>
      </c>
      <c r="H1062" t="s">
        <v>37</v>
      </c>
      <c r="I1062" t="s">
        <v>54</v>
      </c>
      <c r="J1062">
        <v>63436.09</v>
      </c>
      <c r="K1062">
        <v>501061</v>
      </c>
      <c r="L1062" t="s">
        <v>56</v>
      </c>
      <c r="M1062">
        <v>41230.800000000003</v>
      </c>
      <c r="N1062" t="s">
        <v>34</v>
      </c>
      <c r="O1062" s="1">
        <v>44682</v>
      </c>
      <c r="P1062" t="s">
        <v>30</v>
      </c>
      <c r="Q1062">
        <v>806283.82</v>
      </c>
      <c r="R1062">
        <v>723</v>
      </c>
      <c r="S1062" t="s">
        <v>50</v>
      </c>
      <c r="T1062" t="s">
        <v>31</v>
      </c>
      <c r="U1062" t="s">
        <v>31</v>
      </c>
      <c r="V1062">
        <v>2017</v>
      </c>
      <c r="W1062">
        <v>36</v>
      </c>
      <c r="X1062" t="s">
        <v>76</v>
      </c>
    </row>
    <row r="1063" spans="1:24" x14ac:dyDescent="0.35">
      <c r="A1063">
        <v>101062</v>
      </c>
      <c r="B1063">
        <v>7813875829</v>
      </c>
      <c r="C1063" t="s">
        <v>32</v>
      </c>
      <c r="D1063" t="s">
        <v>23</v>
      </c>
      <c r="E1063" t="s">
        <v>24</v>
      </c>
      <c r="F1063">
        <v>53</v>
      </c>
      <c r="G1063" t="str">
        <f t="shared" si="16"/>
        <v>50+</v>
      </c>
      <c r="H1063" t="s">
        <v>37</v>
      </c>
      <c r="I1063" t="s">
        <v>26</v>
      </c>
      <c r="J1063">
        <v>266860.83</v>
      </c>
      <c r="K1063">
        <v>501062</v>
      </c>
      <c r="L1063" t="s">
        <v>57</v>
      </c>
      <c r="M1063">
        <v>17221.91</v>
      </c>
      <c r="N1063" t="s">
        <v>28</v>
      </c>
      <c r="O1063" s="1">
        <v>44993</v>
      </c>
      <c r="P1063" t="s">
        <v>52</v>
      </c>
      <c r="Q1063">
        <v>1423703.14</v>
      </c>
      <c r="R1063">
        <v>812</v>
      </c>
      <c r="S1063" t="s">
        <v>50</v>
      </c>
      <c r="T1063" t="s">
        <v>47</v>
      </c>
      <c r="U1063" t="s">
        <v>47</v>
      </c>
      <c r="V1063">
        <v>2013</v>
      </c>
      <c r="W1063">
        <v>10</v>
      </c>
      <c r="X1063" t="s">
        <v>74</v>
      </c>
    </row>
    <row r="1064" spans="1:24" x14ac:dyDescent="0.35">
      <c r="A1064">
        <v>101063</v>
      </c>
      <c r="B1064">
        <v>3996472517</v>
      </c>
      <c r="C1064" t="s">
        <v>55</v>
      </c>
      <c r="D1064" t="s">
        <v>48</v>
      </c>
      <c r="E1064" t="s">
        <v>24</v>
      </c>
      <c r="F1064">
        <v>33</v>
      </c>
      <c r="G1064" t="str">
        <f t="shared" si="16"/>
        <v>26-35</v>
      </c>
      <c r="H1064" t="s">
        <v>49</v>
      </c>
      <c r="I1064" t="s">
        <v>38</v>
      </c>
      <c r="J1064">
        <v>157890.07999999999</v>
      </c>
      <c r="K1064">
        <v>501063</v>
      </c>
      <c r="L1064" t="s">
        <v>39</v>
      </c>
      <c r="M1064">
        <v>131167.72</v>
      </c>
      <c r="N1064" t="s">
        <v>2</v>
      </c>
      <c r="O1064" s="1">
        <v>45066</v>
      </c>
      <c r="P1064" t="s">
        <v>30</v>
      </c>
      <c r="Q1064">
        <v>786538.46</v>
      </c>
      <c r="R1064">
        <v>325</v>
      </c>
      <c r="S1064" t="s">
        <v>30</v>
      </c>
      <c r="T1064" t="s">
        <v>31</v>
      </c>
      <c r="U1064" t="s">
        <v>31</v>
      </c>
      <c r="V1064">
        <v>2006</v>
      </c>
      <c r="W1064">
        <v>22</v>
      </c>
      <c r="X1064" t="s">
        <v>76</v>
      </c>
    </row>
    <row r="1065" spans="1:24" x14ac:dyDescent="0.35">
      <c r="A1065">
        <v>101064</v>
      </c>
      <c r="B1065">
        <v>4992674298</v>
      </c>
      <c r="C1065" t="s">
        <v>41</v>
      </c>
      <c r="D1065" t="s">
        <v>33</v>
      </c>
      <c r="E1065" t="s">
        <v>24</v>
      </c>
      <c r="F1065">
        <v>54</v>
      </c>
      <c r="G1065" t="str">
        <f t="shared" si="16"/>
        <v>50+</v>
      </c>
      <c r="H1065" t="s">
        <v>49</v>
      </c>
      <c r="I1065" t="s">
        <v>38</v>
      </c>
      <c r="J1065">
        <v>419281.88</v>
      </c>
      <c r="K1065">
        <v>501064</v>
      </c>
      <c r="L1065" t="s">
        <v>56</v>
      </c>
      <c r="M1065">
        <v>38029.199999999997</v>
      </c>
      <c r="N1065" t="s">
        <v>40</v>
      </c>
      <c r="O1065" s="1">
        <v>45305</v>
      </c>
      <c r="P1065" t="s">
        <v>52</v>
      </c>
      <c r="Q1065">
        <v>451461.84</v>
      </c>
      <c r="R1065">
        <v>332</v>
      </c>
      <c r="S1065" t="s">
        <v>46</v>
      </c>
      <c r="T1065" t="s">
        <v>31</v>
      </c>
      <c r="U1065" t="s">
        <v>31</v>
      </c>
      <c r="V1065">
        <v>2008</v>
      </c>
      <c r="W1065">
        <v>28</v>
      </c>
      <c r="X1065" t="s">
        <v>72</v>
      </c>
    </row>
    <row r="1066" spans="1:24" x14ac:dyDescent="0.35">
      <c r="A1066">
        <v>101065</v>
      </c>
      <c r="B1066">
        <v>4361163826</v>
      </c>
      <c r="C1066" t="s">
        <v>22</v>
      </c>
      <c r="D1066" t="s">
        <v>51</v>
      </c>
      <c r="E1066" t="s">
        <v>24</v>
      </c>
      <c r="F1066">
        <v>68</v>
      </c>
      <c r="G1066" t="str">
        <f t="shared" si="16"/>
        <v>50+</v>
      </c>
      <c r="H1066" t="s">
        <v>49</v>
      </c>
      <c r="I1066" t="s">
        <v>54</v>
      </c>
      <c r="J1066">
        <v>51026.76</v>
      </c>
      <c r="K1066">
        <v>501065</v>
      </c>
      <c r="L1066" t="s">
        <v>56</v>
      </c>
      <c r="M1066">
        <v>165759.79</v>
      </c>
      <c r="N1066" t="s">
        <v>40</v>
      </c>
      <c r="O1066" s="1">
        <v>44682</v>
      </c>
      <c r="P1066" t="s">
        <v>45</v>
      </c>
      <c r="Q1066">
        <v>175580.22</v>
      </c>
      <c r="R1066">
        <v>339</v>
      </c>
      <c r="S1066" t="s">
        <v>30</v>
      </c>
      <c r="T1066" t="s">
        <v>31</v>
      </c>
      <c r="U1066" t="s">
        <v>31</v>
      </c>
      <c r="V1066">
        <v>2011</v>
      </c>
      <c r="W1066">
        <v>21</v>
      </c>
      <c r="X1066" t="s">
        <v>76</v>
      </c>
    </row>
    <row r="1067" spans="1:24" x14ac:dyDescent="0.35">
      <c r="A1067">
        <v>101066</v>
      </c>
      <c r="B1067">
        <v>1241102738</v>
      </c>
      <c r="C1067" t="s">
        <v>55</v>
      </c>
      <c r="D1067" t="s">
        <v>42</v>
      </c>
      <c r="E1067" t="s">
        <v>24</v>
      </c>
      <c r="F1067">
        <v>46</v>
      </c>
      <c r="G1067" t="str">
        <f t="shared" si="16"/>
        <v>36-50</v>
      </c>
      <c r="H1067" t="s">
        <v>25</v>
      </c>
      <c r="I1067" t="s">
        <v>26</v>
      </c>
      <c r="J1067">
        <v>424099.13</v>
      </c>
      <c r="K1067">
        <v>501066</v>
      </c>
      <c r="L1067" t="s">
        <v>57</v>
      </c>
      <c r="M1067">
        <v>13511.56</v>
      </c>
      <c r="N1067" t="s">
        <v>28</v>
      </c>
      <c r="O1067" s="1">
        <v>45342</v>
      </c>
      <c r="P1067" t="s">
        <v>30</v>
      </c>
      <c r="Q1067">
        <v>1243451.82</v>
      </c>
      <c r="R1067">
        <v>671</v>
      </c>
      <c r="S1067" t="s">
        <v>50</v>
      </c>
      <c r="T1067" t="s">
        <v>47</v>
      </c>
      <c r="U1067" t="s">
        <v>31</v>
      </c>
      <c r="V1067">
        <v>2012</v>
      </c>
      <c r="W1067">
        <v>76</v>
      </c>
      <c r="X1067" t="s">
        <v>73</v>
      </c>
    </row>
    <row r="1068" spans="1:24" x14ac:dyDescent="0.35">
      <c r="A1068">
        <v>101067</v>
      </c>
      <c r="B1068">
        <v>8957406242</v>
      </c>
      <c r="C1068" t="s">
        <v>33</v>
      </c>
      <c r="D1068" t="s">
        <v>33</v>
      </c>
      <c r="E1068" t="s">
        <v>43</v>
      </c>
      <c r="F1068">
        <v>31</v>
      </c>
      <c r="G1068" t="str">
        <f t="shared" si="16"/>
        <v>26-35</v>
      </c>
      <c r="H1068" t="s">
        <v>37</v>
      </c>
      <c r="I1068" t="s">
        <v>38</v>
      </c>
      <c r="J1068">
        <v>305772.83</v>
      </c>
      <c r="K1068">
        <v>501067</v>
      </c>
      <c r="L1068" t="s">
        <v>57</v>
      </c>
      <c r="M1068">
        <v>104818.5</v>
      </c>
      <c r="N1068" t="s">
        <v>40</v>
      </c>
      <c r="O1068" s="1">
        <v>45285</v>
      </c>
      <c r="P1068" t="s">
        <v>52</v>
      </c>
      <c r="Q1068">
        <v>1945378.03</v>
      </c>
      <c r="R1068">
        <v>642</v>
      </c>
      <c r="S1068" t="s">
        <v>50</v>
      </c>
      <c r="T1068" t="s">
        <v>31</v>
      </c>
      <c r="U1068" t="s">
        <v>31</v>
      </c>
      <c r="V1068">
        <v>2006</v>
      </c>
      <c r="W1068">
        <v>90</v>
      </c>
      <c r="X1068" t="s">
        <v>83</v>
      </c>
    </row>
    <row r="1069" spans="1:24" x14ac:dyDescent="0.35">
      <c r="A1069">
        <v>101068</v>
      </c>
      <c r="B1069">
        <v>6263659929</v>
      </c>
      <c r="C1069" t="s">
        <v>41</v>
      </c>
      <c r="D1069" t="s">
        <v>36</v>
      </c>
      <c r="E1069" t="s">
        <v>43</v>
      </c>
      <c r="F1069">
        <v>24</v>
      </c>
      <c r="G1069" t="str">
        <f t="shared" si="16"/>
        <v>18-25</v>
      </c>
      <c r="H1069" t="s">
        <v>25</v>
      </c>
      <c r="I1069" t="s">
        <v>26</v>
      </c>
      <c r="J1069">
        <v>459802.9</v>
      </c>
      <c r="K1069">
        <v>501068</v>
      </c>
      <c r="L1069" t="s">
        <v>27</v>
      </c>
      <c r="M1069">
        <v>84467.5</v>
      </c>
      <c r="N1069" t="s">
        <v>34</v>
      </c>
      <c r="O1069" s="1">
        <v>44746</v>
      </c>
      <c r="P1069" t="s">
        <v>29</v>
      </c>
      <c r="Q1069">
        <v>1269589</v>
      </c>
      <c r="R1069">
        <v>485</v>
      </c>
      <c r="S1069" t="s">
        <v>46</v>
      </c>
      <c r="T1069" t="s">
        <v>47</v>
      </c>
      <c r="U1069" t="s">
        <v>31</v>
      </c>
      <c r="V1069">
        <v>2016</v>
      </c>
      <c r="W1069">
        <v>112</v>
      </c>
      <c r="X1069" t="s">
        <v>78</v>
      </c>
    </row>
    <row r="1070" spans="1:24" x14ac:dyDescent="0.35">
      <c r="A1070">
        <v>101069</v>
      </c>
      <c r="B1070">
        <v>2983127359</v>
      </c>
      <c r="C1070" t="s">
        <v>41</v>
      </c>
      <c r="D1070" t="s">
        <v>48</v>
      </c>
      <c r="E1070" t="s">
        <v>43</v>
      </c>
      <c r="F1070">
        <v>58</v>
      </c>
      <c r="G1070" t="str">
        <f t="shared" si="16"/>
        <v>50+</v>
      </c>
      <c r="H1070" t="s">
        <v>25</v>
      </c>
      <c r="I1070" t="s">
        <v>38</v>
      </c>
      <c r="J1070">
        <v>467877.71</v>
      </c>
      <c r="K1070">
        <v>501069</v>
      </c>
      <c r="L1070" t="s">
        <v>27</v>
      </c>
      <c r="M1070">
        <v>184980.18</v>
      </c>
      <c r="N1070" t="s">
        <v>34</v>
      </c>
      <c r="O1070" s="1">
        <v>45301</v>
      </c>
      <c r="P1070" t="s">
        <v>30</v>
      </c>
      <c r="Q1070">
        <v>1893774.4</v>
      </c>
      <c r="R1070">
        <v>775</v>
      </c>
      <c r="S1070" t="s">
        <v>46</v>
      </c>
      <c r="T1070" t="s">
        <v>31</v>
      </c>
      <c r="U1070" t="s">
        <v>47</v>
      </c>
      <c r="V1070">
        <v>2005</v>
      </c>
      <c r="W1070">
        <v>42</v>
      </c>
      <c r="X1070" t="s">
        <v>72</v>
      </c>
    </row>
    <row r="1071" spans="1:24" x14ac:dyDescent="0.35">
      <c r="A1071">
        <v>101070</v>
      </c>
      <c r="B1071">
        <v>3065475539</v>
      </c>
      <c r="C1071" t="s">
        <v>33</v>
      </c>
      <c r="D1071" t="s">
        <v>42</v>
      </c>
      <c r="E1071" t="s">
        <v>24</v>
      </c>
      <c r="F1071">
        <v>45</v>
      </c>
      <c r="G1071" t="str">
        <f t="shared" si="16"/>
        <v>36-50</v>
      </c>
      <c r="H1071" t="s">
        <v>25</v>
      </c>
      <c r="I1071" t="s">
        <v>38</v>
      </c>
      <c r="J1071">
        <v>404629.81</v>
      </c>
      <c r="K1071">
        <v>501070</v>
      </c>
      <c r="L1071" t="s">
        <v>39</v>
      </c>
      <c r="M1071">
        <v>179710.82</v>
      </c>
      <c r="N1071" t="s">
        <v>28</v>
      </c>
      <c r="O1071" s="1">
        <v>45334</v>
      </c>
      <c r="P1071" t="s">
        <v>30</v>
      </c>
      <c r="Q1071">
        <v>1756005.33</v>
      </c>
      <c r="R1071">
        <v>597</v>
      </c>
      <c r="S1071" t="s">
        <v>50</v>
      </c>
      <c r="T1071" t="s">
        <v>31</v>
      </c>
      <c r="U1071" t="s">
        <v>47</v>
      </c>
      <c r="V1071">
        <v>2007</v>
      </c>
      <c r="W1071">
        <v>51</v>
      </c>
      <c r="X1071" t="s">
        <v>73</v>
      </c>
    </row>
    <row r="1072" spans="1:24" x14ac:dyDescent="0.35">
      <c r="A1072">
        <v>101071</v>
      </c>
      <c r="B1072">
        <v>2869085588</v>
      </c>
      <c r="C1072" t="s">
        <v>55</v>
      </c>
      <c r="D1072" t="s">
        <v>23</v>
      </c>
      <c r="E1072" t="s">
        <v>24</v>
      </c>
      <c r="F1072">
        <v>30</v>
      </c>
      <c r="G1072" t="str">
        <f t="shared" si="16"/>
        <v>26-35</v>
      </c>
      <c r="H1072" t="s">
        <v>25</v>
      </c>
      <c r="I1072" t="s">
        <v>38</v>
      </c>
      <c r="J1072">
        <v>265524.96999999997</v>
      </c>
      <c r="K1072">
        <v>501071</v>
      </c>
      <c r="L1072" t="s">
        <v>56</v>
      </c>
      <c r="M1072">
        <v>144087.9</v>
      </c>
      <c r="N1072" t="s">
        <v>40</v>
      </c>
      <c r="O1072" s="1">
        <v>45356</v>
      </c>
      <c r="P1072" t="s">
        <v>52</v>
      </c>
      <c r="Q1072">
        <v>311680.40999999997</v>
      </c>
      <c r="R1072">
        <v>396</v>
      </c>
      <c r="S1072" t="s">
        <v>46</v>
      </c>
      <c r="T1072" t="s">
        <v>31</v>
      </c>
      <c r="U1072" t="s">
        <v>47</v>
      </c>
      <c r="V1072">
        <v>2005</v>
      </c>
      <c r="W1072">
        <v>109</v>
      </c>
      <c r="X1072" t="s">
        <v>74</v>
      </c>
    </row>
    <row r="1073" spans="1:24" x14ac:dyDescent="0.35">
      <c r="A1073">
        <v>101072</v>
      </c>
      <c r="B1073">
        <v>9320869055</v>
      </c>
      <c r="C1073" t="s">
        <v>32</v>
      </c>
      <c r="D1073" t="s">
        <v>42</v>
      </c>
      <c r="E1073" t="s">
        <v>24</v>
      </c>
      <c r="F1073">
        <v>33</v>
      </c>
      <c r="G1073" t="str">
        <f t="shared" si="16"/>
        <v>26-35</v>
      </c>
      <c r="H1073" t="s">
        <v>25</v>
      </c>
      <c r="I1073" t="s">
        <v>26</v>
      </c>
      <c r="J1073">
        <v>72136.94</v>
      </c>
      <c r="K1073">
        <v>501072</v>
      </c>
      <c r="L1073" t="s">
        <v>56</v>
      </c>
      <c r="M1073">
        <v>151087.91</v>
      </c>
      <c r="N1073" t="s">
        <v>40</v>
      </c>
      <c r="O1073" s="1">
        <v>45032</v>
      </c>
      <c r="P1073" t="s">
        <v>45</v>
      </c>
      <c r="Q1073">
        <v>1758084.32</v>
      </c>
      <c r="R1073">
        <v>526</v>
      </c>
      <c r="S1073" t="s">
        <v>46</v>
      </c>
      <c r="T1073" t="s">
        <v>31</v>
      </c>
      <c r="U1073" t="s">
        <v>47</v>
      </c>
      <c r="V1073">
        <v>2012</v>
      </c>
      <c r="W1073">
        <v>76</v>
      </c>
      <c r="X1073" t="s">
        <v>75</v>
      </c>
    </row>
    <row r="1074" spans="1:24" x14ac:dyDescent="0.35">
      <c r="A1074">
        <v>101073</v>
      </c>
      <c r="B1074">
        <v>4032328547</v>
      </c>
      <c r="C1074" t="s">
        <v>42</v>
      </c>
      <c r="D1074" t="s">
        <v>42</v>
      </c>
      <c r="E1074" t="s">
        <v>24</v>
      </c>
      <c r="F1074">
        <v>38</v>
      </c>
      <c r="G1074" t="str">
        <f t="shared" si="16"/>
        <v>36-50</v>
      </c>
      <c r="H1074" t="s">
        <v>25</v>
      </c>
      <c r="I1074" t="s">
        <v>26</v>
      </c>
      <c r="J1074">
        <v>113486.51</v>
      </c>
      <c r="K1074">
        <v>501073</v>
      </c>
      <c r="L1074" t="s">
        <v>27</v>
      </c>
      <c r="M1074">
        <v>141335.76999999999</v>
      </c>
      <c r="N1074" t="s">
        <v>34</v>
      </c>
      <c r="O1074" s="1">
        <v>44828</v>
      </c>
      <c r="P1074" t="s">
        <v>30</v>
      </c>
      <c r="Q1074">
        <v>2181.52</v>
      </c>
      <c r="R1074">
        <v>605</v>
      </c>
      <c r="S1074" t="s">
        <v>30</v>
      </c>
      <c r="T1074" t="s">
        <v>31</v>
      </c>
      <c r="U1074" t="s">
        <v>47</v>
      </c>
      <c r="V1074">
        <v>2012</v>
      </c>
      <c r="W1074">
        <v>22</v>
      </c>
      <c r="X1074" t="s">
        <v>80</v>
      </c>
    </row>
    <row r="1075" spans="1:24" x14ac:dyDescent="0.35">
      <c r="A1075">
        <v>101074</v>
      </c>
      <c r="B1075">
        <v>8005824601</v>
      </c>
      <c r="C1075" t="s">
        <v>22</v>
      </c>
      <c r="D1075" t="s">
        <v>58</v>
      </c>
      <c r="E1075" t="s">
        <v>43</v>
      </c>
      <c r="F1075">
        <v>21</v>
      </c>
      <c r="G1075" t="str">
        <f t="shared" si="16"/>
        <v>18-25</v>
      </c>
      <c r="H1075" t="s">
        <v>37</v>
      </c>
      <c r="I1075" t="s">
        <v>26</v>
      </c>
      <c r="J1075">
        <v>209458.18</v>
      </c>
      <c r="K1075">
        <v>501074</v>
      </c>
      <c r="L1075" t="s">
        <v>39</v>
      </c>
      <c r="M1075">
        <v>134992.35999999999</v>
      </c>
      <c r="N1075" t="s">
        <v>34</v>
      </c>
      <c r="O1075" s="1">
        <v>45108</v>
      </c>
      <c r="P1075" t="s">
        <v>52</v>
      </c>
      <c r="Q1075">
        <v>1019281.71</v>
      </c>
      <c r="R1075">
        <v>452</v>
      </c>
      <c r="S1075" t="s">
        <v>50</v>
      </c>
      <c r="T1075" t="s">
        <v>31</v>
      </c>
      <c r="U1075" t="s">
        <v>47</v>
      </c>
      <c r="V1075">
        <v>2006</v>
      </c>
      <c r="W1075">
        <v>107</v>
      </c>
      <c r="X1075" t="s">
        <v>78</v>
      </c>
    </row>
    <row r="1076" spans="1:24" x14ac:dyDescent="0.35">
      <c r="A1076">
        <v>101075</v>
      </c>
      <c r="B1076">
        <v>9200768418</v>
      </c>
      <c r="C1076" t="s">
        <v>33</v>
      </c>
      <c r="D1076" t="s">
        <v>55</v>
      </c>
      <c r="E1076" t="s">
        <v>43</v>
      </c>
      <c r="F1076">
        <v>56</v>
      </c>
      <c r="G1076" t="str">
        <f t="shared" si="16"/>
        <v>50+</v>
      </c>
      <c r="H1076" t="s">
        <v>49</v>
      </c>
      <c r="I1076" t="s">
        <v>26</v>
      </c>
      <c r="J1076">
        <v>364781.69</v>
      </c>
      <c r="K1076">
        <v>501075</v>
      </c>
      <c r="L1076" t="s">
        <v>56</v>
      </c>
      <c r="M1076">
        <v>199389.34</v>
      </c>
      <c r="N1076" t="s">
        <v>40</v>
      </c>
      <c r="O1076" s="1">
        <v>45027</v>
      </c>
      <c r="P1076" t="s">
        <v>45</v>
      </c>
      <c r="Q1076">
        <v>1045435.77</v>
      </c>
      <c r="R1076">
        <v>896</v>
      </c>
      <c r="S1076" t="s">
        <v>46</v>
      </c>
      <c r="T1076" t="s">
        <v>31</v>
      </c>
      <c r="U1076" t="s">
        <v>47</v>
      </c>
      <c r="V1076">
        <v>2022</v>
      </c>
      <c r="W1076">
        <v>3</v>
      </c>
      <c r="X1076" t="s">
        <v>75</v>
      </c>
    </row>
    <row r="1077" spans="1:24" x14ac:dyDescent="0.35">
      <c r="A1077">
        <v>101076</v>
      </c>
      <c r="B1077">
        <v>4350989591</v>
      </c>
      <c r="C1077" t="s">
        <v>33</v>
      </c>
      <c r="D1077" t="s">
        <v>58</v>
      </c>
      <c r="E1077" t="s">
        <v>24</v>
      </c>
      <c r="F1077">
        <v>52</v>
      </c>
      <c r="G1077" t="str">
        <f t="shared" si="16"/>
        <v>50+</v>
      </c>
      <c r="H1077" t="s">
        <v>44</v>
      </c>
      <c r="I1077" t="s">
        <v>26</v>
      </c>
      <c r="J1077">
        <v>272882.26</v>
      </c>
      <c r="K1077">
        <v>501076</v>
      </c>
      <c r="L1077" t="s">
        <v>57</v>
      </c>
      <c r="M1077">
        <v>147239.9</v>
      </c>
      <c r="N1077" t="s">
        <v>40</v>
      </c>
      <c r="O1077" s="1">
        <v>44925</v>
      </c>
      <c r="P1077" t="s">
        <v>52</v>
      </c>
      <c r="Q1077">
        <v>1453650.15</v>
      </c>
      <c r="R1077">
        <v>736</v>
      </c>
      <c r="S1077" t="s">
        <v>50</v>
      </c>
      <c r="T1077" t="s">
        <v>47</v>
      </c>
      <c r="U1077" t="s">
        <v>31</v>
      </c>
      <c r="V1077">
        <v>2018</v>
      </c>
      <c r="W1077">
        <v>61</v>
      </c>
      <c r="X1077" t="s">
        <v>83</v>
      </c>
    </row>
    <row r="1078" spans="1:24" x14ac:dyDescent="0.35">
      <c r="A1078">
        <v>101077</v>
      </c>
      <c r="B1078">
        <v>1030190179</v>
      </c>
      <c r="C1078" t="s">
        <v>41</v>
      </c>
      <c r="D1078" t="s">
        <v>33</v>
      </c>
      <c r="E1078" t="s">
        <v>24</v>
      </c>
      <c r="F1078">
        <v>69</v>
      </c>
      <c r="G1078" t="str">
        <f t="shared" si="16"/>
        <v>50+</v>
      </c>
      <c r="H1078" t="s">
        <v>44</v>
      </c>
      <c r="I1078" t="s">
        <v>26</v>
      </c>
      <c r="J1078">
        <v>219712.75</v>
      </c>
      <c r="K1078">
        <v>501077</v>
      </c>
      <c r="L1078" t="s">
        <v>57</v>
      </c>
      <c r="M1078">
        <v>189121.73</v>
      </c>
      <c r="N1078" t="s">
        <v>40</v>
      </c>
      <c r="O1078" s="1">
        <v>44870</v>
      </c>
      <c r="P1078" t="s">
        <v>45</v>
      </c>
      <c r="Q1078">
        <v>1512043.73</v>
      </c>
      <c r="R1078">
        <v>668</v>
      </c>
      <c r="S1078" t="s">
        <v>50</v>
      </c>
      <c r="T1078" t="s">
        <v>31</v>
      </c>
      <c r="U1078" t="s">
        <v>47</v>
      </c>
      <c r="V1078">
        <v>2007</v>
      </c>
      <c r="W1078">
        <v>32</v>
      </c>
      <c r="X1078" t="s">
        <v>82</v>
      </c>
    </row>
    <row r="1079" spans="1:24" x14ac:dyDescent="0.35">
      <c r="A1079">
        <v>101078</v>
      </c>
      <c r="B1079">
        <v>5540984104</v>
      </c>
      <c r="C1079" t="s">
        <v>36</v>
      </c>
      <c r="D1079" t="s">
        <v>48</v>
      </c>
      <c r="E1079" t="s">
        <v>24</v>
      </c>
      <c r="F1079">
        <v>32</v>
      </c>
      <c r="G1079" t="str">
        <f t="shared" si="16"/>
        <v>26-35</v>
      </c>
      <c r="H1079" t="s">
        <v>44</v>
      </c>
      <c r="I1079" t="s">
        <v>26</v>
      </c>
      <c r="J1079">
        <v>239289.65</v>
      </c>
      <c r="K1079">
        <v>501078</v>
      </c>
      <c r="L1079" t="s">
        <v>57</v>
      </c>
      <c r="M1079">
        <v>87501.48</v>
      </c>
      <c r="N1079" t="s">
        <v>40</v>
      </c>
      <c r="O1079" s="1">
        <v>45067</v>
      </c>
      <c r="P1079" t="s">
        <v>35</v>
      </c>
      <c r="Q1079">
        <v>463337.66</v>
      </c>
      <c r="R1079">
        <v>396</v>
      </c>
      <c r="S1079" t="s">
        <v>46</v>
      </c>
      <c r="T1079" t="s">
        <v>31</v>
      </c>
      <c r="U1079" t="s">
        <v>47</v>
      </c>
      <c r="V1079">
        <v>2014</v>
      </c>
      <c r="W1079">
        <v>78</v>
      </c>
      <c r="X1079" t="s">
        <v>76</v>
      </c>
    </row>
    <row r="1080" spans="1:24" x14ac:dyDescent="0.35">
      <c r="A1080">
        <v>101079</v>
      </c>
      <c r="B1080">
        <v>6262295725</v>
      </c>
      <c r="C1080" t="s">
        <v>41</v>
      </c>
      <c r="D1080" t="s">
        <v>36</v>
      </c>
      <c r="E1080" t="s">
        <v>43</v>
      </c>
      <c r="F1080">
        <v>43</v>
      </c>
      <c r="G1080" t="str">
        <f t="shared" si="16"/>
        <v>36-50</v>
      </c>
      <c r="H1080" t="s">
        <v>53</v>
      </c>
      <c r="I1080" t="s">
        <v>54</v>
      </c>
      <c r="J1080">
        <v>371001.8</v>
      </c>
      <c r="K1080">
        <v>501079</v>
      </c>
      <c r="L1080" t="s">
        <v>56</v>
      </c>
      <c r="M1080">
        <v>199625.09</v>
      </c>
      <c r="N1080" t="s">
        <v>40</v>
      </c>
      <c r="O1080" s="1">
        <v>45012</v>
      </c>
      <c r="P1080" t="s">
        <v>30</v>
      </c>
      <c r="Q1080">
        <v>1764055.1</v>
      </c>
      <c r="R1080">
        <v>445</v>
      </c>
      <c r="S1080" t="s">
        <v>46</v>
      </c>
      <c r="T1080" t="s">
        <v>47</v>
      </c>
      <c r="U1080" t="s">
        <v>31</v>
      </c>
      <c r="V1080">
        <v>2021</v>
      </c>
      <c r="W1080">
        <v>39</v>
      </c>
      <c r="X1080" t="s">
        <v>74</v>
      </c>
    </row>
    <row r="1081" spans="1:24" x14ac:dyDescent="0.35">
      <c r="A1081">
        <v>101080</v>
      </c>
      <c r="B1081">
        <v>6509350807</v>
      </c>
      <c r="C1081" t="s">
        <v>42</v>
      </c>
      <c r="D1081" t="s">
        <v>23</v>
      </c>
      <c r="E1081" t="s">
        <v>43</v>
      </c>
      <c r="F1081">
        <v>63</v>
      </c>
      <c r="G1081" t="str">
        <f t="shared" si="16"/>
        <v>50+</v>
      </c>
      <c r="H1081" t="s">
        <v>49</v>
      </c>
      <c r="I1081" t="s">
        <v>26</v>
      </c>
      <c r="J1081">
        <v>18143.86</v>
      </c>
      <c r="K1081">
        <v>501080</v>
      </c>
      <c r="L1081" t="s">
        <v>39</v>
      </c>
      <c r="M1081">
        <v>122931.59</v>
      </c>
      <c r="N1081" t="s">
        <v>34</v>
      </c>
      <c r="O1081" s="1">
        <v>44848</v>
      </c>
      <c r="P1081" t="s">
        <v>35</v>
      </c>
      <c r="Q1081">
        <v>358224.02</v>
      </c>
      <c r="R1081">
        <v>522</v>
      </c>
      <c r="S1081" t="s">
        <v>46</v>
      </c>
      <c r="T1081" t="s">
        <v>31</v>
      </c>
      <c r="U1081" t="s">
        <v>31</v>
      </c>
      <c r="V1081">
        <v>2009</v>
      </c>
      <c r="W1081">
        <v>90</v>
      </c>
      <c r="X1081" t="s">
        <v>81</v>
      </c>
    </row>
    <row r="1082" spans="1:24" x14ac:dyDescent="0.35">
      <c r="A1082">
        <v>101081</v>
      </c>
      <c r="B1082">
        <v>5450821461</v>
      </c>
      <c r="C1082" t="s">
        <v>41</v>
      </c>
      <c r="D1082" t="s">
        <v>55</v>
      </c>
      <c r="E1082" t="s">
        <v>24</v>
      </c>
      <c r="F1082">
        <v>24</v>
      </c>
      <c r="G1082" t="str">
        <f t="shared" si="16"/>
        <v>18-25</v>
      </c>
      <c r="H1082" t="s">
        <v>37</v>
      </c>
      <c r="I1082" t="s">
        <v>26</v>
      </c>
      <c r="J1082">
        <v>221872.84</v>
      </c>
      <c r="K1082">
        <v>501081</v>
      </c>
      <c r="L1082" t="s">
        <v>27</v>
      </c>
      <c r="M1082">
        <v>180995.39</v>
      </c>
      <c r="N1082" t="s">
        <v>2</v>
      </c>
      <c r="O1082" s="1">
        <v>45436</v>
      </c>
      <c r="P1082" t="s">
        <v>52</v>
      </c>
      <c r="Q1082">
        <v>1922962.46</v>
      </c>
      <c r="R1082">
        <v>558</v>
      </c>
      <c r="S1082" t="s">
        <v>30</v>
      </c>
      <c r="T1082" t="s">
        <v>47</v>
      </c>
      <c r="U1082" t="s">
        <v>47</v>
      </c>
      <c r="V1082">
        <v>2009</v>
      </c>
      <c r="W1082">
        <v>61</v>
      </c>
      <c r="X1082" t="s">
        <v>76</v>
      </c>
    </row>
    <row r="1083" spans="1:24" x14ac:dyDescent="0.35">
      <c r="A1083">
        <v>101082</v>
      </c>
      <c r="B1083">
        <v>7137022430</v>
      </c>
      <c r="C1083" t="s">
        <v>36</v>
      </c>
      <c r="D1083" t="s">
        <v>23</v>
      </c>
      <c r="E1083" t="s">
        <v>24</v>
      </c>
      <c r="F1083">
        <v>35</v>
      </c>
      <c r="G1083" t="str">
        <f t="shared" si="16"/>
        <v>26-35</v>
      </c>
      <c r="H1083" t="s">
        <v>25</v>
      </c>
      <c r="I1083" t="s">
        <v>54</v>
      </c>
      <c r="J1083">
        <v>286778.87</v>
      </c>
      <c r="K1083">
        <v>501082</v>
      </c>
      <c r="L1083" t="s">
        <v>27</v>
      </c>
      <c r="M1083">
        <v>18275.68</v>
      </c>
      <c r="N1083" t="s">
        <v>34</v>
      </c>
      <c r="O1083" s="1">
        <v>44960</v>
      </c>
      <c r="P1083" t="s">
        <v>35</v>
      </c>
      <c r="Q1083">
        <v>1970254.42</v>
      </c>
      <c r="R1083">
        <v>397</v>
      </c>
      <c r="S1083" t="s">
        <v>46</v>
      </c>
      <c r="T1083" t="s">
        <v>47</v>
      </c>
      <c r="U1083" t="s">
        <v>47</v>
      </c>
      <c r="V1083">
        <v>2009</v>
      </c>
      <c r="W1083">
        <v>37</v>
      </c>
      <c r="X1083" t="s">
        <v>73</v>
      </c>
    </row>
    <row r="1084" spans="1:24" x14ac:dyDescent="0.35">
      <c r="A1084">
        <v>101083</v>
      </c>
      <c r="B1084">
        <v>8923310296</v>
      </c>
      <c r="C1084" t="s">
        <v>33</v>
      </c>
      <c r="D1084" t="s">
        <v>23</v>
      </c>
      <c r="E1084" t="s">
        <v>43</v>
      </c>
      <c r="F1084">
        <v>42</v>
      </c>
      <c r="G1084" t="str">
        <f t="shared" si="16"/>
        <v>36-50</v>
      </c>
      <c r="H1084" t="s">
        <v>44</v>
      </c>
      <c r="I1084" t="s">
        <v>54</v>
      </c>
      <c r="J1084">
        <v>294767.96999999997</v>
      </c>
      <c r="K1084">
        <v>501083</v>
      </c>
      <c r="L1084" t="s">
        <v>27</v>
      </c>
      <c r="M1084">
        <v>122148.74</v>
      </c>
      <c r="N1084" t="s">
        <v>34</v>
      </c>
      <c r="O1084" s="1">
        <v>44788</v>
      </c>
      <c r="P1084" t="s">
        <v>45</v>
      </c>
      <c r="Q1084">
        <v>1393605.56</v>
      </c>
      <c r="R1084">
        <v>579</v>
      </c>
      <c r="S1084" t="s">
        <v>30</v>
      </c>
      <c r="T1084" t="s">
        <v>31</v>
      </c>
      <c r="U1084" t="s">
        <v>31</v>
      </c>
      <c r="V1084">
        <v>2015</v>
      </c>
      <c r="W1084">
        <v>89</v>
      </c>
      <c r="X1084" t="s">
        <v>79</v>
      </c>
    </row>
    <row r="1085" spans="1:24" x14ac:dyDescent="0.35">
      <c r="A1085">
        <v>101084</v>
      </c>
      <c r="B1085">
        <v>2151648325</v>
      </c>
      <c r="C1085" t="s">
        <v>32</v>
      </c>
      <c r="D1085" t="s">
        <v>36</v>
      </c>
      <c r="E1085" t="s">
        <v>24</v>
      </c>
      <c r="F1085">
        <v>54</v>
      </c>
      <c r="G1085" t="str">
        <f t="shared" si="16"/>
        <v>50+</v>
      </c>
      <c r="H1085" t="s">
        <v>49</v>
      </c>
      <c r="I1085" t="s">
        <v>26</v>
      </c>
      <c r="J1085">
        <v>309724.87</v>
      </c>
      <c r="K1085">
        <v>501084</v>
      </c>
      <c r="L1085" t="s">
        <v>57</v>
      </c>
      <c r="M1085">
        <v>198560.12</v>
      </c>
      <c r="N1085" t="s">
        <v>2</v>
      </c>
      <c r="O1085" s="1">
        <v>45304</v>
      </c>
      <c r="P1085" t="s">
        <v>29</v>
      </c>
      <c r="Q1085">
        <v>1297353.99</v>
      </c>
      <c r="R1085">
        <v>724</v>
      </c>
      <c r="S1085" t="s">
        <v>30</v>
      </c>
      <c r="T1085" t="s">
        <v>47</v>
      </c>
      <c r="U1085" t="s">
        <v>47</v>
      </c>
      <c r="V1085">
        <v>2023</v>
      </c>
      <c r="W1085">
        <v>45</v>
      </c>
      <c r="X1085" t="s">
        <v>72</v>
      </c>
    </row>
    <row r="1086" spans="1:24" x14ac:dyDescent="0.35">
      <c r="A1086">
        <v>101085</v>
      </c>
      <c r="B1086">
        <v>4663992035</v>
      </c>
      <c r="C1086" t="s">
        <v>41</v>
      </c>
      <c r="D1086" t="s">
        <v>48</v>
      </c>
      <c r="E1086" t="s">
        <v>43</v>
      </c>
      <c r="F1086">
        <v>38</v>
      </c>
      <c r="G1086" t="str">
        <f t="shared" si="16"/>
        <v>36-50</v>
      </c>
      <c r="H1086" t="s">
        <v>37</v>
      </c>
      <c r="I1086" t="s">
        <v>26</v>
      </c>
      <c r="J1086">
        <v>27671.25</v>
      </c>
      <c r="K1086">
        <v>501085</v>
      </c>
      <c r="L1086" t="s">
        <v>56</v>
      </c>
      <c r="M1086">
        <v>13405.78</v>
      </c>
      <c r="N1086" t="s">
        <v>34</v>
      </c>
      <c r="O1086" s="1">
        <v>44823</v>
      </c>
      <c r="P1086" t="s">
        <v>35</v>
      </c>
      <c r="Q1086">
        <v>1958406.14</v>
      </c>
      <c r="R1086">
        <v>404</v>
      </c>
      <c r="S1086" t="s">
        <v>46</v>
      </c>
      <c r="T1086" t="s">
        <v>47</v>
      </c>
      <c r="U1086" t="s">
        <v>31</v>
      </c>
      <c r="V1086">
        <v>2018</v>
      </c>
      <c r="W1086">
        <v>38</v>
      </c>
      <c r="X1086" t="s">
        <v>80</v>
      </c>
    </row>
    <row r="1087" spans="1:24" x14ac:dyDescent="0.35">
      <c r="A1087">
        <v>101086</v>
      </c>
      <c r="B1087">
        <v>7708708202</v>
      </c>
      <c r="C1087" t="s">
        <v>22</v>
      </c>
      <c r="D1087" t="s">
        <v>58</v>
      </c>
      <c r="E1087" t="s">
        <v>24</v>
      </c>
      <c r="F1087">
        <v>69</v>
      </c>
      <c r="G1087" t="str">
        <f t="shared" si="16"/>
        <v>50+</v>
      </c>
      <c r="H1087" t="s">
        <v>44</v>
      </c>
      <c r="I1087" t="s">
        <v>26</v>
      </c>
      <c r="J1087">
        <v>279416.01</v>
      </c>
      <c r="K1087">
        <v>501086</v>
      </c>
      <c r="L1087" t="s">
        <v>56</v>
      </c>
      <c r="M1087">
        <v>189415.23</v>
      </c>
      <c r="N1087" t="s">
        <v>28</v>
      </c>
      <c r="O1087" s="1">
        <v>44782</v>
      </c>
      <c r="P1087" t="s">
        <v>52</v>
      </c>
      <c r="Q1087">
        <v>484005.64</v>
      </c>
      <c r="R1087">
        <v>502</v>
      </c>
      <c r="S1087" t="s">
        <v>46</v>
      </c>
      <c r="T1087" t="s">
        <v>47</v>
      </c>
      <c r="U1087" t="s">
        <v>47</v>
      </c>
      <c r="V1087">
        <v>2013</v>
      </c>
      <c r="W1087">
        <v>11</v>
      </c>
      <c r="X1087" t="s">
        <v>79</v>
      </c>
    </row>
    <row r="1088" spans="1:24" x14ac:dyDescent="0.35">
      <c r="A1088">
        <v>101087</v>
      </c>
      <c r="B1088">
        <v>2485717012</v>
      </c>
      <c r="C1088" t="s">
        <v>32</v>
      </c>
      <c r="D1088" t="s">
        <v>23</v>
      </c>
      <c r="E1088" t="s">
        <v>43</v>
      </c>
      <c r="F1088">
        <v>25</v>
      </c>
      <c r="G1088" t="str">
        <f t="shared" si="16"/>
        <v>18-25</v>
      </c>
      <c r="H1088" t="s">
        <v>49</v>
      </c>
      <c r="I1088" t="s">
        <v>54</v>
      </c>
      <c r="J1088">
        <v>275724.15000000002</v>
      </c>
      <c r="K1088">
        <v>501087</v>
      </c>
      <c r="L1088" t="s">
        <v>27</v>
      </c>
      <c r="M1088">
        <v>29265.43</v>
      </c>
      <c r="N1088" t="s">
        <v>34</v>
      </c>
      <c r="O1088" s="1">
        <v>45420</v>
      </c>
      <c r="P1088" t="s">
        <v>30</v>
      </c>
      <c r="Q1088">
        <v>1285320.58</v>
      </c>
      <c r="R1088">
        <v>581</v>
      </c>
      <c r="S1088" t="s">
        <v>46</v>
      </c>
      <c r="T1088" t="s">
        <v>47</v>
      </c>
      <c r="U1088" t="s">
        <v>31</v>
      </c>
      <c r="V1088">
        <v>2019</v>
      </c>
      <c r="W1088">
        <v>109</v>
      </c>
      <c r="X1088" t="s">
        <v>76</v>
      </c>
    </row>
    <row r="1089" spans="1:24" x14ac:dyDescent="0.35">
      <c r="A1089">
        <v>101088</v>
      </c>
      <c r="B1089">
        <v>4315103706</v>
      </c>
      <c r="C1089" t="s">
        <v>36</v>
      </c>
      <c r="D1089" t="s">
        <v>33</v>
      </c>
      <c r="E1089" t="s">
        <v>24</v>
      </c>
      <c r="F1089">
        <v>37</v>
      </c>
      <c r="G1089" t="str">
        <f t="shared" si="16"/>
        <v>36-50</v>
      </c>
      <c r="H1089" t="s">
        <v>37</v>
      </c>
      <c r="I1089" t="s">
        <v>38</v>
      </c>
      <c r="J1089">
        <v>427572.07</v>
      </c>
      <c r="K1089">
        <v>501088</v>
      </c>
      <c r="L1089" t="s">
        <v>27</v>
      </c>
      <c r="M1089">
        <v>199224.17</v>
      </c>
      <c r="N1089" t="s">
        <v>2</v>
      </c>
      <c r="O1089" s="1">
        <v>45460</v>
      </c>
      <c r="P1089" t="s">
        <v>35</v>
      </c>
      <c r="Q1089">
        <v>812333.5</v>
      </c>
      <c r="R1089">
        <v>785</v>
      </c>
      <c r="S1089" t="s">
        <v>50</v>
      </c>
      <c r="T1089" t="s">
        <v>47</v>
      </c>
      <c r="U1089" t="s">
        <v>47</v>
      </c>
      <c r="V1089">
        <v>2022</v>
      </c>
      <c r="W1089">
        <v>75</v>
      </c>
      <c r="X1089" t="s">
        <v>77</v>
      </c>
    </row>
    <row r="1090" spans="1:24" x14ac:dyDescent="0.35">
      <c r="A1090">
        <v>101089</v>
      </c>
      <c r="B1090">
        <v>9961125445</v>
      </c>
      <c r="C1090" t="s">
        <v>55</v>
      </c>
      <c r="D1090" t="s">
        <v>33</v>
      </c>
      <c r="E1090" t="s">
        <v>43</v>
      </c>
      <c r="F1090">
        <v>35</v>
      </c>
      <c r="G1090" t="str">
        <f t="shared" ref="G1090:G1153" si="17">IF(AND(18&lt;=F1090, F1090&lt;=25),"18-25",IF(AND(26&lt;=F1090,F1090&lt;=35),"26-35",IF(AND(36&lt;=F1090,F1090&lt;=50),"36-50","50+")))</f>
        <v>26-35</v>
      </c>
      <c r="H1090" t="s">
        <v>49</v>
      </c>
      <c r="I1090" t="s">
        <v>38</v>
      </c>
      <c r="J1090">
        <v>380278.47</v>
      </c>
      <c r="K1090">
        <v>501089</v>
      </c>
      <c r="L1090" t="s">
        <v>56</v>
      </c>
      <c r="M1090">
        <v>57859.05</v>
      </c>
      <c r="N1090" t="s">
        <v>40</v>
      </c>
      <c r="O1090" s="1">
        <v>44712</v>
      </c>
      <c r="P1090" t="s">
        <v>35</v>
      </c>
      <c r="Q1090">
        <v>335153.19</v>
      </c>
      <c r="R1090">
        <v>340</v>
      </c>
      <c r="S1090" t="s">
        <v>50</v>
      </c>
      <c r="T1090" t="s">
        <v>47</v>
      </c>
      <c r="U1090" t="s">
        <v>31</v>
      </c>
      <c r="V1090">
        <v>2007</v>
      </c>
      <c r="W1090">
        <v>48</v>
      </c>
      <c r="X1090" t="s">
        <v>76</v>
      </c>
    </row>
    <row r="1091" spans="1:24" x14ac:dyDescent="0.35">
      <c r="A1091">
        <v>101090</v>
      </c>
      <c r="B1091">
        <v>8440810655</v>
      </c>
      <c r="C1091" t="s">
        <v>41</v>
      </c>
      <c r="D1091" t="s">
        <v>23</v>
      </c>
      <c r="E1091" t="s">
        <v>43</v>
      </c>
      <c r="F1091">
        <v>36</v>
      </c>
      <c r="G1091" t="str">
        <f t="shared" si="17"/>
        <v>36-50</v>
      </c>
      <c r="H1091" t="s">
        <v>25</v>
      </c>
      <c r="I1091" t="s">
        <v>38</v>
      </c>
      <c r="J1091">
        <v>16582.11</v>
      </c>
      <c r="K1091">
        <v>501090</v>
      </c>
      <c r="L1091" t="s">
        <v>27</v>
      </c>
      <c r="M1091">
        <v>158749.35</v>
      </c>
      <c r="N1091" t="s">
        <v>34</v>
      </c>
      <c r="O1091" s="1">
        <v>45419</v>
      </c>
      <c r="P1091" t="s">
        <v>29</v>
      </c>
      <c r="Q1091">
        <v>255544.53</v>
      </c>
      <c r="R1091">
        <v>709</v>
      </c>
      <c r="S1091" t="s">
        <v>50</v>
      </c>
      <c r="T1091" t="s">
        <v>31</v>
      </c>
      <c r="U1091" t="s">
        <v>47</v>
      </c>
      <c r="V1091">
        <v>2008</v>
      </c>
      <c r="W1091">
        <v>8</v>
      </c>
      <c r="X1091" t="s">
        <v>76</v>
      </c>
    </row>
    <row r="1092" spans="1:24" x14ac:dyDescent="0.35">
      <c r="A1092">
        <v>101091</v>
      </c>
      <c r="B1092">
        <v>8850634905</v>
      </c>
      <c r="C1092" t="s">
        <v>33</v>
      </c>
      <c r="D1092" t="s">
        <v>23</v>
      </c>
      <c r="E1092" t="s">
        <v>24</v>
      </c>
      <c r="F1092">
        <v>69</v>
      </c>
      <c r="G1092" t="str">
        <f t="shared" si="17"/>
        <v>50+</v>
      </c>
      <c r="H1092" t="s">
        <v>49</v>
      </c>
      <c r="I1092" t="s">
        <v>38</v>
      </c>
      <c r="J1092">
        <v>278401.77</v>
      </c>
      <c r="K1092">
        <v>501091</v>
      </c>
      <c r="L1092" t="s">
        <v>56</v>
      </c>
      <c r="M1092">
        <v>5639.41</v>
      </c>
      <c r="N1092" t="s">
        <v>34</v>
      </c>
      <c r="O1092" s="1">
        <v>44588</v>
      </c>
      <c r="P1092" t="s">
        <v>52</v>
      </c>
      <c r="Q1092">
        <v>1400749.45</v>
      </c>
      <c r="R1092">
        <v>640</v>
      </c>
      <c r="S1092" t="s">
        <v>30</v>
      </c>
      <c r="T1092" t="s">
        <v>47</v>
      </c>
      <c r="U1092" t="s">
        <v>47</v>
      </c>
      <c r="V1092">
        <v>2022</v>
      </c>
      <c r="W1092">
        <v>26</v>
      </c>
      <c r="X1092" t="s">
        <v>72</v>
      </c>
    </row>
    <row r="1093" spans="1:24" x14ac:dyDescent="0.35">
      <c r="A1093">
        <v>101092</v>
      </c>
      <c r="B1093">
        <v>3123780260</v>
      </c>
      <c r="C1093" t="s">
        <v>33</v>
      </c>
      <c r="D1093" t="s">
        <v>55</v>
      </c>
      <c r="E1093" t="s">
        <v>43</v>
      </c>
      <c r="F1093">
        <v>20</v>
      </c>
      <c r="G1093" t="str">
        <f t="shared" si="17"/>
        <v>18-25</v>
      </c>
      <c r="H1093" t="s">
        <v>49</v>
      </c>
      <c r="I1093" t="s">
        <v>38</v>
      </c>
      <c r="J1093">
        <v>345781.11</v>
      </c>
      <c r="K1093">
        <v>501092</v>
      </c>
      <c r="L1093" t="s">
        <v>57</v>
      </c>
      <c r="M1093">
        <v>57430.33</v>
      </c>
      <c r="N1093" t="s">
        <v>2</v>
      </c>
      <c r="O1093" s="1">
        <v>45195</v>
      </c>
      <c r="P1093" t="s">
        <v>35</v>
      </c>
      <c r="Q1093">
        <v>457968.49</v>
      </c>
      <c r="R1093">
        <v>824</v>
      </c>
      <c r="S1093" t="s">
        <v>46</v>
      </c>
      <c r="T1093" t="s">
        <v>31</v>
      </c>
      <c r="U1093" t="s">
        <v>31</v>
      </c>
      <c r="V1093">
        <v>2017</v>
      </c>
      <c r="W1093">
        <v>82</v>
      </c>
      <c r="X1093" t="s">
        <v>80</v>
      </c>
    </row>
    <row r="1094" spans="1:24" x14ac:dyDescent="0.35">
      <c r="A1094">
        <v>101093</v>
      </c>
      <c r="B1094">
        <v>9502106132</v>
      </c>
      <c r="C1094" t="s">
        <v>32</v>
      </c>
      <c r="D1094" t="s">
        <v>23</v>
      </c>
      <c r="E1094" t="s">
        <v>24</v>
      </c>
      <c r="F1094">
        <v>55</v>
      </c>
      <c r="G1094" t="str">
        <f t="shared" si="17"/>
        <v>50+</v>
      </c>
      <c r="H1094" t="s">
        <v>53</v>
      </c>
      <c r="I1094" t="s">
        <v>26</v>
      </c>
      <c r="J1094">
        <v>290491.46999999997</v>
      </c>
      <c r="K1094">
        <v>501093</v>
      </c>
      <c r="L1094" t="s">
        <v>27</v>
      </c>
      <c r="M1094">
        <v>120679.06</v>
      </c>
      <c r="N1094" t="s">
        <v>34</v>
      </c>
      <c r="O1094" s="1">
        <v>45207</v>
      </c>
      <c r="P1094" t="s">
        <v>30</v>
      </c>
      <c r="Q1094">
        <v>1198726.26</v>
      </c>
      <c r="R1094">
        <v>793</v>
      </c>
      <c r="S1094" t="s">
        <v>30</v>
      </c>
      <c r="T1094" t="s">
        <v>47</v>
      </c>
      <c r="U1094" t="s">
        <v>31</v>
      </c>
      <c r="V1094">
        <v>2021</v>
      </c>
      <c r="W1094">
        <v>5</v>
      </c>
      <c r="X1094" t="s">
        <v>81</v>
      </c>
    </row>
    <row r="1095" spans="1:24" x14ac:dyDescent="0.35">
      <c r="A1095">
        <v>101094</v>
      </c>
      <c r="B1095">
        <v>5917587524</v>
      </c>
      <c r="C1095" t="s">
        <v>41</v>
      </c>
      <c r="D1095" t="s">
        <v>33</v>
      </c>
      <c r="E1095" t="s">
        <v>43</v>
      </c>
      <c r="F1095">
        <v>35</v>
      </c>
      <c r="G1095" t="str">
        <f t="shared" si="17"/>
        <v>26-35</v>
      </c>
      <c r="H1095" t="s">
        <v>25</v>
      </c>
      <c r="I1095" t="s">
        <v>38</v>
      </c>
      <c r="J1095">
        <v>338508.24</v>
      </c>
      <c r="K1095">
        <v>501094</v>
      </c>
      <c r="L1095" t="s">
        <v>27</v>
      </c>
      <c r="M1095">
        <v>45528.13</v>
      </c>
      <c r="N1095" t="s">
        <v>28</v>
      </c>
      <c r="O1095" s="1">
        <v>45234</v>
      </c>
      <c r="P1095" t="s">
        <v>45</v>
      </c>
      <c r="Q1095">
        <v>475232.27</v>
      </c>
      <c r="R1095">
        <v>603</v>
      </c>
      <c r="S1095" t="s">
        <v>50</v>
      </c>
      <c r="T1095" t="s">
        <v>31</v>
      </c>
      <c r="U1095" t="s">
        <v>31</v>
      </c>
      <c r="V1095">
        <v>2016</v>
      </c>
      <c r="W1095">
        <v>39</v>
      </c>
      <c r="X1095" t="s">
        <v>82</v>
      </c>
    </row>
    <row r="1096" spans="1:24" x14ac:dyDescent="0.35">
      <c r="A1096">
        <v>101095</v>
      </c>
      <c r="B1096">
        <v>6116125092</v>
      </c>
      <c r="C1096" t="s">
        <v>22</v>
      </c>
      <c r="D1096" t="s">
        <v>23</v>
      </c>
      <c r="E1096" t="s">
        <v>24</v>
      </c>
      <c r="F1096">
        <v>44</v>
      </c>
      <c r="G1096" t="str">
        <f t="shared" si="17"/>
        <v>36-50</v>
      </c>
      <c r="H1096" t="s">
        <v>49</v>
      </c>
      <c r="I1096" t="s">
        <v>26</v>
      </c>
      <c r="J1096">
        <v>59211.34</v>
      </c>
      <c r="K1096">
        <v>501095</v>
      </c>
      <c r="L1096" t="s">
        <v>56</v>
      </c>
      <c r="M1096">
        <v>152173.17000000001</v>
      </c>
      <c r="N1096" t="s">
        <v>34</v>
      </c>
      <c r="O1096" s="1">
        <v>45407</v>
      </c>
      <c r="P1096" t="s">
        <v>30</v>
      </c>
      <c r="Q1096">
        <v>907652.18</v>
      </c>
      <c r="R1096">
        <v>808</v>
      </c>
      <c r="S1096" t="s">
        <v>50</v>
      </c>
      <c r="T1096" t="s">
        <v>31</v>
      </c>
      <c r="U1096" t="s">
        <v>47</v>
      </c>
      <c r="V1096">
        <v>2012</v>
      </c>
      <c r="W1096">
        <v>91</v>
      </c>
      <c r="X1096" t="s">
        <v>75</v>
      </c>
    </row>
    <row r="1097" spans="1:24" x14ac:dyDescent="0.35">
      <c r="A1097">
        <v>101096</v>
      </c>
      <c r="B1097">
        <v>5067488596</v>
      </c>
      <c r="C1097" t="s">
        <v>41</v>
      </c>
      <c r="D1097" t="s">
        <v>42</v>
      </c>
      <c r="E1097" t="s">
        <v>24</v>
      </c>
      <c r="F1097">
        <v>32</v>
      </c>
      <c r="G1097" t="str">
        <f t="shared" si="17"/>
        <v>26-35</v>
      </c>
      <c r="H1097" t="s">
        <v>25</v>
      </c>
      <c r="I1097" t="s">
        <v>54</v>
      </c>
      <c r="J1097">
        <v>85451.69</v>
      </c>
      <c r="K1097">
        <v>501096</v>
      </c>
      <c r="L1097" t="s">
        <v>39</v>
      </c>
      <c r="M1097">
        <v>135165.01</v>
      </c>
      <c r="N1097" t="s">
        <v>34</v>
      </c>
      <c r="O1097" s="1">
        <v>45445</v>
      </c>
      <c r="P1097" t="s">
        <v>35</v>
      </c>
      <c r="Q1097">
        <v>1484662.43</v>
      </c>
      <c r="R1097">
        <v>389</v>
      </c>
      <c r="S1097" t="s">
        <v>30</v>
      </c>
      <c r="T1097" t="s">
        <v>47</v>
      </c>
      <c r="U1097" t="s">
        <v>47</v>
      </c>
      <c r="V1097">
        <v>2014</v>
      </c>
      <c r="W1097">
        <v>113</v>
      </c>
      <c r="X1097" t="s">
        <v>77</v>
      </c>
    </row>
    <row r="1098" spans="1:24" x14ac:dyDescent="0.35">
      <c r="A1098">
        <v>101097</v>
      </c>
      <c r="B1098">
        <v>1786045372</v>
      </c>
      <c r="C1098" t="s">
        <v>32</v>
      </c>
      <c r="D1098" t="s">
        <v>42</v>
      </c>
      <c r="E1098" t="s">
        <v>43</v>
      </c>
      <c r="F1098">
        <v>63</v>
      </c>
      <c r="G1098" t="str">
        <f t="shared" si="17"/>
        <v>50+</v>
      </c>
      <c r="H1098" t="s">
        <v>49</v>
      </c>
      <c r="I1098" t="s">
        <v>54</v>
      </c>
      <c r="J1098">
        <v>291785.88</v>
      </c>
      <c r="K1098">
        <v>501097</v>
      </c>
      <c r="L1098" t="s">
        <v>27</v>
      </c>
      <c r="M1098">
        <v>198177.2</v>
      </c>
      <c r="N1098" t="s">
        <v>40</v>
      </c>
      <c r="O1098" s="1">
        <v>45076</v>
      </c>
      <c r="P1098" t="s">
        <v>35</v>
      </c>
      <c r="Q1098">
        <v>1056274.98</v>
      </c>
      <c r="R1098">
        <v>749</v>
      </c>
      <c r="S1098" t="s">
        <v>46</v>
      </c>
      <c r="T1098" t="s">
        <v>47</v>
      </c>
      <c r="U1098" t="s">
        <v>31</v>
      </c>
      <c r="V1098">
        <v>2014</v>
      </c>
      <c r="W1098">
        <v>96</v>
      </c>
      <c r="X1098" t="s">
        <v>76</v>
      </c>
    </row>
    <row r="1099" spans="1:24" x14ac:dyDescent="0.35">
      <c r="A1099">
        <v>101098</v>
      </c>
      <c r="B1099">
        <v>1094640288</v>
      </c>
      <c r="C1099" t="s">
        <v>42</v>
      </c>
      <c r="D1099" t="s">
        <v>48</v>
      </c>
      <c r="E1099" t="s">
        <v>24</v>
      </c>
      <c r="F1099">
        <v>38</v>
      </c>
      <c r="G1099" t="str">
        <f t="shared" si="17"/>
        <v>36-50</v>
      </c>
      <c r="H1099" t="s">
        <v>25</v>
      </c>
      <c r="I1099" t="s">
        <v>38</v>
      </c>
      <c r="J1099">
        <v>400542.1</v>
      </c>
      <c r="K1099">
        <v>501098</v>
      </c>
      <c r="L1099" t="s">
        <v>39</v>
      </c>
      <c r="M1099">
        <v>116906.03</v>
      </c>
      <c r="N1099" t="s">
        <v>40</v>
      </c>
      <c r="O1099" s="1">
        <v>45177</v>
      </c>
      <c r="P1099" t="s">
        <v>29</v>
      </c>
      <c r="Q1099">
        <v>1742950.06</v>
      </c>
      <c r="R1099">
        <v>828</v>
      </c>
      <c r="S1099" t="s">
        <v>46</v>
      </c>
      <c r="T1099" t="s">
        <v>31</v>
      </c>
      <c r="U1099" t="s">
        <v>31</v>
      </c>
      <c r="V1099">
        <v>2007</v>
      </c>
      <c r="W1099">
        <v>37</v>
      </c>
      <c r="X1099" t="s">
        <v>80</v>
      </c>
    </row>
    <row r="1100" spans="1:24" x14ac:dyDescent="0.35">
      <c r="A1100">
        <v>101099</v>
      </c>
      <c r="B1100">
        <v>8387378292</v>
      </c>
      <c r="C1100" t="s">
        <v>32</v>
      </c>
      <c r="D1100" t="s">
        <v>33</v>
      </c>
      <c r="E1100" t="s">
        <v>24</v>
      </c>
      <c r="F1100">
        <v>39</v>
      </c>
      <c r="G1100" t="str">
        <f t="shared" si="17"/>
        <v>36-50</v>
      </c>
      <c r="H1100" t="s">
        <v>37</v>
      </c>
      <c r="I1100" t="s">
        <v>54</v>
      </c>
      <c r="J1100">
        <v>13968.48</v>
      </c>
      <c r="K1100">
        <v>501099</v>
      </c>
      <c r="L1100" t="s">
        <v>39</v>
      </c>
      <c r="M1100">
        <v>153646.73000000001</v>
      </c>
      <c r="N1100" t="s">
        <v>2</v>
      </c>
      <c r="O1100" s="1">
        <v>44964</v>
      </c>
      <c r="P1100" t="s">
        <v>52</v>
      </c>
      <c r="Q1100">
        <v>1052595.8400000001</v>
      </c>
      <c r="R1100">
        <v>406</v>
      </c>
      <c r="S1100" t="s">
        <v>50</v>
      </c>
      <c r="T1100" t="s">
        <v>47</v>
      </c>
      <c r="U1100" t="s">
        <v>31</v>
      </c>
      <c r="V1100">
        <v>2021</v>
      </c>
      <c r="W1100">
        <v>60</v>
      </c>
      <c r="X1100" t="s">
        <v>73</v>
      </c>
    </row>
    <row r="1101" spans="1:24" x14ac:dyDescent="0.35">
      <c r="A1101">
        <v>101100</v>
      </c>
      <c r="B1101">
        <v>5676533240</v>
      </c>
      <c r="C1101" t="s">
        <v>36</v>
      </c>
      <c r="D1101" t="s">
        <v>23</v>
      </c>
      <c r="E1101" t="s">
        <v>24</v>
      </c>
      <c r="F1101">
        <v>25</v>
      </c>
      <c r="G1101" t="str">
        <f t="shared" si="17"/>
        <v>18-25</v>
      </c>
      <c r="H1101" t="s">
        <v>44</v>
      </c>
      <c r="I1101" t="s">
        <v>26</v>
      </c>
      <c r="J1101">
        <v>218683.88</v>
      </c>
      <c r="K1101">
        <v>501100</v>
      </c>
      <c r="L1101" t="s">
        <v>27</v>
      </c>
      <c r="M1101">
        <v>14997.54</v>
      </c>
      <c r="N1101" t="s">
        <v>40</v>
      </c>
      <c r="O1101" s="1">
        <v>44972</v>
      </c>
      <c r="P1101" t="s">
        <v>29</v>
      </c>
      <c r="Q1101">
        <v>388478.09</v>
      </c>
      <c r="R1101">
        <v>773</v>
      </c>
      <c r="S1101" t="s">
        <v>30</v>
      </c>
      <c r="T1101" t="s">
        <v>47</v>
      </c>
      <c r="U1101" t="s">
        <v>31</v>
      </c>
      <c r="V1101">
        <v>2016</v>
      </c>
      <c r="W1101">
        <v>85</v>
      </c>
      <c r="X1101" t="s">
        <v>73</v>
      </c>
    </row>
    <row r="1102" spans="1:24" x14ac:dyDescent="0.35">
      <c r="A1102">
        <v>101101</v>
      </c>
      <c r="B1102">
        <v>5211287703</v>
      </c>
      <c r="C1102" t="s">
        <v>32</v>
      </c>
      <c r="D1102" t="s">
        <v>36</v>
      </c>
      <c r="E1102" t="s">
        <v>24</v>
      </c>
      <c r="F1102">
        <v>28</v>
      </c>
      <c r="G1102" t="str">
        <f t="shared" si="17"/>
        <v>26-35</v>
      </c>
      <c r="H1102" t="s">
        <v>53</v>
      </c>
      <c r="I1102" t="s">
        <v>38</v>
      </c>
      <c r="J1102">
        <v>496034.82</v>
      </c>
      <c r="K1102">
        <v>501101</v>
      </c>
      <c r="L1102" t="s">
        <v>27</v>
      </c>
      <c r="M1102">
        <v>8694.15</v>
      </c>
      <c r="N1102" t="s">
        <v>40</v>
      </c>
      <c r="O1102" s="1">
        <v>45003</v>
      </c>
      <c r="P1102" t="s">
        <v>30</v>
      </c>
      <c r="Q1102">
        <v>1794201.23</v>
      </c>
      <c r="R1102">
        <v>714</v>
      </c>
      <c r="S1102" t="s">
        <v>30</v>
      </c>
      <c r="T1102" t="s">
        <v>47</v>
      </c>
      <c r="U1102" t="s">
        <v>31</v>
      </c>
      <c r="V1102">
        <v>2021</v>
      </c>
      <c r="W1102">
        <v>95</v>
      </c>
      <c r="X1102" t="s">
        <v>74</v>
      </c>
    </row>
    <row r="1103" spans="1:24" x14ac:dyDescent="0.35">
      <c r="A1103">
        <v>101102</v>
      </c>
      <c r="B1103">
        <v>1976716348</v>
      </c>
      <c r="C1103" t="s">
        <v>33</v>
      </c>
      <c r="D1103" t="s">
        <v>42</v>
      </c>
      <c r="E1103" t="s">
        <v>43</v>
      </c>
      <c r="F1103">
        <v>60</v>
      </c>
      <c r="G1103" t="str">
        <f t="shared" si="17"/>
        <v>50+</v>
      </c>
      <c r="H1103" t="s">
        <v>44</v>
      </c>
      <c r="I1103" t="s">
        <v>38</v>
      </c>
      <c r="J1103">
        <v>383107.14</v>
      </c>
      <c r="K1103">
        <v>501102</v>
      </c>
      <c r="L1103" t="s">
        <v>39</v>
      </c>
      <c r="M1103">
        <v>116371.28</v>
      </c>
      <c r="N1103" t="s">
        <v>28</v>
      </c>
      <c r="O1103" s="1">
        <v>45060</v>
      </c>
      <c r="P1103" t="s">
        <v>52</v>
      </c>
      <c r="Q1103">
        <v>835818.13</v>
      </c>
      <c r="R1103">
        <v>896</v>
      </c>
      <c r="S1103" t="s">
        <v>50</v>
      </c>
      <c r="T1103" t="s">
        <v>47</v>
      </c>
      <c r="U1103" t="s">
        <v>47</v>
      </c>
      <c r="V1103">
        <v>2019</v>
      </c>
      <c r="W1103">
        <v>72</v>
      </c>
      <c r="X1103" t="s">
        <v>76</v>
      </c>
    </row>
    <row r="1104" spans="1:24" x14ac:dyDescent="0.35">
      <c r="A1104">
        <v>101103</v>
      </c>
      <c r="B1104">
        <v>7030039067</v>
      </c>
      <c r="C1104" t="s">
        <v>22</v>
      </c>
      <c r="D1104" t="s">
        <v>36</v>
      </c>
      <c r="E1104" t="s">
        <v>43</v>
      </c>
      <c r="F1104">
        <v>29</v>
      </c>
      <c r="G1104" t="str">
        <f t="shared" si="17"/>
        <v>26-35</v>
      </c>
      <c r="H1104" t="s">
        <v>49</v>
      </c>
      <c r="I1104" t="s">
        <v>26</v>
      </c>
      <c r="J1104">
        <v>225643.07</v>
      </c>
      <c r="K1104">
        <v>501103</v>
      </c>
      <c r="L1104" t="s">
        <v>39</v>
      </c>
      <c r="M1104">
        <v>197071.81</v>
      </c>
      <c r="N1104" t="s">
        <v>34</v>
      </c>
      <c r="O1104" s="1">
        <v>45377</v>
      </c>
      <c r="P1104" t="s">
        <v>29</v>
      </c>
      <c r="Q1104">
        <v>1734922.77</v>
      </c>
      <c r="R1104">
        <v>534</v>
      </c>
      <c r="S1104" t="s">
        <v>50</v>
      </c>
      <c r="T1104" t="s">
        <v>47</v>
      </c>
      <c r="U1104" t="s">
        <v>31</v>
      </c>
      <c r="V1104">
        <v>2013</v>
      </c>
      <c r="W1104">
        <v>95</v>
      </c>
      <c r="X1104" t="s">
        <v>74</v>
      </c>
    </row>
    <row r="1105" spans="1:24" x14ac:dyDescent="0.35">
      <c r="A1105">
        <v>101104</v>
      </c>
      <c r="B1105">
        <v>7625183786</v>
      </c>
      <c r="C1105" t="s">
        <v>32</v>
      </c>
      <c r="D1105" t="s">
        <v>33</v>
      </c>
      <c r="E1105" t="s">
        <v>24</v>
      </c>
      <c r="F1105">
        <v>65</v>
      </c>
      <c r="G1105" t="str">
        <f t="shared" si="17"/>
        <v>50+</v>
      </c>
      <c r="H1105" t="s">
        <v>49</v>
      </c>
      <c r="I1105" t="s">
        <v>26</v>
      </c>
      <c r="J1105">
        <v>49922.17</v>
      </c>
      <c r="K1105">
        <v>501104</v>
      </c>
      <c r="L1105" t="s">
        <v>27</v>
      </c>
      <c r="M1105">
        <v>53831.45</v>
      </c>
      <c r="N1105" t="s">
        <v>28</v>
      </c>
      <c r="O1105" s="1">
        <v>45380</v>
      </c>
      <c r="P1105" t="s">
        <v>35</v>
      </c>
      <c r="Q1105">
        <v>464775.44</v>
      </c>
      <c r="R1105">
        <v>753</v>
      </c>
      <c r="S1105" t="s">
        <v>50</v>
      </c>
      <c r="T1105" t="s">
        <v>31</v>
      </c>
      <c r="U1105" t="s">
        <v>47</v>
      </c>
      <c r="V1105">
        <v>2009</v>
      </c>
      <c r="W1105">
        <v>30</v>
      </c>
      <c r="X1105" t="s">
        <v>74</v>
      </c>
    </row>
    <row r="1106" spans="1:24" x14ac:dyDescent="0.35">
      <c r="A1106">
        <v>101105</v>
      </c>
      <c r="B1106">
        <v>4400325542</v>
      </c>
      <c r="C1106" t="s">
        <v>32</v>
      </c>
      <c r="D1106" t="s">
        <v>23</v>
      </c>
      <c r="E1106" t="s">
        <v>43</v>
      </c>
      <c r="F1106">
        <v>56</v>
      </c>
      <c r="G1106" t="str">
        <f t="shared" si="17"/>
        <v>50+</v>
      </c>
      <c r="H1106" t="s">
        <v>37</v>
      </c>
      <c r="I1106" t="s">
        <v>26</v>
      </c>
      <c r="J1106">
        <v>180232.1</v>
      </c>
      <c r="K1106">
        <v>501105</v>
      </c>
      <c r="L1106" t="s">
        <v>56</v>
      </c>
      <c r="M1106">
        <v>442.42</v>
      </c>
      <c r="N1106" t="s">
        <v>34</v>
      </c>
      <c r="O1106" s="1">
        <v>45177</v>
      </c>
      <c r="P1106" t="s">
        <v>52</v>
      </c>
      <c r="Q1106">
        <v>1272337.75</v>
      </c>
      <c r="R1106">
        <v>314</v>
      </c>
      <c r="S1106" t="s">
        <v>30</v>
      </c>
      <c r="T1106" t="s">
        <v>31</v>
      </c>
      <c r="U1106" t="s">
        <v>31</v>
      </c>
      <c r="V1106">
        <v>2011</v>
      </c>
      <c r="W1106">
        <v>84</v>
      </c>
      <c r="X1106" t="s">
        <v>80</v>
      </c>
    </row>
    <row r="1107" spans="1:24" x14ac:dyDescent="0.35">
      <c r="A1107">
        <v>101106</v>
      </c>
      <c r="B1107">
        <v>7652211376</v>
      </c>
      <c r="C1107" t="s">
        <v>22</v>
      </c>
      <c r="D1107" t="s">
        <v>36</v>
      </c>
      <c r="E1107" t="s">
        <v>24</v>
      </c>
      <c r="F1107">
        <v>44</v>
      </c>
      <c r="G1107" t="str">
        <f t="shared" si="17"/>
        <v>36-50</v>
      </c>
      <c r="H1107" t="s">
        <v>49</v>
      </c>
      <c r="I1107" t="s">
        <v>38</v>
      </c>
      <c r="J1107">
        <v>78059.95</v>
      </c>
      <c r="K1107">
        <v>501106</v>
      </c>
      <c r="L1107" t="s">
        <v>27</v>
      </c>
      <c r="M1107">
        <v>68249.119999999995</v>
      </c>
      <c r="N1107" t="s">
        <v>40</v>
      </c>
      <c r="O1107" s="1">
        <v>44922</v>
      </c>
      <c r="P1107" t="s">
        <v>45</v>
      </c>
      <c r="Q1107">
        <v>330552.15999999997</v>
      </c>
      <c r="R1107">
        <v>836</v>
      </c>
      <c r="S1107" t="s">
        <v>50</v>
      </c>
      <c r="T1107" t="s">
        <v>31</v>
      </c>
      <c r="U1107" t="s">
        <v>47</v>
      </c>
      <c r="V1107">
        <v>2018</v>
      </c>
      <c r="W1107">
        <v>82</v>
      </c>
      <c r="X1107" t="s">
        <v>83</v>
      </c>
    </row>
    <row r="1108" spans="1:24" x14ac:dyDescent="0.35">
      <c r="A1108">
        <v>101107</v>
      </c>
      <c r="B1108">
        <v>3632386145</v>
      </c>
      <c r="C1108" t="s">
        <v>32</v>
      </c>
      <c r="D1108" t="s">
        <v>48</v>
      </c>
      <c r="E1108" t="s">
        <v>24</v>
      </c>
      <c r="F1108">
        <v>52</v>
      </c>
      <c r="G1108" t="str">
        <f t="shared" si="17"/>
        <v>50+</v>
      </c>
      <c r="H1108" t="s">
        <v>25</v>
      </c>
      <c r="I1108" t="s">
        <v>54</v>
      </c>
      <c r="J1108">
        <v>460468.69</v>
      </c>
      <c r="K1108">
        <v>501107</v>
      </c>
      <c r="L1108" t="s">
        <v>57</v>
      </c>
      <c r="M1108">
        <v>147843.03</v>
      </c>
      <c r="N1108" t="s">
        <v>34</v>
      </c>
      <c r="O1108" s="1">
        <v>44990</v>
      </c>
      <c r="P1108" t="s">
        <v>45</v>
      </c>
      <c r="Q1108">
        <v>160133.14000000001</v>
      </c>
      <c r="R1108">
        <v>650</v>
      </c>
      <c r="S1108" t="s">
        <v>50</v>
      </c>
      <c r="T1108" t="s">
        <v>31</v>
      </c>
      <c r="U1108" t="s">
        <v>47</v>
      </c>
      <c r="V1108">
        <v>2023</v>
      </c>
      <c r="W1108">
        <v>31</v>
      </c>
      <c r="X1108" t="s">
        <v>74</v>
      </c>
    </row>
    <row r="1109" spans="1:24" x14ac:dyDescent="0.35">
      <c r="A1109">
        <v>101108</v>
      </c>
      <c r="B1109">
        <v>6266261485</v>
      </c>
      <c r="C1109" t="s">
        <v>33</v>
      </c>
      <c r="D1109" t="s">
        <v>55</v>
      </c>
      <c r="E1109" t="s">
        <v>24</v>
      </c>
      <c r="F1109">
        <v>19</v>
      </c>
      <c r="G1109" t="str">
        <f t="shared" si="17"/>
        <v>18-25</v>
      </c>
      <c r="H1109" t="s">
        <v>44</v>
      </c>
      <c r="I1109" t="s">
        <v>54</v>
      </c>
      <c r="J1109">
        <v>343136.55</v>
      </c>
      <c r="K1109">
        <v>501108</v>
      </c>
      <c r="L1109" t="s">
        <v>57</v>
      </c>
      <c r="M1109">
        <v>160474.09</v>
      </c>
      <c r="N1109" t="s">
        <v>34</v>
      </c>
      <c r="O1109" s="1">
        <v>44831</v>
      </c>
      <c r="P1109" t="s">
        <v>30</v>
      </c>
      <c r="Q1109">
        <v>1997792.14</v>
      </c>
      <c r="R1109">
        <v>477</v>
      </c>
      <c r="S1109" t="s">
        <v>50</v>
      </c>
      <c r="T1109" t="s">
        <v>31</v>
      </c>
      <c r="U1109" t="s">
        <v>31</v>
      </c>
      <c r="V1109">
        <v>2021</v>
      </c>
      <c r="W1109">
        <v>84</v>
      </c>
      <c r="X1109" t="s">
        <v>80</v>
      </c>
    </row>
    <row r="1110" spans="1:24" x14ac:dyDescent="0.35">
      <c r="A1110">
        <v>101109</v>
      </c>
      <c r="B1110">
        <v>8932455521</v>
      </c>
      <c r="C1110" t="s">
        <v>22</v>
      </c>
      <c r="D1110" t="s">
        <v>36</v>
      </c>
      <c r="E1110" t="s">
        <v>43</v>
      </c>
      <c r="F1110">
        <v>52</v>
      </c>
      <c r="G1110" t="str">
        <f t="shared" si="17"/>
        <v>50+</v>
      </c>
      <c r="H1110" t="s">
        <v>49</v>
      </c>
      <c r="I1110" t="s">
        <v>54</v>
      </c>
      <c r="J1110">
        <v>427993.06</v>
      </c>
      <c r="K1110">
        <v>501109</v>
      </c>
      <c r="L1110" t="s">
        <v>56</v>
      </c>
      <c r="M1110">
        <v>156235.48000000001</v>
      </c>
      <c r="N1110" t="s">
        <v>34</v>
      </c>
      <c r="O1110" s="1">
        <v>44738</v>
      </c>
      <c r="P1110" t="s">
        <v>29</v>
      </c>
      <c r="Q1110">
        <v>21062.07</v>
      </c>
      <c r="R1110">
        <v>754</v>
      </c>
      <c r="S1110" t="s">
        <v>46</v>
      </c>
      <c r="T1110" t="s">
        <v>31</v>
      </c>
      <c r="U1110" t="s">
        <v>47</v>
      </c>
      <c r="V1110">
        <v>2015</v>
      </c>
      <c r="W1110">
        <v>79</v>
      </c>
      <c r="X1110" t="s">
        <v>77</v>
      </c>
    </row>
    <row r="1111" spans="1:24" x14ac:dyDescent="0.35">
      <c r="A1111">
        <v>101110</v>
      </c>
      <c r="B1111">
        <v>2840954185</v>
      </c>
      <c r="C1111" t="s">
        <v>33</v>
      </c>
      <c r="D1111" t="s">
        <v>33</v>
      </c>
      <c r="E1111" t="s">
        <v>24</v>
      </c>
      <c r="F1111">
        <v>48</v>
      </c>
      <c r="G1111" t="str">
        <f t="shared" si="17"/>
        <v>36-50</v>
      </c>
      <c r="H1111" t="s">
        <v>37</v>
      </c>
      <c r="I1111" t="s">
        <v>54</v>
      </c>
      <c r="J1111">
        <v>448834.8</v>
      </c>
      <c r="K1111">
        <v>501110</v>
      </c>
      <c r="L1111" t="s">
        <v>39</v>
      </c>
      <c r="M1111">
        <v>16276.6</v>
      </c>
      <c r="N1111" t="s">
        <v>28</v>
      </c>
      <c r="O1111" s="1">
        <v>44617</v>
      </c>
      <c r="P1111" t="s">
        <v>30</v>
      </c>
      <c r="Q1111">
        <v>1182493.93</v>
      </c>
      <c r="R1111">
        <v>779</v>
      </c>
      <c r="S1111" t="s">
        <v>46</v>
      </c>
      <c r="T1111" t="s">
        <v>47</v>
      </c>
      <c r="U1111" t="s">
        <v>31</v>
      </c>
      <c r="V1111">
        <v>2022</v>
      </c>
      <c r="W1111">
        <v>14</v>
      </c>
      <c r="X1111" t="s">
        <v>73</v>
      </c>
    </row>
    <row r="1112" spans="1:24" x14ac:dyDescent="0.35">
      <c r="A1112">
        <v>101111</v>
      </c>
      <c r="B1112">
        <v>1605416964</v>
      </c>
      <c r="C1112" t="s">
        <v>33</v>
      </c>
      <c r="D1112" t="s">
        <v>36</v>
      </c>
      <c r="E1112" t="s">
        <v>24</v>
      </c>
      <c r="F1112">
        <v>25</v>
      </c>
      <c r="G1112" t="str">
        <f t="shared" si="17"/>
        <v>18-25</v>
      </c>
      <c r="H1112" t="s">
        <v>53</v>
      </c>
      <c r="I1112" t="s">
        <v>38</v>
      </c>
      <c r="J1112">
        <v>303838.03000000003</v>
      </c>
      <c r="K1112">
        <v>501111</v>
      </c>
      <c r="L1112" t="s">
        <v>39</v>
      </c>
      <c r="M1112">
        <v>154188.75</v>
      </c>
      <c r="N1112" t="s">
        <v>40</v>
      </c>
      <c r="O1112" s="1">
        <v>45387</v>
      </c>
      <c r="P1112" t="s">
        <v>45</v>
      </c>
      <c r="Q1112">
        <v>26865.84</v>
      </c>
      <c r="R1112">
        <v>838</v>
      </c>
      <c r="S1112" t="s">
        <v>30</v>
      </c>
      <c r="T1112" t="s">
        <v>47</v>
      </c>
      <c r="U1112" t="s">
        <v>47</v>
      </c>
      <c r="V1112">
        <v>2012</v>
      </c>
      <c r="W1112">
        <v>86</v>
      </c>
      <c r="X1112" t="s">
        <v>75</v>
      </c>
    </row>
    <row r="1113" spans="1:24" x14ac:dyDescent="0.35">
      <c r="A1113">
        <v>101112</v>
      </c>
      <c r="B1113">
        <v>8147632661</v>
      </c>
      <c r="C1113" t="s">
        <v>33</v>
      </c>
      <c r="D1113" t="s">
        <v>58</v>
      </c>
      <c r="E1113" t="s">
        <v>43</v>
      </c>
      <c r="F1113">
        <v>37</v>
      </c>
      <c r="G1113" t="str">
        <f t="shared" si="17"/>
        <v>36-50</v>
      </c>
      <c r="H1113" t="s">
        <v>44</v>
      </c>
      <c r="I1113" t="s">
        <v>26</v>
      </c>
      <c r="J1113">
        <v>4292.59</v>
      </c>
      <c r="K1113">
        <v>501112</v>
      </c>
      <c r="L1113" t="s">
        <v>39</v>
      </c>
      <c r="M1113">
        <v>16422.689999999999</v>
      </c>
      <c r="N1113" t="s">
        <v>2</v>
      </c>
      <c r="O1113" s="1">
        <v>44699</v>
      </c>
      <c r="P1113" t="s">
        <v>35</v>
      </c>
      <c r="Q1113">
        <v>1103464.56</v>
      </c>
      <c r="R1113">
        <v>563</v>
      </c>
      <c r="S1113" t="s">
        <v>30</v>
      </c>
      <c r="T1113" t="s">
        <v>31</v>
      </c>
      <c r="U1113" t="s">
        <v>47</v>
      </c>
      <c r="V1113">
        <v>2006</v>
      </c>
      <c r="W1113">
        <v>33</v>
      </c>
      <c r="X1113" t="s">
        <v>76</v>
      </c>
    </row>
    <row r="1114" spans="1:24" x14ac:dyDescent="0.35">
      <c r="A1114">
        <v>101113</v>
      </c>
      <c r="B1114">
        <v>5713995081</v>
      </c>
      <c r="C1114" t="s">
        <v>36</v>
      </c>
      <c r="D1114" t="s">
        <v>48</v>
      </c>
      <c r="E1114" t="s">
        <v>24</v>
      </c>
      <c r="F1114">
        <v>25</v>
      </c>
      <c r="G1114" t="str">
        <f t="shared" si="17"/>
        <v>18-25</v>
      </c>
      <c r="H1114" t="s">
        <v>37</v>
      </c>
      <c r="I1114" t="s">
        <v>54</v>
      </c>
      <c r="J1114">
        <v>278479.96000000002</v>
      </c>
      <c r="K1114">
        <v>501113</v>
      </c>
      <c r="L1114" t="s">
        <v>57</v>
      </c>
      <c r="M1114">
        <v>197434.09</v>
      </c>
      <c r="N1114" t="s">
        <v>40</v>
      </c>
      <c r="O1114" s="1">
        <v>45328</v>
      </c>
      <c r="P1114" t="s">
        <v>35</v>
      </c>
      <c r="Q1114">
        <v>199819.27</v>
      </c>
      <c r="R1114">
        <v>752</v>
      </c>
      <c r="S1114" t="s">
        <v>50</v>
      </c>
      <c r="T1114" t="s">
        <v>31</v>
      </c>
      <c r="U1114" t="s">
        <v>31</v>
      </c>
      <c r="V1114">
        <v>2007</v>
      </c>
      <c r="W1114">
        <v>90</v>
      </c>
      <c r="X1114" t="s">
        <v>73</v>
      </c>
    </row>
    <row r="1115" spans="1:24" x14ac:dyDescent="0.35">
      <c r="A1115">
        <v>101114</v>
      </c>
      <c r="B1115">
        <v>8997172879</v>
      </c>
      <c r="C1115" t="s">
        <v>22</v>
      </c>
      <c r="D1115" t="s">
        <v>36</v>
      </c>
      <c r="E1115" t="s">
        <v>43</v>
      </c>
      <c r="F1115">
        <v>21</v>
      </c>
      <c r="G1115" t="str">
        <f t="shared" si="17"/>
        <v>18-25</v>
      </c>
      <c r="H1115" t="s">
        <v>37</v>
      </c>
      <c r="I1115" t="s">
        <v>38</v>
      </c>
      <c r="J1115">
        <v>401445.01</v>
      </c>
      <c r="K1115">
        <v>501114</v>
      </c>
      <c r="L1115" t="s">
        <v>27</v>
      </c>
      <c r="M1115">
        <v>74159.19</v>
      </c>
      <c r="N1115" t="s">
        <v>28</v>
      </c>
      <c r="O1115" s="1">
        <v>44727</v>
      </c>
      <c r="P1115" t="s">
        <v>35</v>
      </c>
      <c r="Q1115">
        <v>1575072.34</v>
      </c>
      <c r="R1115">
        <v>883</v>
      </c>
      <c r="S1115" t="s">
        <v>46</v>
      </c>
      <c r="T1115" t="s">
        <v>47</v>
      </c>
      <c r="U1115" t="s">
        <v>31</v>
      </c>
      <c r="V1115">
        <v>2012</v>
      </c>
      <c r="W1115">
        <v>7</v>
      </c>
      <c r="X1115" t="s">
        <v>77</v>
      </c>
    </row>
    <row r="1116" spans="1:24" x14ac:dyDescent="0.35">
      <c r="A1116">
        <v>101115</v>
      </c>
      <c r="B1116">
        <v>4218149030</v>
      </c>
      <c r="C1116" t="s">
        <v>36</v>
      </c>
      <c r="D1116" t="s">
        <v>55</v>
      </c>
      <c r="E1116" t="s">
        <v>43</v>
      </c>
      <c r="F1116">
        <v>48</v>
      </c>
      <c r="G1116" t="str">
        <f t="shared" si="17"/>
        <v>36-50</v>
      </c>
      <c r="H1116" t="s">
        <v>44</v>
      </c>
      <c r="I1116" t="s">
        <v>38</v>
      </c>
      <c r="J1116">
        <v>157930.37</v>
      </c>
      <c r="K1116">
        <v>501115</v>
      </c>
      <c r="L1116" t="s">
        <v>56</v>
      </c>
      <c r="M1116">
        <v>138728.41</v>
      </c>
      <c r="N1116" t="s">
        <v>28</v>
      </c>
      <c r="O1116" s="1">
        <v>44717</v>
      </c>
      <c r="P1116" t="s">
        <v>35</v>
      </c>
      <c r="Q1116">
        <v>585413.77</v>
      </c>
      <c r="R1116">
        <v>587</v>
      </c>
      <c r="S1116" t="s">
        <v>46</v>
      </c>
      <c r="T1116" t="s">
        <v>47</v>
      </c>
      <c r="U1116" t="s">
        <v>47</v>
      </c>
      <c r="V1116">
        <v>2019</v>
      </c>
      <c r="W1116">
        <v>26</v>
      </c>
      <c r="X1116" t="s">
        <v>77</v>
      </c>
    </row>
    <row r="1117" spans="1:24" x14ac:dyDescent="0.35">
      <c r="A1117">
        <v>101116</v>
      </c>
      <c r="B1117">
        <v>6543031371</v>
      </c>
      <c r="C1117" t="s">
        <v>36</v>
      </c>
      <c r="D1117" t="s">
        <v>58</v>
      </c>
      <c r="E1117" t="s">
        <v>43</v>
      </c>
      <c r="F1117">
        <v>49</v>
      </c>
      <c r="G1117" t="str">
        <f t="shared" si="17"/>
        <v>36-50</v>
      </c>
      <c r="H1117" t="s">
        <v>37</v>
      </c>
      <c r="I1117" t="s">
        <v>54</v>
      </c>
      <c r="J1117">
        <v>463948.01</v>
      </c>
      <c r="K1117">
        <v>501116</v>
      </c>
      <c r="L1117" t="s">
        <v>27</v>
      </c>
      <c r="M1117">
        <v>96954.94</v>
      </c>
      <c r="N1117" t="s">
        <v>28</v>
      </c>
      <c r="O1117" s="1">
        <v>45086</v>
      </c>
      <c r="P1117" t="s">
        <v>35</v>
      </c>
      <c r="Q1117">
        <v>688684.68</v>
      </c>
      <c r="R1117">
        <v>305</v>
      </c>
      <c r="S1117" t="s">
        <v>50</v>
      </c>
      <c r="T1117" t="s">
        <v>47</v>
      </c>
      <c r="U1117" t="s">
        <v>47</v>
      </c>
      <c r="V1117">
        <v>2022</v>
      </c>
      <c r="W1117">
        <v>60</v>
      </c>
      <c r="X1117" t="s">
        <v>77</v>
      </c>
    </row>
    <row r="1118" spans="1:24" x14ac:dyDescent="0.35">
      <c r="A1118">
        <v>101117</v>
      </c>
      <c r="B1118">
        <v>9495710818</v>
      </c>
      <c r="C1118" t="s">
        <v>22</v>
      </c>
      <c r="D1118" t="s">
        <v>33</v>
      </c>
      <c r="E1118" t="s">
        <v>24</v>
      </c>
      <c r="F1118">
        <v>30</v>
      </c>
      <c r="G1118" t="str">
        <f t="shared" si="17"/>
        <v>26-35</v>
      </c>
      <c r="H1118" t="s">
        <v>53</v>
      </c>
      <c r="I1118" t="s">
        <v>26</v>
      </c>
      <c r="J1118">
        <v>498412.78</v>
      </c>
      <c r="K1118">
        <v>501117</v>
      </c>
      <c r="L1118" t="s">
        <v>39</v>
      </c>
      <c r="M1118">
        <v>48205.33</v>
      </c>
      <c r="N1118" t="s">
        <v>2</v>
      </c>
      <c r="O1118" s="1">
        <v>45066</v>
      </c>
      <c r="P1118" t="s">
        <v>45</v>
      </c>
      <c r="Q1118">
        <v>504635.33</v>
      </c>
      <c r="R1118">
        <v>830</v>
      </c>
      <c r="S1118" t="s">
        <v>46</v>
      </c>
      <c r="T1118" t="s">
        <v>47</v>
      </c>
      <c r="U1118" t="s">
        <v>31</v>
      </c>
      <c r="V1118">
        <v>2008</v>
      </c>
      <c r="W1118">
        <v>3</v>
      </c>
      <c r="X1118" t="s">
        <v>76</v>
      </c>
    </row>
    <row r="1119" spans="1:24" x14ac:dyDescent="0.35">
      <c r="A1119">
        <v>101118</v>
      </c>
      <c r="B1119">
        <v>8533835123</v>
      </c>
      <c r="C1119" t="s">
        <v>32</v>
      </c>
      <c r="D1119" t="s">
        <v>33</v>
      </c>
      <c r="E1119" t="s">
        <v>24</v>
      </c>
      <c r="F1119">
        <v>39</v>
      </c>
      <c r="G1119" t="str">
        <f t="shared" si="17"/>
        <v>36-50</v>
      </c>
      <c r="H1119" t="s">
        <v>53</v>
      </c>
      <c r="I1119" t="s">
        <v>26</v>
      </c>
      <c r="J1119">
        <v>275082.19</v>
      </c>
      <c r="K1119">
        <v>501118</v>
      </c>
      <c r="L1119" t="s">
        <v>27</v>
      </c>
      <c r="M1119">
        <v>122210.07</v>
      </c>
      <c r="N1119" t="s">
        <v>2</v>
      </c>
      <c r="O1119" s="1">
        <v>45037</v>
      </c>
      <c r="P1119" t="s">
        <v>52</v>
      </c>
      <c r="Q1119">
        <v>227853.6</v>
      </c>
      <c r="R1119">
        <v>417</v>
      </c>
      <c r="S1119" t="s">
        <v>30</v>
      </c>
      <c r="T1119" t="s">
        <v>31</v>
      </c>
      <c r="U1119" t="s">
        <v>31</v>
      </c>
      <c r="V1119">
        <v>2011</v>
      </c>
      <c r="W1119">
        <v>113</v>
      </c>
      <c r="X1119" t="s">
        <v>75</v>
      </c>
    </row>
    <row r="1120" spans="1:24" x14ac:dyDescent="0.35">
      <c r="A1120">
        <v>101119</v>
      </c>
      <c r="B1120">
        <v>5372043406</v>
      </c>
      <c r="C1120" t="s">
        <v>41</v>
      </c>
      <c r="D1120" t="s">
        <v>23</v>
      </c>
      <c r="E1120" t="s">
        <v>24</v>
      </c>
      <c r="F1120">
        <v>43</v>
      </c>
      <c r="G1120" t="str">
        <f t="shared" si="17"/>
        <v>36-50</v>
      </c>
      <c r="H1120" t="s">
        <v>49</v>
      </c>
      <c r="I1120" t="s">
        <v>38</v>
      </c>
      <c r="J1120">
        <v>266089.31</v>
      </c>
      <c r="K1120">
        <v>501119</v>
      </c>
      <c r="L1120" t="s">
        <v>56</v>
      </c>
      <c r="M1120">
        <v>3282.72</v>
      </c>
      <c r="N1120" t="s">
        <v>2</v>
      </c>
      <c r="O1120" s="1">
        <v>44798</v>
      </c>
      <c r="P1120" t="s">
        <v>35</v>
      </c>
      <c r="Q1120">
        <v>1000672.79</v>
      </c>
      <c r="R1120">
        <v>779</v>
      </c>
      <c r="S1120" t="s">
        <v>50</v>
      </c>
      <c r="T1120" t="s">
        <v>31</v>
      </c>
      <c r="U1120" t="s">
        <v>31</v>
      </c>
      <c r="V1120">
        <v>2008</v>
      </c>
      <c r="W1120">
        <v>118</v>
      </c>
      <c r="X1120" t="s">
        <v>79</v>
      </c>
    </row>
    <row r="1121" spans="1:24" x14ac:dyDescent="0.35">
      <c r="A1121">
        <v>101120</v>
      </c>
      <c r="B1121">
        <v>3833086542</v>
      </c>
      <c r="C1121" t="s">
        <v>42</v>
      </c>
      <c r="D1121" t="s">
        <v>48</v>
      </c>
      <c r="E1121" t="s">
        <v>24</v>
      </c>
      <c r="F1121">
        <v>34</v>
      </c>
      <c r="G1121" t="str">
        <f t="shared" si="17"/>
        <v>26-35</v>
      </c>
      <c r="H1121" t="s">
        <v>25</v>
      </c>
      <c r="I1121" t="s">
        <v>26</v>
      </c>
      <c r="J1121">
        <v>327939.46999999997</v>
      </c>
      <c r="K1121">
        <v>501120</v>
      </c>
      <c r="L1121" t="s">
        <v>57</v>
      </c>
      <c r="M1121">
        <v>101080.78</v>
      </c>
      <c r="N1121" t="s">
        <v>40</v>
      </c>
      <c r="O1121" s="1">
        <v>44816</v>
      </c>
      <c r="P1121" t="s">
        <v>52</v>
      </c>
      <c r="Q1121">
        <v>895346.2</v>
      </c>
      <c r="R1121">
        <v>599</v>
      </c>
      <c r="S1121" t="s">
        <v>46</v>
      </c>
      <c r="T1121" t="s">
        <v>31</v>
      </c>
      <c r="U1121" t="s">
        <v>47</v>
      </c>
      <c r="V1121">
        <v>2008</v>
      </c>
      <c r="W1121">
        <v>42</v>
      </c>
      <c r="X1121" t="s">
        <v>80</v>
      </c>
    </row>
    <row r="1122" spans="1:24" x14ac:dyDescent="0.35">
      <c r="A1122">
        <v>101121</v>
      </c>
      <c r="B1122">
        <v>5989119091</v>
      </c>
      <c r="C1122" t="s">
        <v>41</v>
      </c>
      <c r="D1122" t="s">
        <v>42</v>
      </c>
      <c r="E1122" t="s">
        <v>24</v>
      </c>
      <c r="F1122">
        <v>46</v>
      </c>
      <c r="G1122" t="str">
        <f t="shared" si="17"/>
        <v>36-50</v>
      </c>
      <c r="H1122" t="s">
        <v>49</v>
      </c>
      <c r="I1122" t="s">
        <v>38</v>
      </c>
      <c r="J1122">
        <v>283603.06</v>
      </c>
      <c r="K1122">
        <v>501121</v>
      </c>
      <c r="L1122" t="s">
        <v>27</v>
      </c>
      <c r="M1122">
        <v>7904</v>
      </c>
      <c r="N1122" t="s">
        <v>40</v>
      </c>
      <c r="O1122" s="1">
        <v>45456</v>
      </c>
      <c r="P1122" t="s">
        <v>35</v>
      </c>
      <c r="Q1122">
        <v>1078863.98</v>
      </c>
      <c r="R1122">
        <v>892</v>
      </c>
      <c r="S1122" t="s">
        <v>46</v>
      </c>
      <c r="T1122" t="s">
        <v>47</v>
      </c>
      <c r="U1122" t="s">
        <v>47</v>
      </c>
      <c r="V1122">
        <v>2016</v>
      </c>
      <c r="W1122">
        <v>117</v>
      </c>
      <c r="X1122" t="s">
        <v>77</v>
      </c>
    </row>
    <row r="1123" spans="1:24" x14ac:dyDescent="0.35">
      <c r="A1123">
        <v>101122</v>
      </c>
      <c r="B1123">
        <v>3405964455</v>
      </c>
      <c r="C1123" t="s">
        <v>33</v>
      </c>
      <c r="D1123" t="s">
        <v>36</v>
      </c>
      <c r="E1123" t="s">
        <v>24</v>
      </c>
      <c r="F1123">
        <v>44</v>
      </c>
      <c r="G1123" t="str">
        <f t="shared" si="17"/>
        <v>36-50</v>
      </c>
      <c r="H1123" t="s">
        <v>25</v>
      </c>
      <c r="I1123" t="s">
        <v>26</v>
      </c>
      <c r="J1123">
        <v>81067.520000000004</v>
      </c>
      <c r="K1123">
        <v>501122</v>
      </c>
      <c r="L1123" t="s">
        <v>27</v>
      </c>
      <c r="M1123">
        <v>113603.86</v>
      </c>
      <c r="N1123" t="s">
        <v>40</v>
      </c>
      <c r="O1123" s="1">
        <v>45270</v>
      </c>
      <c r="P1123" t="s">
        <v>30</v>
      </c>
      <c r="Q1123">
        <v>1251806.8999999999</v>
      </c>
      <c r="R1123">
        <v>899</v>
      </c>
      <c r="S1123" t="s">
        <v>50</v>
      </c>
      <c r="T1123" t="s">
        <v>47</v>
      </c>
      <c r="U1123" t="s">
        <v>31</v>
      </c>
      <c r="V1123">
        <v>2021</v>
      </c>
      <c r="W1123">
        <v>12</v>
      </c>
      <c r="X1123" t="s">
        <v>83</v>
      </c>
    </row>
    <row r="1124" spans="1:24" x14ac:dyDescent="0.35">
      <c r="A1124">
        <v>101123</v>
      </c>
      <c r="B1124">
        <v>8519325979</v>
      </c>
      <c r="C1124" t="s">
        <v>22</v>
      </c>
      <c r="D1124" t="s">
        <v>23</v>
      </c>
      <c r="E1124" t="s">
        <v>24</v>
      </c>
      <c r="F1124">
        <v>39</v>
      </c>
      <c r="G1124" t="str">
        <f t="shared" si="17"/>
        <v>36-50</v>
      </c>
      <c r="H1124" t="s">
        <v>44</v>
      </c>
      <c r="I1124" t="s">
        <v>54</v>
      </c>
      <c r="J1124">
        <v>136283.32999999999</v>
      </c>
      <c r="K1124">
        <v>501123</v>
      </c>
      <c r="L1124" t="s">
        <v>56</v>
      </c>
      <c r="M1124">
        <v>91512.36</v>
      </c>
      <c r="N1124" t="s">
        <v>28</v>
      </c>
      <c r="O1124" s="1">
        <v>45248</v>
      </c>
      <c r="P1124" t="s">
        <v>29</v>
      </c>
      <c r="Q1124">
        <v>177294.57</v>
      </c>
      <c r="R1124">
        <v>758</v>
      </c>
      <c r="S1124" t="s">
        <v>46</v>
      </c>
      <c r="T1124" t="s">
        <v>31</v>
      </c>
      <c r="U1124" t="s">
        <v>47</v>
      </c>
      <c r="V1124">
        <v>2013</v>
      </c>
      <c r="W1124">
        <v>61</v>
      </c>
      <c r="X1124" t="s">
        <v>82</v>
      </c>
    </row>
    <row r="1125" spans="1:24" x14ac:dyDescent="0.35">
      <c r="A1125">
        <v>101124</v>
      </c>
      <c r="B1125">
        <v>7691476336</v>
      </c>
      <c r="C1125" t="s">
        <v>32</v>
      </c>
      <c r="D1125" t="s">
        <v>48</v>
      </c>
      <c r="E1125" t="s">
        <v>24</v>
      </c>
      <c r="F1125">
        <v>35</v>
      </c>
      <c r="G1125" t="str">
        <f t="shared" si="17"/>
        <v>26-35</v>
      </c>
      <c r="H1125" t="s">
        <v>37</v>
      </c>
      <c r="I1125" t="s">
        <v>26</v>
      </c>
      <c r="J1125">
        <v>101692.6</v>
      </c>
      <c r="K1125">
        <v>501124</v>
      </c>
      <c r="L1125" t="s">
        <v>56</v>
      </c>
      <c r="M1125">
        <v>178955.89</v>
      </c>
      <c r="N1125" t="s">
        <v>2</v>
      </c>
      <c r="O1125" s="1">
        <v>45014</v>
      </c>
      <c r="P1125" t="s">
        <v>52</v>
      </c>
      <c r="Q1125">
        <v>827017.02</v>
      </c>
      <c r="R1125">
        <v>388</v>
      </c>
      <c r="S1125" t="s">
        <v>30</v>
      </c>
      <c r="T1125" t="s">
        <v>47</v>
      </c>
      <c r="U1125" t="s">
        <v>31</v>
      </c>
      <c r="V1125">
        <v>2022</v>
      </c>
      <c r="W1125">
        <v>79</v>
      </c>
      <c r="X1125" t="s">
        <v>74</v>
      </c>
    </row>
    <row r="1126" spans="1:24" x14ac:dyDescent="0.35">
      <c r="A1126">
        <v>101125</v>
      </c>
      <c r="B1126">
        <v>1404379383</v>
      </c>
      <c r="C1126" t="s">
        <v>36</v>
      </c>
      <c r="D1126" t="s">
        <v>33</v>
      </c>
      <c r="E1126" t="s">
        <v>24</v>
      </c>
      <c r="F1126">
        <v>22</v>
      </c>
      <c r="G1126" t="str">
        <f t="shared" si="17"/>
        <v>18-25</v>
      </c>
      <c r="H1126" t="s">
        <v>49</v>
      </c>
      <c r="I1126" t="s">
        <v>54</v>
      </c>
      <c r="J1126">
        <v>36990.589999999997</v>
      </c>
      <c r="K1126">
        <v>501125</v>
      </c>
      <c r="L1126" t="s">
        <v>39</v>
      </c>
      <c r="M1126">
        <v>193204.07</v>
      </c>
      <c r="N1126" t="s">
        <v>2</v>
      </c>
      <c r="O1126" s="1">
        <v>44836</v>
      </c>
      <c r="P1126" t="s">
        <v>29</v>
      </c>
      <c r="Q1126">
        <v>1185108.1000000001</v>
      </c>
      <c r="R1126">
        <v>850</v>
      </c>
      <c r="S1126" t="s">
        <v>30</v>
      </c>
      <c r="T1126" t="s">
        <v>31</v>
      </c>
      <c r="U1126" t="s">
        <v>47</v>
      </c>
      <c r="V1126">
        <v>2013</v>
      </c>
      <c r="W1126">
        <v>102</v>
      </c>
      <c r="X1126" t="s">
        <v>81</v>
      </c>
    </row>
    <row r="1127" spans="1:24" x14ac:dyDescent="0.35">
      <c r="A1127">
        <v>101126</v>
      </c>
      <c r="B1127">
        <v>6770989442</v>
      </c>
      <c r="C1127" t="s">
        <v>55</v>
      </c>
      <c r="D1127" t="s">
        <v>58</v>
      </c>
      <c r="E1127" t="s">
        <v>24</v>
      </c>
      <c r="F1127">
        <v>29</v>
      </c>
      <c r="G1127" t="str">
        <f t="shared" si="17"/>
        <v>26-35</v>
      </c>
      <c r="H1127" t="s">
        <v>37</v>
      </c>
      <c r="I1127" t="s">
        <v>54</v>
      </c>
      <c r="J1127">
        <v>71054.179999999993</v>
      </c>
      <c r="K1127">
        <v>501126</v>
      </c>
      <c r="L1127" t="s">
        <v>56</v>
      </c>
      <c r="M1127">
        <v>130255.09</v>
      </c>
      <c r="N1127" t="s">
        <v>28</v>
      </c>
      <c r="O1127" s="1">
        <v>44787</v>
      </c>
      <c r="P1127" t="s">
        <v>45</v>
      </c>
      <c r="Q1127">
        <v>646276.11</v>
      </c>
      <c r="R1127">
        <v>518</v>
      </c>
      <c r="S1127" t="s">
        <v>46</v>
      </c>
      <c r="T1127" t="s">
        <v>31</v>
      </c>
      <c r="U1127" t="s">
        <v>47</v>
      </c>
      <c r="V1127">
        <v>2018</v>
      </c>
      <c r="W1127">
        <v>22</v>
      </c>
      <c r="X1127" t="s">
        <v>79</v>
      </c>
    </row>
    <row r="1128" spans="1:24" x14ac:dyDescent="0.35">
      <c r="A1128">
        <v>101127</v>
      </c>
      <c r="B1128">
        <v>2678165545</v>
      </c>
      <c r="C1128" t="s">
        <v>42</v>
      </c>
      <c r="D1128" t="s">
        <v>36</v>
      </c>
      <c r="E1128" t="s">
        <v>24</v>
      </c>
      <c r="F1128">
        <v>19</v>
      </c>
      <c r="G1128" t="str">
        <f t="shared" si="17"/>
        <v>18-25</v>
      </c>
      <c r="H1128" t="s">
        <v>49</v>
      </c>
      <c r="I1128" t="s">
        <v>38</v>
      </c>
      <c r="J1128">
        <v>486191.28</v>
      </c>
      <c r="K1128">
        <v>501127</v>
      </c>
      <c r="L1128" t="s">
        <v>57</v>
      </c>
      <c r="M1128">
        <v>37119.019999999997</v>
      </c>
      <c r="N1128" t="s">
        <v>40</v>
      </c>
      <c r="O1128" s="1">
        <v>45306</v>
      </c>
      <c r="P1128" t="s">
        <v>30</v>
      </c>
      <c r="Q1128">
        <v>382823.21</v>
      </c>
      <c r="R1128">
        <v>627</v>
      </c>
      <c r="S1128" t="s">
        <v>50</v>
      </c>
      <c r="T1128" t="s">
        <v>31</v>
      </c>
      <c r="U1128" t="s">
        <v>31</v>
      </c>
      <c r="V1128">
        <v>2023</v>
      </c>
      <c r="W1128">
        <v>67</v>
      </c>
      <c r="X1128" t="s">
        <v>72</v>
      </c>
    </row>
    <row r="1129" spans="1:24" x14ac:dyDescent="0.35">
      <c r="A1129">
        <v>101128</v>
      </c>
      <c r="B1129">
        <v>6892405926</v>
      </c>
      <c r="C1129" t="s">
        <v>41</v>
      </c>
      <c r="D1129" t="s">
        <v>33</v>
      </c>
      <c r="E1129" t="s">
        <v>24</v>
      </c>
      <c r="F1129">
        <v>59</v>
      </c>
      <c r="G1129" t="str">
        <f t="shared" si="17"/>
        <v>50+</v>
      </c>
      <c r="H1129" t="s">
        <v>49</v>
      </c>
      <c r="I1129" t="s">
        <v>54</v>
      </c>
      <c r="J1129">
        <v>277935.15999999997</v>
      </c>
      <c r="K1129">
        <v>501128</v>
      </c>
      <c r="L1129" t="s">
        <v>39</v>
      </c>
      <c r="M1129">
        <v>104760.48</v>
      </c>
      <c r="N1129" t="s">
        <v>34</v>
      </c>
      <c r="O1129" s="1">
        <v>45180</v>
      </c>
      <c r="P1129" t="s">
        <v>35</v>
      </c>
      <c r="Q1129">
        <v>1212600.56</v>
      </c>
      <c r="R1129">
        <v>463</v>
      </c>
      <c r="S1129" t="s">
        <v>50</v>
      </c>
      <c r="T1129" t="s">
        <v>47</v>
      </c>
      <c r="U1129" t="s">
        <v>47</v>
      </c>
      <c r="V1129">
        <v>2010</v>
      </c>
      <c r="W1129">
        <v>101</v>
      </c>
      <c r="X1129" t="s">
        <v>80</v>
      </c>
    </row>
    <row r="1130" spans="1:24" x14ac:dyDescent="0.35">
      <c r="A1130">
        <v>101129</v>
      </c>
      <c r="B1130">
        <v>2706740090</v>
      </c>
      <c r="C1130" t="s">
        <v>32</v>
      </c>
      <c r="D1130" t="s">
        <v>42</v>
      </c>
      <c r="E1130" t="s">
        <v>43</v>
      </c>
      <c r="F1130">
        <v>24</v>
      </c>
      <c r="G1130" t="str">
        <f t="shared" si="17"/>
        <v>18-25</v>
      </c>
      <c r="H1130" t="s">
        <v>53</v>
      </c>
      <c r="I1130" t="s">
        <v>38</v>
      </c>
      <c r="J1130">
        <v>63825.81</v>
      </c>
      <c r="K1130">
        <v>501129</v>
      </c>
      <c r="L1130" t="s">
        <v>27</v>
      </c>
      <c r="M1130">
        <v>425.35</v>
      </c>
      <c r="N1130" t="s">
        <v>34</v>
      </c>
      <c r="O1130" s="1">
        <v>44944</v>
      </c>
      <c r="P1130" t="s">
        <v>35</v>
      </c>
      <c r="Q1130">
        <v>1436834.2</v>
      </c>
      <c r="R1130">
        <v>316</v>
      </c>
      <c r="S1130" t="s">
        <v>50</v>
      </c>
      <c r="T1130" t="s">
        <v>31</v>
      </c>
      <c r="U1130" t="s">
        <v>31</v>
      </c>
      <c r="V1130">
        <v>2010</v>
      </c>
      <c r="W1130">
        <v>96</v>
      </c>
      <c r="X1130" t="s">
        <v>72</v>
      </c>
    </row>
    <row r="1131" spans="1:24" x14ac:dyDescent="0.35">
      <c r="A1131">
        <v>101130</v>
      </c>
      <c r="B1131">
        <v>5696151466</v>
      </c>
      <c r="C1131" t="s">
        <v>33</v>
      </c>
      <c r="D1131" t="s">
        <v>55</v>
      </c>
      <c r="E1131" t="s">
        <v>43</v>
      </c>
      <c r="F1131">
        <v>64</v>
      </c>
      <c r="G1131" t="str">
        <f t="shared" si="17"/>
        <v>50+</v>
      </c>
      <c r="H1131" t="s">
        <v>25</v>
      </c>
      <c r="I1131" t="s">
        <v>54</v>
      </c>
      <c r="J1131">
        <v>356834.53</v>
      </c>
      <c r="K1131">
        <v>501130</v>
      </c>
      <c r="L1131" t="s">
        <v>39</v>
      </c>
      <c r="M1131">
        <v>153636.70000000001</v>
      </c>
      <c r="N1131" t="s">
        <v>40</v>
      </c>
      <c r="O1131" s="1">
        <v>44753</v>
      </c>
      <c r="P1131" t="s">
        <v>45</v>
      </c>
      <c r="Q1131">
        <v>1501194.81</v>
      </c>
      <c r="R1131">
        <v>579</v>
      </c>
      <c r="S1131" t="s">
        <v>30</v>
      </c>
      <c r="T1131" t="s">
        <v>31</v>
      </c>
      <c r="U1131" t="s">
        <v>31</v>
      </c>
      <c r="V1131">
        <v>2021</v>
      </c>
      <c r="W1131">
        <v>91</v>
      </c>
      <c r="X1131" t="s">
        <v>78</v>
      </c>
    </row>
    <row r="1132" spans="1:24" x14ac:dyDescent="0.35">
      <c r="A1132">
        <v>101131</v>
      </c>
      <c r="B1132">
        <v>5698849287</v>
      </c>
      <c r="C1132" t="s">
        <v>42</v>
      </c>
      <c r="D1132" t="s">
        <v>42</v>
      </c>
      <c r="E1132" t="s">
        <v>24</v>
      </c>
      <c r="F1132">
        <v>43</v>
      </c>
      <c r="G1132" t="str">
        <f t="shared" si="17"/>
        <v>36-50</v>
      </c>
      <c r="H1132" t="s">
        <v>44</v>
      </c>
      <c r="I1132" t="s">
        <v>54</v>
      </c>
      <c r="J1132">
        <v>238917.17</v>
      </c>
      <c r="K1132">
        <v>501131</v>
      </c>
      <c r="L1132" t="s">
        <v>27</v>
      </c>
      <c r="M1132">
        <v>8328.7900000000009</v>
      </c>
      <c r="N1132" t="s">
        <v>2</v>
      </c>
      <c r="O1132" s="1">
        <v>44912</v>
      </c>
      <c r="P1132" t="s">
        <v>52</v>
      </c>
      <c r="Q1132">
        <v>651233.26</v>
      </c>
      <c r="R1132">
        <v>898</v>
      </c>
      <c r="S1132" t="s">
        <v>30</v>
      </c>
      <c r="T1132" t="s">
        <v>31</v>
      </c>
      <c r="U1132" t="s">
        <v>47</v>
      </c>
      <c r="V1132">
        <v>2012</v>
      </c>
      <c r="W1132">
        <v>16</v>
      </c>
      <c r="X1132" t="s">
        <v>83</v>
      </c>
    </row>
    <row r="1133" spans="1:24" x14ac:dyDescent="0.35">
      <c r="A1133">
        <v>101132</v>
      </c>
      <c r="B1133">
        <v>2341529159</v>
      </c>
      <c r="C1133" t="s">
        <v>33</v>
      </c>
      <c r="D1133" t="s">
        <v>48</v>
      </c>
      <c r="E1133" t="s">
        <v>24</v>
      </c>
      <c r="F1133">
        <v>56</v>
      </c>
      <c r="G1133" t="str">
        <f t="shared" si="17"/>
        <v>50+</v>
      </c>
      <c r="H1133" t="s">
        <v>37</v>
      </c>
      <c r="I1133" t="s">
        <v>54</v>
      </c>
      <c r="J1133">
        <v>113110.93</v>
      </c>
      <c r="K1133">
        <v>501132</v>
      </c>
      <c r="L1133" t="s">
        <v>56</v>
      </c>
      <c r="M1133">
        <v>161532.93</v>
      </c>
      <c r="N1133" t="s">
        <v>34</v>
      </c>
      <c r="O1133" s="1">
        <v>44970</v>
      </c>
      <c r="P1133" t="s">
        <v>35</v>
      </c>
      <c r="Q1133">
        <v>197932.48</v>
      </c>
      <c r="R1133">
        <v>826</v>
      </c>
      <c r="S1133" t="s">
        <v>46</v>
      </c>
      <c r="T1133" t="s">
        <v>47</v>
      </c>
      <c r="U1133" t="s">
        <v>47</v>
      </c>
      <c r="V1133">
        <v>2021</v>
      </c>
      <c r="W1133">
        <v>26</v>
      </c>
      <c r="X1133" t="s">
        <v>73</v>
      </c>
    </row>
    <row r="1134" spans="1:24" x14ac:dyDescent="0.35">
      <c r="A1134">
        <v>101133</v>
      </c>
      <c r="B1134">
        <v>7217407291</v>
      </c>
      <c r="C1134" t="s">
        <v>55</v>
      </c>
      <c r="D1134" t="s">
        <v>33</v>
      </c>
      <c r="E1134" t="s">
        <v>43</v>
      </c>
      <c r="F1134">
        <v>32</v>
      </c>
      <c r="G1134" t="str">
        <f t="shared" si="17"/>
        <v>26-35</v>
      </c>
      <c r="H1134" t="s">
        <v>49</v>
      </c>
      <c r="I1134" t="s">
        <v>26</v>
      </c>
      <c r="J1134">
        <v>471841.62</v>
      </c>
      <c r="K1134">
        <v>501133</v>
      </c>
      <c r="L1134" t="s">
        <v>39</v>
      </c>
      <c r="M1134">
        <v>53009.13</v>
      </c>
      <c r="N1134" t="s">
        <v>28</v>
      </c>
      <c r="O1134" s="1">
        <v>45380</v>
      </c>
      <c r="P1134" t="s">
        <v>52</v>
      </c>
      <c r="Q1134">
        <v>1831160.37</v>
      </c>
      <c r="R1134">
        <v>595</v>
      </c>
      <c r="S1134" t="s">
        <v>30</v>
      </c>
      <c r="T1134" t="s">
        <v>31</v>
      </c>
      <c r="U1134" t="s">
        <v>31</v>
      </c>
      <c r="V1134">
        <v>2007</v>
      </c>
      <c r="W1134">
        <v>91</v>
      </c>
      <c r="X1134" t="s">
        <v>74</v>
      </c>
    </row>
    <row r="1135" spans="1:24" x14ac:dyDescent="0.35">
      <c r="A1135">
        <v>101134</v>
      </c>
      <c r="B1135">
        <v>6020190570</v>
      </c>
      <c r="C1135" t="s">
        <v>55</v>
      </c>
      <c r="D1135" t="s">
        <v>33</v>
      </c>
      <c r="E1135" t="s">
        <v>43</v>
      </c>
      <c r="F1135">
        <v>65</v>
      </c>
      <c r="G1135" t="str">
        <f t="shared" si="17"/>
        <v>50+</v>
      </c>
      <c r="H1135" t="s">
        <v>37</v>
      </c>
      <c r="I1135" t="s">
        <v>26</v>
      </c>
      <c r="J1135">
        <v>113047.03999999999</v>
      </c>
      <c r="K1135">
        <v>501134</v>
      </c>
      <c r="L1135" t="s">
        <v>57</v>
      </c>
      <c r="M1135">
        <v>50081.21</v>
      </c>
      <c r="N1135" t="s">
        <v>2</v>
      </c>
      <c r="O1135" s="1">
        <v>44754</v>
      </c>
      <c r="P1135" t="s">
        <v>35</v>
      </c>
      <c r="Q1135">
        <v>1375616.86</v>
      </c>
      <c r="R1135">
        <v>339</v>
      </c>
      <c r="S1135" t="s">
        <v>50</v>
      </c>
      <c r="T1135" t="s">
        <v>31</v>
      </c>
      <c r="U1135" t="s">
        <v>31</v>
      </c>
      <c r="V1135">
        <v>2021</v>
      </c>
      <c r="W1135">
        <v>17</v>
      </c>
      <c r="X1135" t="s">
        <v>78</v>
      </c>
    </row>
    <row r="1136" spans="1:24" x14ac:dyDescent="0.35">
      <c r="A1136">
        <v>101135</v>
      </c>
      <c r="B1136">
        <v>3568874203</v>
      </c>
      <c r="C1136" t="s">
        <v>55</v>
      </c>
      <c r="D1136" t="s">
        <v>42</v>
      </c>
      <c r="E1136" t="s">
        <v>24</v>
      </c>
      <c r="F1136">
        <v>50</v>
      </c>
      <c r="G1136" t="str">
        <f t="shared" si="17"/>
        <v>36-50</v>
      </c>
      <c r="H1136" t="s">
        <v>53</v>
      </c>
      <c r="I1136" t="s">
        <v>54</v>
      </c>
      <c r="J1136">
        <v>49697.3</v>
      </c>
      <c r="K1136">
        <v>501135</v>
      </c>
      <c r="L1136" t="s">
        <v>39</v>
      </c>
      <c r="M1136">
        <v>18027</v>
      </c>
      <c r="N1136" t="s">
        <v>40</v>
      </c>
      <c r="O1136" s="1">
        <v>45187</v>
      </c>
      <c r="P1136" t="s">
        <v>52</v>
      </c>
      <c r="Q1136">
        <v>1896894.34</v>
      </c>
      <c r="R1136">
        <v>368</v>
      </c>
      <c r="S1136" t="s">
        <v>46</v>
      </c>
      <c r="T1136" t="s">
        <v>47</v>
      </c>
      <c r="U1136" t="s">
        <v>47</v>
      </c>
      <c r="V1136">
        <v>2017</v>
      </c>
      <c r="W1136">
        <v>76</v>
      </c>
      <c r="X1136" t="s">
        <v>80</v>
      </c>
    </row>
    <row r="1137" spans="1:24" x14ac:dyDescent="0.35">
      <c r="A1137">
        <v>101136</v>
      </c>
      <c r="B1137">
        <v>1143381494</v>
      </c>
      <c r="C1137" t="s">
        <v>41</v>
      </c>
      <c r="D1137" t="s">
        <v>55</v>
      </c>
      <c r="E1137" t="s">
        <v>24</v>
      </c>
      <c r="F1137">
        <v>64</v>
      </c>
      <c r="G1137" t="str">
        <f t="shared" si="17"/>
        <v>50+</v>
      </c>
      <c r="H1137" t="s">
        <v>44</v>
      </c>
      <c r="I1137" t="s">
        <v>38</v>
      </c>
      <c r="J1137">
        <v>103680.62</v>
      </c>
      <c r="K1137">
        <v>501136</v>
      </c>
      <c r="L1137" t="s">
        <v>57</v>
      </c>
      <c r="M1137">
        <v>137184.20000000001</v>
      </c>
      <c r="N1137" t="s">
        <v>28</v>
      </c>
      <c r="O1137" s="1">
        <v>44775</v>
      </c>
      <c r="P1137" t="s">
        <v>29</v>
      </c>
      <c r="Q1137">
        <v>291149.81</v>
      </c>
      <c r="R1137">
        <v>441</v>
      </c>
      <c r="S1137" t="s">
        <v>30</v>
      </c>
      <c r="T1137" t="s">
        <v>47</v>
      </c>
      <c r="U1137" t="s">
        <v>47</v>
      </c>
      <c r="V1137">
        <v>2009</v>
      </c>
      <c r="W1137">
        <v>15</v>
      </c>
      <c r="X1137" t="s">
        <v>79</v>
      </c>
    </row>
    <row r="1138" spans="1:24" x14ac:dyDescent="0.35">
      <c r="A1138">
        <v>101137</v>
      </c>
      <c r="B1138">
        <v>4146644383</v>
      </c>
      <c r="C1138" t="s">
        <v>33</v>
      </c>
      <c r="D1138" t="s">
        <v>42</v>
      </c>
      <c r="E1138" t="s">
        <v>24</v>
      </c>
      <c r="F1138">
        <v>20</v>
      </c>
      <c r="G1138" t="str">
        <f t="shared" si="17"/>
        <v>18-25</v>
      </c>
      <c r="H1138" t="s">
        <v>25</v>
      </c>
      <c r="I1138" t="s">
        <v>54</v>
      </c>
      <c r="J1138">
        <v>456052.24</v>
      </c>
      <c r="K1138">
        <v>501137</v>
      </c>
      <c r="L1138" t="s">
        <v>39</v>
      </c>
      <c r="M1138">
        <v>73261.75</v>
      </c>
      <c r="N1138" t="s">
        <v>34</v>
      </c>
      <c r="O1138" s="1">
        <v>44983</v>
      </c>
      <c r="P1138" t="s">
        <v>52</v>
      </c>
      <c r="Q1138">
        <v>1314505.28</v>
      </c>
      <c r="R1138">
        <v>492</v>
      </c>
      <c r="S1138" t="s">
        <v>50</v>
      </c>
      <c r="T1138" t="s">
        <v>31</v>
      </c>
      <c r="U1138" t="s">
        <v>31</v>
      </c>
      <c r="V1138">
        <v>2016</v>
      </c>
      <c r="W1138">
        <v>116</v>
      </c>
      <c r="X1138" t="s">
        <v>73</v>
      </c>
    </row>
    <row r="1139" spans="1:24" x14ac:dyDescent="0.35">
      <c r="A1139">
        <v>101138</v>
      </c>
      <c r="B1139">
        <v>9451447149</v>
      </c>
      <c r="C1139" t="s">
        <v>22</v>
      </c>
      <c r="D1139" t="s">
        <v>42</v>
      </c>
      <c r="E1139" t="s">
        <v>24</v>
      </c>
      <c r="F1139">
        <v>59</v>
      </c>
      <c r="G1139" t="str">
        <f t="shared" si="17"/>
        <v>50+</v>
      </c>
      <c r="H1139" t="s">
        <v>25</v>
      </c>
      <c r="I1139" t="s">
        <v>38</v>
      </c>
      <c r="J1139">
        <v>429040.11</v>
      </c>
      <c r="K1139">
        <v>501138</v>
      </c>
      <c r="L1139" t="s">
        <v>56</v>
      </c>
      <c r="M1139">
        <v>18072.16</v>
      </c>
      <c r="N1139" t="s">
        <v>40</v>
      </c>
      <c r="O1139" s="1">
        <v>44801</v>
      </c>
      <c r="P1139" t="s">
        <v>45</v>
      </c>
      <c r="Q1139">
        <v>392714.08</v>
      </c>
      <c r="R1139">
        <v>535</v>
      </c>
      <c r="S1139" t="s">
        <v>30</v>
      </c>
      <c r="T1139" t="s">
        <v>47</v>
      </c>
      <c r="U1139" t="s">
        <v>31</v>
      </c>
      <c r="V1139">
        <v>2007</v>
      </c>
      <c r="W1139">
        <v>22</v>
      </c>
      <c r="X1139" t="s">
        <v>79</v>
      </c>
    </row>
    <row r="1140" spans="1:24" x14ac:dyDescent="0.35">
      <c r="A1140">
        <v>101139</v>
      </c>
      <c r="B1140">
        <v>8975212818</v>
      </c>
      <c r="C1140" t="s">
        <v>42</v>
      </c>
      <c r="D1140" t="s">
        <v>23</v>
      </c>
      <c r="E1140" t="s">
        <v>24</v>
      </c>
      <c r="F1140">
        <v>65</v>
      </c>
      <c r="G1140" t="str">
        <f t="shared" si="17"/>
        <v>50+</v>
      </c>
      <c r="H1140" t="s">
        <v>49</v>
      </c>
      <c r="I1140" t="s">
        <v>54</v>
      </c>
      <c r="J1140">
        <v>447267.99</v>
      </c>
      <c r="K1140">
        <v>501139</v>
      </c>
      <c r="L1140" t="s">
        <v>27</v>
      </c>
      <c r="M1140">
        <v>64269.7</v>
      </c>
      <c r="N1140" t="s">
        <v>2</v>
      </c>
      <c r="O1140" s="1">
        <v>45166</v>
      </c>
      <c r="P1140" t="s">
        <v>35</v>
      </c>
      <c r="Q1140">
        <v>1732868.53</v>
      </c>
      <c r="R1140">
        <v>388</v>
      </c>
      <c r="S1140" t="s">
        <v>50</v>
      </c>
      <c r="T1140" t="s">
        <v>31</v>
      </c>
      <c r="U1140" t="s">
        <v>31</v>
      </c>
      <c r="V1140">
        <v>2009</v>
      </c>
      <c r="W1140">
        <v>103</v>
      </c>
      <c r="X1140" t="s">
        <v>79</v>
      </c>
    </row>
    <row r="1141" spans="1:24" x14ac:dyDescent="0.35">
      <c r="A1141">
        <v>101140</v>
      </c>
      <c r="B1141">
        <v>6667925878</v>
      </c>
      <c r="C1141" t="s">
        <v>22</v>
      </c>
      <c r="D1141" t="s">
        <v>33</v>
      </c>
      <c r="E1141" t="s">
        <v>43</v>
      </c>
      <c r="F1141">
        <v>19</v>
      </c>
      <c r="G1141" t="str">
        <f t="shared" si="17"/>
        <v>18-25</v>
      </c>
      <c r="H1141" t="s">
        <v>44</v>
      </c>
      <c r="I1141" t="s">
        <v>54</v>
      </c>
      <c r="J1141">
        <v>458173.28</v>
      </c>
      <c r="K1141">
        <v>501140</v>
      </c>
      <c r="L1141" t="s">
        <v>39</v>
      </c>
      <c r="M1141">
        <v>184429.93</v>
      </c>
      <c r="N1141" t="s">
        <v>34</v>
      </c>
      <c r="O1141" s="1">
        <v>44666</v>
      </c>
      <c r="P1141" t="s">
        <v>30</v>
      </c>
      <c r="Q1141">
        <v>1039058.27</v>
      </c>
      <c r="R1141">
        <v>652</v>
      </c>
      <c r="S1141" t="s">
        <v>50</v>
      </c>
      <c r="T1141" t="s">
        <v>47</v>
      </c>
      <c r="U1141" t="s">
        <v>47</v>
      </c>
      <c r="V1141">
        <v>2021</v>
      </c>
      <c r="W1141">
        <v>110</v>
      </c>
      <c r="X1141" t="s">
        <v>75</v>
      </c>
    </row>
    <row r="1142" spans="1:24" x14ac:dyDescent="0.35">
      <c r="A1142">
        <v>101141</v>
      </c>
      <c r="B1142">
        <v>4114648221</v>
      </c>
      <c r="C1142" t="s">
        <v>33</v>
      </c>
      <c r="D1142" t="s">
        <v>23</v>
      </c>
      <c r="E1142" t="s">
        <v>24</v>
      </c>
      <c r="F1142">
        <v>34</v>
      </c>
      <c r="G1142" t="str">
        <f t="shared" si="17"/>
        <v>26-35</v>
      </c>
      <c r="H1142" t="s">
        <v>25</v>
      </c>
      <c r="I1142" t="s">
        <v>38</v>
      </c>
      <c r="J1142">
        <v>39671.839999999997</v>
      </c>
      <c r="K1142">
        <v>501141</v>
      </c>
      <c r="L1142" t="s">
        <v>27</v>
      </c>
      <c r="M1142">
        <v>7085.51</v>
      </c>
      <c r="N1142" t="s">
        <v>28</v>
      </c>
      <c r="O1142" s="1">
        <v>44923</v>
      </c>
      <c r="P1142" t="s">
        <v>52</v>
      </c>
      <c r="Q1142">
        <v>1065338.22</v>
      </c>
      <c r="R1142">
        <v>523</v>
      </c>
      <c r="S1142" t="s">
        <v>46</v>
      </c>
      <c r="T1142" t="s">
        <v>47</v>
      </c>
      <c r="U1142" t="s">
        <v>31</v>
      </c>
      <c r="V1142">
        <v>2019</v>
      </c>
      <c r="W1142">
        <v>80</v>
      </c>
      <c r="X1142" t="s">
        <v>83</v>
      </c>
    </row>
    <row r="1143" spans="1:24" x14ac:dyDescent="0.35">
      <c r="A1143">
        <v>101142</v>
      </c>
      <c r="B1143">
        <v>2387322529</v>
      </c>
      <c r="C1143" t="s">
        <v>55</v>
      </c>
      <c r="D1143" t="s">
        <v>58</v>
      </c>
      <c r="E1143" t="s">
        <v>43</v>
      </c>
      <c r="F1143">
        <v>18</v>
      </c>
      <c r="G1143" t="str">
        <f t="shared" si="17"/>
        <v>18-25</v>
      </c>
      <c r="H1143" t="s">
        <v>44</v>
      </c>
      <c r="I1143" t="s">
        <v>38</v>
      </c>
      <c r="J1143">
        <v>355954.71</v>
      </c>
      <c r="K1143">
        <v>501142</v>
      </c>
      <c r="L1143" t="s">
        <v>27</v>
      </c>
      <c r="M1143">
        <v>133843.88</v>
      </c>
      <c r="N1143" t="s">
        <v>40</v>
      </c>
      <c r="O1143" s="1">
        <v>45295</v>
      </c>
      <c r="P1143" t="s">
        <v>30</v>
      </c>
      <c r="Q1143">
        <v>1861464.36</v>
      </c>
      <c r="R1143">
        <v>394</v>
      </c>
      <c r="S1143" t="s">
        <v>46</v>
      </c>
      <c r="T1143" t="s">
        <v>47</v>
      </c>
      <c r="U1143" t="s">
        <v>47</v>
      </c>
      <c r="V1143">
        <v>2011</v>
      </c>
      <c r="W1143">
        <v>108</v>
      </c>
      <c r="X1143" t="s">
        <v>72</v>
      </c>
    </row>
    <row r="1144" spans="1:24" x14ac:dyDescent="0.35">
      <c r="A1144">
        <v>101143</v>
      </c>
      <c r="B1144">
        <v>9503100921</v>
      </c>
      <c r="C1144" t="s">
        <v>32</v>
      </c>
      <c r="D1144" t="s">
        <v>58</v>
      </c>
      <c r="E1144" t="s">
        <v>43</v>
      </c>
      <c r="F1144">
        <v>53</v>
      </c>
      <c r="G1144" t="str">
        <f t="shared" si="17"/>
        <v>50+</v>
      </c>
      <c r="H1144" t="s">
        <v>37</v>
      </c>
      <c r="I1144" t="s">
        <v>26</v>
      </c>
      <c r="J1144">
        <v>332596.09000000003</v>
      </c>
      <c r="K1144">
        <v>501143</v>
      </c>
      <c r="L1144" t="s">
        <v>27</v>
      </c>
      <c r="M1144">
        <v>100251.07</v>
      </c>
      <c r="N1144" t="s">
        <v>2</v>
      </c>
      <c r="O1144" s="1">
        <v>44962</v>
      </c>
      <c r="P1144" t="s">
        <v>52</v>
      </c>
      <c r="Q1144">
        <v>608106.25</v>
      </c>
      <c r="R1144">
        <v>380</v>
      </c>
      <c r="S1144" t="s">
        <v>50</v>
      </c>
      <c r="T1144" t="s">
        <v>47</v>
      </c>
      <c r="U1144" t="s">
        <v>31</v>
      </c>
      <c r="V1144">
        <v>2010</v>
      </c>
      <c r="W1144">
        <v>58</v>
      </c>
      <c r="X1144" t="s">
        <v>73</v>
      </c>
    </row>
    <row r="1145" spans="1:24" x14ac:dyDescent="0.35">
      <c r="A1145">
        <v>101144</v>
      </c>
      <c r="B1145">
        <v>1399562882</v>
      </c>
      <c r="C1145" t="s">
        <v>55</v>
      </c>
      <c r="D1145" t="s">
        <v>51</v>
      </c>
      <c r="E1145" t="s">
        <v>24</v>
      </c>
      <c r="F1145">
        <v>60</v>
      </c>
      <c r="G1145" t="str">
        <f t="shared" si="17"/>
        <v>50+</v>
      </c>
      <c r="H1145" t="s">
        <v>53</v>
      </c>
      <c r="I1145" t="s">
        <v>38</v>
      </c>
      <c r="J1145">
        <v>496461.28</v>
      </c>
      <c r="K1145">
        <v>501144</v>
      </c>
      <c r="L1145" t="s">
        <v>39</v>
      </c>
      <c r="M1145">
        <v>119569.15</v>
      </c>
      <c r="N1145" t="s">
        <v>28</v>
      </c>
      <c r="O1145" s="1">
        <v>44725</v>
      </c>
      <c r="P1145" t="s">
        <v>29</v>
      </c>
      <c r="Q1145">
        <v>1238021.69</v>
      </c>
      <c r="R1145">
        <v>450</v>
      </c>
      <c r="S1145" t="s">
        <v>50</v>
      </c>
      <c r="T1145" t="s">
        <v>31</v>
      </c>
      <c r="U1145" t="s">
        <v>31</v>
      </c>
      <c r="V1145">
        <v>2010</v>
      </c>
      <c r="W1145">
        <v>7</v>
      </c>
      <c r="X1145" t="s">
        <v>77</v>
      </c>
    </row>
    <row r="1146" spans="1:24" x14ac:dyDescent="0.35">
      <c r="A1146">
        <v>101145</v>
      </c>
      <c r="B1146">
        <v>1126118083</v>
      </c>
      <c r="C1146" t="s">
        <v>22</v>
      </c>
      <c r="D1146" t="s">
        <v>51</v>
      </c>
      <c r="E1146" t="s">
        <v>24</v>
      </c>
      <c r="F1146">
        <v>34</v>
      </c>
      <c r="G1146" t="str">
        <f t="shared" si="17"/>
        <v>26-35</v>
      </c>
      <c r="H1146" t="s">
        <v>44</v>
      </c>
      <c r="I1146" t="s">
        <v>54</v>
      </c>
      <c r="J1146">
        <v>357622.44</v>
      </c>
      <c r="K1146">
        <v>501145</v>
      </c>
      <c r="L1146" t="s">
        <v>27</v>
      </c>
      <c r="M1146">
        <v>78389.740000000005</v>
      </c>
      <c r="N1146" t="s">
        <v>28</v>
      </c>
      <c r="O1146" s="1">
        <v>45253</v>
      </c>
      <c r="P1146" t="s">
        <v>30</v>
      </c>
      <c r="Q1146">
        <v>288649.89</v>
      </c>
      <c r="R1146">
        <v>304</v>
      </c>
      <c r="S1146" t="s">
        <v>30</v>
      </c>
      <c r="T1146" t="s">
        <v>31</v>
      </c>
      <c r="U1146" t="s">
        <v>31</v>
      </c>
      <c r="V1146">
        <v>2023</v>
      </c>
      <c r="W1146">
        <v>46</v>
      </c>
      <c r="X1146" t="s">
        <v>82</v>
      </c>
    </row>
    <row r="1147" spans="1:24" x14ac:dyDescent="0.35">
      <c r="A1147">
        <v>101146</v>
      </c>
      <c r="B1147">
        <v>4534579603</v>
      </c>
      <c r="C1147" t="s">
        <v>55</v>
      </c>
      <c r="D1147" t="s">
        <v>58</v>
      </c>
      <c r="E1147" t="s">
        <v>43</v>
      </c>
      <c r="F1147">
        <v>19</v>
      </c>
      <c r="G1147" t="str">
        <f t="shared" si="17"/>
        <v>18-25</v>
      </c>
      <c r="H1147" t="s">
        <v>44</v>
      </c>
      <c r="I1147" t="s">
        <v>38</v>
      </c>
      <c r="J1147">
        <v>396223.67</v>
      </c>
      <c r="K1147">
        <v>501146</v>
      </c>
      <c r="L1147" t="s">
        <v>39</v>
      </c>
      <c r="M1147">
        <v>96360.19</v>
      </c>
      <c r="N1147" t="s">
        <v>28</v>
      </c>
      <c r="O1147" s="1">
        <v>45343</v>
      </c>
      <c r="P1147" t="s">
        <v>45</v>
      </c>
      <c r="Q1147">
        <v>726354.61</v>
      </c>
      <c r="R1147">
        <v>529</v>
      </c>
      <c r="S1147" t="s">
        <v>30</v>
      </c>
      <c r="T1147" t="s">
        <v>31</v>
      </c>
      <c r="U1147" t="s">
        <v>31</v>
      </c>
      <c r="V1147">
        <v>2021</v>
      </c>
      <c r="W1147">
        <v>42</v>
      </c>
      <c r="X1147" t="s">
        <v>73</v>
      </c>
    </row>
    <row r="1148" spans="1:24" x14ac:dyDescent="0.35">
      <c r="A1148">
        <v>101147</v>
      </c>
      <c r="B1148">
        <v>6195849369</v>
      </c>
      <c r="C1148" t="s">
        <v>33</v>
      </c>
      <c r="D1148" t="s">
        <v>36</v>
      </c>
      <c r="E1148" t="s">
        <v>24</v>
      </c>
      <c r="F1148">
        <v>50</v>
      </c>
      <c r="G1148" t="str">
        <f t="shared" si="17"/>
        <v>36-50</v>
      </c>
      <c r="H1148" t="s">
        <v>25</v>
      </c>
      <c r="I1148" t="s">
        <v>26</v>
      </c>
      <c r="J1148">
        <v>357778.25</v>
      </c>
      <c r="K1148">
        <v>501147</v>
      </c>
      <c r="L1148" t="s">
        <v>57</v>
      </c>
      <c r="M1148">
        <v>151883.75</v>
      </c>
      <c r="N1148" t="s">
        <v>28</v>
      </c>
      <c r="O1148" s="1">
        <v>45346</v>
      </c>
      <c r="P1148" t="s">
        <v>30</v>
      </c>
      <c r="Q1148">
        <v>389514.5</v>
      </c>
      <c r="R1148">
        <v>725</v>
      </c>
      <c r="S1148" t="s">
        <v>46</v>
      </c>
      <c r="T1148" t="s">
        <v>47</v>
      </c>
      <c r="U1148" t="s">
        <v>31</v>
      </c>
      <c r="V1148">
        <v>2006</v>
      </c>
      <c r="W1148">
        <v>105</v>
      </c>
      <c r="X1148" t="s">
        <v>73</v>
      </c>
    </row>
    <row r="1149" spans="1:24" x14ac:dyDescent="0.35">
      <c r="A1149">
        <v>101148</v>
      </c>
      <c r="B1149">
        <v>6922876413</v>
      </c>
      <c r="C1149" t="s">
        <v>55</v>
      </c>
      <c r="D1149" t="s">
        <v>42</v>
      </c>
      <c r="E1149" t="s">
        <v>43</v>
      </c>
      <c r="F1149">
        <v>46</v>
      </c>
      <c r="G1149" t="str">
        <f t="shared" si="17"/>
        <v>36-50</v>
      </c>
      <c r="H1149" t="s">
        <v>49</v>
      </c>
      <c r="I1149" t="s">
        <v>54</v>
      </c>
      <c r="J1149">
        <v>310670.31</v>
      </c>
      <c r="K1149">
        <v>501148</v>
      </c>
      <c r="L1149" t="s">
        <v>27</v>
      </c>
      <c r="M1149">
        <v>96687.360000000001</v>
      </c>
      <c r="N1149" t="s">
        <v>40</v>
      </c>
      <c r="O1149" s="1">
        <v>45101</v>
      </c>
      <c r="P1149" t="s">
        <v>52</v>
      </c>
      <c r="Q1149">
        <v>402621.74</v>
      </c>
      <c r="R1149">
        <v>807</v>
      </c>
      <c r="S1149" t="s">
        <v>30</v>
      </c>
      <c r="T1149" t="s">
        <v>31</v>
      </c>
      <c r="U1149" t="s">
        <v>31</v>
      </c>
      <c r="V1149">
        <v>2023</v>
      </c>
      <c r="W1149">
        <v>31</v>
      </c>
      <c r="X1149" t="s">
        <v>77</v>
      </c>
    </row>
    <row r="1150" spans="1:24" x14ac:dyDescent="0.35">
      <c r="A1150">
        <v>101149</v>
      </c>
      <c r="B1150">
        <v>5180967650</v>
      </c>
      <c r="C1150" t="s">
        <v>22</v>
      </c>
      <c r="D1150" t="s">
        <v>23</v>
      </c>
      <c r="E1150" t="s">
        <v>43</v>
      </c>
      <c r="F1150">
        <v>23</v>
      </c>
      <c r="G1150" t="str">
        <f t="shared" si="17"/>
        <v>18-25</v>
      </c>
      <c r="H1150" t="s">
        <v>49</v>
      </c>
      <c r="I1150" t="s">
        <v>54</v>
      </c>
      <c r="J1150">
        <v>276958.69</v>
      </c>
      <c r="K1150">
        <v>501149</v>
      </c>
      <c r="L1150" t="s">
        <v>57</v>
      </c>
      <c r="M1150">
        <v>75320.19</v>
      </c>
      <c r="N1150" t="s">
        <v>34</v>
      </c>
      <c r="O1150" s="1">
        <v>44678</v>
      </c>
      <c r="P1150" t="s">
        <v>45</v>
      </c>
      <c r="Q1150">
        <v>1322196.78</v>
      </c>
      <c r="R1150">
        <v>867</v>
      </c>
      <c r="S1150" t="s">
        <v>46</v>
      </c>
      <c r="T1150" t="s">
        <v>47</v>
      </c>
      <c r="U1150" t="s">
        <v>47</v>
      </c>
      <c r="V1150">
        <v>2020</v>
      </c>
      <c r="W1150">
        <v>32</v>
      </c>
      <c r="X1150" t="s">
        <v>75</v>
      </c>
    </row>
    <row r="1151" spans="1:24" x14ac:dyDescent="0.35">
      <c r="A1151">
        <v>101150</v>
      </c>
      <c r="B1151">
        <v>2446718939</v>
      </c>
      <c r="C1151" t="s">
        <v>22</v>
      </c>
      <c r="D1151" t="s">
        <v>55</v>
      </c>
      <c r="E1151" t="s">
        <v>24</v>
      </c>
      <c r="F1151">
        <v>60</v>
      </c>
      <c r="G1151" t="str">
        <f t="shared" si="17"/>
        <v>50+</v>
      </c>
      <c r="H1151" t="s">
        <v>37</v>
      </c>
      <c r="I1151" t="s">
        <v>54</v>
      </c>
      <c r="J1151">
        <v>484660.95</v>
      </c>
      <c r="K1151">
        <v>501150</v>
      </c>
      <c r="L1151" t="s">
        <v>27</v>
      </c>
      <c r="M1151">
        <v>55223.25</v>
      </c>
      <c r="N1151" t="s">
        <v>2</v>
      </c>
      <c r="O1151" s="1">
        <v>44954</v>
      </c>
      <c r="P1151" t="s">
        <v>29</v>
      </c>
      <c r="Q1151">
        <v>572973.73</v>
      </c>
      <c r="R1151">
        <v>558</v>
      </c>
      <c r="S1151" t="s">
        <v>46</v>
      </c>
      <c r="T1151" t="s">
        <v>31</v>
      </c>
      <c r="U1151" t="s">
        <v>31</v>
      </c>
      <c r="V1151">
        <v>2007</v>
      </c>
      <c r="W1151">
        <v>89</v>
      </c>
      <c r="X1151" t="s">
        <v>72</v>
      </c>
    </row>
    <row r="1152" spans="1:24" x14ac:dyDescent="0.35">
      <c r="A1152">
        <v>101151</v>
      </c>
      <c r="B1152">
        <v>2273413896</v>
      </c>
      <c r="C1152" t="s">
        <v>33</v>
      </c>
      <c r="D1152" t="s">
        <v>33</v>
      </c>
      <c r="E1152" t="s">
        <v>24</v>
      </c>
      <c r="F1152">
        <v>53</v>
      </c>
      <c r="G1152" t="str">
        <f t="shared" si="17"/>
        <v>50+</v>
      </c>
      <c r="H1152" t="s">
        <v>25</v>
      </c>
      <c r="I1152" t="s">
        <v>38</v>
      </c>
      <c r="J1152">
        <v>468234.69</v>
      </c>
      <c r="K1152">
        <v>501151</v>
      </c>
      <c r="L1152" t="s">
        <v>39</v>
      </c>
      <c r="M1152">
        <v>90155.11</v>
      </c>
      <c r="N1152" t="s">
        <v>2</v>
      </c>
      <c r="O1152" s="1">
        <v>44700</v>
      </c>
      <c r="P1152" t="s">
        <v>30</v>
      </c>
      <c r="Q1152">
        <v>502061.54</v>
      </c>
      <c r="R1152">
        <v>321</v>
      </c>
      <c r="S1152" t="s">
        <v>46</v>
      </c>
      <c r="T1152" t="s">
        <v>47</v>
      </c>
      <c r="U1152" t="s">
        <v>47</v>
      </c>
      <c r="V1152">
        <v>2009</v>
      </c>
      <c r="W1152">
        <v>23</v>
      </c>
      <c r="X1152" t="s">
        <v>76</v>
      </c>
    </row>
    <row r="1153" spans="1:24" x14ac:dyDescent="0.35">
      <c r="A1153">
        <v>101152</v>
      </c>
      <c r="B1153">
        <v>5770628229</v>
      </c>
      <c r="C1153" t="s">
        <v>32</v>
      </c>
      <c r="D1153" t="s">
        <v>42</v>
      </c>
      <c r="E1153" t="s">
        <v>24</v>
      </c>
      <c r="F1153">
        <v>41</v>
      </c>
      <c r="G1153" t="str">
        <f t="shared" si="17"/>
        <v>36-50</v>
      </c>
      <c r="H1153" t="s">
        <v>25</v>
      </c>
      <c r="I1153" t="s">
        <v>54</v>
      </c>
      <c r="J1153">
        <v>219487.23</v>
      </c>
      <c r="K1153">
        <v>501152</v>
      </c>
      <c r="L1153" t="s">
        <v>39</v>
      </c>
      <c r="M1153">
        <v>115186.28</v>
      </c>
      <c r="N1153" t="s">
        <v>34</v>
      </c>
      <c r="O1153" s="1">
        <v>45401</v>
      </c>
      <c r="P1153" t="s">
        <v>45</v>
      </c>
      <c r="Q1153">
        <v>1616024.28</v>
      </c>
      <c r="R1153">
        <v>746</v>
      </c>
      <c r="S1153" t="s">
        <v>30</v>
      </c>
      <c r="T1153" t="s">
        <v>31</v>
      </c>
      <c r="U1153" t="s">
        <v>47</v>
      </c>
      <c r="V1153">
        <v>2017</v>
      </c>
      <c r="W1153">
        <v>112</v>
      </c>
      <c r="X1153" t="s">
        <v>75</v>
      </c>
    </row>
    <row r="1154" spans="1:24" x14ac:dyDescent="0.35">
      <c r="A1154">
        <v>101153</v>
      </c>
      <c r="B1154">
        <v>2092304599</v>
      </c>
      <c r="C1154" t="s">
        <v>22</v>
      </c>
      <c r="D1154" t="s">
        <v>33</v>
      </c>
      <c r="E1154" t="s">
        <v>43</v>
      </c>
      <c r="F1154">
        <v>28</v>
      </c>
      <c r="G1154" t="str">
        <f t="shared" ref="G1154:G1217" si="18">IF(AND(18&lt;=F1154, F1154&lt;=25),"18-25",IF(AND(26&lt;=F1154,F1154&lt;=35),"26-35",IF(AND(36&lt;=F1154,F1154&lt;=50),"36-50","50+")))</f>
        <v>26-35</v>
      </c>
      <c r="H1154" t="s">
        <v>53</v>
      </c>
      <c r="I1154" t="s">
        <v>54</v>
      </c>
      <c r="J1154">
        <v>142792.78</v>
      </c>
      <c r="K1154">
        <v>501153</v>
      </c>
      <c r="L1154" t="s">
        <v>57</v>
      </c>
      <c r="M1154">
        <v>74958.990000000005</v>
      </c>
      <c r="N1154" t="s">
        <v>28</v>
      </c>
      <c r="O1154" s="1">
        <v>44608</v>
      </c>
      <c r="P1154" t="s">
        <v>30</v>
      </c>
      <c r="Q1154">
        <v>947634.05</v>
      </c>
      <c r="R1154">
        <v>616</v>
      </c>
      <c r="S1154" t="s">
        <v>46</v>
      </c>
      <c r="T1154" t="s">
        <v>47</v>
      </c>
      <c r="U1154" t="s">
        <v>47</v>
      </c>
      <c r="V1154">
        <v>2019</v>
      </c>
      <c r="W1154">
        <v>13</v>
      </c>
      <c r="X1154" t="s">
        <v>73</v>
      </c>
    </row>
    <row r="1155" spans="1:24" x14ac:dyDescent="0.35">
      <c r="A1155">
        <v>101154</v>
      </c>
      <c r="B1155">
        <v>8813641173</v>
      </c>
      <c r="C1155" t="s">
        <v>33</v>
      </c>
      <c r="D1155" t="s">
        <v>58</v>
      </c>
      <c r="E1155" t="s">
        <v>43</v>
      </c>
      <c r="F1155">
        <v>22</v>
      </c>
      <c r="G1155" t="str">
        <f t="shared" si="18"/>
        <v>18-25</v>
      </c>
      <c r="H1155" t="s">
        <v>49</v>
      </c>
      <c r="I1155" t="s">
        <v>38</v>
      </c>
      <c r="J1155">
        <v>255025.61</v>
      </c>
      <c r="K1155">
        <v>501154</v>
      </c>
      <c r="L1155" t="s">
        <v>57</v>
      </c>
      <c r="M1155">
        <v>180207.39</v>
      </c>
      <c r="N1155" t="s">
        <v>28</v>
      </c>
      <c r="O1155" s="1">
        <v>44997</v>
      </c>
      <c r="P1155" t="s">
        <v>29</v>
      </c>
      <c r="Q1155">
        <v>759987.6</v>
      </c>
      <c r="R1155">
        <v>663</v>
      </c>
      <c r="S1155" t="s">
        <v>46</v>
      </c>
      <c r="T1155" t="s">
        <v>47</v>
      </c>
      <c r="U1155" t="s">
        <v>47</v>
      </c>
      <c r="V1155">
        <v>2020</v>
      </c>
      <c r="W1155">
        <v>14</v>
      </c>
      <c r="X1155" t="s">
        <v>74</v>
      </c>
    </row>
    <row r="1156" spans="1:24" x14ac:dyDescent="0.35">
      <c r="A1156">
        <v>101155</v>
      </c>
      <c r="B1156">
        <v>6344399343</v>
      </c>
      <c r="C1156" t="s">
        <v>32</v>
      </c>
      <c r="D1156" t="s">
        <v>42</v>
      </c>
      <c r="E1156" t="s">
        <v>43</v>
      </c>
      <c r="F1156">
        <v>47</v>
      </c>
      <c r="G1156" t="str">
        <f t="shared" si="18"/>
        <v>36-50</v>
      </c>
      <c r="H1156" t="s">
        <v>25</v>
      </c>
      <c r="I1156" t="s">
        <v>54</v>
      </c>
      <c r="J1156">
        <v>373311.18</v>
      </c>
      <c r="K1156">
        <v>501155</v>
      </c>
      <c r="L1156" t="s">
        <v>56</v>
      </c>
      <c r="M1156">
        <v>199189.47</v>
      </c>
      <c r="N1156" t="s">
        <v>28</v>
      </c>
      <c r="O1156" s="1">
        <v>45319</v>
      </c>
      <c r="P1156" t="s">
        <v>29</v>
      </c>
      <c r="Q1156">
        <v>1630303.62</v>
      </c>
      <c r="R1156">
        <v>768</v>
      </c>
      <c r="S1156" t="s">
        <v>30</v>
      </c>
      <c r="T1156" t="s">
        <v>47</v>
      </c>
      <c r="U1156" t="s">
        <v>47</v>
      </c>
      <c r="V1156">
        <v>2014</v>
      </c>
      <c r="W1156">
        <v>102</v>
      </c>
      <c r="X1156" t="s">
        <v>72</v>
      </c>
    </row>
    <row r="1157" spans="1:24" x14ac:dyDescent="0.35">
      <c r="A1157">
        <v>101156</v>
      </c>
      <c r="B1157">
        <v>1485087387</v>
      </c>
      <c r="C1157" t="s">
        <v>36</v>
      </c>
      <c r="D1157" t="s">
        <v>36</v>
      </c>
      <c r="E1157" t="s">
        <v>24</v>
      </c>
      <c r="F1157">
        <v>27</v>
      </c>
      <c r="G1157" t="str">
        <f t="shared" si="18"/>
        <v>26-35</v>
      </c>
      <c r="H1157" t="s">
        <v>37</v>
      </c>
      <c r="I1157" t="s">
        <v>38</v>
      </c>
      <c r="J1157">
        <v>201072.91</v>
      </c>
      <c r="K1157">
        <v>501156</v>
      </c>
      <c r="L1157" t="s">
        <v>56</v>
      </c>
      <c r="M1157">
        <v>40903.29</v>
      </c>
      <c r="N1157" t="s">
        <v>2</v>
      </c>
      <c r="O1157" s="1">
        <v>45352</v>
      </c>
      <c r="P1157" t="s">
        <v>29</v>
      </c>
      <c r="Q1157">
        <v>977417.06</v>
      </c>
      <c r="R1157">
        <v>542</v>
      </c>
      <c r="S1157" t="s">
        <v>30</v>
      </c>
      <c r="T1157" t="s">
        <v>47</v>
      </c>
      <c r="U1157" t="s">
        <v>47</v>
      </c>
      <c r="V1157">
        <v>2012</v>
      </c>
      <c r="W1157">
        <v>33</v>
      </c>
      <c r="X1157" t="s">
        <v>74</v>
      </c>
    </row>
    <row r="1158" spans="1:24" x14ac:dyDescent="0.35">
      <c r="A1158">
        <v>101157</v>
      </c>
      <c r="B1158">
        <v>8383381408</v>
      </c>
      <c r="C1158" t="s">
        <v>33</v>
      </c>
      <c r="D1158" t="s">
        <v>42</v>
      </c>
      <c r="E1158" t="s">
        <v>43</v>
      </c>
      <c r="F1158">
        <v>54</v>
      </c>
      <c r="G1158" t="str">
        <f t="shared" si="18"/>
        <v>50+</v>
      </c>
      <c r="H1158" t="s">
        <v>53</v>
      </c>
      <c r="I1158" t="s">
        <v>38</v>
      </c>
      <c r="J1158">
        <v>269078.24</v>
      </c>
      <c r="K1158">
        <v>501157</v>
      </c>
      <c r="L1158" t="s">
        <v>56</v>
      </c>
      <c r="M1158">
        <v>128888.49</v>
      </c>
      <c r="N1158" t="s">
        <v>34</v>
      </c>
      <c r="O1158" s="1">
        <v>45030</v>
      </c>
      <c r="P1158" t="s">
        <v>29</v>
      </c>
      <c r="Q1158">
        <v>1629885.38</v>
      </c>
      <c r="R1158">
        <v>603</v>
      </c>
      <c r="S1158" t="s">
        <v>46</v>
      </c>
      <c r="T1158" t="s">
        <v>31</v>
      </c>
      <c r="U1158" t="s">
        <v>47</v>
      </c>
      <c r="V1158">
        <v>2005</v>
      </c>
      <c r="W1158">
        <v>17</v>
      </c>
      <c r="X1158" t="s">
        <v>75</v>
      </c>
    </row>
    <row r="1159" spans="1:24" x14ac:dyDescent="0.35">
      <c r="A1159">
        <v>101158</v>
      </c>
      <c r="B1159">
        <v>2804396194</v>
      </c>
      <c r="C1159" t="s">
        <v>36</v>
      </c>
      <c r="D1159" t="s">
        <v>55</v>
      </c>
      <c r="E1159" t="s">
        <v>24</v>
      </c>
      <c r="F1159">
        <v>44</v>
      </c>
      <c r="G1159" t="str">
        <f t="shared" si="18"/>
        <v>36-50</v>
      </c>
      <c r="H1159" t="s">
        <v>49</v>
      </c>
      <c r="I1159" t="s">
        <v>26</v>
      </c>
      <c r="J1159">
        <v>150054.25</v>
      </c>
      <c r="K1159">
        <v>501158</v>
      </c>
      <c r="L1159" t="s">
        <v>27</v>
      </c>
      <c r="M1159">
        <v>41309.65</v>
      </c>
      <c r="N1159" t="s">
        <v>40</v>
      </c>
      <c r="O1159" s="1">
        <v>45282</v>
      </c>
      <c r="P1159" t="s">
        <v>45</v>
      </c>
      <c r="Q1159">
        <v>636941.59</v>
      </c>
      <c r="R1159">
        <v>346</v>
      </c>
      <c r="S1159" t="s">
        <v>46</v>
      </c>
      <c r="T1159" t="s">
        <v>47</v>
      </c>
      <c r="U1159" t="s">
        <v>47</v>
      </c>
      <c r="V1159">
        <v>2005</v>
      </c>
      <c r="W1159">
        <v>75</v>
      </c>
      <c r="X1159" t="s">
        <v>83</v>
      </c>
    </row>
    <row r="1160" spans="1:24" x14ac:dyDescent="0.35">
      <c r="A1160">
        <v>101159</v>
      </c>
      <c r="B1160">
        <v>4176864050</v>
      </c>
      <c r="C1160" t="s">
        <v>22</v>
      </c>
      <c r="D1160" t="s">
        <v>51</v>
      </c>
      <c r="E1160" t="s">
        <v>24</v>
      </c>
      <c r="F1160">
        <v>44</v>
      </c>
      <c r="G1160" t="str">
        <f t="shared" si="18"/>
        <v>36-50</v>
      </c>
      <c r="H1160" t="s">
        <v>49</v>
      </c>
      <c r="I1160" t="s">
        <v>54</v>
      </c>
      <c r="J1160">
        <v>214424.48</v>
      </c>
      <c r="K1160">
        <v>501159</v>
      </c>
      <c r="L1160" t="s">
        <v>57</v>
      </c>
      <c r="M1160">
        <v>108256.08</v>
      </c>
      <c r="N1160" t="s">
        <v>34</v>
      </c>
      <c r="O1160" s="1">
        <v>45020</v>
      </c>
      <c r="P1160" t="s">
        <v>45</v>
      </c>
      <c r="Q1160">
        <v>1923830.42</v>
      </c>
      <c r="R1160">
        <v>324</v>
      </c>
      <c r="S1160" t="s">
        <v>50</v>
      </c>
      <c r="T1160" t="s">
        <v>31</v>
      </c>
      <c r="U1160" t="s">
        <v>31</v>
      </c>
      <c r="V1160">
        <v>2020</v>
      </c>
      <c r="W1160">
        <v>14</v>
      </c>
      <c r="X1160" t="s">
        <v>75</v>
      </c>
    </row>
    <row r="1161" spans="1:24" x14ac:dyDescent="0.35">
      <c r="A1161">
        <v>101160</v>
      </c>
      <c r="B1161">
        <v>7931121226</v>
      </c>
      <c r="C1161" t="s">
        <v>55</v>
      </c>
      <c r="D1161" t="s">
        <v>55</v>
      </c>
      <c r="E1161" t="s">
        <v>43</v>
      </c>
      <c r="F1161">
        <v>41</v>
      </c>
      <c r="G1161" t="str">
        <f t="shared" si="18"/>
        <v>36-50</v>
      </c>
      <c r="H1161" t="s">
        <v>49</v>
      </c>
      <c r="I1161" t="s">
        <v>38</v>
      </c>
      <c r="J1161">
        <v>478690.4</v>
      </c>
      <c r="K1161">
        <v>501160</v>
      </c>
      <c r="L1161" t="s">
        <v>56</v>
      </c>
      <c r="M1161">
        <v>78719.149999999994</v>
      </c>
      <c r="N1161" t="s">
        <v>34</v>
      </c>
      <c r="O1161" s="1">
        <v>44566</v>
      </c>
      <c r="P1161" t="s">
        <v>29</v>
      </c>
      <c r="Q1161">
        <v>1847318.16</v>
      </c>
      <c r="R1161">
        <v>679</v>
      </c>
      <c r="S1161" t="s">
        <v>30</v>
      </c>
      <c r="T1161" t="s">
        <v>47</v>
      </c>
      <c r="U1161" t="s">
        <v>47</v>
      </c>
      <c r="V1161">
        <v>2014</v>
      </c>
      <c r="W1161">
        <v>17</v>
      </c>
      <c r="X1161" t="s">
        <v>72</v>
      </c>
    </row>
    <row r="1162" spans="1:24" x14ac:dyDescent="0.35">
      <c r="A1162">
        <v>101161</v>
      </c>
      <c r="B1162">
        <v>2870481686</v>
      </c>
      <c r="C1162" t="s">
        <v>42</v>
      </c>
      <c r="D1162" t="s">
        <v>58</v>
      </c>
      <c r="E1162" t="s">
        <v>24</v>
      </c>
      <c r="F1162">
        <v>20</v>
      </c>
      <c r="G1162" t="str">
        <f t="shared" si="18"/>
        <v>18-25</v>
      </c>
      <c r="H1162" t="s">
        <v>53</v>
      </c>
      <c r="I1162" t="s">
        <v>26</v>
      </c>
      <c r="J1162">
        <v>108214.33</v>
      </c>
      <c r="K1162">
        <v>501161</v>
      </c>
      <c r="L1162" t="s">
        <v>57</v>
      </c>
      <c r="M1162">
        <v>49158.13</v>
      </c>
      <c r="N1162" t="s">
        <v>28</v>
      </c>
      <c r="O1162" s="1">
        <v>45168</v>
      </c>
      <c r="P1162" t="s">
        <v>52</v>
      </c>
      <c r="Q1162">
        <v>1647204</v>
      </c>
      <c r="R1162">
        <v>798</v>
      </c>
      <c r="S1162" t="s">
        <v>50</v>
      </c>
      <c r="T1162" t="s">
        <v>31</v>
      </c>
      <c r="U1162" t="s">
        <v>31</v>
      </c>
      <c r="V1162">
        <v>2020</v>
      </c>
      <c r="W1162">
        <v>5</v>
      </c>
      <c r="X1162" t="s">
        <v>79</v>
      </c>
    </row>
    <row r="1163" spans="1:24" x14ac:dyDescent="0.35">
      <c r="A1163">
        <v>101162</v>
      </c>
      <c r="B1163">
        <v>8464950032</v>
      </c>
      <c r="C1163" t="s">
        <v>55</v>
      </c>
      <c r="D1163" t="s">
        <v>23</v>
      </c>
      <c r="E1163" t="s">
        <v>43</v>
      </c>
      <c r="F1163">
        <v>55</v>
      </c>
      <c r="G1163" t="str">
        <f t="shared" si="18"/>
        <v>50+</v>
      </c>
      <c r="H1163" t="s">
        <v>37</v>
      </c>
      <c r="I1163" t="s">
        <v>38</v>
      </c>
      <c r="J1163">
        <v>494378.48</v>
      </c>
      <c r="K1163">
        <v>501162</v>
      </c>
      <c r="L1163" t="s">
        <v>56</v>
      </c>
      <c r="M1163">
        <v>68481.350000000006</v>
      </c>
      <c r="N1163" t="s">
        <v>28</v>
      </c>
      <c r="O1163" s="1">
        <v>44641</v>
      </c>
      <c r="P1163" t="s">
        <v>45</v>
      </c>
      <c r="Q1163">
        <v>425512.67</v>
      </c>
      <c r="R1163">
        <v>863</v>
      </c>
      <c r="S1163" t="s">
        <v>50</v>
      </c>
      <c r="T1163" t="s">
        <v>31</v>
      </c>
      <c r="U1163" t="s">
        <v>47</v>
      </c>
      <c r="V1163">
        <v>2009</v>
      </c>
      <c r="W1163">
        <v>27</v>
      </c>
      <c r="X1163" t="s">
        <v>74</v>
      </c>
    </row>
    <row r="1164" spans="1:24" x14ac:dyDescent="0.35">
      <c r="A1164">
        <v>101163</v>
      </c>
      <c r="B1164">
        <v>4462584939</v>
      </c>
      <c r="C1164" t="s">
        <v>22</v>
      </c>
      <c r="D1164" t="s">
        <v>42</v>
      </c>
      <c r="E1164" t="s">
        <v>24</v>
      </c>
      <c r="F1164">
        <v>43</v>
      </c>
      <c r="G1164" t="str">
        <f t="shared" si="18"/>
        <v>36-50</v>
      </c>
      <c r="H1164" t="s">
        <v>37</v>
      </c>
      <c r="I1164" t="s">
        <v>54</v>
      </c>
      <c r="J1164">
        <v>108554.4</v>
      </c>
      <c r="K1164">
        <v>501163</v>
      </c>
      <c r="L1164" t="s">
        <v>57</v>
      </c>
      <c r="M1164">
        <v>24755.83</v>
      </c>
      <c r="N1164" t="s">
        <v>2</v>
      </c>
      <c r="O1164" s="1">
        <v>44637</v>
      </c>
      <c r="P1164" t="s">
        <v>29</v>
      </c>
      <c r="Q1164">
        <v>1454996.34</v>
      </c>
      <c r="R1164">
        <v>401</v>
      </c>
      <c r="S1164" t="s">
        <v>30</v>
      </c>
      <c r="T1164" t="s">
        <v>47</v>
      </c>
      <c r="U1164" t="s">
        <v>47</v>
      </c>
      <c r="V1164">
        <v>2006</v>
      </c>
      <c r="W1164">
        <v>82</v>
      </c>
      <c r="X1164" t="s">
        <v>74</v>
      </c>
    </row>
    <row r="1165" spans="1:24" x14ac:dyDescent="0.35">
      <c r="A1165">
        <v>101164</v>
      </c>
      <c r="B1165">
        <v>9723575072</v>
      </c>
      <c r="C1165" t="s">
        <v>32</v>
      </c>
      <c r="D1165" t="s">
        <v>58</v>
      </c>
      <c r="E1165" t="s">
        <v>24</v>
      </c>
      <c r="F1165">
        <v>62</v>
      </c>
      <c r="G1165" t="str">
        <f t="shared" si="18"/>
        <v>50+</v>
      </c>
      <c r="H1165" t="s">
        <v>25</v>
      </c>
      <c r="I1165" t="s">
        <v>26</v>
      </c>
      <c r="J1165">
        <v>160298.75</v>
      </c>
      <c r="K1165">
        <v>501164</v>
      </c>
      <c r="L1165" t="s">
        <v>57</v>
      </c>
      <c r="M1165">
        <v>15989.91</v>
      </c>
      <c r="N1165" t="s">
        <v>40</v>
      </c>
      <c r="O1165" s="1">
        <v>45231</v>
      </c>
      <c r="P1165" t="s">
        <v>45</v>
      </c>
      <c r="Q1165">
        <v>1635219.57</v>
      </c>
      <c r="R1165">
        <v>772</v>
      </c>
      <c r="S1165" t="s">
        <v>50</v>
      </c>
      <c r="T1165" t="s">
        <v>47</v>
      </c>
      <c r="U1165" t="s">
        <v>31</v>
      </c>
      <c r="V1165">
        <v>2022</v>
      </c>
      <c r="W1165">
        <v>33</v>
      </c>
      <c r="X1165" t="s">
        <v>82</v>
      </c>
    </row>
    <row r="1166" spans="1:24" x14ac:dyDescent="0.35">
      <c r="A1166">
        <v>101165</v>
      </c>
      <c r="B1166">
        <v>6647536610</v>
      </c>
      <c r="C1166" t="s">
        <v>33</v>
      </c>
      <c r="D1166" t="s">
        <v>33</v>
      </c>
      <c r="E1166" t="s">
        <v>43</v>
      </c>
      <c r="F1166">
        <v>65</v>
      </c>
      <c r="G1166" t="str">
        <f t="shared" si="18"/>
        <v>50+</v>
      </c>
      <c r="H1166" t="s">
        <v>25</v>
      </c>
      <c r="I1166" t="s">
        <v>38</v>
      </c>
      <c r="J1166">
        <v>44495.33</v>
      </c>
      <c r="K1166">
        <v>501165</v>
      </c>
      <c r="L1166" t="s">
        <v>56</v>
      </c>
      <c r="M1166">
        <v>90080.15</v>
      </c>
      <c r="N1166" t="s">
        <v>28</v>
      </c>
      <c r="O1166" s="1">
        <v>44765</v>
      </c>
      <c r="P1166" t="s">
        <v>30</v>
      </c>
      <c r="Q1166">
        <v>726773.07</v>
      </c>
      <c r="R1166">
        <v>525</v>
      </c>
      <c r="S1166" t="s">
        <v>30</v>
      </c>
      <c r="T1166" t="s">
        <v>47</v>
      </c>
      <c r="U1166" t="s">
        <v>47</v>
      </c>
      <c r="V1166">
        <v>2005</v>
      </c>
      <c r="W1166">
        <v>19</v>
      </c>
      <c r="X1166" t="s">
        <v>78</v>
      </c>
    </row>
    <row r="1167" spans="1:24" x14ac:dyDescent="0.35">
      <c r="A1167">
        <v>101166</v>
      </c>
      <c r="B1167">
        <v>3814416531</v>
      </c>
      <c r="C1167" t="s">
        <v>55</v>
      </c>
      <c r="D1167" t="s">
        <v>33</v>
      </c>
      <c r="E1167" t="s">
        <v>24</v>
      </c>
      <c r="F1167">
        <v>56</v>
      </c>
      <c r="G1167" t="str">
        <f t="shared" si="18"/>
        <v>50+</v>
      </c>
      <c r="H1167" t="s">
        <v>49</v>
      </c>
      <c r="I1167" t="s">
        <v>26</v>
      </c>
      <c r="J1167">
        <v>376295.65</v>
      </c>
      <c r="K1167">
        <v>501166</v>
      </c>
      <c r="L1167" t="s">
        <v>27</v>
      </c>
      <c r="M1167">
        <v>163070.60999999999</v>
      </c>
      <c r="N1167" t="s">
        <v>2</v>
      </c>
      <c r="O1167" s="1">
        <v>45140</v>
      </c>
      <c r="P1167" t="s">
        <v>52</v>
      </c>
      <c r="Q1167">
        <v>280684.37</v>
      </c>
      <c r="R1167">
        <v>594</v>
      </c>
      <c r="S1167" t="s">
        <v>50</v>
      </c>
      <c r="T1167" t="s">
        <v>31</v>
      </c>
      <c r="U1167" t="s">
        <v>47</v>
      </c>
      <c r="V1167">
        <v>2014</v>
      </c>
      <c r="W1167">
        <v>27</v>
      </c>
      <c r="X1167" t="s">
        <v>79</v>
      </c>
    </row>
    <row r="1168" spans="1:24" x14ac:dyDescent="0.35">
      <c r="A1168">
        <v>101167</v>
      </c>
      <c r="B1168">
        <v>9920982143</v>
      </c>
      <c r="C1168" t="s">
        <v>36</v>
      </c>
      <c r="D1168" t="s">
        <v>48</v>
      </c>
      <c r="E1168" t="s">
        <v>43</v>
      </c>
      <c r="F1168">
        <v>35</v>
      </c>
      <c r="G1168" t="str">
        <f t="shared" si="18"/>
        <v>26-35</v>
      </c>
      <c r="H1168" t="s">
        <v>44</v>
      </c>
      <c r="I1168" t="s">
        <v>54</v>
      </c>
      <c r="J1168">
        <v>9799.61</v>
      </c>
      <c r="K1168">
        <v>501167</v>
      </c>
      <c r="L1168" t="s">
        <v>56</v>
      </c>
      <c r="M1168">
        <v>136611.76</v>
      </c>
      <c r="N1168" t="s">
        <v>2</v>
      </c>
      <c r="O1168" s="1">
        <v>45410</v>
      </c>
      <c r="P1168" t="s">
        <v>29</v>
      </c>
      <c r="Q1168">
        <v>539290.54</v>
      </c>
      <c r="R1168">
        <v>796</v>
      </c>
      <c r="S1168" t="s">
        <v>30</v>
      </c>
      <c r="T1168" t="s">
        <v>31</v>
      </c>
      <c r="U1168" t="s">
        <v>31</v>
      </c>
      <c r="V1168">
        <v>2010</v>
      </c>
      <c r="W1168">
        <v>30</v>
      </c>
      <c r="X1168" t="s">
        <v>75</v>
      </c>
    </row>
    <row r="1169" spans="1:24" x14ac:dyDescent="0.35">
      <c r="A1169">
        <v>101168</v>
      </c>
      <c r="B1169">
        <v>1925693742</v>
      </c>
      <c r="C1169" t="s">
        <v>41</v>
      </c>
      <c r="D1169" t="s">
        <v>36</v>
      </c>
      <c r="E1169" t="s">
        <v>24</v>
      </c>
      <c r="F1169">
        <v>20</v>
      </c>
      <c r="G1169" t="str">
        <f t="shared" si="18"/>
        <v>18-25</v>
      </c>
      <c r="H1169" t="s">
        <v>25</v>
      </c>
      <c r="I1169" t="s">
        <v>38</v>
      </c>
      <c r="J1169">
        <v>394132.61</v>
      </c>
      <c r="K1169">
        <v>501168</v>
      </c>
      <c r="L1169" t="s">
        <v>57</v>
      </c>
      <c r="M1169">
        <v>119106.91</v>
      </c>
      <c r="N1169" t="s">
        <v>2</v>
      </c>
      <c r="O1169" s="1">
        <v>44742</v>
      </c>
      <c r="P1169" t="s">
        <v>52</v>
      </c>
      <c r="Q1169">
        <v>1171216.3500000001</v>
      </c>
      <c r="R1169">
        <v>727</v>
      </c>
      <c r="S1169" t="s">
        <v>50</v>
      </c>
      <c r="T1169" t="s">
        <v>31</v>
      </c>
      <c r="U1169" t="s">
        <v>47</v>
      </c>
      <c r="V1169">
        <v>2021</v>
      </c>
      <c r="W1169">
        <v>7</v>
      </c>
      <c r="X1169" t="s">
        <v>77</v>
      </c>
    </row>
    <row r="1170" spans="1:24" x14ac:dyDescent="0.35">
      <c r="A1170">
        <v>101169</v>
      </c>
      <c r="B1170">
        <v>6842778254</v>
      </c>
      <c r="C1170" t="s">
        <v>22</v>
      </c>
      <c r="D1170" t="s">
        <v>36</v>
      </c>
      <c r="E1170" t="s">
        <v>43</v>
      </c>
      <c r="F1170">
        <v>55</v>
      </c>
      <c r="G1170" t="str">
        <f t="shared" si="18"/>
        <v>50+</v>
      </c>
      <c r="H1170" t="s">
        <v>37</v>
      </c>
      <c r="I1170" t="s">
        <v>54</v>
      </c>
      <c r="J1170">
        <v>288989.51</v>
      </c>
      <c r="K1170">
        <v>501169</v>
      </c>
      <c r="L1170" t="s">
        <v>39</v>
      </c>
      <c r="M1170">
        <v>84158.9</v>
      </c>
      <c r="N1170" t="s">
        <v>2</v>
      </c>
      <c r="O1170" s="1">
        <v>45397</v>
      </c>
      <c r="P1170" t="s">
        <v>45</v>
      </c>
      <c r="Q1170">
        <v>503550.18</v>
      </c>
      <c r="R1170">
        <v>626</v>
      </c>
      <c r="S1170" t="s">
        <v>30</v>
      </c>
      <c r="T1170" t="s">
        <v>31</v>
      </c>
      <c r="U1170" t="s">
        <v>31</v>
      </c>
      <c r="V1170">
        <v>2011</v>
      </c>
      <c r="W1170">
        <v>81</v>
      </c>
      <c r="X1170" t="s">
        <v>75</v>
      </c>
    </row>
    <row r="1171" spans="1:24" x14ac:dyDescent="0.35">
      <c r="A1171">
        <v>101170</v>
      </c>
      <c r="B1171">
        <v>9884163092</v>
      </c>
      <c r="C1171" t="s">
        <v>55</v>
      </c>
      <c r="D1171" t="s">
        <v>36</v>
      </c>
      <c r="E1171" t="s">
        <v>43</v>
      </c>
      <c r="F1171">
        <v>59</v>
      </c>
      <c r="G1171" t="str">
        <f t="shared" si="18"/>
        <v>50+</v>
      </c>
      <c r="H1171" t="s">
        <v>49</v>
      </c>
      <c r="I1171" t="s">
        <v>38</v>
      </c>
      <c r="J1171">
        <v>374634.8</v>
      </c>
      <c r="K1171">
        <v>501170</v>
      </c>
      <c r="L1171" t="s">
        <v>27</v>
      </c>
      <c r="M1171">
        <v>93763.55</v>
      </c>
      <c r="N1171" t="s">
        <v>2</v>
      </c>
      <c r="O1171" s="1">
        <v>44631</v>
      </c>
      <c r="P1171" t="s">
        <v>45</v>
      </c>
      <c r="Q1171">
        <v>1323278.51</v>
      </c>
      <c r="R1171">
        <v>384</v>
      </c>
      <c r="S1171" t="s">
        <v>46</v>
      </c>
      <c r="T1171" t="s">
        <v>31</v>
      </c>
      <c r="U1171" t="s">
        <v>47</v>
      </c>
      <c r="V1171">
        <v>2011</v>
      </c>
      <c r="W1171">
        <v>46</v>
      </c>
      <c r="X1171" t="s">
        <v>74</v>
      </c>
    </row>
    <row r="1172" spans="1:24" x14ac:dyDescent="0.35">
      <c r="A1172">
        <v>101171</v>
      </c>
      <c r="B1172">
        <v>2753662388</v>
      </c>
      <c r="C1172" t="s">
        <v>41</v>
      </c>
      <c r="D1172" t="s">
        <v>48</v>
      </c>
      <c r="E1172" t="s">
        <v>24</v>
      </c>
      <c r="F1172">
        <v>65</v>
      </c>
      <c r="G1172" t="str">
        <f t="shared" si="18"/>
        <v>50+</v>
      </c>
      <c r="H1172" t="s">
        <v>37</v>
      </c>
      <c r="I1172" t="s">
        <v>26</v>
      </c>
      <c r="J1172">
        <v>391777.11</v>
      </c>
      <c r="K1172">
        <v>501171</v>
      </c>
      <c r="L1172" t="s">
        <v>27</v>
      </c>
      <c r="M1172">
        <v>4397.1400000000003</v>
      </c>
      <c r="N1172" t="s">
        <v>28</v>
      </c>
      <c r="O1172" s="1">
        <v>44611</v>
      </c>
      <c r="P1172" t="s">
        <v>30</v>
      </c>
      <c r="Q1172">
        <v>783731.8</v>
      </c>
      <c r="R1172">
        <v>597</v>
      </c>
      <c r="S1172" t="s">
        <v>50</v>
      </c>
      <c r="T1172" t="s">
        <v>47</v>
      </c>
      <c r="U1172" t="s">
        <v>47</v>
      </c>
      <c r="V1172">
        <v>2017</v>
      </c>
      <c r="W1172">
        <v>4</v>
      </c>
      <c r="X1172" t="s">
        <v>73</v>
      </c>
    </row>
    <row r="1173" spans="1:24" x14ac:dyDescent="0.35">
      <c r="A1173">
        <v>101172</v>
      </c>
      <c r="B1173">
        <v>8555915763</v>
      </c>
      <c r="C1173" t="s">
        <v>55</v>
      </c>
      <c r="D1173" t="s">
        <v>48</v>
      </c>
      <c r="E1173" t="s">
        <v>24</v>
      </c>
      <c r="F1173">
        <v>42</v>
      </c>
      <c r="G1173" t="str">
        <f t="shared" si="18"/>
        <v>36-50</v>
      </c>
      <c r="H1173" t="s">
        <v>49</v>
      </c>
      <c r="I1173" t="s">
        <v>54</v>
      </c>
      <c r="J1173">
        <v>63066.74</v>
      </c>
      <c r="K1173">
        <v>501172</v>
      </c>
      <c r="L1173" t="s">
        <v>39</v>
      </c>
      <c r="M1173">
        <v>188034.12</v>
      </c>
      <c r="N1173" t="s">
        <v>28</v>
      </c>
      <c r="O1173" s="1">
        <v>45185</v>
      </c>
      <c r="P1173" t="s">
        <v>29</v>
      </c>
      <c r="Q1173">
        <v>451174.61</v>
      </c>
      <c r="R1173">
        <v>722</v>
      </c>
      <c r="S1173" t="s">
        <v>30</v>
      </c>
      <c r="T1173" t="s">
        <v>31</v>
      </c>
      <c r="U1173" t="s">
        <v>47</v>
      </c>
      <c r="V1173">
        <v>2013</v>
      </c>
      <c r="W1173">
        <v>80</v>
      </c>
      <c r="X1173" t="s">
        <v>80</v>
      </c>
    </row>
    <row r="1174" spans="1:24" x14ac:dyDescent="0.35">
      <c r="A1174">
        <v>101173</v>
      </c>
      <c r="B1174">
        <v>9175933411</v>
      </c>
      <c r="C1174" t="s">
        <v>32</v>
      </c>
      <c r="D1174" t="s">
        <v>23</v>
      </c>
      <c r="E1174" t="s">
        <v>43</v>
      </c>
      <c r="F1174">
        <v>30</v>
      </c>
      <c r="G1174" t="str">
        <f t="shared" si="18"/>
        <v>26-35</v>
      </c>
      <c r="H1174" t="s">
        <v>53</v>
      </c>
      <c r="I1174" t="s">
        <v>26</v>
      </c>
      <c r="J1174">
        <v>11674.29</v>
      </c>
      <c r="K1174">
        <v>501173</v>
      </c>
      <c r="L1174" t="s">
        <v>56</v>
      </c>
      <c r="M1174">
        <v>62241.36</v>
      </c>
      <c r="N1174" t="s">
        <v>34</v>
      </c>
      <c r="O1174" s="1">
        <v>45344</v>
      </c>
      <c r="P1174" t="s">
        <v>29</v>
      </c>
      <c r="Q1174">
        <v>1226251.1100000001</v>
      </c>
      <c r="R1174">
        <v>890</v>
      </c>
      <c r="S1174" t="s">
        <v>46</v>
      </c>
      <c r="T1174" t="s">
        <v>47</v>
      </c>
      <c r="U1174" t="s">
        <v>47</v>
      </c>
      <c r="V1174">
        <v>2015</v>
      </c>
      <c r="W1174">
        <v>108</v>
      </c>
      <c r="X1174" t="s">
        <v>73</v>
      </c>
    </row>
    <row r="1175" spans="1:24" x14ac:dyDescent="0.35">
      <c r="A1175">
        <v>101174</v>
      </c>
      <c r="B1175">
        <v>9843740923</v>
      </c>
      <c r="C1175" t="s">
        <v>32</v>
      </c>
      <c r="D1175" t="s">
        <v>36</v>
      </c>
      <c r="E1175" t="s">
        <v>43</v>
      </c>
      <c r="F1175">
        <v>42</v>
      </c>
      <c r="G1175" t="str">
        <f t="shared" si="18"/>
        <v>36-50</v>
      </c>
      <c r="H1175" t="s">
        <v>25</v>
      </c>
      <c r="I1175" t="s">
        <v>38</v>
      </c>
      <c r="J1175">
        <v>85214.47</v>
      </c>
      <c r="K1175">
        <v>501174</v>
      </c>
      <c r="L1175" t="s">
        <v>57</v>
      </c>
      <c r="M1175">
        <v>182899.75</v>
      </c>
      <c r="N1175" t="s">
        <v>40</v>
      </c>
      <c r="O1175" s="1">
        <v>44977</v>
      </c>
      <c r="P1175" t="s">
        <v>35</v>
      </c>
      <c r="Q1175">
        <v>147539.60999999999</v>
      </c>
      <c r="R1175">
        <v>847</v>
      </c>
      <c r="S1175" t="s">
        <v>30</v>
      </c>
      <c r="T1175" t="s">
        <v>47</v>
      </c>
      <c r="U1175" t="s">
        <v>47</v>
      </c>
      <c r="V1175">
        <v>2016</v>
      </c>
      <c r="W1175">
        <v>40</v>
      </c>
      <c r="X1175" t="s">
        <v>73</v>
      </c>
    </row>
    <row r="1176" spans="1:24" x14ac:dyDescent="0.35">
      <c r="A1176">
        <v>101175</v>
      </c>
      <c r="B1176">
        <v>4860520142</v>
      </c>
      <c r="C1176" t="s">
        <v>32</v>
      </c>
      <c r="D1176" t="s">
        <v>58</v>
      </c>
      <c r="E1176" t="s">
        <v>43</v>
      </c>
      <c r="F1176">
        <v>41</v>
      </c>
      <c r="G1176" t="str">
        <f t="shared" si="18"/>
        <v>36-50</v>
      </c>
      <c r="H1176" t="s">
        <v>53</v>
      </c>
      <c r="I1176" t="s">
        <v>38</v>
      </c>
      <c r="J1176">
        <v>192649.71</v>
      </c>
      <c r="K1176">
        <v>501175</v>
      </c>
      <c r="L1176" t="s">
        <v>56</v>
      </c>
      <c r="M1176">
        <v>143278.42000000001</v>
      </c>
      <c r="N1176" t="s">
        <v>2</v>
      </c>
      <c r="O1176" s="1">
        <v>44774</v>
      </c>
      <c r="P1176" t="s">
        <v>30</v>
      </c>
      <c r="Q1176">
        <v>1249670.27</v>
      </c>
      <c r="R1176">
        <v>664</v>
      </c>
      <c r="S1176" t="s">
        <v>30</v>
      </c>
      <c r="T1176" t="s">
        <v>47</v>
      </c>
      <c r="U1176" t="s">
        <v>47</v>
      </c>
      <c r="V1176">
        <v>2006</v>
      </c>
      <c r="W1176">
        <v>40</v>
      </c>
      <c r="X1176" t="s">
        <v>79</v>
      </c>
    </row>
    <row r="1177" spans="1:24" x14ac:dyDescent="0.35">
      <c r="A1177">
        <v>101176</v>
      </c>
      <c r="B1177">
        <v>8089996914</v>
      </c>
      <c r="C1177" t="s">
        <v>41</v>
      </c>
      <c r="D1177" t="s">
        <v>48</v>
      </c>
      <c r="E1177" t="s">
        <v>43</v>
      </c>
      <c r="F1177">
        <v>58</v>
      </c>
      <c r="G1177" t="str">
        <f t="shared" si="18"/>
        <v>50+</v>
      </c>
      <c r="H1177" t="s">
        <v>25</v>
      </c>
      <c r="I1177" t="s">
        <v>54</v>
      </c>
      <c r="J1177">
        <v>37584.9</v>
      </c>
      <c r="K1177">
        <v>501176</v>
      </c>
      <c r="L1177" t="s">
        <v>57</v>
      </c>
      <c r="M1177">
        <v>112388</v>
      </c>
      <c r="N1177" t="s">
        <v>40</v>
      </c>
      <c r="O1177" s="1">
        <v>44745</v>
      </c>
      <c r="P1177" t="s">
        <v>52</v>
      </c>
      <c r="Q1177">
        <v>1948795.24</v>
      </c>
      <c r="R1177">
        <v>353</v>
      </c>
      <c r="S1177" t="s">
        <v>50</v>
      </c>
      <c r="T1177" t="s">
        <v>47</v>
      </c>
      <c r="U1177" t="s">
        <v>47</v>
      </c>
      <c r="V1177">
        <v>2007</v>
      </c>
      <c r="W1177">
        <v>21</v>
      </c>
      <c r="X1177" t="s">
        <v>78</v>
      </c>
    </row>
    <row r="1178" spans="1:24" x14ac:dyDescent="0.35">
      <c r="A1178">
        <v>101177</v>
      </c>
      <c r="B1178">
        <v>4754775173</v>
      </c>
      <c r="C1178" t="s">
        <v>42</v>
      </c>
      <c r="D1178" t="s">
        <v>58</v>
      </c>
      <c r="E1178" t="s">
        <v>24</v>
      </c>
      <c r="F1178">
        <v>33</v>
      </c>
      <c r="G1178" t="str">
        <f t="shared" si="18"/>
        <v>26-35</v>
      </c>
      <c r="H1178" t="s">
        <v>37</v>
      </c>
      <c r="I1178" t="s">
        <v>54</v>
      </c>
      <c r="J1178">
        <v>228913.05</v>
      </c>
      <c r="K1178">
        <v>501177</v>
      </c>
      <c r="L1178" t="s">
        <v>39</v>
      </c>
      <c r="M1178">
        <v>89098.25</v>
      </c>
      <c r="N1178" t="s">
        <v>2</v>
      </c>
      <c r="O1178" s="1">
        <v>45453</v>
      </c>
      <c r="P1178" t="s">
        <v>29</v>
      </c>
      <c r="Q1178">
        <v>1422860.8</v>
      </c>
      <c r="R1178">
        <v>831</v>
      </c>
      <c r="S1178" t="s">
        <v>46</v>
      </c>
      <c r="T1178" t="s">
        <v>47</v>
      </c>
      <c r="U1178" t="s">
        <v>47</v>
      </c>
      <c r="V1178">
        <v>2021</v>
      </c>
      <c r="W1178">
        <v>69</v>
      </c>
      <c r="X1178" t="s">
        <v>77</v>
      </c>
    </row>
    <row r="1179" spans="1:24" x14ac:dyDescent="0.35">
      <c r="A1179">
        <v>101178</v>
      </c>
      <c r="B1179">
        <v>9590743770</v>
      </c>
      <c r="C1179" t="s">
        <v>41</v>
      </c>
      <c r="D1179" t="s">
        <v>51</v>
      </c>
      <c r="E1179" t="s">
        <v>24</v>
      </c>
      <c r="F1179">
        <v>60</v>
      </c>
      <c r="G1179" t="str">
        <f t="shared" si="18"/>
        <v>50+</v>
      </c>
      <c r="H1179" t="s">
        <v>37</v>
      </c>
      <c r="I1179" t="s">
        <v>38</v>
      </c>
      <c r="J1179">
        <v>143259.6</v>
      </c>
      <c r="K1179">
        <v>501178</v>
      </c>
      <c r="L1179" t="s">
        <v>57</v>
      </c>
      <c r="M1179">
        <v>64661.34</v>
      </c>
      <c r="N1179" t="s">
        <v>34</v>
      </c>
      <c r="O1179" s="1">
        <v>44755</v>
      </c>
      <c r="P1179" t="s">
        <v>35</v>
      </c>
      <c r="Q1179">
        <v>656154.91</v>
      </c>
      <c r="R1179">
        <v>876</v>
      </c>
      <c r="S1179" t="s">
        <v>46</v>
      </c>
      <c r="T1179" t="s">
        <v>47</v>
      </c>
      <c r="U1179" t="s">
        <v>31</v>
      </c>
      <c r="V1179">
        <v>2009</v>
      </c>
      <c r="W1179">
        <v>23</v>
      </c>
      <c r="X1179" t="s">
        <v>78</v>
      </c>
    </row>
    <row r="1180" spans="1:24" x14ac:dyDescent="0.35">
      <c r="A1180">
        <v>101179</v>
      </c>
      <c r="B1180">
        <v>6268766861</v>
      </c>
      <c r="C1180" t="s">
        <v>22</v>
      </c>
      <c r="D1180" t="s">
        <v>36</v>
      </c>
      <c r="E1180" t="s">
        <v>24</v>
      </c>
      <c r="F1180">
        <v>58</v>
      </c>
      <c r="G1180" t="str">
        <f t="shared" si="18"/>
        <v>50+</v>
      </c>
      <c r="H1180" t="s">
        <v>44</v>
      </c>
      <c r="I1180" t="s">
        <v>26</v>
      </c>
      <c r="J1180">
        <v>182553.65</v>
      </c>
      <c r="K1180">
        <v>501179</v>
      </c>
      <c r="L1180" t="s">
        <v>57</v>
      </c>
      <c r="M1180">
        <v>127697.27</v>
      </c>
      <c r="N1180" t="s">
        <v>2</v>
      </c>
      <c r="O1180" s="1">
        <v>45311</v>
      </c>
      <c r="P1180" t="s">
        <v>52</v>
      </c>
      <c r="Q1180">
        <v>1802569.91</v>
      </c>
      <c r="R1180">
        <v>384</v>
      </c>
      <c r="S1180" t="s">
        <v>46</v>
      </c>
      <c r="T1180" t="s">
        <v>47</v>
      </c>
      <c r="U1180" t="s">
        <v>47</v>
      </c>
      <c r="V1180">
        <v>2015</v>
      </c>
      <c r="W1180">
        <v>63</v>
      </c>
      <c r="X1180" t="s">
        <v>72</v>
      </c>
    </row>
    <row r="1181" spans="1:24" x14ac:dyDescent="0.35">
      <c r="A1181">
        <v>101180</v>
      </c>
      <c r="B1181">
        <v>8741052926</v>
      </c>
      <c r="C1181" t="s">
        <v>22</v>
      </c>
      <c r="D1181" t="s">
        <v>48</v>
      </c>
      <c r="E1181" t="s">
        <v>24</v>
      </c>
      <c r="F1181">
        <v>59</v>
      </c>
      <c r="G1181" t="str">
        <f t="shared" si="18"/>
        <v>50+</v>
      </c>
      <c r="H1181" t="s">
        <v>37</v>
      </c>
      <c r="I1181" t="s">
        <v>38</v>
      </c>
      <c r="J1181">
        <v>470243.34</v>
      </c>
      <c r="K1181">
        <v>501180</v>
      </c>
      <c r="L1181" t="s">
        <v>56</v>
      </c>
      <c r="M1181">
        <v>194048.21</v>
      </c>
      <c r="N1181" t="s">
        <v>2</v>
      </c>
      <c r="O1181" s="1">
        <v>44673</v>
      </c>
      <c r="P1181" t="s">
        <v>45</v>
      </c>
      <c r="Q1181">
        <v>1055689.73</v>
      </c>
      <c r="R1181">
        <v>888</v>
      </c>
      <c r="S1181" t="s">
        <v>46</v>
      </c>
      <c r="T1181" t="s">
        <v>47</v>
      </c>
      <c r="U1181" t="s">
        <v>31</v>
      </c>
      <c r="V1181">
        <v>2023</v>
      </c>
      <c r="W1181">
        <v>19</v>
      </c>
      <c r="X1181" t="s">
        <v>75</v>
      </c>
    </row>
    <row r="1182" spans="1:24" x14ac:dyDescent="0.35">
      <c r="A1182">
        <v>101181</v>
      </c>
      <c r="B1182">
        <v>7352557562</v>
      </c>
      <c r="C1182" t="s">
        <v>36</v>
      </c>
      <c r="D1182" t="s">
        <v>48</v>
      </c>
      <c r="E1182" t="s">
        <v>24</v>
      </c>
      <c r="F1182">
        <v>28</v>
      </c>
      <c r="G1182" t="str">
        <f t="shared" si="18"/>
        <v>26-35</v>
      </c>
      <c r="H1182" t="s">
        <v>49</v>
      </c>
      <c r="I1182" t="s">
        <v>26</v>
      </c>
      <c r="J1182">
        <v>362411.09</v>
      </c>
      <c r="K1182">
        <v>501181</v>
      </c>
      <c r="L1182" t="s">
        <v>57</v>
      </c>
      <c r="M1182">
        <v>160884.74</v>
      </c>
      <c r="N1182" t="s">
        <v>34</v>
      </c>
      <c r="O1182" s="1">
        <v>45268</v>
      </c>
      <c r="P1182" t="s">
        <v>45</v>
      </c>
      <c r="Q1182">
        <v>1056781.1299999999</v>
      </c>
      <c r="R1182">
        <v>342</v>
      </c>
      <c r="S1182" t="s">
        <v>30</v>
      </c>
      <c r="T1182" t="s">
        <v>47</v>
      </c>
      <c r="U1182" t="s">
        <v>31</v>
      </c>
      <c r="V1182">
        <v>2014</v>
      </c>
      <c r="W1182">
        <v>100</v>
      </c>
      <c r="X1182" t="s">
        <v>83</v>
      </c>
    </row>
    <row r="1183" spans="1:24" x14ac:dyDescent="0.35">
      <c r="A1183">
        <v>101182</v>
      </c>
      <c r="B1183">
        <v>2810088359</v>
      </c>
      <c r="C1183" t="s">
        <v>36</v>
      </c>
      <c r="D1183" t="s">
        <v>23</v>
      </c>
      <c r="E1183" t="s">
        <v>43</v>
      </c>
      <c r="F1183">
        <v>38</v>
      </c>
      <c r="G1183" t="str">
        <f t="shared" si="18"/>
        <v>36-50</v>
      </c>
      <c r="H1183" t="s">
        <v>44</v>
      </c>
      <c r="I1183" t="s">
        <v>54</v>
      </c>
      <c r="J1183">
        <v>329421.83</v>
      </c>
      <c r="K1183">
        <v>501182</v>
      </c>
      <c r="L1183" t="s">
        <v>56</v>
      </c>
      <c r="M1183">
        <v>78286.679999999993</v>
      </c>
      <c r="N1183" t="s">
        <v>28</v>
      </c>
      <c r="O1183" s="1">
        <v>45228</v>
      </c>
      <c r="P1183" t="s">
        <v>30</v>
      </c>
      <c r="Q1183">
        <v>756633.86</v>
      </c>
      <c r="R1183">
        <v>799</v>
      </c>
      <c r="S1183" t="s">
        <v>46</v>
      </c>
      <c r="T1183" t="s">
        <v>31</v>
      </c>
      <c r="U1183" t="s">
        <v>47</v>
      </c>
      <c r="V1183">
        <v>2006</v>
      </c>
      <c r="W1183">
        <v>105</v>
      </c>
      <c r="X1183" t="s">
        <v>81</v>
      </c>
    </row>
    <row r="1184" spans="1:24" x14ac:dyDescent="0.35">
      <c r="A1184">
        <v>101183</v>
      </c>
      <c r="B1184">
        <v>9444951141</v>
      </c>
      <c r="C1184" t="s">
        <v>22</v>
      </c>
      <c r="D1184" t="s">
        <v>58</v>
      </c>
      <c r="E1184" t="s">
        <v>43</v>
      </c>
      <c r="F1184">
        <v>48</v>
      </c>
      <c r="G1184" t="str">
        <f t="shared" si="18"/>
        <v>36-50</v>
      </c>
      <c r="H1184" t="s">
        <v>49</v>
      </c>
      <c r="I1184" t="s">
        <v>26</v>
      </c>
      <c r="J1184">
        <v>327129.03999999998</v>
      </c>
      <c r="K1184">
        <v>501183</v>
      </c>
      <c r="L1184" t="s">
        <v>56</v>
      </c>
      <c r="M1184">
        <v>96486.73</v>
      </c>
      <c r="N1184" t="s">
        <v>40</v>
      </c>
      <c r="O1184" s="1">
        <v>45036</v>
      </c>
      <c r="P1184" t="s">
        <v>45</v>
      </c>
      <c r="Q1184">
        <v>104422.91</v>
      </c>
      <c r="R1184">
        <v>710</v>
      </c>
      <c r="S1184" t="s">
        <v>30</v>
      </c>
      <c r="T1184" t="s">
        <v>47</v>
      </c>
      <c r="U1184" t="s">
        <v>47</v>
      </c>
      <c r="V1184">
        <v>2023</v>
      </c>
      <c r="W1184">
        <v>105</v>
      </c>
      <c r="X1184" t="s">
        <v>75</v>
      </c>
    </row>
    <row r="1185" spans="1:24" x14ac:dyDescent="0.35">
      <c r="A1185">
        <v>101184</v>
      </c>
      <c r="B1185">
        <v>8298503954</v>
      </c>
      <c r="C1185" t="s">
        <v>55</v>
      </c>
      <c r="D1185" t="s">
        <v>23</v>
      </c>
      <c r="E1185" t="s">
        <v>24</v>
      </c>
      <c r="F1185">
        <v>32</v>
      </c>
      <c r="G1185" t="str">
        <f t="shared" si="18"/>
        <v>26-35</v>
      </c>
      <c r="H1185" t="s">
        <v>44</v>
      </c>
      <c r="I1185" t="s">
        <v>38</v>
      </c>
      <c r="J1185">
        <v>278135.11</v>
      </c>
      <c r="K1185">
        <v>501184</v>
      </c>
      <c r="L1185" t="s">
        <v>27</v>
      </c>
      <c r="M1185">
        <v>93744.38</v>
      </c>
      <c r="N1185" t="s">
        <v>34</v>
      </c>
      <c r="O1185" s="1">
        <v>44648</v>
      </c>
      <c r="P1185" t="s">
        <v>45</v>
      </c>
      <c r="Q1185">
        <v>539912.03</v>
      </c>
      <c r="R1185">
        <v>475</v>
      </c>
      <c r="S1185" t="s">
        <v>46</v>
      </c>
      <c r="T1185" t="s">
        <v>31</v>
      </c>
      <c r="U1185" t="s">
        <v>31</v>
      </c>
      <c r="V1185">
        <v>2017</v>
      </c>
      <c r="W1185">
        <v>68</v>
      </c>
      <c r="X1185" t="s">
        <v>74</v>
      </c>
    </row>
    <row r="1186" spans="1:24" x14ac:dyDescent="0.35">
      <c r="A1186">
        <v>101185</v>
      </c>
      <c r="B1186">
        <v>4605457179</v>
      </c>
      <c r="C1186" t="s">
        <v>22</v>
      </c>
      <c r="D1186" t="s">
        <v>23</v>
      </c>
      <c r="E1186" t="s">
        <v>24</v>
      </c>
      <c r="F1186">
        <v>62</v>
      </c>
      <c r="G1186" t="str">
        <f t="shared" si="18"/>
        <v>50+</v>
      </c>
      <c r="H1186" t="s">
        <v>49</v>
      </c>
      <c r="I1186" t="s">
        <v>26</v>
      </c>
      <c r="J1186">
        <v>256977.24</v>
      </c>
      <c r="K1186">
        <v>501185</v>
      </c>
      <c r="L1186" t="s">
        <v>39</v>
      </c>
      <c r="M1186">
        <v>51982.82</v>
      </c>
      <c r="N1186" t="s">
        <v>34</v>
      </c>
      <c r="O1186" s="1">
        <v>44826</v>
      </c>
      <c r="P1186" t="s">
        <v>35</v>
      </c>
      <c r="Q1186">
        <v>1636605.75</v>
      </c>
      <c r="R1186">
        <v>750</v>
      </c>
      <c r="S1186" t="s">
        <v>46</v>
      </c>
      <c r="T1186" t="s">
        <v>47</v>
      </c>
      <c r="U1186" t="s">
        <v>47</v>
      </c>
      <c r="V1186">
        <v>2013</v>
      </c>
      <c r="W1186">
        <v>32</v>
      </c>
      <c r="X1186" t="s">
        <v>80</v>
      </c>
    </row>
    <row r="1187" spans="1:24" x14ac:dyDescent="0.35">
      <c r="A1187">
        <v>101186</v>
      </c>
      <c r="B1187">
        <v>6233173623</v>
      </c>
      <c r="C1187" t="s">
        <v>33</v>
      </c>
      <c r="D1187" t="s">
        <v>58</v>
      </c>
      <c r="E1187" t="s">
        <v>43</v>
      </c>
      <c r="F1187">
        <v>66</v>
      </c>
      <c r="G1187" t="str">
        <f t="shared" si="18"/>
        <v>50+</v>
      </c>
      <c r="H1187" t="s">
        <v>44</v>
      </c>
      <c r="I1187" t="s">
        <v>54</v>
      </c>
      <c r="J1187">
        <v>441194.12</v>
      </c>
      <c r="K1187">
        <v>501186</v>
      </c>
      <c r="L1187" t="s">
        <v>56</v>
      </c>
      <c r="M1187">
        <v>169472.89</v>
      </c>
      <c r="N1187" t="s">
        <v>28</v>
      </c>
      <c r="O1187" s="1">
        <v>45109</v>
      </c>
      <c r="P1187" t="s">
        <v>52</v>
      </c>
      <c r="Q1187">
        <v>519481.78</v>
      </c>
      <c r="R1187">
        <v>600</v>
      </c>
      <c r="S1187" t="s">
        <v>50</v>
      </c>
      <c r="T1187" t="s">
        <v>47</v>
      </c>
      <c r="U1187" t="s">
        <v>31</v>
      </c>
      <c r="V1187">
        <v>2021</v>
      </c>
      <c r="W1187">
        <v>99</v>
      </c>
      <c r="X1187" t="s">
        <v>78</v>
      </c>
    </row>
    <row r="1188" spans="1:24" x14ac:dyDescent="0.35">
      <c r="A1188">
        <v>101187</v>
      </c>
      <c r="B1188">
        <v>5811425204</v>
      </c>
      <c r="C1188" t="s">
        <v>42</v>
      </c>
      <c r="D1188" t="s">
        <v>51</v>
      </c>
      <c r="E1188" t="s">
        <v>24</v>
      </c>
      <c r="F1188">
        <v>53</v>
      </c>
      <c r="G1188" t="str">
        <f t="shared" si="18"/>
        <v>50+</v>
      </c>
      <c r="H1188" t="s">
        <v>25</v>
      </c>
      <c r="I1188" t="s">
        <v>26</v>
      </c>
      <c r="J1188">
        <v>38425.96</v>
      </c>
      <c r="K1188">
        <v>501187</v>
      </c>
      <c r="L1188" t="s">
        <v>39</v>
      </c>
      <c r="M1188">
        <v>138597.43</v>
      </c>
      <c r="N1188" t="s">
        <v>2</v>
      </c>
      <c r="O1188" s="1">
        <v>45340</v>
      </c>
      <c r="P1188" t="s">
        <v>52</v>
      </c>
      <c r="Q1188">
        <v>824735.06</v>
      </c>
      <c r="R1188">
        <v>701</v>
      </c>
      <c r="S1188" t="s">
        <v>46</v>
      </c>
      <c r="T1188" t="s">
        <v>47</v>
      </c>
      <c r="U1188" t="s">
        <v>47</v>
      </c>
      <c r="V1188">
        <v>2008</v>
      </c>
      <c r="W1188">
        <v>34</v>
      </c>
      <c r="X1188" t="s">
        <v>73</v>
      </c>
    </row>
    <row r="1189" spans="1:24" x14ac:dyDescent="0.35">
      <c r="A1189">
        <v>101188</v>
      </c>
      <c r="B1189">
        <v>1293522083</v>
      </c>
      <c r="C1189" t="s">
        <v>36</v>
      </c>
      <c r="D1189" t="s">
        <v>58</v>
      </c>
      <c r="E1189" t="s">
        <v>24</v>
      </c>
      <c r="F1189">
        <v>60</v>
      </c>
      <c r="G1189" t="str">
        <f t="shared" si="18"/>
        <v>50+</v>
      </c>
      <c r="H1189" t="s">
        <v>25</v>
      </c>
      <c r="I1189" t="s">
        <v>38</v>
      </c>
      <c r="J1189">
        <v>144971.49</v>
      </c>
      <c r="K1189">
        <v>501188</v>
      </c>
      <c r="L1189" t="s">
        <v>27</v>
      </c>
      <c r="M1189">
        <v>119547.09</v>
      </c>
      <c r="N1189" t="s">
        <v>28</v>
      </c>
      <c r="O1189" s="1">
        <v>45368</v>
      </c>
      <c r="P1189" t="s">
        <v>35</v>
      </c>
      <c r="Q1189">
        <v>1267983.83</v>
      </c>
      <c r="R1189">
        <v>313</v>
      </c>
      <c r="S1189" t="s">
        <v>50</v>
      </c>
      <c r="T1189" t="s">
        <v>31</v>
      </c>
      <c r="U1189" t="s">
        <v>31</v>
      </c>
      <c r="V1189">
        <v>2017</v>
      </c>
      <c r="W1189">
        <v>22</v>
      </c>
      <c r="X1189" t="s">
        <v>74</v>
      </c>
    </row>
    <row r="1190" spans="1:24" x14ac:dyDescent="0.35">
      <c r="A1190">
        <v>101189</v>
      </c>
      <c r="B1190">
        <v>5493066504</v>
      </c>
      <c r="C1190" t="s">
        <v>36</v>
      </c>
      <c r="D1190" t="s">
        <v>51</v>
      </c>
      <c r="E1190" t="s">
        <v>43</v>
      </c>
      <c r="F1190">
        <v>18</v>
      </c>
      <c r="G1190" t="str">
        <f t="shared" si="18"/>
        <v>18-25</v>
      </c>
      <c r="H1190" t="s">
        <v>44</v>
      </c>
      <c r="I1190" t="s">
        <v>38</v>
      </c>
      <c r="J1190">
        <v>52959.44</v>
      </c>
      <c r="K1190">
        <v>501189</v>
      </c>
      <c r="L1190" t="s">
        <v>56</v>
      </c>
      <c r="M1190">
        <v>86716.9</v>
      </c>
      <c r="N1190" t="s">
        <v>2</v>
      </c>
      <c r="O1190" s="1">
        <v>44830</v>
      </c>
      <c r="P1190" t="s">
        <v>52</v>
      </c>
      <c r="Q1190">
        <v>564839.55000000005</v>
      </c>
      <c r="R1190">
        <v>684</v>
      </c>
      <c r="S1190" t="s">
        <v>50</v>
      </c>
      <c r="T1190" t="s">
        <v>47</v>
      </c>
      <c r="U1190" t="s">
        <v>31</v>
      </c>
      <c r="V1190">
        <v>2008</v>
      </c>
      <c r="W1190">
        <v>99</v>
      </c>
      <c r="X1190" t="s">
        <v>80</v>
      </c>
    </row>
    <row r="1191" spans="1:24" x14ac:dyDescent="0.35">
      <c r="A1191">
        <v>101190</v>
      </c>
      <c r="B1191">
        <v>4541350029</v>
      </c>
      <c r="C1191" t="s">
        <v>33</v>
      </c>
      <c r="D1191" t="s">
        <v>23</v>
      </c>
      <c r="E1191" t="s">
        <v>24</v>
      </c>
      <c r="F1191">
        <v>45</v>
      </c>
      <c r="G1191" t="str">
        <f t="shared" si="18"/>
        <v>36-50</v>
      </c>
      <c r="H1191" t="s">
        <v>53</v>
      </c>
      <c r="I1191" t="s">
        <v>26</v>
      </c>
      <c r="J1191">
        <v>6515.37</v>
      </c>
      <c r="K1191">
        <v>501190</v>
      </c>
      <c r="L1191" t="s">
        <v>39</v>
      </c>
      <c r="M1191">
        <v>47876.15</v>
      </c>
      <c r="N1191" t="s">
        <v>40</v>
      </c>
      <c r="O1191" s="1">
        <v>45051</v>
      </c>
      <c r="P1191" t="s">
        <v>52</v>
      </c>
      <c r="Q1191">
        <v>1623675.42</v>
      </c>
      <c r="R1191">
        <v>576</v>
      </c>
      <c r="S1191" t="s">
        <v>46</v>
      </c>
      <c r="T1191" t="s">
        <v>31</v>
      </c>
      <c r="U1191" t="s">
        <v>47</v>
      </c>
      <c r="V1191">
        <v>2007</v>
      </c>
      <c r="W1191">
        <v>7</v>
      </c>
      <c r="X1191" t="s">
        <v>76</v>
      </c>
    </row>
    <row r="1192" spans="1:24" x14ac:dyDescent="0.35">
      <c r="A1192">
        <v>101191</v>
      </c>
      <c r="B1192">
        <v>9908796724</v>
      </c>
      <c r="C1192" t="s">
        <v>33</v>
      </c>
      <c r="D1192" t="s">
        <v>51</v>
      </c>
      <c r="E1192" t="s">
        <v>24</v>
      </c>
      <c r="F1192">
        <v>50</v>
      </c>
      <c r="G1192" t="str">
        <f t="shared" si="18"/>
        <v>36-50</v>
      </c>
      <c r="H1192" t="s">
        <v>44</v>
      </c>
      <c r="I1192" t="s">
        <v>38</v>
      </c>
      <c r="J1192">
        <v>7919.67</v>
      </c>
      <c r="K1192">
        <v>501191</v>
      </c>
      <c r="L1192" t="s">
        <v>27</v>
      </c>
      <c r="M1192">
        <v>127996.86</v>
      </c>
      <c r="N1192" t="s">
        <v>40</v>
      </c>
      <c r="O1192" s="1">
        <v>44864</v>
      </c>
      <c r="P1192" t="s">
        <v>30</v>
      </c>
      <c r="Q1192">
        <v>1797439.63</v>
      </c>
      <c r="R1192">
        <v>454</v>
      </c>
      <c r="S1192" t="s">
        <v>50</v>
      </c>
      <c r="T1192" t="s">
        <v>31</v>
      </c>
      <c r="U1192" t="s">
        <v>47</v>
      </c>
      <c r="V1192">
        <v>2007</v>
      </c>
      <c r="W1192">
        <v>50</v>
      </c>
      <c r="X1192" t="s">
        <v>81</v>
      </c>
    </row>
    <row r="1193" spans="1:24" x14ac:dyDescent="0.35">
      <c r="A1193">
        <v>101192</v>
      </c>
      <c r="B1193">
        <v>7866829352</v>
      </c>
      <c r="C1193" t="s">
        <v>41</v>
      </c>
      <c r="D1193" t="s">
        <v>36</v>
      </c>
      <c r="E1193" t="s">
        <v>24</v>
      </c>
      <c r="F1193">
        <v>20</v>
      </c>
      <c r="G1193" t="str">
        <f t="shared" si="18"/>
        <v>18-25</v>
      </c>
      <c r="H1193" t="s">
        <v>53</v>
      </c>
      <c r="I1193" t="s">
        <v>54</v>
      </c>
      <c r="J1193">
        <v>12980.88</v>
      </c>
      <c r="K1193">
        <v>501192</v>
      </c>
      <c r="L1193" t="s">
        <v>27</v>
      </c>
      <c r="M1193">
        <v>47429.45</v>
      </c>
      <c r="N1193" t="s">
        <v>40</v>
      </c>
      <c r="O1193" s="1">
        <v>45052</v>
      </c>
      <c r="P1193" t="s">
        <v>29</v>
      </c>
      <c r="Q1193">
        <v>123385.11</v>
      </c>
      <c r="R1193">
        <v>449</v>
      </c>
      <c r="S1193" t="s">
        <v>46</v>
      </c>
      <c r="T1193" t="s">
        <v>47</v>
      </c>
      <c r="U1193" t="s">
        <v>47</v>
      </c>
      <c r="V1193">
        <v>2017</v>
      </c>
      <c r="W1193">
        <v>110</v>
      </c>
      <c r="X1193" t="s">
        <v>76</v>
      </c>
    </row>
    <row r="1194" spans="1:24" x14ac:dyDescent="0.35">
      <c r="A1194">
        <v>101193</v>
      </c>
      <c r="B1194">
        <v>2419091580</v>
      </c>
      <c r="C1194" t="s">
        <v>33</v>
      </c>
      <c r="D1194" t="s">
        <v>51</v>
      </c>
      <c r="E1194" t="s">
        <v>24</v>
      </c>
      <c r="F1194">
        <v>32</v>
      </c>
      <c r="G1194" t="str">
        <f t="shared" si="18"/>
        <v>26-35</v>
      </c>
      <c r="H1194" t="s">
        <v>49</v>
      </c>
      <c r="I1194" t="s">
        <v>26</v>
      </c>
      <c r="J1194">
        <v>341187.03</v>
      </c>
      <c r="K1194">
        <v>501193</v>
      </c>
      <c r="L1194" t="s">
        <v>57</v>
      </c>
      <c r="M1194">
        <v>1860.17</v>
      </c>
      <c r="N1194" t="s">
        <v>28</v>
      </c>
      <c r="O1194" s="1">
        <v>45150</v>
      </c>
      <c r="P1194" t="s">
        <v>52</v>
      </c>
      <c r="Q1194">
        <v>1149182.1200000001</v>
      </c>
      <c r="R1194">
        <v>794</v>
      </c>
      <c r="S1194" t="s">
        <v>30</v>
      </c>
      <c r="T1194" t="s">
        <v>47</v>
      </c>
      <c r="U1194" t="s">
        <v>31</v>
      </c>
      <c r="V1194">
        <v>2015</v>
      </c>
      <c r="W1194">
        <v>15</v>
      </c>
      <c r="X1194" t="s">
        <v>79</v>
      </c>
    </row>
    <row r="1195" spans="1:24" x14ac:dyDescent="0.35">
      <c r="A1195">
        <v>101194</v>
      </c>
      <c r="B1195">
        <v>6756999253</v>
      </c>
      <c r="C1195" t="s">
        <v>36</v>
      </c>
      <c r="D1195" t="s">
        <v>42</v>
      </c>
      <c r="E1195" t="s">
        <v>43</v>
      </c>
      <c r="F1195">
        <v>50</v>
      </c>
      <c r="G1195" t="str">
        <f t="shared" si="18"/>
        <v>36-50</v>
      </c>
      <c r="H1195" t="s">
        <v>44</v>
      </c>
      <c r="I1195" t="s">
        <v>26</v>
      </c>
      <c r="J1195">
        <v>56591.07</v>
      </c>
      <c r="K1195">
        <v>501194</v>
      </c>
      <c r="L1195" t="s">
        <v>57</v>
      </c>
      <c r="M1195">
        <v>13421.01</v>
      </c>
      <c r="N1195" t="s">
        <v>40</v>
      </c>
      <c r="O1195" s="1">
        <v>44678</v>
      </c>
      <c r="P1195" t="s">
        <v>52</v>
      </c>
      <c r="Q1195">
        <v>698853.38</v>
      </c>
      <c r="R1195">
        <v>800</v>
      </c>
      <c r="S1195" t="s">
        <v>50</v>
      </c>
      <c r="T1195" t="s">
        <v>47</v>
      </c>
      <c r="U1195" t="s">
        <v>31</v>
      </c>
      <c r="V1195">
        <v>2017</v>
      </c>
      <c r="W1195">
        <v>15</v>
      </c>
      <c r="X1195" t="s">
        <v>75</v>
      </c>
    </row>
    <row r="1196" spans="1:24" x14ac:dyDescent="0.35">
      <c r="A1196">
        <v>101195</v>
      </c>
      <c r="B1196">
        <v>5247844471</v>
      </c>
      <c r="C1196" t="s">
        <v>22</v>
      </c>
      <c r="D1196" t="s">
        <v>51</v>
      </c>
      <c r="E1196" t="s">
        <v>24</v>
      </c>
      <c r="F1196">
        <v>49</v>
      </c>
      <c r="G1196" t="str">
        <f t="shared" si="18"/>
        <v>36-50</v>
      </c>
      <c r="H1196" t="s">
        <v>53</v>
      </c>
      <c r="I1196" t="s">
        <v>26</v>
      </c>
      <c r="J1196">
        <v>102002.13</v>
      </c>
      <c r="K1196">
        <v>501195</v>
      </c>
      <c r="L1196" t="s">
        <v>39</v>
      </c>
      <c r="M1196">
        <v>138832.76999999999</v>
      </c>
      <c r="N1196" t="s">
        <v>28</v>
      </c>
      <c r="O1196" s="1">
        <v>45079</v>
      </c>
      <c r="P1196" t="s">
        <v>52</v>
      </c>
      <c r="Q1196">
        <v>1108662.04</v>
      </c>
      <c r="R1196">
        <v>502</v>
      </c>
      <c r="S1196" t="s">
        <v>50</v>
      </c>
      <c r="T1196" t="s">
        <v>31</v>
      </c>
      <c r="U1196" t="s">
        <v>31</v>
      </c>
      <c r="V1196">
        <v>2021</v>
      </c>
      <c r="W1196">
        <v>43</v>
      </c>
      <c r="X1196" t="s">
        <v>77</v>
      </c>
    </row>
    <row r="1197" spans="1:24" x14ac:dyDescent="0.35">
      <c r="A1197">
        <v>101196</v>
      </c>
      <c r="B1197">
        <v>4599836221</v>
      </c>
      <c r="C1197" t="s">
        <v>36</v>
      </c>
      <c r="D1197" t="s">
        <v>42</v>
      </c>
      <c r="E1197" t="s">
        <v>24</v>
      </c>
      <c r="F1197">
        <v>40</v>
      </c>
      <c r="G1197" t="str">
        <f t="shared" si="18"/>
        <v>36-50</v>
      </c>
      <c r="H1197" t="s">
        <v>44</v>
      </c>
      <c r="I1197" t="s">
        <v>38</v>
      </c>
      <c r="J1197">
        <v>210073.05</v>
      </c>
      <c r="K1197">
        <v>501196</v>
      </c>
      <c r="L1197" t="s">
        <v>56</v>
      </c>
      <c r="M1197">
        <v>75571.88</v>
      </c>
      <c r="N1197" t="s">
        <v>40</v>
      </c>
      <c r="O1197" s="1">
        <v>45461</v>
      </c>
      <c r="P1197" t="s">
        <v>45</v>
      </c>
      <c r="Q1197">
        <v>1093647.28</v>
      </c>
      <c r="R1197">
        <v>873</v>
      </c>
      <c r="S1197" t="s">
        <v>46</v>
      </c>
      <c r="T1197" t="s">
        <v>31</v>
      </c>
      <c r="U1197" t="s">
        <v>31</v>
      </c>
      <c r="V1197">
        <v>2017</v>
      </c>
      <c r="W1197">
        <v>110</v>
      </c>
      <c r="X1197" t="s">
        <v>77</v>
      </c>
    </row>
    <row r="1198" spans="1:24" x14ac:dyDescent="0.35">
      <c r="A1198">
        <v>101197</v>
      </c>
      <c r="B1198">
        <v>2225312687</v>
      </c>
      <c r="C1198" t="s">
        <v>33</v>
      </c>
      <c r="D1198" t="s">
        <v>48</v>
      </c>
      <c r="E1198" t="s">
        <v>43</v>
      </c>
      <c r="F1198">
        <v>43</v>
      </c>
      <c r="G1198" t="str">
        <f t="shared" si="18"/>
        <v>36-50</v>
      </c>
      <c r="H1198" t="s">
        <v>25</v>
      </c>
      <c r="I1198" t="s">
        <v>26</v>
      </c>
      <c r="J1198">
        <v>135355.88</v>
      </c>
      <c r="K1198">
        <v>501197</v>
      </c>
      <c r="L1198" t="s">
        <v>57</v>
      </c>
      <c r="M1198">
        <v>41360.9</v>
      </c>
      <c r="N1198" t="s">
        <v>28</v>
      </c>
      <c r="O1198" s="1">
        <v>45372</v>
      </c>
      <c r="P1198" t="s">
        <v>35</v>
      </c>
      <c r="Q1198">
        <v>19966.78</v>
      </c>
      <c r="R1198">
        <v>319</v>
      </c>
      <c r="S1198" t="s">
        <v>30</v>
      </c>
      <c r="T1198" t="s">
        <v>31</v>
      </c>
      <c r="U1198" t="s">
        <v>31</v>
      </c>
      <c r="V1198">
        <v>2007</v>
      </c>
      <c r="W1198">
        <v>108</v>
      </c>
      <c r="X1198" t="s">
        <v>74</v>
      </c>
    </row>
    <row r="1199" spans="1:24" x14ac:dyDescent="0.35">
      <c r="A1199">
        <v>101198</v>
      </c>
      <c r="B1199">
        <v>7138292491</v>
      </c>
      <c r="C1199" t="s">
        <v>33</v>
      </c>
      <c r="D1199" t="s">
        <v>48</v>
      </c>
      <c r="E1199" t="s">
        <v>43</v>
      </c>
      <c r="F1199">
        <v>65</v>
      </c>
      <c r="G1199" t="str">
        <f t="shared" si="18"/>
        <v>50+</v>
      </c>
      <c r="H1199" t="s">
        <v>25</v>
      </c>
      <c r="I1199" t="s">
        <v>26</v>
      </c>
      <c r="J1199">
        <v>408532.12</v>
      </c>
      <c r="K1199">
        <v>501198</v>
      </c>
      <c r="L1199" t="s">
        <v>56</v>
      </c>
      <c r="M1199">
        <v>47649.63</v>
      </c>
      <c r="N1199" t="s">
        <v>40</v>
      </c>
      <c r="O1199" s="1">
        <v>44586</v>
      </c>
      <c r="P1199" t="s">
        <v>30</v>
      </c>
      <c r="Q1199">
        <v>1296920.3</v>
      </c>
      <c r="R1199">
        <v>844</v>
      </c>
      <c r="S1199" t="s">
        <v>30</v>
      </c>
      <c r="T1199" t="s">
        <v>47</v>
      </c>
      <c r="U1199" t="s">
        <v>31</v>
      </c>
      <c r="V1199">
        <v>2009</v>
      </c>
      <c r="W1199">
        <v>65</v>
      </c>
      <c r="X1199" t="s">
        <v>72</v>
      </c>
    </row>
    <row r="1200" spans="1:24" x14ac:dyDescent="0.35">
      <c r="A1200">
        <v>101199</v>
      </c>
      <c r="B1200">
        <v>7757483988</v>
      </c>
      <c r="C1200" t="s">
        <v>33</v>
      </c>
      <c r="D1200" t="s">
        <v>33</v>
      </c>
      <c r="E1200" t="s">
        <v>43</v>
      </c>
      <c r="F1200">
        <v>34</v>
      </c>
      <c r="G1200" t="str">
        <f t="shared" si="18"/>
        <v>26-35</v>
      </c>
      <c r="H1200" t="s">
        <v>44</v>
      </c>
      <c r="I1200" t="s">
        <v>26</v>
      </c>
      <c r="J1200">
        <v>312103.59000000003</v>
      </c>
      <c r="K1200">
        <v>501199</v>
      </c>
      <c r="L1200" t="s">
        <v>57</v>
      </c>
      <c r="M1200">
        <v>98944.43</v>
      </c>
      <c r="N1200" t="s">
        <v>34</v>
      </c>
      <c r="O1200" s="1">
        <v>44773</v>
      </c>
      <c r="P1200" t="s">
        <v>45</v>
      </c>
      <c r="Q1200">
        <v>431839.35</v>
      </c>
      <c r="R1200">
        <v>797</v>
      </c>
      <c r="S1200" t="s">
        <v>46</v>
      </c>
      <c r="T1200" t="s">
        <v>31</v>
      </c>
      <c r="U1200" t="s">
        <v>31</v>
      </c>
      <c r="V1200">
        <v>2016</v>
      </c>
      <c r="W1200">
        <v>51</v>
      </c>
      <c r="X1200" t="s">
        <v>78</v>
      </c>
    </row>
    <row r="1201" spans="1:24" x14ac:dyDescent="0.35">
      <c r="A1201">
        <v>101200</v>
      </c>
      <c r="B1201">
        <v>2083651375</v>
      </c>
      <c r="C1201" t="s">
        <v>36</v>
      </c>
      <c r="D1201" t="s">
        <v>23</v>
      </c>
      <c r="E1201" t="s">
        <v>24</v>
      </c>
      <c r="F1201">
        <v>26</v>
      </c>
      <c r="G1201" t="str">
        <f t="shared" si="18"/>
        <v>26-35</v>
      </c>
      <c r="H1201" t="s">
        <v>44</v>
      </c>
      <c r="I1201" t="s">
        <v>26</v>
      </c>
      <c r="J1201">
        <v>167320.99</v>
      </c>
      <c r="K1201">
        <v>501200</v>
      </c>
      <c r="L1201" t="s">
        <v>57</v>
      </c>
      <c r="M1201">
        <v>181098.74</v>
      </c>
      <c r="N1201" t="s">
        <v>28</v>
      </c>
      <c r="O1201" s="1">
        <v>44890</v>
      </c>
      <c r="P1201" t="s">
        <v>35</v>
      </c>
      <c r="Q1201">
        <v>1118244.04</v>
      </c>
      <c r="R1201">
        <v>530</v>
      </c>
      <c r="S1201" t="s">
        <v>30</v>
      </c>
      <c r="T1201" t="s">
        <v>47</v>
      </c>
      <c r="U1201" t="s">
        <v>31</v>
      </c>
      <c r="V1201">
        <v>2021</v>
      </c>
      <c r="W1201">
        <v>45</v>
      </c>
      <c r="X1201" t="s">
        <v>82</v>
      </c>
    </row>
    <row r="1202" spans="1:24" x14ac:dyDescent="0.35">
      <c r="A1202">
        <v>101201</v>
      </c>
      <c r="B1202">
        <v>4167820788</v>
      </c>
      <c r="C1202" t="s">
        <v>33</v>
      </c>
      <c r="D1202" t="s">
        <v>58</v>
      </c>
      <c r="E1202" t="s">
        <v>43</v>
      </c>
      <c r="F1202">
        <v>22</v>
      </c>
      <c r="G1202" t="str">
        <f t="shared" si="18"/>
        <v>18-25</v>
      </c>
      <c r="H1202" t="s">
        <v>37</v>
      </c>
      <c r="I1202" t="s">
        <v>54</v>
      </c>
      <c r="J1202">
        <v>159573.69</v>
      </c>
      <c r="K1202">
        <v>501201</v>
      </c>
      <c r="L1202" t="s">
        <v>39</v>
      </c>
      <c r="M1202">
        <v>53832.29</v>
      </c>
      <c r="N1202" t="s">
        <v>34</v>
      </c>
      <c r="O1202" s="1">
        <v>45098</v>
      </c>
      <c r="P1202" t="s">
        <v>30</v>
      </c>
      <c r="Q1202">
        <v>1790764.8</v>
      </c>
      <c r="R1202">
        <v>305</v>
      </c>
      <c r="S1202" t="s">
        <v>46</v>
      </c>
      <c r="T1202" t="s">
        <v>47</v>
      </c>
      <c r="U1202" t="s">
        <v>47</v>
      </c>
      <c r="V1202">
        <v>2021</v>
      </c>
      <c r="W1202">
        <v>24</v>
      </c>
      <c r="X1202" t="s">
        <v>77</v>
      </c>
    </row>
    <row r="1203" spans="1:24" x14ac:dyDescent="0.35">
      <c r="A1203">
        <v>101202</v>
      </c>
      <c r="B1203">
        <v>3255887560</v>
      </c>
      <c r="C1203" t="s">
        <v>41</v>
      </c>
      <c r="D1203" t="s">
        <v>51</v>
      </c>
      <c r="E1203" t="s">
        <v>43</v>
      </c>
      <c r="F1203">
        <v>46</v>
      </c>
      <c r="G1203" t="str">
        <f t="shared" si="18"/>
        <v>36-50</v>
      </c>
      <c r="H1203" t="s">
        <v>25</v>
      </c>
      <c r="I1203" t="s">
        <v>38</v>
      </c>
      <c r="J1203">
        <v>342163.17</v>
      </c>
      <c r="K1203">
        <v>501202</v>
      </c>
      <c r="L1203" t="s">
        <v>57</v>
      </c>
      <c r="M1203">
        <v>131125.22</v>
      </c>
      <c r="N1203" t="s">
        <v>40</v>
      </c>
      <c r="O1203" s="1">
        <v>45302</v>
      </c>
      <c r="P1203" t="s">
        <v>45</v>
      </c>
      <c r="Q1203">
        <v>384576.63</v>
      </c>
      <c r="R1203">
        <v>793</v>
      </c>
      <c r="S1203" t="s">
        <v>30</v>
      </c>
      <c r="T1203" t="s">
        <v>47</v>
      </c>
      <c r="U1203" t="s">
        <v>31</v>
      </c>
      <c r="V1203">
        <v>2012</v>
      </c>
      <c r="W1203">
        <v>102</v>
      </c>
      <c r="X1203" t="s">
        <v>72</v>
      </c>
    </row>
    <row r="1204" spans="1:24" x14ac:dyDescent="0.35">
      <c r="A1204">
        <v>101203</v>
      </c>
      <c r="B1204">
        <v>1140212104</v>
      </c>
      <c r="C1204" t="s">
        <v>22</v>
      </c>
      <c r="D1204" t="s">
        <v>36</v>
      </c>
      <c r="E1204" t="s">
        <v>24</v>
      </c>
      <c r="F1204">
        <v>23</v>
      </c>
      <c r="G1204" t="str">
        <f t="shared" si="18"/>
        <v>18-25</v>
      </c>
      <c r="H1204" t="s">
        <v>49</v>
      </c>
      <c r="I1204" t="s">
        <v>54</v>
      </c>
      <c r="J1204">
        <v>86164.31</v>
      </c>
      <c r="K1204">
        <v>501203</v>
      </c>
      <c r="L1204" t="s">
        <v>27</v>
      </c>
      <c r="M1204">
        <v>165135.38</v>
      </c>
      <c r="N1204" t="s">
        <v>28</v>
      </c>
      <c r="O1204" s="1">
        <v>45146</v>
      </c>
      <c r="P1204" t="s">
        <v>30</v>
      </c>
      <c r="Q1204">
        <v>540321.84</v>
      </c>
      <c r="R1204">
        <v>810</v>
      </c>
      <c r="S1204" t="s">
        <v>30</v>
      </c>
      <c r="T1204" t="s">
        <v>47</v>
      </c>
      <c r="U1204" t="s">
        <v>31</v>
      </c>
      <c r="V1204">
        <v>2018</v>
      </c>
      <c r="W1204">
        <v>79</v>
      </c>
      <c r="X1204" t="s">
        <v>79</v>
      </c>
    </row>
    <row r="1205" spans="1:24" x14ac:dyDescent="0.35">
      <c r="A1205">
        <v>101204</v>
      </c>
      <c r="B1205">
        <v>1277828065</v>
      </c>
      <c r="C1205" t="s">
        <v>55</v>
      </c>
      <c r="D1205" t="s">
        <v>48</v>
      </c>
      <c r="E1205" t="s">
        <v>43</v>
      </c>
      <c r="F1205">
        <v>64</v>
      </c>
      <c r="G1205" t="str">
        <f t="shared" si="18"/>
        <v>50+</v>
      </c>
      <c r="H1205" t="s">
        <v>44</v>
      </c>
      <c r="I1205" t="s">
        <v>26</v>
      </c>
      <c r="J1205">
        <v>140992.29999999999</v>
      </c>
      <c r="K1205">
        <v>501204</v>
      </c>
      <c r="L1205" t="s">
        <v>57</v>
      </c>
      <c r="M1205">
        <v>97787.89</v>
      </c>
      <c r="N1205" t="s">
        <v>40</v>
      </c>
      <c r="O1205" s="1">
        <v>44858</v>
      </c>
      <c r="P1205" t="s">
        <v>52</v>
      </c>
      <c r="Q1205">
        <v>127299.86</v>
      </c>
      <c r="R1205">
        <v>679</v>
      </c>
      <c r="S1205" t="s">
        <v>30</v>
      </c>
      <c r="T1205" t="s">
        <v>47</v>
      </c>
      <c r="U1205" t="s">
        <v>47</v>
      </c>
      <c r="V1205">
        <v>2013</v>
      </c>
      <c r="W1205">
        <v>66</v>
      </c>
      <c r="X1205" t="s">
        <v>81</v>
      </c>
    </row>
    <row r="1206" spans="1:24" x14ac:dyDescent="0.35">
      <c r="A1206">
        <v>101205</v>
      </c>
      <c r="B1206">
        <v>1107983879</v>
      </c>
      <c r="C1206" t="s">
        <v>33</v>
      </c>
      <c r="D1206" t="s">
        <v>58</v>
      </c>
      <c r="E1206" t="s">
        <v>24</v>
      </c>
      <c r="F1206">
        <v>58</v>
      </c>
      <c r="G1206" t="str">
        <f t="shared" si="18"/>
        <v>50+</v>
      </c>
      <c r="H1206" t="s">
        <v>37</v>
      </c>
      <c r="I1206" t="s">
        <v>38</v>
      </c>
      <c r="J1206">
        <v>177363.44</v>
      </c>
      <c r="K1206">
        <v>501205</v>
      </c>
      <c r="L1206" t="s">
        <v>57</v>
      </c>
      <c r="M1206">
        <v>5503.86</v>
      </c>
      <c r="N1206" t="s">
        <v>28</v>
      </c>
      <c r="O1206" s="1">
        <v>45181</v>
      </c>
      <c r="P1206" t="s">
        <v>45</v>
      </c>
      <c r="Q1206">
        <v>983484.44</v>
      </c>
      <c r="R1206">
        <v>742</v>
      </c>
      <c r="S1206" t="s">
        <v>30</v>
      </c>
      <c r="T1206" t="s">
        <v>47</v>
      </c>
      <c r="U1206" t="s">
        <v>31</v>
      </c>
      <c r="V1206">
        <v>2012</v>
      </c>
      <c r="W1206">
        <v>115</v>
      </c>
      <c r="X1206" t="s">
        <v>80</v>
      </c>
    </row>
    <row r="1207" spans="1:24" x14ac:dyDescent="0.35">
      <c r="A1207">
        <v>101206</v>
      </c>
      <c r="B1207">
        <v>3982642006</v>
      </c>
      <c r="C1207" t="s">
        <v>36</v>
      </c>
      <c r="D1207" t="s">
        <v>36</v>
      </c>
      <c r="E1207" t="s">
        <v>24</v>
      </c>
      <c r="F1207">
        <v>52</v>
      </c>
      <c r="G1207" t="str">
        <f t="shared" si="18"/>
        <v>50+</v>
      </c>
      <c r="H1207" t="s">
        <v>44</v>
      </c>
      <c r="I1207" t="s">
        <v>26</v>
      </c>
      <c r="J1207">
        <v>227868.2</v>
      </c>
      <c r="K1207">
        <v>501206</v>
      </c>
      <c r="L1207" t="s">
        <v>39</v>
      </c>
      <c r="M1207">
        <v>159254.43</v>
      </c>
      <c r="N1207" t="s">
        <v>2</v>
      </c>
      <c r="O1207" s="1">
        <v>45412</v>
      </c>
      <c r="P1207" t="s">
        <v>45</v>
      </c>
      <c r="Q1207">
        <v>1740196.37</v>
      </c>
      <c r="R1207">
        <v>320</v>
      </c>
      <c r="S1207" t="s">
        <v>46</v>
      </c>
      <c r="T1207" t="s">
        <v>31</v>
      </c>
      <c r="U1207" t="s">
        <v>47</v>
      </c>
      <c r="V1207">
        <v>2018</v>
      </c>
      <c r="W1207">
        <v>90</v>
      </c>
      <c r="X1207" t="s">
        <v>75</v>
      </c>
    </row>
    <row r="1208" spans="1:24" x14ac:dyDescent="0.35">
      <c r="A1208">
        <v>101207</v>
      </c>
      <c r="B1208">
        <v>9943011239</v>
      </c>
      <c r="C1208" t="s">
        <v>36</v>
      </c>
      <c r="D1208" t="s">
        <v>51</v>
      </c>
      <c r="E1208" t="s">
        <v>24</v>
      </c>
      <c r="F1208">
        <v>68</v>
      </c>
      <c r="G1208" t="str">
        <f t="shared" si="18"/>
        <v>50+</v>
      </c>
      <c r="H1208" t="s">
        <v>25</v>
      </c>
      <c r="I1208" t="s">
        <v>54</v>
      </c>
      <c r="J1208">
        <v>96075.38</v>
      </c>
      <c r="K1208">
        <v>501207</v>
      </c>
      <c r="L1208" t="s">
        <v>39</v>
      </c>
      <c r="M1208">
        <v>175885.48</v>
      </c>
      <c r="N1208" t="s">
        <v>34</v>
      </c>
      <c r="O1208" s="1">
        <v>45236</v>
      </c>
      <c r="P1208" t="s">
        <v>29</v>
      </c>
      <c r="Q1208">
        <v>1089614.9099999999</v>
      </c>
      <c r="R1208">
        <v>689</v>
      </c>
      <c r="S1208" t="s">
        <v>46</v>
      </c>
      <c r="T1208" t="s">
        <v>47</v>
      </c>
      <c r="U1208" t="s">
        <v>47</v>
      </c>
      <c r="V1208">
        <v>2022</v>
      </c>
      <c r="W1208">
        <v>50</v>
      </c>
      <c r="X1208" t="s">
        <v>82</v>
      </c>
    </row>
    <row r="1209" spans="1:24" x14ac:dyDescent="0.35">
      <c r="A1209">
        <v>101208</v>
      </c>
      <c r="B1209">
        <v>2463792274</v>
      </c>
      <c r="C1209" t="s">
        <v>33</v>
      </c>
      <c r="D1209" t="s">
        <v>58</v>
      </c>
      <c r="E1209" t="s">
        <v>43</v>
      </c>
      <c r="F1209">
        <v>38</v>
      </c>
      <c r="G1209" t="str">
        <f t="shared" si="18"/>
        <v>36-50</v>
      </c>
      <c r="H1209" t="s">
        <v>53</v>
      </c>
      <c r="I1209" t="s">
        <v>26</v>
      </c>
      <c r="J1209">
        <v>79459.27</v>
      </c>
      <c r="K1209">
        <v>501208</v>
      </c>
      <c r="L1209" t="s">
        <v>27</v>
      </c>
      <c r="M1209">
        <v>6305.31</v>
      </c>
      <c r="N1209" t="s">
        <v>2</v>
      </c>
      <c r="O1209" s="1">
        <v>45397</v>
      </c>
      <c r="P1209" t="s">
        <v>52</v>
      </c>
      <c r="Q1209">
        <v>704964.28</v>
      </c>
      <c r="R1209">
        <v>800</v>
      </c>
      <c r="S1209" t="s">
        <v>46</v>
      </c>
      <c r="T1209" t="s">
        <v>31</v>
      </c>
      <c r="U1209" t="s">
        <v>47</v>
      </c>
      <c r="V1209">
        <v>2019</v>
      </c>
      <c r="W1209">
        <v>14</v>
      </c>
      <c r="X1209" t="s">
        <v>75</v>
      </c>
    </row>
    <row r="1210" spans="1:24" x14ac:dyDescent="0.35">
      <c r="A1210">
        <v>101209</v>
      </c>
      <c r="B1210">
        <v>6002883891</v>
      </c>
      <c r="C1210" t="s">
        <v>36</v>
      </c>
      <c r="D1210" t="s">
        <v>33</v>
      </c>
      <c r="E1210" t="s">
        <v>24</v>
      </c>
      <c r="F1210">
        <v>62</v>
      </c>
      <c r="G1210" t="str">
        <f t="shared" si="18"/>
        <v>50+</v>
      </c>
      <c r="H1210" t="s">
        <v>53</v>
      </c>
      <c r="I1210" t="s">
        <v>54</v>
      </c>
      <c r="J1210">
        <v>494990.08000000002</v>
      </c>
      <c r="K1210">
        <v>501209</v>
      </c>
      <c r="L1210" t="s">
        <v>39</v>
      </c>
      <c r="M1210">
        <v>23328.68</v>
      </c>
      <c r="N1210" t="s">
        <v>40</v>
      </c>
      <c r="O1210" s="1">
        <v>44617</v>
      </c>
      <c r="P1210" t="s">
        <v>52</v>
      </c>
      <c r="Q1210">
        <v>1811633.64</v>
      </c>
      <c r="R1210">
        <v>710</v>
      </c>
      <c r="S1210" t="s">
        <v>46</v>
      </c>
      <c r="T1210" t="s">
        <v>47</v>
      </c>
      <c r="U1210" t="s">
        <v>31</v>
      </c>
      <c r="V1210">
        <v>2020</v>
      </c>
      <c r="W1210">
        <v>3</v>
      </c>
      <c r="X1210" t="s">
        <v>73</v>
      </c>
    </row>
    <row r="1211" spans="1:24" x14ac:dyDescent="0.35">
      <c r="A1211">
        <v>101210</v>
      </c>
      <c r="B1211">
        <v>1732643733</v>
      </c>
      <c r="C1211" t="s">
        <v>33</v>
      </c>
      <c r="D1211" t="s">
        <v>42</v>
      </c>
      <c r="E1211" t="s">
        <v>43</v>
      </c>
      <c r="F1211">
        <v>62</v>
      </c>
      <c r="G1211" t="str">
        <f t="shared" si="18"/>
        <v>50+</v>
      </c>
      <c r="H1211" t="s">
        <v>25</v>
      </c>
      <c r="I1211" t="s">
        <v>54</v>
      </c>
      <c r="J1211">
        <v>456685.81</v>
      </c>
      <c r="K1211">
        <v>501210</v>
      </c>
      <c r="L1211" t="s">
        <v>57</v>
      </c>
      <c r="M1211">
        <v>17497.310000000001</v>
      </c>
      <c r="N1211" t="s">
        <v>28</v>
      </c>
      <c r="O1211" s="1">
        <v>45028</v>
      </c>
      <c r="P1211" t="s">
        <v>45</v>
      </c>
      <c r="Q1211">
        <v>1064538.82</v>
      </c>
      <c r="R1211">
        <v>396</v>
      </c>
      <c r="S1211" t="s">
        <v>50</v>
      </c>
      <c r="T1211" t="s">
        <v>47</v>
      </c>
      <c r="U1211" t="s">
        <v>31</v>
      </c>
      <c r="V1211">
        <v>2007</v>
      </c>
      <c r="W1211">
        <v>94</v>
      </c>
      <c r="X1211" t="s">
        <v>75</v>
      </c>
    </row>
    <row r="1212" spans="1:24" x14ac:dyDescent="0.35">
      <c r="A1212">
        <v>101211</v>
      </c>
      <c r="B1212">
        <v>3747084978</v>
      </c>
      <c r="C1212" t="s">
        <v>42</v>
      </c>
      <c r="D1212" t="s">
        <v>42</v>
      </c>
      <c r="E1212" t="s">
        <v>43</v>
      </c>
      <c r="F1212">
        <v>40</v>
      </c>
      <c r="G1212" t="str">
        <f t="shared" si="18"/>
        <v>36-50</v>
      </c>
      <c r="H1212" t="s">
        <v>49</v>
      </c>
      <c r="I1212" t="s">
        <v>38</v>
      </c>
      <c r="J1212">
        <v>262285.5</v>
      </c>
      <c r="K1212">
        <v>501211</v>
      </c>
      <c r="L1212" t="s">
        <v>27</v>
      </c>
      <c r="M1212">
        <v>44313.97</v>
      </c>
      <c r="N1212" t="s">
        <v>34</v>
      </c>
      <c r="O1212" s="1">
        <v>45379</v>
      </c>
      <c r="P1212" t="s">
        <v>45</v>
      </c>
      <c r="Q1212">
        <v>1947397.98</v>
      </c>
      <c r="R1212">
        <v>817</v>
      </c>
      <c r="S1212" t="s">
        <v>46</v>
      </c>
      <c r="T1212" t="s">
        <v>31</v>
      </c>
      <c r="U1212" t="s">
        <v>31</v>
      </c>
      <c r="V1212">
        <v>2018</v>
      </c>
      <c r="W1212">
        <v>96</v>
      </c>
      <c r="X1212" t="s">
        <v>74</v>
      </c>
    </row>
    <row r="1213" spans="1:24" x14ac:dyDescent="0.35">
      <c r="A1213">
        <v>101212</v>
      </c>
      <c r="B1213">
        <v>8674034251</v>
      </c>
      <c r="C1213" t="s">
        <v>22</v>
      </c>
      <c r="D1213" t="s">
        <v>36</v>
      </c>
      <c r="E1213" t="s">
        <v>24</v>
      </c>
      <c r="F1213">
        <v>52</v>
      </c>
      <c r="G1213" t="str">
        <f t="shared" si="18"/>
        <v>50+</v>
      </c>
      <c r="H1213" t="s">
        <v>37</v>
      </c>
      <c r="I1213" t="s">
        <v>26</v>
      </c>
      <c r="J1213">
        <v>383009.61</v>
      </c>
      <c r="K1213">
        <v>501212</v>
      </c>
      <c r="L1213" t="s">
        <v>57</v>
      </c>
      <c r="M1213">
        <v>99251.27</v>
      </c>
      <c r="N1213" t="s">
        <v>34</v>
      </c>
      <c r="O1213" s="1">
        <v>44605</v>
      </c>
      <c r="P1213" t="s">
        <v>35</v>
      </c>
      <c r="Q1213">
        <v>1500453.88</v>
      </c>
      <c r="R1213">
        <v>700</v>
      </c>
      <c r="S1213" t="s">
        <v>46</v>
      </c>
      <c r="T1213" t="s">
        <v>47</v>
      </c>
      <c r="U1213" t="s">
        <v>31</v>
      </c>
      <c r="V1213">
        <v>2010</v>
      </c>
      <c r="W1213">
        <v>0</v>
      </c>
      <c r="X1213" t="s">
        <v>73</v>
      </c>
    </row>
    <row r="1214" spans="1:24" x14ac:dyDescent="0.35">
      <c r="A1214">
        <v>101213</v>
      </c>
      <c r="B1214">
        <v>5169409090</v>
      </c>
      <c r="C1214" t="s">
        <v>33</v>
      </c>
      <c r="D1214" t="s">
        <v>55</v>
      </c>
      <c r="E1214" t="s">
        <v>24</v>
      </c>
      <c r="F1214">
        <v>69</v>
      </c>
      <c r="G1214" t="str">
        <f t="shared" si="18"/>
        <v>50+</v>
      </c>
      <c r="H1214" t="s">
        <v>44</v>
      </c>
      <c r="I1214" t="s">
        <v>26</v>
      </c>
      <c r="J1214">
        <v>337327.88</v>
      </c>
      <c r="K1214">
        <v>501213</v>
      </c>
      <c r="L1214" t="s">
        <v>57</v>
      </c>
      <c r="M1214">
        <v>6765.21</v>
      </c>
      <c r="N1214" t="s">
        <v>34</v>
      </c>
      <c r="O1214" s="1">
        <v>44927</v>
      </c>
      <c r="P1214" t="s">
        <v>29</v>
      </c>
      <c r="Q1214">
        <v>1822666.69</v>
      </c>
      <c r="R1214">
        <v>498</v>
      </c>
      <c r="S1214" t="s">
        <v>50</v>
      </c>
      <c r="T1214" t="s">
        <v>31</v>
      </c>
      <c r="U1214" t="s">
        <v>31</v>
      </c>
      <c r="V1214">
        <v>2016</v>
      </c>
      <c r="W1214">
        <v>53</v>
      </c>
      <c r="X1214" t="s">
        <v>72</v>
      </c>
    </row>
    <row r="1215" spans="1:24" x14ac:dyDescent="0.35">
      <c r="A1215">
        <v>101214</v>
      </c>
      <c r="B1215">
        <v>6423150571</v>
      </c>
      <c r="C1215" t="s">
        <v>36</v>
      </c>
      <c r="D1215" t="s">
        <v>36</v>
      </c>
      <c r="E1215" t="s">
        <v>43</v>
      </c>
      <c r="F1215">
        <v>63</v>
      </c>
      <c r="G1215" t="str">
        <f t="shared" si="18"/>
        <v>50+</v>
      </c>
      <c r="H1215" t="s">
        <v>44</v>
      </c>
      <c r="I1215" t="s">
        <v>26</v>
      </c>
      <c r="J1215">
        <v>38482.050000000003</v>
      </c>
      <c r="K1215">
        <v>501214</v>
      </c>
      <c r="L1215" t="s">
        <v>27</v>
      </c>
      <c r="M1215">
        <v>33889.19</v>
      </c>
      <c r="N1215" t="s">
        <v>40</v>
      </c>
      <c r="O1215" s="1">
        <v>45079</v>
      </c>
      <c r="P1215" t="s">
        <v>45</v>
      </c>
      <c r="Q1215">
        <v>1296622.1299999999</v>
      </c>
      <c r="R1215">
        <v>615</v>
      </c>
      <c r="S1215" t="s">
        <v>46</v>
      </c>
      <c r="T1215" t="s">
        <v>31</v>
      </c>
      <c r="U1215" t="s">
        <v>47</v>
      </c>
      <c r="V1215">
        <v>2007</v>
      </c>
      <c r="W1215">
        <v>54</v>
      </c>
      <c r="X1215" t="s">
        <v>77</v>
      </c>
    </row>
    <row r="1216" spans="1:24" x14ac:dyDescent="0.35">
      <c r="A1216">
        <v>101215</v>
      </c>
      <c r="B1216">
        <v>6461346263</v>
      </c>
      <c r="C1216" t="s">
        <v>42</v>
      </c>
      <c r="D1216" t="s">
        <v>36</v>
      </c>
      <c r="E1216" t="s">
        <v>24</v>
      </c>
      <c r="F1216">
        <v>19</v>
      </c>
      <c r="G1216" t="str">
        <f t="shared" si="18"/>
        <v>18-25</v>
      </c>
      <c r="H1216" t="s">
        <v>44</v>
      </c>
      <c r="I1216" t="s">
        <v>38</v>
      </c>
      <c r="J1216">
        <v>259430.82</v>
      </c>
      <c r="K1216">
        <v>501215</v>
      </c>
      <c r="L1216" t="s">
        <v>39</v>
      </c>
      <c r="M1216">
        <v>81509.539999999994</v>
      </c>
      <c r="N1216" t="s">
        <v>40</v>
      </c>
      <c r="O1216" s="1">
        <v>44976</v>
      </c>
      <c r="P1216" t="s">
        <v>30</v>
      </c>
      <c r="Q1216">
        <v>1978718.7</v>
      </c>
      <c r="R1216">
        <v>597</v>
      </c>
      <c r="S1216" t="s">
        <v>46</v>
      </c>
      <c r="T1216" t="s">
        <v>31</v>
      </c>
      <c r="U1216" t="s">
        <v>47</v>
      </c>
      <c r="V1216">
        <v>2022</v>
      </c>
      <c r="W1216">
        <v>15</v>
      </c>
      <c r="X1216" t="s">
        <v>73</v>
      </c>
    </row>
    <row r="1217" spans="1:24" x14ac:dyDescent="0.35">
      <c r="A1217">
        <v>101216</v>
      </c>
      <c r="B1217">
        <v>7326045018</v>
      </c>
      <c r="C1217" t="s">
        <v>55</v>
      </c>
      <c r="D1217" t="s">
        <v>51</v>
      </c>
      <c r="E1217" t="s">
        <v>43</v>
      </c>
      <c r="F1217">
        <v>59</v>
      </c>
      <c r="G1217" t="str">
        <f t="shared" si="18"/>
        <v>50+</v>
      </c>
      <c r="H1217" t="s">
        <v>37</v>
      </c>
      <c r="I1217" t="s">
        <v>54</v>
      </c>
      <c r="J1217">
        <v>92775.79</v>
      </c>
      <c r="K1217">
        <v>501216</v>
      </c>
      <c r="L1217" t="s">
        <v>39</v>
      </c>
      <c r="M1217">
        <v>126650.71</v>
      </c>
      <c r="N1217" t="s">
        <v>34</v>
      </c>
      <c r="O1217" s="1">
        <v>45440</v>
      </c>
      <c r="P1217" t="s">
        <v>35</v>
      </c>
      <c r="Q1217">
        <v>1050861.06</v>
      </c>
      <c r="R1217">
        <v>787</v>
      </c>
      <c r="S1217" t="s">
        <v>30</v>
      </c>
      <c r="T1217" t="s">
        <v>47</v>
      </c>
      <c r="U1217" t="s">
        <v>47</v>
      </c>
      <c r="V1217">
        <v>2010</v>
      </c>
      <c r="W1217">
        <v>8</v>
      </c>
      <c r="X1217" t="s">
        <v>76</v>
      </c>
    </row>
    <row r="1218" spans="1:24" x14ac:dyDescent="0.35">
      <c r="A1218">
        <v>101217</v>
      </c>
      <c r="B1218">
        <v>2155169863</v>
      </c>
      <c r="C1218" t="s">
        <v>55</v>
      </c>
      <c r="D1218" t="s">
        <v>42</v>
      </c>
      <c r="E1218" t="s">
        <v>43</v>
      </c>
      <c r="F1218">
        <v>26</v>
      </c>
      <c r="G1218" t="str">
        <f t="shared" ref="G1218:G1281" si="19">IF(AND(18&lt;=F1218, F1218&lt;=25),"18-25",IF(AND(26&lt;=F1218,F1218&lt;=35),"26-35",IF(AND(36&lt;=F1218,F1218&lt;=50),"36-50","50+")))</f>
        <v>26-35</v>
      </c>
      <c r="H1218" t="s">
        <v>37</v>
      </c>
      <c r="I1218" t="s">
        <v>38</v>
      </c>
      <c r="J1218">
        <v>292445.09999999998</v>
      </c>
      <c r="K1218">
        <v>501217</v>
      </c>
      <c r="L1218" t="s">
        <v>57</v>
      </c>
      <c r="M1218">
        <v>181925.85</v>
      </c>
      <c r="N1218" t="s">
        <v>28</v>
      </c>
      <c r="O1218" s="1">
        <v>45060</v>
      </c>
      <c r="P1218" t="s">
        <v>45</v>
      </c>
      <c r="Q1218">
        <v>1281203.1200000001</v>
      </c>
      <c r="R1218">
        <v>458</v>
      </c>
      <c r="S1218" t="s">
        <v>30</v>
      </c>
      <c r="T1218" t="s">
        <v>31</v>
      </c>
      <c r="U1218" t="s">
        <v>31</v>
      </c>
      <c r="V1218">
        <v>2019</v>
      </c>
      <c r="W1218">
        <v>0</v>
      </c>
      <c r="X1218" t="s">
        <v>76</v>
      </c>
    </row>
    <row r="1219" spans="1:24" x14ac:dyDescent="0.35">
      <c r="A1219">
        <v>101218</v>
      </c>
      <c r="B1219">
        <v>9123844821</v>
      </c>
      <c r="C1219" t="s">
        <v>41</v>
      </c>
      <c r="D1219" t="s">
        <v>58</v>
      </c>
      <c r="E1219" t="s">
        <v>43</v>
      </c>
      <c r="F1219">
        <v>30</v>
      </c>
      <c r="G1219" t="str">
        <f t="shared" si="19"/>
        <v>26-35</v>
      </c>
      <c r="H1219" t="s">
        <v>25</v>
      </c>
      <c r="I1219" t="s">
        <v>38</v>
      </c>
      <c r="J1219">
        <v>31833.95</v>
      </c>
      <c r="K1219">
        <v>501218</v>
      </c>
      <c r="L1219" t="s">
        <v>39</v>
      </c>
      <c r="M1219">
        <v>165990.67000000001</v>
      </c>
      <c r="N1219" t="s">
        <v>40</v>
      </c>
      <c r="O1219" s="1">
        <v>44913</v>
      </c>
      <c r="P1219" t="s">
        <v>52</v>
      </c>
      <c r="Q1219">
        <v>268423.67999999999</v>
      </c>
      <c r="R1219">
        <v>373</v>
      </c>
      <c r="S1219" t="s">
        <v>46</v>
      </c>
      <c r="T1219" t="s">
        <v>47</v>
      </c>
      <c r="U1219" t="s">
        <v>47</v>
      </c>
      <c r="V1219">
        <v>2012</v>
      </c>
      <c r="W1219">
        <v>87</v>
      </c>
      <c r="X1219" t="s">
        <v>83</v>
      </c>
    </row>
    <row r="1220" spans="1:24" x14ac:dyDescent="0.35">
      <c r="A1220">
        <v>101219</v>
      </c>
      <c r="B1220">
        <v>1012545745</v>
      </c>
      <c r="C1220" t="s">
        <v>33</v>
      </c>
      <c r="D1220" t="s">
        <v>51</v>
      </c>
      <c r="E1220" t="s">
        <v>43</v>
      </c>
      <c r="F1220">
        <v>60</v>
      </c>
      <c r="G1220" t="str">
        <f t="shared" si="19"/>
        <v>50+</v>
      </c>
      <c r="H1220" t="s">
        <v>37</v>
      </c>
      <c r="I1220" t="s">
        <v>54</v>
      </c>
      <c r="J1220">
        <v>82291.47</v>
      </c>
      <c r="K1220">
        <v>501219</v>
      </c>
      <c r="L1220" t="s">
        <v>56</v>
      </c>
      <c r="M1220">
        <v>10876.9</v>
      </c>
      <c r="N1220" t="s">
        <v>40</v>
      </c>
      <c r="O1220" s="1">
        <v>44762</v>
      </c>
      <c r="P1220" t="s">
        <v>29</v>
      </c>
      <c r="Q1220">
        <v>1873451.2</v>
      </c>
      <c r="R1220">
        <v>682</v>
      </c>
      <c r="S1220" t="s">
        <v>50</v>
      </c>
      <c r="T1220" t="s">
        <v>31</v>
      </c>
      <c r="U1220" t="s">
        <v>47</v>
      </c>
      <c r="V1220">
        <v>2011</v>
      </c>
      <c r="W1220">
        <v>40</v>
      </c>
      <c r="X1220" t="s">
        <v>78</v>
      </c>
    </row>
    <row r="1221" spans="1:24" x14ac:dyDescent="0.35">
      <c r="A1221">
        <v>101220</v>
      </c>
      <c r="B1221">
        <v>1170793532</v>
      </c>
      <c r="C1221" t="s">
        <v>41</v>
      </c>
      <c r="D1221" t="s">
        <v>51</v>
      </c>
      <c r="E1221" t="s">
        <v>43</v>
      </c>
      <c r="F1221">
        <v>51</v>
      </c>
      <c r="G1221" t="str">
        <f t="shared" si="19"/>
        <v>50+</v>
      </c>
      <c r="H1221" t="s">
        <v>44</v>
      </c>
      <c r="I1221" t="s">
        <v>26</v>
      </c>
      <c r="J1221">
        <v>391077.21</v>
      </c>
      <c r="K1221">
        <v>501220</v>
      </c>
      <c r="L1221" t="s">
        <v>27</v>
      </c>
      <c r="M1221">
        <v>193388.43</v>
      </c>
      <c r="N1221" t="s">
        <v>40</v>
      </c>
      <c r="O1221" s="1">
        <v>45323</v>
      </c>
      <c r="P1221" t="s">
        <v>35</v>
      </c>
      <c r="Q1221">
        <v>669970.62</v>
      </c>
      <c r="R1221">
        <v>535</v>
      </c>
      <c r="S1221" t="s">
        <v>50</v>
      </c>
      <c r="T1221" t="s">
        <v>47</v>
      </c>
      <c r="U1221" t="s">
        <v>47</v>
      </c>
      <c r="V1221">
        <v>2021</v>
      </c>
      <c r="W1221">
        <v>89</v>
      </c>
      <c r="X1221" t="s">
        <v>73</v>
      </c>
    </row>
    <row r="1222" spans="1:24" x14ac:dyDescent="0.35">
      <c r="A1222">
        <v>101221</v>
      </c>
      <c r="B1222">
        <v>9192135450</v>
      </c>
      <c r="C1222" t="s">
        <v>41</v>
      </c>
      <c r="D1222" t="s">
        <v>55</v>
      </c>
      <c r="E1222" t="s">
        <v>43</v>
      </c>
      <c r="F1222">
        <v>33</v>
      </c>
      <c r="G1222" t="str">
        <f t="shared" si="19"/>
        <v>26-35</v>
      </c>
      <c r="H1222" t="s">
        <v>44</v>
      </c>
      <c r="I1222" t="s">
        <v>54</v>
      </c>
      <c r="J1222">
        <v>421780.45</v>
      </c>
      <c r="K1222">
        <v>501221</v>
      </c>
      <c r="L1222" t="s">
        <v>27</v>
      </c>
      <c r="M1222">
        <v>53478.04</v>
      </c>
      <c r="N1222" t="s">
        <v>2</v>
      </c>
      <c r="O1222" s="1">
        <v>44682</v>
      </c>
      <c r="P1222" t="s">
        <v>30</v>
      </c>
      <c r="Q1222">
        <v>1330092.28</v>
      </c>
      <c r="R1222">
        <v>864</v>
      </c>
      <c r="S1222" t="s">
        <v>46</v>
      </c>
      <c r="T1222" t="s">
        <v>47</v>
      </c>
      <c r="U1222" t="s">
        <v>31</v>
      </c>
      <c r="V1222">
        <v>2008</v>
      </c>
      <c r="W1222">
        <v>108</v>
      </c>
      <c r="X1222" t="s">
        <v>76</v>
      </c>
    </row>
    <row r="1223" spans="1:24" x14ac:dyDescent="0.35">
      <c r="A1223">
        <v>101222</v>
      </c>
      <c r="B1223">
        <v>2934733752</v>
      </c>
      <c r="C1223" t="s">
        <v>42</v>
      </c>
      <c r="D1223" t="s">
        <v>33</v>
      </c>
      <c r="E1223" t="s">
        <v>24</v>
      </c>
      <c r="F1223">
        <v>22</v>
      </c>
      <c r="G1223" t="str">
        <f t="shared" si="19"/>
        <v>18-25</v>
      </c>
      <c r="H1223" t="s">
        <v>37</v>
      </c>
      <c r="I1223" t="s">
        <v>54</v>
      </c>
      <c r="J1223">
        <v>453822.84</v>
      </c>
      <c r="K1223">
        <v>501222</v>
      </c>
      <c r="L1223" t="s">
        <v>57</v>
      </c>
      <c r="M1223">
        <v>72771.3</v>
      </c>
      <c r="N1223" t="s">
        <v>34</v>
      </c>
      <c r="O1223" s="1">
        <v>45121</v>
      </c>
      <c r="P1223" t="s">
        <v>35</v>
      </c>
      <c r="Q1223">
        <v>721050.85</v>
      </c>
      <c r="R1223">
        <v>339</v>
      </c>
      <c r="S1223" t="s">
        <v>46</v>
      </c>
      <c r="T1223" t="s">
        <v>31</v>
      </c>
      <c r="U1223" t="s">
        <v>31</v>
      </c>
      <c r="V1223">
        <v>2023</v>
      </c>
      <c r="W1223">
        <v>117</v>
      </c>
      <c r="X1223" t="s">
        <v>78</v>
      </c>
    </row>
    <row r="1224" spans="1:24" x14ac:dyDescent="0.35">
      <c r="A1224">
        <v>101223</v>
      </c>
      <c r="B1224">
        <v>3031396460</v>
      </c>
      <c r="C1224" t="s">
        <v>55</v>
      </c>
      <c r="D1224" t="s">
        <v>36</v>
      </c>
      <c r="E1224" t="s">
        <v>43</v>
      </c>
      <c r="F1224">
        <v>18</v>
      </c>
      <c r="G1224" t="str">
        <f t="shared" si="19"/>
        <v>18-25</v>
      </c>
      <c r="H1224" t="s">
        <v>37</v>
      </c>
      <c r="I1224" t="s">
        <v>54</v>
      </c>
      <c r="J1224">
        <v>448466.55</v>
      </c>
      <c r="K1224">
        <v>501223</v>
      </c>
      <c r="L1224" t="s">
        <v>57</v>
      </c>
      <c r="M1224">
        <v>14995.83</v>
      </c>
      <c r="N1224" t="s">
        <v>28</v>
      </c>
      <c r="O1224" s="1">
        <v>44907</v>
      </c>
      <c r="P1224" t="s">
        <v>29</v>
      </c>
      <c r="Q1224">
        <v>1770391.07</v>
      </c>
      <c r="R1224">
        <v>893</v>
      </c>
      <c r="S1224" t="s">
        <v>50</v>
      </c>
      <c r="T1224" t="s">
        <v>31</v>
      </c>
      <c r="U1224" t="s">
        <v>47</v>
      </c>
      <c r="V1224">
        <v>2018</v>
      </c>
      <c r="W1224">
        <v>83</v>
      </c>
      <c r="X1224" t="s">
        <v>83</v>
      </c>
    </row>
    <row r="1225" spans="1:24" x14ac:dyDescent="0.35">
      <c r="A1225">
        <v>101224</v>
      </c>
      <c r="B1225">
        <v>3673701730</v>
      </c>
      <c r="C1225" t="s">
        <v>41</v>
      </c>
      <c r="D1225" t="s">
        <v>58</v>
      </c>
      <c r="E1225" t="s">
        <v>43</v>
      </c>
      <c r="F1225">
        <v>57</v>
      </c>
      <c r="G1225" t="str">
        <f t="shared" si="19"/>
        <v>50+</v>
      </c>
      <c r="H1225" t="s">
        <v>25</v>
      </c>
      <c r="I1225" t="s">
        <v>26</v>
      </c>
      <c r="J1225">
        <v>453607.45</v>
      </c>
      <c r="K1225">
        <v>501224</v>
      </c>
      <c r="L1225" t="s">
        <v>27</v>
      </c>
      <c r="M1225">
        <v>187216.08</v>
      </c>
      <c r="N1225" t="s">
        <v>40</v>
      </c>
      <c r="O1225" s="1">
        <v>44567</v>
      </c>
      <c r="P1225" t="s">
        <v>29</v>
      </c>
      <c r="Q1225">
        <v>220716.79999999999</v>
      </c>
      <c r="R1225">
        <v>407</v>
      </c>
      <c r="S1225" t="s">
        <v>30</v>
      </c>
      <c r="T1225" t="s">
        <v>47</v>
      </c>
      <c r="U1225" t="s">
        <v>47</v>
      </c>
      <c r="V1225">
        <v>2008</v>
      </c>
      <c r="W1225">
        <v>43</v>
      </c>
      <c r="X1225" t="s">
        <v>72</v>
      </c>
    </row>
    <row r="1226" spans="1:24" x14ac:dyDescent="0.35">
      <c r="A1226">
        <v>101225</v>
      </c>
      <c r="B1226">
        <v>3037053267</v>
      </c>
      <c r="C1226" t="s">
        <v>32</v>
      </c>
      <c r="D1226" t="s">
        <v>33</v>
      </c>
      <c r="E1226" t="s">
        <v>24</v>
      </c>
      <c r="F1226">
        <v>39</v>
      </c>
      <c r="G1226" t="str">
        <f t="shared" si="19"/>
        <v>36-50</v>
      </c>
      <c r="H1226" t="s">
        <v>53</v>
      </c>
      <c r="I1226" t="s">
        <v>54</v>
      </c>
      <c r="J1226">
        <v>48259.79</v>
      </c>
      <c r="K1226">
        <v>501225</v>
      </c>
      <c r="L1226" t="s">
        <v>57</v>
      </c>
      <c r="M1226">
        <v>109228.67</v>
      </c>
      <c r="N1226" t="s">
        <v>28</v>
      </c>
      <c r="O1226" s="1">
        <v>44598</v>
      </c>
      <c r="P1226" t="s">
        <v>35</v>
      </c>
      <c r="Q1226">
        <v>1802961.75</v>
      </c>
      <c r="R1226">
        <v>532</v>
      </c>
      <c r="S1226" t="s">
        <v>50</v>
      </c>
      <c r="T1226" t="s">
        <v>31</v>
      </c>
      <c r="U1226" t="s">
        <v>31</v>
      </c>
      <c r="V1226">
        <v>2021</v>
      </c>
      <c r="W1226">
        <v>94</v>
      </c>
      <c r="X1226" t="s">
        <v>73</v>
      </c>
    </row>
    <row r="1227" spans="1:24" x14ac:dyDescent="0.35">
      <c r="A1227">
        <v>101226</v>
      </c>
      <c r="B1227">
        <v>3306429628</v>
      </c>
      <c r="C1227" t="s">
        <v>41</v>
      </c>
      <c r="D1227" t="s">
        <v>23</v>
      </c>
      <c r="E1227" t="s">
        <v>24</v>
      </c>
      <c r="F1227">
        <v>65</v>
      </c>
      <c r="G1227" t="str">
        <f t="shared" si="19"/>
        <v>50+</v>
      </c>
      <c r="H1227" t="s">
        <v>37</v>
      </c>
      <c r="I1227" t="s">
        <v>38</v>
      </c>
      <c r="J1227">
        <v>330084.83</v>
      </c>
      <c r="K1227">
        <v>501226</v>
      </c>
      <c r="L1227" t="s">
        <v>27</v>
      </c>
      <c r="M1227">
        <v>103310.17</v>
      </c>
      <c r="N1227" t="s">
        <v>40</v>
      </c>
      <c r="O1227" s="1">
        <v>45052</v>
      </c>
      <c r="P1227" t="s">
        <v>30</v>
      </c>
      <c r="Q1227">
        <v>1251426.96</v>
      </c>
      <c r="R1227">
        <v>742</v>
      </c>
      <c r="S1227" t="s">
        <v>30</v>
      </c>
      <c r="T1227" t="s">
        <v>31</v>
      </c>
      <c r="U1227" t="s">
        <v>47</v>
      </c>
      <c r="V1227">
        <v>2014</v>
      </c>
      <c r="W1227">
        <v>47</v>
      </c>
      <c r="X1227" t="s">
        <v>76</v>
      </c>
    </row>
    <row r="1228" spans="1:24" x14ac:dyDescent="0.35">
      <c r="A1228">
        <v>101227</v>
      </c>
      <c r="B1228">
        <v>8963453488</v>
      </c>
      <c r="C1228" t="s">
        <v>55</v>
      </c>
      <c r="D1228" t="s">
        <v>48</v>
      </c>
      <c r="E1228" t="s">
        <v>43</v>
      </c>
      <c r="F1228">
        <v>63</v>
      </c>
      <c r="G1228" t="str">
        <f t="shared" si="19"/>
        <v>50+</v>
      </c>
      <c r="H1228" t="s">
        <v>53</v>
      </c>
      <c r="I1228" t="s">
        <v>54</v>
      </c>
      <c r="J1228">
        <v>350825.82</v>
      </c>
      <c r="K1228">
        <v>501227</v>
      </c>
      <c r="L1228" t="s">
        <v>27</v>
      </c>
      <c r="M1228">
        <v>3137.85</v>
      </c>
      <c r="N1228" t="s">
        <v>40</v>
      </c>
      <c r="O1228" s="1">
        <v>44787</v>
      </c>
      <c r="P1228" t="s">
        <v>35</v>
      </c>
      <c r="Q1228">
        <v>1913008.34</v>
      </c>
      <c r="R1228">
        <v>740</v>
      </c>
      <c r="S1228" t="s">
        <v>46</v>
      </c>
      <c r="T1228" t="s">
        <v>47</v>
      </c>
      <c r="U1228" t="s">
        <v>47</v>
      </c>
      <c r="V1228">
        <v>2011</v>
      </c>
      <c r="W1228">
        <v>36</v>
      </c>
      <c r="X1228" t="s">
        <v>79</v>
      </c>
    </row>
    <row r="1229" spans="1:24" x14ac:dyDescent="0.35">
      <c r="A1229">
        <v>101228</v>
      </c>
      <c r="B1229">
        <v>5507554672</v>
      </c>
      <c r="C1229" t="s">
        <v>32</v>
      </c>
      <c r="D1229" t="s">
        <v>33</v>
      </c>
      <c r="E1229" t="s">
        <v>43</v>
      </c>
      <c r="F1229">
        <v>43</v>
      </c>
      <c r="G1229" t="str">
        <f t="shared" si="19"/>
        <v>36-50</v>
      </c>
      <c r="H1229" t="s">
        <v>49</v>
      </c>
      <c r="I1229" t="s">
        <v>54</v>
      </c>
      <c r="J1229">
        <v>134829.32</v>
      </c>
      <c r="K1229">
        <v>501228</v>
      </c>
      <c r="L1229" t="s">
        <v>56</v>
      </c>
      <c r="M1229">
        <v>787.21</v>
      </c>
      <c r="N1229" t="s">
        <v>28</v>
      </c>
      <c r="O1229" s="1">
        <v>45305</v>
      </c>
      <c r="P1229" t="s">
        <v>52</v>
      </c>
      <c r="Q1229">
        <v>1007192.44</v>
      </c>
      <c r="R1229">
        <v>821</v>
      </c>
      <c r="S1229" t="s">
        <v>50</v>
      </c>
      <c r="T1229" t="s">
        <v>47</v>
      </c>
      <c r="U1229" t="s">
        <v>47</v>
      </c>
      <c r="V1229">
        <v>2005</v>
      </c>
      <c r="W1229">
        <v>13</v>
      </c>
      <c r="X1229" t="s">
        <v>72</v>
      </c>
    </row>
    <row r="1230" spans="1:24" x14ac:dyDescent="0.35">
      <c r="A1230">
        <v>101229</v>
      </c>
      <c r="B1230">
        <v>8874036871</v>
      </c>
      <c r="C1230" t="s">
        <v>42</v>
      </c>
      <c r="D1230" t="s">
        <v>51</v>
      </c>
      <c r="E1230" t="s">
        <v>43</v>
      </c>
      <c r="F1230">
        <v>51</v>
      </c>
      <c r="G1230" t="str">
        <f t="shared" si="19"/>
        <v>50+</v>
      </c>
      <c r="H1230" t="s">
        <v>53</v>
      </c>
      <c r="I1230" t="s">
        <v>38</v>
      </c>
      <c r="J1230">
        <v>496472.45</v>
      </c>
      <c r="K1230">
        <v>501229</v>
      </c>
      <c r="L1230" t="s">
        <v>27</v>
      </c>
      <c r="M1230">
        <v>136474.53</v>
      </c>
      <c r="N1230" t="s">
        <v>28</v>
      </c>
      <c r="O1230" s="1">
        <v>44932</v>
      </c>
      <c r="P1230" t="s">
        <v>35</v>
      </c>
      <c r="Q1230">
        <v>986470.11</v>
      </c>
      <c r="R1230">
        <v>772</v>
      </c>
      <c r="S1230" t="s">
        <v>30</v>
      </c>
      <c r="T1230" t="s">
        <v>31</v>
      </c>
      <c r="U1230" t="s">
        <v>31</v>
      </c>
      <c r="V1230">
        <v>2012</v>
      </c>
      <c r="W1230">
        <v>27</v>
      </c>
      <c r="X1230" t="s">
        <v>72</v>
      </c>
    </row>
    <row r="1231" spans="1:24" x14ac:dyDescent="0.35">
      <c r="A1231">
        <v>101230</v>
      </c>
      <c r="B1231">
        <v>7282901286</v>
      </c>
      <c r="C1231" t="s">
        <v>33</v>
      </c>
      <c r="D1231" t="s">
        <v>51</v>
      </c>
      <c r="E1231" t="s">
        <v>24</v>
      </c>
      <c r="F1231">
        <v>67</v>
      </c>
      <c r="G1231" t="str">
        <f t="shared" si="19"/>
        <v>50+</v>
      </c>
      <c r="H1231" t="s">
        <v>37</v>
      </c>
      <c r="I1231" t="s">
        <v>26</v>
      </c>
      <c r="J1231">
        <v>143628.44</v>
      </c>
      <c r="K1231">
        <v>501230</v>
      </c>
      <c r="L1231" t="s">
        <v>56</v>
      </c>
      <c r="M1231">
        <v>96507.71</v>
      </c>
      <c r="N1231" t="s">
        <v>28</v>
      </c>
      <c r="O1231" s="1">
        <v>44710</v>
      </c>
      <c r="P1231" t="s">
        <v>45</v>
      </c>
      <c r="Q1231">
        <v>717547.72</v>
      </c>
      <c r="R1231">
        <v>661</v>
      </c>
      <c r="S1231" t="s">
        <v>46</v>
      </c>
      <c r="T1231" t="s">
        <v>31</v>
      </c>
      <c r="U1231" t="s">
        <v>31</v>
      </c>
      <c r="V1231">
        <v>2021</v>
      </c>
      <c r="W1231">
        <v>16</v>
      </c>
      <c r="X1231" t="s">
        <v>76</v>
      </c>
    </row>
    <row r="1232" spans="1:24" x14ac:dyDescent="0.35">
      <c r="A1232">
        <v>101231</v>
      </c>
      <c r="B1232">
        <v>2883508468</v>
      </c>
      <c r="C1232" t="s">
        <v>33</v>
      </c>
      <c r="D1232" t="s">
        <v>42</v>
      </c>
      <c r="E1232" t="s">
        <v>43</v>
      </c>
      <c r="F1232">
        <v>38</v>
      </c>
      <c r="G1232" t="str">
        <f t="shared" si="19"/>
        <v>36-50</v>
      </c>
      <c r="H1232" t="s">
        <v>44</v>
      </c>
      <c r="I1232" t="s">
        <v>38</v>
      </c>
      <c r="J1232">
        <v>287869.07</v>
      </c>
      <c r="K1232">
        <v>501231</v>
      </c>
      <c r="L1232" t="s">
        <v>57</v>
      </c>
      <c r="M1232">
        <v>101563.78</v>
      </c>
      <c r="N1232" t="s">
        <v>34</v>
      </c>
      <c r="O1232" s="1">
        <v>44795</v>
      </c>
      <c r="P1232" t="s">
        <v>45</v>
      </c>
      <c r="Q1232">
        <v>658006.07999999996</v>
      </c>
      <c r="R1232">
        <v>477</v>
      </c>
      <c r="S1232" t="s">
        <v>30</v>
      </c>
      <c r="T1232" t="s">
        <v>31</v>
      </c>
      <c r="U1232" t="s">
        <v>31</v>
      </c>
      <c r="V1232">
        <v>2007</v>
      </c>
      <c r="W1232">
        <v>32</v>
      </c>
      <c r="X1232" t="s">
        <v>79</v>
      </c>
    </row>
    <row r="1233" spans="1:24" x14ac:dyDescent="0.35">
      <c r="A1233">
        <v>101232</v>
      </c>
      <c r="B1233">
        <v>1938492607</v>
      </c>
      <c r="C1233" t="s">
        <v>32</v>
      </c>
      <c r="D1233" t="s">
        <v>51</v>
      </c>
      <c r="E1233" t="s">
        <v>43</v>
      </c>
      <c r="F1233">
        <v>24</v>
      </c>
      <c r="G1233" t="str">
        <f t="shared" si="19"/>
        <v>18-25</v>
      </c>
      <c r="H1233" t="s">
        <v>44</v>
      </c>
      <c r="I1233" t="s">
        <v>26</v>
      </c>
      <c r="J1233">
        <v>436305.36</v>
      </c>
      <c r="K1233">
        <v>501232</v>
      </c>
      <c r="L1233" t="s">
        <v>39</v>
      </c>
      <c r="M1233">
        <v>130081.01</v>
      </c>
      <c r="N1233" t="s">
        <v>28</v>
      </c>
      <c r="O1233" s="1">
        <v>45420</v>
      </c>
      <c r="P1233" t="s">
        <v>30</v>
      </c>
      <c r="Q1233">
        <v>246661.94</v>
      </c>
      <c r="R1233">
        <v>353</v>
      </c>
      <c r="S1233" t="s">
        <v>50</v>
      </c>
      <c r="T1233" t="s">
        <v>47</v>
      </c>
      <c r="U1233" t="s">
        <v>47</v>
      </c>
      <c r="V1233">
        <v>2007</v>
      </c>
      <c r="W1233">
        <v>91</v>
      </c>
      <c r="X1233" t="s">
        <v>76</v>
      </c>
    </row>
    <row r="1234" spans="1:24" x14ac:dyDescent="0.35">
      <c r="A1234">
        <v>101233</v>
      </c>
      <c r="B1234">
        <v>6999196777</v>
      </c>
      <c r="C1234" t="s">
        <v>55</v>
      </c>
      <c r="D1234" t="s">
        <v>51</v>
      </c>
      <c r="E1234" t="s">
        <v>24</v>
      </c>
      <c r="F1234">
        <v>42</v>
      </c>
      <c r="G1234" t="str">
        <f t="shared" si="19"/>
        <v>36-50</v>
      </c>
      <c r="H1234" t="s">
        <v>37</v>
      </c>
      <c r="I1234" t="s">
        <v>26</v>
      </c>
      <c r="J1234">
        <v>145303.87</v>
      </c>
      <c r="K1234">
        <v>501233</v>
      </c>
      <c r="L1234" t="s">
        <v>39</v>
      </c>
      <c r="M1234">
        <v>29273.77</v>
      </c>
      <c r="N1234" t="s">
        <v>28</v>
      </c>
      <c r="O1234" s="1">
        <v>45199</v>
      </c>
      <c r="P1234" t="s">
        <v>45</v>
      </c>
      <c r="Q1234">
        <v>654590.65</v>
      </c>
      <c r="R1234">
        <v>722</v>
      </c>
      <c r="S1234" t="s">
        <v>46</v>
      </c>
      <c r="T1234" t="s">
        <v>31</v>
      </c>
      <c r="U1234" t="s">
        <v>31</v>
      </c>
      <c r="V1234">
        <v>2016</v>
      </c>
      <c r="W1234">
        <v>43</v>
      </c>
      <c r="X1234" t="s">
        <v>80</v>
      </c>
    </row>
    <row r="1235" spans="1:24" x14ac:dyDescent="0.35">
      <c r="A1235">
        <v>101234</v>
      </c>
      <c r="B1235">
        <v>9780578613</v>
      </c>
      <c r="C1235" t="s">
        <v>36</v>
      </c>
      <c r="D1235" t="s">
        <v>48</v>
      </c>
      <c r="E1235" t="s">
        <v>24</v>
      </c>
      <c r="F1235">
        <v>29</v>
      </c>
      <c r="G1235" t="str">
        <f t="shared" si="19"/>
        <v>26-35</v>
      </c>
      <c r="H1235" t="s">
        <v>25</v>
      </c>
      <c r="I1235" t="s">
        <v>26</v>
      </c>
      <c r="J1235">
        <v>303646.15000000002</v>
      </c>
      <c r="K1235">
        <v>501234</v>
      </c>
      <c r="L1235" t="s">
        <v>56</v>
      </c>
      <c r="M1235">
        <v>199669.41</v>
      </c>
      <c r="N1235" t="s">
        <v>28</v>
      </c>
      <c r="O1235" s="1">
        <v>45125</v>
      </c>
      <c r="P1235" t="s">
        <v>45</v>
      </c>
      <c r="Q1235">
        <v>1218233.49</v>
      </c>
      <c r="R1235">
        <v>417</v>
      </c>
      <c r="S1235" t="s">
        <v>46</v>
      </c>
      <c r="T1235" t="s">
        <v>31</v>
      </c>
      <c r="U1235" t="s">
        <v>31</v>
      </c>
      <c r="V1235">
        <v>2009</v>
      </c>
      <c r="W1235">
        <v>64</v>
      </c>
      <c r="X1235" t="s">
        <v>78</v>
      </c>
    </row>
    <row r="1236" spans="1:24" x14ac:dyDescent="0.35">
      <c r="A1236">
        <v>101235</v>
      </c>
      <c r="B1236">
        <v>6488204008</v>
      </c>
      <c r="C1236" t="s">
        <v>32</v>
      </c>
      <c r="D1236" t="s">
        <v>23</v>
      </c>
      <c r="E1236" t="s">
        <v>24</v>
      </c>
      <c r="F1236">
        <v>48</v>
      </c>
      <c r="G1236" t="str">
        <f t="shared" si="19"/>
        <v>36-50</v>
      </c>
      <c r="H1236" t="s">
        <v>37</v>
      </c>
      <c r="I1236" t="s">
        <v>26</v>
      </c>
      <c r="J1236">
        <v>360287.32</v>
      </c>
      <c r="K1236">
        <v>501235</v>
      </c>
      <c r="L1236" t="s">
        <v>57</v>
      </c>
      <c r="M1236">
        <v>16245.72</v>
      </c>
      <c r="N1236" t="s">
        <v>28</v>
      </c>
      <c r="O1236" s="1">
        <v>44652</v>
      </c>
      <c r="P1236" t="s">
        <v>35</v>
      </c>
      <c r="Q1236">
        <v>168827.42</v>
      </c>
      <c r="R1236">
        <v>833</v>
      </c>
      <c r="S1236" t="s">
        <v>46</v>
      </c>
      <c r="T1236" t="s">
        <v>31</v>
      </c>
      <c r="U1236" t="s">
        <v>47</v>
      </c>
      <c r="V1236">
        <v>2022</v>
      </c>
      <c r="W1236">
        <v>68</v>
      </c>
      <c r="X1236" t="s">
        <v>75</v>
      </c>
    </row>
    <row r="1237" spans="1:24" x14ac:dyDescent="0.35">
      <c r="A1237">
        <v>101236</v>
      </c>
      <c r="B1237">
        <v>4507623255</v>
      </c>
      <c r="C1237" t="s">
        <v>55</v>
      </c>
      <c r="D1237" t="s">
        <v>55</v>
      </c>
      <c r="E1237" t="s">
        <v>43</v>
      </c>
      <c r="F1237">
        <v>64</v>
      </c>
      <c r="G1237" t="str">
        <f t="shared" si="19"/>
        <v>50+</v>
      </c>
      <c r="H1237" t="s">
        <v>37</v>
      </c>
      <c r="I1237" t="s">
        <v>38</v>
      </c>
      <c r="J1237">
        <v>313728.59999999998</v>
      </c>
      <c r="K1237">
        <v>501236</v>
      </c>
      <c r="L1237" t="s">
        <v>27</v>
      </c>
      <c r="M1237">
        <v>53648.99</v>
      </c>
      <c r="N1237" t="s">
        <v>28</v>
      </c>
      <c r="O1237" s="1">
        <v>44628</v>
      </c>
      <c r="P1237" t="s">
        <v>35</v>
      </c>
      <c r="Q1237">
        <v>371907.34</v>
      </c>
      <c r="R1237">
        <v>699</v>
      </c>
      <c r="S1237" t="s">
        <v>30</v>
      </c>
      <c r="T1237" t="s">
        <v>31</v>
      </c>
      <c r="U1237" t="s">
        <v>31</v>
      </c>
      <c r="V1237">
        <v>2021</v>
      </c>
      <c r="W1237">
        <v>44</v>
      </c>
      <c r="X1237" t="s">
        <v>74</v>
      </c>
    </row>
    <row r="1238" spans="1:24" x14ac:dyDescent="0.35">
      <c r="A1238">
        <v>101237</v>
      </c>
      <c r="B1238">
        <v>2222185776</v>
      </c>
      <c r="C1238" t="s">
        <v>41</v>
      </c>
      <c r="D1238" t="s">
        <v>23</v>
      </c>
      <c r="E1238" t="s">
        <v>24</v>
      </c>
      <c r="F1238">
        <v>44</v>
      </c>
      <c r="G1238" t="str">
        <f t="shared" si="19"/>
        <v>36-50</v>
      </c>
      <c r="H1238" t="s">
        <v>25</v>
      </c>
      <c r="I1238" t="s">
        <v>26</v>
      </c>
      <c r="J1238">
        <v>203576.49</v>
      </c>
      <c r="K1238">
        <v>501237</v>
      </c>
      <c r="L1238" t="s">
        <v>27</v>
      </c>
      <c r="M1238">
        <v>138800.43</v>
      </c>
      <c r="N1238" t="s">
        <v>28</v>
      </c>
      <c r="O1238" s="1">
        <v>45290</v>
      </c>
      <c r="P1238" t="s">
        <v>29</v>
      </c>
      <c r="Q1238">
        <v>1719892.19</v>
      </c>
      <c r="R1238">
        <v>705</v>
      </c>
      <c r="S1238" t="s">
        <v>30</v>
      </c>
      <c r="T1238" t="s">
        <v>31</v>
      </c>
      <c r="U1238" t="s">
        <v>31</v>
      </c>
      <c r="V1238">
        <v>2016</v>
      </c>
      <c r="W1238">
        <v>36</v>
      </c>
      <c r="X1238" t="s">
        <v>83</v>
      </c>
    </row>
    <row r="1239" spans="1:24" x14ac:dyDescent="0.35">
      <c r="A1239">
        <v>101238</v>
      </c>
      <c r="B1239">
        <v>4514170896</v>
      </c>
      <c r="C1239" t="s">
        <v>36</v>
      </c>
      <c r="D1239" t="s">
        <v>48</v>
      </c>
      <c r="E1239" t="s">
        <v>43</v>
      </c>
      <c r="F1239">
        <v>39</v>
      </c>
      <c r="G1239" t="str">
        <f t="shared" si="19"/>
        <v>36-50</v>
      </c>
      <c r="H1239" t="s">
        <v>25</v>
      </c>
      <c r="I1239" t="s">
        <v>38</v>
      </c>
      <c r="J1239">
        <v>472432.69</v>
      </c>
      <c r="K1239">
        <v>501238</v>
      </c>
      <c r="L1239" t="s">
        <v>27</v>
      </c>
      <c r="M1239">
        <v>103232.15</v>
      </c>
      <c r="N1239" t="s">
        <v>28</v>
      </c>
      <c r="O1239" s="1">
        <v>44595</v>
      </c>
      <c r="P1239" t="s">
        <v>45</v>
      </c>
      <c r="Q1239">
        <v>182555.14</v>
      </c>
      <c r="R1239">
        <v>794</v>
      </c>
      <c r="S1239" t="s">
        <v>46</v>
      </c>
      <c r="T1239" t="s">
        <v>31</v>
      </c>
      <c r="U1239" t="s">
        <v>31</v>
      </c>
      <c r="V1239">
        <v>2009</v>
      </c>
      <c r="W1239">
        <v>6</v>
      </c>
      <c r="X1239" t="s">
        <v>73</v>
      </c>
    </row>
    <row r="1240" spans="1:24" x14ac:dyDescent="0.35">
      <c r="A1240">
        <v>101239</v>
      </c>
      <c r="B1240">
        <v>1127424038</v>
      </c>
      <c r="C1240" t="s">
        <v>42</v>
      </c>
      <c r="D1240" t="s">
        <v>58</v>
      </c>
      <c r="E1240" t="s">
        <v>24</v>
      </c>
      <c r="F1240">
        <v>51</v>
      </c>
      <c r="G1240" t="str">
        <f t="shared" si="19"/>
        <v>50+</v>
      </c>
      <c r="H1240" t="s">
        <v>49</v>
      </c>
      <c r="I1240" t="s">
        <v>54</v>
      </c>
      <c r="J1240">
        <v>306542.67</v>
      </c>
      <c r="K1240">
        <v>501239</v>
      </c>
      <c r="L1240" t="s">
        <v>27</v>
      </c>
      <c r="M1240">
        <v>19405.189999999999</v>
      </c>
      <c r="N1240" t="s">
        <v>40</v>
      </c>
      <c r="O1240" s="1">
        <v>44740</v>
      </c>
      <c r="P1240" t="s">
        <v>45</v>
      </c>
      <c r="Q1240">
        <v>482577.99</v>
      </c>
      <c r="R1240">
        <v>390</v>
      </c>
      <c r="S1240" t="s">
        <v>30</v>
      </c>
      <c r="T1240" t="s">
        <v>47</v>
      </c>
      <c r="U1240" t="s">
        <v>47</v>
      </c>
      <c r="V1240">
        <v>2014</v>
      </c>
      <c r="W1240">
        <v>91</v>
      </c>
      <c r="X1240" t="s">
        <v>77</v>
      </c>
    </row>
    <row r="1241" spans="1:24" x14ac:dyDescent="0.35">
      <c r="A1241">
        <v>101240</v>
      </c>
      <c r="B1241">
        <v>3900907711</v>
      </c>
      <c r="C1241" t="s">
        <v>33</v>
      </c>
      <c r="D1241" t="s">
        <v>55</v>
      </c>
      <c r="E1241" t="s">
        <v>24</v>
      </c>
      <c r="F1241">
        <v>34</v>
      </c>
      <c r="G1241" t="str">
        <f t="shared" si="19"/>
        <v>26-35</v>
      </c>
      <c r="H1241" t="s">
        <v>49</v>
      </c>
      <c r="I1241" t="s">
        <v>38</v>
      </c>
      <c r="J1241">
        <v>112955.76</v>
      </c>
      <c r="K1241">
        <v>501240</v>
      </c>
      <c r="L1241" t="s">
        <v>27</v>
      </c>
      <c r="M1241">
        <v>154992.12</v>
      </c>
      <c r="N1241" t="s">
        <v>28</v>
      </c>
      <c r="O1241" s="1">
        <v>44710</v>
      </c>
      <c r="P1241" t="s">
        <v>29</v>
      </c>
      <c r="Q1241">
        <v>7604.25</v>
      </c>
      <c r="R1241">
        <v>348</v>
      </c>
      <c r="S1241" t="s">
        <v>30</v>
      </c>
      <c r="T1241" t="s">
        <v>31</v>
      </c>
      <c r="U1241" t="s">
        <v>47</v>
      </c>
      <c r="V1241">
        <v>2008</v>
      </c>
      <c r="W1241">
        <v>74</v>
      </c>
      <c r="X1241" t="s">
        <v>76</v>
      </c>
    </row>
    <row r="1242" spans="1:24" x14ac:dyDescent="0.35">
      <c r="A1242">
        <v>101241</v>
      </c>
      <c r="B1242">
        <v>9782579181</v>
      </c>
      <c r="C1242" t="s">
        <v>42</v>
      </c>
      <c r="D1242" t="s">
        <v>55</v>
      </c>
      <c r="E1242" t="s">
        <v>43</v>
      </c>
      <c r="F1242">
        <v>28</v>
      </c>
      <c r="G1242" t="str">
        <f t="shared" si="19"/>
        <v>26-35</v>
      </c>
      <c r="H1242" t="s">
        <v>49</v>
      </c>
      <c r="I1242" t="s">
        <v>54</v>
      </c>
      <c r="J1242">
        <v>403258.49</v>
      </c>
      <c r="K1242">
        <v>501241</v>
      </c>
      <c r="L1242" t="s">
        <v>57</v>
      </c>
      <c r="M1242">
        <v>194089.51</v>
      </c>
      <c r="N1242" t="s">
        <v>28</v>
      </c>
      <c r="O1242" s="1">
        <v>45201</v>
      </c>
      <c r="P1242" t="s">
        <v>29</v>
      </c>
      <c r="Q1242">
        <v>1437605.4</v>
      </c>
      <c r="R1242">
        <v>707</v>
      </c>
      <c r="S1242" t="s">
        <v>46</v>
      </c>
      <c r="T1242" t="s">
        <v>47</v>
      </c>
      <c r="U1242" t="s">
        <v>47</v>
      </c>
      <c r="V1242">
        <v>2013</v>
      </c>
      <c r="W1242">
        <v>67</v>
      </c>
      <c r="X1242" t="s">
        <v>81</v>
      </c>
    </row>
    <row r="1243" spans="1:24" x14ac:dyDescent="0.35">
      <c r="A1243">
        <v>101242</v>
      </c>
      <c r="B1243">
        <v>4991857278</v>
      </c>
      <c r="C1243" t="s">
        <v>22</v>
      </c>
      <c r="D1243" t="s">
        <v>58</v>
      </c>
      <c r="E1243" t="s">
        <v>43</v>
      </c>
      <c r="F1243">
        <v>46</v>
      </c>
      <c r="G1243" t="str">
        <f t="shared" si="19"/>
        <v>36-50</v>
      </c>
      <c r="H1243" t="s">
        <v>25</v>
      </c>
      <c r="I1243" t="s">
        <v>38</v>
      </c>
      <c r="J1243">
        <v>328283.31</v>
      </c>
      <c r="K1243">
        <v>501242</v>
      </c>
      <c r="L1243" t="s">
        <v>56</v>
      </c>
      <c r="M1243">
        <v>94667.93</v>
      </c>
      <c r="N1243" t="s">
        <v>2</v>
      </c>
      <c r="O1243" s="1">
        <v>45020</v>
      </c>
      <c r="P1243" t="s">
        <v>30</v>
      </c>
      <c r="Q1243">
        <v>1701683.11</v>
      </c>
      <c r="R1243">
        <v>808</v>
      </c>
      <c r="S1243" t="s">
        <v>50</v>
      </c>
      <c r="T1243" t="s">
        <v>31</v>
      </c>
      <c r="U1243" t="s">
        <v>31</v>
      </c>
      <c r="V1243">
        <v>2005</v>
      </c>
      <c r="W1243">
        <v>75</v>
      </c>
      <c r="X1243" t="s">
        <v>75</v>
      </c>
    </row>
    <row r="1244" spans="1:24" x14ac:dyDescent="0.35">
      <c r="A1244">
        <v>101243</v>
      </c>
      <c r="B1244">
        <v>6004512812</v>
      </c>
      <c r="C1244" t="s">
        <v>42</v>
      </c>
      <c r="D1244" t="s">
        <v>36</v>
      </c>
      <c r="E1244" t="s">
        <v>24</v>
      </c>
      <c r="F1244">
        <v>51</v>
      </c>
      <c r="G1244" t="str">
        <f t="shared" si="19"/>
        <v>50+</v>
      </c>
      <c r="H1244" t="s">
        <v>53</v>
      </c>
      <c r="I1244" t="s">
        <v>54</v>
      </c>
      <c r="J1244">
        <v>55648.09</v>
      </c>
      <c r="K1244">
        <v>501243</v>
      </c>
      <c r="L1244" t="s">
        <v>57</v>
      </c>
      <c r="M1244">
        <v>50698</v>
      </c>
      <c r="N1244" t="s">
        <v>28</v>
      </c>
      <c r="O1244" s="1">
        <v>44973</v>
      </c>
      <c r="P1244" t="s">
        <v>29</v>
      </c>
      <c r="Q1244">
        <v>1759071.32</v>
      </c>
      <c r="R1244">
        <v>367</v>
      </c>
      <c r="S1244" t="s">
        <v>50</v>
      </c>
      <c r="T1244" t="s">
        <v>31</v>
      </c>
      <c r="U1244" t="s">
        <v>47</v>
      </c>
      <c r="V1244">
        <v>2016</v>
      </c>
      <c r="W1244">
        <v>89</v>
      </c>
      <c r="X1244" t="s">
        <v>73</v>
      </c>
    </row>
    <row r="1245" spans="1:24" x14ac:dyDescent="0.35">
      <c r="A1245">
        <v>101244</v>
      </c>
      <c r="B1245">
        <v>2674488999</v>
      </c>
      <c r="C1245" t="s">
        <v>22</v>
      </c>
      <c r="D1245" t="s">
        <v>51</v>
      </c>
      <c r="E1245" t="s">
        <v>43</v>
      </c>
      <c r="F1245">
        <v>68</v>
      </c>
      <c r="G1245" t="str">
        <f t="shared" si="19"/>
        <v>50+</v>
      </c>
      <c r="H1245" t="s">
        <v>37</v>
      </c>
      <c r="I1245" t="s">
        <v>38</v>
      </c>
      <c r="J1245">
        <v>139792.91</v>
      </c>
      <c r="K1245">
        <v>501244</v>
      </c>
      <c r="L1245" t="s">
        <v>56</v>
      </c>
      <c r="M1245">
        <v>21454.799999999999</v>
      </c>
      <c r="N1245" t="s">
        <v>2</v>
      </c>
      <c r="O1245" s="1">
        <v>44565</v>
      </c>
      <c r="P1245" t="s">
        <v>29</v>
      </c>
      <c r="Q1245">
        <v>1800398.07</v>
      </c>
      <c r="R1245">
        <v>778</v>
      </c>
      <c r="S1245" t="s">
        <v>30</v>
      </c>
      <c r="T1245" t="s">
        <v>31</v>
      </c>
      <c r="U1245" t="s">
        <v>47</v>
      </c>
      <c r="V1245">
        <v>2008</v>
      </c>
      <c r="W1245">
        <v>89</v>
      </c>
      <c r="X1245" t="s">
        <v>72</v>
      </c>
    </row>
    <row r="1246" spans="1:24" x14ac:dyDescent="0.35">
      <c r="A1246">
        <v>101245</v>
      </c>
      <c r="B1246">
        <v>2108845676</v>
      </c>
      <c r="C1246" t="s">
        <v>42</v>
      </c>
      <c r="D1246" t="s">
        <v>42</v>
      </c>
      <c r="E1246" t="s">
        <v>43</v>
      </c>
      <c r="F1246">
        <v>54</v>
      </c>
      <c r="G1246" t="str">
        <f t="shared" si="19"/>
        <v>50+</v>
      </c>
      <c r="H1246" t="s">
        <v>49</v>
      </c>
      <c r="I1246" t="s">
        <v>38</v>
      </c>
      <c r="J1246">
        <v>79910.850000000006</v>
      </c>
      <c r="K1246">
        <v>501245</v>
      </c>
      <c r="L1246" t="s">
        <v>56</v>
      </c>
      <c r="M1246">
        <v>41125.08</v>
      </c>
      <c r="N1246" t="s">
        <v>28</v>
      </c>
      <c r="O1246" s="1">
        <v>45437</v>
      </c>
      <c r="P1246" t="s">
        <v>45</v>
      </c>
      <c r="Q1246">
        <v>807261.57</v>
      </c>
      <c r="R1246">
        <v>426</v>
      </c>
      <c r="S1246" t="s">
        <v>50</v>
      </c>
      <c r="T1246" t="s">
        <v>31</v>
      </c>
      <c r="U1246" t="s">
        <v>47</v>
      </c>
      <c r="V1246">
        <v>2008</v>
      </c>
      <c r="W1246">
        <v>104</v>
      </c>
      <c r="X1246" t="s">
        <v>76</v>
      </c>
    </row>
    <row r="1247" spans="1:24" x14ac:dyDescent="0.35">
      <c r="A1247">
        <v>101246</v>
      </c>
      <c r="B1247">
        <v>4085630041</v>
      </c>
      <c r="C1247" t="s">
        <v>42</v>
      </c>
      <c r="D1247" t="s">
        <v>42</v>
      </c>
      <c r="E1247" t="s">
        <v>24</v>
      </c>
      <c r="F1247">
        <v>66</v>
      </c>
      <c r="G1247" t="str">
        <f t="shared" si="19"/>
        <v>50+</v>
      </c>
      <c r="H1247" t="s">
        <v>53</v>
      </c>
      <c r="I1247" t="s">
        <v>38</v>
      </c>
      <c r="J1247">
        <v>37263.85</v>
      </c>
      <c r="K1247">
        <v>501246</v>
      </c>
      <c r="L1247" t="s">
        <v>57</v>
      </c>
      <c r="M1247">
        <v>62314.57</v>
      </c>
      <c r="N1247" t="s">
        <v>28</v>
      </c>
      <c r="O1247" s="1">
        <v>45242</v>
      </c>
      <c r="P1247" t="s">
        <v>52</v>
      </c>
      <c r="Q1247">
        <v>1119013.99</v>
      </c>
      <c r="R1247">
        <v>318</v>
      </c>
      <c r="S1247" t="s">
        <v>46</v>
      </c>
      <c r="T1247" t="s">
        <v>31</v>
      </c>
      <c r="U1247" t="s">
        <v>47</v>
      </c>
      <c r="V1247">
        <v>2013</v>
      </c>
      <c r="W1247">
        <v>23</v>
      </c>
      <c r="X1247" t="s">
        <v>82</v>
      </c>
    </row>
    <row r="1248" spans="1:24" x14ac:dyDescent="0.35">
      <c r="A1248">
        <v>101247</v>
      </c>
      <c r="B1248">
        <v>8393328580</v>
      </c>
      <c r="C1248" t="s">
        <v>42</v>
      </c>
      <c r="D1248" t="s">
        <v>48</v>
      </c>
      <c r="E1248" t="s">
        <v>43</v>
      </c>
      <c r="F1248">
        <v>65</v>
      </c>
      <c r="G1248" t="str">
        <f t="shared" si="19"/>
        <v>50+</v>
      </c>
      <c r="H1248" t="s">
        <v>37</v>
      </c>
      <c r="I1248" t="s">
        <v>38</v>
      </c>
      <c r="J1248">
        <v>115869.68</v>
      </c>
      <c r="K1248">
        <v>501247</v>
      </c>
      <c r="L1248" t="s">
        <v>39</v>
      </c>
      <c r="M1248">
        <v>37674.620000000003</v>
      </c>
      <c r="N1248" t="s">
        <v>40</v>
      </c>
      <c r="O1248" s="1">
        <v>45382</v>
      </c>
      <c r="P1248" t="s">
        <v>30</v>
      </c>
      <c r="Q1248">
        <v>1355500.88</v>
      </c>
      <c r="R1248">
        <v>682</v>
      </c>
      <c r="S1248" t="s">
        <v>46</v>
      </c>
      <c r="T1248" t="s">
        <v>47</v>
      </c>
      <c r="U1248" t="s">
        <v>47</v>
      </c>
      <c r="V1248">
        <v>2022</v>
      </c>
      <c r="W1248">
        <v>108</v>
      </c>
      <c r="X1248" t="s">
        <v>74</v>
      </c>
    </row>
    <row r="1249" spans="1:24" x14ac:dyDescent="0.35">
      <c r="A1249">
        <v>101248</v>
      </c>
      <c r="B1249">
        <v>9598970541</v>
      </c>
      <c r="C1249" t="s">
        <v>22</v>
      </c>
      <c r="D1249" t="s">
        <v>58</v>
      </c>
      <c r="E1249" t="s">
        <v>43</v>
      </c>
      <c r="F1249">
        <v>43</v>
      </c>
      <c r="G1249" t="str">
        <f t="shared" si="19"/>
        <v>36-50</v>
      </c>
      <c r="H1249" t="s">
        <v>53</v>
      </c>
      <c r="I1249" t="s">
        <v>54</v>
      </c>
      <c r="J1249">
        <v>139791.01</v>
      </c>
      <c r="K1249">
        <v>501248</v>
      </c>
      <c r="L1249" t="s">
        <v>57</v>
      </c>
      <c r="M1249">
        <v>136927.67999999999</v>
      </c>
      <c r="N1249" t="s">
        <v>2</v>
      </c>
      <c r="O1249" s="1">
        <v>44865</v>
      </c>
      <c r="P1249" t="s">
        <v>30</v>
      </c>
      <c r="Q1249">
        <v>1829281.62</v>
      </c>
      <c r="R1249">
        <v>689</v>
      </c>
      <c r="S1249" t="s">
        <v>30</v>
      </c>
      <c r="T1249" t="s">
        <v>31</v>
      </c>
      <c r="U1249" t="s">
        <v>47</v>
      </c>
      <c r="V1249">
        <v>2018</v>
      </c>
      <c r="W1249">
        <v>99</v>
      </c>
      <c r="X1249" t="s">
        <v>81</v>
      </c>
    </row>
    <row r="1250" spans="1:24" x14ac:dyDescent="0.35">
      <c r="A1250">
        <v>101249</v>
      </c>
      <c r="B1250">
        <v>4563051438</v>
      </c>
      <c r="C1250" t="s">
        <v>41</v>
      </c>
      <c r="D1250" t="s">
        <v>42</v>
      </c>
      <c r="E1250" t="s">
        <v>24</v>
      </c>
      <c r="F1250">
        <v>62</v>
      </c>
      <c r="G1250" t="str">
        <f t="shared" si="19"/>
        <v>50+</v>
      </c>
      <c r="H1250" t="s">
        <v>44</v>
      </c>
      <c r="I1250" t="s">
        <v>26</v>
      </c>
      <c r="J1250">
        <v>233796.06</v>
      </c>
      <c r="K1250">
        <v>501249</v>
      </c>
      <c r="L1250" t="s">
        <v>39</v>
      </c>
      <c r="M1250">
        <v>4686.0600000000004</v>
      </c>
      <c r="N1250" t="s">
        <v>34</v>
      </c>
      <c r="O1250" s="1">
        <v>44902</v>
      </c>
      <c r="P1250" t="s">
        <v>35</v>
      </c>
      <c r="Q1250">
        <v>1592896.11</v>
      </c>
      <c r="R1250">
        <v>501</v>
      </c>
      <c r="S1250" t="s">
        <v>30</v>
      </c>
      <c r="T1250" t="s">
        <v>47</v>
      </c>
      <c r="U1250" t="s">
        <v>31</v>
      </c>
      <c r="V1250">
        <v>2014</v>
      </c>
      <c r="W1250">
        <v>77</v>
      </c>
      <c r="X1250" t="s">
        <v>83</v>
      </c>
    </row>
    <row r="1251" spans="1:24" x14ac:dyDescent="0.35">
      <c r="A1251">
        <v>101250</v>
      </c>
      <c r="B1251">
        <v>9764133040</v>
      </c>
      <c r="C1251" t="s">
        <v>22</v>
      </c>
      <c r="D1251" t="s">
        <v>23</v>
      </c>
      <c r="E1251" t="s">
        <v>43</v>
      </c>
      <c r="F1251">
        <v>62</v>
      </c>
      <c r="G1251" t="str">
        <f t="shared" si="19"/>
        <v>50+</v>
      </c>
      <c r="H1251" t="s">
        <v>44</v>
      </c>
      <c r="I1251" t="s">
        <v>38</v>
      </c>
      <c r="J1251">
        <v>484662.24</v>
      </c>
      <c r="K1251">
        <v>501250</v>
      </c>
      <c r="L1251" t="s">
        <v>56</v>
      </c>
      <c r="M1251">
        <v>81880.88</v>
      </c>
      <c r="N1251" t="s">
        <v>28</v>
      </c>
      <c r="O1251" s="1">
        <v>45368</v>
      </c>
      <c r="P1251" t="s">
        <v>30</v>
      </c>
      <c r="Q1251">
        <v>978173.2</v>
      </c>
      <c r="R1251">
        <v>883</v>
      </c>
      <c r="S1251" t="s">
        <v>46</v>
      </c>
      <c r="T1251" t="s">
        <v>47</v>
      </c>
      <c r="U1251" t="s">
        <v>31</v>
      </c>
      <c r="V1251">
        <v>2022</v>
      </c>
      <c r="W1251">
        <v>31</v>
      </c>
      <c r="X1251" t="s">
        <v>74</v>
      </c>
    </row>
    <row r="1252" spans="1:24" x14ac:dyDescent="0.35">
      <c r="A1252">
        <v>101251</v>
      </c>
      <c r="B1252">
        <v>6397460625</v>
      </c>
      <c r="C1252" t="s">
        <v>32</v>
      </c>
      <c r="D1252" t="s">
        <v>23</v>
      </c>
      <c r="E1252" t="s">
        <v>43</v>
      </c>
      <c r="F1252">
        <v>62</v>
      </c>
      <c r="G1252" t="str">
        <f t="shared" si="19"/>
        <v>50+</v>
      </c>
      <c r="H1252" t="s">
        <v>37</v>
      </c>
      <c r="I1252" t="s">
        <v>54</v>
      </c>
      <c r="J1252">
        <v>471691.12</v>
      </c>
      <c r="K1252">
        <v>501251</v>
      </c>
      <c r="L1252" t="s">
        <v>57</v>
      </c>
      <c r="M1252">
        <v>74891.42</v>
      </c>
      <c r="N1252" t="s">
        <v>40</v>
      </c>
      <c r="O1252" s="1">
        <v>44790</v>
      </c>
      <c r="P1252" t="s">
        <v>29</v>
      </c>
      <c r="Q1252">
        <v>1019436.12</v>
      </c>
      <c r="R1252">
        <v>815</v>
      </c>
      <c r="S1252" t="s">
        <v>30</v>
      </c>
      <c r="T1252" t="s">
        <v>31</v>
      </c>
      <c r="U1252" t="s">
        <v>47</v>
      </c>
      <c r="V1252">
        <v>2020</v>
      </c>
      <c r="W1252">
        <v>61</v>
      </c>
      <c r="X1252" t="s">
        <v>79</v>
      </c>
    </row>
    <row r="1253" spans="1:24" x14ac:dyDescent="0.35">
      <c r="A1253">
        <v>101252</v>
      </c>
      <c r="B1253">
        <v>8152375107</v>
      </c>
      <c r="C1253" t="s">
        <v>55</v>
      </c>
      <c r="D1253" t="s">
        <v>36</v>
      </c>
      <c r="E1253" t="s">
        <v>43</v>
      </c>
      <c r="F1253">
        <v>49</v>
      </c>
      <c r="G1253" t="str">
        <f t="shared" si="19"/>
        <v>36-50</v>
      </c>
      <c r="H1253" t="s">
        <v>53</v>
      </c>
      <c r="I1253" t="s">
        <v>38</v>
      </c>
      <c r="J1253">
        <v>377087.91</v>
      </c>
      <c r="K1253">
        <v>501252</v>
      </c>
      <c r="L1253" t="s">
        <v>56</v>
      </c>
      <c r="M1253">
        <v>175611.88</v>
      </c>
      <c r="N1253" t="s">
        <v>34</v>
      </c>
      <c r="O1253" s="1">
        <v>44610</v>
      </c>
      <c r="P1253" t="s">
        <v>30</v>
      </c>
      <c r="Q1253">
        <v>672619.16</v>
      </c>
      <c r="R1253">
        <v>755</v>
      </c>
      <c r="S1253" t="s">
        <v>46</v>
      </c>
      <c r="T1253" t="s">
        <v>47</v>
      </c>
      <c r="U1253" t="s">
        <v>47</v>
      </c>
      <c r="V1253">
        <v>2023</v>
      </c>
      <c r="W1253">
        <v>28</v>
      </c>
      <c r="X1253" t="s">
        <v>73</v>
      </c>
    </row>
    <row r="1254" spans="1:24" x14ac:dyDescent="0.35">
      <c r="A1254">
        <v>101253</v>
      </c>
      <c r="B1254">
        <v>8732465312</v>
      </c>
      <c r="C1254" t="s">
        <v>55</v>
      </c>
      <c r="D1254" t="s">
        <v>58</v>
      </c>
      <c r="E1254" t="s">
        <v>24</v>
      </c>
      <c r="F1254">
        <v>54</v>
      </c>
      <c r="G1254" t="str">
        <f t="shared" si="19"/>
        <v>50+</v>
      </c>
      <c r="H1254" t="s">
        <v>53</v>
      </c>
      <c r="I1254" t="s">
        <v>26</v>
      </c>
      <c r="J1254">
        <v>323609.21000000002</v>
      </c>
      <c r="K1254">
        <v>501253</v>
      </c>
      <c r="L1254" t="s">
        <v>39</v>
      </c>
      <c r="M1254">
        <v>54628.85</v>
      </c>
      <c r="N1254" t="s">
        <v>2</v>
      </c>
      <c r="O1254" s="1">
        <v>45265</v>
      </c>
      <c r="P1254" t="s">
        <v>30</v>
      </c>
      <c r="Q1254">
        <v>23319.279999999999</v>
      </c>
      <c r="R1254">
        <v>768</v>
      </c>
      <c r="S1254" t="s">
        <v>46</v>
      </c>
      <c r="T1254" t="s">
        <v>47</v>
      </c>
      <c r="U1254" t="s">
        <v>47</v>
      </c>
      <c r="V1254">
        <v>2018</v>
      </c>
      <c r="W1254">
        <v>40</v>
      </c>
      <c r="X1254" t="s">
        <v>83</v>
      </c>
    </row>
    <row r="1255" spans="1:24" x14ac:dyDescent="0.35">
      <c r="A1255">
        <v>101254</v>
      </c>
      <c r="B1255">
        <v>5691327460</v>
      </c>
      <c r="C1255" t="s">
        <v>41</v>
      </c>
      <c r="D1255" t="s">
        <v>48</v>
      </c>
      <c r="E1255" t="s">
        <v>43</v>
      </c>
      <c r="F1255">
        <v>22</v>
      </c>
      <c r="G1255" t="str">
        <f t="shared" si="19"/>
        <v>18-25</v>
      </c>
      <c r="H1255" t="s">
        <v>25</v>
      </c>
      <c r="I1255" t="s">
        <v>54</v>
      </c>
      <c r="J1255">
        <v>473689.06</v>
      </c>
      <c r="K1255">
        <v>501254</v>
      </c>
      <c r="L1255" t="s">
        <v>56</v>
      </c>
      <c r="M1255">
        <v>116522.77</v>
      </c>
      <c r="N1255" t="s">
        <v>28</v>
      </c>
      <c r="O1255" s="1">
        <v>45256</v>
      </c>
      <c r="P1255" t="s">
        <v>35</v>
      </c>
      <c r="Q1255">
        <v>288748.56</v>
      </c>
      <c r="R1255">
        <v>417</v>
      </c>
      <c r="S1255" t="s">
        <v>30</v>
      </c>
      <c r="T1255" t="s">
        <v>31</v>
      </c>
      <c r="U1255" t="s">
        <v>31</v>
      </c>
      <c r="V1255">
        <v>2011</v>
      </c>
      <c r="W1255">
        <v>57</v>
      </c>
      <c r="X1255" t="s">
        <v>82</v>
      </c>
    </row>
    <row r="1256" spans="1:24" x14ac:dyDescent="0.35">
      <c r="A1256">
        <v>101255</v>
      </c>
      <c r="B1256">
        <v>2736196427</v>
      </c>
      <c r="C1256" t="s">
        <v>55</v>
      </c>
      <c r="D1256" t="s">
        <v>36</v>
      </c>
      <c r="E1256" t="s">
        <v>43</v>
      </c>
      <c r="F1256">
        <v>37</v>
      </c>
      <c r="G1256" t="str">
        <f t="shared" si="19"/>
        <v>36-50</v>
      </c>
      <c r="H1256" t="s">
        <v>49</v>
      </c>
      <c r="I1256" t="s">
        <v>54</v>
      </c>
      <c r="J1256">
        <v>72081.149999999994</v>
      </c>
      <c r="K1256">
        <v>501255</v>
      </c>
      <c r="L1256" t="s">
        <v>57</v>
      </c>
      <c r="M1256">
        <v>1035.4000000000001</v>
      </c>
      <c r="N1256" t="s">
        <v>40</v>
      </c>
      <c r="O1256" s="1">
        <v>44668</v>
      </c>
      <c r="P1256" t="s">
        <v>35</v>
      </c>
      <c r="Q1256">
        <v>663283.18000000005</v>
      </c>
      <c r="R1256">
        <v>608</v>
      </c>
      <c r="S1256" t="s">
        <v>50</v>
      </c>
      <c r="T1256" t="s">
        <v>31</v>
      </c>
      <c r="U1256" t="s">
        <v>31</v>
      </c>
      <c r="V1256">
        <v>2005</v>
      </c>
      <c r="W1256">
        <v>71</v>
      </c>
      <c r="X1256" t="s">
        <v>75</v>
      </c>
    </row>
    <row r="1257" spans="1:24" x14ac:dyDescent="0.35">
      <c r="A1257">
        <v>101256</v>
      </c>
      <c r="B1257">
        <v>6674000114</v>
      </c>
      <c r="C1257" t="s">
        <v>42</v>
      </c>
      <c r="D1257" t="s">
        <v>36</v>
      </c>
      <c r="E1257" t="s">
        <v>43</v>
      </c>
      <c r="F1257">
        <v>68</v>
      </c>
      <c r="G1257" t="str">
        <f t="shared" si="19"/>
        <v>50+</v>
      </c>
      <c r="H1257" t="s">
        <v>37</v>
      </c>
      <c r="I1257" t="s">
        <v>54</v>
      </c>
      <c r="J1257">
        <v>165834.93</v>
      </c>
      <c r="K1257">
        <v>501256</v>
      </c>
      <c r="L1257" t="s">
        <v>39</v>
      </c>
      <c r="M1257">
        <v>183398.16</v>
      </c>
      <c r="N1257" t="s">
        <v>34</v>
      </c>
      <c r="O1257" s="1">
        <v>44757</v>
      </c>
      <c r="P1257" t="s">
        <v>30</v>
      </c>
      <c r="Q1257">
        <v>1211802.27</v>
      </c>
      <c r="R1257">
        <v>640</v>
      </c>
      <c r="S1257" t="s">
        <v>50</v>
      </c>
      <c r="T1257" t="s">
        <v>31</v>
      </c>
      <c r="U1257" t="s">
        <v>31</v>
      </c>
      <c r="V1257">
        <v>2015</v>
      </c>
      <c r="W1257">
        <v>80</v>
      </c>
      <c r="X1257" t="s">
        <v>78</v>
      </c>
    </row>
    <row r="1258" spans="1:24" x14ac:dyDescent="0.35">
      <c r="A1258">
        <v>101257</v>
      </c>
      <c r="B1258">
        <v>3776481993</v>
      </c>
      <c r="C1258" t="s">
        <v>41</v>
      </c>
      <c r="D1258" t="s">
        <v>36</v>
      </c>
      <c r="E1258" t="s">
        <v>43</v>
      </c>
      <c r="F1258">
        <v>24</v>
      </c>
      <c r="G1258" t="str">
        <f t="shared" si="19"/>
        <v>18-25</v>
      </c>
      <c r="H1258" t="s">
        <v>53</v>
      </c>
      <c r="I1258" t="s">
        <v>38</v>
      </c>
      <c r="J1258">
        <v>277110.27</v>
      </c>
      <c r="K1258">
        <v>501257</v>
      </c>
      <c r="L1258" t="s">
        <v>39</v>
      </c>
      <c r="M1258">
        <v>127368.89</v>
      </c>
      <c r="N1258" t="s">
        <v>34</v>
      </c>
      <c r="O1258" s="1">
        <v>44867</v>
      </c>
      <c r="P1258" t="s">
        <v>45</v>
      </c>
      <c r="Q1258">
        <v>1428065.84</v>
      </c>
      <c r="R1258">
        <v>414</v>
      </c>
      <c r="S1258" t="s">
        <v>50</v>
      </c>
      <c r="T1258" t="s">
        <v>47</v>
      </c>
      <c r="U1258" t="s">
        <v>47</v>
      </c>
      <c r="V1258">
        <v>2013</v>
      </c>
      <c r="W1258">
        <v>26</v>
      </c>
      <c r="X1258" t="s">
        <v>82</v>
      </c>
    </row>
    <row r="1259" spans="1:24" x14ac:dyDescent="0.35">
      <c r="A1259">
        <v>101258</v>
      </c>
      <c r="B1259">
        <v>9109066034</v>
      </c>
      <c r="C1259" t="s">
        <v>55</v>
      </c>
      <c r="D1259" t="s">
        <v>42</v>
      </c>
      <c r="E1259" t="s">
        <v>43</v>
      </c>
      <c r="F1259">
        <v>60</v>
      </c>
      <c r="G1259" t="str">
        <f t="shared" si="19"/>
        <v>50+</v>
      </c>
      <c r="H1259" t="s">
        <v>49</v>
      </c>
      <c r="I1259" t="s">
        <v>38</v>
      </c>
      <c r="J1259">
        <v>407153.15</v>
      </c>
      <c r="K1259">
        <v>501258</v>
      </c>
      <c r="L1259" t="s">
        <v>56</v>
      </c>
      <c r="M1259">
        <v>158747.01999999999</v>
      </c>
      <c r="N1259" t="s">
        <v>34</v>
      </c>
      <c r="O1259" s="1">
        <v>44745</v>
      </c>
      <c r="P1259" t="s">
        <v>29</v>
      </c>
      <c r="Q1259">
        <v>1782035.51</v>
      </c>
      <c r="R1259">
        <v>805</v>
      </c>
      <c r="S1259" t="s">
        <v>46</v>
      </c>
      <c r="T1259" t="s">
        <v>31</v>
      </c>
      <c r="U1259" t="s">
        <v>31</v>
      </c>
      <c r="V1259">
        <v>2022</v>
      </c>
      <c r="W1259">
        <v>44</v>
      </c>
      <c r="X1259" t="s">
        <v>78</v>
      </c>
    </row>
    <row r="1260" spans="1:24" x14ac:dyDescent="0.35">
      <c r="A1260">
        <v>101259</v>
      </c>
      <c r="B1260">
        <v>7451700621</v>
      </c>
      <c r="C1260" t="s">
        <v>22</v>
      </c>
      <c r="D1260" t="s">
        <v>42</v>
      </c>
      <c r="E1260" t="s">
        <v>24</v>
      </c>
      <c r="F1260">
        <v>40</v>
      </c>
      <c r="G1260" t="str">
        <f t="shared" si="19"/>
        <v>36-50</v>
      </c>
      <c r="H1260" t="s">
        <v>37</v>
      </c>
      <c r="I1260" t="s">
        <v>26</v>
      </c>
      <c r="J1260">
        <v>312269.53000000003</v>
      </c>
      <c r="K1260">
        <v>501259</v>
      </c>
      <c r="L1260" t="s">
        <v>56</v>
      </c>
      <c r="M1260">
        <v>113913.26</v>
      </c>
      <c r="N1260" t="s">
        <v>34</v>
      </c>
      <c r="O1260" s="1">
        <v>44826</v>
      </c>
      <c r="P1260" t="s">
        <v>29</v>
      </c>
      <c r="Q1260">
        <v>1109034.06</v>
      </c>
      <c r="R1260">
        <v>310</v>
      </c>
      <c r="S1260" t="s">
        <v>50</v>
      </c>
      <c r="T1260" t="s">
        <v>47</v>
      </c>
      <c r="U1260" t="s">
        <v>47</v>
      </c>
      <c r="V1260">
        <v>2008</v>
      </c>
      <c r="W1260">
        <v>92</v>
      </c>
      <c r="X1260" t="s">
        <v>80</v>
      </c>
    </row>
    <row r="1261" spans="1:24" x14ac:dyDescent="0.35">
      <c r="A1261">
        <v>101260</v>
      </c>
      <c r="B1261">
        <v>5891415090</v>
      </c>
      <c r="C1261" t="s">
        <v>32</v>
      </c>
      <c r="D1261" t="s">
        <v>55</v>
      </c>
      <c r="E1261" t="s">
        <v>43</v>
      </c>
      <c r="F1261">
        <v>18</v>
      </c>
      <c r="G1261" t="str">
        <f t="shared" si="19"/>
        <v>18-25</v>
      </c>
      <c r="H1261" t="s">
        <v>53</v>
      </c>
      <c r="I1261" t="s">
        <v>26</v>
      </c>
      <c r="J1261">
        <v>404625.72</v>
      </c>
      <c r="K1261">
        <v>501260</v>
      </c>
      <c r="L1261" t="s">
        <v>39</v>
      </c>
      <c r="M1261">
        <v>163123.76999999999</v>
      </c>
      <c r="N1261" t="s">
        <v>34</v>
      </c>
      <c r="O1261" s="1">
        <v>44921</v>
      </c>
      <c r="P1261" t="s">
        <v>29</v>
      </c>
      <c r="Q1261">
        <v>788281.25</v>
      </c>
      <c r="R1261">
        <v>516</v>
      </c>
      <c r="S1261" t="s">
        <v>46</v>
      </c>
      <c r="T1261" t="s">
        <v>47</v>
      </c>
      <c r="U1261" t="s">
        <v>47</v>
      </c>
      <c r="V1261">
        <v>2014</v>
      </c>
      <c r="W1261">
        <v>74</v>
      </c>
      <c r="X1261" t="s">
        <v>83</v>
      </c>
    </row>
    <row r="1262" spans="1:24" x14ac:dyDescent="0.35">
      <c r="A1262">
        <v>101261</v>
      </c>
      <c r="B1262">
        <v>5792056520</v>
      </c>
      <c r="C1262" t="s">
        <v>36</v>
      </c>
      <c r="D1262" t="s">
        <v>55</v>
      </c>
      <c r="E1262" t="s">
        <v>24</v>
      </c>
      <c r="F1262">
        <v>56</v>
      </c>
      <c r="G1262" t="str">
        <f t="shared" si="19"/>
        <v>50+</v>
      </c>
      <c r="H1262" t="s">
        <v>44</v>
      </c>
      <c r="I1262" t="s">
        <v>38</v>
      </c>
      <c r="J1262">
        <v>77384.45</v>
      </c>
      <c r="K1262">
        <v>501261</v>
      </c>
      <c r="L1262" t="s">
        <v>56</v>
      </c>
      <c r="M1262">
        <v>16969.39</v>
      </c>
      <c r="N1262" t="s">
        <v>40</v>
      </c>
      <c r="O1262" s="1">
        <v>45225</v>
      </c>
      <c r="P1262" t="s">
        <v>35</v>
      </c>
      <c r="Q1262">
        <v>1382802.68</v>
      </c>
      <c r="R1262">
        <v>475</v>
      </c>
      <c r="S1262" t="s">
        <v>50</v>
      </c>
      <c r="T1262" t="s">
        <v>31</v>
      </c>
      <c r="U1262" t="s">
        <v>47</v>
      </c>
      <c r="V1262">
        <v>2023</v>
      </c>
      <c r="W1262">
        <v>34</v>
      </c>
      <c r="X1262" t="s">
        <v>81</v>
      </c>
    </row>
    <row r="1263" spans="1:24" x14ac:dyDescent="0.35">
      <c r="A1263">
        <v>101262</v>
      </c>
      <c r="B1263">
        <v>1662806054</v>
      </c>
      <c r="C1263" t="s">
        <v>32</v>
      </c>
      <c r="D1263" t="s">
        <v>51</v>
      </c>
      <c r="E1263" t="s">
        <v>43</v>
      </c>
      <c r="F1263">
        <v>20</v>
      </c>
      <c r="G1263" t="str">
        <f t="shared" si="19"/>
        <v>18-25</v>
      </c>
      <c r="H1263" t="s">
        <v>53</v>
      </c>
      <c r="I1263" t="s">
        <v>38</v>
      </c>
      <c r="J1263">
        <v>97174.69</v>
      </c>
      <c r="K1263">
        <v>501262</v>
      </c>
      <c r="L1263" t="s">
        <v>27</v>
      </c>
      <c r="M1263">
        <v>142127.57</v>
      </c>
      <c r="N1263" t="s">
        <v>28</v>
      </c>
      <c r="O1263" s="1">
        <v>44681</v>
      </c>
      <c r="P1263" t="s">
        <v>29</v>
      </c>
      <c r="Q1263">
        <v>783722.94</v>
      </c>
      <c r="R1263">
        <v>663</v>
      </c>
      <c r="S1263" t="s">
        <v>30</v>
      </c>
      <c r="T1263" t="s">
        <v>31</v>
      </c>
      <c r="U1263" t="s">
        <v>47</v>
      </c>
      <c r="V1263">
        <v>2018</v>
      </c>
      <c r="W1263">
        <v>44</v>
      </c>
      <c r="X1263" t="s">
        <v>75</v>
      </c>
    </row>
    <row r="1264" spans="1:24" x14ac:dyDescent="0.35">
      <c r="A1264">
        <v>101263</v>
      </c>
      <c r="B1264">
        <v>7571263580</v>
      </c>
      <c r="C1264" t="s">
        <v>55</v>
      </c>
      <c r="D1264" t="s">
        <v>42</v>
      </c>
      <c r="E1264" t="s">
        <v>24</v>
      </c>
      <c r="F1264">
        <v>62</v>
      </c>
      <c r="G1264" t="str">
        <f t="shared" si="19"/>
        <v>50+</v>
      </c>
      <c r="H1264" t="s">
        <v>44</v>
      </c>
      <c r="I1264" t="s">
        <v>54</v>
      </c>
      <c r="J1264">
        <v>370542.05</v>
      </c>
      <c r="K1264">
        <v>501263</v>
      </c>
      <c r="L1264" t="s">
        <v>39</v>
      </c>
      <c r="M1264">
        <v>29846.27</v>
      </c>
      <c r="N1264" t="s">
        <v>2</v>
      </c>
      <c r="O1264" s="1">
        <v>44590</v>
      </c>
      <c r="P1264" t="s">
        <v>45</v>
      </c>
      <c r="Q1264">
        <v>216956.55</v>
      </c>
      <c r="R1264">
        <v>578</v>
      </c>
      <c r="S1264" t="s">
        <v>46</v>
      </c>
      <c r="T1264" t="s">
        <v>47</v>
      </c>
      <c r="U1264" t="s">
        <v>31</v>
      </c>
      <c r="V1264">
        <v>2015</v>
      </c>
      <c r="W1264">
        <v>82</v>
      </c>
      <c r="X1264" t="s">
        <v>72</v>
      </c>
    </row>
    <row r="1265" spans="1:24" x14ac:dyDescent="0.35">
      <c r="A1265">
        <v>101264</v>
      </c>
      <c r="B1265">
        <v>8855571330</v>
      </c>
      <c r="C1265" t="s">
        <v>41</v>
      </c>
      <c r="D1265" t="s">
        <v>48</v>
      </c>
      <c r="E1265" t="s">
        <v>43</v>
      </c>
      <c r="F1265">
        <v>20</v>
      </c>
      <c r="G1265" t="str">
        <f t="shared" si="19"/>
        <v>18-25</v>
      </c>
      <c r="H1265" t="s">
        <v>44</v>
      </c>
      <c r="I1265" t="s">
        <v>38</v>
      </c>
      <c r="J1265">
        <v>174809.46</v>
      </c>
      <c r="K1265">
        <v>501264</v>
      </c>
      <c r="L1265" t="s">
        <v>39</v>
      </c>
      <c r="M1265">
        <v>115339.16</v>
      </c>
      <c r="N1265" t="s">
        <v>34</v>
      </c>
      <c r="O1265" s="1">
        <v>45080</v>
      </c>
      <c r="P1265" t="s">
        <v>29</v>
      </c>
      <c r="Q1265">
        <v>8226.06</v>
      </c>
      <c r="R1265">
        <v>430</v>
      </c>
      <c r="S1265" t="s">
        <v>30</v>
      </c>
      <c r="T1265" t="s">
        <v>47</v>
      </c>
      <c r="U1265" t="s">
        <v>47</v>
      </c>
      <c r="V1265">
        <v>2011</v>
      </c>
      <c r="W1265">
        <v>94</v>
      </c>
      <c r="X1265" t="s">
        <v>77</v>
      </c>
    </row>
    <row r="1266" spans="1:24" x14ac:dyDescent="0.35">
      <c r="A1266">
        <v>101265</v>
      </c>
      <c r="B1266">
        <v>3984497064</v>
      </c>
      <c r="C1266" t="s">
        <v>33</v>
      </c>
      <c r="D1266" t="s">
        <v>23</v>
      </c>
      <c r="E1266" t="s">
        <v>24</v>
      </c>
      <c r="F1266">
        <v>23</v>
      </c>
      <c r="G1266" t="str">
        <f t="shared" si="19"/>
        <v>18-25</v>
      </c>
      <c r="H1266" t="s">
        <v>25</v>
      </c>
      <c r="I1266" t="s">
        <v>54</v>
      </c>
      <c r="J1266">
        <v>218611.1</v>
      </c>
      <c r="K1266">
        <v>501265</v>
      </c>
      <c r="L1266" t="s">
        <v>27</v>
      </c>
      <c r="M1266">
        <v>197146.02</v>
      </c>
      <c r="N1266" t="s">
        <v>40</v>
      </c>
      <c r="O1266" s="1">
        <v>44963</v>
      </c>
      <c r="P1266" t="s">
        <v>35</v>
      </c>
      <c r="Q1266">
        <v>1416790.23</v>
      </c>
      <c r="R1266">
        <v>381</v>
      </c>
      <c r="S1266" t="s">
        <v>46</v>
      </c>
      <c r="T1266" t="s">
        <v>31</v>
      </c>
      <c r="U1266" t="s">
        <v>31</v>
      </c>
      <c r="V1266">
        <v>2018</v>
      </c>
      <c r="W1266">
        <v>54</v>
      </c>
      <c r="X1266" t="s">
        <v>73</v>
      </c>
    </row>
    <row r="1267" spans="1:24" x14ac:dyDescent="0.35">
      <c r="A1267">
        <v>101266</v>
      </c>
      <c r="B1267">
        <v>7582006027</v>
      </c>
      <c r="C1267" t="s">
        <v>55</v>
      </c>
      <c r="D1267" t="s">
        <v>23</v>
      </c>
      <c r="E1267" t="s">
        <v>43</v>
      </c>
      <c r="F1267">
        <v>48</v>
      </c>
      <c r="G1267" t="str">
        <f t="shared" si="19"/>
        <v>36-50</v>
      </c>
      <c r="H1267" t="s">
        <v>25</v>
      </c>
      <c r="I1267" t="s">
        <v>26</v>
      </c>
      <c r="J1267">
        <v>396040.6</v>
      </c>
      <c r="K1267">
        <v>501266</v>
      </c>
      <c r="L1267" t="s">
        <v>57</v>
      </c>
      <c r="M1267">
        <v>36184.39</v>
      </c>
      <c r="N1267" t="s">
        <v>28</v>
      </c>
      <c r="O1267" s="1">
        <v>45011</v>
      </c>
      <c r="P1267" t="s">
        <v>45</v>
      </c>
      <c r="Q1267">
        <v>1798188.6</v>
      </c>
      <c r="R1267">
        <v>625</v>
      </c>
      <c r="S1267" t="s">
        <v>30</v>
      </c>
      <c r="T1267" t="s">
        <v>47</v>
      </c>
      <c r="U1267" t="s">
        <v>31</v>
      </c>
      <c r="V1267">
        <v>2020</v>
      </c>
      <c r="W1267">
        <v>86</v>
      </c>
      <c r="X1267" t="s">
        <v>74</v>
      </c>
    </row>
    <row r="1268" spans="1:24" x14ac:dyDescent="0.35">
      <c r="A1268">
        <v>101267</v>
      </c>
      <c r="B1268">
        <v>1362462518</v>
      </c>
      <c r="C1268" t="s">
        <v>22</v>
      </c>
      <c r="D1268" t="s">
        <v>51</v>
      </c>
      <c r="E1268" t="s">
        <v>43</v>
      </c>
      <c r="F1268">
        <v>44</v>
      </c>
      <c r="G1268" t="str">
        <f t="shared" si="19"/>
        <v>36-50</v>
      </c>
      <c r="H1268" t="s">
        <v>49</v>
      </c>
      <c r="I1268" t="s">
        <v>38</v>
      </c>
      <c r="J1268">
        <v>35948.07</v>
      </c>
      <c r="K1268">
        <v>501267</v>
      </c>
      <c r="L1268" t="s">
        <v>57</v>
      </c>
      <c r="M1268">
        <v>51308.160000000003</v>
      </c>
      <c r="N1268" t="s">
        <v>40</v>
      </c>
      <c r="O1268" s="1">
        <v>45357</v>
      </c>
      <c r="P1268" t="s">
        <v>30</v>
      </c>
      <c r="Q1268">
        <v>1356157.18</v>
      </c>
      <c r="R1268">
        <v>702</v>
      </c>
      <c r="S1268" t="s">
        <v>50</v>
      </c>
      <c r="T1268" t="s">
        <v>31</v>
      </c>
      <c r="U1268" t="s">
        <v>31</v>
      </c>
      <c r="V1268">
        <v>2007</v>
      </c>
      <c r="W1268">
        <v>48</v>
      </c>
      <c r="X1268" t="s">
        <v>74</v>
      </c>
    </row>
    <row r="1269" spans="1:24" x14ac:dyDescent="0.35">
      <c r="A1269">
        <v>101268</v>
      </c>
      <c r="B1269">
        <v>2715275726</v>
      </c>
      <c r="C1269" t="s">
        <v>32</v>
      </c>
      <c r="D1269" t="s">
        <v>23</v>
      </c>
      <c r="E1269" t="s">
        <v>43</v>
      </c>
      <c r="F1269">
        <v>46</v>
      </c>
      <c r="G1269" t="str">
        <f t="shared" si="19"/>
        <v>36-50</v>
      </c>
      <c r="H1269" t="s">
        <v>37</v>
      </c>
      <c r="I1269" t="s">
        <v>26</v>
      </c>
      <c r="J1269">
        <v>84821.77</v>
      </c>
      <c r="K1269">
        <v>501268</v>
      </c>
      <c r="L1269" t="s">
        <v>57</v>
      </c>
      <c r="M1269">
        <v>42341.31</v>
      </c>
      <c r="N1269" t="s">
        <v>2</v>
      </c>
      <c r="O1269" s="1">
        <v>45116</v>
      </c>
      <c r="P1269" t="s">
        <v>52</v>
      </c>
      <c r="Q1269">
        <v>55110.02</v>
      </c>
      <c r="R1269">
        <v>499</v>
      </c>
      <c r="S1269" t="s">
        <v>30</v>
      </c>
      <c r="T1269" t="s">
        <v>47</v>
      </c>
      <c r="U1269" t="s">
        <v>31</v>
      </c>
      <c r="V1269">
        <v>2022</v>
      </c>
      <c r="W1269">
        <v>103</v>
      </c>
      <c r="X1269" t="s">
        <v>78</v>
      </c>
    </row>
    <row r="1270" spans="1:24" x14ac:dyDescent="0.35">
      <c r="A1270">
        <v>101269</v>
      </c>
      <c r="B1270">
        <v>9203965796</v>
      </c>
      <c r="C1270" t="s">
        <v>33</v>
      </c>
      <c r="D1270" t="s">
        <v>36</v>
      </c>
      <c r="E1270" t="s">
        <v>43</v>
      </c>
      <c r="F1270">
        <v>32</v>
      </c>
      <c r="G1270" t="str">
        <f t="shared" si="19"/>
        <v>26-35</v>
      </c>
      <c r="H1270" t="s">
        <v>49</v>
      </c>
      <c r="I1270" t="s">
        <v>38</v>
      </c>
      <c r="J1270">
        <v>148609.60000000001</v>
      </c>
      <c r="K1270">
        <v>501269</v>
      </c>
      <c r="L1270" t="s">
        <v>57</v>
      </c>
      <c r="M1270">
        <v>82500.37</v>
      </c>
      <c r="N1270" t="s">
        <v>40</v>
      </c>
      <c r="O1270" s="1">
        <v>45242</v>
      </c>
      <c r="P1270" t="s">
        <v>45</v>
      </c>
      <c r="Q1270">
        <v>438783.26</v>
      </c>
      <c r="R1270">
        <v>898</v>
      </c>
      <c r="S1270" t="s">
        <v>46</v>
      </c>
      <c r="T1270" t="s">
        <v>47</v>
      </c>
      <c r="U1270" t="s">
        <v>31</v>
      </c>
      <c r="V1270">
        <v>2009</v>
      </c>
      <c r="W1270">
        <v>87</v>
      </c>
      <c r="X1270" t="s">
        <v>82</v>
      </c>
    </row>
    <row r="1271" spans="1:24" x14ac:dyDescent="0.35">
      <c r="A1271">
        <v>101270</v>
      </c>
      <c r="B1271">
        <v>4470430781</v>
      </c>
      <c r="C1271" t="s">
        <v>22</v>
      </c>
      <c r="D1271" t="s">
        <v>42</v>
      </c>
      <c r="E1271" t="s">
        <v>24</v>
      </c>
      <c r="F1271">
        <v>53</v>
      </c>
      <c r="G1271" t="str">
        <f t="shared" si="19"/>
        <v>50+</v>
      </c>
      <c r="H1271" t="s">
        <v>25</v>
      </c>
      <c r="I1271" t="s">
        <v>38</v>
      </c>
      <c r="J1271">
        <v>441863.24</v>
      </c>
      <c r="K1271">
        <v>501270</v>
      </c>
      <c r="L1271" t="s">
        <v>27</v>
      </c>
      <c r="M1271">
        <v>97758.77</v>
      </c>
      <c r="N1271" t="s">
        <v>34</v>
      </c>
      <c r="O1271" s="1">
        <v>45392</v>
      </c>
      <c r="P1271" t="s">
        <v>35</v>
      </c>
      <c r="Q1271">
        <v>1892736.85</v>
      </c>
      <c r="R1271">
        <v>307</v>
      </c>
      <c r="S1271" t="s">
        <v>50</v>
      </c>
      <c r="T1271" t="s">
        <v>31</v>
      </c>
      <c r="U1271" t="s">
        <v>47</v>
      </c>
      <c r="V1271">
        <v>2022</v>
      </c>
      <c r="W1271">
        <v>84</v>
      </c>
      <c r="X1271" t="s">
        <v>75</v>
      </c>
    </row>
    <row r="1272" spans="1:24" x14ac:dyDescent="0.35">
      <c r="A1272">
        <v>101271</v>
      </c>
      <c r="B1272">
        <v>1927933566</v>
      </c>
      <c r="C1272" t="s">
        <v>22</v>
      </c>
      <c r="D1272" t="s">
        <v>51</v>
      </c>
      <c r="E1272" t="s">
        <v>43</v>
      </c>
      <c r="F1272">
        <v>22</v>
      </c>
      <c r="G1272" t="str">
        <f t="shared" si="19"/>
        <v>18-25</v>
      </c>
      <c r="H1272" t="s">
        <v>49</v>
      </c>
      <c r="I1272" t="s">
        <v>54</v>
      </c>
      <c r="J1272">
        <v>203035.56</v>
      </c>
      <c r="K1272">
        <v>501271</v>
      </c>
      <c r="L1272" t="s">
        <v>27</v>
      </c>
      <c r="M1272">
        <v>32095</v>
      </c>
      <c r="N1272" t="s">
        <v>28</v>
      </c>
      <c r="O1272" s="1">
        <v>45102</v>
      </c>
      <c r="P1272" t="s">
        <v>45</v>
      </c>
      <c r="Q1272">
        <v>1419393.94</v>
      </c>
      <c r="R1272">
        <v>559</v>
      </c>
      <c r="S1272" t="s">
        <v>50</v>
      </c>
      <c r="T1272" t="s">
        <v>47</v>
      </c>
      <c r="U1272" t="s">
        <v>47</v>
      </c>
      <c r="V1272">
        <v>2007</v>
      </c>
      <c r="W1272">
        <v>6</v>
      </c>
      <c r="X1272" t="s">
        <v>77</v>
      </c>
    </row>
    <row r="1273" spans="1:24" x14ac:dyDescent="0.35">
      <c r="A1273">
        <v>101272</v>
      </c>
      <c r="B1273">
        <v>1289414437</v>
      </c>
      <c r="C1273" t="s">
        <v>36</v>
      </c>
      <c r="D1273" t="s">
        <v>51</v>
      </c>
      <c r="E1273" t="s">
        <v>43</v>
      </c>
      <c r="F1273">
        <v>20</v>
      </c>
      <c r="G1273" t="str">
        <f t="shared" si="19"/>
        <v>18-25</v>
      </c>
      <c r="H1273" t="s">
        <v>37</v>
      </c>
      <c r="I1273" t="s">
        <v>38</v>
      </c>
      <c r="J1273">
        <v>126802.32</v>
      </c>
      <c r="K1273">
        <v>501272</v>
      </c>
      <c r="L1273" t="s">
        <v>56</v>
      </c>
      <c r="M1273">
        <v>5663.09</v>
      </c>
      <c r="N1273" t="s">
        <v>40</v>
      </c>
      <c r="O1273" s="1">
        <v>45246</v>
      </c>
      <c r="P1273" t="s">
        <v>45</v>
      </c>
      <c r="Q1273">
        <v>1474919.95</v>
      </c>
      <c r="R1273">
        <v>305</v>
      </c>
      <c r="S1273" t="s">
        <v>30</v>
      </c>
      <c r="T1273" t="s">
        <v>31</v>
      </c>
      <c r="U1273" t="s">
        <v>47</v>
      </c>
      <c r="V1273">
        <v>2020</v>
      </c>
      <c r="W1273">
        <v>50</v>
      </c>
      <c r="X1273" t="s">
        <v>82</v>
      </c>
    </row>
    <row r="1274" spans="1:24" x14ac:dyDescent="0.35">
      <c r="A1274">
        <v>101273</v>
      </c>
      <c r="B1274">
        <v>8953597546</v>
      </c>
      <c r="C1274" t="s">
        <v>22</v>
      </c>
      <c r="D1274" t="s">
        <v>58</v>
      </c>
      <c r="E1274" t="s">
        <v>43</v>
      </c>
      <c r="F1274">
        <v>68</v>
      </c>
      <c r="G1274" t="str">
        <f t="shared" si="19"/>
        <v>50+</v>
      </c>
      <c r="H1274" t="s">
        <v>37</v>
      </c>
      <c r="I1274" t="s">
        <v>26</v>
      </c>
      <c r="J1274">
        <v>339535.26</v>
      </c>
      <c r="K1274">
        <v>501273</v>
      </c>
      <c r="L1274" t="s">
        <v>27</v>
      </c>
      <c r="M1274">
        <v>68390.25</v>
      </c>
      <c r="N1274" t="s">
        <v>28</v>
      </c>
      <c r="O1274" s="1">
        <v>45346</v>
      </c>
      <c r="P1274" t="s">
        <v>35</v>
      </c>
      <c r="Q1274">
        <v>1612648.5</v>
      </c>
      <c r="R1274">
        <v>419</v>
      </c>
      <c r="S1274" t="s">
        <v>30</v>
      </c>
      <c r="T1274" t="s">
        <v>47</v>
      </c>
      <c r="U1274" t="s">
        <v>47</v>
      </c>
      <c r="V1274">
        <v>2019</v>
      </c>
      <c r="W1274">
        <v>10</v>
      </c>
      <c r="X1274" t="s">
        <v>73</v>
      </c>
    </row>
    <row r="1275" spans="1:24" x14ac:dyDescent="0.35">
      <c r="A1275">
        <v>101274</v>
      </c>
      <c r="B1275">
        <v>7029695395</v>
      </c>
      <c r="C1275" t="s">
        <v>33</v>
      </c>
      <c r="D1275" t="s">
        <v>55</v>
      </c>
      <c r="E1275" t="s">
        <v>43</v>
      </c>
      <c r="F1275">
        <v>42</v>
      </c>
      <c r="G1275" t="str">
        <f t="shared" si="19"/>
        <v>36-50</v>
      </c>
      <c r="H1275" t="s">
        <v>53</v>
      </c>
      <c r="I1275" t="s">
        <v>38</v>
      </c>
      <c r="J1275">
        <v>16114.78</v>
      </c>
      <c r="K1275">
        <v>501274</v>
      </c>
      <c r="L1275" t="s">
        <v>27</v>
      </c>
      <c r="M1275">
        <v>76467.31</v>
      </c>
      <c r="N1275" t="s">
        <v>34</v>
      </c>
      <c r="O1275" s="1">
        <v>45168</v>
      </c>
      <c r="P1275" t="s">
        <v>52</v>
      </c>
      <c r="Q1275">
        <v>1825172.54</v>
      </c>
      <c r="R1275">
        <v>868</v>
      </c>
      <c r="S1275" t="s">
        <v>46</v>
      </c>
      <c r="T1275" t="s">
        <v>31</v>
      </c>
      <c r="U1275" t="s">
        <v>47</v>
      </c>
      <c r="V1275">
        <v>2016</v>
      </c>
      <c r="W1275">
        <v>41</v>
      </c>
      <c r="X1275" t="s">
        <v>79</v>
      </c>
    </row>
    <row r="1276" spans="1:24" x14ac:dyDescent="0.35">
      <c r="A1276">
        <v>101275</v>
      </c>
      <c r="B1276">
        <v>9923286956</v>
      </c>
      <c r="C1276" t="s">
        <v>22</v>
      </c>
      <c r="D1276" t="s">
        <v>48</v>
      </c>
      <c r="E1276" t="s">
        <v>24</v>
      </c>
      <c r="F1276">
        <v>49</v>
      </c>
      <c r="G1276" t="str">
        <f t="shared" si="19"/>
        <v>36-50</v>
      </c>
      <c r="H1276" t="s">
        <v>49</v>
      </c>
      <c r="I1276" t="s">
        <v>26</v>
      </c>
      <c r="J1276">
        <v>387778.28</v>
      </c>
      <c r="K1276">
        <v>501275</v>
      </c>
      <c r="L1276" t="s">
        <v>57</v>
      </c>
      <c r="M1276">
        <v>76632.5</v>
      </c>
      <c r="N1276" t="s">
        <v>2</v>
      </c>
      <c r="O1276" s="1">
        <v>44962</v>
      </c>
      <c r="P1276" t="s">
        <v>30</v>
      </c>
      <c r="Q1276">
        <v>878406.36</v>
      </c>
      <c r="R1276">
        <v>744</v>
      </c>
      <c r="S1276" t="s">
        <v>30</v>
      </c>
      <c r="T1276" t="s">
        <v>47</v>
      </c>
      <c r="U1276" t="s">
        <v>31</v>
      </c>
      <c r="V1276">
        <v>2017</v>
      </c>
      <c r="W1276">
        <v>41</v>
      </c>
      <c r="X1276" t="s">
        <v>73</v>
      </c>
    </row>
    <row r="1277" spans="1:24" x14ac:dyDescent="0.35">
      <c r="A1277">
        <v>101276</v>
      </c>
      <c r="B1277">
        <v>4701155813</v>
      </c>
      <c r="C1277" t="s">
        <v>36</v>
      </c>
      <c r="D1277" t="s">
        <v>48</v>
      </c>
      <c r="E1277" t="s">
        <v>43</v>
      </c>
      <c r="F1277">
        <v>38</v>
      </c>
      <c r="G1277" t="str">
        <f t="shared" si="19"/>
        <v>36-50</v>
      </c>
      <c r="H1277" t="s">
        <v>25</v>
      </c>
      <c r="I1277" t="s">
        <v>38</v>
      </c>
      <c r="J1277">
        <v>349248.46</v>
      </c>
      <c r="K1277">
        <v>501276</v>
      </c>
      <c r="L1277" t="s">
        <v>57</v>
      </c>
      <c r="M1277">
        <v>133029.96</v>
      </c>
      <c r="N1277" t="s">
        <v>2</v>
      </c>
      <c r="O1277" s="1">
        <v>44720</v>
      </c>
      <c r="P1277" t="s">
        <v>35</v>
      </c>
      <c r="Q1277">
        <v>860283.39</v>
      </c>
      <c r="R1277">
        <v>869</v>
      </c>
      <c r="S1277" t="s">
        <v>46</v>
      </c>
      <c r="T1277" t="s">
        <v>31</v>
      </c>
      <c r="U1277" t="s">
        <v>31</v>
      </c>
      <c r="V1277">
        <v>2018</v>
      </c>
      <c r="W1277">
        <v>8</v>
      </c>
      <c r="X1277" t="s">
        <v>77</v>
      </c>
    </row>
    <row r="1278" spans="1:24" x14ac:dyDescent="0.35">
      <c r="A1278">
        <v>101277</v>
      </c>
      <c r="B1278">
        <v>7830224413</v>
      </c>
      <c r="C1278" t="s">
        <v>42</v>
      </c>
      <c r="D1278" t="s">
        <v>55</v>
      </c>
      <c r="E1278" t="s">
        <v>43</v>
      </c>
      <c r="F1278">
        <v>65</v>
      </c>
      <c r="G1278" t="str">
        <f t="shared" si="19"/>
        <v>50+</v>
      </c>
      <c r="H1278" t="s">
        <v>53</v>
      </c>
      <c r="I1278" t="s">
        <v>26</v>
      </c>
      <c r="J1278">
        <v>28486.560000000001</v>
      </c>
      <c r="K1278">
        <v>501277</v>
      </c>
      <c r="L1278" t="s">
        <v>56</v>
      </c>
      <c r="M1278">
        <v>89804.01</v>
      </c>
      <c r="N1278" t="s">
        <v>28</v>
      </c>
      <c r="O1278" s="1">
        <v>45416</v>
      </c>
      <c r="P1278" t="s">
        <v>30</v>
      </c>
      <c r="Q1278">
        <v>46188.47</v>
      </c>
      <c r="R1278">
        <v>832</v>
      </c>
      <c r="S1278" t="s">
        <v>46</v>
      </c>
      <c r="T1278" t="s">
        <v>31</v>
      </c>
      <c r="U1278" t="s">
        <v>47</v>
      </c>
      <c r="V1278">
        <v>2019</v>
      </c>
      <c r="W1278">
        <v>35</v>
      </c>
      <c r="X1278" t="s">
        <v>76</v>
      </c>
    </row>
    <row r="1279" spans="1:24" x14ac:dyDescent="0.35">
      <c r="A1279">
        <v>101278</v>
      </c>
      <c r="B1279">
        <v>6945263903</v>
      </c>
      <c r="C1279" t="s">
        <v>33</v>
      </c>
      <c r="D1279" t="s">
        <v>36</v>
      </c>
      <c r="E1279" t="s">
        <v>43</v>
      </c>
      <c r="F1279">
        <v>34</v>
      </c>
      <c r="G1279" t="str">
        <f t="shared" si="19"/>
        <v>26-35</v>
      </c>
      <c r="H1279" t="s">
        <v>49</v>
      </c>
      <c r="I1279" t="s">
        <v>26</v>
      </c>
      <c r="J1279">
        <v>249516.39</v>
      </c>
      <c r="K1279">
        <v>501278</v>
      </c>
      <c r="L1279" t="s">
        <v>27</v>
      </c>
      <c r="M1279">
        <v>21661.13</v>
      </c>
      <c r="N1279" t="s">
        <v>34</v>
      </c>
      <c r="O1279" s="1">
        <v>45015</v>
      </c>
      <c r="P1279" t="s">
        <v>30</v>
      </c>
      <c r="Q1279">
        <v>1874313.66</v>
      </c>
      <c r="R1279">
        <v>559</v>
      </c>
      <c r="S1279" t="s">
        <v>46</v>
      </c>
      <c r="T1279" t="s">
        <v>47</v>
      </c>
      <c r="U1279" t="s">
        <v>31</v>
      </c>
      <c r="V1279">
        <v>2005</v>
      </c>
      <c r="W1279">
        <v>98</v>
      </c>
      <c r="X1279" t="s">
        <v>74</v>
      </c>
    </row>
    <row r="1280" spans="1:24" x14ac:dyDescent="0.35">
      <c r="A1280">
        <v>101279</v>
      </c>
      <c r="B1280">
        <v>6884329978</v>
      </c>
      <c r="C1280" t="s">
        <v>42</v>
      </c>
      <c r="D1280" t="s">
        <v>48</v>
      </c>
      <c r="E1280" t="s">
        <v>43</v>
      </c>
      <c r="F1280">
        <v>26</v>
      </c>
      <c r="G1280" t="str">
        <f t="shared" si="19"/>
        <v>26-35</v>
      </c>
      <c r="H1280" t="s">
        <v>37</v>
      </c>
      <c r="I1280" t="s">
        <v>26</v>
      </c>
      <c r="J1280">
        <v>202671.06</v>
      </c>
      <c r="K1280">
        <v>501279</v>
      </c>
      <c r="L1280" t="s">
        <v>39</v>
      </c>
      <c r="M1280">
        <v>186477.1</v>
      </c>
      <c r="N1280" t="s">
        <v>2</v>
      </c>
      <c r="O1280" s="1">
        <v>45431</v>
      </c>
      <c r="P1280" t="s">
        <v>29</v>
      </c>
      <c r="Q1280">
        <v>261022.84</v>
      </c>
      <c r="R1280">
        <v>613</v>
      </c>
      <c r="S1280" t="s">
        <v>46</v>
      </c>
      <c r="T1280" t="s">
        <v>47</v>
      </c>
      <c r="U1280" t="s">
        <v>31</v>
      </c>
      <c r="V1280">
        <v>2022</v>
      </c>
      <c r="W1280">
        <v>41</v>
      </c>
      <c r="X1280" t="s">
        <v>76</v>
      </c>
    </row>
    <row r="1281" spans="1:24" x14ac:dyDescent="0.35">
      <c r="A1281">
        <v>101280</v>
      </c>
      <c r="B1281">
        <v>1117769333</v>
      </c>
      <c r="C1281" t="s">
        <v>33</v>
      </c>
      <c r="D1281" t="s">
        <v>23</v>
      </c>
      <c r="E1281" t="s">
        <v>24</v>
      </c>
      <c r="F1281">
        <v>43</v>
      </c>
      <c r="G1281" t="str">
        <f t="shared" si="19"/>
        <v>36-50</v>
      </c>
      <c r="H1281" t="s">
        <v>25</v>
      </c>
      <c r="I1281" t="s">
        <v>38</v>
      </c>
      <c r="J1281">
        <v>79911.47</v>
      </c>
      <c r="K1281">
        <v>501280</v>
      </c>
      <c r="L1281" t="s">
        <v>57</v>
      </c>
      <c r="M1281">
        <v>140161.51</v>
      </c>
      <c r="N1281" t="s">
        <v>40</v>
      </c>
      <c r="O1281" s="1">
        <v>45449</v>
      </c>
      <c r="P1281" t="s">
        <v>45</v>
      </c>
      <c r="Q1281">
        <v>901338.26</v>
      </c>
      <c r="R1281">
        <v>712</v>
      </c>
      <c r="S1281" t="s">
        <v>50</v>
      </c>
      <c r="T1281" t="s">
        <v>31</v>
      </c>
      <c r="U1281" t="s">
        <v>31</v>
      </c>
      <c r="V1281">
        <v>2011</v>
      </c>
      <c r="W1281">
        <v>51</v>
      </c>
      <c r="X1281" t="s">
        <v>77</v>
      </c>
    </row>
    <row r="1282" spans="1:24" x14ac:dyDescent="0.35">
      <c r="A1282">
        <v>101281</v>
      </c>
      <c r="B1282">
        <v>3258347927</v>
      </c>
      <c r="C1282" t="s">
        <v>41</v>
      </c>
      <c r="D1282" t="s">
        <v>23</v>
      </c>
      <c r="E1282" t="s">
        <v>43</v>
      </c>
      <c r="F1282">
        <v>39</v>
      </c>
      <c r="G1282" t="str">
        <f t="shared" ref="G1282:G1345" si="20">IF(AND(18&lt;=F1282, F1282&lt;=25),"18-25",IF(AND(26&lt;=F1282,F1282&lt;=35),"26-35",IF(AND(36&lt;=F1282,F1282&lt;=50),"36-50","50+")))</f>
        <v>36-50</v>
      </c>
      <c r="H1282" t="s">
        <v>49</v>
      </c>
      <c r="I1282" t="s">
        <v>54</v>
      </c>
      <c r="J1282">
        <v>77868.34</v>
      </c>
      <c r="K1282">
        <v>501281</v>
      </c>
      <c r="L1282" t="s">
        <v>57</v>
      </c>
      <c r="M1282">
        <v>42650.48</v>
      </c>
      <c r="N1282" t="s">
        <v>28</v>
      </c>
      <c r="O1282" s="1">
        <v>45056</v>
      </c>
      <c r="P1282" t="s">
        <v>52</v>
      </c>
      <c r="Q1282">
        <v>1200087.49</v>
      </c>
      <c r="R1282">
        <v>471</v>
      </c>
      <c r="S1282" t="s">
        <v>50</v>
      </c>
      <c r="T1282" t="s">
        <v>31</v>
      </c>
      <c r="U1282" t="s">
        <v>47</v>
      </c>
      <c r="V1282">
        <v>2010</v>
      </c>
      <c r="W1282">
        <v>45</v>
      </c>
      <c r="X1282" t="s">
        <v>76</v>
      </c>
    </row>
    <row r="1283" spans="1:24" x14ac:dyDescent="0.35">
      <c r="A1283">
        <v>101282</v>
      </c>
      <c r="B1283">
        <v>3773434374</v>
      </c>
      <c r="C1283" t="s">
        <v>36</v>
      </c>
      <c r="D1283" t="s">
        <v>48</v>
      </c>
      <c r="E1283" t="s">
        <v>24</v>
      </c>
      <c r="F1283">
        <v>58</v>
      </c>
      <c r="G1283" t="str">
        <f t="shared" si="20"/>
        <v>50+</v>
      </c>
      <c r="H1283" t="s">
        <v>37</v>
      </c>
      <c r="I1283" t="s">
        <v>26</v>
      </c>
      <c r="J1283">
        <v>80938.91</v>
      </c>
      <c r="K1283">
        <v>501282</v>
      </c>
      <c r="L1283" t="s">
        <v>27</v>
      </c>
      <c r="M1283">
        <v>187027.36</v>
      </c>
      <c r="N1283" t="s">
        <v>28</v>
      </c>
      <c r="O1283" s="1">
        <v>44972</v>
      </c>
      <c r="P1283" t="s">
        <v>30</v>
      </c>
      <c r="Q1283">
        <v>1987437.97</v>
      </c>
      <c r="R1283">
        <v>584</v>
      </c>
      <c r="S1283" t="s">
        <v>50</v>
      </c>
      <c r="T1283" t="s">
        <v>31</v>
      </c>
      <c r="U1283" t="s">
        <v>31</v>
      </c>
      <c r="V1283">
        <v>2022</v>
      </c>
      <c r="W1283">
        <v>24</v>
      </c>
      <c r="X1283" t="s">
        <v>73</v>
      </c>
    </row>
    <row r="1284" spans="1:24" x14ac:dyDescent="0.35">
      <c r="A1284">
        <v>101283</v>
      </c>
      <c r="B1284">
        <v>5065806894</v>
      </c>
      <c r="C1284" t="s">
        <v>41</v>
      </c>
      <c r="D1284" t="s">
        <v>33</v>
      </c>
      <c r="E1284" t="s">
        <v>43</v>
      </c>
      <c r="F1284">
        <v>63</v>
      </c>
      <c r="G1284" t="str">
        <f t="shared" si="20"/>
        <v>50+</v>
      </c>
      <c r="H1284" t="s">
        <v>37</v>
      </c>
      <c r="I1284" t="s">
        <v>26</v>
      </c>
      <c r="J1284">
        <v>300231.53000000003</v>
      </c>
      <c r="K1284">
        <v>501283</v>
      </c>
      <c r="L1284" t="s">
        <v>27</v>
      </c>
      <c r="M1284">
        <v>198316.47</v>
      </c>
      <c r="N1284" t="s">
        <v>34</v>
      </c>
      <c r="O1284" s="1">
        <v>45404</v>
      </c>
      <c r="P1284" t="s">
        <v>30</v>
      </c>
      <c r="Q1284">
        <v>798567.26</v>
      </c>
      <c r="R1284">
        <v>628</v>
      </c>
      <c r="S1284" t="s">
        <v>46</v>
      </c>
      <c r="T1284" t="s">
        <v>47</v>
      </c>
      <c r="U1284" t="s">
        <v>31</v>
      </c>
      <c r="V1284">
        <v>2016</v>
      </c>
      <c r="W1284">
        <v>82</v>
      </c>
      <c r="X1284" t="s">
        <v>75</v>
      </c>
    </row>
    <row r="1285" spans="1:24" x14ac:dyDescent="0.35">
      <c r="A1285">
        <v>101284</v>
      </c>
      <c r="B1285">
        <v>3221526217</v>
      </c>
      <c r="C1285" t="s">
        <v>41</v>
      </c>
      <c r="D1285" t="s">
        <v>33</v>
      </c>
      <c r="E1285" t="s">
        <v>24</v>
      </c>
      <c r="F1285">
        <v>40</v>
      </c>
      <c r="G1285" t="str">
        <f t="shared" si="20"/>
        <v>36-50</v>
      </c>
      <c r="H1285" t="s">
        <v>49</v>
      </c>
      <c r="I1285" t="s">
        <v>54</v>
      </c>
      <c r="J1285">
        <v>86382.22</v>
      </c>
      <c r="K1285">
        <v>501284</v>
      </c>
      <c r="L1285" t="s">
        <v>56</v>
      </c>
      <c r="M1285">
        <v>39564.519999999997</v>
      </c>
      <c r="N1285" t="s">
        <v>34</v>
      </c>
      <c r="O1285" s="1">
        <v>44965</v>
      </c>
      <c r="P1285" t="s">
        <v>45</v>
      </c>
      <c r="Q1285">
        <v>1337422.08</v>
      </c>
      <c r="R1285">
        <v>889</v>
      </c>
      <c r="S1285" t="s">
        <v>50</v>
      </c>
      <c r="T1285" t="s">
        <v>31</v>
      </c>
      <c r="U1285" t="s">
        <v>31</v>
      </c>
      <c r="V1285">
        <v>2010</v>
      </c>
      <c r="W1285">
        <v>85</v>
      </c>
      <c r="X1285" t="s">
        <v>73</v>
      </c>
    </row>
    <row r="1286" spans="1:24" x14ac:dyDescent="0.35">
      <c r="A1286">
        <v>101285</v>
      </c>
      <c r="B1286">
        <v>7854719882</v>
      </c>
      <c r="C1286" t="s">
        <v>22</v>
      </c>
      <c r="D1286" t="s">
        <v>42</v>
      </c>
      <c r="E1286" t="s">
        <v>24</v>
      </c>
      <c r="F1286">
        <v>28</v>
      </c>
      <c r="G1286" t="str">
        <f t="shared" si="20"/>
        <v>26-35</v>
      </c>
      <c r="H1286" t="s">
        <v>49</v>
      </c>
      <c r="I1286" t="s">
        <v>26</v>
      </c>
      <c r="J1286">
        <v>30738.37</v>
      </c>
      <c r="K1286">
        <v>501285</v>
      </c>
      <c r="L1286" t="s">
        <v>56</v>
      </c>
      <c r="M1286">
        <v>76166.039999999994</v>
      </c>
      <c r="N1286" t="s">
        <v>2</v>
      </c>
      <c r="O1286" s="1">
        <v>44863</v>
      </c>
      <c r="P1286" t="s">
        <v>29</v>
      </c>
      <c r="Q1286">
        <v>1905360.16</v>
      </c>
      <c r="R1286">
        <v>336</v>
      </c>
      <c r="S1286" t="s">
        <v>50</v>
      </c>
      <c r="T1286" t="s">
        <v>31</v>
      </c>
      <c r="U1286" t="s">
        <v>31</v>
      </c>
      <c r="V1286">
        <v>2010</v>
      </c>
      <c r="W1286">
        <v>4</v>
      </c>
      <c r="X1286" t="s">
        <v>81</v>
      </c>
    </row>
    <row r="1287" spans="1:24" x14ac:dyDescent="0.35">
      <c r="A1287">
        <v>101286</v>
      </c>
      <c r="B1287">
        <v>1434908016</v>
      </c>
      <c r="C1287" t="s">
        <v>41</v>
      </c>
      <c r="D1287" t="s">
        <v>58</v>
      </c>
      <c r="E1287" t="s">
        <v>43</v>
      </c>
      <c r="F1287">
        <v>27</v>
      </c>
      <c r="G1287" t="str">
        <f t="shared" si="20"/>
        <v>26-35</v>
      </c>
      <c r="H1287" t="s">
        <v>25</v>
      </c>
      <c r="I1287" t="s">
        <v>26</v>
      </c>
      <c r="J1287">
        <v>478830.92</v>
      </c>
      <c r="K1287">
        <v>501286</v>
      </c>
      <c r="L1287" t="s">
        <v>27</v>
      </c>
      <c r="M1287">
        <v>13879.79</v>
      </c>
      <c r="N1287" t="s">
        <v>28</v>
      </c>
      <c r="O1287" s="1">
        <v>45142</v>
      </c>
      <c r="P1287" t="s">
        <v>29</v>
      </c>
      <c r="Q1287">
        <v>1142951.27</v>
      </c>
      <c r="R1287">
        <v>808</v>
      </c>
      <c r="S1287" t="s">
        <v>30</v>
      </c>
      <c r="T1287" t="s">
        <v>31</v>
      </c>
      <c r="U1287" t="s">
        <v>47</v>
      </c>
      <c r="V1287">
        <v>2011</v>
      </c>
      <c r="W1287">
        <v>79</v>
      </c>
      <c r="X1287" t="s">
        <v>79</v>
      </c>
    </row>
    <row r="1288" spans="1:24" x14ac:dyDescent="0.35">
      <c r="A1288">
        <v>101287</v>
      </c>
      <c r="B1288">
        <v>8933403711</v>
      </c>
      <c r="C1288" t="s">
        <v>55</v>
      </c>
      <c r="D1288" t="s">
        <v>48</v>
      </c>
      <c r="E1288" t="s">
        <v>43</v>
      </c>
      <c r="F1288">
        <v>40</v>
      </c>
      <c r="G1288" t="str">
        <f t="shared" si="20"/>
        <v>36-50</v>
      </c>
      <c r="H1288" t="s">
        <v>53</v>
      </c>
      <c r="I1288" t="s">
        <v>38</v>
      </c>
      <c r="J1288">
        <v>20546.71</v>
      </c>
      <c r="K1288">
        <v>501287</v>
      </c>
      <c r="L1288" t="s">
        <v>27</v>
      </c>
      <c r="M1288">
        <v>96542.76</v>
      </c>
      <c r="N1288" t="s">
        <v>40</v>
      </c>
      <c r="O1288" s="1">
        <v>45233</v>
      </c>
      <c r="P1288" t="s">
        <v>52</v>
      </c>
      <c r="Q1288">
        <v>1068687.3</v>
      </c>
      <c r="R1288">
        <v>520</v>
      </c>
      <c r="S1288" t="s">
        <v>46</v>
      </c>
      <c r="T1288" t="s">
        <v>31</v>
      </c>
      <c r="U1288" t="s">
        <v>31</v>
      </c>
      <c r="V1288">
        <v>2006</v>
      </c>
      <c r="W1288">
        <v>47</v>
      </c>
      <c r="X1288" t="s">
        <v>82</v>
      </c>
    </row>
    <row r="1289" spans="1:24" x14ac:dyDescent="0.35">
      <c r="A1289">
        <v>101288</v>
      </c>
      <c r="B1289">
        <v>3280994183</v>
      </c>
      <c r="C1289" t="s">
        <v>33</v>
      </c>
      <c r="D1289" t="s">
        <v>51</v>
      </c>
      <c r="E1289" t="s">
        <v>43</v>
      </c>
      <c r="F1289">
        <v>22</v>
      </c>
      <c r="G1289" t="str">
        <f t="shared" si="20"/>
        <v>18-25</v>
      </c>
      <c r="H1289" t="s">
        <v>37</v>
      </c>
      <c r="I1289" t="s">
        <v>54</v>
      </c>
      <c r="J1289">
        <v>332284.13</v>
      </c>
      <c r="K1289">
        <v>501288</v>
      </c>
      <c r="L1289" t="s">
        <v>39</v>
      </c>
      <c r="M1289">
        <v>157560.92000000001</v>
      </c>
      <c r="N1289" t="s">
        <v>40</v>
      </c>
      <c r="O1289" s="1">
        <v>44630</v>
      </c>
      <c r="P1289" t="s">
        <v>29</v>
      </c>
      <c r="Q1289">
        <v>1146073.5</v>
      </c>
      <c r="R1289">
        <v>421</v>
      </c>
      <c r="S1289" t="s">
        <v>30</v>
      </c>
      <c r="T1289" t="s">
        <v>47</v>
      </c>
      <c r="U1289" t="s">
        <v>47</v>
      </c>
      <c r="V1289">
        <v>2017</v>
      </c>
      <c r="W1289">
        <v>2</v>
      </c>
      <c r="X1289" t="s">
        <v>74</v>
      </c>
    </row>
    <row r="1290" spans="1:24" x14ac:dyDescent="0.35">
      <c r="A1290">
        <v>101289</v>
      </c>
      <c r="B1290">
        <v>8910141615</v>
      </c>
      <c r="C1290" t="s">
        <v>32</v>
      </c>
      <c r="D1290" t="s">
        <v>36</v>
      </c>
      <c r="E1290" t="s">
        <v>43</v>
      </c>
      <c r="F1290">
        <v>43</v>
      </c>
      <c r="G1290" t="str">
        <f t="shared" si="20"/>
        <v>36-50</v>
      </c>
      <c r="H1290" t="s">
        <v>53</v>
      </c>
      <c r="I1290" t="s">
        <v>26</v>
      </c>
      <c r="J1290">
        <v>468080.43</v>
      </c>
      <c r="K1290">
        <v>501289</v>
      </c>
      <c r="L1290" t="s">
        <v>56</v>
      </c>
      <c r="M1290">
        <v>180812.57</v>
      </c>
      <c r="N1290" t="s">
        <v>40</v>
      </c>
      <c r="O1290" s="1">
        <v>45287</v>
      </c>
      <c r="P1290" t="s">
        <v>52</v>
      </c>
      <c r="Q1290">
        <v>1635726.57</v>
      </c>
      <c r="R1290">
        <v>433</v>
      </c>
      <c r="S1290" t="s">
        <v>30</v>
      </c>
      <c r="T1290" t="s">
        <v>31</v>
      </c>
      <c r="U1290" t="s">
        <v>47</v>
      </c>
      <c r="V1290">
        <v>2022</v>
      </c>
      <c r="W1290">
        <v>95</v>
      </c>
      <c r="X1290" t="s">
        <v>83</v>
      </c>
    </row>
    <row r="1291" spans="1:24" x14ac:dyDescent="0.35">
      <c r="A1291">
        <v>101290</v>
      </c>
      <c r="B1291">
        <v>1452084766</v>
      </c>
      <c r="C1291" t="s">
        <v>55</v>
      </c>
      <c r="D1291" t="s">
        <v>42</v>
      </c>
      <c r="E1291" t="s">
        <v>24</v>
      </c>
      <c r="F1291">
        <v>21</v>
      </c>
      <c r="G1291" t="str">
        <f t="shared" si="20"/>
        <v>18-25</v>
      </c>
      <c r="H1291" t="s">
        <v>53</v>
      </c>
      <c r="I1291" t="s">
        <v>38</v>
      </c>
      <c r="J1291">
        <v>19929.73</v>
      </c>
      <c r="K1291">
        <v>501290</v>
      </c>
      <c r="L1291" t="s">
        <v>39</v>
      </c>
      <c r="M1291">
        <v>109095.74</v>
      </c>
      <c r="N1291" t="s">
        <v>40</v>
      </c>
      <c r="O1291" s="1">
        <v>45010</v>
      </c>
      <c r="P1291" t="s">
        <v>52</v>
      </c>
      <c r="Q1291">
        <v>85143.48</v>
      </c>
      <c r="R1291">
        <v>622</v>
      </c>
      <c r="S1291" t="s">
        <v>46</v>
      </c>
      <c r="T1291" t="s">
        <v>47</v>
      </c>
      <c r="U1291" t="s">
        <v>47</v>
      </c>
      <c r="V1291">
        <v>2023</v>
      </c>
      <c r="W1291">
        <v>116</v>
      </c>
      <c r="X1291" t="s">
        <v>74</v>
      </c>
    </row>
    <row r="1292" spans="1:24" x14ac:dyDescent="0.35">
      <c r="A1292">
        <v>101291</v>
      </c>
      <c r="B1292">
        <v>5174816689</v>
      </c>
      <c r="C1292" t="s">
        <v>55</v>
      </c>
      <c r="D1292" t="s">
        <v>42</v>
      </c>
      <c r="E1292" t="s">
        <v>24</v>
      </c>
      <c r="F1292">
        <v>60</v>
      </c>
      <c r="G1292" t="str">
        <f t="shared" si="20"/>
        <v>50+</v>
      </c>
      <c r="H1292" t="s">
        <v>37</v>
      </c>
      <c r="I1292" t="s">
        <v>38</v>
      </c>
      <c r="J1292">
        <v>482900.21</v>
      </c>
      <c r="K1292">
        <v>501291</v>
      </c>
      <c r="L1292" t="s">
        <v>39</v>
      </c>
      <c r="M1292">
        <v>65270.559999999998</v>
      </c>
      <c r="N1292" t="s">
        <v>34</v>
      </c>
      <c r="O1292" s="1">
        <v>45455</v>
      </c>
      <c r="P1292" t="s">
        <v>30</v>
      </c>
      <c r="Q1292">
        <v>1520224.51</v>
      </c>
      <c r="R1292">
        <v>602</v>
      </c>
      <c r="S1292" t="s">
        <v>46</v>
      </c>
      <c r="T1292" t="s">
        <v>31</v>
      </c>
      <c r="U1292" t="s">
        <v>31</v>
      </c>
      <c r="V1292">
        <v>2023</v>
      </c>
      <c r="W1292">
        <v>81</v>
      </c>
      <c r="X1292" t="s">
        <v>77</v>
      </c>
    </row>
    <row r="1293" spans="1:24" x14ac:dyDescent="0.35">
      <c r="A1293">
        <v>101292</v>
      </c>
      <c r="B1293">
        <v>1981343133</v>
      </c>
      <c r="C1293" t="s">
        <v>22</v>
      </c>
      <c r="D1293" t="s">
        <v>51</v>
      </c>
      <c r="E1293" t="s">
        <v>24</v>
      </c>
      <c r="F1293">
        <v>44</v>
      </c>
      <c r="G1293" t="str">
        <f t="shared" si="20"/>
        <v>36-50</v>
      </c>
      <c r="H1293" t="s">
        <v>49</v>
      </c>
      <c r="I1293" t="s">
        <v>38</v>
      </c>
      <c r="J1293">
        <v>251667.21</v>
      </c>
      <c r="K1293">
        <v>501292</v>
      </c>
      <c r="L1293" t="s">
        <v>27</v>
      </c>
      <c r="M1293">
        <v>115001.02</v>
      </c>
      <c r="N1293" t="s">
        <v>2</v>
      </c>
      <c r="O1293" s="1">
        <v>44965</v>
      </c>
      <c r="P1293" t="s">
        <v>52</v>
      </c>
      <c r="Q1293">
        <v>344512.63</v>
      </c>
      <c r="R1293">
        <v>866</v>
      </c>
      <c r="S1293" t="s">
        <v>50</v>
      </c>
      <c r="T1293" t="s">
        <v>31</v>
      </c>
      <c r="U1293" t="s">
        <v>31</v>
      </c>
      <c r="V1293">
        <v>2007</v>
      </c>
      <c r="W1293">
        <v>109</v>
      </c>
      <c r="X1293" t="s">
        <v>73</v>
      </c>
    </row>
    <row r="1294" spans="1:24" x14ac:dyDescent="0.35">
      <c r="A1294">
        <v>101293</v>
      </c>
      <c r="B1294">
        <v>9270549354</v>
      </c>
      <c r="C1294" t="s">
        <v>32</v>
      </c>
      <c r="D1294" t="s">
        <v>55</v>
      </c>
      <c r="E1294" t="s">
        <v>24</v>
      </c>
      <c r="F1294">
        <v>55</v>
      </c>
      <c r="G1294" t="str">
        <f t="shared" si="20"/>
        <v>50+</v>
      </c>
      <c r="H1294" t="s">
        <v>37</v>
      </c>
      <c r="I1294" t="s">
        <v>38</v>
      </c>
      <c r="J1294">
        <v>392757.52</v>
      </c>
      <c r="K1294">
        <v>501293</v>
      </c>
      <c r="L1294" t="s">
        <v>27</v>
      </c>
      <c r="M1294">
        <v>23191.05</v>
      </c>
      <c r="N1294" t="s">
        <v>34</v>
      </c>
      <c r="O1294" s="1">
        <v>45124</v>
      </c>
      <c r="P1294" t="s">
        <v>35</v>
      </c>
      <c r="Q1294">
        <v>1534485.08</v>
      </c>
      <c r="R1294">
        <v>822</v>
      </c>
      <c r="S1294" t="s">
        <v>50</v>
      </c>
      <c r="T1294" t="s">
        <v>31</v>
      </c>
      <c r="U1294" t="s">
        <v>47</v>
      </c>
      <c r="V1294">
        <v>2010</v>
      </c>
      <c r="W1294">
        <v>4</v>
      </c>
      <c r="X1294" t="s">
        <v>78</v>
      </c>
    </row>
    <row r="1295" spans="1:24" x14ac:dyDescent="0.35">
      <c r="A1295">
        <v>101294</v>
      </c>
      <c r="B1295">
        <v>6993344562</v>
      </c>
      <c r="C1295" t="s">
        <v>41</v>
      </c>
      <c r="D1295" t="s">
        <v>36</v>
      </c>
      <c r="E1295" t="s">
        <v>43</v>
      </c>
      <c r="F1295">
        <v>51</v>
      </c>
      <c r="G1295" t="str">
        <f t="shared" si="20"/>
        <v>50+</v>
      </c>
      <c r="H1295" t="s">
        <v>53</v>
      </c>
      <c r="I1295" t="s">
        <v>54</v>
      </c>
      <c r="J1295">
        <v>312935.84000000003</v>
      </c>
      <c r="K1295">
        <v>501294</v>
      </c>
      <c r="L1295" t="s">
        <v>27</v>
      </c>
      <c r="M1295">
        <v>167074.22</v>
      </c>
      <c r="N1295" t="s">
        <v>40</v>
      </c>
      <c r="O1295" s="1">
        <v>44896</v>
      </c>
      <c r="P1295" t="s">
        <v>52</v>
      </c>
      <c r="Q1295">
        <v>1600114.31</v>
      </c>
      <c r="R1295">
        <v>424</v>
      </c>
      <c r="S1295" t="s">
        <v>50</v>
      </c>
      <c r="T1295" t="s">
        <v>31</v>
      </c>
      <c r="U1295" t="s">
        <v>47</v>
      </c>
      <c r="V1295">
        <v>2007</v>
      </c>
      <c r="W1295">
        <v>55</v>
      </c>
      <c r="X1295" t="s">
        <v>83</v>
      </c>
    </row>
    <row r="1296" spans="1:24" x14ac:dyDescent="0.35">
      <c r="A1296">
        <v>101295</v>
      </c>
      <c r="B1296">
        <v>6640177925</v>
      </c>
      <c r="C1296" t="s">
        <v>32</v>
      </c>
      <c r="D1296" t="s">
        <v>36</v>
      </c>
      <c r="E1296" t="s">
        <v>43</v>
      </c>
      <c r="F1296">
        <v>20</v>
      </c>
      <c r="G1296" t="str">
        <f t="shared" si="20"/>
        <v>18-25</v>
      </c>
      <c r="H1296" t="s">
        <v>25</v>
      </c>
      <c r="I1296" t="s">
        <v>54</v>
      </c>
      <c r="J1296">
        <v>308806.64</v>
      </c>
      <c r="K1296">
        <v>501295</v>
      </c>
      <c r="L1296" t="s">
        <v>39</v>
      </c>
      <c r="M1296">
        <v>104186.56</v>
      </c>
      <c r="N1296" t="s">
        <v>40</v>
      </c>
      <c r="O1296" s="1">
        <v>44815</v>
      </c>
      <c r="P1296" t="s">
        <v>52</v>
      </c>
      <c r="Q1296">
        <v>1252313.8</v>
      </c>
      <c r="R1296">
        <v>669</v>
      </c>
      <c r="S1296" t="s">
        <v>30</v>
      </c>
      <c r="T1296" t="s">
        <v>31</v>
      </c>
      <c r="U1296" t="s">
        <v>47</v>
      </c>
      <c r="V1296">
        <v>2021</v>
      </c>
      <c r="W1296">
        <v>37</v>
      </c>
      <c r="X1296" t="s">
        <v>80</v>
      </c>
    </row>
    <row r="1297" spans="1:24" x14ac:dyDescent="0.35">
      <c r="A1297">
        <v>101296</v>
      </c>
      <c r="B1297">
        <v>5853518249</v>
      </c>
      <c r="C1297" t="s">
        <v>41</v>
      </c>
      <c r="D1297" t="s">
        <v>23</v>
      </c>
      <c r="E1297" t="s">
        <v>24</v>
      </c>
      <c r="F1297">
        <v>67</v>
      </c>
      <c r="G1297" t="str">
        <f t="shared" si="20"/>
        <v>50+</v>
      </c>
      <c r="H1297" t="s">
        <v>37</v>
      </c>
      <c r="I1297" t="s">
        <v>38</v>
      </c>
      <c r="J1297">
        <v>394590.5</v>
      </c>
      <c r="K1297">
        <v>501296</v>
      </c>
      <c r="L1297" t="s">
        <v>39</v>
      </c>
      <c r="M1297">
        <v>196488.19</v>
      </c>
      <c r="N1297" t="s">
        <v>2</v>
      </c>
      <c r="O1297" s="1">
        <v>44892</v>
      </c>
      <c r="P1297" t="s">
        <v>35</v>
      </c>
      <c r="Q1297">
        <v>878237.71</v>
      </c>
      <c r="R1297">
        <v>319</v>
      </c>
      <c r="S1297" t="s">
        <v>50</v>
      </c>
      <c r="T1297" t="s">
        <v>31</v>
      </c>
      <c r="U1297" t="s">
        <v>31</v>
      </c>
      <c r="V1297">
        <v>2008</v>
      </c>
      <c r="W1297">
        <v>107</v>
      </c>
      <c r="X1297" t="s">
        <v>82</v>
      </c>
    </row>
    <row r="1298" spans="1:24" x14ac:dyDescent="0.35">
      <c r="A1298">
        <v>101297</v>
      </c>
      <c r="B1298">
        <v>4588360313</v>
      </c>
      <c r="C1298" t="s">
        <v>42</v>
      </c>
      <c r="D1298" t="s">
        <v>36</v>
      </c>
      <c r="E1298" t="s">
        <v>43</v>
      </c>
      <c r="F1298">
        <v>49</v>
      </c>
      <c r="G1298" t="str">
        <f t="shared" si="20"/>
        <v>36-50</v>
      </c>
      <c r="H1298" t="s">
        <v>25</v>
      </c>
      <c r="I1298" t="s">
        <v>54</v>
      </c>
      <c r="J1298">
        <v>33654.57</v>
      </c>
      <c r="K1298">
        <v>501297</v>
      </c>
      <c r="L1298" t="s">
        <v>56</v>
      </c>
      <c r="M1298">
        <v>80254.73</v>
      </c>
      <c r="N1298" t="s">
        <v>28</v>
      </c>
      <c r="O1298" s="1">
        <v>45105</v>
      </c>
      <c r="P1298" t="s">
        <v>45</v>
      </c>
      <c r="Q1298">
        <v>1464987.42</v>
      </c>
      <c r="R1298">
        <v>741</v>
      </c>
      <c r="S1298" t="s">
        <v>46</v>
      </c>
      <c r="T1298" t="s">
        <v>31</v>
      </c>
      <c r="U1298" t="s">
        <v>31</v>
      </c>
      <c r="V1298">
        <v>2020</v>
      </c>
      <c r="W1298">
        <v>77</v>
      </c>
      <c r="X1298" t="s">
        <v>77</v>
      </c>
    </row>
    <row r="1299" spans="1:24" x14ac:dyDescent="0.35">
      <c r="A1299">
        <v>101298</v>
      </c>
      <c r="B1299">
        <v>2590842916</v>
      </c>
      <c r="C1299" t="s">
        <v>36</v>
      </c>
      <c r="D1299" t="s">
        <v>58</v>
      </c>
      <c r="E1299" t="s">
        <v>24</v>
      </c>
      <c r="F1299">
        <v>43</v>
      </c>
      <c r="G1299" t="str">
        <f t="shared" si="20"/>
        <v>36-50</v>
      </c>
      <c r="H1299" t="s">
        <v>49</v>
      </c>
      <c r="I1299" t="s">
        <v>38</v>
      </c>
      <c r="J1299">
        <v>196802.55</v>
      </c>
      <c r="K1299">
        <v>501298</v>
      </c>
      <c r="L1299" t="s">
        <v>56</v>
      </c>
      <c r="M1299">
        <v>130743.07</v>
      </c>
      <c r="N1299" t="s">
        <v>34</v>
      </c>
      <c r="O1299" s="1">
        <v>45293</v>
      </c>
      <c r="P1299" t="s">
        <v>29</v>
      </c>
      <c r="Q1299">
        <v>38112.559999999998</v>
      </c>
      <c r="R1299">
        <v>308</v>
      </c>
      <c r="S1299" t="s">
        <v>30</v>
      </c>
      <c r="T1299" t="s">
        <v>31</v>
      </c>
      <c r="U1299" t="s">
        <v>31</v>
      </c>
      <c r="V1299">
        <v>2014</v>
      </c>
      <c r="W1299">
        <v>119</v>
      </c>
      <c r="X1299" t="s">
        <v>72</v>
      </c>
    </row>
    <row r="1300" spans="1:24" x14ac:dyDescent="0.35">
      <c r="A1300">
        <v>101299</v>
      </c>
      <c r="B1300">
        <v>6904736379</v>
      </c>
      <c r="C1300" t="s">
        <v>22</v>
      </c>
      <c r="D1300" t="s">
        <v>48</v>
      </c>
      <c r="E1300" t="s">
        <v>24</v>
      </c>
      <c r="F1300">
        <v>35</v>
      </c>
      <c r="G1300" t="str">
        <f t="shared" si="20"/>
        <v>26-35</v>
      </c>
      <c r="H1300" t="s">
        <v>49</v>
      </c>
      <c r="I1300" t="s">
        <v>26</v>
      </c>
      <c r="J1300">
        <v>484814.48</v>
      </c>
      <c r="K1300">
        <v>501299</v>
      </c>
      <c r="L1300" t="s">
        <v>57</v>
      </c>
      <c r="M1300">
        <v>68052.12</v>
      </c>
      <c r="N1300" t="s">
        <v>2</v>
      </c>
      <c r="O1300" s="1">
        <v>44845</v>
      </c>
      <c r="P1300" t="s">
        <v>29</v>
      </c>
      <c r="Q1300">
        <v>1297475.3400000001</v>
      </c>
      <c r="R1300">
        <v>426</v>
      </c>
      <c r="S1300" t="s">
        <v>30</v>
      </c>
      <c r="T1300" t="s">
        <v>31</v>
      </c>
      <c r="U1300" t="s">
        <v>31</v>
      </c>
      <c r="V1300">
        <v>2007</v>
      </c>
      <c r="W1300">
        <v>42</v>
      </c>
      <c r="X1300" t="s">
        <v>81</v>
      </c>
    </row>
    <row r="1301" spans="1:24" x14ac:dyDescent="0.35">
      <c r="A1301">
        <v>101300</v>
      </c>
      <c r="B1301">
        <v>3035842082</v>
      </c>
      <c r="C1301" t="s">
        <v>41</v>
      </c>
      <c r="D1301" t="s">
        <v>51</v>
      </c>
      <c r="E1301" t="s">
        <v>24</v>
      </c>
      <c r="F1301">
        <v>24</v>
      </c>
      <c r="G1301" t="str">
        <f t="shared" si="20"/>
        <v>18-25</v>
      </c>
      <c r="H1301" t="s">
        <v>25</v>
      </c>
      <c r="I1301" t="s">
        <v>26</v>
      </c>
      <c r="J1301">
        <v>28239.05</v>
      </c>
      <c r="K1301">
        <v>501300</v>
      </c>
      <c r="L1301" t="s">
        <v>56</v>
      </c>
      <c r="M1301">
        <v>29616.34</v>
      </c>
      <c r="N1301" t="s">
        <v>40</v>
      </c>
      <c r="O1301" s="1">
        <v>44706</v>
      </c>
      <c r="P1301" t="s">
        <v>29</v>
      </c>
      <c r="Q1301">
        <v>464651.03</v>
      </c>
      <c r="R1301">
        <v>854</v>
      </c>
      <c r="S1301" t="s">
        <v>46</v>
      </c>
      <c r="T1301" t="s">
        <v>47</v>
      </c>
      <c r="U1301" t="s">
        <v>31</v>
      </c>
      <c r="V1301">
        <v>2011</v>
      </c>
      <c r="W1301">
        <v>61</v>
      </c>
      <c r="X1301" t="s">
        <v>76</v>
      </c>
    </row>
    <row r="1302" spans="1:24" x14ac:dyDescent="0.35">
      <c r="A1302">
        <v>101301</v>
      </c>
      <c r="B1302">
        <v>1378823452</v>
      </c>
      <c r="C1302" t="s">
        <v>41</v>
      </c>
      <c r="D1302" t="s">
        <v>23</v>
      </c>
      <c r="E1302" t="s">
        <v>43</v>
      </c>
      <c r="F1302">
        <v>62</v>
      </c>
      <c r="G1302" t="str">
        <f t="shared" si="20"/>
        <v>50+</v>
      </c>
      <c r="H1302" t="s">
        <v>25</v>
      </c>
      <c r="I1302" t="s">
        <v>38</v>
      </c>
      <c r="J1302">
        <v>132135.10999999999</v>
      </c>
      <c r="K1302">
        <v>501301</v>
      </c>
      <c r="L1302" t="s">
        <v>57</v>
      </c>
      <c r="M1302">
        <v>150970.17000000001</v>
      </c>
      <c r="N1302" t="s">
        <v>40</v>
      </c>
      <c r="O1302" s="1">
        <v>45235</v>
      </c>
      <c r="P1302" t="s">
        <v>45</v>
      </c>
      <c r="Q1302">
        <v>1320883.93</v>
      </c>
      <c r="R1302">
        <v>879</v>
      </c>
      <c r="S1302" t="s">
        <v>30</v>
      </c>
      <c r="T1302" t="s">
        <v>31</v>
      </c>
      <c r="U1302" t="s">
        <v>47</v>
      </c>
      <c r="V1302">
        <v>2015</v>
      </c>
      <c r="W1302">
        <v>10</v>
      </c>
      <c r="X1302" t="s">
        <v>82</v>
      </c>
    </row>
    <row r="1303" spans="1:24" x14ac:dyDescent="0.35">
      <c r="A1303">
        <v>101302</v>
      </c>
      <c r="B1303">
        <v>3606518330</v>
      </c>
      <c r="C1303" t="s">
        <v>32</v>
      </c>
      <c r="D1303" t="s">
        <v>42</v>
      </c>
      <c r="E1303" t="s">
        <v>24</v>
      </c>
      <c r="F1303">
        <v>30</v>
      </c>
      <c r="G1303" t="str">
        <f t="shared" si="20"/>
        <v>26-35</v>
      </c>
      <c r="H1303" t="s">
        <v>37</v>
      </c>
      <c r="I1303" t="s">
        <v>26</v>
      </c>
      <c r="J1303">
        <v>336381.36</v>
      </c>
      <c r="K1303">
        <v>501302</v>
      </c>
      <c r="L1303" t="s">
        <v>56</v>
      </c>
      <c r="M1303">
        <v>134523.46</v>
      </c>
      <c r="N1303" t="s">
        <v>28</v>
      </c>
      <c r="O1303" s="1">
        <v>45388</v>
      </c>
      <c r="P1303" t="s">
        <v>35</v>
      </c>
      <c r="Q1303">
        <v>275532.78000000003</v>
      </c>
      <c r="R1303">
        <v>463</v>
      </c>
      <c r="S1303" t="s">
        <v>46</v>
      </c>
      <c r="T1303" t="s">
        <v>47</v>
      </c>
      <c r="U1303" t="s">
        <v>31</v>
      </c>
      <c r="V1303">
        <v>2011</v>
      </c>
      <c r="W1303">
        <v>76</v>
      </c>
      <c r="X1303" t="s">
        <v>75</v>
      </c>
    </row>
    <row r="1304" spans="1:24" x14ac:dyDescent="0.35">
      <c r="A1304">
        <v>101303</v>
      </c>
      <c r="B1304">
        <v>5169305823</v>
      </c>
      <c r="C1304" t="s">
        <v>22</v>
      </c>
      <c r="D1304" t="s">
        <v>42</v>
      </c>
      <c r="E1304" t="s">
        <v>24</v>
      </c>
      <c r="F1304">
        <v>23</v>
      </c>
      <c r="G1304" t="str">
        <f t="shared" si="20"/>
        <v>18-25</v>
      </c>
      <c r="H1304" t="s">
        <v>49</v>
      </c>
      <c r="I1304" t="s">
        <v>38</v>
      </c>
      <c r="J1304">
        <v>51117.38</v>
      </c>
      <c r="K1304">
        <v>501303</v>
      </c>
      <c r="L1304" t="s">
        <v>57</v>
      </c>
      <c r="M1304">
        <v>156105.39000000001</v>
      </c>
      <c r="N1304" t="s">
        <v>2</v>
      </c>
      <c r="O1304" s="1">
        <v>45261</v>
      </c>
      <c r="P1304" t="s">
        <v>29</v>
      </c>
      <c r="Q1304">
        <v>359121.66</v>
      </c>
      <c r="R1304">
        <v>455</v>
      </c>
      <c r="S1304" t="s">
        <v>30</v>
      </c>
      <c r="T1304" t="s">
        <v>47</v>
      </c>
      <c r="U1304" t="s">
        <v>47</v>
      </c>
      <c r="V1304">
        <v>2009</v>
      </c>
      <c r="W1304">
        <v>103</v>
      </c>
      <c r="X1304" t="s">
        <v>83</v>
      </c>
    </row>
    <row r="1305" spans="1:24" x14ac:dyDescent="0.35">
      <c r="A1305">
        <v>101304</v>
      </c>
      <c r="B1305">
        <v>3052472296</v>
      </c>
      <c r="C1305" t="s">
        <v>33</v>
      </c>
      <c r="D1305" t="s">
        <v>33</v>
      </c>
      <c r="E1305" t="s">
        <v>24</v>
      </c>
      <c r="F1305">
        <v>52</v>
      </c>
      <c r="G1305" t="str">
        <f t="shared" si="20"/>
        <v>50+</v>
      </c>
      <c r="H1305" t="s">
        <v>25</v>
      </c>
      <c r="I1305" t="s">
        <v>26</v>
      </c>
      <c r="J1305">
        <v>268800.11</v>
      </c>
      <c r="K1305">
        <v>501304</v>
      </c>
      <c r="L1305" t="s">
        <v>56</v>
      </c>
      <c r="M1305">
        <v>196024.5</v>
      </c>
      <c r="N1305" t="s">
        <v>2</v>
      </c>
      <c r="O1305" s="1">
        <v>45289</v>
      </c>
      <c r="P1305" t="s">
        <v>29</v>
      </c>
      <c r="Q1305">
        <v>903603.08</v>
      </c>
      <c r="R1305">
        <v>899</v>
      </c>
      <c r="S1305" t="s">
        <v>46</v>
      </c>
      <c r="T1305" t="s">
        <v>31</v>
      </c>
      <c r="U1305" t="s">
        <v>31</v>
      </c>
      <c r="V1305">
        <v>2017</v>
      </c>
      <c r="W1305">
        <v>3</v>
      </c>
      <c r="X1305" t="s">
        <v>83</v>
      </c>
    </row>
    <row r="1306" spans="1:24" x14ac:dyDescent="0.35">
      <c r="A1306">
        <v>101305</v>
      </c>
      <c r="B1306">
        <v>3286028684</v>
      </c>
      <c r="C1306" t="s">
        <v>41</v>
      </c>
      <c r="D1306" t="s">
        <v>42</v>
      </c>
      <c r="E1306" t="s">
        <v>43</v>
      </c>
      <c r="F1306">
        <v>48</v>
      </c>
      <c r="G1306" t="str">
        <f t="shared" si="20"/>
        <v>36-50</v>
      </c>
      <c r="H1306" t="s">
        <v>44</v>
      </c>
      <c r="I1306" t="s">
        <v>26</v>
      </c>
      <c r="J1306">
        <v>356971.84</v>
      </c>
      <c r="K1306">
        <v>501305</v>
      </c>
      <c r="L1306" t="s">
        <v>56</v>
      </c>
      <c r="M1306">
        <v>198682.62</v>
      </c>
      <c r="N1306" t="s">
        <v>40</v>
      </c>
      <c r="O1306" s="1">
        <v>44755</v>
      </c>
      <c r="P1306" t="s">
        <v>52</v>
      </c>
      <c r="Q1306">
        <v>1059894.55</v>
      </c>
      <c r="R1306">
        <v>726</v>
      </c>
      <c r="S1306" t="s">
        <v>46</v>
      </c>
      <c r="T1306" t="s">
        <v>31</v>
      </c>
      <c r="U1306" t="s">
        <v>47</v>
      </c>
      <c r="V1306">
        <v>2022</v>
      </c>
      <c r="W1306">
        <v>94</v>
      </c>
      <c r="X1306" t="s">
        <v>78</v>
      </c>
    </row>
    <row r="1307" spans="1:24" x14ac:dyDescent="0.35">
      <c r="A1307">
        <v>101306</v>
      </c>
      <c r="B1307">
        <v>6017969004</v>
      </c>
      <c r="C1307" t="s">
        <v>42</v>
      </c>
      <c r="D1307" t="s">
        <v>23</v>
      </c>
      <c r="E1307" t="s">
        <v>43</v>
      </c>
      <c r="F1307">
        <v>59</v>
      </c>
      <c r="G1307" t="str">
        <f t="shared" si="20"/>
        <v>50+</v>
      </c>
      <c r="H1307" t="s">
        <v>37</v>
      </c>
      <c r="I1307" t="s">
        <v>54</v>
      </c>
      <c r="J1307">
        <v>378952.77</v>
      </c>
      <c r="K1307">
        <v>501306</v>
      </c>
      <c r="L1307" t="s">
        <v>39</v>
      </c>
      <c r="M1307">
        <v>185806.01</v>
      </c>
      <c r="N1307" t="s">
        <v>28</v>
      </c>
      <c r="O1307" s="1">
        <v>44652</v>
      </c>
      <c r="P1307" t="s">
        <v>45</v>
      </c>
      <c r="Q1307">
        <v>832630.57</v>
      </c>
      <c r="R1307">
        <v>620</v>
      </c>
      <c r="S1307" t="s">
        <v>50</v>
      </c>
      <c r="T1307" t="s">
        <v>31</v>
      </c>
      <c r="U1307" t="s">
        <v>47</v>
      </c>
      <c r="V1307">
        <v>2021</v>
      </c>
      <c r="W1307">
        <v>59</v>
      </c>
      <c r="X1307" t="s">
        <v>75</v>
      </c>
    </row>
    <row r="1308" spans="1:24" x14ac:dyDescent="0.35">
      <c r="A1308">
        <v>101307</v>
      </c>
      <c r="B1308">
        <v>6355426612</v>
      </c>
      <c r="C1308" t="s">
        <v>55</v>
      </c>
      <c r="D1308" t="s">
        <v>58</v>
      </c>
      <c r="E1308" t="s">
        <v>24</v>
      </c>
      <c r="F1308">
        <v>54</v>
      </c>
      <c r="G1308" t="str">
        <f t="shared" si="20"/>
        <v>50+</v>
      </c>
      <c r="H1308" t="s">
        <v>37</v>
      </c>
      <c r="I1308" t="s">
        <v>38</v>
      </c>
      <c r="J1308">
        <v>281033.61</v>
      </c>
      <c r="K1308">
        <v>501307</v>
      </c>
      <c r="L1308" t="s">
        <v>27</v>
      </c>
      <c r="M1308">
        <v>178978.57</v>
      </c>
      <c r="N1308" t="s">
        <v>34</v>
      </c>
      <c r="O1308" s="1">
        <v>45457</v>
      </c>
      <c r="P1308" t="s">
        <v>29</v>
      </c>
      <c r="Q1308">
        <v>1222178.01</v>
      </c>
      <c r="R1308">
        <v>357</v>
      </c>
      <c r="S1308" t="s">
        <v>50</v>
      </c>
      <c r="T1308" t="s">
        <v>31</v>
      </c>
      <c r="U1308" t="s">
        <v>47</v>
      </c>
      <c r="V1308">
        <v>2005</v>
      </c>
      <c r="W1308">
        <v>62</v>
      </c>
      <c r="X1308" t="s">
        <v>77</v>
      </c>
    </row>
    <row r="1309" spans="1:24" x14ac:dyDescent="0.35">
      <c r="A1309">
        <v>101308</v>
      </c>
      <c r="B1309">
        <v>8846110561</v>
      </c>
      <c r="C1309" t="s">
        <v>41</v>
      </c>
      <c r="D1309" t="s">
        <v>58</v>
      </c>
      <c r="E1309" t="s">
        <v>43</v>
      </c>
      <c r="F1309">
        <v>60</v>
      </c>
      <c r="G1309" t="str">
        <f t="shared" si="20"/>
        <v>50+</v>
      </c>
      <c r="H1309" t="s">
        <v>44</v>
      </c>
      <c r="I1309" t="s">
        <v>54</v>
      </c>
      <c r="J1309">
        <v>250814.52</v>
      </c>
      <c r="K1309">
        <v>501308</v>
      </c>
      <c r="L1309" t="s">
        <v>56</v>
      </c>
      <c r="M1309">
        <v>60370.96</v>
      </c>
      <c r="N1309" t="s">
        <v>40</v>
      </c>
      <c r="O1309" s="1">
        <v>44826</v>
      </c>
      <c r="P1309" t="s">
        <v>45</v>
      </c>
      <c r="Q1309">
        <v>106920.51</v>
      </c>
      <c r="R1309">
        <v>638</v>
      </c>
      <c r="S1309" t="s">
        <v>30</v>
      </c>
      <c r="T1309" t="s">
        <v>47</v>
      </c>
      <c r="U1309" t="s">
        <v>31</v>
      </c>
      <c r="V1309">
        <v>2009</v>
      </c>
      <c r="W1309">
        <v>110</v>
      </c>
      <c r="X1309" t="s">
        <v>80</v>
      </c>
    </row>
    <row r="1310" spans="1:24" x14ac:dyDescent="0.35">
      <c r="A1310">
        <v>101309</v>
      </c>
      <c r="B1310">
        <v>3179465556</v>
      </c>
      <c r="C1310" t="s">
        <v>32</v>
      </c>
      <c r="D1310" t="s">
        <v>58</v>
      </c>
      <c r="E1310" t="s">
        <v>43</v>
      </c>
      <c r="F1310">
        <v>21</v>
      </c>
      <c r="G1310" t="str">
        <f t="shared" si="20"/>
        <v>18-25</v>
      </c>
      <c r="H1310" t="s">
        <v>49</v>
      </c>
      <c r="I1310" t="s">
        <v>38</v>
      </c>
      <c r="J1310">
        <v>357230.48</v>
      </c>
      <c r="K1310">
        <v>501309</v>
      </c>
      <c r="L1310" t="s">
        <v>39</v>
      </c>
      <c r="M1310">
        <v>93744.639999999999</v>
      </c>
      <c r="N1310" t="s">
        <v>40</v>
      </c>
      <c r="O1310" s="1">
        <v>45125</v>
      </c>
      <c r="P1310" t="s">
        <v>29</v>
      </c>
      <c r="Q1310">
        <v>386633.11</v>
      </c>
      <c r="R1310">
        <v>705</v>
      </c>
      <c r="S1310" t="s">
        <v>50</v>
      </c>
      <c r="T1310" t="s">
        <v>47</v>
      </c>
      <c r="U1310" t="s">
        <v>31</v>
      </c>
      <c r="V1310">
        <v>2006</v>
      </c>
      <c r="W1310">
        <v>43</v>
      </c>
      <c r="X1310" t="s">
        <v>78</v>
      </c>
    </row>
    <row r="1311" spans="1:24" x14ac:dyDescent="0.35">
      <c r="A1311">
        <v>101310</v>
      </c>
      <c r="B1311">
        <v>8204323710</v>
      </c>
      <c r="C1311" t="s">
        <v>33</v>
      </c>
      <c r="D1311" t="s">
        <v>58</v>
      </c>
      <c r="E1311" t="s">
        <v>43</v>
      </c>
      <c r="F1311">
        <v>59</v>
      </c>
      <c r="G1311" t="str">
        <f t="shared" si="20"/>
        <v>50+</v>
      </c>
      <c r="H1311" t="s">
        <v>25</v>
      </c>
      <c r="I1311" t="s">
        <v>26</v>
      </c>
      <c r="J1311">
        <v>73384.75</v>
      </c>
      <c r="K1311">
        <v>501310</v>
      </c>
      <c r="L1311" t="s">
        <v>39</v>
      </c>
      <c r="M1311">
        <v>9454.6299999999992</v>
      </c>
      <c r="N1311" t="s">
        <v>28</v>
      </c>
      <c r="O1311" s="1">
        <v>44900</v>
      </c>
      <c r="P1311" t="s">
        <v>29</v>
      </c>
      <c r="Q1311">
        <v>7331.2</v>
      </c>
      <c r="R1311">
        <v>401</v>
      </c>
      <c r="S1311" t="s">
        <v>30</v>
      </c>
      <c r="T1311" t="s">
        <v>47</v>
      </c>
      <c r="U1311" t="s">
        <v>47</v>
      </c>
      <c r="V1311">
        <v>2012</v>
      </c>
      <c r="W1311">
        <v>114</v>
      </c>
      <c r="X1311" t="s">
        <v>83</v>
      </c>
    </row>
    <row r="1312" spans="1:24" x14ac:dyDescent="0.35">
      <c r="A1312">
        <v>101311</v>
      </c>
      <c r="B1312">
        <v>4154988130</v>
      </c>
      <c r="C1312" t="s">
        <v>42</v>
      </c>
      <c r="D1312" t="s">
        <v>33</v>
      </c>
      <c r="E1312" t="s">
        <v>43</v>
      </c>
      <c r="F1312">
        <v>21</v>
      </c>
      <c r="G1312" t="str">
        <f t="shared" si="20"/>
        <v>18-25</v>
      </c>
      <c r="H1312" t="s">
        <v>25</v>
      </c>
      <c r="I1312" t="s">
        <v>38</v>
      </c>
      <c r="J1312">
        <v>340578.44</v>
      </c>
      <c r="K1312">
        <v>501311</v>
      </c>
      <c r="L1312" t="s">
        <v>27</v>
      </c>
      <c r="M1312">
        <v>136872.04999999999</v>
      </c>
      <c r="N1312" t="s">
        <v>28</v>
      </c>
      <c r="O1312" s="1">
        <v>44725</v>
      </c>
      <c r="P1312" t="s">
        <v>29</v>
      </c>
      <c r="Q1312">
        <v>1132125.95</v>
      </c>
      <c r="R1312">
        <v>737</v>
      </c>
      <c r="S1312" t="s">
        <v>46</v>
      </c>
      <c r="T1312" t="s">
        <v>31</v>
      </c>
      <c r="U1312" t="s">
        <v>31</v>
      </c>
      <c r="V1312">
        <v>2018</v>
      </c>
      <c r="W1312">
        <v>3</v>
      </c>
      <c r="X1312" t="s">
        <v>77</v>
      </c>
    </row>
    <row r="1313" spans="1:24" x14ac:dyDescent="0.35">
      <c r="A1313">
        <v>101312</v>
      </c>
      <c r="B1313">
        <v>4403853463</v>
      </c>
      <c r="C1313" t="s">
        <v>22</v>
      </c>
      <c r="D1313" t="s">
        <v>51</v>
      </c>
      <c r="E1313" t="s">
        <v>24</v>
      </c>
      <c r="F1313">
        <v>62</v>
      </c>
      <c r="G1313" t="str">
        <f t="shared" si="20"/>
        <v>50+</v>
      </c>
      <c r="H1313" t="s">
        <v>49</v>
      </c>
      <c r="I1313" t="s">
        <v>38</v>
      </c>
      <c r="J1313">
        <v>459703.42</v>
      </c>
      <c r="K1313">
        <v>501312</v>
      </c>
      <c r="L1313" t="s">
        <v>56</v>
      </c>
      <c r="M1313">
        <v>109254.42</v>
      </c>
      <c r="N1313" t="s">
        <v>2</v>
      </c>
      <c r="O1313" s="1">
        <v>45130</v>
      </c>
      <c r="P1313" t="s">
        <v>35</v>
      </c>
      <c r="Q1313">
        <v>1381307.94</v>
      </c>
      <c r="R1313">
        <v>387</v>
      </c>
      <c r="S1313" t="s">
        <v>50</v>
      </c>
      <c r="T1313" t="s">
        <v>47</v>
      </c>
      <c r="U1313" t="s">
        <v>31</v>
      </c>
      <c r="V1313">
        <v>2015</v>
      </c>
      <c r="W1313">
        <v>115</v>
      </c>
      <c r="X1313" t="s">
        <v>78</v>
      </c>
    </row>
    <row r="1314" spans="1:24" x14ac:dyDescent="0.35">
      <c r="A1314">
        <v>101313</v>
      </c>
      <c r="B1314">
        <v>7276860690</v>
      </c>
      <c r="C1314" t="s">
        <v>41</v>
      </c>
      <c r="D1314" t="s">
        <v>58</v>
      </c>
      <c r="E1314" t="s">
        <v>24</v>
      </c>
      <c r="F1314">
        <v>25</v>
      </c>
      <c r="G1314" t="str">
        <f t="shared" si="20"/>
        <v>18-25</v>
      </c>
      <c r="H1314" t="s">
        <v>44</v>
      </c>
      <c r="I1314" t="s">
        <v>38</v>
      </c>
      <c r="J1314">
        <v>341693.78</v>
      </c>
      <c r="K1314">
        <v>501313</v>
      </c>
      <c r="L1314" t="s">
        <v>57</v>
      </c>
      <c r="M1314">
        <v>141422.39999999999</v>
      </c>
      <c r="N1314" t="s">
        <v>40</v>
      </c>
      <c r="O1314" s="1">
        <v>44936</v>
      </c>
      <c r="P1314" t="s">
        <v>52</v>
      </c>
      <c r="Q1314">
        <v>967229.42</v>
      </c>
      <c r="R1314">
        <v>578</v>
      </c>
      <c r="S1314" t="s">
        <v>46</v>
      </c>
      <c r="T1314" t="s">
        <v>31</v>
      </c>
      <c r="U1314" t="s">
        <v>31</v>
      </c>
      <c r="V1314">
        <v>2021</v>
      </c>
      <c r="W1314">
        <v>111</v>
      </c>
      <c r="X1314" t="s">
        <v>72</v>
      </c>
    </row>
    <row r="1315" spans="1:24" x14ac:dyDescent="0.35">
      <c r="A1315">
        <v>101314</v>
      </c>
      <c r="B1315">
        <v>4138839526</v>
      </c>
      <c r="C1315" t="s">
        <v>42</v>
      </c>
      <c r="D1315" t="s">
        <v>23</v>
      </c>
      <c r="E1315" t="s">
        <v>24</v>
      </c>
      <c r="F1315">
        <v>55</v>
      </c>
      <c r="G1315" t="str">
        <f t="shared" si="20"/>
        <v>50+</v>
      </c>
      <c r="H1315" t="s">
        <v>44</v>
      </c>
      <c r="I1315" t="s">
        <v>38</v>
      </c>
      <c r="J1315">
        <v>24205.31</v>
      </c>
      <c r="K1315">
        <v>501314</v>
      </c>
      <c r="L1315" t="s">
        <v>57</v>
      </c>
      <c r="M1315">
        <v>136195.85999999999</v>
      </c>
      <c r="N1315" t="s">
        <v>34</v>
      </c>
      <c r="O1315" s="1">
        <v>45038</v>
      </c>
      <c r="P1315" t="s">
        <v>35</v>
      </c>
      <c r="Q1315">
        <v>922453.24</v>
      </c>
      <c r="R1315">
        <v>519</v>
      </c>
      <c r="S1315" t="s">
        <v>46</v>
      </c>
      <c r="T1315" t="s">
        <v>47</v>
      </c>
      <c r="U1315" t="s">
        <v>31</v>
      </c>
      <c r="V1315">
        <v>2011</v>
      </c>
      <c r="W1315">
        <v>9</v>
      </c>
      <c r="X1315" t="s">
        <v>75</v>
      </c>
    </row>
    <row r="1316" spans="1:24" x14ac:dyDescent="0.35">
      <c r="A1316">
        <v>101315</v>
      </c>
      <c r="B1316">
        <v>1635587079</v>
      </c>
      <c r="C1316" t="s">
        <v>42</v>
      </c>
      <c r="D1316" t="s">
        <v>23</v>
      </c>
      <c r="E1316" t="s">
        <v>24</v>
      </c>
      <c r="F1316">
        <v>28</v>
      </c>
      <c r="G1316" t="str">
        <f t="shared" si="20"/>
        <v>26-35</v>
      </c>
      <c r="H1316" t="s">
        <v>44</v>
      </c>
      <c r="I1316" t="s">
        <v>26</v>
      </c>
      <c r="J1316">
        <v>253487.1</v>
      </c>
      <c r="K1316">
        <v>501315</v>
      </c>
      <c r="L1316" t="s">
        <v>27</v>
      </c>
      <c r="M1316">
        <v>54456.69</v>
      </c>
      <c r="N1316" t="s">
        <v>40</v>
      </c>
      <c r="O1316" s="1">
        <v>45084</v>
      </c>
      <c r="P1316" t="s">
        <v>45</v>
      </c>
      <c r="Q1316">
        <v>851459.17</v>
      </c>
      <c r="R1316">
        <v>423</v>
      </c>
      <c r="S1316" t="s">
        <v>30</v>
      </c>
      <c r="T1316" t="s">
        <v>31</v>
      </c>
      <c r="U1316" t="s">
        <v>47</v>
      </c>
      <c r="V1316">
        <v>2006</v>
      </c>
      <c r="W1316">
        <v>28</v>
      </c>
      <c r="X1316" t="s">
        <v>77</v>
      </c>
    </row>
    <row r="1317" spans="1:24" x14ac:dyDescent="0.35">
      <c r="A1317">
        <v>101316</v>
      </c>
      <c r="B1317">
        <v>4053226596</v>
      </c>
      <c r="C1317" t="s">
        <v>33</v>
      </c>
      <c r="D1317" t="s">
        <v>33</v>
      </c>
      <c r="E1317" t="s">
        <v>43</v>
      </c>
      <c r="F1317">
        <v>19</v>
      </c>
      <c r="G1317" t="str">
        <f t="shared" si="20"/>
        <v>18-25</v>
      </c>
      <c r="H1317" t="s">
        <v>37</v>
      </c>
      <c r="I1317" t="s">
        <v>26</v>
      </c>
      <c r="J1317">
        <v>363411.37</v>
      </c>
      <c r="K1317">
        <v>501316</v>
      </c>
      <c r="L1317" t="s">
        <v>27</v>
      </c>
      <c r="M1317">
        <v>92266.37</v>
      </c>
      <c r="N1317" t="s">
        <v>28</v>
      </c>
      <c r="O1317" s="1">
        <v>44593</v>
      </c>
      <c r="P1317" t="s">
        <v>52</v>
      </c>
      <c r="Q1317">
        <v>671936.27</v>
      </c>
      <c r="R1317">
        <v>751</v>
      </c>
      <c r="S1317" t="s">
        <v>46</v>
      </c>
      <c r="T1317" t="s">
        <v>31</v>
      </c>
      <c r="U1317" t="s">
        <v>47</v>
      </c>
      <c r="V1317">
        <v>2011</v>
      </c>
      <c r="W1317">
        <v>62</v>
      </c>
      <c r="X1317" t="s">
        <v>73</v>
      </c>
    </row>
    <row r="1318" spans="1:24" x14ac:dyDescent="0.35">
      <c r="A1318">
        <v>101317</v>
      </c>
      <c r="B1318">
        <v>3573203297</v>
      </c>
      <c r="C1318" t="s">
        <v>42</v>
      </c>
      <c r="D1318" t="s">
        <v>36</v>
      </c>
      <c r="E1318" t="s">
        <v>24</v>
      </c>
      <c r="F1318">
        <v>35</v>
      </c>
      <c r="G1318" t="str">
        <f t="shared" si="20"/>
        <v>26-35</v>
      </c>
      <c r="H1318" t="s">
        <v>25</v>
      </c>
      <c r="I1318" t="s">
        <v>54</v>
      </c>
      <c r="J1318">
        <v>22578.86</v>
      </c>
      <c r="K1318">
        <v>501317</v>
      </c>
      <c r="L1318" t="s">
        <v>27</v>
      </c>
      <c r="M1318">
        <v>21107.279999999999</v>
      </c>
      <c r="N1318" t="s">
        <v>34</v>
      </c>
      <c r="O1318" s="1">
        <v>45292</v>
      </c>
      <c r="P1318" t="s">
        <v>30</v>
      </c>
      <c r="Q1318">
        <v>1176573.02</v>
      </c>
      <c r="R1318">
        <v>340</v>
      </c>
      <c r="S1318" t="s">
        <v>30</v>
      </c>
      <c r="T1318" t="s">
        <v>31</v>
      </c>
      <c r="U1318" t="s">
        <v>47</v>
      </c>
      <c r="V1318">
        <v>2019</v>
      </c>
      <c r="W1318">
        <v>49</v>
      </c>
      <c r="X1318" t="s">
        <v>72</v>
      </c>
    </row>
    <row r="1319" spans="1:24" x14ac:dyDescent="0.35">
      <c r="A1319">
        <v>101318</v>
      </c>
      <c r="B1319">
        <v>2969098286</v>
      </c>
      <c r="C1319" t="s">
        <v>42</v>
      </c>
      <c r="D1319" t="s">
        <v>48</v>
      </c>
      <c r="E1319" t="s">
        <v>43</v>
      </c>
      <c r="F1319">
        <v>35</v>
      </c>
      <c r="G1319" t="str">
        <f t="shared" si="20"/>
        <v>26-35</v>
      </c>
      <c r="H1319" t="s">
        <v>53</v>
      </c>
      <c r="I1319" t="s">
        <v>38</v>
      </c>
      <c r="J1319">
        <v>381336.94</v>
      </c>
      <c r="K1319">
        <v>501318</v>
      </c>
      <c r="L1319" t="s">
        <v>56</v>
      </c>
      <c r="M1319">
        <v>16995.21</v>
      </c>
      <c r="N1319" t="s">
        <v>40</v>
      </c>
      <c r="O1319" s="1">
        <v>45253</v>
      </c>
      <c r="P1319" t="s">
        <v>35</v>
      </c>
      <c r="Q1319">
        <v>12274.44</v>
      </c>
      <c r="R1319">
        <v>484</v>
      </c>
      <c r="S1319" t="s">
        <v>30</v>
      </c>
      <c r="T1319" t="s">
        <v>47</v>
      </c>
      <c r="U1319" t="s">
        <v>31</v>
      </c>
      <c r="V1319">
        <v>2020</v>
      </c>
      <c r="W1319">
        <v>98</v>
      </c>
      <c r="X1319" t="s">
        <v>82</v>
      </c>
    </row>
    <row r="1320" spans="1:24" x14ac:dyDescent="0.35">
      <c r="A1320">
        <v>101319</v>
      </c>
      <c r="B1320">
        <v>4203444469</v>
      </c>
      <c r="C1320" t="s">
        <v>33</v>
      </c>
      <c r="D1320" t="s">
        <v>23</v>
      </c>
      <c r="E1320" t="s">
        <v>24</v>
      </c>
      <c r="F1320">
        <v>39</v>
      </c>
      <c r="G1320" t="str">
        <f t="shared" si="20"/>
        <v>36-50</v>
      </c>
      <c r="H1320" t="s">
        <v>37</v>
      </c>
      <c r="I1320" t="s">
        <v>54</v>
      </c>
      <c r="J1320">
        <v>141519.79999999999</v>
      </c>
      <c r="K1320">
        <v>501319</v>
      </c>
      <c r="L1320" t="s">
        <v>56</v>
      </c>
      <c r="M1320">
        <v>92062.73</v>
      </c>
      <c r="N1320" t="s">
        <v>2</v>
      </c>
      <c r="O1320" s="1">
        <v>44686</v>
      </c>
      <c r="P1320" t="s">
        <v>52</v>
      </c>
      <c r="Q1320">
        <v>1190944.3700000001</v>
      </c>
      <c r="R1320">
        <v>418</v>
      </c>
      <c r="S1320" t="s">
        <v>46</v>
      </c>
      <c r="T1320" t="s">
        <v>31</v>
      </c>
      <c r="U1320" t="s">
        <v>47</v>
      </c>
      <c r="V1320">
        <v>2018</v>
      </c>
      <c r="W1320">
        <v>12</v>
      </c>
      <c r="X1320" t="s">
        <v>76</v>
      </c>
    </row>
    <row r="1321" spans="1:24" x14ac:dyDescent="0.35">
      <c r="A1321">
        <v>101320</v>
      </c>
      <c r="B1321">
        <v>3923824311</v>
      </c>
      <c r="C1321" t="s">
        <v>33</v>
      </c>
      <c r="D1321" t="s">
        <v>23</v>
      </c>
      <c r="E1321" t="s">
        <v>24</v>
      </c>
      <c r="F1321">
        <v>29</v>
      </c>
      <c r="G1321" t="str">
        <f t="shared" si="20"/>
        <v>26-35</v>
      </c>
      <c r="H1321" t="s">
        <v>37</v>
      </c>
      <c r="I1321" t="s">
        <v>26</v>
      </c>
      <c r="J1321">
        <v>294797.82</v>
      </c>
      <c r="K1321">
        <v>501320</v>
      </c>
      <c r="L1321" t="s">
        <v>56</v>
      </c>
      <c r="M1321">
        <v>111206.16</v>
      </c>
      <c r="N1321" t="s">
        <v>34</v>
      </c>
      <c r="O1321" s="1">
        <v>45368</v>
      </c>
      <c r="P1321" t="s">
        <v>29</v>
      </c>
      <c r="Q1321">
        <v>979751.15</v>
      </c>
      <c r="R1321">
        <v>420</v>
      </c>
      <c r="S1321" t="s">
        <v>30</v>
      </c>
      <c r="T1321" t="s">
        <v>47</v>
      </c>
      <c r="U1321" t="s">
        <v>47</v>
      </c>
      <c r="V1321">
        <v>2020</v>
      </c>
      <c r="W1321">
        <v>15</v>
      </c>
      <c r="X1321" t="s">
        <v>74</v>
      </c>
    </row>
    <row r="1322" spans="1:24" x14ac:dyDescent="0.35">
      <c r="A1322">
        <v>101321</v>
      </c>
      <c r="B1322">
        <v>5442977273</v>
      </c>
      <c r="C1322" t="s">
        <v>33</v>
      </c>
      <c r="D1322" t="s">
        <v>33</v>
      </c>
      <c r="E1322" t="s">
        <v>43</v>
      </c>
      <c r="F1322">
        <v>34</v>
      </c>
      <c r="G1322" t="str">
        <f t="shared" si="20"/>
        <v>26-35</v>
      </c>
      <c r="H1322" t="s">
        <v>25</v>
      </c>
      <c r="I1322" t="s">
        <v>26</v>
      </c>
      <c r="J1322">
        <v>483205.43</v>
      </c>
      <c r="K1322">
        <v>501321</v>
      </c>
      <c r="L1322" t="s">
        <v>39</v>
      </c>
      <c r="M1322">
        <v>63823.28</v>
      </c>
      <c r="N1322" t="s">
        <v>28</v>
      </c>
      <c r="O1322" s="1">
        <v>45033</v>
      </c>
      <c r="P1322" t="s">
        <v>29</v>
      </c>
      <c r="Q1322">
        <v>1251023.23</v>
      </c>
      <c r="R1322">
        <v>509</v>
      </c>
      <c r="S1322" t="s">
        <v>50</v>
      </c>
      <c r="T1322" t="s">
        <v>31</v>
      </c>
      <c r="U1322" t="s">
        <v>47</v>
      </c>
      <c r="V1322">
        <v>2010</v>
      </c>
      <c r="W1322">
        <v>44</v>
      </c>
      <c r="X1322" t="s">
        <v>75</v>
      </c>
    </row>
    <row r="1323" spans="1:24" x14ac:dyDescent="0.35">
      <c r="A1323">
        <v>101322</v>
      </c>
      <c r="B1323">
        <v>5076405618</v>
      </c>
      <c r="C1323" t="s">
        <v>42</v>
      </c>
      <c r="D1323" t="s">
        <v>51</v>
      </c>
      <c r="E1323" t="s">
        <v>24</v>
      </c>
      <c r="F1323">
        <v>68</v>
      </c>
      <c r="G1323" t="str">
        <f t="shared" si="20"/>
        <v>50+</v>
      </c>
      <c r="H1323" t="s">
        <v>49</v>
      </c>
      <c r="I1323" t="s">
        <v>38</v>
      </c>
      <c r="J1323">
        <v>497469.81</v>
      </c>
      <c r="K1323">
        <v>501322</v>
      </c>
      <c r="L1323" t="s">
        <v>57</v>
      </c>
      <c r="M1323">
        <v>12410.5</v>
      </c>
      <c r="N1323" t="s">
        <v>2</v>
      </c>
      <c r="O1323" s="1">
        <v>45420</v>
      </c>
      <c r="P1323" t="s">
        <v>35</v>
      </c>
      <c r="Q1323">
        <v>1708861.24</v>
      </c>
      <c r="R1323">
        <v>522</v>
      </c>
      <c r="S1323" t="s">
        <v>46</v>
      </c>
      <c r="T1323" t="s">
        <v>31</v>
      </c>
      <c r="U1323" t="s">
        <v>31</v>
      </c>
      <c r="V1323">
        <v>2014</v>
      </c>
      <c r="W1323">
        <v>85</v>
      </c>
      <c r="X1323" t="s">
        <v>76</v>
      </c>
    </row>
    <row r="1324" spans="1:24" x14ac:dyDescent="0.35">
      <c r="A1324">
        <v>101323</v>
      </c>
      <c r="B1324">
        <v>7405592291</v>
      </c>
      <c r="C1324" t="s">
        <v>42</v>
      </c>
      <c r="D1324" t="s">
        <v>42</v>
      </c>
      <c r="E1324" t="s">
        <v>43</v>
      </c>
      <c r="F1324">
        <v>34</v>
      </c>
      <c r="G1324" t="str">
        <f t="shared" si="20"/>
        <v>26-35</v>
      </c>
      <c r="H1324" t="s">
        <v>25</v>
      </c>
      <c r="I1324" t="s">
        <v>38</v>
      </c>
      <c r="J1324">
        <v>317569.44</v>
      </c>
      <c r="K1324">
        <v>501323</v>
      </c>
      <c r="L1324" t="s">
        <v>39</v>
      </c>
      <c r="M1324">
        <v>132347.84</v>
      </c>
      <c r="N1324" t="s">
        <v>2</v>
      </c>
      <c r="O1324" s="1">
        <v>44625</v>
      </c>
      <c r="P1324" t="s">
        <v>52</v>
      </c>
      <c r="Q1324">
        <v>1657448.31</v>
      </c>
      <c r="R1324">
        <v>335</v>
      </c>
      <c r="S1324" t="s">
        <v>50</v>
      </c>
      <c r="T1324" t="s">
        <v>31</v>
      </c>
      <c r="U1324" t="s">
        <v>47</v>
      </c>
      <c r="V1324">
        <v>2023</v>
      </c>
      <c r="W1324">
        <v>58</v>
      </c>
      <c r="X1324" t="s">
        <v>74</v>
      </c>
    </row>
    <row r="1325" spans="1:24" x14ac:dyDescent="0.35">
      <c r="A1325">
        <v>101324</v>
      </c>
      <c r="B1325">
        <v>7538847818</v>
      </c>
      <c r="C1325" t="s">
        <v>36</v>
      </c>
      <c r="D1325" t="s">
        <v>36</v>
      </c>
      <c r="E1325" t="s">
        <v>24</v>
      </c>
      <c r="F1325">
        <v>53</v>
      </c>
      <c r="G1325" t="str">
        <f t="shared" si="20"/>
        <v>50+</v>
      </c>
      <c r="H1325" t="s">
        <v>49</v>
      </c>
      <c r="I1325" t="s">
        <v>54</v>
      </c>
      <c r="J1325">
        <v>246250.38</v>
      </c>
      <c r="K1325">
        <v>501324</v>
      </c>
      <c r="L1325" t="s">
        <v>39</v>
      </c>
      <c r="M1325">
        <v>135509.04</v>
      </c>
      <c r="N1325" t="s">
        <v>2</v>
      </c>
      <c r="O1325" s="1">
        <v>44844</v>
      </c>
      <c r="P1325" t="s">
        <v>35</v>
      </c>
      <c r="Q1325">
        <v>1614206.86</v>
      </c>
      <c r="R1325">
        <v>689</v>
      </c>
      <c r="S1325" t="s">
        <v>46</v>
      </c>
      <c r="T1325" t="s">
        <v>47</v>
      </c>
      <c r="U1325" t="s">
        <v>31</v>
      </c>
      <c r="V1325">
        <v>2005</v>
      </c>
      <c r="W1325">
        <v>12</v>
      </c>
      <c r="X1325" t="s">
        <v>81</v>
      </c>
    </row>
    <row r="1326" spans="1:24" x14ac:dyDescent="0.35">
      <c r="A1326">
        <v>101325</v>
      </c>
      <c r="B1326">
        <v>3416828349</v>
      </c>
      <c r="C1326" t="s">
        <v>22</v>
      </c>
      <c r="D1326" t="s">
        <v>23</v>
      </c>
      <c r="E1326" t="s">
        <v>24</v>
      </c>
      <c r="F1326">
        <v>46</v>
      </c>
      <c r="G1326" t="str">
        <f t="shared" si="20"/>
        <v>36-50</v>
      </c>
      <c r="H1326" t="s">
        <v>25</v>
      </c>
      <c r="I1326" t="s">
        <v>26</v>
      </c>
      <c r="J1326">
        <v>89668.46</v>
      </c>
      <c r="K1326">
        <v>501325</v>
      </c>
      <c r="L1326" t="s">
        <v>56</v>
      </c>
      <c r="M1326">
        <v>64212.04</v>
      </c>
      <c r="N1326" t="s">
        <v>28</v>
      </c>
      <c r="O1326" s="1">
        <v>44657</v>
      </c>
      <c r="P1326" t="s">
        <v>30</v>
      </c>
      <c r="Q1326">
        <v>822977.65</v>
      </c>
      <c r="R1326">
        <v>881</v>
      </c>
      <c r="S1326" t="s">
        <v>50</v>
      </c>
      <c r="T1326" t="s">
        <v>31</v>
      </c>
      <c r="U1326" t="s">
        <v>47</v>
      </c>
      <c r="V1326">
        <v>2007</v>
      </c>
      <c r="W1326">
        <v>53</v>
      </c>
      <c r="X1326" t="s">
        <v>75</v>
      </c>
    </row>
    <row r="1327" spans="1:24" x14ac:dyDescent="0.35">
      <c r="A1327">
        <v>101326</v>
      </c>
      <c r="B1327">
        <v>2555929586</v>
      </c>
      <c r="C1327" t="s">
        <v>55</v>
      </c>
      <c r="D1327" t="s">
        <v>55</v>
      </c>
      <c r="E1327" t="s">
        <v>43</v>
      </c>
      <c r="F1327">
        <v>66</v>
      </c>
      <c r="G1327" t="str">
        <f t="shared" si="20"/>
        <v>50+</v>
      </c>
      <c r="H1327" t="s">
        <v>37</v>
      </c>
      <c r="I1327" t="s">
        <v>54</v>
      </c>
      <c r="J1327">
        <v>104958.54</v>
      </c>
      <c r="K1327">
        <v>501326</v>
      </c>
      <c r="L1327" t="s">
        <v>27</v>
      </c>
      <c r="M1327">
        <v>262.01</v>
      </c>
      <c r="N1327" t="s">
        <v>28</v>
      </c>
      <c r="O1327" s="1">
        <v>44670</v>
      </c>
      <c r="P1327" t="s">
        <v>45</v>
      </c>
      <c r="Q1327">
        <v>779903.57</v>
      </c>
      <c r="R1327">
        <v>580</v>
      </c>
      <c r="S1327" t="s">
        <v>46</v>
      </c>
      <c r="T1327" t="s">
        <v>31</v>
      </c>
      <c r="U1327" t="s">
        <v>47</v>
      </c>
      <c r="V1327">
        <v>2017</v>
      </c>
      <c r="W1327">
        <v>40</v>
      </c>
      <c r="X1327" t="s">
        <v>75</v>
      </c>
    </row>
    <row r="1328" spans="1:24" x14ac:dyDescent="0.35">
      <c r="A1328">
        <v>101327</v>
      </c>
      <c r="B1328">
        <v>8411895760</v>
      </c>
      <c r="C1328" t="s">
        <v>22</v>
      </c>
      <c r="D1328" t="s">
        <v>23</v>
      </c>
      <c r="E1328" t="s">
        <v>24</v>
      </c>
      <c r="F1328">
        <v>33</v>
      </c>
      <c r="G1328" t="str">
        <f t="shared" si="20"/>
        <v>26-35</v>
      </c>
      <c r="H1328" t="s">
        <v>44</v>
      </c>
      <c r="I1328" t="s">
        <v>26</v>
      </c>
      <c r="J1328">
        <v>215170.81</v>
      </c>
      <c r="K1328">
        <v>501327</v>
      </c>
      <c r="L1328" t="s">
        <v>27</v>
      </c>
      <c r="M1328">
        <v>127200.25</v>
      </c>
      <c r="N1328" t="s">
        <v>40</v>
      </c>
      <c r="O1328" s="1">
        <v>44925</v>
      </c>
      <c r="P1328" t="s">
        <v>35</v>
      </c>
      <c r="Q1328">
        <v>413741.11</v>
      </c>
      <c r="R1328">
        <v>868</v>
      </c>
      <c r="S1328" t="s">
        <v>30</v>
      </c>
      <c r="T1328" t="s">
        <v>31</v>
      </c>
      <c r="U1328" t="s">
        <v>31</v>
      </c>
      <c r="V1328">
        <v>2022</v>
      </c>
      <c r="W1328">
        <v>53</v>
      </c>
      <c r="X1328" t="s">
        <v>83</v>
      </c>
    </row>
    <row r="1329" spans="1:24" x14ac:dyDescent="0.35">
      <c r="A1329">
        <v>101328</v>
      </c>
      <c r="B1329">
        <v>7253383386</v>
      </c>
      <c r="C1329" t="s">
        <v>32</v>
      </c>
      <c r="D1329" t="s">
        <v>42</v>
      </c>
      <c r="E1329" t="s">
        <v>43</v>
      </c>
      <c r="F1329">
        <v>58</v>
      </c>
      <c r="G1329" t="str">
        <f t="shared" si="20"/>
        <v>50+</v>
      </c>
      <c r="H1329" t="s">
        <v>37</v>
      </c>
      <c r="I1329" t="s">
        <v>26</v>
      </c>
      <c r="J1329">
        <v>351440.88</v>
      </c>
      <c r="K1329">
        <v>501328</v>
      </c>
      <c r="L1329" t="s">
        <v>39</v>
      </c>
      <c r="M1329">
        <v>14197.06</v>
      </c>
      <c r="N1329" t="s">
        <v>2</v>
      </c>
      <c r="O1329" s="1">
        <v>45415</v>
      </c>
      <c r="P1329" t="s">
        <v>45</v>
      </c>
      <c r="Q1329">
        <v>63360.72</v>
      </c>
      <c r="R1329">
        <v>315</v>
      </c>
      <c r="S1329" t="s">
        <v>50</v>
      </c>
      <c r="T1329" t="s">
        <v>31</v>
      </c>
      <c r="U1329" t="s">
        <v>31</v>
      </c>
      <c r="V1329">
        <v>2007</v>
      </c>
      <c r="W1329">
        <v>29</v>
      </c>
      <c r="X1329" t="s">
        <v>76</v>
      </c>
    </row>
    <row r="1330" spans="1:24" x14ac:dyDescent="0.35">
      <c r="A1330">
        <v>101329</v>
      </c>
      <c r="B1330">
        <v>7199595611</v>
      </c>
      <c r="C1330" t="s">
        <v>32</v>
      </c>
      <c r="D1330" t="s">
        <v>48</v>
      </c>
      <c r="E1330" t="s">
        <v>43</v>
      </c>
      <c r="F1330">
        <v>28</v>
      </c>
      <c r="G1330" t="str">
        <f t="shared" si="20"/>
        <v>26-35</v>
      </c>
      <c r="H1330" t="s">
        <v>37</v>
      </c>
      <c r="I1330" t="s">
        <v>54</v>
      </c>
      <c r="J1330">
        <v>384882.26</v>
      </c>
      <c r="K1330">
        <v>501329</v>
      </c>
      <c r="L1330" t="s">
        <v>27</v>
      </c>
      <c r="M1330">
        <v>44762.51</v>
      </c>
      <c r="N1330" t="s">
        <v>34</v>
      </c>
      <c r="O1330" s="1">
        <v>44684</v>
      </c>
      <c r="P1330" t="s">
        <v>52</v>
      </c>
      <c r="Q1330">
        <v>1010320.31</v>
      </c>
      <c r="R1330">
        <v>863</v>
      </c>
      <c r="S1330" t="s">
        <v>46</v>
      </c>
      <c r="T1330" t="s">
        <v>31</v>
      </c>
      <c r="U1330" t="s">
        <v>31</v>
      </c>
      <c r="V1330">
        <v>2007</v>
      </c>
      <c r="W1330">
        <v>20</v>
      </c>
      <c r="X1330" t="s">
        <v>76</v>
      </c>
    </row>
    <row r="1331" spans="1:24" x14ac:dyDescent="0.35">
      <c r="A1331">
        <v>101330</v>
      </c>
      <c r="B1331">
        <v>3046480546</v>
      </c>
      <c r="C1331" t="s">
        <v>33</v>
      </c>
      <c r="D1331" t="s">
        <v>48</v>
      </c>
      <c r="E1331" t="s">
        <v>24</v>
      </c>
      <c r="F1331">
        <v>61</v>
      </c>
      <c r="G1331" t="str">
        <f t="shared" si="20"/>
        <v>50+</v>
      </c>
      <c r="H1331" t="s">
        <v>53</v>
      </c>
      <c r="I1331" t="s">
        <v>26</v>
      </c>
      <c r="J1331">
        <v>111732.28</v>
      </c>
      <c r="K1331">
        <v>501330</v>
      </c>
      <c r="L1331" t="s">
        <v>39</v>
      </c>
      <c r="M1331">
        <v>49645.7</v>
      </c>
      <c r="N1331" t="s">
        <v>34</v>
      </c>
      <c r="O1331" s="1">
        <v>45324</v>
      </c>
      <c r="P1331" t="s">
        <v>30</v>
      </c>
      <c r="Q1331">
        <v>1949429.71</v>
      </c>
      <c r="R1331">
        <v>800</v>
      </c>
      <c r="S1331" t="s">
        <v>50</v>
      </c>
      <c r="T1331" t="s">
        <v>47</v>
      </c>
      <c r="U1331" t="s">
        <v>47</v>
      </c>
      <c r="V1331">
        <v>2019</v>
      </c>
      <c r="W1331">
        <v>42</v>
      </c>
      <c r="X1331" t="s">
        <v>73</v>
      </c>
    </row>
    <row r="1332" spans="1:24" x14ac:dyDescent="0.35">
      <c r="A1332">
        <v>101331</v>
      </c>
      <c r="B1332">
        <v>1255428423</v>
      </c>
      <c r="C1332" t="s">
        <v>22</v>
      </c>
      <c r="D1332" t="s">
        <v>36</v>
      </c>
      <c r="E1332" t="s">
        <v>24</v>
      </c>
      <c r="F1332">
        <v>60</v>
      </c>
      <c r="G1332" t="str">
        <f t="shared" si="20"/>
        <v>50+</v>
      </c>
      <c r="H1332" t="s">
        <v>37</v>
      </c>
      <c r="I1332" t="s">
        <v>26</v>
      </c>
      <c r="J1332">
        <v>268172.96999999997</v>
      </c>
      <c r="K1332">
        <v>501331</v>
      </c>
      <c r="L1332" t="s">
        <v>27</v>
      </c>
      <c r="M1332">
        <v>52779.08</v>
      </c>
      <c r="N1332" t="s">
        <v>2</v>
      </c>
      <c r="O1332" s="1">
        <v>45307</v>
      </c>
      <c r="P1332" t="s">
        <v>35</v>
      </c>
      <c r="Q1332">
        <v>1504344.26</v>
      </c>
      <c r="R1332">
        <v>889</v>
      </c>
      <c r="S1332" t="s">
        <v>46</v>
      </c>
      <c r="T1332" t="s">
        <v>47</v>
      </c>
      <c r="U1332" t="s">
        <v>47</v>
      </c>
      <c r="V1332">
        <v>2011</v>
      </c>
      <c r="W1332">
        <v>80</v>
      </c>
      <c r="X1332" t="s">
        <v>72</v>
      </c>
    </row>
    <row r="1333" spans="1:24" x14ac:dyDescent="0.35">
      <c r="A1333">
        <v>101332</v>
      </c>
      <c r="B1333">
        <v>3749630800</v>
      </c>
      <c r="C1333" t="s">
        <v>42</v>
      </c>
      <c r="D1333" t="s">
        <v>36</v>
      </c>
      <c r="E1333" t="s">
        <v>43</v>
      </c>
      <c r="F1333">
        <v>62</v>
      </c>
      <c r="G1333" t="str">
        <f t="shared" si="20"/>
        <v>50+</v>
      </c>
      <c r="H1333" t="s">
        <v>37</v>
      </c>
      <c r="I1333" t="s">
        <v>54</v>
      </c>
      <c r="J1333">
        <v>296210.93</v>
      </c>
      <c r="K1333">
        <v>501332</v>
      </c>
      <c r="L1333" t="s">
        <v>56</v>
      </c>
      <c r="M1333">
        <v>123371.77</v>
      </c>
      <c r="N1333" t="s">
        <v>28</v>
      </c>
      <c r="O1333" s="1">
        <v>45297</v>
      </c>
      <c r="P1333" t="s">
        <v>52</v>
      </c>
      <c r="Q1333">
        <v>1094959.3</v>
      </c>
      <c r="R1333">
        <v>854</v>
      </c>
      <c r="S1333" t="s">
        <v>30</v>
      </c>
      <c r="T1333" t="s">
        <v>31</v>
      </c>
      <c r="U1333" t="s">
        <v>47</v>
      </c>
      <c r="V1333">
        <v>2005</v>
      </c>
      <c r="W1333">
        <v>43</v>
      </c>
      <c r="X1333" t="s">
        <v>72</v>
      </c>
    </row>
    <row r="1334" spans="1:24" x14ac:dyDescent="0.35">
      <c r="A1334">
        <v>101333</v>
      </c>
      <c r="B1334">
        <v>2281768160</v>
      </c>
      <c r="C1334" t="s">
        <v>36</v>
      </c>
      <c r="D1334" t="s">
        <v>58</v>
      </c>
      <c r="E1334" t="s">
        <v>24</v>
      </c>
      <c r="F1334">
        <v>39</v>
      </c>
      <c r="G1334" t="str">
        <f t="shared" si="20"/>
        <v>36-50</v>
      </c>
      <c r="H1334" t="s">
        <v>37</v>
      </c>
      <c r="I1334" t="s">
        <v>26</v>
      </c>
      <c r="J1334">
        <v>446645.93</v>
      </c>
      <c r="K1334">
        <v>501333</v>
      </c>
      <c r="L1334" t="s">
        <v>39</v>
      </c>
      <c r="M1334">
        <v>15927.03</v>
      </c>
      <c r="N1334" t="s">
        <v>40</v>
      </c>
      <c r="O1334" s="1">
        <v>44940</v>
      </c>
      <c r="P1334" t="s">
        <v>35</v>
      </c>
      <c r="Q1334">
        <v>596093.26</v>
      </c>
      <c r="R1334">
        <v>578</v>
      </c>
      <c r="S1334" t="s">
        <v>50</v>
      </c>
      <c r="T1334" t="s">
        <v>47</v>
      </c>
      <c r="U1334" t="s">
        <v>31</v>
      </c>
      <c r="V1334">
        <v>2015</v>
      </c>
      <c r="W1334">
        <v>100</v>
      </c>
      <c r="X1334" t="s">
        <v>72</v>
      </c>
    </row>
    <row r="1335" spans="1:24" x14ac:dyDescent="0.35">
      <c r="A1335">
        <v>101334</v>
      </c>
      <c r="B1335">
        <v>6394683202</v>
      </c>
      <c r="C1335" t="s">
        <v>55</v>
      </c>
      <c r="D1335" t="s">
        <v>51</v>
      </c>
      <c r="E1335" t="s">
        <v>24</v>
      </c>
      <c r="F1335">
        <v>47</v>
      </c>
      <c r="G1335" t="str">
        <f t="shared" si="20"/>
        <v>36-50</v>
      </c>
      <c r="H1335" t="s">
        <v>53</v>
      </c>
      <c r="I1335" t="s">
        <v>54</v>
      </c>
      <c r="J1335">
        <v>438334.36</v>
      </c>
      <c r="K1335">
        <v>501334</v>
      </c>
      <c r="L1335" t="s">
        <v>57</v>
      </c>
      <c r="M1335">
        <v>129089.27</v>
      </c>
      <c r="N1335" t="s">
        <v>28</v>
      </c>
      <c r="O1335" s="1">
        <v>44684</v>
      </c>
      <c r="P1335" t="s">
        <v>29</v>
      </c>
      <c r="Q1335">
        <v>243714.27</v>
      </c>
      <c r="R1335">
        <v>408</v>
      </c>
      <c r="S1335" t="s">
        <v>30</v>
      </c>
      <c r="T1335" t="s">
        <v>31</v>
      </c>
      <c r="U1335" t="s">
        <v>31</v>
      </c>
      <c r="V1335">
        <v>2016</v>
      </c>
      <c r="W1335">
        <v>110</v>
      </c>
      <c r="X1335" t="s">
        <v>76</v>
      </c>
    </row>
    <row r="1336" spans="1:24" x14ac:dyDescent="0.35">
      <c r="A1336">
        <v>101335</v>
      </c>
      <c r="B1336">
        <v>9722176836</v>
      </c>
      <c r="C1336" t="s">
        <v>41</v>
      </c>
      <c r="D1336" t="s">
        <v>42</v>
      </c>
      <c r="E1336" t="s">
        <v>43</v>
      </c>
      <c r="F1336">
        <v>25</v>
      </c>
      <c r="G1336" t="str">
        <f t="shared" si="20"/>
        <v>18-25</v>
      </c>
      <c r="H1336" t="s">
        <v>49</v>
      </c>
      <c r="I1336" t="s">
        <v>38</v>
      </c>
      <c r="J1336">
        <v>408875.22</v>
      </c>
      <c r="K1336">
        <v>501335</v>
      </c>
      <c r="L1336" t="s">
        <v>39</v>
      </c>
      <c r="M1336">
        <v>97010.87</v>
      </c>
      <c r="N1336" t="s">
        <v>28</v>
      </c>
      <c r="O1336" s="1">
        <v>44737</v>
      </c>
      <c r="P1336" t="s">
        <v>52</v>
      </c>
      <c r="Q1336">
        <v>527595.43000000005</v>
      </c>
      <c r="R1336">
        <v>485</v>
      </c>
      <c r="S1336" t="s">
        <v>30</v>
      </c>
      <c r="T1336" t="s">
        <v>47</v>
      </c>
      <c r="U1336" t="s">
        <v>31</v>
      </c>
      <c r="V1336">
        <v>2009</v>
      </c>
      <c r="W1336">
        <v>33</v>
      </c>
      <c r="X1336" t="s">
        <v>77</v>
      </c>
    </row>
    <row r="1337" spans="1:24" x14ac:dyDescent="0.35">
      <c r="A1337">
        <v>101336</v>
      </c>
      <c r="B1337">
        <v>5172702638</v>
      </c>
      <c r="C1337" t="s">
        <v>41</v>
      </c>
      <c r="D1337" t="s">
        <v>48</v>
      </c>
      <c r="E1337" t="s">
        <v>43</v>
      </c>
      <c r="F1337">
        <v>63</v>
      </c>
      <c r="G1337" t="str">
        <f t="shared" si="20"/>
        <v>50+</v>
      </c>
      <c r="H1337" t="s">
        <v>53</v>
      </c>
      <c r="I1337" t="s">
        <v>26</v>
      </c>
      <c r="J1337">
        <v>258814.07999999999</v>
      </c>
      <c r="K1337">
        <v>501336</v>
      </c>
      <c r="L1337" t="s">
        <v>27</v>
      </c>
      <c r="M1337">
        <v>69817.100000000006</v>
      </c>
      <c r="N1337" t="s">
        <v>2</v>
      </c>
      <c r="O1337" s="1">
        <v>44916</v>
      </c>
      <c r="P1337" t="s">
        <v>30</v>
      </c>
      <c r="Q1337">
        <v>1068493.95</v>
      </c>
      <c r="R1337">
        <v>745</v>
      </c>
      <c r="S1337" t="s">
        <v>46</v>
      </c>
      <c r="T1337" t="s">
        <v>31</v>
      </c>
      <c r="U1337" t="s">
        <v>47</v>
      </c>
      <c r="V1337">
        <v>2010</v>
      </c>
      <c r="W1337">
        <v>109</v>
      </c>
      <c r="X1337" t="s">
        <v>83</v>
      </c>
    </row>
    <row r="1338" spans="1:24" x14ac:dyDescent="0.35">
      <c r="A1338">
        <v>101337</v>
      </c>
      <c r="B1338">
        <v>6243061948</v>
      </c>
      <c r="C1338" t="s">
        <v>42</v>
      </c>
      <c r="D1338" t="s">
        <v>55</v>
      </c>
      <c r="E1338" t="s">
        <v>24</v>
      </c>
      <c r="F1338">
        <v>35</v>
      </c>
      <c r="G1338" t="str">
        <f t="shared" si="20"/>
        <v>26-35</v>
      </c>
      <c r="H1338" t="s">
        <v>44</v>
      </c>
      <c r="I1338" t="s">
        <v>54</v>
      </c>
      <c r="J1338">
        <v>33476.49</v>
      </c>
      <c r="K1338">
        <v>501337</v>
      </c>
      <c r="L1338" t="s">
        <v>56</v>
      </c>
      <c r="M1338">
        <v>120877.23</v>
      </c>
      <c r="N1338" t="s">
        <v>2</v>
      </c>
      <c r="O1338" s="1">
        <v>45447</v>
      </c>
      <c r="P1338" t="s">
        <v>52</v>
      </c>
      <c r="Q1338">
        <v>1248118.95</v>
      </c>
      <c r="R1338">
        <v>506</v>
      </c>
      <c r="S1338" t="s">
        <v>46</v>
      </c>
      <c r="T1338" t="s">
        <v>47</v>
      </c>
      <c r="U1338" t="s">
        <v>47</v>
      </c>
      <c r="V1338">
        <v>2012</v>
      </c>
      <c r="W1338">
        <v>95</v>
      </c>
      <c r="X1338" t="s">
        <v>77</v>
      </c>
    </row>
    <row r="1339" spans="1:24" x14ac:dyDescent="0.35">
      <c r="A1339">
        <v>101338</v>
      </c>
      <c r="B1339">
        <v>1131208917</v>
      </c>
      <c r="C1339" t="s">
        <v>22</v>
      </c>
      <c r="D1339" t="s">
        <v>55</v>
      </c>
      <c r="E1339" t="s">
        <v>43</v>
      </c>
      <c r="F1339">
        <v>63</v>
      </c>
      <c r="G1339" t="str">
        <f t="shared" si="20"/>
        <v>50+</v>
      </c>
      <c r="H1339" t="s">
        <v>49</v>
      </c>
      <c r="I1339" t="s">
        <v>26</v>
      </c>
      <c r="J1339">
        <v>167902.27</v>
      </c>
      <c r="K1339">
        <v>501338</v>
      </c>
      <c r="L1339" t="s">
        <v>56</v>
      </c>
      <c r="M1339">
        <v>174708.13</v>
      </c>
      <c r="N1339" t="s">
        <v>40</v>
      </c>
      <c r="O1339" s="1">
        <v>45266</v>
      </c>
      <c r="P1339" t="s">
        <v>30</v>
      </c>
      <c r="Q1339">
        <v>731862.51</v>
      </c>
      <c r="R1339">
        <v>301</v>
      </c>
      <c r="S1339" t="s">
        <v>30</v>
      </c>
      <c r="T1339" t="s">
        <v>47</v>
      </c>
      <c r="U1339" t="s">
        <v>31</v>
      </c>
      <c r="V1339">
        <v>2009</v>
      </c>
      <c r="W1339">
        <v>117</v>
      </c>
      <c r="X1339" t="s">
        <v>83</v>
      </c>
    </row>
    <row r="1340" spans="1:24" x14ac:dyDescent="0.35">
      <c r="A1340">
        <v>101339</v>
      </c>
      <c r="B1340">
        <v>7559386505</v>
      </c>
      <c r="C1340" t="s">
        <v>41</v>
      </c>
      <c r="D1340" t="s">
        <v>58</v>
      </c>
      <c r="E1340" t="s">
        <v>24</v>
      </c>
      <c r="F1340">
        <v>33</v>
      </c>
      <c r="G1340" t="str">
        <f t="shared" si="20"/>
        <v>26-35</v>
      </c>
      <c r="H1340" t="s">
        <v>53</v>
      </c>
      <c r="I1340" t="s">
        <v>26</v>
      </c>
      <c r="J1340">
        <v>311238.52</v>
      </c>
      <c r="K1340">
        <v>501339</v>
      </c>
      <c r="L1340" t="s">
        <v>57</v>
      </c>
      <c r="M1340">
        <v>108837.65</v>
      </c>
      <c r="N1340" t="s">
        <v>2</v>
      </c>
      <c r="O1340" s="1">
        <v>44678</v>
      </c>
      <c r="P1340" t="s">
        <v>29</v>
      </c>
      <c r="Q1340">
        <v>209817.73</v>
      </c>
      <c r="R1340">
        <v>384</v>
      </c>
      <c r="S1340" t="s">
        <v>46</v>
      </c>
      <c r="T1340" t="s">
        <v>31</v>
      </c>
      <c r="U1340" t="s">
        <v>31</v>
      </c>
      <c r="V1340">
        <v>2010</v>
      </c>
      <c r="W1340">
        <v>114</v>
      </c>
      <c r="X1340" t="s">
        <v>75</v>
      </c>
    </row>
    <row r="1341" spans="1:24" x14ac:dyDescent="0.35">
      <c r="A1341">
        <v>101340</v>
      </c>
      <c r="B1341">
        <v>8011723583</v>
      </c>
      <c r="C1341" t="s">
        <v>22</v>
      </c>
      <c r="D1341" t="s">
        <v>51</v>
      </c>
      <c r="E1341" t="s">
        <v>24</v>
      </c>
      <c r="F1341">
        <v>64</v>
      </c>
      <c r="G1341" t="str">
        <f t="shared" si="20"/>
        <v>50+</v>
      </c>
      <c r="H1341" t="s">
        <v>44</v>
      </c>
      <c r="I1341" t="s">
        <v>54</v>
      </c>
      <c r="J1341">
        <v>319165.99</v>
      </c>
      <c r="K1341">
        <v>501340</v>
      </c>
      <c r="L1341" t="s">
        <v>56</v>
      </c>
      <c r="M1341">
        <v>31308.52</v>
      </c>
      <c r="N1341" t="s">
        <v>28</v>
      </c>
      <c r="O1341" s="1">
        <v>44851</v>
      </c>
      <c r="P1341" t="s">
        <v>29</v>
      </c>
      <c r="Q1341">
        <v>525859.14</v>
      </c>
      <c r="R1341">
        <v>432</v>
      </c>
      <c r="S1341" t="s">
        <v>30</v>
      </c>
      <c r="T1341" t="s">
        <v>31</v>
      </c>
      <c r="U1341" t="s">
        <v>31</v>
      </c>
      <c r="V1341">
        <v>2007</v>
      </c>
      <c r="W1341">
        <v>63</v>
      </c>
      <c r="X1341" t="s">
        <v>81</v>
      </c>
    </row>
    <row r="1342" spans="1:24" x14ac:dyDescent="0.35">
      <c r="A1342">
        <v>101341</v>
      </c>
      <c r="B1342">
        <v>8062946068</v>
      </c>
      <c r="C1342" t="s">
        <v>36</v>
      </c>
      <c r="D1342" t="s">
        <v>51</v>
      </c>
      <c r="E1342" t="s">
        <v>24</v>
      </c>
      <c r="F1342">
        <v>37</v>
      </c>
      <c r="G1342" t="str">
        <f t="shared" si="20"/>
        <v>36-50</v>
      </c>
      <c r="H1342" t="s">
        <v>44</v>
      </c>
      <c r="I1342" t="s">
        <v>38</v>
      </c>
      <c r="J1342">
        <v>424687.42</v>
      </c>
      <c r="K1342">
        <v>501341</v>
      </c>
      <c r="L1342" t="s">
        <v>56</v>
      </c>
      <c r="M1342">
        <v>111597.31</v>
      </c>
      <c r="N1342" t="s">
        <v>34</v>
      </c>
      <c r="O1342" s="1">
        <v>45330</v>
      </c>
      <c r="P1342" t="s">
        <v>45</v>
      </c>
      <c r="Q1342">
        <v>514050.5</v>
      </c>
      <c r="R1342">
        <v>582</v>
      </c>
      <c r="S1342" t="s">
        <v>50</v>
      </c>
      <c r="T1342" t="s">
        <v>31</v>
      </c>
      <c r="U1342" t="s">
        <v>47</v>
      </c>
      <c r="V1342">
        <v>2012</v>
      </c>
      <c r="W1342">
        <v>74</v>
      </c>
      <c r="X1342" t="s">
        <v>73</v>
      </c>
    </row>
    <row r="1343" spans="1:24" x14ac:dyDescent="0.35">
      <c r="A1343">
        <v>101342</v>
      </c>
      <c r="B1343">
        <v>6726940840</v>
      </c>
      <c r="C1343" t="s">
        <v>36</v>
      </c>
      <c r="D1343" t="s">
        <v>36</v>
      </c>
      <c r="E1343" t="s">
        <v>43</v>
      </c>
      <c r="F1343">
        <v>56</v>
      </c>
      <c r="G1343" t="str">
        <f t="shared" si="20"/>
        <v>50+</v>
      </c>
      <c r="H1343" t="s">
        <v>25</v>
      </c>
      <c r="I1343" t="s">
        <v>54</v>
      </c>
      <c r="J1343">
        <v>190317.59</v>
      </c>
      <c r="K1343">
        <v>501342</v>
      </c>
      <c r="L1343" t="s">
        <v>39</v>
      </c>
      <c r="M1343">
        <v>90787.199999999997</v>
      </c>
      <c r="N1343" t="s">
        <v>2</v>
      </c>
      <c r="O1343" s="1">
        <v>45115</v>
      </c>
      <c r="P1343" t="s">
        <v>45</v>
      </c>
      <c r="Q1343">
        <v>1070223.42</v>
      </c>
      <c r="R1343">
        <v>484</v>
      </c>
      <c r="S1343" t="s">
        <v>50</v>
      </c>
      <c r="T1343" t="s">
        <v>31</v>
      </c>
      <c r="U1343" t="s">
        <v>31</v>
      </c>
      <c r="V1343">
        <v>2021</v>
      </c>
      <c r="W1343">
        <v>56</v>
      </c>
      <c r="X1343" t="s">
        <v>78</v>
      </c>
    </row>
    <row r="1344" spans="1:24" x14ac:dyDescent="0.35">
      <c r="A1344">
        <v>101343</v>
      </c>
      <c r="B1344">
        <v>4407601373</v>
      </c>
      <c r="C1344" t="s">
        <v>33</v>
      </c>
      <c r="D1344" t="s">
        <v>23</v>
      </c>
      <c r="E1344" t="s">
        <v>43</v>
      </c>
      <c r="F1344">
        <v>25</v>
      </c>
      <c r="G1344" t="str">
        <f t="shared" si="20"/>
        <v>18-25</v>
      </c>
      <c r="H1344" t="s">
        <v>25</v>
      </c>
      <c r="I1344" t="s">
        <v>26</v>
      </c>
      <c r="J1344">
        <v>468374.45</v>
      </c>
      <c r="K1344">
        <v>501343</v>
      </c>
      <c r="L1344" t="s">
        <v>56</v>
      </c>
      <c r="M1344">
        <v>188120.07</v>
      </c>
      <c r="N1344" t="s">
        <v>40</v>
      </c>
      <c r="O1344" s="1">
        <v>45389</v>
      </c>
      <c r="P1344" t="s">
        <v>29</v>
      </c>
      <c r="Q1344">
        <v>206635.13</v>
      </c>
      <c r="R1344">
        <v>637</v>
      </c>
      <c r="S1344" t="s">
        <v>46</v>
      </c>
      <c r="T1344" t="s">
        <v>31</v>
      </c>
      <c r="U1344" t="s">
        <v>31</v>
      </c>
      <c r="V1344">
        <v>2012</v>
      </c>
      <c r="W1344">
        <v>7</v>
      </c>
      <c r="X1344" t="s">
        <v>75</v>
      </c>
    </row>
    <row r="1345" spans="1:24" x14ac:dyDescent="0.35">
      <c r="A1345">
        <v>101344</v>
      </c>
      <c r="B1345">
        <v>1385740263</v>
      </c>
      <c r="C1345" t="s">
        <v>22</v>
      </c>
      <c r="D1345" t="s">
        <v>55</v>
      </c>
      <c r="E1345" t="s">
        <v>24</v>
      </c>
      <c r="F1345">
        <v>47</v>
      </c>
      <c r="G1345" t="str">
        <f t="shared" si="20"/>
        <v>36-50</v>
      </c>
      <c r="H1345" t="s">
        <v>37</v>
      </c>
      <c r="I1345" t="s">
        <v>38</v>
      </c>
      <c r="J1345">
        <v>82454.399999999994</v>
      </c>
      <c r="K1345">
        <v>501344</v>
      </c>
      <c r="L1345" t="s">
        <v>27</v>
      </c>
      <c r="M1345">
        <v>118715.8</v>
      </c>
      <c r="N1345" t="s">
        <v>40</v>
      </c>
      <c r="O1345" s="1">
        <v>44910</v>
      </c>
      <c r="P1345" t="s">
        <v>29</v>
      </c>
      <c r="Q1345">
        <v>576413.59</v>
      </c>
      <c r="R1345">
        <v>711</v>
      </c>
      <c r="S1345" t="s">
        <v>50</v>
      </c>
      <c r="T1345" t="s">
        <v>31</v>
      </c>
      <c r="U1345" t="s">
        <v>31</v>
      </c>
      <c r="V1345">
        <v>2018</v>
      </c>
      <c r="W1345">
        <v>92</v>
      </c>
      <c r="X1345" t="s">
        <v>83</v>
      </c>
    </row>
    <row r="1346" spans="1:24" x14ac:dyDescent="0.35">
      <c r="A1346">
        <v>101345</v>
      </c>
      <c r="B1346">
        <v>9599888413</v>
      </c>
      <c r="C1346" t="s">
        <v>33</v>
      </c>
      <c r="D1346" t="s">
        <v>55</v>
      </c>
      <c r="E1346" t="s">
        <v>43</v>
      </c>
      <c r="F1346">
        <v>55</v>
      </c>
      <c r="G1346" t="str">
        <f t="shared" ref="G1346:G1409" si="21">IF(AND(18&lt;=F1346, F1346&lt;=25),"18-25",IF(AND(26&lt;=F1346,F1346&lt;=35),"26-35",IF(AND(36&lt;=F1346,F1346&lt;=50),"36-50","50+")))</f>
        <v>50+</v>
      </c>
      <c r="H1346" t="s">
        <v>49</v>
      </c>
      <c r="I1346" t="s">
        <v>38</v>
      </c>
      <c r="J1346">
        <v>25883.05</v>
      </c>
      <c r="K1346">
        <v>501345</v>
      </c>
      <c r="L1346" t="s">
        <v>57</v>
      </c>
      <c r="M1346">
        <v>7140.23</v>
      </c>
      <c r="N1346" t="s">
        <v>28</v>
      </c>
      <c r="O1346" s="1">
        <v>44707</v>
      </c>
      <c r="P1346" t="s">
        <v>45</v>
      </c>
      <c r="Q1346">
        <v>687198.12</v>
      </c>
      <c r="R1346">
        <v>572</v>
      </c>
      <c r="S1346" t="s">
        <v>30</v>
      </c>
      <c r="T1346" t="s">
        <v>31</v>
      </c>
      <c r="U1346" t="s">
        <v>31</v>
      </c>
      <c r="V1346">
        <v>2022</v>
      </c>
      <c r="W1346">
        <v>45</v>
      </c>
      <c r="X1346" t="s">
        <v>76</v>
      </c>
    </row>
    <row r="1347" spans="1:24" x14ac:dyDescent="0.35">
      <c r="A1347">
        <v>101346</v>
      </c>
      <c r="B1347">
        <v>9779608642</v>
      </c>
      <c r="C1347" t="s">
        <v>42</v>
      </c>
      <c r="D1347" t="s">
        <v>33</v>
      </c>
      <c r="E1347" t="s">
        <v>43</v>
      </c>
      <c r="F1347">
        <v>46</v>
      </c>
      <c r="G1347" t="str">
        <f t="shared" si="21"/>
        <v>36-50</v>
      </c>
      <c r="H1347" t="s">
        <v>53</v>
      </c>
      <c r="I1347" t="s">
        <v>26</v>
      </c>
      <c r="J1347">
        <v>89168.86</v>
      </c>
      <c r="K1347">
        <v>501346</v>
      </c>
      <c r="L1347" t="s">
        <v>57</v>
      </c>
      <c r="M1347">
        <v>24233.3</v>
      </c>
      <c r="N1347" t="s">
        <v>2</v>
      </c>
      <c r="O1347" s="1">
        <v>44759</v>
      </c>
      <c r="P1347" t="s">
        <v>45</v>
      </c>
      <c r="Q1347">
        <v>1054454.1399999999</v>
      </c>
      <c r="R1347">
        <v>560</v>
      </c>
      <c r="S1347" t="s">
        <v>46</v>
      </c>
      <c r="T1347" t="s">
        <v>47</v>
      </c>
      <c r="U1347" t="s">
        <v>47</v>
      </c>
      <c r="V1347">
        <v>2018</v>
      </c>
      <c r="W1347">
        <v>15</v>
      </c>
      <c r="X1347" t="s">
        <v>78</v>
      </c>
    </row>
    <row r="1348" spans="1:24" x14ac:dyDescent="0.35">
      <c r="A1348">
        <v>101347</v>
      </c>
      <c r="B1348">
        <v>2467944227</v>
      </c>
      <c r="C1348" t="s">
        <v>33</v>
      </c>
      <c r="D1348" t="s">
        <v>55</v>
      </c>
      <c r="E1348" t="s">
        <v>43</v>
      </c>
      <c r="F1348">
        <v>30</v>
      </c>
      <c r="G1348" t="str">
        <f t="shared" si="21"/>
        <v>26-35</v>
      </c>
      <c r="H1348" t="s">
        <v>37</v>
      </c>
      <c r="I1348" t="s">
        <v>54</v>
      </c>
      <c r="J1348">
        <v>231699.25</v>
      </c>
      <c r="K1348">
        <v>501347</v>
      </c>
      <c r="L1348" t="s">
        <v>39</v>
      </c>
      <c r="M1348">
        <v>106528.69</v>
      </c>
      <c r="N1348" t="s">
        <v>40</v>
      </c>
      <c r="O1348" s="1">
        <v>45207</v>
      </c>
      <c r="P1348" t="s">
        <v>45</v>
      </c>
      <c r="Q1348">
        <v>597445.18000000005</v>
      </c>
      <c r="R1348">
        <v>763</v>
      </c>
      <c r="S1348" t="s">
        <v>50</v>
      </c>
      <c r="T1348" t="s">
        <v>31</v>
      </c>
      <c r="U1348" t="s">
        <v>31</v>
      </c>
      <c r="V1348">
        <v>2014</v>
      </c>
      <c r="W1348">
        <v>33</v>
      </c>
      <c r="X1348" t="s">
        <v>81</v>
      </c>
    </row>
    <row r="1349" spans="1:24" x14ac:dyDescent="0.35">
      <c r="A1349">
        <v>101348</v>
      </c>
      <c r="B1349">
        <v>3718311972</v>
      </c>
      <c r="C1349" t="s">
        <v>42</v>
      </c>
      <c r="D1349" t="s">
        <v>55</v>
      </c>
      <c r="E1349" t="s">
        <v>43</v>
      </c>
      <c r="F1349">
        <v>34</v>
      </c>
      <c r="G1349" t="str">
        <f t="shared" si="21"/>
        <v>26-35</v>
      </c>
      <c r="H1349" t="s">
        <v>49</v>
      </c>
      <c r="I1349" t="s">
        <v>54</v>
      </c>
      <c r="J1349">
        <v>411631.33</v>
      </c>
      <c r="K1349">
        <v>501348</v>
      </c>
      <c r="L1349" t="s">
        <v>27</v>
      </c>
      <c r="M1349">
        <v>159062.16</v>
      </c>
      <c r="N1349" t="s">
        <v>28</v>
      </c>
      <c r="O1349" s="1">
        <v>44780</v>
      </c>
      <c r="P1349" t="s">
        <v>52</v>
      </c>
      <c r="Q1349">
        <v>299696.03000000003</v>
      </c>
      <c r="R1349">
        <v>677</v>
      </c>
      <c r="S1349" t="s">
        <v>46</v>
      </c>
      <c r="T1349" t="s">
        <v>47</v>
      </c>
      <c r="U1349" t="s">
        <v>47</v>
      </c>
      <c r="V1349">
        <v>2014</v>
      </c>
      <c r="W1349">
        <v>100</v>
      </c>
      <c r="X1349" t="s">
        <v>79</v>
      </c>
    </row>
    <row r="1350" spans="1:24" x14ac:dyDescent="0.35">
      <c r="A1350">
        <v>101349</v>
      </c>
      <c r="B1350">
        <v>1296479630</v>
      </c>
      <c r="C1350" t="s">
        <v>42</v>
      </c>
      <c r="D1350" t="s">
        <v>33</v>
      </c>
      <c r="E1350" t="s">
        <v>43</v>
      </c>
      <c r="F1350">
        <v>57</v>
      </c>
      <c r="G1350" t="str">
        <f t="shared" si="21"/>
        <v>50+</v>
      </c>
      <c r="H1350" t="s">
        <v>25</v>
      </c>
      <c r="I1350" t="s">
        <v>26</v>
      </c>
      <c r="J1350">
        <v>77764.33</v>
      </c>
      <c r="K1350">
        <v>501349</v>
      </c>
      <c r="L1350" t="s">
        <v>56</v>
      </c>
      <c r="M1350">
        <v>19211.669999999998</v>
      </c>
      <c r="N1350" t="s">
        <v>28</v>
      </c>
      <c r="O1350" s="1">
        <v>44728</v>
      </c>
      <c r="P1350" t="s">
        <v>29</v>
      </c>
      <c r="Q1350">
        <v>50949.3</v>
      </c>
      <c r="R1350">
        <v>866</v>
      </c>
      <c r="S1350" t="s">
        <v>46</v>
      </c>
      <c r="T1350" t="s">
        <v>31</v>
      </c>
      <c r="U1350" t="s">
        <v>47</v>
      </c>
      <c r="V1350">
        <v>2012</v>
      </c>
      <c r="W1350">
        <v>43</v>
      </c>
      <c r="X1350" t="s">
        <v>77</v>
      </c>
    </row>
    <row r="1351" spans="1:24" x14ac:dyDescent="0.35">
      <c r="A1351">
        <v>101350</v>
      </c>
      <c r="B1351">
        <v>1024334476</v>
      </c>
      <c r="C1351" t="s">
        <v>41</v>
      </c>
      <c r="D1351" t="s">
        <v>48</v>
      </c>
      <c r="E1351" t="s">
        <v>24</v>
      </c>
      <c r="F1351">
        <v>60</v>
      </c>
      <c r="G1351" t="str">
        <f t="shared" si="21"/>
        <v>50+</v>
      </c>
      <c r="H1351" t="s">
        <v>53</v>
      </c>
      <c r="I1351" t="s">
        <v>54</v>
      </c>
      <c r="J1351">
        <v>274545.03999999998</v>
      </c>
      <c r="K1351">
        <v>501350</v>
      </c>
      <c r="L1351" t="s">
        <v>39</v>
      </c>
      <c r="M1351">
        <v>113131.04</v>
      </c>
      <c r="N1351" t="s">
        <v>2</v>
      </c>
      <c r="O1351" s="1">
        <v>44872</v>
      </c>
      <c r="P1351" t="s">
        <v>35</v>
      </c>
      <c r="Q1351">
        <v>346035.49</v>
      </c>
      <c r="R1351">
        <v>873</v>
      </c>
      <c r="S1351" t="s">
        <v>30</v>
      </c>
      <c r="T1351" t="s">
        <v>31</v>
      </c>
      <c r="U1351" t="s">
        <v>31</v>
      </c>
      <c r="V1351">
        <v>2019</v>
      </c>
      <c r="W1351">
        <v>73</v>
      </c>
      <c r="X1351" t="s">
        <v>82</v>
      </c>
    </row>
    <row r="1352" spans="1:24" x14ac:dyDescent="0.35">
      <c r="A1352">
        <v>101351</v>
      </c>
      <c r="B1352">
        <v>4530148027</v>
      </c>
      <c r="C1352" t="s">
        <v>55</v>
      </c>
      <c r="D1352" t="s">
        <v>51</v>
      </c>
      <c r="E1352" t="s">
        <v>43</v>
      </c>
      <c r="F1352">
        <v>34</v>
      </c>
      <c r="G1352" t="str">
        <f t="shared" si="21"/>
        <v>26-35</v>
      </c>
      <c r="H1352" t="s">
        <v>44</v>
      </c>
      <c r="I1352" t="s">
        <v>54</v>
      </c>
      <c r="J1352">
        <v>388519.11</v>
      </c>
      <c r="K1352">
        <v>501351</v>
      </c>
      <c r="L1352" t="s">
        <v>27</v>
      </c>
      <c r="M1352">
        <v>90578.62</v>
      </c>
      <c r="N1352" t="s">
        <v>2</v>
      </c>
      <c r="O1352" s="1">
        <v>45446</v>
      </c>
      <c r="P1352" t="s">
        <v>30</v>
      </c>
      <c r="Q1352">
        <v>1649475.06</v>
      </c>
      <c r="R1352">
        <v>778</v>
      </c>
      <c r="S1352" t="s">
        <v>30</v>
      </c>
      <c r="T1352" t="s">
        <v>31</v>
      </c>
      <c r="U1352" t="s">
        <v>47</v>
      </c>
      <c r="V1352">
        <v>2007</v>
      </c>
      <c r="W1352">
        <v>46</v>
      </c>
      <c r="X1352" t="s">
        <v>77</v>
      </c>
    </row>
    <row r="1353" spans="1:24" x14ac:dyDescent="0.35">
      <c r="A1353">
        <v>101352</v>
      </c>
      <c r="B1353">
        <v>5743379646</v>
      </c>
      <c r="C1353" t="s">
        <v>55</v>
      </c>
      <c r="D1353" t="s">
        <v>23</v>
      </c>
      <c r="E1353" t="s">
        <v>43</v>
      </c>
      <c r="F1353">
        <v>26</v>
      </c>
      <c r="G1353" t="str">
        <f t="shared" si="21"/>
        <v>26-35</v>
      </c>
      <c r="H1353" t="s">
        <v>44</v>
      </c>
      <c r="I1353" t="s">
        <v>54</v>
      </c>
      <c r="J1353">
        <v>18395.95</v>
      </c>
      <c r="K1353">
        <v>501352</v>
      </c>
      <c r="L1353" t="s">
        <v>56</v>
      </c>
      <c r="M1353">
        <v>72641.3</v>
      </c>
      <c r="N1353" t="s">
        <v>2</v>
      </c>
      <c r="O1353" s="1">
        <v>45220</v>
      </c>
      <c r="P1353" t="s">
        <v>30</v>
      </c>
      <c r="Q1353">
        <v>700557.53</v>
      </c>
      <c r="R1353">
        <v>637</v>
      </c>
      <c r="S1353" t="s">
        <v>46</v>
      </c>
      <c r="T1353" t="s">
        <v>47</v>
      </c>
      <c r="U1353" t="s">
        <v>31</v>
      </c>
      <c r="V1353">
        <v>2010</v>
      </c>
      <c r="W1353">
        <v>108</v>
      </c>
      <c r="X1353" t="s">
        <v>81</v>
      </c>
    </row>
    <row r="1354" spans="1:24" x14ac:dyDescent="0.35">
      <c r="A1354">
        <v>101353</v>
      </c>
      <c r="B1354">
        <v>4105903393</v>
      </c>
      <c r="C1354" t="s">
        <v>42</v>
      </c>
      <c r="D1354" t="s">
        <v>48</v>
      </c>
      <c r="E1354" t="s">
        <v>43</v>
      </c>
      <c r="F1354">
        <v>19</v>
      </c>
      <c r="G1354" t="str">
        <f t="shared" si="21"/>
        <v>18-25</v>
      </c>
      <c r="H1354" t="s">
        <v>37</v>
      </c>
      <c r="I1354" t="s">
        <v>38</v>
      </c>
      <c r="J1354">
        <v>21718.5</v>
      </c>
      <c r="K1354">
        <v>501353</v>
      </c>
      <c r="L1354" t="s">
        <v>39</v>
      </c>
      <c r="M1354">
        <v>16509.77</v>
      </c>
      <c r="N1354" t="s">
        <v>28</v>
      </c>
      <c r="O1354" s="1">
        <v>45239</v>
      </c>
      <c r="P1354" t="s">
        <v>30</v>
      </c>
      <c r="Q1354">
        <v>1077958.92</v>
      </c>
      <c r="R1354">
        <v>412</v>
      </c>
      <c r="S1354" t="s">
        <v>30</v>
      </c>
      <c r="T1354" t="s">
        <v>31</v>
      </c>
      <c r="U1354" t="s">
        <v>31</v>
      </c>
      <c r="V1354">
        <v>2021</v>
      </c>
      <c r="W1354">
        <v>23</v>
      </c>
      <c r="X1354" t="s">
        <v>82</v>
      </c>
    </row>
    <row r="1355" spans="1:24" x14ac:dyDescent="0.35">
      <c r="A1355">
        <v>101354</v>
      </c>
      <c r="B1355">
        <v>6498994637</v>
      </c>
      <c r="C1355" t="s">
        <v>22</v>
      </c>
      <c r="D1355" t="s">
        <v>51</v>
      </c>
      <c r="E1355" t="s">
        <v>24</v>
      </c>
      <c r="F1355">
        <v>59</v>
      </c>
      <c r="G1355" t="str">
        <f t="shared" si="21"/>
        <v>50+</v>
      </c>
      <c r="H1355" t="s">
        <v>37</v>
      </c>
      <c r="I1355" t="s">
        <v>38</v>
      </c>
      <c r="J1355">
        <v>245805</v>
      </c>
      <c r="K1355">
        <v>501354</v>
      </c>
      <c r="L1355" t="s">
        <v>57</v>
      </c>
      <c r="M1355">
        <v>175941.09</v>
      </c>
      <c r="N1355" t="s">
        <v>28</v>
      </c>
      <c r="O1355" s="1">
        <v>44948</v>
      </c>
      <c r="P1355" t="s">
        <v>30</v>
      </c>
      <c r="Q1355">
        <v>980046.57</v>
      </c>
      <c r="R1355">
        <v>655</v>
      </c>
      <c r="S1355" t="s">
        <v>30</v>
      </c>
      <c r="T1355" t="s">
        <v>47</v>
      </c>
      <c r="U1355" t="s">
        <v>47</v>
      </c>
      <c r="V1355">
        <v>2006</v>
      </c>
      <c r="W1355">
        <v>37</v>
      </c>
      <c r="X1355" t="s">
        <v>72</v>
      </c>
    </row>
    <row r="1356" spans="1:24" x14ac:dyDescent="0.35">
      <c r="A1356">
        <v>101355</v>
      </c>
      <c r="B1356">
        <v>5400187358</v>
      </c>
      <c r="C1356" t="s">
        <v>36</v>
      </c>
      <c r="D1356" t="s">
        <v>58</v>
      </c>
      <c r="E1356" t="s">
        <v>24</v>
      </c>
      <c r="F1356">
        <v>41</v>
      </c>
      <c r="G1356" t="str">
        <f t="shared" si="21"/>
        <v>36-50</v>
      </c>
      <c r="H1356" t="s">
        <v>53</v>
      </c>
      <c r="I1356" t="s">
        <v>54</v>
      </c>
      <c r="J1356">
        <v>92140.49</v>
      </c>
      <c r="K1356">
        <v>501355</v>
      </c>
      <c r="L1356" t="s">
        <v>56</v>
      </c>
      <c r="M1356">
        <v>152667.17000000001</v>
      </c>
      <c r="N1356" t="s">
        <v>34</v>
      </c>
      <c r="O1356" s="1">
        <v>45446</v>
      </c>
      <c r="P1356" t="s">
        <v>45</v>
      </c>
      <c r="Q1356">
        <v>552538.88</v>
      </c>
      <c r="R1356">
        <v>506</v>
      </c>
      <c r="S1356" t="s">
        <v>46</v>
      </c>
      <c r="T1356" t="s">
        <v>31</v>
      </c>
      <c r="U1356" t="s">
        <v>31</v>
      </c>
      <c r="V1356">
        <v>2009</v>
      </c>
      <c r="W1356">
        <v>13</v>
      </c>
      <c r="X1356" t="s">
        <v>77</v>
      </c>
    </row>
    <row r="1357" spans="1:24" x14ac:dyDescent="0.35">
      <c r="A1357">
        <v>101356</v>
      </c>
      <c r="B1357">
        <v>6609817162</v>
      </c>
      <c r="C1357" t="s">
        <v>33</v>
      </c>
      <c r="D1357" t="s">
        <v>55</v>
      </c>
      <c r="E1357" t="s">
        <v>43</v>
      </c>
      <c r="F1357">
        <v>38</v>
      </c>
      <c r="G1357" t="str">
        <f t="shared" si="21"/>
        <v>36-50</v>
      </c>
      <c r="H1357" t="s">
        <v>44</v>
      </c>
      <c r="I1357" t="s">
        <v>26</v>
      </c>
      <c r="J1357">
        <v>225833.93</v>
      </c>
      <c r="K1357">
        <v>501356</v>
      </c>
      <c r="L1357" t="s">
        <v>57</v>
      </c>
      <c r="M1357">
        <v>184185.9</v>
      </c>
      <c r="N1357" t="s">
        <v>28</v>
      </c>
      <c r="O1357" s="1">
        <v>45188</v>
      </c>
      <c r="P1357" t="s">
        <v>45</v>
      </c>
      <c r="Q1357">
        <v>1686946.1</v>
      </c>
      <c r="R1357">
        <v>870</v>
      </c>
      <c r="S1357" t="s">
        <v>30</v>
      </c>
      <c r="T1357" t="s">
        <v>47</v>
      </c>
      <c r="U1357" t="s">
        <v>31</v>
      </c>
      <c r="V1357">
        <v>2012</v>
      </c>
      <c r="W1357">
        <v>73</v>
      </c>
      <c r="X1357" t="s">
        <v>80</v>
      </c>
    </row>
    <row r="1358" spans="1:24" x14ac:dyDescent="0.35">
      <c r="A1358">
        <v>101357</v>
      </c>
      <c r="B1358">
        <v>3996840415</v>
      </c>
      <c r="C1358" t="s">
        <v>32</v>
      </c>
      <c r="D1358" t="s">
        <v>23</v>
      </c>
      <c r="E1358" t="s">
        <v>24</v>
      </c>
      <c r="F1358">
        <v>63</v>
      </c>
      <c r="G1358" t="str">
        <f t="shared" si="21"/>
        <v>50+</v>
      </c>
      <c r="H1358" t="s">
        <v>37</v>
      </c>
      <c r="I1358" t="s">
        <v>26</v>
      </c>
      <c r="J1358">
        <v>22923.81</v>
      </c>
      <c r="K1358">
        <v>501357</v>
      </c>
      <c r="L1358" t="s">
        <v>56</v>
      </c>
      <c r="M1358">
        <v>33615.040000000001</v>
      </c>
      <c r="N1358" t="s">
        <v>40</v>
      </c>
      <c r="O1358" s="1">
        <v>45175</v>
      </c>
      <c r="P1358" t="s">
        <v>29</v>
      </c>
      <c r="Q1358">
        <v>1877266.63</v>
      </c>
      <c r="R1358">
        <v>367</v>
      </c>
      <c r="S1358" t="s">
        <v>50</v>
      </c>
      <c r="T1358" t="s">
        <v>47</v>
      </c>
      <c r="U1358" t="s">
        <v>47</v>
      </c>
      <c r="V1358">
        <v>2007</v>
      </c>
      <c r="W1358">
        <v>11</v>
      </c>
      <c r="X1358" t="s">
        <v>80</v>
      </c>
    </row>
    <row r="1359" spans="1:24" x14ac:dyDescent="0.35">
      <c r="A1359">
        <v>101358</v>
      </c>
      <c r="B1359">
        <v>5321118252</v>
      </c>
      <c r="C1359" t="s">
        <v>36</v>
      </c>
      <c r="D1359" t="s">
        <v>51</v>
      </c>
      <c r="E1359" t="s">
        <v>43</v>
      </c>
      <c r="F1359">
        <v>19</v>
      </c>
      <c r="G1359" t="str">
        <f t="shared" si="21"/>
        <v>18-25</v>
      </c>
      <c r="H1359" t="s">
        <v>44</v>
      </c>
      <c r="I1359" t="s">
        <v>26</v>
      </c>
      <c r="J1359">
        <v>488458.45</v>
      </c>
      <c r="K1359">
        <v>501358</v>
      </c>
      <c r="L1359" t="s">
        <v>56</v>
      </c>
      <c r="M1359">
        <v>114533.48</v>
      </c>
      <c r="N1359" t="s">
        <v>28</v>
      </c>
      <c r="O1359" s="1">
        <v>44837</v>
      </c>
      <c r="P1359" t="s">
        <v>45</v>
      </c>
      <c r="Q1359">
        <v>424772.55</v>
      </c>
      <c r="R1359">
        <v>342</v>
      </c>
      <c r="S1359" t="s">
        <v>50</v>
      </c>
      <c r="T1359" t="s">
        <v>31</v>
      </c>
      <c r="U1359" t="s">
        <v>47</v>
      </c>
      <c r="V1359">
        <v>2019</v>
      </c>
      <c r="W1359">
        <v>9</v>
      </c>
      <c r="X1359" t="s">
        <v>81</v>
      </c>
    </row>
    <row r="1360" spans="1:24" x14ac:dyDescent="0.35">
      <c r="A1360">
        <v>101359</v>
      </c>
      <c r="B1360">
        <v>1433539154</v>
      </c>
      <c r="C1360" t="s">
        <v>36</v>
      </c>
      <c r="D1360" t="s">
        <v>42</v>
      </c>
      <c r="E1360" t="s">
        <v>24</v>
      </c>
      <c r="F1360">
        <v>22</v>
      </c>
      <c r="G1360" t="str">
        <f t="shared" si="21"/>
        <v>18-25</v>
      </c>
      <c r="H1360" t="s">
        <v>25</v>
      </c>
      <c r="I1360" t="s">
        <v>26</v>
      </c>
      <c r="J1360">
        <v>327440.24</v>
      </c>
      <c r="K1360">
        <v>501359</v>
      </c>
      <c r="L1360" t="s">
        <v>57</v>
      </c>
      <c r="M1360">
        <v>3953.24</v>
      </c>
      <c r="N1360" t="s">
        <v>2</v>
      </c>
      <c r="O1360" s="1">
        <v>44682</v>
      </c>
      <c r="P1360" t="s">
        <v>30</v>
      </c>
      <c r="Q1360">
        <v>1614857.39</v>
      </c>
      <c r="R1360">
        <v>834</v>
      </c>
      <c r="S1360" t="s">
        <v>46</v>
      </c>
      <c r="T1360" t="s">
        <v>47</v>
      </c>
      <c r="U1360" t="s">
        <v>47</v>
      </c>
      <c r="V1360">
        <v>2018</v>
      </c>
      <c r="W1360">
        <v>20</v>
      </c>
      <c r="X1360" t="s">
        <v>76</v>
      </c>
    </row>
    <row r="1361" spans="1:24" x14ac:dyDescent="0.35">
      <c r="A1361">
        <v>101360</v>
      </c>
      <c r="B1361">
        <v>6335342459</v>
      </c>
      <c r="C1361" t="s">
        <v>32</v>
      </c>
      <c r="D1361" t="s">
        <v>58</v>
      </c>
      <c r="E1361" t="s">
        <v>24</v>
      </c>
      <c r="F1361">
        <v>34</v>
      </c>
      <c r="G1361" t="str">
        <f t="shared" si="21"/>
        <v>26-35</v>
      </c>
      <c r="H1361" t="s">
        <v>37</v>
      </c>
      <c r="I1361" t="s">
        <v>54</v>
      </c>
      <c r="J1361">
        <v>343661.3</v>
      </c>
      <c r="K1361">
        <v>501360</v>
      </c>
      <c r="L1361" t="s">
        <v>56</v>
      </c>
      <c r="M1361">
        <v>35620.82</v>
      </c>
      <c r="N1361" t="s">
        <v>28</v>
      </c>
      <c r="O1361" s="1">
        <v>44627</v>
      </c>
      <c r="P1361" t="s">
        <v>52</v>
      </c>
      <c r="Q1361">
        <v>1511578.64</v>
      </c>
      <c r="R1361">
        <v>330</v>
      </c>
      <c r="S1361" t="s">
        <v>50</v>
      </c>
      <c r="T1361" t="s">
        <v>31</v>
      </c>
      <c r="U1361" t="s">
        <v>31</v>
      </c>
      <c r="V1361">
        <v>2006</v>
      </c>
      <c r="W1361">
        <v>9</v>
      </c>
      <c r="X1361" t="s">
        <v>74</v>
      </c>
    </row>
    <row r="1362" spans="1:24" x14ac:dyDescent="0.35">
      <c r="A1362">
        <v>101361</v>
      </c>
      <c r="B1362">
        <v>8344866777</v>
      </c>
      <c r="C1362" t="s">
        <v>42</v>
      </c>
      <c r="D1362" t="s">
        <v>55</v>
      </c>
      <c r="E1362" t="s">
        <v>43</v>
      </c>
      <c r="F1362">
        <v>41</v>
      </c>
      <c r="G1362" t="str">
        <f t="shared" si="21"/>
        <v>36-50</v>
      </c>
      <c r="H1362" t="s">
        <v>49</v>
      </c>
      <c r="I1362" t="s">
        <v>54</v>
      </c>
      <c r="J1362">
        <v>255354.62</v>
      </c>
      <c r="K1362">
        <v>501361</v>
      </c>
      <c r="L1362" t="s">
        <v>27</v>
      </c>
      <c r="M1362">
        <v>157831.65</v>
      </c>
      <c r="N1362" t="s">
        <v>2</v>
      </c>
      <c r="O1362" s="1">
        <v>45400</v>
      </c>
      <c r="P1362" t="s">
        <v>52</v>
      </c>
      <c r="Q1362">
        <v>1676544.65</v>
      </c>
      <c r="R1362">
        <v>374</v>
      </c>
      <c r="S1362" t="s">
        <v>50</v>
      </c>
      <c r="T1362" t="s">
        <v>31</v>
      </c>
      <c r="U1362" t="s">
        <v>47</v>
      </c>
      <c r="V1362">
        <v>2009</v>
      </c>
      <c r="W1362">
        <v>56</v>
      </c>
      <c r="X1362" t="s">
        <v>75</v>
      </c>
    </row>
    <row r="1363" spans="1:24" x14ac:dyDescent="0.35">
      <c r="A1363">
        <v>101362</v>
      </c>
      <c r="B1363">
        <v>3864117943</v>
      </c>
      <c r="C1363" t="s">
        <v>36</v>
      </c>
      <c r="D1363" t="s">
        <v>58</v>
      </c>
      <c r="E1363" t="s">
        <v>24</v>
      </c>
      <c r="F1363">
        <v>25</v>
      </c>
      <c r="G1363" t="str">
        <f t="shared" si="21"/>
        <v>18-25</v>
      </c>
      <c r="H1363" t="s">
        <v>37</v>
      </c>
      <c r="I1363" t="s">
        <v>26</v>
      </c>
      <c r="J1363">
        <v>412630.18</v>
      </c>
      <c r="K1363">
        <v>501362</v>
      </c>
      <c r="L1363" t="s">
        <v>56</v>
      </c>
      <c r="M1363">
        <v>57460.72</v>
      </c>
      <c r="N1363" t="s">
        <v>28</v>
      </c>
      <c r="O1363" s="1">
        <v>44694</v>
      </c>
      <c r="P1363" t="s">
        <v>35</v>
      </c>
      <c r="Q1363">
        <v>817728.56</v>
      </c>
      <c r="R1363">
        <v>681</v>
      </c>
      <c r="S1363" t="s">
        <v>50</v>
      </c>
      <c r="T1363" t="s">
        <v>47</v>
      </c>
      <c r="U1363" t="s">
        <v>31</v>
      </c>
      <c r="V1363">
        <v>2019</v>
      </c>
      <c r="W1363">
        <v>114</v>
      </c>
      <c r="X1363" t="s">
        <v>76</v>
      </c>
    </row>
    <row r="1364" spans="1:24" x14ac:dyDescent="0.35">
      <c r="A1364">
        <v>101363</v>
      </c>
      <c r="B1364">
        <v>5949217911</v>
      </c>
      <c r="C1364" t="s">
        <v>32</v>
      </c>
      <c r="D1364" t="s">
        <v>33</v>
      </c>
      <c r="E1364" t="s">
        <v>43</v>
      </c>
      <c r="F1364">
        <v>47</v>
      </c>
      <c r="G1364" t="str">
        <f t="shared" si="21"/>
        <v>36-50</v>
      </c>
      <c r="H1364" t="s">
        <v>25</v>
      </c>
      <c r="I1364" t="s">
        <v>54</v>
      </c>
      <c r="J1364">
        <v>416870.48</v>
      </c>
      <c r="K1364">
        <v>501363</v>
      </c>
      <c r="L1364" t="s">
        <v>39</v>
      </c>
      <c r="M1364">
        <v>39529.879999999997</v>
      </c>
      <c r="N1364" t="s">
        <v>34</v>
      </c>
      <c r="O1364" s="1">
        <v>45354</v>
      </c>
      <c r="P1364" t="s">
        <v>29</v>
      </c>
      <c r="Q1364">
        <v>1372528.4</v>
      </c>
      <c r="R1364">
        <v>552</v>
      </c>
      <c r="S1364" t="s">
        <v>30</v>
      </c>
      <c r="T1364" t="s">
        <v>31</v>
      </c>
      <c r="U1364" t="s">
        <v>31</v>
      </c>
      <c r="V1364">
        <v>2006</v>
      </c>
      <c r="W1364">
        <v>17</v>
      </c>
      <c r="X1364" t="s">
        <v>74</v>
      </c>
    </row>
    <row r="1365" spans="1:24" x14ac:dyDescent="0.35">
      <c r="A1365">
        <v>101364</v>
      </c>
      <c r="B1365">
        <v>6438150198</v>
      </c>
      <c r="C1365" t="s">
        <v>33</v>
      </c>
      <c r="D1365" t="s">
        <v>58</v>
      </c>
      <c r="E1365" t="s">
        <v>43</v>
      </c>
      <c r="F1365">
        <v>67</v>
      </c>
      <c r="G1365" t="str">
        <f t="shared" si="21"/>
        <v>50+</v>
      </c>
      <c r="H1365" t="s">
        <v>53</v>
      </c>
      <c r="I1365" t="s">
        <v>26</v>
      </c>
      <c r="J1365">
        <v>80386.25</v>
      </c>
      <c r="K1365">
        <v>501364</v>
      </c>
      <c r="L1365" t="s">
        <v>27</v>
      </c>
      <c r="M1365">
        <v>108495.57</v>
      </c>
      <c r="N1365" t="s">
        <v>28</v>
      </c>
      <c r="O1365" s="1">
        <v>44795</v>
      </c>
      <c r="P1365" t="s">
        <v>52</v>
      </c>
      <c r="Q1365">
        <v>380026.08</v>
      </c>
      <c r="R1365">
        <v>337</v>
      </c>
      <c r="S1365" t="s">
        <v>30</v>
      </c>
      <c r="T1365" t="s">
        <v>31</v>
      </c>
      <c r="U1365" t="s">
        <v>47</v>
      </c>
      <c r="V1365">
        <v>2023</v>
      </c>
      <c r="W1365">
        <v>2</v>
      </c>
      <c r="X1365" t="s">
        <v>79</v>
      </c>
    </row>
    <row r="1366" spans="1:24" x14ac:dyDescent="0.35">
      <c r="A1366">
        <v>101365</v>
      </c>
      <c r="B1366">
        <v>9684539509</v>
      </c>
      <c r="C1366" t="s">
        <v>41</v>
      </c>
      <c r="D1366" t="s">
        <v>48</v>
      </c>
      <c r="E1366" t="s">
        <v>24</v>
      </c>
      <c r="F1366">
        <v>39</v>
      </c>
      <c r="G1366" t="str">
        <f t="shared" si="21"/>
        <v>36-50</v>
      </c>
      <c r="H1366" t="s">
        <v>44</v>
      </c>
      <c r="I1366" t="s">
        <v>26</v>
      </c>
      <c r="J1366">
        <v>384429.29</v>
      </c>
      <c r="K1366">
        <v>501365</v>
      </c>
      <c r="L1366" t="s">
        <v>56</v>
      </c>
      <c r="M1366">
        <v>131128.21</v>
      </c>
      <c r="N1366" t="s">
        <v>28</v>
      </c>
      <c r="O1366" s="1">
        <v>44614</v>
      </c>
      <c r="P1366" t="s">
        <v>52</v>
      </c>
      <c r="Q1366">
        <v>1936240.03</v>
      </c>
      <c r="R1366">
        <v>624</v>
      </c>
      <c r="S1366" t="s">
        <v>30</v>
      </c>
      <c r="T1366" t="s">
        <v>31</v>
      </c>
      <c r="U1366" t="s">
        <v>47</v>
      </c>
      <c r="V1366">
        <v>2021</v>
      </c>
      <c r="W1366">
        <v>115</v>
      </c>
      <c r="X1366" t="s">
        <v>73</v>
      </c>
    </row>
    <row r="1367" spans="1:24" x14ac:dyDescent="0.35">
      <c r="A1367">
        <v>101366</v>
      </c>
      <c r="B1367">
        <v>3505071846</v>
      </c>
      <c r="C1367" t="s">
        <v>22</v>
      </c>
      <c r="D1367" t="s">
        <v>58</v>
      </c>
      <c r="E1367" t="s">
        <v>24</v>
      </c>
      <c r="F1367">
        <v>41</v>
      </c>
      <c r="G1367" t="str">
        <f t="shared" si="21"/>
        <v>36-50</v>
      </c>
      <c r="H1367" t="s">
        <v>53</v>
      </c>
      <c r="I1367" t="s">
        <v>38</v>
      </c>
      <c r="J1367">
        <v>283770.74</v>
      </c>
      <c r="K1367">
        <v>501366</v>
      </c>
      <c r="L1367" t="s">
        <v>39</v>
      </c>
      <c r="M1367">
        <v>122108.31</v>
      </c>
      <c r="N1367" t="s">
        <v>40</v>
      </c>
      <c r="O1367" s="1">
        <v>44766</v>
      </c>
      <c r="P1367" t="s">
        <v>52</v>
      </c>
      <c r="Q1367">
        <v>1445389.11</v>
      </c>
      <c r="R1367">
        <v>832</v>
      </c>
      <c r="S1367" t="s">
        <v>46</v>
      </c>
      <c r="T1367" t="s">
        <v>31</v>
      </c>
      <c r="U1367" t="s">
        <v>47</v>
      </c>
      <c r="V1367">
        <v>2012</v>
      </c>
      <c r="W1367">
        <v>66</v>
      </c>
      <c r="X1367" t="s">
        <v>78</v>
      </c>
    </row>
    <row r="1368" spans="1:24" x14ac:dyDescent="0.35">
      <c r="A1368">
        <v>101367</v>
      </c>
      <c r="B1368">
        <v>4617353510</v>
      </c>
      <c r="C1368" t="s">
        <v>22</v>
      </c>
      <c r="D1368" t="s">
        <v>48</v>
      </c>
      <c r="E1368" t="s">
        <v>24</v>
      </c>
      <c r="F1368">
        <v>43</v>
      </c>
      <c r="G1368" t="str">
        <f t="shared" si="21"/>
        <v>36-50</v>
      </c>
      <c r="H1368" t="s">
        <v>37</v>
      </c>
      <c r="I1368" t="s">
        <v>26</v>
      </c>
      <c r="J1368">
        <v>381430.15</v>
      </c>
      <c r="K1368">
        <v>501367</v>
      </c>
      <c r="L1368" t="s">
        <v>39</v>
      </c>
      <c r="M1368">
        <v>19920.43</v>
      </c>
      <c r="N1368" t="s">
        <v>34</v>
      </c>
      <c r="O1368" s="1">
        <v>45142</v>
      </c>
      <c r="P1368" t="s">
        <v>30</v>
      </c>
      <c r="Q1368">
        <v>153039.39000000001</v>
      </c>
      <c r="R1368">
        <v>440</v>
      </c>
      <c r="S1368" t="s">
        <v>46</v>
      </c>
      <c r="T1368" t="s">
        <v>47</v>
      </c>
      <c r="U1368" t="s">
        <v>47</v>
      </c>
      <c r="V1368">
        <v>2018</v>
      </c>
      <c r="W1368">
        <v>71</v>
      </c>
      <c r="X1368" t="s">
        <v>79</v>
      </c>
    </row>
    <row r="1369" spans="1:24" x14ac:dyDescent="0.35">
      <c r="A1369">
        <v>101368</v>
      </c>
      <c r="B1369">
        <v>3357853072</v>
      </c>
      <c r="C1369" t="s">
        <v>22</v>
      </c>
      <c r="D1369" t="s">
        <v>42</v>
      </c>
      <c r="E1369" t="s">
        <v>43</v>
      </c>
      <c r="F1369">
        <v>25</v>
      </c>
      <c r="G1369" t="str">
        <f t="shared" si="21"/>
        <v>18-25</v>
      </c>
      <c r="H1369" t="s">
        <v>49</v>
      </c>
      <c r="I1369" t="s">
        <v>38</v>
      </c>
      <c r="J1369">
        <v>459431.08</v>
      </c>
      <c r="K1369">
        <v>501368</v>
      </c>
      <c r="L1369" t="s">
        <v>27</v>
      </c>
      <c r="M1369">
        <v>186086.67</v>
      </c>
      <c r="N1369" t="s">
        <v>2</v>
      </c>
      <c r="O1369" s="1">
        <v>44628</v>
      </c>
      <c r="P1369" t="s">
        <v>30</v>
      </c>
      <c r="Q1369">
        <v>1755981.73</v>
      </c>
      <c r="R1369">
        <v>887</v>
      </c>
      <c r="S1369" t="s">
        <v>46</v>
      </c>
      <c r="T1369" t="s">
        <v>31</v>
      </c>
      <c r="U1369" t="s">
        <v>47</v>
      </c>
      <c r="V1369">
        <v>2010</v>
      </c>
      <c r="W1369">
        <v>96</v>
      </c>
      <c r="X1369" t="s">
        <v>74</v>
      </c>
    </row>
    <row r="1370" spans="1:24" x14ac:dyDescent="0.35">
      <c r="A1370">
        <v>101369</v>
      </c>
      <c r="B1370">
        <v>1941774493</v>
      </c>
      <c r="C1370" t="s">
        <v>42</v>
      </c>
      <c r="D1370" t="s">
        <v>36</v>
      </c>
      <c r="E1370" t="s">
        <v>43</v>
      </c>
      <c r="F1370">
        <v>29</v>
      </c>
      <c r="G1370" t="str">
        <f t="shared" si="21"/>
        <v>26-35</v>
      </c>
      <c r="H1370" t="s">
        <v>53</v>
      </c>
      <c r="I1370" t="s">
        <v>26</v>
      </c>
      <c r="J1370">
        <v>168212.99</v>
      </c>
      <c r="K1370">
        <v>501369</v>
      </c>
      <c r="L1370" t="s">
        <v>27</v>
      </c>
      <c r="M1370">
        <v>35521.32</v>
      </c>
      <c r="N1370" t="s">
        <v>40</v>
      </c>
      <c r="O1370" s="1">
        <v>44871</v>
      </c>
      <c r="P1370" t="s">
        <v>35</v>
      </c>
      <c r="Q1370">
        <v>1918149.99</v>
      </c>
      <c r="R1370">
        <v>701</v>
      </c>
      <c r="S1370" t="s">
        <v>30</v>
      </c>
      <c r="T1370" t="s">
        <v>47</v>
      </c>
      <c r="U1370" t="s">
        <v>47</v>
      </c>
      <c r="V1370">
        <v>2021</v>
      </c>
      <c r="W1370">
        <v>52</v>
      </c>
      <c r="X1370" t="s">
        <v>82</v>
      </c>
    </row>
    <row r="1371" spans="1:24" x14ac:dyDescent="0.35">
      <c r="A1371">
        <v>101370</v>
      </c>
      <c r="B1371">
        <v>1144608012</v>
      </c>
      <c r="C1371" t="s">
        <v>36</v>
      </c>
      <c r="D1371" t="s">
        <v>48</v>
      </c>
      <c r="E1371" t="s">
        <v>43</v>
      </c>
      <c r="F1371">
        <v>31</v>
      </c>
      <c r="G1371" t="str">
        <f t="shared" si="21"/>
        <v>26-35</v>
      </c>
      <c r="H1371" t="s">
        <v>49</v>
      </c>
      <c r="I1371" t="s">
        <v>54</v>
      </c>
      <c r="J1371">
        <v>285884.86</v>
      </c>
      <c r="K1371">
        <v>501370</v>
      </c>
      <c r="L1371" t="s">
        <v>27</v>
      </c>
      <c r="M1371">
        <v>185084.16</v>
      </c>
      <c r="N1371" t="s">
        <v>28</v>
      </c>
      <c r="O1371" s="1">
        <v>45461</v>
      </c>
      <c r="P1371" t="s">
        <v>45</v>
      </c>
      <c r="Q1371">
        <v>667289.69999999995</v>
      </c>
      <c r="R1371">
        <v>644</v>
      </c>
      <c r="S1371" t="s">
        <v>50</v>
      </c>
      <c r="T1371" t="s">
        <v>47</v>
      </c>
      <c r="U1371" t="s">
        <v>31</v>
      </c>
      <c r="V1371">
        <v>2016</v>
      </c>
      <c r="W1371">
        <v>17</v>
      </c>
      <c r="X1371" t="s">
        <v>77</v>
      </c>
    </row>
    <row r="1372" spans="1:24" x14ac:dyDescent="0.35">
      <c r="A1372">
        <v>101371</v>
      </c>
      <c r="B1372">
        <v>1921820562</v>
      </c>
      <c r="C1372" t="s">
        <v>36</v>
      </c>
      <c r="D1372" t="s">
        <v>33</v>
      </c>
      <c r="E1372" t="s">
        <v>24</v>
      </c>
      <c r="F1372">
        <v>47</v>
      </c>
      <c r="G1372" t="str">
        <f t="shared" si="21"/>
        <v>36-50</v>
      </c>
      <c r="H1372" t="s">
        <v>37</v>
      </c>
      <c r="I1372" t="s">
        <v>38</v>
      </c>
      <c r="J1372">
        <v>393953.97</v>
      </c>
      <c r="K1372">
        <v>501371</v>
      </c>
      <c r="L1372" t="s">
        <v>57</v>
      </c>
      <c r="M1372">
        <v>96797.1</v>
      </c>
      <c r="N1372" t="s">
        <v>40</v>
      </c>
      <c r="O1372" s="1">
        <v>44796</v>
      </c>
      <c r="P1372" t="s">
        <v>45</v>
      </c>
      <c r="Q1372">
        <v>1077797.83</v>
      </c>
      <c r="R1372">
        <v>412</v>
      </c>
      <c r="S1372" t="s">
        <v>50</v>
      </c>
      <c r="T1372" t="s">
        <v>31</v>
      </c>
      <c r="U1372" t="s">
        <v>31</v>
      </c>
      <c r="V1372">
        <v>2005</v>
      </c>
      <c r="W1372">
        <v>61</v>
      </c>
      <c r="X1372" t="s">
        <v>79</v>
      </c>
    </row>
    <row r="1373" spans="1:24" x14ac:dyDescent="0.35">
      <c r="A1373">
        <v>101372</v>
      </c>
      <c r="B1373">
        <v>2787227922</v>
      </c>
      <c r="C1373" t="s">
        <v>55</v>
      </c>
      <c r="D1373" t="s">
        <v>33</v>
      </c>
      <c r="E1373" t="s">
        <v>24</v>
      </c>
      <c r="F1373">
        <v>52</v>
      </c>
      <c r="G1373" t="str">
        <f t="shared" si="21"/>
        <v>50+</v>
      </c>
      <c r="H1373" t="s">
        <v>49</v>
      </c>
      <c r="I1373" t="s">
        <v>54</v>
      </c>
      <c r="J1373">
        <v>493397.53</v>
      </c>
      <c r="K1373">
        <v>501372</v>
      </c>
      <c r="L1373" t="s">
        <v>57</v>
      </c>
      <c r="M1373">
        <v>20680.77</v>
      </c>
      <c r="N1373" t="s">
        <v>2</v>
      </c>
      <c r="O1373" s="1">
        <v>44580</v>
      </c>
      <c r="P1373" t="s">
        <v>45</v>
      </c>
      <c r="Q1373">
        <v>1983850.1</v>
      </c>
      <c r="R1373">
        <v>436</v>
      </c>
      <c r="S1373" t="s">
        <v>30</v>
      </c>
      <c r="T1373" t="s">
        <v>31</v>
      </c>
      <c r="U1373" t="s">
        <v>47</v>
      </c>
      <c r="V1373">
        <v>2005</v>
      </c>
      <c r="W1373">
        <v>77</v>
      </c>
      <c r="X1373" t="s">
        <v>72</v>
      </c>
    </row>
    <row r="1374" spans="1:24" x14ac:dyDescent="0.35">
      <c r="A1374">
        <v>101373</v>
      </c>
      <c r="B1374">
        <v>4262506264</v>
      </c>
      <c r="C1374" t="s">
        <v>22</v>
      </c>
      <c r="D1374" t="s">
        <v>58</v>
      </c>
      <c r="E1374" t="s">
        <v>24</v>
      </c>
      <c r="F1374">
        <v>48</v>
      </c>
      <c r="G1374" t="str">
        <f t="shared" si="21"/>
        <v>36-50</v>
      </c>
      <c r="H1374" t="s">
        <v>49</v>
      </c>
      <c r="I1374" t="s">
        <v>26</v>
      </c>
      <c r="J1374">
        <v>306675.56</v>
      </c>
      <c r="K1374">
        <v>501373</v>
      </c>
      <c r="L1374" t="s">
        <v>27</v>
      </c>
      <c r="M1374">
        <v>29809.41</v>
      </c>
      <c r="N1374" t="s">
        <v>2</v>
      </c>
      <c r="O1374" s="1">
        <v>45414</v>
      </c>
      <c r="P1374" t="s">
        <v>52</v>
      </c>
      <c r="Q1374">
        <v>901891.77</v>
      </c>
      <c r="R1374">
        <v>384</v>
      </c>
      <c r="S1374" t="s">
        <v>46</v>
      </c>
      <c r="T1374" t="s">
        <v>31</v>
      </c>
      <c r="U1374" t="s">
        <v>47</v>
      </c>
      <c r="V1374">
        <v>2023</v>
      </c>
      <c r="W1374">
        <v>7</v>
      </c>
      <c r="X1374" t="s">
        <v>76</v>
      </c>
    </row>
    <row r="1375" spans="1:24" x14ac:dyDescent="0.35">
      <c r="A1375">
        <v>101374</v>
      </c>
      <c r="B1375">
        <v>6101746206</v>
      </c>
      <c r="C1375" t="s">
        <v>42</v>
      </c>
      <c r="D1375" t="s">
        <v>51</v>
      </c>
      <c r="E1375" t="s">
        <v>24</v>
      </c>
      <c r="F1375">
        <v>45</v>
      </c>
      <c r="G1375" t="str">
        <f t="shared" si="21"/>
        <v>36-50</v>
      </c>
      <c r="H1375" t="s">
        <v>25</v>
      </c>
      <c r="I1375" t="s">
        <v>38</v>
      </c>
      <c r="J1375">
        <v>360892.78</v>
      </c>
      <c r="K1375">
        <v>501374</v>
      </c>
      <c r="L1375" t="s">
        <v>56</v>
      </c>
      <c r="M1375">
        <v>86220.64</v>
      </c>
      <c r="N1375" t="s">
        <v>40</v>
      </c>
      <c r="O1375" s="1">
        <v>45140</v>
      </c>
      <c r="P1375" t="s">
        <v>45</v>
      </c>
      <c r="Q1375">
        <v>1331453.21</v>
      </c>
      <c r="R1375">
        <v>761</v>
      </c>
      <c r="S1375" t="s">
        <v>46</v>
      </c>
      <c r="T1375" t="s">
        <v>31</v>
      </c>
      <c r="U1375" t="s">
        <v>31</v>
      </c>
      <c r="V1375">
        <v>2022</v>
      </c>
      <c r="W1375">
        <v>18</v>
      </c>
      <c r="X1375" t="s">
        <v>79</v>
      </c>
    </row>
    <row r="1376" spans="1:24" x14ac:dyDescent="0.35">
      <c r="A1376">
        <v>101375</v>
      </c>
      <c r="B1376">
        <v>4091480758</v>
      </c>
      <c r="C1376" t="s">
        <v>32</v>
      </c>
      <c r="D1376" t="s">
        <v>58</v>
      </c>
      <c r="E1376" t="s">
        <v>43</v>
      </c>
      <c r="F1376">
        <v>63</v>
      </c>
      <c r="G1376" t="str">
        <f t="shared" si="21"/>
        <v>50+</v>
      </c>
      <c r="H1376" t="s">
        <v>53</v>
      </c>
      <c r="I1376" t="s">
        <v>26</v>
      </c>
      <c r="J1376">
        <v>423326.18</v>
      </c>
      <c r="K1376">
        <v>501375</v>
      </c>
      <c r="L1376" t="s">
        <v>57</v>
      </c>
      <c r="M1376">
        <v>199607.2</v>
      </c>
      <c r="N1376" t="s">
        <v>34</v>
      </c>
      <c r="O1376" s="1">
        <v>44698</v>
      </c>
      <c r="P1376" t="s">
        <v>45</v>
      </c>
      <c r="Q1376">
        <v>904902.75</v>
      </c>
      <c r="R1376">
        <v>534</v>
      </c>
      <c r="S1376" t="s">
        <v>46</v>
      </c>
      <c r="T1376" t="s">
        <v>47</v>
      </c>
      <c r="U1376" t="s">
        <v>31</v>
      </c>
      <c r="V1376">
        <v>2019</v>
      </c>
      <c r="W1376">
        <v>16</v>
      </c>
      <c r="X1376" t="s">
        <v>76</v>
      </c>
    </row>
    <row r="1377" spans="1:24" x14ac:dyDescent="0.35">
      <c r="A1377">
        <v>101376</v>
      </c>
      <c r="B1377">
        <v>7244654153</v>
      </c>
      <c r="C1377" t="s">
        <v>42</v>
      </c>
      <c r="D1377" t="s">
        <v>58</v>
      </c>
      <c r="E1377" t="s">
        <v>24</v>
      </c>
      <c r="F1377">
        <v>44</v>
      </c>
      <c r="G1377" t="str">
        <f t="shared" si="21"/>
        <v>36-50</v>
      </c>
      <c r="H1377" t="s">
        <v>37</v>
      </c>
      <c r="I1377" t="s">
        <v>26</v>
      </c>
      <c r="J1377">
        <v>375889.38</v>
      </c>
      <c r="K1377">
        <v>501376</v>
      </c>
      <c r="L1377" t="s">
        <v>27</v>
      </c>
      <c r="M1377">
        <v>177182.37</v>
      </c>
      <c r="N1377" t="s">
        <v>2</v>
      </c>
      <c r="O1377" s="1">
        <v>45333</v>
      </c>
      <c r="P1377" t="s">
        <v>30</v>
      </c>
      <c r="Q1377">
        <v>151325.26999999999</v>
      </c>
      <c r="R1377">
        <v>698</v>
      </c>
      <c r="S1377" t="s">
        <v>50</v>
      </c>
      <c r="T1377" t="s">
        <v>47</v>
      </c>
      <c r="U1377" t="s">
        <v>47</v>
      </c>
      <c r="V1377">
        <v>2022</v>
      </c>
      <c r="W1377">
        <v>41</v>
      </c>
      <c r="X1377" t="s">
        <v>73</v>
      </c>
    </row>
    <row r="1378" spans="1:24" x14ac:dyDescent="0.35">
      <c r="A1378">
        <v>101377</v>
      </c>
      <c r="B1378">
        <v>8822990819</v>
      </c>
      <c r="C1378" t="s">
        <v>36</v>
      </c>
      <c r="D1378" t="s">
        <v>51</v>
      </c>
      <c r="E1378" t="s">
        <v>43</v>
      </c>
      <c r="F1378">
        <v>53</v>
      </c>
      <c r="G1378" t="str">
        <f t="shared" si="21"/>
        <v>50+</v>
      </c>
      <c r="H1378" t="s">
        <v>25</v>
      </c>
      <c r="I1378" t="s">
        <v>54</v>
      </c>
      <c r="J1378">
        <v>471223.68</v>
      </c>
      <c r="K1378">
        <v>501377</v>
      </c>
      <c r="L1378" t="s">
        <v>27</v>
      </c>
      <c r="M1378">
        <v>196048.21</v>
      </c>
      <c r="N1378" t="s">
        <v>34</v>
      </c>
      <c r="O1378" s="1">
        <v>44744</v>
      </c>
      <c r="P1378" t="s">
        <v>30</v>
      </c>
      <c r="Q1378">
        <v>1019133.24</v>
      </c>
      <c r="R1378">
        <v>792</v>
      </c>
      <c r="S1378" t="s">
        <v>30</v>
      </c>
      <c r="T1378" t="s">
        <v>47</v>
      </c>
      <c r="U1378" t="s">
        <v>31</v>
      </c>
      <c r="V1378">
        <v>2023</v>
      </c>
      <c r="W1378">
        <v>109</v>
      </c>
      <c r="X1378" t="s">
        <v>78</v>
      </c>
    </row>
    <row r="1379" spans="1:24" x14ac:dyDescent="0.35">
      <c r="A1379">
        <v>101378</v>
      </c>
      <c r="B1379">
        <v>7284278961</v>
      </c>
      <c r="C1379" t="s">
        <v>33</v>
      </c>
      <c r="D1379" t="s">
        <v>55</v>
      </c>
      <c r="E1379" t="s">
        <v>43</v>
      </c>
      <c r="F1379">
        <v>18</v>
      </c>
      <c r="G1379" t="str">
        <f t="shared" si="21"/>
        <v>18-25</v>
      </c>
      <c r="H1379" t="s">
        <v>49</v>
      </c>
      <c r="I1379" t="s">
        <v>38</v>
      </c>
      <c r="J1379">
        <v>115624.94</v>
      </c>
      <c r="K1379">
        <v>501378</v>
      </c>
      <c r="L1379" t="s">
        <v>39</v>
      </c>
      <c r="M1379">
        <v>91020.89</v>
      </c>
      <c r="N1379" t="s">
        <v>2</v>
      </c>
      <c r="O1379" s="1">
        <v>44812</v>
      </c>
      <c r="P1379" t="s">
        <v>45</v>
      </c>
      <c r="Q1379">
        <v>1653509.97</v>
      </c>
      <c r="R1379">
        <v>719</v>
      </c>
      <c r="S1379" t="s">
        <v>30</v>
      </c>
      <c r="T1379" t="s">
        <v>31</v>
      </c>
      <c r="U1379" t="s">
        <v>47</v>
      </c>
      <c r="V1379">
        <v>2018</v>
      </c>
      <c r="W1379">
        <v>89</v>
      </c>
      <c r="X1379" t="s">
        <v>80</v>
      </c>
    </row>
    <row r="1380" spans="1:24" x14ac:dyDescent="0.35">
      <c r="A1380">
        <v>101379</v>
      </c>
      <c r="B1380">
        <v>7714274845</v>
      </c>
      <c r="C1380" t="s">
        <v>33</v>
      </c>
      <c r="D1380" t="s">
        <v>23</v>
      </c>
      <c r="E1380" t="s">
        <v>43</v>
      </c>
      <c r="F1380">
        <v>58</v>
      </c>
      <c r="G1380" t="str">
        <f t="shared" si="21"/>
        <v>50+</v>
      </c>
      <c r="H1380" t="s">
        <v>25</v>
      </c>
      <c r="I1380" t="s">
        <v>54</v>
      </c>
      <c r="J1380">
        <v>453990.09</v>
      </c>
      <c r="K1380">
        <v>501379</v>
      </c>
      <c r="L1380" t="s">
        <v>57</v>
      </c>
      <c r="M1380">
        <v>135984.06</v>
      </c>
      <c r="N1380" t="s">
        <v>34</v>
      </c>
      <c r="O1380" s="1">
        <v>44584</v>
      </c>
      <c r="P1380" t="s">
        <v>30</v>
      </c>
      <c r="Q1380">
        <v>83035.42</v>
      </c>
      <c r="R1380">
        <v>355</v>
      </c>
      <c r="S1380" t="s">
        <v>50</v>
      </c>
      <c r="T1380" t="s">
        <v>47</v>
      </c>
      <c r="U1380" t="s">
        <v>31</v>
      </c>
      <c r="V1380">
        <v>2006</v>
      </c>
      <c r="W1380">
        <v>74</v>
      </c>
      <c r="X1380" t="s">
        <v>72</v>
      </c>
    </row>
    <row r="1381" spans="1:24" x14ac:dyDescent="0.35">
      <c r="A1381">
        <v>101380</v>
      </c>
      <c r="B1381">
        <v>4937590330</v>
      </c>
      <c r="C1381" t="s">
        <v>33</v>
      </c>
      <c r="D1381" t="s">
        <v>36</v>
      </c>
      <c r="E1381" t="s">
        <v>24</v>
      </c>
      <c r="F1381">
        <v>31</v>
      </c>
      <c r="G1381" t="str">
        <f t="shared" si="21"/>
        <v>26-35</v>
      </c>
      <c r="H1381" t="s">
        <v>25</v>
      </c>
      <c r="I1381" t="s">
        <v>54</v>
      </c>
      <c r="J1381">
        <v>104345.77</v>
      </c>
      <c r="K1381">
        <v>501380</v>
      </c>
      <c r="L1381" t="s">
        <v>27</v>
      </c>
      <c r="M1381">
        <v>103887.05</v>
      </c>
      <c r="N1381" t="s">
        <v>2</v>
      </c>
      <c r="O1381" s="1">
        <v>44892</v>
      </c>
      <c r="P1381" t="s">
        <v>30</v>
      </c>
      <c r="Q1381">
        <v>881993.66</v>
      </c>
      <c r="R1381">
        <v>885</v>
      </c>
      <c r="S1381" t="s">
        <v>50</v>
      </c>
      <c r="T1381" t="s">
        <v>47</v>
      </c>
      <c r="U1381" t="s">
        <v>47</v>
      </c>
      <c r="V1381">
        <v>2013</v>
      </c>
      <c r="W1381">
        <v>65</v>
      </c>
      <c r="X1381" t="s">
        <v>82</v>
      </c>
    </row>
    <row r="1382" spans="1:24" x14ac:dyDescent="0.35">
      <c r="A1382">
        <v>101381</v>
      </c>
      <c r="B1382">
        <v>7019163147</v>
      </c>
      <c r="C1382" t="s">
        <v>22</v>
      </c>
      <c r="D1382" t="s">
        <v>42</v>
      </c>
      <c r="E1382" t="s">
        <v>24</v>
      </c>
      <c r="F1382">
        <v>27</v>
      </c>
      <c r="G1382" t="str">
        <f t="shared" si="21"/>
        <v>26-35</v>
      </c>
      <c r="H1382" t="s">
        <v>49</v>
      </c>
      <c r="I1382" t="s">
        <v>38</v>
      </c>
      <c r="J1382">
        <v>282998.86</v>
      </c>
      <c r="K1382">
        <v>501381</v>
      </c>
      <c r="L1382" t="s">
        <v>39</v>
      </c>
      <c r="M1382">
        <v>6011.3</v>
      </c>
      <c r="N1382" t="s">
        <v>40</v>
      </c>
      <c r="O1382" s="1">
        <v>45394</v>
      </c>
      <c r="P1382" t="s">
        <v>52</v>
      </c>
      <c r="Q1382">
        <v>1644563.18</v>
      </c>
      <c r="R1382">
        <v>360</v>
      </c>
      <c r="S1382" t="s">
        <v>50</v>
      </c>
      <c r="T1382" t="s">
        <v>47</v>
      </c>
      <c r="U1382" t="s">
        <v>47</v>
      </c>
      <c r="V1382">
        <v>2014</v>
      </c>
      <c r="W1382">
        <v>102</v>
      </c>
      <c r="X1382" t="s">
        <v>75</v>
      </c>
    </row>
    <row r="1383" spans="1:24" x14ac:dyDescent="0.35">
      <c r="A1383">
        <v>101382</v>
      </c>
      <c r="B1383">
        <v>9083094817</v>
      </c>
      <c r="C1383" t="s">
        <v>55</v>
      </c>
      <c r="D1383" t="s">
        <v>55</v>
      </c>
      <c r="E1383" t="s">
        <v>24</v>
      </c>
      <c r="F1383">
        <v>67</v>
      </c>
      <c r="G1383" t="str">
        <f t="shared" si="21"/>
        <v>50+</v>
      </c>
      <c r="H1383" t="s">
        <v>37</v>
      </c>
      <c r="I1383" t="s">
        <v>54</v>
      </c>
      <c r="J1383">
        <v>261925.34</v>
      </c>
      <c r="K1383">
        <v>501382</v>
      </c>
      <c r="L1383" t="s">
        <v>56</v>
      </c>
      <c r="M1383">
        <v>28453.51</v>
      </c>
      <c r="N1383" t="s">
        <v>34</v>
      </c>
      <c r="O1383" s="1">
        <v>45333</v>
      </c>
      <c r="P1383" t="s">
        <v>35</v>
      </c>
      <c r="Q1383">
        <v>706858.86</v>
      </c>
      <c r="R1383">
        <v>423</v>
      </c>
      <c r="S1383" t="s">
        <v>30</v>
      </c>
      <c r="T1383" t="s">
        <v>47</v>
      </c>
      <c r="U1383" t="s">
        <v>47</v>
      </c>
      <c r="V1383">
        <v>2011</v>
      </c>
      <c r="W1383">
        <v>61</v>
      </c>
      <c r="X1383" t="s">
        <v>73</v>
      </c>
    </row>
    <row r="1384" spans="1:24" x14ac:dyDescent="0.35">
      <c r="A1384">
        <v>101383</v>
      </c>
      <c r="B1384">
        <v>8833067255</v>
      </c>
      <c r="C1384" t="s">
        <v>41</v>
      </c>
      <c r="D1384" t="s">
        <v>58</v>
      </c>
      <c r="E1384" t="s">
        <v>24</v>
      </c>
      <c r="F1384">
        <v>59</v>
      </c>
      <c r="G1384" t="str">
        <f t="shared" si="21"/>
        <v>50+</v>
      </c>
      <c r="H1384" t="s">
        <v>44</v>
      </c>
      <c r="I1384" t="s">
        <v>26</v>
      </c>
      <c r="J1384">
        <v>415834.52</v>
      </c>
      <c r="K1384">
        <v>501383</v>
      </c>
      <c r="L1384" t="s">
        <v>39</v>
      </c>
      <c r="M1384">
        <v>57142.63</v>
      </c>
      <c r="N1384" t="s">
        <v>40</v>
      </c>
      <c r="O1384" s="1">
        <v>45082</v>
      </c>
      <c r="P1384" t="s">
        <v>30</v>
      </c>
      <c r="Q1384">
        <v>1954803.45</v>
      </c>
      <c r="R1384">
        <v>730</v>
      </c>
      <c r="S1384" t="s">
        <v>46</v>
      </c>
      <c r="T1384" t="s">
        <v>47</v>
      </c>
      <c r="U1384" t="s">
        <v>31</v>
      </c>
      <c r="V1384">
        <v>2007</v>
      </c>
      <c r="W1384">
        <v>11</v>
      </c>
      <c r="X1384" t="s">
        <v>77</v>
      </c>
    </row>
    <row r="1385" spans="1:24" x14ac:dyDescent="0.35">
      <c r="A1385">
        <v>101384</v>
      </c>
      <c r="B1385">
        <v>8394737790</v>
      </c>
      <c r="C1385" t="s">
        <v>42</v>
      </c>
      <c r="D1385" t="s">
        <v>55</v>
      </c>
      <c r="E1385" t="s">
        <v>24</v>
      </c>
      <c r="F1385">
        <v>24</v>
      </c>
      <c r="G1385" t="str">
        <f t="shared" si="21"/>
        <v>18-25</v>
      </c>
      <c r="H1385" t="s">
        <v>25</v>
      </c>
      <c r="I1385" t="s">
        <v>38</v>
      </c>
      <c r="J1385">
        <v>199875.06</v>
      </c>
      <c r="K1385">
        <v>501384</v>
      </c>
      <c r="L1385" t="s">
        <v>57</v>
      </c>
      <c r="M1385">
        <v>62692.46</v>
      </c>
      <c r="N1385" t="s">
        <v>40</v>
      </c>
      <c r="O1385" s="1">
        <v>44603</v>
      </c>
      <c r="P1385" t="s">
        <v>35</v>
      </c>
      <c r="Q1385">
        <v>766375.04</v>
      </c>
      <c r="R1385">
        <v>529</v>
      </c>
      <c r="S1385" t="s">
        <v>46</v>
      </c>
      <c r="T1385" t="s">
        <v>31</v>
      </c>
      <c r="U1385" t="s">
        <v>47</v>
      </c>
      <c r="V1385">
        <v>2014</v>
      </c>
      <c r="W1385">
        <v>108</v>
      </c>
      <c r="X1385" t="s">
        <v>73</v>
      </c>
    </row>
    <row r="1386" spans="1:24" x14ac:dyDescent="0.35">
      <c r="A1386">
        <v>101385</v>
      </c>
      <c r="B1386">
        <v>8657998172</v>
      </c>
      <c r="C1386" t="s">
        <v>55</v>
      </c>
      <c r="D1386" t="s">
        <v>23</v>
      </c>
      <c r="E1386" t="s">
        <v>24</v>
      </c>
      <c r="F1386">
        <v>57</v>
      </c>
      <c r="G1386" t="str">
        <f t="shared" si="21"/>
        <v>50+</v>
      </c>
      <c r="H1386" t="s">
        <v>53</v>
      </c>
      <c r="I1386" t="s">
        <v>38</v>
      </c>
      <c r="J1386">
        <v>72448.25</v>
      </c>
      <c r="K1386">
        <v>501385</v>
      </c>
      <c r="L1386" t="s">
        <v>57</v>
      </c>
      <c r="M1386">
        <v>139001.45000000001</v>
      </c>
      <c r="N1386" t="s">
        <v>2</v>
      </c>
      <c r="O1386" s="1">
        <v>45144</v>
      </c>
      <c r="P1386" t="s">
        <v>29</v>
      </c>
      <c r="Q1386">
        <v>1566298.93</v>
      </c>
      <c r="R1386">
        <v>367</v>
      </c>
      <c r="S1386" t="s">
        <v>46</v>
      </c>
      <c r="T1386" t="s">
        <v>47</v>
      </c>
      <c r="U1386" t="s">
        <v>31</v>
      </c>
      <c r="V1386">
        <v>2007</v>
      </c>
      <c r="W1386">
        <v>113</v>
      </c>
      <c r="X1386" t="s">
        <v>79</v>
      </c>
    </row>
    <row r="1387" spans="1:24" x14ac:dyDescent="0.35">
      <c r="A1387">
        <v>101386</v>
      </c>
      <c r="B1387">
        <v>8366035217</v>
      </c>
      <c r="C1387" t="s">
        <v>33</v>
      </c>
      <c r="D1387" t="s">
        <v>33</v>
      </c>
      <c r="E1387" t="s">
        <v>24</v>
      </c>
      <c r="F1387">
        <v>31</v>
      </c>
      <c r="G1387" t="str">
        <f t="shared" si="21"/>
        <v>26-35</v>
      </c>
      <c r="H1387" t="s">
        <v>49</v>
      </c>
      <c r="I1387" t="s">
        <v>38</v>
      </c>
      <c r="J1387">
        <v>353691.05</v>
      </c>
      <c r="K1387">
        <v>501386</v>
      </c>
      <c r="L1387" t="s">
        <v>56</v>
      </c>
      <c r="M1387">
        <v>144182.41</v>
      </c>
      <c r="N1387" t="s">
        <v>28</v>
      </c>
      <c r="O1387" s="1">
        <v>44582</v>
      </c>
      <c r="P1387" t="s">
        <v>45</v>
      </c>
      <c r="Q1387">
        <v>491158.81</v>
      </c>
      <c r="R1387">
        <v>742</v>
      </c>
      <c r="S1387" t="s">
        <v>46</v>
      </c>
      <c r="T1387" t="s">
        <v>31</v>
      </c>
      <c r="U1387" t="s">
        <v>47</v>
      </c>
      <c r="V1387">
        <v>2021</v>
      </c>
      <c r="W1387">
        <v>15</v>
      </c>
      <c r="X1387" t="s">
        <v>72</v>
      </c>
    </row>
    <row r="1388" spans="1:24" x14ac:dyDescent="0.35">
      <c r="A1388">
        <v>101387</v>
      </c>
      <c r="B1388">
        <v>9142084304</v>
      </c>
      <c r="C1388" t="s">
        <v>36</v>
      </c>
      <c r="D1388" t="s">
        <v>55</v>
      </c>
      <c r="E1388" t="s">
        <v>24</v>
      </c>
      <c r="F1388">
        <v>53</v>
      </c>
      <c r="G1388" t="str">
        <f t="shared" si="21"/>
        <v>50+</v>
      </c>
      <c r="H1388" t="s">
        <v>44</v>
      </c>
      <c r="I1388" t="s">
        <v>38</v>
      </c>
      <c r="J1388">
        <v>303709.37</v>
      </c>
      <c r="K1388">
        <v>501387</v>
      </c>
      <c r="L1388" t="s">
        <v>39</v>
      </c>
      <c r="M1388">
        <v>90158.07</v>
      </c>
      <c r="N1388" t="s">
        <v>40</v>
      </c>
      <c r="O1388" s="1">
        <v>44673</v>
      </c>
      <c r="P1388" t="s">
        <v>35</v>
      </c>
      <c r="Q1388">
        <v>664755.59</v>
      </c>
      <c r="R1388">
        <v>746</v>
      </c>
      <c r="S1388" t="s">
        <v>46</v>
      </c>
      <c r="T1388" t="s">
        <v>31</v>
      </c>
      <c r="U1388" t="s">
        <v>31</v>
      </c>
      <c r="V1388">
        <v>2007</v>
      </c>
      <c r="W1388">
        <v>30</v>
      </c>
      <c r="X1388" t="s">
        <v>75</v>
      </c>
    </row>
    <row r="1389" spans="1:24" x14ac:dyDescent="0.35">
      <c r="A1389">
        <v>101388</v>
      </c>
      <c r="B1389">
        <v>7300579591</v>
      </c>
      <c r="C1389" t="s">
        <v>32</v>
      </c>
      <c r="D1389" t="s">
        <v>23</v>
      </c>
      <c r="E1389" t="s">
        <v>24</v>
      </c>
      <c r="F1389">
        <v>44</v>
      </c>
      <c r="G1389" t="str">
        <f t="shared" si="21"/>
        <v>36-50</v>
      </c>
      <c r="H1389" t="s">
        <v>25</v>
      </c>
      <c r="I1389" t="s">
        <v>38</v>
      </c>
      <c r="J1389">
        <v>413707.06</v>
      </c>
      <c r="K1389">
        <v>501388</v>
      </c>
      <c r="L1389" t="s">
        <v>39</v>
      </c>
      <c r="M1389">
        <v>75862.990000000005</v>
      </c>
      <c r="N1389" t="s">
        <v>28</v>
      </c>
      <c r="O1389" s="1">
        <v>44940</v>
      </c>
      <c r="P1389" t="s">
        <v>35</v>
      </c>
      <c r="Q1389">
        <v>1442069.26</v>
      </c>
      <c r="R1389">
        <v>507</v>
      </c>
      <c r="S1389" t="s">
        <v>50</v>
      </c>
      <c r="T1389" t="s">
        <v>47</v>
      </c>
      <c r="U1389" t="s">
        <v>31</v>
      </c>
      <c r="V1389">
        <v>2006</v>
      </c>
      <c r="W1389">
        <v>15</v>
      </c>
      <c r="X1389" t="s">
        <v>72</v>
      </c>
    </row>
    <row r="1390" spans="1:24" x14ac:dyDescent="0.35">
      <c r="A1390">
        <v>101389</v>
      </c>
      <c r="B1390">
        <v>2461881221</v>
      </c>
      <c r="C1390" t="s">
        <v>42</v>
      </c>
      <c r="D1390" t="s">
        <v>42</v>
      </c>
      <c r="E1390" t="s">
        <v>24</v>
      </c>
      <c r="F1390">
        <v>28</v>
      </c>
      <c r="G1390" t="str">
        <f t="shared" si="21"/>
        <v>26-35</v>
      </c>
      <c r="H1390" t="s">
        <v>49</v>
      </c>
      <c r="I1390" t="s">
        <v>38</v>
      </c>
      <c r="J1390">
        <v>379556.75</v>
      </c>
      <c r="K1390">
        <v>501389</v>
      </c>
      <c r="L1390" t="s">
        <v>27</v>
      </c>
      <c r="M1390">
        <v>35499.980000000003</v>
      </c>
      <c r="N1390" t="s">
        <v>2</v>
      </c>
      <c r="O1390" s="1">
        <v>45211</v>
      </c>
      <c r="P1390" t="s">
        <v>29</v>
      </c>
      <c r="Q1390">
        <v>114073.69</v>
      </c>
      <c r="R1390">
        <v>544</v>
      </c>
      <c r="S1390" t="s">
        <v>50</v>
      </c>
      <c r="T1390" t="s">
        <v>47</v>
      </c>
      <c r="U1390" t="s">
        <v>31</v>
      </c>
      <c r="V1390">
        <v>2009</v>
      </c>
      <c r="W1390">
        <v>35</v>
      </c>
      <c r="X1390" t="s">
        <v>81</v>
      </c>
    </row>
    <row r="1391" spans="1:24" x14ac:dyDescent="0.35">
      <c r="A1391">
        <v>101390</v>
      </c>
      <c r="B1391">
        <v>5039195563</v>
      </c>
      <c r="C1391" t="s">
        <v>41</v>
      </c>
      <c r="D1391" t="s">
        <v>55</v>
      </c>
      <c r="E1391" t="s">
        <v>24</v>
      </c>
      <c r="F1391">
        <v>59</v>
      </c>
      <c r="G1391" t="str">
        <f t="shared" si="21"/>
        <v>50+</v>
      </c>
      <c r="H1391" t="s">
        <v>49</v>
      </c>
      <c r="I1391" t="s">
        <v>26</v>
      </c>
      <c r="J1391">
        <v>447517.78</v>
      </c>
      <c r="K1391">
        <v>501390</v>
      </c>
      <c r="L1391" t="s">
        <v>39</v>
      </c>
      <c r="M1391">
        <v>8284.18</v>
      </c>
      <c r="N1391" t="s">
        <v>40</v>
      </c>
      <c r="O1391" s="1">
        <v>45083</v>
      </c>
      <c r="P1391" t="s">
        <v>45</v>
      </c>
      <c r="Q1391">
        <v>187561.57</v>
      </c>
      <c r="R1391">
        <v>666</v>
      </c>
      <c r="S1391" t="s">
        <v>50</v>
      </c>
      <c r="T1391" t="s">
        <v>47</v>
      </c>
      <c r="U1391" t="s">
        <v>31</v>
      </c>
      <c r="V1391">
        <v>2011</v>
      </c>
      <c r="W1391">
        <v>31</v>
      </c>
      <c r="X1391" t="s">
        <v>77</v>
      </c>
    </row>
    <row r="1392" spans="1:24" x14ac:dyDescent="0.35">
      <c r="A1392">
        <v>101391</v>
      </c>
      <c r="B1392">
        <v>1355260223</v>
      </c>
      <c r="C1392" t="s">
        <v>36</v>
      </c>
      <c r="D1392" t="s">
        <v>42</v>
      </c>
      <c r="E1392" t="s">
        <v>24</v>
      </c>
      <c r="F1392">
        <v>66</v>
      </c>
      <c r="G1392" t="str">
        <f t="shared" si="21"/>
        <v>50+</v>
      </c>
      <c r="H1392" t="s">
        <v>25</v>
      </c>
      <c r="I1392" t="s">
        <v>38</v>
      </c>
      <c r="J1392">
        <v>419719.67</v>
      </c>
      <c r="K1392">
        <v>501391</v>
      </c>
      <c r="L1392" t="s">
        <v>57</v>
      </c>
      <c r="M1392">
        <v>117110.14</v>
      </c>
      <c r="N1392" t="s">
        <v>28</v>
      </c>
      <c r="O1392" s="1">
        <v>44751</v>
      </c>
      <c r="P1392" t="s">
        <v>45</v>
      </c>
      <c r="Q1392">
        <v>533543.89</v>
      </c>
      <c r="R1392">
        <v>604</v>
      </c>
      <c r="S1392" t="s">
        <v>50</v>
      </c>
      <c r="T1392" t="s">
        <v>31</v>
      </c>
      <c r="U1392" t="s">
        <v>31</v>
      </c>
      <c r="V1392">
        <v>2005</v>
      </c>
      <c r="W1392">
        <v>13</v>
      </c>
      <c r="X1392" t="s">
        <v>78</v>
      </c>
    </row>
    <row r="1393" spans="1:24" x14ac:dyDescent="0.35">
      <c r="A1393">
        <v>101392</v>
      </c>
      <c r="B1393">
        <v>4998130843</v>
      </c>
      <c r="C1393" t="s">
        <v>22</v>
      </c>
      <c r="D1393" t="s">
        <v>48</v>
      </c>
      <c r="E1393" t="s">
        <v>24</v>
      </c>
      <c r="F1393">
        <v>54</v>
      </c>
      <c r="G1393" t="str">
        <f t="shared" si="21"/>
        <v>50+</v>
      </c>
      <c r="H1393" t="s">
        <v>53</v>
      </c>
      <c r="I1393" t="s">
        <v>54</v>
      </c>
      <c r="J1393">
        <v>343332.12</v>
      </c>
      <c r="K1393">
        <v>501392</v>
      </c>
      <c r="L1393" t="s">
        <v>57</v>
      </c>
      <c r="M1393">
        <v>69667.45</v>
      </c>
      <c r="N1393" t="s">
        <v>34</v>
      </c>
      <c r="O1393" s="1">
        <v>45266</v>
      </c>
      <c r="P1393" t="s">
        <v>45</v>
      </c>
      <c r="Q1393">
        <v>501576.33</v>
      </c>
      <c r="R1393">
        <v>786</v>
      </c>
      <c r="S1393" t="s">
        <v>46</v>
      </c>
      <c r="T1393" t="s">
        <v>47</v>
      </c>
      <c r="U1393" t="s">
        <v>47</v>
      </c>
      <c r="V1393">
        <v>2005</v>
      </c>
      <c r="W1393">
        <v>114</v>
      </c>
      <c r="X1393" t="s">
        <v>83</v>
      </c>
    </row>
    <row r="1394" spans="1:24" x14ac:dyDescent="0.35">
      <c r="A1394">
        <v>101393</v>
      </c>
      <c r="B1394">
        <v>1558044778</v>
      </c>
      <c r="C1394" t="s">
        <v>42</v>
      </c>
      <c r="D1394" t="s">
        <v>58</v>
      </c>
      <c r="E1394" t="s">
        <v>24</v>
      </c>
      <c r="F1394">
        <v>59</v>
      </c>
      <c r="G1394" t="str">
        <f t="shared" si="21"/>
        <v>50+</v>
      </c>
      <c r="H1394" t="s">
        <v>49</v>
      </c>
      <c r="I1394" t="s">
        <v>54</v>
      </c>
      <c r="J1394">
        <v>233387.96</v>
      </c>
      <c r="K1394">
        <v>501393</v>
      </c>
      <c r="L1394" t="s">
        <v>56</v>
      </c>
      <c r="M1394">
        <v>95398.96</v>
      </c>
      <c r="N1394" t="s">
        <v>28</v>
      </c>
      <c r="O1394" s="1">
        <v>44661</v>
      </c>
      <c r="P1394" t="s">
        <v>30</v>
      </c>
      <c r="Q1394">
        <v>132077.07999999999</v>
      </c>
      <c r="R1394">
        <v>481</v>
      </c>
      <c r="S1394" t="s">
        <v>30</v>
      </c>
      <c r="T1394" t="s">
        <v>47</v>
      </c>
      <c r="U1394" t="s">
        <v>31</v>
      </c>
      <c r="V1394">
        <v>2009</v>
      </c>
      <c r="W1394">
        <v>58</v>
      </c>
      <c r="X1394" t="s">
        <v>75</v>
      </c>
    </row>
    <row r="1395" spans="1:24" x14ac:dyDescent="0.35">
      <c r="A1395">
        <v>101394</v>
      </c>
      <c r="B1395">
        <v>2814127698</v>
      </c>
      <c r="C1395" t="s">
        <v>55</v>
      </c>
      <c r="D1395" t="s">
        <v>23</v>
      </c>
      <c r="E1395" t="s">
        <v>43</v>
      </c>
      <c r="F1395">
        <v>27</v>
      </c>
      <c r="G1395" t="str">
        <f t="shared" si="21"/>
        <v>26-35</v>
      </c>
      <c r="H1395" t="s">
        <v>49</v>
      </c>
      <c r="I1395" t="s">
        <v>54</v>
      </c>
      <c r="J1395">
        <v>11161.8</v>
      </c>
      <c r="K1395">
        <v>501394</v>
      </c>
      <c r="L1395" t="s">
        <v>57</v>
      </c>
      <c r="M1395">
        <v>180177.96</v>
      </c>
      <c r="N1395" t="s">
        <v>40</v>
      </c>
      <c r="O1395" s="1">
        <v>45140</v>
      </c>
      <c r="P1395" t="s">
        <v>52</v>
      </c>
      <c r="Q1395">
        <v>1943756.31</v>
      </c>
      <c r="R1395">
        <v>792</v>
      </c>
      <c r="S1395" t="s">
        <v>50</v>
      </c>
      <c r="T1395" t="s">
        <v>31</v>
      </c>
      <c r="U1395" t="s">
        <v>47</v>
      </c>
      <c r="V1395">
        <v>2016</v>
      </c>
      <c r="W1395">
        <v>73</v>
      </c>
      <c r="X1395" t="s">
        <v>79</v>
      </c>
    </row>
    <row r="1396" spans="1:24" x14ac:dyDescent="0.35">
      <c r="A1396">
        <v>101395</v>
      </c>
      <c r="B1396">
        <v>2620549829</v>
      </c>
      <c r="C1396" t="s">
        <v>33</v>
      </c>
      <c r="D1396" t="s">
        <v>36</v>
      </c>
      <c r="E1396" t="s">
        <v>43</v>
      </c>
      <c r="F1396">
        <v>24</v>
      </c>
      <c r="G1396" t="str">
        <f t="shared" si="21"/>
        <v>18-25</v>
      </c>
      <c r="H1396" t="s">
        <v>25</v>
      </c>
      <c r="I1396" t="s">
        <v>38</v>
      </c>
      <c r="J1396">
        <v>154489.21</v>
      </c>
      <c r="K1396">
        <v>501395</v>
      </c>
      <c r="L1396" t="s">
        <v>39</v>
      </c>
      <c r="M1396">
        <v>133570.54</v>
      </c>
      <c r="N1396" t="s">
        <v>28</v>
      </c>
      <c r="O1396" s="1">
        <v>44916</v>
      </c>
      <c r="P1396" t="s">
        <v>52</v>
      </c>
      <c r="Q1396">
        <v>587050.41</v>
      </c>
      <c r="R1396">
        <v>396</v>
      </c>
      <c r="S1396" t="s">
        <v>50</v>
      </c>
      <c r="T1396" t="s">
        <v>47</v>
      </c>
      <c r="U1396" t="s">
        <v>31</v>
      </c>
      <c r="V1396">
        <v>2007</v>
      </c>
      <c r="W1396">
        <v>118</v>
      </c>
      <c r="X1396" t="s">
        <v>83</v>
      </c>
    </row>
    <row r="1397" spans="1:24" x14ac:dyDescent="0.35">
      <c r="A1397">
        <v>101396</v>
      </c>
      <c r="B1397">
        <v>1498313616</v>
      </c>
      <c r="C1397" t="s">
        <v>42</v>
      </c>
      <c r="D1397" t="s">
        <v>58</v>
      </c>
      <c r="E1397" t="s">
        <v>43</v>
      </c>
      <c r="F1397">
        <v>34</v>
      </c>
      <c r="G1397" t="str">
        <f t="shared" si="21"/>
        <v>26-35</v>
      </c>
      <c r="H1397" t="s">
        <v>44</v>
      </c>
      <c r="I1397" t="s">
        <v>54</v>
      </c>
      <c r="J1397">
        <v>364033.65</v>
      </c>
      <c r="K1397">
        <v>501396</v>
      </c>
      <c r="L1397" t="s">
        <v>57</v>
      </c>
      <c r="M1397">
        <v>155775.73000000001</v>
      </c>
      <c r="N1397" t="s">
        <v>2</v>
      </c>
      <c r="O1397" s="1">
        <v>45054</v>
      </c>
      <c r="P1397" t="s">
        <v>30</v>
      </c>
      <c r="Q1397">
        <v>1445049.73</v>
      </c>
      <c r="R1397">
        <v>886</v>
      </c>
      <c r="S1397" t="s">
        <v>50</v>
      </c>
      <c r="T1397" t="s">
        <v>31</v>
      </c>
      <c r="U1397" t="s">
        <v>47</v>
      </c>
      <c r="V1397">
        <v>2023</v>
      </c>
      <c r="W1397">
        <v>110</v>
      </c>
      <c r="X1397" t="s">
        <v>76</v>
      </c>
    </row>
    <row r="1398" spans="1:24" x14ac:dyDescent="0.35">
      <c r="A1398">
        <v>101397</v>
      </c>
      <c r="B1398">
        <v>5476608982</v>
      </c>
      <c r="C1398" t="s">
        <v>36</v>
      </c>
      <c r="D1398" t="s">
        <v>48</v>
      </c>
      <c r="E1398" t="s">
        <v>24</v>
      </c>
      <c r="F1398">
        <v>69</v>
      </c>
      <c r="G1398" t="str">
        <f t="shared" si="21"/>
        <v>50+</v>
      </c>
      <c r="H1398" t="s">
        <v>49</v>
      </c>
      <c r="I1398" t="s">
        <v>26</v>
      </c>
      <c r="J1398">
        <v>30692.01</v>
      </c>
      <c r="K1398">
        <v>501397</v>
      </c>
      <c r="L1398" t="s">
        <v>27</v>
      </c>
      <c r="M1398">
        <v>36062.78</v>
      </c>
      <c r="N1398" t="s">
        <v>28</v>
      </c>
      <c r="O1398" s="1">
        <v>44573</v>
      </c>
      <c r="P1398" t="s">
        <v>45</v>
      </c>
      <c r="Q1398">
        <v>786070.69</v>
      </c>
      <c r="R1398">
        <v>753</v>
      </c>
      <c r="S1398" t="s">
        <v>46</v>
      </c>
      <c r="T1398" t="s">
        <v>31</v>
      </c>
      <c r="U1398" t="s">
        <v>31</v>
      </c>
      <c r="V1398">
        <v>2021</v>
      </c>
      <c r="W1398">
        <v>58</v>
      </c>
      <c r="X1398" t="s">
        <v>72</v>
      </c>
    </row>
    <row r="1399" spans="1:24" x14ac:dyDescent="0.35">
      <c r="A1399">
        <v>101398</v>
      </c>
      <c r="B1399">
        <v>7720030620</v>
      </c>
      <c r="C1399" t="s">
        <v>36</v>
      </c>
      <c r="D1399" t="s">
        <v>33</v>
      </c>
      <c r="E1399" t="s">
        <v>43</v>
      </c>
      <c r="F1399">
        <v>29</v>
      </c>
      <c r="G1399" t="str">
        <f t="shared" si="21"/>
        <v>26-35</v>
      </c>
      <c r="H1399" t="s">
        <v>49</v>
      </c>
      <c r="I1399" t="s">
        <v>54</v>
      </c>
      <c r="J1399">
        <v>378540.73</v>
      </c>
      <c r="K1399">
        <v>501398</v>
      </c>
      <c r="L1399" t="s">
        <v>27</v>
      </c>
      <c r="M1399">
        <v>412.31</v>
      </c>
      <c r="N1399" t="s">
        <v>34</v>
      </c>
      <c r="O1399" s="1">
        <v>45164</v>
      </c>
      <c r="P1399" t="s">
        <v>29</v>
      </c>
      <c r="Q1399">
        <v>1981919.55</v>
      </c>
      <c r="R1399">
        <v>519</v>
      </c>
      <c r="S1399" t="s">
        <v>50</v>
      </c>
      <c r="T1399" t="s">
        <v>31</v>
      </c>
      <c r="U1399" t="s">
        <v>31</v>
      </c>
      <c r="V1399">
        <v>2010</v>
      </c>
      <c r="W1399">
        <v>101</v>
      </c>
      <c r="X1399" t="s">
        <v>79</v>
      </c>
    </row>
    <row r="1400" spans="1:24" x14ac:dyDescent="0.35">
      <c r="A1400">
        <v>101399</v>
      </c>
      <c r="B1400">
        <v>4995053883</v>
      </c>
      <c r="C1400" t="s">
        <v>33</v>
      </c>
      <c r="D1400" t="s">
        <v>55</v>
      </c>
      <c r="E1400" t="s">
        <v>24</v>
      </c>
      <c r="F1400">
        <v>54</v>
      </c>
      <c r="G1400" t="str">
        <f t="shared" si="21"/>
        <v>50+</v>
      </c>
      <c r="H1400" t="s">
        <v>25</v>
      </c>
      <c r="I1400" t="s">
        <v>38</v>
      </c>
      <c r="J1400">
        <v>258675.39</v>
      </c>
      <c r="K1400">
        <v>501399</v>
      </c>
      <c r="L1400" t="s">
        <v>57</v>
      </c>
      <c r="M1400">
        <v>27149.23</v>
      </c>
      <c r="N1400" t="s">
        <v>28</v>
      </c>
      <c r="O1400" s="1">
        <v>45282</v>
      </c>
      <c r="P1400" t="s">
        <v>30</v>
      </c>
      <c r="Q1400">
        <v>280727.01</v>
      </c>
      <c r="R1400">
        <v>629</v>
      </c>
      <c r="S1400" t="s">
        <v>46</v>
      </c>
      <c r="T1400" t="s">
        <v>31</v>
      </c>
      <c r="U1400" t="s">
        <v>31</v>
      </c>
      <c r="V1400">
        <v>2012</v>
      </c>
      <c r="W1400">
        <v>29</v>
      </c>
      <c r="X1400" t="s">
        <v>83</v>
      </c>
    </row>
    <row r="1401" spans="1:24" x14ac:dyDescent="0.35">
      <c r="A1401">
        <v>101400</v>
      </c>
      <c r="B1401">
        <v>5892465326</v>
      </c>
      <c r="C1401" t="s">
        <v>55</v>
      </c>
      <c r="D1401" t="s">
        <v>58</v>
      </c>
      <c r="E1401" t="s">
        <v>24</v>
      </c>
      <c r="F1401">
        <v>54</v>
      </c>
      <c r="G1401" t="str">
        <f t="shared" si="21"/>
        <v>50+</v>
      </c>
      <c r="H1401" t="s">
        <v>49</v>
      </c>
      <c r="I1401" t="s">
        <v>26</v>
      </c>
      <c r="J1401">
        <v>434025.12</v>
      </c>
      <c r="K1401">
        <v>501400</v>
      </c>
      <c r="L1401" t="s">
        <v>56</v>
      </c>
      <c r="M1401">
        <v>153639.62</v>
      </c>
      <c r="N1401" t="s">
        <v>34</v>
      </c>
      <c r="O1401" s="1">
        <v>44604</v>
      </c>
      <c r="P1401" t="s">
        <v>30</v>
      </c>
      <c r="Q1401">
        <v>748618.17</v>
      </c>
      <c r="R1401">
        <v>779</v>
      </c>
      <c r="S1401" t="s">
        <v>46</v>
      </c>
      <c r="T1401" t="s">
        <v>31</v>
      </c>
      <c r="U1401" t="s">
        <v>47</v>
      </c>
      <c r="V1401">
        <v>2021</v>
      </c>
      <c r="W1401">
        <v>3</v>
      </c>
      <c r="X1401" t="s">
        <v>73</v>
      </c>
    </row>
    <row r="1402" spans="1:24" x14ac:dyDescent="0.35">
      <c r="A1402">
        <v>101401</v>
      </c>
      <c r="B1402">
        <v>4760292074</v>
      </c>
      <c r="C1402" t="s">
        <v>41</v>
      </c>
      <c r="D1402" t="s">
        <v>55</v>
      </c>
      <c r="E1402" t="s">
        <v>43</v>
      </c>
      <c r="F1402">
        <v>53</v>
      </c>
      <c r="G1402" t="str">
        <f t="shared" si="21"/>
        <v>50+</v>
      </c>
      <c r="H1402" t="s">
        <v>25</v>
      </c>
      <c r="I1402" t="s">
        <v>26</v>
      </c>
      <c r="J1402">
        <v>330248.21000000002</v>
      </c>
      <c r="K1402">
        <v>501401</v>
      </c>
      <c r="L1402" t="s">
        <v>27</v>
      </c>
      <c r="M1402">
        <v>88821.91</v>
      </c>
      <c r="N1402" t="s">
        <v>28</v>
      </c>
      <c r="O1402" s="1">
        <v>45163</v>
      </c>
      <c r="P1402" t="s">
        <v>35</v>
      </c>
      <c r="Q1402">
        <v>863411.6</v>
      </c>
      <c r="R1402">
        <v>356</v>
      </c>
      <c r="S1402" t="s">
        <v>30</v>
      </c>
      <c r="T1402" t="s">
        <v>31</v>
      </c>
      <c r="U1402" t="s">
        <v>31</v>
      </c>
      <c r="V1402">
        <v>2014</v>
      </c>
      <c r="W1402">
        <v>67</v>
      </c>
      <c r="X1402" t="s">
        <v>79</v>
      </c>
    </row>
    <row r="1403" spans="1:24" x14ac:dyDescent="0.35">
      <c r="A1403">
        <v>101402</v>
      </c>
      <c r="B1403">
        <v>1785151076</v>
      </c>
      <c r="C1403" t="s">
        <v>36</v>
      </c>
      <c r="D1403" t="s">
        <v>55</v>
      </c>
      <c r="E1403" t="s">
        <v>24</v>
      </c>
      <c r="F1403">
        <v>24</v>
      </c>
      <c r="G1403" t="str">
        <f t="shared" si="21"/>
        <v>18-25</v>
      </c>
      <c r="H1403" t="s">
        <v>53</v>
      </c>
      <c r="I1403" t="s">
        <v>26</v>
      </c>
      <c r="J1403">
        <v>399422.49</v>
      </c>
      <c r="K1403">
        <v>501402</v>
      </c>
      <c r="L1403" t="s">
        <v>57</v>
      </c>
      <c r="M1403">
        <v>42860.49</v>
      </c>
      <c r="N1403" t="s">
        <v>2</v>
      </c>
      <c r="O1403" s="1">
        <v>45253</v>
      </c>
      <c r="P1403" t="s">
        <v>30</v>
      </c>
      <c r="Q1403">
        <v>1434627.48</v>
      </c>
      <c r="R1403">
        <v>693</v>
      </c>
      <c r="S1403" t="s">
        <v>50</v>
      </c>
      <c r="T1403" t="s">
        <v>47</v>
      </c>
      <c r="U1403" t="s">
        <v>47</v>
      </c>
      <c r="V1403">
        <v>2016</v>
      </c>
      <c r="W1403">
        <v>79</v>
      </c>
      <c r="X1403" t="s">
        <v>82</v>
      </c>
    </row>
    <row r="1404" spans="1:24" x14ac:dyDescent="0.35">
      <c r="A1404">
        <v>101403</v>
      </c>
      <c r="B1404">
        <v>2195888151</v>
      </c>
      <c r="C1404" t="s">
        <v>42</v>
      </c>
      <c r="D1404" t="s">
        <v>58</v>
      </c>
      <c r="E1404" t="s">
        <v>24</v>
      </c>
      <c r="F1404">
        <v>41</v>
      </c>
      <c r="G1404" t="str">
        <f t="shared" si="21"/>
        <v>36-50</v>
      </c>
      <c r="H1404" t="s">
        <v>25</v>
      </c>
      <c r="I1404" t="s">
        <v>54</v>
      </c>
      <c r="J1404">
        <v>86580.91</v>
      </c>
      <c r="K1404">
        <v>501403</v>
      </c>
      <c r="L1404" t="s">
        <v>57</v>
      </c>
      <c r="M1404">
        <v>192378.63</v>
      </c>
      <c r="N1404" t="s">
        <v>2</v>
      </c>
      <c r="O1404" s="1">
        <v>45304</v>
      </c>
      <c r="P1404" t="s">
        <v>45</v>
      </c>
      <c r="Q1404">
        <v>992014.53</v>
      </c>
      <c r="R1404">
        <v>678</v>
      </c>
      <c r="S1404" t="s">
        <v>50</v>
      </c>
      <c r="T1404" t="s">
        <v>47</v>
      </c>
      <c r="U1404" t="s">
        <v>31</v>
      </c>
      <c r="V1404">
        <v>2008</v>
      </c>
      <c r="W1404">
        <v>72</v>
      </c>
      <c r="X1404" t="s">
        <v>72</v>
      </c>
    </row>
    <row r="1405" spans="1:24" x14ac:dyDescent="0.35">
      <c r="A1405">
        <v>101404</v>
      </c>
      <c r="B1405">
        <v>3903862723</v>
      </c>
      <c r="C1405" t="s">
        <v>33</v>
      </c>
      <c r="D1405" t="s">
        <v>23</v>
      </c>
      <c r="E1405" t="s">
        <v>24</v>
      </c>
      <c r="F1405">
        <v>51</v>
      </c>
      <c r="G1405" t="str">
        <f t="shared" si="21"/>
        <v>50+</v>
      </c>
      <c r="H1405" t="s">
        <v>44</v>
      </c>
      <c r="I1405" t="s">
        <v>54</v>
      </c>
      <c r="J1405">
        <v>87284.17</v>
      </c>
      <c r="K1405">
        <v>501404</v>
      </c>
      <c r="L1405" t="s">
        <v>39</v>
      </c>
      <c r="M1405">
        <v>97392.88</v>
      </c>
      <c r="N1405" t="s">
        <v>28</v>
      </c>
      <c r="O1405" s="1">
        <v>44563</v>
      </c>
      <c r="P1405" t="s">
        <v>30</v>
      </c>
      <c r="Q1405">
        <v>1500627.13</v>
      </c>
      <c r="R1405">
        <v>562</v>
      </c>
      <c r="S1405" t="s">
        <v>50</v>
      </c>
      <c r="T1405" t="s">
        <v>47</v>
      </c>
      <c r="U1405" t="s">
        <v>47</v>
      </c>
      <c r="V1405">
        <v>2017</v>
      </c>
      <c r="W1405">
        <v>21</v>
      </c>
      <c r="X1405" t="s">
        <v>72</v>
      </c>
    </row>
    <row r="1406" spans="1:24" x14ac:dyDescent="0.35">
      <c r="A1406">
        <v>101405</v>
      </c>
      <c r="B1406">
        <v>6450176200</v>
      </c>
      <c r="C1406" t="s">
        <v>41</v>
      </c>
      <c r="D1406" t="s">
        <v>23</v>
      </c>
      <c r="E1406" t="s">
        <v>24</v>
      </c>
      <c r="F1406">
        <v>18</v>
      </c>
      <c r="G1406" t="str">
        <f t="shared" si="21"/>
        <v>18-25</v>
      </c>
      <c r="H1406" t="s">
        <v>49</v>
      </c>
      <c r="I1406" t="s">
        <v>38</v>
      </c>
      <c r="J1406">
        <v>106334.47</v>
      </c>
      <c r="K1406">
        <v>501405</v>
      </c>
      <c r="L1406" t="s">
        <v>56</v>
      </c>
      <c r="M1406">
        <v>73852.479999999996</v>
      </c>
      <c r="N1406" t="s">
        <v>40</v>
      </c>
      <c r="O1406" s="1">
        <v>44893</v>
      </c>
      <c r="P1406" t="s">
        <v>52</v>
      </c>
      <c r="Q1406">
        <v>1682461.2</v>
      </c>
      <c r="R1406">
        <v>457</v>
      </c>
      <c r="S1406" t="s">
        <v>30</v>
      </c>
      <c r="T1406" t="s">
        <v>31</v>
      </c>
      <c r="U1406" t="s">
        <v>47</v>
      </c>
      <c r="V1406">
        <v>2014</v>
      </c>
      <c r="W1406">
        <v>99</v>
      </c>
      <c r="X1406" t="s">
        <v>82</v>
      </c>
    </row>
    <row r="1407" spans="1:24" x14ac:dyDescent="0.35">
      <c r="A1407">
        <v>101406</v>
      </c>
      <c r="B1407">
        <v>3041855827</v>
      </c>
      <c r="C1407" t="s">
        <v>55</v>
      </c>
      <c r="D1407" t="s">
        <v>58</v>
      </c>
      <c r="E1407" t="s">
        <v>43</v>
      </c>
      <c r="F1407">
        <v>46</v>
      </c>
      <c r="G1407" t="str">
        <f t="shared" si="21"/>
        <v>36-50</v>
      </c>
      <c r="H1407" t="s">
        <v>53</v>
      </c>
      <c r="I1407" t="s">
        <v>26</v>
      </c>
      <c r="J1407">
        <v>167322.57</v>
      </c>
      <c r="K1407">
        <v>501406</v>
      </c>
      <c r="L1407" t="s">
        <v>27</v>
      </c>
      <c r="M1407">
        <v>195432.14</v>
      </c>
      <c r="N1407" t="s">
        <v>40</v>
      </c>
      <c r="O1407" s="1">
        <v>45240</v>
      </c>
      <c r="P1407" t="s">
        <v>52</v>
      </c>
      <c r="Q1407">
        <v>578429.19999999995</v>
      </c>
      <c r="R1407">
        <v>716</v>
      </c>
      <c r="S1407" t="s">
        <v>30</v>
      </c>
      <c r="T1407" t="s">
        <v>31</v>
      </c>
      <c r="U1407" t="s">
        <v>47</v>
      </c>
      <c r="V1407">
        <v>2022</v>
      </c>
      <c r="W1407">
        <v>109</v>
      </c>
      <c r="X1407" t="s">
        <v>82</v>
      </c>
    </row>
    <row r="1408" spans="1:24" x14ac:dyDescent="0.35">
      <c r="A1408">
        <v>101407</v>
      </c>
      <c r="B1408">
        <v>5745114512</v>
      </c>
      <c r="C1408" t="s">
        <v>36</v>
      </c>
      <c r="D1408" t="s">
        <v>23</v>
      </c>
      <c r="E1408" t="s">
        <v>24</v>
      </c>
      <c r="F1408">
        <v>43</v>
      </c>
      <c r="G1408" t="str">
        <f t="shared" si="21"/>
        <v>36-50</v>
      </c>
      <c r="H1408" t="s">
        <v>49</v>
      </c>
      <c r="I1408" t="s">
        <v>38</v>
      </c>
      <c r="J1408">
        <v>452309.38</v>
      </c>
      <c r="K1408">
        <v>501407</v>
      </c>
      <c r="L1408" t="s">
        <v>39</v>
      </c>
      <c r="M1408">
        <v>26803.38</v>
      </c>
      <c r="N1408" t="s">
        <v>34</v>
      </c>
      <c r="O1408" s="1">
        <v>45127</v>
      </c>
      <c r="P1408" t="s">
        <v>30</v>
      </c>
      <c r="Q1408">
        <v>1607831.64</v>
      </c>
      <c r="R1408">
        <v>431</v>
      </c>
      <c r="S1408" t="s">
        <v>46</v>
      </c>
      <c r="T1408" t="s">
        <v>47</v>
      </c>
      <c r="U1408" t="s">
        <v>47</v>
      </c>
      <c r="V1408">
        <v>2010</v>
      </c>
      <c r="W1408">
        <v>101</v>
      </c>
      <c r="X1408" t="s">
        <v>78</v>
      </c>
    </row>
    <row r="1409" spans="1:24" x14ac:dyDescent="0.35">
      <c r="A1409">
        <v>101408</v>
      </c>
      <c r="B1409">
        <v>3141345269</v>
      </c>
      <c r="C1409" t="s">
        <v>33</v>
      </c>
      <c r="D1409" t="s">
        <v>51</v>
      </c>
      <c r="E1409" t="s">
        <v>43</v>
      </c>
      <c r="F1409">
        <v>27</v>
      </c>
      <c r="G1409" t="str">
        <f t="shared" si="21"/>
        <v>26-35</v>
      </c>
      <c r="H1409" t="s">
        <v>49</v>
      </c>
      <c r="I1409" t="s">
        <v>38</v>
      </c>
      <c r="J1409">
        <v>387379.43</v>
      </c>
      <c r="K1409">
        <v>501408</v>
      </c>
      <c r="L1409" t="s">
        <v>27</v>
      </c>
      <c r="M1409">
        <v>119950.14</v>
      </c>
      <c r="N1409" t="s">
        <v>34</v>
      </c>
      <c r="O1409" s="1">
        <v>45449</v>
      </c>
      <c r="P1409" t="s">
        <v>29</v>
      </c>
      <c r="Q1409">
        <v>983074.56</v>
      </c>
      <c r="R1409">
        <v>816</v>
      </c>
      <c r="S1409" t="s">
        <v>30</v>
      </c>
      <c r="T1409" t="s">
        <v>47</v>
      </c>
      <c r="U1409" t="s">
        <v>31</v>
      </c>
      <c r="V1409">
        <v>2019</v>
      </c>
      <c r="W1409">
        <v>42</v>
      </c>
      <c r="X1409" t="s">
        <v>77</v>
      </c>
    </row>
    <row r="1410" spans="1:24" x14ac:dyDescent="0.35">
      <c r="A1410">
        <v>101409</v>
      </c>
      <c r="B1410">
        <v>3044265826</v>
      </c>
      <c r="C1410" t="s">
        <v>36</v>
      </c>
      <c r="D1410" t="s">
        <v>55</v>
      </c>
      <c r="E1410" t="s">
        <v>43</v>
      </c>
      <c r="F1410">
        <v>18</v>
      </c>
      <c r="G1410" t="str">
        <f t="shared" ref="G1410:G1473" si="22">IF(AND(18&lt;=F1410, F1410&lt;=25),"18-25",IF(AND(26&lt;=F1410,F1410&lt;=35),"26-35",IF(AND(36&lt;=F1410,F1410&lt;=50),"36-50","50+")))</f>
        <v>18-25</v>
      </c>
      <c r="H1410" t="s">
        <v>25</v>
      </c>
      <c r="I1410" t="s">
        <v>38</v>
      </c>
      <c r="J1410">
        <v>182956.86</v>
      </c>
      <c r="K1410">
        <v>501409</v>
      </c>
      <c r="L1410" t="s">
        <v>57</v>
      </c>
      <c r="M1410">
        <v>149827.48000000001</v>
      </c>
      <c r="N1410" t="s">
        <v>40</v>
      </c>
      <c r="O1410" s="1">
        <v>45241</v>
      </c>
      <c r="P1410" t="s">
        <v>35</v>
      </c>
      <c r="Q1410">
        <v>153072.45000000001</v>
      </c>
      <c r="R1410">
        <v>702</v>
      </c>
      <c r="S1410" t="s">
        <v>30</v>
      </c>
      <c r="T1410" t="s">
        <v>31</v>
      </c>
      <c r="U1410" t="s">
        <v>47</v>
      </c>
      <c r="V1410">
        <v>2015</v>
      </c>
      <c r="W1410">
        <v>56</v>
      </c>
      <c r="X1410" t="s">
        <v>82</v>
      </c>
    </row>
    <row r="1411" spans="1:24" x14ac:dyDescent="0.35">
      <c r="A1411">
        <v>101410</v>
      </c>
      <c r="B1411">
        <v>8019798271</v>
      </c>
      <c r="C1411" t="s">
        <v>42</v>
      </c>
      <c r="D1411" t="s">
        <v>58</v>
      </c>
      <c r="E1411" t="s">
        <v>24</v>
      </c>
      <c r="F1411">
        <v>62</v>
      </c>
      <c r="G1411" t="str">
        <f t="shared" si="22"/>
        <v>50+</v>
      </c>
      <c r="H1411" t="s">
        <v>49</v>
      </c>
      <c r="I1411" t="s">
        <v>26</v>
      </c>
      <c r="J1411">
        <v>459322.01</v>
      </c>
      <c r="K1411">
        <v>501410</v>
      </c>
      <c r="L1411" t="s">
        <v>27</v>
      </c>
      <c r="M1411">
        <v>188158.98</v>
      </c>
      <c r="N1411" t="s">
        <v>34</v>
      </c>
      <c r="O1411" s="1">
        <v>45296</v>
      </c>
      <c r="P1411" t="s">
        <v>30</v>
      </c>
      <c r="Q1411">
        <v>594053</v>
      </c>
      <c r="R1411">
        <v>612</v>
      </c>
      <c r="S1411" t="s">
        <v>50</v>
      </c>
      <c r="T1411" t="s">
        <v>31</v>
      </c>
      <c r="U1411" t="s">
        <v>31</v>
      </c>
      <c r="V1411">
        <v>2007</v>
      </c>
      <c r="W1411">
        <v>111</v>
      </c>
      <c r="X1411" t="s">
        <v>72</v>
      </c>
    </row>
    <row r="1412" spans="1:24" x14ac:dyDescent="0.35">
      <c r="A1412">
        <v>101411</v>
      </c>
      <c r="B1412">
        <v>8605444834</v>
      </c>
      <c r="C1412" t="s">
        <v>36</v>
      </c>
      <c r="D1412" t="s">
        <v>36</v>
      </c>
      <c r="E1412" t="s">
        <v>43</v>
      </c>
      <c r="F1412">
        <v>34</v>
      </c>
      <c r="G1412" t="str">
        <f t="shared" si="22"/>
        <v>26-35</v>
      </c>
      <c r="H1412" t="s">
        <v>53</v>
      </c>
      <c r="I1412" t="s">
        <v>26</v>
      </c>
      <c r="J1412">
        <v>389684.04</v>
      </c>
      <c r="K1412">
        <v>501411</v>
      </c>
      <c r="L1412" t="s">
        <v>56</v>
      </c>
      <c r="M1412">
        <v>166816.67000000001</v>
      </c>
      <c r="N1412" t="s">
        <v>40</v>
      </c>
      <c r="O1412" s="1">
        <v>44718</v>
      </c>
      <c r="P1412" t="s">
        <v>45</v>
      </c>
      <c r="Q1412">
        <v>1605836.48</v>
      </c>
      <c r="R1412">
        <v>694</v>
      </c>
      <c r="S1412" t="s">
        <v>50</v>
      </c>
      <c r="T1412" t="s">
        <v>31</v>
      </c>
      <c r="U1412" t="s">
        <v>47</v>
      </c>
      <c r="V1412">
        <v>2013</v>
      </c>
      <c r="W1412">
        <v>31</v>
      </c>
      <c r="X1412" t="s">
        <v>77</v>
      </c>
    </row>
    <row r="1413" spans="1:24" x14ac:dyDescent="0.35">
      <c r="A1413">
        <v>101412</v>
      </c>
      <c r="B1413">
        <v>1798962700</v>
      </c>
      <c r="C1413" t="s">
        <v>33</v>
      </c>
      <c r="D1413" t="s">
        <v>48</v>
      </c>
      <c r="E1413" t="s">
        <v>24</v>
      </c>
      <c r="F1413">
        <v>58</v>
      </c>
      <c r="G1413" t="str">
        <f t="shared" si="22"/>
        <v>50+</v>
      </c>
      <c r="H1413" t="s">
        <v>37</v>
      </c>
      <c r="I1413" t="s">
        <v>38</v>
      </c>
      <c r="J1413">
        <v>328372.65999999997</v>
      </c>
      <c r="K1413">
        <v>501412</v>
      </c>
      <c r="L1413" t="s">
        <v>56</v>
      </c>
      <c r="M1413">
        <v>57953.01</v>
      </c>
      <c r="N1413" t="s">
        <v>28</v>
      </c>
      <c r="O1413" s="1">
        <v>44633</v>
      </c>
      <c r="P1413" t="s">
        <v>29</v>
      </c>
      <c r="Q1413">
        <v>777836.01</v>
      </c>
      <c r="R1413">
        <v>589</v>
      </c>
      <c r="S1413" t="s">
        <v>30</v>
      </c>
      <c r="T1413" t="s">
        <v>47</v>
      </c>
      <c r="U1413" t="s">
        <v>31</v>
      </c>
      <c r="V1413">
        <v>2005</v>
      </c>
      <c r="W1413">
        <v>95</v>
      </c>
      <c r="X1413" t="s">
        <v>74</v>
      </c>
    </row>
    <row r="1414" spans="1:24" x14ac:dyDescent="0.35">
      <c r="A1414">
        <v>101413</v>
      </c>
      <c r="B1414">
        <v>7666087140</v>
      </c>
      <c r="C1414" t="s">
        <v>42</v>
      </c>
      <c r="D1414" t="s">
        <v>42</v>
      </c>
      <c r="E1414" t="s">
        <v>24</v>
      </c>
      <c r="F1414">
        <v>53</v>
      </c>
      <c r="G1414" t="str">
        <f t="shared" si="22"/>
        <v>50+</v>
      </c>
      <c r="H1414" t="s">
        <v>49</v>
      </c>
      <c r="I1414" t="s">
        <v>26</v>
      </c>
      <c r="J1414">
        <v>218846.81</v>
      </c>
      <c r="K1414">
        <v>501413</v>
      </c>
      <c r="L1414" t="s">
        <v>56</v>
      </c>
      <c r="M1414">
        <v>52153.919999999998</v>
      </c>
      <c r="N1414" t="s">
        <v>34</v>
      </c>
      <c r="O1414" s="1">
        <v>44832</v>
      </c>
      <c r="P1414" t="s">
        <v>45</v>
      </c>
      <c r="Q1414">
        <v>186526.07</v>
      </c>
      <c r="R1414">
        <v>694</v>
      </c>
      <c r="S1414" t="s">
        <v>30</v>
      </c>
      <c r="T1414" t="s">
        <v>31</v>
      </c>
      <c r="U1414" t="s">
        <v>31</v>
      </c>
      <c r="V1414">
        <v>2008</v>
      </c>
      <c r="W1414">
        <v>61</v>
      </c>
      <c r="X1414" t="s">
        <v>80</v>
      </c>
    </row>
    <row r="1415" spans="1:24" x14ac:dyDescent="0.35">
      <c r="A1415">
        <v>101414</v>
      </c>
      <c r="B1415">
        <v>2785836643</v>
      </c>
      <c r="C1415" t="s">
        <v>22</v>
      </c>
      <c r="D1415" t="s">
        <v>33</v>
      </c>
      <c r="E1415" t="s">
        <v>43</v>
      </c>
      <c r="F1415">
        <v>26</v>
      </c>
      <c r="G1415" t="str">
        <f t="shared" si="22"/>
        <v>26-35</v>
      </c>
      <c r="H1415" t="s">
        <v>25</v>
      </c>
      <c r="I1415" t="s">
        <v>54</v>
      </c>
      <c r="J1415">
        <v>326178.28999999998</v>
      </c>
      <c r="K1415">
        <v>501414</v>
      </c>
      <c r="L1415" t="s">
        <v>39</v>
      </c>
      <c r="M1415">
        <v>19624.560000000001</v>
      </c>
      <c r="N1415" t="s">
        <v>28</v>
      </c>
      <c r="O1415" s="1">
        <v>44587</v>
      </c>
      <c r="P1415" t="s">
        <v>45</v>
      </c>
      <c r="Q1415">
        <v>1276700.49</v>
      </c>
      <c r="R1415">
        <v>466</v>
      </c>
      <c r="S1415" t="s">
        <v>50</v>
      </c>
      <c r="T1415" t="s">
        <v>47</v>
      </c>
      <c r="U1415" t="s">
        <v>31</v>
      </c>
      <c r="V1415">
        <v>2020</v>
      </c>
      <c r="W1415">
        <v>59</v>
      </c>
      <c r="X1415" t="s">
        <v>72</v>
      </c>
    </row>
    <row r="1416" spans="1:24" x14ac:dyDescent="0.35">
      <c r="A1416">
        <v>101415</v>
      </c>
      <c r="B1416">
        <v>4735604389</v>
      </c>
      <c r="C1416" t="s">
        <v>33</v>
      </c>
      <c r="D1416" t="s">
        <v>58</v>
      </c>
      <c r="E1416" t="s">
        <v>43</v>
      </c>
      <c r="F1416">
        <v>56</v>
      </c>
      <c r="G1416" t="str">
        <f t="shared" si="22"/>
        <v>50+</v>
      </c>
      <c r="H1416" t="s">
        <v>44</v>
      </c>
      <c r="I1416" t="s">
        <v>26</v>
      </c>
      <c r="J1416">
        <v>297021.3</v>
      </c>
      <c r="K1416">
        <v>501415</v>
      </c>
      <c r="L1416" t="s">
        <v>27</v>
      </c>
      <c r="M1416">
        <v>33567.25</v>
      </c>
      <c r="N1416" t="s">
        <v>40</v>
      </c>
      <c r="O1416" s="1">
        <v>44993</v>
      </c>
      <c r="P1416" t="s">
        <v>35</v>
      </c>
      <c r="Q1416">
        <v>1700601.31</v>
      </c>
      <c r="R1416">
        <v>890</v>
      </c>
      <c r="S1416" t="s">
        <v>30</v>
      </c>
      <c r="T1416" t="s">
        <v>31</v>
      </c>
      <c r="U1416" t="s">
        <v>47</v>
      </c>
      <c r="V1416">
        <v>2009</v>
      </c>
      <c r="W1416">
        <v>7</v>
      </c>
      <c r="X1416" t="s">
        <v>74</v>
      </c>
    </row>
    <row r="1417" spans="1:24" x14ac:dyDescent="0.35">
      <c r="A1417">
        <v>101416</v>
      </c>
      <c r="B1417">
        <v>4419827299</v>
      </c>
      <c r="C1417" t="s">
        <v>41</v>
      </c>
      <c r="D1417" t="s">
        <v>58</v>
      </c>
      <c r="E1417" t="s">
        <v>43</v>
      </c>
      <c r="F1417">
        <v>40</v>
      </c>
      <c r="G1417" t="str">
        <f t="shared" si="22"/>
        <v>36-50</v>
      </c>
      <c r="H1417" t="s">
        <v>49</v>
      </c>
      <c r="I1417" t="s">
        <v>54</v>
      </c>
      <c r="J1417">
        <v>391151.09</v>
      </c>
      <c r="K1417">
        <v>501416</v>
      </c>
      <c r="L1417" t="s">
        <v>56</v>
      </c>
      <c r="M1417">
        <v>146044.06</v>
      </c>
      <c r="N1417" t="s">
        <v>34</v>
      </c>
      <c r="O1417" s="1">
        <v>45173</v>
      </c>
      <c r="P1417" t="s">
        <v>35</v>
      </c>
      <c r="Q1417">
        <v>265714.05</v>
      </c>
      <c r="R1417">
        <v>626</v>
      </c>
      <c r="S1417" t="s">
        <v>46</v>
      </c>
      <c r="T1417" t="s">
        <v>31</v>
      </c>
      <c r="U1417" t="s">
        <v>31</v>
      </c>
      <c r="V1417">
        <v>2021</v>
      </c>
      <c r="W1417">
        <v>112</v>
      </c>
      <c r="X1417" t="s">
        <v>80</v>
      </c>
    </row>
    <row r="1418" spans="1:24" x14ac:dyDescent="0.35">
      <c r="A1418">
        <v>101417</v>
      </c>
      <c r="B1418">
        <v>4238504278</v>
      </c>
      <c r="C1418" t="s">
        <v>42</v>
      </c>
      <c r="D1418" t="s">
        <v>55</v>
      </c>
      <c r="E1418" t="s">
        <v>24</v>
      </c>
      <c r="F1418">
        <v>46</v>
      </c>
      <c r="G1418" t="str">
        <f t="shared" si="22"/>
        <v>36-50</v>
      </c>
      <c r="H1418" t="s">
        <v>25</v>
      </c>
      <c r="I1418" t="s">
        <v>26</v>
      </c>
      <c r="J1418">
        <v>113564.19</v>
      </c>
      <c r="K1418">
        <v>501417</v>
      </c>
      <c r="L1418" t="s">
        <v>39</v>
      </c>
      <c r="M1418">
        <v>57920.639999999999</v>
      </c>
      <c r="N1418" t="s">
        <v>34</v>
      </c>
      <c r="O1418" s="1">
        <v>44730</v>
      </c>
      <c r="P1418" t="s">
        <v>52</v>
      </c>
      <c r="Q1418">
        <v>1086010.76</v>
      </c>
      <c r="R1418">
        <v>758</v>
      </c>
      <c r="S1418" t="s">
        <v>30</v>
      </c>
      <c r="T1418" t="s">
        <v>31</v>
      </c>
      <c r="U1418" t="s">
        <v>31</v>
      </c>
      <c r="V1418">
        <v>2014</v>
      </c>
      <c r="W1418">
        <v>52</v>
      </c>
      <c r="X1418" t="s">
        <v>77</v>
      </c>
    </row>
    <row r="1419" spans="1:24" x14ac:dyDescent="0.35">
      <c r="A1419">
        <v>101418</v>
      </c>
      <c r="B1419">
        <v>1154355436</v>
      </c>
      <c r="C1419" t="s">
        <v>32</v>
      </c>
      <c r="D1419" t="s">
        <v>48</v>
      </c>
      <c r="E1419" t="s">
        <v>43</v>
      </c>
      <c r="F1419">
        <v>19</v>
      </c>
      <c r="G1419" t="str">
        <f t="shared" si="22"/>
        <v>18-25</v>
      </c>
      <c r="H1419" t="s">
        <v>49</v>
      </c>
      <c r="I1419" t="s">
        <v>38</v>
      </c>
      <c r="J1419">
        <v>442903.31</v>
      </c>
      <c r="K1419">
        <v>501418</v>
      </c>
      <c r="L1419" t="s">
        <v>39</v>
      </c>
      <c r="M1419">
        <v>88431.41</v>
      </c>
      <c r="N1419" t="s">
        <v>34</v>
      </c>
      <c r="O1419" s="1">
        <v>44809</v>
      </c>
      <c r="P1419" t="s">
        <v>45</v>
      </c>
      <c r="Q1419">
        <v>415525.47</v>
      </c>
      <c r="R1419">
        <v>650</v>
      </c>
      <c r="S1419" t="s">
        <v>50</v>
      </c>
      <c r="T1419" t="s">
        <v>47</v>
      </c>
      <c r="U1419" t="s">
        <v>31</v>
      </c>
      <c r="V1419">
        <v>2007</v>
      </c>
      <c r="W1419">
        <v>42</v>
      </c>
      <c r="X1419" t="s">
        <v>80</v>
      </c>
    </row>
    <row r="1420" spans="1:24" x14ac:dyDescent="0.35">
      <c r="A1420">
        <v>101419</v>
      </c>
      <c r="B1420">
        <v>6990338440</v>
      </c>
      <c r="C1420" t="s">
        <v>36</v>
      </c>
      <c r="D1420" t="s">
        <v>55</v>
      </c>
      <c r="E1420" t="s">
        <v>43</v>
      </c>
      <c r="F1420">
        <v>35</v>
      </c>
      <c r="G1420" t="str">
        <f t="shared" si="22"/>
        <v>26-35</v>
      </c>
      <c r="H1420" t="s">
        <v>37</v>
      </c>
      <c r="I1420" t="s">
        <v>38</v>
      </c>
      <c r="J1420">
        <v>296343.12</v>
      </c>
      <c r="K1420">
        <v>501419</v>
      </c>
      <c r="L1420" t="s">
        <v>39</v>
      </c>
      <c r="M1420">
        <v>138095.22</v>
      </c>
      <c r="N1420" t="s">
        <v>34</v>
      </c>
      <c r="O1420" s="1">
        <v>44629</v>
      </c>
      <c r="P1420" t="s">
        <v>30</v>
      </c>
      <c r="Q1420">
        <v>675519.08</v>
      </c>
      <c r="R1420">
        <v>638</v>
      </c>
      <c r="S1420" t="s">
        <v>30</v>
      </c>
      <c r="T1420" t="s">
        <v>31</v>
      </c>
      <c r="U1420" t="s">
        <v>47</v>
      </c>
      <c r="V1420">
        <v>2017</v>
      </c>
      <c r="W1420">
        <v>9</v>
      </c>
      <c r="X1420" t="s">
        <v>74</v>
      </c>
    </row>
    <row r="1421" spans="1:24" x14ac:dyDescent="0.35">
      <c r="A1421">
        <v>101420</v>
      </c>
      <c r="B1421">
        <v>8460772866</v>
      </c>
      <c r="C1421" t="s">
        <v>22</v>
      </c>
      <c r="D1421" t="s">
        <v>36</v>
      </c>
      <c r="E1421" t="s">
        <v>43</v>
      </c>
      <c r="F1421">
        <v>45</v>
      </c>
      <c r="G1421" t="str">
        <f t="shared" si="22"/>
        <v>36-50</v>
      </c>
      <c r="H1421" t="s">
        <v>37</v>
      </c>
      <c r="I1421" t="s">
        <v>54</v>
      </c>
      <c r="J1421">
        <v>403572.52</v>
      </c>
      <c r="K1421">
        <v>501420</v>
      </c>
      <c r="L1421" t="s">
        <v>27</v>
      </c>
      <c r="M1421">
        <v>133023.62</v>
      </c>
      <c r="N1421" t="s">
        <v>28</v>
      </c>
      <c r="O1421" s="1">
        <v>45326</v>
      </c>
      <c r="P1421" t="s">
        <v>45</v>
      </c>
      <c r="Q1421">
        <v>827820.51</v>
      </c>
      <c r="R1421">
        <v>440</v>
      </c>
      <c r="S1421" t="s">
        <v>50</v>
      </c>
      <c r="T1421" t="s">
        <v>47</v>
      </c>
      <c r="U1421" t="s">
        <v>47</v>
      </c>
      <c r="V1421">
        <v>2022</v>
      </c>
      <c r="W1421">
        <v>63</v>
      </c>
      <c r="X1421" t="s">
        <v>73</v>
      </c>
    </row>
    <row r="1422" spans="1:24" x14ac:dyDescent="0.35">
      <c r="A1422">
        <v>101421</v>
      </c>
      <c r="B1422">
        <v>3930000411</v>
      </c>
      <c r="C1422" t="s">
        <v>41</v>
      </c>
      <c r="D1422" t="s">
        <v>33</v>
      </c>
      <c r="E1422" t="s">
        <v>24</v>
      </c>
      <c r="F1422">
        <v>64</v>
      </c>
      <c r="G1422" t="str">
        <f t="shared" si="22"/>
        <v>50+</v>
      </c>
      <c r="H1422" t="s">
        <v>53</v>
      </c>
      <c r="I1422" t="s">
        <v>54</v>
      </c>
      <c r="J1422">
        <v>174304.08</v>
      </c>
      <c r="K1422">
        <v>501421</v>
      </c>
      <c r="L1422" t="s">
        <v>56</v>
      </c>
      <c r="M1422">
        <v>158652.14000000001</v>
      </c>
      <c r="N1422" t="s">
        <v>34</v>
      </c>
      <c r="O1422" s="1">
        <v>45187</v>
      </c>
      <c r="P1422" t="s">
        <v>52</v>
      </c>
      <c r="Q1422">
        <v>10443.719999999999</v>
      </c>
      <c r="R1422">
        <v>577</v>
      </c>
      <c r="S1422" t="s">
        <v>30</v>
      </c>
      <c r="T1422" t="s">
        <v>47</v>
      </c>
      <c r="U1422" t="s">
        <v>31</v>
      </c>
      <c r="V1422">
        <v>2017</v>
      </c>
      <c r="W1422">
        <v>60</v>
      </c>
      <c r="X1422" t="s">
        <v>80</v>
      </c>
    </row>
    <row r="1423" spans="1:24" x14ac:dyDescent="0.35">
      <c r="A1423">
        <v>101422</v>
      </c>
      <c r="B1423">
        <v>7782506048</v>
      </c>
      <c r="C1423" t="s">
        <v>55</v>
      </c>
      <c r="D1423" t="s">
        <v>42</v>
      </c>
      <c r="E1423" t="s">
        <v>24</v>
      </c>
      <c r="F1423">
        <v>59</v>
      </c>
      <c r="G1423" t="str">
        <f t="shared" si="22"/>
        <v>50+</v>
      </c>
      <c r="H1423" t="s">
        <v>37</v>
      </c>
      <c r="I1423" t="s">
        <v>26</v>
      </c>
      <c r="J1423">
        <v>196565.21</v>
      </c>
      <c r="K1423">
        <v>501422</v>
      </c>
      <c r="L1423" t="s">
        <v>27</v>
      </c>
      <c r="M1423">
        <v>11756.74</v>
      </c>
      <c r="N1423" t="s">
        <v>34</v>
      </c>
      <c r="O1423" s="1">
        <v>45234</v>
      </c>
      <c r="P1423" t="s">
        <v>45</v>
      </c>
      <c r="Q1423">
        <v>711419.09</v>
      </c>
      <c r="R1423">
        <v>570</v>
      </c>
      <c r="S1423" t="s">
        <v>30</v>
      </c>
      <c r="T1423" t="s">
        <v>47</v>
      </c>
      <c r="U1423" t="s">
        <v>31</v>
      </c>
      <c r="V1423">
        <v>2020</v>
      </c>
      <c r="W1423">
        <v>33</v>
      </c>
      <c r="X1423" t="s">
        <v>82</v>
      </c>
    </row>
    <row r="1424" spans="1:24" x14ac:dyDescent="0.35">
      <c r="A1424">
        <v>101423</v>
      </c>
      <c r="B1424">
        <v>4536087088</v>
      </c>
      <c r="C1424" t="s">
        <v>32</v>
      </c>
      <c r="D1424" t="s">
        <v>42</v>
      </c>
      <c r="E1424" t="s">
        <v>43</v>
      </c>
      <c r="F1424">
        <v>66</v>
      </c>
      <c r="G1424" t="str">
        <f t="shared" si="22"/>
        <v>50+</v>
      </c>
      <c r="H1424" t="s">
        <v>25</v>
      </c>
      <c r="I1424" t="s">
        <v>54</v>
      </c>
      <c r="J1424">
        <v>468706.78</v>
      </c>
      <c r="K1424">
        <v>501423</v>
      </c>
      <c r="L1424" t="s">
        <v>39</v>
      </c>
      <c r="M1424">
        <v>114467.22</v>
      </c>
      <c r="N1424" t="s">
        <v>2</v>
      </c>
      <c r="O1424" s="1">
        <v>44701</v>
      </c>
      <c r="P1424" t="s">
        <v>35</v>
      </c>
      <c r="Q1424">
        <v>618809.65</v>
      </c>
      <c r="R1424">
        <v>637</v>
      </c>
      <c r="S1424" t="s">
        <v>30</v>
      </c>
      <c r="T1424" t="s">
        <v>31</v>
      </c>
      <c r="U1424" t="s">
        <v>47</v>
      </c>
      <c r="V1424">
        <v>2023</v>
      </c>
      <c r="W1424">
        <v>23</v>
      </c>
      <c r="X1424" t="s">
        <v>76</v>
      </c>
    </row>
    <row r="1425" spans="1:24" x14ac:dyDescent="0.35">
      <c r="A1425">
        <v>101424</v>
      </c>
      <c r="B1425">
        <v>8653697589</v>
      </c>
      <c r="C1425" t="s">
        <v>55</v>
      </c>
      <c r="D1425" t="s">
        <v>23</v>
      </c>
      <c r="E1425" t="s">
        <v>43</v>
      </c>
      <c r="F1425">
        <v>24</v>
      </c>
      <c r="G1425" t="str">
        <f t="shared" si="22"/>
        <v>18-25</v>
      </c>
      <c r="H1425" t="s">
        <v>37</v>
      </c>
      <c r="I1425" t="s">
        <v>38</v>
      </c>
      <c r="J1425">
        <v>311355.59000000003</v>
      </c>
      <c r="K1425">
        <v>501424</v>
      </c>
      <c r="L1425" t="s">
        <v>27</v>
      </c>
      <c r="M1425">
        <v>178449.05</v>
      </c>
      <c r="N1425" t="s">
        <v>34</v>
      </c>
      <c r="O1425" s="1">
        <v>44995</v>
      </c>
      <c r="P1425" t="s">
        <v>52</v>
      </c>
      <c r="Q1425">
        <v>1336737.5900000001</v>
      </c>
      <c r="R1425">
        <v>893</v>
      </c>
      <c r="S1425" t="s">
        <v>46</v>
      </c>
      <c r="T1425" t="s">
        <v>31</v>
      </c>
      <c r="U1425" t="s">
        <v>31</v>
      </c>
      <c r="V1425">
        <v>2019</v>
      </c>
      <c r="W1425">
        <v>5</v>
      </c>
      <c r="X1425" t="s">
        <v>74</v>
      </c>
    </row>
    <row r="1426" spans="1:24" x14ac:dyDescent="0.35">
      <c r="A1426">
        <v>101425</v>
      </c>
      <c r="B1426">
        <v>7630595124</v>
      </c>
      <c r="C1426" t="s">
        <v>33</v>
      </c>
      <c r="D1426" t="s">
        <v>58</v>
      </c>
      <c r="E1426" t="s">
        <v>43</v>
      </c>
      <c r="F1426">
        <v>28</v>
      </c>
      <c r="G1426" t="str">
        <f t="shared" si="22"/>
        <v>26-35</v>
      </c>
      <c r="H1426" t="s">
        <v>25</v>
      </c>
      <c r="I1426" t="s">
        <v>26</v>
      </c>
      <c r="J1426">
        <v>159550.87</v>
      </c>
      <c r="K1426">
        <v>501425</v>
      </c>
      <c r="L1426" t="s">
        <v>56</v>
      </c>
      <c r="M1426">
        <v>74687.45</v>
      </c>
      <c r="N1426" t="s">
        <v>34</v>
      </c>
      <c r="O1426" s="1">
        <v>45062</v>
      </c>
      <c r="P1426" t="s">
        <v>29</v>
      </c>
      <c r="Q1426">
        <v>1760205.38</v>
      </c>
      <c r="R1426">
        <v>842</v>
      </c>
      <c r="S1426" t="s">
        <v>30</v>
      </c>
      <c r="T1426" t="s">
        <v>47</v>
      </c>
      <c r="U1426" t="s">
        <v>47</v>
      </c>
      <c r="V1426">
        <v>2019</v>
      </c>
      <c r="W1426">
        <v>117</v>
      </c>
      <c r="X1426" t="s">
        <v>76</v>
      </c>
    </row>
    <row r="1427" spans="1:24" x14ac:dyDescent="0.35">
      <c r="A1427">
        <v>101426</v>
      </c>
      <c r="B1427">
        <v>3955128393</v>
      </c>
      <c r="C1427" t="s">
        <v>32</v>
      </c>
      <c r="D1427" t="s">
        <v>55</v>
      </c>
      <c r="E1427" t="s">
        <v>24</v>
      </c>
      <c r="F1427">
        <v>24</v>
      </c>
      <c r="G1427" t="str">
        <f t="shared" si="22"/>
        <v>18-25</v>
      </c>
      <c r="H1427" t="s">
        <v>49</v>
      </c>
      <c r="I1427" t="s">
        <v>54</v>
      </c>
      <c r="J1427">
        <v>41996.63</v>
      </c>
      <c r="K1427">
        <v>501426</v>
      </c>
      <c r="L1427" t="s">
        <v>57</v>
      </c>
      <c r="M1427">
        <v>38377.29</v>
      </c>
      <c r="N1427" t="s">
        <v>2</v>
      </c>
      <c r="O1427" s="1">
        <v>44764</v>
      </c>
      <c r="P1427" t="s">
        <v>45</v>
      </c>
      <c r="Q1427">
        <v>210511.28</v>
      </c>
      <c r="R1427">
        <v>366</v>
      </c>
      <c r="S1427" t="s">
        <v>46</v>
      </c>
      <c r="T1427" t="s">
        <v>31</v>
      </c>
      <c r="U1427" t="s">
        <v>31</v>
      </c>
      <c r="V1427">
        <v>2020</v>
      </c>
      <c r="W1427">
        <v>11</v>
      </c>
      <c r="X1427" t="s">
        <v>78</v>
      </c>
    </row>
    <row r="1428" spans="1:24" x14ac:dyDescent="0.35">
      <c r="A1428">
        <v>101427</v>
      </c>
      <c r="B1428">
        <v>6333872140</v>
      </c>
      <c r="C1428" t="s">
        <v>22</v>
      </c>
      <c r="D1428" t="s">
        <v>42</v>
      </c>
      <c r="E1428" t="s">
        <v>24</v>
      </c>
      <c r="F1428">
        <v>60</v>
      </c>
      <c r="G1428" t="str">
        <f t="shared" si="22"/>
        <v>50+</v>
      </c>
      <c r="H1428" t="s">
        <v>53</v>
      </c>
      <c r="I1428" t="s">
        <v>38</v>
      </c>
      <c r="J1428">
        <v>217742.06</v>
      </c>
      <c r="K1428">
        <v>501427</v>
      </c>
      <c r="L1428" t="s">
        <v>39</v>
      </c>
      <c r="M1428">
        <v>13858.11</v>
      </c>
      <c r="N1428" t="s">
        <v>40</v>
      </c>
      <c r="O1428" s="1">
        <v>44614</v>
      </c>
      <c r="P1428" t="s">
        <v>45</v>
      </c>
      <c r="Q1428">
        <v>965636.78</v>
      </c>
      <c r="R1428">
        <v>526</v>
      </c>
      <c r="S1428" t="s">
        <v>46</v>
      </c>
      <c r="T1428" t="s">
        <v>31</v>
      </c>
      <c r="U1428" t="s">
        <v>47</v>
      </c>
      <c r="V1428">
        <v>2010</v>
      </c>
      <c r="W1428">
        <v>19</v>
      </c>
      <c r="X1428" t="s">
        <v>73</v>
      </c>
    </row>
    <row r="1429" spans="1:24" x14ac:dyDescent="0.35">
      <c r="A1429">
        <v>101428</v>
      </c>
      <c r="B1429">
        <v>4913010277</v>
      </c>
      <c r="C1429" t="s">
        <v>41</v>
      </c>
      <c r="D1429" t="s">
        <v>33</v>
      </c>
      <c r="E1429" t="s">
        <v>24</v>
      </c>
      <c r="F1429">
        <v>41</v>
      </c>
      <c r="G1429" t="str">
        <f t="shared" si="22"/>
        <v>36-50</v>
      </c>
      <c r="H1429" t="s">
        <v>53</v>
      </c>
      <c r="I1429" t="s">
        <v>38</v>
      </c>
      <c r="J1429">
        <v>424692.33</v>
      </c>
      <c r="K1429">
        <v>501428</v>
      </c>
      <c r="L1429" t="s">
        <v>27</v>
      </c>
      <c r="M1429">
        <v>187961.65</v>
      </c>
      <c r="N1429" t="s">
        <v>28</v>
      </c>
      <c r="O1429" s="1">
        <v>45310</v>
      </c>
      <c r="P1429" t="s">
        <v>35</v>
      </c>
      <c r="Q1429">
        <v>553365.66</v>
      </c>
      <c r="R1429">
        <v>456</v>
      </c>
      <c r="S1429" t="s">
        <v>46</v>
      </c>
      <c r="T1429" t="s">
        <v>47</v>
      </c>
      <c r="U1429" t="s">
        <v>47</v>
      </c>
      <c r="V1429">
        <v>2021</v>
      </c>
      <c r="W1429">
        <v>106</v>
      </c>
      <c r="X1429" t="s">
        <v>72</v>
      </c>
    </row>
    <row r="1430" spans="1:24" x14ac:dyDescent="0.35">
      <c r="A1430">
        <v>101429</v>
      </c>
      <c r="B1430">
        <v>8341743952</v>
      </c>
      <c r="C1430" t="s">
        <v>22</v>
      </c>
      <c r="D1430" t="s">
        <v>36</v>
      </c>
      <c r="E1430" t="s">
        <v>24</v>
      </c>
      <c r="F1430">
        <v>32</v>
      </c>
      <c r="G1430" t="str">
        <f t="shared" si="22"/>
        <v>26-35</v>
      </c>
      <c r="H1430" t="s">
        <v>37</v>
      </c>
      <c r="I1430" t="s">
        <v>26</v>
      </c>
      <c r="J1430">
        <v>126464.47</v>
      </c>
      <c r="K1430">
        <v>501429</v>
      </c>
      <c r="L1430" t="s">
        <v>56</v>
      </c>
      <c r="M1430">
        <v>858.97</v>
      </c>
      <c r="N1430" t="s">
        <v>40</v>
      </c>
      <c r="O1430" s="1">
        <v>45419</v>
      </c>
      <c r="P1430" t="s">
        <v>29</v>
      </c>
      <c r="Q1430">
        <v>1975032.13</v>
      </c>
      <c r="R1430">
        <v>593</v>
      </c>
      <c r="S1430" t="s">
        <v>30</v>
      </c>
      <c r="T1430" t="s">
        <v>47</v>
      </c>
      <c r="U1430" t="s">
        <v>31</v>
      </c>
      <c r="V1430">
        <v>2016</v>
      </c>
      <c r="W1430">
        <v>44</v>
      </c>
      <c r="X1430" t="s">
        <v>76</v>
      </c>
    </row>
    <row r="1431" spans="1:24" x14ac:dyDescent="0.35">
      <c r="A1431">
        <v>101430</v>
      </c>
      <c r="B1431">
        <v>5429922978</v>
      </c>
      <c r="C1431" t="s">
        <v>22</v>
      </c>
      <c r="D1431" t="s">
        <v>36</v>
      </c>
      <c r="E1431" t="s">
        <v>24</v>
      </c>
      <c r="F1431">
        <v>48</v>
      </c>
      <c r="G1431" t="str">
        <f t="shared" si="22"/>
        <v>36-50</v>
      </c>
      <c r="H1431" t="s">
        <v>44</v>
      </c>
      <c r="I1431" t="s">
        <v>26</v>
      </c>
      <c r="J1431">
        <v>430283.23</v>
      </c>
      <c r="K1431">
        <v>501430</v>
      </c>
      <c r="L1431" t="s">
        <v>56</v>
      </c>
      <c r="M1431">
        <v>158422.34</v>
      </c>
      <c r="N1431" t="s">
        <v>2</v>
      </c>
      <c r="O1431" s="1">
        <v>44739</v>
      </c>
      <c r="P1431" t="s">
        <v>45</v>
      </c>
      <c r="Q1431">
        <v>1560687.75</v>
      </c>
      <c r="R1431">
        <v>365</v>
      </c>
      <c r="S1431" t="s">
        <v>30</v>
      </c>
      <c r="T1431" t="s">
        <v>47</v>
      </c>
      <c r="U1431" t="s">
        <v>47</v>
      </c>
      <c r="V1431">
        <v>2017</v>
      </c>
      <c r="W1431">
        <v>12</v>
      </c>
      <c r="X1431" t="s">
        <v>77</v>
      </c>
    </row>
    <row r="1432" spans="1:24" x14ac:dyDescent="0.35">
      <c r="A1432">
        <v>101431</v>
      </c>
      <c r="B1432">
        <v>4161956738</v>
      </c>
      <c r="C1432" t="s">
        <v>32</v>
      </c>
      <c r="D1432" t="s">
        <v>33</v>
      </c>
      <c r="E1432" t="s">
        <v>43</v>
      </c>
      <c r="F1432">
        <v>68</v>
      </c>
      <c r="G1432" t="str">
        <f t="shared" si="22"/>
        <v>50+</v>
      </c>
      <c r="H1432" t="s">
        <v>37</v>
      </c>
      <c r="I1432" t="s">
        <v>26</v>
      </c>
      <c r="J1432">
        <v>81661.83</v>
      </c>
      <c r="K1432">
        <v>501431</v>
      </c>
      <c r="L1432" t="s">
        <v>56</v>
      </c>
      <c r="M1432">
        <v>52969.42</v>
      </c>
      <c r="N1432" t="s">
        <v>2</v>
      </c>
      <c r="O1432" s="1">
        <v>45103</v>
      </c>
      <c r="P1432" t="s">
        <v>45</v>
      </c>
      <c r="Q1432">
        <v>235714.27</v>
      </c>
      <c r="R1432">
        <v>410</v>
      </c>
      <c r="S1432" t="s">
        <v>46</v>
      </c>
      <c r="T1432" t="s">
        <v>47</v>
      </c>
      <c r="U1432" t="s">
        <v>31</v>
      </c>
      <c r="V1432">
        <v>2009</v>
      </c>
      <c r="W1432">
        <v>118</v>
      </c>
      <c r="X1432" t="s">
        <v>77</v>
      </c>
    </row>
    <row r="1433" spans="1:24" x14ac:dyDescent="0.35">
      <c r="A1433">
        <v>101432</v>
      </c>
      <c r="B1433">
        <v>4891523339</v>
      </c>
      <c r="C1433" t="s">
        <v>42</v>
      </c>
      <c r="D1433" t="s">
        <v>42</v>
      </c>
      <c r="E1433" t="s">
        <v>43</v>
      </c>
      <c r="F1433">
        <v>36</v>
      </c>
      <c r="G1433" t="str">
        <f t="shared" si="22"/>
        <v>36-50</v>
      </c>
      <c r="H1433" t="s">
        <v>44</v>
      </c>
      <c r="I1433" t="s">
        <v>26</v>
      </c>
      <c r="J1433">
        <v>65836.31</v>
      </c>
      <c r="K1433">
        <v>501432</v>
      </c>
      <c r="L1433" t="s">
        <v>56</v>
      </c>
      <c r="M1433">
        <v>48564.73</v>
      </c>
      <c r="N1433" t="s">
        <v>28</v>
      </c>
      <c r="O1433" s="1">
        <v>45301</v>
      </c>
      <c r="P1433" t="s">
        <v>29</v>
      </c>
      <c r="Q1433">
        <v>737663.48</v>
      </c>
      <c r="R1433">
        <v>698</v>
      </c>
      <c r="S1433" t="s">
        <v>50</v>
      </c>
      <c r="T1433" t="s">
        <v>47</v>
      </c>
      <c r="U1433" t="s">
        <v>31</v>
      </c>
      <c r="V1433">
        <v>2012</v>
      </c>
      <c r="W1433">
        <v>11</v>
      </c>
      <c r="X1433" t="s">
        <v>72</v>
      </c>
    </row>
    <row r="1434" spans="1:24" x14ac:dyDescent="0.35">
      <c r="A1434">
        <v>101433</v>
      </c>
      <c r="B1434">
        <v>6440328563</v>
      </c>
      <c r="C1434" t="s">
        <v>41</v>
      </c>
      <c r="D1434" t="s">
        <v>42</v>
      </c>
      <c r="E1434" t="s">
        <v>24</v>
      </c>
      <c r="F1434">
        <v>27</v>
      </c>
      <c r="G1434" t="str">
        <f t="shared" si="22"/>
        <v>26-35</v>
      </c>
      <c r="H1434" t="s">
        <v>37</v>
      </c>
      <c r="I1434" t="s">
        <v>54</v>
      </c>
      <c r="J1434">
        <v>303240.34999999998</v>
      </c>
      <c r="K1434">
        <v>501433</v>
      </c>
      <c r="L1434" t="s">
        <v>39</v>
      </c>
      <c r="M1434">
        <v>31592.21</v>
      </c>
      <c r="N1434" t="s">
        <v>34</v>
      </c>
      <c r="O1434" s="1">
        <v>45321</v>
      </c>
      <c r="P1434" t="s">
        <v>35</v>
      </c>
      <c r="Q1434">
        <v>222340.29</v>
      </c>
      <c r="R1434">
        <v>466</v>
      </c>
      <c r="S1434" t="s">
        <v>50</v>
      </c>
      <c r="T1434" t="s">
        <v>47</v>
      </c>
      <c r="U1434" t="s">
        <v>47</v>
      </c>
      <c r="V1434">
        <v>2005</v>
      </c>
      <c r="W1434">
        <v>10</v>
      </c>
      <c r="X1434" t="s">
        <v>72</v>
      </c>
    </row>
    <row r="1435" spans="1:24" x14ac:dyDescent="0.35">
      <c r="A1435">
        <v>101434</v>
      </c>
      <c r="B1435">
        <v>8569059648</v>
      </c>
      <c r="C1435" t="s">
        <v>55</v>
      </c>
      <c r="D1435" t="s">
        <v>51</v>
      </c>
      <c r="E1435" t="s">
        <v>24</v>
      </c>
      <c r="F1435">
        <v>65</v>
      </c>
      <c r="G1435" t="str">
        <f t="shared" si="22"/>
        <v>50+</v>
      </c>
      <c r="H1435" t="s">
        <v>25</v>
      </c>
      <c r="I1435" t="s">
        <v>26</v>
      </c>
      <c r="J1435">
        <v>402514.32</v>
      </c>
      <c r="K1435">
        <v>501434</v>
      </c>
      <c r="L1435" t="s">
        <v>39</v>
      </c>
      <c r="M1435">
        <v>38836.46</v>
      </c>
      <c r="N1435" t="s">
        <v>34</v>
      </c>
      <c r="O1435" s="1">
        <v>45042</v>
      </c>
      <c r="P1435" t="s">
        <v>30</v>
      </c>
      <c r="Q1435">
        <v>1574051.21</v>
      </c>
      <c r="R1435">
        <v>615</v>
      </c>
      <c r="S1435" t="s">
        <v>46</v>
      </c>
      <c r="T1435" t="s">
        <v>31</v>
      </c>
      <c r="U1435" t="s">
        <v>47</v>
      </c>
      <c r="V1435">
        <v>2019</v>
      </c>
      <c r="W1435">
        <v>106</v>
      </c>
      <c r="X1435" t="s">
        <v>75</v>
      </c>
    </row>
    <row r="1436" spans="1:24" x14ac:dyDescent="0.35">
      <c r="A1436">
        <v>101435</v>
      </c>
      <c r="B1436">
        <v>8976310731</v>
      </c>
      <c r="C1436" t="s">
        <v>42</v>
      </c>
      <c r="D1436" t="s">
        <v>58</v>
      </c>
      <c r="E1436" t="s">
        <v>43</v>
      </c>
      <c r="F1436">
        <v>69</v>
      </c>
      <c r="G1436" t="str">
        <f t="shared" si="22"/>
        <v>50+</v>
      </c>
      <c r="H1436" t="s">
        <v>25</v>
      </c>
      <c r="I1436" t="s">
        <v>54</v>
      </c>
      <c r="J1436">
        <v>390246.41</v>
      </c>
      <c r="K1436">
        <v>501435</v>
      </c>
      <c r="L1436" t="s">
        <v>57</v>
      </c>
      <c r="M1436">
        <v>102859.17</v>
      </c>
      <c r="N1436" t="s">
        <v>40</v>
      </c>
      <c r="O1436" s="1">
        <v>44976</v>
      </c>
      <c r="P1436" t="s">
        <v>29</v>
      </c>
      <c r="Q1436">
        <v>974167.51</v>
      </c>
      <c r="R1436">
        <v>344</v>
      </c>
      <c r="S1436" t="s">
        <v>30</v>
      </c>
      <c r="T1436" t="s">
        <v>31</v>
      </c>
      <c r="U1436" t="s">
        <v>47</v>
      </c>
      <c r="V1436">
        <v>2023</v>
      </c>
      <c r="W1436">
        <v>101</v>
      </c>
      <c r="X1436" t="s">
        <v>73</v>
      </c>
    </row>
    <row r="1437" spans="1:24" x14ac:dyDescent="0.35">
      <c r="A1437">
        <v>101436</v>
      </c>
      <c r="B1437">
        <v>1328070825</v>
      </c>
      <c r="C1437" t="s">
        <v>42</v>
      </c>
      <c r="D1437" t="s">
        <v>36</v>
      </c>
      <c r="E1437" t="s">
        <v>43</v>
      </c>
      <c r="F1437">
        <v>25</v>
      </c>
      <c r="G1437" t="str">
        <f t="shared" si="22"/>
        <v>18-25</v>
      </c>
      <c r="H1437" t="s">
        <v>44</v>
      </c>
      <c r="I1437" t="s">
        <v>38</v>
      </c>
      <c r="J1437">
        <v>272260.71999999997</v>
      </c>
      <c r="K1437">
        <v>501436</v>
      </c>
      <c r="L1437" t="s">
        <v>27</v>
      </c>
      <c r="M1437">
        <v>175111.9</v>
      </c>
      <c r="N1437" t="s">
        <v>2</v>
      </c>
      <c r="O1437" s="1">
        <v>45331</v>
      </c>
      <c r="P1437" t="s">
        <v>35</v>
      </c>
      <c r="Q1437">
        <v>1294573.71</v>
      </c>
      <c r="R1437">
        <v>897</v>
      </c>
      <c r="S1437" t="s">
        <v>30</v>
      </c>
      <c r="T1437" t="s">
        <v>31</v>
      </c>
      <c r="U1437" t="s">
        <v>47</v>
      </c>
      <c r="V1437">
        <v>2006</v>
      </c>
      <c r="W1437">
        <v>79</v>
      </c>
      <c r="X1437" t="s">
        <v>73</v>
      </c>
    </row>
    <row r="1438" spans="1:24" x14ac:dyDescent="0.35">
      <c r="A1438">
        <v>101437</v>
      </c>
      <c r="B1438">
        <v>6874371304</v>
      </c>
      <c r="C1438" t="s">
        <v>36</v>
      </c>
      <c r="D1438" t="s">
        <v>33</v>
      </c>
      <c r="E1438" t="s">
        <v>43</v>
      </c>
      <c r="F1438">
        <v>18</v>
      </c>
      <c r="G1438" t="str">
        <f t="shared" si="22"/>
        <v>18-25</v>
      </c>
      <c r="H1438" t="s">
        <v>53</v>
      </c>
      <c r="I1438" t="s">
        <v>26</v>
      </c>
      <c r="J1438">
        <v>319707.17</v>
      </c>
      <c r="K1438">
        <v>501437</v>
      </c>
      <c r="L1438" t="s">
        <v>56</v>
      </c>
      <c r="M1438">
        <v>73567.27</v>
      </c>
      <c r="N1438" t="s">
        <v>28</v>
      </c>
      <c r="O1438" s="1">
        <v>45152</v>
      </c>
      <c r="P1438" t="s">
        <v>45</v>
      </c>
      <c r="Q1438">
        <v>1149753.02</v>
      </c>
      <c r="R1438">
        <v>893</v>
      </c>
      <c r="S1438" t="s">
        <v>30</v>
      </c>
      <c r="T1438" t="s">
        <v>47</v>
      </c>
      <c r="U1438" t="s">
        <v>47</v>
      </c>
      <c r="V1438">
        <v>2023</v>
      </c>
      <c r="W1438">
        <v>70</v>
      </c>
      <c r="X1438" t="s">
        <v>79</v>
      </c>
    </row>
    <row r="1439" spans="1:24" x14ac:dyDescent="0.35">
      <c r="A1439">
        <v>101438</v>
      </c>
      <c r="B1439">
        <v>6075531172</v>
      </c>
      <c r="C1439" t="s">
        <v>33</v>
      </c>
      <c r="D1439" t="s">
        <v>23</v>
      </c>
      <c r="E1439" t="s">
        <v>43</v>
      </c>
      <c r="F1439">
        <v>19</v>
      </c>
      <c r="G1439" t="str">
        <f t="shared" si="22"/>
        <v>18-25</v>
      </c>
      <c r="H1439" t="s">
        <v>44</v>
      </c>
      <c r="I1439" t="s">
        <v>26</v>
      </c>
      <c r="J1439">
        <v>129841.45</v>
      </c>
      <c r="K1439">
        <v>501438</v>
      </c>
      <c r="L1439" t="s">
        <v>56</v>
      </c>
      <c r="M1439">
        <v>149138.45000000001</v>
      </c>
      <c r="N1439" t="s">
        <v>2</v>
      </c>
      <c r="O1439" s="1">
        <v>44870</v>
      </c>
      <c r="P1439" t="s">
        <v>29</v>
      </c>
      <c r="Q1439">
        <v>365203.51</v>
      </c>
      <c r="R1439">
        <v>591</v>
      </c>
      <c r="S1439" t="s">
        <v>50</v>
      </c>
      <c r="T1439" t="s">
        <v>31</v>
      </c>
      <c r="U1439" t="s">
        <v>47</v>
      </c>
      <c r="V1439">
        <v>2009</v>
      </c>
      <c r="W1439">
        <v>29</v>
      </c>
      <c r="X1439" t="s">
        <v>82</v>
      </c>
    </row>
    <row r="1440" spans="1:24" x14ac:dyDescent="0.35">
      <c r="A1440">
        <v>101439</v>
      </c>
      <c r="B1440">
        <v>7165458310</v>
      </c>
      <c r="C1440" t="s">
        <v>55</v>
      </c>
      <c r="D1440" t="s">
        <v>42</v>
      </c>
      <c r="E1440" t="s">
        <v>43</v>
      </c>
      <c r="F1440">
        <v>46</v>
      </c>
      <c r="G1440" t="str">
        <f t="shared" si="22"/>
        <v>36-50</v>
      </c>
      <c r="H1440" t="s">
        <v>49</v>
      </c>
      <c r="I1440" t="s">
        <v>26</v>
      </c>
      <c r="J1440">
        <v>276059.23</v>
      </c>
      <c r="K1440">
        <v>501439</v>
      </c>
      <c r="L1440" t="s">
        <v>39</v>
      </c>
      <c r="M1440">
        <v>49405.85</v>
      </c>
      <c r="N1440" t="s">
        <v>34</v>
      </c>
      <c r="O1440" s="1">
        <v>45277</v>
      </c>
      <c r="P1440" t="s">
        <v>35</v>
      </c>
      <c r="Q1440">
        <v>25988.35</v>
      </c>
      <c r="R1440">
        <v>383</v>
      </c>
      <c r="S1440" t="s">
        <v>46</v>
      </c>
      <c r="T1440" t="s">
        <v>47</v>
      </c>
      <c r="U1440" t="s">
        <v>31</v>
      </c>
      <c r="V1440">
        <v>2010</v>
      </c>
      <c r="W1440">
        <v>20</v>
      </c>
      <c r="X1440" t="s">
        <v>83</v>
      </c>
    </row>
    <row r="1441" spans="1:24" x14ac:dyDescent="0.35">
      <c r="A1441">
        <v>101440</v>
      </c>
      <c r="B1441">
        <v>2468035736</v>
      </c>
      <c r="C1441" t="s">
        <v>32</v>
      </c>
      <c r="D1441" t="s">
        <v>55</v>
      </c>
      <c r="E1441" t="s">
        <v>43</v>
      </c>
      <c r="F1441">
        <v>59</v>
      </c>
      <c r="G1441" t="str">
        <f t="shared" si="22"/>
        <v>50+</v>
      </c>
      <c r="H1441" t="s">
        <v>53</v>
      </c>
      <c r="I1441" t="s">
        <v>26</v>
      </c>
      <c r="J1441">
        <v>104643.05</v>
      </c>
      <c r="K1441">
        <v>501440</v>
      </c>
      <c r="L1441" t="s">
        <v>57</v>
      </c>
      <c r="M1441">
        <v>180833.14</v>
      </c>
      <c r="N1441" t="s">
        <v>2</v>
      </c>
      <c r="O1441" s="1">
        <v>44771</v>
      </c>
      <c r="P1441" t="s">
        <v>45</v>
      </c>
      <c r="Q1441">
        <v>1740453.92</v>
      </c>
      <c r="R1441">
        <v>438</v>
      </c>
      <c r="S1441" t="s">
        <v>30</v>
      </c>
      <c r="T1441" t="s">
        <v>31</v>
      </c>
      <c r="U1441" t="s">
        <v>31</v>
      </c>
      <c r="V1441">
        <v>2008</v>
      </c>
      <c r="W1441">
        <v>103</v>
      </c>
      <c r="X1441" t="s">
        <v>78</v>
      </c>
    </row>
    <row r="1442" spans="1:24" x14ac:dyDescent="0.35">
      <c r="A1442">
        <v>101441</v>
      </c>
      <c r="B1442">
        <v>4174094902</v>
      </c>
      <c r="C1442" t="s">
        <v>33</v>
      </c>
      <c r="D1442" t="s">
        <v>55</v>
      </c>
      <c r="E1442" t="s">
        <v>43</v>
      </c>
      <c r="F1442">
        <v>27</v>
      </c>
      <c r="G1442" t="str">
        <f t="shared" si="22"/>
        <v>26-35</v>
      </c>
      <c r="H1442" t="s">
        <v>44</v>
      </c>
      <c r="I1442" t="s">
        <v>26</v>
      </c>
      <c r="J1442">
        <v>464250.89</v>
      </c>
      <c r="K1442">
        <v>501441</v>
      </c>
      <c r="L1442" t="s">
        <v>27</v>
      </c>
      <c r="M1442">
        <v>182794.09</v>
      </c>
      <c r="N1442" t="s">
        <v>28</v>
      </c>
      <c r="O1442" s="1">
        <v>45401</v>
      </c>
      <c r="P1442" t="s">
        <v>52</v>
      </c>
      <c r="Q1442">
        <v>184704.03</v>
      </c>
      <c r="R1442">
        <v>665</v>
      </c>
      <c r="S1442" t="s">
        <v>50</v>
      </c>
      <c r="T1442" t="s">
        <v>31</v>
      </c>
      <c r="U1442" t="s">
        <v>31</v>
      </c>
      <c r="V1442">
        <v>2014</v>
      </c>
      <c r="W1442">
        <v>29</v>
      </c>
      <c r="X1442" t="s">
        <v>75</v>
      </c>
    </row>
    <row r="1443" spans="1:24" x14ac:dyDescent="0.35">
      <c r="A1443">
        <v>101442</v>
      </c>
      <c r="B1443">
        <v>6253876230</v>
      </c>
      <c r="C1443" t="s">
        <v>36</v>
      </c>
      <c r="D1443" t="s">
        <v>51</v>
      </c>
      <c r="E1443" t="s">
        <v>43</v>
      </c>
      <c r="F1443">
        <v>59</v>
      </c>
      <c r="G1443" t="str">
        <f t="shared" si="22"/>
        <v>50+</v>
      </c>
      <c r="H1443" t="s">
        <v>49</v>
      </c>
      <c r="I1443" t="s">
        <v>26</v>
      </c>
      <c r="J1443">
        <v>339350.31</v>
      </c>
      <c r="K1443">
        <v>501442</v>
      </c>
      <c r="L1443" t="s">
        <v>27</v>
      </c>
      <c r="M1443">
        <v>21740.44</v>
      </c>
      <c r="N1443" t="s">
        <v>2</v>
      </c>
      <c r="O1443" s="1">
        <v>44916</v>
      </c>
      <c r="P1443" t="s">
        <v>35</v>
      </c>
      <c r="Q1443">
        <v>1582923.02</v>
      </c>
      <c r="R1443">
        <v>866</v>
      </c>
      <c r="S1443" t="s">
        <v>46</v>
      </c>
      <c r="T1443" t="s">
        <v>31</v>
      </c>
      <c r="U1443" t="s">
        <v>31</v>
      </c>
      <c r="V1443">
        <v>2006</v>
      </c>
      <c r="W1443">
        <v>106</v>
      </c>
      <c r="X1443" t="s">
        <v>83</v>
      </c>
    </row>
    <row r="1444" spans="1:24" x14ac:dyDescent="0.35">
      <c r="A1444">
        <v>101443</v>
      </c>
      <c r="B1444">
        <v>7745888779</v>
      </c>
      <c r="C1444" t="s">
        <v>36</v>
      </c>
      <c r="D1444" t="s">
        <v>23</v>
      </c>
      <c r="E1444" t="s">
        <v>43</v>
      </c>
      <c r="F1444">
        <v>26</v>
      </c>
      <c r="G1444" t="str">
        <f t="shared" si="22"/>
        <v>26-35</v>
      </c>
      <c r="H1444" t="s">
        <v>49</v>
      </c>
      <c r="I1444" t="s">
        <v>26</v>
      </c>
      <c r="J1444">
        <v>282757.36</v>
      </c>
      <c r="K1444">
        <v>501443</v>
      </c>
      <c r="L1444" t="s">
        <v>39</v>
      </c>
      <c r="M1444">
        <v>167779.56</v>
      </c>
      <c r="N1444" t="s">
        <v>28</v>
      </c>
      <c r="O1444" s="1">
        <v>44745</v>
      </c>
      <c r="P1444" t="s">
        <v>35</v>
      </c>
      <c r="Q1444">
        <v>382949.28</v>
      </c>
      <c r="R1444">
        <v>480</v>
      </c>
      <c r="S1444" t="s">
        <v>30</v>
      </c>
      <c r="T1444" t="s">
        <v>47</v>
      </c>
      <c r="U1444" t="s">
        <v>31</v>
      </c>
      <c r="V1444">
        <v>2022</v>
      </c>
      <c r="W1444">
        <v>69</v>
      </c>
      <c r="X1444" t="s">
        <v>78</v>
      </c>
    </row>
    <row r="1445" spans="1:24" x14ac:dyDescent="0.35">
      <c r="A1445">
        <v>101444</v>
      </c>
      <c r="B1445">
        <v>3349189279</v>
      </c>
      <c r="C1445" t="s">
        <v>33</v>
      </c>
      <c r="D1445" t="s">
        <v>36</v>
      </c>
      <c r="E1445" t="s">
        <v>43</v>
      </c>
      <c r="F1445">
        <v>67</v>
      </c>
      <c r="G1445" t="str">
        <f t="shared" si="22"/>
        <v>50+</v>
      </c>
      <c r="H1445" t="s">
        <v>37</v>
      </c>
      <c r="I1445" t="s">
        <v>54</v>
      </c>
      <c r="J1445">
        <v>124324</v>
      </c>
      <c r="K1445">
        <v>501444</v>
      </c>
      <c r="L1445" t="s">
        <v>39</v>
      </c>
      <c r="M1445">
        <v>140408.44</v>
      </c>
      <c r="N1445" t="s">
        <v>28</v>
      </c>
      <c r="O1445" s="1">
        <v>44722</v>
      </c>
      <c r="P1445" t="s">
        <v>35</v>
      </c>
      <c r="Q1445">
        <v>1705547.53</v>
      </c>
      <c r="R1445">
        <v>363</v>
      </c>
      <c r="S1445" t="s">
        <v>30</v>
      </c>
      <c r="T1445" t="s">
        <v>31</v>
      </c>
      <c r="U1445" t="s">
        <v>47</v>
      </c>
      <c r="V1445">
        <v>2014</v>
      </c>
      <c r="W1445">
        <v>108</v>
      </c>
      <c r="X1445" t="s">
        <v>77</v>
      </c>
    </row>
    <row r="1446" spans="1:24" x14ac:dyDescent="0.35">
      <c r="A1446">
        <v>101445</v>
      </c>
      <c r="B1446">
        <v>3603379670</v>
      </c>
      <c r="C1446" t="s">
        <v>22</v>
      </c>
      <c r="D1446" t="s">
        <v>33</v>
      </c>
      <c r="E1446" t="s">
        <v>43</v>
      </c>
      <c r="F1446">
        <v>48</v>
      </c>
      <c r="G1446" t="str">
        <f t="shared" si="22"/>
        <v>36-50</v>
      </c>
      <c r="H1446" t="s">
        <v>44</v>
      </c>
      <c r="I1446" t="s">
        <v>26</v>
      </c>
      <c r="J1446">
        <v>205080.12</v>
      </c>
      <c r="K1446">
        <v>501445</v>
      </c>
      <c r="L1446" t="s">
        <v>39</v>
      </c>
      <c r="M1446">
        <v>78828.490000000005</v>
      </c>
      <c r="N1446" t="s">
        <v>28</v>
      </c>
      <c r="O1446" s="1">
        <v>44720</v>
      </c>
      <c r="P1446" t="s">
        <v>45</v>
      </c>
      <c r="Q1446">
        <v>1187492.26</v>
      </c>
      <c r="R1446">
        <v>323</v>
      </c>
      <c r="S1446" t="s">
        <v>30</v>
      </c>
      <c r="T1446" t="s">
        <v>31</v>
      </c>
      <c r="U1446" t="s">
        <v>31</v>
      </c>
      <c r="V1446">
        <v>2005</v>
      </c>
      <c r="W1446">
        <v>6</v>
      </c>
      <c r="X1446" t="s">
        <v>77</v>
      </c>
    </row>
    <row r="1447" spans="1:24" x14ac:dyDescent="0.35">
      <c r="A1447">
        <v>101446</v>
      </c>
      <c r="B1447">
        <v>2250455031</v>
      </c>
      <c r="C1447" t="s">
        <v>32</v>
      </c>
      <c r="D1447" t="s">
        <v>51</v>
      </c>
      <c r="E1447" t="s">
        <v>24</v>
      </c>
      <c r="F1447">
        <v>49</v>
      </c>
      <c r="G1447" t="str">
        <f t="shared" si="22"/>
        <v>36-50</v>
      </c>
      <c r="H1447" t="s">
        <v>25</v>
      </c>
      <c r="I1447" t="s">
        <v>26</v>
      </c>
      <c r="J1447">
        <v>390328.15</v>
      </c>
      <c r="K1447">
        <v>501446</v>
      </c>
      <c r="L1447" t="s">
        <v>57</v>
      </c>
      <c r="M1447">
        <v>166971.69</v>
      </c>
      <c r="N1447" t="s">
        <v>40</v>
      </c>
      <c r="O1447" s="1">
        <v>45013</v>
      </c>
      <c r="P1447" t="s">
        <v>30</v>
      </c>
      <c r="Q1447">
        <v>798348.68</v>
      </c>
      <c r="R1447">
        <v>874</v>
      </c>
      <c r="S1447" t="s">
        <v>50</v>
      </c>
      <c r="T1447" t="s">
        <v>47</v>
      </c>
      <c r="U1447" t="s">
        <v>31</v>
      </c>
      <c r="V1447">
        <v>2013</v>
      </c>
      <c r="W1447">
        <v>43</v>
      </c>
      <c r="X1447" t="s">
        <v>74</v>
      </c>
    </row>
    <row r="1448" spans="1:24" x14ac:dyDescent="0.35">
      <c r="A1448">
        <v>101447</v>
      </c>
      <c r="B1448">
        <v>5949210170</v>
      </c>
      <c r="C1448" t="s">
        <v>42</v>
      </c>
      <c r="D1448" t="s">
        <v>36</v>
      </c>
      <c r="E1448" t="s">
        <v>24</v>
      </c>
      <c r="F1448">
        <v>19</v>
      </c>
      <c r="G1448" t="str">
        <f t="shared" si="22"/>
        <v>18-25</v>
      </c>
      <c r="H1448" t="s">
        <v>37</v>
      </c>
      <c r="I1448" t="s">
        <v>26</v>
      </c>
      <c r="J1448">
        <v>120464.76</v>
      </c>
      <c r="K1448">
        <v>501447</v>
      </c>
      <c r="L1448" t="s">
        <v>39</v>
      </c>
      <c r="M1448">
        <v>180706.17</v>
      </c>
      <c r="N1448" t="s">
        <v>34</v>
      </c>
      <c r="O1448" s="1">
        <v>44840</v>
      </c>
      <c r="P1448" t="s">
        <v>30</v>
      </c>
      <c r="Q1448">
        <v>1316704.6299999999</v>
      </c>
      <c r="R1448">
        <v>365</v>
      </c>
      <c r="S1448" t="s">
        <v>50</v>
      </c>
      <c r="T1448" t="s">
        <v>31</v>
      </c>
      <c r="U1448" t="s">
        <v>31</v>
      </c>
      <c r="V1448">
        <v>2008</v>
      </c>
      <c r="W1448">
        <v>111</v>
      </c>
      <c r="X1448" t="s">
        <v>81</v>
      </c>
    </row>
    <row r="1449" spans="1:24" x14ac:dyDescent="0.35">
      <c r="A1449">
        <v>101448</v>
      </c>
      <c r="B1449">
        <v>5026009756</v>
      </c>
      <c r="C1449" t="s">
        <v>41</v>
      </c>
      <c r="D1449" t="s">
        <v>36</v>
      </c>
      <c r="E1449" t="s">
        <v>24</v>
      </c>
      <c r="F1449">
        <v>41</v>
      </c>
      <c r="G1449" t="str">
        <f t="shared" si="22"/>
        <v>36-50</v>
      </c>
      <c r="H1449" t="s">
        <v>53</v>
      </c>
      <c r="I1449" t="s">
        <v>54</v>
      </c>
      <c r="J1449">
        <v>65299.74</v>
      </c>
      <c r="K1449">
        <v>501448</v>
      </c>
      <c r="L1449" t="s">
        <v>57</v>
      </c>
      <c r="M1449">
        <v>99325.62</v>
      </c>
      <c r="N1449" t="s">
        <v>34</v>
      </c>
      <c r="O1449" s="1">
        <v>44662</v>
      </c>
      <c r="P1449" t="s">
        <v>52</v>
      </c>
      <c r="Q1449">
        <v>547506.91</v>
      </c>
      <c r="R1449">
        <v>607</v>
      </c>
      <c r="S1449" t="s">
        <v>30</v>
      </c>
      <c r="T1449" t="s">
        <v>31</v>
      </c>
      <c r="U1449" t="s">
        <v>47</v>
      </c>
      <c r="V1449">
        <v>2015</v>
      </c>
      <c r="W1449">
        <v>53</v>
      </c>
      <c r="X1449" t="s">
        <v>75</v>
      </c>
    </row>
    <row r="1450" spans="1:24" x14ac:dyDescent="0.35">
      <c r="A1450">
        <v>101449</v>
      </c>
      <c r="B1450">
        <v>7886085857</v>
      </c>
      <c r="C1450" t="s">
        <v>42</v>
      </c>
      <c r="D1450" t="s">
        <v>58</v>
      </c>
      <c r="E1450" t="s">
        <v>43</v>
      </c>
      <c r="F1450">
        <v>54</v>
      </c>
      <c r="G1450" t="str">
        <f t="shared" si="22"/>
        <v>50+</v>
      </c>
      <c r="H1450" t="s">
        <v>25</v>
      </c>
      <c r="I1450" t="s">
        <v>26</v>
      </c>
      <c r="J1450">
        <v>154369.47</v>
      </c>
      <c r="K1450">
        <v>501449</v>
      </c>
      <c r="L1450" t="s">
        <v>39</v>
      </c>
      <c r="M1450">
        <v>101808.15</v>
      </c>
      <c r="N1450" t="s">
        <v>34</v>
      </c>
      <c r="O1450" s="1">
        <v>45328</v>
      </c>
      <c r="P1450" t="s">
        <v>29</v>
      </c>
      <c r="Q1450">
        <v>837198.33</v>
      </c>
      <c r="R1450">
        <v>559</v>
      </c>
      <c r="S1450" t="s">
        <v>50</v>
      </c>
      <c r="T1450" t="s">
        <v>31</v>
      </c>
      <c r="U1450" t="s">
        <v>31</v>
      </c>
      <c r="V1450">
        <v>2023</v>
      </c>
      <c r="W1450">
        <v>119</v>
      </c>
      <c r="X1450" t="s">
        <v>73</v>
      </c>
    </row>
    <row r="1451" spans="1:24" x14ac:dyDescent="0.35">
      <c r="A1451">
        <v>101450</v>
      </c>
      <c r="B1451">
        <v>9846414971</v>
      </c>
      <c r="C1451" t="s">
        <v>42</v>
      </c>
      <c r="D1451" t="s">
        <v>48</v>
      </c>
      <c r="E1451" t="s">
        <v>43</v>
      </c>
      <c r="F1451">
        <v>60</v>
      </c>
      <c r="G1451" t="str">
        <f t="shared" si="22"/>
        <v>50+</v>
      </c>
      <c r="H1451" t="s">
        <v>49</v>
      </c>
      <c r="I1451" t="s">
        <v>26</v>
      </c>
      <c r="J1451">
        <v>397441.4</v>
      </c>
      <c r="K1451">
        <v>501450</v>
      </c>
      <c r="L1451" t="s">
        <v>39</v>
      </c>
      <c r="M1451">
        <v>140885.12</v>
      </c>
      <c r="N1451" t="s">
        <v>28</v>
      </c>
      <c r="O1451" s="1">
        <v>44734</v>
      </c>
      <c r="P1451" t="s">
        <v>52</v>
      </c>
      <c r="Q1451">
        <v>1647501.88</v>
      </c>
      <c r="R1451">
        <v>851</v>
      </c>
      <c r="S1451" t="s">
        <v>50</v>
      </c>
      <c r="T1451" t="s">
        <v>31</v>
      </c>
      <c r="U1451" t="s">
        <v>47</v>
      </c>
      <c r="V1451">
        <v>2013</v>
      </c>
      <c r="W1451">
        <v>1</v>
      </c>
      <c r="X1451" t="s">
        <v>77</v>
      </c>
    </row>
    <row r="1452" spans="1:24" x14ac:dyDescent="0.35">
      <c r="A1452">
        <v>101451</v>
      </c>
      <c r="B1452">
        <v>7795534851</v>
      </c>
      <c r="C1452" t="s">
        <v>22</v>
      </c>
      <c r="D1452" t="s">
        <v>33</v>
      </c>
      <c r="E1452" t="s">
        <v>24</v>
      </c>
      <c r="F1452">
        <v>23</v>
      </c>
      <c r="G1452" t="str">
        <f t="shared" si="22"/>
        <v>18-25</v>
      </c>
      <c r="H1452" t="s">
        <v>53</v>
      </c>
      <c r="I1452" t="s">
        <v>38</v>
      </c>
      <c r="J1452">
        <v>441674.93</v>
      </c>
      <c r="K1452">
        <v>501451</v>
      </c>
      <c r="L1452" t="s">
        <v>57</v>
      </c>
      <c r="M1452">
        <v>48919.68</v>
      </c>
      <c r="N1452" t="s">
        <v>28</v>
      </c>
      <c r="O1452" s="1">
        <v>44670</v>
      </c>
      <c r="P1452" t="s">
        <v>29</v>
      </c>
      <c r="Q1452">
        <v>17897.45</v>
      </c>
      <c r="R1452">
        <v>466</v>
      </c>
      <c r="S1452" t="s">
        <v>46</v>
      </c>
      <c r="T1452" t="s">
        <v>47</v>
      </c>
      <c r="U1452" t="s">
        <v>31</v>
      </c>
      <c r="V1452">
        <v>2016</v>
      </c>
      <c r="W1452">
        <v>26</v>
      </c>
      <c r="X1452" t="s">
        <v>75</v>
      </c>
    </row>
    <row r="1453" spans="1:24" x14ac:dyDescent="0.35">
      <c r="A1453">
        <v>101452</v>
      </c>
      <c r="B1453">
        <v>9547882087</v>
      </c>
      <c r="C1453" t="s">
        <v>42</v>
      </c>
      <c r="D1453" t="s">
        <v>36</v>
      </c>
      <c r="E1453" t="s">
        <v>24</v>
      </c>
      <c r="F1453">
        <v>25</v>
      </c>
      <c r="G1453" t="str">
        <f t="shared" si="22"/>
        <v>18-25</v>
      </c>
      <c r="H1453" t="s">
        <v>37</v>
      </c>
      <c r="I1453" t="s">
        <v>26</v>
      </c>
      <c r="J1453">
        <v>207767.3</v>
      </c>
      <c r="K1453">
        <v>501452</v>
      </c>
      <c r="L1453" t="s">
        <v>27</v>
      </c>
      <c r="M1453">
        <v>15450.53</v>
      </c>
      <c r="N1453" t="s">
        <v>2</v>
      </c>
      <c r="O1453" s="1">
        <v>45364</v>
      </c>
      <c r="P1453" t="s">
        <v>29</v>
      </c>
      <c r="Q1453">
        <v>467917.01</v>
      </c>
      <c r="R1453">
        <v>765</v>
      </c>
      <c r="S1453" t="s">
        <v>30</v>
      </c>
      <c r="T1453" t="s">
        <v>31</v>
      </c>
      <c r="U1453" t="s">
        <v>31</v>
      </c>
      <c r="V1453">
        <v>2012</v>
      </c>
      <c r="W1453">
        <v>113</v>
      </c>
      <c r="X1453" t="s">
        <v>74</v>
      </c>
    </row>
    <row r="1454" spans="1:24" x14ac:dyDescent="0.35">
      <c r="A1454">
        <v>101453</v>
      </c>
      <c r="B1454">
        <v>2027179126</v>
      </c>
      <c r="C1454" t="s">
        <v>55</v>
      </c>
      <c r="D1454" t="s">
        <v>55</v>
      </c>
      <c r="E1454" t="s">
        <v>43</v>
      </c>
      <c r="F1454">
        <v>57</v>
      </c>
      <c r="G1454" t="str">
        <f t="shared" si="22"/>
        <v>50+</v>
      </c>
      <c r="H1454" t="s">
        <v>49</v>
      </c>
      <c r="I1454" t="s">
        <v>38</v>
      </c>
      <c r="J1454">
        <v>390847.59</v>
      </c>
      <c r="K1454">
        <v>501453</v>
      </c>
      <c r="L1454" t="s">
        <v>39</v>
      </c>
      <c r="M1454">
        <v>105783.35</v>
      </c>
      <c r="N1454" t="s">
        <v>28</v>
      </c>
      <c r="O1454" s="1">
        <v>44921</v>
      </c>
      <c r="P1454" t="s">
        <v>52</v>
      </c>
      <c r="Q1454">
        <v>1482595.92</v>
      </c>
      <c r="R1454">
        <v>680</v>
      </c>
      <c r="S1454" t="s">
        <v>46</v>
      </c>
      <c r="T1454" t="s">
        <v>31</v>
      </c>
      <c r="U1454" t="s">
        <v>31</v>
      </c>
      <c r="V1454">
        <v>2014</v>
      </c>
      <c r="W1454">
        <v>17</v>
      </c>
      <c r="X1454" t="s">
        <v>83</v>
      </c>
    </row>
    <row r="1455" spans="1:24" x14ac:dyDescent="0.35">
      <c r="A1455">
        <v>101454</v>
      </c>
      <c r="B1455">
        <v>3279499575</v>
      </c>
      <c r="C1455" t="s">
        <v>42</v>
      </c>
      <c r="D1455" t="s">
        <v>36</v>
      </c>
      <c r="E1455" t="s">
        <v>43</v>
      </c>
      <c r="F1455">
        <v>42</v>
      </c>
      <c r="G1455" t="str">
        <f t="shared" si="22"/>
        <v>36-50</v>
      </c>
      <c r="H1455" t="s">
        <v>49</v>
      </c>
      <c r="I1455" t="s">
        <v>38</v>
      </c>
      <c r="J1455">
        <v>166779.79</v>
      </c>
      <c r="K1455">
        <v>501454</v>
      </c>
      <c r="L1455" t="s">
        <v>39</v>
      </c>
      <c r="M1455">
        <v>64148.61</v>
      </c>
      <c r="N1455" t="s">
        <v>28</v>
      </c>
      <c r="O1455" s="1">
        <v>44934</v>
      </c>
      <c r="P1455" t="s">
        <v>52</v>
      </c>
      <c r="Q1455">
        <v>1438905.1</v>
      </c>
      <c r="R1455">
        <v>508</v>
      </c>
      <c r="S1455" t="s">
        <v>50</v>
      </c>
      <c r="T1455" t="s">
        <v>47</v>
      </c>
      <c r="U1455" t="s">
        <v>47</v>
      </c>
      <c r="V1455">
        <v>2019</v>
      </c>
      <c r="W1455">
        <v>83</v>
      </c>
      <c r="X1455" t="s">
        <v>72</v>
      </c>
    </row>
    <row r="1456" spans="1:24" x14ac:dyDescent="0.35">
      <c r="A1456">
        <v>101455</v>
      </c>
      <c r="B1456">
        <v>8063465290</v>
      </c>
      <c r="C1456" t="s">
        <v>42</v>
      </c>
      <c r="D1456" t="s">
        <v>51</v>
      </c>
      <c r="E1456" t="s">
        <v>43</v>
      </c>
      <c r="F1456">
        <v>59</v>
      </c>
      <c r="G1456" t="str">
        <f t="shared" si="22"/>
        <v>50+</v>
      </c>
      <c r="H1456" t="s">
        <v>49</v>
      </c>
      <c r="I1456" t="s">
        <v>26</v>
      </c>
      <c r="J1456">
        <v>254886.5</v>
      </c>
      <c r="K1456">
        <v>501455</v>
      </c>
      <c r="L1456" t="s">
        <v>57</v>
      </c>
      <c r="M1456">
        <v>24665.82</v>
      </c>
      <c r="N1456" t="s">
        <v>40</v>
      </c>
      <c r="O1456" s="1">
        <v>44791</v>
      </c>
      <c r="P1456" t="s">
        <v>35</v>
      </c>
      <c r="Q1456">
        <v>327306.52</v>
      </c>
      <c r="R1456">
        <v>734</v>
      </c>
      <c r="S1456" t="s">
        <v>50</v>
      </c>
      <c r="T1456" t="s">
        <v>31</v>
      </c>
      <c r="U1456" t="s">
        <v>47</v>
      </c>
      <c r="V1456">
        <v>2005</v>
      </c>
      <c r="W1456">
        <v>32</v>
      </c>
      <c r="X1456" t="s">
        <v>79</v>
      </c>
    </row>
    <row r="1457" spans="1:24" x14ac:dyDescent="0.35">
      <c r="A1457">
        <v>101456</v>
      </c>
      <c r="B1457">
        <v>1880387600</v>
      </c>
      <c r="C1457" t="s">
        <v>55</v>
      </c>
      <c r="D1457" t="s">
        <v>33</v>
      </c>
      <c r="E1457" t="s">
        <v>24</v>
      </c>
      <c r="F1457">
        <v>60</v>
      </c>
      <c r="G1457" t="str">
        <f t="shared" si="22"/>
        <v>50+</v>
      </c>
      <c r="H1457" t="s">
        <v>25</v>
      </c>
      <c r="I1457" t="s">
        <v>26</v>
      </c>
      <c r="J1457">
        <v>11072.05</v>
      </c>
      <c r="K1457">
        <v>501456</v>
      </c>
      <c r="L1457" t="s">
        <v>27</v>
      </c>
      <c r="M1457">
        <v>28111.11</v>
      </c>
      <c r="N1457" t="s">
        <v>28</v>
      </c>
      <c r="O1457" s="1">
        <v>45266</v>
      </c>
      <c r="P1457" t="s">
        <v>45</v>
      </c>
      <c r="Q1457">
        <v>1965978.62</v>
      </c>
      <c r="R1457">
        <v>343</v>
      </c>
      <c r="S1457" t="s">
        <v>50</v>
      </c>
      <c r="T1457" t="s">
        <v>31</v>
      </c>
      <c r="U1457" t="s">
        <v>47</v>
      </c>
      <c r="V1457">
        <v>2008</v>
      </c>
      <c r="W1457">
        <v>80</v>
      </c>
      <c r="X1457" t="s">
        <v>83</v>
      </c>
    </row>
    <row r="1458" spans="1:24" x14ac:dyDescent="0.35">
      <c r="A1458">
        <v>101457</v>
      </c>
      <c r="B1458">
        <v>9143580600</v>
      </c>
      <c r="C1458" t="s">
        <v>22</v>
      </c>
      <c r="D1458" t="s">
        <v>42</v>
      </c>
      <c r="E1458" t="s">
        <v>43</v>
      </c>
      <c r="F1458">
        <v>68</v>
      </c>
      <c r="G1458" t="str">
        <f t="shared" si="22"/>
        <v>50+</v>
      </c>
      <c r="H1458" t="s">
        <v>37</v>
      </c>
      <c r="I1458" t="s">
        <v>26</v>
      </c>
      <c r="J1458">
        <v>356285.94</v>
      </c>
      <c r="K1458">
        <v>501457</v>
      </c>
      <c r="L1458" t="s">
        <v>27</v>
      </c>
      <c r="M1458">
        <v>42680.91</v>
      </c>
      <c r="N1458" t="s">
        <v>28</v>
      </c>
      <c r="O1458" s="1">
        <v>45460</v>
      </c>
      <c r="P1458" t="s">
        <v>30</v>
      </c>
      <c r="Q1458">
        <v>1352953.49</v>
      </c>
      <c r="R1458">
        <v>804</v>
      </c>
      <c r="S1458" t="s">
        <v>30</v>
      </c>
      <c r="T1458" t="s">
        <v>47</v>
      </c>
      <c r="U1458" t="s">
        <v>31</v>
      </c>
      <c r="V1458">
        <v>2020</v>
      </c>
      <c r="W1458">
        <v>66</v>
      </c>
      <c r="X1458" t="s">
        <v>77</v>
      </c>
    </row>
    <row r="1459" spans="1:24" x14ac:dyDescent="0.35">
      <c r="A1459">
        <v>101458</v>
      </c>
      <c r="B1459">
        <v>8933639704</v>
      </c>
      <c r="C1459" t="s">
        <v>36</v>
      </c>
      <c r="D1459" t="s">
        <v>36</v>
      </c>
      <c r="E1459" t="s">
        <v>43</v>
      </c>
      <c r="F1459">
        <v>42</v>
      </c>
      <c r="G1459" t="str">
        <f t="shared" si="22"/>
        <v>36-50</v>
      </c>
      <c r="H1459" t="s">
        <v>37</v>
      </c>
      <c r="I1459" t="s">
        <v>38</v>
      </c>
      <c r="J1459">
        <v>359636.76</v>
      </c>
      <c r="K1459">
        <v>501458</v>
      </c>
      <c r="L1459" t="s">
        <v>57</v>
      </c>
      <c r="M1459">
        <v>67623.44</v>
      </c>
      <c r="N1459" t="s">
        <v>28</v>
      </c>
      <c r="O1459" s="1">
        <v>44571</v>
      </c>
      <c r="P1459" t="s">
        <v>29</v>
      </c>
      <c r="Q1459">
        <v>742748.85</v>
      </c>
      <c r="R1459">
        <v>790</v>
      </c>
      <c r="S1459" t="s">
        <v>46</v>
      </c>
      <c r="T1459" t="s">
        <v>47</v>
      </c>
      <c r="U1459" t="s">
        <v>31</v>
      </c>
      <c r="V1459">
        <v>2020</v>
      </c>
      <c r="W1459">
        <v>19</v>
      </c>
      <c r="X1459" t="s">
        <v>72</v>
      </c>
    </row>
    <row r="1460" spans="1:24" x14ac:dyDescent="0.35">
      <c r="A1460">
        <v>101459</v>
      </c>
      <c r="B1460">
        <v>6648513530</v>
      </c>
      <c r="C1460" t="s">
        <v>32</v>
      </c>
      <c r="D1460" t="s">
        <v>33</v>
      </c>
      <c r="E1460" t="s">
        <v>43</v>
      </c>
      <c r="F1460">
        <v>63</v>
      </c>
      <c r="G1460" t="str">
        <f t="shared" si="22"/>
        <v>50+</v>
      </c>
      <c r="H1460" t="s">
        <v>25</v>
      </c>
      <c r="I1460" t="s">
        <v>54</v>
      </c>
      <c r="J1460">
        <v>51001.66</v>
      </c>
      <c r="K1460">
        <v>501459</v>
      </c>
      <c r="L1460" t="s">
        <v>56</v>
      </c>
      <c r="M1460">
        <v>87423.98</v>
      </c>
      <c r="N1460" t="s">
        <v>28</v>
      </c>
      <c r="O1460" s="1">
        <v>45061</v>
      </c>
      <c r="P1460" t="s">
        <v>29</v>
      </c>
      <c r="Q1460">
        <v>701765.62</v>
      </c>
      <c r="R1460">
        <v>516</v>
      </c>
      <c r="S1460" t="s">
        <v>50</v>
      </c>
      <c r="T1460" t="s">
        <v>47</v>
      </c>
      <c r="U1460" t="s">
        <v>31</v>
      </c>
      <c r="V1460">
        <v>2008</v>
      </c>
      <c r="W1460">
        <v>95</v>
      </c>
      <c r="X1460" t="s">
        <v>76</v>
      </c>
    </row>
    <row r="1461" spans="1:24" x14ac:dyDescent="0.35">
      <c r="A1461">
        <v>101460</v>
      </c>
      <c r="B1461">
        <v>2186430290</v>
      </c>
      <c r="C1461" t="s">
        <v>22</v>
      </c>
      <c r="D1461" t="s">
        <v>42</v>
      </c>
      <c r="E1461" t="s">
        <v>43</v>
      </c>
      <c r="F1461">
        <v>28</v>
      </c>
      <c r="G1461" t="str">
        <f t="shared" si="22"/>
        <v>26-35</v>
      </c>
      <c r="H1461" t="s">
        <v>37</v>
      </c>
      <c r="I1461" t="s">
        <v>54</v>
      </c>
      <c r="J1461">
        <v>180043.77</v>
      </c>
      <c r="K1461">
        <v>501460</v>
      </c>
      <c r="L1461" t="s">
        <v>56</v>
      </c>
      <c r="M1461">
        <v>191317.98</v>
      </c>
      <c r="N1461" t="s">
        <v>2</v>
      </c>
      <c r="O1461" s="1">
        <v>44783</v>
      </c>
      <c r="P1461" t="s">
        <v>35</v>
      </c>
      <c r="Q1461">
        <v>1045374.11</v>
      </c>
      <c r="R1461">
        <v>384</v>
      </c>
      <c r="S1461" t="s">
        <v>30</v>
      </c>
      <c r="T1461" t="s">
        <v>31</v>
      </c>
      <c r="U1461" t="s">
        <v>47</v>
      </c>
      <c r="V1461">
        <v>2020</v>
      </c>
      <c r="W1461">
        <v>119</v>
      </c>
      <c r="X1461" t="s">
        <v>79</v>
      </c>
    </row>
    <row r="1462" spans="1:24" x14ac:dyDescent="0.35">
      <c r="A1462">
        <v>101461</v>
      </c>
      <c r="B1462">
        <v>3264586695</v>
      </c>
      <c r="C1462" t="s">
        <v>42</v>
      </c>
      <c r="D1462" t="s">
        <v>42</v>
      </c>
      <c r="E1462" t="s">
        <v>24</v>
      </c>
      <c r="F1462">
        <v>52</v>
      </c>
      <c r="G1462" t="str">
        <f t="shared" si="22"/>
        <v>50+</v>
      </c>
      <c r="H1462" t="s">
        <v>49</v>
      </c>
      <c r="I1462" t="s">
        <v>26</v>
      </c>
      <c r="J1462">
        <v>242289.79</v>
      </c>
      <c r="K1462">
        <v>501461</v>
      </c>
      <c r="L1462" t="s">
        <v>27</v>
      </c>
      <c r="M1462">
        <v>97098.2</v>
      </c>
      <c r="N1462" t="s">
        <v>40</v>
      </c>
      <c r="O1462" s="1">
        <v>45195</v>
      </c>
      <c r="P1462" t="s">
        <v>30</v>
      </c>
      <c r="Q1462">
        <v>72254.12</v>
      </c>
      <c r="R1462">
        <v>339</v>
      </c>
      <c r="S1462" t="s">
        <v>30</v>
      </c>
      <c r="T1462" t="s">
        <v>47</v>
      </c>
      <c r="U1462" t="s">
        <v>47</v>
      </c>
      <c r="V1462">
        <v>2012</v>
      </c>
      <c r="W1462">
        <v>101</v>
      </c>
      <c r="X1462" t="s">
        <v>80</v>
      </c>
    </row>
    <row r="1463" spans="1:24" x14ac:dyDescent="0.35">
      <c r="A1463">
        <v>101462</v>
      </c>
      <c r="B1463">
        <v>5069031598</v>
      </c>
      <c r="C1463" t="s">
        <v>36</v>
      </c>
      <c r="D1463" t="s">
        <v>55</v>
      </c>
      <c r="E1463" t="s">
        <v>24</v>
      </c>
      <c r="F1463">
        <v>18</v>
      </c>
      <c r="G1463" t="str">
        <f t="shared" si="22"/>
        <v>18-25</v>
      </c>
      <c r="H1463" t="s">
        <v>49</v>
      </c>
      <c r="I1463" t="s">
        <v>26</v>
      </c>
      <c r="J1463">
        <v>387279.12</v>
      </c>
      <c r="K1463">
        <v>501462</v>
      </c>
      <c r="L1463" t="s">
        <v>39</v>
      </c>
      <c r="M1463">
        <v>182689.71</v>
      </c>
      <c r="N1463" t="s">
        <v>28</v>
      </c>
      <c r="O1463" s="1">
        <v>44683</v>
      </c>
      <c r="P1463" t="s">
        <v>45</v>
      </c>
      <c r="Q1463">
        <v>1429106.49</v>
      </c>
      <c r="R1463">
        <v>701</v>
      </c>
      <c r="S1463" t="s">
        <v>30</v>
      </c>
      <c r="T1463" t="s">
        <v>47</v>
      </c>
      <c r="U1463" t="s">
        <v>31</v>
      </c>
      <c r="V1463">
        <v>2023</v>
      </c>
      <c r="W1463">
        <v>12</v>
      </c>
      <c r="X1463" t="s">
        <v>76</v>
      </c>
    </row>
    <row r="1464" spans="1:24" x14ac:dyDescent="0.35">
      <c r="A1464">
        <v>101463</v>
      </c>
      <c r="B1464">
        <v>9850333854</v>
      </c>
      <c r="C1464" t="s">
        <v>32</v>
      </c>
      <c r="D1464" t="s">
        <v>55</v>
      </c>
      <c r="E1464" t="s">
        <v>43</v>
      </c>
      <c r="F1464">
        <v>40</v>
      </c>
      <c r="G1464" t="str">
        <f t="shared" si="22"/>
        <v>36-50</v>
      </c>
      <c r="H1464" t="s">
        <v>49</v>
      </c>
      <c r="I1464" t="s">
        <v>38</v>
      </c>
      <c r="J1464">
        <v>411979.66</v>
      </c>
      <c r="K1464">
        <v>501463</v>
      </c>
      <c r="L1464" t="s">
        <v>27</v>
      </c>
      <c r="M1464">
        <v>109295.82</v>
      </c>
      <c r="N1464" t="s">
        <v>34</v>
      </c>
      <c r="O1464" s="1">
        <v>44845</v>
      </c>
      <c r="P1464" t="s">
        <v>35</v>
      </c>
      <c r="Q1464">
        <v>136806.91</v>
      </c>
      <c r="R1464">
        <v>761</v>
      </c>
      <c r="S1464" t="s">
        <v>46</v>
      </c>
      <c r="T1464" t="s">
        <v>31</v>
      </c>
      <c r="U1464" t="s">
        <v>47</v>
      </c>
      <c r="V1464">
        <v>2021</v>
      </c>
      <c r="W1464">
        <v>99</v>
      </c>
      <c r="X1464" t="s">
        <v>81</v>
      </c>
    </row>
    <row r="1465" spans="1:24" x14ac:dyDescent="0.35">
      <c r="A1465">
        <v>101464</v>
      </c>
      <c r="B1465">
        <v>3963526317</v>
      </c>
      <c r="C1465" t="s">
        <v>32</v>
      </c>
      <c r="D1465" t="s">
        <v>51</v>
      </c>
      <c r="E1465" t="s">
        <v>24</v>
      </c>
      <c r="F1465">
        <v>20</v>
      </c>
      <c r="G1465" t="str">
        <f t="shared" si="22"/>
        <v>18-25</v>
      </c>
      <c r="H1465" t="s">
        <v>37</v>
      </c>
      <c r="I1465" t="s">
        <v>38</v>
      </c>
      <c r="J1465">
        <v>359860.2</v>
      </c>
      <c r="K1465">
        <v>501464</v>
      </c>
      <c r="L1465" t="s">
        <v>39</v>
      </c>
      <c r="M1465">
        <v>31701.09</v>
      </c>
      <c r="N1465" t="s">
        <v>28</v>
      </c>
      <c r="O1465" s="1">
        <v>44641</v>
      </c>
      <c r="P1465" t="s">
        <v>45</v>
      </c>
      <c r="Q1465">
        <v>1306016.18</v>
      </c>
      <c r="R1465">
        <v>863</v>
      </c>
      <c r="S1465" t="s">
        <v>30</v>
      </c>
      <c r="T1465" t="s">
        <v>47</v>
      </c>
      <c r="U1465" t="s">
        <v>31</v>
      </c>
      <c r="V1465">
        <v>2014</v>
      </c>
      <c r="W1465">
        <v>40</v>
      </c>
      <c r="X1465" t="s">
        <v>74</v>
      </c>
    </row>
    <row r="1466" spans="1:24" x14ac:dyDescent="0.35">
      <c r="A1466">
        <v>101465</v>
      </c>
      <c r="B1466">
        <v>8258909465</v>
      </c>
      <c r="C1466" t="s">
        <v>32</v>
      </c>
      <c r="D1466" t="s">
        <v>55</v>
      </c>
      <c r="E1466" t="s">
        <v>24</v>
      </c>
      <c r="F1466">
        <v>58</v>
      </c>
      <c r="G1466" t="str">
        <f t="shared" si="22"/>
        <v>50+</v>
      </c>
      <c r="H1466" t="s">
        <v>44</v>
      </c>
      <c r="I1466" t="s">
        <v>54</v>
      </c>
      <c r="J1466">
        <v>108707.63</v>
      </c>
      <c r="K1466">
        <v>501465</v>
      </c>
      <c r="L1466" t="s">
        <v>39</v>
      </c>
      <c r="M1466">
        <v>168602.14</v>
      </c>
      <c r="N1466" t="s">
        <v>40</v>
      </c>
      <c r="O1466" s="1">
        <v>45077</v>
      </c>
      <c r="P1466" t="s">
        <v>29</v>
      </c>
      <c r="Q1466">
        <v>1603511.37</v>
      </c>
      <c r="R1466">
        <v>645</v>
      </c>
      <c r="S1466" t="s">
        <v>30</v>
      </c>
      <c r="T1466" t="s">
        <v>47</v>
      </c>
      <c r="U1466" t="s">
        <v>47</v>
      </c>
      <c r="V1466">
        <v>2008</v>
      </c>
      <c r="W1466">
        <v>39</v>
      </c>
      <c r="X1466" t="s">
        <v>76</v>
      </c>
    </row>
    <row r="1467" spans="1:24" x14ac:dyDescent="0.35">
      <c r="A1467">
        <v>101466</v>
      </c>
      <c r="B1467">
        <v>4996925809</v>
      </c>
      <c r="C1467" t="s">
        <v>55</v>
      </c>
      <c r="D1467" t="s">
        <v>23</v>
      </c>
      <c r="E1467" t="s">
        <v>43</v>
      </c>
      <c r="F1467">
        <v>18</v>
      </c>
      <c r="G1467" t="str">
        <f t="shared" si="22"/>
        <v>18-25</v>
      </c>
      <c r="H1467" t="s">
        <v>53</v>
      </c>
      <c r="I1467" t="s">
        <v>38</v>
      </c>
      <c r="J1467">
        <v>178814.02</v>
      </c>
      <c r="K1467">
        <v>501466</v>
      </c>
      <c r="L1467" t="s">
        <v>39</v>
      </c>
      <c r="M1467">
        <v>3394.45</v>
      </c>
      <c r="N1467" t="s">
        <v>28</v>
      </c>
      <c r="O1467" s="1">
        <v>44678</v>
      </c>
      <c r="P1467" t="s">
        <v>30</v>
      </c>
      <c r="Q1467">
        <v>1810545.75</v>
      </c>
      <c r="R1467">
        <v>788</v>
      </c>
      <c r="S1467" t="s">
        <v>30</v>
      </c>
      <c r="T1467" t="s">
        <v>47</v>
      </c>
      <c r="U1467" t="s">
        <v>31</v>
      </c>
      <c r="V1467">
        <v>2007</v>
      </c>
      <c r="W1467">
        <v>103</v>
      </c>
      <c r="X1467" t="s">
        <v>75</v>
      </c>
    </row>
    <row r="1468" spans="1:24" x14ac:dyDescent="0.35">
      <c r="A1468">
        <v>101467</v>
      </c>
      <c r="B1468">
        <v>3135940691</v>
      </c>
      <c r="C1468" t="s">
        <v>55</v>
      </c>
      <c r="D1468" t="s">
        <v>23</v>
      </c>
      <c r="E1468" t="s">
        <v>24</v>
      </c>
      <c r="F1468">
        <v>61</v>
      </c>
      <c r="G1468" t="str">
        <f t="shared" si="22"/>
        <v>50+</v>
      </c>
      <c r="H1468" t="s">
        <v>44</v>
      </c>
      <c r="I1468" t="s">
        <v>54</v>
      </c>
      <c r="J1468">
        <v>124404.13</v>
      </c>
      <c r="K1468">
        <v>501467</v>
      </c>
      <c r="L1468" t="s">
        <v>27</v>
      </c>
      <c r="M1468">
        <v>112791.02</v>
      </c>
      <c r="N1468" t="s">
        <v>34</v>
      </c>
      <c r="O1468" s="1">
        <v>45441</v>
      </c>
      <c r="P1468" t="s">
        <v>29</v>
      </c>
      <c r="Q1468">
        <v>295264.15000000002</v>
      </c>
      <c r="R1468">
        <v>741</v>
      </c>
      <c r="S1468" t="s">
        <v>30</v>
      </c>
      <c r="T1468" t="s">
        <v>31</v>
      </c>
      <c r="U1468" t="s">
        <v>31</v>
      </c>
      <c r="V1468">
        <v>2011</v>
      </c>
      <c r="W1468">
        <v>16</v>
      </c>
      <c r="X1468" t="s">
        <v>76</v>
      </c>
    </row>
    <row r="1469" spans="1:24" x14ac:dyDescent="0.35">
      <c r="A1469">
        <v>101468</v>
      </c>
      <c r="B1469">
        <v>9781334775</v>
      </c>
      <c r="C1469" t="s">
        <v>36</v>
      </c>
      <c r="D1469" t="s">
        <v>48</v>
      </c>
      <c r="E1469" t="s">
        <v>43</v>
      </c>
      <c r="F1469">
        <v>29</v>
      </c>
      <c r="G1469" t="str">
        <f t="shared" si="22"/>
        <v>26-35</v>
      </c>
      <c r="H1469" t="s">
        <v>25</v>
      </c>
      <c r="I1469" t="s">
        <v>26</v>
      </c>
      <c r="J1469">
        <v>318955.46999999997</v>
      </c>
      <c r="K1469">
        <v>501468</v>
      </c>
      <c r="L1469" t="s">
        <v>39</v>
      </c>
      <c r="M1469">
        <v>68428.509999999995</v>
      </c>
      <c r="N1469" t="s">
        <v>2</v>
      </c>
      <c r="O1469" s="1">
        <v>45438</v>
      </c>
      <c r="P1469" t="s">
        <v>35</v>
      </c>
      <c r="Q1469">
        <v>1490920.63</v>
      </c>
      <c r="R1469">
        <v>882</v>
      </c>
      <c r="S1469" t="s">
        <v>46</v>
      </c>
      <c r="T1469" t="s">
        <v>31</v>
      </c>
      <c r="U1469" t="s">
        <v>31</v>
      </c>
      <c r="V1469">
        <v>2019</v>
      </c>
      <c r="W1469">
        <v>85</v>
      </c>
      <c r="X1469" t="s">
        <v>76</v>
      </c>
    </row>
    <row r="1470" spans="1:24" x14ac:dyDescent="0.35">
      <c r="A1470">
        <v>101469</v>
      </c>
      <c r="B1470">
        <v>7080136864</v>
      </c>
      <c r="C1470" t="s">
        <v>42</v>
      </c>
      <c r="D1470" t="s">
        <v>33</v>
      </c>
      <c r="E1470" t="s">
        <v>43</v>
      </c>
      <c r="F1470">
        <v>55</v>
      </c>
      <c r="G1470" t="str">
        <f t="shared" si="22"/>
        <v>50+</v>
      </c>
      <c r="H1470" t="s">
        <v>44</v>
      </c>
      <c r="I1470" t="s">
        <v>54</v>
      </c>
      <c r="J1470">
        <v>324027.44</v>
      </c>
      <c r="K1470">
        <v>501469</v>
      </c>
      <c r="L1470" t="s">
        <v>27</v>
      </c>
      <c r="M1470">
        <v>87703.71</v>
      </c>
      <c r="N1470" t="s">
        <v>28</v>
      </c>
      <c r="O1470" s="1">
        <v>45258</v>
      </c>
      <c r="P1470" t="s">
        <v>45</v>
      </c>
      <c r="Q1470">
        <v>1966584.56</v>
      </c>
      <c r="R1470">
        <v>557</v>
      </c>
      <c r="S1470" t="s">
        <v>46</v>
      </c>
      <c r="T1470" t="s">
        <v>31</v>
      </c>
      <c r="U1470" t="s">
        <v>31</v>
      </c>
      <c r="V1470">
        <v>2015</v>
      </c>
      <c r="W1470">
        <v>78</v>
      </c>
      <c r="X1470" t="s">
        <v>82</v>
      </c>
    </row>
    <row r="1471" spans="1:24" x14ac:dyDescent="0.35">
      <c r="A1471">
        <v>101470</v>
      </c>
      <c r="B1471">
        <v>6591689637</v>
      </c>
      <c r="C1471" t="s">
        <v>33</v>
      </c>
      <c r="D1471" t="s">
        <v>23</v>
      </c>
      <c r="E1471" t="s">
        <v>24</v>
      </c>
      <c r="F1471">
        <v>57</v>
      </c>
      <c r="G1471" t="str">
        <f t="shared" si="22"/>
        <v>50+</v>
      </c>
      <c r="H1471" t="s">
        <v>44</v>
      </c>
      <c r="I1471" t="s">
        <v>54</v>
      </c>
      <c r="J1471">
        <v>9068.41</v>
      </c>
      <c r="K1471">
        <v>501470</v>
      </c>
      <c r="L1471" t="s">
        <v>39</v>
      </c>
      <c r="M1471">
        <v>159511.87</v>
      </c>
      <c r="N1471" t="s">
        <v>40</v>
      </c>
      <c r="O1471" s="1">
        <v>44757</v>
      </c>
      <c r="P1471" t="s">
        <v>45</v>
      </c>
      <c r="Q1471">
        <v>135609.17000000001</v>
      </c>
      <c r="R1471">
        <v>633</v>
      </c>
      <c r="S1471" t="s">
        <v>50</v>
      </c>
      <c r="T1471" t="s">
        <v>47</v>
      </c>
      <c r="U1471" t="s">
        <v>31</v>
      </c>
      <c r="V1471">
        <v>2006</v>
      </c>
      <c r="W1471">
        <v>78</v>
      </c>
      <c r="X1471" t="s">
        <v>78</v>
      </c>
    </row>
    <row r="1472" spans="1:24" x14ac:dyDescent="0.35">
      <c r="A1472">
        <v>101471</v>
      </c>
      <c r="B1472">
        <v>5076229753</v>
      </c>
      <c r="C1472" t="s">
        <v>36</v>
      </c>
      <c r="D1472" t="s">
        <v>51</v>
      </c>
      <c r="E1472" t="s">
        <v>43</v>
      </c>
      <c r="F1472">
        <v>48</v>
      </c>
      <c r="G1472" t="str">
        <f t="shared" si="22"/>
        <v>36-50</v>
      </c>
      <c r="H1472" t="s">
        <v>25</v>
      </c>
      <c r="I1472" t="s">
        <v>26</v>
      </c>
      <c r="J1472">
        <v>366123.92</v>
      </c>
      <c r="K1472">
        <v>501471</v>
      </c>
      <c r="L1472" t="s">
        <v>39</v>
      </c>
      <c r="M1472">
        <v>1190.77</v>
      </c>
      <c r="N1472" t="s">
        <v>28</v>
      </c>
      <c r="O1472" s="1">
        <v>45096</v>
      </c>
      <c r="P1472" t="s">
        <v>29</v>
      </c>
      <c r="Q1472">
        <v>56453.75</v>
      </c>
      <c r="R1472">
        <v>601</v>
      </c>
      <c r="S1472" t="s">
        <v>46</v>
      </c>
      <c r="T1472" t="s">
        <v>47</v>
      </c>
      <c r="U1472" t="s">
        <v>31</v>
      </c>
      <c r="V1472">
        <v>2014</v>
      </c>
      <c r="W1472">
        <v>11</v>
      </c>
      <c r="X1472" t="s">
        <v>77</v>
      </c>
    </row>
    <row r="1473" spans="1:24" x14ac:dyDescent="0.35">
      <c r="A1473">
        <v>101472</v>
      </c>
      <c r="B1473">
        <v>5133090861</v>
      </c>
      <c r="C1473" t="s">
        <v>42</v>
      </c>
      <c r="D1473" t="s">
        <v>36</v>
      </c>
      <c r="E1473" t="s">
        <v>43</v>
      </c>
      <c r="F1473">
        <v>46</v>
      </c>
      <c r="G1473" t="str">
        <f t="shared" si="22"/>
        <v>36-50</v>
      </c>
      <c r="H1473" t="s">
        <v>44</v>
      </c>
      <c r="I1473" t="s">
        <v>54</v>
      </c>
      <c r="J1473">
        <v>115525.73</v>
      </c>
      <c r="K1473">
        <v>501472</v>
      </c>
      <c r="L1473" t="s">
        <v>27</v>
      </c>
      <c r="M1473">
        <v>36547.919999999998</v>
      </c>
      <c r="N1473" t="s">
        <v>40</v>
      </c>
      <c r="O1473" s="1">
        <v>44921</v>
      </c>
      <c r="P1473" t="s">
        <v>35</v>
      </c>
      <c r="Q1473">
        <v>424853.64</v>
      </c>
      <c r="R1473">
        <v>819</v>
      </c>
      <c r="S1473" t="s">
        <v>50</v>
      </c>
      <c r="T1473" t="s">
        <v>47</v>
      </c>
      <c r="U1473" t="s">
        <v>31</v>
      </c>
      <c r="V1473">
        <v>2008</v>
      </c>
      <c r="W1473">
        <v>7</v>
      </c>
      <c r="X1473" t="s">
        <v>83</v>
      </c>
    </row>
    <row r="1474" spans="1:24" x14ac:dyDescent="0.35">
      <c r="A1474">
        <v>101473</v>
      </c>
      <c r="B1474">
        <v>3666782085</v>
      </c>
      <c r="C1474" t="s">
        <v>22</v>
      </c>
      <c r="D1474" t="s">
        <v>23</v>
      </c>
      <c r="E1474" t="s">
        <v>43</v>
      </c>
      <c r="F1474">
        <v>52</v>
      </c>
      <c r="G1474" t="str">
        <f t="shared" ref="G1474:G1537" si="23">IF(AND(18&lt;=F1474, F1474&lt;=25),"18-25",IF(AND(26&lt;=F1474,F1474&lt;=35),"26-35",IF(AND(36&lt;=F1474,F1474&lt;=50),"36-50","50+")))</f>
        <v>50+</v>
      </c>
      <c r="H1474" t="s">
        <v>53</v>
      </c>
      <c r="I1474" t="s">
        <v>38</v>
      </c>
      <c r="J1474">
        <v>400886.57</v>
      </c>
      <c r="K1474">
        <v>501473</v>
      </c>
      <c r="L1474" t="s">
        <v>27</v>
      </c>
      <c r="M1474">
        <v>162552.42000000001</v>
      </c>
      <c r="N1474" t="s">
        <v>28</v>
      </c>
      <c r="O1474" s="1">
        <v>44813</v>
      </c>
      <c r="P1474" t="s">
        <v>30</v>
      </c>
      <c r="Q1474">
        <v>410041.9</v>
      </c>
      <c r="R1474">
        <v>796</v>
      </c>
      <c r="S1474" t="s">
        <v>50</v>
      </c>
      <c r="T1474" t="s">
        <v>31</v>
      </c>
      <c r="U1474" t="s">
        <v>31</v>
      </c>
      <c r="V1474">
        <v>2012</v>
      </c>
      <c r="W1474">
        <v>85</v>
      </c>
      <c r="X1474" t="s">
        <v>80</v>
      </c>
    </row>
    <row r="1475" spans="1:24" x14ac:dyDescent="0.35">
      <c r="A1475">
        <v>101474</v>
      </c>
      <c r="B1475">
        <v>9283532861</v>
      </c>
      <c r="C1475" t="s">
        <v>33</v>
      </c>
      <c r="D1475" t="s">
        <v>48</v>
      </c>
      <c r="E1475" t="s">
        <v>43</v>
      </c>
      <c r="F1475">
        <v>45</v>
      </c>
      <c r="G1475" t="str">
        <f t="shared" si="23"/>
        <v>36-50</v>
      </c>
      <c r="H1475" t="s">
        <v>37</v>
      </c>
      <c r="I1475" t="s">
        <v>38</v>
      </c>
      <c r="J1475">
        <v>416574.47</v>
      </c>
      <c r="K1475">
        <v>501474</v>
      </c>
      <c r="L1475" t="s">
        <v>57</v>
      </c>
      <c r="M1475">
        <v>109141.87</v>
      </c>
      <c r="N1475" t="s">
        <v>28</v>
      </c>
      <c r="O1475" s="1">
        <v>44995</v>
      </c>
      <c r="P1475" t="s">
        <v>52</v>
      </c>
      <c r="Q1475">
        <v>638945.24</v>
      </c>
      <c r="R1475">
        <v>617</v>
      </c>
      <c r="S1475" t="s">
        <v>30</v>
      </c>
      <c r="T1475" t="s">
        <v>31</v>
      </c>
      <c r="U1475" t="s">
        <v>31</v>
      </c>
      <c r="V1475">
        <v>2021</v>
      </c>
      <c r="W1475">
        <v>92</v>
      </c>
      <c r="X1475" t="s">
        <v>74</v>
      </c>
    </row>
    <row r="1476" spans="1:24" x14ac:dyDescent="0.35">
      <c r="A1476">
        <v>101475</v>
      </c>
      <c r="B1476">
        <v>8562811837</v>
      </c>
      <c r="C1476" t="s">
        <v>32</v>
      </c>
      <c r="D1476" t="s">
        <v>33</v>
      </c>
      <c r="E1476" t="s">
        <v>24</v>
      </c>
      <c r="F1476">
        <v>38</v>
      </c>
      <c r="G1476" t="str">
        <f t="shared" si="23"/>
        <v>36-50</v>
      </c>
      <c r="H1476" t="s">
        <v>25</v>
      </c>
      <c r="I1476" t="s">
        <v>26</v>
      </c>
      <c r="J1476">
        <v>398691.05</v>
      </c>
      <c r="K1476">
        <v>501475</v>
      </c>
      <c r="L1476" t="s">
        <v>39</v>
      </c>
      <c r="M1476">
        <v>51737.1</v>
      </c>
      <c r="N1476" t="s">
        <v>2</v>
      </c>
      <c r="O1476" s="1">
        <v>45152</v>
      </c>
      <c r="P1476" t="s">
        <v>35</v>
      </c>
      <c r="Q1476">
        <v>1847101.92</v>
      </c>
      <c r="R1476">
        <v>501</v>
      </c>
      <c r="S1476" t="s">
        <v>50</v>
      </c>
      <c r="T1476" t="s">
        <v>47</v>
      </c>
      <c r="U1476" t="s">
        <v>31</v>
      </c>
      <c r="V1476">
        <v>2021</v>
      </c>
      <c r="W1476">
        <v>114</v>
      </c>
      <c r="X1476" t="s">
        <v>79</v>
      </c>
    </row>
    <row r="1477" spans="1:24" x14ac:dyDescent="0.35">
      <c r="A1477">
        <v>101476</v>
      </c>
      <c r="B1477">
        <v>7643711565</v>
      </c>
      <c r="C1477" t="s">
        <v>32</v>
      </c>
      <c r="D1477" t="s">
        <v>58</v>
      </c>
      <c r="E1477" t="s">
        <v>43</v>
      </c>
      <c r="F1477">
        <v>28</v>
      </c>
      <c r="G1477" t="str">
        <f t="shared" si="23"/>
        <v>26-35</v>
      </c>
      <c r="H1477" t="s">
        <v>44</v>
      </c>
      <c r="I1477" t="s">
        <v>26</v>
      </c>
      <c r="J1477">
        <v>204648.4</v>
      </c>
      <c r="K1477">
        <v>501476</v>
      </c>
      <c r="L1477" t="s">
        <v>57</v>
      </c>
      <c r="M1477">
        <v>99602.41</v>
      </c>
      <c r="N1477" t="s">
        <v>2</v>
      </c>
      <c r="O1477" s="1">
        <v>44638</v>
      </c>
      <c r="P1477" t="s">
        <v>30</v>
      </c>
      <c r="Q1477">
        <v>1366144.08</v>
      </c>
      <c r="R1477">
        <v>397</v>
      </c>
      <c r="S1477" t="s">
        <v>50</v>
      </c>
      <c r="T1477" t="s">
        <v>31</v>
      </c>
      <c r="U1477" t="s">
        <v>47</v>
      </c>
      <c r="V1477">
        <v>2005</v>
      </c>
      <c r="W1477">
        <v>11</v>
      </c>
      <c r="X1477" t="s">
        <v>74</v>
      </c>
    </row>
    <row r="1478" spans="1:24" x14ac:dyDescent="0.35">
      <c r="A1478">
        <v>101477</v>
      </c>
      <c r="B1478">
        <v>6069383981</v>
      </c>
      <c r="C1478" t="s">
        <v>55</v>
      </c>
      <c r="D1478" t="s">
        <v>58</v>
      </c>
      <c r="E1478" t="s">
        <v>24</v>
      </c>
      <c r="F1478">
        <v>43</v>
      </c>
      <c r="G1478" t="str">
        <f t="shared" si="23"/>
        <v>36-50</v>
      </c>
      <c r="H1478" t="s">
        <v>49</v>
      </c>
      <c r="I1478" t="s">
        <v>38</v>
      </c>
      <c r="J1478">
        <v>174802.82</v>
      </c>
      <c r="K1478">
        <v>501477</v>
      </c>
      <c r="L1478" t="s">
        <v>39</v>
      </c>
      <c r="M1478">
        <v>80642.289999999994</v>
      </c>
      <c r="N1478" t="s">
        <v>28</v>
      </c>
      <c r="O1478" s="1">
        <v>45330</v>
      </c>
      <c r="P1478" t="s">
        <v>30</v>
      </c>
      <c r="Q1478">
        <v>21428.74</v>
      </c>
      <c r="R1478">
        <v>520</v>
      </c>
      <c r="S1478" t="s">
        <v>46</v>
      </c>
      <c r="T1478" t="s">
        <v>31</v>
      </c>
      <c r="U1478" t="s">
        <v>47</v>
      </c>
      <c r="V1478">
        <v>2023</v>
      </c>
      <c r="W1478">
        <v>35</v>
      </c>
      <c r="X1478" t="s">
        <v>73</v>
      </c>
    </row>
    <row r="1479" spans="1:24" x14ac:dyDescent="0.35">
      <c r="A1479">
        <v>101478</v>
      </c>
      <c r="B1479">
        <v>2969663198</v>
      </c>
      <c r="C1479" t="s">
        <v>33</v>
      </c>
      <c r="D1479" t="s">
        <v>42</v>
      </c>
      <c r="E1479" t="s">
        <v>24</v>
      </c>
      <c r="F1479">
        <v>28</v>
      </c>
      <c r="G1479" t="str">
        <f t="shared" si="23"/>
        <v>26-35</v>
      </c>
      <c r="H1479" t="s">
        <v>49</v>
      </c>
      <c r="I1479" t="s">
        <v>38</v>
      </c>
      <c r="J1479">
        <v>218125.42</v>
      </c>
      <c r="K1479">
        <v>501478</v>
      </c>
      <c r="L1479" t="s">
        <v>57</v>
      </c>
      <c r="M1479">
        <v>153763.32999999999</v>
      </c>
      <c r="N1479" t="s">
        <v>40</v>
      </c>
      <c r="O1479" s="1">
        <v>45430</v>
      </c>
      <c r="P1479" t="s">
        <v>45</v>
      </c>
      <c r="Q1479">
        <v>990717.51</v>
      </c>
      <c r="R1479">
        <v>571</v>
      </c>
      <c r="S1479" t="s">
        <v>46</v>
      </c>
      <c r="T1479" t="s">
        <v>31</v>
      </c>
      <c r="U1479" t="s">
        <v>47</v>
      </c>
      <c r="V1479">
        <v>2010</v>
      </c>
      <c r="W1479">
        <v>8</v>
      </c>
      <c r="X1479" t="s">
        <v>76</v>
      </c>
    </row>
    <row r="1480" spans="1:24" x14ac:dyDescent="0.35">
      <c r="A1480">
        <v>101479</v>
      </c>
      <c r="B1480">
        <v>7703904770</v>
      </c>
      <c r="C1480" t="s">
        <v>22</v>
      </c>
      <c r="D1480" t="s">
        <v>51</v>
      </c>
      <c r="E1480" t="s">
        <v>24</v>
      </c>
      <c r="F1480">
        <v>22</v>
      </c>
      <c r="G1480" t="str">
        <f t="shared" si="23"/>
        <v>18-25</v>
      </c>
      <c r="H1480" t="s">
        <v>25</v>
      </c>
      <c r="I1480" t="s">
        <v>38</v>
      </c>
      <c r="J1480">
        <v>264091.09999999998</v>
      </c>
      <c r="K1480">
        <v>501479</v>
      </c>
      <c r="L1480" t="s">
        <v>57</v>
      </c>
      <c r="M1480">
        <v>151331.9</v>
      </c>
      <c r="N1480" t="s">
        <v>34</v>
      </c>
      <c r="O1480" s="1">
        <v>45097</v>
      </c>
      <c r="P1480" t="s">
        <v>52</v>
      </c>
      <c r="Q1480">
        <v>1751431.75</v>
      </c>
      <c r="R1480">
        <v>332</v>
      </c>
      <c r="S1480" t="s">
        <v>50</v>
      </c>
      <c r="T1480" t="s">
        <v>47</v>
      </c>
      <c r="U1480" t="s">
        <v>47</v>
      </c>
      <c r="V1480">
        <v>2020</v>
      </c>
      <c r="W1480">
        <v>119</v>
      </c>
      <c r="X1480" t="s">
        <v>77</v>
      </c>
    </row>
    <row r="1481" spans="1:24" x14ac:dyDescent="0.35">
      <c r="A1481">
        <v>101480</v>
      </c>
      <c r="B1481">
        <v>9005654021</v>
      </c>
      <c r="C1481" t="s">
        <v>41</v>
      </c>
      <c r="D1481" t="s">
        <v>48</v>
      </c>
      <c r="E1481" t="s">
        <v>43</v>
      </c>
      <c r="F1481">
        <v>24</v>
      </c>
      <c r="G1481" t="str">
        <f t="shared" si="23"/>
        <v>18-25</v>
      </c>
      <c r="H1481" t="s">
        <v>49</v>
      </c>
      <c r="I1481" t="s">
        <v>38</v>
      </c>
      <c r="J1481">
        <v>125710.04</v>
      </c>
      <c r="K1481">
        <v>501480</v>
      </c>
      <c r="L1481" t="s">
        <v>56</v>
      </c>
      <c r="M1481">
        <v>92677</v>
      </c>
      <c r="N1481" t="s">
        <v>2</v>
      </c>
      <c r="O1481" s="1">
        <v>44989</v>
      </c>
      <c r="P1481" t="s">
        <v>52</v>
      </c>
      <c r="Q1481">
        <v>1068703.07</v>
      </c>
      <c r="R1481">
        <v>497</v>
      </c>
      <c r="S1481" t="s">
        <v>30</v>
      </c>
      <c r="T1481" t="s">
        <v>31</v>
      </c>
      <c r="U1481" t="s">
        <v>31</v>
      </c>
      <c r="V1481">
        <v>2013</v>
      </c>
      <c r="W1481">
        <v>15</v>
      </c>
      <c r="X1481" t="s">
        <v>74</v>
      </c>
    </row>
    <row r="1482" spans="1:24" x14ac:dyDescent="0.35">
      <c r="A1482">
        <v>101481</v>
      </c>
      <c r="B1482">
        <v>3067311111</v>
      </c>
      <c r="C1482" t="s">
        <v>22</v>
      </c>
      <c r="D1482" t="s">
        <v>23</v>
      </c>
      <c r="E1482" t="s">
        <v>24</v>
      </c>
      <c r="F1482">
        <v>68</v>
      </c>
      <c r="G1482" t="str">
        <f t="shared" si="23"/>
        <v>50+</v>
      </c>
      <c r="H1482" t="s">
        <v>53</v>
      </c>
      <c r="I1482" t="s">
        <v>54</v>
      </c>
      <c r="J1482">
        <v>465886.56</v>
      </c>
      <c r="K1482">
        <v>501481</v>
      </c>
      <c r="L1482" t="s">
        <v>27</v>
      </c>
      <c r="M1482">
        <v>55252.22</v>
      </c>
      <c r="N1482" t="s">
        <v>28</v>
      </c>
      <c r="O1482" s="1">
        <v>45138</v>
      </c>
      <c r="P1482" t="s">
        <v>52</v>
      </c>
      <c r="Q1482">
        <v>388443.65</v>
      </c>
      <c r="R1482">
        <v>344</v>
      </c>
      <c r="S1482" t="s">
        <v>30</v>
      </c>
      <c r="T1482" t="s">
        <v>31</v>
      </c>
      <c r="U1482" t="s">
        <v>31</v>
      </c>
      <c r="V1482">
        <v>2021</v>
      </c>
      <c r="W1482">
        <v>109</v>
      </c>
      <c r="X1482" t="s">
        <v>78</v>
      </c>
    </row>
    <row r="1483" spans="1:24" x14ac:dyDescent="0.35">
      <c r="A1483">
        <v>101482</v>
      </c>
      <c r="B1483">
        <v>1588406480</v>
      </c>
      <c r="C1483" t="s">
        <v>42</v>
      </c>
      <c r="D1483" t="s">
        <v>48</v>
      </c>
      <c r="E1483" t="s">
        <v>24</v>
      </c>
      <c r="F1483">
        <v>48</v>
      </c>
      <c r="G1483" t="str">
        <f t="shared" si="23"/>
        <v>36-50</v>
      </c>
      <c r="H1483" t="s">
        <v>44</v>
      </c>
      <c r="I1483" t="s">
        <v>38</v>
      </c>
      <c r="J1483">
        <v>252528.42</v>
      </c>
      <c r="K1483">
        <v>501482</v>
      </c>
      <c r="L1483" t="s">
        <v>56</v>
      </c>
      <c r="M1483">
        <v>2511.66</v>
      </c>
      <c r="N1483" t="s">
        <v>40</v>
      </c>
      <c r="O1483" s="1">
        <v>44862</v>
      </c>
      <c r="P1483" t="s">
        <v>29</v>
      </c>
      <c r="Q1483">
        <v>1907913.26</v>
      </c>
      <c r="R1483">
        <v>518</v>
      </c>
      <c r="S1483" t="s">
        <v>30</v>
      </c>
      <c r="T1483" t="s">
        <v>31</v>
      </c>
      <c r="U1483" t="s">
        <v>47</v>
      </c>
      <c r="V1483">
        <v>2012</v>
      </c>
      <c r="W1483">
        <v>88</v>
      </c>
      <c r="X1483" t="s">
        <v>81</v>
      </c>
    </row>
    <row r="1484" spans="1:24" x14ac:dyDescent="0.35">
      <c r="A1484">
        <v>101483</v>
      </c>
      <c r="B1484">
        <v>3264447025</v>
      </c>
      <c r="C1484" t="s">
        <v>22</v>
      </c>
      <c r="D1484" t="s">
        <v>55</v>
      </c>
      <c r="E1484" t="s">
        <v>24</v>
      </c>
      <c r="F1484">
        <v>56</v>
      </c>
      <c r="G1484" t="str">
        <f t="shared" si="23"/>
        <v>50+</v>
      </c>
      <c r="H1484" t="s">
        <v>53</v>
      </c>
      <c r="I1484" t="s">
        <v>26</v>
      </c>
      <c r="J1484">
        <v>37525.31</v>
      </c>
      <c r="K1484">
        <v>501483</v>
      </c>
      <c r="L1484" t="s">
        <v>57</v>
      </c>
      <c r="M1484">
        <v>94567.81</v>
      </c>
      <c r="N1484" t="s">
        <v>28</v>
      </c>
      <c r="O1484" s="1">
        <v>45059</v>
      </c>
      <c r="P1484" t="s">
        <v>45</v>
      </c>
      <c r="Q1484">
        <v>614693.96</v>
      </c>
      <c r="R1484">
        <v>364</v>
      </c>
      <c r="S1484" t="s">
        <v>50</v>
      </c>
      <c r="T1484" t="s">
        <v>31</v>
      </c>
      <c r="U1484" t="s">
        <v>47</v>
      </c>
      <c r="V1484">
        <v>2012</v>
      </c>
      <c r="W1484">
        <v>13</v>
      </c>
      <c r="X1484" t="s">
        <v>76</v>
      </c>
    </row>
    <row r="1485" spans="1:24" x14ac:dyDescent="0.35">
      <c r="A1485">
        <v>101484</v>
      </c>
      <c r="B1485">
        <v>5762660520</v>
      </c>
      <c r="C1485" t="s">
        <v>33</v>
      </c>
      <c r="D1485" t="s">
        <v>48</v>
      </c>
      <c r="E1485" t="s">
        <v>24</v>
      </c>
      <c r="F1485">
        <v>59</v>
      </c>
      <c r="G1485" t="str">
        <f t="shared" si="23"/>
        <v>50+</v>
      </c>
      <c r="H1485" t="s">
        <v>53</v>
      </c>
      <c r="I1485" t="s">
        <v>26</v>
      </c>
      <c r="J1485">
        <v>498603.84</v>
      </c>
      <c r="K1485">
        <v>501484</v>
      </c>
      <c r="L1485" t="s">
        <v>56</v>
      </c>
      <c r="M1485">
        <v>118550.28</v>
      </c>
      <c r="N1485" t="s">
        <v>28</v>
      </c>
      <c r="O1485" s="1">
        <v>44926</v>
      </c>
      <c r="P1485" t="s">
        <v>35</v>
      </c>
      <c r="Q1485">
        <v>700167.03</v>
      </c>
      <c r="R1485">
        <v>800</v>
      </c>
      <c r="S1485" t="s">
        <v>46</v>
      </c>
      <c r="T1485" t="s">
        <v>47</v>
      </c>
      <c r="U1485" t="s">
        <v>47</v>
      </c>
      <c r="V1485">
        <v>2007</v>
      </c>
      <c r="W1485">
        <v>33</v>
      </c>
      <c r="X1485" t="s">
        <v>83</v>
      </c>
    </row>
    <row r="1486" spans="1:24" x14ac:dyDescent="0.35">
      <c r="A1486">
        <v>101485</v>
      </c>
      <c r="B1486">
        <v>7539258301</v>
      </c>
      <c r="C1486" t="s">
        <v>33</v>
      </c>
      <c r="D1486" t="s">
        <v>42</v>
      </c>
      <c r="E1486" t="s">
        <v>24</v>
      </c>
      <c r="F1486">
        <v>25</v>
      </c>
      <c r="G1486" t="str">
        <f t="shared" si="23"/>
        <v>18-25</v>
      </c>
      <c r="H1486" t="s">
        <v>37</v>
      </c>
      <c r="I1486" t="s">
        <v>38</v>
      </c>
      <c r="J1486">
        <v>242567.92</v>
      </c>
      <c r="K1486">
        <v>501485</v>
      </c>
      <c r="L1486" t="s">
        <v>56</v>
      </c>
      <c r="M1486">
        <v>121130.67</v>
      </c>
      <c r="N1486" t="s">
        <v>2</v>
      </c>
      <c r="O1486" s="1">
        <v>45278</v>
      </c>
      <c r="P1486" t="s">
        <v>29</v>
      </c>
      <c r="Q1486">
        <v>712599.16</v>
      </c>
      <c r="R1486">
        <v>548</v>
      </c>
      <c r="S1486" t="s">
        <v>46</v>
      </c>
      <c r="T1486" t="s">
        <v>31</v>
      </c>
      <c r="U1486" t="s">
        <v>47</v>
      </c>
      <c r="V1486">
        <v>2012</v>
      </c>
      <c r="W1486">
        <v>101</v>
      </c>
      <c r="X1486" t="s">
        <v>83</v>
      </c>
    </row>
    <row r="1487" spans="1:24" x14ac:dyDescent="0.35">
      <c r="A1487">
        <v>101486</v>
      </c>
      <c r="B1487">
        <v>1941102411</v>
      </c>
      <c r="C1487" t="s">
        <v>55</v>
      </c>
      <c r="D1487" t="s">
        <v>23</v>
      </c>
      <c r="E1487" t="s">
        <v>24</v>
      </c>
      <c r="F1487">
        <v>44</v>
      </c>
      <c r="G1487" t="str">
        <f t="shared" si="23"/>
        <v>36-50</v>
      </c>
      <c r="H1487" t="s">
        <v>44</v>
      </c>
      <c r="I1487" t="s">
        <v>54</v>
      </c>
      <c r="J1487">
        <v>473547.45</v>
      </c>
      <c r="K1487">
        <v>501486</v>
      </c>
      <c r="L1487" t="s">
        <v>27</v>
      </c>
      <c r="M1487">
        <v>173608.62</v>
      </c>
      <c r="N1487" t="s">
        <v>40</v>
      </c>
      <c r="O1487" s="1">
        <v>45066</v>
      </c>
      <c r="P1487" t="s">
        <v>29</v>
      </c>
      <c r="Q1487">
        <v>789462.02</v>
      </c>
      <c r="R1487">
        <v>882</v>
      </c>
      <c r="S1487" t="s">
        <v>50</v>
      </c>
      <c r="T1487" t="s">
        <v>31</v>
      </c>
      <c r="U1487" t="s">
        <v>31</v>
      </c>
      <c r="V1487">
        <v>2005</v>
      </c>
      <c r="W1487">
        <v>89</v>
      </c>
      <c r="X1487" t="s">
        <v>76</v>
      </c>
    </row>
    <row r="1488" spans="1:24" x14ac:dyDescent="0.35">
      <c r="A1488">
        <v>101487</v>
      </c>
      <c r="B1488">
        <v>4948738833</v>
      </c>
      <c r="C1488" t="s">
        <v>42</v>
      </c>
      <c r="D1488" t="s">
        <v>51</v>
      </c>
      <c r="E1488" t="s">
        <v>24</v>
      </c>
      <c r="F1488">
        <v>38</v>
      </c>
      <c r="G1488" t="str">
        <f t="shared" si="23"/>
        <v>36-50</v>
      </c>
      <c r="H1488" t="s">
        <v>25</v>
      </c>
      <c r="I1488" t="s">
        <v>38</v>
      </c>
      <c r="J1488">
        <v>195751.58</v>
      </c>
      <c r="K1488">
        <v>501487</v>
      </c>
      <c r="L1488" t="s">
        <v>57</v>
      </c>
      <c r="M1488">
        <v>93537.25</v>
      </c>
      <c r="N1488" t="s">
        <v>28</v>
      </c>
      <c r="O1488" s="1">
        <v>44745</v>
      </c>
      <c r="P1488" t="s">
        <v>52</v>
      </c>
      <c r="Q1488">
        <v>1417525.39</v>
      </c>
      <c r="R1488">
        <v>450</v>
      </c>
      <c r="S1488" t="s">
        <v>46</v>
      </c>
      <c r="T1488" t="s">
        <v>31</v>
      </c>
      <c r="U1488" t="s">
        <v>31</v>
      </c>
      <c r="V1488">
        <v>2006</v>
      </c>
      <c r="W1488">
        <v>93</v>
      </c>
      <c r="X1488" t="s">
        <v>78</v>
      </c>
    </row>
    <row r="1489" spans="1:24" x14ac:dyDescent="0.35">
      <c r="A1489">
        <v>101488</v>
      </c>
      <c r="B1489">
        <v>5350928849</v>
      </c>
      <c r="C1489" t="s">
        <v>36</v>
      </c>
      <c r="D1489" t="s">
        <v>55</v>
      </c>
      <c r="E1489" t="s">
        <v>43</v>
      </c>
      <c r="F1489">
        <v>47</v>
      </c>
      <c r="G1489" t="str">
        <f t="shared" si="23"/>
        <v>36-50</v>
      </c>
      <c r="H1489" t="s">
        <v>49</v>
      </c>
      <c r="I1489" t="s">
        <v>38</v>
      </c>
      <c r="J1489">
        <v>113155.64</v>
      </c>
      <c r="K1489">
        <v>501488</v>
      </c>
      <c r="L1489" t="s">
        <v>39</v>
      </c>
      <c r="M1489">
        <v>144116.56</v>
      </c>
      <c r="N1489" t="s">
        <v>2</v>
      </c>
      <c r="O1489" s="1">
        <v>44740</v>
      </c>
      <c r="P1489" t="s">
        <v>52</v>
      </c>
      <c r="Q1489">
        <v>629084.16000000003</v>
      </c>
      <c r="R1489">
        <v>785</v>
      </c>
      <c r="S1489" t="s">
        <v>46</v>
      </c>
      <c r="T1489" t="s">
        <v>31</v>
      </c>
      <c r="U1489" t="s">
        <v>31</v>
      </c>
      <c r="V1489">
        <v>2006</v>
      </c>
      <c r="W1489">
        <v>87</v>
      </c>
      <c r="X1489" t="s">
        <v>77</v>
      </c>
    </row>
    <row r="1490" spans="1:24" x14ac:dyDescent="0.35">
      <c r="A1490">
        <v>101489</v>
      </c>
      <c r="B1490">
        <v>5355913093</v>
      </c>
      <c r="C1490" t="s">
        <v>42</v>
      </c>
      <c r="D1490" t="s">
        <v>48</v>
      </c>
      <c r="E1490" t="s">
        <v>43</v>
      </c>
      <c r="F1490">
        <v>31</v>
      </c>
      <c r="G1490" t="str">
        <f t="shared" si="23"/>
        <v>26-35</v>
      </c>
      <c r="H1490" t="s">
        <v>37</v>
      </c>
      <c r="I1490" t="s">
        <v>26</v>
      </c>
      <c r="J1490">
        <v>368703.17</v>
      </c>
      <c r="K1490">
        <v>501489</v>
      </c>
      <c r="L1490" t="s">
        <v>39</v>
      </c>
      <c r="M1490">
        <v>25526.59</v>
      </c>
      <c r="N1490" t="s">
        <v>40</v>
      </c>
      <c r="O1490" s="1">
        <v>44847</v>
      </c>
      <c r="P1490" t="s">
        <v>30</v>
      </c>
      <c r="Q1490">
        <v>930086.15</v>
      </c>
      <c r="R1490">
        <v>435</v>
      </c>
      <c r="S1490" t="s">
        <v>30</v>
      </c>
      <c r="T1490" t="s">
        <v>31</v>
      </c>
      <c r="U1490" t="s">
        <v>31</v>
      </c>
      <c r="V1490">
        <v>2007</v>
      </c>
      <c r="W1490">
        <v>51</v>
      </c>
      <c r="X1490" t="s">
        <v>81</v>
      </c>
    </row>
    <row r="1491" spans="1:24" x14ac:dyDescent="0.35">
      <c r="A1491">
        <v>101490</v>
      </c>
      <c r="B1491">
        <v>8294190864</v>
      </c>
      <c r="C1491" t="s">
        <v>36</v>
      </c>
      <c r="D1491" t="s">
        <v>58</v>
      </c>
      <c r="E1491" t="s">
        <v>24</v>
      </c>
      <c r="F1491">
        <v>18</v>
      </c>
      <c r="G1491" t="str">
        <f t="shared" si="23"/>
        <v>18-25</v>
      </c>
      <c r="H1491" t="s">
        <v>53</v>
      </c>
      <c r="I1491" t="s">
        <v>26</v>
      </c>
      <c r="J1491">
        <v>216814.66</v>
      </c>
      <c r="K1491">
        <v>501490</v>
      </c>
      <c r="L1491" t="s">
        <v>57</v>
      </c>
      <c r="M1491">
        <v>152823.37</v>
      </c>
      <c r="N1491" t="s">
        <v>40</v>
      </c>
      <c r="O1491" s="1">
        <v>45413</v>
      </c>
      <c r="P1491" t="s">
        <v>30</v>
      </c>
      <c r="Q1491">
        <v>526994.15</v>
      </c>
      <c r="R1491">
        <v>660</v>
      </c>
      <c r="S1491" t="s">
        <v>46</v>
      </c>
      <c r="T1491" t="s">
        <v>31</v>
      </c>
      <c r="U1491" t="s">
        <v>31</v>
      </c>
      <c r="V1491">
        <v>2011</v>
      </c>
      <c r="W1491">
        <v>83</v>
      </c>
      <c r="X1491" t="s">
        <v>76</v>
      </c>
    </row>
    <row r="1492" spans="1:24" x14ac:dyDescent="0.35">
      <c r="A1492">
        <v>101491</v>
      </c>
      <c r="B1492">
        <v>5092660559</v>
      </c>
      <c r="C1492" t="s">
        <v>41</v>
      </c>
      <c r="D1492" t="s">
        <v>42</v>
      </c>
      <c r="E1492" t="s">
        <v>24</v>
      </c>
      <c r="F1492">
        <v>62</v>
      </c>
      <c r="G1492" t="str">
        <f t="shared" si="23"/>
        <v>50+</v>
      </c>
      <c r="H1492" t="s">
        <v>49</v>
      </c>
      <c r="I1492" t="s">
        <v>54</v>
      </c>
      <c r="J1492">
        <v>440847.85</v>
      </c>
      <c r="K1492">
        <v>501491</v>
      </c>
      <c r="L1492" t="s">
        <v>27</v>
      </c>
      <c r="M1492">
        <v>89086.25</v>
      </c>
      <c r="N1492" t="s">
        <v>28</v>
      </c>
      <c r="O1492" s="1">
        <v>45435</v>
      </c>
      <c r="P1492" t="s">
        <v>45</v>
      </c>
      <c r="Q1492">
        <v>1015838.95</v>
      </c>
      <c r="R1492">
        <v>468</v>
      </c>
      <c r="S1492" t="s">
        <v>50</v>
      </c>
      <c r="T1492" t="s">
        <v>31</v>
      </c>
      <c r="U1492" t="s">
        <v>31</v>
      </c>
      <c r="V1492">
        <v>2007</v>
      </c>
      <c r="W1492">
        <v>81</v>
      </c>
      <c r="X1492" t="s">
        <v>76</v>
      </c>
    </row>
    <row r="1493" spans="1:24" x14ac:dyDescent="0.35">
      <c r="A1493">
        <v>101492</v>
      </c>
      <c r="B1493">
        <v>9448426913</v>
      </c>
      <c r="C1493" t="s">
        <v>42</v>
      </c>
      <c r="D1493" t="s">
        <v>23</v>
      </c>
      <c r="E1493" t="s">
        <v>43</v>
      </c>
      <c r="F1493">
        <v>41</v>
      </c>
      <c r="G1493" t="str">
        <f t="shared" si="23"/>
        <v>36-50</v>
      </c>
      <c r="H1493" t="s">
        <v>44</v>
      </c>
      <c r="I1493" t="s">
        <v>54</v>
      </c>
      <c r="J1493">
        <v>232781.06</v>
      </c>
      <c r="K1493">
        <v>501492</v>
      </c>
      <c r="L1493" t="s">
        <v>56</v>
      </c>
      <c r="M1493">
        <v>138904.85999999999</v>
      </c>
      <c r="N1493" t="s">
        <v>28</v>
      </c>
      <c r="O1493" s="1">
        <v>45078</v>
      </c>
      <c r="P1493" t="s">
        <v>45</v>
      </c>
      <c r="Q1493">
        <v>1894703.08</v>
      </c>
      <c r="R1493">
        <v>615</v>
      </c>
      <c r="S1493" t="s">
        <v>30</v>
      </c>
      <c r="T1493" t="s">
        <v>47</v>
      </c>
      <c r="U1493" t="s">
        <v>31</v>
      </c>
      <c r="V1493">
        <v>2009</v>
      </c>
      <c r="W1493">
        <v>44</v>
      </c>
      <c r="X1493" t="s">
        <v>77</v>
      </c>
    </row>
    <row r="1494" spans="1:24" x14ac:dyDescent="0.35">
      <c r="A1494">
        <v>101493</v>
      </c>
      <c r="B1494">
        <v>4668855145</v>
      </c>
      <c r="C1494" t="s">
        <v>32</v>
      </c>
      <c r="D1494" t="s">
        <v>51</v>
      </c>
      <c r="E1494" t="s">
        <v>24</v>
      </c>
      <c r="F1494">
        <v>23</v>
      </c>
      <c r="G1494" t="str">
        <f t="shared" si="23"/>
        <v>18-25</v>
      </c>
      <c r="H1494" t="s">
        <v>53</v>
      </c>
      <c r="I1494" t="s">
        <v>54</v>
      </c>
      <c r="J1494">
        <v>169831.99</v>
      </c>
      <c r="K1494">
        <v>501493</v>
      </c>
      <c r="L1494" t="s">
        <v>27</v>
      </c>
      <c r="M1494">
        <v>167047</v>
      </c>
      <c r="N1494" t="s">
        <v>40</v>
      </c>
      <c r="O1494" s="1">
        <v>45398</v>
      </c>
      <c r="P1494" t="s">
        <v>35</v>
      </c>
      <c r="Q1494">
        <v>579188.46</v>
      </c>
      <c r="R1494">
        <v>440</v>
      </c>
      <c r="S1494" t="s">
        <v>46</v>
      </c>
      <c r="T1494" t="s">
        <v>47</v>
      </c>
      <c r="U1494" t="s">
        <v>47</v>
      </c>
      <c r="V1494">
        <v>2020</v>
      </c>
      <c r="W1494">
        <v>81</v>
      </c>
      <c r="X1494" t="s">
        <v>75</v>
      </c>
    </row>
    <row r="1495" spans="1:24" x14ac:dyDescent="0.35">
      <c r="A1495">
        <v>101494</v>
      </c>
      <c r="B1495">
        <v>2968102826</v>
      </c>
      <c r="C1495" t="s">
        <v>41</v>
      </c>
      <c r="D1495" t="s">
        <v>36</v>
      </c>
      <c r="E1495" t="s">
        <v>24</v>
      </c>
      <c r="F1495">
        <v>23</v>
      </c>
      <c r="G1495" t="str">
        <f t="shared" si="23"/>
        <v>18-25</v>
      </c>
      <c r="H1495" t="s">
        <v>53</v>
      </c>
      <c r="I1495" t="s">
        <v>26</v>
      </c>
      <c r="J1495">
        <v>483372.3</v>
      </c>
      <c r="K1495">
        <v>501494</v>
      </c>
      <c r="L1495" t="s">
        <v>39</v>
      </c>
      <c r="M1495">
        <v>50871.28</v>
      </c>
      <c r="N1495" t="s">
        <v>40</v>
      </c>
      <c r="O1495" s="1">
        <v>45447</v>
      </c>
      <c r="P1495" t="s">
        <v>29</v>
      </c>
      <c r="Q1495">
        <v>1632847.86</v>
      </c>
      <c r="R1495">
        <v>406</v>
      </c>
      <c r="S1495" t="s">
        <v>30</v>
      </c>
      <c r="T1495" t="s">
        <v>47</v>
      </c>
      <c r="U1495" t="s">
        <v>31</v>
      </c>
      <c r="V1495">
        <v>2015</v>
      </c>
      <c r="W1495">
        <v>46</v>
      </c>
      <c r="X1495" t="s">
        <v>77</v>
      </c>
    </row>
    <row r="1496" spans="1:24" x14ac:dyDescent="0.35">
      <c r="A1496">
        <v>101495</v>
      </c>
      <c r="B1496">
        <v>8968053340</v>
      </c>
      <c r="C1496" t="s">
        <v>36</v>
      </c>
      <c r="D1496" t="s">
        <v>42</v>
      </c>
      <c r="E1496" t="s">
        <v>43</v>
      </c>
      <c r="F1496">
        <v>22</v>
      </c>
      <c r="G1496" t="str">
        <f t="shared" si="23"/>
        <v>18-25</v>
      </c>
      <c r="H1496" t="s">
        <v>44</v>
      </c>
      <c r="I1496" t="s">
        <v>54</v>
      </c>
      <c r="J1496">
        <v>415356.93</v>
      </c>
      <c r="K1496">
        <v>501495</v>
      </c>
      <c r="L1496" t="s">
        <v>27</v>
      </c>
      <c r="M1496">
        <v>133354.18</v>
      </c>
      <c r="N1496" t="s">
        <v>2</v>
      </c>
      <c r="O1496" s="1">
        <v>44799</v>
      </c>
      <c r="P1496" t="s">
        <v>52</v>
      </c>
      <c r="Q1496">
        <v>437948.54</v>
      </c>
      <c r="R1496">
        <v>580</v>
      </c>
      <c r="S1496" t="s">
        <v>30</v>
      </c>
      <c r="T1496" t="s">
        <v>47</v>
      </c>
      <c r="U1496" t="s">
        <v>47</v>
      </c>
      <c r="V1496">
        <v>2011</v>
      </c>
      <c r="W1496">
        <v>84</v>
      </c>
      <c r="X1496" t="s">
        <v>79</v>
      </c>
    </row>
    <row r="1497" spans="1:24" x14ac:dyDescent="0.35">
      <c r="A1497">
        <v>101496</v>
      </c>
      <c r="B1497">
        <v>7885108779</v>
      </c>
      <c r="C1497" t="s">
        <v>55</v>
      </c>
      <c r="D1497" t="s">
        <v>23</v>
      </c>
      <c r="E1497" t="s">
        <v>24</v>
      </c>
      <c r="F1497">
        <v>52</v>
      </c>
      <c r="G1497" t="str">
        <f t="shared" si="23"/>
        <v>50+</v>
      </c>
      <c r="H1497" t="s">
        <v>25</v>
      </c>
      <c r="I1497" t="s">
        <v>38</v>
      </c>
      <c r="J1497">
        <v>103594.05</v>
      </c>
      <c r="K1497">
        <v>501496</v>
      </c>
      <c r="L1497" t="s">
        <v>56</v>
      </c>
      <c r="M1497">
        <v>24737.360000000001</v>
      </c>
      <c r="N1497" t="s">
        <v>34</v>
      </c>
      <c r="O1497" s="1">
        <v>45320</v>
      </c>
      <c r="P1497" t="s">
        <v>52</v>
      </c>
      <c r="Q1497">
        <v>289386.27</v>
      </c>
      <c r="R1497">
        <v>784</v>
      </c>
      <c r="S1497" t="s">
        <v>50</v>
      </c>
      <c r="T1497" t="s">
        <v>31</v>
      </c>
      <c r="U1497" t="s">
        <v>31</v>
      </c>
      <c r="V1497">
        <v>2008</v>
      </c>
      <c r="W1497">
        <v>18</v>
      </c>
      <c r="X1497" t="s">
        <v>72</v>
      </c>
    </row>
    <row r="1498" spans="1:24" x14ac:dyDescent="0.35">
      <c r="A1498">
        <v>101497</v>
      </c>
      <c r="B1498">
        <v>4588049316</v>
      </c>
      <c r="C1498" t="s">
        <v>41</v>
      </c>
      <c r="D1498" t="s">
        <v>48</v>
      </c>
      <c r="E1498" t="s">
        <v>24</v>
      </c>
      <c r="F1498">
        <v>61</v>
      </c>
      <c r="G1498" t="str">
        <f t="shared" si="23"/>
        <v>50+</v>
      </c>
      <c r="H1498" t="s">
        <v>37</v>
      </c>
      <c r="I1498" t="s">
        <v>38</v>
      </c>
      <c r="J1498">
        <v>244938.76</v>
      </c>
      <c r="K1498">
        <v>501497</v>
      </c>
      <c r="L1498" t="s">
        <v>27</v>
      </c>
      <c r="M1498">
        <v>22416.54</v>
      </c>
      <c r="N1498" t="s">
        <v>40</v>
      </c>
      <c r="O1498" s="1">
        <v>44982</v>
      </c>
      <c r="P1498" t="s">
        <v>45</v>
      </c>
      <c r="Q1498">
        <v>182252.4</v>
      </c>
      <c r="R1498">
        <v>571</v>
      </c>
      <c r="S1498" t="s">
        <v>30</v>
      </c>
      <c r="T1498" t="s">
        <v>31</v>
      </c>
      <c r="U1498" t="s">
        <v>47</v>
      </c>
      <c r="V1498">
        <v>2018</v>
      </c>
      <c r="W1498">
        <v>64</v>
      </c>
      <c r="X1498" t="s">
        <v>73</v>
      </c>
    </row>
    <row r="1499" spans="1:24" x14ac:dyDescent="0.35">
      <c r="A1499">
        <v>101498</v>
      </c>
      <c r="B1499">
        <v>8664029219</v>
      </c>
      <c r="C1499" t="s">
        <v>41</v>
      </c>
      <c r="D1499" t="s">
        <v>33</v>
      </c>
      <c r="E1499" t="s">
        <v>24</v>
      </c>
      <c r="F1499">
        <v>32</v>
      </c>
      <c r="G1499" t="str">
        <f t="shared" si="23"/>
        <v>26-35</v>
      </c>
      <c r="H1499" t="s">
        <v>44</v>
      </c>
      <c r="I1499" t="s">
        <v>26</v>
      </c>
      <c r="J1499">
        <v>57544.98</v>
      </c>
      <c r="K1499">
        <v>501498</v>
      </c>
      <c r="L1499" t="s">
        <v>39</v>
      </c>
      <c r="M1499">
        <v>56789.7</v>
      </c>
      <c r="N1499" t="s">
        <v>28</v>
      </c>
      <c r="O1499" s="1">
        <v>45281</v>
      </c>
      <c r="P1499" t="s">
        <v>30</v>
      </c>
      <c r="Q1499">
        <v>1959727.03</v>
      </c>
      <c r="R1499">
        <v>338</v>
      </c>
      <c r="S1499" t="s">
        <v>30</v>
      </c>
      <c r="T1499" t="s">
        <v>31</v>
      </c>
      <c r="U1499" t="s">
        <v>47</v>
      </c>
      <c r="V1499">
        <v>2007</v>
      </c>
      <c r="W1499">
        <v>38</v>
      </c>
      <c r="X1499" t="s">
        <v>83</v>
      </c>
    </row>
    <row r="1500" spans="1:24" x14ac:dyDescent="0.35">
      <c r="A1500">
        <v>101499</v>
      </c>
      <c r="B1500">
        <v>2619140571</v>
      </c>
      <c r="C1500" t="s">
        <v>41</v>
      </c>
      <c r="D1500" t="s">
        <v>51</v>
      </c>
      <c r="E1500" t="s">
        <v>24</v>
      </c>
      <c r="F1500">
        <v>52</v>
      </c>
      <c r="G1500" t="str">
        <f t="shared" si="23"/>
        <v>50+</v>
      </c>
      <c r="H1500" t="s">
        <v>49</v>
      </c>
      <c r="I1500" t="s">
        <v>38</v>
      </c>
      <c r="J1500">
        <v>54764.52</v>
      </c>
      <c r="K1500">
        <v>501499</v>
      </c>
      <c r="L1500" t="s">
        <v>39</v>
      </c>
      <c r="M1500">
        <v>26272.76</v>
      </c>
      <c r="N1500" t="s">
        <v>40</v>
      </c>
      <c r="O1500" s="1">
        <v>44710</v>
      </c>
      <c r="P1500" t="s">
        <v>35</v>
      </c>
      <c r="Q1500">
        <v>1140831.93</v>
      </c>
      <c r="R1500">
        <v>758</v>
      </c>
      <c r="S1500" t="s">
        <v>50</v>
      </c>
      <c r="T1500" t="s">
        <v>47</v>
      </c>
      <c r="U1500" t="s">
        <v>31</v>
      </c>
      <c r="V1500">
        <v>2017</v>
      </c>
      <c r="W1500">
        <v>110</v>
      </c>
      <c r="X1500" t="s">
        <v>76</v>
      </c>
    </row>
    <row r="1501" spans="1:24" x14ac:dyDescent="0.35">
      <c r="A1501">
        <v>101500</v>
      </c>
      <c r="B1501">
        <v>8751355646</v>
      </c>
      <c r="C1501" t="s">
        <v>36</v>
      </c>
      <c r="D1501" t="s">
        <v>58</v>
      </c>
      <c r="E1501" t="s">
        <v>43</v>
      </c>
      <c r="F1501">
        <v>65</v>
      </c>
      <c r="G1501" t="str">
        <f t="shared" si="23"/>
        <v>50+</v>
      </c>
      <c r="H1501" t="s">
        <v>49</v>
      </c>
      <c r="I1501" t="s">
        <v>54</v>
      </c>
      <c r="J1501">
        <v>426846.63</v>
      </c>
      <c r="K1501">
        <v>501500</v>
      </c>
      <c r="L1501" t="s">
        <v>57</v>
      </c>
      <c r="M1501">
        <v>90639.28</v>
      </c>
      <c r="N1501" t="s">
        <v>28</v>
      </c>
      <c r="O1501" s="1">
        <v>44787</v>
      </c>
      <c r="P1501" t="s">
        <v>29</v>
      </c>
      <c r="Q1501">
        <v>1028540.8</v>
      </c>
      <c r="R1501">
        <v>385</v>
      </c>
      <c r="S1501" t="s">
        <v>30</v>
      </c>
      <c r="T1501" t="s">
        <v>47</v>
      </c>
      <c r="U1501" t="s">
        <v>47</v>
      </c>
      <c r="V1501">
        <v>2014</v>
      </c>
      <c r="W1501">
        <v>110</v>
      </c>
      <c r="X1501" t="s">
        <v>79</v>
      </c>
    </row>
    <row r="1502" spans="1:24" x14ac:dyDescent="0.35">
      <c r="A1502">
        <v>101501</v>
      </c>
      <c r="B1502">
        <v>9787746772</v>
      </c>
      <c r="C1502" t="s">
        <v>36</v>
      </c>
      <c r="D1502" t="s">
        <v>55</v>
      </c>
      <c r="E1502" t="s">
        <v>24</v>
      </c>
      <c r="F1502">
        <v>67</v>
      </c>
      <c r="G1502" t="str">
        <f t="shared" si="23"/>
        <v>50+</v>
      </c>
      <c r="H1502" t="s">
        <v>53</v>
      </c>
      <c r="I1502" t="s">
        <v>38</v>
      </c>
      <c r="J1502">
        <v>465981.08</v>
      </c>
      <c r="K1502">
        <v>501501</v>
      </c>
      <c r="L1502" t="s">
        <v>57</v>
      </c>
      <c r="M1502">
        <v>173532.82</v>
      </c>
      <c r="N1502" t="s">
        <v>34</v>
      </c>
      <c r="O1502" s="1">
        <v>45311</v>
      </c>
      <c r="P1502" t="s">
        <v>45</v>
      </c>
      <c r="Q1502">
        <v>14400.27</v>
      </c>
      <c r="R1502">
        <v>574</v>
      </c>
      <c r="S1502" t="s">
        <v>50</v>
      </c>
      <c r="T1502" t="s">
        <v>47</v>
      </c>
      <c r="U1502" t="s">
        <v>47</v>
      </c>
      <c r="V1502">
        <v>2022</v>
      </c>
      <c r="W1502">
        <v>9</v>
      </c>
      <c r="X1502" t="s">
        <v>72</v>
      </c>
    </row>
    <row r="1503" spans="1:24" x14ac:dyDescent="0.35">
      <c r="A1503">
        <v>101502</v>
      </c>
      <c r="B1503">
        <v>7505516598</v>
      </c>
      <c r="C1503" t="s">
        <v>42</v>
      </c>
      <c r="D1503" t="s">
        <v>48</v>
      </c>
      <c r="E1503" t="s">
        <v>24</v>
      </c>
      <c r="F1503">
        <v>58</v>
      </c>
      <c r="G1503" t="str">
        <f t="shared" si="23"/>
        <v>50+</v>
      </c>
      <c r="H1503" t="s">
        <v>37</v>
      </c>
      <c r="I1503" t="s">
        <v>54</v>
      </c>
      <c r="J1503">
        <v>369677.5</v>
      </c>
      <c r="K1503">
        <v>501502</v>
      </c>
      <c r="L1503" t="s">
        <v>57</v>
      </c>
      <c r="M1503">
        <v>14964.39</v>
      </c>
      <c r="N1503" t="s">
        <v>40</v>
      </c>
      <c r="O1503" s="1">
        <v>45187</v>
      </c>
      <c r="P1503" t="s">
        <v>30</v>
      </c>
      <c r="Q1503">
        <v>968584.65</v>
      </c>
      <c r="R1503">
        <v>559</v>
      </c>
      <c r="S1503" t="s">
        <v>30</v>
      </c>
      <c r="T1503" t="s">
        <v>47</v>
      </c>
      <c r="U1503" t="s">
        <v>47</v>
      </c>
      <c r="V1503">
        <v>2006</v>
      </c>
      <c r="W1503">
        <v>114</v>
      </c>
      <c r="X1503" t="s">
        <v>80</v>
      </c>
    </row>
    <row r="1504" spans="1:24" x14ac:dyDescent="0.35">
      <c r="A1504">
        <v>101503</v>
      </c>
      <c r="B1504">
        <v>2055734938</v>
      </c>
      <c r="C1504" t="s">
        <v>32</v>
      </c>
      <c r="D1504" t="s">
        <v>51</v>
      </c>
      <c r="E1504" t="s">
        <v>43</v>
      </c>
      <c r="F1504">
        <v>25</v>
      </c>
      <c r="G1504" t="str">
        <f t="shared" si="23"/>
        <v>18-25</v>
      </c>
      <c r="H1504" t="s">
        <v>25</v>
      </c>
      <c r="I1504" t="s">
        <v>54</v>
      </c>
      <c r="J1504">
        <v>494629.11</v>
      </c>
      <c r="K1504">
        <v>501503</v>
      </c>
      <c r="L1504" t="s">
        <v>39</v>
      </c>
      <c r="M1504">
        <v>72738.22</v>
      </c>
      <c r="N1504" t="s">
        <v>28</v>
      </c>
      <c r="O1504" s="1">
        <v>45399</v>
      </c>
      <c r="P1504" t="s">
        <v>30</v>
      </c>
      <c r="Q1504">
        <v>1325426.06</v>
      </c>
      <c r="R1504">
        <v>683</v>
      </c>
      <c r="S1504" t="s">
        <v>30</v>
      </c>
      <c r="T1504" t="s">
        <v>47</v>
      </c>
      <c r="U1504" t="s">
        <v>47</v>
      </c>
      <c r="V1504">
        <v>2023</v>
      </c>
      <c r="W1504">
        <v>0</v>
      </c>
      <c r="X1504" t="s">
        <v>75</v>
      </c>
    </row>
    <row r="1505" spans="1:24" x14ac:dyDescent="0.35">
      <c r="A1505">
        <v>101504</v>
      </c>
      <c r="B1505">
        <v>2729859932</v>
      </c>
      <c r="C1505" t="s">
        <v>41</v>
      </c>
      <c r="D1505" t="s">
        <v>55</v>
      </c>
      <c r="E1505" t="s">
        <v>43</v>
      </c>
      <c r="F1505">
        <v>60</v>
      </c>
      <c r="G1505" t="str">
        <f t="shared" si="23"/>
        <v>50+</v>
      </c>
      <c r="H1505" t="s">
        <v>25</v>
      </c>
      <c r="I1505" t="s">
        <v>54</v>
      </c>
      <c r="J1505">
        <v>23594.14</v>
      </c>
      <c r="K1505">
        <v>501504</v>
      </c>
      <c r="L1505" t="s">
        <v>56</v>
      </c>
      <c r="M1505">
        <v>41638.17</v>
      </c>
      <c r="N1505" t="s">
        <v>28</v>
      </c>
      <c r="O1505" s="1">
        <v>45307</v>
      </c>
      <c r="P1505" t="s">
        <v>29</v>
      </c>
      <c r="Q1505">
        <v>819896.4</v>
      </c>
      <c r="R1505">
        <v>477</v>
      </c>
      <c r="S1505" t="s">
        <v>30</v>
      </c>
      <c r="T1505" t="s">
        <v>31</v>
      </c>
      <c r="U1505" t="s">
        <v>31</v>
      </c>
      <c r="V1505">
        <v>2008</v>
      </c>
      <c r="W1505">
        <v>60</v>
      </c>
      <c r="X1505" t="s">
        <v>72</v>
      </c>
    </row>
    <row r="1506" spans="1:24" x14ac:dyDescent="0.35">
      <c r="A1506">
        <v>101505</v>
      </c>
      <c r="B1506">
        <v>1001901740</v>
      </c>
      <c r="C1506" t="s">
        <v>42</v>
      </c>
      <c r="D1506" t="s">
        <v>33</v>
      </c>
      <c r="E1506" t="s">
        <v>24</v>
      </c>
      <c r="F1506">
        <v>52</v>
      </c>
      <c r="G1506" t="str">
        <f t="shared" si="23"/>
        <v>50+</v>
      </c>
      <c r="H1506" t="s">
        <v>49</v>
      </c>
      <c r="I1506" t="s">
        <v>38</v>
      </c>
      <c r="J1506">
        <v>166423.20000000001</v>
      </c>
      <c r="K1506">
        <v>501505</v>
      </c>
      <c r="L1506" t="s">
        <v>39</v>
      </c>
      <c r="M1506">
        <v>91805.6</v>
      </c>
      <c r="N1506" t="s">
        <v>28</v>
      </c>
      <c r="O1506" s="1">
        <v>44688</v>
      </c>
      <c r="P1506" t="s">
        <v>29</v>
      </c>
      <c r="Q1506">
        <v>257837.04</v>
      </c>
      <c r="R1506">
        <v>483</v>
      </c>
      <c r="S1506" t="s">
        <v>30</v>
      </c>
      <c r="T1506" t="s">
        <v>31</v>
      </c>
      <c r="U1506" t="s">
        <v>47</v>
      </c>
      <c r="V1506">
        <v>2008</v>
      </c>
      <c r="W1506">
        <v>99</v>
      </c>
      <c r="X1506" t="s">
        <v>76</v>
      </c>
    </row>
    <row r="1507" spans="1:24" x14ac:dyDescent="0.35">
      <c r="A1507">
        <v>101506</v>
      </c>
      <c r="B1507">
        <v>9166378211</v>
      </c>
      <c r="C1507" t="s">
        <v>42</v>
      </c>
      <c r="D1507" t="s">
        <v>51</v>
      </c>
      <c r="E1507" t="s">
        <v>24</v>
      </c>
      <c r="F1507">
        <v>22</v>
      </c>
      <c r="G1507" t="str">
        <f t="shared" si="23"/>
        <v>18-25</v>
      </c>
      <c r="H1507" t="s">
        <v>25</v>
      </c>
      <c r="I1507" t="s">
        <v>26</v>
      </c>
      <c r="J1507">
        <v>66930.03</v>
      </c>
      <c r="K1507">
        <v>501506</v>
      </c>
      <c r="L1507" t="s">
        <v>39</v>
      </c>
      <c r="M1507">
        <v>126891.95</v>
      </c>
      <c r="N1507" t="s">
        <v>2</v>
      </c>
      <c r="O1507" s="1">
        <v>45143</v>
      </c>
      <c r="P1507" t="s">
        <v>45</v>
      </c>
      <c r="Q1507">
        <v>535396</v>
      </c>
      <c r="R1507">
        <v>305</v>
      </c>
      <c r="S1507" t="s">
        <v>46</v>
      </c>
      <c r="T1507" t="s">
        <v>31</v>
      </c>
      <c r="U1507" t="s">
        <v>31</v>
      </c>
      <c r="V1507">
        <v>2018</v>
      </c>
      <c r="W1507">
        <v>71</v>
      </c>
      <c r="X1507" t="s">
        <v>79</v>
      </c>
    </row>
    <row r="1508" spans="1:24" x14ac:dyDescent="0.35">
      <c r="A1508">
        <v>101507</v>
      </c>
      <c r="B1508">
        <v>1660596149</v>
      </c>
      <c r="C1508" t="s">
        <v>32</v>
      </c>
      <c r="D1508" t="s">
        <v>36</v>
      </c>
      <c r="E1508" t="s">
        <v>24</v>
      </c>
      <c r="F1508">
        <v>48</v>
      </c>
      <c r="G1508" t="str">
        <f t="shared" si="23"/>
        <v>36-50</v>
      </c>
      <c r="H1508" t="s">
        <v>49</v>
      </c>
      <c r="I1508" t="s">
        <v>54</v>
      </c>
      <c r="J1508">
        <v>391227.23</v>
      </c>
      <c r="K1508">
        <v>501507</v>
      </c>
      <c r="L1508" t="s">
        <v>27</v>
      </c>
      <c r="M1508">
        <v>170604.37</v>
      </c>
      <c r="N1508" t="s">
        <v>28</v>
      </c>
      <c r="O1508" s="1">
        <v>45296</v>
      </c>
      <c r="P1508" t="s">
        <v>29</v>
      </c>
      <c r="Q1508">
        <v>1428252.48</v>
      </c>
      <c r="R1508">
        <v>679</v>
      </c>
      <c r="S1508" t="s">
        <v>46</v>
      </c>
      <c r="T1508" t="s">
        <v>47</v>
      </c>
      <c r="U1508" t="s">
        <v>47</v>
      </c>
      <c r="V1508">
        <v>2011</v>
      </c>
      <c r="W1508">
        <v>28</v>
      </c>
      <c r="X1508" t="s">
        <v>72</v>
      </c>
    </row>
    <row r="1509" spans="1:24" x14ac:dyDescent="0.35">
      <c r="A1509">
        <v>101508</v>
      </c>
      <c r="B1509">
        <v>3068238662</v>
      </c>
      <c r="C1509" t="s">
        <v>42</v>
      </c>
      <c r="D1509" t="s">
        <v>48</v>
      </c>
      <c r="E1509" t="s">
        <v>24</v>
      </c>
      <c r="F1509">
        <v>59</v>
      </c>
      <c r="G1509" t="str">
        <f t="shared" si="23"/>
        <v>50+</v>
      </c>
      <c r="H1509" t="s">
        <v>37</v>
      </c>
      <c r="I1509" t="s">
        <v>38</v>
      </c>
      <c r="J1509">
        <v>445316.1</v>
      </c>
      <c r="K1509">
        <v>501508</v>
      </c>
      <c r="L1509" t="s">
        <v>57</v>
      </c>
      <c r="M1509">
        <v>4803.7</v>
      </c>
      <c r="N1509" t="s">
        <v>34</v>
      </c>
      <c r="O1509" s="1">
        <v>45207</v>
      </c>
      <c r="P1509" t="s">
        <v>52</v>
      </c>
      <c r="Q1509">
        <v>950668.35</v>
      </c>
      <c r="R1509">
        <v>664</v>
      </c>
      <c r="S1509" t="s">
        <v>50</v>
      </c>
      <c r="T1509" t="s">
        <v>47</v>
      </c>
      <c r="U1509" t="s">
        <v>47</v>
      </c>
      <c r="V1509">
        <v>2005</v>
      </c>
      <c r="W1509">
        <v>27</v>
      </c>
      <c r="X1509" t="s">
        <v>81</v>
      </c>
    </row>
    <row r="1510" spans="1:24" x14ac:dyDescent="0.35">
      <c r="A1510">
        <v>101509</v>
      </c>
      <c r="B1510">
        <v>3729209666</v>
      </c>
      <c r="C1510" t="s">
        <v>32</v>
      </c>
      <c r="D1510" t="s">
        <v>51</v>
      </c>
      <c r="E1510" t="s">
        <v>24</v>
      </c>
      <c r="F1510">
        <v>48</v>
      </c>
      <c r="G1510" t="str">
        <f t="shared" si="23"/>
        <v>36-50</v>
      </c>
      <c r="H1510" t="s">
        <v>53</v>
      </c>
      <c r="I1510" t="s">
        <v>26</v>
      </c>
      <c r="J1510">
        <v>224112.15</v>
      </c>
      <c r="K1510">
        <v>501509</v>
      </c>
      <c r="L1510" t="s">
        <v>27</v>
      </c>
      <c r="M1510">
        <v>113679</v>
      </c>
      <c r="N1510" t="s">
        <v>28</v>
      </c>
      <c r="O1510" s="1">
        <v>45396</v>
      </c>
      <c r="P1510" t="s">
        <v>30</v>
      </c>
      <c r="Q1510">
        <v>958610.8</v>
      </c>
      <c r="R1510">
        <v>672</v>
      </c>
      <c r="S1510" t="s">
        <v>30</v>
      </c>
      <c r="T1510" t="s">
        <v>47</v>
      </c>
      <c r="U1510" t="s">
        <v>47</v>
      </c>
      <c r="V1510">
        <v>2010</v>
      </c>
      <c r="W1510">
        <v>41</v>
      </c>
      <c r="X1510" t="s">
        <v>75</v>
      </c>
    </row>
    <row r="1511" spans="1:24" x14ac:dyDescent="0.35">
      <c r="A1511">
        <v>101510</v>
      </c>
      <c r="B1511">
        <v>1140093021</v>
      </c>
      <c r="C1511" t="s">
        <v>55</v>
      </c>
      <c r="D1511" t="s">
        <v>58</v>
      </c>
      <c r="E1511" t="s">
        <v>24</v>
      </c>
      <c r="F1511">
        <v>54</v>
      </c>
      <c r="G1511" t="str">
        <f t="shared" si="23"/>
        <v>50+</v>
      </c>
      <c r="H1511" t="s">
        <v>49</v>
      </c>
      <c r="I1511" t="s">
        <v>38</v>
      </c>
      <c r="J1511">
        <v>414773.21</v>
      </c>
      <c r="K1511">
        <v>501510</v>
      </c>
      <c r="L1511" t="s">
        <v>56</v>
      </c>
      <c r="M1511">
        <v>138006.96</v>
      </c>
      <c r="N1511" t="s">
        <v>40</v>
      </c>
      <c r="O1511" s="1">
        <v>45322</v>
      </c>
      <c r="P1511" t="s">
        <v>30</v>
      </c>
      <c r="Q1511">
        <v>76809.41</v>
      </c>
      <c r="R1511">
        <v>557</v>
      </c>
      <c r="S1511" t="s">
        <v>30</v>
      </c>
      <c r="T1511" t="s">
        <v>31</v>
      </c>
      <c r="U1511" t="s">
        <v>47</v>
      </c>
      <c r="V1511">
        <v>2007</v>
      </c>
      <c r="W1511">
        <v>29</v>
      </c>
      <c r="X1511" t="s">
        <v>72</v>
      </c>
    </row>
    <row r="1512" spans="1:24" x14ac:dyDescent="0.35">
      <c r="A1512">
        <v>101511</v>
      </c>
      <c r="B1512">
        <v>9837766754</v>
      </c>
      <c r="C1512" t="s">
        <v>32</v>
      </c>
      <c r="D1512" t="s">
        <v>33</v>
      </c>
      <c r="E1512" t="s">
        <v>24</v>
      </c>
      <c r="F1512">
        <v>25</v>
      </c>
      <c r="G1512" t="str">
        <f t="shared" si="23"/>
        <v>18-25</v>
      </c>
      <c r="H1512" t="s">
        <v>37</v>
      </c>
      <c r="I1512" t="s">
        <v>26</v>
      </c>
      <c r="J1512">
        <v>423963.19</v>
      </c>
      <c r="K1512">
        <v>501511</v>
      </c>
      <c r="L1512" t="s">
        <v>56</v>
      </c>
      <c r="M1512">
        <v>27056.17</v>
      </c>
      <c r="N1512" t="s">
        <v>34</v>
      </c>
      <c r="O1512" s="1">
        <v>44605</v>
      </c>
      <c r="P1512" t="s">
        <v>52</v>
      </c>
      <c r="Q1512">
        <v>1058645.04</v>
      </c>
      <c r="R1512">
        <v>320</v>
      </c>
      <c r="S1512" t="s">
        <v>30</v>
      </c>
      <c r="T1512" t="s">
        <v>31</v>
      </c>
      <c r="U1512" t="s">
        <v>47</v>
      </c>
      <c r="V1512">
        <v>2008</v>
      </c>
      <c r="W1512">
        <v>31</v>
      </c>
      <c r="X1512" t="s">
        <v>73</v>
      </c>
    </row>
    <row r="1513" spans="1:24" x14ac:dyDescent="0.35">
      <c r="A1513">
        <v>101512</v>
      </c>
      <c r="B1513">
        <v>2908534630</v>
      </c>
      <c r="C1513" t="s">
        <v>22</v>
      </c>
      <c r="D1513" t="s">
        <v>51</v>
      </c>
      <c r="E1513" t="s">
        <v>43</v>
      </c>
      <c r="F1513">
        <v>23</v>
      </c>
      <c r="G1513" t="str">
        <f t="shared" si="23"/>
        <v>18-25</v>
      </c>
      <c r="H1513" t="s">
        <v>49</v>
      </c>
      <c r="I1513" t="s">
        <v>38</v>
      </c>
      <c r="J1513">
        <v>70705.539999999994</v>
      </c>
      <c r="K1513">
        <v>501512</v>
      </c>
      <c r="L1513" t="s">
        <v>27</v>
      </c>
      <c r="M1513">
        <v>187526.12</v>
      </c>
      <c r="N1513" t="s">
        <v>28</v>
      </c>
      <c r="O1513" s="1">
        <v>45381</v>
      </c>
      <c r="P1513" t="s">
        <v>35</v>
      </c>
      <c r="Q1513">
        <v>849474.12</v>
      </c>
      <c r="R1513">
        <v>893</v>
      </c>
      <c r="S1513" t="s">
        <v>46</v>
      </c>
      <c r="T1513" t="s">
        <v>47</v>
      </c>
      <c r="U1513" t="s">
        <v>47</v>
      </c>
      <c r="V1513">
        <v>2019</v>
      </c>
      <c r="W1513">
        <v>49</v>
      </c>
      <c r="X1513" t="s">
        <v>74</v>
      </c>
    </row>
    <row r="1514" spans="1:24" x14ac:dyDescent="0.35">
      <c r="A1514">
        <v>101513</v>
      </c>
      <c r="B1514">
        <v>7966606864</v>
      </c>
      <c r="C1514" t="s">
        <v>32</v>
      </c>
      <c r="D1514" t="s">
        <v>42</v>
      </c>
      <c r="E1514" t="s">
        <v>43</v>
      </c>
      <c r="F1514">
        <v>40</v>
      </c>
      <c r="G1514" t="str">
        <f t="shared" si="23"/>
        <v>36-50</v>
      </c>
      <c r="H1514" t="s">
        <v>44</v>
      </c>
      <c r="I1514" t="s">
        <v>54</v>
      </c>
      <c r="J1514">
        <v>189115.83</v>
      </c>
      <c r="K1514">
        <v>501513</v>
      </c>
      <c r="L1514" t="s">
        <v>39</v>
      </c>
      <c r="M1514">
        <v>16281.7</v>
      </c>
      <c r="N1514" t="s">
        <v>34</v>
      </c>
      <c r="O1514" s="1">
        <v>45162</v>
      </c>
      <c r="P1514" t="s">
        <v>35</v>
      </c>
      <c r="Q1514">
        <v>1759246.96</v>
      </c>
      <c r="R1514">
        <v>423</v>
      </c>
      <c r="S1514" t="s">
        <v>46</v>
      </c>
      <c r="T1514" t="s">
        <v>31</v>
      </c>
      <c r="U1514" t="s">
        <v>31</v>
      </c>
      <c r="V1514">
        <v>2021</v>
      </c>
      <c r="W1514">
        <v>56</v>
      </c>
      <c r="X1514" t="s">
        <v>79</v>
      </c>
    </row>
    <row r="1515" spans="1:24" x14ac:dyDescent="0.35">
      <c r="A1515">
        <v>101514</v>
      </c>
      <c r="B1515">
        <v>9557474476</v>
      </c>
      <c r="C1515" t="s">
        <v>32</v>
      </c>
      <c r="D1515" t="s">
        <v>48</v>
      </c>
      <c r="E1515" t="s">
        <v>24</v>
      </c>
      <c r="F1515">
        <v>33</v>
      </c>
      <c r="G1515" t="str">
        <f t="shared" si="23"/>
        <v>26-35</v>
      </c>
      <c r="H1515" t="s">
        <v>49</v>
      </c>
      <c r="I1515" t="s">
        <v>38</v>
      </c>
      <c r="J1515">
        <v>94826.09</v>
      </c>
      <c r="K1515">
        <v>501514</v>
      </c>
      <c r="L1515" t="s">
        <v>27</v>
      </c>
      <c r="M1515">
        <v>64107.34</v>
      </c>
      <c r="N1515" t="s">
        <v>40</v>
      </c>
      <c r="O1515" s="1">
        <v>44901</v>
      </c>
      <c r="P1515" t="s">
        <v>29</v>
      </c>
      <c r="Q1515">
        <v>761681.59</v>
      </c>
      <c r="R1515">
        <v>433</v>
      </c>
      <c r="S1515" t="s">
        <v>30</v>
      </c>
      <c r="T1515" t="s">
        <v>31</v>
      </c>
      <c r="U1515" t="s">
        <v>47</v>
      </c>
      <c r="V1515">
        <v>2014</v>
      </c>
      <c r="W1515">
        <v>4</v>
      </c>
      <c r="X1515" t="s">
        <v>83</v>
      </c>
    </row>
    <row r="1516" spans="1:24" x14ac:dyDescent="0.35">
      <c r="A1516">
        <v>101515</v>
      </c>
      <c r="B1516">
        <v>9170043136</v>
      </c>
      <c r="C1516" t="s">
        <v>33</v>
      </c>
      <c r="D1516" t="s">
        <v>51</v>
      </c>
      <c r="E1516" t="s">
        <v>24</v>
      </c>
      <c r="F1516">
        <v>61</v>
      </c>
      <c r="G1516" t="str">
        <f t="shared" si="23"/>
        <v>50+</v>
      </c>
      <c r="H1516" t="s">
        <v>37</v>
      </c>
      <c r="I1516" t="s">
        <v>26</v>
      </c>
      <c r="J1516">
        <v>335355.43</v>
      </c>
      <c r="K1516">
        <v>501515</v>
      </c>
      <c r="L1516" t="s">
        <v>27</v>
      </c>
      <c r="M1516">
        <v>47777.75</v>
      </c>
      <c r="N1516" t="s">
        <v>34</v>
      </c>
      <c r="O1516" s="1">
        <v>45300</v>
      </c>
      <c r="P1516" t="s">
        <v>45</v>
      </c>
      <c r="Q1516">
        <v>1218469.17</v>
      </c>
      <c r="R1516">
        <v>891</v>
      </c>
      <c r="S1516" t="s">
        <v>46</v>
      </c>
      <c r="T1516" t="s">
        <v>31</v>
      </c>
      <c r="U1516" t="s">
        <v>47</v>
      </c>
      <c r="V1516">
        <v>2016</v>
      </c>
      <c r="W1516">
        <v>113</v>
      </c>
      <c r="X1516" t="s">
        <v>72</v>
      </c>
    </row>
    <row r="1517" spans="1:24" x14ac:dyDescent="0.35">
      <c r="A1517">
        <v>101516</v>
      </c>
      <c r="B1517">
        <v>9063180953</v>
      </c>
      <c r="C1517" t="s">
        <v>22</v>
      </c>
      <c r="D1517" t="s">
        <v>42</v>
      </c>
      <c r="E1517" t="s">
        <v>24</v>
      </c>
      <c r="F1517">
        <v>66</v>
      </c>
      <c r="G1517" t="str">
        <f t="shared" si="23"/>
        <v>50+</v>
      </c>
      <c r="H1517" t="s">
        <v>25</v>
      </c>
      <c r="I1517" t="s">
        <v>54</v>
      </c>
      <c r="J1517">
        <v>194278.22</v>
      </c>
      <c r="K1517">
        <v>501516</v>
      </c>
      <c r="L1517" t="s">
        <v>39</v>
      </c>
      <c r="M1517">
        <v>13653.2</v>
      </c>
      <c r="N1517" t="s">
        <v>2</v>
      </c>
      <c r="O1517" s="1">
        <v>45010</v>
      </c>
      <c r="P1517" t="s">
        <v>35</v>
      </c>
      <c r="Q1517">
        <v>1871781.16</v>
      </c>
      <c r="R1517">
        <v>766</v>
      </c>
      <c r="S1517" t="s">
        <v>30</v>
      </c>
      <c r="T1517" t="s">
        <v>47</v>
      </c>
      <c r="U1517" t="s">
        <v>47</v>
      </c>
      <c r="V1517">
        <v>2021</v>
      </c>
      <c r="W1517">
        <v>48</v>
      </c>
      <c r="X1517" t="s">
        <v>74</v>
      </c>
    </row>
    <row r="1518" spans="1:24" x14ac:dyDescent="0.35">
      <c r="A1518">
        <v>101517</v>
      </c>
      <c r="B1518">
        <v>5184896915</v>
      </c>
      <c r="C1518" t="s">
        <v>32</v>
      </c>
      <c r="D1518" t="s">
        <v>55</v>
      </c>
      <c r="E1518" t="s">
        <v>24</v>
      </c>
      <c r="F1518">
        <v>25</v>
      </c>
      <c r="G1518" t="str">
        <f t="shared" si="23"/>
        <v>18-25</v>
      </c>
      <c r="H1518" t="s">
        <v>49</v>
      </c>
      <c r="I1518" t="s">
        <v>54</v>
      </c>
      <c r="J1518">
        <v>334219.63</v>
      </c>
      <c r="K1518">
        <v>501517</v>
      </c>
      <c r="L1518" t="s">
        <v>57</v>
      </c>
      <c r="M1518">
        <v>140027.17000000001</v>
      </c>
      <c r="N1518" t="s">
        <v>2</v>
      </c>
      <c r="O1518" s="1">
        <v>44976</v>
      </c>
      <c r="P1518" t="s">
        <v>45</v>
      </c>
      <c r="Q1518">
        <v>1132432.8899999999</v>
      </c>
      <c r="R1518">
        <v>872</v>
      </c>
      <c r="S1518" t="s">
        <v>50</v>
      </c>
      <c r="T1518" t="s">
        <v>31</v>
      </c>
      <c r="U1518" t="s">
        <v>31</v>
      </c>
      <c r="V1518">
        <v>2012</v>
      </c>
      <c r="W1518">
        <v>84</v>
      </c>
      <c r="X1518" t="s">
        <v>73</v>
      </c>
    </row>
    <row r="1519" spans="1:24" x14ac:dyDescent="0.35">
      <c r="A1519">
        <v>101518</v>
      </c>
      <c r="B1519">
        <v>8901950266</v>
      </c>
      <c r="C1519" t="s">
        <v>36</v>
      </c>
      <c r="D1519" t="s">
        <v>42</v>
      </c>
      <c r="E1519" t="s">
        <v>24</v>
      </c>
      <c r="F1519">
        <v>21</v>
      </c>
      <c r="G1519" t="str">
        <f t="shared" si="23"/>
        <v>18-25</v>
      </c>
      <c r="H1519" t="s">
        <v>53</v>
      </c>
      <c r="I1519" t="s">
        <v>38</v>
      </c>
      <c r="J1519">
        <v>438062.26</v>
      </c>
      <c r="K1519">
        <v>501518</v>
      </c>
      <c r="L1519" t="s">
        <v>57</v>
      </c>
      <c r="M1519">
        <v>102303.82</v>
      </c>
      <c r="N1519" t="s">
        <v>34</v>
      </c>
      <c r="O1519" s="1">
        <v>44814</v>
      </c>
      <c r="P1519" t="s">
        <v>45</v>
      </c>
      <c r="Q1519">
        <v>59571.18</v>
      </c>
      <c r="R1519">
        <v>796</v>
      </c>
      <c r="S1519" t="s">
        <v>50</v>
      </c>
      <c r="T1519" t="s">
        <v>31</v>
      </c>
      <c r="U1519" t="s">
        <v>47</v>
      </c>
      <c r="V1519">
        <v>2017</v>
      </c>
      <c r="W1519">
        <v>99</v>
      </c>
      <c r="X1519" t="s">
        <v>80</v>
      </c>
    </row>
    <row r="1520" spans="1:24" x14ac:dyDescent="0.35">
      <c r="A1520">
        <v>101519</v>
      </c>
      <c r="B1520">
        <v>1982235012</v>
      </c>
      <c r="C1520" t="s">
        <v>33</v>
      </c>
      <c r="D1520" t="s">
        <v>55</v>
      </c>
      <c r="E1520" t="s">
        <v>24</v>
      </c>
      <c r="F1520">
        <v>49</v>
      </c>
      <c r="G1520" t="str">
        <f t="shared" si="23"/>
        <v>36-50</v>
      </c>
      <c r="H1520" t="s">
        <v>37</v>
      </c>
      <c r="I1520" t="s">
        <v>54</v>
      </c>
      <c r="J1520">
        <v>206963.42</v>
      </c>
      <c r="K1520">
        <v>501519</v>
      </c>
      <c r="L1520" t="s">
        <v>57</v>
      </c>
      <c r="M1520">
        <v>85482.27</v>
      </c>
      <c r="N1520" t="s">
        <v>28</v>
      </c>
      <c r="O1520" s="1">
        <v>44628</v>
      </c>
      <c r="P1520" t="s">
        <v>35</v>
      </c>
      <c r="Q1520">
        <v>203177.89</v>
      </c>
      <c r="R1520">
        <v>639</v>
      </c>
      <c r="S1520" t="s">
        <v>46</v>
      </c>
      <c r="T1520" t="s">
        <v>47</v>
      </c>
      <c r="U1520" t="s">
        <v>47</v>
      </c>
      <c r="V1520">
        <v>2019</v>
      </c>
      <c r="W1520">
        <v>31</v>
      </c>
      <c r="X1520" t="s">
        <v>74</v>
      </c>
    </row>
    <row r="1521" spans="1:24" x14ac:dyDescent="0.35">
      <c r="A1521">
        <v>101520</v>
      </c>
      <c r="B1521">
        <v>9402330816</v>
      </c>
      <c r="C1521" t="s">
        <v>42</v>
      </c>
      <c r="D1521" t="s">
        <v>33</v>
      </c>
      <c r="E1521" t="s">
        <v>43</v>
      </c>
      <c r="F1521">
        <v>66</v>
      </c>
      <c r="G1521" t="str">
        <f t="shared" si="23"/>
        <v>50+</v>
      </c>
      <c r="H1521" t="s">
        <v>25</v>
      </c>
      <c r="I1521" t="s">
        <v>26</v>
      </c>
      <c r="J1521">
        <v>485989.96</v>
      </c>
      <c r="K1521">
        <v>501520</v>
      </c>
      <c r="L1521" t="s">
        <v>27</v>
      </c>
      <c r="M1521">
        <v>39968.74</v>
      </c>
      <c r="N1521" t="s">
        <v>28</v>
      </c>
      <c r="O1521" s="1">
        <v>45325</v>
      </c>
      <c r="P1521" t="s">
        <v>45</v>
      </c>
      <c r="Q1521">
        <v>1933694.83</v>
      </c>
      <c r="R1521">
        <v>820</v>
      </c>
      <c r="S1521" t="s">
        <v>30</v>
      </c>
      <c r="T1521" t="s">
        <v>47</v>
      </c>
      <c r="U1521" t="s">
        <v>31</v>
      </c>
      <c r="V1521">
        <v>2014</v>
      </c>
      <c r="W1521">
        <v>72</v>
      </c>
      <c r="X1521" t="s">
        <v>73</v>
      </c>
    </row>
    <row r="1522" spans="1:24" x14ac:dyDescent="0.35">
      <c r="A1522">
        <v>101521</v>
      </c>
      <c r="B1522">
        <v>1636419349</v>
      </c>
      <c r="C1522" t="s">
        <v>42</v>
      </c>
      <c r="D1522" t="s">
        <v>36</v>
      </c>
      <c r="E1522" t="s">
        <v>43</v>
      </c>
      <c r="F1522">
        <v>20</v>
      </c>
      <c r="G1522" t="str">
        <f t="shared" si="23"/>
        <v>18-25</v>
      </c>
      <c r="H1522" t="s">
        <v>37</v>
      </c>
      <c r="I1522" t="s">
        <v>54</v>
      </c>
      <c r="J1522">
        <v>204898.42</v>
      </c>
      <c r="K1522">
        <v>501521</v>
      </c>
      <c r="L1522" t="s">
        <v>27</v>
      </c>
      <c r="M1522">
        <v>88628.93</v>
      </c>
      <c r="N1522" t="s">
        <v>28</v>
      </c>
      <c r="O1522" s="1">
        <v>44897</v>
      </c>
      <c r="P1522" t="s">
        <v>29</v>
      </c>
      <c r="Q1522">
        <v>1104197.1000000001</v>
      </c>
      <c r="R1522">
        <v>473</v>
      </c>
      <c r="S1522" t="s">
        <v>50</v>
      </c>
      <c r="T1522" t="s">
        <v>31</v>
      </c>
      <c r="U1522" t="s">
        <v>47</v>
      </c>
      <c r="V1522">
        <v>2021</v>
      </c>
      <c r="W1522">
        <v>51</v>
      </c>
      <c r="X1522" t="s">
        <v>83</v>
      </c>
    </row>
    <row r="1523" spans="1:24" x14ac:dyDescent="0.35">
      <c r="A1523">
        <v>101522</v>
      </c>
      <c r="B1523">
        <v>8213612023</v>
      </c>
      <c r="C1523" t="s">
        <v>55</v>
      </c>
      <c r="D1523" t="s">
        <v>23</v>
      </c>
      <c r="E1523" t="s">
        <v>24</v>
      </c>
      <c r="F1523">
        <v>67</v>
      </c>
      <c r="G1523" t="str">
        <f t="shared" si="23"/>
        <v>50+</v>
      </c>
      <c r="H1523" t="s">
        <v>49</v>
      </c>
      <c r="I1523" t="s">
        <v>26</v>
      </c>
      <c r="J1523">
        <v>107653.59</v>
      </c>
      <c r="K1523">
        <v>501522</v>
      </c>
      <c r="L1523" t="s">
        <v>39</v>
      </c>
      <c r="M1523">
        <v>180257.97</v>
      </c>
      <c r="N1523" t="s">
        <v>28</v>
      </c>
      <c r="O1523" s="1">
        <v>45023</v>
      </c>
      <c r="P1523" t="s">
        <v>52</v>
      </c>
      <c r="Q1523">
        <v>378581.38</v>
      </c>
      <c r="R1523">
        <v>457</v>
      </c>
      <c r="S1523" t="s">
        <v>50</v>
      </c>
      <c r="T1523" t="s">
        <v>47</v>
      </c>
      <c r="U1523" t="s">
        <v>31</v>
      </c>
      <c r="V1523">
        <v>2020</v>
      </c>
      <c r="W1523">
        <v>33</v>
      </c>
      <c r="X1523" t="s">
        <v>75</v>
      </c>
    </row>
    <row r="1524" spans="1:24" x14ac:dyDescent="0.35">
      <c r="A1524">
        <v>101523</v>
      </c>
      <c r="B1524">
        <v>1965896104</v>
      </c>
      <c r="C1524" t="s">
        <v>55</v>
      </c>
      <c r="D1524" t="s">
        <v>33</v>
      </c>
      <c r="E1524" t="s">
        <v>24</v>
      </c>
      <c r="F1524">
        <v>33</v>
      </c>
      <c r="G1524" t="str">
        <f t="shared" si="23"/>
        <v>26-35</v>
      </c>
      <c r="H1524" t="s">
        <v>44</v>
      </c>
      <c r="I1524" t="s">
        <v>26</v>
      </c>
      <c r="J1524">
        <v>265107.14</v>
      </c>
      <c r="K1524">
        <v>501523</v>
      </c>
      <c r="L1524" t="s">
        <v>57</v>
      </c>
      <c r="M1524">
        <v>71104.91</v>
      </c>
      <c r="N1524" t="s">
        <v>40</v>
      </c>
      <c r="O1524" s="1">
        <v>45140</v>
      </c>
      <c r="P1524" t="s">
        <v>52</v>
      </c>
      <c r="Q1524">
        <v>1135516.53</v>
      </c>
      <c r="R1524">
        <v>818</v>
      </c>
      <c r="S1524" t="s">
        <v>46</v>
      </c>
      <c r="T1524" t="s">
        <v>31</v>
      </c>
      <c r="U1524" t="s">
        <v>47</v>
      </c>
      <c r="V1524">
        <v>2009</v>
      </c>
      <c r="W1524">
        <v>6</v>
      </c>
      <c r="X1524" t="s">
        <v>79</v>
      </c>
    </row>
    <row r="1525" spans="1:24" x14ac:dyDescent="0.35">
      <c r="A1525">
        <v>101524</v>
      </c>
      <c r="B1525">
        <v>2852765763</v>
      </c>
      <c r="C1525" t="s">
        <v>22</v>
      </c>
      <c r="D1525" t="s">
        <v>36</v>
      </c>
      <c r="E1525" t="s">
        <v>24</v>
      </c>
      <c r="F1525">
        <v>51</v>
      </c>
      <c r="G1525" t="str">
        <f t="shared" si="23"/>
        <v>50+</v>
      </c>
      <c r="H1525" t="s">
        <v>44</v>
      </c>
      <c r="I1525" t="s">
        <v>26</v>
      </c>
      <c r="J1525">
        <v>200120.23</v>
      </c>
      <c r="K1525">
        <v>501524</v>
      </c>
      <c r="L1525" t="s">
        <v>39</v>
      </c>
      <c r="M1525">
        <v>101800.55</v>
      </c>
      <c r="N1525" t="s">
        <v>40</v>
      </c>
      <c r="O1525" s="1">
        <v>45207</v>
      </c>
      <c r="P1525" t="s">
        <v>29</v>
      </c>
      <c r="Q1525">
        <v>1914801.84</v>
      </c>
      <c r="R1525">
        <v>422</v>
      </c>
      <c r="S1525" t="s">
        <v>30</v>
      </c>
      <c r="T1525" t="s">
        <v>31</v>
      </c>
      <c r="U1525" t="s">
        <v>47</v>
      </c>
      <c r="V1525">
        <v>2012</v>
      </c>
      <c r="W1525">
        <v>50</v>
      </c>
      <c r="X1525" t="s">
        <v>81</v>
      </c>
    </row>
    <row r="1526" spans="1:24" x14ac:dyDescent="0.35">
      <c r="A1526">
        <v>101525</v>
      </c>
      <c r="B1526">
        <v>4088768255</v>
      </c>
      <c r="C1526" t="s">
        <v>36</v>
      </c>
      <c r="D1526" t="s">
        <v>33</v>
      </c>
      <c r="E1526" t="s">
        <v>43</v>
      </c>
      <c r="F1526">
        <v>30</v>
      </c>
      <c r="G1526" t="str">
        <f t="shared" si="23"/>
        <v>26-35</v>
      </c>
      <c r="H1526" t="s">
        <v>53</v>
      </c>
      <c r="I1526" t="s">
        <v>54</v>
      </c>
      <c r="J1526">
        <v>63375.75</v>
      </c>
      <c r="K1526">
        <v>501525</v>
      </c>
      <c r="L1526" t="s">
        <v>56</v>
      </c>
      <c r="M1526">
        <v>185742</v>
      </c>
      <c r="N1526" t="s">
        <v>2</v>
      </c>
      <c r="O1526" s="1">
        <v>45082</v>
      </c>
      <c r="P1526" t="s">
        <v>29</v>
      </c>
      <c r="Q1526">
        <v>89658.07</v>
      </c>
      <c r="R1526">
        <v>492</v>
      </c>
      <c r="S1526" t="s">
        <v>30</v>
      </c>
      <c r="T1526" t="s">
        <v>31</v>
      </c>
      <c r="U1526" t="s">
        <v>31</v>
      </c>
      <c r="V1526">
        <v>2022</v>
      </c>
      <c r="W1526">
        <v>50</v>
      </c>
      <c r="X1526" t="s">
        <v>77</v>
      </c>
    </row>
    <row r="1527" spans="1:24" x14ac:dyDescent="0.35">
      <c r="A1527">
        <v>101526</v>
      </c>
      <c r="B1527">
        <v>8901278066</v>
      </c>
      <c r="C1527" t="s">
        <v>55</v>
      </c>
      <c r="D1527" t="s">
        <v>23</v>
      </c>
      <c r="E1527" t="s">
        <v>43</v>
      </c>
      <c r="F1527">
        <v>50</v>
      </c>
      <c r="G1527" t="str">
        <f t="shared" si="23"/>
        <v>36-50</v>
      </c>
      <c r="H1527" t="s">
        <v>53</v>
      </c>
      <c r="I1527" t="s">
        <v>54</v>
      </c>
      <c r="J1527">
        <v>12572.78</v>
      </c>
      <c r="K1527">
        <v>501526</v>
      </c>
      <c r="L1527" t="s">
        <v>56</v>
      </c>
      <c r="M1527">
        <v>138275.85999999999</v>
      </c>
      <c r="N1527" t="s">
        <v>34</v>
      </c>
      <c r="O1527" s="1">
        <v>45298</v>
      </c>
      <c r="P1527" t="s">
        <v>30</v>
      </c>
      <c r="Q1527">
        <v>1054208.0900000001</v>
      </c>
      <c r="R1527">
        <v>573</v>
      </c>
      <c r="S1527" t="s">
        <v>50</v>
      </c>
      <c r="T1527" t="s">
        <v>31</v>
      </c>
      <c r="U1527" t="s">
        <v>31</v>
      </c>
      <c r="V1527">
        <v>2016</v>
      </c>
      <c r="W1527">
        <v>85</v>
      </c>
      <c r="X1527" t="s">
        <v>72</v>
      </c>
    </row>
    <row r="1528" spans="1:24" x14ac:dyDescent="0.35">
      <c r="A1528">
        <v>101527</v>
      </c>
      <c r="B1528">
        <v>4277525453</v>
      </c>
      <c r="C1528" t="s">
        <v>42</v>
      </c>
      <c r="D1528" t="s">
        <v>58</v>
      </c>
      <c r="E1528" t="s">
        <v>43</v>
      </c>
      <c r="F1528">
        <v>39</v>
      </c>
      <c r="G1528" t="str">
        <f t="shared" si="23"/>
        <v>36-50</v>
      </c>
      <c r="H1528" t="s">
        <v>25</v>
      </c>
      <c r="I1528" t="s">
        <v>38</v>
      </c>
      <c r="J1528">
        <v>372258.08</v>
      </c>
      <c r="K1528">
        <v>501527</v>
      </c>
      <c r="L1528" t="s">
        <v>27</v>
      </c>
      <c r="M1528">
        <v>8467.4699999999993</v>
      </c>
      <c r="N1528" t="s">
        <v>40</v>
      </c>
      <c r="O1528" s="1">
        <v>45050</v>
      </c>
      <c r="P1528" t="s">
        <v>52</v>
      </c>
      <c r="Q1528">
        <v>272283.43</v>
      </c>
      <c r="R1528">
        <v>474</v>
      </c>
      <c r="S1528" t="s">
        <v>50</v>
      </c>
      <c r="T1528" t="s">
        <v>31</v>
      </c>
      <c r="U1528" t="s">
        <v>47</v>
      </c>
      <c r="V1528">
        <v>2017</v>
      </c>
      <c r="W1528">
        <v>46</v>
      </c>
      <c r="X1528" t="s">
        <v>76</v>
      </c>
    </row>
    <row r="1529" spans="1:24" x14ac:dyDescent="0.35">
      <c r="A1529">
        <v>101528</v>
      </c>
      <c r="B1529">
        <v>9112709715</v>
      </c>
      <c r="C1529" t="s">
        <v>55</v>
      </c>
      <c r="D1529" t="s">
        <v>55</v>
      </c>
      <c r="E1529" t="s">
        <v>24</v>
      </c>
      <c r="F1529">
        <v>48</v>
      </c>
      <c r="G1529" t="str">
        <f t="shared" si="23"/>
        <v>36-50</v>
      </c>
      <c r="H1529" t="s">
        <v>44</v>
      </c>
      <c r="I1529" t="s">
        <v>26</v>
      </c>
      <c r="J1529">
        <v>466496.88</v>
      </c>
      <c r="K1529">
        <v>501528</v>
      </c>
      <c r="L1529" t="s">
        <v>56</v>
      </c>
      <c r="M1529">
        <v>66540.39</v>
      </c>
      <c r="N1529" t="s">
        <v>2</v>
      </c>
      <c r="O1529" s="1">
        <v>45341</v>
      </c>
      <c r="P1529" t="s">
        <v>29</v>
      </c>
      <c r="Q1529">
        <v>893495.09</v>
      </c>
      <c r="R1529">
        <v>620</v>
      </c>
      <c r="S1529" t="s">
        <v>30</v>
      </c>
      <c r="T1529" t="s">
        <v>47</v>
      </c>
      <c r="U1529" t="s">
        <v>31</v>
      </c>
      <c r="V1529">
        <v>2016</v>
      </c>
      <c r="W1529">
        <v>116</v>
      </c>
      <c r="X1529" t="s">
        <v>73</v>
      </c>
    </row>
    <row r="1530" spans="1:24" x14ac:dyDescent="0.35">
      <c r="A1530">
        <v>101529</v>
      </c>
      <c r="B1530">
        <v>2096544135</v>
      </c>
      <c r="C1530" t="s">
        <v>55</v>
      </c>
      <c r="D1530" t="s">
        <v>23</v>
      </c>
      <c r="E1530" t="s">
        <v>43</v>
      </c>
      <c r="F1530">
        <v>41</v>
      </c>
      <c r="G1530" t="str">
        <f t="shared" si="23"/>
        <v>36-50</v>
      </c>
      <c r="H1530" t="s">
        <v>49</v>
      </c>
      <c r="I1530" t="s">
        <v>26</v>
      </c>
      <c r="J1530">
        <v>220796.79</v>
      </c>
      <c r="K1530">
        <v>501529</v>
      </c>
      <c r="L1530" t="s">
        <v>39</v>
      </c>
      <c r="M1530">
        <v>195279.3</v>
      </c>
      <c r="N1530" t="s">
        <v>28</v>
      </c>
      <c r="O1530" s="1">
        <v>44627</v>
      </c>
      <c r="P1530" t="s">
        <v>35</v>
      </c>
      <c r="Q1530">
        <v>1309125.1599999999</v>
      </c>
      <c r="R1530">
        <v>630</v>
      </c>
      <c r="S1530" t="s">
        <v>50</v>
      </c>
      <c r="T1530" t="s">
        <v>47</v>
      </c>
      <c r="U1530" t="s">
        <v>47</v>
      </c>
      <c r="V1530">
        <v>2007</v>
      </c>
      <c r="W1530">
        <v>34</v>
      </c>
      <c r="X1530" t="s">
        <v>74</v>
      </c>
    </row>
    <row r="1531" spans="1:24" x14ac:dyDescent="0.35">
      <c r="A1531">
        <v>101530</v>
      </c>
      <c r="B1531">
        <v>2269998959</v>
      </c>
      <c r="C1531" t="s">
        <v>32</v>
      </c>
      <c r="D1531" t="s">
        <v>51</v>
      </c>
      <c r="E1531" t="s">
        <v>24</v>
      </c>
      <c r="F1531">
        <v>20</v>
      </c>
      <c r="G1531" t="str">
        <f t="shared" si="23"/>
        <v>18-25</v>
      </c>
      <c r="H1531" t="s">
        <v>37</v>
      </c>
      <c r="I1531" t="s">
        <v>38</v>
      </c>
      <c r="J1531">
        <v>33638.129999999997</v>
      </c>
      <c r="K1531">
        <v>501530</v>
      </c>
      <c r="L1531" t="s">
        <v>39</v>
      </c>
      <c r="M1531">
        <v>173049.28</v>
      </c>
      <c r="N1531" t="s">
        <v>2</v>
      </c>
      <c r="O1531" s="1">
        <v>45393</v>
      </c>
      <c r="P1531" t="s">
        <v>45</v>
      </c>
      <c r="Q1531">
        <v>918324.44</v>
      </c>
      <c r="R1531">
        <v>827</v>
      </c>
      <c r="S1531" t="s">
        <v>46</v>
      </c>
      <c r="T1531" t="s">
        <v>47</v>
      </c>
      <c r="U1531" t="s">
        <v>31</v>
      </c>
      <c r="V1531">
        <v>2007</v>
      </c>
      <c r="W1531">
        <v>35</v>
      </c>
      <c r="X1531" t="s">
        <v>75</v>
      </c>
    </row>
    <row r="1532" spans="1:24" x14ac:dyDescent="0.35">
      <c r="A1532">
        <v>101531</v>
      </c>
      <c r="B1532">
        <v>9730850861</v>
      </c>
      <c r="C1532" t="s">
        <v>55</v>
      </c>
      <c r="D1532" t="s">
        <v>58</v>
      </c>
      <c r="E1532" t="s">
        <v>24</v>
      </c>
      <c r="F1532">
        <v>50</v>
      </c>
      <c r="G1532" t="str">
        <f t="shared" si="23"/>
        <v>36-50</v>
      </c>
      <c r="H1532" t="s">
        <v>37</v>
      </c>
      <c r="I1532" t="s">
        <v>38</v>
      </c>
      <c r="J1532">
        <v>370580.91</v>
      </c>
      <c r="K1532">
        <v>501531</v>
      </c>
      <c r="L1532" t="s">
        <v>56</v>
      </c>
      <c r="M1532">
        <v>176548.91</v>
      </c>
      <c r="N1532" t="s">
        <v>40</v>
      </c>
      <c r="O1532" s="1">
        <v>44860</v>
      </c>
      <c r="P1532" t="s">
        <v>29</v>
      </c>
      <c r="Q1532">
        <v>1925606.78</v>
      </c>
      <c r="R1532">
        <v>717</v>
      </c>
      <c r="S1532" t="s">
        <v>50</v>
      </c>
      <c r="T1532" t="s">
        <v>47</v>
      </c>
      <c r="U1532" t="s">
        <v>47</v>
      </c>
      <c r="V1532">
        <v>2023</v>
      </c>
      <c r="W1532">
        <v>11</v>
      </c>
      <c r="X1532" t="s">
        <v>81</v>
      </c>
    </row>
    <row r="1533" spans="1:24" x14ac:dyDescent="0.35">
      <c r="A1533">
        <v>101532</v>
      </c>
      <c r="B1533">
        <v>2564889562</v>
      </c>
      <c r="C1533" t="s">
        <v>22</v>
      </c>
      <c r="D1533" t="s">
        <v>48</v>
      </c>
      <c r="E1533" t="s">
        <v>24</v>
      </c>
      <c r="F1533">
        <v>47</v>
      </c>
      <c r="G1533" t="str">
        <f t="shared" si="23"/>
        <v>36-50</v>
      </c>
      <c r="H1533" t="s">
        <v>44</v>
      </c>
      <c r="I1533" t="s">
        <v>26</v>
      </c>
      <c r="J1533">
        <v>433668.91</v>
      </c>
      <c r="K1533">
        <v>501532</v>
      </c>
      <c r="L1533" t="s">
        <v>39</v>
      </c>
      <c r="M1533">
        <v>186816.12</v>
      </c>
      <c r="N1533" t="s">
        <v>34</v>
      </c>
      <c r="O1533" s="1">
        <v>45439</v>
      </c>
      <c r="P1533" t="s">
        <v>35</v>
      </c>
      <c r="Q1533">
        <v>1169184.67</v>
      </c>
      <c r="R1533">
        <v>564</v>
      </c>
      <c r="S1533" t="s">
        <v>30</v>
      </c>
      <c r="T1533" t="s">
        <v>47</v>
      </c>
      <c r="U1533" t="s">
        <v>47</v>
      </c>
      <c r="V1533">
        <v>2014</v>
      </c>
      <c r="W1533">
        <v>93</v>
      </c>
      <c r="X1533" t="s">
        <v>76</v>
      </c>
    </row>
    <row r="1534" spans="1:24" x14ac:dyDescent="0.35">
      <c r="A1534">
        <v>101533</v>
      </c>
      <c r="B1534">
        <v>2975695232</v>
      </c>
      <c r="C1534" t="s">
        <v>42</v>
      </c>
      <c r="D1534" t="s">
        <v>23</v>
      </c>
      <c r="E1534" t="s">
        <v>24</v>
      </c>
      <c r="F1534">
        <v>43</v>
      </c>
      <c r="G1534" t="str">
        <f t="shared" si="23"/>
        <v>36-50</v>
      </c>
      <c r="H1534" t="s">
        <v>44</v>
      </c>
      <c r="I1534" t="s">
        <v>26</v>
      </c>
      <c r="J1534">
        <v>162502.89000000001</v>
      </c>
      <c r="K1534">
        <v>501533</v>
      </c>
      <c r="L1534" t="s">
        <v>39</v>
      </c>
      <c r="M1534">
        <v>126747.09</v>
      </c>
      <c r="N1534" t="s">
        <v>40</v>
      </c>
      <c r="O1534" s="1">
        <v>45005</v>
      </c>
      <c r="P1534" t="s">
        <v>30</v>
      </c>
      <c r="Q1534">
        <v>1927199.54</v>
      </c>
      <c r="R1534">
        <v>791</v>
      </c>
      <c r="S1534" t="s">
        <v>50</v>
      </c>
      <c r="T1534" t="s">
        <v>47</v>
      </c>
      <c r="U1534" t="s">
        <v>47</v>
      </c>
      <c r="V1534">
        <v>2011</v>
      </c>
      <c r="W1534">
        <v>4</v>
      </c>
      <c r="X1534" t="s">
        <v>74</v>
      </c>
    </row>
    <row r="1535" spans="1:24" x14ac:dyDescent="0.35">
      <c r="A1535">
        <v>101534</v>
      </c>
      <c r="B1535">
        <v>9998184302</v>
      </c>
      <c r="C1535" t="s">
        <v>22</v>
      </c>
      <c r="D1535" t="s">
        <v>33</v>
      </c>
      <c r="E1535" t="s">
        <v>43</v>
      </c>
      <c r="F1535">
        <v>51</v>
      </c>
      <c r="G1535" t="str">
        <f t="shared" si="23"/>
        <v>50+</v>
      </c>
      <c r="H1535" t="s">
        <v>37</v>
      </c>
      <c r="I1535" t="s">
        <v>38</v>
      </c>
      <c r="J1535">
        <v>111785.62</v>
      </c>
      <c r="K1535">
        <v>501534</v>
      </c>
      <c r="L1535" t="s">
        <v>27</v>
      </c>
      <c r="M1535">
        <v>156079.09</v>
      </c>
      <c r="N1535" t="s">
        <v>34</v>
      </c>
      <c r="O1535" s="1">
        <v>44884</v>
      </c>
      <c r="P1535" t="s">
        <v>52</v>
      </c>
      <c r="Q1535">
        <v>628776.43000000005</v>
      </c>
      <c r="R1535">
        <v>431</v>
      </c>
      <c r="S1535" t="s">
        <v>50</v>
      </c>
      <c r="T1535" t="s">
        <v>31</v>
      </c>
      <c r="U1535" t="s">
        <v>47</v>
      </c>
      <c r="V1535">
        <v>2021</v>
      </c>
      <c r="W1535">
        <v>70</v>
      </c>
      <c r="X1535" t="s">
        <v>82</v>
      </c>
    </row>
    <row r="1536" spans="1:24" x14ac:dyDescent="0.35">
      <c r="A1536">
        <v>101535</v>
      </c>
      <c r="B1536">
        <v>4121364131</v>
      </c>
      <c r="C1536" t="s">
        <v>33</v>
      </c>
      <c r="D1536" t="s">
        <v>36</v>
      </c>
      <c r="E1536" t="s">
        <v>24</v>
      </c>
      <c r="F1536">
        <v>68</v>
      </c>
      <c r="G1536" t="str">
        <f t="shared" si="23"/>
        <v>50+</v>
      </c>
      <c r="H1536" t="s">
        <v>25</v>
      </c>
      <c r="I1536" t="s">
        <v>54</v>
      </c>
      <c r="J1536">
        <v>169191.24</v>
      </c>
      <c r="K1536">
        <v>501535</v>
      </c>
      <c r="L1536" t="s">
        <v>39</v>
      </c>
      <c r="M1536">
        <v>130737.31</v>
      </c>
      <c r="N1536" t="s">
        <v>34</v>
      </c>
      <c r="O1536" s="1">
        <v>44894</v>
      </c>
      <c r="P1536" t="s">
        <v>35</v>
      </c>
      <c r="Q1536">
        <v>42236.17</v>
      </c>
      <c r="R1536">
        <v>615</v>
      </c>
      <c r="S1536" t="s">
        <v>50</v>
      </c>
      <c r="T1536" t="s">
        <v>31</v>
      </c>
      <c r="U1536" t="s">
        <v>47</v>
      </c>
      <c r="V1536">
        <v>2018</v>
      </c>
      <c r="W1536">
        <v>108</v>
      </c>
      <c r="X1536" t="s">
        <v>82</v>
      </c>
    </row>
    <row r="1537" spans="1:24" x14ac:dyDescent="0.35">
      <c r="A1537">
        <v>101536</v>
      </c>
      <c r="B1537">
        <v>8618869212</v>
      </c>
      <c r="C1537" t="s">
        <v>22</v>
      </c>
      <c r="D1537" t="s">
        <v>23</v>
      </c>
      <c r="E1537" t="s">
        <v>24</v>
      </c>
      <c r="F1537">
        <v>39</v>
      </c>
      <c r="G1537" t="str">
        <f t="shared" si="23"/>
        <v>36-50</v>
      </c>
      <c r="H1537" t="s">
        <v>37</v>
      </c>
      <c r="I1537" t="s">
        <v>38</v>
      </c>
      <c r="J1537">
        <v>454249.31</v>
      </c>
      <c r="K1537">
        <v>501536</v>
      </c>
      <c r="L1537" t="s">
        <v>27</v>
      </c>
      <c r="M1537">
        <v>105726.25</v>
      </c>
      <c r="N1537" t="s">
        <v>28</v>
      </c>
      <c r="O1537" s="1">
        <v>44592</v>
      </c>
      <c r="P1537" t="s">
        <v>45</v>
      </c>
      <c r="Q1537">
        <v>309126.68</v>
      </c>
      <c r="R1537">
        <v>577</v>
      </c>
      <c r="S1537" t="s">
        <v>30</v>
      </c>
      <c r="T1537" t="s">
        <v>47</v>
      </c>
      <c r="U1537" t="s">
        <v>47</v>
      </c>
      <c r="V1537">
        <v>2013</v>
      </c>
      <c r="W1537">
        <v>44</v>
      </c>
      <c r="X1537" t="s">
        <v>72</v>
      </c>
    </row>
    <row r="1538" spans="1:24" x14ac:dyDescent="0.35">
      <c r="A1538">
        <v>101537</v>
      </c>
      <c r="B1538">
        <v>8837404163</v>
      </c>
      <c r="C1538" t="s">
        <v>41</v>
      </c>
      <c r="D1538" t="s">
        <v>36</v>
      </c>
      <c r="E1538" t="s">
        <v>43</v>
      </c>
      <c r="F1538">
        <v>47</v>
      </c>
      <c r="G1538" t="str">
        <f t="shared" ref="G1538:G1601" si="24">IF(AND(18&lt;=F1538, F1538&lt;=25),"18-25",IF(AND(26&lt;=F1538,F1538&lt;=35),"26-35",IF(AND(36&lt;=F1538,F1538&lt;=50),"36-50","50+")))</f>
        <v>36-50</v>
      </c>
      <c r="H1538" t="s">
        <v>53</v>
      </c>
      <c r="I1538" t="s">
        <v>26</v>
      </c>
      <c r="J1538">
        <v>209562.6</v>
      </c>
      <c r="K1538">
        <v>501537</v>
      </c>
      <c r="L1538" t="s">
        <v>39</v>
      </c>
      <c r="M1538">
        <v>104016.09</v>
      </c>
      <c r="N1538" t="s">
        <v>34</v>
      </c>
      <c r="O1538" s="1">
        <v>44729</v>
      </c>
      <c r="P1538" t="s">
        <v>35</v>
      </c>
      <c r="Q1538">
        <v>143133.51</v>
      </c>
      <c r="R1538">
        <v>817</v>
      </c>
      <c r="S1538" t="s">
        <v>30</v>
      </c>
      <c r="T1538" t="s">
        <v>47</v>
      </c>
      <c r="U1538" t="s">
        <v>47</v>
      </c>
      <c r="V1538">
        <v>2007</v>
      </c>
      <c r="W1538">
        <v>62</v>
      </c>
      <c r="X1538" t="s">
        <v>77</v>
      </c>
    </row>
    <row r="1539" spans="1:24" x14ac:dyDescent="0.35">
      <c r="A1539">
        <v>101538</v>
      </c>
      <c r="B1539">
        <v>2989831088</v>
      </c>
      <c r="C1539" t="s">
        <v>36</v>
      </c>
      <c r="D1539" t="s">
        <v>33</v>
      </c>
      <c r="E1539" t="s">
        <v>24</v>
      </c>
      <c r="F1539">
        <v>52</v>
      </c>
      <c r="G1539" t="str">
        <f t="shared" si="24"/>
        <v>50+</v>
      </c>
      <c r="H1539" t="s">
        <v>49</v>
      </c>
      <c r="I1539" t="s">
        <v>26</v>
      </c>
      <c r="J1539">
        <v>327424.81</v>
      </c>
      <c r="K1539">
        <v>501538</v>
      </c>
      <c r="L1539" t="s">
        <v>27</v>
      </c>
      <c r="M1539">
        <v>2692.88</v>
      </c>
      <c r="N1539" t="s">
        <v>34</v>
      </c>
      <c r="O1539" s="1">
        <v>44666</v>
      </c>
      <c r="P1539" t="s">
        <v>30</v>
      </c>
      <c r="Q1539">
        <v>1477942.84</v>
      </c>
      <c r="R1539">
        <v>311</v>
      </c>
      <c r="S1539" t="s">
        <v>30</v>
      </c>
      <c r="T1539" t="s">
        <v>31</v>
      </c>
      <c r="U1539" t="s">
        <v>47</v>
      </c>
      <c r="V1539">
        <v>2021</v>
      </c>
      <c r="W1539">
        <v>65</v>
      </c>
      <c r="X1539" t="s">
        <v>75</v>
      </c>
    </row>
    <row r="1540" spans="1:24" x14ac:dyDescent="0.35">
      <c r="A1540">
        <v>101539</v>
      </c>
      <c r="B1540">
        <v>9784940212</v>
      </c>
      <c r="C1540" t="s">
        <v>33</v>
      </c>
      <c r="D1540" t="s">
        <v>33</v>
      </c>
      <c r="E1540" t="s">
        <v>24</v>
      </c>
      <c r="F1540">
        <v>42</v>
      </c>
      <c r="G1540" t="str">
        <f t="shared" si="24"/>
        <v>36-50</v>
      </c>
      <c r="H1540" t="s">
        <v>44</v>
      </c>
      <c r="I1540" t="s">
        <v>54</v>
      </c>
      <c r="J1540">
        <v>38103.19</v>
      </c>
      <c r="K1540">
        <v>501539</v>
      </c>
      <c r="L1540" t="s">
        <v>56</v>
      </c>
      <c r="M1540">
        <v>46447.54</v>
      </c>
      <c r="N1540" t="s">
        <v>28</v>
      </c>
      <c r="O1540" s="1">
        <v>45401</v>
      </c>
      <c r="P1540" t="s">
        <v>45</v>
      </c>
      <c r="Q1540">
        <v>379715.55</v>
      </c>
      <c r="R1540">
        <v>752</v>
      </c>
      <c r="S1540" t="s">
        <v>50</v>
      </c>
      <c r="T1540" t="s">
        <v>47</v>
      </c>
      <c r="U1540" t="s">
        <v>47</v>
      </c>
      <c r="V1540">
        <v>2020</v>
      </c>
      <c r="W1540">
        <v>101</v>
      </c>
      <c r="X1540" t="s">
        <v>75</v>
      </c>
    </row>
    <row r="1541" spans="1:24" x14ac:dyDescent="0.35">
      <c r="A1541">
        <v>101540</v>
      </c>
      <c r="B1541">
        <v>2682871134</v>
      </c>
      <c r="C1541" t="s">
        <v>33</v>
      </c>
      <c r="D1541" t="s">
        <v>36</v>
      </c>
      <c r="E1541" t="s">
        <v>24</v>
      </c>
      <c r="F1541">
        <v>45</v>
      </c>
      <c r="G1541" t="str">
        <f t="shared" si="24"/>
        <v>36-50</v>
      </c>
      <c r="H1541" t="s">
        <v>44</v>
      </c>
      <c r="I1541" t="s">
        <v>26</v>
      </c>
      <c r="J1541">
        <v>141487.92000000001</v>
      </c>
      <c r="K1541">
        <v>501540</v>
      </c>
      <c r="L1541" t="s">
        <v>27</v>
      </c>
      <c r="M1541">
        <v>5898.9</v>
      </c>
      <c r="N1541" t="s">
        <v>2</v>
      </c>
      <c r="O1541" s="1">
        <v>44583</v>
      </c>
      <c r="P1541" t="s">
        <v>52</v>
      </c>
      <c r="Q1541">
        <v>1514147.08</v>
      </c>
      <c r="R1541">
        <v>445</v>
      </c>
      <c r="S1541" t="s">
        <v>50</v>
      </c>
      <c r="T1541" t="s">
        <v>31</v>
      </c>
      <c r="U1541" t="s">
        <v>31</v>
      </c>
      <c r="V1541">
        <v>2012</v>
      </c>
      <c r="W1541">
        <v>99</v>
      </c>
      <c r="X1541" t="s">
        <v>72</v>
      </c>
    </row>
    <row r="1542" spans="1:24" x14ac:dyDescent="0.35">
      <c r="A1542">
        <v>101541</v>
      </c>
      <c r="B1542">
        <v>7643028148</v>
      </c>
      <c r="C1542" t="s">
        <v>41</v>
      </c>
      <c r="D1542" t="s">
        <v>55</v>
      </c>
      <c r="E1542" t="s">
        <v>43</v>
      </c>
      <c r="F1542">
        <v>50</v>
      </c>
      <c r="G1542" t="str">
        <f t="shared" si="24"/>
        <v>36-50</v>
      </c>
      <c r="H1542" t="s">
        <v>25</v>
      </c>
      <c r="I1542" t="s">
        <v>26</v>
      </c>
      <c r="J1542">
        <v>114784.91</v>
      </c>
      <c r="K1542">
        <v>501541</v>
      </c>
      <c r="L1542" t="s">
        <v>39</v>
      </c>
      <c r="M1542">
        <v>90005.19</v>
      </c>
      <c r="N1542" t="s">
        <v>34</v>
      </c>
      <c r="O1542" s="1">
        <v>45322</v>
      </c>
      <c r="P1542" t="s">
        <v>45</v>
      </c>
      <c r="Q1542">
        <v>1075129.01</v>
      </c>
      <c r="R1542">
        <v>524</v>
      </c>
      <c r="S1542" t="s">
        <v>50</v>
      </c>
      <c r="T1542" t="s">
        <v>47</v>
      </c>
      <c r="U1542" t="s">
        <v>47</v>
      </c>
      <c r="V1542">
        <v>2020</v>
      </c>
      <c r="W1542">
        <v>93</v>
      </c>
      <c r="X1542" t="s">
        <v>72</v>
      </c>
    </row>
    <row r="1543" spans="1:24" x14ac:dyDescent="0.35">
      <c r="A1543">
        <v>101542</v>
      </c>
      <c r="B1543">
        <v>7579983016</v>
      </c>
      <c r="C1543" t="s">
        <v>41</v>
      </c>
      <c r="D1543" t="s">
        <v>58</v>
      </c>
      <c r="E1543" t="s">
        <v>24</v>
      </c>
      <c r="F1543">
        <v>40</v>
      </c>
      <c r="G1543" t="str">
        <f t="shared" si="24"/>
        <v>36-50</v>
      </c>
      <c r="H1543" t="s">
        <v>53</v>
      </c>
      <c r="I1543" t="s">
        <v>38</v>
      </c>
      <c r="J1543">
        <v>32249.5</v>
      </c>
      <c r="K1543">
        <v>501542</v>
      </c>
      <c r="L1543" t="s">
        <v>57</v>
      </c>
      <c r="M1543">
        <v>144293.24</v>
      </c>
      <c r="N1543" t="s">
        <v>40</v>
      </c>
      <c r="O1543" s="1">
        <v>44686</v>
      </c>
      <c r="P1543" t="s">
        <v>35</v>
      </c>
      <c r="Q1543">
        <v>433560.59</v>
      </c>
      <c r="R1543">
        <v>683</v>
      </c>
      <c r="S1543" t="s">
        <v>30</v>
      </c>
      <c r="T1543" t="s">
        <v>31</v>
      </c>
      <c r="U1543" t="s">
        <v>47</v>
      </c>
      <c r="V1543">
        <v>2015</v>
      </c>
      <c r="W1543">
        <v>20</v>
      </c>
      <c r="X1543" t="s">
        <v>76</v>
      </c>
    </row>
    <row r="1544" spans="1:24" x14ac:dyDescent="0.35">
      <c r="A1544">
        <v>101543</v>
      </c>
      <c r="B1544">
        <v>3535882236</v>
      </c>
      <c r="C1544" t="s">
        <v>32</v>
      </c>
      <c r="D1544" t="s">
        <v>36</v>
      </c>
      <c r="E1544" t="s">
        <v>24</v>
      </c>
      <c r="F1544">
        <v>43</v>
      </c>
      <c r="G1544" t="str">
        <f t="shared" si="24"/>
        <v>36-50</v>
      </c>
      <c r="H1544" t="s">
        <v>37</v>
      </c>
      <c r="I1544" t="s">
        <v>54</v>
      </c>
      <c r="J1544">
        <v>61185.59</v>
      </c>
      <c r="K1544">
        <v>501543</v>
      </c>
      <c r="L1544" t="s">
        <v>57</v>
      </c>
      <c r="M1544">
        <v>187650.6</v>
      </c>
      <c r="N1544" t="s">
        <v>40</v>
      </c>
      <c r="O1544" s="1">
        <v>45281</v>
      </c>
      <c r="P1544" t="s">
        <v>29</v>
      </c>
      <c r="Q1544">
        <v>1226883.72</v>
      </c>
      <c r="R1544">
        <v>493</v>
      </c>
      <c r="S1544" t="s">
        <v>30</v>
      </c>
      <c r="T1544" t="s">
        <v>47</v>
      </c>
      <c r="U1544" t="s">
        <v>31</v>
      </c>
      <c r="V1544">
        <v>2014</v>
      </c>
      <c r="W1544">
        <v>36</v>
      </c>
      <c r="X1544" t="s">
        <v>83</v>
      </c>
    </row>
    <row r="1545" spans="1:24" x14ac:dyDescent="0.35">
      <c r="A1545">
        <v>101544</v>
      </c>
      <c r="B1545">
        <v>1263414459</v>
      </c>
      <c r="C1545" t="s">
        <v>22</v>
      </c>
      <c r="D1545" t="s">
        <v>55</v>
      </c>
      <c r="E1545" t="s">
        <v>43</v>
      </c>
      <c r="F1545">
        <v>26</v>
      </c>
      <c r="G1545" t="str">
        <f t="shared" si="24"/>
        <v>26-35</v>
      </c>
      <c r="H1545" t="s">
        <v>53</v>
      </c>
      <c r="I1545" t="s">
        <v>38</v>
      </c>
      <c r="J1545">
        <v>208885.57</v>
      </c>
      <c r="K1545">
        <v>501544</v>
      </c>
      <c r="L1545" t="s">
        <v>27</v>
      </c>
      <c r="M1545">
        <v>2815.23</v>
      </c>
      <c r="N1545" t="s">
        <v>2</v>
      </c>
      <c r="O1545" s="1">
        <v>44980</v>
      </c>
      <c r="P1545" t="s">
        <v>29</v>
      </c>
      <c r="Q1545">
        <v>22913.74</v>
      </c>
      <c r="R1545">
        <v>706</v>
      </c>
      <c r="S1545" t="s">
        <v>50</v>
      </c>
      <c r="T1545" t="s">
        <v>47</v>
      </c>
      <c r="U1545" t="s">
        <v>47</v>
      </c>
      <c r="V1545">
        <v>2021</v>
      </c>
      <c r="W1545">
        <v>73</v>
      </c>
      <c r="X1545" t="s">
        <v>73</v>
      </c>
    </row>
    <row r="1546" spans="1:24" x14ac:dyDescent="0.35">
      <c r="A1546">
        <v>101545</v>
      </c>
      <c r="B1546">
        <v>6850502469</v>
      </c>
      <c r="C1546" t="s">
        <v>36</v>
      </c>
      <c r="D1546" t="s">
        <v>55</v>
      </c>
      <c r="E1546" t="s">
        <v>24</v>
      </c>
      <c r="F1546">
        <v>25</v>
      </c>
      <c r="G1546" t="str">
        <f t="shared" si="24"/>
        <v>18-25</v>
      </c>
      <c r="H1546" t="s">
        <v>53</v>
      </c>
      <c r="I1546" t="s">
        <v>54</v>
      </c>
      <c r="J1546">
        <v>279444.42</v>
      </c>
      <c r="K1546">
        <v>501545</v>
      </c>
      <c r="L1546" t="s">
        <v>27</v>
      </c>
      <c r="M1546">
        <v>98189.75</v>
      </c>
      <c r="N1546" t="s">
        <v>2</v>
      </c>
      <c r="O1546" s="1">
        <v>44661</v>
      </c>
      <c r="P1546" t="s">
        <v>45</v>
      </c>
      <c r="Q1546">
        <v>669454.22</v>
      </c>
      <c r="R1546">
        <v>791</v>
      </c>
      <c r="S1546" t="s">
        <v>46</v>
      </c>
      <c r="T1546" t="s">
        <v>31</v>
      </c>
      <c r="U1546" t="s">
        <v>47</v>
      </c>
      <c r="V1546">
        <v>2007</v>
      </c>
      <c r="W1546">
        <v>103</v>
      </c>
      <c r="X1546" t="s">
        <v>75</v>
      </c>
    </row>
    <row r="1547" spans="1:24" x14ac:dyDescent="0.35">
      <c r="A1547">
        <v>101546</v>
      </c>
      <c r="B1547">
        <v>4105812280</v>
      </c>
      <c r="C1547" t="s">
        <v>42</v>
      </c>
      <c r="D1547" t="s">
        <v>36</v>
      </c>
      <c r="E1547" t="s">
        <v>24</v>
      </c>
      <c r="F1547">
        <v>54</v>
      </c>
      <c r="G1547" t="str">
        <f t="shared" si="24"/>
        <v>50+</v>
      </c>
      <c r="H1547" t="s">
        <v>25</v>
      </c>
      <c r="I1547" t="s">
        <v>26</v>
      </c>
      <c r="J1547">
        <v>156647.5</v>
      </c>
      <c r="K1547">
        <v>501546</v>
      </c>
      <c r="L1547" t="s">
        <v>27</v>
      </c>
      <c r="M1547">
        <v>139999.99</v>
      </c>
      <c r="N1547" t="s">
        <v>40</v>
      </c>
      <c r="O1547" s="1">
        <v>45266</v>
      </c>
      <c r="P1547" t="s">
        <v>45</v>
      </c>
      <c r="Q1547">
        <v>1569346.66</v>
      </c>
      <c r="R1547">
        <v>853</v>
      </c>
      <c r="S1547" t="s">
        <v>46</v>
      </c>
      <c r="T1547" t="s">
        <v>47</v>
      </c>
      <c r="U1547" t="s">
        <v>47</v>
      </c>
      <c r="V1547">
        <v>2009</v>
      </c>
      <c r="W1547">
        <v>25</v>
      </c>
      <c r="X1547" t="s">
        <v>83</v>
      </c>
    </row>
    <row r="1548" spans="1:24" x14ac:dyDescent="0.35">
      <c r="A1548">
        <v>101547</v>
      </c>
      <c r="B1548">
        <v>6156367015</v>
      </c>
      <c r="C1548" t="s">
        <v>42</v>
      </c>
      <c r="D1548" t="s">
        <v>58</v>
      </c>
      <c r="E1548" t="s">
        <v>24</v>
      </c>
      <c r="F1548">
        <v>50</v>
      </c>
      <c r="G1548" t="str">
        <f t="shared" si="24"/>
        <v>36-50</v>
      </c>
      <c r="H1548" t="s">
        <v>25</v>
      </c>
      <c r="I1548" t="s">
        <v>38</v>
      </c>
      <c r="J1548">
        <v>210331.34</v>
      </c>
      <c r="K1548">
        <v>501547</v>
      </c>
      <c r="L1548" t="s">
        <v>56</v>
      </c>
      <c r="M1548">
        <v>133473.35999999999</v>
      </c>
      <c r="N1548" t="s">
        <v>34</v>
      </c>
      <c r="O1548" s="1">
        <v>45325</v>
      </c>
      <c r="P1548" t="s">
        <v>30</v>
      </c>
      <c r="Q1548">
        <v>1498436.74</v>
      </c>
      <c r="R1548">
        <v>460</v>
      </c>
      <c r="S1548" t="s">
        <v>46</v>
      </c>
      <c r="T1548" t="s">
        <v>31</v>
      </c>
      <c r="U1548" t="s">
        <v>47</v>
      </c>
      <c r="V1548">
        <v>2016</v>
      </c>
      <c r="W1548">
        <v>84</v>
      </c>
      <c r="X1548" t="s">
        <v>73</v>
      </c>
    </row>
    <row r="1549" spans="1:24" x14ac:dyDescent="0.35">
      <c r="A1549">
        <v>101548</v>
      </c>
      <c r="B1549">
        <v>5338306132</v>
      </c>
      <c r="C1549" t="s">
        <v>36</v>
      </c>
      <c r="D1549" t="s">
        <v>51</v>
      </c>
      <c r="E1549" t="s">
        <v>24</v>
      </c>
      <c r="F1549">
        <v>32</v>
      </c>
      <c r="G1549" t="str">
        <f t="shared" si="24"/>
        <v>26-35</v>
      </c>
      <c r="H1549" t="s">
        <v>37</v>
      </c>
      <c r="I1549" t="s">
        <v>38</v>
      </c>
      <c r="J1549">
        <v>379986.8</v>
      </c>
      <c r="K1549">
        <v>501548</v>
      </c>
      <c r="L1549" t="s">
        <v>39</v>
      </c>
      <c r="M1549">
        <v>150601.54999999999</v>
      </c>
      <c r="N1549" t="s">
        <v>34</v>
      </c>
      <c r="O1549" s="1">
        <v>44888</v>
      </c>
      <c r="P1549" t="s">
        <v>35</v>
      </c>
      <c r="Q1549">
        <v>1581371.5</v>
      </c>
      <c r="R1549">
        <v>304</v>
      </c>
      <c r="S1549" t="s">
        <v>30</v>
      </c>
      <c r="T1549" t="s">
        <v>47</v>
      </c>
      <c r="U1549" t="s">
        <v>47</v>
      </c>
      <c r="V1549">
        <v>2020</v>
      </c>
      <c r="W1549">
        <v>73</v>
      </c>
      <c r="X1549" t="s">
        <v>82</v>
      </c>
    </row>
    <row r="1550" spans="1:24" x14ac:dyDescent="0.35">
      <c r="A1550">
        <v>101549</v>
      </c>
      <c r="B1550">
        <v>2878970579</v>
      </c>
      <c r="C1550" t="s">
        <v>33</v>
      </c>
      <c r="D1550" t="s">
        <v>33</v>
      </c>
      <c r="E1550" t="s">
        <v>43</v>
      </c>
      <c r="F1550">
        <v>66</v>
      </c>
      <c r="G1550" t="str">
        <f t="shared" si="24"/>
        <v>50+</v>
      </c>
      <c r="H1550" t="s">
        <v>37</v>
      </c>
      <c r="I1550" t="s">
        <v>38</v>
      </c>
      <c r="J1550">
        <v>124346.23</v>
      </c>
      <c r="K1550">
        <v>501549</v>
      </c>
      <c r="L1550" t="s">
        <v>27</v>
      </c>
      <c r="M1550">
        <v>169064.42</v>
      </c>
      <c r="N1550" t="s">
        <v>28</v>
      </c>
      <c r="O1550" s="1">
        <v>44995</v>
      </c>
      <c r="P1550" t="s">
        <v>45</v>
      </c>
      <c r="Q1550">
        <v>1175087.54</v>
      </c>
      <c r="R1550">
        <v>842</v>
      </c>
      <c r="S1550" t="s">
        <v>30</v>
      </c>
      <c r="T1550" t="s">
        <v>47</v>
      </c>
      <c r="U1550" t="s">
        <v>31</v>
      </c>
      <c r="V1550">
        <v>2017</v>
      </c>
      <c r="W1550">
        <v>100</v>
      </c>
      <c r="X1550" t="s">
        <v>74</v>
      </c>
    </row>
    <row r="1551" spans="1:24" x14ac:dyDescent="0.35">
      <c r="A1551">
        <v>101550</v>
      </c>
      <c r="B1551">
        <v>9812847445</v>
      </c>
      <c r="C1551" t="s">
        <v>22</v>
      </c>
      <c r="D1551" t="s">
        <v>23</v>
      </c>
      <c r="E1551" t="s">
        <v>43</v>
      </c>
      <c r="F1551">
        <v>64</v>
      </c>
      <c r="G1551" t="str">
        <f t="shared" si="24"/>
        <v>50+</v>
      </c>
      <c r="H1551" t="s">
        <v>49</v>
      </c>
      <c r="I1551" t="s">
        <v>54</v>
      </c>
      <c r="J1551">
        <v>18027.07</v>
      </c>
      <c r="K1551">
        <v>501550</v>
      </c>
      <c r="L1551" t="s">
        <v>57</v>
      </c>
      <c r="M1551">
        <v>182841.07</v>
      </c>
      <c r="N1551" t="s">
        <v>2</v>
      </c>
      <c r="O1551" s="1">
        <v>45186</v>
      </c>
      <c r="P1551" t="s">
        <v>29</v>
      </c>
      <c r="Q1551">
        <v>1146577.96</v>
      </c>
      <c r="R1551">
        <v>552</v>
      </c>
      <c r="S1551" t="s">
        <v>30</v>
      </c>
      <c r="T1551" t="s">
        <v>47</v>
      </c>
      <c r="U1551" t="s">
        <v>31</v>
      </c>
      <c r="V1551">
        <v>2011</v>
      </c>
      <c r="W1551">
        <v>33</v>
      </c>
      <c r="X1551" t="s">
        <v>80</v>
      </c>
    </row>
    <row r="1552" spans="1:24" x14ac:dyDescent="0.35">
      <c r="A1552">
        <v>101551</v>
      </c>
      <c r="B1552">
        <v>8437701106</v>
      </c>
      <c r="C1552" t="s">
        <v>22</v>
      </c>
      <c r="D1552" t="s">
        <v>55</v>
      </c>
      <c r="E1552" t="s">
        <v>24</v>
      </c>
      <c r="F1552">
        <v>25</v>
      </c>
      <c r="G1552" t="str">
        <f t="shared" si="24"/>
        <v>18-25</v>
      </c>
      <c r="H1552" t="s">
        <v>53</v>
      </c>
      <c r="I1552" t="s">
        <v>26</v>
      </c>
      <c r="J1552">
        <v>129237.42</v>
      </c>
      <c r="K1552">
        <v>501551</v>
      </c>
      <c r="L1552" t="s">
        <v>56</v>
      </c>
      <c r="M1552">
        <v>36162.239999999998</v>
      </c>
      <c r="N1552" t="s">
        <v>34</v>
      </c>
      <c r="O1552" s="1">
        <v>44601</v>
      </c>
      <c r="P1552" t="s">
        <v>52</v>
      </c>
      <c r="Q1552">
        <v>814735.01</v>
      </c>
      <c r="R1552">
        <v>616</v>
      </c>
      <c r="S1552" t="s">
        <v>46</v>
      </c>
      <c r="T1552" t="s">
        <v>47</v>
      </c>
      <c r="U1552" t="s">
        <v>31</v>
      </c>
      <c r="V1552">
        <v>2006</v>
      </c>
      <c r="W1552">
        <v>68</v>
      </c>
      <c r="X1552" t="s">
        <v>73</v>
      </c>
    </row>
    <row r="1553" spans="1:24" x14ac:dyDescent="0.35">
      <c r="A1553">
        <v>101552</v>
      </c>
      <c r="B1553">
        <v>4260176268</v>
      </c>
      <c r="C1553" t="s">
        <v>32</v>
      </c>
      <c r="D1553" t="s">
        <v>23</v>
      </c>
      <c r="E1553" t="s">
        <v>43</v>
      </c>
      <c r="F1553">
        <v>38</v>
      </c>
      <c r="G1553" t="str">
        <f t="shared" si="24"/>
        <v>36-50</v>
      </c>
      <c r="H1553" t="s">
        <v>37</v>
      </c>
      <c r="I1553" t="s">
        <v>26</v>
      </c>
      <c r="J1553">
        <v>460779.26</v>
      </c>
      <c r="K1553">
        <v>501552</v>
      </c>
      <c r="L1553" t="s">
        <v>57</v>
      </c>
      <c r="M1553">
        <v>191027.92</v>
      </c>
      <c r="N1553" t="s">
        <v>2</v>
      </c>
      <c r="O1553" s="1">
        <v>44929</v>
      </c>
      <c r="P1553" t="s">
        <v>35</v>
      </c>
      <c r="Q1553">
        <v>1897073.48</v>
      </c>
      <c r="R1553">
        <v>539</v>
      </c>
      <c r="S1553" t="s">
        <v>50</v>
      </c>
      <c r="T1553" t="s">
        <v>31</v>
      </c>
      <c r="U1553" t="s">
        <v>31</v>
      </c>
      <c r="V1553">
        <v>2023</v>
      </c>
      <c r="W1553">
        <v>48</v>
      </c>
      <c r="X1553" t="s">
        <v>72</v>
      </c>
    </row>
    <row r="1554" spans="1:24" x14ac:dyDescent="0.35">
      <c r="A1554">
        <v>101553</v>
      </c>
      <c r="B1554">
        <v>9143433245</v>
      </c>
      <c r="C1554" t="s">
        <v>32</v>
      </c>
      <c r="D1554" t="s">
        <v>58</v>
      </c>
      <c r="E1554" t="s">
        <v>24</v>
      </c>
      <c r="F1554">
        <v>20</v>
      </c>
      <c r="G1554" t="str">
        <f t="shared" si="24"/>
        <v>18-25</v>
      </c>
      <c r="H1554" t="s">
        <v>25</v>
      </c>
      <c r="I1554" t="s">
        <v>54</v>
      </c>
      <c r="J1554">
        <v>9994.59</v>
      </c>
      <c r="K1554">
        <v>501553</v>
      </c>
      <c r="L1554" t="s">
        <v>27</v>
      </c>
      <c r="M1554">
        <v>161190.85</v>
      </c>
      <c r="N1554" t="s">
        <v>34</v>
      </c>
      <c r="O1554" s="1">
        <v>45404</v>
      </c>
      <c r="P1554" t="s">
        <v>30</v>
      </c>
      <c r="Q1554">
        <v>1898972.88</v>
      </c>
      <c r="R1554">
        <v>313</v>
      </c>
      <c r="S1554" t="s">
        <v>46</v>
      </c>
      <c r="T1554" t="s">
        <v>47</v>
      </c>
      <c r="U1554" t="s">
        <v>47</v>
      </c>
      <c r="V1554">
        <v>2023</v>
      </c>
      <c r="W1554">
        <v>57</v>
      </c>
      <c r="X1554" t="s">
        <v>75</v>
      </c>
    </row>
    <row r="1555" spans="1:24" x14ac:dyDescent="0.35">
      <c r="A1555">
        <v>101554</v>
      </c>
      <c r="B1555">
        <v>8808365412</v>
      </c>
      <c r="C1555" t="s">
        <v>41</v>
      </c>
      <c r="D1555" t="s">
        <v>51</v>
      </c>
      <c r="E1555" t="s">
        <v>24</v>
      </c>
      <c r="F1555">
        <v>26</v>
      </c>
      <c r="G1555" t="str">
        <f t="shared" si="24"/>
        <v>26-35</v>
      </c>
      <c r="H1555" t="s">
        <v>49</v>
      </c>
      <c r="I1555" t="s">
        <v>38</v>
      </c>
      <c r="J1555">
        <v>65340.89</v>
      </c>
      <c r="K1555">
        <v>501554</v>
      </c>
      <c r="L1555" t="s">
        <v>27</v>
      </c>
      <c r="M1555">
        <v>179992.48</v>
      </c>
      <c r="N1555" t="s">
        <v>2</v>
      </c>
      <c r="O1555" s="1">
        <v>45084</v>
      </c>
      <c r="P1555" t="s">
        <v>35</v>
      </c>
      <c r="Q1555">
        <v>17385.62</v>
      </c>
      <c r="R1555">
        <v>863</v>
      </c>
      <c r="S1555" t="s">
        <v>50</v>
      </c>
      <c r="T1555" t="s">
        <v>47</v>
      </c>
      <c r="U1555" t="s">
        <v>47</v>
      </c>
      <c r="V1555">
        <v>2022</v>
      </c>
      <c r="W1555">
        <v>0</v>
      </c>
      <c r="X1555" t="s">
        <v>77</v>
      </c>
    </row>
    <row r="1556" spans="1:24" x14ac:dyDescent="0.35">
      <c r="A1556">
        <v>101555</v>
      </c>
      <c r="B1556">
        <v>2085826159</v>
      </c>
      <c r="C1556" t="s">
        <v>42</v>
      </c>
      <c r="D1556" t="s">
        <v>42</v>
      </c>
      <c r="E1556" t="s">
        <v>43</v>
      </c>
      <c r="F1556">
        <v>69</v>
      </c>
      <c r="G1556" t="str">
        <f t="shared" si="24"/>
        <v>50+</v>
      </c>
      <c r="H1556" t="s">
        <v>49</v>
      </c>
      <c r="I1556" t="s">
        <v>26</v>
      </c>
      <c r="J1556">
        <v>33475.22</v>
      </c>
      <c r="K1556">
        <v>501555</v>
      </c>
      <c r="L1556" t="s">
        <v>39</v>
      </c>
      <c r="M1556">
        <v>68713.460000000006</v>
      </c>
      <c r="N1556" t="s">
        <v>40</v>
      </c>
      <c r="O1556" s="1">
        <v>44602</v>
      </c>
      <c r="P1556" t="s">
        <v>29</v>
      </c>
      <c r="Q1556">
        <v>1924448.23</v>
      </c>
      <c r="R1556">
        <v>744</v>
      </c>
      <c r="S1556" t="s">
        <v>50</v>
      </c>
      <c r="T1556" t="s">
        <v>47</v>
      </c>
      <c r="U1556" t="s">
        <v>31</v>
      </c>
      <c r="V1556">
        <v>2007</v>
      </c>
      <c r="W1556">
        <v>83</v>
      </c>
      <c r="X1556" t="s">
        <v>73</v>
      </c>
    </row>
    <row r="1557" spans="1:24" x14ac:dyDescent="0.35">
      <c r="A1557">
        <v>101556</v>
      </c>
      <c r="B1557">
        <v>5833369272</v>
      </c>
      <c r="C1557" t="s">
        <v>32</v>
      </c>
      <c r="D1557" t="s">
        <v>48</v>
      </c>
      <c r="E1557" t="s">
        <v>24</v>
      </c>
      <c r="F1557">
        <v>31</v>
      </c>
      <c r="G1557" t="str">
        <f t="shared" si="24"/>
        <v>26-35</v>
      </c>
      <c r="H1557" t="s">
        <v>25</v>
      </c>
      <c r="I1557" t="s">
        <v>26</v>
      </c>
      <c r="J1557">
        <v>189086.55</v>
      </c>
      <c r="K1557">
        <v>501556</v>
      </c>
      <c r="L1557" t="s">
        <v>56</v>
      </c>
      <c r="M1557">
        <v>199714.71</v>
      </c>
      <c r="N1557" t="s">
        <v>40</v>
      </c>
      <c r="O1557" s="1">
        <v>44565</v>
      </c>
      <c r="P1557" t="s">
        <v>35</v>
      </c>
      <c r="Q1557">
        <v>1741094.05</v>
      </c>
      <c r="R1557">
        <v>308</v>
      </c>
      <c r="S1557" t="s">
        <v>30</v>
      </c>
      <c r="T1557" t="s">
        <v>47</v>
      </c>
      <c r="U1557" t="s">
        <v>47</v>
      </c>
      <c r="V1557">
        <v>2007</v>
      </c>
      <c r="W1557">
        <v>81</v>
      </c>
      <c r="X1557" t="s">
        <v>72</v>
      </c>
    </row>
    <row r="1558" spans="1:24" x14ac:dyDescent="0.35">
      <c r="A1558">
        <v>101557</v>
      </c>
      <c r="B1558">
        <v>6742219759</v>
      </c>
      <c r="C1558" t="s">
        <v>36</v>
      </c>
      <c r="D1558" t="s">
        <v>33</v>
      </c>
      <c r="E1558" t="s">
        <v>24</v>
      </c>
      <c r="F1558">
        <v>55</v>
      </c>
      <c r="G1558" t="str">
        <f t="shared" si="24"/>
        <v>50+</v>
      </c>
      <c r="H1558" t="s">
        <v>37</v>
      </c>
      <c r="I1558" t="s">
        <v>38</v>
      </c>
      <c r="J1558">
        <v>324226.19</v>
      </c>
      <c r="K1558">
        <v>501557</v>
      </c>
      <c r="L1558" t="s">
        <v>27</v>
      </c>
      <c r="M1558">
        <v>2538.5</v>
      </c>
      <c r="N1558" t="s">
        <v>34</v>
      </c>
      <c r="O1558" s="1">
        <v>45034</v>
      </c>
      <c r="P1558" t="s">
        <v>30</v>
      </c>
      <c r="Q1558">
        <v>1212015.76</v>
      </c>
      <c r="R1558">
        <v>673</v>
      </c>
      <c r="S1558" t="s">
        <v>46</v>
      </c>
      <c r="T1558" t="s">
        <v>47</v>
      </c>
      <c r="U1558" t="s">
        <v>31</v>
      </c>
      <c r="V1558">
        <v>2007</v>
      </c>
      <c r="W1558">
        <v>116</v>
      </c>
      <c r="X1558" t="s">
        <v>75</v>
      </c>
    </row>
    <row r="1559" spans="1:24" x14ac:dyDescent="0.35">
      <c r="A1559">
        <v>101558</v>
      </c>
      <c r="B1559">
        <v>7037655267</v>
      </c>
      <c r="C1559" t="s">
        <v>42</v>
      </c>
      <c r="D1559" t="s">
        <v>33</v>
      </c>
      <c r="E1559" t="s">
        <v>24</v>
      </c>
      <c r="F1559">
        <v>44</v>
      </c>
      <c r="G1559" t="str">
        <f t="shared" si="24"/>
        <v>36-50</v>
      </c>
      <c r="H1559" t="s">
        <v>25</v>
      </c>
      <c r="I1559" t="s">
        <v>54</v>
      </c>
      <c r="J1559">
        <v>455261.74</v>
      </c>
      <c r="K1559">
        <v>501558</v>
      </c>
      <c r="L1559" t="s">
        <v>39</v>
      </c>
      <c r="M1559">
        <v>174151.53</v>
      </c>
      <c r="N1559" t="s">
        <v>28</v>
      </c>
      <c r="O1559" s="1">
        <v>44564</v>
      </c>
      <c r="P1559" t="s">
        <v>30</v>
      </c>
      <c r="Q1559">
        <v>649063.29</v>
      </c>
      <c r="R1559">
        <v>663</v>
      </c>
      <c r="S1559" t="s">
        <v>46</v>
      </c>
      <c r="T1559" t="s">
        <v>31</v>
      </c>
      <c r="U1559" t="s">
        <v>47</v>
      </c>
      <c r="V1559">
        <v>2008</v>
      </c>
      <c r="W1559">
        <v>98</v>
      </c>
      <c r="X1559" t="s">
        <v>72</v>
      </c>
    </row>
    <row r="1560" spans="1:24" x14ac:dyDescent="0.35">
      <c r="A1560">
        <v>101559</v>
      </c>
      <c r="B1560">
        <v>3329895221</v>
      </c>
      <c r="C1560" t="s">
        <v>33</v>
      </c>
      <c r="D1560" t="s">
        <v>51</v>
      </c>
      <c r="E1560" t="s">
        <v>24</v>
      </c>
      <c r="F1560">
        <v>37</v>
      </c>
      <c r="G1560" t="str">
        <f t="shared" si="24"/>
        <v>36-50</v>
      </c>
      <c r="H1560" t="s">
        <v>37</v>
      </c>
      <c r="I1560" t="s">
        <v>26</v>
      </c>
      <c r="J1560">
        <v>397239.28</v>
      </c>
      <c r="K1560">
        <v>501559</v>
      </c>
      <c r="L1560" t="s">
        <v>27</v>
      </c>
      <c r="M1560">
        <v>135820.31</v>
      </c>
      <c r="N1560" t="s">
        <v>2</v>
      </c>
      <c r="O1560" s="1">
        <v>44937</v>
      </c>
      <c r="P1560" t="s">
        <v>52</v>
      </c>
      <c r="Q1560">
        <v>841512</v>
      </c>
      <c r="R1560">
        <v>594</v>
      </c>
      <c r="S1560" t="s">
        <v>46</v>
      </c>
      <c r="T1560" t="s">
        <v>47</v>
      </c>
      <c r="U1560" t="s">
        <v>47</v>
      </c>
      <c r="V1560">
        <v>2016</v>
      </c>
      <c r="W1560">
        <v>42</v>
      </c>
      <c r="X1560" t="s">
        <v>72</v>
      </c>
    </row>
    <row r="1561" spans="1:24" x14ac:dyDescent="0.35">
      <c r="A1561">
        <v>101560</v>
      </c>
      <c r="B1561">
        <v>1642533319</v>
      </c>
      <c r="C1561" t="s">
        <v>33</v>
      </c>
      <c r="D1561" t="s">
        <v>42</v>
      </c>
      <c r="E1561" t="s">
        <v>43</v>
      </c>
      <c r="F1561">
        <v>21</v>
      </c>
      <c r="G1561" t="str">
        <f t="shared" si="24"/>
        <v>18-25</v>
      </c>
      <c r="H1561" t="s">
        <v>25</v>
      </c>
      <c r="I1561" t="s">
        <v>38</v>
      </c>
      <c r="J1561">
        <v>126102.25</v>
      </c>
      <c r="K1561">
        <v>501560</v>
      </c>
      <c r="L1561" t="s">
        <v>57</v>
      </c>
      <c r="M1561">
        <v>27641.33</v>
      </c>
      <c r="N1561" t="s">
        <v>40</v>
      </c>
      <c r="O1561" s="1">
        <v>45403</v>
      </c>
      <c r="P1561" t="s">
        <v>35</v>
      </c>
      <c r="Q1561">
        <v>1696404.59</v>
      </c>
      <c r="R1561">
        <v>806</v>
      </c>
      <c r="S1561" t="s">
        <v>30</v>
      </c>
      <c r="T1561" t="s">
        <v>47</v>
      </c>
      <c r="U1561" t="s">
        <v>31</v>
      </c>
      <c r="V1561">
        <v>2019</v>
      </c>
      <c r="W1561">
        <v>24</v>
      </c>
      <c r="X1561" t="s">
        <v>75</v>
      </c>
    </row>
    <row r="1562" spans="1:24" x14ac:dyDescent="0.35">
      <c r="A1562">
        <v>101561</v>
      </c>
      <c r="B1562">
        <v>2635049743</v>
      </c>
      <c r="C1562" t="s">
        <v>22</v>
      </c>
      <c r="D1562" t="s">
        <v>58</v>
      </c>
      <c r="E1562" t="s">
        <v>43</v>
      </c>
      <c r="F1562">
        <v>41</v>
      </c>
      <c r="G1562" t="str">
        <f t="shared" si="24"/>
        <v>36-50</v>
      </c>
      <c r="H1562" t="s">
        <v>25</v>
      </c>
      <c r="I1562" t="s">
        <v>38</v>
      </c>
      <c r="J1562">
        <v>317785.13</v>
      </c>
      <c r="K1562">
        <v>501561</v>
      </c>
      <c r="L1562" t="s">
        <v>39</v>
      </c>
      <c r="M1562">
        <v>166267.87</v>
      </c>
      <c r="N1562" t="s">
        <v>2</v>
      </c>
      <c r="O1562" s="1">
        <v>44758</v>
      </c>
      <c r="P1562" t="s">
        <v>52</v>
      </c>
      <c r="Q1562">
        <v>295352.94</v>
      </c>
      <c r="R1562">
        <v>532</v>
      </c>
      <c r="S1562" t="s">
        <v>30</v>
      </c>
      <c r="T1562" t="s">
        <v>31</v>
      </c>
      <c r="U1562" t="s">
        <v>31</v>
      </c>
      <c r="V1562">
        <v>2023</v>
      </c>
      <c r="W1562">
        <v>104</v>
      </c>
      <c r="X1562" t="s">
        <v>78</v>
      </c>
    </row>
    <row r="1563" spans="1:24" x14ac:dyDescent="0.35">
      <c r="A1563">
        <v>101562</v>
      </c>
      <c r="B1563">
        <v>5383750175</v>
      </c>
      <c r="C1563" t="s">
        <v>42</v>
      </c>
      <c r="D1563" t="s">
        <v>51</v>
      </c>
      <c r="E1563" t="s">
        <v>43</v>
      </c>
      <c r="F1563">
        <v>44</v>
      </c>
      <c r="G1563" t="str">
        <f t="shared" si="24"/>
        <v>36-50</v>
      </c>
      <c r="H1563" t="s">
        <v>44</v>
      </c>
      <c r="I1563" t="s">
        <v>38</v>
      </c>
      <c r="J1563">
        <v>332258.46999999997</v>
      </c>
      <c r="K1563">
        <v>501562</v>
      </c>
      <c r="L1563" t="s">
        <v>56</v>
      </c>
      <c r="M1563">
        <v>158671.72</v>
      </c>
      <c r="N1563" t="s">
        <v>34</v>
      </c>
      <c r="O1563" s="1">
        <v>45405</v>
      </c>
      <c r="P1563" t="s">
        <v>45</v>
      </c>
      <c r="Q1563">
        <v>1241621.1000000001</v>
      </c>
      <c r="R1563">
        <v>889</v>
      </c>
      <c r="S1563" t="s">
        <v>50</v>
      </c>
      <c r="T1563" t="s">
        <v>47</v>
      </c>
      <c r="U1563" t="s">
        <v>31</v>
      </c>
      <c r="V1563">
        <v>2005</v>
      </c>
      <c r="W1563">
        <v>101</v>
      </c>
      <c r="X1563" t="s">
        <v>75</v>
      </c>
    </row>
    <row r="1564" spans="1:24" x14ac:dyDescent="0.35">
      <c r="A1564">
        <v>101563</v>
      </c>
      <c r="B1564">
        <v>2154687952</v>
      </c>
      <c r="C1564" t="s">
        <v>55</v>
      </c>
      <c r="D1564" t="s">
        <v>33</v>
      </c>
      <c r="E1564" t="s">
        <v>43</v>
      </c>
      <c r="F1564">
        <v>29</v>
      </c>
      <c r="G1564" t="str">
        <f t="shared" si="24"/>
        <v>26-35</v>
      </c>
      <c r="H1564" t="s">
        <v>37</v>
      </c>
      <c r="I1564" t="s">
        <v>54</v>
      </c>
      <c r="J1564">
        <v>46165.72</v>
      </c>
      <c r="K1564">
        <v>501563</v>
      </c>
      <c r="L1564" t="s">
        <v>57</v>
      </c>
      <c r="M1564">
        <v>107951.76</v>
      </c>
      <c r="N1564" t="s">
        <v>28</v>
      </c>
      <c r="O1564" s="1">
        <v>44723</v>
      </c>
      <c r="P1564" t="s">
        <v>52</v>
      </c>
      <c r="Q1564">
        <v>461729.32</v>
      </c>
      <c r="R1564">
        <v>364</v>
      </c>
      <c r="S1564" t="s">
        <v>30</v>
      </c>
      <c r="T1564" t="s">
        <v>47</v>
      </c>
      <c r="U1564" t="s">
        <v>31</v>
      </c>
      <c r="V1564">
        <v>2009</v>
      </c>
      <c r="W1564">
        <v>33</v>
      </c>
      <c r="X1564" t="s">
        <v>77</v>
      </c>
    </row>
    <row r="1565" spans="1:24" x14ac:dyDescent="0.35">
      <c r="A1565">
        <v>101564</v>
      </c>
      <c r="B1565">
        <v>7364572373</v>
      </c>
      <c r="C1565" t="s">
        <v>42</v>
      </c>
      <c r="D1565" t="s">
        <v>48</v>
      </c>
      <c r="E1565" t="s">
        <v>43</v>
      </c>
      <c r="F1565">
        <v>45</v>
      </c>
      <c r="G1565" t="str">
        <f t="shared" si="24"/>
        <v>36-50</v>
      </c>
      <c r="H1565" t="s">
        <v>53</v>
      </c>
      <c r="I1565" t="s">
        <v>26</v>
      </c>
      <c r="J1565">
        <v>214139.99</v>
      </c>
      <c r="K1565">
        <v>501564</v>
      </c>
      <c r="L1565" t="s">
        <v>57</v>
      </c>
      <c r="M1565">
        <v>126777.92</v>
      </c>
      <c r="N1565" t="s">
        <v>28</v>
      </c>
      <c r="O1565" s="1">
        <v>45149</v>
      </c>
      <c r="P1565" t="s">
        <v>45</v>
      </c>
      <c r="Q1565">
        <v>756354.79</v>
      </c>
      <c r="R1565">
        <v>693</v>
      </c>
      <c r="S1565" t="s">
        <v>30</v>
      </c>
      <c r="T1565" t="s">
        <v>31</v>
      </c>
      <c r="U1565" t="s">
        <v>47</v>
      </c>
      <c r="V1565">
        <v>2023</v>
      </c>
      <c r="W1565">
        <v>36</v>
      </c>
      <c r="X1565" t="s">
        <v>79</v>
      </c>
    </row>
    <row r="1566" spans="1:24" x14ac:dyDescent="0.35">
      <c r="A1566">
        <v>101565</v>
      </c>
      <c r="B1566">
        <v>2553533712</v>
      </c>
      <c r="C1566" t="s">
        <v>32</v>
      </c>
      <c r="D1566" t="s">
        <v>55</v>
      </c>
      <c r="E1566" t="s">
        <v>24</v>
      </c>
      <c r="F1566">
        <v>52</v>
      </c>
      <c r="G1566" t="str">
        <f t="shared" si="24"/>
        <v>50+</v>
      </c>
      <c r="H1566" t="s">
        <v>44</v>
      </c>
      <c r="I1566" t="s">
        <v>54</v>
      </c>
      <c r="J1566">
        <v>156313.72</v>
      </c>
      <c r="K1566">
        <v>501565</v>
      </c>
      <c r="L1566" t="s">
        <v>56</v>
      </c>
      <c r="M1566">
        <v>25563.42</v>
      </c>
      <c r="N1566" t="s">
        <v>34</v>
      </c>
      <c r="O1566" s="1">
        <v>45126</v>
      </c>
      <c r="P1566" t="s">
        <v>45</v>
      </c>
      <c r="Q1566">
        <v>9992.1200000000008</v>
      </c>
      <c r="R1566">
        <v>714</v>
      </c>
      <c r="S1566" t="s">
        <v>50</v>
      </c>
      <c r="T1566" t="s">
        <v>31</v>
      </c>
      <c r="U1566" t="s">
        <v>31</v>
      </c>
      <c r="V1566">
        <v>2023</v>
      </c>
      <c r="W1566">
        <v>43</v>
      </c>
      <c r="X1566" t="s">
        <v>78</v>
      </c>
    </row>
    <row r="1567" spans="1:24" x14ac:dyDescent="0.35">
      <c r="A1567">
        <v>101566</v>
      </c>
      <c r="B1567">
        <v>1558093946</v>
      </c>
      <c r="C1567" t="s">
        <v>36</v>
      </c>
      <c r="D1567" t="s">
        <v>51</v>
      </c>
      <c r="E1567" t="s">
        <v>43</v>
      </c>
      <c r="F1567">
        <v>41</v>
      </c>
      <c r="G1567" t="str">
        <f t="shared" si="24"/>
        <v>36-50</v>
      </c>
      <c r="H1567" t="s">
        <v>44</v>
      </c>
      <c r="I1567" t="s">
        <v>54</v>
      </c>
      <c r="J1567">
        <v>79399.850000000006</v>
      </c>
      <c r="K1567">
        <v>501566</v>
      </c>
      <c r="L1567" t="s">
        <v>56</v>
      </c>
      <c r="M1567">
        <v>91670.58</v>
      </c>
      <c r="N1567" t="s">
        <v>40</v>
      </c>
      <c r="O1567" s="1">
        <v>44855</v>
      </c>
      <c r="P1567" t="s">
        <v>45</v>
      </c>
      <c r="Q1567">
        <v>1938781.02</v>
      </c>
      <c r="R1567">
        <v>347</v>
      </c>
      <c r="S1567" t="s">
        <v>50</v>
      </c>
      <c r="T1567" t="s">
        <v>31</v>
      </c>
      <c r="U1567" t="s">
        <v>31</v>
      </c>
      <c r="V1567">
        <v>2016</v>
      </c>
      <c r="W1567">
        <v>61</v>
      </c>
      <c r="X1567" t="s">
        <v>81</v>
      </c>
    </row>
    <row r="1568" spans="1:24" x14ac:dyDescent="0.35">
      <c r="A1568">
        <v>101567</v>
      </c>
      <c r="B1568">
        <v>3405575524</v>
      </c>
      <c r="C1568" t="s">
        <v>22</v>
      </c>
      <c r="D1568" t="s">
        <v>36</v>
      </c>
      <c r="E1568" t="s">
        <v>43</v>
      </c>
      <c r="F1568">
        <v>48</v>
      </c>
      <c r="G1568" t="str">
        <f t="shared" si="24"/>
        <v>36-50</v>
      </c>
      <c r="H1568" t="s">
        <v>44</v>
      </c>
      <c r="I1568" t="s">
        <v>38</v>
      </c>
      <c r="J1568">
        <v>30277.15</v>
      </c>
      <c r="K1568">
        <v>501567</v>
      </c>
      <c r="L1568" t="s">
        <v>57</v>
      </c>
      <c r="M1568">
        <v>8017.48</v>
      </c>
      <c r="N1568" t="s">
        <v>28</v>
      </c>
      <c r="O1568" s="1">
        <v>45024</v>
      </c>
      <c r="P1568" t="s">
        <v>29</v>
      </c>
      <c r="Q1568">
        <v>217209.29</v>
      </c>
      <c r="R1568">
        <v>658</v>
      </c>
      <c r="S1568" t="s">
        <v>30</v>
      </c>
      <c r="T1568" t="s">
        <v>47</v>
      </c>
      <c r="U1568" t="s">
        <v>31</v>
      </c>
      <c r="V1568">
        <v>2006</v>
      </c>
      <c r="W1568">
        <v>81</v>
      </c>
      <c r="X1568" t="s">
        <v>75</v>
      </c>
    </row>
    <row r="1569" spans="1:24" x14ac:dyDescent="0.35">
      <c r="A1569">
        <v>101568</v>
      </c>
      <c r="B1569">
        <v>8648185072</v>
      </c>
      <c r="C1569" t="s">
        <v>22</v>
      </c>
      <c r="D1569" t="s">
        <v>36</v>
      </c>
      <c r="E1569" t="s">
        <v>24</v>
      </c>
      <c r="F1569">
        <v>20</v>
      </c>
      <c r="G1569" t="str">
        <f t="shared" si="24"/>
        <v>18-25</v>
      </c>
      <c r="H1569" t="s">
        <v>44</v>
      </c>
      <c r="I1569" t="s">
        <v>38</v>
      </c>
      <c r="J1569">
        <v>14540.75</v>
      </c>
      <c r="K1569">
        <v>501568</v>
      </c>
      <c r="L1569" t="s">
        <v>27</v>
      </c>
      <c r="M1569">
        <v>115492.06</v>
      </c>
      <c r="N1569" t="s">
        <v>28</v>
      </c>
      <c r="O1569" s="1">
        <v>44902</v>
      </c>
      <c r="P1569" t="s">
        <v>30</v>
      </c>
      <c r="Q1569">
        <v>1526954.6</v>
      </c>
      <c r="R1569">
        <v>860</v>
      </c>
      <c r="S1569" t="s">
        <v>30</v>
      </c>
      <c r="T1569" t="s">
        <v>31</v>
      </c>
      <c r="U1569" t="s">
        <v>31</v>
      </c>
      <c r="V1569">
        <v>2017</v>
      </c>
      <c r="W1569">
        <v>94</v>
      </c>
      <c r="X1569" t="s">
        <v>83</v>
      </c>
    </row>
    <row r="1570" spans="1:24" x14ac:dyDescent="0.35">
      <c r="A1570">
        <v>101569</v>
      </c>
      <c r="B1570">
        <v>4042940094</v>
      </c>
      <c r="C1570" t="s">
        <v>32</v>
      </c>
      <c r="D1570" t="s">
        <v>58</v>
      </c>
      <c r="E1570" t="s">
        <v>24</v>
      </c>
      <c r="F1570">
        <v>47</v>
      </c>
      <c r="G1570" t="str">
        <f t="shared" si="24"/>
        <v>36-50</v>
      </c>
      <c r="H1570" t="s">
        <v>53</v>
      </c>
      <c r="I1570" t="s">
        <v>38</v>
      </c>
      <c r="J1570">
        <v>429505.6</v>
      </c>
      <c r="K1570">
        <v>501569</v>
      </c>
      <c r="L1570" t="s">
        <v>56</v>
      </c>
      <c r="M1570">
        <v>90401.85</v>
      </c>
      <c r="N1570" t="s">
        <v>28</v>
      </c>
      <c r="O1570" s="1">
        <v>45320</v>
      </c>
      <c r="P1570" t="s">
        <v>45</v>
      </c>
      <c r="Q1570">
        <v>1123232.58</v>
      </c>
      <c r="R1570">
        <v>508</v>
      </c>
      <c r="S1570" t="s">
        <v>46</v>
      </c>
      <c r="T1570" t="s">
        <v>47</v>
      </c>
      <c r="U1570" t="s">
        <v>31</v>
      </c>
      <c r="V1570">
        <v>2018</v>
      </c>
      <c r="W1570">
        <v>39</v>
      </c>
      <c r="X1570" t="s">
        <v>72</v>
      </c>
    </row>
    <row r="1571" spans="1:24" x14ac:dyDescent="0.35">
      <c r="A1571">
        <v>101570</v>
      </c>
      <c r="B1571">
        <v>1739117618</v>
      </c>
      <c r="C1571" t="s">
        <v>32</v>
      </c>
      <c r="D1571" t="s">
        <v>33</v>
      </c>
      <c r="E1571" t="s">
        <v>24</v>
      </c>
      <c r="F1571">
        <v>44</v>
      </c>
      <c r="G1571" t="str">
        <f t="shared" si="24"/>
        <v>36-50</v>
      </c>
      <c r="H1571" t="s">
        <v>44</v>
      </c>
      <c r="I1571" t="s">
        <v>54</v>
      </c>
      <c r="J1571">
        <v>165990.57999999999</v>
      </c>
      <c r="K1571">
        <v>501570</v>
      </c>
      <c r="L1571" t="s">
        <v>56</v>
      </c>
      <c r="M1571">
        <v>17199.78</v>
      </c>
      <c r="N1571" t="s">
        <v>2</v>
      </c>
      <c r="O1571" s="1">
        <v>44565</v>
      </c>
      <c r="P1571" t="s">
        <v>35</v>
      </c>
      <c r="Q1571">
        <v>1656036.11</v>
      </c>
      <c r="R1571">
        <v>336</v>
      </c>
      <c r="S1571" t="s">
        <v>50</v>
      </c>
      <c r="T1571" t="s">
        <v>47</v>
      </c>
      <c r="U1571" t="s">
        <v>31</v>
      </c>
      <c r="V1571">
        <v>2019</v>
      </c>
      <c r="W1571">
        <v>100</v>
      </c>
      <c r="X1571" t="s">
        <v>72</v>
      </c>
    </row>
    <row r="1572" spans="1:24" x14ac:dyDescent="0.35">
      <c r="A1572">
        <v>101571</v>
      </c>
      <c r="B1572">
        <v>2927639934</v>
      </c>
      <c r="C1572" t="s">
        <v>32</v>
      </c>
      <c r="D1572" t="s">
        <v>33</v>
      </c>
      <c r="E1572" t="s">
        <v>24</v>
      </c>
      <c r="F1572">
        <v>34</v>
      </c>
      <c r="G1572" t="str">
        <f t="shared" si="24"/>
        <v>26-35</v>
      </c>
      <c r="H1572" t="s">
        <v>53</v>
      </c>
      <c r="I1572" t="s">
        <v>26</v>
      </c>
      <c r="J1572">
        <v>247044.02</v>
      </c>
      <c r="K1572">
        <v>501571</v>
      </c>
      <c r="L1572" t="s">
        <v>39</v>
      </c>
      <c r="M1572">
        <v>82436.73</v>
      </c>
      <c r="N1572" t="s">
        <v>2</v>
      </c>
      <c r="O1572" s="1">
        <v>45276</v>
      </c>
      <c r="P1572" t="s">
        <v>29</v>
      </c>
      <c r="Q1572">
        <v>1031354.66</v>
      </c>
      <c r="R1572">
        <v>367</v>
      </c>
      <c r="S1572" t="s">
        <v>50</v>
      </c>
      <c r="T1572" t="s">
        <v>47</v>
      </c>
      <c r="U1572" t="s">
        <v>47</v>
      </c>
      <c r="V1572">
        <v>2016</v>
      </c>
      <c r="W1572">
        <v>75</v>
      </c>
      <c r="X1572" t="s">
        <v>83</v>
      </c>
    </row>
    <row r="1573" spans="1:24" x14ac:dyDescent="0.35">
      <c r="A1573">
        <v>101572</v>
      </c>
      <c r="B1573">
        <v>1524116974</v>
      </c>
      <c r="C1573" t="s">
        <v>55</v>
      </c>
      <c r="D1573" t="s">
        <v>51</v>
      </c>
      <c r="E1573" t="s">
        <v>24</v>
      </c>
      <c r="F1573">
        <v>23</v>
      </c>
      <c r="G1573" t="str">
        <f t="shared" si="24"/>
        <v>18-25</v>
      </c>
      <c r="H1573" t="s">
        <v>53</v>
      </c>
      <c r="I1573" t="s">
        <v>38</v>
      </c>
      <c r="J1573">
        <v>146524.51999999999</v>
      </c>
      <c r="K1573">
        <v>501572</v>
      </c>
      <c r="L1573" t="s">
        <v>56</v>
      </c>
      <c r="M1573">
        <v>87630.98</v>
      </c>
      <c r="N1573" t="s">
        <v>40</v>
      </c>
      <c r="O1573" s="1">
        <v>44939</v>
      </c>
      <c r="P1573" t="s">
        <v>45</v>
      </c>
      <c r="Q1573">
        <v>1968772.92</v>
      </c>
      <c r="R1573">
        <v>559</v>
      </c>
      <c r="S1573" t="s">
        <v>30</v>
      </c>
      <c r="T1573" t="s">
        <v>47</v>
      </c>
      <c r="U1573" t="s">
        <v>31</v>
      </c>
      <c r="V1573">
        <v>2018</v>
      </c>
      <c r="W1573">
        <v>7</v>
      </c>
      <c r="X1573" t="s">
        <v>72</v>
      </c>
    </row>
    <row r="1574" spans="1:24" x14ac:dyDescent="0.35">
      <c r="A1574">
        <v>101573</v>
      </c>
      <c r="B1574">
        <v>6775030584</v>
      </c>
      <c r="C1574" t="s">
        <v>36</v>
      </c>
      <c r="D1574" t="s">
        <v>48</v>
      </c>
      <c r="E1574" t="s">
        <v>43</v>
      </c>
      <c r="F1574">
        <v>64</v>
      </c>
      <c r="G1574" t="str">
        <f t="shared" si="24"/>
        <v>50+</v>
      </c>
      <c r="H1574" t="s">
        <v>44</v>
      </c>
      <c r="I1574" t="s">
        <v>26</v>
      </c>
      <c r="J1574">
        <v>83762.080000000002</v>
      </c>
      <c r="K1574">
        <v>501573</v>
      </c>
      <c r="L1574" t="s">
        <v>39</v>
      </c>
      <c r="M1574">
        <v>147545.43</v>
      </c>
      <c r="N1574" t="s">
        <v>34</v>
      </c>
      <c r="O1574" s="1">
        <v>45147</v>
      </c>
      <c r="P1574" t="s">
        <v>45</v>
      </c>
      <c r="Q1574">
        <v>1214033.5</v>
      </c>
      <c r="R1574">
        <v>890</v>
      </c>
      <c r="S1574" t="s">
        <v>46</v>
      </c>
      <c r="T1574" t="s">
        <v>47</v>
      </c>
      <c r="U1574" t="s">
        <v>31</v>
      </c>
      <c r="V1574">
        <v>2017</v>
      </c>
      <c r="W1574">
        <v>22</v>
      </c>
      <c r="X1574" t="s">
        <v>79</v>
      </c>
    </row>
    <row r="1575" spans="1:24" x14ac:dyDescent="0.35">
      <c r="A1575">
        <v>101574</v>
      </c>
      <c r="B1575">
        <v>1132533665</v>
      </c>
      <c r="C1575" t="s">
        <v>55</v>
      </c>
      <c r="D1575" t="s">
        <v>58</v>
      </c>
      <c r="E1575" t="s">
        <v>43</v>
      </c>
      <c r="F1575">
        <v>60</v>
      </c>
      <c r="G1575" t="str">
        <f t="shared" si="24"/>
        <v>50+</v>
      </c>
      <c r="H1575" t="s">
        <v>49</v>
      </c>
      <c r="I1575" t="s">
        <v>26</v>
      </c>
      <c r="J1575">
        <v>131388.87</v>
      </c>
      <c r="K1575">
        <v>501574</v>
      </c>
      <c r="L1575" t="s">
        <v>56</v>
      </c>
      <c r="M1575">
        <v>10785.26</v>
      </c>
      <c r="N1575" t="s">
        <v>2</v>
      </c>
      <c r="O1575" s="1">
        <v>45402</v>
      </c>
      <c r="P1575" t="s">
        <v>30</v>
      </c>
      <c r="Q1575">
        <v>1232817.0900000001</v>
      </c>
      <c r="R1575">
        <v>719</v>
      </c>
      <c r="S1575" t="s">
        <v>30</v>
      </c>
      <c r="T1575" t="s">
        <v>47</v>
      </c>
      <c r="U1575" t="s">
        <v>31</v>
      </c>
      <c r="V1575">
        <v>2023</v>
      </c>
      <c r="W1575">
        <v>95</v>
      </c>
      <c r="X1575" t="s">
        <v>75</v>
      </c>
    </row>
    <row r="1576" spans="1:24" x14ac:dyDescent="0.35">
      <c r="A1576">
        <v>101575</v>
      </c>
      <c r="B1576">
        <v>9812823208</v>
      </c>
      <c r="C1576" t="s">
        <v>32</v>
      </c>
      <c r="D1576" t="s">
        <v>51</v>
      </c>
      <c r="E1576" t="s">
        <v>43</v>
      </c>
      <c r="F1576">
        <v>35</v>
      </c>
      <c r="G1576" t="str">
        <f t="shared" si="24"/>
        <v>26-35</v>
      </c>
      <c r="H1576" t="s">
        <v>53</v>
      </c>
      <c r="I1576" t="s">
        <v>26</v>
      </c>
      <c r="J1576">
        <v>85823.06</v>
      </c>
      <c r="K1576">
        <v>501575</v>
      </c>
      <c r="L1576" t="s">
        <v>27</v>
      </c>
      <c r="M1576">
        <v>122824.62</v>
      </c>
      <c r="N1576" t="s">
        <v>28</v>
      </c>
      <c r="O1576" s="1">
        <v>45347</v>
      </c>
      <c r="P1576" t="s">
        <v>29</v>
      </c>
      <c r="Q1576">
        <v>1841571.55</v>
      </c>
      <c r="R1576">
        <v>383</v>
      </c>
      <c r="S1576" t="s">
        <v>30</v>
      </c>
      <c r="T1576" t="s">
        <v>31</v>
      </c>
      <c r="U1576" t="s">
        <v>47</v>
      </c>
      <c r="V1576">
        <v>2008</v>
      </c>
      <c r="W1576">
        <v>85</v>
      </c>
      <c r="X1576" t="s">
        <v>73</v>
      </c>
    </row>
    <row r="1577" spans="1:24" x14ac:dyDescent="0.35">
      <c r="A1577">
        <v>101576</v>
      </c>
      <c r="B1577">
        <v>1610617416</v>
      </c>
      <c r="C1577" t="s">
        <v>36</v>
      </c>
      <c r="D1577" t="s">
        <v>58</v>
      </c>
      <c r="E1577" t="s">
        <v>24</v>
      </c>
      <c r="F1577">
        <v>52</v>
      </c>
      <c r="G1577" t="str">
        <f t="shared" si="24"/>
        <v>50+</v>
      </c>
      <c r="H1577" t="s">
        <v>44</v>
      </c>
      <c r="I1577" t="s">
        <v>38</v>
      </c>
      <c r="J1577">
        <v>379180.89</v>
      </c>
      <c r="K1577">
        <v>501576</v>
      </c>
      <c r="L1577" t="s">
        <v>27</v>
      </c>
      <c r="M1577">
        <v>102623.83</v>
      </c>
      <c r="N1577" t="s">
        <v>40</v>
      </c>
      <c r="O1577" s="1">
        <v>44864</v>
      </c>
      <c r="P1577" t="s">
        <v>29</v>
      </c>
      <c r="Q1577">
        <v>516039.89</v>
      </c>
      <c r="R1577">
        <v>543</v>
      </c>
      <c r="S1577" t="s">
        <v>46</v>
      </c>
      <c r="T1577" t="s">
        <v>47</v>
      </c>
      <c r="U1577" t="s">
        <v>47</v>
      </c>
      <c r="V1577">
        <v>2010</v>
      </c>
      <c r="W1577">
        <v>118</v>
      </c>
      <c r="X1577" t="s">
        <v>81</v>
      </c>
    </row>
    <row r="1578" spans="1:24" x14ac:dyDescent="0.35">
      <c r="A1578">
        <v>101577</v>
      </c>
      <c r="B1578">
        <v>1916517445</v>
      </c>
      <c r="C1578" t="s">
        <v>33</v>
      </c>
      <c r="D1578" t="s">
        <v>36</v>
      </c>
      <c r="E1578" t="s">
        <v>43</v>
      </c>
      <c r="F1578">
        <v>44</v>
      </c>
      <c r="G1578" t="str">
        <f t="shared" si="24"/>
        <v>36-50</v>
      </c>
      <c r="H1578" t="s">
        <v>25</v>
      </c>
      <c r="I1578" t="s">
        <v>26</v>
      </c>
      <c r="J1578">
        <v>453849.34</v>
      </c>
      <c r="K1578">
        <v>501577</v>
      </c>
      <c r="L1578" t="s">
        <v>56</v>
      </c>
      <c r="M1578">
        <v>55055.25</v>
      </c>
      <c r="N1578" t="s">
        <v>2</v>
      </c>
      <c r="O1578" s="1">
        <v>44972</v>
      </c>
      <c r="P1578" t="s">
        <v>52</v>
      </c>
      <c r="Q1578">
        <v>725730.09</v>
      </c>
      <c r="R1578">
        <v>717</v>
      </c>
      <c r="S1578" t="s">
        <v>46</v>
      </c>
      <c r="T1578" t="s">
        <v>31</v>
      </c>
      <c r="U1578" t="s">
        <v>31</v>
      </c>
      <c r="V1578">
        <v>2023</v>
      </c>
      <c r="W1578">
        <v>40</v>
      </c>
      <c r="X1578" t="s">
        <v>73</v>
      </c>
    </row>
    <row r="1579" spans="1:24" x14ac:dyDescent="0.35">
      <c r="A1579">
        <v>101578</v>
      </c>
      <c r="B1579">
        <v>8151748435</v>
      </c>
      <c r="C1579" t="s">
        <v>33</v>
      </c>
      <c r="D1579" t="s">
        <v>42</v>
      </c>
      <c r="E1579" t="s">
        <v>24</v>
      </c>
      <c r="F1579">
        <v>34</v>
      </c>
      <c r="G1579" t="str">
        <f t="shared" si="24"/>
        <v>26-35</v>
      </c>
      <c r="H1579" t="s">
        <v>25</v>
      </c>
      <c r="I1579" t="s">
        <v>54</v>
      </c>
      <c r="J1579">
        <v>217816.32000000001</v>
      </c>
      <c r="K1579">
        <v>501578</v>
      </c>
      <c r="L1579" t="s">
        <v>39</v>
      </c>
      <c r="M1579">
        <v>148908.43</v>
      </c>
      <c r="N1579" t="s">
        <v>40</v>
      </c>
      <c r="O1579" s="1">
        <v>44668</v>
      </c>
      <c r="P1579" t="s">
        <v>35</v>
      </c>
      <c r="Q1579">
        <v>1329969.46</v>
      </c>
      <c r="R1579">
        <v>819</v>
      </c>
      <c r="S1579" t="s">
        <v>50</v>
      </c>
      <c r="T1579" t="s">
        <v>31</v>
      </c>
      <c r="U1579" t="s">
        <v>31</v>
      </c>
      <c r="V1579">
        <v>2009</v>
      </c>
      <c r="W1579">
        <v>96</v>
      </c>
      <c r="X1579" t="s">
        <v>75</v>
      </c>
    </row>
    <row r="1580" spans="1:24" x14ac:dyDescent="0.35">
      <c r="A1580">
        <v>101579</v>
      </c>
      <c r="B1580">
        <v>2339961168</v>
      </c>
      <c r="C1580" t="s">
        <v>32</v>
      </c>
      <c r="D1580" t="s">
        <v>48</v>
      </c>
      <c r="E1580" t="s">
        <v>43</v>
      </c>
      <c r="F1580">
        <v>28</v>
      </c>
      <c r="G1580" t="str">
        <f t="shared" si="24"/>
        <v>26-35</v>
      </c>
      <c r="H1580" t="s">
        <v>37</v>
      </c>
      <c r="I1580" t="s">
        <v>54</v>
      </c>
      <c r="J1580">
        <v>411639.24</v>
      </c>
      <c r="K1580">
        <v>501579</v>
      </c>
      <c r="L1580" t="s">
        <v>27</v>
      </c>
      <c r="M1580">
        <v>112634.93</v>
      </c>
      <c r="N1580" t="s">
        <v>28</v>
      </c>
      <c r="O1580" s="1">
        <v>44845</v>
      </c>
      <c r="P1580" t="s">
        <v>30</v>
      </c>
      <c r="Q1580">
        <v>282212.44</v>
      </c>
      <c r="R1580">
        <v>335</v>
      </c>
      <c r="S1580" t="s">
        <v>30</v>
      </c>
      <c r="T1580" t="s">
        <v>31</v>
      </c>
      <c r="U1580" t="s">
        <v>47</v>
      </c>
      <c r="V1580">
        <v>2017</v>
      </c>
      <c r="W1580">
        <v>108</v>
      </c>
      <c r="X1580" t="s">
        <v>81</v>
      </c>
    </row>
    <row r="1581" spans="1:24" x14ac:dyDescent="0.35">
      <c r="A1581">
        <v>101580</v>
      </c>
      <c r="B1581">
        <v>5363952496</v>
      </c>
      <c r="C1581" t="s">
        <v>36</v>
      </c>
      <c r="D1581" t="s">
        <v>55</v>
      </c>
      <c r="E1581" t="s">
        <v>24</v>
      </c>
      <c r="F1581">
        <v>55</v>
      </c>
      <c r="G1581" t="str">
        <f t="shared" si="24"/>
        <v>50+</v>
      </c>
      <c r="H1581" t="s">
        <v>53</v>
      </c>
      <c r="I1581" t="s">
        <v>54</v>
      </c>
      <c r="J1581">
        <v>213467.67</v>
      </c>
      <c r="K1581">
        <v>501580</v>
      </c>
      <c r="L1581" t="s">
        <v>27</v>
      </c>
      <c r="M1581">
        <v>104114.68</v>
      </c>
      <c r="N1581" t="s">
        <v>40</v>
      </c>
      <c r="O1581" s="1">
        <v>45258</v>
      </c>
      <c r="P1581" t="s">
        <v>52</v>
      </c>
      <c r="Q1581">
        <v>1619217.16</v>
      </c>
      <c r="R1581">
        <v>452</v>
      </c>
      <c r="S1581" t="s">
        <v>46</v>
      </c>
      <c r="T1581" t="s">
        <v>47</v>
      </c>
      <c r="U1581" t="s">
        <v>47</v>
      </c>
      <c r="V1581">
        <v>2015</v>
      </c>
      <c r="W1581">
        <v>32</v>
      </c>
      <c r="X1581" t="s">
        <v>82</v>
      </c>
    </row>
    <row r="1582" spans="1:24" x14ac:dyDescent="0.35">
      <c r="A1582">
        <v>101581</v>
      </c>
      <c r="B1582">
        <v>7940288800</v>
      </c>
      <c r="C1582" t="s">
        <v>22</v>
      </c>
      <c r="D1582" t="s">
        <v>48</v>
      </c>
      <c r="E1582" t="s">
        <v>43</v>
      </c>
      <c r="F1582">
        <v>54</v>
      </c>
      <c r="G1582" t="str">
        <f t="shared" si="24"/>
        <v>50+</v>
      </c>
      <c r="H1582" t="s">
        <v>53</v>
      </c>
      <c r="I1582" t="s">
        <v>38</v>
      </c>
      <c r="J1582">
        <v>223944.12</v>
      </c>
      <c r="K1582">
        <v>501581</v>
      </c>
      <c r="L1582" t="s">
        <v>57</v>
      </c>
      <c r="M1582">
        <v>190475.01</v>
      </c>
      <c r="N1582" t="s">
        <v>28</v>
      </c>
      <c r="O1582" s="1">
        <v>45147</v>
      </c>
      <c r="P1582" t="s">
        <v>52</v>
      </c>
      <c r="Q1582">
        <v>1183733.1200000001</v>
      </c>
      <c r="R1582">
        <v>505</v>
      </c>
      <c r="S1582" t="s">
        <v>46</v>
      </c>
      <c r="T1582" t="s">
        <v>47</v>
      </c>
      <c r="U1582" t="s">
        <v>31</v>
      </c>
      <c r="V1582">
        <v>2021</v>
      </c>
      <c r="W1582">
        <v>115</v>
      </c>
      <c r="X1582" t="s">
        <v>79</v>
      </c>
    </row>
    <row r="1583" spans="1:24" x14ac:dyDescent="0.35">
      <c r="A1583">
        <v>101582</v>
      </c>
      <c r="B1583">
        <v>8916819105</v>
      </c>
      <c r="C1583" t="s">
        <v>55</v>
      </c>
      <c r="D1583" t="s">
        <v>55</v>
      </c>
      <c r="E1583" t="s">
        <v>43</v>
      </c>
      <c r="F1583">
        <v>59</v>
      </c>
      <c r="G1583" t="str">
        <f t="shared" si="24"/>
        <v>50+</v>
      </c>
      <c r="H1583" t="s">
        <v>25</v>
      </c>
      <c r="I1583" t="s">
        <v>54</v>
      </c>
      <c r="J1583">
        <v>243072.72</v>
      </c>
      <c r="K1583">
        <v>501582</v>
      </c>
      <c r="L1583" t="s">
        <v>57</v>
      </c>
      <c r="M1583">
        <v>162936.39000000001</v>
      </c>
      <c r="N1583" t="s">
        <v>40</v>
      </c>
      <c r="O1583" s="1">
        <v>45299</v>
      </c>
      <c r="P1583" t="s">
        <v>35</v>
      </c>
      <c r="Q1583">
        <v>1509895.91</v>
      </c>
      <c r="R1583">
        <v>524</v>
      </c>
      <c r="S1583" t="s">
        <v>30</v>
      </c>
      <c r="T1583" t="s">
        <v>31</v>
      </c>
      <c r="U1583" t="s">
        <v>31</v>
      </c>
      <c r="V1583">
        <v>2010</v>
      </c>
      <c r="W1583">
        <v>2</v>
      </c>
      <c r="X1583" t="s">
        <v>72</v>
      </c>
    </row>
    <row r="1584" spans="1:24" x14ac:dyDescent="0.35">
      <c r="A1584">
        <v>101583</v>
      </c>
      <c r="B1584">
        <v>1418820854</v>
      </c>
      <c r="C1584" t="s">
        <v>41</v>
      </c>
      <c r="D1584" t="s">
        <v>33</v>
      </c>
      <c r="E1584" t="s">
        <v>24</v>
      </c>
      <c r="F1584">
        <v>51</v>
      </c>
      <c r="G1584" t="str">
        <f t="shared" si="24"/>
        <v>50+</v>
      </c>
      <c r="H1584" t="s">
        <v>53</v>
      </c>
      <c r="I1584" t="s">
        <v>26</v>
      </c>
      <c r="J1584">
        <v>410297.92</v>
      </c>
      <c r="K1584">
        <v>501583</v>
      </c>
      <c r="L1584" t="s">
        <v>27</v>
      </c>
      <c r="M1584">
        <v>41365.22</v>
      </c>
      <c r="N1584" t="s">
        <v>34</v>
      </c>
      <c r="O1584" s="1">
        <v>45320</v>
      </c>
      <c r="P1584" t="s">
        <v>30</v>
      </c>
      <c r="Q1584">
        <v>1980527.68</v>
      </c>
      <c r="R1584">
        <v>844</v>
      </c>
      <c r="S1584" t="s">
        <v>30</v>
      </c>
      <c r="T1584" t="s">
        <v>31</v>
      </c>
      <c r="U1584" t="s">
        <v>31</v>
      </c>
      <c r="V1584">
        <v>2015</v>
      </c>
      <c r="W1584">
        <v>74</v>
      </c>
      <c r="X1584" t="s">
        <v>72</v>
      </c>
    </row>
    <row r="1585" spans="1:24" x14ac:dyDescent="0.35">
      <c r="A1585">
        <v>101584</v>
      </c>
      <c r="B1585">
        <v>3294760416</v>
      </c>
      <c r="C1585" t="s">
        <v>32</v>
      </c>
      <c r="D1585" t="s">
        <v>23</v>
      </c>
      <c r="E1585" t="s">
        <v>24</v>
      </c>
      <c r="F1585">
        <v>64</v>
      </c>
      <c r="G1585" t="str">
        <f t="shared" si="24"/>
        <v>50+</v>
      </c>
      <c r="H1585" t="s">
        <v>53</v>
      </c>
      <c r="I1585" t="s">
        <v>38</v>
      </c>
      <c r="J1585">
        <v>468226.03</v>
      </c>
      <c r="K1585">
        <v>501584</v>
      </c>
      <c r="L1585" t="s">
        <v>57</v>
      </c>
      <c r="M1585">
        <v>77654.84</v>
      </c>
      <c r="N1585" t="s">
        <v>40</v>
      </c>
      <c r="O1585" s="1">
        <v>44950</v>
      </c>
      <c r="P1585" t="s">
        <v>35</v>
      </c>
      <c r="Q1585">
        <v>1953731.64</v>
      </c>
      <c r="R1585">
        <v>765</v>
      </c>
      <c r="S1585" t="s">
        <v>30</v>
      </c>
      <c r="T1585" t="s">
        <v>31</v>
      </c>
      <c r="U1585" t="s">
        <v>47</v>
      </c>
      <c r="V1585">
        <v>2008</v>
      </c>
      <c r="W1585">
        <v>11</v>
      </c>
      <c r="X1585" t="s">
        <v>72</v>
      </c>
    </row>
    <row r="1586" spans="1:24" x14ac:dyDescent="0.35">
      <c r="A1586">
        <v>101585</v>
      </c>
      <c r="B1586">
        <v>3322437287</v>
      </c>
      <c r="C1586" t="s">
        <v>32</v>
      </c>
      <c r="D1586" t="s">
        <v>42</v>
      </c>
      <c r="E1586" t="s">
        <v>24</v>
      </c>
      <c r="F1586">
        <v>49</v>
      </c>
      <c r="G1586" t="str">
        <f t="shared" si="24"/>
        <v>36-50</v>
      </c>
      <c r="H1586" t="s">
        <v>25</v>
      </c>
      <c r="I1586" t="s">
        <v>38</v>
      </c>
      <c r="J1586">
        <v>372477.11</v>
      </c>
      <c r="K1586">
        <v>501585</v>
      </c>
      <c r="L1586" t="s">
        <v>39</v>
      </c>
      <c r="M1586">
        <v>132611.75</v>
      </c>
      <c r="N1586" t="s">
        <v>34</v>
      </c>
      <c r="O1586" s="1">
        <v>44965</v>
      </c>
      <c r="P1586" t="s">
        <v>30</v>
      </c>
      <c r="Q1586">
        <v>895267.28</v>
      </c>
      <c r="R1586">
        <v>583</v>
      </c>
      <c r="S1586" t="s">
        <v>30</v>
      </c>
      <c r="T1586" t="s">
        <v>31</v>
      </c>
      <c r="U1586" t="s">
        <v>47</v>
      </c>
      <c r="V1586">
        <v>2023</v>
      </c>
      <c r="W1586">
        <v>104</v>
      </c>
      <c r="X1586" t="s">
        <v>73</v>
      </c>
    </row>
    <row r="1587" spans="1:24" x14ac:dyDescent="0.35">
      <c r="A1587">
        <v>101586</v>
      </c>
      <c r="B1587">
        <v>2326433732</v>
      </c>
      <c r="C1587" t="s">
        <v>42</v>
      </c>
      <c r="D1587" t="s">
        <v>36</v>
      </c>
      <c r="E1587" t="s">
        <v>43</v>
      </c>
      <c r="F1587">
        <v>60</v>
      </c>
      <c r="G1587" t="str">
        <f t="shared" si="24"/>
        <v>50+</v>
      </c>
      <c r="H1587" t="s">
        <v>44</v>
      </c>
      <c r="I1587" t="s">
        <v>26</v>
      </c>
      <c r="J1587">
        <v>444333.21</v>
      </c>
      <c r="K1587">
        <v>501586</v>
      </c>
      <c r="L1587" t="s">
        <v>56</v>
      </c>
      <c r="M1587">
        <v>110063.06</v>
      </c>
      <c r="N1587" t="s">
        <v>34</v>
      </c>
      <c r="O1587" s="1">
        <v>45384</v>
      </c>
      <c r="P1587" t="s">
        <v>45</v>
      </c>
      <c r="Q1587">
        <v>562204.54</v>
      </c>
      <c r="R1587">
        <v>305</v>
      </c>
      <c r="S1587" t="s">
        <v>30</v>
      </c>
      <c r="T1587" t="s">
        <v>47</v>
      </c>
      <c r="U1587" t="s">
        <v>31</v>
      </c>
      <c r="V1587">
        <v>2006</v>
      </c>
      <c r="W1587">
        <v>89</v>
      </c>
      <c r="X1587" t="s">
        <v>75</v>
      </c>
    </row>
    <row r="1588" spans="1:24" x14ac:dyDescent="0.35">
      <c r="A1588">
        <v>101587</v>
      </c>
      <c r="B1588">
        <v>5803888103</v>
      </c>
      <c r="C1588" t="s">
        <v>41</v>
      </c>
      <c r="D1588" t="s">
        <v>33</v>
      </c>
      <c r="E1588" t="s">
        <v>24</v>
      </c>
      <c r="F1588">
        <v>63</v>
      </c>
      <c r="G1588" t="str">
        <f t="shared" si="24"/>
        <v>50+</v>
      </c>
      <c r="H1588" t="s">
        <v>25</v>
      </c>
      <c r="I1588" t="s">
        <v>54</v>
      </c>
      <c r="J1588">
        <v>321720.11</v>
      </c>
      <c r="K1588">
        <v>501587</v>
      </c>
      <c r="L1588" t="s">
        <v>27</v>
      </c>
      <c r="M1588">
        <v>86197.16</v>
      </c>
      <c r="N1588" t="s">
        <v>28</v>
      </c>
      <c r="O1588" s="1">
        <v>44655</v>
      </c>
      <c r="P1588" t="s">
        <v>29</v>
      </c>
      <c r="Q1588">
        <v>1268605.03</v>
      </c>
      <c r="R1588">
        <v>397</v>
      </c>
      <c r="S1588" t="s">
        <v>46</v>
      </c>
      <c r="T1588" t="s">
        <v>31</v>
      </c>
      <c r="U1588" t="s">
        <v>31</v>
      </c>
      <c r="V1588">
        <v>2014</v>
      </c>
      <c r="W1588">
        <v>72</v>
      </c>
      <c r="X1588" t="s">
        <v>75</v>
      </c>
    </row>
    <row r="1589" spans="1:24" x14ac:dyDescent="0.35">
      <c r="A1589">
        <v>101588</v>
      </c>
      <c r="B1589">
        <v>5129668335</v>
      </c>
      <c r="C1589" t="s">
        <v>22</v>
      </c>
      <c r="D1589" t="s">
        <v>36</v>
      </c>
      <c r="E1589" t="s">
        <v>24</v>
      </c>
      <c r="F1589">
        <v>63</v>
      </c>
      <c r="G1589" t="str">
        <f t="shared" si="24"/>
        <v>50+</v>
      </c>
      <c r="H1589" t="s">
        <v>49</v>
      </c>
      <c r="I1589" t="s">
        <v>26</v>
      </c>
      <c r="J1589">
        <v>419789.43</v>
      </c>
      <c r="K1589">
        <v>501588</v>
      </c>
      <c r="L1589" t="s">
        <v>27</v>
      </c>
      <c r="M1589">
        <v>196268.7</v>
      </c>
      <c r="N1589" t="s">
        <v>40</v>
      </c>
      <c r="O1589" s="1">
        <v>45106</v>
      </c>
      <c r="P1589" t="s">
        <v>45</v>
      </c>
      <c r="Q1589">
        <v>1422693.04</v>
      </c>
      <c r="R1589">
        <v>778</v>
      </c>
      <c r="S1589" t="s">
        <v>50</v>
      </c>
      <c r="T1589" t="s">
        <v>47</v>
      </c>
      <c r="U1589" t="s">
        <v>31</v>
      </c>
      <c r="V1589">
        <v>2021</v>
      </c>
      <c r="W1589">
        <v>8</v>
      </c>
      <c r="X1589" t="s">
        <v>77</v>
      </c>
    </row>
    <row r="1590" spans="1:24" x14ac:dyDescent="0.35">
      <c r="A1590">
        <v>101589</v>
      </c>
      <c r="B1590">
        <v>8768693848</v>
      </c>
      <c r="C1590" t="s">
        <v>32</v>
      </c>
      <c r="D1590" t="s">
        <v>42</v>
      </c>
      <c r="E1590" t="s">
        <v>24</v>
      </c>
      <c r="F1590">
        <v>52</v>
      </c>
      <c r="G1590" t="str">
        <f t="shared" si="24"/>
        <v>50+</v>
      </c>
      <c r="H1590" t="s">
        <v>25</v>
      </c>
      <c r="I1590" t="s">
        <v>26</v>
      </c>
      <c r="J1590">
        <v>278855.01</v>
      </c>
      <c r="K1590">
        <v>501589</v>
      </c>
      <c r="L1590" t="s">
        <v>57</v>
      </c>
      <c r="M1590">
        <v>33269.35</v>
      </c>
      <c r="N1590" t="s">
        <v>2</v>
      </c>
      <c r="O1590" s="1">
        <v>44753</v>
      </c>
      <c r="P1590" t="s">
        <v>45</v>
      </c>
      <c r="Q1590">
        <v>589461.87</v>
      </c>
      <c r="R1590">
        <v>387</v>
      </c>
      <c r="S1590" t="s">
        <v>50</v>
      </c>
      <c r="T1590" t="s">
        <v>31</v>
      </c>
      <c r="U1590" t="s">
        <v>47</v>
      </c>
      <c r="V1590">
        <v>2011</v>
      </c>
      <c r="W1590">
        <v>54</v>
      </c>
      <c r="X1590" t="s">
        <v>78</v>
      </c>
    </row>
    <row r="1591" spans="1:24" x14ac:dyDescent="0.35">
      <c r="A1591">
        <v>101590</v>
      </c>
      <c r="B1591">
        <v>1304476999</v>
      </c>
      <c r="C1591" t="s">
        <v>55</v>
      </c>
      <c r="D1591" t="s">
        <v>36</v>
      </c>
      <c r="E1591" t="s">
        <v>43</v>
      </c>
      <c r="F1591">
        <v>45</v>
      </c>
      <c r="G1591" t="str">
        <f t="shared" si="24"/>
        <v>36-50</v>
      </c>
      <c r="H1591" t="s">
        <v>25</v>
      </c>
      <c r="I1591" t="s">
        <v>38</v>
      </c>
      <c r="J1591">
        <v>386580.2</v>
      </c>
      <c r="K1591">
        <v>501590</v>
      </c>
      <c r="L1591" t="s">
        <v>27</v>
      </c>
      <c r="M1591">
        <v>67775.7</v>
      </c>
      <c r="N1591" t="s">
        <v>34</v>
      </c>
      <c r="O1591" s="1">
        <v>45220</v>
      </c>
      <c r="P1591" t="s">
        <v>45</v>
      </c>
      <c r="Q1591">
        <v>562727.98</v>
      </c>
      <c r="R1591">
        <v>835</v>
      </c>
      <c r="S1591" t="s">
        <v>50</v>
      </c>
      <c r="T1591" t="s">
        <v>31</v>
      </c>
      <c r="U1591" t="s">
        <v>47</v>
      </c>
      <c r="V1591">
        <v>2021</v>
      </c>
      <c r="W1591">
        <v>12</v>
      </c>
      <c r="X1591" t="s">
        <v>81</v>
      </c>
    </row>
    <row r="1592" spans="1:24" x14ac:dyDescent="0.35">
      <c r="A1592">
        <v>101591</v>
      </c>
      <c r="B1592">
        <v>6358014963</v>
      </c>
      <c r="C1592" t="s">
        <v>22</v>
      </c>
      <c r="D1592" t="s">
        <v>48</v>
      </c>
      <c r="E1592" t="s">
        <v>24</v>
      </c>
      <c r="F1592">
        <v>39</v>
      </c>
      <c r="G1592" t="str">
        <f t="shared" si="24"/>
        <v>36-50</v>
      </c>
      <c r="H1592" t="s">
        <v>44</v>
      </c>
      <c r="I1592" t="s">
        <v>54</v>
      </c>
      <c r="J1592">
        <v>352920.51</v>
      </c>
      <c r="K1592">
        <v>501591</v>
      </c>
      <c r="L1592" t="s">
        <v>27</v>
      </c>
      <c r="M1592">
        <v>79308.78</v>
      </c>
      <c r="N1592" t="s">
        <v>28</v>
      </c>
      <c r="O1592" s="1">
        <v>45331</v>
      </c>
      <c r="P1592" t="s">
        <v>35</v>
      </c>
      <c r="Q1592">
        <v>429944.99</v>
      </c>
      <c r="R1592">
        <v>827</v>
      </c>
      <c r="S1592" t="s">
        <v>46</v>
      </c>
      <c r="T1592" t="s">
        <v>47</v>
      </c>
      <c r="U1592" t="s">
        <v>47</v>
      </c>
      <c r="V1592">
        <v>2018</v>
      </c>
      <c r="W1592">
        <v>14</v>
      </c>
      <c r="X1592" t="s">
        <v>73</v>
      </c>
    </row>
    <row r="1593" spans="1:24" x14ac:dyDescent="0.35">
      <c r="A1593">
        <v>101592</v>
      </c>
      <c r="B1593">
        <v>1085021707</v>
      </c>
      <c r="C1593" t="s">
        <v>32</v>
      </c>
      <c r="D1593" t="s">
        <v>55</v>
      </c>
      <c r="E1593" t="s">
        <v>43</v>
      </c>
      <c r="F1593">
        <v>33</v>
      </c>
      <c r="G1593" t="str">
        <f t="shared" si="24"/>
        <v>26-35</v>
      </c>
      <c r="H1593" t="s">
        <v>25</v>
      </c>
      <c r="I1593" t="s">
        <v>54</v>
      </c>
      <c r="J1593">
        <v>374881.76</v>
      </c>
      <c r="K1593">
        <v>501592</v>
      </c>
      <c r="L1593" t="s">
        <v>27</v>
      </c>
      <c r="M1593">
        <v>13764.78</v>
      </c>
      <c r="N1593" t="s">
        <v>2</v>
      </c>
      <c r="O1593" s="1">
        <v>45283</v>
      </c>
      <c r="P1593" t="s">
        <v>30</v>
      </c>
      <c r="Q1593">
        <v>1818851.58</v>
      </c>
      <c r="R1593">
        <v>735</v>
      </c>
      <c r="S1593" t="s">
        <v>50</v>
      </c>
      <c r="T1593" t="s">
        <v>31</v>
      </c>
      <c r="U1593" t="s">
        <v>31</v>
      </c>
      <c r="V1593">
        <v>2019</v>
      </c>
      <c r="W1593">
        <v>105</v>
      </c>
      <c r="X1593" t="s">
        <v>83</v>
      </c>
    </row>
    <row r="1594" spans="1:24" x14ac:dyDescent="0.35">
      <c r="A1594">
        <v>101593</v>
      </c>
      <c r="B1594">
        <v>6972934196</v>
      </c>
      <c r="C1594" t="s">
        <v>55</v>
      </c>
      <c r="D1594" t="s">
        <v>23</v>
      </c>
      <c r="E1594" t="s">
        <v>43</v>
      </c>
      <c r="F1594">
        <v>63</v>
      </c>
      <c r="G1594" t="str">
        <f t="shared" si="24"/>
        <v>50+</v>
      </c>
      <c r="H1594" t="s">
        <v>25</v>
      </c>
      <c r="I1594" t="s">
        <v>54</v>
      </c>
      <c r="J1594">
        <v>117953.95</v>
      </c>
      <c r="K1594">
        <v>501593</v>
      </c>
      <c r="L1594" t="s">
        <v>27</v>
      </c>
      <c r="M1594">
        <v>93642.57</v>
      </c>
      <c r="N1594" t="s">
        <v>40</v>
      </c>
      <c r="O1594" s="1">
        <v>45407</v>
      </c>
      <c r="P1594" t="s">
        <v>45</v>
      </c>
      <c r="Q1594">
        <v>203270.45</v>
      </c>
      <c r="R1594">
        <v>616</v>
      </c>
      <c r="S1594" t="s">
        <v>30</v>
      </c>
      <c r="T1594" t="s">
        <v>47</v>
      </c>
      <c r="U1594" t="s">
        <v>31</v>
      </c>
      <c r="V1594">
        <v>2008</v>
      </c>
      <c r="W1594">
        <v>112</v>
      </c>
      <c r="X1594" t="s">
        <v>75</v>
      </c>
    </row>
    <row r="1595" spans="1:24" x14ac:dyDescent="0.35">
      <c r="A1595">
        <v>101594</v>
      </c>
      <c r="B1595">
        <v>5015770501</v>
      </c>
      <c r="C1595" t="s">
        <v>42</v>
      </c>
      <c r="D1595" t="s">
        <v>42</v>
      </c>
      <c r="E1595" t="s">
        <v>43</v>
      </c>
      <c r="F1595">
        <v>59</v>
      </c>
      <c r="G1595" t="str">
        <f t="shared" si="24"/>
        <v>50+</v>
      </c>
      <c r="H1595" t="s">
        <v>44</v>
      </c>
      <c r="I1595" t="s">
        <v>26</v>
      </c>
      <c r="J1595">
        <v>77721.75</v>
      </c>
      <c r="K1595">
        <v>501594</v>
      </c>
      <c r="L1595" t="s">
        <v>56</v>
      </c>
      <c r="M1595">
        <v>104965.63</v>
      </c>
      <c r="N1595" t="s">
        <v>34</v>
      </c>
      <c r="O1595" s="1">
        <v>45014</v>
      </c>
      <c r="P1595" t="s">
        <v>29</v>
      </c>
      <c r="Q1595">
        <v>492804.06</v>
      </c>
      <c r="R1595">
        <v>734</v>
      </c>
      <c r="S1595" t="s">
        <v>30</v>
      </c>
      <c r="T1595" t="s">
        <v>31</v>
      </c>
      <c r="U1595" t="s">
        <v>47</v>
      </c>
      <c r="V1595">
        <v>2018</v>
      </c>
      <c r="W1595">
        <v>86</v>
      </c>
      <c r="X1595" t="s">
        <v>74</v>
      </c>
    </row>
    <row r="1596" spans="1:24" x14ac:dyDescent="0.35">
      <c r="A1596">
        <v>101595</v>
      </c>
      <c r="B1596">
        <v>2849156100</v>
      </c>
      <c r="C1596" t="s">
        <v>42</v>
      </c>
      <c r="D1596" t="s">
        <v>23</v>
      </c>
      <c r="E1596" t="s">
        <v>24</v>
      </c>
      <c r="F1596">
        <v>57</v>
      </c>
      <c r="G1596" t="str">
        <f t="shared" si="24"/>
        <v>50+</v>
      </c>
      <c r="H1596" t="s">
        <v>25</v>
      </c>
      <c r="I1596" t="s">
        <v>38</v>
      </c>
      <c r="J1596">
        <v>326861.73</v>
      </c>
      <c r="K1596">
        <v>501595</v>
      </c>
      <c r="L1596" t="s">
        <v>57</v>
      </c>
      <c r="M1596">
        <v>52992.84</v>
      </c>
      <c r="N1596" t="s">
        <v>40</v>
      </c>
      <c r="O1596" s="1">
        <v>44750</v>
      </c>
      <c r="P1596" t="s">
        <v>45</v>
      </c>
      <c r="Q1596">
        <v>1248812.49</v>
      </c>
      <c r="R1596">
        <v>426</v>
      </c>
      <c r="S1596" t="s">
        <v>30</v>
      </c>
      <c r="T1596" t="s">
        <v>47</v>
      </c>
      <c r="U1596" t="s">
        <v>31</v>
      </c>
      <c r="V1596">
        <v>2014</v>
      </c>
      <c r="W1596">
        <v>41</v>
      </c>
      <c r="X1596" t="s">
        <v>78</v>
      </c>
    </row>
    <row r="1597" spans="1:24" x14ac:dyDescent="0.35">
      <c r="A1597">
        <v>101596</v>
      </c>
      <c r="B1597">
        <v>4770914715</v>
      </c>
      <c r="C1597" t="s">
        <v>33</v>
      </c>
      <c r="D1597" t="s">
        <v>23</v>
      </c>
      <c r="E1597" t="s">
        <v>43</v>
      </c>
      <c r="F1597">
        <v>29</v>
      </c>
      <c r="G1597" t="str">
        <f t="shared" si="24"/>
        <v>26-35</v>
      </c>
      <c r="H1597" t="s">
        <v>44</v>
      </c>
      <c r="I1597" t="s">
        <v>38</v>
      </c>
      <c r="J1597">
        <v>241960.74</v>
      </c>
      <c r="K1597">
        <v>501596</v>
      </c>
      <c r="L1597" t="s">
        <v>57</v>
      </c>
      <c r="M1597">
        <v>192377.69</v>
      </c>
      <c r="N1597" t="s">
        <v>40</v>
      </c>
      <c r="O1597" s="1">
        <v>44619</v>
      </c>
      <c r="P1597" t="s">
        <v>52</v>
      </c>
      <c r="Q1597">
        <v>935150.78</v>
      </c>
      <c r="R1597">
        <v>432</v>
      </c>
      <c r="S1597" t="s">
        <v>50</v>
      </c>
      <c r="T1597" t="s">
        <v>47</v>
      </c>
      <c r="U1597" t="s">
        <v>47</v>
      </c>
      <c r="V1597">
        <v>2017</v>
      </c>
      <c r="W1597">
        <v>41</v>
      </c>
      <c r="X1597" t="s">
        <v>73</v>
      </c>
    </row>
    <row r="1598" spans="1:24" x14ac:dyDescent="0.35">
      <c r="A1598">
        <v>101597</v>
      </c>
      <c r="B1598">
        <v>7895590468</v>
      </c>
      <c r="C1598" t="s">
        <v>55</v>
      </c>
      <c r="D1598" t="s">
        <v>33</v>
      </c>
      <c r="E1598" t="s">
        <v>24</v>
      </c>
      <c r="F1598">
        <v>22</v>
      </c>
      <c r="G1598" t="str">
        <f t="shared" si="24"/>
        <v>18-25</v>
      </c>
      <c r="H1598" t="s">
        <v>49</v>
      </c>
      <c r="I1598" t="s">
        <v>38</v>
      </c>
      <c r="J1598">
        <v>382565.37</v>
      </c>
      <c r="K1598">
        <v>501597</v>
      </c>
      <c r="L1598" t="s">
        <v>27</v>
      </c>
      <c r="M1598">
        <v>107112.46</v>
      </c>
      <c r="N1598" t="s">
        <v>2</v>
      </c>
      <c r="O1598" s="1">
        <v>45219</v>
      </c>
      <c r="P1598" t="s">
        <v>52</v>
      </c>
      <c r="Q1598">
        <v>241409.51</v>
      </c>
      <c r="R1598">
        <v>497</v>
      </c>
      <c r="S1598" t="s">
        <v>30</v>
      </c>
      <c r="T1598" t="s">
        <v>31</v>
      </c>
      <c r="U1598" t="s">
        <v>47</v>
      </c>
      <c r="V1598">
        <v>2016</v>
      </c>
      <c r="W1598">
        <v>24</v>
      </c>
      <c r="X1598" t="s">
        <v>81</v>
      </c>
    </row>
    <row r="1599" spans="1:24" x14ac:dyDescent="0.35">
      <c r="A1599">
        <v>101598</v>
      </c>
      <c r="B1599">
        <v>6356389239</v>
      </c>
      <c r="C1599" t="s">
        <v>22</v>
      </c>
      <c r="D1599" t="s">
        <v>58</v>
      </c>
      <c r="E1599" t="s">
        <v>24</v>
      </c>
      <c r="F1599">
        <v>43</v>
      </c>
      <c r="G1599" t="str">
        <f t="shared" si="24"/>
        <v>36-50</v>
      </c>
      <c r="H1599" t="s">
        <v>44</v>
      </c>
      <c r="I1599" t="s">
        <v>54</v>
      </c>
      <c r="J1599">
        <v>74105.66</v>
      </c>
      <c r="K1599">
        <v>501598</v>
      </c>
      <c r="L1599" t="s">
        <v>27</v>
      </c>
      <c r="M1599">
        <v>116397.2</v>
      </c>
      <c r="N1599" t="s">
        <v>28</v>
      </c>
      <c r="O1599" s="1">
        <v>45246</v>
      </c>
      <c r="P1599" t="s">
        <v>35</v>
      </c>
      <c r="Q1599">
        <v>579015.07999999996</v>
      </c>
      <c r="R1599">
        <v>793</v>
      </c>
      <c r="S1599" t="s">
        <v>46</v>
      </c>
      <c r="T1599" t="s">
        <v>47</v>
      </c>
      <c r="U1599" t="s">
        <v>31</v>
      </c>
      <c r="V1599">
        <v>2013</v>
      </c>
      <c r="W1599">
        <v>39</v>
      </c>
      <c r="X1599" t="s">
        <v>82</v>
      </c>
    </row>
    <row r="1600" spans="1:24" x14ac:dyDescent="0.35">
      <c r="A1600">
        <v>101599</v>
      </c>
      <c r="B1600">
        <v>5655398961</v>
      </c>
      <c r="C1600" t="s">
        <v>55</v>
      </c>
      <c r="D1600" t="s">
        <v>48</v>
      </c>
      <c r="E1600" t="s">
        <v>24</v>
      </c>
      <c r="F1600">
        <v>43</v>
      </c>
      <c r="G1600" t="str">
        <f t="shared" si="24"/>
        <v>36-50</v>
      </c>
      <c r="H1600" t="s">
        <v>53</v>
      </c>
      <c r="I1600" t="s">
        <v>54</v>
      </c>
      <c r="J1600">
        <v>473898.62</v>
      </c>
      <c r="K1600">
        <v>501599</v>
      </c>
      <c r="L1600" t="s">
        <v>27</v>
      </c>
      <c r="M1600">
        <v>178774.73</v>
      </c>
      <c r="N1600" t="s">
        <v>28</v>
      </c>
      <c r="O1600" s="1">
        <v>44804</v>
      </c>
      <c r="P1600" t="s">
        <v>29</v>
      </c>
      <c r="Q1600">
        <v>816267.78</v>
      </c>
      <c r="R1600">
        <v>501</v>
      </c>
      <c r="S1600" t="s">
        <v>30</v>
      </c>
      <c r="T1600" t="s">
        <v>47</v>
      </c>
      <c r="U1600" t="s">
        <v>47</v>
      </c>
      <c r="V1600">
        <v>2021</v>
      </c>
      <c r="W1600">
        <v>93</v>
      </c>
      <c r="X1600" t="s">
        <v>79</v>
      </c>
    </row>
    <row r="1601" spans="1:24" x14ac:dyDescent="0.35">
      <c r="A1601">
        <v>101600</v>
      </c>
      <c r="B1601">
        <v>1309714810</v>
      </c>
      <c r="C1601" t="s">
        <v>41</v>
      </c>
      <c r="D1601" t="s">
        <v>48</v>
      </c>
      <c r="E1601" t="s">
        <v>43</v>
      </c>
      <c r="F1601">
        <v>30</v>
      </c>
      <c r="G1601" t="str">
        <f t="shared" si="24"/>
        <v>26-35</v>
      </c>
      <c r="H1601" t="s">
        <v>53</v>
      </c>
      <c r="I1601" t="s">
        <v>38</v>
      </c>
      <c r="J1601">
        <v>352314.52</v>
      </c>
      <c r="K1601">
        <v>501600</v>
      </c>
      <c r="L1601" t="s">
        <v>56</v>
      </c>
      <c r="M1601">
        <v>54920.97</v>
      </c>
      <c r="N1601" t="s">
        <v>2</v>
      </c>
      <c r="O1601" s="1">
        <v>44640</v>
      </c>
      <c r="P1601" t="s">
        <v>35</v>
      </c>
      <c r="Q1601">
        <v>1917384.78</v>
      </c>
      <c r="R1601">
        <v>770</v>
      </c>
      <c r="S1601" t="s">
        <v>50</v>
      </c>
      <c r="T1601" t="s">
        <v>47</v>
      </c>
      <c r="U1601" t="s">
        <v>47</v>
      </c>
      <c r="V1601">
        <v>2022</v>
      </c>
      <c r="W1601">
        <v>52</v>
      </c>
      <c r="X1601" t="s">
        <v>74</v>
      </c>
    </row>
    <row r="1602" spans="1:24" x14ac:dyDescent="0.35">
      <c r="A1602">
        <v>101601</v>
      </c>
      <c r="B1602">
        <v>6177159645</v>
      </c>
      <c r="C1602" t="s">
        <v>55</v>
      </c>
      <c r="D1602" t="s">
        <v>33</v>
      </c>
      <c r="E1602" t="s">
        <v>43</v>
      </c>
      <c r="F1602">
        <v>41</v>
      </c>
      <c r="G1602" t="str">
        <f t="shared" ref="G1602:G1665" si="25">IF(AND(18&lt;=F1602, F1602&lt;=25),"18-25",IF(AND(26&lt;=F1602,F1602&lt;=35),"26-35",IF(AND(36&lt;=F1602,F1602&lt;=50),"36-50","50+")))</f>
        <v>36-50</v>
      </c>
      <c r="H1602" t="s">
        <v>44</v>
      </c>
      <c r="I1602" t="s">
        <v>26</v>
      </c>
      <c r="J1602">
        <v>12471.54</v>
      </c>
      <c r="K1602">
        <v>501601</v>
      </c>
      <c r="L1602" t="s">
        <v>39</v>
      </c>
      <c r="M1602">
        <v>126875</v>
      </c>
      <c r="N1602" t="s">
        <v>28</v>
      </c>
      <c r="O1602" s="1">
        <v>45224</v>
      </c>
      <c r="P1602" t="s">
        <v>35</v>
      </c>
      <c r="Q1602">
        <v>791493.88</v>
      </c>
      <c r="R1602">
        <v>742</v>
      </c>
      <c r="S1602" t="s">
        <v>50</v>
      </c>
      <c r="T1602" t="s">
        <v>47</v>
      </c>
      <c r="U1602" t="s">
        <v>47</v>
      </c>
      <c r="V1602">
        <v>2019</v>
      </c>
      <c r="W1602">
        <v>61</v>
      </c>
      <c r="X1602" t="s">
        <v>81</v>
      </c>
    </row>
    <row r="1603" spans="1:24" x14ac:dyDescent="0.35">
      <c r="A1603">
        <v>101602</v>
      </c>
      <c r="B1603">
        <v>4370955859</v>
      </c>
      <c r="C1603" t="s">
        <v>42</v>
      </c>
      <c r="D1603" t="s">
        <v>36</v>
      </c>
      <c r="E1603" t="s">
        <v>43</v>
      </c>
      <c r="F1603">
        <v>61</v>
      </c>
      <c r="G1603" t="str">
        <f t="shared" si="25"/>
        <v>50+</v>
      </c>
      <c r="H1603" t="s">
        <v>25</v>
      </c>
      <c r="I1603" t="s">
        <v>38</v>
      </c>
      <c r="J1603">
        <v>288690.39</v>
      </c>
      <c r="K1603">
        <v>501602</v>
      </c>
      <c r="L1603" t="s">
        <v>39</v>
      </c>
      <c r="M1603">
        <v>89903.3</v>
      </c>
      <c r="N1603" t="s">
        <v>40</v>
      </c>
      <c r="O1603" s="1">
        <v>44867</v>
      </c>
      <c r="P1603" t="s">
        <v>35</v>
      </c>
      <c r="Q1603">
        <v>231618.18</v>
      </c>
      <c r="R1603">
        <v>782</v>
      </c>
      <c r="S1603" t="s">
        <v>30</v>
      </c>
      <c r="T1603" t="s">
        <v>47</v>
      </c>
      <c r="U1603" t="s">
        <v>47</v>
      </c>
      <c r="V1603">
        <v>2005</v>
      </c>
      <c r="W1603">
        <v>101</v>
      </c>
      <c r="X1603" t="s">
        <v>82</v>
      </c>
    </row>
    <row r="1604" spans="1:24" x14ac:dyDescent="0.35">
      <c r="A1604">
        <v>101603</v>
      </c>
      <c r="B1604">
        <v>8445268870</v>
      </c>
      <c r="C1604" t="s">
        <v>42</v>
      </c>
      <c r="D1604" t="s">
        <v>48</v>
      </c>
      <c r="E1604" t="s">
        <v>24</v>
      </c>
      <c r="F1604">
        <v>20</v>
      </c>
      <c r="G1604" t="str">
        <f t="shared" si="25"/>
        <v>18-25</v>
      </c>
      <c r="H1604" t="s">
        <v>37</v>
      </c>
      <c r="I1604" t="s">
        <v>26</v>
      </c>
      <c r="J1604">
        <v>156997.37</v>
      </c>
      <c r="K1604">
        <v>501603</v>
      </c>
      <c r="L1604" t="s">
        <v>27</v>
      </c>
      <c r="M1604">
        <v>74353.350000000006</v>
      </c>
      <c r="N1604" t="s">
        <v>2</v>
      </c>
      <c r="O1604" s="1">
        <v>45205</v>
      </c>
      <c r="P1604" t="s">
        <v>45</v>
      </c>
      <c r="Q1604">
        <v>1944731.56</v>
      </c>
      <c r="R1604">
        <v>401</v>
      </c>
      <c r="S1604" t="s">
        <v>50</v>
      </c>
      <c r="T1604" t="s">
        <v>47</v>
      </c>
      <c r="U1604" t="s">
        <v>47</v>
      </c>
      <c r="V1604">
        <v>2018</v>
      </c>
      <c r="W1604">
        <v>88</v>
      </c>
      <c r="X1604" t="s">
        <v>81</v>
      </c>
    </row>
    <row r="1605" spans="1:24" x14ac:dyDescent="0.35">
      <c r="A1605">
        <v>101604</v>
      </c>
      <c r="B1605">
        <v>8649319126</v>
      </c>
      <c r="C1605" t="s">
        <v>42</v>
      </c>
      <c r="D1605" t="s">
        <v>48</v>
      </c>
      <c r="E1605" t="s">
        <v>24</v>
      </c>
      <c r="F1605">
        <v>49</v>
      </c>
      <c r="G1605" t="str">
        <f t="shared" si="25"/>
        <v>36-50</v>
      </c>
      <c r="H1605" t="s">
        <v>37</v>
      </c>
      <c r="I1605" t="s">
        <v>38</v>
      </c>
      <c r="J1605">
        <v>138063.37</v>
      </c>
      <c r="K1605">
        <v>501604</v>
      </c>
      <c r="L1605" t="s">
        <v>56</v>
      </c>
      <c r="M1605">
        <v>75513.11</v>
      </c>
      <c r="N1605" t="s">
        <v>34</v>
      </c>
      <c r="O1605" s="1">
        <v>45171</v>
      </c>
      <c r="P1605" t="s">
        <v>30</v>
      </c>
      <c r="Q1605">
        <v>868034.47</v>
      </c>
      <c r="R1605">
        <v>669</v>
      </c>
      <c r="S1605" t="s">
        <v>50</v>
      </c>
      <c r="T1605" t="s">
        <v>47</v>
      </c>
      <c r="U1605" t="s">
        <v>47</v>
      </c>
      <c r="V1605">
        <v>2010</v>
      </c>
      <c r="W1605">
        <v>86</v>
      </c>
      <c r="X1605" t="s">
        <v>80</v>
      </c>
    </row>
    <row r="1606" spans="1:24" x14ac:dyDescent="0.35">
      <c r="A1606">
        <v>101605</v>
      </c>
      <c r="B1606">
        <v>7876683740</v>
      </c>
      <c r="C1606" t="s">
        <v>41</v>
      </c>
      <c r="D1606" t="s">
        <v>58</v>
      </c>
      <c r="E1606" t="s">
        <v>43</v>
      </c>
      <c r="F1606">
        <v>40</v>
      </c>
      <c r="G1606" t="str">
        <f t="shared" si="25"/>
        <v>36-50</v>
      </c>
      <c r="H1606" t="s">
        <v>49</v>
      </c>
      <c r="I1606" t="s">
        <v>26</v>
      </c>
      <c r="J1606">
        <v>451180.17</v>
      </c>
      <c r="K1606">
        <v>501605</v>
      </c>
      <c r="L1606" t="s">
        <v>56</v>
      </c>
      <c r="M1606">
        <v>4903.99</v>
      </c>
      <c r="N1606" t="s">
        <v>2</v>
      </c>
      <c r="O1606" s="1">
        <v>44841</v>
      </c>
      <c r="P1606" t="s">
        <v>30</v>
      </c>
      <c r="Q1606">
        <v>279414.09999999998</v>
      </c>
      <c r="R1606">
        <v>688</v>
      </c>
      <c r="S1606" t="s">
        <v>46</v>
      </c>
      <c r="T1606" t="s">
        <v>31</v>
      </c>
      <c r="U1606" t="s">
        <v>31</v>
      </c>
      <c r="V1606">
        <v>2010</v>
      </c>
      <c r="W1606">
        <v>110</v>
      </c>
      <c r="X1606" t="s">
        <v>81</v>
      </c>
    </row>
    <row r="1607" spans="1:24" x14ac:dyDescent="0.35">
      <c r="A1607">
        <v>101606</v>
      </c>
      <c r="B1607">
        <v>2396954903</v>
      </c>
      <c r="C1607" t="s">
        <v>32</v>
      </c>
      <c r="D1607" t="s">
        <v>48</v>
      </c>
      <c r="E1607" t="s">
        <v>43</v>
      </c>
      <c r="F1607">
        <v>66</v>
      </c>
      <c r="G1607" t="str">
        <f t="shared" si="25"/>
        <v>50+</v>
      </c>
      <c r="H1607" t="s">
        <v>49</v>
      </c>
      <c r="I1607" t="s">
        <v>38</v>
      </c>
      <c r="J1607">
        <v>418138.36</v>
      </c>
      <c r="K1607">
        <v>501606</v>
      </c>
      <c r="L1607" t="s">
        <v>57</v>
      </c>
      <c r="M1607">
        <v>164242.37</v>
      </c>
      <c r="N1607" t="s">
        <v>2</v>
      </c>
      <c r="O1607" s="1">
        <v>44573</v>
      </c>
      <c r="P1607" t="s">
        <v>29</v>
      </c>
      <c r="Q1607">
        <v>1222139.6399999999</v>
      </c>
      <c r="R1607">
        <v>426</v>
      </c>
      <c r="S1607" t="s">
        <v>30</v>
      </c>
      <c r="T1607" t="s">
        <v>47</v>
      </c>
      <c r="U1607" t="s">
        <v>31</v>
      </c>
      <c r="V1607">
        <v>2023</v>
      </c>
      <c r="W1607">
        <v>21</v>
      </c>
      <c r="X1607" t="s">
        <v>72</v>
      </c>
    </row>
    <row r="1608" spans="1:24" x14ac:dyDescent="0.35">
      <c r="A1608">
        <v>101607</v>
      </c>
      <c r="B1608">
        <v>9337701694</v>
      </c>
      <c r="C1608" t="s">
        <v>33</v>
      </c>
      <c r="D1608" t="s">
        <v>55</v>
      </c>
      <c r="E1608" t="s">
        <v>24</v>
      </c>
      <c r="F1608">
        <v>69</v>
      </c>
      <c r="G1608" t="str">
        <f t="shared" si="25"/>
        <v>50+</v>
      </c>
      <c r="H1608" t="s">
        <v>37</v>
      </c>
      <c r="I1608" t="s">
        <v>54</v>
      </c>
      <c r="J1608">
        <v>5767.25</v>
      </c>
      <c r="K1608">
        <v>501607</v>
      </c>
      <c r="L1608" t="s">
        <v>39</v>
      </c>
      <c r="M1608">
        <v>117171.01</v>
      </c>
      <c r="N1608" t="s">
        <v>2</v>
      </c>
      <c r="O1608" s="1">
        <v>44846</v>
      </c>
      <c r="P1608" t="s">
        <v>45</v>
      </c>
      <c r="Q1608">
        <v>1617108.42</v>
      </c>
      <c r="R1608">
        <v>853</v>
      </c>
      <c r="S1608" t="s">
        <v>46</v>
      </c>
      <c r="T1608" t="s">
        <v>31</v>
      </c>
      <c r="U1608" t="s">
        <v>31</v>
      </c>
      <c r="V1608">
        <v>2022</v>
      </c>
      <c r="W1608">
        <v>78</v>
      </c>
      <c r="X1608" t="s">
        <v>81</v>
      </c>
    </row>
    <row r="1609" spans="1:24" x14ac:dyDescent="0.35">
      <c r="A1609">
        <v>101608</v>
      </c>
      <c r="B1609">
        <v>9223707496</v>
      </c>
      <c r="C1609" t="s">
        <v>41</v>
      </c>
      <c r="D1609" t="s">
        <v>33</v>
      </c>
      <c r="E1609" t="s">
        <v>24</v>
      </c>
      <c r="F1609">
        <v>54</v>
      </c>
      <c r="G1609" t="str">
        <f t="shared" si="25"/>
        <v>50+</v>
      </c>
      <c r="H1609" t="s">
        <v>37</v>
      </c>
      <c r="I1609" t="s">
        <v>54</v>
      </c>
      <c r="J1609">
        <v>91654.03</v>
      </c>
      <c r="K1609">
        <v>501608</v>
      </c>
      <c r="L1609" t="s">
        <v>39</v>
      </c>
      <c r="M1609">
        <v>186539.38</v>
      </c>
      <c r="N1609" t="s">
        <v>40</v>
      </c>
      <c r="O1609" s="1">
        <v>44823</v>
      </c>
      <c r="P1609" t="s">
        <v>30</v>
      </c>
      <c r="Q1609">
        <v>1421058.43</v>
      </c>
      <c r="R1609">
        <v>852</v>
      </c>
      <c r="S1609" t="s">
        <v>50</v>
      </c>
      <c r="T1609" t="s">
        <v>31</v>
      </c>
      <c r="U1609" t="s">
        <v>31</v>
      </c>
      <c r="V1609">
        <v>2014</v>
      </c>
      <c r="W1609">
        <v>62</v>
      </c>
      <c r="X1609" t="s">
        <v>80</v>
      </c>
    </row>
    <row r="1610" spans="1:24" x14ac:dyDescent="0.35">
      <c r="A1610">
        <v>101609</v>
      </c>
      <c r="B1610">
        <v>1049309063</v>
      </c>
      <c r="C1610" t="s">
        <v>32</v>
      </c>
      <c r="D1610" t="s">
        <v>23</v>
      </c>
      <c r="E1610" t="s">
        <v>24</v>
      </c>
      <c r="F1610">
        <v>55</v>
      </c>
      <c r="G1610" t="str">
        <f t="shared" si="25"/>
        <v>50+</v>
      </c>
      <c r="H1610" t="s">
        <v>44</v>
      </c>
      <c r="I1610" t="s">
        <v>54</v>
      </c>
      <c r="J1610">
        <v>360046.39</v>
      </c>
      <c r="K1610">
        <v>501609</v>
      </c>
      <c r="L1610" t="s">
        <v>56</v>
      </c>
      <c r="M1610">
        <v>169108.42</v>
      </c>
      <c r="N1610" t="s">
        <v>2</v>
      </c>
      <c r="O1610" s="1">
        <v>44672</v>
      </c>
      <c r="P1610" t="s">
        <v>52</v>
      </c>
      <c r="Q1610">
        <v>623090.18000000005</v>
      </c>
      <c r="R1610">
        <v>327</v>
      </c>
      <c r="S1610" t="s">
        <v>46</v>
      </c>
      <c r="T1610" t="s">
        <v>47</v>
      </c>
      <c r="U1610" t="s">
        <v>47</v>
      </c>
      <c r="V1610">
        <v>2015</v>
      </c>
      <c r="W1610">
        <v>113</v>
      </c>
      <c r="X1610" t="s">
        <v>75</v>
      </c>
    </row>
    <row r="1611" spans="1:24" x14ac:dyDescent="0.35">
      <c r="A1611">
        <v>101610</v>
      </c>
      <c r="B1611">
        <v>7228203069</v>
      </c>
      <c r="C1611" t="s">
        <v>41</v>
      </c>
      <c r="D1611" t="s">
        <v>58</v>
      </c>
      <c r="E1611" t="s">
        <v>24</v>
      </c>
      <c r="F1611">
        <v>62</v>
      </c>
      <c r="G1611" t="str">
        <f t="shared" si="25"/>
        <v>50+</v>
      </c>
      <c r="H1611" t="s">
        <v>37</v>
      </c>
      <c r="I1611" t="s">
        <v>54</v>
      </c>
      <c r="J1611">
        <v>424247.12</v>
      </c>
      <c r="K1611">
        <v>501610</v>
      </c>
      <c r="L1611" t="s">
        <v>27</v>
      </c>
      <c r="M1611">
        <v>196979.44</v>
      </c>
      <c r="N1611" t="s">
        <v>40</v>
      </c>
      <c r="O1611" s="1">
        <v>45159</v>
      </c>
      <c r="P1611" t="s">
        <v>35</v>
      </c>
      <c r="Q1611">
        <v>477919.71</v>
      </c>
      <c r="R1611">
        <v>631</v>
      </c>
      <c r="S1611" t="s">
        <v>30</v>
      </c>
      <c r="T1611" t="s">
        <v>31</v>
      </c>
      <c r="U1611" t="s">
        <v>31</v>
      </c>
      <c r="V1611">
        <v>2017</v>
      </c>
      <c r="W1611">
        <v>52</v>
      </c>
      <c r="X1611" t="s">
        <v>79</v>
      </c>
    </row>
    <row r="1612" spans="1:24" x14ac:dyDescent="0.35">
      <c r="A1612">
        <v>101611</v>
      </c>
      <c r="B1612">
        <v>5196630729</v>
      </c>
      <c r="C1612" t="s">
        <v>36</v>
      </c>
      <c r="D1612" t="s">
        <v>58</v>
      </c>
      <c r="E1612" t="s">
        <v>43</v>
      </c>
      <c r="F1612">
        <v>55</v>
      </c>
      <c r="G1612" t="str">
        <f t="shared" si="25"/>
        <v>50+</v>
      </c>
      <c r="H1612" t="s">
        <v>53</v>
      </c>
      <c r="I1612" t="s">
        <v>38</v>
      </c>
      <c r="J1612">
        <v>359084.28</v>
      </c>
      <c r="K1612">
        <v>501611</v>
      </c>
      <c r="L1612" t="s">
        <v>57</v>
      </c>
      <c r="M1612">
        <v>6866.61</v>
      </c>
      <c r="N1612" t="s">
        <v>28</v>
      </c>
      <c r="O1612" s="1">
        <v>45324</v>
      </c>
      <c r="P1612" t="s">
        <v>30</v>
      </c>
      <c r="Q1612">
        <v>1765767.88</v>
      </c>
      <c r="R1612">
        <v>772</v>
      </c>
      <c r="S1612" t="s">
        <v>50</v>
      </c>
      <c r="T1612" t="s">
        <v>31</v>
      </c>
      <c r="U1612" t="s">
        <v>31</v>
      </c>
      <c r="V1612">
        <v>2021</v>
      </c>
      <c r="W1612">
        <v>109</v>
      </c>
      <c r="X1612" t="s">
        <v>73</v>
      </c>
    </row>
    <row r="1613" spans="1:24" x14ac:dyDescent="0.35">
      <c r="A1613">
        <v>101612</v>
      </c>
      <c r="B1613">
        <v>1442902849</v>
      </c>
      <c r="C1613" t="s">
        <v>32</v>
      </c>
      <c r="D1613" t="s">
        <v>36</v>
      </c>
      <c r="E1613" t="s">
        <v>43</v>
      </c>
      <c r="F1613">
        <v>30</v>
      </c>
      <c r="G1613" t="str">
        <f t="shared" si="25"/>
        <v>26-35</v>
      </c>
      <c r="H1613" t="s">
        <v>49</v>
      </c>
      <c r="I1613" t="s">
        <v>54</v>
      </c>
      <c r="J1613">
        <v>263126.74</v>
      </c>
      <c r="K1613">
        <v>501612</v>
      </c>
      <c r="L1613" t="s">
        <v>56</v>
      </c>
      <c r="M1613">
        <v>129714.86</v>
      </c>
      <c r="N1613" t="s">
        <v>40</v>
      </c>
      <c r="O1613" s="1">
        <v>44962</v>
      </c>
      <c r="P1613" t="s">
        <v>35</v>
      </c>
      <c r="Q1613">
        <v>387741.51</v>
      </c>
      <c r="R1613">
        <v>488</v>
      </c>
      <c r="S1613" t="s">
        <v>46</v>
      </c>
      <c r="T1613" t="s">
        <v>47</v>
      </c>
      <c r="U1613" t="s">
        <v>31</v>
      </c>
      <c r="V1613">
        <v>2014</v>
      </c>
      <c r="W1613">
        <v>118</v>
      </c>
      <c r="X1613" t="s">
        <v>73</v>
      </c>
    </row>
    <row r="1614" spans="1:24" x14ac:dyDescent="0.35">
      <c r="A1614">
        <v>101613</v>
      </c>
      <c r="B1614">
        <v>7647684665</v>
      </c>
      <c r="C1614" t="s">
        <v>22</v>
      </c>
      <c r="D1614" t="s">
        <v>48</v>
      </c>
      <c r="E1614" t="s">
        <v>24</v>
      </c>
      <c r="F1614">
        <v>32</v>
      </c>
      <c r="G1614" t="str">
        <f t="shared" si="25"/>
        <v>26-35</v>
      </c>
      <c r="H1614" t="s">
        <v>49</v>
      </c>
      <c r="I1614" t="s">
        <v>26</v>
      </c>
      <c r="J1614">
        <v>492304.01</v>
      </c>
      <c r="K1614">
        <v>501613</v>
      </c>
      <c r="L1614" t="s">
        <v>57</v>
      </c>
      <c r="M1614">
        <v>190929.41</v>
      </c>
      <c r="N1614" t="s">
        <v>34</v>
      </c>
      <c r="O1614" s="1">
        <v>44874</v>
      </c>
      <c r="P1614" t="s">
        <v>45</v>
      </c>
      <c r="Q1614">
        <v>1513556.8</v>
      </c>
      <c r="R1614">
        <v>678</v>
      </c>
      <c r="S1614" t="s">
        <v>46</v>
      </c>
      <c r="T1614" t="s">
        <v>31</v>
      </c>
      <c r="U1614" t="s">
        <v>31</v>
      </c>
      <c r="V1614">
        <v>2007</v>
      </c>
      <c r="W1614">
        <v>2</v>
      </c>
      <c r="X1614" t="s">
        <v>82</v>
      </c>
    </row>
    <row r="1615" spans="1:24" x14ac:dyDescent="0.35">
      <c r="A1615">
        <v>101614</v>
      </c>
      <c r="B1615">
        <v>5204590491</v>
      </c>
      <c r="C1615" t="s">
        <v>22</v>
      </c>
      <c r="D1615" t="s">
        <v>23</v>
      </c>
      <c r="E1615" t="s">
        <v>43</v>
      </c>
      <c r="F1615">
        <v>19</v>
      </c>
      <c r="G1615" t="str">
        <f t="shared" si="25"/>
        <v>18-25</v>
      </c>
      <c r="H1615" t="s">
        <v>53</v>
      </c>
      <c r="I1615" t="s">
        <v>26</v>
      </c>
      <c r="J1615">
        <v>398842.54</v>
      </c>
      <c r="K1615">
        <v>501614</v>
      </c>
      <c r="L1615" t="s">
        <v>39</v>
      </c>
      <c r="M1615">
        <v>153726.96</v>
      </c>
      <c r="N1615" t="s">
        <v>28</v>
      </c>
      <c r="O1615" s="1">
        <v>44593</v>
      </c>
      <c r="P1615" t="s">
        <v>30</v>
      </c>
      <c r="Q1615">
        <v>45985.8</v>
      </c>
      <c r="R1615">
        <v>446</v>
      </c>
      <c r="S1615" t="s">
        <v>50</v>
      </c>
      <c r="T1615" t="s">
        <v>47</v>
      </c>
      <c r="U1615" t="s">
        <v>31</v>
      </c>
      <c r="V1615">
        <v>2023</v>
      </c>
      <c r="W1615">
        <v>77</v>
      </c>
      <c r="X1615" t="s">
        <v>73</v>
      </c>
    </row>
    <row r="1616" spans="1:24" x14ac:dyDescent="0.35">
      <c r="A1616">
        <v>101615</v>
      </c>
      <c r="B1616">
        <v>7680801960</v>
      </c>
      <c r="C1616" t="s">
        <v>33</v>
      </c>
      <c r="D1616" t="s">
        <v>33</v>
      </c>
      <c r="E1616" t="s">
        <v>43</v>
      </c>
      <c r="F1616">
        <v>28</v>
      </c>
      <c r="G1616" t="str">
        <f t="shared" si="25"/>
        <v>26-35</v>
      </c>
      <c r="H1616" t="s">
        <v>49</v>
      </c>
      <c r="I1616" t="s">
        <v>54</v>
      </c>
      <c r="J1616">
        <v>234496.23</v>
      </c>
      <c r="K1616">
        <v>501615</v>
      </c>
      <c r="L1616" t="s">
        <v>56</v>
      </c>
      <c r="M1616">
        <v>63523.8</v>
      </c>
      <c r="N1616" t="s">
        <v>2</v>
      </c>
      <c r="O1616" s="1">
        <v>44650</v>
      </c>
      <c r="P1616" t="s">
        <v>35</v>
      </c>
      <c r="Q1616">
        <v>839158.96</v>
      </c>
      <c r="R1616">
        <v>342</v>
      </c>
      <c r="S1616" t="s">
        <v>50</v>
      </c>
      <c r="T1616" t="s">
        <v>31</v>
      </c>
      <c r="U1616" t="s">
        <v>47</v>
      </c>
      <c r="V1616">
        <v>2011</v>
      </c>
      <c r="W1616">
        <v>10</v>
      </c>
      <c r="X1616" t="s">
        <v>74</v>
      </c>
    </row>
    <row r="1617" spans="1:24" x14ac:dyDescent="0.35">
      <c r="A1617">
        <v>101616</v>
      </c>
      <c r="B1617">
        <v>1815250513</v>
      </c>
      <c r="C1617" t="s">
        <v>42</v>
      </c>
      <c r="D1617" t="s">
        <v>55</v>
      </c>
      <c r="E1617" t="s">
        <v>24</v>
      </c>
      <c r="F1617">
        <v>33</v>
      </c>
      <c r="G1617" t="str">
        <f t="shared" si="25"/>
        <v>26-35</v>
      </c>
      <c r="H1617" t="s">
        <v>37</v>
      </c>
      <c r="I1617" t="s">
        <v>54</v>
      </c>
      <c r="J1617">
        <v>292154.77</v>
      </c>
      <c r="K1617">
        <v>501616</v>
      </c>
      <c r="L1617" t="s">
        <v>57</v>
      </c>
      <c r="M1617">
        <v>22597.24</v>
      </c>
      <c r="N1617" t="s">
        <v>40</v>
      </c>
      <c r="O1617" s="1">
        <v>44942</v>
      </c>
      <c r="P1617" t="s">
        <v>30</v>
      </c>
      <c r="Q1617">
        <v>1969851.87</v>
      </c>
      <c r="R1617">
        <v>580</v>
      </c>
      <c r="S1617" t="s">
        <v>46</v>
      </c>
      <c r="T1617" t="s">
        <v>47</v>
      </c>
      <c r="U1617" t="s">
        <v>47</v>
      </c>
      <c r="V1617">
        <v>2019</v>
      </c>
      <c r="W1617">
        <v>63</v>
      </c>
      <c r="X1617" t="s">
        <v>72</v>
      </c>
    </row>
    <row r="1618" spans="1:24" x14ac:dyDescent="0.35">
      <c r="A1618">
        <v>101617</v>
      </c>
      <c r="B1618">
        <v>7795425235</v>
      </c>
      <c r="C1618" t="s">
        <v>41</v>
      </c>
      <c r="D1618" t="s">
        <v>42</v>
      </c>
      <c r="E1618" t="s">
        <v>24</v>
      </c>
      <c r="F1618">
        <v>35</v>
      </c>
      <c r="G1618" t="str">
        <f t="shared" si="25"/>
        <v>26-35</v>
      </c>
      <c r="H1618" t="s">
        <v>49</v>
      </c>
      <c r="I1618" t="s">
        <v>54</v>
      </c>
      <c r="J1618">
        <v>23364.69</v>
      </c>
      <c r="K1618">
        <v>501617</v>
      </c>
      <c r="L1618" t="s">
        <v>27</v>
      </c>
      <c r="M1618">
        <v>133686.35999999999</v>
      </c>
      <c r="N1618" t="s">
        <v>34</v>
      </c>
      <c r="O1618" s="1">
        <v>45355</v>
      </c>
      <c r="P1618" t="s">
        <v>30</v>
      </c>
      <c r="Q1618">
        <v>1267728.68</v>
      </c>
      <c r="R1618">
        <v>451</v>
      </c>
      <c r="S1618" t="s">
        <v>46</v>
      </c>
      <c r="T1618" t="s">
        <v>47</v>
      </c>
      <c r="U1618" t="s">
        <v>31</v>
      </c>
      <c r="V1618">
        <v>2007</v>
      </c>
      <c r="W1618">
        <v>65</v>
      </c>
      <c r="X1618" t="s">
        <v>74</v>
      </c>
    </row>
    <row r="1619" spans="1:24" x14ac:dyDescent="0.35">
      <c r="A1619">
        <v>101618</v>
      </c>
      <c r="B1619">
        <v>1878065584</v>
      </c>
      <c r="C1619" t="s">
        <v>55</v>
      </c>
      <c r="D1619" t="s">
        <v>33</v>
      </c>
      <c r="E1619" t="s">
        <v>43</v>
      </c>
      <c r="F1619">
        <v>51</v>
      </c>
      <c r="G1619" t="str">
        <f t="shared" si="25"/>
        <v>50+</v>
      </c>
      <c r="H1619" t="s">
        <v>53</v>
      </c>
      <c r="I1619" t="s">
        <v>38</v>
      </c>
      <c r="J1619">
        <v>482402.93</v>
      </c>
      <c r="K1619">
        <v>501618</v>
      </c>
      <c r="L1619" t="s">
        <v>57</v>
      </c>
      <c r="M1619">
        <v>131710.79999999999</v>
      </c>
      <c r="N1619" t="s">
        <v>2</v>
      </c>
      <c r="O1619" s="1">
        <v>45292</v>
      </c>
      <c r="P1619" t="s">
        <v>29</v>
      </c>
      <c r="Q1619">
        <v>621314.47</v>
      </c>
      <c r="R1619">
        <v>526</v>
      </c>
      <c r="S1619" t="s">
        <v>50</v>
      </c>
      <c r="T1619" t="s">
        <v>47</v>
      </c>
      <c r="U1619" t="s">
        <v>47</v>
      </c>
      <c r="V1619">
        <v>2012</v>
      </c>
      <c r="W1619">
        <v>106</v>
      </c>
      <c r="X1619" t="s">
        <v>72</v>
      </c>
    </row>
    <row r="1620" spans="1:24" x14ac:dyDescent="0.35">
      <c r="A1620">
        <v>101619</v>
      </c>
      <c r="B1620">
        <v>7514563169</v>
      </c>
      <c r="C1620" t="s">
        <v>42</v>
      </c>
      <c r="D1620" t="s">
        <v>42</v>
      </c>
      <c r="E1620" t="s">
        <v>24</v>
      </c>
      <c r="F1620">
        <v>27</v>
      </c>
      <c r="G1620" t="str">
        <f t="shared" si="25"/>
        <v>26-35</v>
      </c>
      <c r="H1620" t="s">
        <v>49</v>
      </c>
      <c r="I1620" t="s">
        <v>26</v>
      </c>
      <c r="J1620">
        <v>182006.64</v>
      </c>
      <c r="K1620">
        <v>501619</v>
      </c>
      <c r="L1620" t="s">
        <v>57</v>
      </c>
      <c r="M1620">
        <v>58528.959999999999</v>
      </c>
      <c r="N1620" t="s">
        <v>40</v>
      </c>
      <c r="O1620" s="1">
        <v>45272</v>
      </c>
      <c r="P1620" t="s">
        <v>29</v>
      </c>
      <c r="Q1620">
        <v>1399534.23</v>
      </c>
      <c r="R1620">
        <v>344</v>
      </c>
      <c r="S1620" t="s">
        <v>46</v>
      </c>
      <c r="T1620" t="s">
        <v>31</v>
      </c>
      <c r="U1620" t="s">
        <v>31</v>
      </c>
      <c r="V1620">
        <v>2014</v>
      </c>
      <c r="W1620">
        <v>116</v>
      </c>
      <c r="X1620" t="s">
        <v>83</v>
      </c>
    </row>
    <row r="1621" spans="1:24" x14ac:dyDescent="0.35">
      <c r="A1621">
        <v>101620</v>
      </c>
      <c r="B1621">
        <v>4178968866</v>
      </c>
      <c r="C1621" t="s">
        <v>33</v>
      </c>
      <c r="D1621" t="s">
        <v>23</v>
      </c>
      <c r="E1621" t="s">
        <v>43</v>
      </c>
      <c r="F1621">
        <v>30</v>
      </c>
      <c r="G1621" t="str">
        <f t="shared" si="25"/>
        <v>26-35</v>
      </c>
      <c r="H1621" t="s">
        <v>37</v>
      </c>
      <c r="I1621" t="s">
        <v>26</v>
      </c>
      <c r="J1621">
        <v>331097.99</v>
      </c>
      <c r="K1621">
        <v>501620</v>
      </c>
      <c r="L1621" t="s">
        <v>27</v>
      </c>
      <c r="M1621">
        <v>161152.10999999999</v>
      </c>
      <c r="N1621" t="s">
        <v>28</v>
      </c>
      <c r="O1621" s="1">
        <v>45108</v>
      </c>
      <c r="P1621" t="s">
        <v>45</v>
      </c>
      <c r="Q1621">
        <v>706647.33</v>
      </c>
      <c r="R1621">
        <v>873</v>
      </c>
      <c r="S1621" t="s">
        <v>50</v>
      </c>
      <c r="T1621" t="s">
        <v>47</v>
      </c>
      <c r="U1621" t="s">
        <v>47</v>
      </c>
      <c r="V1621">
        <v>2020</v>
      </c>
      <c r="W1621">
        <v>110</v>
      </c>
      <c r="X1621" t="s">
        <v>78</v>
      </c>
    </row>
    <row r="1622" spans="1:24" x14ac:dyDescent="0.35">
      <c r="A1622">
        <v>101621</v>
      </c>
      <c r="B1622">
        <v>8257544869</v>
      </c>
      <c r="C1622" t="s">
        <v>55</v>
      </c>
      <c r="D1622" t="s">
        <v>33</v>
      </c>
      <c r="E1622" t="s">
        <v>24</v>
      </c>
      <c r="F1622">
        <v>49</v>
      </c>
      <c r="G1622" t="str">
        <f t="shared" si="25"/>
        <v>36-50</v>
      </c>
      <c r="H1622" t="s">
        <v>44</v>
      </c>
      <c r="I1622" t="s">
        <v>26</v>
      </c>
      <c r="J1622">
        <v>333808.15999999997</v>
      </c>
      <c r="K1622">
        <v>501621</v>
      </c>
      <c r="L1622" t="s">
        <v>39</v>
      </c>
      <c r="M1622">
        <v>126457.69</v>
      </c>
      <c r="N1622" t="s">
        <v>40</v>
      </c>
      <c r="O1622" s="1">
        <v>45100</v>
      </c>
      <c r="P1622" t="s">
        <v>35</v>
      </c>
      <c r="Q1622">
        <v>1877674.5</v>
      </c>
      <c r="R1622">
        <v>436</v>
      </c>
      <c r="S1622" t="s">
        <v>30</v>
      </c>
      <c r="T1622" t="s">
        <v>47</v>
      </c>
      <c r="U1622" t="s">
        <v>31</v>
      </c>
      <c r="V1622">
        <v>2019</v>
      </c>
      <c r="W1622">
        <v>117</v>
      </c>
      <c r="X1622" t="s">
        <v>77</v>
      </c>
    </row>
    <row r="1623" spans="1:24" x14ac:dyDescent="0.35">
      <c r="A1623">
        <v>101622</v>
      </c>
      <c r="B1623">
        <v>5913193113</v>
      </c>
      <c r="C1623" t="s">
        <v>41</v>
      </c>
      <c r="D1623" t="s">
        <v>51</v>
      </c>
      <c r="E1623" t="s">
        <v>43</v>
      </c>
      <c r="F1623">
        <v>25</v>
      </c>
      <c r="G1623" t="str">
        <f t="shared" si="25"/>
        <v>18-25</v>
      </c>
      <c r="H1623" t="s">
        <v>37</v>
      </c>
      <c r="I1623" t="s">
        <v>38</v>
      </c>
      <c r="J1623">
        <v>29414.07</v>
      </c>
      <c r="K1623">
        <v>501622</v>
      </c>
      <c r="L1623" t="s">
        <v>56</v>
      </c>
      <c r="M1623">
        <v>83004.84</v>
      </c>
      <c r="N1623" t="s">
        <v>34</v>
      </c>
      <c r="O1623" s="1">
        <v>44724</v>
      </c>
      <c r="P1623" t="s">
        <v>29</v>
      </c>
      <c r="Q1623">
        <v>469863.1</v>
      </c>
      <c r="R1623">
        <v>538</v>
      </c>
      <c r="S1623" t="s">
        <v>50</v>
      </c>
      <c r="T1623" t="s">
        <v>47</v>
      </c>
      <c r="U1623" t="s">
        <v>47</v>
      </c>
      <c r="V1623">
        <v>2018</v>
      </c>
      <c r="W1623">
        <v>37</v>
      </c>
      <c r="X1623" t="s">
        <v>77</v>
      </c>
    </row>
    <row r="1624" spans="1:24" x14ac:dyDescent="0.35">
      <c r="A1624">
        <v>101623</v>
      </c>
      <c r="B1624">
        <v>4975087598</v>
      </c>
      <c r="C1624" t="s">
        <v>42</v>
      </c>
      <c r="D1624" t="s">
        <v>23</v>
      </c>
      <c r="E1624" t="s">
        <v>24</v>
      </c>
      <c r="F1624">
        <v>24</v>
      </c>
      <c r="G1624" t="str">
        <f t="shared" si="25"/>
        <v>18-25</v>
      </c>
      <c r="H1624" t="s">
        <v>49</v>
      </c>
      <c r="I1624" t="s">
        <v>38</v>
      </c>
      <c r="J1624">
        <v>133660.57999999999</v>
      </c>
      <c r="K1624">
        <v>501623</v>
      </c>
      <c r="L1624" t="s">
        <v>56</v>
      </c>
      <c r="M1624">
        <v>93210.66</v>
      </c>
      <c r="N1624" t="s">
        <v>40</v>
      </c>
      <c r="O1624" s="1">
        <v>44579</v>
      </c>
      <c r="P1624" t="s">
        <v>29</v>
      </c>
      <c r="Q1624">
        <v>639967.56000000006</v>
      </c>
      <c r="R1624">
        <v>757</v>
      </c>
      <c r="S1624" t="s">
        <v>46</v>
      </c>
      <c r="T1624" t="s">
        <v>47</v>
      </c>
      <c r="U1624" t="s">
        <v>47</v>
      </c>
      <c r="V1624">
        <v>2014</v>
      </c>
      <c r="W1624">
        <v>10</v>
      </c>
      <c r="X1624" t="s">
        <v>72</v>
      </c>
    </row>
    <row r="1625" spans="1:24" x14ac:dyDescent="0.35">
      <c r="A1625">
        <v>101624</v>
      </c>
      <c r="B1625">
        <v>5588460051</v>
      </c>
      <c r="C1625" t="s">
        <v>42</v>
      </c>
      <c r="D1625" t="s">
        <v>55</v>
      </c>
      <c r="E1625" t="s">
        <v>43</v>
      </c>
      <c r="F1625">
        <v>65</v>
      </c>
      <c r="G1625" t="str">
        <f t="shared" si="25"/>
        <v>50+</v>
      </c>
      <c r="H1625" t="s">
        <v>25</v>
      </c>
      <c r="I1625" t="s">
        <v>26</v>
      </c>
      <c r="J1625">
        <v>328439.83</v>
      </c>
      <c r="K1625">
        <v>501624</v>
      </c>
      <c r="L1625" t="s">
        <v>27</v>
      </c>
      <c r="M1625">
        <v>49618.86</v>
      </c>
      <c r="N1625" t="s">
        <v>34</v>
      </c>
      <c r="O1625" s="1">
        <v>44911</v>
      </c>
      <c r="P1625" t="s">
        <v>45</v>
      </c>
      <c r="Q1625">
        <v>1377489.83</v>
      </c>
      <c r="R1625">
        <v>898</v>
      </c>
      <c r="S1625" t="s">
        <v>46</v>
      </c>
      <c r="T1625" t="s">
        <v>31</v>
      </c>
      <c r="U1625" t="s">
        <v>31</v>
      </c>
      <c r="V1625">
        <v>2010</v>
      </c>
      <c r="W1625">
        <v>31</v>
      </c>
      <c r="X1625" t="s">
        <v>83</v>
      </c>
    </row>
    <row r="1626" spans="1:24" x14ac:dyDescent="0.35">
      <c r="A1626">
        <v>101625</v>
      </c>
      <c r="B1626">
        <v>8283394707</v>
      </c>
      <c r="C1626" t="s">
        <v>22</v>
      </c>
      <c r="D1626" t="s">
        <v>55</v>
      </c>
      <c r="E1626" t="s">
        <v>24</v>
      </c>
      <c r="F1626">
        <v>34</v>
      </c>
      <c r="G1626" t="str">
        <f t="shared" si="25"/>
        <v>26-35</v>
      </c>
      <c r="H1626" t="s">
        <v>49</v>
      </c>
      <c r="I1626" t="s">
        <v>26</v>
      </c>
      <c r="J1626">
        <v>456166.6</v>
      </c>
      <c r="K1626">
        <v>501625</v>
      </c>
      <c r="L1626" t="s">
        <v>56</v>
      </c>
      <c r="M1626">
        <v>107769.53</v>
      </c>
      <c r="N1626" t="s">
        <v>40</v>
      </c>
      <c r="O1626" s="1">
        <v>45089</v>
      </c>
      <c r="P1626" t="s">
        <v>52</v>
      </c>
      <c r="Q1626">
        <v>1590586.74</v>
      </c>
      <c r="R1626">
        <v>630</v>
      </c>
      <c r="S1626" t="s">
        <v>46</v>
      </c>
      <c r="T1626" t="s">
        <v>31</v>
      </c>
      <c r="U1626" t="s">
        <v>47</v>
      </c>
      <c r="V1626">
        <v>2021</v>
      </c>
      <c r="W1626">
        <v>53</v>
      </c>
      <c r="X1626" t="s">
        <v>77</v>
      </c>
    </row>
    <row r="1627" spans="1:24" x14ac:dyDescent="0.35">
      <c r="A1627">
        <v>101626</v>
      </c>
      <c r="B1627">
        <v>8050755380</v>
      </c>
      <c r="C1627" t="s">
        <v>55</v>
      </c>
      <c r="D1627" t="s">
        <v>55</v>
      </c>
      <c r="E1627" t="s">
        <v>24</v>
      </c>
      <c r="F1627">
        <v>58</v>
      </c>
      <c r="G1627" t="str">
        <f t="shared" si="25"/>
        <v>50+</v>
      </c>
      <c r="H1627" t="s">
        <v>49</v>
      </c>
      <c r="I1627" t="s">
        <v>26</v>
      </c>
      <c r="J1627">
        <v>389537.88</v>
      </c>
      <c r="K1627">
        <v>501626</v>
      </c>
      <c r="L1627" t="s">
        <v>27</v>
      </c>
      <c r="M1627">
        <v>100461.5</v>
      </c>
      <c r="N1627" t="s">
        <v>34</v>
      </c>
      <c r="O1627" s="1">
        <v>45232</v>
      </c>
      <c r="P1627" t="s">
        <v>52</v>
      </c>
      <c r="Q1627">
        <v>1152943.76</v>
      </c>
      <c r="R1627">
        <v>770</v>
      </c>
      <c r="S1627" t="s">
        <v>50</v>
      </c>
      <c r="T1627" t="s">
        <v>31</v>
      </c>
      <c r="U1627" t="s">
        <v>47</v>
      </c>
      <c r="V1627">
        <v>2011</v>
      </c>
      <c r="W1627">
        <v>86</v>
      </c>
      <c r="X1627" t="s">
        <v>82</v>
      </c>
    </row>
    <row r="1628" spans="1:24" x14ac:dyDescent="0.35">
      <c r="A1628">
        <v>101627</v>
      </c>
      <c r="B1628">
        <v>8317732245</v>
      </c>
      <c r="C1628" t="s">
        <v>36</v>
      </c>
      <c r="D1628" t="s">
        <v>58</v>
      </c>
      <c r="E1628" t="s">
        <v>24</v>
      </c>
      <c r="F1628">
        <v>44</v>
      </c>
      <c r="G1628" t="str">
        <f t="shared" si="25"/>
        <v>36-50</v>
      </c>
      <c r="H1628" t="s">
        <v>53</v>
      </c>
      <c r="I1628" t="s">
        <v>54</v>
      </c>
      <c r="J1628">
        <v>290489.07</v>
      </c>
      <c r="K1628">
        <v>501627</v>
      </c>
      <c r="L1628" t="s">
        <v>27</v>
      </c>
      <c r="M1628">
        <v>188662.43</v>
      </c>
      <c r="N1628" t="s">
        <v>40</v>
      </c>
      <c r="O1628" s="1">
        <v>44878</v>
      </c>
      <c r="P1628" t="s">
        <v>30</v>
      </c>
      <c r="Q1628">
        <v>578547.16</v>
      </c>
      <c r="R1628">
        <v>719</v>
      </c>
      <c r="S1628" t="s">
        <v>30</v>
      </c>
      <c r="T1628" t="s">
        <v>47</v>
      </c>
      <c r="U1628" t="s">
        <v>31</v>
      </c>
      <c r="V1628">
        <v>2021</v>
      </c>
      <c r="W1628">
        <v>8</v>
      </c>
      <c r="X1628" t="s">
        <v>82</v>
      </c>
    </row>
    <row r="1629" spans="1:24" x14ac:dyDescent="0.35">
      <c r="A1629">
        <v>101628</v>
      </c>
      <c r="B1629">
        <v>7230650952</v>
      </c>
      <c r="C1629" t="s">
        <v>36</v>
      </c>
      <c r="D1629" t="s">
        <v>33</v>
      </c>
      <c r="E1629" t="s">
        <v>24</v>
      </c>
      <c r="F1629">
        <v>25</v>
      </c>
      <c r="G1629" t="str">
        <f t="shared" si="25"/>
        <v>18-25</v>
      </c>
      <c r="H1629" t="s">
        <v>25</v>
      </c>
      <c r="I1629" t="s">
        <v>38</v>
      </c>
      <c r="J1629">
        <v>117009.82</v>
      </c>
      <c r="K1629">
        <v>501628</v>
      </c>
      <c r="L1629" t="s">
        <v>56</v>
      </c>
      <c r="M1629">
        <v>101912.22</v>
      </c>
      <c r="N1629" t="s">
        <v>40</v>
      </c>
      <c r="O1629" s="1">
        <v>44938</v>
      </c>
      <c r="P1629" t="s">
        <v>45</v>
      </c>
      <c r="Q1629">
        <v>1146179.1100000001</v>
      </c>
      <c r="R1629">
        <v>571</v>
      </c>
      <c r="S1629" t="s">
        <v>50</v>
      </c>
      <c r="T1629" t="s">
        <v>31</v>
      </c>
      <c r="U1629" t="s">
        <v>47</v>
      </c>
      <c r="V1629">
        <v>2007</v>
      </c>
      <c r="W1629">
        <v>86</v>
      </c>
      <c r="X1629" t="s">
        <v>72</v>
      </c>
    </row>
    <row r="1630" spans="1:24" x14ac:dyDescent="0.35">
      <c r="A1630">
        <v>101629</v>
      </c>
      <c r="B1630">
        <v>3886458719</v>
      </c>
      <c r="C1630" t="s">
        <v>42</v>
      </c>
      <c r="D1630" t="s">
        <v>58</v>
      </c>
      <c r="E1630" t="s">
        <v>24</v>
      </c>
      <c r="F1630">
        <v>46</v>
      </c>
      <c r="G1630" t="str">
        <f t="shared" si="25"/>
        <v>36-50</v>
      </c>
      <c r="H1630" t="s">
        <v>53</v>
      </c>
      <c r="I1630" t="s">
        <v>26</v>
      </c>
      <c r="J1630">
        <v>474472.43</v>
      </c>
      <c r="K1630">
        <v>501629</v>
      </c>
      <c r="L1630" t="s">
        <v>57</v>
      </c>
      <c r="M1630">
        <v>155520.81</v>
      </c>
      <c r="N1630" t="s">
        <v>40</v>
      </c>
      <c r="O1630" s="1">
        <v>44791</v>
      </c>
      <c r="P1630" t="s">
        <v>35</v>
      </c>
      <c r="Q1630">
        <v>438298.71</v>
      </c>
      <c r="R1630">
        <v>500</v>
      </c>
      <c r="S1630" t="s">
        <v>50</v>
      </c>
      <c r="T1630" t="s">
        <v>47</v>
      </c>
      <c r="U1630" t="s">
        <v>31</v>
      </c>
      <c r="V1630">
        <v>2023</v>
      </c>
      <c r="W1630">
        <v>32</v>
      </c>
      <c r="X1630" t="s">
        <v>79</v>
      </c>
    </row>
    <row r="1631" spans="1:24" x14ac:dyDescent="0.35">
      <c r="A1631">
        <v>101630</v>
      </c>
      <c r="B1631">
        <v>3258105786</v>
      </c>
      <c r="C1631" t="s">
        <v>41</v>
      </c>
      <c r="D1631" t="s">
        <v>51</v>
      </c>
      <c r="E1631" t="s">
        <v>43</v>
      </c>
      <c r="F1631">
        <v>69</v>
      </c>
      <c r="G1631" t="str">
        <f t="shared" si="25"/>
        <v>50+</v>
      </c>
      <c r="H1631" t="s">
        <v>53</v>
      </c>
      <c r="I1631" t="s">
        <v>54</v>
      </c>
      <c r="J1631">
        <v>202430.52</v>
      </c>
      <c r="K1631">
        <v>501630</v>
      </c>
      <c r="L1631" t="s">
        <v>39</v>
      </c>
      <c r="M1631">
        <v>122880.27</v>
      </c>
      <c r="N1631" t="s">
        <v>34</v>
      </c>
      <c r="O1631" s="1">
        <v>44943</v>
      </c>
      <c r="P1631" t="s">
        <v>29</v>
      </c>
      <c r="Q1631">
        <v>114850.57</v>
      </c>
      <c r="R1631">
        <v>374</v>
      </c>
      <c r="S1631" t="s">
        <v>46</v>
      </c>
      <c r="T1631" t="s">
        <v>31</v>
      </c>
      <c r="U1631" t="s">
        <v>47</v>
      </c>
      <c r="V1631">
        <v>2007</v>
      </c>
      <c r="W1631">
        <v>32</v>
      </c>
      <c r="X1631" t="s">
        <v>72</v>
      </c>
    </row>
    <row r="1632" spans="1:24" x14ac:dyDescent="0.35">
      <c r="A1632">
        <v>101631</v>
      </c>
      <c r="B1632">
        <v>1747675075</v>
      </c>
      <c r="C1632" t="s">
        <v>42</v>
      </c>
      <c r="D1632" t="s">
        <v>23</v>
      </c>
      <c r="E1632" t="s">
        <v>43</v>
      </c>
      <c r="F1632">
        <v>54</v>
      </c>
      <c r="G1632" t="str">
        <f t="shared" si="25"/>
        <v>50+</v>
      </c>
      <c r="H1632" t="s">
        <v>37</v>
      </c>
      <c r="I1632" t="s">
        <v>26</v>
      </c>
      <c r="J1632">
        <v>75802.600000000006</v>
      </c>
      <c r="K1632">
        <v>501631</v>
      </c>
      <c r="L1632" t="s">
        <v>56</v>
      </c>
      <c r="M1632">
        <v>45122.3</v>
      </c>
      <c r="N1632" t="s">
        <v>2</v>
      </c>
      <c r="O1632" s="1">
        <v>45315</v>
      </c>
      <c r="P1632" t="s">
        <v>52</v>
      </c>
      <c r="Q1632">
        <v>1839330.79</v>
      </c>
      <c r="R1632">
        <v>805</v>
      </c>
      <c r="S1632" t="s">
        <v>46</v>
      </c>
      <c r="T1632" t="s">
        <v>47</v>
      </c>
      <c r="U1632" t="s">
        <v>31</v>
      </c>
      <c r="V1632">
        <v>2015</v>
      </c>
      <c r="W1632">
        <v>63</v>
      </c>
      <c r="X1632" t="s">
        <v>72</v>
      </c>
    </row>
    <row r="1633" spans="1:24" x14ac:dyDescent="0.35">
      <c r="A1633">
        <v>101632</v>
      </c>
      <c r="B1633">
        <v>1502794834</v>
      </c>
      <c r="C1633" t="s">
        <v>33</v>
      </c>
      <c r="D1633" t="s">
        <v>48</v>
      </c>
      <c r="E1633" t="s">
        <v>24</v>
      </c>
      <c r="F1633">
        <v>44</v>
      </c>
      <c r="G1633" t="str">
        <f t="shared" si="25"/>
        <v>36-50</v>
      </c>
      <c r="H1633" t="s">
        <v>44</v>
      </c>
      <c r="I1633" t="s">
        <v>26</v>
      </c>
      <c r="J1633">
        <v>11797.79</v>
      </c>
      <c r="K1633">
        <v>501632</v>
      </c>
      <c r="L1633" t="s">
        <v>56</v>
      </c>
      <c r="M1633">
        <v>10005.01</v>
      </c>
      <c r="N1633" t="s">
        <v>40</v>
      </c>
      <c r="O1633" s="1">
        <v>45363</v>
      </c>
      <c r="P1633" t="s">
        <v>29</v>
      </c>
      <c r="Q1633">
        <v>962277.67</v>
      </c>
      <c r="R1633">
        <v>388</v>
      </c>
      <c r="S1633" t="s">
        <v>30</v>
      </c>
      <c r="T1633" t="s">
        <v>31</v>
      </c>
      <c r="U1633" t="s">
        <v>31</v>
      </c>
      <c r="V1633">
        <v>2015</v>
      </c>
      <c r="W1633">
        <v>2</v>
      </c>
      <c r="X1633" t="s">
        <v>74</v>
      </c>
    </row>
    <row r="1634" spans="1:24" x14ac:dyDescent="0.35">
      <c r="A1634">
        <v>101633</v>
      </c>
      <c r="B1634">
        <v>7223771608</v>
      </c>
      <c r="C1634" t="s">
        <v>22</v>
      </c>
      <c r="D1634" t="s">
        <v>36</v>
      </c>
      <c r="E1634" t="s">
        <v>43</v>
      </c>
      <c r="F1634">
        <v>54</v>
      </c>
      <c r="G1634" t="str">
        <f t="shared" si="25"/>
        <v>50+</v>
      </c>
      <c r="H1634" t="s">
        <v>49</v>
      </c>
      <c r="I1634" t="s">
        <v>38</v>
      </c>
      <c r="J1634">
        <v>475125.33</v>
      </c>
      <c r="K1634">
        <v>501633</v>
      </c>
      <c r="L1634" t="s">
        <v>39</v>
      </c>
      <c r="M1634">
        <v>140416.01999999999</v>
      </c>
      <c r="N1634" t="s">
        <v>40</v>
      </c>
      <c r="O1634" s="1">
        <v>44690</v>
      </c>
      <c r="P1634" t="s">
        <v>30</v>
      </c>
      <c r="Q1634">
        <v>960515.15</v>
      </c>
      <c r="R1634">
        <v>692</v>
      </c>
      <c r="S1634" t="s">
        <v>30</v>
      </c>
      <c r="T1634" t="s">
        <v>31</v>
      </c>
      <c r="U1634" t="s">
        <v>31</v>
      </c>
      <c r="V1634">
        <v>2013</v>
      </c>
      <c r="W1634">
        <v>87</v>
      </c>
      <c r="X1634" t="s">
        <v>76</v>
      </c>
    </row>
    <row r="1635" spans="1:24" x14ac:dyDescent="0.35">
      <c r="A1635">
        <v>101634</v>
      </c>
      <c r="B1635">
        <v>7924596020</v>
      </c>
      <c r="C1635" t="s">
        <v>33</v>
      </c>
      <c r="D1635" t="s">
        <v>51</v>
      </c>
      <c r="E1635" t="s">
        <v>43</v>
      </c>
      <c r="F1635">
        <v>41</v>
      </c>
      <c r="G1635" t="str">
        <f t="shared" si="25"/>
        <v>36-50</v>
      </c>
      <c r="H1635" t="s">
        <v>25</v>
      </c>
      <c r="I1635" t="s">
        <v>26</v>
      </c>
      <c r="J1635">
        <v>389179.78</v>
      </c>
      <c r="K1635">
        <v>501634</v>
      </c>
      <c r="L1635" t="s">
        <v>56</v>
      </c>
      <c r="M1635">
        <v>160489.56</v>
      </c>
      <c r="N1635" t="s">
        <v>28</v>
      </c>
      <c r="O1635" s="1">
        <v>44634</v>
      </c>
      <c r="P1635" t="s">
        <v>29</v>
      </c>
      <c r="Q1635">
        <v>1489565.21</v>
      </c>
      <c r="R1635">
        <v>544</v>
      </c>
      <c r="S1635" t="s">
        <v>46</v>
      </c>
      <c r="T1635" t="s">
        <v>31</v>
      </c>
      <c r="U1635" t="s">
        <v>47</v>
      </c>
      <c r="V1635">
        <v>2017</v>
      </c>
      <c r="W1635">
        <v>30</v>
      </c>
      <c r="X1635" t="s">
        <v>74</v>
      </c>
    </row>
    <row r="1636" spans="1:24" x14ac:dyDescent="0.35">
      <c r="A1636">
        <v>101635</v>
      </c>
      <c r="B1636">
        <v>9328186802</v>
      </c>
      <c r="C1636" t="s">
        <v>55</v>
      </c>
      <c r="D1636" t="s">
        <v>33</v>
      </c>
      <c r="E1636" t="s">
        <v>24</v>
      </c>
      <c r="F1636">
        <v>62</v>
      </c>
      <c r="G1636" t="str">
        <f t="shared" si="25"/>
        <v>50+</v>
      </c>
      <c r="H1636" t="s">
        <v>49</v>
      </c>
      <c r="I1636" t="s">
        <v>38</v>
      </c>
      <c r="J1636">
        <v>108975.78</v>
      </c>
      <c r="K1636">
        <v>501635</v>
      </c>
      <c r="L1636" t="s">
        <v>27</v>
      </c>
      <c r="M1636">
        <v>174992.08</v>
      </c>
      <c r="N1636" t="s">
        <v>40</v>
      </c>
      <c r="O1636" s="1">
        <v>45045</v>
      </c>
      <c r="P1636" t="s">
        <v>45</v>
      </c>
      <c r="Q1636">
        <v>1120061.74</v>
      </c>
      <c r="R1636">
        <v>524</v>
      </c>
      <c r="S1636" t="s">
        <v>46</v>
      </c>
      <c r="T1636" t="s">
        <v>47</v>
      </c>
      <c r="U1636" t="s">
        <v>47</v>
      </c>
      <c r="V1636">
        <v>2006</v>
      </c>
      <c r="W1636">
        <v>112</v>
      </c>
      <c r="X1636" t="s">
        <v>75</v>
      </c>
    </row>
    <row r="1637" spans="1:24" x14ac:dyDescent="0.35">
      <c r="A1637">
        <v>101636</v>
      </c>
      <c r="B1637">
        <v>7980201315</v>
      </c>
      <c r="C1637" t="s">
        <v>33</v>
      </c>
      <c r="D1637" t="s">
        <v>48</v>
      </c>
      <c r="E1637" t="s">
        <v>43</v>
      </c>
      <c r="F1637">
        <v>33</v>
      </c>
      <c r="G1637" t="str">
        <f t="shared" si="25"/>
        <v>26-35</v>
      </c>
      <c r="H1637" t="s">
        <v>53</v>
      </c>
      <c r="I1637" t="s">
        <v>38</v>
      </c>
      <c r="J1637">
        <v>71746.720000000001</v>
      </c>
      <c r="K1637">
        <v>501636</v>
      </c>
      <c r="L1637" t="s">
        <v>57</v>
      </c>
      <c r="M1637">
        <v>136776.64000000001</v>
      </c>
      <c r="N1637" t="s">
        <v>40</v>
      </c>
      <c r="O1637" s="1">
        <v>45053</v>
      </c>
      <c r="P1637" t="s">
        <v>35</v>
      </c>
      <c r="Q1637">
        <v>908573.77</v>
      </c>
      <c r="R1637">
        <v>400</v>
      </c>
      <c r="S1637" t="s">
        <v>30</v>
      </c>
      <c r="T1637" t="s">
        <v>47</v>
      </c>
      <c r="U1637" t="s">
        <v>31</v>
      </c>
      <c r="V1637">
        <v>2014</v>
      </c>
      <c r="W1637">
        <v>99</v>
      </c>
      <c r="X1637" t="s">
        <v>76</v>
      </c>
    </row>
    <row r="1638" spans="1:24" x14ac:dyDescent="0.35">
      <c r="A1638">
        <v>101637</v>
      </c>
      <c r="B1638">
        <v>6899372957</v>
      </c>
      <c r="C1638" t="s">
        <v>42</v>
      </c>
      <c r="D1638" t="s">
        <v>42</v>
      </c>
      <c r="E1638" t="s">
        <v>43</v>
      </c>
      <c r="F1638">
        <v>43</v>
      </c>
      <c r="G1638" t="str">
        <f t="shared" si="25"/>
        <v>36-50</v>
      </c>
      <c r="H1638" t="s">
        <v>44</v>
      </c>
      <c r="I1638" t="s">
        <v>26</v>
      </c>
      <c r="J1638">
        <v>479779.46</v>
      </c>
      <c r="K1638">
        <v>501637</v>
      </c>
      <c r="L1638" t="s">
        <v>56</v>
      </c>
      <c r="M1638">
        <v>86912.06</v>
      </c>
      <c r="N1638" t="s">
        <v>2</v>
      </c>
      <c r="O1638" s="1">
        <v>45269</v>
      </c>
      <c r="P1638" t="s">
        <v>29</v>
      </c>
      <c r="Q1638">
        <v>1589211.7</v>
      </c>
      <c r="R1638">
        <v>659</v>
      </c>
      <c r="S1638" t="s">
        <v>30</v>
      </c>
      <c r="T1638" t="s">
        <v>31</v>
      </c>
      <c r="U1638" t="s">
        <v>31</v>
      </c>
      <c r="V1638">
        <v>2023</v>
      </c>
      <c r="W1638">
        <v>62</v>
      </c>
      <c r="X1638" t="s">
        <v>83</v>
      </c>
    </row>
    <row r="1639" spans="1:24" x14ac:dyDescent="0.35">
      <c r="A1639">
        <v>101638</v>
      </c>
      <c r="B1639">
        <v>1216848364</v>
      </c>
      <c r="C1639" t="s">
        <v>33</v>
      </c>
      <c r="D1639" t="s">
        <v>33</v>
      </c>
      <c r="E1639" t="s">
        <v>43</v>
      </c>
      <c r="F1639">
        <v>48</v>
      </c>
      <c r="G1639" t="str">
        <f t="shared" si="25"/>
        <v>36-50</v>
      </c>
      <c r="H1639" t="s">
        <v>53</v>
      </c>
      <c r="I1639" t="s">
        <v>54</v>
      </c>
      <c r="J1639">
        <v>121154.95</v>
      </c>
      <c r="K1639">
        <v>501638</v>
      </c>
      <c r="L1639" t="s">
        <v>27</v>
      </c>
      <c r="M1639">
        <v>98562.3</v>
      </c>
      <c r="N1639" t="s">
        <v>34</v>
      </c>
      <c r="O1639" s="1">
        <v>44990</v>
      </c>
      <c r="P1639" t="s">
        <v>35</v>
      </c>
      <c r="Q1639">
        <v>950049.6</v>
      </c>
      <c r="R1639">
        <v>626</v>
      </c>
      <c r="S1639" t="s">
        <v>46</v>
      </c>
      <c r="T1639" t="s">
        <v>31</v>
      </c>
      <c r="U1639" t="s">
        <v>47</v>
      </c>
      <c r="V1639">
        <v>2021</v>
      </c>
      <c r="W1639">
        <v>50</v>
      </c>
      <c r="X1639" t="s">
        <v>74</v>
      </c>
    </row>
    <row r="1640" spans="1:24" x14ac:dyDescent="0.35">
      <c r="A1640">
        <v>101639</v>
      </c>
      <c r="B1640">
        <v>2656197420</v>
      </c>
      <c r="C1640" t="s">
        <v>41</v>
      </c>
      <c r="D1640" t="s">
        <v>48</v>
      </c>
      <c r="E1640" t="s">
        <v>43</v>
      </c>
      <c r="F1640">
        <v>44</v>
      </c>
      <c r="G1640" t="str">
        <f t="shared" si="25"/>
        <v>36-50</v>
      </c>
      <c r="H1640" t="s">
        <v>49</v>
      </c>
      <c r="I1640" t="s">
        <v>26</v>
      </c>
      <c r="J1640">
        <v>231506.54</v>
      </c>
      <c r="K1640">
        <v>501639</v>
      </c>
      <c r="L1640" t="s">
        <v>39</v>
      </c>
      <c r="M1640">
        <v>152094.13</v>
      </c>
      <c r="N1640" t="s">
        <v>28</v>
      </c>
      <c r="O1640" s="1">
        <v>45201</v>
      </c>
      <c r="P1640" t="s">
        <v>45</v>
      </c>
      <c r="Q1640">
        <v>1825461.69</v>
      </c>
      <c r="R1640">
        <v>864</v>
      </c>
      <c r="S1640" t="s">
        <v>50</v>
      </c>
      <c r="T1640" t="s">
        <v>31</v>
      </c>
      <c r="U1640" t="s">
        <v>31</v>
      </c>
      <c r="V1640">
        <v>2020</v>
      </c>
      <c r="W1640">
        <v>74</v>
      </c>
      <c r="X1640" t="s">
        <v>81</v>
      </c>
    </row>
    <row r="1641" spans="1:24" x14ac:dyDescent="0.35">
      <c r="A1641">
        <v>101640</v>
      </c>
      <c r="B1641">
        <v>3327829640</v>
      </c>
      <c r="C1641" t="s">
        <v>36</v>
      </c>
      <c r="D1641" t="s">
        <v>51</v>
      </c>
      <c r="E1641" t="s">
        <v>24</v>
      </c>
      <c r="F1641">
        <v>43</v>
      </c>
      <c r="G1641" t="str">
        <f t="shared" si="25"/>
        <v>36-50</v>
      </c>
      <c r="H1641" t="s">
        <v>37</v>
      </c>
      <c r="I1641" t="s">
        <v>26</v>
      </c>
      <c r="J1641">
        <v>305815.90999999997</v>
      </c>
      <c r="K1641">
        <v>501640</v>
      </c>
      <c r="L1641" t="s">
        <v>56</v>
      </c>
      <c r="M1641">
        <v>35705.81</v>
      </c>
      <c r="N1641" t="s">
        <v>28</v>
      </c>
      <c r="O1641" s="1">
        <v>44875</v>
      </c>
      <c r="P1641" t="s">
        <v>30</v>
      </c>
      <c r="Q1641">
        <v>612466.64</v>
      </c>
      <c r="R1641">
        <v>385</v>
      </c>
      <c r="S1641" t="s">
        <v>30</v>
      </c>
      <c r="T1641" t="s">
        <v>47</v>
      </c>
      <c r="U1641" t="s">
        <v>47</v>
      </c>
      <c r="V1641">
        <v>2008</v>
      </c>
      <c r="W1641">
        <v>86</v>
      </c>
      <c r="X1641" t="s">
        <v>82</v>
      </c>
    </row>
    <row r="1642" spans="1:24" x14ac:dyDescent="0.35">
      <c r="A1642">
        <v>101641</v>
      </c>
      <c r="B1642">
        <v>1946970249</v>
      </c>
      <c r="C1642" t="s">
        <v>55</v>
      </c>
      <c r="D1642" t="s">
        <v>23</v>
      </c>
      <c r="E1642" t="s">
        <v>43</v>
      </c>
      <c r="F1642">
        <v>60</v>
      </c>
      <c r="G1642" t="str">
        <f t="shared" si="25"/>
        <v>50+</v>
      </c>
      <c r="H1642" t="s">
        <v>49</v>
      </c>
      <c r="I1642" t="s">
        <v>26</v>
      </c>
      <c r="J1642">
        <v>32127.83</v>
      </c>
      <c r="K1642">
        <v>501641</v>
      </c>
      <c r="L1642" t="s">
        <v>56</v>
      </c>
      <c r="M1642">
        <v>90596.18</v>
      </c>
      <c r="N1642" t="s">
        <v>28</v>
      </c>
      <c r="O1642" s="1">
        <v>45093</v>
      </c>
      <c r="P1642" t="s">
        <v>45</v>
      </c>
      <c r="Q1642">
        <v>67186.83</v>
      </c>
      <c r="R1642">
        <v>470</v>
      </c>
      <c r="S1642" t="s">
        <v>46</v>
      </c>
      <c r="T1642" t="s">
        <v>47</v>
      </c>
      <c r="U1642" t="s">
        <v>47</v>
      </c>
      <c r="V1642">
        <v>2009</v>
      </c>
      <c r="W1642">
        <v>50</v>
      </c>
      <c r="X1642" t="s">
        <v>77</v>
      </c>
    </row>
    <row r="1643" spans="1:24" x14ac:dyDescent="0.35">
      <c r="A1643">
        <v>101642</v>
      </c>
      <c r="B1643">
        <v>3651064365</v>
      </c>
      <c r="C1643" t="s">
        <v>42</v>
      </c>
      <c r="D1643" t="s">
        <v>36</v>
      </c>
      <c r="E1643" t="s">
        <v>43</v>
      </c>
      <c r="F1643">
        <v>32</v>
      </c>
      <c r="G1643" t="str">
        <f t="shared" si="25"/>
        <v>26-35</v>
      </c>
      <c r="H1643" t="s">
        <v>53</v>
      </c>
      <c r="I1643" t="s">
        <v>54</v>
      </c>
      <c r="J1643">
        <v>172872.19</v>
      </c>
      <c r="K1643">
        <v>501642</v>
      </c>
      <c r="L1643" t="s">
        <v>39</v>
      </c>
      <c r="M1643">
        <v>10883.09</v>
      </c>
      <c r="N1643" t="s">
        <v>2</v>
      </c>
      <c r="O1643" s="1">
        <v>45054</v>
      </c>
      <c r="P1643" t="s">
        <v>52</v>
      </c>
      <c r="Q1643">
        <v>298370.14</v>
      </c>
      <c r="R1643">
        <v>877</v>
      </c>
      <c r="S1643" t="s">
        <v>46</v>
      </c>
      <c r="T1643" t="s">
        <v>47</v>
      </c>
      <c r="U1643" t="s">
        <v>31</v>
      </c>
      <c r="V1643">
        <v>2012</v>
      </c>
      <c r="W1643">
        <v>4</v>
      </c>
      <c r="X1643" t="s">
        <v>76</v>
      </c>
    </row>
    <row r="1644" spans="1:24" x14ac:dyDescent="0.35">
      <c r="A1644">
        <v>101643</v>
      </c>
      <c r="B1644">
        <v>8470701471</v>
      </c>
      <c r="C1644" t="s">
        <v>55</v>
      </c>
      <c r="D1644" t="s">
        <v>48</v>
      </c>
      <c r="E1644" t="s">
        <v>43</v>
      </c>
      <c r="F1644">
        <v>66</v>
      </c>
      <c r="G1644" t="str">
        <f t="shared" si="25"/>
        <v>50+</v>
      </c>
      <c r="H1644" t="s">
        <v>25</v>
      </c>
      <c r="I1644" t="s">
        <v>38</v>
      </c>
      <c r="J1644">
        <v>471876.45</v>
      </c>
      <c r="K1644">
        <v>501643</v>
      </c>
      <c r="L1644" t="s">
        <v>39</v>
      </c>
      <c r="M1644">
        <v>21144.14</v>
      </c>
      <c r="N1644" t="s">
        <v>28</v>
      </c>
      <c r="O1644" s="1">
        <v>45282</v>
      </c>
      <c r="P1644" t="s">
        <v>30</v>
      </c>
      <c r="Q1644">
        <v>1638335.16</v>
      </c>
      <c r="R1644">
        <v>367</v>
      </c>
      <c r="S1644" t="s">
        <v>46</v>
      </c>
      <c r="T1644" t="s">
        <v>47</v>
      </c>
      <c r="U1644" t="s">
        <v>31</v>
      </c>
      <c r="V1644">
        <v>2013</v>
      </c>
      <c r="W1644">
        <v>44</v>
      </c>
      <c r="X1644" t="s">
        <v>83</v>
      </c>
    </row>
    <row r="1645" spans="1:24" x14ac:dyDescent="0.35">
      <c r="A1645">
        <v>101644</v>
      </c>
      <c r="B1645">
        <v>3139067209</v>
      </c>
      <c r="C1645" t="s">
        <v>22</v>
      </c>
      <c r="D1645" t="s">
        <v>58</v>
      </c>
      <c r="E1645" t="s">
        <v>43</v>
      </c>
      <c r="F1645">
        <v>32</v>
      </c>
      <c r="G1645" t="str">
        <f t="shared" si="25"/>
        <v>26-35</v>
      </c>
      <c r="H1645" t="s">
        <v>25</v>
      </c>
      <c r="I1645" t="s">
        <v>54</v>
      </c>
      <c r="J1645">
        <v>350473.48</v>
      </c>
      <c r="K1645">
        <v>501644</v>
      </c>
      <c r="L1645" t="s">
        <v>57</v>
      </c>
      <c r="M1645">
        <v>46235.78</v>
      </c>
      <c r="N1645" t="s">
        <v>34</v>
      </c>
      <c r="O1645" s="1">
        <v>44733</v>
      </c>
      <c r="P1645" t="s">
        <v>29</v>
      </c>
      <c r="Q1645">
        <v>1852419.43</v>
      </c>
      <c r="R1645">
        <v>405</v>
      </c>
      <c r="S1645" t="s">
        <v>30</v>
      </c>
      <c r="T1645" t="s">
        <v>31</v>
      </c>
      <c r="U1645" t="s">
        <v>47</v>
      </c>
      <c r="V1645">
        <v>2011</v>
      </c>
      <c r="W1645">
        <v>81</v>
      </c>
      <c r="X1645" t="s">
        <v>77</v>
      </c>
    </row>
    <row r="1646" spans="1:24" x14ac:dyDescent="0.35">
      <c r="A1646">
        <v>101645</v>
      </c>
      <c r="B1646">
        <v>8485376282</v>
      </c>
      <c r="C1646" t="s">
        <v>33</v>
      </c>
      <c r="D1646" t="s">
        <v>58</v>
      </c>
      <c r="E1646" t="s">
        <v>24</v>
      </c>
      <c r="F1646">
        <v>40</v>
      </c>
      <c r="G1646" t="str">
        <f t="shared" si="25"/>
        <v>36-50</v>
      </c>
      <c r="H1646" t="s">
        <v>25</v>
      </c>
      <c r="I1646" t="s">
        <v>54</v>
      </c>
      <c r="J1646">
        <v>184524.83</v>
      </c>
      <c r="K1646">
        <v>501645</v>
      </c>
      <c r="L1646" t="s">
        <v>27</v>
      </c>
      <c r="M1646">
        <v>126046</v>
      </c>
      <c r="N1646" t="s">
        <v>40</v>
      </c>
      <c r="O1646" s="1">
        <v>44863</v>
      </c>
      <c r="P1646" t="s">
        <v>35</v>
      </c>
      <c r="Q1646">
        <v>150162.28</v>
      </c>
      <c r="R1646">
        <v>304</v>
      </c>
      <c r="S1646" t="s">
        <v>50</v>
      </c>
      <c r="T1646" t="s">
        <v>47</v>
      </c>
      <c r="U1646" t="s">
        <v>31</v>
      </c>
      <c r="V1646">
        <v>2013</v>
      </c>
      <c r="W1646">
        <v>110</v>
      </c>
      <c r="X1646" t="s">
        <v>81</v>
      </c>
    </row>
    <row r="1647" spans="1:24" x14ac:dyDescent="0.35">
      <c r="A1647">
        <v>101646</v>
      </c>
      <c r="B1647">
        <v>6699613361</v>
      </c>
      <c r="C1647" t="s">
        <v>36</v>
      </c>
      <c r="D1647" t="s">
        <v>51</v>
      </c>
      <c r="E1647" t="s">
        <v>43</v>
      </c>
      <c r="F1647">
        <v>42</v>
      </c>
      <c r="G1647" t="str">
        <f t="shared" si="25"/>
        <v>36-50</v>
      </c>
      <c r="H1647" t="s">
        <v>25</v>
      </c>
      <c r="I1647" t="s">
        <v>26</v>
      </c>
      <c r="J1647">
        <v>396073.37</v>
      </c>
      <c r="K1647">
        <v>501646</v>
      </c>
      <c r="L1647" t="s">
        <v>39</v>
      </c>
      <c r="M1647">
        <v>184027.48</v>
      </c>
      <c r="N1647" t="s">
        <v>40</v>
      </c>
      <c r="O1647" s="1">
        <v>45436</v>
      </c>
      <c r="P1647" t="s">
        <v>30</v>
      </c>
      <c r="Q1647">
        <v>1817413.37</v>
      </c>
      <c r="R1647">
        <v>544</v>
      </c>
      <c r="S1647" t="s">
        <v>50</v>
      </c>
      <c r="T1647" t="s">
        <v>47</v>
      </c>
      <c r="U1647" t="s">
        <v>31</v>
      </c>
      <c r="V1647">
        <v>2013</v>
      </c>
      <c r="W1647">
        <v>2</v>
      </c>
      <c r="X1647" t="s">
        <v>76</v>
      </c>
    </row>
    <row r="1648" spans="1:24" x14ac:dyDescent="0.35">
      <c r="A1648">
        <v>101647</v>
      </c>
      <c r="B1648">
        <v>9952005972</v>
      </c>
      <c r="C1648" t="s">
        <v>41</v>
      </c>
      <c r="D1648" t="s">
        <v>36</v>
      </c>
      <c r="E1648" t="s">
        <v>24</v>
      </c>
      <c r="F1648">
        <v>61</v>
      </c>
      <c r="G1648" t="str">
        <f t="shared" si="25"/>
        <v>50+</v>
      </c>
      <c r="H1648" t="s">
        <v>25</v>
      </c>
      <c r="I1648" t="s">
        <v>26</v>
      </c>
      <c r="J1648">
        <v>418756.22</v>
      </c>
      <c r="K1648">
        <v>501647</v>
      </c>
      <c r="L1648" t="s">
        <v>27</v>
      </c>
      <c r="M1648">
        <v>73049.19</v>
      </c>
      <c r="N1648" t="s">
        <v>34</v>
      </c>
      <c r="O1648" s="1">
        <v>44943</v>
      </c>
      <c r="P1648" t="s">
        <v>30</v>
      </c>
      <c r="Q1648">
        <v>1887361.02</v>
      </c>
      <c r="R1648">
        <v>872</v>
      </c>
      <c r="S1648" t="s">
        <v>50</v>
      </c>
      <c r="T1648" t="s">
        <v>31</v>
      </c>
      <c r="U1648" t="s">
        <v>47</v>
      </c>
      <c r="V1648">
        <v>2018</v>
      </c>
      <c r="W1648">
        <v>63</v>
      </c>
      <c r="X1648" t="s">
        <v>72</v>
      </c>
    </row>
    <row r="1649" spans="1:24" x14ac:dyDescent="0.35">
      <c r="A1649">
        <v>101648</v>
      </c>
      <c r="B1649">
        <v>3202143098</v>
      </c>
      <c r="C1649" t="s">
        <v>55</v>
      </c>
      <c r="D1649" t="s">
        <v>36</v>
      </c>
      <c r="E1649" t="s">
        <v>24</v>
      </c>
      <c r="F1649">
        <v>21</v>
      </c>
      <c r="G1649" t="str">
        <f t="shared" si="25"/>
        <v>18-25</v>
      </c>
      <c r="H1649" t="s">
        <v>44</v>
      </c>
      <c r="I1649" t="s">
        <v>54</v>
      </c>
      <c r="J1649">
        <v>76737.899999999994</v>
      </c>
      <c r="K1649">
        <v>501648</v>
      </c>
      <c r="L1649" t="s">
        <v>39</v>
      </c>
      <c r="M1649">
        <v>100119.54</v>
      </c>
      <c r="N1649" t="s">
        <v>34</v>
      </c>
      <c r="O1649" s="1">
        <v>44921</v>
      </c>
      <c r="P1649" t="s">
        <v>52</v>
      </c>
      <c r="Q1649">
        <v>1508659.09</v>
      </c>
      <c r="R1649">
        <v>614</v>
      </c>
      <c r="S1649" t="s">
        <v>30</v>
      </c>
      <c r="T1649" t="s">
        <v>47</v>
      </c>
      <c r="U1649" t="s">
        <v>31</v>
      </c>
      <c r="V1649">
        <v>2006</v>
      </c>
      <c r="W1649">
        <v>32</v>
      </c>
      <c r="X1649" t="s">
        <v>83</v>
      </c>
    </row>
    <row r="1650" spans="1:24" x14ac:dyDescent="0.35">
      <c r="A1650">
        <v>101649</v>
      </c>
      <c r="B1650">
        <v>2882849178</v>
      </c>
      <c r="C1650" t="s">
        <v>36</v>
      </c>
      <c r="D1650" t="s">
        <v>33</v>
      </c>
      <c r="E1650" t="s">
        <v>24</v>
      </c>
      <c r="F1650">
        <v>53</v>
      </c>
      <c r="G1650" t="str">
        <f t="shared" si="25"/>
        <v>50+</v>
      </c>
      <c r="H1650" t="s">
        <v>44</v>
      </c>
      <c r="I1650" t="s">
        <v>38</v>
      </c>
      <c r="J1650">
        <v>293710.62</v>
      </c>
      <c r="K1650">
        <v>501649</v>
      </c>
      <c r="L1650" t="s">
        <v>27</v>
      </c>
      <c r="M1650">
        <v>114146.54</v>
      </c>
      <c r="N1650" t="s">
        <v>34</v>
      </c>
      <c r="O1650" s="1">
        <v>45278</v>
      </c>
      <c r="P1650" t="s">
        <v>29</v>
      </c>
      <c r="Q1650">
        <v>1522176</v>
      </c>
      <c r="R1650">
        <v>487</v>
      </c>
      <c r="S1650" t="s">
        <v>30</v>
      </c>
      <c r="T1650" t="s">
        <v>31</v>
      </c>
      <c r="U1650" t="s">
        <v>47</v>
      </c>
      <c r="V1650">
        <v>2023</v>
      </c>
      <c r="W1650">
        <v>93</v>
      </c>
      <c r="X1650" t="s">
        <v>83</v>
      </c>
    </row>
    <row r="1651" spans="1:24" x14ac:dyDescent="0.35">
      <c r="A1651">
        <v>101650</v>
      </c>
      <c r="B1651">
        <v>9573881234</v>
      </c>
      <c r="C1651" t="s">
        <v>33</v>
      </c>
      <c r="D1651" t="s">
        <v>48</v>
      </c>
      <c r="E1651" t="s">
        <v>24</v>
      </c>
      <c r="F1651">
        <v>33</v>
      </c>
      <c r="G1651" t="str">
        <f t="shared" si="25"/>
        <v>26-35</v>
      </c>
      <c r="H1651" t="s">
        <v>37</v>
      </c>
      <c r="I1651" t="s">
        <v>38</v>
      </c>
      <c r="J1651">
        <v>184010.55</v>
      </c>
      <c r="K1651">
        <v>501650</v>
      </c>
      <c r="L1651" t="s">
        <v>39</v>
      </c>
      <c r="M1651">
        <v>56986.73</v>
      </c>
      <c r="N1651" t="s">
        <v>2</v>
      </c>
      <c r="O1651" s="1">
        <v>45066</v>
      </c>
      <c r="P1651" t="s">
        <v>30</v>
      </c>
      <c r="Q1651">
        <v>3064.21</v>
      </c>
      <c r="R1651">
        <v>626</v>
      </c>
      <c r="S1651" t="s">
        <v>46</v>
      </c>
      <c r="T1651" t="s">
        <v>31</v>
      </c>
      <c r="U1651" t="s">
        <v>31</v>
      </c>
      <c r="V1651">
        <v>2012</v>
      </c>
      <c r="W1651">
        <v>43</v>
      </c>
      <c r="X1651" t="s">
        <v>76</v>
      </c>
    </row>
    <row r="1652" spans="1:24" x14ac:dyDescent="0.35">
      <c r="A1652">
        <v>101651</v>
      </c>
      <c r="B1652">
        <v>3348814378</v>
      </c>
      <c r="C1652" t="s">
        <v>42</v>
      </c>
      <c r="D1652" t="s">
        <v>51</v>
      </c>
      <c r="E1652" t="s">
        <v>24</v>
      </c>
      <c r="F1652">
        <v>64</v>
      </c>
      <c r="G1652" t="str">
        <f t="shared" si="25"/>
        <v>50+</v>
      </c>
      <c r="H1652" t="s">
        <v>25</v>
      </c>
      <c r="I1652" t="s">
        <v>26</v>
      </c>
      <c r="J1652">
        <v>253924.67</v>
      </c>
      <c r="K1652">
        <v>501651</v>
      </c>
      <c r="L1652" t="s">
        <v>27</v>
      </c>
      <c r="M1652">
        <v>137986.98000000001</v>
      </c>
      <c r="N1652" t="s">
        <v>40</v>
      </c>
      <c r="O1652" s="1">
        <v>45322</v>
      </c>
      <c r="P1652" t="s">
        <v>52</v>
      </c>
      <c r="Q1652">
        <v>445409.42</v>
      </c>
      <c r="R1652">
        <v>503</v>
      </c>
      <c r="S1652" t="s">
        <v>30</v>
      </c>
      <c r="T1652" t="s">
        <v>31</v>
      </c>
      <c r="U1652" t="s">
        <v>47</v>
      </c>
      <c r="V1652">
        <v>2009</v>
      </c>
      <c r="W1652">
        <v>59</v>
      </c>
      <c r="X1652" t="s">
        <v>72</v>
      </c>
    </row>
    <row r="1653" spans="1:24" x14ac:dyDescent="0.35">
      <c r="A1653">
        <v>101652</v>
      </c>
      <c r="B1653">
        <v>3880529448</v>
      </c>
      <c r="C1653" t="s">
        <v>41</v>
      </c>
      <c r="D1653" t="s">
        <v>36</v>
      </c>
      <c r="E1653" t="s">
        <v>43</v>
      </c>
      <c r="F1653">
        <v>57</v>
      </c>
      <c r="G1653" t="str">
        <f t="shared" si="25"/>
        <v>50+</v>
      </c>
      <c r="H1653" t="s">
        <v>53</v>
      </c>
      <c r="I1653" t="s">
        <v>38</v>
      </c>
      <c r="J1653">
        <v>235062.42</v>
      </c>
      <c r="K1653">
        <v>501652</v>
      </c>
      <c r="L1653" t="s">
        <v>27</v>
      </c>
      <c r="M1653">
        <v>42558.42</v>
      </c>
      <c r="N1653" t="s">
        <v>2</v>
      </c>
      <c r="O1653" s="1">
        <v>45258</v>
      </c>
      <c r="P1653" t="s">
        <v>35</v>
      </c>
      <c r="Q1653">
        <v>429250.15</v>
      </c>
      <c r="R1653">
        <v>338</v>
      </c>
      <c r="S1653" t="s">
        <v>30</v>
      </c>
      <c r="T1653" t="s">
        <v>31</v>
      </c>
      <c r="U1653" t="s">
        <v>47</v>
      </c>
      <c r="V1653">
        <v>2015</v>
      </c>
      <c r="W1653">
        <v>50</v>
      </c>
      <c r="X1653" t="s">
        <v>82</v>
      </c>
    </row>
    <row r="1654" spans="1:24" x14ac:dyDescent="0.35">
      <c r="A1654">
        <v>101653</v>
      </c>
      <c r="B1654">
        <v>8305170865</v>
      </c>
      <c r="C1654" t="s">
        <v>41</v>
      </c>
      <c r="D1654" t="s">
        <v>36</v>
      </c>
      <c r="E1654" t="s">
        <v>43</v>
      </c>
      <c r="F1654">
        <v>38</v>
      </c>
      <c r="G1654" t="str">
        <f t="shared" si="25"/>
        <v>36-50</v>
      </c>
      <c r="H1654" t="s">
        <v>53</v>
      </c>
      <c r="I1654" t="s">
        <v>38</v>
      </c>
      <c r="J1654">
        <v>252408.19</v>
      </c>
      <c r="K1654">
        <v>501653</v>
      </c>
      <c r="L1654" t="s">
        <v>56</v>
      </c>
      <c r="M1654">
        <v>37944.379999999997</v>
      </c>
      <c r="N1654" t="s">
        <v>40</v>
      </c>
      <c r="O1654" s="1">
        <v>45239</v>
      </c>
      <c r="P1654" t="s">
        <v>35</v>
      </c>
      <c r="Q1654">
        <v>1162983.29</v>
      </c>
      <c r="R1654">
        <v>708</v>
      </c>
      <c r="S1654" t="s">
        <v>46</v>
      </c>
      <c r="T1654" t="s">
        <v>31</v>
      </c>
      <c r="U1654" t="s">
        <v>31</v>
      </c>
      <c r="V1654">
        <v>2013</v>
      </c>
      <c r="W1654">
        <v>30</v>
      </c>
      <c r="X1654" t="s">
        <v>82</v>
      </c>
    </row>
    <row r="1655" spans="1:24" x14ac:dyDescent="0.35">
      <c r="A1655">
        <v>101654</v>
      </c>
      <c r="B1655">
        <v>4514870516</v>
      </c>
      <c r="C1655" t="s">
        <v>32</v>
      </c>
      <c r="D1655" t="s">
        <v>58</v>
      </c>
      <c r="E1655" t="s">
        <v>24</v>
      </c>
      <c r="F1655">
        <v>69</v>
      </c>
      <c r="G1655" t="str">
        <f t="shared" si="25"/>
        <v>50+</v>
      </c>
      <c r="H1655" t="s">
        <v>49</v>
      </c>
      <c r="I1655" t="s">
        <v>38</v>
      </c>
      <c r="J1655">
        <v>261452.07</v>
      </c>
      <c r="K1655">
        <v>501654</v>
      </c>
      <c r="L1655" t="s">
        <v>27</v>
      </c>
      <c r="M1655">
        <v>41242.43</v>
      </c>
      <c r="N1655" t="s">
        <v>34</v>
      </c>
      <c r="O1655" s="1">
        <v>44925</v>
      </c>
      <c r="P1655" t="s">
        <v>29</v>
      </c>
      <c r="Q1655">
        <v>1313855.81</v>
      </c>
      <c r="R1655">
        <v>531</v>
      </c>
      <c r="S1655" t="s">
        <v>30</v>
      </c>
      <c r="T1655" t="s">
        <v>47</v>
      </c>
      <c r="U1655" t="s">
        <v>31</v>
      </c>
      <c r="V1655">
        <v>2007</v>
      </c>
      <c r="W1655">
        <v>103</v>
      </c>
      <c r="X1655" t="s">
        <v>83</v>
      </c>
    </row>
    <row r="1656" spans="1:24" x14ac:dyDescent="0.35">
      <c r="A1656">
        <v>101655</v>
      </c>
      <c r="B1656">
        <v>9804762734</v>
      </c>
      <c r="C1656" t="s">
        <v>55</v>
      </c>
      <c r="D1656" t="s">
        <v>51</v>
      </c>
      <c r="E1656" t="s">
        <v>24</v>
      </c>
      <c r="F1656">
        <v>57</v>
      </c>
      <c r="G1656" t="str">
        <f t="shared" si="25"/>
        <v>50+</v>
      </c>
      <c r="H1656" t="s">
        <v>25</v>
      </c>
      <c r="I1656" t="s">
        <v>54</v>
      </c>
      <c r="J1656">
        <v>35558.949999999997</v>
      </c>
      <c r="K1656">
        <v>501655</v>
      </c>
      <c r="L1656" t="s">
        <v>56</v>
      </c>
      <c r="M1656">
        <v>95908.52</v>
      </c>
      <c r="N1656" t="s">
        <v>28</v>
      </c>
      <c r="O1656" s="1">
        <v>44833</v>
      </c>
      <c r="P1656" t="s">
        <v>29</v>
      </c>
      <c r="Q1656">
        <v>1803342.82</v>
      </c>
      <c r="R1656">
        <v>884</v>
      </c>
      <c r="S1656" t="s">
        <v>30</v>
      </c>
      <c r="T1656" t="s">
        <v>31</v>
      </c>
      <c r="U1656" t="s">
        <v>31</v>
      </c>
      <c r="V1656">
        <v>2008</v>
      </c>
      <c r="W1656">
        <v>92</v>
      </c>
      <c r="X1656" t="s">
        <v>80</v>
      </c>
    </row>
    <row r="1657" spans="1:24" x14ac:dyDescent="0.35">
      <c r="A1657">
        <v>101656</v>
      </c>
      <c r="B1657">
        <v>9716653567</v>
      </c>
      <c r="C1657" t="s">
        <v>36</v>
      </c>
      <c r="D1657" t="s">
        <v>48</v>
      </c>
      <c r="E1657" t="s">
        <v>43</v>
      </c>
      <c r="F1657">
        <v>60</v>
      </c>
      <c r="G1657" t="str">
        <f t="shared" si="25"/>
        <v>50+</v>
      </c>
      <c r="H1657" t="s">
        <v>53</v>
      </c>
      <c r="I1657" t="s">
        <v>54</v>
      </c>
      <c r="J1657">
        <v>89669.48</v>
      </c>
      <c r="K1657">
        <v>501656</v>
      </c>
      <c r="L1657" t="s">
        <v>56</v>
      </c>
      <c r="M1657">
        <v>50117.120000000003</v>
      </c>
      <c r="N1657" t="s">
        <v>34</v>
      </c>
      <c r="O1657" s="1">
        <v>44984</v>
      </c>
      <c r="P1657" t="s">
        <v>29</v>
      </c>
      <c r="Q1657">
        <v>975988.91</v>
      </c>
      <c r="R1657">
        <v>669</v>
      </c>
      <c r="S1657" t="s">
        <v>46</v>
      </c>
      <c r="T1657" t="s">
        <v>47</v>
      </c>
      <c r="U1657" t="s">
        <v>47</v>
      </c>
      <c r="V1657">
        <v>2021</v>
      </c>
      <c r="W1657">
        <v>18</v>
      </c>
      <c r="X1657" t="s">
        <v>73</v>
      </c>
    </row>
    <row r="1658" spans="1:24" x14ac:dyDescent="0.35">
      <c r="A1658">
        <v>101657</v>
      </c>
      <c r="B1658">
        <v>1067917165</v>
      </c>
      <c r="C1658" t="s">
        <v>55</v>
      </c>
      <c r="D1658" t="s">
        <v>42</v>
      </c>
      <c r="E1658" t="s">
        <v>43</v>
      </c>
      <c r="F1658">
        <v>34</v>
      </c>
      <c r="G1658" t="str">
        <f t="shared" si="25"/>
        <v>26-35</v>
      </c>
      <c r="H1658" t="s">
        <v>37</v>
      </c>
      <c r="I1658" t="s">
        <v>26</v>
      </c>
      <c r="J1658">
        <v>283532.59000000003</v>
      </c>
      <c r="K1658">
        <v>501657</v>
      </c>
      <c r="L1658" t="s">
        <v>39</v>
      </c>
      <c r="M1658">
        <v>86694.02</v>
      </c>
      <c r="N1658" t="s">
        <v>34</v>
      </c>
      <c r="O1658" s="1">
        <v>44914</v>
      </c>
      <c r="P1658" t="s">
        <v>35</v>
      </c>
      <c r="Q1658">
        <v>1002047.63</v>
      </c>
      <c r="R1658">
        <v>815</v>
      </c>
      <c r="S1658" t="s">
        <v>50</v>
      </c>
      <c r="T1658" t="s">
        <v>47</v>
      </c>
      <c r="U1658" t="s">
        <v>47</v>
      </c>
      <c r="V1658">
        <v>2008</v>
      </c>
      <c r="W1658">
        <v>32</v>
      </c>
      <c r="X1658" t="s">
        <v>83</v>
      </c>
    </row>
    <row r="1659" spans="1:24" x14ac:dyDescent="0.35">
      <c r="A1659">
        <v>101658</v>
      </c>
      <c r="B1659">
        <v>1331335978</v>
      </c>
      <c r="C1659" t="s">
        <v>42</v>
      </c>
      <c r="D1659" t="s">
        <v>48</v>
      </c>
      <c r="E1659" t="s">
        <v>24</v>
      </c>
      <c r="F1659">
        <v>20</v>
      </c>
      <c r="G1659" t="str">
        <f t="shared" si="25"/>
        <v>18-25</v>
      </c>
      <c r="H1659" t="s">
        <v>53</v>
      </c>
      <c r="I1659" t="s">
        <v>38</v>
      </c>
      <c r="J1659">
        <v>468081.4</v>
      </c>
      <c r="K1659">
        <v>501658</v>
      </c>
      <c r="L1659" t="s">
        <v>56</v>
      </c>
      <c r="M1659">
        <v>75438.73</v>
      </c>
      <c r="N1659" t="s">
        <v>2</v>
      </c>
      <c r="O1659" s="1">
        <v>45228</v>
      </c>
      <c r="P1659" t="s">
        <v>45</v>
      </c>
      <c r="Q1659">
        <v>108529.97</v>
      </c>
      <c r="R1659">
        <v>441</v>
      </c>
      <c r="S1659" t="s">
        <v>50</v>
      </c>
      <c r="T1659" t="s">
        <v>31</v>
      </c>
      <c r="U1659" t="s">
        <v>47</v>
      </c>
      <c r="V1659">
        <v>2020</v>
      </c>
      <c r="W1659">
        <v>117</v>
      </c>
      <c r="X1659" t="s">
        <v>81</v>
      </c>
    </row>
    <row r="1660" spans="1:24" x14ac:dyDescent="0.35">
      <c r="A1660">
        <v>101659</v>
      </c>
      <c r="B1660">
        <v>2824379825</v>
      </c>
      <c r="C1660" t="s">
        <v>42</v>
      </c>
      <c r="D1660" t="s">
        <v>58</v>
      </c>
      <c r="E1660" t="s">
        <v>43</v>
      </c>
      <c r="F1660">
        <v>24</v>
      </c>
      <c r="G1660" t="str">
        <f t="shared" si="25"/>
        <v>18-25</v>
      </c>
      <c r="H1660" t="s">
        <v>37</v>
      </c>
      <c r="I1660" t="s">
        <v>26</v>
      </c>
      <c r="J1660">
        <v>373511.4</v>
      </c>
      <c r="K1660">
        <v>501659</v>
      </c>
      <c r="L1660" t="s">
        <v>27</v>
      </c>
      <c r="M1660">
        <v>166216.14000000001</v>
      </c>
      <c r="N1660" t="s">
        <v>28</v>
      </c>
      <c r="O1660" s="1">
        <v>45302</v>
      </c>
      <c r="P1660" t="s">
        <v>29</v>
      </c>
      <c r="Q1660">
        <v>1994869.73</v>
      </c>
      <c r="R1660">
        <v>790</v>
      </c>
      <c r="S1660" t="s">
        <v>50</v>
      </c>
      <c r="T1660" t="s">
        <v>47</v>
      </c>
      <c r="U1660" t="s">
        <v>47</v>
      </c>
      <c r="V1660">
        <v>2014</v>
      </c>
      <c r="W1660">
        <v>64</v>
      </c>
      <c r="X1660" t="s">
        <v>72</v>
      </c>
    </row>
    <row r="1661" spans="1:24" x14ac:dyDescent="0.35">
      <c r="A1661">
        <v>101660</v>
      </c>
      <c r="B1661">
        <v>7859474080</v>
      </c>
      <c r="C1661" t="s">
        <v>33</v>
      </c>
      <c r="D1661" t="s">
        <v>42</v>
      </c>
      <c r="E1661" t="s">
        <v>43</v>
      </c>
      <c r="F1661">
        <v>29</v>
      </c>
      <c r="G1661" t="str">
        <f t="shared" si="25"/>
        <v>26-35</v>
      </c>
      <c r="H1661" t="s">
        <v>25</v>
      </c>
      <c r="I1661" t="s">
        <v>54</v>
      </c>
      <c r="J1661">
        <v>120082.94</v>
      </c>
      <c r="K1661">
        <v>501660</v>
      </c>
      <c r="L1661" t="s">
        <v>57</v>
      </c>
      <c r="M1661">
        <v>43890.07</v>
      </c>
      <c r="N1661" t="s">
        <v>2</v>
      </c>
      <c r="O1661" s="1">
        <v>45457</v>
      </c>
      <c r="P1661" t="s">
        <v>45</v>
      </c>
      <c r="Q1661">
        <v>1891190.5</v>
      </c>
      <c r="R1661">
        <v>407</v>
      </c>
      <c r="S1661" t="s">
        <v>50</v>
      </c>
      <c r="T1661" t="s">
        <v>31</v>
      </c>
      <c r="U1661" t="s">
        <v>47</v>
      </c>
      <c r="V1661">
        <v>2015</v>
      </c>
      <c r="W1661">
        <v>108</v>
      </c>
      <c r="X1661" t="s">
        <v>77</v>
      </c>
    </row>
    <row r="1662" spans="1:24" x14ac:dyDescent="0.35">
      <c r="A1662">
        <v>101661</v>
      </c>
      <c r="B1662">
        <v>6893555805</v>
      </c>
      <c r="C1662" t="s">
        <v>41</v>
      </c>
      <c r="D1662" t="s">
        <v>33</v>
      </c>
      <c r="E1662" t="s">
        <v>24</v>
      </c>
      <c r="F1662">
        <v>18</v>
      </c>
      <c r="G1662" t="str">
        <f t="shared" si="25"/>
        <v>18-25</v>
      </c>
      <c r="H1662" t="s">
        <v>49</v>
      </c>
      <c r="I1662" t="s">
        <v>26</v>
      </c>
      <c r="J1662">
        <v>181497.32</v>
      </c>
      <c r="K1662">
        <v>501661</v>
      </c>
      <c r="L1662" t="s">
        <v>57</v>
      </c>
      <c r="M1662">
        <v>61288.71</v>
      </c>
      <c r="N1662" t="s">
        <v>28</v>
      </c>
      <c r="O1662" s="1">
        <v>45441</v>
      </c>
      <c r="P1662" t="s">
        <v>45</v>
      </c>
      <c r="Q1662">
        <v>143950.84</v>
      </c>
      <c r="R1662">
        <v>585</v>
      </c>
      <c r="S1662" t="s">
        <v>46</v>
      </c>
      <c r="T1662" t="s">
        <v>31</v>
      </c>
      <c r="U1662" t="s">
        <v>47</v>
      </c>
      <c r="V1662">
        <v>2011</v>
      </c>
      <c r="W1662">
        <v>82</v>
      </c>
      <c r="X1662" t="s">
        <v>76</v>
      </c>
    </row>
    <row r="1663" spans="1:24" x14ac:dyDescent="0.35">
      <c r="A1663">
        <v>101662</v>
      </c>
      <c r="B1663">
        <v>9095860049</v>
      </c>
      <c r="C1663" t="s">
        <v>41</v>
      </c>
      <c r="D1663" t="s">
        <v>42</v>
      </c>
      <c r="E1663" t="s">
        <v>24</v>
      </c>
      <c r="F1663">
        <v>60</v>
      </c>
      <c r="G1663" t="str">
        <f t="shared" si="25"/>
        <v>50+</v>
      </c>
      <c r="H1663" t="s">
        <v>49</v>
      </c>
      <c r="I1663" t="s">
        <v>54</v>
      </c>
      <c r="J1663">
        <v>168354.67</v>
      </c>
      <c r="K1663">
        <v>501662</v>
      </c>
      <c r="L1663" t="s">
        <v>39</v>
      </c>
      <c r="M1663">
        <v>190481.23</v>
      </c>
      <c r="N1663" t="s">
        <v>28</v>
      </c>
      <c r="O1663" s="1">
        <v>45281</v>
      </c>
      <c r="P1663" t="s">
        <v>29</v>
      </c>
      <c r="Q1663">
        <v>1115395.77</v>
      </c>
      <c r="R1663">
        <v>434</v>
      </c>
      <c r="S1663" t="s">
        <v>50</v>
      </c>
      <c r="T1663" t="s">
        <v>31</v>
      </c>
      <c r="U1663" t="s">
        <v>47</v>
      </c>
      <c r="V1663">
        <v>2005</v>
      </c>
      <c r="W1663">
        <v>33</v>
      </c>
      <c r="X1663" t="s">
        <v>83</v>
      </c>
    </row>
    <row r="1664" spans="1:24" x14ac:dyDescent="0.35">
      <c r="A1664">
        <v>101663</v>
      </c>
      <c r="B1664">
        <v>6941160574</v>
      </c>
      <c r="C1664" t="s">
        <v>36</v>
      </c>
      <c r="D1664" t="s">
        <v>42</v>
      </c>
      <c r="E1664" t="s">
        <v>24</v>
      </c>
      <c r="F1664">
        <v>54</v>
      </c>
      <c r="G1664" t="str">
        <f t="shared" si="25"/>
        <v>50+</v>
      </c>
      <c r="H1664" t="s">
        <v>44</v>
      </c>
      <c r="I1664" t="s">
        <v>54</v>
      </c>
      <c r="J1664">
        <v>384988.82</v>
      </c>
      <c r="K1664">
        <v>501663</v>
      </c>
      <c r="L1664" t="s">
        <v>27</v>
      </c>
      <c r="M1664">
        <v>49002.3</v>
      </c>
      <c r="N1664" t="s">
        <v>28</v>
      </c>
      <c r="O1664" s="1">
        <v>45408</v>
      </c>
      <c r="P1664" t="s">
        <v>45</v>
      </c>
      <c r="Q1664">
        <v>695662.57</v>
      </c>
      <c r="R1664">
        <v>870</v>
      </c>
      <c r="S1664" t="s">
        <v>50</v>
      </c>
      <c r="T1664" t="s">
        <v>47</v>
      </c>
      <c r="U1664" t="s">
        <v>47</v>
      </c>
      <c r="V1664">
        <v>2006</v>
      </c>
      <c r="W1664">
        <v>42</v>
      </c>
      <c r="X1664" t="s">
        <v>75</v>
      </c>
    </row>
    <row r="1665" spans="1:24" x14ac:dyDescent="0.35">
      <c r="A1665">
        <v>101664</v>
      </c>
      <c r="B1665">
        <v>4379149303</v>
      </c>
      <c r="C1665" t="s">
        <v>22</v>
      </c>
      <c r="D1665" t="s">
        <v>55</v>
      </c>
      <c r="E1665" t="s">
        <v>24</v>
      </c>
      <c r="F1665">
        <v>23</v>
      </c>
      <c r="G1665" t="str">
        <f t="shared" si="25"/>
        <v>18-25</v>
      </c>
      <c r="H1665" t="s">
        <v>25</v>
      </c>
      <c r="I1665" t="s">
        <v>26</v>
      </c>
      <c r="J1665">
        <v>486126.22</v>
      </c>
      <c r="K1665">
        <v>501664</v>
      </c>
      <c r="L1665" t="s">
        <v>56</v>
      </c>
      <c r="M1665">
        <v>159399.46</v>
      </c>
      <c r="N1665" t="s">
        <v>34</v>
      </c>
      <c r="O1665" s="1">
        <v>45153</v>
      </c>
      <c r="P1665" t="s">
        <v>45</v>
      </c>
      <c r="Q1665">
        <v>856669.44</v>
      </c>
      <c r="R1665">
        <v>500</v>
      </c>
      <c r="S1665" t="s">
        <v>50</v>
      </c>
      <c r="T1665" t="s">
        <v>47</v>
      </c>
      <c r="U1665" t="s">
        <v>31</v>
      </c>
      <c r="V1665">
        <v>2005</v>
      </c>
      <c r="W1665">
        <v>66</v>
      </c>
      <c r="X1665" t="s">
        <v>79</v>
      </c>
    </row>
    <row r="1666" spans="1:24" x14ac:dyDescent="0.35">
      <c r="A1666">
        <v>101665</v>
      </c>
      <c r="B1666">
        <v>7001994114</v>
      </c>
      <c r="C1666" t="s">
        <v>55</v>
      </c>
      <c r="D1666" t="s">
        <v>55</v>
      </c>
      <c r="E1666" t="s">
        <v>24</v>
      </c>
      <c r="F1666">
        <v>63</v>
      </c>
      <c r="G1666" t="str">
        <f t="shared" ref="G1666:G1729" si="26">IF(AND(18&lt;=F1666, F1666&lt;=25),"18-25",IF(AND(26&lt;=F1666,F1666&lt;=35),"26-35",IF(AND(36&lt;=F1666,F1666&lt;=50),"36-50","50+")))</f>
        <v>50+</v>
      </c>
      <c r="H1666" t="s">
        <v>53</v>
      </c>
      <c r="I1666" t="s">
        <v>38</v>
      </c>
      <c r="J1666">
        <v>178347.49</v>
      </c>
      <c r="K1666">
        <v>501665</v>
      </c>
      <c r="L1666" t="s">
        <v>56</v>
      </c>
      <c r="M1666">
        <v>28401.05</v>
      </c>
      <c r="N1666" t="s">
        <v>2</v>
      </c>
      <c r="O1666" s="1">
        <v>45207</v>
      </c>
      <c r="P1666" t="s">
        <v>45</v>
      </c>
      <c r="Q1666">
        <v>1303360.3700000001</v>
      </c>
      <c r="R1666">
        <v>424</v>
      </c>
      <c r="S1666" t="s">
        <v>30</v>
      </c>
      <c r="T1666" t="s">
        <v>47</v>
      </c>
      <c r="U1666" t="s">
        <v>31</v>
      </c>
      <c r="V1666">
        <v>2006</v>
      </c>
      <c r="W1666">
        <v>28</v>
      </c>
      <c r="X1666" t="s">
        <v>81</v>
      </c>
    </row>
    <row r="1667" spans="1:24" x14ac:dyDescent="0.35">
      <c r="A1667">
        <v>101666</v>
      </c>
      <c r="B1667">
        <v>7500909925</v>
      </c>
      <c r="C1667" t="s">
        <v>55</v>
      </c>
      <c r="D1667" t="s">
        <v>36</v>
      </c>
      <c r="E1667" t="s">
        <v>43</v>
      </c>
      <c r="F1667">
        <v>66</v>
      </c>
      <c r="G1667" t="str">
        <f t="shared" si="26"/>
        <v>50+</v>
      </c>
      <c r="H1667" t="s">
        <v>49</v>
      </c>
      <c r="I1667" t="s">
        <v>26</v>
      </c>
      <c r="J1667">
        <v>8365.59</v>
      </c>
      <c r="K1667">
        <v>501666</v>
      </c>
      <c r="L1667" t="s">
        <v>57</v>
      </c>
      <c r="M1667">
        <v>117385.57</v>
      </c>
      <c r="N1667" t="s">
        <v>34</v>
      </c>
      <c r="O1667" s="1">
        <v>45102</v>
      </c>
      <c r="P1667" t="s">
        <v>52</v>
      </c>
      <c r="Q1667">
        <v>839425.03</v>
      </c>
      <c r="R1667">
        <v>498</v>
      </c>
      <c r="S1667" t="s">
        <v>46</v>
      </c>
      <c r="T1667" t="s">
        <v>47</v>
      </c>
      <c r="U1667" t="s">
        <v>47</v>
      </c>
      <c r="V1667">
        <v>2021</v>
      </c>
      <c r="W1667">
        <v>57</v>
      </c>
      <c r="X1667" t="s">
        <v>77</v>
      </c>
    </row>
    <row r="1668" spans="1:24" x14ac:dyDescent="0.35">
      <c r="A1668">
        <v>101667</v>
      </c>
      <c r="B1668">
        <v>2088160758</v>
      </c>
      <c r="C1668" t="s">
        <v>42</v>
      </c>
      <c r="D1668" t="s">
        <v>23</v>
      </c>
      <c r="E1668" t="s">
        <v>24</v>
      </c>
      <c r="F1668">
        <v>40</v>
      </c>
      <c r="G1668" t="str">
        <f t="shared" si="26"/>
        <v>36-50</v>
      </c>
      <c r="H1668" t="s">
        <v>37</v>
      </c>
      <c r="I1668" t="s">
        <v>38</v>
      </c>
      <c r="J1668">
        <v>468504.34</v>
      </c>
      <c r="K1668">
        <v>501667</v>
      </c>
      <c r="L1668" t="s">
        <v>56</v>
      </c>
      <c r="M1668">
        <v>18487.87</v>
      </c>
      <c r="N1668" t="s">
        <v>40</v>
      </c>
      <c r="O1668" s="1">
        <v>44857</v>
      </c>
      <c r="P1668" t="s">
        <v>30</v>
      </c>
      <c r="Q1668">
        <v>991161.68</v>
      </c>
      <c r="R1668">
        <v>730</v>
      </c>
      <c r="S1668" t="s">
        <v>30</v>
      </c>
      <c r="T1668" t="s">
        <v>47</v>
      </c>
      <c r="U1668" t="s">
        <v>31</v>
      </c>
      <c r="V1668">
        <v>2013</v>
      </c>
      <c r="W1668">
        <v>29</v>
      </c>
      <c r="X1668" t="s">
        <v>81</v>
      </c>
    </row>
    <row r="1669" spans="1:24" x14ac:dyDescent="0.35">
      <c r="A1669">
        <v>101668</v>
      </c>
      <c r="B1669">
        <v>6546931975</v>
      </c>
      <c r="C1669" t="s">
        <v>55</v>
      </c>
      <c r="D1669" t="s">
        <v>58</v>
      </c>
      <c r="E1669" t="s">
        <v>43</v>
      </c>
      <c r="F1669">
        <v>42</v>
      </c>
      <c r="G1669" t="str">
        <f t="shared" si="26"/>
        <v>36-50</v>
      </c>
      <c r="H1669" t="s">
        <v>37</v>
      </c>
      <c r="I1669" t="s">
        <v>26</v>
      </c>
      <c r="J1669">
        <v>376860.85</v>
      </c>
      <c r="K1669">
        <v>501668</v>
      </c>
      <c r="L1669" t="s">
        <v>56</v>
      </c>
      <c r="M1669">
        <v>82057.66</v>
      </c>
      <c r="N1669" t="s">
        <v>2</v>
      </c>
      <c r="O1669" s="1">
        <v>44888</v>
      </c>
      <c r="P1669" t="s">
        <v>29</v>
      </c>
      <c r="Q1669">
        <v>546125.09</v>
      </c>
      <c r="R1669">
        <v>397</v>
      </c>
      <c r="S1669" t="s">
        <v>46</v>
      </c>
      <c r="T1669" t="s">
        <v>31</v>
      </c>
      <c r="U1669" t="s">
        <v>31</v>
      </c>
      <c r="V1669">
        <v>2008</v>
      </c>
      <c r="W1669">
        <v>73</v>
      </c>
      <c r="X1669" t="s">
        <v>82</v>
      </c>
    </row>
    <row r="1670" spans="1:24" x14ac:dyDescent="0.35">
      <c r="A1670">
        <v>101669</v>
      </c>
      <c r="B1670">
        <v>7131047120</v>
      </c>
      <c r="C1670" t="s">
        <v>36</v>
      </c>
      <c r="D1670" t="s">
        <v>23</v>
      </c>
      <c r="E1670" t="s">
        <v>24</v>
      </c>
      <c r="F1670">
        <v>42</v>
      </c>
      <c r="G1670" t="str">
        <f t="shared" si="26"/>
        <v>36-50</v>
      </c>
      <c r="H1670" t="s">
        <v>53</v>
      </c>
      <c r="I1670" t="s">
        <v>26</v>
      </c>
      <c r="J1670">
        <v>417343.49</v>
      </c>
      <c r="K1670">
        <v>501669</v>
      </c>
      <c r="L1670" t="s">
        <v>27</v>
      </c>
      <c r="M1670">
        <v>191130.9</v>
      </c>
      <c r="N1670" t="s">
        <v>40</v>
      </c>
      <c r="O1670" s="1">
        <v>45171</v>
      </c>
      <c r="P1670" t="s">
        <v>52</v>
      </c>
      <c r="Q1670">
        <v>164755.10999999999</v>
      </c>
      <c r="R1670">
        <v>501</v>
      </c>
      <c r="S1670" t="s">
        <v>46</v>
      </c>
      <c r="T1670" t="s">
        <v>47</v>
      </c>
      <c r="U1670" t="s">
        <v>31</v>
      </c>
      <c r="V1670">
        <v>2020</v>
      </c>
      <c r="W1670">
        <v>1</v>
      </c>
      <c r="X1670" t="s">
        <v>80</v>
      </c>
    </row>
    <row r="1671" spans="1:24" x14ac:dyDescent="0.35">
      <c r="A1671">
        <v>101670</v>
      </c>
      <c r="B1671">
        <v>1885697020</v>
      </c>
      <c r="C1671" t="s">
        <v>32</v>
      </c>
      <c r="D1671" t="s">
        <v>36</v>
      </c>
      <c r="E1671" t="s">
        <v>24</v>
      </c>
      <c r="F1671">
        <v>20</v>
      </c>
      <c r="G1671" t="str">
        <f t="shared" si="26"/>
        <v>18-25</v>
      </c>
      <c r="H1671" t="s">
        <v>53</v>
      </c>
      <c r="I1671" t="s">
        <v>26</v>
      </c>
      <c r="J1671">
        <v>105131.7</v>
      </c>
      <c r="K1671">
        <v>501670</v>
      </c>
      <c r="L1671" t="s">
        <v>57</v>
      </c>
      <c r="M1671">
        <v>128562.39</v>
      </c>
      <c r="N1671" t="s">
        <v>34</v>
      </c>
      <c r="O1671" s="1">
        <v>44670</v>
      </c>
      <c r="P1671" t="s">
        <v>29</v>
      </c>
      <c r="Q1671">
        <v>1510327.95</v>
      </c>
      <c r="R1671">
        <v>557</v>
      </c>
      <c r="S1671" t="s">
        <v>46</v>
      </c>
      <c r="T1671" t="s">
        <v>31</v>
      </c>
      <c r="U1671" t="s">
        <v>47</v>
      </c>
      <c r="V1671">
        <v>2020</v>
      </c>
      <c r="W1671">
        <v>112</v>
      </c>
      <c r="X1671" t="s">
        <v>75</v>
      </c>
    </row>
    <row r="1672" spans="1:24" x14ac:dyDescent="0.35">
      <c r="A1672">
        <v>101671</v>
      </c>
      <c r="B1672">
        <v>8729733226</v>
      </c>
      <c r="C1672" t="s">
        <v>41</v>
      </c>
      <c r="D1672" t="s">
        <v>33</v>
      </c>
      <c r="E1672" t="s">
        <v>24</v>
      </c>
      <c r="F1672">
        <v>21</v>
      </c>
      <c r="G1672" t="str">
        <f t="shared" si="26"/>
        <v>18-25</v>
      </c>
      <c r="H1672" t="s">
        <v>25</v>
      </c>
      <c r="I1672" t="s">
        <v>54</v>
      </c>
      <c r="J1672">
        <v>323182.98</v>
      </c>
      <c r="K1672">
        <v>501671</v>
      </c>
      <c r="L1672" t="s">
        <v>27</v>
      </c>
      <c r="M1672">
        <v>41610.93</v>
      </c>
      <c r="N1672" t="s">
        <v>40</v>
      </c>
      <c r="O1672" s="1">
        <v>44872</v>
      </c>
      <c r="P1672" t="s">
        <v>30</v>
      </c>
      <c r="Q1672">
        <v>756772.13</v>
      </c>
      <c r="R1672">
        <v>433</v>
      </c>
      <c r="S1672" t="s">
        <v>50</v>
      </c>
      <c r="T1672" t="s">
        <v>31</v>
      </c>
      <c r="U1672" t="s">
        <v>47</v>
      </c>
      <c r="V1672">
        <v>2015</v>
      </c>
      <c r="W1672">
        <v>74</v>
      </c>
      <c r="X1672" t="s">
        <v>82</v>
      </c>
    </row>
    <row r="1673" spans="1:24" x14ac:dyDescent="0.35">
      <c r="A1673">
        <v>101672</v>
      </c>
      <c r="B1673">
        <v>2432830246</v>
      </c>
      <c r="C1673" t="s">
        <v>42</v>
      </c>
      <c r="D1673" t="s">
        <v>58</v>
      </c>
      <c r="E1673" t="s">
        <v>24</v>
      </c>
      <c r="F1673">
        <v>47</v>
      </c>
      <c r="G1673" t="str">
        <f t="shared" si="26"/>
        <v>36-50</v>
      </c>
      <c r="H1673" t="s">
        <v>53</v>
      </c>
      <c r="I1673" t="s">
        <v>26</v>
      </c>
      <c r="J1673">
        <v>117121.64</v>
      </c>
      <c r="K1673">
        <v>501672</v>
      </c>
      <c r="L1673" t="s">
        <v>39</v>
      </c>
      <c r="M1673">
        <v>161788.78</v>
      </c>
      <c r="N1673" t="s">
        <v>40</v>
      </c>
      <c r="O1673" s="1">
        <v>45173</v>
      </c>
      <c r="P1673" t="s">
        <v>45</v>
      </c>
      <c r="Q1673">
        <v>1773197.4</v>
      </c>
      <c r="R1673">
        <v>315</v>
      </c>
      <c r="S1673" t="s">
        <v>46</v>
      </c>
      <c r="T1673" t="s">
        <v>31</v>
      </c>
      <c r="U1673" t="s">
        <v>47</v>
      </c>
      <c r="V1673">
        <v>2016</v>
      </c>
      <c r="W1673">
        <v>4</v>
      </c>
      <c r="X1673" t="s">
        <v>80</v>
      </c>
    </row>
    <row r="1674" spans="1:24" x14ac:dyDescent="0.35">
      <c r="A1674">
        <v>101673</v>
      </c>
      <c r="B1674">
        <v>4715977147</v>
      </c>
      <c r="C1674" t="s">
        <v>41</v>
      </c>
      <c r="D1674" t="s">
        <v>48</v>
      </c>
      <c r="E1674" t="s">
        <v>24</v>
      </c>
      <c r="F1674">
        <v>50</v>
      </c>
      <c r="G1674" t="str">
        <f t="shared" si="26"/>
        <v>36-50</v>
      </c>
      <c r="H1674" t="s">
        <v>53</v>
      </c>
      <c r="I1674" t="s">
        <v>54</v>
      </c>
      <c r="J1674">
        <v>6797.03</v>
      </c>
      <c r="K1674">
        <v>501673</v>
      </c>
      <c r="L1674" t="s">
        <v>39</v>
      </c>
      <c r="M1674">
        <v>130932.43</v>
      </c>
      <c r="N1674" t="s">
        <v>40</v>
      </c>
      <c r="O1674" s="1">
        <v>45355</v>
      </c>
      <c r="P1674" t="s">
        <v>52</v>
      </c>
      <c r="Q1674">
        <v>1889961.48</v>
      </c>
      <c r="R1674">
        <v>510</v>
      </c>
      <c r="S1674" t="s">
        <v>46</v>
      </c>
      <c r="T1674" t="s">
        <v>47</v>
      </c>
      <c r="U1674" t="s">
        <v>31</v>
      </c>
      <c r="V1674">
        <v>2006</v>
      </c>
      <c r="W1674">
        <v>94</v>
      </c>
      <c r="X1674" t="s">
        <v>74</v>
      </c>
    </row>
    <row r="1675" spans="1:24" x14ac:dyDescent="0.35">
      <c r="A1675">
        <v>101674</v>
      </c>
      <c r="B1675">
        <v>8987882532</v>
      </c>
      <c r="C1675" t="s">
        <v>41</v>
      </c>
      <c r="D1675" t="s">
        <v>33</v>
      </c>
      <c r="E1675" t="s">
        <v>24</v>
      </c>
      <c r="F1675">
        <v>46</v>
      </c>
      <c r="G1675" t="str">
        <f t="shared" si="26"/>
        <v>36-50</v>
      </c>
      <c r="H1675" t="s">
        <v>53</v>
      </c>
      <c r="I1675" t="s">
        <v>54</v>
      </c>
      <c r="J1675">
        <v>79376.149999999994</v>
      </c>
      <c r="K1675">
        <v>501674</v>
      </c>
      <c r="L1675" t="s">
        <v>27</v>
      </c>
      <c r="M1675">
        <v>185550.53</v>
      </c>
      <c r="N1675" t="s">
        <v>2</v>
      </c>
      <c r="O1675" s="1">
        <v>44587</v>
      </c>
      <c r="P1675" t="s">
        <v>29</v>
      </c>
      <c r="Q1675">
        <v>176681.60000000001</v>
      </c>
      <c r="R1675">
        <v>817</v>
      </c>
      <c r="S1675" t="s">
        <v>50</v>
      </c>
      <c r="T1675" t="s">
        <v>47</v>
      </c>
      <c r="U1675" t="s">
        <v>47</v>
      </c>
      <c r="V1675">
        <v>2020</v>
      </c>
      <c r="W1675">
        <v>35</v>
      </c>
      <c r="X1675" t="s">
        <v>72</v>
      </c>
    </row>
    <row r="1676" spans="1:24" x14ac:dyDescent="0.35">
      <c r="A1676">
        <v>101675</v>
      </c>
      <c r="B1676">
        <v>1150357841</v>
      </c>
      <c r="C1676" t="s">
        <v>41</v>
      </c>
      <c r="D1676" t="s">
        <v>58</v>
      </c>
      <c r="E1676" t="s">
        <v>43</v>
      </c>
      <c r="F1676">
        <v>21</v>
      </c>
      <c r="G1676" t="str">
        <f t="shared" si="26"/>
        <v>18-25</v>
      </c>
      <c r="H1676" t="s">
        <v>49</v>
      </c>
      <c r="I1676" t="s">
        <v>54</v>
      </c>
      <c r="J1676">
        <v>461480.72</v>
      </c>
      <c r="K1676">
        <v>501675</v>
      </c>
      <c r="L1676" t="s">
        <v>27</v>
      </c>
      <c r="M1676">
        <v>45828.76</v>
      </c>
      <c r="N1676" t="s">
        <v>28</v>
      </c>
      <c r="O1676" s="1">
        <v>44956</v>
      </c>
      <c r="P1676" t="s">
        <v>45</v>
      </c>
      <c r="Q1676">
        <v>1368731.94</v>
      </c>
      <c r="R1676">
        <v>888</v>
      </c>
      <c r="S1676" t="s">
        <v>50</v>
      </c>
      <c r="T1676" t="s">
        <v>47</v>
      </c>
      <c r="U1676" t="s">
        <v>47</v>
      </c>
      <c r="V1676">
        <v>2021</v>
      </c>
      <c r="W1676">
        <v>48</v>
      </c>
      <c r="X1676" t="s">
        <v>72</v>
      </c>
    </row>
    <row r="1677" spans="1:24" x14ac:dyDescent="0.35">
      <c r="A1677">
        <v>101676</v>
      </c>
      <c r="B1677">
        <v>2766689537</v>
      </c>
      <c r="C1677" t="s">
        <v>32</v>
      </c>
      <c r="D1677" t="s">
        <v>51</v>
      </c>
      <c r="E1677" t="s">
        <v>24</v>
      </c>
      <c r="F1677">
        <v>31</v>
      </c>
      <c r="G1677" t="str">
        <f t="shared" si="26"/>
        <v>26-35</v>
      </c>
      <c r="H1677" t="s">
        <v>25</v>
      </c>
      <c r="I1677" t="s">
        <v>26</v>
      </c>
      <c r="J1677">
        <v>108444.56</v>
      </c>
      <c r="K1677">
        <v>501676</v>
      </c>
      <c r="L1677" t="s">
        <v>57</v>
      </c>
      <c r="M1677">
        <v>24341.99</v>
      </c>
      <c r="N1677" t="s">
        <v>28</v>
      </c>
      <c r="O1677" s="1">
        <v>44807</v>
      </c>
      <c r="P1677" t="s">
        <v>35</v>
      </c>
      <c r="Q1677">
        <v>1640257.35</v>
      </c>
      <c r="R1677">
        <v>789</v>
      </c>
      <c r="S1677" t="s">
        <v>46</v>
      </c>
      <c r="T1677" t="s">
        <v>47</v>
      </c>
      <c r="U1677" t="s">
        <v>31</v>
      </c>
      <c r="V1677">
        <v>2023</v>
      </c>
      <c r="W1677">
        <v>66</v>
      </c>
      <c r="X1677" t="s">
        <v>80</v>
      </c>
    </row>
    <row r="1678" spans="1:24" x14ac:dyDescent="0.35">
      <c r="A1678">
        <v>101677</v>
      </c>
      <c r="B1678">
        <v>4752611385</v>
      </c>
      <c r="C1678" t="s">
        <v>55</v>
      </c>
      <c r="D1678" t="s">
        <v>42</v>
      </c>
      <c r="E1678" t="s">
        <v>24</v>
      </c>
      <c r="F1678">
        <v>38</v>
      </c>
      <c r="G1678" t="str">
        <f t="shared" si="26"/>
        <v>36-50</v>
      </c>
      <c r="H1678" t="s">
        <v>53</v>
      </c>
      <c r="I1678" t="s">
        <v>26</v>
      </c>
      <c r="J1678">
        <v>292985.93</v>
      </c>
      <c r="K1678">
        <v>501677</v>
      </c>
      <c r="L1678" t="s">
        <v>57</v>
      </c>
      <c r="M1678">
        <v>127018.77</v>
      </c>
      <c r="N1678" t="s">
        <v>2</v>
      </c>
      <c r="O1678" s="1">
        <v>44842</v>
      </c>
      <c r="P1678" t="s">
        <v>52</v>
      </c>
      <c r="Q1678">
        <v>1294076.1399999999</v>
      </c>
      <c r="R1678">
        <v>779</v>
      </c>
      <c r="S1678" t="s">
        <v>46</v>
      </c>
      <c r="T1678" t="s">
        <v>47</v>
      </c>
      <c r="U1678" t="s">
        <v>31</v>
      </c>
      <c r="V1678">
        <v>2013</v>
      </c>
      <c r="W1678">
        <v>25</v>
      </c>
      <c r="X1678" t="s">
        <v>81</v>
      </c>
    </row>
    <row r="1679" spans="1:24" x14ac:dyDescent="0.35">
      <c r="A1679">
        <v>101678</v>
      </c>
      <c r="B1679">
        <v>7440010407</v>
      </c>
      <c r="C1679" t="s">
        <v>22</v>
      </c>
      <c r="D1679" t="s">
        <v>23</v>
      </c>
      <c r="E1679" t="s">
        <v>43</v>
      </c>
      <c r="F1679">
        <v>24</v>
      </c>
      <c r="G1679" t="str">
        <f t="shared" si="26"/>
        <v>18-25</v>
      </c>
      <c r="H1679" t="s">
        <v>53</v>
      </c>
      <c r="I1679" t="s">
        <v>26</v>
      </c>
      <c r="J1679">
        <v>484038.6</v>
      </c>
      <c r="K1679">
        <v>501678</v>
      </c>
      <c r="L1679" t="s">
        <v>56</v>
      </c>
      <c r="M1679">
        <v>182726.74</v>
      </c>
      <c r="N1679" t="s">
        <v>28</v>
      </c>
      <c r="O1679" s="1">
        <v>45429</v>
      </c>
      <c r="P1679" t="s">
        <v>52</v>
      </c>
      <c r="Q1679">
        <v>657382.61</v>
      </c>
      <c r="R1679">
        <v>686</v>
      </c>
      <c r="S1679" t="s">
        <v>46</v>
      </c>
      <c r="T1679" t="s">
        <v>47</v>
      </c>
      <c r="U1679" t="s">
        <v>31</v>
      </c>
      <c r="V1679">
        <v>2011</v>
      </c>
      <c r="W1679">
        <v>91</v>
      </c>
      <c r="X1679" t="s">
        <v>76</v>
      </c>
    </row>
    <row r="1680" spans="1:24" x14ac:dyDescent="0.35">
      <c r="A1680">
        <v>101679</v>
      </c>
      <c r="B1680">
        <v>4367200078</v>
      </c>
      <c r="C1680" t="s">
        <v>41</v>
      </c>
      <c r="D1680" t="s">
        <v>58</v>
      </c>
      <c r="E1680" t="s">
        <v>43</v>
      </c>
      <c r="F1680">
        <v>38</v>
      </c>
      <c r="G1680" t="str">
        <f t="shared" si="26"/>
        <v>36-50</v>
      </c>
      <c r="H1680" t="s">
        <v>37</v>
      </c>
      <c r="I1680" t="s">
        <v>26</v>
      </c>
      <c r="J1680">
        <v>38767.480000000003</v>
      </c>
      <c r="K1680">
        <v>501679</v>
      </c>
      <c r="L1680" t="s">
        <v>56</v>
      </c>
      <c r="M1680">
        <v>155574.69</v>
      </c>
      <c r="N1680" t="s">
        <v>34</v>
      </c>
      <c r="O1680" s="1">
        <v>44731</v>
      </c>
      <c r="P1680" t="s">
        <v>35</v>
      </c>
      <c r="Q1680">
        <v>569046.02</v>
      </c>
      <c r="R1680">
        <v>776</v>
      </c>
      <c r="S1680" t="s">
        <v>50</v>
      </c>
      <c r="T1680" t="s">
        <v>47</v>
      </c>
      <c r="U1680" t="s">
        <v>31</v>
      </c>
      <c r="V1680">
        <v>2006</v>
      </c>
      <c r="W1680">
        <v>4</v>
      </c>
      <c r="X1680" t="s">
        <v>77</v>
      </c>
    </row>
    <row r="1681" spans="1:24" x14ac:dyDescent="0.35">
      <c r="A1681">
        <v>101680</v>
      </c>
      <c r="B1681">
        <v>7442795070</v>
      </c>
      <c r="C1681" t="s">
        <v>36</v>
      </c>
      <c r="D1681" t="s">
        <v>42</v>
      </c>
      <c r="E1681" t="s">
        <v>24</v>
      </c>
      <c r="F1681">
        <v>24</v>
      </c>
      <c r="G1681" t="str">
        <f t="shared" si="26"/>
        <v>18-25</v>
      </c>
      <c r="H1681" t="s">
        <v>49</v>
      </c>
      <c r="I1681" t="s">
        <v>54</v>
      </c>
      <c r="J1681">
        <v>404160.63</v>
      </c>
      <c r="K1681">
        <v>501680</v>
      </c>
      <c r="L1681" t="s">
        <v>39</v>
      </c>
      <c r="M1681">
        <v>82283.37</v>
      </c>
      <c r="N1681" t="s">
        <v>2</v>
      </c>
      <c r="O1681" s="1">
        <v>44737</v>
      </c>
      <c r="P1681" t="s">
        <v>45</v>
      </c>
      <c r="Q1681">
        <v>924502.87</v>
      </c>
      <c r="R1681">
        <v>479</v>
      </c>
      <c r="S1681" t="s">
        <v>50</v>
      </c>
      <c r="T1681" t="s">
        <v>47</v>
      </c>
      <c r="U1681" t="s">
        <v>31</v>
      </c>
      <c r="V1681">
        <v>2022</v>
      </c>
      <c r="W1681">
        <v>38</v>
      </c>
      <c r="X1681" t="s">
        <v>77</v>
      </c>
    </row>
    <row r="1682" spans="1:24" x14ac:dyDescent="0.35">
      <c r="A1682">
        <v>101681</v>
      </c>
      <c r="B1682">
        <v>8666936319</v>
      </c>
      <c r="C1682" t="s">
        <v>41</v>
      </c>
      <c r="D1682" t="s">
        <v>23</v>
      </c>
      <c r="E1682" t="s">
        <v>43</v>
      </c>
      <c r="F1682">
        <v>18</v>
      </c>
      <c r="G1682" t="str">
        <f t="shared" si="26"/>
        <v>18-25</v>
      </c>
      <c r="H1682" t="s">
        <v>53</v>
      </c>
      <c r="I1682" t="s">
        <v>38</v>
      </c>
      <c r="J1682">
        <v>299180.90000000002</v>
      </c>
      <c r="K1682">
        <v>501681</v>
      </c>
      <c r="L1682" t="s">
        <v>39</v>
      </c>
      <c r="M1682">
        <v>86397.98</v>
      </c>
      <c r="N1682" t="s">
        <v>2</v>
      </c>
      <c r="O1682" s="1">
        <v>45075</v>
      </c>
      <c r="P1682" t="s">
        <v>30</v>
      </c>
      <c r="Q1682">
        <v>517958.05</v>
      </c>
      <c r="R1682">
        <v>736</v>
      </c>
      <c r="S1682" t="s">
        <v>50</v>
      </c>
      <c r="T1682" t="s">
        <v>31</v>
      </c>
      <c r="U1682" t="s">
        <v>31</v>
      </c>
      <c r="V1682">
        <v>2016</v>
      </c>
      <c r="W1682">
        <v>30</v>
      </c>
      <c r="X1682" t="s">
        <v>76</v>
      </c>
    </row>
    <row r="1683" spans="1:24" x14ac:dyDescent="0.35">
      <c r="A1683">
        <v>101682</v>
      </c>
      <c r="B1683">
        <v>1863712460</v>
      </c>
      <c r="C1683" t="s">
        <v>41</v>
      </c>
      <c r="D1683" t="s">
        <v>33</v>
      </c>
      <c r="E1683" t="s">
        <v>43</v>
      </c>
      <c r="F1683">
        <v>51</v>
      </c>
      <c r="G1683" t="str">
        <f t="shared" si="26"/>
        <v>50+</v>
      </c>
      <c r="H1683" t="s">
        <v>49</v>
      </c>
      <c r="I1683" t="s">
        <v>38</v>
      </c>
      <c r="J1683">
        <v>162376.51</v>
      </c>
      <c r="K1683">
        <v>501682</v>
      </c>
      <c r="L1683" t="s">
        <v>39</v>
      </c>
      <c r="M1683">
        <v>66585.75</v>
      </c>
      <c r="N1683" t="s">
        <v>28</v>
      </c>
      <c r="O1683" s="1">
        <v>45178</v>
      </c>
      <c r="P1683" t="s">
        <v>35</v>
      </c>
      <c r="Q1683">
        <v>1791455.9</v>
      </c>
      <c r="R1683">
        <v>524</v>
      </c>
      <c r="S1683" t="s">
        <v>50</v>
      </c>
      <c r="T1683" t="s">
        <v>47</v>
      </c>
      <c r="U1683" t="s">
        <v>31</v>
      </c>
      <c r="V1683">
        <v>2022</v>
      </c>
      <c r="W1683">
        <v>29</v>
      </c>
      <c r="X1683" t="s">
        <v>80</v>
      </c>
    </row>
    <row r="1684" spans="1:24" x14ac:dyDescent="0.35">
      <c r="A1684">
        <v>101683</v>
      </c>
      <c r="B1684">
        <v>3016596842</v>
      </c>
      <c r="C1684" t="s">
        <v>55</v>
      </c>
      <c r="D1684" t="s">
        <v>36</v>
      </c>
      <c r="E1684" t="s">
        <v>24</v>
      </c>
      <c r="F1684">
        <v>40</v>
      </c>
      <c r="G1684" t="str">
        <f t="shared" si="26"/>
        <v>36-50</v>
      </c>
      <c r="H1684" t="s">
        <v>25</v>
      </c>
      <c r="I1684" t="s">
        <v>54</v>
      </c>
      <c r="J1684">
        <v>182763.02</v>
      </c>
      <c r="K1684">
        <v>501683</v>
      </c>
      <c r="L1684" t="s">
        <v>57</v>
      </c>
      <c r="M1684">
        <v>183474.18</v>
      </c>
      <c r="N1684" t="s">
        <v>2</v>
      </c>
      <c r="O1684" s="1">
        <v>45165</v>
      </c>
      <c r="P1684" t="s">
        <v>35</v>
      </c>
      <c r="Q1684">
        <v>98071.05</v>
      </c>
      <c r="R1684">
        <v>416</v>
      </c>
      <c r="S1684" t="s">
        <v>46</v>
      </c>
      <c r="T1684" t="s">
        <v>31</v>
      </c>
      <c r="U1684" t="s">
        <v>31</v>
      </c>
      <c r="V1684">
        <v>2018</v>
      </c>
      <c r="W1684">
        <v>112</v>
      </c>
      <c r="X1684" t="s">
        <v>79</v>
      </c>
    </row>
    <row r="1685" spans="1:24" x14ac:dyDescent="0.35">
      <c r="A1685">
        <v>101684</v>
      </c>
      <c r="B1685">
        <v>5416563287</v>
      </c>
      <c r="C1685" t="s">
        <v>33</v>
      </c>
      <c r="D1685" t="s">
        <v>58</v>
      </c>
      <c r="E1685" t="s">
        <v>24</v>
      </c>
      <c r="F1685">
        <v>20</v>
      </c>
      <c r="G1685" t="str">
        <f t="shared" si="26"/>
        <v>18-25</v>
      </c>
      <c r="H1685" t="s">
        <v>25</v>
      </c>
      <c r="I1685" t="s">
        <v>54</v>
      </c>
      <c r="J1685">
        <v>14564.19</v>
      </c>
      <c r="K1685">
        <v>501684</v>
      </c>
      <c r="L1685" t="s">
        <v>57</v>
      </c>
      <c r="M1685">
        <v>162348.29999999999</v>
      </c>
      <c r="N1685" t="s">
        <v>40</v>
      </c>
      <c r="O1685" s="1">
        <v>44818</v>
      </c>
      <c r="P1685" t="s">
        <v>29</v>
      </c>
      <c r="Q1685">
        <v>225348.66</v>
      </c>
      <c r="R1685">
        <v>570</v>
      </c>
      <c r="S1685" t="s">
        <v>46</v>
      </c>
      <c r="T1685" t="s">
        <v>47</v>
      </c>
      <c r="U1685" t="s">
        <v>47</v>
      </c>
      <c r="V1685">
        <v>2019</v>
      </c>
      <c r="W1685">
        <v>72</v>
      </c>
      <c r="X1685" t="s">
        <v>80</v>
      </c>
    </row>
    <row r="1686" spans="1:24" x14ac:dyDescent="0.35">
      <c r="A1686">
        <v>101685</v>
      </c>
      <c r="B1686">
        <v>5344327077</v>
      </c>
      <c r="C1686" t="s">
        <v>36</v>
      </c>
      <c r="D1686" t="s">
        <v>55</v>
      </c>
      <c r="E1686" t="s">
        <v>43</v>
      </c>
      <c r="F1686">
        <v>35</v>
      </c>
      <c r="G1686" t="str">
        <f t="shared" si="26"/>
        <v>26-35</v>
      </c>
      <c r="H1686" t="s">
        <v>44</v>
      </c>
      <c r="I1686" t="s">
        <v>38</v>
      </c>
      <c r="J1686">
        <v>128661.78</v>
      </c>
      <c r="K1686">
        <v>501685</v>
      </c>
      <c r="L1686" t="s">
        <v>27</v>
      </c>
      <c r="M1686">
        <v>53552.94</v>
      </c>
      <c r="N1686" t="s">
        <v>2</v>
      </c>
      <c r="O1686" s="1">
        <v>44695</v>
      </c>
      <c r="P1686" t="s">
        <v>52</v>
      </c>
      <c r="Q1686">
        <v>1213025.31</v>
      </c>
      <c r="R1686">
        <v>680</v>
      </c>
      <c r="S1686" t="s">
        <v>50</v>
      </c>
      <c r="T1686" t="s">
        <v>47</v>
      </c>
      <c r="U1686" t="s">
        <v>31</v>
      </c>
      <c r="V1686">
        <v>2005</v>
      </c>
      <c r="W1686">
        <v>6</v>
      </c>
      <c r="X1686" t="s">
        <v>76</v>
      </c>
    </row>
    <row r="1687" spans="1:24" x14ac:dyDescent="0.35">
      <c r="A1687">
        <v>101686</v>
      </c>
      <c r="B1687">
        <v>7050652280</v>
      </c>
      <c r="C1687" t="s">
        <v>55</v>
      </c>
      <c r="D1687" t="s">
        <v>23</v>
      </c>
      <c r="E1687" t="s">
        <v>24</v>
      </c>
      <c r="F1687">
        <v>60</v>
      </c>
      <c r="G1687" t="str">
        <f t="shared" si="26"/>
        <v>50+</v>
      </c>
      <c r="H1687" t="s">
        <v>37</v>
      </c>
      <c r="I1687" t="s">
        <v>38</v>
      </c>
      <c r="J1687">
        <v>212276.87</v>
      </c>
      <c r="K1687">
        <v>501686</v>
      </c>
      <c r="L1687" t="s">
        <v>39</v>
      </c>
      <c r="M1687">
        <v>64206.77</v>
      </c>
      <c r="N1687" t="s">
        <v>2</v>
      </c>
      <c r="O1687" s="1">
        <v>45064</v>
      </c>
      <c r="P1687" t="s">
        <v>30</v>
      </c>
      <c r="Q1687">
        <v>1316673.99</v>
      </c>
      <c r="R1687">
        <v>488</v>
      </c>
      <c r="S1687" t="s">
        <v>50</v>
      </c>
      <c r="T1687" t="s">
        <v>31</v>
      </c>
      <c r="U1687" t="s">
        <v>47</v>
      </c>
      <c r="V1687">
        <v>2021</v>
      </c>
      <c r="W1687">
        <v>98</v>
      </c>
      <c r="X1687" t="s">
        <v>76</v>
      </c>
    </row>
    <row r="1688" spans="1:24" x14ac:dyDescent="0.35">
      <c r="A1688">
        <v>101687</v>
      </c>
      <c r="B1688">
        <v>4968665189</v>
      </c>
      <c r="C1688" t="s">
        <v>41</v>
      </c>
      <c r="D1688" t="s">
        <v>42</v>
      </c>
      <c r="E1688" t="s">
        <v>43</v>
      </c>
      <c r="F1688">
        <v>29</v>
      </c>
      <c r="G1688" t="str">
        <f t="shared" si="26"/>
        <v>26-35</v>
      </c>
      <c r="H1688" t="s">
        <v>44</v>
      </c>
      <c r="I1688" t="s">
        <v>38</v>
      </c>
      <c r="J1688">
        <v>358739.87</v>
      </c>
      <c r="K1688">
        <v>501687</v>
      </c>
      <c r="L1688" t="s">
        <v>57</v>
      </c>
      <c r="M1688">
        <v>147982.39000000001</v>
      </c>
      <c r="N1688" t="s">
        <v>2</v>
      </c>
      <c r="O1688" s="1">
        <v>44601</v>
      </c>
      <c r="P1688" t="s">
        <v>30</v>
      </c>
      <c r="Q1688">
        <v>1472067.23</v>
      </c>
      <c r="R1688">
        <v>391</v>
      </c>
      <c r="S1688" t="s">
        <v>50</v>
      </c>
      <c r="T1688" t="s">
        <v>47</v>
      </c>
      <c r="U1688" t="s">
        <v>47</v>
      </c>
      <c r="V1688">
        <v>2012</v>
      </c>
      <c r="W1688">
        <v>20</v>
      </c>
      <c r="X1688" t="s">
        <v>73</v>
      </c>
    </row>
    <row r="1689" spans="1:24" x14ac:dyDescent="0.35">
      <c r="A1689">
        <v>101688</v>
      </c>
      <c r="B1689">
        <v>5775490900</v>
      </c>
      <c r="C1689" t="s">
        <v>33</v>
      </c>
      <c r="D1689" t="s">
        <v>48</v>
      </c>
      <c r="E1689" t="s">
        <v>43</v>
      </c>
      <c r="F1689">
        <v>31</v>
      </c>
      <c r="G1689" t="str">
        <f t="shared" si="26"/>
        <v>26-35</v>
      </c>
      <c r="H1689" t="s">
        <v>49</v>
      </c>
      <c r="I1689" t="s">
        <v>38</v>
      </c>
      <c r="J1689">
        <v>138114.44</v>
      </c>
      <c r="K1689">
        <v>501688</v>
      </c>
      <c r="L1689" t="s">
        <v>27</v>
      </c>
      <c r="M1689">
        <v>84888.6</v>
      </c>
      <c r="N1689" t="s">
        <v>34</v>
      </c>
      <c r="O1689" s="1">
        <v>44853</v>
      </c>
      <c r="P1689" t="s">
        <v>30</v>
      </c>
      <c r="Q1689">
        <v>551173.16</v>
      </c>
      <c r="R1689">
        <v>440</v>
      </c>
      <c r="S1689" t="s">
        <v>30</v>
      </c>
      <c r="T1689" t="s">
        <v>47</v>
      </c>
      <c r="U1689" t="s">
        <v>31</v>
      </c>
      <c r="V1689">
        <v>2023</v>
      </c>
      <c r="W1689">
        <v>4</v>
      </c>
      <c r="X1689" t="s">
        <v>81</v>
      </c>
    </row>
    <row r="1690" spans="1:24" x14ac:dyDescent="0.35">
      <c r="A1690">
        <v>101689</v>
      </c>
      <c r="B1690">
        <v>4378087920</v>
      </c>
      <c r="C1690" t="s">
        <v>55</v>
      </c>
      <c r="D1690" t="s">
        <v>48</v>
      </c>
      <c r="E1690" t="s">
        <v>43</v>
      </c>
      <c r="F1690">
        <v>58</v>
      </c>
      <c r="G1690" t="str">
        <f t="shared" si="26"/>
        <v>50+</v>
      </c>
      <c r="H1690" t="s">
        <v>37</v>
      </c>
      <c r="I1690" t="s">
        <v>38</v>
      </c>
      <c r="J1690">
        <v>290574.73</v>
      </c>
      <c r="K1690">
        <v>501689</v>
      </c>
      <c r="L1690" t="s">
        <v>27</v>
      </c>
      <c r="M1690">
        <v>121982.83</v>
      </c>
      <c r="N1690" t="s">
        <v>34</v>
      </c>
      <c r="O1690" s="1">
        <v>44818</v>
      </c>
      <c r="P1690" t="s">
        <v>52</v>
      </c>
      <c r="Q1690">
        <v>588861.41</v>
      </c>
      <c r="R1690">
        <v>491</v>
      </c>
      <c r="S1690" t="s">
        <v>30</v>
      </c>
      <c r="T1690" t="s">
        <v>47</v>
      </c>
      <c r="U1690" t="s">
        <v>31</v>
      </c>
      <c r="V1690">
        <v>2022</v>
      </c>
      <c r="W1690">
        <v>22</v>
      </c>
      <c r="X1690" t="s">
        <v>80</v>
      </c>
    </row>
    <row r="1691" spans="1:24" x14ac:dyDescent="0.35">
      <c r="A1691">
        <v>101690</v>
      </c>
      <c r="B1691">
        <v>9343108443</v>
      </c>
      <c r="C1691" t="s">
        <v>55</v>
      </c>
      <c r="D1691" t="s">
        <v>42</v>
      </c>
      <c r="E1691" t="s">
        <v>43</v>
      </c>
      <c r="F1691">
        <v>45</v>
      </c>
      <c r="G1691" t="str">
        <f t="shared" si="26"/>
        <v>36-50</v>
      </c>
      <c r="H1691" t="s">
        <v>53</v>
      </c>
      <c r="I1691" t="s">
        <v>26</v>
      </c>
      <c r="J1691">
        <v>366112.22</v>
      </c>
      <c r="K1691">
        <v>501690</v>
      </c>
      <c r="L1691" t="s">
        <v>57</v>
      </c>
      <c r="M1691">
        <v>31177.48</v>
      </c>
      <c r="N1691" t="s">
        <v>40</v>
      </c>
      <c r="O1691" s="1">
        <v>45058</v>
      </c>
      <c r="P1691" t="s">
        <v>30</v>
      </c>
      <c r="Q1691">
        <v>827306.64</v>
      </c>
      <c r="R1691">
        <v>546</v>
      </c>
      <c r="S1691" t="s">
        <v>50</v>
      </c>
      <c r="T1691" t="s">
        <v>47</v>
      </c>
      <c r="U1691" t="s">
        <v>47</v>
      </c>
      <c r="V1691">
        <v>2023</v>
      </c>
      <c r="W1691">
        <v>30</v>
      </c>
      <c r="X1691" t="s">
        <v>76</v>
      </c>
    </row>
    <row r="1692" spans="1:24" x14ac:dyDescent="0.35">
      <c r="A1692">
        <v>101691</v>
      </c>
      <c r="B1692">
        <v>4207381233</v>
      </c>
      <c r="C1692" t="s">
        <v>42</v>
      </c>
      <c r="D1692" t="s">
        <v>42</v>
      </c>
      <c r="E1692" t="s">
        <v>24</v>
      </c>
      <c r="F1692">
        <v>59</v>
      </c>
      <c r="G1692" t="str">
        <f t="shared" si="26"/>
        <v>50+</v>
      </c>
      <c r="H1692" t="s">
        <v>37</v>
      </c>
      <c r="I1692" t="s">
        <v>38</v>
      </c>
      <c r="J1692">
        <v>349566.91</v>
      </c>
      <c r="K1692">
        <v>501691</v>
      </c>
      <c r="L1692" t="s">
        <v>39</v>
      </c>
      <c r="M1692">
        <v>165336.65</v>
      </c>
      <c r="N1692" t="s">
        <v>40</v>
      </c>
      <c r="O1692" s="1">
        <v>45088</v>
      </c>
      <c r="P1692" t="s">
        <v>29</v>
      </c>
      <c r="Q1692">
        <v>468973.48</v>
      </c>
      <c r="R1692">
        <v>439</v>
      </c>
      <c r="S1692" t="s">
        <v>46</v>
      </c>
      <c r="T1692" t="s">
        <v>47</v>
      </c>
      <c r="U1692" t="s">
        <v>31</v>
      </c>
      <c r="V1692">
        <v>2018</v>
      </c>
      <c r="W1692">
        <v>97</v>
      </c>
      <c r="X1692" t="s">
        <v>77</v>
      </c>
    </row>
    <row r="1693" spans="1:24" x14ac:dyDescent="0.35">
      <c r="A1693">
        <v>101692</v>
      </c>
      <c r="B1693">
        <v>4549739310</v>
      </c>
      <c r="C1693" t="s">
        <v>32</v>
      </c>
      <c r="D1693" t="s">
        <v>58</v>
      </c>
      <c r="E1693" t="s">
        <v>24</v>
      </c>
      <c r="F1693">
        <v>62</v>
      </c>
      <c r="G1693" t="str">
        <f t="shared" si="26"/>
        <v>50+</v>
      </c>
      <c r="H1693" t="s">
        <v>37</v>
      </c>
      <c r="I1693" t="s">
        <v>26</v>
      </c>
      <c r="J1693">
        <v>295555.46999999997</v>
      </c>
      <c r="K1693">
        <v>501692</v>
      </c>
      <c r="L1693" t="s">
        <v>27</v>
      </c>
      <c r="M1693">
        <v>111317.14</v>
      </c>
      <c r="N1693" t="s">
        <v>28</v>
      </c>
      <c r="O1693" s="1">
        <v>44754</v>
      </c>
      <c r="P1693" t="s">
        <v>45</v>
      </c>
      <c r="Q1693">
        <v>754453.56</v>
      </c>
      <c r="R1693">
        <v>525</v>
      </c>
      <c r="S1693" t="s">
        <v>46</v>
      </c>
      <c r="T1693" t="s">
        <v>31</v>
      </c>
      <c r="U1693" t="s">
        <v>47</v>
      </c>
      <c r="V1693">
        <v>2016</v>
      </c>
      <c r="W1693">
        <v>83</v>
      </c>
      <c r="X1693" t="s">
        <v>78</v>
      </c>
    </row>
    <row r="1694" spans="1:24" x14ac:dyDescent="0.35">
      <c r="A1694">
        <v>101693</v>
      </c>
      <c r="B1694">
        <v>1034206848</v>
      </c>
      <c r="C1694" t="s">
        <v>33</v>
      </c>
      <c r="D1694" t="s">
        <v>48</v>
      </c>
      <c r="E1694" t="s">
        <v>24</v>
      </c>
      <c r="F1694">
        <v>41</v>
      </c>
      <c r="G1694" t="str">
        <f t="shared" si="26"/>
        <v>36-50</v>
      </c>
      <c r="H1694" t="s">
        <v>25</v>
      </c>
      <c r="I1694" t="s">
        <v>26</v>
      </c>
      <c r="J1694">
        <v>290515.49</v>
      </c>
      <c r="K1694">
        <v>501693</v>
      </c>
      <c r="L1694" t="s">
        <v>27</v>
      </c>
      <c r="M1694">
        <v>165164.66</v>
      </c>
      <c r="N1694" t="s">
        <v>40</v>
      </c>
      <c r="O1694" s="1">
        <v>45412</v>
      </c>
      <c r="P1694" t="s">
        <v>29</v>
      </c>
      <c r="Q1694">
        <v>1393837.59</v>
      </c>
      <c r="R1694">
        <v>716</v>
      </c>
      <c r="S1694" t="s">
        <v>30</v>
      </c>
      <c r="T1694" t="s">
        <v>47</v>
      </c>
      <c r="U1694" t="s">
        <v>31</v>
      </c>
      <c r="V1694">
        <v>2021</v>
      </c>
      <c r="W1694">
        <v>84</v>
      </c>
      <c r="X1694" t="s">
        <v>75</v>
      </c>
    </row>
    <row r="1695" spans="1:24" x14ac:dyDescent="0.35">
      <c r="A1695">
        <v>101694</v>
      </c>
      <c r="B1695">
        <v>4189145660</v>
      </c>
      <c r="C1695" t="s">
        <v>22</v>
      </c>
      <c r="D1695" t="s">
        <v>42</v>
      </c>
      <c r="E1695" t="s">
        <v>24</v>
      </c>
      <c r="F1695">
        <v>41</v>
      </c>
      <c r="G1695" t="str">
        <f t="shared" si="26"/>
        <v>36-50</v>
      </c>
      <c r="H1695" t="s">
        <v>44</v>
      </c>
      <c r="I1695" t="s">
        <v>54</v>
      </c>
      <c r="J1695">
        <v>360884.24</v>
      </c>
      <c r="K1695">
        <v>501694</v>
      </c>
      <c r="L1695" t="s">
        <v>39</v>
      </c>
      <c r="M1695">
        <v>142999.39000000001</v>
      </c>
      <c r="N1695" t="s">
        <v>2</v>
      </c>
      <c r="O1695" s="1">
        <v>44586</v>
      </c>
      <c r="P1695" t="s">
        <v>45</v>
      </c>
      <c r="Q1695">
        <v>997215</v>
      </c>
      <c r="R1695">
        <v>397</v>
      </c>
      <c r="S1695" t="s">
        <v>30</v>
      </c>
      <c r="T1695" t="s">
        <v>31</v>
      </c>
      <c r="U1695" t="s">
        <v>47</v>
      </c>
      <c r="V1695">
        <v>2021</v>
      </c>
      <c r="W1695">
        <v>50</v>
      </c>
      <c r="X1695" t="s">
        <v>72</v>
      </c>
    </row>
    <row r="1696" spans="1:24" x14ac:dyDescent="0.35">
      <c r="A1696">
        <v>101695</v>
      </c>
      <c r="B1696">
        <v>9919082873</v>
      </c>
      <c r="C1696" t="s">
        <v>33</v>
      </c>
      <c r="D1696" t="s">
        <v>33</v>
      </c>
      <c r="E1696" t="s">
        <v>24</v>
      </c>
      <c r="F1696">
        <v>20</v>
      </c>
      <c r="G1696" t="str">
        <f t="shared" si="26"/>
        <v>18-25</v>
      </c>
      <c r="H1696" t="s">
        <v>25</v>
      </c>
      <c r="I1696" t="s">
        <v>54</v>
      </c>
      <c r="J1696">
        <v>168420.37</v>
      </c>
      <c r="K1696">
        <v>501695</v>
      </c>
      <c r="L1696" t="s">
        <v>39</v>
      </c>
      <c r="M1696">
        <v>85857.4</v>
      </c>
      <c r="N1696" t="s">
        <v>28</v>
      </c>
      <c r="O1696" s="1">
        <v>45151</v>
      </c>
      <c r="P1696" t="s">
        <v>52</v>
      </c>
      <c r="Q1696">
        <v>1933219.97</v>
      </c>
      <c r="R1696">
        <v>742</v>
      </c>
      <c r="S1696" t="s">
        <v>30</v>
      </c>
      <c r="T1696" t="s">
        <v>47</v>
      </c>
      <c r="U1696" t="s">
        <v>47</v>
      </c>
      <c r="V1696">
        <v>2018</v>
      </c>
      <c r="W1696">
        <v>79</v>
      </c>
      <c r="X1696" t="s">
        <v>79</v>
      </c>
    </row>
    <row r="1697" spans="1:24" x14ac:dyDescent="0.35">
      <c r="A1697">
        <v>101696</v>
      </c>
      <c r="B1697">
        <v>4556734700</v>
      </c>
      <c r="C1697" t="s">
        <v>32</v>
      </c>
      <c r="D1697" t="s">
        <v>48</v>
      </c>
      <c r="E1697" t="s">
        <v>24</v>
      </c>
      <c r="F1697">
        <v>26</v>
      </c>
      <c r="G1697" t="str">
        <f t="shared" si="26"/>
        <v>26-35</v>
      </c>
      <c r="H1697" t="s">
        <v>25</v>
      </c>
      <c r="I1697" t="s">
        <v>38</v>
      </c>
      <c r="J1697">
        <v>225657.24</v>
      </c>
      <c r="K1697">
        <v>501696</v>
      </c>
      <c r="L1697" t="s">
        <v>39</v>
      </c>
      <c r="M1697">
        <v>136144.79</v>
      </c>
      <c r="N1697" t="s">
        <v>34</v>
      </c>
      <c r="O1697" s="1">
        <v>45415</v>
      </c>
      <c r="P1697" t="s">
        <v>35</v>
      </c>
      <c r="Q1697">
        <v>1159190.25</v>
      </c>
      <c r="R1697">
        <v>857</v>
      </c>
      <c r="S1697" t="s">
        <v>30</v>
      </c>
      <c r="T1697" t="s">
        <v>47</v>
      </c>
      <c r="U1697" t="s">
        <v>31</v>
      </c>
      <c r="V1697">
        <v>2010</v>
      </c>
      <c r="W1697">
        <v>24</v>
      </c>
      <c r="X1697" t="s">
        <v>76</v>
      </c>
    </row>
    <row r="1698" spans="1:24" x14ac:dyDescent="0.35">
      <c r="A1698">
        <v>101697</v>
      </c>
      <c r="B1698">
        <v>6899224240</v>
      </c>
      <c r="C1698" t="s">
        <v>32</v>
      </c>
      <c r="D1698" t="s">
        <v>23</v>
      </c>
      <c r="E1698" t="s">
        <v>24</v>
      </c>
      <c r="F1698">
        <v>41</v>
      </c>
      <c r="G1698" t="str">
        <f t="shared" si="26"/>
        <v>36-50</v>
      </c>
      <c r="H1698" t="s">
        <v>44</v>
      </c>
      <c r="I1698" t="s">
        <v>54</v>
      </c>
      <c r="J1698">
        <v>483117.26</v>
      </c>
      <c r="K1698">
        <v>501697</v>
      </c>
      <c r="L1698" t="s">
        <v>39</v>
      </c>
      <c r="M1698">
        <v>12064.36</v>
      </c>
      <c r="N1698" t="s">
        <v>28</v>
      </c>
      <c r="O1698" s="1">
        <v>44904</v>
      </c>
      <c r="P1698" t="s">
        <v>35</v>
      </c>
      <c r="Q1698">
        <v>657212.18000000005</v>
      </c>
      <c r="R1698">
        <v>870</v>
      </c>
      <c r="S1698" t="s">
        <v>30</v>
      </c>
      <c r="T1698" t="s">
        <v>31</v>
      </c>
      <c r="U1698" t="s">
        <v>31</v>
      </c>
      <c r="V1698">
        <v>2023</v>
      </c>
      <c r="W1698">
        <v>6</v>
      </c>
      <c r="X1698" t="s">
        <v>83</v>
      </c>
    </row>
    <row r="1699" spans="1:24" x14ac:dyDescent="0.35">
      <c r="A1699">
        <v>101698</v>
      </c>
      <c r="B1699">
        <v>6461045561</v>
      </c>
      <c r="C1699" t="s">
        <v>36</v>
      </c>
      <c r="D1699" t="s">
        <v>33</v>
      </c>
      <c r="E1699" t="s">
        <v>24</v>
      </c>
      <c r="F1699">
        <v>19</v>
      </c>
      <c r="G1699" t="str">
        <f t="shared" si="26"/>
        <v>18-25</v>
      </c>
      <c r="H1699" t="s">
        <v>25</v>
      </c>
      <c r="I1699" t="s">
        <v>38</v>
      </c>
      <c r="J1699">
        <v>334632.32000000001</v>
      </c>
      <c r="K1699">
        <v>501698</v>
      </c>
      <c r="L1699" t="s">
        <v>56</v>
      </c>
      <c r="M1699">
        <v>87288.35</v>
      </c>
      <c r="N1699" t="s">
        <v>34</v>
      </c>
      <c r="O1699" s="1">
        <v>45007</v>
      </c>
      <c r="P1699" t="s">
        <v>30</v>
      </c>
      <c r="Q1699">
        <v>363612.57</v>
      </c>
      <c r="R1699">
        <v>689</v>
      </c>
      <c r="S1699" t="s">
        <v>30</v>
      </c>
      <c r="T1699" t="s">
        <v>31</v>
      </c>
      <c r="U1699" t="s">
        <v>31</v>
      </c>
      <c r="V1699">
        <v>2021</v>
      </c>
      <c r="W1699">
        <v>71</v>
      </c>
      <c r="X1699" t="s">
        <v>74</v>
      </c>
    </row>
    <row r="1700" spans="1:24" x14ac:dyDescent="0.35">
      <c r="A1700">
        <v>101699</v>
      </c>
      <c r="B1700">
        <v>2368415088</v>
      </c>
      <c r="C1700" t="s">
        <v>42</v>
      </c>
      <c r="D1700" t="s">
        <v>58</v>
      </c>
      <c r="E1700" t="s">
        <v>24</v>
      </c>
      <c r="F1700">
        <v>57</v>
      </c>
      <c r="G1700" t="str">
        <f t="shared" si="26"/>
        <v>50+</v>
      </c>
      <c r="H1700" t="s">
        <v>37</v>
      </c>
      <c r="I1700" t="s">
        <v>54</v>
      </c>
      <c r="J1700">
        <v>260426.21</v>
      </c>
      <c r="K1700">
        <v>501699</v>
      </c>
      <c r="L1700" t="s">
        <v>57</v>
      </c>
      <c r="M1700">
        <v>87223.28</v>
      </c>
      <c r="N1700" t="s">
        <v>2</v>
      </c>
      <c r="O1700" s="1">
        <v>44632</v>
      </c>
      <c r="P1700" t="s">
        <v>30</v>
      </c>
      <c r="Q1700">
        <v>439730.09</v>
      </c>
      <c r="R1700">
        <v>789</v>
      </c>
      <c r="S1700" t="s">
        <v>46</v>
      </c>
      <c r="T1700" t="s">
        <v>47</v>
      </c>
      <c r="U1700" t="s">
        <v>31</v>
      </c>
      <c r="V1700">
        <v>2022</v>
      </c>
      <c r="W1700">
        <v>30</v>
      </c>
      <c r="X1700" t="s">
        <v>74</v>
      </c>
    </row>
    <row r="1701" spans="1:24" x14ac:dyDescent="0.35">
      <c r="A1701">
        <v>101700</v>
      </c>
      <c r="B1701">
        <v>4880753980</v>
      </c>
      <c r="C1701" t="s">
        <v>42</v>
      </c>
      <c r="D1701" t="s">
        <v>23</v>
      </c>
      <c r="E1701" t="s">
        <v>24</v>
      </c>
      <c r="F1701">
        <v>45</v>
      </c>
      <c r="G1701" t="str">
        <f t="shared" si="26"/>
        <v>36-50</v>
      </c>
      <c r="H1701" t="s">
        <v>49</v>
      </c>
      <c r="I1701" t="s">
        <v>54</v>
      </c>
      <c r="J1701">
        <v>289577.73</v>
      </c>
      <c r="K1701">
        <v>501700</v>
      </c>
      <c r="L1701" t="s">
        <v>57</v>
      </c>
      <c r="M1701">
        <v>84186.75</v>
      </c>
      <c r="N1701" t="s">
        <v>2</v>
      </c>
      <c r="O1701" s="1">
        <v>45363</v>
      </c>
      <c r="P1701" t="s">
        <v>52</v>
      </c>
      <c r="Q1701">
        <v>32117.05</v>
      </c>
      <c r="R1701">
        <v>851</v>
      </c>
      <c r="S1701" t="s">
        <v>30</v>
      </c>
      <c r="T1701" t="s">
        <v>31</v>
      </c>
      <c r="U1701" t="s">
        <v>47</v>
      </c>
      <c r="V1701">
        <v>2017</v>
      </c>
      <c r="W1701">
        <v>1</v>
      </c>
      <c r="X1701" t="s">
        <v>74</v>
      </c>
    </row>
    <row r="1702" spans="1:24" x14ac:dyDescent="0.35">
      <c r="A1702">
        <v>101701</v>
      </c>
      <c r="B1702">
        <v>1333464581</v>
      </c>
      <c r="C1702" t="s">
        <v>55</v>
      </c>
      <c r="D1702" t="s">
        <v>58</v>
      </c>
      <c r="E1702" t="s">
        <v>24</v>
      </c>
      <c r="F1702">
        <v>24</v>
      </c>
      <c r="G1702" t="str">
        <f t="shared" si="26"/>
        <v>18-25</v>
      </c>
      <c r="H1702" t="s">
        <v>53</v>
      </c>
      <c r="I1702" t="s">
        <v>38</v>
      </c>
      <c r="J1702">
        <v>53109.96</v>
      </c>
      <c r="K1702">
        <v>501701</v>
      </c>
      <c r="L1702" t="s">
        <v>56</v>
      </c>
      <c r="M1702">
        <v>23604.35</v>
      </c>
      <c r="N1702" t="s">
        <v>34</v>
      </c>
      <c r="O1702" s="1">
        <v>44828</v>
      </c>
      <c r="P1702" t="s">
        <v>35</v>
      </c>
      <c r="Q1702">
        <v>884280.52</v>
      </c>
      <c r="R1702">
        <v>505</v>
      </c>
      <c r="S1702" t="s">
        <v>30</v>
      </c>
      <c r="T1702" t="s">
        <v>47</v>
      </c>
      <c r="U1702" t="s">
        <v>31</v>
      </c>
      <c r="V1702">
        <v>2011</v>
      </c>
      <c r="W1702">
        <v>85</v>
      </c>
      <c r="X1702" t="s">
        <v>80</v>
      </c>
    </row>
    <row r="1703" spans="1:24" x14ac:dyDescent="0.35">
      <c r="A1703">
        <v>101702</v>
      </c>
      <c r="B1703">
        <v>7535219624</v>
      </c>
      <c r="C1703" t="s">
        <v>32</v>
      </c>
      <c r="D1703" t="s">
        <v>48</v>
      </c>
      <c r="E1703" t="s">
        <v>24</v>
      </c>
      <c r="F1703">
        <v>26</v>
      </c>
      <c r="G1703" t="str">
        <f t="shared" si="26"/>
        <v>26-35</v>
      </c>
      <c r="H1703" t="s">
        <v>53</v>
      </c>
      <c r="I1703" t="s">
        <v>54</v>
      </c>
      <c r="J1703">
        <v>296402.39</v>
      </c>
      <c r="K1703">
        <v>501702</v>
      </c>
      <c r="L1703" t="s">
        <v>56</v>
      </c>
      <c r="M1703">
        <v>97445.75</v>
      </c>
      <c r="N1703" t="s">
        <v>28</v>
      </c>
      <c r="O1703" s="1">
        <v>44897</v>
      </c>
      <c r="P1703" t="s">
        <v>45</v>
      </c>
      <c r="Q1703">
        <v>1920028.36</v>
      </c>
      <c r="R1703">
        <v>646</v>
      </c>
      <c r="S1703" t="s">
        <v>46</v>
      </c>
      <c r="T1703" t="s">
        <v>31</v>
      </c>
      <c r="U1703" t="s">
        <v>31</v>
      </c>
      <c r="V1703">
        <v>2006</v>
      </c>
      <c r="W1703">
        <v>65</v>
      </c>
      <c r="X1703" t="s">
        <v>83</v>
      </c>
    </row>
    <row r="1704" spans="1:24" x14ac:dyDescent="0.35">
      <c r="A1704">
        <v>101703</v>
      </c>
      <c r="B1704">
        <v>8707257092</v>
      </c>
      <c r="C1704" t="s">
        <v>33</v>
      </c>
      <c r="D1704" t="s">
        <v>33</v>
      </c>
      <c r="E1704" t="s">
        <v>43</v>
      </c>
      <c r="F1704">
        <v>62</v>
      </c>
      <c r="G1704" t="str">
        <f t="shared" si="26"/>
        <v>50+</v>
      </c>
      <c r="H1704" t="s">
        <v>25</v>
      </c>
      <c r="I1704" t="s">
        <v>38</v>
      </c>
      <c r="J1704">
        <v>418412.99</v>
      </c>
      <c r="K1704">
        <v>501703</v>
      </c>
      <c r="L1704" t="s">
        <v>57</v>
      </c>
      <c r="M1704">
        <v>152364.76999999999</v>
      </c>
      <c r="N1704" t="s">
        <v>34</v>
      </c>
      <c r="O1704" s="1">
        <v>44855</v>
      </c>
      <c r="P1704" t="s">
        <v>52</v>
      </c>
      <c r="Q1704">
        <v>1554607.17</v>
      </c>
      <c r="R1704">
        <v>484</v>
      </c>
      <c r="S1704" t="s">
        <v>50</v>
      </c>
      <c r="T1704" t="s">
        <v>31</v>
      </c>
      <c r="U1704" t="s">
        <v>47</v>
      </c>
      <c r="V1704">
        <v>2005</v>
      </c>
      <c r="W1704">
        <v>116</v>
      </c>
      <c r="X1704" t="s">
        <v>81</v>
      </c>
    </row>
    <row r="1705" spans="1:24" x14ac:dyDescent="0.35">
      <c r="A1705">
        <v>101704</v>
      </c>
      <c r="B1705">
        <v>9093335638</v>
      </c>
      <c r="C1705" t="s">
        <v>22</v>
      </c>
      <c r="D1705" t="s">
        <v>58</v>
      </c>
      <c r="E1705" t="s">
        <v>24</v>
      </c>
      <c r="F1705">
        <v>56</v>
      </c>
      <c r="G1705" t="str">
        <f t="shared" si="26"/>
        <v>50+</v>
      </c>
      <c r="H1705" t="s">
        <v>44</v>
      </c>
      <c r="I1705" t="s">
        <v>54</v>
      </c>
      <c r="J1705">
        <v>262284.23</v>
      </c>
      <c r="K1705">
        <v>501704</v>
      </c>
      <c r="L1705" t="s">
        <v>39</v>
      </c>
      <c r="M1705">
        <v>64675.07</v>
      </c>
      <c r="N1705" t="s">
        <v>40</v>
      </c>
      <c r="O1705" s="1">
        <v>44954</v>
      </c>
      <c r="P1705" t="s">
        <v>35</v>
      </c>
      <c r="Q1705">
        <v>601388.75</v>
      </c>
      <c r="R1705">
        <v>816</v>
      </c>
      <c r="S1705" t="s">
        <v>50</v>
      </c>
      <c r="T1705" t="s">
        <v>31</v>
      </c>
      <c r="U1705" t="s">
        <v>47</v>
      </c>
      <c r="V1705">
        <v>2008</v>
      </c>
      <c r="W1705">
        <v>30</v>
      </c>
      <c r="X1705" t="s">
        <v>72</v>
      </c>
    </row>
    <row r="1706" spans="1:24" x14ac:dyDescent="0.35">
      <c r="A1706">
        <v>101705</v>
      </c>
      <c r="B1706">
        <v>2480824907</v>
      </c>
      <c r="C1706" t="s">
        <v>36</v>
      </c>
      <c r="D1706" t="s">
        <v>36</v>
      </c>
      <c r="E1706" t="s">
        <v>24</v>
      </c>
      <c r="F1706">
        <v>56</v>
      </c>
      <c r="G1706" t="str">
        <f t="shared" si="26"/>
        <v>50+</v>
      </c>
      <c r="H1706" t="s">
        <v>37</v>
      </c>
      <c r="I1706" t="s">
        <v>38</v>
      </c>
      <c r="J1706">
        <v>89271.98</v>
      </c>
      <c r="K1706">
        <v>501705</v>
      </c>
      <c r="L1706" t="s">
        <v>56</v>
      </c>
      <c r="M1706">
        <v>163735.43</v>
      </c>
      <c r="N1706" t="s">
        <v>2</v>
      </c>
      <c r="O1706" s="1">
        <v>44565</v>
      </c>
      <c r="P1706" t="s">
        <v>45</v>
      </c>
      <c r="Q1706">
        <v>1597546.83</v>
      </c>
      <c r="R1706">
        <v>381</v>
      </c>
      <c r="S1706" t="s">
        <v>50</v>
      </c>
      <c r="T1706" t="s">
        <v>47</v>
      </c>
      <c r="U1706" t="s">
        <v>47</v>
      </c>
      <c r="V1706">
        <v>2011</v>
      </c>
      <c r="W1706">
        <v>14</v>
      </c>
      <c r="X1706" t="s">
        <v>72</v>
      </c>
    </row>
    <row r="1707" spans="1:24" x14ac:dyDescent="0.35">
      <c r="A1707">
        <v>101706</v>
      </c>
      <c r="B1707">
        <v>1056912766</v>
      </c>
      <c r="C1707" t="s">
        <v>33</v>
      </c>
      <c r="D1707" t="s">
        <v>58</v>
      </c>
      <c r="E1707" t="s">
        <v>24</v>
      </c>
      <c r="F1707">
        <v>50</v>
      </c>
      <c r="G1707" t="str">
        <f t="shared" si="26"/>
        <v>36-50</v>
      </c>
      <c r="H1707" t="s">
        <v>25</v>
      </c>
      <c r="I1707" t="s">
        <v>26</v>
      </c>
      <c r="J1707">
        <v>224656.75</v>
      </c>
      <c r="K1707">
        <v>501706</v>
      </c>
      <c r="L1707" t="s">
        <v>39</v>
      </c>
      <c r="M1707">
        <v>117135.42</v>
      </c>
      <c r="N1707" t="s">
        <v>34</v>
      </c>
      <c r="O1707" s="1">
        <v>45129</v>
      </c>
      <c r="P1707" t="s">
        <v>30</v>
      </c>
      <c r="Q1707">
        <v>1863528.76</v>
      </c>
      <c r="R1707">
        <v>504</v>
      </c>
      <c r="S1707" t="s">
        <v>50</v>
      </c>
      <c r="T1707" t="s">
        <v>47</v>
      </c>
      <c r="U1707" t="s">
        <v>47</v>
      </c>
      <c r="V1707">
        <v>2023</v>
      </c>
      <c r="W1707">
        <v>69</v>
      </c>
      <c r="X1707" t="s">
        <v>78</v>
      </c>
    </row>
    <row r="1708" spans="1:24" x14ac:dyDescent="0.35">
      <c r="A1708">
        <v>101707</v>
      </c>
      <c r="B1708">
        <v>6566032328</v>
      </c>
      <c r="C1708" t="s">
        <v>42</v>
      </c>
      <c r="D1708" t="s">
        <v>51</v>
      </c>
      <c r="E1708" t="s">
        <v>24</v>
      </c>
      <c r="F1708">
        <v>51</v>
      </c>
      <c r="G1708" t="str">
        <f t="shared" si="26"/>
        <v>50+</v>
      </c>
      <c r="H1708" t="s">
        <v>37</v>
      </c>
      <c r="I1708" t="s">
        <v>38</v>
      </c>
      <c r="J1708">
        <v>139733.85999999999</v>
      </c>
      <c r="K1708">
        <v>501707</v>
      </c>
      <c r="L1708" t="s">
        <v>56</v>
      </c>
      <c r="M1708">
        <v>144852.74</v>
      </c>
      <c r="N1708" t="s">
        <v>28</v>
      </c>
      <c r="O1708" s="1">
        <v>44665</v>
      </c>
      <c r="P1708" t="s">
        <v>30</v>
      </c>
      <c r="Q1708">
        <v>1345389.26</v>
      </c>
      <c r="R1708">
        <v>342</v>
      </c>
      <c r="S1708" t="s">
        <v>50</v>
      </c>
      <c r="T1708" t="s">
        <v>31</v>
      </c>
      <c r="U1708" t="s">
        <v>31</v>
      </c>
      <c r="V1708">
        <v>2021</v>
      </c>
      <c r="W1708">
        <v>67</v>
      </c>
      <c r="X1708" t="s">
        <v>75</v>
      </c>
    </row>
    <row r="1709" spans="1:24" x14ac:dyDescent="0.35">
      <c r="A1709">
        <v>101708</v>
      </c>
      <c r="B1709">
        <v>2972202734</v>
      </c>
      <c r="C1709" t="s">
        <v>55</v>
      </c>
      <c r="D1709" t="s">
        <v>58</v>
      </c>
      <c r="E1709" t="s">
        <v>24</v>
      </c>
      <c r="F1709">
        <v>38</v>
      </c>
      <c r="G1709" t="str">
        <f t="shared" si="26"/>
        <v>36-50</v>
      </c>
      <c r="H1709" t="s">
        <v>37</v>
      </c>
      <c r="I1709" t="s">
        <v>54</v>
      </c>
      <c r="J1709">
        <v>180510.68</v>
      </c>
      <c r="K1709">
        <v>501708</v>
      </c>
      <c r="L1709" t="s">
        <v>27</v>
      </c>
      <c r="M1709">
        <v>179550.15</v>
      </c>
      <c r="N1709" t="s">
        <v>34</v>
      </c>
      <c r="O1709" s="1">
        <v>45364</v>
      </c>
      <c r="P1709" t="s">
        <v>35</v>
      </c>
      <c r="Q1709">
        <v>1023609.88</v>
      </c>
      <c r="R1709">
        <v>361</v>
      </c>
      <c r="S1709" t="s">
        <v>50</v>
      </c>
      <c r="T1709" t="s">
        <v>47</v>
      </c>
      <c r="U1709" t="s">
        <v>47</v>
      </c>
      <c r="V1709">
        <v>2016</v>
      </c>
      <c r="W1709">
        <v>22</v>
      </c>
      <c r="X1709" t="s">
        <v>74</v>
      </c>
    </row>
    <row r="1710" spans="1:24" x14ac:dyDescent="0.35">
      <c r="A1710">
        <v>101709</v>
      </c>
      <c r="B1710">
        <v>2765633622</v>
      </c>
      <c r="C1710" t="s">
        <v>22</v>
      </c>
      <c r="D1710" t="s">
        <v>51</v>
      </c>
      <c r="E1710" t="s">
        <v>43</v>
      </c>
      <c r="F1710">
        <v>46</v>
      </c>
      <c r="G1710" t="str">
        <f t="shared" si="26"/>
        <v>36-50</v>
      </c>
      <c r="H1710" t="s">
        <v>53</v>
      </c>
      <c r="I1710" t="s">
        <v>26</v>
      </c>
      <c r="J1710">
        <v>113279.49</v>
      </c>
      <c r="K1710">
        <v>501709</v>
      </c>
      <c r="L1710" t="s">
        <v>39</v>
      </c>
      <c r="M1710">
        <v>96499.05</v>
      </c>
      <c r="N1710" t="s">
        <v>28</v>
      </c>
      <c r="O1710" s="1">
        <v>44712</v>
      </c>
      <c r="P1710" t="s">
        <v>45</v>
      </c>
      <c r="Q1710">
        <v>271736.37</v>
      </c>
      <c r="R1710">
        <v>313</v>
      </c>
      <c r="S1710" t="s">
        <v>50</v>
      </c>
      <c r="T1710" t="s">
        <v>31</v>
      </c>
      <c r="U1710" t="s">
        <v>31</v>
      </c>
      <c r="V1710">
        <v>2020</v>
      </c>
      <c r="W1710">
        <v>23</v>
      </c>
      <c r="X1710" t="s">
        <v>76</v>
      </c>
    </row>
    <row r="1711" spans="1:24" x14ac:dyDescent="0.35">
      <c r="A1711">
        <v>101710</v>
      </c>
      <c r="B1711">
        <v>4100662431</v>
      </c>
      <c r="C1711" t="s">
        <v>32</v>
      </c>
      <c r="D1711" t="s">
        <v>23</v>
      </c>
      <c r="E1711" t="s">
        <v>43</v>
      </c>
      <c r="F1711">
        <v>44</v>
      </c>
      <c r="G1711" t="str">
        <f t="shared" si="26"/>
        <v>36-50</v>
      </c>
      <c r="H1711" t="s">
        <v>49</v>
      </c>
      <c r="I1711" t="s">
        <v>26</v>
      </c>
      <c r="J1711">
        <v>167621.74</v>
      </c>
      <c r="K1711">
        <v>501710</v>
      </c>
      <c r="L1711" t="s">
        <v>56</v>
      </c>
      <c r="M1711">
        <v>169000.14</v>
      </c>
      <c r="N1711" t="s">
        <v>2</v>
      </c>
      <c r="O1711" s="1">
        <v>45353</v>
      </c>
      <c r="P1711" t="s">
        <v>52</v>
      </c>
      <c r="Q1711">
        <v>159332.32</v>
      </c>
      <c r="R1711">
        <v>676</v>
      </c>
      <c r="S1711" t="s">
        <v>50</v>
      </c>
      <c r="T1711" t="s">
        <v>31</v>
      </c>
      <c r="U1711" t="s">
        <v>31</v>
      </c>
      <c r="V1711">
        <v>2006</v>
      </c>
      <c r="W1711">
        <v>45</v>
      </c>
      <c r="X1711" t="s">
        <v>74</v>
      </c>
    </row>
    <row r="1712" spans="1:24" x14ac:dyDescent="0.35">
      <c r="A1712">
        <v>101711</v>
      </c>
      <c r="B1712">
        <v>6947686259</v>
      </c>
      <c r="C1712" t="s">
        <v>33</v>
      </c>
      <c r="D1712" t="s">
        <v>51</v>
      </c>
      <c r="E1712" t="s">
        <v>24</v>
      </c>
      <c r="F1712">
        <v>34</v>
      </c>
      <c r="G1712" t="str">
        <f t="shared" si="26"/>
        <v>26-35</v>
      </c>
      <c r="H1712" t="s">
        <v>49</v>
      </c>
      <c r="I1712" t="s">
        <v>38</v>
      </c>
      <c r="J1712">
        <v>411027.46</v>
      </c>
      <c r="K1712">
        <v>501711</v>
      </c>
      <c r="L1712" t="s">
        <v>56</v>
      </c>
      <c r="M1712">
        <v>28161.200000000001</v>
      </c>
      <c r="N1712" t="s">
        <v>28</v>
      </c>
      <c r="O1712" s="1">
        <v>44935</v>
      </c>
      <c r="P1712" t="s">
        <v>35</v>
      </c>
      <c r="Q1712">
        <v>437847.56</v>
      </c>
      <c r="R1712">
        <v>523</v>
      </c>
      <c r="S1712" t="s">
        <v>46</v>
      </c>
      <c r="T1712" t="s">
        <v>31</v>
      </c>
      <c r="U1712" t="s">
        <v>47</v>
      </c>
      <c r="V1712">
        <v>2011</v>
      </c>
      <c r="W1712">
        <v>102</v>
      </c>
      <c r="X1712" t="s">
        <v>72</v>
      </c>
    </row>
    <row r="1713" spans="1:24" x14ac:dyDescent="0.35">
      <c r="A1713">
        <v>101712</v>
      </c>
      <c r="B1713">
        <v>4180965110</v>
      </c>
      <c r="C1713" t="s">
        <v>22</v>
      </c>
      <c r="D1713" t="s">
        <v>33</v>
      </c>
      <c r="E1713" t="s">
        <v>24</v>
      </c>
      <c r="F1713">
        <v>59</v>
      </c>
      <c r="G1713" t="str">
        <f t="shared" si="26"/>
        <v>50+</v>
      </c>
      <c r="H1713" t="s">
        <v>44</v>
      </c>
      <c r="I1713" t="s">
        <v>38</v>
      </c>
      <c r="J1713">
        <v>379095.38</v>
      </c>
      <c r="K1713">
        <v>501712</v>
      </c>
      <c r="L1713" t="s">
        <v>39</v>
      </c>
      <c r="M1713">
        <v>155704.14000000001</v>
      </c>
      <c r="N1713" t="s">
        <v>2</v>
      </c>
      <c r="O1713" s="1">
        <v>44565</v>
      </c>
      <c r="P1713" t="s">
        <v>35</v>
      </c>
      <c r="Q1713">
        <v>1326648.7</v>
      </c>
      <c r="R1713">
        <v>494</v>
      </c>
      <c r="S1713" t="s">
        <v>50</v>
      </c>
      <c r="T1713" t="s">
        <v>47</v>
      </c>
      <c r="U1713" t="s">
        <v>47</v>
      </c>
      <c r="V1713">
        <v>2018</v>
      </c>
      <c r="W1713">
        <v>31</v>
      </c>
      <c r="X1713" t="s">
        <v>72</v>
      </c>
    </row>
    <row r="1714" spans="1:24" x14ac:dyDescent="0.35">
      <c r="A1714">
        <v>101713</v>
      </c>
      <c r="B1714">
        <v>7579413476</v>
      </c>
      <c r="C1714" t="s">
        <v>42</v>
      </c>
      <c r="D1714" t="s">
        <v>23</v>
      </c>
      <c r="E1714" t="s">
        <v>24</v>
      </c>
      <c r="F1714">
        <v>64</v>
      </c>
      <c r="G1714" t="str">
        <f t="shared" si="26"/>
        <v>50+</v>
      </c>
      <c r="H1714" t="s">
        <v>49</v>
      </c>
      <c r="I1714" t="s">
        <v>26</v>
      </c>
      <c r="J1714">
        <v>245779.02</v>
      </c>
      <c r="K1714">
        <v>501713</v>
      </c>
      <c r="L1714" t="s">
        <v>27</v>
      </c>
      <c r="M1714">
        <v>166754.44</v>
      </c>
      <c r="N1714" t="s">
        <v>2</v>
      </c>
      <c r="O1714" s="1">
        <v>44985</v>
      </c>
      <c r="P1714" t="s">
        <v>29</v>
      </c>
      <c r="Q1714">
        <v>309484.40000000002</v>
      </c>
      <c r="R1714">
        <v>628</v>
      </c>
      <c r="S1714" t="s">
        <v>30</v>
      </c>
      <c r="T1714" t="s">
        <v>31</v>
      </c>
      <c r="U1714" t="s">
        <v>31</v>
      </c>
      <c r="V1714">
        <v>2023</v>
      </c>
      <c r="W1714">
        <v>27</v>
      </c>
      <c r="X1714" t="s">
        <v>73</v>
      </c>
    </row>
    <row r="1715" spans="1:24" x14ac:dyDescent="0.35">
      <c r="A1715">
        <v>101714</v>
      </c>
      <c r="B1715">
        <v>8685552747</v>
      </c>
      <c r="C1715" t="s">
        <v>36</v>
      </c>
      <c r="D1715" t="s">
        <v>58</v>
      </c>
      <c r="E1715" t="s">
        <v>43</v>
      </c>
      <c r="F1715">
        <v>65</v>
      </c>
      <c r="G1715" t="str">
        <f t="shared" si="26"/>
        <v>50+</v>
      </c>
      <c r="H1715" t="s">
        <v>25</v>
      </c>
      <c r="I1715" t="s">
        <v>38</v>
      </c>
      <c r="J1715">
        <v>391468.42</v>
      </c>
      <c r="K1715">
        <v>501714</v>
      </c>
      <c r="L1715" t="s">
        <v>57</v>
      </c>
      <c r="M1715">
        <v>180689.71</v>
      </c>
      <c r="N1715" t="s">
        <v>28</v>
      </c>
      <c r="O1715" s="1">
        <v>45327</v>
      </c>
      <c r="P1715" t="s">
        <v>29</v>
      </c>
      <c r="Q1715">
        <v>1066332.68</v>
      </c>
      <c r="R1715">
        <v>331</v>
      </c>
      <c r="S1715" t="s">
        <v>46</v>
      </c>
      <c r="T1715" t="s">
        <v>47</v>
      </c>
      <c r="U1715" t="s">
        <v>31</v>
      </c>
      <c r="V1715">
        <v>2017</v>
      </c>
      <c r="W1715">
        <v>24</v>
      </c>
      <c r="X1715" t="s">
        <v>73</v>
      </c>
    </row>
    <row r="1716" spans="1:24" x14ac:dyDescent="0.35">
      <c r="A1716">
        <v>101715</v>
      </c>
      <c r="B1716">
        <v>6569656413</v>
      </c>
      <c r="C1716" t="s">
        <v>33</v>
      </c>
      <c r="D1716" t="s">
        <v>23</v>
      </c>
      <c r="E1716" t="s">
        <v>24</v>
      </c>
      <c r="F1716">
        <v>40</v>
      </c>
      <c r="G1716" t="str">
        <f t="shared" si="26"/>
        <v>36-50</v>
      </c>
      <c r="H1716" t="s">
        <v>53</v>
      </c>
      <c r="I1716" t="s">
        <v>38</v>
      </c>
      <c r="J1716">
        <v>487807.03</v>
      </c>
      <c r="K1716">
        <v>501715</v>
      </c>
      <c r="L1716" t="s">
        <v>56</v>
      </c>
      <c r="M1716">
        <v>16294.55</v>
      </c>
      <c r="N1716" t="s">
        <v>34</v>
      </c>
      <c r="O1716" s="1">
        <v>44657</v>
      </c>
      <c r="P1716" t="s">
        <v>29</v>
      </c>
      <c r="Q1716">
        <v>873198.87</v>
      </c>
      <c r="R1716">
        <v>605</v>
      </c>
      <c r="S1716" t="s">
        <v>50</v>
      </c>
      <c r="T1716" t="s">
        <v>47</v>
      </c>
      <c r="U1716" t="s">
        <v>31</v>
      </c>
      <c r="V1716">
        <v>2005</v>
      </c>
      <c r="W1716">
        <v>52</v>
      </c>
      <c r="X1716" t="s">
        <v>75</v>
      </c>
    </row>
    <row r="1717" spans="1:24" x14ac:dyDescent="0.35">
      <c r="A1717">
        <v>101716</v>
      </c>
      <c r="B1717">
        <v>7620132085</v>
      </c>
      <c r="C1717" t="s">
        <v>32</v>
      </c>
      <c r="D1717" t="s">
        <v>48</v>
      </c>
      <c r="E1717" t="s">
        <v>24</v>
      </c>
      <c r="F1717">
        <v>62</v>
      </c>
      <c r="G1717" t="str">
        <f t="shared" si="26"/>
        <v>50+</v>
      </c>
      <c r="H1717" t="s">
        <v>53</v>
      </c>
      <c r="I1717" t="s">
        <v>38</v>
      </c>
      <c r="J1717">
        <v>203666.11</v>
      </c>
      <c r="K1717">
        <v>501716</v>
      </c>
      <c r="L1717" t="s">
        <v>39</v>
      </c>
      <c r="M1717">
        <v>23482</v>
      </c>
      <c r="N1717" t="s">
        <v>40</v>
      </c>
      <c r="O1717" s="1">
        <v>44741</v>
      </c>
      <c r="P1717" t="s">
        <v>35</v>
      </c>
      <c r="Q1717">
        <v>1257090.6200000001</v>
      </c>
      <c r="R1717">
        <v>435</v>
      </c>
      <c r="S1717" t="s">
        <v>46</v>
      </c>
      <c r="T1717" t="s">
        <v>47</v>
      </c>
      <c r="U1717" t="s">
        <v>31</v>
      </c>
      <c r="V1717">
        <v>2014</v>
      </c>
      <c r="W1717">
        <v>116</v>
      </c>
      <c r="X1717" t="s">
        <v>77</v>
      </c>
    </row>
    <row r="1718" spans="1:24" x14ac:dyDescent="0.35">
      <c r="A1718">
        <v>101717</v>
      </c>
      <c r="B1718">
        <v>2482751389</v>
      </c>
      <c r="C1718" t="s">
        <v>36</v>
      </c>
      <c r="D1718" t="s">
        <v>36</v>
      </c>
      <c r="E1718" t="s">
        <v>43</v>
      </c>
      <c r="F1718">
        <v>38</v>
      </c>
      <c r="G1718" t="str">
        <f t="shared" si="26"/>
        <v>36-50</v>
      </c>
      <c r="H1718" t="s">
        <v>37</v>
      </c>
      <c r="I1718" t="s">
        <v>54</v>
      </c>
      <c r="J1718">
        <v>490013.61</v>
      </c>
      <c r="K1718">
        <v>501717</v>
      </c>
      <c r="L1718" t="s">
        <v>56</v>
      </c>
      <c r="M1718">
        <v>4622.18</v>
      </c>
      <c r="N1718" t="s">
        <v>34</v>
      </c>
      <c r="O1718" s="1">
        <v>44791</v>
      </c>
      <c r="P1718" t="s">
        <v>45</v>
      </c>
      <c r="Q1718">
        <v>104159.25</v>
      </c>
      <c r="R1718">
        <v>404</v>
      </c>
      <c r="S1718" t="s">
        <v>46</v>
      </c>
      <c r="T1718" t="s">
        <v>47</v>
      </c>
      <c r="U1718" t="s">
        <v>31</v>
      </c>
      <c r="V1718">
        <v>2015</v>
      </c>
      <c r="W1718">
        <v>109</v>
      </c>
      <c r="X1718" t="s">
        <v>79</v>
      </c>
    </row>
    <row r="1719" spans="1:24" x14ac:dyDescent="0.35">
      <c r="A1719">
        <v>101718</v>
      </c>
      <c r="B1719">
        <v>2778979453</v>
      </c>
      <c r="C1719" t="s">
        <v>41</v>
      </c>
      <c r="D1719" t="s">
        <v>58</v>
      </c>
      <c r="E1719" t="s">
        <v>43</v>
      </c>
      <c r="F1719">
        <v>25</v>
      </c>
      <c r="G1719" t="str">
        <f t="shared" si="26"/>
        <v>18-25</v>
      </c>
      <c r="H1719" t="s">
        <v>25</v>
      </c>
      <c r="I1719" t="s">
        <v>54</v>
      </c>
      <c r="J1719">
        <v>123707.17</v>
      </c>
      <c r="K1719">
        <v>501718</v>
      </c>
      <c r="L1719" t="s">
        <v>57</v>
      </c>
      <c r="M1719">
        <v>101209.01</v>
      </c>
      <c r="N1719" t="s">
        <v>28</v>
      </c>
      <c r="O1719" s="1">
        <v>44915</v>
      </c>
      <c r="P1719" t="s">
        <v>52</v>
      </c>
      <c r="Q1719">
        <v>1960410.81</v>
      </c>
      <c r="R1719">
        <v>670</v>
      </c>
      <c r="S1719" t="s">
        <v>30</v>
      </c>
      <c r="T1719" t="s">
        <v>31</v>
      </c>
      <c r="U1719" t="s">
        <v>47</v>
      </c>
      <c r="V1719">
        <v>2009</v>
      </c>
      <c r="W1719">
        <v>114</v>
      </c>
      <c r="X1719" t="s">
        <v>83</v>
      </c>
    </row>
    <row r="1720" spans="1:24" x14ac:dyDescent="0.35">
      <c r="A1720">
        <v>101719</v>
      </c>
      <c r="B1720">
        <v>9081678834</v>
      </c>
      <c r="C1720" t="s">
        <v>22</v>
      </c>
      <c r="D1720" t="s">
        <v>33</v>
      </c>
      <c r="E1720" t="s">
        <v>24</v>
      </c>
      <c r="F1720">
        <v>26</v>
      </c>
      <c r="G1720" t="str">
        <f t="shared" si="26"/>
        <v>26-35</v>
      </c>
      <c r="H1720" t="s">
        <v>25</v>
      </c>
      <c r="I1720" t="s">
        <v>26</v>
      </c>
      <c r="J1720">
        <v>477314.37</v>
      </c>
      <c r="K1720">
        <v>501719</v>
      </c>
      <c r="L1720" t="s">
        <v>27</v>
      </c>
      <c r="M1720">
        <v>38653.24</v>
      </c>
      <c r="N1720" t="s">
        <v>2</v>
      </c>
      <c r="O1720" s="1">
        <v>45133</v>
      </c>
      <c r="P1720" t="s">
        <v>52</v>
      </c>
      <c r="Q1720">
        <v>1379843.98</v>
      </c>
      <c r="R1720">
        <v>467</v>
      </c>
      <c r="S1720" t="s">
        <v>50</v>
      </c>
      <c r="T1720" t="s">
        <v>47</v>
      </c>
      <c r="U1720" t="s">
        <v>47</v>
      </c>
      <c r="V1720">
        <v>2013</v>
      </c>
      <c r="W1720">
        <v>102</v>
      </c>
      <c r="X1720" t="s">
        <v>78</v>
      </c>
    </row>
    <row r="1721" spans="1:24" x14ac:dyDescent="0.35">
      <c r="A1721">
        <v>101720</v>
      </c>
      <c r="B1721">
        <v>5816786041</v>
      </c>
      <c r="C1721" t="s">
        <v>22</v>
      </c>
      <c r="D1721" t="s">
        <v>51</v>
      </c>
      <c r="E1721" t="s">
        <v>24</v>
      </c>
      <c r="F1721">
        <v>50</v>
      </c>
      <c r="G1721" t="str">
        <f t="shared" si="26"/>
        <v>36-50</v>
      </c>
      <c r="H1721" t="s">
        <v>37</v>
      </c>
      <c r="I1721" t="s">
        <v>26</v>
      </c>
      <c r="J1721">
        <v>432352.46</v>
      </c>
      <c r="K1721">
        <v>501720</v>
      </c>
      <c r="L1721" t="s">
        <v>39</v>
      </c>
      <c r="M1721">
        <v>113597.96</v>
      </c>
      <c r="N1721" t="s">
        <v>28</v>
      </c>
      <c r="O1721" s="1">
        <v>45235</v>
      </c>
      <c r="P1721" t="s">
        <v>30</v>
      </c>
      <c r="Q1721">
        <v>1443479.42</v>
      </c>
      <c r="R1721">
        <v>770</v>
      </c>
      <c r="S1721" t="s">
        <v>46</v>
      </c>
      <c r="T1721" t="s">
        <v>47</v>
      </c>
      <c r="U1721" t="s">
        <v>47</v>
      </c>
      <c r="V1721">
        <v>2005</v>
      </c>
      <c r="W1721">
        <v>13</v>
      </c>
      <c r="X1721" t="s">
        <v>82</v>
      </c>
    </row>
    <row r="1722" spans="1:24" x14ac:dyDescent="0.35">
      <c r="A1722">
        <v>101721</v>
      </c>
      <c r="B1722">
        <v>8020722158</v>
      </c>
      <c r="C1722" t="s">
        <v>55</v>
      </c>
      <c r="D1722" t="s">
        <v>36</v>
      </c>
      <c r="E1722" t="s">
        <v>43</v>
      </c>
      <c r="F1722">
        <v>21</v>
      </c>
      <c r="G1722" t="str">
        <f t="shared" si="26"/>
        <v>18-25</v>
      </c>
      <c r="H1722" t="s">
        <v>37</v>
      </c>
      <c r="I1722" t="s">
        <v>26</v>
      </c>
      <c r="J1722">
        <v>100366.35</v>
      </c>
      <c r="K1722">
        <v>501721</v>
      </c>
      <c r="L1722" t="s">
        <v>57</v>
      </c>
      <c r="M1722">
        <v>178467.47</v>
      </c>
      <c r="N1722" t="s">
        <v>34</v>
      </c>
      <c r="O1722" s="1">
        <v>44848</v>
      </c>
      <c r="P1722" t="s">
        <v>35</v>
      </c>
      <c r="Q1722">
        <v>32460.95</v>
      </c>
      <c r="R1722">
        <v>572</v>
      </c>
      <c r="S1722" t="s">
        <v>50</v>
      </c>
      <c r="T1722" t="s">
        <v>31</v>
      </c>
      <c r="U1722" t="s">
        <v>31</v>
      </c>
      <c r="V1722">
        <v>2022</v>
      </c>
      <c r="W1722">
        <v>119</v>
      </c>
      <c r="X1722" t="s">
        <v>81</v>
      </c>
    </row>
    <row r="1723" spans="1:24" x14ac:dyDescent="0.35">
      <c r="A1723">
        <v>101722</v>
      </c>
      <c r="B1723">
        <v>1910079209</v>
      </c>
      <c r="C1723" t="s">
        <v>32</v>
      </c>
      <c r="D1723" t="s">
        <v>55</v>
      </c>
      <c r="E1723" t="s">
        <v>24</v>
      </c>
      <c r="F1723">
        <v>35</v>
      </c>
      <c r="G1723" t="str">
        <f t="shared" si="26"/>
        <v>26-35</v>
      </c>
      <c r="H1723" t="s">
        <v>53</v>
      </c>
      <c r="I1723" t="s">
        <v>38</v>
      </c>
      <c r="J1723">
        <v>175571.91</v>
      </c>
      <c r="K1723">
        <v>501722</v>
      </c>
      <c r="L1723" t="s">
        <v>56</v>
      </c>
      <c r="M1723">
        <v>65472.37</v>
      </c>
      <c r="N1723" t="s">
        <v>28</v>
      </c>
      <c r="O1723" s="1">
        <v>44977</v>
      </c>
      <c r="P1723" t="s">
        <v>29</v>
      </c>
      <c r="Q1723">
        <v>158927.43</v>
      </c>
      <c r="R1723">
        <v>588</v>
      </c>
      <c r="S1723" t="s">
        <v>50</v>
      </c>
      <c r="T1723" t="s">
        <v>31</v>
      </c>
      <c r="U1723" t="s">
        <v>31</v>
      </c>
      <c r="V1723">
        <v>2022</v>
      </c>
      <c r="W1723">
        <v>105</v>
      </c>
      <c r="X1723" t="s">
        <v>73</v>
      </c>
    </row>
    <row r="1724" spans="1:24" x14ac:dyDescent="0.35">
      <c r="A1724">
        <v>101723</v>
      </c>
      <c r="B1724">
        <v>6011930790</v>
      </c>
      <c r="C1724" t="s">
        <v>22</v>
      </c>
      <c r="D1724" t="s">
        <v>36</v>
      </c>
      <c r="E1724" t="s">
        <v>24</v>
      </c>
      <c r="F1724">
        <v>49</v>
      </c>
      <c r="G1724" t="str">
        <f t="shared" si="26"/>
        <v>36-50</v>
      </c>
      <c r="H1724" t="s">
        <v>25</v>
      </c>
      <c r="I1724" t="s">
        <v>38</v>
      </c>
      <c r="J1724">
        <v>354252.62</v>
      </c>
      <c r="K1724">
        <v>501723</v>
      </c>
      <c r="L1724" t="s">
        <v>57</v>
      </c>
      <c r="M1724">
        <v>1168.9000000000001</v>
      </c>
      <c r="N1724" t="s">
        <v>2</v>
      </c>
      <c r="O1724" s="1">
        <v>44597</v>
      </c>
      <c r="P1724" t="s">
        <v>52</v>
      </c>
      <c r="Q1724">
        <v>1375656.81</v>
      </c>
      <c r="R1724">
        <v>411</v>
      </c>
      <c r="S1724" t="s">
        <v>30</v>
      </c>
      <c r="T1724" t="s">
        <v>31</v>
      </c>
      <c r="U1724" t="s">
        <v>47</v>
      </c>
      <c r="V1724">
        <v>2014</v>
      </c>
      <c r="W1724">
        <v>34</v>
      </c>
      <c r="X1724" t="s">
        <v>73</v>
      </c>
    </row>
    <row r="1725" spans="1:24" x14ac:dyDescent="0.35">
      <c r="A1725">
        <v>101724</v>
      </c>
      <c r="B1725">
        <v>6444303998</v>
      </c>
      <c r="C1725" t="s">
        <v>42</v>
      </c>
      <c r="D1725" t="s">
        <v>42</v>
      </c>
      <c r="E1725" t="s">
        <v>43</v>
      </c>
      <c r="F1725">
        <v>47</v>
      </c>
      <c r="G1725" t="str">
        <f t="shared" si="26"/>
        <v>36-50</v>
      </c>
      <c r="H1725" t="s">
        <v>49</v>
      </c>
      <c r="I1725" t="s">
        <v>38</v>
      </c>
      <c r="J1725">
        <v>96618.92</v>
      </c>
      <c r="K1725">
        <v>501724</v>
      </c>
      <c r="L1725" t="s">
        <v>57</v>
      </c>
      <c r="M1725">
        <v>177984.38</v>
      </c>
      <c r="N1725" t="s">
        <v>28</v>
      </c>
      <c r="O1725" s="1">
        <v>45159</v>
      </c>
      <c r="P1725" t="s">
        <v>45</v>
      </c>
      <c r="Q1725">
        <v>219285.43</v>
      </c>
      <c r="R1725">
        <v>572</v>
      </c>
      <c r="S1725" t="s">
        <v>46</v>
      </c>
      <c r="T1725" t="s">
        <v>47</v>
      </c>
      <c r="U1725" t="s">
        <v>47</v>
      </c>
      <c r="V1725">
        <v>2010</v>
      </c>
      <c r="W1725">
        <v>76</v>
      </c>
      <c r="X1725" t="s">
        <v>79</v>
      </c>
    </row>
    <row r="1726" spans="1:24" x14ac:dyDescent="0.35">
      <c r="A1726">
        <v>101725</v>
      </c>
      <c r="B1726">
        <v>2781276808</v>
      </c>
      <c r="C1726" t="s">
        <v>41</v>
      </c>
      <c r="D1726" t="s">
        <v>58</v>
      </c>
      <c r="E1726" t="s">
        <v>24</v>
      </c>
      <c r="F1726">
        <v>42</v>
      </c>
      <c r="G1726" t="str">
        <f t="shared" si="26"/>
        <v>36-50</v>
      </c>
      <c r="H1726" t="s">
        <v>49</v>
      </c>
      <c r="I1726" t="s">
        <v>26</v>
      </c>
      <c r="J1726">
        <v>295762.56</v>
      </c>
      <c r="K1726">
        <v>501725</v>
      </c>
      <c r="L1726" t="s">
        <v>57</v>
      </c>
      <c r="M1726">
        <v>124414.54</v>
      </c>
      <c r="N1726" t="s">
        <v>2</v>
      </c>
      <c r="O1726" s="1">
        <v>44990</v>
      </c>
      <c r="P1726" t="s">
        <v>45</v>
      </c>
      <c r="Q1726">
        <v>1790718.97</v>
      </c>
      <c r="R1726">
        <v>671</v>
      </c>
      <c r="S1726" t="s">
        <v>46</v>
      </c>
      <c r="T1726" t="s">
        <v>47</v>
      </c>
      <c r="U1726" t="s">
        <v>31</v>
      </c>
      <c r="V1726">
        <v>2014</v>
      </c>
      <c r="W1726">
        <v>117</v>
      </c>
      <c r="X1726" t="s">
        <v>74</v>
      </c>
    </row>
    <row r="1727" spans="1:24" x14ac:dyDescent="0.35">
      <c r="A1727">
        <v>101726</v>
      </c>
      <c r="B1727">
        <v>9037895648</v>
      </c>
      <c r="C1727" t="s">
        <v>42</v>
      </c>
      <c r="D1727" t="s">
        <v>33</v>
      </c>
      <c r="E1727" t="s">
        <v>43</v>
      </c>
      <c r="F1727">
        <v>50</v>
      </c>
      <c r="G1727" t="str">
        <f t="shared" si="26"/>
        <v>36-50</v>
      </c>
      <c r="H1727" t="s">
        <v>53</v>
      </c>
      <c r="I1727" t="s">
        <v>26</v>
      </c>
      <c r="J1727">
        <v>267868.76</v>
      </c>
      <c r="K1727">
        <v>501726</v>
      </c>
      <c r="L1727" t="s">
        <v>56</v>
      </c>
      <c r="M1727">
        <v>40380.19</v>
      </c>
      <c r="N1727" t="s">
        <v>2</v>
      </c>
      <c r="O1727" s="1">
        <v>45108</v>
      </c>
      <c r="P1727" t="s">
        <v>35</v>
      </c>
      <c r="Q1727">
        <v>1242917.69</v>
      </c>
      <c r="R1727">
        <v>633</v>
      </c>
      <c r="S1727" t="s">
        <v>46</v>
      </c>
      <c r="T1727" t="s">
        <v>47</v>
      </c>
      <c r="U1727" t="s">
        <v>47</v>
      </c>
      <c r="V1727">
        <v>2019</v>
      </c>
      <c r="W1727">
        <v>84</v>
      </c>
      <c r="X1727" t="s">
        <v>78</v>
      </c>
    </row>
    <row r="1728" spans="1:24" x14ac:dyDescent="0.35">
      <c r="A1728">
        <v>101727</v>
      </c>
      <c r="B1728">
        <v>7063912871</v>
      </c>
      <c r="C1728" t="s">
        <v>36</v>
      </c>
      <c r="D1728" t="s">
        <v>33</v>
      </c>
      <c r="E1728" t="s">
        <v>24</v>
      </c>
      <c r="F1728">
        <v>52</v>
      </c>
      <c r="G1728" t="str">
        <f t="shared" si="26"/>
        <v>50+</v>
      </c>
      <c r="H1728" t="s">
        <v>49</v>
      </c>
      <c r="I1728" t="s">
        <v>54</v>
      </c>
      <c r="J1728">
        <v>146645.17000000001</v>
      </c>
      <c r="K1728">
        <v>501727</v>
      </c>
      <c r="L1728" t="s">
        <v>39</v>
      </c>
      <c r="M1728">
        <v>138502.79</v>
      </c>
      <c r="N1728" t="s">
        <v>28</v>
      </c>
      <c r="O1728" s="1">
        <v>45243</v>
      </c>
      <c r="P1728" t="s">
        <v>45</v>
      </c>
      <c r="Q1728">
        <v>142149.59</v>
      </c>
      <c r="R1728">
        <v>416</v>
      </c>
      <c r="S1728" t="s">
        <v>46</v>
      </c>
      <c r="T1728" t="s">
        <v>31</v>
      </c>
      <c r="U1728" t="s">
        <v>47</v>
      </c>
      <c r="V1728">
        <v>2022</v>
      </c>
      <c r="W1728">
        <v>41</v>
      </c>
      <c r="X1728" t="s">
        <v>82</v>
      </c>
    </row>
    <row r="1729" spans="1:24" x14ac:dyDescent="0.35">
      <c r="A1729">
        <v>101728</v>
      </c>
      <c r="B1729">
        <v>1874743708</v>
      </c>
      <c r="C1729" t="s">
        <v>41</v>
      </c>
      <c r="D1729" t="s">
        <v>42</v>
      </c>
      <c r="E1729" t="s">
        <v>24</v>
      </c>
      <c r="F1729">
        <v>59</v>
      </c>
      <c r="G1729" t="str">
        <f t="shared" si="26"/>
        <v>50+</v>
      </c>
      <c r="H1729" t="s">
        <v>49</v>
      </c>
      <c r="I1729" t="s">
        <v>38</v>
      </c>
      <c r="J1729">
        <v>150966.19</v>
      </c>
      <c r="K1729">
        <v>501728</v>
      </c>
      <c r="L1729" t="s">
        <v>57</v>
      </c>
      <c r="M1729">
        <v>126600.72</v>
      </c>
      <c r="N1729" t="s">
        <v>34</v>
      </c>
      <c r="O1729" s="1">
        <v>45005</v>
      </c>
      <c r="P1729" t="s">
        <v>30</v>
      </c>
      <c r="Q1729">
        <v>1227252.3500000001</v>
      </c>
      <c r="R1729">
        <v>306</v>
      </c>
      <c r="S1729" t="s">
        <v>30</v>
      </c>
      <c r="T1729" t="s">
        <v>31</v>
      </c>
      <c r="U1729" t="s">
        <v>47</v>
      </c>
      <c r="V1729">
        <v>2023</v>
      </c>
      <c r="W1729">
        <v>100</v>
      </c>
      <c r="X1729" t="s">
        <v>74</v>
      </c>
    </row>
    <row r="1730" spans="1:24" x14ac:dyDescent="0.35">
      <c r="A1730">
        <v>101729</v>
      </c>
      <c r="B1730">
        <v>6701793121</v>
      </c>
      <c r="C1730" t="s">
        <v>41</v>
      </c>
      <c r="D1730" t="s">
        <v>36</v>
      </c>
      <c r="E1730" t="s">
        <v>43</v>
      </c>
      <c r="F1730">
        <v>51</v>
      </c>
      <c r="G1730" t="str">
        <f t="shared" ref="G1730:G1793" si="27">IF(AND(18&lt;=F1730, F1730&lt;=25),"18-25",IF(AND(26&lt;=F1730,F1730&lt;=35),"26-35",IF(AND(36&lt;=F1730,F1730&lt;=50),"36-50","50+")))</f>
        <v>50+</v>
      </c>
      <c r="H1730" t="s">
        <v>25</v>
      </c>
      <c r="I1730" t="s">
        <v>38</v>
      </c>
      <c r="J1730">
        <v>258637.83</v>
      </c>
      <c r="K1730">
        <v>501729</v>
      </c>
      <c r="L1730" t="s">
        <v>27</v>
      </c>
      <c r="M1730">
        <v>76086.47</v>
      </c>
      <c r="N1730" t="s">
        <v>34</v>
      </c>
      <c r="O1730" s="1">
        <v>45088</v>
      </c>
      <c r="P1730" t="s">
        <v>35</v>
      </c>
      <c r="Q1730">
        <v>1605471.71</v>
      </c>
      <c r="R1730">
        <v>876</v>
      </c>
      <c r="S1730" t="s">
        <v>50</v>
      </c>
      <c r="T1730" t="s">
        <v>47</v>
      </c>
      <c r="U1730" t="s">
        <v>31</v>
      </c>
      <c r="V1730">
        <v>2014</v>
      </c>
      <c r="W1730">
        <v>118</v>
      </c>
      <c r="X1730" t="s">
        <v>77</v>
      </c>
    </row>
    <row r="1731" spans="1:24" x14ac:dyDescent="0.35">
      <c r="A1731">
        <v>101730</v>
      </c>
      <c r="B1731">
        <v>7766331776</v>
      </c>
      <c r="C1731" t="s">
        <v>42</v>
      </c>
      <c r="D1731" t="s">
        <v>36</v>
      </c>
      <c r="E1731" t="s">
        <v>43</v>
      </c>
      <c r="F1731">
        <v>67</v>
      </c>
      <c r="G1731" t="str">
        <f t="shared" si="27"/>
        <v>50+</v>
      </c>
      <c r="H1731" t="s">
        <v>25</v>
      </c>
      <c r="I1731" t="s">
        <v>54</v>
      </c>
      <c r="J1731">
        <v>150624.85</v>
      </c>
      <c r="K1731">
        <v>501730</v>
      </c>
      <c r="L1731" t="s">
        <v>56</v>
      </c>
      <c r="M1731">
        <v>42507.61</v>
      </c>
      <c r="N1731" t="s">
        <v>40</v>
      </c>
      <c r="O1731" s="1">
        <v>44617</v>
      </c>
      <c r="P1731" t="s">
        <v>35</v>
      </c>
      <c r="Q1731">
        <v>1601816.98</v>
      </c>
      <c r="R1731">
        <v>345</v>
      </c>
      <c r="S1731" t="s">
        <v>30</v>
      </c>
      <c r="T1731" t="s">
        <v>47</v>
      </c>
      <c r="U1731" t="s">
        <v>31</v>
      </c>
      <c r="V1731">
        <v>2016</v>
      </c>
      <c r="W1731">
        <v>74</v>
      </c>
      <c r="X1731" t="s">
        <v>73</v>
      </c>
    </row>
    <row r="1732" spans="1:24" x14ac:dyDescent="0.35">
      <c r="A1732">
        <v>101731</v>
      </c>
      <c r="B1732">
        <v>5390064220</v>
      </c>
      <c r="C1732" t="s">
        <v>22</v>
      </c>
      <c r="D1732" t="s">
        <v>48</v>
      </c>
      <c r="E1732" t="s">
        <v>43</v>
      </c>
      <c r="F1732">
        <v>19</v>
      </c>
      <c r="G1732" t="str">
        <f t="shared" si="27"/>
        <v>18-25</v>
      </c>
      <c r="H1732" t="s">
        <v>44</v>
      </c>
      <c r="I1732" t="s">
        <v>26</v>
      </c>
      <c r="J1732">
        <v>90947.09</v>
      </c>
      <c r="K1732">
        <v>501731</v>
      </c>
      <c r="L1732" t="s">
        <v>27</v>
      </c>
      <c r="M1732">
        <v>198485.9</v>
      </c>
      <c r="N1732" t="s">
        <v>40</v>
      </c>
      <c r="O1732" s="1">
        <v>45303</v>
      </c>
      <c r="P1732" t="s">
        <v>30</v>
      </c>
      <c r="Q1732">
        <v>802297.53</v>
      </c>
      <c r="R1732">
        <v>387</v>
      </c>
      <c r="S1732" t="s">
        <v>30</v>
      </c>
      <c r="T1732" t="s">
        <v>47</v>
      </c>
      <c r="U1732" t="s">
        <v>31</v>
      </c>
      <c r="V1732">
        <v>2011</v>
      </c>
      <c r="W1732">
        <v>67</v>
      </c>
      <c r="X1732" t="s">
        <v>72</v>
      </c>
    </row>
    <row r="1733" spans="1:24" x14ac:dyDescent="0.35">
      <c r="A1733">
        <v>101732</v>
      </c>
      <c r="B1733">
        <v>3991991343</v>
      </c>
      <c r="C1733" t="s">
        <v>42</v>
      </c>
      <c r="D1733" t="s">
        <v>23</v>
      </c>
      <c r="E1733" t="s">
        <v>43</v>
      </c>
      <c r="F1733">
        <v>30</v>
      </c>
      <c r="G1733" t="str">
        <f t="shared" si="27"/>
        <v>26-35</v>
      </c>
      <c r="H1733" t="s">
        <v>25</v>
      </c>
      <c r="I1733" t="s">
        <v>26</v>
      </c>
      <c r="J1733">
        <v>386905.99</v>
      </c>
      <c r="K1733">
        <v>501732</v>
      </c>
      <c r="L1733" t="s">
        <v>39</v>
      </c>
      <c r="M1733">
        <v>128639.72</v>
      </c>
      <c r="N1733" t="s">
        <v>34</v>
      </c>
      <c r="O1733" s="1">
        <v>45209</v>
      </c>
      <c r="P1733" t="s">
        <v>30</v>
      </c>
      <c r="Q1733">
        <v>920151.58</v>
      </c>
      <c r="R1733">
        <v>824</v>
      </c>
      <c r="S1733" t="s">
        <v>46</v>
      </c>
      <c r="T1733" t="s">
        <v>47</v>
      </c>
      <c r="U1733" t="s">
        <v>47</v>
      </c>
      <c r="V1733">
        <v>2022</v>
      </c>
      <c r="W1733">
        <v>47</v>
      </c>
      <c r="X1733" t="s">
        <v>81</v>
      </c>
    </row>
    <row r="1734" spans="1:24" x14ac:dyDescent="0.35">
      <c r="A1734">
        <v>101733</v>
      </c>
      <c r="B1734">
        <v>3129031412</v>
      </c>
      <c r="C1734" t="s">
        <v>32</v>
      </c>
      <c r="D1734" t="s">
        <v>36</v>
      </c>
      <c r="E1734" t="s">
        <v>43</v>
      </c>
      <c r="F1734">
        <v>58</v>
      </c>
      <c r="G1734" t="str">
        <f t="shared" si="27"/>
        <v>50+</v>
      </c>
      <c r="H1734" t="s">
        <v>44</v>
      </c>
      <c r="I1734" t="s">
        <v>26</v>
      </c>
      <c r="J1734">
        <v>291299.03999999998</v>
      </c>
      <c r="K1734">
        <v>501733</v>
      </c>
      <c r="L1734" t="s">
        <v>56</v>
      </c>
      <c r="M1734">
        <v>449.38</v>
      </c>
      <c r="N1734" t="s">
        <v>2</v>
      </c>
      <c r="O1734" s="1">
        <v>45301</v>
      </c>
      <c r="P1734" t="s">
        <v>45</v>
      </c>
      <c r="Q1734">
        <v>1472263.15</v>
      </c>
      <c r="R1734">
        <v>733</v>
      </c>
      <c r="S1734" t="s">
        <v>50</v>
      </c>
      <c r="T1734" t="s">
        <v>31</v>
      </c>
      <c r="U1734" t="s">
        <v>31</v>
      </c>
      <c r="V1734">
        <v>2012</v>
      </c>
      <c r="W1734">
        <v>3</v>
      </c>
      <c r="X1734" t="s">
        <v>72</v>
      </c>
    </row>
    <row r="1735" spans="1:24" x14ac:dyDescent="0.35">
      <c r="A1735">
        <v>101734</v>
      </c>
      <c r="B1735">
        <v>2885901094</v>
      </c>
      <c r="C1735" t="s">
        <v>36</v>
      </c>
      <c r="D1735" t="s">
        <v>51</v>
      </c>
      <c r="E1735" t="s">
        <v>43</v>
      </c>
      <c r="F1735">
        <v>40</v>
      </c>
      <c r="G1735" t="str">
        <f t="shared" si="27"/>
        <v>36-50</v>
      </c>
      <c r="H1735" t="s">
        <v>25</v>
      </c>
      <c r="I1735" t="s">
        <v>38</v>
      </c>
      <c r="J1735">
        <v>219380.38</v>
      </c>
      <c r="K1735">
        <v>501734</v>
      </c>
      <c r="L1735" t="s">
        <v>57</v>
      </c>
      <c r="M1735">
        <v>25206.1</v>
      </c>
      <c r="N1735" t="s">
        <v>28</v>
      </c>
      <c r="O1735" s="1">
        <v>44918</v>
      </c>
      <c r="P1735" t="s">
        <v>29</v>
      </c>
      <c r="Q1735">
        <v>1748290.42</v>
      </c>
      <c r="R1735">
        <v>655</v>
      </c>
      <c r="S1735" t="s">
        <v>30</v>
      </c>
      <c r="T1735" t="s">
        <v>47</v>
      </c>
      <c r="U1735" t="s">
        <v>47</v>
      </c>
      <c r="V1735">
        <v>2013</v>
      </c>
      <c r="W1735">
        <v>8</v>
      </c>
      <c r="X1735" t="s">
        <v>83</v>
      </c>
    </row>
    <row r="1736" spans="1:24" x14ac:dyDescent="0.35">
      <c r="A1736">
        <v>101735</v>
      </c>
      <c r="B1736">
        <v>7495213584</v>
      </c>
      <c r="C1736" t="s">
        <v>33</v>
      </c>
      <c r="D1736" t="s">
        <v>33</v>
      </c>
      <c r="E1736" t="s">
        <v>43</v>
      </c>
      <c r="F1736">
        <v>40</v>
      </c>
      <c r="G1736" t="str">
        <f t="shared" si="27"/>
        <v>36-50</v>
      </c>
      <c r="H1736" t="s">
        <v>37</v>
      </c>
      <c r="I1736" t="s">
        <v>54</v>
      </c>
      <c r="J1736">
        <v>91442.54</v>
      </c>
      <c r="K1736">
        <v>501735</v>
      </c>
      <c r="L1736" t="s">
        <v>56</v>
      </c>
      <c r="M1736">
        <v>49558.1</v>
      </c>
      <c r="N1736" t="s">
        <v>28</v>
      </c>
      <c r="O1736" s="1">
        <v>45295</v>
      </c>
      <c r="P1736" t="s">
        <v>52</v>
      </c>
      <c r="Q1736">
        <v>1587155.32</v>
      </c>
      <c r="R1736">
        <v>478</v>
      </c>
      <c r="S1736" t="s">
        <v>46</v>
      </c>
      <c r="T1736" t="s">
        <v>47</v>
      </c>
      <c r="U1736" t="s">
        <v>47</v>
      </c>
      <c r="V1736">
        <v>2022</v>
      </c>
      <c r="W1736">
        <v>37</v>
      </c>
      <c r="X1736" t="s">
        <v>72</v>
      </c>
    </row>
    <row r="1737" spans="1:24" x14ac:dyDescent="0.35">
      <c r="A1737">
        <v>101736</v>
      </c>
      <c r="B1737">
        <v>4284795161</v>
      </c>
      <c r="C1737" t="s">
        <v>41</v>
      </c>
      <c r="D1737" t="s">
        <v>42</v>
      </c>
      <c r="E1737" t="s">
        <v>43</v>
      </c>
      <c r="F1737">
        <v>48</v>
      </c>
      <c r="G1737" t="str">
        <f t="shared" si="27"/>
        <v>36-50</v>
      </c>
      <c r="H1737" t="s">
        <v>25</v>
      </c>
      <c r="I1737" t="s">
        <v>54</v>
      </c>
      <c r="J1737">
        <v>297588.37</v>
      </c>
      <c r="K1737">
        <v>501736</v>
      </c>
      <c r="L1737" t="s">
        <v>27</v>
      </c>
      <c r="M1737">
        <v>162646.12</v>
      </c>
      <c r="N1737" t="s">
        <v>28</v>
      </c>
      <c r="O1737" s="1">
        <v>44804</v>
      </c>
      <c r="P1737" t="s">
        <v>35</v>
      </c>
      <c r="Q1737">
        <v>1192215.45</v>
      </c>
      <c r="R1737">
        <v>509</v>
      </c>
      <c r="S1737" t="s">
        <v>50</v>
      </c>
      <c r="T1737" t="s">
        <v>31</v>
      </c>
      <c r="U1737" t="s">
        <v>47</v>
      </c>
      <c r="V1737">
        <v>2017</v>
      </c>
      <c r="W1737">
        <v>57</v>
      </c>
      <c r="X1737" t="s">
        <v>79</v>
      </c>
    </row>
    <row r="1738" spans="1:24" x14ac:dyDescent="0.35">
      <c r="A1738">
        <v>101737</v>
      </c>
      <c r="B1738">
        <v>3915843522</v>
      </c>
      <c r="C1738" t="s">
        <v>32</v>
      </c>
      <c r="D1738" t="s">
        <v>51</v>
      </c>
      <c r="E1738" t="s">
        <v>43</v>
      </c>
      <c r="F1738">
        <v>19</v>
      </c>
      <c r="G1738" t="str">
        <f t="shared" si="27"/>
        <v>18-25</v>
      </c>
      <c r="H1738" t="s">
        <v>44</v>
      </c>
      <c r="I1738" t="s">
        <v>26</v>
      </c>
      <c r="J1738">
        <v>314674.69</v>
      </c>
      <c r="K1738">
        <v>501737</v>
      </c>
      <c r="L1738" t="s">
        <v>57</v>
      </c>
      <c r="M1738">
        <v>94982.57</v>
      </c>
      <c r="N1738" t="s">
        <v>2</v>
      </c>
      <c r="O1738" s="1">
        <v>44584</v>
      </c>
      <c r="P1738" t="s">
        <v>35</v>
      </c>
      <c r="Q1738">
        <v>1449820.83</v>
      </c>
      <c r="R1738">
        <v>344</v>
      </c>
      <c r="S1738" t="s">
        <v>30</v>
      </c>
      <c r="T1738" t="s">
        <v>47</v>
      </c>
      <c r="U1738" t="s">
        <v>31</v>
      </c>
      <c r="V1738">
        <v>2008</v>
      </c>
      <c r="W1738">
        <v>68</v>
      </c>
      <c r="X1738" t="s">
        <v>72</v>
      </c>
    </row>
    <row r="1739" spans="1:24" x14ac:dyDescent="0.35">
      <c r="A1739">
        <v>101738</v>
      </c>
      <c r="B1739">
        <v>5086412390</v>
      </c>
      <c r="C1739" t="s">
        <v>22</v>
      </c>
      <c r="D1739" t="s">
        <v>48</v>
      </c>
      <c r="E1739" t="s">
        <v>24</v>
      </c>
      <c r="F1739">
        <v>19</v>
      </c>
      <c r="G1739" t="str">
        <f t="shared" si="27"/>
        <v>18-25</v>
      </c>
      <c r="H1739" t="s">
        <v>49</v>
      </c>
      <c r="I1739" t="s">
        <v>38</v>
      </c>
      <c r="J1739">
        <v>240398.05</v>
      </c>
      <c r="K1739">
        <v>501738</v>
      </c>
      <c r="L1739" t="s">
        <v>27</v>
      </c>
      <c r="M1739">
        <v>12119.23</v>
      </c>
      <c r="N1739" t="s">
        <v>34</v>
      </c>
      <c r="O1739" s="1">
        <v>44796</v>
      </c>
      <c r="P1739" t="s">
        <v>52</v>
      </c>
      <c r="Q1739">
        <v>1304698.32</v>
      </c>
      <c r="R1739">
        <v>327</v>
      </c>
      <c r="S1739" t="s">
        <v>30</v>
      </c>
      <c r="T1739" t="s">
        <v>47</v>
      </c>
      <c r="U1739" t="s">
        <v>47</v>
      </c>
      <c r="V1739">
        <v>2022</v>
      </c>
      <c r="W1739">
        <v>12</v>
      </c>
      <c r="X1739" t="s">
        <v>79</v>
      </c>
    </row>
    <row r="1740" spans="1:24" x14ac:dyDescent="0.35">
      <c r="A1740">
        <v>101739</v>
      </c>
      <c r="B1740">
        <v>4334996160</v>
      </c>
      <c r="C1740" t="s">
        <v>22</v>
      </c>
      <c r="D1740" t="s">
        <v>36</v>
      </c>
      <c r="E1740" t="s">
        <v>24</v>
      </c>
      <c r="F1740">
        <v>22</v>
      </c>
      <c r="G1740" t="str">
        <f t="shared" si="27"/>
        <v>18-25</v>
      </c>
      <c r="H1740" t="s">
        <v>25</v>
      </c>
      <c r="I1740" t="s">
        <v>54</v>
      </c>
      <c r="J1740">
        <v>186996.97</v>
      </c>
      <c r="K1740">
        <v>501739</v>
      </c>
      <c r="L1740" t="s">
        <v>27</v>
      </c>
      <c r="M1740">
        <v>53092.11</v>
      </c>
      <c r="N1740" t="s">
        <v>34</v>
      </c>
      <c r="O1740" s="1">
        <v>44888</v>
      </c>
      <c r="P1740" t="s">
        <v>45</v>
      </c>
      <c r="Q1740">
        <v>1154308</v>
      </c>
      <c r="R1740">
        <v>719</v>
      </c>
      <c r="S1740" t="s">
        <v>50</v>
      </c>
      <c r="T1740" t="s">
        <v>31</v>
      </c>
      <c r="U1740" t="s">
        <v>47</v>
      </c>
      <c r="V1740">
        <v>2018</v>
      </c>
      <c r="W1740">
        <v>10</v>
      </c>
      <c r="X1740" t="s">
        <v>82</v>
      </c>
    </row>
    <row r="1741" spans="1:24" x14ac:dyDescent="0.35">
      <c r="A1741">
        <v>101740</v>
      </c>
      <c r="B1741">
        <v>3625670717</v>
      </c>
      <c r="C1741" t="s">
        <v>42</v>
      </c>
      <c r="D1741" t="s">
        <v>36</v>
      </c>
      <c r="E1741" t="s">
        <v>43</v>
      </c>
      <c r="F1741">
        <v>31</v>
      </c>
      <c r="G1741" t="str">
        <f t="shared" si="27"/>
        <v>26-35</v>
      </c>
      <c r="H1741" t="s">
        <v>49</v>
      </c>
      <c r="I1741" t="s">
        <v>38</v>
      </c>
      <c r="J1741">
        <v>433756.12</v>
      </c>
      <c r="K1741">
        <v>501740</v>
      </c>
      <c r="L1741" t="s">
        <v>39</v>
      </c>
      <c r="M1741">
        <v>196144.94</v>
      </c>
      <c r="N1741" t="s">
        <v>2</v>
      </c>
      <c r="O1741" s="1">
        <v>44711</v>
      </c>
      <c r="P1741" t="s">
        <v>52</v>
      </c>
      <c r="Q1741">
        <v>1839382.95</v>
      </c>
      <c r="R1741">
        <v>313</v>
      </c>
      <c r="S1741" t="s">
        <v>46</v>
      </c>
      <c r="T1741" t="s">
        <v>47</v>
      </c>
      <c r="U1741" t="s">
        <v>31</v>
      </c>
      <c r="V1741">
        <v>2023</v>
      </c>
      <c r="W1741">
        <v>70</v>
      </c>
      <c r="X1741" t="s">
        <v>76</v>
      </c>
    </row>
    <row r="1742" spans="1:24" x14ac:dyDescent="0.35">
      <c r="A1742">
        <v>101741</v>
      </c>
      <c r="B1742">
        <v>4682113706</v>
      </c>
      <c r="C1742" t="s">
        <v>55</v>
      </c>
      <c r="D1742" t="s">
        <v>48</v>
      </c>
      <c r="E1742" t="s">
        <v>24</v>
      </c>
      <c r="F1742">
        <v>40</v>
      </c>
      <c r="G1742" t="str">
        <f t="shared" si="27"/>
        <v>36-50</v>
      </c>
      <c r="H1742" t="s">
        <v>49</v>
      </c>
      <c r="I1742" t="s">
        <v>26</v>
      </c>
      <c r="J1742">
        <v>352700.09</v>
      </c>
      <c r="K1742">
        <v>501741</v>
      </c>
      <c r="L1742" t="s">
        <v>27</v>
      </c>
      <c r="M1742">
        <v>153597.01999999999</v>
      </c>
      <c r="N1742" t="s">
        <v>2</v>
      </c>
      <c r="O1742" s="1">
        <v>45109</v>
      </c>
      <c r="P1742" t="s">
        <v>29</v>
      </c>
      <c r="Q1742">
        <v>1295798.82</v>
      </c>
      <c r="R1742">
        <v>815</v>
      </c>
      <c r="S1742" t="s">
        <v>50</v>
      </c>
      <c r="T1742" t="s">
        <v>31</v>
      </c>
      <c r="U1742" t="s">
        <v>47</v>
      </c>
      <c r="V1742">
        <v>2011</v>
      </c>
      <c r="W1742">
        <v>77</v>
      </c>
      <c r="X1742" t="s">
        <v>78</v>
      </c>
    </row>
    <row r="1743" spans="1:24" x14ac:dyDescent="0.35">
      <c r="A1743">
        <v>101742</v>
      </c>
      <c r="B1743">
        <v>3891571450</v>
      </c>
      <c r="C1743" t="s">
        <v>41</v>
      </c>
      <c r="D1743" t="s">
        <v>58</v>
      </c>
      <c r="E1743" t="s">
        <v>43</v>
      </c>
      <c r="F1743">
        <v>52</v>
      </c>
      <c r="G1743" t="str">
        <f t="shared" si="27"/>
        <v>50+</v>
      </c>
      <c r="H1743" t="s">
        <v>25</v>
      </c>
      <c r="I1743" t="s">
        <v>26</v>
      </c>
      <c r="J1743">
        <v>178729.55</v>
      </c>
      <c r="K1743">
        <v>501742</v>
      </c>
      <c r="L1743" t="s">
        <v>56</v>
      </c>
      <c r="M1743">
        <v>1031.3800000000001</v>
      </c>
      <c r="N1743" t="s">
        <v>34</v>
      </c>
      <c r="O1743" s="1">
        <v>44728</v>
      </c>
      <c r="P1743" t="s">
        <v>45</v>
      </c>
      <c r="Q1743">
        <v>764006.65</v>
      </c>
      <c r="R1743">
        <v>447</v>
      </c>
      <c r="S1743" t="s">
        <v>50</v>
      </c>
      <c r="T1743" t="s">
        <v>31</v>
      </c>
      <c r="U1743" t="s">
        <v>31</v>
      </c>
      <c r="V1743">
        <v>2018</v>
      </c>
      <c r="W1743">
        <v>63</v>
      </c>
      <c r="X1743" t="s">
        <v>77</v>
      </c>
    </row>
    <row r="1744" spans="1:24" x14ac:dyDescent="0.35">
      <c r="A1744">
        <v>101743</v>
      </c>
      <c r="B1744">
        <v>2752857986</v>
      </c>
      <c r="C1744" t="s">
        <v>41</v>
      </c>
      <c r="D1744" t="s">
        <v>55</v>
      </c>
      <c r="E1744" t="s">
        <v>43</v>
      </c>
      <c r="F1744">
        <v>63</v>
      </c>
      <c r="G1744" t="str">
        <f t="shared" si="27"/>
        <v>50+</v>
      </c>
      <c r="H1744" t="s">
        <v>25</v>
      </c>
      <c r="I1744" t="s">
        <v>54</v>
      </c>
      <c r="J1744">
        <v>296952.13</v>
      </c>
      <c r="K1744">
        <v>501743</v>
      </c>
      <c r="L1744" t="s">
        <v>39</v>
      </c>
      <c r="M1744">
        <v>167756.15</v>
      </c>
      <c r="N1744" t="s">
        <v>28</v>
      </c>
      <c r="O1744" s="1">
        <v>44653</v>
      </c>
      <c r="P1744" t="s">
        <v>35</v>
      </c>
      <c r="Q1744">
        <v>1948704.94</v>
      </c>
      <c r="R1744">
        <v>722</v>
      </c>
      <c r="S1744" t="s">
        <v>50</v>
      </c>
      <c r="T1744" t="s">
        <v>47</v>
      </c>
      <c r="U1744" t="s">
        <v>47</v>
      </c>
      <c r="V1744">
        <v>2009</v>
      </c>
      <c r="W1744">
        <v>78</v>
      </c>
      <c r="X1744" t="s">
        <v>75</v>
      </c>
    </row>
    <row r="1745" spans="1:24" x14ac:dyDescent="0.35">
      <c r="A1745">
        <v>101744</v>
      </c>
      <c r="B1745">
        <v>1953055210</v>
      </c>
      <c r="C1745" t="s">
        <v>55</v>
      </c>
      <c r="D1745" t="s">
        <v>55</v>
      </c>
      <c r="E1745" t="s">
        <v>24</v>
      </c>
      <c r="F1745">
        <v>18</v>
      </c>
      <c r="G1745" t="str">
        <f t="shared" si="27"/>
        <v>18-25</v>
      </c>
      <c r="H1745" t="s">
        <v>37</v>
      </c>
      <c r="I1745" t="s">
        <v>26</v>
      </c>
      <c r="J1745">
        <v>117631.84</v>
      </c>
      <c r="K1745">
        <v>501744</v>
      </c>
      <c r="L1745" t="s">
        <v>39</v>
      </c>
      <c r="M1745">
        <v>38534.35</v>
      </c>
      <c r="N1745" t="s">
        <v>28</v>
      </c>
      <c r="O1745" s="1">
        <v>44926</v>
      </c>
      <c r="P1745" t="s">
        <v>52</v>
      </c>
      <c r="Q1745">
        <v>1899399.34</v>
      </c>
      <c r="R1745">
        <v>316</v>
      </c>
      <c r="S1745" t="s">
        <v>50</v>
      </c>
      <c r="T1745" t="s">
        <v>47</v>
      </c>
      <c r="U1745" t="s">
        <v>31</v>
      </c>
      <c r="V1745">
        <v>2013</v>
      </c>
      <c r="W1745">
        <v>96</v>
      </c>
      <c r="X1745" t="s">
        <v>83</v>
      </c>
    </row>
    <row r="1746" spans="1:24" x14ac:dyDescent="0.35">
      <c r="A1746">
        <v>101745</v>
      </c>
      <c r="B1746">
        <v>4140980533</v>
      </c>
      <c r="C1746" t="s">
        <v>22</v>
      </c>
      <c r="D1746" t="s">
        <v>23</v>
      </c>
      <c r="E1746" t="s">
        <v>43</v>
      </c>
      <c r="F1746">
        <v>58</v>
      </c>
      <c r="G1746" t="str">
        <f t="shared" si="27"/>
        <v>50+</v>
      </c>
      <c r="H1746" t="s">
        <v>44</v>
      </c>
      <c r="I1746" t="s">
        <v>54</v>
      </c>
      <c r="J1746">
        <v>6723.51</v>
      </c>
      <c r="K1746">
        <v>501745</v>
      </c>
      <c r="L1746" t="s">
        <v>57</v>
      </c>
      <c r="M1746">
        <v>66221.789999999994</v>
      </c>
      <c r="N1746" t="s">
        <v>28</v>
      </c>
      <c r="O1746" s="1">
        <v>44599</v>
      </c>
      <c r="P1746" t="s">
        <v>52</v>
      </c>
      <c r="Q1746">
        <v>1561080.65</v>
      </c>
      <c r="R1746">
        <v>345</v>
      </c>
      <c r="S1746" t="s">
        <v>30</v>
      </c>
      <c r="T1746" t="s">
        <v>31</v>
      </c>
      <c r="U1746" t="s">
        <v>31</v>
      </c>
      <c r="V1746">
        <v>2021</v>
      </c>
      <c r="W1746">
        <v>38</v>
      </c>
      <c r="X1746" t="s">
        <v>73</v>
      </c>
    </row>
    <row r="1747" spans="1:24" x14ac:dyDescent="0.35">
      <c r="A1747">
        <v>101746</v>
      </c>
      <c r="B1747">
        <v>2997397084</v>
      </c>
      <c r="C1747" t="s">
        <v>22</v>
      </c>
      <c r="D1747" t="s">
        <v>51</v>
      </c>
      <c r="E1747" t="s">
        <v>43</v>
      </c>
      <c r="F1747">
        <v>65</v>
      </c>
      <c r="G1747" t="str">
        <f t="shared" si="27"/>
        <v>50+</v>
      </c>
      <c r="H1747" t="s">
        <v>25</v>
      </c>
      <c r="I1747" t="s">
        <v>26</v>
      </c>
      <c r="J1747">
        <v>434554.8</v>
      </c>
      <c r="K1747">
        <v>501746</v>
      </c>
      <c r="L1747" t="s">
        <v>39</v>
      </c>
      <c r="M1747">
        <v>23765.84</v>
      </c>
      <c r="N1747" t="s">
        <v>34</v>
      </c>
      <c r="O1747" s="1">
        <v>45373</v>
      </c>
      <c r="P1747" t="s">
        <v>45</v>
      </c>
      <c r="Q1747">
        <v>65501.32</v>
      </c>
      <c r="R1747">
        <v>710</v>
      </c>
      <c r="S1747" t="s">
        <v>30</v>
      </c>
      <c r="T1747" t="s">
        <v>31</v>
      </c>
      <c r="U1747" t="s">
        <v>31</v>
      </c>
      <c r="V1747">
        <v>2006</v>
      </c>
      <c r="W1747">
        <v>119</v>
      </c>
      <c r="X1747" t="s">
        <v>74</v>
      </c>
    </row>
    <row r="1748" spans="1:24" x14ac:dyDescent="0.35">
      <c r="A1748">
        <v>101747</v>
      </c>
      <c r="B1748">
        <v>4754534485</v>
      </c>
      <c r="C1748" t="s">
        <v>33</v>
      </c>
      <c r="D1748" t="s">
        <v>58</v>
      </c>
      <c r="E1748" t="s">
        <v>43</v>
      </c>
      <c r="F1748">
        <v>66</v>
      </c>
      <c r="G1748" t="str">
        <f t="shared" si="27"/>
        <v>50+</v>
      </c>
      <c r="H1748" t="s">
        <v>49</v>
      </c>
      <c r="I1748" t="s">
        <v>54</v>
      </c>
      <c r="J1748">
        <v>409625.62</v>
      </c>
      <c r="K1748">
        <v>501747</v>
      </c>
      <c r="L1748" t="s">
        <v>56</v>
      </c>
      <c r="M1748">
        <v>2214.75</v>
      </c>
      <c r="N1748" t="s">
        <v>28</v>
      </c>
      <c r="O1748" s="1">
        <v>44981</v>
      </c>
      <c r="P1748" t="s">
        <v>35</v>
      </c>
      <c r="Q1748">
        <v>1457174.02</v>
      </c>
      <c r="R1748">
        <v>846</v>
      </c>
      <c r="S1748" t="s">
        <v>30</v>
      </c>
      <c r="T1748" t="s">
        <v>31</v>
      </c>
      <c r="U1748" t="s">
        <v>47</v>
      </c>
      <c r="V1748">
        <v>2007</v>
      </c>
      <c r="W1748">
        <v>56</v>
      </c>
      <c r="X1748" t="s">
        <v>73</v>
      </c>
    </row>
    <row r="1749" spans="1:24" x14ac:dyDescent="0.35">
      <c r="A1749">
        <v>101748</v>
      </c>
      <c r="B1749">
        <v>3283107526</v>
      </c>
      <c r="C1749" t="s">
        <v>33</v>
      </c>
      <c r="D1749" t="s">
        <v>51</v>
      </c>
      <c r="E1749" t="s">
        <v>43</v>
      </c>
      <c r="F1749">
        <v>57</v>
      </c>
      <c r="G1749" t="str">
        <f t="shared" si="27"/>
        <v>50+</v>
      </c>
      <c r="H1749" t="s">
        <v>49</v>
      </c>
      <c r="I1749" t="s">
        <v>26</v>
      </c>
      <c r="J1749">
        <v>320062.19</v>
      </c>
      <c r="K1749">
        <v>501748</v>
      </c>
      <c r="L1749" t="s">
        <v>27</v>
      </c>
      <c r="M1749">
        <v>100851.88</v>
      </c>
      <c r="N1749" t="s">
        <v>2</v>
      </c>
      <c r="O1749" s="1">
        <v>44710</v>
      </c>
      <c r="P1749" t="s">
        <v>52</v>
      </c>
      <c r="Q1749">
        <v>59845.38</v>
      </c>
      <c r="R1749">
        <v>657</v>
      </c>
      <c r="S1749" t="s">
        <v>46</v>
      </c>
      <c r="T1749" t="s">
        <v>31</v>
      </c>
      <c r="U1749" t="s">
        <v>47</v>
      </c>
      <c r="V1749">
        <v>2017</v>
      </c>
      <c r="W1749">
        <v>106</v>
      </c>
      <c r="X1749" t="s">
        <v>76</v>
      </c>
    </row>
    <row r="1750" spans="1:24" x14ac:dyDescent="0.35">
      <c r="A1750">
        <v>101749</v>
      </c>
      <c r="B1750">
        <v>7487813532</v>
      </c>
      <c r="C1750" t="s">
        <v>41</v>
      </c>
      <c r="D1750" t="s">
        <v>58</v>
      </c>
      <c r="E1750" t="s">
        <v>24</v>
      </c>
      <c r="F1750">
        <v>32</v>
      </c>
      <c r="G1750" t="str">
        <f t="shared" si="27"/>
        <v>26-35</v>
      </c>
      <c r="H1750" t="s">
        <v>25</v>
      </c>
      <c r="I1750" t="s">
        <v>26</v>
      </c>
      <c r="J1750">
        <v>405845.5</v>
      </c>
      <c r="K1750">
        <v>501749</v>
      </c>
      <c r="L1750" t="s">
        <v>39</v>
      </c>
      <c r="M1750">
        <v>57268.639999999999</v>
      </c>
      <c r="N1750" t="s">
        <v>34</v>
      </c>
      <c r="O1750" s="1">
        <v>44839</v>
      </c>
      <c r="P1750" t="s">
        <v>30</v>
      </c>
      <c r="Q1750">
        <v>147225.09</v>
      </c>
      <c r="R1750">
        <v>817</v>
      </c>
      <c r="S1750" t="s">
        <v>50</v>
      </c>
      <c r="T1750" t="s">
        <v>47</v>
      </c>
      <c r="U1750" t="s">
        <v>47</v>
      </c>
      <c r="V1750">
        <v>2013</v>
      </c>
      <c r="W1750">
        <v>97</v>
      </c>
      <c r="X1750" t="s">
        <v>81</v>
      </c>
    </row>
    <row r="1751" spans="1:24" x14ac:dyDescent="0.35">
      <c r="A1751">
        <v>101750</v>
      </c>
      <c r="B1751">
        <v>7032576424</v>
      </c>
      <c r="C1751" t="s">
        <v>33</v>
      </c>
      <c r="D1751" t="s">
        <v>48</v>
      </c>
      <c r="E1751" t="s">
        <v>43</v>
      </c>
      <c r="F1751">
        <v>47</v>
      </c>
      <c r="G1751" t="str">
        <f t="shared" si="27"/>
        <v>36-50</v>
      </c>
      <c r="H1751" t="s">
        <v>44</v>
      </c>
      <c r="I1751" t="s">
        <v>38</v>
      </c>
      <c r="J1751">
        <v>390630.48</v>
      </c>
      <c r="K1751">
        <v>501750</v>
      </c>
      <c r="L1751" t="s">
        <v>39</v>
      </c>
      <c r="M1751">
        <v>72097.23</v>
      </c>
      <c r="N1751" t="s">
        <v>34</v>
      </c>
      <c r="O1751" s="1">
        <v>44968</v>
      </c>
      <c r="P1751" t="s">
        <v>52</v>
      </c>
      <c r="Q1751">
        <v>705029.82</v>
      </c>
      <c r="R1751">
        <v>896</v>
      </c>
      <c r="S1751" t="s">
        <v>50</v>
      </c>
      <c r="T1751" t="s">
        <v>31</v>
      </c>
      <c r="U1751" t="s">
        <v>47</v>
      </c>
      <c r="V1751">
        <v>2011</v>
      </c>
      <c r="W1751">
        <v>46</v>
      </c>
      <c r="X1751" t="s">
        <v>73</v>
      </c>
    </row>
    <row r="1752" spans="1:24" x14ac:dyDescent="0.35">
      <c r="A1752">
        <v>101751</v>
      </c>
      <c r="B1752">
        <v>3080243470</v>
      </c>
      <c r="C1752" t="s">
        <v>33</v>
      </c>
      <c r="D1752" t="s">
        <v>23</v>
      </c>
      <c r="E1752" t="s">
        <v>24</v>
      </c>
      <c r="F1752">
        <v>38</v>
      </c>
      <c r="G1752" t="str">
        <f t="shared" si="27"/>
        <v>36-50</v>
      </c>
      <c r="H1752" t="s">
        <v>49</v>
      </c>
      <c r="I1752" t="s">
        <v>38</v>
      </c>
      <c r="J1752">
        <v>430267.86</v>
      </c>
      <c r="K1752">
        <v>501751</v>
      </c>
      <c r="L1752" t="s">
        <v>56</v>
      </c>
      <c r="M1752">
        <v>33882.1</v>
      </c>
      <c r="N1752" t="s">
        <v>28</v>
      </c>
      <c r="O1752" s="1">
        <v>44815</v>
      </c>
      <c r="P1752" t="s">
        <v>52</v>
      </c>
      <c r="Q1752">
        <v>632388.9</v>
      </c>
      <c r="R1752">
        <v>465</v>
      </c>
      <c r="S1752" t="s">
        <v>30</v>
      </c>
      <c r="T1752" t="s">
        <v>47</v>
      </c>
      <c r="U1752" t="s">
        <v>47</v>
      </c>
      <c r="V1752">
        <v>2010</v>
      </c>
      <c r="W1752">
        <v>18</v>
      </c>
      <c r="X1752" t="s">
        <v>80</v>
      </c>
    </row>
    <row r="1753" spans="1:24" x14ac:dyDescent="0.35">
      <c r="A1753">
        <v>101752</v>
      </c>
      <c r="B1753">
        <v>9647348362</v>
      </c>
      <c r="C1753" t="s">
        <v>36</v>
      </c>
      <c r="D1753" t="s">
        <v>48</v>
      </c>
      <c r="E1753" t="s">
        <v>24</v>
      </c>
      <c r="F1753">
        <v>25</v>
      </c>
      <c r="G1753" t="str">
        <f t="shared" si="27"/>
        <v>18-25</v>
      </c>
      <c r="H1753" t="s">
        <v>37</v>
      </c>
      <c r="I1753" t="s">
        <v>26</v>
      </c>
      <c r="J1753">
        <v>446040.15</v>
      </c>
      <c r="K1753">
        <v>501752</v>
      </c>
      <c r="L1753" t="s">
        <v>56</v>
      </c>
      <c r="M1753">
        <v>161309.9</v>
      </c>
      <c r="N1753" t="s">
        <v>40</v>
      </c>
      <c r="O1753" s="1">
        <v>44824</v>
      </c>
      <c r="P1753" t="s">
        <v>29</v>
      </c>
      <c r="Q1753">
        <v>1127578.8400000001</v>
      </c>
      <c r="R1753">
        <v>897</v>
      </c>
      <c r="S1753" t="s">
        <v>30</v>
      </c>
      <c r="T1753" t="s">
        <v>31</v>
      </c>
      <c r="U1753" t="s">
        <v>47</v>
      </c>
      <c r="V1753">
        <v>2021</v>
      </c>
      <c r="W1753">
        <v>12</v>
      </c>
      <c r="X1753" t="s">
        <v>80</v>
      </c>
    </row>
    <row r="1754" spans="1:24" x14ac:dyDescent="0.35">
      <c r="A1754">
        <v>101753</v>
      </c>
      <c r="B1754">
        <v>2759816621</v>
      </c>
      <c r="C1754" t="s">
        <v>41</v>
      </c>
      <c r="D1754" t="s">
        <v>51</v>
      </c>
      <c r="E1754" t="s">
        <v>43</v>
      </c>
      <c r="F1754">
        <v>24</v>
      </c>
      <c r="G1754" t="str">
        <f t="shared" si="27"/>
        <v>18-25</v>
      </c>
      <c r="H1754" t="s">
        <v>49</v>
      </c>
      <c r="I1754" t="s">
        <v>54</v>
      </c>
      <c r="J1754">
        <v>409582.82</v>
      </c>
      <c r="K1754">
        <v>501753</v>
      </c>
      <c r="L1754" t="s">
        <v>57</v>
      </c>
      <c r="M1754">
        <v>34779.440000000002</v>
      </c>
      <c r="N1754" t="s">
        <v>34</v>
      </c>
      <c r="O1754" s="1">
        <v>45094</v>
      </c>
      <c r="P1754" t="s">
        <v>29</v>
      </c>
      <c r="Q1754">
        <v>487746.37</v>
      </c>
      <c r="R1754">
        <v>612</v>
      </c>
      <c r="S1754" t="s">
        <v>46</v>
      </c>
      <c r="T1754" t="s">
        <v>47</v>
      </c>
      <c r="U1754" t="s">
        <v>47</v>
      </c>
      <c r="V1754">
        <v>2023</v>
      </c>
      <c r="W1754">
        <v>92</v>
      </c>
      <c r="X1754" t="s">
        <v>77</v>
      </c>
    </row>
    <row r="1755" spans="1:24" x14ac:dyDescent="0.35">
      <c r="A1755">
        <v>101754</v>
      </c>
      <c r="B1755">
        <v>8077136440</v>
      </c>
      <c r="C1755" t="s">
        <v>22</v>
      </c>
      <c r="D1755" t="s">
        <v>33</v>
      </c>
      <c r="E1755" t="s">
        <v>24</v>
      </c>
      <c r="F1755">
        <v>58</v>
      </c>
      <c r="G1755" t="str">
        <f t="shared" si="27"/>
        <v>50+</v>
      </c>
      <c r="H1755" t="s">
        <v>44</v>
      </c>
      <c r="I1755" t="s">
        <v>26</v>
      </c>
      <c r="J1755">
        <v>426022.61</v>
      </c>
      <c r="K1755">
        <v>501754</v>
      </c>
      <c r="L1755" t="s">
        <v>57</v>
      </c>
      <c r="M1755">
        <v>103507.94</v>
      </c>
      <c r="N1755" t="s">
        <v>2</v>
      </c>
      <c r="O1755" s="1">
        <v>44733</v>
      </c>
      <c r="P1755" t="s">
        <v>52</v>
      </c>
      <c r="Q1755">
        <v>398380</v>
      </c>
      <c r="R1755">
        <v>792</v>
      </c>
      <c r="S1755" t="s">
        <v>30</v>
      </c>
      <c r="T1755" t="s">
        <v>31</v>
      </c>
      <c r="U1755" t="s">
        <v>31</v>
      </c>
      <c r="V1755">
        <v>2023</v>
      </c>
      <c r="W1755">
        <v>3</v>
      </c>
      <c r="X1755" t="s">
        <v>77</v>
      </c>
    </row>
    <row r="1756" spans="1:24" x14ac:dyDescent="0.35">
      <c r="A1756">
        <v>101755</v>
      </c>
      <c r="B1756">
        <v>7353373701</v>
      </c>
      <c r="C1756" t="s">
        <v>22</v>
      </c>
      <c r="D1756" t="s">
        <v>23</v>
      </c>
      <c r="E1756" t="s">
        <v>24</v>
      </c>
      <c r="F1756">
        <v>51</v>
      </c>
      <c r="G1756" t="str">
        <f t="shared" si="27"/>
        <v>50+</v>
      </c>
      <c r="H1756" t="s">
        <v>53</v>
      </c>
      <c r="I1756" t="s">
        <v>38</v>
      </c>
      <c r="J1756">
        <v>251346.2</v>
      </c>
      <c r="K1756">
        <v>501755</v>
      </c>
      <c r="L1756" t="s">
        <v>57</v>
      </c>
      <c r="M1756">
        <v>93929.7</v>
      </c>
      <c r="N1756" t="s">
        <v>34</v>
      </c>
      <c r="O1756" s="1">
        <v>45407</v>
      </c>
      <c r="P1756" t="s">
        <v>52</v>
      </c>
      <c r="Q1756">
        <v>1333169.48</v>
      </c>
      <c r="R1756">
        <v>331</v>
      </c>
      <c r="S1756" t="s">
        <v>46</v>
      </c>
      <c r="T1756" t="s">
        <v>47</v>
      </c>
      <c r="U1756" t="s">
        <v>47</v>
      </c>
      <c r="V1756">
        <v>2020</v>
      </c>
      <c r="W1756">
        <v>32</v>
      </c>
      <c r="X1756" t="s">
        <v>75</v>
      </c>
    </row>
    <row r="1757" spans="1:24" x14ac:dyDescent="0.35">
      <c r="A1757">
        <v>101756</v>
      </c>
      <c r="B1757">
        <v>4191510887</v>
      </c>
      <c r="C1757" t="s">
        <v>33</v>
      </c>
      <c r="D1757" t="s">
        <v>36</v>
      </c>
      <c r="E1757" t="s">
        <v>24</v>
      </c>
      <c r="F1757">
        <v>59</v>
      </c>
      <c r="G1757" t="str">
        <f t="shared" si="27"/>
        <v>50+</v>
      </c>
      <c r="H1757" t="s">
        <v>37</v>
      </c>
      <c r="I1757" t="s">
        <v>54</v>
      </c>
      <c r="J1757">
        <v>354295.71</v>
      </c>
      <c r="K1757">
        <v>501756</v>
      </c>
      <c r="L1757" t="s">
        <v>27</v>
      </c>
      <c r="M1757">
        <v>183953.3</v>
      </c>
      <c r="N1757" t="s">
        <v>28</v>
      </c>
      <c r="O1757" s="1">
        <v>45371</v>
      </c>
      <c r="P1757" t="s">
        <v>29</v>
      </c>
      <c r="Q1757">
        <v>886752.08</v>
      </c>
      <c r="R1757">
        <v>691</v>
      </c>
      <c r="S1757" t="s">
        <v>50</v>
      </c>
      <c r="T1757" t="s">
        <v>47</v>
      </c>
      <c r="U1757" t="s">
        <v>47</v>
      </c>
      <c r="V1757">
        <v>2017</v>
      </c>
      <c r="W1757">
        <v>3</v>
      </c>
      <c r="X1757" t="s">
        <v>74</v>
      </c>
    </row>
    <row r="1758" spans="1:24" x14ac:dyDescent="0.35">
      <c r="A1758">
        <v>101757</v>
      </c>
      <c r="B1758">
        <v>5216400944</v>
      </c>
      <c r="C1758" t="s">
        <v>36</v>
      </c>
      <c r="D1758" t="s">
        <v>42</v>
      </c>
      <c r="E1758" t="s">
        <v>24</v>
      </c>
      <c r="F1758">
        <v>54</v>
      </c>
      <c r="G1758" t="str">
        <f t="shared" si="27"/>
        <v>50+</v>
      </c>
      <c r="H1758" t="s">
        <v>37</v>
      </c>
      <c r="I1758" t="s">
        <v>26</v>
      </c>
      <c r="J1758">
        <v>167290.07999999999</v>
      </c>
      <c r="K1758">
        <v>501757</v>
      </c>
      <c r="L1758" t="s">
        <v>27</v>
      </c>
      <c r="M1758">
        <v>197547.85</v>
      </c>
      <c r="N1758" t="s">
        <v>2</v>
      </c>
      <c r="O1758" s="1">
        <v>44696</v>
      </c>
      <c r="P1758" t="s">
        <v>30</v>
      </c>
      <c r="Q1758">
        <v>105931.68</v>
      </c>
      <c r="R1758">
        <v>785</v>
      </c>
      <c r="S1758" t="s">
        <v>46</v>
      </c>
      <c r="T1758" t="s">
        <v>31</v>
      </c>
      <c r="U1758" t="s">
        <v>31</v>
      </c>
      <c r="V1758">
        <v>2007</v>
      </c>
      <c r="W1758">
        <v>65</v>
      </c>
      <c r="X1758" t="s">
        <v>76</v>
      </c>
    </row>
    <row r="1759" spans="1:24" x14ac:dyDescent="0.35">
      <c r="A1759">
        <v>101758</v>
      </c>
      <c r="B1759">
        <v>2934790737</v>
      </c>
      <c r="C1759" t="s">
        <v>33</v>
      </c>
      <c r="D1759" t="s">
        <v>33</v>
      </c>
      <c r="E1759" t="s">
        <v>43</v>
      </c>
      <c r="F1759">
        <v>65</v>
      </c>
      <c r="G1759" t="str">
        <f t="shared" si="27"/>
        <v>50+</v>
      </c>
      <c r="H1759" t="s">
        <v>53</v>
      </c>
      <c r="I1759" t="s">
        <v>26</v>
      </c>
      <c r="J1759">
        <v>430704.81</v>
      </c>
      <c r="K1759">
        <v>501758</v>
      </c>
      <c r="L1759" t="s">
        <v>57</v>
      </c>
      <c r="M1759">
        <v>181160.71</v>
      </c>
      <c r="N1759" t="s">
        <v>40</v>
      </c>
      <c r="O1759" s="1">
        <v>45142</v>
      </c>
      <c r="P1759" t="s">
        <v>35</v>
      </c>
      <c r="Q1759">
        <v>884785.9</v>
      </c>
      <c r="R1759">
        <v>872</v>
      </c>
      <c r="S1759" t="s">
        <v>30</v>
      </c>
      <c r="T1759" t="s">
        <v>47</v>
      </c>
      <c r="U1759" t="s">
        <v>31</v>
      </c>
      <c r="V1759">
        <v>2015</v>
      </c>
      <c r="W1759">
        <v>105</v>
      </c>
      <c r="X1759" t="s">
        <v>79</v>
      </c>
    </row>
    <row r="1760" spans="1:24" x14ac:dyDescent="0.35">
      <c r="A1760">
        <v>101759</v>
      </c>
      <c r="B1760">
        <v>7499866956</v>
      </c>
      <c r="C1760" t="s">
        <v>33</v>
      </c>
      <c r="D1760" t="s">
        <v>42</v>
      </c>
      <c r="E1760" t="s">
        <v>43</v>
      </c>
      <c r="F1760">
        <v>49</v>
      </c>
      <c r="G1760" t="str">
        <f t="shared" si="27"/>
        <v>36-50</v>
      </c>
      <c r="H1760" t="s">
        <v>37</v>
      </c>
      <c r="I1760" t="s">
        <v>38</v>
      </c>
      <c r="J1760">
        <v>429436.73</v>
      </c>
      <c r="K1760">
        <v>501759</v>
      </c>
      <c r="L1760" t="s">
        <v>27</v>
      </c>
      <c r="M1760">
        <v>146732.19</v>
      </c>
      <c r="N1760" t="s">
        <v>40</v>
      </c>
      <c r="O1760" s="1">
        <v>45430</v>
      </c>
      <c r="P1760" t="s">
        <v>45</v>
      </c>
      <c r="Q1760">
        <v>1517419.39</v>
      </c>
      <c r="R1760">
        <v>577</v>
      </c>
      <c r="S1760" t="s">
        <v>46</v>
      </c>
      <c r="T1760" t="s">
        <v>47</v>
      </c>
      <c r="U1760" t="s">
        <v>31</v>
      </c>
      <c r="V1760">
        <v>2006</v>
      </c>
      <c r="W1760">
        <v>102</v>
      </c>
      <c r="X1760" t="s">
        <v>76</v>
      </c>
    </row>
    <row r="1761" spans="1:24" x14ac:dyDescent="0.35">
      <c r="A1761">
        <v>101760</v>
      </c>
      <c r="B1761">
        <v>5248657909</v>
      </c>
      <c r="C1761" t="s">
        <v>32</v>
      </c>
      <c r="D1761" t="s">
        <v>58</v>
      </c>
      <c r="E1761" t="s">
        <v>43</v>
      </c>
      <c r="F1761">
        <v>50</v>
      </c>
      <c r="G1761" t="str">
        <f t="shared" si="27"/>
        <v>36-50</v>
      </c>
      <c r="H1761" t="s">
        <v>37</v>
      </c>
      <c r="I1761" t="s">
        <v>54</v>
      </c>
      <c r="J1761">
        <v>34005.1</v>
      </c>
      <c r="K1761">
        <v>501760</v>
      </c>
      <c r="L1761" t="s">
        <v>56</v>
      </c>
      <c r="M1761">
        <v>86196.31</v>
      </c>
      <c r="N1761" t="s">
        <v>28</v>
      </c>
      <c r="O1761" s="1">
        <v>44708</v>
      </c>
      <c r="P1761" t="s">
        <v>52</v>
      </c>
      <c r="Q1761">
        <v>133308.1</v>
      </c>
      <c r="R1761">
        <v>824</v>
      </c>
      <c r="S1761" t="s">
        <v>30</v>
      </c>
      <c r="T1761" t="s">
        <v>31</v>
      </c>
      <c r="U1761" t="s">
        <v>47</v>
      </c>
      <c r="V1761">
        <v>2014</v>
      </c>
      <c r="W1761">
        <v>64</v>
      </c>
      <c r="X1761" t="s">
        <v>76</v>
      </c>
    </row>
    <row r="1762" spans="1:24" x14ac:dyDescent="0.35">
      <c r="A1762">
        <v>101761</v>
      </c>
      <c r="B1762">
        <v>9773920489</v>
      </c>
      <c r="C1762" t="s">
        <v>32</v>
      </c>
      <c r="D1762" t="s">
        <v>58</v>
      </c>
      <c r="E1762" t="s">
        <v>24</v>
      </c>
      <c r="F1762">
        <v>23</v>
      </c>
      <c r="G1762" t="str">
        <f t="shared" si="27"/>
        <v>18-25</v>
      </c>
      <c r="H1762" t="s">
        <v>37</v>
      </c>
      <c r="I1762" t="s">
        <v>54</v>
      </c>
      <c r="J1762">
        <v>174162.9</v>
      </c>
      <c r="K1762">
        <v>501761</v>
      </c>
      <c r="L1762" t="s">
        <v>39</v>
      </c>
      <c r="M1762">
        <v>26197.42</v>
      </c>
      <c r="N1762" t="s">
        <v>2</v>
      </c>
      <c r="O1762" s="1">
        <v>45162</v>
      </c>
      <c r="P1762" t="s">
        <v>35</v>
      </c>
      <c r="Q1762">
        <v>1831614.88</v>
      </c>
      <c r="R1762">
        <v>485</v>
      </c>
      <c r="S1762" t="s">
        <v>50</v>
      </c>
      <c r="T1762" t="s">
        <v>47</v>
      </c>
      <c r="U1762" t="s">
        <v>31</v>
      </c>
      <c r="V1762">
        <v>2007</v>
      </c>
      <c r="W1762">
        <v>102</v>
      </c>
      <c r="X1762" t="s">
        <v>79</v>
      </c>
    </row>
    <row r="1763" spans="1:24" x14ac:dyDescent="0.35">
      <c r="A1763">
        <v>101762</v>
      </c>
      <c r="B1763">
        <v>2917217090</v>
      </c>
      <c r="C1763" t="s">
        <v>36</v>
      </c>
      <c r="D1763" t="s">
        <v>23</v>
      </c>
      <c r="E1763" t="s">
        <v>24</v>
      </c>
      <c r="F1763">
        <v>59</v>
      </c>
      <c r="G1763" t="str">
        <f t="shared" si="27"/>
        <v>50+</v>
      </c>
      <c r="H1763" t="s">
        <v>49</v>
      </c>
      <c r="I1763" t="s">
        <v>54</v>
      </c>
      <c r="J1763">
        <v>86550.96</v>
      </c>
      <c r="K1763">
        <v>501762</v>
      </c>
      <c r="L1763" t="s">
        <v>39</v>
      </c>
      <c r="M1763">
        <v>173991.58</v>
      </c>
      <c r="N1763" t="s">
        <v>2</v>
      </c>
      <c r="O1763" s="1">
        <v>44570</v>
      </c>
      <c r="P1763" t="s">
        <v>52</v>
      </c>
      <c r="Q1763">
        <v>952928.98</v>
      </c>
      <c r="R1763">
        <v>648</v>
      </c>
      <c r="S1763" t="s">
        <v>50</v>
      </c>
      <c r="T1763" t="s">
        <v>47</v>
      </c>
      <c r="U1763" t="s">
        <v>47</v>
      </c>
      <c r="V1763">
        <v>2018</v>
      </c>
      <c r="W1763">
        <v>46</v>
      </c>
      <c r="X1763" t="s">
        <v>72</v>
      </c>
    </row>
    <row r="1764" spans="1:24" x14ac:dyDescent="0.35">
      <c r="A1764">
        <v>101763</v>
      </c>
      <c r="B1764">
        <v>9890597378</v>
      </c>
      <c r="C1764" t="s">
        <v>36</v>
      </c>
      <c r="D1764" t="s">
        <v>48</v>
      </c>
      <c r="E1764" t="s">
        <v>43</v>
      </c>
      <c r="F1764">
        <v>27</v>
      </c>
      <c r="G1764" t="str">
        <f t="shared" si="27"/>
        <v>26-35</v>
      </c>
      <c r="H1764" t="s">
        <v>49</v>
      </c>
      <c r="I1764" t="s">
        <v>26</v>
      </c>
      <c r="J1764">
        <v>68764.17</v>
      </c>
      <c r="K1764">
        <v>501763</v>
      </c>
      <c r="L1764" t="s">
        <v>56</v>
      </c>
      <c r="M1764">
        <v>143278.32999999999</v>
      </c>
      <c r="N1764" t="s">
        <v>40</v>
      </c>
      <c r="O1764" s="1">
        <v>44946</v>
      </c>
      <c r="P1764" t="s">
        <v>29</v>
      </c>
      <c r="Q1764">
        <v>1024076.27</v>
      </c>
      <c r="R1764">
        <v>832</v>
      </c>
      <c r="S1764" t="s">
        <v>30</v>
      </c>
      <c r="T1764" t="s">
        <v>47</v>
      </c>
      <c r="U1764" t="s">
        <v>47</v>
      </c>
      <c r="V1764">
        <v>2006</v>
      </c>
      <c r="W1764">
        <v>13</v>
      </c>
      <c r="X1764" t="s">
        <v>72</v>
      </c>
    </row>
    <row r="1765" spans="1:24" x14ac:dyDescent="0.35">
      <c r="A1765">
        <v>101764</v>
      </c>
      <c r="B1765">
        <v>8427006669</v>
      </c>
      <c r="C1765" t="s">
        <v>32</v>
      </c>
      <c r="D1765" t="s">
        <v>23</v>
      </c>
      <c r="E1765" t="s">
        <v>24</v>
      </c>
      <c r="F1765">
        <v>43</v>
      </c>
      <c r="G1765" t="str">
        <f t="shared" si="27"/>
        <v>36-50</v>
      </c>
      <c r="H1765" t="s">
        <v>25</v>
      </c>
      <c r="I1765" t="s">
        <v>38</v>
      </c>
      <c r="J1765">
        <v>208031.49</v>
      </c>
      <c r="K1765">
        <v>501764</v>
      </c>
      <c r="L1765" t="s">
        <v>27</v>
      </c>
      <c r="M1765">
        <v>26446.31</v>
      </c>
      <c r="N1765" t="s">
        <v>28</v>
      </c>
      <c r="O1765" s="1">
        <v>45125</v>
      </c>
      <c r="P1765" t="s">
        <v>52</v>
      </c>
      <c r="Q1765">
        <v>598883.71</v>
      </c>
      <c r="R1765">
        <v>598</v>
      </c>
      <c r="S1765" t="s">
        <v>46</v>
      </c>
      <c r="T1765" t="s">
        <v>31</v>
      </c>
      <c r="U1765" t="s">
        <v>47</v>
      </c>
      <c r="V1765">
        <v>2009</v>
      </c>
      <c r="W1765">
        <v>56</v>
      </c>
      <c r="X1765" t="s">
        <v>78</v>
      </c>
    </row>
    <row r="1766" spans="1:24" x14ac:dyDescent="0.35">
      <c r="A1766">
        <v>101765</v>
      </c>
      <c r="B1766">
        <v>6903348355</v>
      </c>
      <c r="C1766" t="s">
        <v>32</v>
      </c>
      <c r="D1766" t="s">
        <v>48</v>
      </c>
      <c r="E1766" t="s">
        <v>24</v>
      </c>
      <c r="F1766">
        <v>68</v>
      </c>
      <c r="G1766" t="str">
        <f t="shared" si="27"/>
        <v>50+</v>
      </c>
      <c r="H1766" t="s">
        <v>25</v>
      </c>
      <c r="I1766" t="s">
        <v>26</v>
      </c>
      <c r="J1766">
        <v>313205.03999999998</v>
      </c>
      <c r="K1766">
        <v>501765</v>
      </c>
      <c r="L1766" t="s">
        <v>57</v>
      </c>
      <c r="M1766">
        <v>17698.41</v>
      </c>
      <c r="N1766" t="s">
        <v>28</v>
      </c>
      <c r="O1766" s="1">
        <v>45244</v>
      </c>
      <c r="P1766" t="s">
        <v>35</v>
      </c>
      <c r="Q1766">
        <v>1293995.1299999999</v>
      </c>
      <c r="R1766">
        <v>765</v>
      </c>
      <c r="S1766" t="s">
        <v>30</v>
      </c>
      <c r="T1766" t="s">
        <v>47</v>
      </c>
      <c r="U1766" t="s">
        <v>47</v>
      </c>
      <c r="V1766">
        <v>2020</v>
      </c>
      <c r="W1766">
        <v>33</v>
      </c>
      <c r="X1766" t="s">
        <v>82</v>
      </c>
    </row>
    <row r="1767" spans="1:24" x14ac:dyDescent="0.35">
      <c r="A1767">
        <v>101766</v>
      </c>
      <c r="B1767">
        <v>6797969374</v>
      </c>
      <c r="C1767" t="s">
        <v>32</v>
      </c>
      <c r="D1767" t="s">
        <v>23</v>
      </c>
      <c r="E1767" t="s">
        <v>43</v>
      </c>
      <c r="F1767">
        <v>62</v>
      </c>
      <c r="G1767" t="str">
        <f t="shared" si="27"/>
        <v>50+</v>
      </c>
      <c r="H1767" t="s">
        <v>49</v>
      </c>
      <c r="I1767" t="s">
        <v>38</v>
      </c>
      <c r="J1767">
        <v>172519.17</v>
      </c>
      <c r="K1767">
        <v>501766</v>
      </c>
      <c r="L1767" t="s">
        <v>39</v>
      </c>
      <c r="M1767">
        <v>134892.07</v>
      </c>
      <c r="N1767" t="s">
        <v>40</v>
      </c>
      <c r="O1767" s="1">
        <v>45422</v>
      </c>
      <c r="P1767" t="s">
        <v>45</v>
      </c>
      <c r="Q1767">
        <v>42901.82</v>
      </c>
      <c r="R1767">
        <v>750</v>
      </c>
      <c r="S1767" t="s">
        <v>46</v>
      </c>
      <c r="T1767" t="s">
        <v>47</v>
      </c>
      <c r="U1767" t="s">
        <v>47</v>
      </c>
      <c r="V1767">
        <v>2016</v>
      </c>
      <c r="W1767">
        <v>105</v>
      </c>
      <c r="X1767" t="s">
        <v>76</v>
      </c>
    </row>
    <row r="1768" spans="1:24" x14ac:dyDescent="0.35">
      <c r="A1768">
        <v>101767</v>
      </c>
      <c r="B1768">
        <v>8912727807</v>
      </c>
      <c r="C1768" t="s">
        <v>32</v>
      </c>
      <c r="D1768" t="s">
        <v>48</v>
      </c>
      <c r="E1768" t="s">
        <v>24</v>
      </c>
      <c r="F1768">
        <v>43</v>
      </c>
      <c r="G1768" t="str">
        <f t="shared" si="27"/>
        <v>36-50</v>
      </c>
      <c r="H1768" t="s">
        <v>37</v>
      </c>
      <c r="I1768" t="s">
        <v>38</v>
      </c>
      <c r="J1768">
        <v>155298.26999999999</v>
      </c>
      <c r="K1768">
        <v>501767</v>
      </c>
      <c r="L1768" t="s">
        <v>57</v>
      </c>
      <c r="M1768">
        <v>181193.1</v>
      </c>
      <c r="N1768" t="s">
        <v>34</v>
      </c>
      <c r="O1768" s="1">
        <v>44796</v>
      </c>
      <c r="P1768" t="s">
        <v>29</v>
      </c>
      <c r="Q1768">
        <v>1477091.93</v>
      </c>
      <c r="R1768">
        <v>645</v>
      </c>
      <c r="S1768" t="s">
        <v>50</v>
      </c>
      <c r="T1768" t="s">
        <v>31</v>
      </c>
      <c r="U1768" t="s">
        <v>47</v>
      </c>
      <c r="V1768">
        <v>2016</v>
      </c>
      <c r="W1768">
        <v>107</v>
      </c>
      <c r="X1768" t="s">
        <v>79</v>
      </c>
    </row>
    <row r="1769" spans="1:24" x14ac:dyDescent="0.35">
      <c r="A1769">
        <v>101768</v>
      </c>
      <c r="B1769">
        <v>2603058568</v>
      </c>
      <c r="C1769" t="s">
        <v>41</v>
      </c>
      <c r="D1769" t="s">
        <v>55</v>
      </c>
      <c r="E1769" t="s">
        <v>24</v>
      </c>
      <c r="F1769">
        <v>36</v>
      </c>
      <c r="G1769" t="str">
        <f t="shared" si="27"/>
        <v>36-50</v>
      </c>
      <c r="H1769" t="s">
        <v>44</v>
      </c>
      <c r="I1769" t="s">
        <v>54</v>
      </c>
      <c r="J1769">
        <v>48134.34</v>
      </c>
      <c r="K1769">
        <v>501768</v>
      </c>
      <c r="L1769" t="s">
        <v>39</v>
      </c>
      <c r="M1769">
        <v>42848.2</v>
      </c>
      <c r="N1769" t="s">
        <v>40</v>
      </c>
      <c r="O1769" s="1">
        <v>44900</v>
      </c>
      <c r="P1769" t="s">
        <v>30</v>
      </c>
      <c r="Q1769">
        <v>198322.96</v>
      </c>
      <c r="R1769">
        <v>868</v>
      </c>
      <c r="S1769" t="s">
        <v>50</v>
      </c>
      <c r="T1769" t="s">
        <v>31</v>
      </c>
      <c r="U1769" t="s">
        <v>31</v>
      </c>
      <c r="V1769">
        <v>2011</v>
      </c>
      <c r="W1769">
        <v>115</v>
      </c>
      <c r="X1769" t="s">
        <v>83</v>
      </c>
    </row>
    <row r="1770" spans="1:24" x14ac:dyDescent="0.35">
      <c r="A1770">
        <v>101769</v>
      </c>
      <c r="B1770">
        <v>1445296119</v>
      </c>
      <c r="C1770" t="s">
        <v>41</v>
      </c>
      <c r="D1770" t="s">
        <v>23</v>
      </c>
      <c r="E1770" t="s">
        <v>43</v>
      </c>
      <c r="F1770">
        <v>52</v>
      </c>
      <c r="G1770" t="str">
        <f t="shared" si="27"/>
        <v>50+</v>
      </c>
      <c r="H1770" t="s">
        <v>53</v>
      </c>
      <c r="I1770" t="s">
        <v>26</v>
      </c>
      <c r="J1770">
        <v>192076.97</v>
      </c>
      <c r="K1770">
        <v>501769</v>
      </c>
      <c r="L1770" t="s">
        <v>56</v>
      </c>
      <c r="M1770">
        <v>82457.13</v>
      </c>
      <c r="N1770" t="s">
        <v>2</v>
      </c>
      <c r="O1770" s="1">
        <v>44832</v>
      </c>
      <c r="P1770" t="s">
        <v>52</v>
      </c>
      <c r="Q1770">
        <v>889256.33</v>
      </c>
      <c r="R1770">
        <v>796</v>
      </c>
      <c r="S1770" t="s">
        <v>50</v>
      </c>
      <c r="T1770" t="s">
        <v>47</v>
      </c>
      <c r="U1770" t="s">
        <v>47</v>
      </c>
      <c r="V1770">
        <v>2014</v>
      </c>
      <c r="W1770">
        <v>3</v>
      </c>
      <c r="X1770" t="s">
        <v>80</v>
      </c>
    </row>
    <row r="1771" spans="1:24" x14ac:dyDescent="0.35">
      <c r="A1771">
        <v>101770</v>
      </c>
      <c r="B1771">
        <v>9798917679</v>
      </c>
      <c r="C1771" t="s">
        <v>33</v>
      </c>
      <c r="D1771" t="s">
        <v>42</v>
      </c>
      <c r="E1771" t="s">
        <v>43</v>
      </c>
      <c r="F1771">
        <v>62</v>
      </c>
      <c r="G1771" t="str">
        <f t="shared" si="27"/>
        <v>50+</v>
      </c>
      <c r="H1771" t="s">
        <v>25</v>
      </c>
      <c r="I1771" t="s">
        <v>54</v>
      </c>
      <c r="J1771">
        <v>236017.88</v>
      </c>
      <c r="K1771">
        <v>501770</v>
      </c>
      <c r="L1771" t="s">
        <v>27</v>
      </c>
      <c r="M1771">
        <v>192890.81</v>
      </c>
      <c r="N1771" t="s">
        <v>34</v>
      </c>
      <c r="O1771" s="1">
        <v>45173</v>
      </c>
      <c r="P1771" t="s">
        <v>45</v>
      </c>
      <c r="Q1771">
        <v>294242.87</v>
      </c>
      <c r="R1771">
        <v>432</v>
      </c>
      <c r="S1771" t="s">
        <v>30</v>
      </c>
      <c r="T1771" t="s">
        <v>31</v>
      </c>
      <c r="U1771" t="s">
        <v>47</v>
      </c>
      <c r="V1771">
        <v>2014</v>
      </c>
      <c r="W1771">
        <v>51</v>
      </c>
      <c r="X1771" t="s">
        <v>80</v>
      </c>
    </row>
    <row r="1772" spans="1:24" x14ac:dyDescent="0.35">
      <c r="A1772">
        <v>101771</v>
      </c>
      <c r="B1772">
        <v>3495440803</v>
      </c>
      <c r="C1772" t="s">
        <v>42</v>
      </c>
      <c r="D1772" t="s">
        <v>42</v>
      </c>
      <c r="E1772" t="s">
        <v>43</v>
      </c>
      <c r="F1772">
        <v>21</v>
      </c>
      <c r="G1772" t="str">
        <f t="shared" si="27"/>
        <v>18-25</v>
      </c>
      <c r="H1772" t="s">
        <v>37</v>
      </c>
      <c r="I1772" t="s">
        <v>38</v>
      </c>
      <c r="J1772">
        <v>199954.29</v>
      </c>
      <c r="K1772">
        <v>501771</v>
      </c>
      <c r="L1772" t="s">
        <v>39</v>
      </c>
      <c r="M1772">
        <v>189202.77</v>
      </c>
      <c r="N1772" t="s">
        <v>34</v>
      </c>
      <c r="O1772" s="1">
        <v>45155</v>
      </c>
      <c r="P1772" t="s">
        <v>35</v>
      </c>
      <c r="Q1772">
        <v>338997.13</v>
      </c>
      <c r="R1772">
        <v>632</v>
      </c>
      <c r="S1772" t="s">
        <v>46</v>
      </c>
      <c r="T1772" t="s">
        <v>47</v>
      </c>
      <c r="U1772" t="s">
        <v>31</v>
      </c>
      <c r="V1772">
        <v>2018</v>
      </c>
      <c r="W1772">
        <v>3</v>
      </c>
      <c r="X1772" t="s">
        <v>79</v>
      </c>
    </row>
    <row r="1773" spans="1:24" x14ac:dyDescent="0.35">
      <c r="A1773">
        <v>101772</v>
      </c>
      <c r="B1773">
        <v>7648748345</v>
      </c>
      <c r="C1773" t="s">
        <v>33</v>
      </c>
      <c r="D1773" t="s">
        <v>48</v>
      </c>
      <c r="E1773" t="s">
        <v>43</v>
      </c>
      <c r="F1773">
        <v>42</v>
      </c>
      <c r="G1773" t="str">
        <f t="shared" si="27"/>
        <v>36-50</v>
      </c>
      <c r="H1773" t="s">
        <v>25</v>
      </c>
      <c r="I1773" t="s">
        <v>38</v>
      </c>
      <c r="J1773">
        <v>340362.08</v>
      </c>
      <c r="K1773">
        <v>501772</v>
      </c>
      <c r="L1773" t="s">
        <v>27</v>
      </c>
      <c r="M1773">
        <v>139769.57</v>
      </c>
      <c r="N1773" t="s">
        <v>34</v>
      </c>
      <c r="O1773" s="1">
        <v>44752</v>
      </c>
      <c r="P1773" t="s">
        <v>29</v>
      </c>
      <c r="Q1773">
        <v>928934.02</v>
      </c>
      <c r="R1773">
        <v>736</v>
      </c>
      <c r="S1773" t="s">
        <v>50</v>
      </c>
      <c r="T1773" t="s">
        <v>31</v>
      </c>
      <c r="U1773" t="s">
        <v>47</v>
      </c>
      <c r="V1773">
        <v>2005</v>
      </c>
      <c r="W1773">
        <v>86</v>
      </c>
      <c r="X1773" t="s">
        <v>78</v>
      </c>
    </row>
    <row r="1774" spans="1:24" x14ac:dyDescent="0.35">
      <c r="A1774">
        <v>101773</v>
      </c>
      <c r="B1774">
        <v>3237992303</v>
      </c>
      <c r="C1774" t="s">
        <v>36</v>
      </c>
      <c r="D1774" t="s">
        <v>36</v>
      </c>
      <c r="E1774" t="s">
        <v>43</v>
      </c>
      <c r="F1774">
        <v>25</v>
      </c>
      <c r="G1774" t="str">
        <f t="shared" si="27"/>
        <v>18-25</v>
      </c>
      <c r="H1774" t="s">
        <v>44</v>
      </c>
      <c r="I1774" t="s">
        <v>54</v>
      </c>
      <c r="J1774">
        <v>144790.91</v>
      </c>
      <c r="K1774">
        <v>501773</v>
      </c>
      <c r="L1774" t="s">
        <v>56</v>
      </c>
      <c r="M1774">
        <v>94864.19</v>
      </c>
      <c r="N1774" t="s">
        <v>2</v>
      </c>
      <c r="O1774" s="1">
        <v>44967</v>
      </c>
      <c r="P1774" t="s">
        <v>45</v>
      </c>
      <c r="Q1774">
        <v>130660.96</v>
      </c>
      <c r="R1774">
        <v>396</v>
      </c>
      <c r="S1774" t="s">
        <v>30</v>
      </c>
      <c r="T1774" t="s">
        <v>47</v>
      </c>
      <c r="U1774" t="s">
        <v>31</v>
      </c>
      <c r="V1774">
        <v>2009</v>
      </c>
      <c r="W1774">
        <v>87</v>
      </c>
      <c r="X1774" t="s">
        <v>73</v>
      </c>
    </row>
    <row r="1775" spans="1:24" x14ac:dyDescent="0.35">
      <c r="A1775">
        <v>101774</v>
      </c>
      <c r="B1775">
        <v>2504110397</v>
      </c>
      <c r="C1775" t="s">
        <v>55</v>
      </c>
      <c r="D1775" t="s">
        <v>51</v>
      </c>
      <c r="E1775" t="s">
        <v>43</v>
      </c>
      <c r="F1775">
        <v>29</v>
      </c>
      <c r="G1775" t="str">
        <f t="shared" si="27"/>
        <v>26-35</v>
      </c>
      <c r="H1775" t="s">
        <v>37</v>
      </c>
      <c r="I1775" t="s">
        <v>54</v>
      </c>
      <c r="J1775">
        <v>358305.28000000003</v>
      </c>
      <c r="K1775">
        <v>501774</v>
      </c>
      <c r="L1775" t="s">
        <v>56</v>
      </c>
      <c r="M1775">
        <v>74640.14</v>
      </c>
      <c r="N1775" t="s">
        <v>40</v>
      </c>
      <c r="O1775" s="1">
        <v>45351</v>
      </c>
      <c r="P1775" t="s">
        <v>30</v>
      </c>
      <c r="Q1775">
        <v>299767.06</v>
      </c>
      <c r="R1775">
        <v>300</v>
      </c>
      <c r="S1775" t="s">
        <v>46</v>
      </c>
      <c r="T1775" t="s">
        <v>31</v>
      </c>
      <c r="U1775" t="s">
        <v>31</v>
      </c>
      <c r="V1775">
        <v>2016</v>
      </c>
      <c r="W1775">
        <v>55</v>
      </c>
      <c r="X1775" t="s">
        <v>73</v>
      </c>
    </row>
    <row r="1776" spans="1:24" x14ac:dyDescent="0.35">
      <c r="A1776">
        <v>101775</v>
      </c>
      <c r="B1776">
        <v>8552708083</v>
      </c>
      <c r="C1776" t="s">
        <v>42</v>
      </c>
      <c r="D1776" t="s">
        <v>33</v>
      </c>
      <c r="E1776" t="s">
        <v>43</v>
      </c>
      <c r="F1776">
        <v>41</v>
      </c>
      <c r="G1776" t="str">
        <f t="shared" si="27"/>
        <v>36-50</v>
      </c>
      <c r="H1776" t="s">
        <v>49</v>
      </c>
      <c r="I1776" t="s">
        <v>38</v>
      </c>
      <c r="J1776">
        <v>441501.88</v>
      </c>
      <c r="K1776">
        <v>501775</v>
      </c>
      <c r="L1776" t="s">
        <v>27</v>
      </c>
      <c r="M1776">
        <v>78270.3</v>
      </c>
      <c r="N1776" t="s">
        <v>34</v>
      </c>
      <c r="O1776" s="1">
        <v>45272</v>
      </c>
      <c r="P1776" t="s">
        <v>52</v>
      </c>
      <c r="Q1776">
        <v>1087268.52</v>
      </c>
      <c r="R1776">
        <v>817</v>
      </c>
      <c r="S1776" t="s">
        <v>50</v>
      </c>
      <c r="T1776" t="s">
        <v>31</v>
      </c>
      <c r="U1776" t="s">
        <v>47</v>
      </c>
      <c r="V1776">
        <v>2021</v>
      </c>
      <c r="W1776">
        <v>110</v>
      </c>
      <c r="X1776" t="s">
        <v>83</v>
      </c>
    </row>
    <row r="1777" spans="1:24" x14ac:dyDescent="0.35">
      <c r="A1777">
        <v>101776</v>
      </c>
      <c r="B1777">
        <v>1062827874</v>
      </c>
      <c r="C1777" t="s">
        <v>55</v>
      </c>
      <c r="D1777" t="s">
        <v>33</v>
      </c>
      <c r="E1777" t="s">
        <v>24</v>
      </c>
      <c r="F1777">
        <v>41</v>
      </c>
      <c r="G1777" t="str">
        <f t="shared" si="27"/>
        <v>36-50</v>
      </c>
      <c r="H1777" t="s">
        <v>44</v>
      </c>
      <c r="I1777" t="s">
        <v>26</v>
      </c>
      <c r="J1777">
        <v>296028.90999999997</v>
      </c>
      <c r="K1777">
        <v>501776</v>
      </c>
      <c r="L1777" t="s">
        <v>39</v>
      </c>
      <c r="M1777">
        <v>101025.74</v>
      </c>
      <c r="N1777" t="s">
        <v>28</v>
      </c>
      <c r="O1777" s="1">
        <v>45134</v>
      </c>
      <c r="P1777" t="s">
        <v>29</v>
      </c>
      <c r="Q1777">
        <v>1392138.83</v>
      </c>
      <c r="R1777">
        <v>518</v>
      </c>
      <c r="S1777" t="s">
        <v>50</v>
      </c>
      <c r="T1777" t="s">
        <v>31</v>
      </c>
      <c r="U1777" t="s">
        <v>31</v>
      </c>
      <c r="V1777">
        <v>2020</v>
      </c>
      <c r="W1777">
        <v>23</v>
      </c>
      <c r="X1777" t="s">
        <v>78</v>
      </c>
    </row>
    <row r="1778" spans="1:24" x14ac:dyDescent="0.35">
      <c r="A1778">
        <v>101777</v>
      </c>
      <c r="B1778">
        <v>1890098898</v>
      </c>
      <c r="C1778" t="s">
        <v>55</v>
      </c>
      <c r="D1778" t="s">
        <v>33</v>
      </c>
      <c r="E1778" t="s">
        <v>43</v>
      </c>
      <c r="F1778">
        <v>34</v>
      </c>
      <c r="G1778" t="str">
        <f t="shared" si="27"/>
        <v>26-35</v>
      </c>
      <c r="H1778" t="s">
        <v>25</v>
      </c>
      <c r="I1778" t="s">
        <v>54</v>
      </c>
      <c r="J1778">
        <v>194950.15</v>
      </c>
      <c r="K1778">
        <v>501777</v>
      </c>
      <c r="L1778" t="s">
        <v>39</v>
      </c>
      <c r="M1778">
        <v>137568.67000000001</v>
      </c>
      <c r="N1778" t="s">
        <v>28</v>
      </c>
      <c r="O1778" s="1">
        <v>44751</v>
      </c>
      <c r="P1778" t="s">
        <v>45</v>
      </c>
      <c r="Q1778">
        <v>718840.8</v>
      </c>
      <c r="R1778">
        <v>366</v>
      </c>
      <c r="S1778" t="s">
        <v>50</v>
      </c>
      <c r="T1778" t="s">
        <v>47</v>
      </c>
      <c r="U1778" t="s">
        <v>31</v>
      </c>
      <c r="V1778">
        <v>2021</v>
      </c>
      <c r="W1778">
        <v>89</v>
      </c>
      <c r="X1778" t="s">
        <v>78</v>
      </c>
    </row>
    <row r="1779" spans="1:24" x14ac:dyDescent="0.35">
      <c r="A1779">
        <v>101778</v>
      </c>
      <c r="B1779">
        <v>2660521018</v>
      </c>
      <c r="C1779" t="s">
        <v>22</v>
      </c>
      <c r="D1779" t="s">
        <v>51</v>
      </c>
      <c r="E1779" t="s">
        <v>24</v>
      </c>
      <c r="F1779">
        <v>42</v>
      </c>
      <c r="G1779" t="str">
        <f t="shared" si="27"/>
        <v>36-50</v>
      </c>
      <c r="H1779" t="s">
        <v>37</v>
      </c>
      <c r="I1779" t="s">
        <v>26</v>
      </c>
      <c r="J1779">
        <v>90666.75</v>
      </c>
      <c r="K1779">
        <v>501778</v>
      </c>
      <c r="L1779" t="s">
        <v>39</v>
      </c>
      <c r="M1779">
        <v>102228.62</v>
      </c>
      <c r="N1779" t="s">
        <v>34</v>
      </c>
      <c r="O1779" s="1">
        <v>45335</v>
      </c>
      <c r="P1779" t="s">
        <v>35</v>
      </c>
      <c r="Q1779">
        <v>1731710.99</v>
      </c>
      <c r="R1779">
        <v>547</v>
      </c>
      <c r="S1779" t="s">
        <v>50</v>
      </c>
      <c r="T1779" t="s">
        <v>47</v>
      </c>
      <c r="U1779" t="s">
        <v>47</v>
      </c>
      <c r="V1779">
        <v>2005</v>
      </c>
      <c r="W1779">
        <v>50</v>
      </c>
      <c r="X1779" t="s">
        <v>73</v>
      </c>
    </row>
    <row r="1780" spans="1:24" x14ac:dyDescent="0.35">
      <c r="A1780">
        <v>101779</v>
      </c>
      <c r="B1780">
        <v>2490193278</v>
      </c>
      <c r="C1780" t="s">
        <v>36</v>
      </c>
      <c r="D1780" t="s">
        <v>42</v>
      </c>
      <c r="E1780" t="s">
        <v>43</v>
      </c>
      <c r="F1780">
        <v>50</v>
      </c>
      <c r="G1780" t="str">
        <f t="shared" si="27"/>
        <v>36-50</v>
      </c>
      <c r="H1780" t="s">
        <v>37</v>
      </c>
      <c r="I1780" t="s">
        <v>38</v>
      </c>
      <c r="J1780">
        <v>466279.44</v>
      </c>
      <c r="K1780">
        <v>501779</v>
      </c>
      <c r="L1780" t="s">
        <v>57</v>
      </c>
      <c r="M1780">
        <v>46021.04</v>
      </c>
      <c r="N1780" t="s">
        <v>40</v>
      </c>
      <c r="O1780" s="1">
        <v>45086</v>
      </c>
      <c r="P1780" t="s">
        <v>35</v>
      </c>
      <c r="Q1780">
        <v>321805.23</v>
      </c>
      <c r="R1780">
        <v>828</v>
      </c>
      <c r="S1780" t="s">
        <v>30</v>
      </c>
      <c r="T1780" t="s">
        <v>31</v>
      </c>
      <c r="U1780" t="s">
        <v>31</v>
      </c>
      <c r="V1780">
        <v>2014</v>
      </c>
      <c r="W1780">
        <v>35</v>
      </c>
      <c r="X1780" t="s">
        <v>77</v>
      </c>
    </row>
    <row r="1781" spans="1:24" x14ac:dyDescent="0.35">
      <c r="A1781">
        <v>101780</v>
      </c>
      <c r="B1781">
        <v>1681520569</v>
      </c>
      <c r="C1781" t="s">
        <v>41</v>
      </c>
      <c r="D1781" t="s">
        <v>23</v>
      </c>
      <c r="E1781" t="s">
        <v>24</v>
      </c>
      <c r="F1781">
        <v>44</v>
      </c>
      <c r="G1781" t="str">
        <f t="shared" si="27"/>
        <v>36-50</v>
      </c>
      <c r="H1781" t="s">
        <v>53</v>
      </c>
      <c r="I1781" t="s">
        <v>54</v>
      </c>
      <c r="J1781">
        <v>376175.95</v>
      </c>
      <c r="K1781">
        <v>501780</v>
      </c>
      <c r="L1781" t="s">
        <v>57</v>
      </c>
      <c r="M1781">
        <v>150645.23000000001</v>
      </c>
      <c r="N1781" t="s">
        <v>2</v>
      </c>
      <c r="O1781" s="1">
        <v>45257</v>
      </c>
      <c r="P1781" t="s">
        <v>30</v>
      </c>
      <c r="Q1781">
        <v>1121173.55</v>
      </c>
      <c r="R1781">
        <v>377</v>
      </c>
      <c r="S1781" t="s">
        <v>50</v>
      </c>
      <c r="T1781" t="s">
        <v>31</v>
      </c>
      <c r="U1781" t="s">
        <v>31</v>
      </c>
      <c r="V1781">
        <v>2010</v>
      </c>
      <c r="W1781">
        <v>65</v>
      </c>
      <c r="X1781" t="s">
        <v>82</v>
      </c>
    </row>
    <row r="1782" spans="1:24" x14ac:dyDescent="0.35">
      <c r="A1782">
        <v>101781</v>
      </c>
      <c r="B1782">
        <v>2109093775</v>
      </c>
      <c r="C1782" t="s">
        <v>42</v>
      </c>
      <c r="D1782" t="s">
        <v>23</v>
      </c>
      <c r="E1782" t="s">
        <v>24</v>
      </c>
      <c r="F1782">
        <v>19</v>
      </c>
      <c r="G1782" t="str">
        <f t="shared" si="27"/>
        <v>18-25</v>
      </c>
      <c r="H1782" t="s">
        <v>53</v>
      </c>
      <c r="I1782" t="s">
        <v>54</v>
      </c>
      <c r="J1782">
        <v>123974.12</v>
      </c>
      <c r="K1782">
        <v>501781</v>
      </c>
      <c r="L1782" t="s">
        <v>27</v>
      </c>
      <c r="M1782">
        <v>90635.51</v>
      </c>
      <c r="N1782" t="s">
        <v>34</v>
      </c>
      <c r="O1782" s="1">
        <v>45061</v>
      </c>
      <c r="P1782" t="s">
        <v>52</v>
      </c>
      <c r="Q1782">
        <v>178608.35</v>
      </c>
      <c r="R1782">
        <v>377</v>
      </c>
      <c r="S1782" t="s">
        <v>50</v>
      </c>
      <c r="T1782" t="s">
        <v>31</v>
      </c>
      <c r="U1782" t="s">
        <v>47</v>
      </c>
      <c r="V1782">
        <v>2009</v>
      </c>
      <c r="W1782">
        <v>70</v>
      </c>
      <c r="X1782" t="s">
        <v>76</v>
      </c>
    </row>
    <row r="1783" spans="1:24" x14ac:dyDescent="0.35">
      <c r="A1783">
        <v>101782</v>
      </c>
      <c r="B1783">
        <v>3326353652</v>
      </c>
      <c r="C1783" t="s">
        <v>33</v>
      </c>
      <c r="D1783" t="s">
        <v>58</v>
      </c>
      <c r="E1783" t="s">
        <v>24</v>
      </c>
      <c r="F1783">
        <v>26</v>
      </c>
      <c r="G1783" t="str">
        <f t="shared" si="27"/>
        <v>26-35</v>
      </c>
      <c r="H1783" t="s">
        <v>53</v>
      </c>
      <c r="I1783" t="s">
        <v>38</v>
      </c>
      <c r="J1783">
        <v>76166.759999999995</v>
      </c>
      <c r="K1783">
        <v>501782</v>
      </c>
      <c r="L1783" t="s">
        <v>27</v>
      </c>
      <c r="M1783">
        <v>114665.9</v>
      </c>
      <c r="N1783" t="s">
        <v>2</v>
      </c>
      <c r="O1783" s="1">
        <v>45023</v>
      </c>
      <c r="P1783" t="s">
        <v>30</v>
      </c>
      <c r="Q1783">
        <v>334936.08</v>
      </c>
      <c r="R1783">
        <v>723</v>
      </c>
      <c r="S1783" t="s">
        <v>30</v>
      </c>
      <c r="T1783" t="s">
        <v>31</v>
      </c>
      <c r="U1783" t="s">
        <v>47</v>
      </c>
      <c r="V1783">
        <v>2013</v>
      </c>
      <c r="W1783">
        <v>81</v>
      </c>
      <c r="X1783" t="s">
        <v>75</v>
      </c>
    </row>
    <row r="1784" spans="1:24" x14ac:dyDescent="0.35">
      <c r="A1784">
        <v>101783</v>
      </c>
      <c r="B1784">
        <v>8551700541</v>
      </c>
      <c r="C1784" t="s">
        <v>36</v>
      </c>
      <c r="D1784" t="s">
        <v>48</v>
      </c>
      <c r="E1784" t="s">
        <v>24</v>
      </c>
      <c r="F1784">
        <v>50</v>
      </c>
      <c r="G1784" t="str">
        <f t="shared" si="27"/>
        <v>36-50</v>
      </c>
      <c r="H1784" t="s">
        <v>49</v>
      </c>
      <c r="I1784" t="s">
        <v>54</v>
      </c>
      <c r="J1784">
        <v>25605.8</v>
      </c>
      <c r="K1784">
        <v>501783</v>
      </c>
      <c r="L1784" t="s">
        <v>39</v>
      </c>
      <c r="M1784">
        <v>155232.06</v>
      </c>
      <c r="N1784" t="s">
        <v>28</v>
      </c>
      <c r="O1784" s="1">
        <v>44795</v>
      </c>
      <c r="P1784" t="s">
        <v>45</v>
      </c>
      <c r="Q1784">
        <v>1817546.57</v>
      </c>
      <c r="R1784">
        <v>882</v>
      </c>
      <c r="S1784" t="s">
        <v>50</v>
      </c>
      <c r="T1784" t="s">
        <v>47</v>
      </c>
      <c r="U1784" t="s">
        <v>31</v>
      </c>
      <c r="V1784">
        <v>2013</v>
      </c>
      <c r="W1784">
        <v>111</v>
      </c>
      <c r="X1784" t="s">
        <v>79</v>
      </c>
    </row>
    <row r="1785" spans="1:24" x14ac:dyDescent="0.35">
      <c r="A1785">
        <v>101784</v>
      </c>
      <c r="B1785">
        <v>6613112139</v>
      </c>
      <c r="C1785" t="s">
        <v>32</v>
      </c>
      <c r="D1785" t="s">
        <v>23</v>
      </c>
      <c r="E1785" t="s">
        <v>24</v>
      </c>
      <c r="F1785">
        <v>36</v>
      </c>
      <c r="G1785" t="str">
        <f t="shared" si="27"/>
        <v>36-50</v>
      </c>
      <c r="H1785" t="s">
        <v>37</v>
      </c>
      <c r="I1785" t="s">
        <v>54</v>
      </c>
      <c r="J1785">
        <v>96085.94</v>
      </c>
      <c r="K1785">
        <v>501784</v>
      </c>
      <c r="L1785" t="s">
        <v>56</v>
      </c>
      <c r="M1785">
        <v>76864.179999999993</v>
      </c>
      <c r="N1785" t="s">
        <v>28</v>
      </c>
      <c r="O1785" s="1">
        <v>45368</v>
      </c>
      <c r="P1785" t="s">
        <v>29</v>
      </c>
      <c r="Q1785">
        <v>1985586.55</v>
      </c>
      <c r="R1785">
        <v>421</v>
      </c>
      <c r="S1785" t="s">
        <v>50</v>
      </c>
      <c r="T1785" t="s">
        <v>31</v>
      </c>
      <c r="U1785" t="s">
        <v>31</v>
      </c>
      <c r="V1785">
        <v>2005</v>
      </c>
      <c r="W1785">
        <v>23</v>
      </c>
      <c r="X1785" t="s">
        <v>74</v>
      </c>
    </row>
    <row r="1786" spans="1:24" x14ac:dyDescent="0.35">
      <c r="A1786">
        <v>101785</v>
      </c>
      <c r="B1786">
        <v>7077255100</v>
      </c>
      <c r="C1786" t="s">
        <v>36</v>
      </c>
      <c r="D1786" t="s">
        <v>51</v>
      </c>
      <c r="E1786" t="s">
        <v>43</v>
      </c>
      <c r="F1786">
        <v>66</v>
      </c>
      <c r="G1786" t="str">
        <f t="shared" si="27"/>
        <v>50+</v>
      </c>
      <c r="H1786" t="s">
        <v>37</v>
      </c>
      <c r="I1786" t="s">
        <v>26</v>
      </c>
      <c r="J1786">
        <v>366455.23</v>
      </c>
      <c r="K1786">
        <v>501785</v>
      </c>
      <c r="L1786" t="s">
        <v>57</v>
      </c>
      <c r="M1786">
        <v>185975.72</v>
      </c>
      <c r="N1786" t="s">
        <v>34</v>
      </c>
      <c r="O1786" s="1">
        <v>44927</v>
      </c>
      <c r="P1786" t="s">
        <v>29</v>
      </c>
      <c r="Q1786">
        <v>1994932.43</v>
      </c>
      <c r="R1786">
        <v>766</v>
      </c>
      <c r="S1786" t="s">
        <v>30</v>
      </c>
      <c r="T1786" t="s">
        <v>31</v>
      </c>
      <c r="U1786" t="s">
        <v>47</v>
      </c>
      <c r="V1786">
        <v>2020</v>
      </c>
      <c r="W1786">
        <v>91</v>
      </c>
      <c r="X1786" t="s">
        <v>72</v>
      </c>
    </row>
    <row r="1787" spans="1:24" x14ac:dyDescent="0.35">
      <c r="A1787">
        <v>101786</v>
      </c>
      <c r="B1787">
        <v>4061356810</v>
      </c>
      <c r="C1787" t="s">
        <v>55</v>
      </c>
      <c r="D1787" t="s">
        <v>51</v>
      </c>
      <c r="E1787" t="s">
        <v>43</v>
      </c>
      <c r="F1787">
        <v>22</v>
      </c>
      <c r="G1787" t="str">
        <f t="shared" si="27"/>
        <v>18-25</v>
      </c>
      <c r="H1787" t="s">
        <v>25</v>
      </c>
      <c r="I1787" t="s">
        <v>54</v>
      </c>
      <c r="J1787">
        <v>315137.26</v>
      </c>
      <c r="K1787">
        <v>501786</v>
      </c>
      <c r="L1787" t="s">
        <v>56</v>
      </c>
      <c r="M1787">
        <v>102065.77</v>
      </c>
      <c r="N1787" t="s">
        <v>2</v>
      </c>
      <c r="O1787" s="1">
        <v>44978</v>
      </c>
      <c r="P1787" t="s">
        <v>45</v>
      </c>
      <c r="Q1787">
        <v>1600877.19</v>
      </c>
      <c r="R1787">
        <v>472</v>
      </c>
      <c r="S1787" t="s">
        <v>30</v>
      </c>
      <c r="T1787" t="s">
        <v>31</v>
      </c>
      <c r="U1787" t="s">
        <v>47</v>
      </c>
      <c r="V1787">
        <v>2007</v>
      </c>
      <c r="W1787">
        <v>97</v>
      </c>
      <c r="X1787" t="s">
        <v>73</v>
      </c>
    </row>
    <row r="1788" spans="1:24" x14ac:dyDescent="0.35">
      <c r="A1788">
        <v>101787</v>
      </c>
      <c r="B1788">
        <v>6953735183</v>
      </c>
      <c r="C1788" t="s">
        <v>41</v>
      </c>
      <c r="D1788" t="s">
        <v>33</v>
      </c>
      <c r="E1788" t="s">
        <v>43</v>
      </c>
      <c r="F1788">
        <v>64</v>
      </c>
      <c r="G1788" t="str">
        <f t="shared" si="27"/>
        <v>50+</v>
      </c>
      <c r="H1788" t="s">
        <v>49</v>
      </c>
      <c r="I1788" t="s">
        <v>26</v>
      </c>
      <c r="J1788">
        <v>483750.89</v>
      </c>
      <c r="K1788">
        <v>501787</v>
      </c>
      <c r="L1788" t="s">
        <v>39</v>
      </c>
      <c r="M1788">
        <v>140778.68</v>
      </c>
      <c r="N1788" t="s">
        <v>40</v>
      </c>
      <c r="O1788" s="1">
        <v>44946</v>
      </c>
      <c r="P1788" t="s">
        <v>29</v>
      </c>
      <c r="Q1788">
        <v>399226.79</v>
      </c>
      <c r="R1788">
        <v>356</v>
      </c>
      <c r="S1788" t="s">
        <v>46</v>
      </c>
      <c r="T1788" t="s">
        <v>31</v>
      </c>
      <c r="U1788" t="s">
        <v>31</v>
      </c>
      <c r="V1788">
        <v>2013</v>
      </c>
      <c r="W1788">
        <v>56</v>
      </c>
      <c r="X1788" t="s">
        <v>72</v>
      </c>
    </row>
    <row r="1789" spans="1:24" x14ac:dyDescent="0.35">
      <c r="A1789">
        <v>101788</v>
      </c>
      <c r="B1789">
        <v>9025746141</v>
      </c>
      <c r="C1789" t="s">
        <v>32</v>
      </c>
      <c r="D1789" t="s">
        <v>51</v>
      </c>
      <c r="E1789" t="s">
        <v>24</v>
      </c>
      <c r="F1789">
        <v>37</v>
      </c>
      <c r="G1789" t="str">
        <f t="shared" si="27"/>
        <v>36-50</v>
      </c>
      <c r="H1789" t="s">
        <v>53</v>
      </c>
      <c r="I1789" t="s">
        <v>54</v>
      </c>
      <c r="J1789">
        <v>161663.51</v>
      </c>
      <c r="K1789">
        <v>501788</v>
      </c>
      <c r="L1789" t="s">
        <v>27</v>
      </c>
      <c r="M1789">
        <v>151050.35999999999</v>
      </c>
      <c r="N1789" t="s">
        <v>28</v>
      </c>
      <c r="O1789" s="1">
        <v>45423</v>
      </c>
      <c r="P1789" t="s">
        <v>45</v>
      </c>
      <c r="Q1789">
        <v>572160.75</v>
      </c>
      <c r="R1789">
        <v>314</v>
      </c>
      <c r="S1789" t="s">
        <v>50</v>
      </c>
      <c r="T1789" t="s">
        <v>31</v>
      </c>
      <c r="U1789" t="s">
        <v>31</v>
      </c>
      <c r="V1789">
        <v>2013</v>
      </c>
      <c r="W1789">
        <v>9</v>
      </c>
      <c r="X1789" t="s">
        <v>76</v>
      </c>
    </row>
    <row r="1790" spans="1:24" x14ac:dyDescent="0.35">
      <c r="A1790">
        <v>101789</v>
      </c>
      <c r="B1790">
        <v>3511130329</v>
      </c>
      <c r="C1790" t="s">
        <v>36</v>
      </c>
      <c r="D1790" t="s">
        <v>42</v>
      </c>
      <c r="E1790" t="s">
        <v>24</v>
      </c>
      <c r="F1790">
        <v>41</v>
      </c>
      <c r="G1790" t="str">
        <f t="shared" si="27"/>
        <v>36-50</v>
      </c>
      <c r="H1790" t="s">
        <v>37</v>
      </c>
      <c r="I1790" t="s">
        <v>54</v>
      </c>
      <c r="J1790">
        <v>393513.5</v>
      </c>
      <c r="K1790">
        <v>501789</v>
      </c>
      <c r="L1790" t="s">
        <v>39</v>
      </c>
      <c r="M1790">
        <v>72911.58</v>
      </c>
      <c r="N1790" t="s">
        <v>2</v>
      </c>
      <c r="O1790" s="1">
        <v>44764</v>
      </c>
      <c r="P1790" t="s">
        <v>30</v>
      </c>
      <c r="Q1790">
        <v>178056.28</v>
      </c>
      <c r="R1790">
        <v>603</v>
      </c>
      <c r="S1790" t="s">
        <v>50</v>
      </c>
      <c r="T1790" t="s">
        <v>31</v>
      </c>
      <c r="U1790" t="s">
        <v>47</v>
      </c>
      <c r="V1790">
        <v>2021</v>
      </c>
      <c r="W1790">
        <v>29</v>
      </c>
      <c r="X1790" t="s">
        <v>78</v>
      </c>
    </row>
    <row r="1791" spans="1:24" x14ac:dyDescent="0.35">
      <c r="A1791">
        <v>101790</v>
      </c>
      <c r="B1791">
        <v>5868992177</v>
      </c>
      <c r="C1791" t="s">
        <v>36</v>
      </c>
      <c r="D1791" t="s">
        <v>48</v>
      </c>
      <c r="E1791" t="s">
        <v>24</v>
      </c>
      <c r="F1791">
        <v>48</v>
      </c>
      <c r="G1791" t="str">
        <f t="shared" si="27"/>
        <v>36-50</v>
      </c>
      <c r="H1791" t="s">
        <v>53</v>
      </c>
      <c r="I1791" t="s">
        <v>38</v>
      </c>
      <c r="J1791">
        <v>61109.02</v>
      </c>
      <c r="K1791">
        <v>501790</v>
      </c>
      <c r="L1791" t="s">
        <v>56</v>
      </c>
      <c r="M1791">
        <v>51697.09</v>
      </c>
      <c r="N1791" t="s">
        <v>40</v>
      </c>
      <c r="O1791" s="1">
        <v>45087</v>
      </c>
      <c r="P1791" t="s">
        <v>52</v>
      </c>
      <c r="Q1791">
        <v>108099.33</v>
      </c>
      <c r="R1791">
        <v>386</v>
      </c>
      <c r="S1791" t="s">
        <v>46</v>
      </c>
      <c r="T1791" t="s">
        <v>47</v>
      </c>
      <c r="U1791" t="s">
        <v>47</v>
      </c>
      <c r="V1791">
        <v>2008</v>
      </c>
      <c r="W1791">
        <v>51</v>
      </c>
      <c r="X1791" t="s">
        <v>77</v>
      </c>
    </row>
    <row r="1792" spans="1:24" x14ac:dyDescent="0.35">
      <c r="A1792">
        <v>101791</v>
      </c>
      <c r="B1792">
        <v>7231036694</v>
      </c>
      <c r="C1792" t="s">
        <v>41</v>
      </c>
      <c r="D1792" t="s">
        <v>55</v>
      </c>
      <c r="E1792" t="s">
        <v>43</v>
      </c>
      <c r="F1792">
        <v>61</v>
      </c>
      <c r="G1792" t="str">
        <f t="shared" si="27"/>
        <v>50+</v>
      </c>
      <c r="H1792" t="s">
        <v>44</v>
      </c>
      <c r="I1792" t="s">
        <v>38</v>
      </c>
      <c r="J1792">
        <v>281728.77</v>
      </c>
      <c r="K1792">
        <v>501791</v>
      </c>
      <c r="L1792" t="s">
        <v>56</v>
      </c>
      <c r="M1792">
        <v>184679.07</v>
      </c>
      <c r="N1792" t="s">
        <v>2</v>
      </c>
      <c r="O1792" s="1">
        <v>45110</v>
      </c>
      <c r="P1792" t="s">
        <v>35</v>
      </c>
      <c r="Q1792">
        <v>1465203.6</v>
      </c>
      <c r="R1792">
        <v>635</v>
      </c>
      <c r="S1792" t="s">
        <v>50</v>
      </c>
      <c r="T1792" t="s">
        <v>47</v>
      </c>
      <c r="U1792" t="s">
        <v>47</v>
      </c>
      <c r="V1792">
        <v>2019</v>
      </c>
      <c r="W1792">
        <v>84</v>
      </c>
      <c r="X1792" t="s">
        <v>78</v>
      </c>
    </row>
    <row r="1793" spans="1:24" x14ac:dyDescent="0.35">
      <c r="A1793">
        <v>101792</v>
      </c>
      <c r="B1793">
        <v>9411684157</v>
      </c>
      <c r="C1793" t="s">
        <v>55</v>
      </c>
      <c r="D1793" t="s">
        <v>23</v>
      </c>
      <c r="E1793" t="s">
        <v>24</v>
      </c>
      <c r="F1793">
        <v>21</v>
      </c>
      <c r="G1793" t="str">
        <f t="shared" si="27"/>
        <v>18-25</v>
      </c>
      <c r="H1793" t="s">
        <v>49</v>
      </c>
      <c r="I1793" t="s">
        <v>54</v>
      </c>
      <c r="J1793">
        <v>233928.6</v>
      </c>
      <c r="K1793">
        <v>501792</v>
      </c>
      <c r="L1793" t="s">
        <v>57</v>
      </c>
      <c r="M1793">
        <v>62766.6</v>
      </c>
      <c r="N1793" t="s">
        <v>28</v>
      </c>
      <c r="O1793" s="1">
        <v>45062</v>
      </c>
      <c r="P1793" t="s">
        <v>35</v>
      </c>
      <c r="Q1793">
        <v>1080811.08</v>
      </c>
      <c r="R1793">
        <v>605</v>
      </c>
      <c r="S1793" t="s">
        <v>46</v>
      </c>
      <c r="T1793" t="s">
        <v>47</v>
      </c>
      <c r="U1793" t="s">
        <v>47</v>
      </c>
      <c r="V1793">
        <v>2005</v>
      </c>
      <c r="W1793">
        <v>118</v>
      </c>
      <c r="X1793" t="s">
        <v>76</v>
      </c>
    </row>
    <row r="1794" spans="1:24" x14ac:dyDescent="0.35">
      <c r="A1794">
        <v>101793</v>
      </c>
      <c r="B1794">
        <v>7585264632</v>
      </c>
      <c r="C1794" t="s">
        <v>33</v>
      </c>
      <c r="D1794" t="s">
        <v>33</v>
      </c>
      <c r="E1794" t="s">
        <v>24</v>
      </c>
      <c r="F1794">
        <v>49</v>
      </c>
      <c r="G1794" t="str">
        <f t="shared" ref="G1794:G1857" si="28">IF(AND(18&lt;=F1794, F1794&lt;=25),"18-25",IF(AND(26&lt;=F1794,F1794&lt;=35),"26-35",IF(AND(36&lt;=F1794,F1794&lt;=50),"36-50","50+")))</f>
        <v>36-50</v>
      </c>
      <c r="H1794" t="s">
        <v>53</v>
      </c>
      <c r="I1794" t="s">
        <v>26</v>
      </c>
      <c r="J1794">
        <v>419261.53</v>
      </c>
      <c r="K1794">
        <v>501793</v>
      </c>
      <c r="L1794" t="s">
        <v>57</v>
      </c>
      <c r="M1794">
        <v>21994.71</v>
      </c>
      <c r="N1794" t="s">
        <v>28</v>
      </c>
      <c r="O1794" s="1">
        <v>45087</v>
      </c>
      <c r="P1794" t="s">
        <v>35</v>
      </c>
      <c r="Q1794">
        <v>1321197.2</v>
      </c>
      <c r="R1794">
        <v>484</v>
      </c>
      <c r="S1794" t="s">
        <v>50</v>
      </c>
      <c r="T1794" t="s">
        <v>47</v>
      </c>
      <c r="U1794" t="s">
        <v>31</v>
      </c>
      <c r="V1794">
        <v>2019</v>
      </c>
      <c r="W1794">
        <v>26</v>
      </c>
      <c r="X1794" t="s">
        <v>77</v>
      </c>
    </row>
    <row r="1795" spans="1:24" x14ac:dyDescent="0.35">
      <c r="A1795">
        <v>101794</v>
      </c>
      <c r="B1795">
        <v>8508602818</v>
      </c>
      <c r="C1795" t="s">
        <v>32</v>
      </c>
      <c r="D1795" t="s">
        <v>55</v>
      </c>
      <c r="E1795" t="s">
        <v>43</v>
      </c>
      <c r="F1795">
        <v>64</v>
      </c>
      <c r="G1795" t="str">
        <f t="shared" si="28"/>
        <v>50+</v>
      </c>
      <c r="H1795" t="s">
        <v>49</v>
      </c>
      <c r="I1795" t="s">
        <v>38</v>
      </c>
      <c r="J1795">
        <v>351100.01</v>
      </c>
      <c r="K1795">
        <v>501794</v>
      </c>
      <c r="L1795" t="s">
        <v>57</v>
      </c>
      <c r="M1795">
        <v>99201.63</v>
      </c>
      <c r="N1795" t="s">
        <v>34</v>
      </c>
      <c r="O1795" s="1">
        <v>44673</v>
      </c>
      <c r="P1795" t="s">
        <v>29</v>
      </c>
      <c r="Q1795">
        <v>1160169.8999999999</v>
      </c>
      <c r="R1795">
        <v>705</v>
      </c>
      <c r="S1795" t="s">
        <v>50</v>
      </c>
      <c r="T1795" t="s">
        <v>31</v>
      </c>
      <c r="U1795" t="s">
        <v>47</v>
      </c>
      <c r="V1795">
        <v>2012</v>
      </c>
      <c r="W1795">
        <v>68</v>
      </c>
      <c r="X1795" t="s">
        <v>75</v>
      </c>
    </row>
    <row r="1796" spans="1:24" x14ac:dyDescent="0.35">
      <c r="A1796">
        <v>101795</v>
      </c>
      <c r="B1796">
        <v>6261514812</v>
      </c>
      <c r="C1796" t="s">
        <v>55</v>
      </c>
      <c r="D1796" t="s">
        <v>48</v>
      </c>
      <c r="E1796" t="s">
        <v>43</v>
      </c>
      <c r="F1796">
        <v>52</v>
      </c>
      <c r="G1796" t="str">
        <f t="shared" si="28"/>
        <v>50+</v>
      </c>
      <c r="H1796" t="s">
        <v>37</v>
      </c>
      <c r="I1796" t="s">
        <v>38</v>
      </c>
      <c r="J1796">
        <v>97963.37</v>
      </c>
      <c r="K1796">
        <v>501795</v>
      </c>
      <c r="L1796" t="s">
        <v>57</v>
      </c>
      <c r="M1796">
        <v>164953.70000000001</v>
      </c>
      <c r="N1796" t="s">
        <v>2</v>
      </c>
      <c r="O1796" s="1">
        <v>44711</v>
      </c>
      <c r="P1796" t="s">
        <v>30</v>
      </c>
      <c r="Q1796">
        <v>23647.05</v>
      </c>
      <c r="R1796">
        <v>459</v>
      </c>
      <c r="S1796" t="s">
        <v>30</v>
      </c>
      <c r="T1796" t="s">
        <v>47</v>
      </c>
      <c r="U1796" t="s">
        <v>31</v>
      </c>
      <c r="V1796">
        <v>2017</v>
      </c>
      <c r="W1796">
        <v>34</v>
      </c>
      <c r="X1796" t="s">
        <v>76</v>
      </c>
    </row>
    <row r="1797" spans="1:24" x14ac:dyDescent="0.35">
      <c r="A1797">
        <v>101796</v>
      </c>
      <c r="B1797">
        <v>3270854109</v>
      </c>
      <c r="C1797" t="s">
        <v>41</v>
      </c>
      <c r="D1797" t="s">
        <v>33</v>
      </c>
      <c r="E1797" t="s">
        <v>43</v>
      </c>
      <c r="F1797">
        <v>31</v>
      </c>
      <c r="G1797" t="str">
        <f t="shared" si="28"/>
        <v>26-35</v>
      </c>
      <c r="H1797" t="s">
        <v>44</v>
      </c>
      <c r="I1797" t="s">
        <v>38</v>
      </c>
      <c r="J1797">
        <v>491958.35</v>
      </c>
      <c r="K1797">
        <v>501796</v>
      </c>
      <c r="L1797" t="s">
        <v>56</v>
      </c>
      <c r="M1797">
        <v>56477.02</v>
      </c>
      <c r="N1797" t="s">
        <v>28</v>
      </c>
      <c r="O1797" s="1">
        <v>44848</v>
      </c>
      <c r="P1797" t="s">
        <v>30</v>
      </c>
      <c r="Q1797">
        <v>639543.41</v>
      </c>
      <c r="R1797">
        <v>336</v>
      </c>
      <c r="S1797" t="s">
        <v>46</v>
      </c>
      <c r="T1797" t="s">
        <v>47</v>
      </c>
      <c r="U1797" t="s">
        <v>47</v>
      </c>
      <c r="V1797">
        <v>2014</v>
      </c>
      <c r="W1797">
        <v>23</v>
      </c>
      <c r="X1797" t="s">
        <v>81</v>
      </c>
    </row>
    <row r="1798" spans="1:24" x14ac:dyDescent="0.35">
      <c r="A1798">
        <v>101797</v>
      </c>
      <c r="B1798">
        <v>4547289567</v>
      </c>
      <c r="C1798" t="s">
        <v>36</v>
      </c>
      <c r="D1798" t="s">
        <v>36</v>
      </c>
      <c r="E1798" t="s">
        <v>24</v>
      </c>
      <c r="F1798">
        <v>53</v>
      </c>
      <c r="G1798" t="str">
        <f t="shared" si="28"/>
        <v>50+</v>
      </c>
      <c r="H1798" t="s">
        <v>25</v>
      </c>
      <c r="I1798" t="s">
        <v>54</v>
      </c>
      <c r="J1798">
        <v>411748.53</v>
      </c>
      <c r="K1798">
        <v>501797</v>
      </c>
      <c r="L1798" t="s">
        <v>57</v>
      </c>
      <c r="M1798">
        <v>98802.45</v>
      </c>
      <c r="N1798" t="s">
        <v>2</v>
      </c>
      <c r="O1798" s="1">
        <v>45155</v>
      </c>
      <c r="P1798" t="s">
        <v>35</v>
      </c>
      <c r="Q1798">
        <v>1382418.6</v>
      </c>
      <c r="R1798">
        <v>710</v>
      </c>
      <c r="S1798" t="s">
        <v>46</v>
      </c>
      <c r="T1798" t="s">
        <v>47</v>
      </c>
      <c r="U1798" t="s">
        <v>47</v>
      </c>
      <c r="V1798">
        <v>2021</v>
      </c>
      <c r="W1798">
        <v>89</v>
      </c>
      <c r="X1798" t="s">
        <v>79</v>
      </c>
    </row>
    <row r="1799" spans="1:24" x14ac:dyDescent="0.35">
      <c r="A1799">
        <v>101798</v>
      </c>
      <c r="B1799">
        <v>6490933357</v>
      </c>
      <c r="C1799" t="s">
        <v>33</v>
      </c>
      <c r="D1799" t="s">
        <v>23</v>
      </c>
      <c r="E1799" t="s">
        <v>24</v>
      </c>
      <c r="F1799">
        <v>68</v>
      </c>
      <c r="G1799" t="str">
        <f t="shared" si="28"/>
        <v>50+</v>
      </c>
      <c r="H1799" t="s">
        <v>44</v>
      </c>
      <c r="I1799" t="s">
        <v>26</v>
      </c>
      <c r="J1799">
        <v>177960.56</v>
      </c>
      <c r="K1799">
        <v>501798</v>
      </c>
      <c r="L1799" t="s">
        <v>39</v>
      </c>
      <c r="M1799">
        <v>72372.479999999996</v>
      </c>
      <c r="N1799" t="s">
        <v>34</v>
      </c>
      <c r="O1799" s="1">
        <v>44891</v>
      </c>
      <c r="P1799" t="s">
        <v>30</v>
      </c>
      <c r="Q1799">
        <v>1722385.95</v>
      </c>
      <c r="R1799">
        <v>342</v>
      </c>
      <c r="S1799" t="s">
        <v>46</v>
      </c>
      <c r="T1799" t="s">
        <v>47</v>
      </c>
      <c r="U1799" t="s">
        <v>31</v>
      </c>
      <c r="V1799">
        <v>2015</v>
      </c>
      <c r="W1799">
        <v>64</v>
      </c>
      <c r="X1799" t="s">
        <v>82</v>
      </c>
    </row>
    <row r="1800" spans="1:24" x14ac:dyDescent="0.35">
      <c r="A1800">
        <v>101799</v>
      </c>
      <c r="B1800">
        <v>3811954074</v>
      </c>
      <c r="C1800" t="s">
        <v>42</v>
      </c>
      <c r="D1800" t="s">
        <v>58</v>
      </c>
      <c r="E1800" t="s">
        <v>43</v>
      </c>
      <c r="F1800">
        <v>23</v>
      </c>
      <c r="G1800" t="str">
        <f t="shared" si="28"/>
        <v>18-25</v>
      </c>
      <c r="H1800" t="s">
        <v>49</v>
      </c>
      <c r="I1800" t="s">
        <v>26</v>
      </c>
      <c r="J1800">
        <v>413189.1</v>
      </c>
      <c r="K1800">
        <v>501799</v>
      </c>
      <c r="L1800" t="s">
        <v>39</v>
      </c>
      <c r="M1800">
        <v>5029.43</v>
      </c>
      <c r="N1800" t="s">
        <v>28</v>
      </c>
      <c r="O1800" s="1">
        <v>44713</v>
      </c>
      <c r="P1800" t="s">
        <v>45</v>
      </c>
      <c r="Q1800">
        <v>308774.98</v>
      </c>
      <c r="R1800">
        <v>701</v>
      </c>
      <c r="S1800" t="s">
        <v>46</v>
      </c>
      <c r="T1800" t="s">
        <v>47</v>
      </c>
      <c r="U1800" t="s">
        <v>47</v>
      </c>
      <c r="V1800">
        <v>2015</v>
      </c>
      <c r="W1800">
        <v>95</v>
      </c>
      <c r="X1800" t="s">
        <v>77</v>
      </c>
    </row>
    <row r="1801" spans="1:24" x14ac:dyDescent="0.35">
      <c r="A1801">
        <v>101800</v>
      </c>
      <c r="B1801">
        <v>5566152777</v>
      </c>
      <c r="C1801" t="s">
        <v>42</v>
      </c>
      <c r="D1801" t="s">
        <v>23</v>
      </c>
      <c r="E1801" t="s">
        <v>24</v>
      </c>
      <c r="F1801">
        <v>34</v>
      </c>
      <c r="G1801" t="str">
        <f t="shared" si="28"/>
        <v>26-35</v>
      </c>
      <c r="H1801" t="s">
        <v>44</v>
      </c>
      <c r="I1801" t="s">
        <v>54</v>
      </c>
      <c r="J1801">
        <v>478498.41</v>
      </c>
      <c r="K1801">
        <v>501800</v>
      </c>
      <c r="L1801" t="s">
        <v>56</v>
      </c>
      <c r="M1801">
        <v>27601.06</v>
      </c>
      <c r="N1801" t="s">
        <v>28</v>
      </c>
      <c r="O1801" s="1">
        <v>45353</v>
      </c>
      <c r="P1801" t="s">
        <v>35</v>
      </c>
      <c r="Q1801">
        <v>235917.49</v>
      </c>
      <c r="R1801">
        <v>584</v>
      </c>
      <c r="S1801" t="s">
        <v>46</v>
      </c>
      <c r="T1801" t="s">
        <v>47</v>
      </c>
      <c r="U1801" t="s">
        <v>31</v>
      </c>
      <c r="V1801">
        <v>2008</v>
      </c>
      <c r="W1801">
        <v>9</v>
      </c>
      <c r="X1801" t="s">
        <v>74</v>
      </c>
    </row>
    <row r="1802" spans="1:24" x14ac:dyDescent="0.35">
      <c r="A1802">
        <v>101801</v>
      </c>
      <c r="B1802">
        <v>8673853911</v>
      </c>
      <c r="C1802" t="s">
        <v>22</v>
      </c>
      <c r="D1802" t="s">
        <v>23</v>
      </c>
      <c r="E1802" t="s">
        <v>24</v>
      </c>
      <c r="F1802">
        <v>35</v>
      </c>
      <c r="G1802" t="str">
        <f t="shared" si="28"/>
        <v>26-35</v>
      </c>
      <c r="H1802" t="s">
        <v>37</v>
      </c>
      <c r="I1802" t="s">
        <v>38</v>
      </c>
      <c r="J1802">
        <v>445250.69</v>
      </c>
      <c r="K1802">
        <v>501801</v>
      </c>
      <c r="L1802" t="s">
        <v>56</v>
      </c>
      <c r="M1802">
        <v>159423.29999999999</v>
      </c>
      <c r="N1802" t="s">
        <v>40</v>
      </c>
      <c r="O1802" s="1">
        <v>45233</v>
      </c>
      <c r="P1802" t="s">
        <v>35</v>
      </c>
      <c r="Q1802">
        <v>1917770.46</v>
      </c>
      <c r="R1802">
        <v>584</v>
      </c>
      <c r="S1802" t="s">
        <v>50</v>
      </c>
      <c r="T1802" t="s">
        <v>31</v>
      </c>
      <c r="U1802" t="s">
        <v>31</v>
      </c>
      <c r="V1802">
        <v>2005</v>
      </c>
      <c r="W1802">
        <v>57</v>
      </c>
      <c r="X1802" t="s">
        <v>82</v>
      </c>
    </row>
    <row r="1803" spans="1:24" x14ac:dyDescent="0.35">
      <c r="A1803">
        <v>101802</v>
      </c>
      <c r="B1803">
        <v>4211942227</v>
      </c>
      <c r="C1803" t="s">
        <v>42</v>
      </c>
      <c r="D1803" t="s">
        <v>23</v>
      </c>
      <c r="E1803" t="s">
        <v>24</v>
      </c>
      <c r="F1803">
        <v>25</v>
      </c>
      <c r="G1803" t="str">
        <f t="shared" si="28"/>
        <v>18-25</v>
      </c>
      <c r="H1803" t="s">
        <v>49</v>
      </c>
      <c r="I1803" t="s">
        <v>26</v>
      </c>
      <c r="J1803">
        <v>278548.78999999998</v>
      </c>
      <c r="K1803">
        <v>501802</v>
      </c>
      <c r="L1803" t="s">
        <v>56</v>
      </c>
      <c r="M1803">
        <v>186910.62</v>
      </c>
      <c r="N1803" t="s">
        <v>34</v>
      </c>
      <c r="O1803" s="1">
        <v>44918</v>
      </c>
      <c r="P1803" t="s">
        <v>52</v>
      </c>
      <c r="Q1803">
        <v>1934493.67</v>
      </c>
      <c r="R1803">
        <v>513</v>
      </c>
      <c r="S1803" t="s">
        <v>46</v>
      </c>
      <c r="T1803" t="s">
        <v>31</v>
      </c>
      <c r="U1803" t="s">
        <v>31</v>
      </c>
      <c r="V1803">
        <v>2006</v>
      </c>
      <c r="W1803">
        <v>87</v>
      </c>
      <c r="X1803" t="s">
        <v>83</v>
      </c>
    </row>
    <row r="1804" spans="1:24" x14ac:dyDescent="0.35">
      <c r="A1804">
        <v>101803</v>
      </c>
      <c r="B1804">
        <v>2992822436</v>
      </c>
      <c r="C1804" t="s">
        <v>41</v>
      </c>
      <c r="D1804" t="s">
        <v>33</v>
      </c>
      <c r="E1804" t="s">
        <v>24</v>
      </c>
      <c r="F1804">
        <v>68</v>
      </c>
      <c r="G1804" t="str">
        <f t="shared" si="28"/>
        <v>50+</v>
      </c>
      <c r="H1804" t="s">
        <v>49</v>
      </c>
      <c r="I1804" t="s">
        <v>26</v>
      </c>
      <c r="J1804">
        <v>288996.77</v>
      </c>
      <c r="K1804">
        <v>501803</v>
      </c>
      <c r="L1804" t="s">
        <v>56</v>
      </c>
      <c r="M1804">
        <v>957.31</v>
      </c>
      <c r="N1804" t="s">
        <v>2</v>
      </c>
      <c r="O1804" s="1">
        <v>45255</v>
      </c>
      <c r="P1804" t="s">
        <v>35</v>
      </c>
      <c r="Q1804">
        <v>1500086.08</v>
      </c>
      <c r="R1804">
        <v>848</v>
      </c>
      <c r="S1804" t="s">
        <v>50</v>
      </c>
      <c r="T1804" t="s">
        <v>47</v>
      </c>
      <c r="U1804" t="s">
        <v>47</v>
      </c>
      <c r="V1804">
        <v>2018</v>
      </c>
      <c r="W1804">
        <v>15</v>
      </c>
      <c r="X1804" t="s">
        <v>82</v>
      </c>
    </row>
    <row r="1805" spans="1:24" x14ac:dyDescent="0.35">
      <c r="A1805">
        <v>101804</v>
      </c>
      <c r="B1805">
        <v>7078413692</v>
      </c>
      <c r="C1805" t="s">
        <v>41</v>
      </c>
      <c r="D1805" t="s">
        <v>33</v>
      </c>
      <c r="E1805" t="s">
        <v>43</v>
      </c>
      <c r="F1805">
        <v>69</v>
      </c>
      <c r="G1805" t="str">
        <f t="shared" si="28"/>
        <v>50+</v>
      </c>
      <c r="H1805" t="s">
        <v>37</v>
      </c>
      <c r="I1805" t="s">
        <v>54</v>
      </c>
      <c r="J1805">
        <v>54192.79</v>
      </c>
      <c r="K1805">
        <v>501804</v>
      </c>
      <c r="L1805" t="s">
        <v>27</v>
      </c>
      <c r="M1805">
        <v>172252.11</v>
      </c>
      <c r="N1805" t="s">
        <v>2</v>
      </c>
      <c r="O1805" s="1">
        <v>44595</v>
      </c>
      <c r="P1805" t="s">
        <v>29</v>
      </c>
      <c r="Q1805">
        <v>118356.53</v>
      </c>
      <c r="R1805">
        <v>423</v>
      </c>
      <c r="S1805" t="s">
        <v>30</v>
      </c>
      <c r="T1805" t="s">
        <v>47</v>
      </c>
      <c r="U1805" t="s">
        <v>47</v>
      </c>
      <c r="V1805">
        <v>2006</v>
      </c>
      <c r="W1805">
        <v>87</v>
      </c>
      <c r="X1805" t="s">
        <v>73</v>
      </c>
    </row>
    <row r="1806" spans="1:24" x14ac:dyDescent="0.35">
      <c r="A1806">
        <v>101805</v>
      </c>
      <c r="B1806">
        <v>4815924319</v>
      </c>
      <c r="C1806" t="s">
        <v>41</v>
      </c>
      <c r="D1806" t="s">
        <v>23</v>
      </c>
      <c r="E1806" t="s">
        <v>24</v>
      </c>
      <c r="F1806">
        <v>29</v>
      </c>
      <c r="G1806" t="str">
        <f t="shared" si="28"/>
        <v>26-35</v>
      </c>
      <c r="H1806" t="s">
        <v>53</v>
      </c>
      <c r="I1806" t="s">
        <v>26</v>
      </c>
      <c r="J1806">
        <v>83188.56</v>
      </c>
      <c r="K1806">
        <v>501805</v>
      </c>
      <c r="L1806" t="s">
        <v>39</v>
      </c>
      <c r="M1806">
        <v>144802.18</v>
      </c>
      <c r="N1806" t="s">
        <v>40</v>
      </c>
      <c r="O1806" s="1">
        <v>45190</v>
      </c>
      <c r="P1806" t="s">
        <v>45</v>
      </c>
      <c r="Q1806">
        <v>1260489.3899999999</v>
      </c>
      <c r="R1806">
        <v>470</v>
      </c>
      <c r="S1806" t="s">
        <v>46</v>
      </c>
      <c r="T1806" t="s">
        <v>47</v>
      </c>
      <c r="U1806" t="s">
        <v>31</v>
      </c>
      <c r="V1806">
        <v>2006</v>
      </c>
      <c r="W1806">
        <v>41</v>
      </c>
      <c r="X1806" t="s">
        <v>80</v>
      </c>
    </row>
    <row r="1807" spans="1:24" x14ac:dyDescent="0.35">
      <c r="A1807">
        <v>101806</v>
      </c>
      <c r="B1807">
        <v>3706000699</v>
      </c>
      <c r="C1807" t="s">
        <v>32</v>
      </c>
      <c r="D1807" t="s">
        <v>36</v>
      </c>
      <c r="E1807" t="s">
        <v>24</v>
      </c>
      <c r="F1807">
        <v>34</v>
      </c>
      <c r="G1807" t="str">
        <f t="shared" si="28"/>
        <v>26-35</v>
      </c>
      <c r="H1807" t="s">
        <v>25</v>
      </c>
      <c r="I1807" t="s">
        <v>26</v>
      </c>
      <c r="J1807">
        <v>491321.71</v>
      </c>
      <c r="K1807">
        <v>501806</v>
      </c>
      <c r="L1807" t="s">
        <v>27</v>
      </c>
      <c r="M1807">
        <v>137005.42000000001</v>
      </c>
      <c r="N1807" t="s">
        <v>34</v>
      </c>
      <c r="O1807" s="1">
        <v>44937</v>
      </c>
      <c r="P1807" t="s">
        <v>30</v>
      </c>
      <c r="Q1807">
        <v>256802.31</v>
      </c>
      <c r="R1807">
        <v>339</v>
      </c>
      <c r="S1807" t="s">
        <v>46</v>
      </c>
      <c r="T1807" t="s">
        <v>31</v>
      </c>
      <c r="U1807" t="s">
        <v>31</v>
      </c>
      <c r="V1807">
        <v>2019</v>
      </c>
      <c r="W1807">
        <v>92</v>
      </c>
      <c r="X1807" t="s">
        <v>72</v>
      </c>
    </row>
    <row r="1808" spans="1:24" x14ac:dyDescent="0.35">
      <c r="A1808">
        <v>101807</v>
      </c>
      <c r="B1808">
        <v>8661244079</v>
      </c>
      <c r="C1808" t="s">
        <v>22</v>
      </c>
      <c r="D1808" t="s">
        <v>23</v>
      </c>
      <c r="E1808" t="s">
        <v>43</v>
      </c>
      <c r="F1808">
        <v>48</v>
      </c>
      <c r="G1808" t="str">
        <f t="shared" si="28"/>
        <v>36-50</v>
      </c>
      <c r="H1808" t="s">
        <v>44</v>
      </c>
      <c r="I1808" t="s">
        <v>38</v>
      </c>
      <c r="J1808">
        <v>385125.3</v>
      </c>
      <c r="K1808">
        <v>501807</v>
      </c>
      <c r="L1808" t="s">
        <v>56</v>
      </c>
      <c r="M1808">
        <v>86063.39</v>
      </c>
      <c r="N1808" t="s">
        <v>2</v>
      </c>
      <c r="O1808" s="1">
        <v>45403</v>
      </c>
      <c r="P1808" t="s">
        <v>29</v>
      </c>
      <c r="Q1808">
        <v>1690809.22</v>
      </c>
      <c r="R1808">
        <v>630</v>
      </c>
      <c r="S1808" t="s">
        <v>46</v>
      </c>
      <c r="T1808" t="s">
        <v>47</v>
      </c>
      <c r="U1808" t="s">
        <v>47</v>
      </c>
      <c r="V1808">
        <v>2018</v>
      </c>
      <c r="W1808">
        <v>20</v>
      </c>
      <c r="X1808" t="s">
        <v>75</v>
      </c>
    </row>
    <row r="1809" spans="1:24" x14ac:dyDescent="0.35">
      <c r="A1809">
        <v>101808</v>
      </c>
      <c r="B1809">
        <v>7137443544</v>
      </c>
      <c r="C1809" t="s">
        <v>32</v>
      </c>
      <c r="D1809" t="s">
        <v>48</v>
      </c>
      <c r="E1809" t="s">
        <v>24</v>
      </c>
      <c r="F1809">
        <v>68</v>
      </c>
      <c r="G1809" t="str">
        <f t="shared" si="28"/>
        <v>50+</v>
      </c>
      <c r="H1809" t="s">
        <v>25</v>
      </c>
      <c r="I1809" t="s">
        <v>38</v>
      </c>
      <c r="J1809">
        <v>13727.99</v>
      </c>
      <c r="K1809">
        <v>501808</v>
      </c>
      <c r="L1809" t="s">
        <v>56</v>
      </c>
      <c r="M1809">
        <v>66381.929999999993</v>
      </c>
      <c r="N1809" t="s">
        <v>2</v>
      </c>
      <c r="O1809" s="1">
        <v>45032</v>
      </c>
      <c r="P1809" t="s">
        <v>45</v>
      </c>
      <c r="Q1809">
        <v>606337.73</v>
      </c>
      <c r="R1809">
        <v>830</v>
      </c>
      <c r="S1809" t="s">
        <v>30</v>
      </c>
      <c r="T1809" t="s">
        <v>47</v>
      </c>
      <c r="U1809" t="s">
        <v>47</v>
      </c>
      <c r="V1809">
        <v>2023</v>
      </c>
      <c r="W1809">
        <v>25</v>
      </c>
      <c r="X1809" t="s">
        <v>75</v>
      </c>
    </row>
    <row r="1810" spans="1:24" x14ac:dyDescent="0.35">
      <c r="A1810">
        <v>101809</v>
      </c>
      <c r="B1810">
        <v>2874407878</v>
      </c>
      <c r="C1810" t="s">
        <v>33</v>
      </c>
      <c r="D1810" t="s">
        <v>23</v>
      </c>
      <c r="E1810" t="s">
        <v>24</v>
      </c>
      <c r="F1810">
        <v>18</v>
      </c>
      <c r="G1810" t="str">
        <f t="shared" si="28"/>
        <v>18-25</v>
      </c>
      <c r="H1810" t="s">
        <v>25</v>
      </c>
      <c r="I1810" t="s">
        <v>38</v>
      </c>
      <c r="J1810">
        <v>274223.86</v>
      </c>
      <c r="K1810">
        <v>501809</v>
      </c>
      <c r="L1810" t="s">
        <v>57</v>
      </c>
      <c r="M1810">
        <v>82186.149999999994</v>
      </c>
      <c r="N1810" t="s">
        <v>40</v>
      </c>
      <c r="O1810" s="1">
        <v>45361</v>
      </c>
      <c r="P1810" t="s">
        <v>52</v>
      </c>
      <c r="Q1810">
        <v>950179.49</v>
      </c>
      <c r="R1810">
        <v>743</v>
      </c>
      <c r="S1810" t="s">
        <v>50</v>
      </c>
      <c r="T1810" t="s">
        <v>47</v>
      </c>
      <c r="U1810" t="s">
        <v>31</v>
      </c>
      <c r="V1810">
        <v>2006</v>
      </c>
      <c r="W1810">
        <v>44</v>
      </c>
      <c r="X1810" t="s">
        <v>74</v>
      </c>
    </row>
    <row r="1811" spans="1:24" x14ac:dyDescent="0.35">
      <c r="A1811">
        <v>101810</v>
      </c>
      <c r="B1811">
        <v>5700100497</v>
      </c>
      <c r="C1811" t="s">
        <v>42</v>
      </c>
      <c r="D1811" t="s">
        <v>36</v>
      </c>
      <c r="E1811" t="s">
        <v>43</v>
      </c>
      <c r="F1811">
        <v>28</v>
      </c>
      <c r="G1811" t="str">
        <f t="shared" si="28"/>
        <v>26-35</v>
      </c>
      <c r="H1811" t="s">
        <v>37</v>
      </c>
      <c r="I1811" t="s">
        <v>26</v>
      </c>
      <c r="J1811">
        <v>173303.13</v>
      </c>
      <c r="K1811">
        <v>501810</v>
      </c>
      <c r="L1811" t="s">
        <v>27</v>
      </c>
      <c r="M1811">
        <v>120332.82</v>
      </c>
      <c r="N1811" t="s">
        <v>28</v>
      </c>
      <c r="O1811" s="1">
        <v>44864</v>
      </c>
      <c r="P1811" t="s">
        <v>35</v>
      </c>
      <c r="Q1811">
        <v>373693.8</v>
      </c>
      <c r="R1811">
        <v>556</v>
      </c>
      <c r="S1811" t="s">
        <v>46</v>
      </c>
      <c r="T1811" t="s">
        <v>31</v>
      </c>
      <c r="U1811" t="s">
        <v>47</v>
      </c>
      <c r="V1811">
        <v>2009</v>
      </c>
      <c r="W1811">
        <v>68</v>
      </c>
      <c r="X1811" t="s">
        <v>81</v>
      </c>
    </row>
    <row r="1812" spans="1:24" x14ac:dyDescent="0.35">
      <c r="A1812">
        <v>101811</v>
      </c>
      <c r="B1812">
        <v>8507623175</v>
      </c>
      <c r="C1812" t="s">
        <v>33</v>
      </c>
      <c r="D1812" t="s">
        <v>42</v>
      </c>
      <c r="E1812" t="s">
        <v>24</v>
      </c>
      <c r="F1812">
        <v>59</v>
      </c>
      <c r="G1812" t="str">
        <f t="shared" si="28"/>
        <v>50+</v>
      </c>
      <c r="H1812" t="s">
        <v>53</v>
      </c>
      <c r="I1812" t="s">
        <v>38</v>
      </c>
      <c r="J1812">
        <v>156444.96</v>
      </c>
      <c r="K1812">
        <v>501811</v>
      </c>
      <c r="L1812" t="s">
        <v>27</v>
      </c>
      <c r="M1812">
        <v>189354.21</v>
      </c>
      <c r="N1812" t="s">
        <v>2</v>
      </c>
      <c r="O1812" s="1">
        <v>45200</v>
      </c>
      <c r="P1812" t="s">
        <v>30</v>
      </c>
      <c r="Q1812">
        <v>1450207.62</v>
      </c>
      <c r="R1812">
        <v>359</v>
      </c>
      <c r="S1812" t="s">
        <v>30</v>
      </c>
      <c r="T1812" t="s">
        <v>47</v>
      </c>
      <c r="U1812" t="s">
        <v>31</v>
      </c>
      <c r="V1812">
        <v>2013</v>
      </c>
      <c r="W1812">
        <v>67</v>
      </c>
      <c r="X1812" t="s">
        <v>81</v>
      </c>
    </row>
    <row r="1813" spans="1:24" x14ac:dyDescent="0.35">
      <c r="A1813">
        <v>101812</v>
      </c>
      <c r="B1813">
        <v>8330812796</v>
      </c>
      <c r="C1813" t="s">
        <v>42</v>
      </c>
      <c r="D1813" t="s">
        <v>48</v>
      </c>
      <c r="E1813" t="s">
        <v>43</v>
      </c>
      <c r="F1813">
        <v>33</v>
      </c>
      <c r="G1813" t="str">
        <f t="shared" si="28"/>
        <v>26-35</v>
      </c>
      <c r="H1813" t="s">
        <v>25</v>
      </c>
      <c r="I1813" t="s">
        <v>54</v>
      </c>
      <c r="J1813">
        <v>278745.28999999998</v>
      </c>
      <c r="K1813">
        <v>501812</v>
      </c>
      <c r="L1813" t="s">
        <v>27</v>
      </c>
      <c r="M1813">
        <v>41473.870000000003</v>
      </c>
      <c r="N1813" t="s">
        <v>34</v>
      </c>
      <c r="O1813" s="1">
        <v>45066</v>
      </c>
      <c r="P1813" t="s">
        <v>35</v>
      </c>
      <c r="Q1813">
        <v>1004397.13</v>
      </c>
      <c r="R1813">
        <v>803</v>
      </c>
      <c r="S1813" t="s">
        <v>46</v>
      </c>
      <c r="T1813" t="s">
        <v>31</v>
      </c>
      <c r="U1813" t="s">
        <v>47</v>
      </c>
      <c r="V1813">
        <v>2010</v>
      </c>
      <c r="W1813">
        <v>48</v>
      </c>
      <c r="X1813" t="s">
        <v>76</v>
      </c>
    </row>
    <row r="1814" spans="1:24" x14ac:dyDescent="0.35">
      <c r="A1814">
        <v>101813</v>
      </c>
      <c r="B1814">
        <v>5319528386</v>
      </c>
      <c r="C1814" t="s">
        <v>36</v>
      </c>
      <c r="D1814" t="s">
        <v>23</v>
      </c>
      <c r="E1814" t="s">
        <v>24</v>
      </c>
      <c r="F1814">
        <v>54</v>
      </c>
      <c r="G1814" t="str">
        <f t="shared" si="28"/>
        <v>50+</v>
      </c>
      <c r="H1814" t="s">
        <v>49</v>
      </c>
      <c r="I1814" t="s">
        <v>38</v>
      </c>
      <c r="J1814">
        <v>160755.26</v>
      </c>
      <c r="K1814">
        <v>501813</v>
      </c>
      <c r="L1814" t="s">
        <v>57</v>
      </c>
      <c r="M1814">
        <v>194738.13</v>
      </c>
      <c r="N1814" t="s">
        <v>2</v>
      </c>
      <c r="O1814" s="1">
        <v>45277</v>
      </c>
      <c r="P1814" t="s">
        <v>29</v>
      </c>
      <c r="Q1814">
        <v>1411676.74</v>
      </c>
      <c r="R1814">
        <v>398</v>
      </c>
      <c r="S1814" t="s">
        <v>46</v>
      </c>
      <c r="T1814" t="s">
        <v>47</v>
      </c>
      <c r="U1814" t="s">
        <v>47</v>
      </c>
      <c r="V1814">
        <v>2010</v>
      </c>
      <c r="W1814">
        <v>28</v>
      </c>
      <c r="X1814" t="s">
        <v>83</v>
      </c>
    </row>
    <row r="1815" spans="1:24" x14ac:dyDescent="0.35">
      <c r="A1815">
        <v>101814</v>
      </c>
      <c r="B1815">
        <v>3000706394</v>
      </c>
      <c r="C1815" t="s">
        <v>32</v>
      </c>
      <c r="D1815" t="s">
        <v>23</v>
      </c>
      <c r="E1815" t="s">
        <v>24</v>
      </c>
      <c r="F1815">
        <v>66</v>
      </c>
      <c r="G1815" t="str">
        <f t="shared" si="28"/>
        <v>50+</v>
      </c>
      <c r="H1815" t="s">
        <v>53</v>
      </c>
      <c r="I1815" t="s">
        <v>38</v>
      </c>
      <c r="J1815">
        <v>126525.72</v>
      </c>
      <c r="K1815">
        <v>501814</v>
      </c>
      <c r="L1815" t="s">
        <v>56</v>
      </c>
      <c r="M1815">
        <v>46650.83</v>
      </c>
      <c r="N1815" t="s">
        <v>2</v>
      </c>
      <c r="O1815" s="1">
        <v>45114</v>
      </c>
      <c r="P1815" t="s">
        <v>35</v>
      </c>
      <c r="Q1815">
        <v>639433.48</v>
      </c>
      <c r="R1815">
        <v>306</v>
      </c>
      <c r="S1815" t="s">
        <v>50</v>
      </c>
      <c r="T1815" t="s">
        <v>47</v>
      </c>
      <c r="U1815" t="s">
        <v>47</v>
      </c>
      <c r="V1815">
        <v>2018</v>
      </c>
      <c r="W1815">
        <v>71</v>
      </c>
      <c r="X1815" t="s">
        <v>78</v>
      </c>
    </row>
    <row r="1816" spans="1:24" x14ac:dyDescent="0.35">
      <c r="A1816">
        <v>101815</v>
      </c>
      <c r="B1816">
        <v>2366248204</v>
      </c>
      <c r="C1816" t="s">
        <v>55</v>
      </c>
      <c r="D1816" t="s">
        <v>48</v>
      </c>
      <c r="E1816" t="s">
        <v>24</v>
      </c>
      <c r="F1816">
        <v>45</v>
      </c>
      <c r="G1816" t="str">
        <f t="shared" si="28"/>
        <v>36-50</v>
      </c>
      <c r="H1816" t="s">
        <v>37</v>
      </c>
      <c r="I1816" t="s">
        <v>26</v>
      </c>
      <c r="J1816">
        <v>468970.14</v>
      </c>
      <c r="K1816">
        <v>501815</v>
      </c>
      <c r="L1816" t="s">
        <v>39</v>
      </c>
      <c r="M1816">
        <v>169169.35</v>
      </c>
      <c r="N1816" t="s">
        <v>34</v>
      </c>
      <c r="O1816" s="1">
        <v>44905</v>
      </c>
      <c r="P1816" t="s">
        <v>45</v>
      </c>
      <c r="Q1816">
        <v>753658.86</v>
      </c>
      <c r="R1816">
        <v>896</v>
      </c>
      <c r="S1816" t="s">
        <v>50</v>
      </c>
      <c r="T1816" t="s">
        <v>31</v>
      </c>
      <c r="U1816" t="s">
        <v>31</v>
      </c>
      <c r="V1816">
        <v>2009</v>
      </c>
      <c r="W1816">
        <v>71</v>
      </c>
      <c r="X1816" t="s">
        <v>83</v>
      </c>
    </row>
    <row r="1817" spans="1:24" x14ac:dyDescent="0.35">
      <c r="A1817">
        <v>101816</v>
      </c>
      <c r="B1817">
        <v>5128148258</v>
      </c>
      <c r="C1817" t="s">
        <v>33</v>
      </c>
      <c r="D1817" t="s">
        <v>23</v>
      </c>
      <c r="E1817" t="s">
        <v>43</v>
      </c>
      <c r="F1817">
        <v>26</v>
      </c>
      <c r="G1817" t="str">
        <f t="shared" si="28"/>
        <v>26-35</v>
      </c>
      <c r="H1817" t="s">
        <v>25</v>
      </c>
      <c r="I1817" t="s">
        <v>38</v>
      </c>
      <c r="J1817">
        <v>20888.75</v>
      </c>
      <c r="K1817">
        <v>501816</v>
      </c>
      <c r="L1817" t="s">
        <v>39</v>
      </c>
      <c r="M1817">
        <v>132039.79999999999</v>
      </c>
      <c r="N1817" t="s">
        <v>34</v>
      </c>
      <c r="O1817" s="1">
        <v>44595</v>
      </c>
      <c r="P1817" t="s">
        <v>35</v>
      </c>
      <c r="Q1817">
        <v>1793010.53</v>
      </c>
      <c r="R1817">
        <v>731</v>
      </c>
      <c r="S1817" t="s">
        <v>46</v>
      </c>
      <c r="T1817" t="s">
        <v>31</v>
      </c>
      <c r="U1817" t="s">
        <v>47</v>
      </c>
      <c r="V1817">
        <v>2012</v>
      </c>
      <c r="W1817">
        <v>74</v>
      </c>
      <c r="X1817" t="s">
        <v>73</v>
      </c>
    </row>
    <row r="1818" spans="1:24" x14ac:dyDescent="0.35">
      <c r="A1818">
        <v>101817</v>
      </c>
      <c r="B1818">
        <v>9648769437</v>
      </c>
      <c r="C1818" t="s">
        <v>36</v>
      </c>
      <c r="D1818" t="s">
        <v>36</v>
      </c>
      <c r="E1818" t="s">
        <v>24</v>
      </c>
      <c r="F1818">
        <v>25</v>
      </c>
      <c r="G1818" t="str">
        <f t="shared" si="28"/>
        <v>18-25</v>
      </c>
      <c r="H1818" t="s">
        <v>37</v>
      </c>
      <c r="I1818" t="s">
        <v>54</v>
      </c>
      <c r="J1818">
        <v>218649.33</v>
      </c>
      <c r="K1818">
        <v>501817</v>
      </c>
      <c r="L1818" t="s">
        <v>27</v>
      </c>
      <c r="M1818">
        <v>149033.67000000001</v>
      </c>
      <c r="N1818" t="s">
        <v>28</v>
      </c>
      <c r="O1818" s="1">
        <v>44608</v>
      </c>
      <c r="P1818" t="s">
        <v>35</v>
      </c>
      <c r="Q1818">
        <v>508511.26</v>
      </c>
      <c r="R1818">
        <v>330</v>
      </c>
      <c r="S1818" t="s">
        <v>50</v>
      </c>
      <c r="T1818" t="s">
        <v>47</v>
      </c>
      <c r="U1818" t="s">
        <v>31</v>
      </c>
      <c r="V1818">
        <v>2022</v>
      </c>
      <c r="W1818">
        <v>99</v>
      </c>
      <c r="X1818" t="s">
        <v>73</v>
      </c>
    </row>
    <row r="1819" spans="1:24" x14ac:dyDescent="0.35">
      <c r="A1819">
        <v>101818</v>
      </c>
      <c r="B1819">
        <v>9934486523</v>
      </c>
      <c r="C1819" t="s">
        <v>32</v>
      </c>
      <c r="D1819" t="s">
        <v>33</v>
      </c>
      <c r="E1819" t="s">
        <v>24</v>
      </c>
      <c r="F1819">
        <v>42</v>
      </c>
      <c r="G1819" t="str">
        <f t="shared" si="28"/>
        <v>36-50</v>
      </c>
      <c r="H1819" t="s">
        <v>44</v>
      </c>
      <c r="I1819" t="s">
        <v>38</v>
      </c>
      <c r="J1819">
        <v>256081.87</v>
      </c>
      <c r="K1819">
        <v>501818</v>
      </c>
      <c r="L1819" t="s">
        <v>57</v>
      </c>
      <c r="M1819">
        <v>166333.32</v>
      </c>
      <c r="N1819" t="s">
        <v>2</v>
      </c>
      <c r="O1819" s="1">
        <v>45093</v>
      </c>
      <c r="P1819" t="s">
        <v>52</v>
      </c>
      <c r="Q1819">
        <v>1806043.34</v>
      </c>
      <c r="R1819">
        <v>862</v>
      </c>
      <c r="S1819" t="s">
        <v>30</v>
      </c>
      <c r="T1819" t="s">
        <v>31</v>
      </c>
      <c r="U1819" t="s">
        <v>31</v>
      </c>
      <c r="V1819">
        <v>2010</v>
      </c>
      <c r="W1819">
        <v>61</v>
      </c>
      <c r="X1819" t="s">
        <v>77</v>
      </c>
    </row>
    <row r="1820" spans="1:24" x14ac:dyDescent="0.35">
      <c r="A1820">
        <v>101819</v>
      </c>
      <c r="B1820">
        <v>9657549909</v>
      </c>
      <c r="C1820" t="s">
        <v>41</v>
      </c>
      <c r="D1820" t="s">
        <v>42</v>
      </c>
      <c r="E1820" t="s">
        <v>43</v>
      </c>
      <c r="F1820">
        <v>27</v>
      </c>
      <c r="G1820" t="str">
        <f t="shared" si="28"/>
        <v>26-35</v>
      </c>
      <c r="H1820" t="s">
        <v>37</v>
      </c>
      <c r="I1820" t="s">
        <v>38</v>
      </c>
      <c r="J1820">
        <v>220535.94</v>
      </c>
      <c r="K1820">
        <v>501819</v>
      </c>
      <c r="L1820" t="s">
        <v>57</v>
      </c>
      <c r="M1820">
        <v>2450.5</v>
      </c>
      <c r="N1820" t="s">
        <v>28</v>
      </c>
      <c r="O1820" s="1">
        <v>45422</v>
      </c>
      <c r="P1820" t="s">
        <v>35</v>
      </c>
      <c r="Q1820">
        <v>151524.6</v>
      </c>
      <c r="R1820">
        <v>508</v>
      </c>
      <c r="S1820" t="s">
        <v>46</v>
      </c>
      <c r="T1820" t="s">
        <v>47</v>
      </c>
      <c r="U1820" t="s">
        <v>31</v>
      </c>
      <c r="V1820">
        <v>2014</v>
      </c>
      <c r="W1820">
        <v>50</v>
      </c>
      <c r="X1820" t="s">
        <v>76</v>
      </c>
    </row>
    <row r="1821" spans="1:24" x14ac:dyDescent="0.35">
      <c r="A1821">
        <v>101820</v>
      </c>
      <c r="B1821">
        <v>5368625054</v>
      </c>
      <c r="C1821" t="s">
        <v>22</v>
      </c>
      <c r="D1821" t="s">
        <v>51</v>
      </c>
      <c r="E1821" t="s">
        <v>24</v>
      </c>
      <c r="F1821">
        <v>57</v>
      </c>
      <c r="G1821" t="str">
        <f t="shared" si="28"/>
        <v>50+</v>
      </c>
      <c r="H1821" t="s">
        <v>49</v>
      </c>
      <c r="I1821" t="s">
        <v>54</v>
      </c>
      <c r="J1821">
        <v>328968.37</v>
      </c>
      <c r="K1821">
        <v>501820</v>
      </c>
      <c r="L1821" t="s">
        <v>27</v>
      </c>
      <c r="M1821">
        <v>144864.48000000001</v>
      </c>
      <c r="N1821" t="s">
        <v>34</v>
      </c>
      <c r="O1821" s="1">
        <v>44833</v>
      </c>
      <c r="P1821" t="s">
        <v>52</v>
      </c>
      <c r="Q1821">
        <v>317781.96000000002</v>
      </c>
      <c r="R1821">
        <v>487</v>
      </c>
      <c r="S1821" t="s">
        <v>50</v>
      </c>
      <c r="T1821" t="s">
        <v>47</v>
      </c>
      <c r="U1821" t="s">
        <v>31</v>
      </c>
      <c r="V1821">
        <v>2015</v>
      </c>
      <c r="W1821">
        <v>12</v>
      </c>
      <c r="X1821" t="s">
        <v>80</v>
      </c>
    </row>
    <row r="1822" spans="1:24" x14ac:dyDescent="0.35">
      <c r="A1822">
        <v>101821</v>
      </c>
      <c r="B1822">
        <v>9231748503</v>
      </c>
      <c r="C1822" t="s">
        <v>33</v>
      </c>
      <c r="D1822" t="s">
        <v>23</v>
      </c>
      <c r="E1822" t="s">
        <v>24</v>
      </c>
      <c r="F1822">
        <v>20</v>
      </c>
      <c r="G1822" t="str">
        <f t="shared" si="28"/>
        <v>18-25</v>
      </c>
      <c r="H1822" t="s">
        <v>37</v>
      </c>
      <c r="I1822" t="s">
        <v>54</v>
      </c>
      <c r="J1822">
        <v>13812.33</v>
      </c>
      <c r="K1822">
        <v>501821</v>
      </c>
      <c r="L1822" t="s">
        <v>27</v>
      </c>
      <c r="M1822">
        <v>199138.16</v>
      </c>
      <c r="N1822" t="s">
        <v>40</v>
      </c>
      <c r="O1822" s="1">
        <v>45445</v>
      </c>
      <c r="P1822" t="s">
        <v>29</v>
      </c>
      <c r="Q1822">
        <v>1326302.8400000001</v>
      </c>
      <c r="R1822">
        <v>503</v>
      </c>
      <c r="S1822" t="s">
        <v>30</v>
      </c>
      <c r="T1822" t="s">
        <v>47</v>
      </c>
      <c r="U1822" t="s">
        <v>47</v>
      </c>
      <c r="V1822">
        <v>2009</v>
      </c>
      <c r="W1822">
        <v>106</v>
      </c>
      <c r="X1822" t="s">
        <v>77</v>
      </c>
    </row>
    <row r="1823" spans="1:24" x14ac:dyDescent="0.35">
      <c r="A1823">
        <v>101822</v>
      </c>
      <c r="B1823">
        <v>8327894960</v>
      </c>
      <c r="C1823" t="s">
        <v>32</v>
      </c>
      <c r="D1823" t="s">
        <v>58</v>
      </c>
      <c r="E1823" t="s">
        <v>24</v>
      </c>
      <c r="F1823">
        <v>40</v>
      </c>
      <c r="G1823" t="str">
        <f t="shared" si="28"/>
        <v>36-50</v>
      </c>
      <c r="H1823" t="s">
        <v>53</v>
      </c>
      <c r="I1823" t="s">
        <v>38</v>
      </c>
      <c r="J1823">
        <v>442614.22</v>
      </c>
      <c r="K1823">
        <v>501822</v>
      </c>
      <c r="L1823" t="s">
        <v>56</v>
      </c>
      <c r="M1823">
        <v>98972.24</v>
      </c>
      <c r="N1823" t="s">
        <v>40</v>
      </c>
      <c r="O1823" s="1">
        <v>44995</v>
      </c>
      <c r="P1823" t="s">
        <v>52</v>
      </c>
      <c r="Q1823">
        <v>1988356.26</v>
      </c>
      <c r="R1823">
        <v>359</v>
      </c>
      <c r="S1823" t="s">
        <v>50</v>
      </c>
      <c r="T1823" t="s">
        <v>31</v>
      </c>
      <c r="U1823" t="s">
        <v>31</v>
      </c>
      <c r="V1823">
        <v>2006</v>
      </c>
      <c r="W1823">
        <v>119</v>
      </c>
      <c r="X1823" t="s">
        <v>74</v>
      </c>
    </row>
    <row r="1824" spans="1:24" x14ac:dyDescent="0.35">
      <c r="A1824">
        <v>101823</v>
      </c>
      <c r="B1824">
        <v>9612896185</v>
      </c>
      <c r="C1824" t="s">
        <v>22</v>
      </c>
      <c r="D1824" t="s">
        <v>48</v>
      </c>
      <c r="E1824" t="s">
        <v>43</v>
      </c>
      <c r="F1824">
        <v>40</v>
      </c>
      <c r="G1824" t="str">
        <f t="shared" si="28"/>
        <v>36-50</v>
      </c>
      <c r="H1824" t="s">
        <v>44</v>
      </c>
      <c r="I1824" t="s">
        <v>26</v>
      </c>
      <c r="J1824">
        <v>250605.91</v>
      </c>
      <c r="K1824">
        <v>501823</v>
      </c>
      <c r="L1824" t="s">
        <v>27</v>
      </c>
      <c r="M1824">
        <v>108422.29</v>
      </c>
      <c r="N1824" t="s">
        <v>28</v>
      </c>
      <c r="O1824" s="1">
        <v>45179</v>
      </c>
      <c r="P1824" t="s">
        <v>52</v>
      </c>
      <c r="Q1824">
        <v>1867625.51</v>
      </c>
      <c r="R1824">
        <v>523</v>
      </c>
      <c r="S1824" t="s">
        <v>50</v>
      </c>
      <c r="T1824" t="s">
        <v>47</v>
      </c>
      <c r="U1824" t="s">
        <v>47</v>
      </c>
      <c r="V1824">
        <v>2021</v>
      </c>
      <c r="W1824">
        <v>111</v>
      </c>
      <c r="X1824" t="s">
        <v>80</v>
      </c>
    </row>
    <row r="1825" spans="1:24" x14ac:dyDescent="0.35">
      <c r="A1825">
        <v>101824</v>
      </c>
      <c r="B1825">
        <v>2728015484</v>
      </c>
      <c r="C1825" t="s">
        <v>33</v>
      </c>
      <c r="D1825" t="s">
        <v>36</v>
      </c>
      <c r="E1825" t="s">
        <v>43</v>
      </c>
      <c r="F1825">
        <v>61</v>
      </c>
      <c r="G1825" t="str">
        <f t="shared" si="28"/>
        <v>50+</v>
      </c>
      <c r="H1825" t="s">
        <v>49</v>
      </c>
      <c r="I1825" t="s">
        <v>54</v>
      </c>
      <c r="J1825">
        <v>277283.55</v>
      </c>
      <c r="K1825">
        <v>501824</v>
      </c>
      <c r="L1825" t="s">
        <v>56</v>
      </c>
      <c r="M1825">
        <v>21286.62</v>
      </c>
      <c r="N1825" t="s">
        <v>2</v>
      </c>
      <c r="O1825" s="1">
        <v>44954</v>
      </c>
      <c r="P1825" t="s">
        <v>29</v>
      </c>
      <c r="Q1825">
        <v>1016825.65</v>
      </c>
      <c r="R1825">
        <v>378</v>
      </c>
      <c r="S1825" t="s">
        <v>46</v>
      </c>
      <c r="T1825" t="s">
        <v>31</v>
      </c>
      <c r="U1825" t="s">
        <v>47</v>
      </c>
      <c r="V1825">
        <v>2018</v>
      </c>
      <c r="W1825">
        <v>57</v>
      </c>
      <c r="X1825" t="s">
        <v>72</v>
      </c>
    </row>
    <row r="1826" spans="1:24" x14ac:dyDescent="0.35">
      <c r="A1826">
        <v>101825</v>
      </c>
      <c r="B1826">
        <v>6972554066</v>
      </c>
      <c r="C1826" t="s">
        <v>22</v>
      </c>
      <c r="D1826" t="s">
        <v>23</v>
      </c>
      <c r="E1826" t="s">
        <v>43</v>
      </c>
      <c r="F1826">
        <v>21</v>
      </c>
      <c r="G1826" t="str">
        <f t="shared" si="28"/>
        <v>18-25</v>
      </c>
      <c r="H1826" t="s">
        <v>44</v>
      </c>
      <c r="I1826" t="s">
        <v>54</v>
      </c>
      <c r="J1826">
        <v>231922.77</v>
      </c>
      <c r="K1826">
        <v>501825</v>
      </c>
      <c r="L1826" t="s">
        <v>57</v>
      </c>
      <c r="M1826">
        <v>68219.58</v>
      </c>
      <c r="N1826" t="s">
        <v>28</v>
      </c>
      <c r="O1826" s="1">
        <v>44925</v>
      </c>
      <c r="P1826" t="s">
        <v>52</v>
      </c>
      <c r="Q1826">
        <v>1055645.81</v>
      </c>
      <c r="R1826">
        <v>630</v>
      </c>
      <c r="S1826" t="s">
        <v>50</v>
      </c>
      <c r="T1826" t="s">
        <v>31</v>
      </c>
      <c r="U1826" t="s">
        <v>31</v>
      </c>
      <c r="V1826">
        <v>2005</v>
      </c>
      <c r="W1826">
        <v>38</v>
      </c>
      <c r="X1826" t="s">
        <v>83</v>
      </c>
    </row>
    <row r="1827" spans="1:24" x14ac:dyDescent="0.35">
      <c r="A1827">
        <v>101826</v>
      </c>
      <c r="B1827">
        <v>1297762883</v>
      </c>
      <c r="C1827" t="s">
        <v>33</v>
      </c>
      <c r="D1827" t="s">
        <v>23</v>
      </c>
      <c r="E1827" t="s">
        <v>24</v>
      </c>
      <c r="F1827">
        <v>67</v>
      </c>
      <c r="G1827" t="str">
        <f t="shared" si="28"/>
        <v>50+</v>
      </c>
      <c r="H1827" t="s">
        <v>49</v>
      </c>
      <c r="I1827" t="s">
        <v>26</v>
      </c>
      <c r="J1827">
        <v>222809.75</v>
      </c>
      <c r="K1827">
        <v>501826</v>
      </c>
      <c r="L1827" t="s">
        <v>39</v>
      </c>
      <c r="M1827">
        <v>122540.19</v>
      </c>
      <c r="N1827" t="s">
        <v>2</v>
      </c>
      <c r="O1827" s="1">
        <v>45253</v>
      </c>
      <c r="P1827" t="s">
        <v>35</v>
      </c>
      <c r="Q1827">
        <v>1146860.49</v>
      </c>
      <c r="R1827">
        <v>494</v>
      </c>
      <c r="S1827" t="s">
        <v>30</v>
      </c>
      <c r="T1827" t="s">
        <v>31</v>
      </c>
      <c r="U1827" t="s">
        <v>31</v>
      </c>
      <c r="V1827">
        <v>2006</v>
      </c>
      <c r="W1827">
        <v>24</v>
      </c>
      <c r="X1827" t="s">
        <v>82</v>
      </c>
    </row>
    <row r="1828" spans="1:24" x14ac:dyDescent="0.35">
      <c r="A1828">
        <v>101827</v>
      </c>
      <c r="B1828">
        <v>3741573148</v>
      </c>
      <c r="C1828" t="s">
        <v>42</v>
      </c>
      <c r="D1828" t="s">
        <v>48</v>
      </c>
      <c r="E1828" t="s">
        <v>43</v>
      </c>
      <c r="F1828">
        <v>40</v>
      </c>
      <c r="G1828" t="str">
        <f t="shared" si="28"/>
        <v>36-50</v>
      </c>
      <c r="H1828" t="s">
        <v>44</v>
      </c>
      <c r="I1828" t="s">
        <v>54</v>
      </c>
      <c r="J1828">
        <v>94163</v>
      </c>
      <c r="K1828">
        <v>501827</v>
      </c>
      <c r="L1828" t="s">
        <v>56</v>
      </c>
      <c r="M1828">
        <v>24082.28</v>
      </c>
      <c r="N1828" t="s">
        <v>40</v>
      </c>
      <c r="O1828" s="1">
        <v>44948</v>
      </c>
      <c r="P1828" t="s">
        <v>29</v>
      </c>
      <c r="Q1828">
        <v>1584536.06</v>
      </c>
      <c r="R1828">
        <v>868</v>
      </c>
      <c r="S1828" t="s">
        <v>46</v>
      </c>
      <c r="T1828" t="s">
        <v>47</v>
      </c>
      <c r="U1828" t="s">
        <v>31</v>
      </c>
      <c r="V1828">
        <v>2006</v>
      </c>
      <c r="W1828">
        <v>82</v>
      </c>
      <c r="X1828" t="s">
        <v>72</v>
      </c>
    </row>
    <row r="1829" spans="1:24" x14ac:dyDescent="0.35">
      <c r="A1829">
        <v>101828</v>
      </c>
      <c r="B1829">
        <v>5889543228</v>
      </c>
      <c r="C1829" t="s">
        <v>55</v>
      </c>
      <c r="D1829" t="s">
        <v>55</v>
      </c>
      <c r="E1829" t="s">
        <v>24</v>
      </c>
      <c r="F1829">
        <v>26</v>
      </c>
      <c r="G1829" t="str">
        <f t="shared" si="28"/>
        <v>26-35</v>
      </c>
      <c r="H1829" t="s">
        <v>25</v>
      </c>
      <c r="I1829" t="s">
        <v>54</v>
      </c>
      <c r="J1829">
        <v>252693.36</v>
      </c>
      <c r="K1829">
        <v>501828</v>
      </c>
      <c r="L1829" t="s">
        <v>27</v>
      </c>
      <c r="M1829">
        <v>66738.12</v>
      </c>
      <c r="N1829" t="s">
        <v>40</v>
      </c>
      <c r="O1829" s="1">
        <v>45019</v>
      </c>
      <c r="P1829" t="s">
        <v>29</v>
      </c>
      <c r="Q1829">
        <v>1101629.02</v>
      </c>
      <c r="R1829">
        <v>529</v>
      </c>
      <c r="S1829" t="s">
        <v>50</v>
      </c>
      <c r="T1829" t="s">
        <v>31</v>
      </c>
      <c r="U1829" t="s">
        <v>31</v>
      </c>
      <c r="V1829">
        <v>2016</v>
      </c>
      <c r="W1829">
        <v>35</v>
      </c>
      <c r="X1829" t="s">
        <v>75</v>
      </c>
    </row>
    <row r="1830" spans="1:24" x14ac:dyDescent="0.35">
      <c r="A1830">
        <v>101829</v>
      </c>
      <c r="B1830">
        <v>6890487265</v>
      </c>
      <c r="C1830" t="s">
        <v>33</v>
      </c>
      <c r="D1830" t="s">
        <v>36</v>
      </c>
      <c r="E1830" t="s">
        <v>43</v>
      </c>
      <c r="F1830">
        <v>21</v>
      </c>
      <c r="G1830" t="str">
        <f t="shared" si="28"/>
        <v>18-25</v>
      </c>
      <c r="H1830" t="s">
        <v>37</v>
      </c>
      <c r="I1830" t="s">
        <v>26</v>
      </c>
      <c r="J1830">
        <v>211252.27</v>
      </c>
      <c r="K1830">
        <v>501829</v>
      </c>
      <c r="L1830" t="s">
        <v>56</v>
      </c>
      <c r="M1830">
        <v>69646.259999999995</v>
      </c>
      <c r="N1830" t="s">
        <v>28</v>
      </c>
      <c r="O1830" s="1">
        <v>45241</v>
      </c>
      <c r="P1830" t="s">
        <v>52</v>
      </c>
      <c r="Q1830">
        <v>235537.88</v>
      </c>
      <c r="R1830">
        <v>778</v>
      </c>
      <c r="S1830" t="s">
        <v>46</v>
      </c>
      <c r="T1830" t="s">
        <v>47</v>
      </c>
      <c r="U1830" t="s">
        <v>31</v>
      </c>
      <c r="V1830">
        <v>2014</v>
      </c>
      <c r="W1830">
        <v>45</v>
      </c>
      <c r="X1830" t="s">
        <v>82</v>
      </c>
    </row>
    <row r="1831" spans="1:24" x14ac:dyDescent="0.35">
      <c r="A1831">
        <v>101830</v>
      </c>
      <c r="B1831">
        <v>3719026366</v>
      </c>
      <c r="C1831" t="s">
        <v>32</v>
      </c>
      <c r="D1831" t="s">
        <v>36</v>
      </c>
      <c r="E1831" t="s">
        <v>43</v>
      </c>
      <c r="F1831">
        <v>51</v>
      </c>
      <c r="G1831" t="str">
        <f t="shared" si="28"/>
        <v>50+</v>
      </c>
      <c r="H1831" t="s">
        <v>53</v>
      </c>
      <c r="I1831" t="s">
        <v>38</v>
      </c>
      <c r="J1831">
        <v>234591.61</v>
      </c>
      <c r="K1831">
        <v>501830</v>
      </c>
      <c r="L1831" t="s">
        <v>57</v>
      </c>
      <c r="M1831">
        <v>162595.68</v>
      </c>
      <c r="N1831" t="s">
        <v>2</v>
      </c>
      <c r="O1831" s="1">
        <v>45074</v>
      </c>
      <c r="P1831" t="s">
        <v>52</v>
      </c>
      <c r="Q1831">
        <v>1676547.23</v>
      </c>
      <c r="R1831">
        <v>541</v>
      </c>
      <c r="S1831" t="s">
        <v>46</v>
      </c>
      <c r="T1831" t="s">
        <v>47</v>
      </c>
      <c r="U1831" t="s">
        <v>31</v>
      </c>
      <c r="V1831">
        <v>2013</v>
      </c>
      <c r="W1831">
        <v>88</v>
      </c>
      <c r="X1831" t="s">
        <v>76</v>
      </c>
    </row>
    <row r="1832" spans="1:24" x14ac:dyDescent="0.35">
      <c r="A1832">
        <v>101831</v>
      </c>
      <c r="B1832">
        <v>2980696745</v>
      </c>
      <c r="C1832" t="s">
        <v>55</v>
      </c>
      <c r="D1832" t="s">
        <v>51</v>
      </c>
      <c r="E1832" t="s">
        <v>24</v>
      </c>
      <c r="F1832">
        <v>56</v>
      </c>
      <c r="G1832" t="str">
        <f t="shared" si="28"/>
        <v>50+</v>
      </c>
      <c r="H1832" t="s">
        <v>53</v>
      </c>
      <c r="I1832" t="s">
        <v>26</v>
      </c>
      <c r="J1832">
        <v>7901.61</v>
      </c>
      <c r="K1832">
        <v>501831</v>
      </c>
      <c r="L1832" t="s">
        <v>57</v>
      </c>
      <c r="M1832">
        <v>107576.48</v>
      </c>
      <c r="N1832" t="s">
        <v>2</v>
      </c>
      <c r="O1832" s="1">
        <v>45000</v>
      </c>
      <c r="P1832" t="s">
        <v>45</v>
      </c>
      <c r="Q1832">
        <v>1770651.5</v>
      </c>
      <c r="R1832">
        <v>706</v>
      </c>
      <c r="S1832" t="s">
        <v>30</v>
      </c>
      <c r="T1832" t="s">
        <v>31</v>
      </c>
      <c r="U1832" t="s">
        <v>47</v>
      </c>
      <c r="V1832">
        <v>2012</v>
      </c>
      <c r="W1832">
        <v>111</v>
      </c>
      <c r="X1832" t="s">
        <v>74</v>
      </c>
    </row>
    <row r="1833" spans="1:24" x14ac:dyDescent="0.35">
      <c r="A1833">
        <v>101832</v>
      </c>
      <c r="B1833">
        <v>3164679693</v>
      </c>
      <c r="C1833" t="s">
        <v>22</v>
      </c>
      <c r="D1833" t="s">
        <v>33</v>
      </c>
      <c r="E1833" t="s">
        <v>43</v>
      </c>
      <c r="F1833">
        <v>35</v>
      </c>
      <c r="G1833" t="str">
        <f t="shared" si="28"/>
        <v>26-35</v>
      </c>
      <c r="H1833" t="s">
        <v>25</v>
      </c>
      <c r="I1833" t="s">
        <v>38</v>
      </c>
      <c r="J1833">
        <v>66315.850000000006</v>
      </c>
      <c r="K1833">
        <v>501832</v>
      </c>
      <c r="L1833" t="s">
        <v>56</v>
      </c>
      <c r="M1833">
        <v>110934.32</v>
      </c>
      <c r="N1833" t="s">
        <v>2</v>
      </c>
      <c r="O1833" s="1">
        <v>44824</v>
      </c>
      <c r="P1833" t="s">
        <v>29</v>
      </c>
      <c r="Q1833">
        <v>1835986.12</v>
      </c>
      <c r="R1833">
        <v>391</v>
      </c>
      <c r="S1833" t="s">
        <v>50</v>
      </c>
      <c r="T1833" t="s">
        <v>47</v>
      </c>
      <c r="U1833" t="s">
        <v>47</v>
      </c>
      <c r="V1833">
        <v>2006</v>
      </c>
      <c r="W1833">
        <v>96</v>
      </c>
      <c r="X1833" t="s">
        <v>80</v>
      </c>
    </row>
    <row r="1834" spans="1:24" x14ac:dyDescent="0.35">
      <c r="A1834">
        <v>101833</v>
      </c>
      <c r="B1834">
        <v>6851597978</v>
      </c>
      <c r="C1834" t="s">
        <v>42</v>
      </c>
      <c r="D1834" t="s">
        <v>33</v>
      </c>
      <c r="E1834" t="s">
        <v>43</v>
      </c>
      <c r="F1834">
        <v>51</v>
      </c>
      <c r="G1834" t="str">
        <f t="shared" si="28"/>
        <v>50+</v>
      </c>
      <c r="H1834" t="s">
        <v>44</v>
      </c>
      <c r="I1834" t="s">
        <v>54</v>
      </c>
      <c r="J1834">
        <v>381822.48</v>
      </c>
      <c r="K1834">
        <v>501833</v>
      </c>
      <c r="L1834" t="s">
        <v>56</v>
      </c>
      <c r="M1834">
        <v>56529.62</v>
      </c>
      <c r="N1834" t="s">
        <v>2</v>
      </c>
      <c r="O1834" s="1">
        <v>44784</v>
      </c>
      <c r="P1834" t="s">
        <v>30</v>
      </c>
      <c r="Q1834">
        <v>841235.12</v>
      </c>
      <c r="R1834">
        <v>587</v>
      </c>
      <c r="S1834" t="s">
        <v>50</v>
      </c>
      <c r="T1834" t="s">
        <v>47</v>
      </c>
      <c r="U1834" t="s">
        <v>31</v>
      </c>
      <c r="V1834">
        <v>2007</v>
      </c>
      <c r="W1834">
        <v>83</v>
      </c>
      <c r="X1834" t="s">
        <v>79</v>
      </c>
    </row>
    <row r="1835" spans="1:24" x14ac:dyDescent="0.35">
      <c r="A1835">
        <v>101834</v>
      </c>
      <c r="B1835">
        <v>5767685495</v>
      </c>
      <c r="C1835" t="s">
        <v>33</v>
      </c>
      <c r="D1835" t="s">
        <v>51</v>
      </c>
      <c r="E1835" t="s">
        <v>24</v>
      </c>
      <c r="F1835">
        <v>51</v>
      </c>
      <c r="G1835" t="str">
        <f t="shared" si="28"/>
        <v>50+</v>
      </c>
      <c r="H1835" t="s">
        <v>37</v>
      </c>
      <c r="I1835" t="s">
        <v>54</v>
      </c>
      <c r="J1835">
        <v>210132.89</v>
      </c>
      <c r="K1835">
        <v>501834</v>
      </c>
      <c r="L1835" t="s">
        <v>56</v>
      </c>
      <c r="M1835">
        <v>62754.02</v>
      </c>
      <c r="N1835" t="s">
        <v>40</v>
      </c>
      <c r="O1835" s="1">
        <v>44794</v>
      </c>
      <c r="P1835" t="s">
        <v>35</v>
      </c>
      <c r="Q1835">
        <v>442544.83</v>
      </c>
      <c r="R1835">
        <v>777</v>
      </c>
      <c r="S1835" t="s">
        <v>46</v>
      </c>
      <c r="T1835" t="s">
        <v>47</v>
      </c>
      <c r="U1835" t="s">
        <v>47</v>
      </c>
      <c r="V1835">
        <v>2022</v>
      </c>
      <c r="W1835">
        <v>12</v>
      </c>
      <c r="X1835" t="s">
        <v>79</v>
      </c>
    </row>
    <row r="1836" spans="1:24" x14ac:dyDescent="0.35">
      <c r="A1836">
        <v>101835</v>
      </c>
      <c r="B1836">
        <v>3712888235</v>
      </c>
      <c r="C1836" t="s">
        <v>55</v>
      </c>
      <c r="D1836" t="s">
        <v>23</v>
      </c>
      <c r="E1836" t="s">
        <v>24</v>
      </c>
      <c r="F1836">
        <v>59</v>
      </c>
      <c r="G1836" t="str">
        <f t="shared" si="28"/>
        <v>50+</v>
      </c>
      <c r="H1836" t="s">
        <v>25</v>
      </c>
      <c r="I1836" t="s">
        <v>38</v>
      </c>
      <c r="J1836">
        <v>371710.6</v>
      </c>
      <c r="K1836">
        <v>501835</v>
      </c>
      <c r="L1836" t="s">
        <v>56</v>
      </c>
      <c r="M1836">
        <v>90295.12</v>
      </c>
      <c r="N1836" t="s">
        <v>40</v>
      </c>
      <c r="O1836" s="1">
        <v>45067</v>
      </c>
      <c r="P1836" t="s">
        <v>52</v>
      </c>
      <c r="Q1836">
        <v>238806.89</v>
      </c>
      <c r="R1836">
        <v>882</v>
      </c>
      <c r="S1836" t="s">
        <v>50</v>
      </c>
      <c r="T1836" t="s">
        <v>31</v>
      </c>
      <c r="U1836" t="s">
        <v>31</v>
      </c>
      <c r="V1836">
        <v>2013</v>
      </c>
      <c r="W1836">
        <v>27</v>
      </c>
      <c r="X1836" t="s">
        <v>76</v>
      </c>
    </row>
    <row r="1837" spans="1:24" x14ac:dyDescent="0.35">
      <c r="A1837">
        <v>101836</v>
      </c>
      <c r="B1837">
        <v>1233606486</v>
      </c>
      <c r="C1837" t="s">
        <v>36</v>
      </c>
      <c r="D1837" t="s">
        <v>48</v>
      </c>
      <c r="E1837" t="s">
        <v>24</v>
      </c>
      <c r="F1837">
        <v>20</v>
      </c>
      <c r="G1837" t="str">
        <f t="shared" si="28"/>
        <v>18-25</v>
      </c>
      <c r="H1837" t="s">
        <v>44</v>
      </c>
      <c r="I1837" t="s">
        <v>26</v>
      </c>
      <c r="J1837">
        <v>86384.52</v>
      </c>
      <c r="K1837">
        <v>501836</v>
      </c>
      <c r="L1837" t="s">
        <v>57</v>
      </c>
      <c r="M1837">
        <v>163397.94</v>
      </c>
      <c r="N1837" t="s">
        <v>40</v>
      </c>
      <c r="O1837" s="1">
        <v>45385</v>
      </c>
      <c r="P1837" t="s">
        <v>29</v>
      </c>
      <c r="Q1837">
        <v>1049257.32</v>
      </c>
      <c r="R1837">
        <v>782</v>
      </c>
      <c r="S1837" t="s">
        <v>50</v>
      </c>
      <c r="T1837" t="s">
        <v>31</v>
      </c>
      <c r="U1837" t="s">
        <v>47</v>
      </c>
      <c r="V1837">
        <v>2020</v>
      </c>
      <c r="W1837">
        <v>31</v>
      </c>
      <c r="X1837" t="s">
        <v>75</v>
      </c>
    </row>
    <row r="1838" spans="1:24" x14ac:dyDescent="0.35">
      <c r="A1838">
        <v>101837</v>
      </c>
      <c r="B1838">
        <v>3767061562</v>
      </c>
      <c r="C1838" t="s">
        <v>22</v>
      </c>
      <c r="D1838" t="s">
        <v>58</v>
      </c>
      <c r="E1838" t="s">
        <v>24</v>
      </c>
      <c r="F1838">
        <v>36</v>
      </c>
      <c r="G1838" t="str">
        <f t="shared" si="28"/>
        <v>36-50</v>
      </c>
      <c r="H1838" t="s">
        <v>37</v>
      </c>
      <c r="I1838" t="s">
        <v>54</v>
      </c>
      <c r="J1838">
        <v>349406.94</v>
      </c>
      <c r="K1838">
        <v>501837</v>
      </c>
      <c r="L1838" t="s">
        <v>57</v>
      </c>
      <c r="M1838">
        <v>63456.28</v>
      </c>
      <c r="N1838" t="s">
        <v>28</v>
      </c>
      <c r="O1838" s="1">
        <v>45351</v>
      </c>
      <c r="P1838" t="s">
        <v>29</v>
      </c>
      <c r="Q1838">
        <v>554893.77</v>
      </c>
      <c r="R1838">
        <v>808</v>
      </c>
      <c r="S1838" t="s">
        <v>30</v>
      </c>
      <c r="T1838" t="s">
        <v>47</v>
      </c>
      <c r="U1838" t="s">
        <v>31</v>
      </c>
      <c r="V1838">
        <v>2019</v>
      </c>
      <c r="W1838">
        <v>44</v>
      </c>
      <c r="X1838" t="s">
        <v>73</v>
      </c>
    </row>
    <row r="1839" spans="1:24" x14ac:dyDescent="0.35">
      <c r="A1839">
        <v>101838</v>
      </c>
      <c r="B1839">
        <v>1299791541</v>
      </c>
      <c r="C1839" t="s">
        <v>36</v>
      </c>
      <c r="D1839" t="s">
        <v>23</v>
      </c>
      <c r="E1839" t="s">
        <v>24</v>
      </c>
      <c r="F1839">
        <v>51</v>
      </c>
      <c r="G1839" t="str">
        <f t="shared" si="28"/>
        <v>50+</v>
      </c>
      <c r="H1839" t="s">
        <v>44</v>
      </c>
      <c r="I1839" t="s">
        <v>26</v>
      </c>
      <c r="J1839">
        <v>145266.71</v>
      </c>
      <c r="K1839">
        <v>501838</v>
      </c>
      <c r="L1839" t="s">
        <v>56</v>
      </c>
      <c r="M1839">
        <v>64367</v>
      </c>
      <c r="N1839" t="s">
        <v>40</v>
      </c>
      <c r="O1839" s="1">
        <v>45089</v>
      </c>
      <c r="P1839" t="s">
        <v>35</v>
      </c>
      <c r="Q1839">
        <v>854574.51</v>
      </c>
      <c r="R1839">
        <v>677</v>
      </c>
      <c r="S1839" t="s">
        <v>30</v>
      </c>
      <c r="T1839" t="s">
        <v>31</v>
      </c>
      <c r="U1839" t="s">
        <v>47</v>
      </c>
      <c r="V1839">
        <v>2010</v>
      </c>
      <c r="W1839">
        <v>58</v>
      </c>
      <c r="X1839" t="s">
        <v>77</v>
      </c>
    </row>
    <row r="1840" spans="1:24" x14ac:dyDescent="0.35">
      <c r="A1840">
        <v>101839</v>
      </c>
      <c r="B1840">
        <v>7677332885</v>
      </c>
      <c r="C1840" t="s">
        <v>41</v>
      </c>
      <c r="D1840" t="s">
        <v>51</v>
      </c>
      <c r="E1840" t="s">
        <v>24</v>
      </c>
      <c r="F1840">
        <v>43</v>
      </c>
      <c r="G1840" t="str">
        <f t="shared" si="28"/>
        <v>36-50</v>
      </c>
      <c r="H1840" t="s">
        <v>53</v>
      </c>
      <c r="I1840" t="s">
        <v>38</v>
      </c>
      <c r="J1840">
        <v>352855.69</v>
      </c>
      <c r="K1840">
        <v>501839</v>
      </c>
      <c r="L1840" t="s">
        <v>39</v>
      </c>
      <c r="M1840">
        <v>113852.33</v>
      </c>
      <c r="N1840" t="s">
        <v>34</v>
      </c>
      <c r="O1840" s="1">
        <v>44839</v>
      </c>
      <c r="P1840" t="s">
        <v>29</v>
      </c>
      <c r="Q1840">
        <v>198002.4</v>
      </c>
      <c r="R1840">
        <v>729</v>
      </c>
      <c r="S1840" t="s">
        <v>30</v>
      </c>
      <c r="T1840" t="s">
        <v>31</v>
      </c>
      <c r="U1840" t="s">
        <v>31</v>
      </c>
      <c r="V1840">
        <v>2020</v>
      </c>
      <c r="W1840">
        <v>45</v>
      </c>
      <c r="X1840" t="s">
        <v>81</v>
      </c>
    </row>
    <row r="1841" spans="1:24" x14ac:dyDescent="0.35">
      <c r="A1841">
        <v>101840</v>
      </c>
      <c r="B1841">
        <v>7784872177</v>
      </c>
      <c r="C1841" t="s">
        <v>55</v>
      </c>
      <c r="D1841" t="s">
        <v>23</v>
      </c>
      <c r="E1841" t="s">
        <v>24</v>
      </c>
      <c r="F1841">
        <v>52</v>
      </c>
      <c r="G1841" t="str">
        <f t="shared" si="28"/>
        <v>50+</v>
      </c>
      <c r="H1841" t="s">
        <v>37</v>
      </c>
      <c r="I1841" t="s">
        <v>38</v>
      </c>
      <c r="J1841">
        <v>44305.09</v>
      </c>
      <c r="K1841">
        <v>501840</v>
      </c>
      <c r="L1841" t="s">
        <v>57</v>
      </c>
      <c r="M1841">
        <v>167971.97</v>
      </c>
      <c r="N1841" t="s">
        <v>28</v>
      </c>
      <c r="O1841" s="1">
        <v>44823</v>
      </c>
      <c r="P1841" t="s">
        <v>30</v>
      </c>
      <c r="Q1841">
        <v>398462.49</v>
      </c>
      <c r="R1841">
        <v>373</v>
      </c>
      <c r="S1841" t="s">
        <v>50</v>
      </c>
      <c r="T1841" t="s">
        <v>31</v>
      </c>
      <c r="U1841" t="s">
        <v>31</v>
      </c>
      <c r="V1841">
        <v>2018</v>
      </c>
      <c r="W1841">
        <v>112</v>
      </c>
      <c r="X1841" t="s">
        <v>80</v>
      </c>
    </row>
    <row r="1842" spans="1:24" x14ac:dyDescent="0.35">
      <c r="A1842">
        <v>101841</v>
      </c>
      <c r="B1842">
        <v>5074826157</v>
      </c>
      <c r="C1842" t="s">
        <v>55</v>
      </c>
      <c r="D1842" t="s">
        <v>48</v>
      </c>
      <c r="E1842" t="s">
        <v>24</v>
      </c>
      <c r="F1842">
        <v>58</v>
      </c>
      <c r="G1842" t="str">
        <f t="shared" si="28"/>
        <v>50+</v>
      </c>
      <c r="H1842" t="s">
        <v>53</v>
      </c>
      <c r="I1842" t="s">
        <v>38</v>
      </c>
      <c r="J1842">
        <v>167487.09</v>
      </c>
      <c r="K1842">
        <v>501841</v>
      </c>
      <c r="L1842" t="s">
        <v>57</v>
      </c>
      <c r="M1842">
        <v>100826.85</v>
      </c>
      <c r="N1842" t="s">
        <v>34</v>
      </c>
      <c r="O1842" s="1">
        <v>44678</v>
      </c>
      <c r="P1842" t="s">
        <v>45</v>
      </c>
      <c r="Q1842">
        <v>876830.19</v>
      </c>
      <c r="R1842">
        <v>352</v>
      </c>
      <c r="S1842" t="s">
        <v>46</v>
      </c>
      <c r="T1842" t="s">
        <v>47</v>
      </c>
      <c r="U1842" t="s">
        <v>31</v>
      </c>
      <c r="V1842">
        <v>2012</v>
      </c>
      <c r="W1842">
        <v>92</v>
      </c>
      <c r="X1842" t="s">
        <v>75</v>
      </c>
    </row>
    <row r="1843" spans="1:24" x14ac:dyDescent="0.35">
      <c r="A1843">
        <v>101842</v>
      </c>
      <c r="B1843">
        <v>5555263409</v>
      </c>
      <c r="C1843" t="s">
        <v>55</v>
      </c>
      <c r="D1843" t="s">
        <v>36</v>
      </c>
      <c r="E1843" t="s">
        <v>43</v>
      </c>
      <c r="F1843">
        <v>60</v>
      </c>
      <c r="G1843" t="str">
        <f t="shared" si="28"/>
        <v>50+</v>
      </c>
      <c r="H1843" t="s">
        <v>53</v>
      </c>
      <c r="I1843" t="s">
        <v>26</v>
      </c>
      <c r="J1843">
        <v>60558.85</v>
      </c>
      <c r="K1843">
        <v>501842</v>
      </c>
      <c r="L1843" t="s">
        <v>39</v>
      </c>
      <c r="M1843">
        <v>25764.22</v>
      </c>
      <c r="N1843" t="s">
        <v>2</v>
      </c>
      <c r="O1843" s="1">
        <v>45311</v>
      </c>
      <c r="P1843" t="s">
        <v>35</v>
      </c>
      <c r="Q1843">
        <v>357143.03999999998</v>
      </c>
      <c r="R1843">
        <v>489</v>
      </c>
      <c r="S1843" t="s">
        <v>50</v>
      </c>
      <c r="T1843" t="s">
        <v>47</v>
      </c>
      <c r="U1843" t="s">
        <v>47</v>
      </c>
      <c r="V1843">
        <v>2008</v>
      </c>
      <c r="W1843">
        <v>60</v>
      </c>
      <c r="X1843" t="s">
        <v>72</v>
      </c>
    </row>
    <row r="1844" spans="1:24" x14ac:dyDescent="0.35">
      <c r="A1844">
        <v>101843</v>
      </c>
      <c r="B1844">
        <v>8240028691</v>
      </c>
      <c r="C1844" t="s">
        <v>41</v>
      </c>
      <c r="D1844" t="s">
        <v>42</v>
      </c>
      <c r="E1844" t="s">
        <v>24</v>
      </c>
      <c r="F1844">
        <v>48</v>
      </c>
      <c r="G1844" t="str">
        <f t="shared" si="28"/>
        <v>36-50</v>
      </c>
      <c r="H1844" t="s">
        <v>37</v>
      </c>
      <c r="I1844" t="s">
        <v>26</v>
      </c>
      <c r="J1844">
        <v>315192.46000000002</v>
      </c>
      <c r="K1844">
        <v>501843</v>
      </c>
      <c r="L1844" t="s">
        <v>39</v>
      </c>
      <c r="M1844">
        <v>183076.4</v>
      </c>
      <c r="N1844" t="s">
        <v>34</v>
      </c>
      <c r="O1844" s="1">
        <v>44562</v>
      </c>
      <c r="P1844" t="s">
        <v>30</v>
      </c>
      <c r="Q1844">
        <v>450403.43</v>
      </c>
      <c r="R1844">
        <v>813</v>
      </c>
      <c r="S1844" t="s">
        <v>30</v>
      </c>
      <c r="T1844" t="s">
        <v>31</v>
      </c>
      <c r="U1844" t="s">
        <v>47</v>
      </c>
      <c r="V1844">
        <v>2006</v>
      </c>
      <c r="W1844">
        <v>9</v>
      </c>
      <c r="X1844" t="s">
        <v>72</v>
      </c>
    </row>
    <row r="1845" spans="1:24" x14ac:dyDescent="0.35">
      <c r="A1845">
        <v>101844</v>
      </c>
      <c r="B1845">
        <v>9204302501</v>
      </c>
      <c r="C1845" t="s">
        <v>32</v>
      </c>
      <c r="D1845" t="s">
        <v>36</v>
      </c>
      <c r="E1845" t="s">
        <v>43</v>
      </c>
      <c r="F1845">
        <v>60</v>
      </c>
      <c r="G1845" t="str">
        <f t="shared" si="28"/>
        <v>50+</v>
      </c>
      <c r="H1845" t="s">
        <v>25</v>
      </c>
      <c r="I1845" t="s">
        <v>38</v>
      </c>
      <c r="J1845">
        <v>196906.44</v>
      </c>
      <c r="K1845">
        <v>501844</v>
      </c>
      <c r="L1845" t="s">
        <v>27</v>
      </c>
      <c r="M1845">
        <v>94270.23</v>
      </c>
      <c r="N1845" t="s">
        <v>2</v>
      </c>
      <c r="O1845" s="1">
        <v>44563</v>
      </c>
      <c r="P1845" t="s">
        <v>29</v>
      </c>
      <c r="Q1845">
        <v>39858.239999999998</v>
      </c>
      <c r="R1845">
        <v>481</v>
      </c>
      <c r="S1845" t="s">
        <v>30</v>
      </c>
      <c r="T1845" t="s">
        <v>31</v>
      </c>
      <c r="U1845" t="s">
        <v>47</v>
      </c>
      <c r="V1845">
        <v>2005</v>
      </c>
      <c r="W1845">
        <v>19</v>
      </c>
      <c r="X1845" t="s">
        <v>72</v>
      </c>
    </row>
    <row r="1846" spans="1:24" x14ac:dyDescent="0.35">
      <c r="A1846">
        <v>101845</v>
      </c>
      <c r="B1846">
        <v>9081477644</v>
      </c>
      <c r="C1846" t="s">
        <v>22</v>
      </c>
      <c r="D1846" t="s">
        <v>36</v>
      </c>
      <c r="E1846" t="s">
        <v>24</v>
      </c>
      <c r="F1846">
        <v>44</v>
      </c>
      <c r="G1846" t="str">
        <f t="shared" si="28"/>
        <v>36-50</v>
      </c>
      <c r="H1846" t="s">
        <v>44</v>
      </c>
      <c r="I1846" t="s">
        <v>54</v>
      </c>
      <c r="J1846">
        <v>38064.19</v>
      </c>
      <c r="K1846">
        <v>501845</v>
      </c>
      <c r="L1846" t="s">
        <v>39</v>
      </c>
      <c r="M1846">
        <v>154783.12</v>
      </c>
      <c r="N1846" t="s">
        <v>40</v>
      </c>
      <c r="O1846" s="1">
        <v>45292</v>
      </c>
      <c r="P1846" t="s">
        <v>29</v>
      </c>
      <c r="Q1846">
        <v>146117.88</v>
      </c>
      <c r="R1846">
        <v>401</v>
      </c>
      <c r="S1846" t="s">
        <v>50</v>
      </c>
      <c r="T1846" t="s">
        <v>47</v>
      </c>
      <c r="U1846" t="s">
        <v>31</v>
      </c>
      <c r="V1846">
        <v>2005</v>
      </c>
      <c r="W1846">
        <v>95</v>
      </c>
      <c r="X1846" t="s">
        <v>72</v>
      </c>
    </row>
    <row r="1847" spans="1:24" x14ac:dyDescent="0.35">
      <c r="A1847">
        <v>101846</v>
      </c>
      <c r="B1847">
        <v>3510407489</v>
      </c>
      <c r="C1847" t="s">
        <v>22</v>
      </c>
      <c r="D1847" t="s">
        <v>36</v>
      </c>
      <c r="E1847" t="s">
        <v>24</v>
      </c>
      <c r="F1847">
        <v>20</v>
      </c>
      <c r="G1847" t="str">
        <f t="shared" si="28"/>
        <v>18-25</v>
      </c>
      <c r="H1847" t="s">
        <v>37</v>
      </c>
      <c r="I1847" t="s">
        <v>38</v>
      </c>
      <c r="J1847">
        <v>263656.61</v>
      </c>
      <c r="K1847">
        <v>501846</v>
      </c>
      <c r="L1847" t="s">
        <v>27</v>
      </c>
      <c r="M1847">
        <v>8760.8799999999992</v>
      </c>
      <c r="N1847" t="s">
        <v>34</v>
      </c>
      <c r="O1847" s="1">
        <v>45021</v>
      </c>
      <c r="P1847" t="s">
        <v>52</v>
      </c>
      <c r="Q1847">
        <v>232852.77</v>
      </c>
      <c r="R1847">
        <v>862</v>
      </c>
      <c r="S1847" t="s">
        <v>50</v>
      </c>
      <c r="T1847" t="s">
        <v>31</v>
      </c>
      <c r="U1847" t="s">
        <v>47</v>
      </c>
      <c r="V1847">
        <v>2023</v>
      </c>
      <c r="W1847">
        <v>91</v>
      </c>
      <c r="X1847" t="s">
        <v>75</v>
      </c>
    </row>
    <row r="1848" spans="1:24" x14ac:dyDescent="0.35">
      <c r="A1848">
        <v>101847</v>
      </c>
      <c r="B1848">
        <v>4581109168</v>
      </c>
      <c r="C1848" t="s">
        <v>33</v>
      </c>
      <c r="D1848" t="s">
        <v>33</v>
      </c>
      <c r="E1848" t="s">
        <v>43</v>
      </c>
      <c r="F1848">
        <v>54</v>
      </c>
      <c r="G1848" t="str">
        <f t="shared" si="28"/>
        <v>50+</v>
      </c>
      <c r="H1848" t="s">
        <v>53</v>
      </c>
      <c r="I1848" t="s">
        <v>54</v>
      </c>
      <c r="J1848">
        <v>13423.6</v>
      </c>
      <c r="K1848">
        <v>501847</v>
      </c>
      <c r="L1848" t="s">
        <v>39</v>
      </c>
      <c r="M1848">
        <v>167260.4</v>
      </c>
      <c r="N1848" t="s">
        <v>28</v>
      </c>
      <c r="O1848" s="1">
        <v>44631</v>
      </c>
      <c r="P1848" t="s">
        <v>35</v>
      </c>
      <c r="Q1848">
        <v>1313157.1399999999</v>
      </c>
      <c r="R1848">
        <v>785</v>
      </c>
      <c r="S1848" t="s">
        <v>46</v>
      </c>
      <c r="T1848" t="s">
        <v>31</v>
      </c>
      <c r="U1848" t="s">
        <v>47</v>
      </c>
      <c r="V1848">
        <v>2015</v>
      </c>
      <c r="W1848">
        <v>75</v>
      </c>
      <c r="X1848" t="s">
        <v>74</v>
      </c>
    </row>
    <row r="1849" spans="1:24" x14ac:dyDescent="0.35">
      <c r="A1849">
        <v>101848</v>
      </c>
      <c r="B1849">
        <v>8054817089</v>
      </c>
      <c r="C1849" t="s">
        <v>33</v>
      </c>
      <c r="D1849" t="s">
        <v>58</v>
      </c>
      <c r="E1849" t="s">
        <v>43</v>
      </c>
      <c r="F1849">
        <v>29</v>
      </c>
      <c r="G1849" t="str">
        <f t="shared" si="28"/>
        <v>26-35</v>
      </c>
      <c r="H1849" t="s">
        <v>44</v>
      </c>
      <c r="I1849" t="s">
        <v>54</v>
      </c>
      <c r="J1849">
        <v>409420.35</v>
      </c>
      <c r="K1849">
        <v>501848</v>
      </c>
      <c r="L1849" t="s">
        <v>56</v>
      </c>
      <c r="M1849">
        <v>11761.65</v>
      </c>
      <c r="N1849" t="s">
        <v>2</v>
      </c>
      <c r="O1849" s="1">
        <v>44755</v>
      </c>
      <c r="P1849" t="s">
        <v>45</v>
      </c>
      <c r="Q1849">
        <v>299996.71000000002</v>
      </c>
      <c r="R1849">
        <v>857</v>
      </c>
      <c r="S1849" t="s">
        <v>50</v>
      </c>
      <c r="T1849" t="s">
        <v>31</v>
      </c>
      <c r="U1849" t="s">
        <v>47</v>
      </c>
      <c r="V1849">
        <v>2015</v>
      </c>
      <c r="W1849">
        <v>101</v>
      </c>
      <c r="X1849" t="s">
        <v>78</v>
      </c>
    </row>
    <row r="1850" spans="1:24" x14ac:dyDescent="0.35">
      <c r="A1850">
        <v>101849</v>
      </c>
      <c r="B1850">
        <v>8475668554</v>
      </c>
      <c r="C1850" t="s">
        <v>33</v>
      </c>
      <c r="D1850" t="s">
        <v>55</v>
      </c>
      <c r="E1850" t="s">
        <v>43</v>
      </c>
      <c r="F1850">
        <v>64</v>
      </c>
      <c r="G1850" t="str">
        <f t="shared" si="28"/>
        <v>50+</v>
      </c>
      <c r="H1850" t="s">
        <v>37</v>
      </c>
      <c r="I1850" t="s">
        <v>54</v>
      </c>
      <c r="J1850">
        <v>469234.8</v>
      </c>
      <c r="K1850">
        <v>501849</v>
      </c>
      <c r="L1850" t="s">
        <v>56</v>
      </c>
      <c r="M1850">
        <v>193519.83</v>
      </c>
      <c r="N1850" t="s">
        <v>28</v>
      </c>
      <c r="O1850" s="1">
        <v>44598</v>
      </c>
      <c r="P1850" t="s">
        <v>52</v>
      </c>
      <c r="Q1850">
        <v>1761191.21</v>
      </c>
      <c r="R1850">
        <v>318</v>
      </c>
      <c r="S1850" t="s">
        <v>50</v>
      </c>
      <c r="T1850" t="s">
        <v>31</v>
      </c>
      <c r="U1850" t="s">
        <v>31</v>
      </c>
      <c r="V1850">
        <v>2019</v>
      </c>
      <c r="W1850">
        <v>53</v>
      </c>
      <c r="X1850" t="s">
        <v>73</v>
      </c>
    </row>
    <row r="1851" spans="1:24" x14ac:dyDescent="0.35">
      <c r="A1851">
        <v>101850</v>
      </c>
      <c r="B1851">
        <v>8312784019</v>
      </c>
      <c r="C1851" t="s">
        <v>22</v>
      </c>
      <c r="D1851" t="s">
        <v>33</v>
      </c>
      <c r="E1851" t="s">
        <v>24</v>
      </c>
      <c r="F1851">
        <v>40</v>
      </c>
      <c r="G1851" t="str">
        <f t="shared" si="28"/>
        <v>36-50</v>
      </c>
      <c r="H1851" t="s">
        <v>25</v>
      </c>
      <c r="I1851" t="s">
        <v>26</v>
      </c>
      <c r="J1851">
        <v>405225.32</v>
      </c>
      <c r="K1851">
        <v>501850</v>
      </c>
      <c r="L1851" t="s">
        <v>39</v>
      </c>
      <c r="M1851">
        <v>178097.85</v>
      </c>
      <c r="N1851" t="s">
        <v>28</v>
      </c>
      <c r="O1851" s="1">
        <v>45275</v>
      </c>
      <c r="P1851" t="s">
        <v>29</v>
      </c>
      <c r="Q1851">
        <v>1570779.76</v>
      </c>
      <c r="R1851">
        <v>799</v>
      </c>
      <c r="S1851" t="s">
        <v>46</v>
      </c>
      <c r="T1851" t="s">
        <v>31</v>
      </c>
      <c r="U1851" t="s">
        <v>31</v>
      </c>
      <c r="V1851">
        <v>2007</v>
      </c>
      <c r="W1851">
        <v>72</v>
      </c>
      <c r="X1851" t="s">
        <v>83</v>
      </c>
    </row>
    <row r="1852" spans="1:24" x14ac:dyDescent="0.35">
      <c r="A1852">
        <v>101851</v>
      </c>
      <c r="B1852">
        <v>9227749584</v>
      </c>
      <c r="C1852" t="s">
        <v>32</v>
      </c>
      <c r="D1852" t="s">
        <v>58</v>
      </c>
      <c r="E1852" t="s">
        <v>24</v>
      </c>
      <c r="F1852">
        <v>34</v>
      </c>
      <c r="G1852" t="str">
        <f t="shared" si="28"/>
        <v>26-35</v>
      </c>
      <c r="H1852" t="s">
        <v>37</v>
      </c>
      <c r="I1852" t="s">
        <v>54</v>
      </c>
      <c r="J1852">
        <v>475801.41</v>
      </c>
      <c r="K1852">
        <v>501851</v>
      </c>
      <c r="L1852" t="s">
        <v>39</v>
      </c>
      <c r="M1852">
        <v>53391.26</v>
      </c>
      <c r="N1852" t="s">
        <v>28</v>
      </c>
      <c r="O1852" s="1">
        <v>44578</v>
      </c>
      <c r="P1852" t="s">
        <v>45</v>
      </c>
      <c r="Q1852">
        <v>1634596.6</v>
      </c>
      <c r="R1852">
        <v>891</v>
      </c>
      <c r="S1852" t="s">
        <v>30</v>
      </c>
      <c r="T1852" t="s">
        <v>47</v>
      </c>
      <c r="U1852" t="s">
        <v>31</v>
      </c>
      <c r="V1852">
        <v>2022</v>
      </c>
      <c r="W1852">
        <v>103</v>
      </c>
      <c r="X1852" t="s">
        <v>72</v>
      </c>
    </row>
    <row r="1853" spans="1:24" x14ac:dyDescent="0.35">
      <c r="A1853">
        <v>101852</v>
      </c>
      <c r="B1853">
        <v>7858102506</v>
      </c>
      <c r="C1853" t="s">
        <v>55</v>
      </c>
      <c r="D1853" t="s">
        <v>42</v>
      </c>
      <c r="E1853" t="s">
        <v>24</v>
      </c>
      <c r="F1853">
        <v>33</v>
      </c>
      <c r="G1853" t="str">
        <f t="shared" si="28"/>
        <v>26-35</v>
      </c>
      <c r="H1853" t="s">
        <v>37</v>
      </c>
      <c r="I1853" t="s">
        <v>54</v>
      </c>
      <c r="J1853">
        <v>448658.74</v>
      </c>
      <c r="K1853">
        <v>501852</v>
      </c>
      <c r="L1853" t="s">
        <v>27</v>
      </c>
      <c r="M1853">
        <v>44784.75</v>
      </c>
      <c r="N1853" t="s">
        <v>40</v>
      </c>
      <c r="O1853" s="1">
        <v>45218</v>
      </c>
      <c r="P1853" t="s">
        <v>35</v>
      </c>
      <c r="Q1853">
        <v>704250.25</v>
      </c>
      <c r="R1853">
        <v>738</v>
      </c>
      <c r="S1853" t="s">
        <v>30</v>
      </c>
      <c r="T1853" t="s">
        <v>47</v>
      </c>
      <c r="U1853" t="s">
        <v>47</v>
      </c>
      <c r="V1853">
        <v>2010</v>
      </c>
      <c r="W1853">
        <v>55</v>
      </c>
      <c r="X1853" t="s">
        <v>81</v>
      </c>
    </row>
    <row r="1854" spans="1:24" x14ac:dyDescent="0.35">
      <c r="A1854">
        <v>101853</v>
      </c>
      <c r="B1854">
        <v>5192691130</v>
      </c>
      <c r="C1854" t="s">
        <v>55</v>
      </c>
      <c r="D1854" t="s">
        <v>23</v>
      </c>
      <c r="E1854" t="s">
        <v>24</v>
      </c>
      <c r="F1854">
        <v>34</v>
      </c>
      <c r="G1854" t="str">
        <f t="shared" si="28"/>
        <v>26-35</v>
      </c>
      <c r="H1854" t="s">
        <v>49</v>
      </c>
      <c r="I1854" t="s">
        <v>38</v>
      </c>
      <c r="J1854">
        <v>447570.27</v>
      </c>
      <c r="K1854">
        <v>501853</v>
      </c>
      <c r="L1854" t="s">
        <v>27</v>
      </c>
      <c r="M1854">
        <v>156693.85</v>
      </c>
      <c r="N1854" t="s">
        <v>28</v>
      </c>
      <c r="O1854" s="1">
        <v>44567</v>
      </c>
      <c r="P1854" t="s">
        <v>30</v>
      </c>
      <c r="Q1854">
        <v>115416.49</v>
      </c>
      <c r="R1854">
        <v>840</v>
      </c>
      <c r="S1854" t="s">
        <v>46</v>
      </c>
      <c r="T1854" t="s">
        <v>47</v>
      </c>
      <c r="U1854" t="s">
        <v>47</v>
      </c>
      <c r="V1854">
        <v>2008</v>
      </c>
      <c r="W1854">
        <v>82</v>
      </c>
      <c r="X1854" t="s">
        <v>72</v>
      </c>
    </row>
    <row r="1855" spans="1:24" x14ac:dyDescent="0.35">
      <c r="A1855">
        <v>101854</v>
      </c>
      <c r="B1855">
        <v>4436289238</v>
      </c>
      <c r="C1855" t="s">
        <v>41</v>
      </c>
      <c r="D1855" t="s">
        <v>51</v>
      </c>
      <c r="E1855" t="s">
        <v>43</v>
      </c>
      <c r="F1855">
        <v>32</v>
      </c>
      <c r="G1855" t="str">
        <f t="shared" si="28"/>
        <v>26-35</v>
      </c>
      <c r="H1855" t="s">
        <v>44</v>
      </c>
      <c r="I1855" t="s">
        <v>54</v>
      </c>
      <c r="J1855">
        <v>123474.62</v>
      </c>
      <c r="K1855">
        <v>501854</v>
      </c>
      <c r="L1855" t="s">
        <v>27</v>
      </c>
      <c r="M1855">
        <v>30412.91</v>
      </c>
      <c r="N1855" t="s">
        <v>34</v>
      </c>
      <c r="O1855" s="1">
        <v>44946</v>
      </c>
      <c r="P1855" t="s">
        <v>45</v>
      </c>
      <c r="Q1855">
        <v>152935.99</v>
      </c>
      <c r="R1855">
        <v>588</v>
      </c>
      <c r="S1855" t="s">
        <v>46</v>
      </c>
      <c r="T1855" t="s">
        <v>47</v>
      </c>
      <c r="U1855" t="s">
        <v>31</v>
      </c>
      <c r="V1855">
        <v>2018</v>
      </c>
      <c r="W1855">
        <v>53</v>
      </c>
      <c r="X1855" t="s">
        <v>72</v>
      </c>
    </row>
    <row r="1856" spans="1:24" x14ac:dyDescent="0.35">
      <c r="A1856">
        <v>101855</v>
      </c>
      <c r="B1856">
        <v>8263699408</v>
      </c>
      <c r="C1856" t="s">
        <v>36</v>
      </c>
      <c r="D1856" t="s">
        <v>42</v>
      </c>
      <c r="E1856" t="s">
        <v>24</v>
      </c>
      <c r="F1856">
        <v>43</v>
      </c>
      <c r="G1856" t="str">
        <f t="shared" si="28"/>
        <v>36-50</v>
      </c>
      <c r="H1856" t="s">
        <v>37</v>
      </c>
      <c r="I1856" t="s">
        <v>54</v>
      </c>
      <c r="J1856">
        <v>116353.25</v>
      </c>
      <c r="K1856">
        <v>501855</v>
      </c>
      <c r="L1856" t="s">
        <v>57</v>
      </c>
      <c r="M1856">
        <v>173671.36</v>
      </c>
      <c r="N1856" t="s">
        <v>40</v>
      </c>
      <c r="O1856" s="1">
        <v>44773</v>
      </c>
      <c r="P1856" t="s">
        <v>52</v>
      </c>
      <c r="Q1856">
        <v>1379451.65</v>
      </c>
      <c r="R1856">
        <v>758</v>
      </c>
      <c r="S1856" t="s">
        <v>46</v>
      </c>
      <c r="T1856" t="s">
        <v>31</v>
      </c>
      <c r="U1856" t="s">
        <v>31</v>
      </c>
      <c r="V1856">
        <v>2012</v>
      </c>
      <c r="W1856">
        <v>112</v>
      </c>
      <c r="X1856" t="s">
        <v>78</v>
      </c>
    </row>
    <row r="1857" spans="1:24" x14ac:dyDescent="0.35">
      <c r="A1857">
        <v>101856</v>
      </c>
      <c r="B1857">
        <v>5844452205</v>
      </c>
      <c r="C1857" t="s">
        <v>32</v>
      </c>
      <c r="D1857" t="s">
        <v>48</v>
      </c>
      <c r="E1857" t="s">
        <v>43</v>
      </c>
      <c r="F1857">
        <v>62</v>
      </c>
      <c r="G1857" t="str">
        <f t="shared" si="28"/>
        <v>50+</v>
      </c>
      <c r="H1857" t="s">
        <v>53</v>
      </c>
      <c r="I1857" t="s">
        <v>38</v>
      </c>
      <c r="J1857">
        <v>404902.13</v>
      </c>
      <c r="K1857">
        <v>501856</v>
      </c>
      <c r="L1857" t="s">
        <v>56</v>
      </c>
      <c r="M1857">
        <v>6479.38</v>
      </c>
      <c r="N1857" t="s">
        <v>2</v>
      </c>
      <c r="O1857" s="1">
        <v>45347</v>
      </c>
      <c r="P1857" t="s">
        <v>30</v>
      </c>
      <c r="Q1857">
        <v>1846296.93</v>
      </c>
      <c r="R1857">
        <v>565</v>
      </c>
      <c r="S1857" t="s">
        <v>46</v>
      </c>
      <c r="T1857" t="s">
        <v>47</v>
      </c>
      <c r="U1857" t="s">
        <v>47</v>
      </c>
      <c r="V1857">
        <v>2012</v>
      </c>
      <c r="W1857">
        <v>58</v>
      </c>
      <c r="X1857" t="s">
        <v>73</v>
      </c>
    </row>
    <row r="1858" spans="1:24" x14ac:dyDescent="0.35">
      <c r="A1858">
        <v>101857</v>
      </c>
      <c r="B1858">
        <v>3874658576</v>
      </c>
      <c r="C1858" t="s">
        <v>42</v>
      </c>
      <c r="D1858" t="s">
        <v>23</v>
      </c>
      <c r="E1858" t="s">
        <v>24</v>
      </c>
      <c r="F1858">
        <v>19</v>
      </c>
      <c r="G1858" t="str">
        <f t="shared" ref="G1858:G1921" si="29">IF(AND(18&lt;=F1858, F1858&lt;=25),"18-25",IF(AND(26&lt;=F1858,F1858&lt;=35),"26-35",IF(AND(36&lt;=F1858,F1858&lt;=50),"36-50","50+")))</f>
        <v>18-25</v>
      </c>
      <c r="H1858" t="s">
        <v>53</v>
      </c>
      <c r="I1858" t="s">
        <v>26</v>
      </c>
      <c r="J1858">
        <v>246200.95</v>
      </c>
      <c r="K1858">
        <v>501857</v>
      </c>
      <c r="L1858" t="s">
        <v>39</v>
      </c>
      <c r="M1858">
        <v>130357.75999999999</v>
      </c>
      <c r="N1858" t="s">
        <v>2</v>
      </c>
      <c r="O1858" s="1">
        <v>45210</v>
      </c>
      <c r="P1858" t="s">
        <v>30</v>
      </c>
      <c r="Q1858">
        <v>350567.89</v>
      </c>
      <c r="R1858">
        <v>704</v>
      </c>
      <c r="S1858" t="s">
        <v>50</v>
      </c>
      <c r="T1858" t="s">
        <v>47</v>
      </c>
      <c r="U1858" t="s">
        <v>31</v>
      </c>
      <c r="V1858">
        <v>2016</v>
      </c>
      <c r="W1858">
        <v>94</v>
      </c>
      <c r="X1858" t="s">
        <v>81</v>
      </c>
    </row>
    <row r="1859" spans="1:24" x14ac:dyDescent="0.35">
      <c r="A1859">
        <v>101858</v>
      </c>
      <c r="B1859">
        <v>6609448348</v>
      </c>
      <c r="C1859" t="s">
        <v>32</v>
      </c>
      <c r="D1859" t="s">
        <v>42</v>
      </c>
      <c r="E1859" t="s">
        <v>24</v>
      </c>
      <c r="F1859">
        <v>34</v>
      </c>
      <c r="G1859" t="str">
        <f t="shared" si="29"/>
        <v>26-35</v>
      </c>
      <c r="H1859" t="s">
        <v>49</v>
      </c>
      <c r="I1859" t="s">
        <v>54</v>
      </c>
      <c r="J1859">
        <v>471213.96</v>
      </c>
      <c r="K1859">
        <v>501858</v>
      </c>
      <c r="L1859" t="s">
        <v>27</v>
      </c>
      <c r="M1859">
        <v>52086.86</v>
      </c>
      <c r="N1859" t="s">
        <v>28</v>
      </c>
      <c r="O1859" s="1">
        <v>45105</v>
      </c>
      <c r="P1859" t="s">
        <v>45</v>
      </c>
      <c r="Q1859">
        <v>1728537.44</v>
      </c>
      <c r="R1859">
        <v>444</v>
      </c>
      <c r="S1859" t="s">
        <v>50</v>
      </c>
      <c r="T1859" t="s">
        <v>47</v>
      </c>
      <c r="U1859" t="s">
        <v>47</v>
      </c>
      <c r="V1859">
        <v>2022</v>
      </c>
      <c r="W1859">
        <v>82</v>
      </c>
      <c r="X1859" t="s">
        <v>77</v>
      </c>
    </row>
    <row r="1860" spans="1:24" x14ac:dyDescent="0.35">
      <c r="A1860">
        <v>101859</v>
      </c>
      <c r="B1860">
        <v>7082610246</v>
      </c>
      <c r="C1860" t="s">
        <v>41</v>
      </c>
      <c r="D1860" t="s">
        <v>55</v>
      </c>
      <c r="E1860" t="s">
        <v>43</v>
      </c>
      <c r="F1860">
        <v>18</v>
      </c>
      <c r="G1860" t="str">
        <f t="shared" si="29"/>
        <v>18-25</v>
      </c>
      <c r="H1860" t="s">
        <v>53</v>
      </c>
      <c r="I1860" t="s">
        <v>26</v>
      </c>
      <c r="J1860">
        <v>448732.1</v>
      </c>
      <c r="K1860">
        <v>501859</v>
      </c>
      <c r="L1860" t="s">
        <v>39</v>
      </c>
      <c r="M1860">
        <v>168531.75</v>
      </c>
      <c r="N1860" t="s">
        <v>2</v>
      </c>
      <c r="O1860" s="1">
        <v>44706</v>
      </c>
      <c r="P1860" t="s">
        <v>45</v>
      </c>
      <c r="Q1860">
        <v>1305975.79</v>
      </c>
      <c r="R1860">
        <v>490</v>
      </c>
      <c r="S1860" t="s">
        <v>50</v>
      </c>
      <c r="T1860" t="s">
        <v>47</v>
      </c>
      <c r="U1860" t="s">
        <v>31</v>
      </c>
      <c r="V1860">
        <v>2016</v>
      </c>
      <c r="W1860">
        <v>73</v>
      </c>
      <c r="X1860" t="s">
        <v>76</v>
      </c>
    </row>
    <row r="1861" spans="1:24" x14ac:dyDescent="0.35">
      <c r="A1861">
        <v>101860</v>
      </c>
      <c r="B1861">
        <v>7334866170</v>
      </c>
      <c r="C1861" t="s">
        <v>36</v>
      </c>
      <c r="D1861" t="s">
        <v>48</v>
      </c>
      <c r="E1861" t="s">
        <v>24</v>
      </c>
      <c r="F1861">
        <v>47</v>
      </c>
      <c r="G1861" t="str">
        <f t="shared" si="29"/>
        <v>36-50</v>
      </c>
      <c r="H1861" t="s">
        <v>37</v>
      </c>
      <c r="I1861" t="s">
        <v>38</v>
      </c>
      <c r="J1861">
        <v>446695.95</v>
      </c>
      <c r="K1861">
        <v>501860</v>
      </c>
      <c r="L1861" t="s">
        <v>39</v>
      </c>
      <c r="M1861">
        <v>75474.149999999994</v>
      </c>
      <c r="N1861" t="s">
        <v>2</v>
      </c>
      <c r="O1861" s="1">
        <v>44964</v>
      </c>
      <c r="P1861" t="s">
        <v>52</v>
      </c>
      <c r="Q1861">
        <v>1353380.51</v>
      </c>
      <c r="R1861">
        <v>745</v>
      </c>
      <c r="S1861" t="s">
        <v>50</v>
      </c>
      <c r="T1861" t="s">
        <v>47</v>
      </c>
      <c r="U1861" t="s">
        <v>47</v>
      </c>
      <c r="V1861">
        <v>2021</v>
      </c>
      <c r="W1861">
        <v>22</v>
      </c>
      <c r="X1861" t="s">
        <v>73</v>
      </c>
    </row>
    <row r="1862" spans="1:24" x14ac:dyDescent="0.35">
      <c r="A1862">
        <v>101861</v>
      </c>
      <c r="B1862">
        <v>9342473431</v>
      </c>
      <c r="C1862" t="s">
        <v>36</v>
      </c>
      <c r="D1862" t="s">
        <v>48</v>
      </c>
      <c r="E1862" t="s">
        <v>43</v>
      </c>
      <c r="F1862">
        <v>49</v>
      </c>
      <c r="G1862" t="str">
        <f t="shared" si="29"/>
        <v>36-50</v>
      </c>
      <c r="H1862" t="s">
        <v>44</v>
      </c>
      <c r="I1862" t="s">
        <v>26</v>
      </c>
      <c r="J1862">
        <v>163733.75</v>
      </c>
      <c r="K1862">
        <v>501861</v>
      </c>
      <c r="L1862" t="s">
        <v>57</v>
      </c>
      <c r="M1862">
        <v>86594.9</v>
      </c>
      <c r="N1862" t="s">
        <v>34</v>
      </c>
      <c r="O1862" s="1">
        <v>45064</v>
      </c>
      <c r="P1862" t="s">
        <v>45</v>
      </c>
      <c r="Q1862">
        <v>1395270.62</v>
      </c>
      <c r="R1862">
        <v>626</v>
      </c>
      <c r="S1862" t="s">
        <v>30</v>
      </c>
      <c r="T1862" t="s">
        <v>31</v>
      </c>
      <c r="U1862" t="s">
        <v>47</v>
      </c>
      <c r="V1862">
        <v>2017</v>
      </c>
      <c r="W1862">
        <v>104</v>
      </c>
      <c r="X1862" t="s">
        <v>76</v>
      </c>
    </row>
    <row r="1863" spans="1:24" x14ac:dyDescent="0.35">
      <c r="A1863">
        <v>101862</v>
      </c>
      <c r="B1863">
        <v>5616321951</v>
      </c>
      <c r="C1863" t="s">
        <v>33</v>
      </c>
      <c r="D1863" t="s">
        <v>48</v>
      </c>
      <c r="E1863" t="s">
        <v>24</v>
      </c>
      <c r="F1863">
        <v>47</v>
      </c>
      <c r="G1863" t="str">
        <f t="shared" si="29"/>
        <v>36-50</v>
      </c>
      <c r="H1863" t="s">
        <v>49</v>
      </c>
      <c r="I1863" t="s">
        <v>54</v>
      </c>
      <c r="J1863">
        <v>67318.210000000006</v>
      </c>
      <c r="K1863">
        <v>501862</v>
      </c>
      <c r="L1863" t="s">
        <v>39</v>
      </c>
      <c r="M1863">
        <v>29195.8</v>
      </c>
      <c r="N1863" t="s">
        <v>34</v>
      </c>
      <c r="O1863" s="1">
        <v>44610</v>
      </c>
      <c r="P1863" t="s">
        <v>35</v>
      </c>
      <c r="Q1863">
        <v>124458.88</v>
      </c>
      <c r="R1863">
        <v>822</v>
      </c>
      <c r="S1863" t="s">
        <v>30</v>
      </c>
      <c r="T1863" t="s">
        <v>31</v>
      </c>
      <c r="U1863" t="s">
        <v>47</v>
      </c>
      <c r="V1863">
        <v>2012</v>
      </c>
      <c r="W1863">
        <v>65</v>
      </c>
      <c r="X1863" t="s">
        <v>73</v>
      </c>
    </row>
    <row r="1864" spans="1:24" x14ac:dyDescent="0.35">
      <c r="A1864">
        <v>101863</v>
      </c>
      <c r="B1864">
        <v>3275822675</v>
      </c>
      <c r="C1864" t="s">
        <v>33</v>
      </c>
      <c r="D1864" t="s">
        <v>23</v>
      </c>
      <c r="E1864" t="s">
        <v>24</v>
      </c>
      <c r="F1864">
        <v>59</v>
      </c>
      <c r="G1864" t="str">
        <f t="shared" si="29"/>
        <v>50+</v>
      </c>
      <c r="H1864" t="s">
        <v>49</v>
      </c>
      <c r="I1864" t="s">
        <v>26</v>
      </c>
      <c r="J1864">
        <v>339294</v>
      </c>
      <c r="K1864">
        <v>501863</v>
      </c>
      <c r="L1864" t="s">
        <v>57</v>
      </c>
      <c r="M1864">
        <v>125287.83</v>
      </c>
      <c r="N1864" t="s">
        <v>28</v>
      </c>
      <c r="O1864" s="1">
        <v>44702</v>
      </c>
      <c r="P1864" t="s">
        <v>30</v>
      </c>
      <c r="Q1864">
        <v>1207666.05</v>
      </c>
      <c r="R1864">
        <v>534</v>
      </c>
      <c r="S1864" t="s">
        <v>30</v>
      </c>
      <c r="T1864" t="s">
        <v>47</v>
      </c>
      <c r="U1864" t="s">
        <v>31</v>
      </c>
      <c r="V1864">
        <v>2012</v>
      </c>
      <c r="W1864">
        <v>40</v>
      </c>
      <c r="X1864" t="s">
        <v>76</v>
      </c>
    </row>
    <row r="1865" spans="1:24" x14ac:dyDescent="0.35">
      <c r="A1865">
        <v>101864</v>
      </c>
      <c r="B1865">
        <v>6008025592</v>
      </c>
      <c r="C1865" t="s">
        <v>36</v>
      </c>
      <c r="D1865" t="s">
        <v>55</v>
      </c>
      <c r="E1865" t="s">
        <v>24</v>
      </c>
      <c r="F1865">
        <v>21</v>
      </c>
      <c r="G1865" t="str">
        <f t="shared" si="29"/>
        <v>18-25</v>
      </c>
      <c r="H1865" t="s">
        <v>25</v>
      </c>
      <c r="I1865" t="s">
        <v>26</v>
      </c>
      <c r="J1865">
        <v>220847.83</v>
      </c>
      <c r="K1865">
        <v>501864</v>
      </c>
      <c r="L1865" t="s">
        <v>57</v>
      </c>
      <c r="M1865">
        <v>94184.65</v>
      </c>
      <c r="N1865" t="s">
        <v>28</v>
      </c>
      <c r="O1865" s="1">
        <v>45074</v>
      </c>
      <c r="P1865" t="s">
        <v>30</v>
      </c>
      <c r="Q1865">
        <v>966598.05</v>
      </c>
      <c r="R1865">
        <v>337</v>
      </c>
      <c r="S1865" t="s">
        <v>50</v>
      </c>
      <c r="T1865" t="s">
        <v>31</v>
      </c>
      <c r="U1865" t="s">
        <v>31</v>
      </c>
      <c r="V1865">
        <v>2012</v>
      </c>
      <c r="W1865">
        <v>56</v>
      </c>
      <c r="X1865" t="s">
        <v>76</v>
      </c>
    </row>
    <row r="1866" spans="1:24" x14ac:dyDescent="0.35">
      <c r="A1866">
        <v>101865</v>
      </c>
      <c r="B1866">
        <v>8003291839</v>
      </c>
      <c r="C1866" t="s">
        <v>55</v>
      </c>
      <c r="D1866" t="s">
        <v>23</v>
      </c>
      <c r="E1866" t="s">
        <v>24</v>
      </c>
      <c r="F1866">
        <v>59</v>
      </c>
      <c r="G1866" t="str">
        <f t="shared" si="29"/>
        <v>50+</v>
      </c>
      <c r="H1866" t="s">
        <v>25</v>
      </c>
      <c r="I1866" t="s">
        <v>38</v>
      </c>
      <c r="J1866">
        <v>467037.29</v>
      </c>
      <c r="K1866">
        <v>501865</v>
      </c>
      <c r="L1866" t="s">
        <v>57</v>
      </c>
      <c r="M1866">
        <v>1837.53</v>
      </c>
      <c r="N1866" t="s">
        <v>34</v>
      </c>
      <c r="O1866" s="1">
        <v>45438</v>
      </c>
      <c r="P1866" t="s">
        <v>52</v>
      </c>
      <c r="Q1866">
        <v>1673171.12</v>
      </c>
      <c r="R1866">
        <v>787</v>
      </c>
      <c r="S1866" t="s">
        <v>30</v>
      </c>
      <c r="T1866" t="s">
        <v>31</v>
      </c>
      <c r="U1866" t="s">
        <v>31</v>
      </c>
      <c r="V1866">
        <v>2006</v>
      </c>
      <c r="W1866">
        <v>55</v>
      </c>
      <c r="X1866" t="s">
        <v>76</v>
      </c>
    </row>
    <row r="1867" spans="1:24" x14ac:dyDescent="0.35">
      <c r="A1867">
        <v>101866</v>
      </c>
      <c r="B1867">
        <v>5383103543</v>
      </c>
      <c r="C1867" t="s">
        <v>42</v>
      </c>
      <c r="D1867" t="s">
        <v>48</v>
      </c>
      <c r="E1867" t="s">
        <v>24</v>
      </c>
      <c r="F1867">
        <v>61</v>
      </c>
      <c r="G1867" t="str">
        <f t="shared" si="29"/>
        <v>50+</v>
      </c>
      <c r="H1867" t="s">
        <v>44</v>
      </c>
      <c r="I1867" t="s">
        <v>38</v>
      </c>
      <c r="J1867">
        <v>427077.09</v>
      </c>
      <c r="K1867">
        <v>501866</v>
      </c>
      <c r="L1867" t="s">
        <v>56</v>
      </c>
      <c r="M1867">
        <v>146197.99</v>
      </c>
      <c r="N1867" t="s">
        <v>34</v>
      </c>
      <c r="O1867" s="1">
        <v>45111</v>
      </c>
      <c r="P1867" t="s">
        <v>45</v>
      </c>
      <c r="Q1867">
        <v>856262.61</v>
      </c>
      <c r="R1867">
        <v>706</v>
      </c>
      <c r="S1867" t="s">
        <v>50</v>
      </c>
      <c r="T1867" t="s">
        <v>31</v>
      </c>
      <c r="U1867" t="s">
        <v>47</v>
      </c>
      <c r="V1867">
        <v>2017</v>
      </c>
      <c r="W1867">
        <v>29</v>
      </c>
      <c r="X1867" t="s">
        <v>78</v>
      </c>
    </row>
    <row r="1868" spans="1:24" x14ac:dyDescent="0.35">
      <c r="A1868">
        <v>101867</v>
      </c>
      <c r="B1868">
        <v>2519115683</v>
      </c>
      <c r="C1868" t="s">
        <v>36</v>
      </c>
      <c r="D1868" t="s">
        <v>48</v>
      </c>
      <c r="E1868" t="s">
        <v>43</v>
      </c>
      <c r="F1868">
        <v>49</v>
      </c>
      <c r="G1868" t="str">
        <f t="shared" si="29"/>
        <v>36-50</v>
      </c>
      <c r="H1868" t="s">
        <v>44</v>
      </c>
      <c r="I1868" t="s">
        <v>38</v>
      </c>
      <c r="J1868">
        <v>464485.69</v>
      </c>
      <c r="K1868">
        <v>501867</v>
      </c>
      <c r="L1868" t="s">
        <v>57</v>
      </c>
      <c r="M1868">
        <v>25701.35</v>
      </c>
      <c r="N1868" t="s">
        <v>28</v>
      </c>
      <c r="O1868" s="1">
        <v>45309</v>
      </c>
      <c r="P1868" t="s">
        <v>45</v>
      </c>
      <c r="Q1868">
        <v>1019039.27</v>
      </c>
      <c r="R1868">
        <v>345</v>
      </c>
      <c r="S1868" t="s">
        <v>30</v>
      </c>
      <c r="T1868" t="s">
        <v>31</v>
      </c>
      <c r="U1868" t="s">
        <v>31</v>
      </c>
      <c r="V1868">
        <v>2008</v>
      </c>
      <c r="W1868">
        <v>95</v>
      </c>
      <c r="X1868" t="s">
        <v>72</v>
      </c>
    </row>
    <row r="1869" spans="1:24" x14ac:dyDescent="0.35">
      <c r="A1869">
        <v>101868</v>
      </c>
      <c r="B1869">
        <v>2299137548</v>
      </c>
      <c r="C1869" t="s">
        <v>22</v>
      </c>
      <c r="D1869" t="s">
        <v>33</v>
      </c>
      <c r="E1869" t="s">
        <v>24</v>
      </c>
      <c r="F1869">
        <v>52</v>
      </c>
      <c r="G1869" t="str">
        <f t="shared" si="29"/>
        <v>50+</v>
      </c>
      <c r="H1869" t="s">
        <v>49</v>
      </c>
      <c r="I1869" t="s">
        <v>38</v>
      </c>
      <c r="J1869">
        <v>284365.26</v>
      </c>
      <c r="K1869">
        <v>501868</v>
      </c>
      <c r="L1869" t="s">
        <v>56</v>
      </c>
      <c r="M1869">
        <v>105275.19</v>
      </c>
      <c r="N1869" t="s">
        <v>34</v>
      </c>
      <c r="O1869" s="1">
        <v>44599</v>
      </c>
      <c r="P1869" t="s">
        <v>30</v>
      </c>
      <c r="Q1869">
        <v>1160947.1000000001</v>
      </c>
      <c r="R1869">
        <v>413</v>
      </c>
      <c r="S1869" t="s">
        <v>46</v>
      </c>
      <c r="T1869" t="s">
        <v>47</v>
      </c>
      <c r="U1869" t="s">
        <v>31</v>
      </c>
      <c r="V1869">
        <v>2010</v>
      </c>
      <c r="W1869">
        <v>112</v>
      </c>
      <c r="X1869" t="s">
        <v>73</v>
      </c>
    </row>
    <row r="1870" spans="1:24" x14ac:dyDescent="0.35">
      <c r="A1870">
        <v>101869</v>
      </c>
      <c r="B1870">
        <v>1730640153</v>
      </c>
      <c r="C1870" t="s">
        <v>55</v>
      </c>
      <c r="D1870" t="s">
        <v>51</v>
      </c>
      <c r="E1870" t="s">
        <v>24</v>
      </c>
      <c r="F1870">
        <v>18</v>
      </c>
      <c r="G1870" t="str">
        <f t="shared" si="29"/>
        <v>18-25</v>
      </c>
      <c r="H1870" t="s">
        <v>37</v>
      </c>
      <c r="I1870" t="s">
        <v>38</v>
      </c>
      <c r="J1870">
        <v>263587.65000000002</v>
      </c>
      <c r="K1870">
        <v>501869</v>
      </c>
      <c r="L1870" t="s">
        <v>57</v>
      </c>
      <c r="M1870">
        <v>107862.08</v>
      </c>
      <c r="N1870" t="s">
        <v>28</v>
      </c>
      <c r="O1870" s="1">
        <v>45109</v>
      </c>
      <c r="P1870" t="s">
        <v>30</v>
      </c>
      <c r="Q1870">
        <v>1173468.4099999999</v>
      </c>
      <c r="R1870">
        <v>436</v>
      </c>
      <c r="S1870" t="s">
        <v>46</v>
      </c>
      <c r="T1870" t="s">
        <v>31</v>
      </c>
      <c r="U1870" t="s">
        <v>31</v>
      </c>
      <c r="V1870">
        <v>2010</v>
      </c>
      <c r="W1870">
        <v>33</v>
      </c>
      <c r="X1870" t="s">
        <v>78</v>
      </c>
    </row>
    <row r="1871" spans="1:24" x14ac:dyDescent="0.35">
      <c r="A1871">
        <v>101870</v>
      </c>
      <c r="B1871">
        <v>9152870403</v>
      </c>
      <c r="C1871" t="s">
        <v>42</v>
      </c>
      <c r="D1871" t="s">
        <v>58</v>
      </c>
      <c r="E1871" t="s">
        <v>24</v>
      </c>
      <c r="F1871">
        <v>36</v>
      </c>
      <c r="G1871" t="str">
        <f t="shared" si="29"/>
        <v>36-50</v>
      </c>
      <c r="H1871" t="s">
        <v>37</v>
      </c>
      <c r="I1871" t="s">
        <v>38</v>
      </c>
      <c r="J1871">
        <v>423694.7</v>
      </c>
      <c r="K1871">
        <v>501870</v>
      </c>
      <c r="L1871" t="s">
        <v>57</v>
      </c>
      <c r="M1871">
        <v>59947.08</v>
      </c>
      <c r="N1871" t="s">
        <v>40</v>
      </c>
      <c r="O1871" s="1">
        <v>44763</v>
      </c>
      <c r="P1871" t="s">
        <v>52</v>
      </c>
      <c r="Q1871">
        <v>799921.29</v>
      </c>
      <c r="R1871">
        <v>559</v>
      </c>
      <c r="S1871" t="s">
        <v>50</v>
      </c>
      <c r="T1871" t="s">
        <v>47</v>
      </c>
      <c r="U1871" t="s">
        <v>47</v>
      </c>
      <c r="V1871">
        <v>2010</v>
      </c>
      <c r="W1871">
        <v>20</v>
      </c>
      <c r="X1871" t="s">
        <v>78</v>
      </c>
    </row>
    <row r="1872" spans="1:24" x14ac:dyDescent="0.35">
      <c r="A1872">
        <v>101871</v>
      </c>
      <c r="B1872">
        <v>8856844830</v>
      </c>
      <c r="C1872" t="s">
        <v>22</v>
      </c>
      <c r="D1872" t="s">
        <v>42</v>
      </c>
      <c r="E1872" t="s">
        <v>24</v>
      </c>
      <c r="F1872">
        <v>50</v>
      </c>
      <c r="G1872" t="str">
        <f t="shared" si="29"/>
        <v>36-50</v>
      </c>
      <c r="H1872" t="s">
        <v>25</v>
      </c>
      <c r="I1872" t="s">
        <v>38</v>
      </c>
      <c r="J1872">
        <v>256433.13</v>
      </c>
      <c r="K1872">
        <v>501871</v>
      </c>
      <c r="L1872" t="s">
        <v>57</v>
      </c>
      <c r="M1872">
        <v>45804.21</v>
      </c>
      <c r="N1872" t="s">
        <v>40</v>
      </c>
      <c r="O1872" s="1">
        <v>45172</v>
      </c>
      <c r="P1872" t="s">
        <v>45</v>
      </c>
      <c r="Q1872">
        <v>332459.61</v>
      </c>
      <c r="R1872">
        <v>349</v>
      </c>
      <c r="S1872" t="s">
        <v>30</v>
      </c>
      <c r="T1872" t="s">
        <v>47</v>
      </c>
      <c r="U1872" t="s">
        <v>31</v>
      </c>
      <c r="V1872">
        <v>2008</v>
      </c>
      <c r="W1872">
        <v>14</v>
      </c>
      <c r="X1872" t="s">
        <v>80</v>
      </c>
    </row>
    <row r="1873" spans="1:24" x14ac:dyDescent="0.35">
      <c r="A1873">
        <v>101872</v>
      </c>
      <c r="B1873">
        <v>3055125183</v>
      </c>
      <c r="C1873" t="s">
        <v>42</v>
      </c>
      <c r="D1873" t="s">
        <v>23</v>
      </c>
      <c r="E1873" t="s">
        <v>43</v>
      </c>
      <c r="F1873">
        <v>36</v>
      </c>
      <c r="G1873" t="str">
        <f t="shared" si="29"/>
        <v>36-50</v>
      </c>
      <c r="H1873" t="s">
        <v>44</v>
      </c>
      <c r="I1873" t="s">
        <v>38</v>
      </c>
      <c r="J1873">
        <v>450114.39</v>
      </c>
      <c r="K1873">
        <v>501872</v>
      </c>
      <c r="L1873" t="s">
        <v>57</v>
      </c>
      <c r="M1873">
        <v>62338.85</v>
      </c>
      <c r="N1873" t="s">
        <v>2</v>
      </c>
      <c r="O1873" s="1">
        <v>45355</v>
      </c>
      <c r="P1873" t="s">
        <v>29</v>
      </c>
      <c r="Q1873">
        <v>502762.73</v>
      </c>
      <c r="R1873">
        <v>376</v>
      </c>
      <c r="S1873" t="s">
        <v>50</v>
      </c>
      <c r="T1873" t="s">
        <v>47</v>
      </c>
      <c r="U1873" t="s">
        <v>31</v>
      </c>
      <c r="V1873">
        <v>2006</v>
      </c>
      <c r="W1873">
        <v>29</v>
      </c>
      <c r="X1873" t="s">
        <v>74</v>
      </c>
    </row>
    <row r="1874" spans="1:24" x14ac:dyDescent="0.35">
      <c r="A1874">
        <v>101873</v>
      </c>
      <c r="B1874">
        <v>8647429897</v>
      </c>
      <c r="C1874" t="s">
        <v>41</v>
      </c>
      <c r="D1874" t="s">
        <v>55</v>
      </c>
      <c r="E1874" t="s">
        <v>24</v>
      </c>
      <c r="F1874">
        <v>53</v>
      </c>
      <c r="G1874" t="str">
        <f t="shared" si="29"/>
        <v>50+</v>
      </c>
      <c r="H1874" t="s">
        <v>44</v>
      </c>
      <c r="I1874" t="s">
        <v>26</v>
      </c>
      <c r="J1874">
        <v>18179.75</v>
      </c>
      <c r="K1874">
        <v>501873</v>
      </c>
      <c r="L1874" t="s">
        <v>27</v>
      </c>
      <c r="M1874">
        <v>79661.960000000006</v>
      </c>
      <c r="N1874" t="s">
        <v>2</v>
      </c>
      <c r="O1874" s="1">
        <v>44865</v>
      </c>
      <c r="P1874" t="s">
        <v>45</v>
      </c>
      <c r="Q1874">
        <v>824815.74</v>
      </c>
      <c r="R1874">
        <v>372</v>
      </c>
      <c r="S1874" t="s">
        <v>46</v>
      </c>
      <c r="T1874" t="s">
        <v>47</v>
      </c>
      <c r="U1874" t="s">
        <v>47</v>
      </c>
      <c r="V1874">
        <v>2009</v>
      </c>
      <c r="W1874">
        <v>53</v>
      </c>
      <c r="X1874" t="s">
        <v>81</v>
      </c>
    </row>
    <row r="1875" spans="1:24" x14ac:dyDescent="0.35">
      <c r="A1875">
        <v>101874</v>
      </c>
      <c r="B1875">
        <v>6633664919</v>
      </c>
      <c r="C1875" t="s">
        <v>42</v>
      </c>
      <c r="D1875" t="s">
        <v>33</v>
      </c>
      <c r="E1875" t="s">
        <v>43</v>
      </c>
      <c r="F1875">
        <v>44</v>
      </c>
      <c r="G1875" t="str">
        <f t="shared" si="29"/>
        <v>36-50</v>
      </c>
      <c r="H1875" t="s">
        <v>37</v>
      </c>
      <c r="I1875" t="s">
        <v>38</v>
      </c>
      <c r="J1875">
        <v>180035.96</v>
      </c>
      <c r="K1875">
        <v>501874</v>
      </c>
      <c r="L1875" t="s">
        <v>39</v>
      </c>
      <c r="M1875">
        <v>186861.54</v>
      </c>
      <c r="N1875" t="s">
        <v>28</v>
      </c>
      <c r="O1875" s="1">
        <v>45426</v>
      </c>
      <c r="P1875" t="s">
        <v>52</v>
      </c>
      <c r="Q1875">
        <v>1239475.6599999999</v>
      </c>
      <c r="R1875">
        <v>314</v>
      </c>
      <c r="S1875" t="s">
        <v>50</v>
      </c>
      <c r="T1875" t="s">
        <v>31</v>
      </c>
      <c r="U1875" t="s">
        <v>31</v>
      </c>
      <c r="V1875">
        <v>2015</v>
      </c>
      <c r="W1875">
        <v>103</v>
      </c>
      <c r="X1875" t="s">
        <v>76</v>
      </c>
    </row>
    <row r="1876" spans="1:24" x14ac:dyDescent="0.35">
      <c r="A1876">
        <v>101875</v>
      </c>
      <c r="B1876">
        <v>9603424683</v>
      </c>
      <c r="C1876" t="s">
        <v>22</v>
      </c>
      <c r="D1876" t="s">
        <v>48</v>
      </c>
      <c r="E1876" t="s">
        <v>43</v>
      </c>
      <c r="F1876">
        <v>30</v>
      </c>
      <c r="G1876" t="str">
        <f t="shared" si="29"/>
        <v>26-35</v>
      </c>
      <c r="H1876" t="s">
        <v>25</v>
      </c>
      <c r="I1876" t="s">
        <v>26</v>
      </c>
      <c r="J1876">
        <v>417581.99</v>
      </c>
      <c r="K1876">
        <v>501875</v>
      </c>
      <c r="L1876" t="s">
        <v>57</v>
      </c>
      <c r="M1876">
        <v>133872.89000000001</v>
      </c>
      <c r="N1876" t="s">
        <v>28</v>
      </c>
      <c r="O1876" s="1">
        <v>44729</v>
      </c>
      <c r="P1876" t="s">
        <v>30</v>
      </c>
      <c r="Q1876">
        <v>909012.04</v>
      </c>
      <c r="R1876">
        <v>661</v>
      </c>
      <c r="S1876" t="s">
        <v>30</v>
      </c>
      <c r="T1876" t="s">
        <v>31</v>
      </c>
      <c r="U1876" t="s">
        <v>31</v>
      </c>
      <c r="V1876">
        <v>2007</v>
      </c>
      <c r="W1876">
        <v>49</v>
      </c>
      <c r="X1876" t="s">
        <v>77</v>
      </c>
    </row>
    <row r="1877" spans="1:24" x14ac:dyDescent="0.35">
      <c r="A1877">
        <v>101876</v>
      </c>
      <c r="B1877">
        <v>9054805846</v>
      </c>
      <c r="C1877" t="s">
        <v>32</v>
      </c>
      <c r="D1877" t="s">
        <v>23</v>
      </c>
      <c r="E1877" t="s">
        <v>43</v>
      </c>
      <c r="F1877">
        <v>44</v>
      </c>
      <c r="G1877" t="str">
        <f t="shared" si="29"/>
        <v>36-50</v>
      </c>
      <c r="H1877" t="s">
        <v>37</v>
      </c>
      <c r="I1877" t="s">
        <v>54</v>
      </c>
      <c r="J1877">
        <v>105765.36</v>
      </c>
      <c r="K1877">
        <v>501876</v>
      </c>
      <c r="L1877" t="s">
        <v>27</v>
      </c>
      <c r="M1877">
        <v>193088.21</v>
      </c>
      <c r="N1877" t="s">
        <v>28</v>
      </c>
      <c r="O1877" s="1">
        <v>45273</v>
      </c>
      <c r="P1877" t="s">
        <v>30</v>
      </c>
      <c r="Q1877">
        <v>1583273.72</v>
      </c>
      <c r="R1877">
        <v>742</v>
      </c>
      <c r="S1877" t="s">
        <v>50</v>
      </c>
      <c r="T1877" t="s">
        <v>31</v>
      </c>
      <c r="U1877" t="s">
        <v>31</v>
      </c>
      <c r="V1877">
        <v>2007</v>
      </c>
      <c r="W1877">
        <v>71</v>
      </c>
      <c r="X1877" t="s">
        <v>83</v>
      </c>
    </row>
    <row r="1878" spans="1:24" x14ac:dyDescent="0.35">
      <c r="A1878">
        <v>101877</v>
      </c>
      <c r="B1878">
        <v>2897286720</v>
      </c>
      <c r="C1878" t="s">
        <v>42</v>
      </c>
      <c r="D1878" t="s">
        <v>58</v>
      </c>
      <c r="E1878" t="s">
        <v>43</v>
      </c>
      <c r="F1878">
        <v>63</v>
      </c>
      <c r="G1878" t="str">
        <f t="shared" si="29"/>
        <v>50+</v>
      </c>
      <c r="H1878" t="s">
        <v>37</v>
      </c>
      <c r="I1878" t="s">
        <v>38</v>
      </c>
      <c r="J1878">
        <v>200084.52</v>
      </c>
      <c r="K1878">
        <v>501877</v>
      </c>
      <c r="L1878" t="s">
        <v>39</v>
      </c>
      <c r="M1878">
        <v>17085.759999999998</v>
      </c>
      <c r="N1878" t="s">
        <v>2</v>
      </c>
      <c r="O1878" s="1">
        <v>44744</v>
      </c>
      <c r="P1878" t="s">
        <v>29</v>
      </c>
      <c r="Q1878">
        <v>1150115.33</v>
      </c>
      <c r="R1878">
        <v>319</v>
      </c>
      <c r="S1878" t="s">
        <v>46</v>
      </c>
      <c r="T1878" t="s">
        <v>47</v>
      </c>
      <c r="U1878" t="s">
        <v>47</v>
      </c>
      <c r="V1878">
        <v>2005</v>
      </c>
      <c r="W1878">
        <v>18</v>
      </c>
      <c r="X1878" t="s">
        <v>78</v>
      </c>
    </row>
    <row r="1879" spans="1:24" x14ac:dyDescent="0.35">
      <c r="A1879">
        <v>101878</v>
      </c>
      <c r="B1879">
        <v>4071702454</v>
      </c>
      <c r="C1879" t="s">
        <v>32</v>
      </c>
      <c r="D1879" t="s">
        <v>23</v>
      </c>
      <c r="E1879" t="s">
        <v>43</v>
      </c>
      <c r="F1879">
        <v>31</v>
      </c>
      <c r="G1879" t="str">
        <f t="shared" si="29"/>
        <v>26-35</v>
      </c>
      <c r="H1879" t="s">
        <v>49</v>
      </c>
      <c r="I1879" t="s">
        <v>54</v>
      </c>
      <c r="J1879">
        <v>6011.26</v>
      </c>
      <c r="K1879">
        <v>501878</v>
      </c>
      <c r="L1879" t="s">
        <v>39</v>
      </c>
      <c r="M1879">
        <v>9192.64</v>
      </c>
      <c r="N1879" t="s">
        <v>34</v>
      </c>
      <c r="O1879" s="1">
        <v>44965</v>
      </c>
      <c r="P1879" t="s">
        <v>29</v>
      </c>
      <c r="Q1879">
        <v>685352.43</v>
      </c>
      <c r="R1879">
        <v>865</v>
      </c>
      <c r="S1879" t="s">
        <v>50</v>
      </c>
      <c r="T1879" t="s">
        <v>31</v>
      </c>
      <c r="U1879" t="s">
        <v>47</v>
      </c>
      <c r="V1879">
        <v>2019</v>
      </c>
      <c r="W1879">
        <v>29</v>
      </c>
      <c r="X1879" t="s">
        <v>73</v>
      </c>
    </row>
    <row r="1880" spans="1:24" x14ac:dyDescent="0.35">
      <c r="A1880">
        <v>101879</v>
      </c>
      <c r="B1880">
        <v>6505800372</v>
      </c>
      <c r="C1880" t="s">
        <v>42</v>
      </c>
      <c r="D1880" t="s">
        <v>42</v>
      </c>
      <c r="E1880" t="s">
        <v>24</v>
      </c>
      <c r="F1880">
        <v>41</v>
      </c>
      <c r="G1880" t="str">
        <f t="shared" si="29"/>
        <v>36-50</v>
      </c>
      <c r="H1880" t="s">
        <v>44</v>
      </c>
      <c r="I1880" t="s">
        <v>38</v>
      </c>
      <c r="J1880">
        <v>151557.34</v>
      </c>
      <c r="K1880">
        <v>501879</v>
      </c>
      <c r="L1880" t="s">
        <v>39</v>
      </c>
      <c r="M1880">
        <v>11779.24</v>
      </c>
      <c r="N1880" t="s">
        <v>34</v>
      </c>
      <c r="O1880" s="1">
        <v>44814</v>
      </c>
      <c r="P1880" t="s">
        <v>52</v>
      </c>
      <c r="Q1880">
        <v>994270.16</v>
      </c>
      <c r="R1880">
        <v>695</v>
      </c>
      <c r="S1880" t="s">
        <v>50</v>
      </c>
      <c r="T1880" t="s">
        <v>31</v>
      </c>
      <c r="U1880" t="s">
        <v>31</v>
      </c>
      <c r="V1880">
        <v>2018</v>
      </c>
      <c r="W1880">
        <v>88</v>
      </c>
      <c r="X1880" t="s">
        <v>80</v>
      </c>
    </row>
    <row r="1881" spans="1:24" x14ac:dyDescent="0.35">
      <c r="A1881">
        <v>101880</v>
      </c>
      <c r="B1881">
        <v>1819161877</v>
      </c>
      <c r="C1881" t="s">
        <v>41</v>
      </c>
      <c r="D1881" t="s">
        <v>42</v>
      </c>
      <c r="E1881" t="s">
        <v>43</v>
      </c>
      <c r="F1881">
        <v>52</v>
      </c>
      <c r="G1881" t="str">
        <f t="shared" si="29"/>
        <v>50+</v>
      </c>
      <c r="H1881" t="s">
        <v>49</v>
      </c>
      <c r="I1881" t="s">
        <v>54</v>
      </c>
      <c r="J1881">
        <v>160000.35</v>
      </c>
      <c r="K1881">
        <v>501880</v>
      </c>
      <c r="L1881" t="s">
        <v>56</v>
      </c>
      <c r="M1881">
        <v>171856.02</v>
      </c>
      <c r="N1881" t="s">
        <v>2</v>
      </c>
      <c r="O1881" s="1">
        <v>44563</v>
      </c>
      <c r="P1881" t="s">
        <v>45</v>
      </c>
      <c r="Q1881">
        <v>718670.1</v>
      </c>
      <c r="R1881">
        <v>451</v>
      </c>
      <c r="S1881" t="s">
        <v>50</v>
      </c>
      <c r="T1881" t="s">
        <v>47</v>
      </c>
      <c r="U1881" t="s">
        <v>31</v>
      </c>
      <c r="V1881">
        <v>2010</v>
      </c>
      <c r="W1881">
        <v>77</v>
      </c>
      <c r="X1881" t="s">
        <v>72</v>
      </c>
    </row>
    <row r="1882" spans="1:24" x14ac:dyDescent="0.35">
      <c r="A1882">
        <v>101881</v>
      </c>
      <c r="B1882">
        <v>2490621528</v>
      </c>
      <c r="C1882" t="s">
        <v>22</v>
      </c>
      <c r="D1882" t="s">
        <v>58</v>
      </c>
      <c r="E1882" t="s">
        <v>43</v>
      </c>
      <c r="F1882">
        <v>36</v>
      </c>
      <c r="G1882" t="str">
        <f t="shared" si="29"/>
        <v>36-50</v>
      </c>
      <c r="H1882" t="s">
        <v>49</v>
      </c>
      <c r="I1882" t="s">
        <v>26</v>
      </c>
      <c r="J1882">
        <v>366540.36</v>
      </c>
      <c r="K1882">
        <v>501881</v>
      </c>
      <c r="L1882" t="s">
        <v>57</v>
      </c>
      <c r="M1882">
        <v>166878.93</v>
      </c>
      <c r="N1882" t="s">
        <v>40</v>
      </c>
      <c r="O1882" s="1">
        <v>45073</v>
      </c>
      <c r="P1882" t="s">
        <v>30</v>
      </c>
      <c r="Q1882">
        <v>60665.93</v>
      </c>
      <c r="R1882">
        <v>839</v>
      </c>
      <c r="S1882" t="s">
        <v>30</v>
      </c>
      <c r="T1882" t="s">
        <v>31</v>
      </c>
      <c r="U1882" t="s">
        <v>31</v>
      </c>
      <c r="V1882">
        <v>2015</v>
      </c>
      <c r="W1882">
        <v>117</v>
      </c>
      <c r="X1882" t="s">
        <v>76</v>
      </c>
    </row>
    <row r="1883" spans="1:24" x14ac:dyDescent="0.35">
      <c r="A1883">
        <v>101882</v>
      </c>
      <c r="B1883">
        <v>9783042510</v>
      </c>
      <c r="C1883" t="s">
        <v>42</v>
      </c>
      <c r="D1883" t="s">
        <v>23</v>
      </c>
      <c r="E1883" t="s">
        <v>43</v>
      </c>
      <c r="F1883">
        <v>42</v>
      </c>
      <c r="G1883" t="str">
        <f t="shared" si="29"/>
        <v>36-50</v>
      </c>
      <c r="H1883" t="s">
        <v>37</v>
      </c>
      <c r="I1883" t="s">
        <v>38</v>
      </c>
      <c r="J1883">
        <v>338988.93</v>
      </c>
      <c r="K1883">
        <v>501882</v>
      </c>
      <c r="L1883" t="s">
        <v>56</v>
      </c>
      <c r="M1883">
        <v>87661.07</v>
      </c>
      <c r="N1883" t="s">
        <v>28</v>
      </c>
      <c r="O1883" s="1">
        <v>45037</v>
      </c>
      <c r="P1883" t="s">
        <v>35</v>
      </c>
      <c r="Q1883">
        <v>562138.13</v>
      </c>
      <c r="R1883">
        <v>347</v>
      </c>
      <c r="S1883" t="s">
        <v>50</v>
      </c>
      <c r="T1883" t="s">
        <v>31</v>
      </c>
      <c r="U1883" t="s">
        <v>47</v>
      </c>
      <c r="V1883">
        <v>2014</v>
      </c>
      <c r="W1883">
        <v>2</v>
      </c>
      <c r="X1883" t="s">
        <v>75</v>
      </c>
    </row>
    <row r="1884" spans="1:24" x14ac:dyDescent="0.35">
      <c r="A1884">
        <v>101883</v>
      </c>
      <c r="B1884">
        <v>4286338591</v>
      </c>
      <c r="C1884" t="s">
        <v>36</v>
      </c>
      <c r="D1884" t="s">
        <v>51</v>
      </c>
      <c r="E1884" t="s">
        <v>43</v>
      </c>
      <c r="F1884">
        <v>28</v>
      </c>
      <c r="G1884" t="str">
        <f t="shared" si="29"/>
        <v>26-35</v>
      </c>
      <c r="H1884" t="s">
        <v>25</v>
      </c>
      <c r="I1884" t="s">
        <v>26</v>
      </c>
      <c r="J1884">
        <v>223033.76</v>
      </c>
      <c r="K1884">
        <v>501883</v>
      </c>
      <c r="L1884" t="s">
        <v>39</v>
      </c>
      <c r="M1884">
        <v>87153.07</v>
      </c>
      <c r="N1884" t="s">
        <v>28</v>
      </c>
      <c r="O1884" s="1">
        <v>44910</v>
      </c>
      <c r="P1884" t="s">
        <v>35</v>
      </c>
      <c r="Q1884">
        <v>901763.56</v>
      </c>
      <c r="R1884">
        <v>403</v>
      </c>
      <c r="S1884" t="s">
        <v>30</v>
      </c>
      <c r="T1884" t="s">
        <v>47</v>
      </c>
      <c r="U1884" t="s">
        <v>47</v>
      </c>
      <c r="V1884">
        <v>2010</v>
      </c>
      <c r="W1884">
        <v>47</v>
      </c>
      <c r="X1884" t="s">
        <v>83</v>
      </c>
    </row>
    <row r="1885" spans="1:24" x14ac:dyDescent="0.35">
      <c r="A1885">
        <v>101884</v>
      </c>
      <c r="B1885">
        <v>5039069735</v>
      </c>
      <c r="C1885" t="s">
        <v>41</v>
      </c>
      <c r="D1885" t="s">
        <v>23</v>
      </c>
      <c r="E1885" t="s">
        <v>43</v>
      </c>
      <c r="F1885">
        <v>26</v>
      </c>
      <c r="G1885" t="str">
        <f t="shared" si="29"/>
        <v>26-35</v>
      </c>
      <c r="H1885" t="s">
        <v>37</v>
      </c>
      <c r="I1885" t="s">
        <v>54</v>
      </c>
      <c r="J1885">
        <v>364523.08</v>
      </c>
      <c r="K1885">
        <v>501884</v>
      </c>
      <c r="L1885" t="s">
        <v>27</v>
      </c>
      <c r="M1885">
        <v>85545.89</v>
      </c>
      <c r="N1885" t="s">
        <v>2</v>
      </c>
      <c r="O1885" s="1">
        <v>45062</v>
      </c>
      <c r="P1885" t="s">
        <v>35</v>
      </c>
      <c r="Q1885">
        <v>510575.18</v>
      </c>
      <c r="R1885">
        <v>314</v>
      </c>
      <c r="S1885" t="s">
        <v>46</v>
      </c>
      <c r="T1885" t="s">
        <v>47</v>
      </c>
      <c r="U1885" t="s">
        <v>47</v>
      </c>
      <c r="V1885">
        <v>2010</v>
      </c>
      <c r="W1885">
        <v>18</v>
      </c>
      <c r="X1885" t="s">
        <v>76</v>
      </c>
    </row>
    <row r="1886" spans="1:24" x14ac:dyDescent="0.35">
      <c r="A1886">
        <v>101885</v>
      </c>
      <c r="B1886">
        <v>7317327180</v>
      </c>
      <c r="C1886" t="s">
        <v>36</v>
      </c>
      <c r="D1886" t="s">
        <v>33</v>
      </c>
      <c r="E1886" t="s">
        <v>43</v>
      </c>
      <c r="F1886">
        <v>23</v>
      </c>
      <c r="G1886" t="str">
        <f t="shared" si="29"/>
        <v>18-25</v>
      </c>
      <c r="H1886" t="s">
        <v>25</v>
      </c>
      <c r="I1886" t="s">
        <v>26</v>
      </c>
      <c r="J1886">
        <v>214739.14</v>
      </c>
      <c r="K1886">
        <v>501885</v>
      </c>
      <c r="L1886" t="s">
        <v>27</v>
      </c>
      <c r="M1886">
        <v>188902.01</v>
      </c>
      <c r="N1886" t="s">
        <v>28</v>
      </c>
      <c r="O1886" s="1">
        <v>44651</v>
      </c>
      <c r="P1886" t="s">
        <v>30</v>
      </c>
      <c r="Q1886">
        <v>1439123.52</v>
      </c>
      <c r="R1886">
        <v>316</v>
      </c>
      <c r="S1886" t="s">
        <v>30</v>
      </c>
      <c r="T1886" t="s">
        <v>31</v>
      </c>
      <c r="U1886" t="s">
        <v>47</v>
      </c>
      <c r="V1886">
        <v>2010</v>
      </c>
      <c r="W1886">
        <v>104</v>
      </c>
      <c r="X1886" t="s">
        <v>74</v>
      </c>
    </row>
    <row r="1887" spans="1:24" x14ac:dyDescent="0.35">
      <c r="A1887">
        <v>101886</v>
      </c>
      <c r="B1887">
        <v>5824247183</v>
      </c>
      <c r="C1887" t="s">
        <v>41</v>
      </c>
      <c r="D1887" t="s">
        <v>36</v>
      </c>
      <c r="E1887" t="s">
        <v>24</v>
      </c>
      <c r="F1887">
        <v>53</v>
      </c>
      <c r="G1887" t="str">
        <f t="shared" si="29"/>
        <v>50+</v>
      </c>
      <c r="H1887" t="s">
        <v>44</v>
      </c>
      <c r="I1887" t="s">
        <v>38</v>
      </c>
      <c r="J1887">
        <v>217870.78</v>
      </c>
      <c r="K1887">
        <v>501886</v>
      </c>
      <c r="L1887" t="s">
        <v>56</v>
      </c>
      <c r="M1887">
        <v>52445.86</v>
      </c>
      <c r="N1887" t="s">
        <v>34</v>
      </c>
      <c r="O1887" s="1">
        <v>44655</v>
      </c>
      <c r="P1887" t="s">
        <v>30</v>
      </c>
      <c r="Q1887">
        <v>1724231.9</v>
      </c>
      <c r="R1887">
        <v>628</v>
      </c>
      <c r="S1887" t="s">
        <v>46</v>
      </c>
      <c r="T1887" t="s">
        <v>47</v>
      </c>
      <c r="U1887" t="s">
        <v>47</v>
      </c>
      <c r="V1887">
        <v>2019</v>
      </c>
      <c r="W1887">
        <v>80</v>
      </c>
      <c r="X1887" t="s">
        <v>75</v>
      </c>
    </row>
    <row r="1888" spans="1:24" x14ac:dyDescent="0.35">
      <c r="A1888">
        <v>101887</v>
      </c>
      <c r="B1888">
        <v>3206972127</v>
      </c>
      <c r="C1888" t="s">
        <v>41</v>
      </c>
      <c r="D1888" t="s">
        <v>51</v>
      </c>
      <c r="E1888" t="s">
        <v>24</v>
      </c>
      <c r="F1888">
        <v>54</v>
      </c>
      <c r="G1888" t="str">
        <f t="shared" si="29"/>
        <v>50+</v>
      </c>
      <c r="H1888" t="s">
        <v>53</v>
      </c>
      <c r="I1888" t="s">
        <v>26</v>
      </c>
      <c r="J1888">
        <v>323131.64</v>
      </c>
      <c r="K1888">
        <v>501887</v>
      </c>
      <c r="L1888" t="s">
        <v>57</v>
      </c>
      <c r="M1888">
        <v>143702.28</v>
      </c>
      <c r="N1888" t="s">
        <v>28</v>
      </c>
      <c r="O1888" s="1">
        <v>44878</v>
      </c>
      <c r="P1888" t="s">
        <v>35</v>
      </c>
      <c r="Q1888">
        <v>593898.66</v>
      </c>
      <c r="R1888">
        <v>525</v>
      </c>
      <c r="S1888" t="s">
        <v>46</v>
      </c>
      <c r="T1888" t="s">
        <v>47</v>
      </c>
      <c r="U1888" t="s">
        <v>31</v>
      </c>
      <c r="V1888">
        <v>2007</v>
      </c>
      <c r="W1888">
        <v>56</v>
      </c>
      <c r="X1888" t="s">
        <v>82</v>
      </c>
    </row>
    <row r="1889" spans="1:24" x14ac:dyDescent="0.35">
      <c r="A1889">
        <v>101888</v>
      </c>
      <c r="B1889">
        <v>9174602727</v>
      </c>
      <c r="C1889" t="s">
        <v>33</v>
      </c>
      <c r="D1889" t="s">
        <v>58</v>
      </c>
      <c r="E1889" t="s">
        <v>43</v>
      </c>
      <c r="F1889">
        <v>46</v>
      </c>
      <c r="G1889" t="str">
        <f t="shared" si="29"/>
        <v>36-50</v>
      </c>
      <c r="H1889" t="s">
        <v>44</v>
      </c>
      <c r="I1889" t="s">
        <v>26</v>
      </c>
      <c r="J1889">
        <v>361718.67</v>
      </c>
      <c r="K1889">
        <v>501888</v>
      </c>
      <c r="L1889" t="s">
        <v>39</v>
      </c>
      <c r="M1889">
        <v>22071.59</v>
      </c>
      <c r="N1889" t="s">
        <v>34</v>
      </c>
      <c r="O1889" s="1">
        <v>45445</v>
      </c>
      <c r="P1889" t="s">
        <v>29</v>
      </c>
      <c r="Q1889">
        <v>48435.54</v>
      </c>
      <c r="R1889">
        <v>785</v>
      </c>
      <c r="S1889" t="s">
        <v>30</v>
      </c>
      <c r="T1889" t="s">
        <v>31</v>
      </c>
      <c r="U1889" t="s">
        <v>47</v>
      </c>
      <c r="V1889">
        <v>2006</v>
      </c>
      <c r="W1889">
        <v>69</v>
      </c>
      <c r="X1889" t="s">
        <v>77</v>
      </c>
    </row>
    <row r="1890" spans="1:24" x14ac:dyDescent="0.35">
      <c r="A1890">
        <v>101889</v>
      </c>
      <c r="B1890">
        <v>4822021484</v>
      </c>
      <c r="C1890" t="s">
        <v>42</v>
      </c>
      <c r="D1890" t="s">
        <v>48</v>
      </c>
      <c r="E1890" t="s">
        <v>43</v>
      </c>
      <c r="F1890">
        <v>26</v>
      </c>
      <c r="G1890" t="str">
        <f t="shared" si="29"/>
        <v>26-35</v>
      </c>
      <c r="H1890" t="s">
        <v>37</v>
      </c>
      <c r="I1890" t="s">
        <v>54</v>
      </c>
      <c r="J1890">
        <v>423605.26</v>
      </c>
      <c r="K1890">
        <v>501889</v>
      </c>
      <c r="L1890" t="s">
        <v>57</v>
      </c>
      <c r="M1890">
        <v>52379.37</v>
      </c>
      <c r="N1890" t="s">
        <v>2</v>
      </c>
      <c r="O1890" s="1">
        <v>45003</v>
      </c>
      <c r="P1890" t="s">
        <v>35</v>
      </c>
      <c r="Q1890">
        <v>1751069.15</v>
      </c>
      <c r="R1890">
        <v>723</v>
      </c>
      <c r="S1890" t="s">
        <v>30</v>
      </c>
      <c r="T1890" t="s">
        <v>31</v>
      </c>
      <c r="U1890" t="s">
        <v>31</v>
      </c>
      <c r="V1890">
        <v>2019</v>
      </c>
      <c r="W1890">
        <v>54</v>
      </c>
      <c r="X1890" t="s">
        <v>74</v>
      </c>
    </row>
    <row r="1891" spans="1:24" x14ac:dyDescent="0.35">
      <c r="A1891">
        <v>101890</v>
      </c>
      <c r="B1891">
        <v>4512666096</v>
      </c>
      <c r="C1891" t="s">
        <v>22</v>
      </c>
      <c r="D1891" t="s">
        <v>48</v>
      </c>
      <c r="E1891" t="s">
        <v>43</v>
      </c>
      <c r="F1891">
        <v>50</v>
      </c>
      <c r="G1891" t="str">
        <f t="shared" si="29"/>
        <v>36-50</v>
      </c>
      <c r="H1891" t="s">
        <v>25</v>
      </c>
      <c r="I1891" t="s">
        <v>54</v>
      </c>
      <c r="J1891">
        <v>375949.86</v>
      </c>
      <c r="K1891">
        <v>501890</v>
      </c>
      <c r="L1891" t="s">
        <v>56</v>
      </c>
      <c r="M1891">
        <v>119711.66</v>
      </c>
      <c r="N1891" t="s">
        <v>40</v>
      </c>
      <c r="O1891" s="1">
        <v>44874</v>
      </c>
      <c r="P1891" t="s">
        <v>29</v>
      </c>
      <c r="Q1891">
        <v>1154783.74</v>
      </c>
      <c r="R1891">
        <v>503</v>
      </c>
      <c r="S1891" t="s">
        <v>46</v>
      </c>
      <c r="T1891" t="s">
        <v>47</v>
      </c>
      <c r="U1891" t="s">
        <v>31</v>
      </c>
      <c r="V1891">
        <v>2010</v>
      </c>
      <c r="W1891">
        <v>104</v>
      </c>
      <c r="X1891" t="s">
        <v>82</v>
      </c>
    </row>
    <row r="1892" spans="1:24" x14ac:dyDescent="0.35">
      <c r="A1892">
        <v>101891</v>
      </c>
      <c r="B1892">
        <v>3191070597</v>
      </c>
      <c r="C1892" t="s">
        <v>33</v>
      </c>
      <c r="D1892" t="s">
        <v>42</v>
      </c>
      <c r="E1892" t="s">
        <v>43</v>
      </c>
      <c r="F1892">
        <v>40</v>
      </c>
      <c r="G1892" t="str">
        <f t="shared" si="29"/>
        <v>36-50</v>
      </c>
      <c r="H1892" t="s">
        <v>53</v>
      </c>
      <c r="I1892" t="s">
        <v>38</v>
      </c>
      <c r="J1892">
        <v>335487.26</v>
      </c>
      <c r="K1892">
        <v>501891</v>
      </c>
      <c r="L1892" t="s">
        <v>27</v>
      </c>
      <c r="M1892">
        <v>119569.1</v>
      </c>
      <c r="N1892" t="s">
        <v>28</v>
      </c>
      <c r="O1892" s="1">
        <v>44626</v>
      </c>
      <c r="P1892" t="s">
        <v>52</v>
      </c>
      <c r="Q1892">
        <v>11633.79</v>
      </c>
      <c r="R1892">
        <v>454</v>
      </c>
      <c r="S1892" t="s">
        <v>50</v>
      </c>
      <c r="T1892" t="s">
        <v>31</v>
      </c>
      <c r="U1892" t="s">
        <v>47</v>
      </c>
      <c r="V1892">
        <v>2023</v>
      </c>
      <c r="W1892">
        <v>55</v>
      </c>
      <c r="X1892" t="s">
        <v>74</v>
      </c>
    </row>
    <row r="1893" spans="1:24" x14ac:dyDescent="0.35">
      <c r="A1893">
        <v>101892</v>
      </c>
      <c r="B1893">
        <v>3202876091</v>
      </c>
      <c r="C1893" t="s">
        <v>22</v>
      </c>
      <c r="D1893" t="s">
        <v>23</v>
      </c>
      <c r="E1893" t="s">
        <v>43</v>
      </c>
      <c r="F1893">
        <v>32</v>
      </c>
      <c r="G1893" t="str">
        <f t="shared" si="29"/>
        <v>26-35</v>
      </c>
      <c r="H1893" t="s">
        <v>25</v>
      </c>
      <c r="I1893" t="s">
        <v>54</v>
      </c>
      <c r="J1893">
        <v>281177.27</v>
      </c>
      <c r="K1893">
        <v>501892</v>
      </c>
      <c r="L1893" t="s">
        <v>27</v>
      </c>
      <c r="M1893">
        <v>110766.87</v>
      </c>
      <c r="N1893" t="s">
        <v>2</v>
      </c>
      <c r="O1893" s="1">
        <v>44973</v>
      </c>
      <c r="P1893" t="s">
        <v>35</v>
      </c>
      <c r="Q1893">
        <v>999823.87</v>
      </c>
      <c r="R1893">
        <v>897</v>
      </c>
      <c r="S1893" t="s">
        <v>30</v>
      </c>
      <c r="T1893" t="s">
        <v>31</v>
      </c>
      <c r="U1893" t="s">
        <v>47</v>
      </c>
      <c r="V1893">
        <v>2016</v>
      </c>
      <c r="W1893">
        <v>24</v>
      </c>
      <c r="X1893" t="s">
        <v>73</v>
      </c>
    </row>
    <row r="1894" spans="1:24" x14ac:dyDescent="0.35">
      <c r="A1894">
        <v>101893</v>
      </c>
      <c r="B1894">
        <v>9029896973</v>
      </c>
      <c r="C1894" t="s">
        <v>55</v>
      </c>
      <c r="D1894" t="s">
        <v>55</v>
      </c>
      <c r="E1894" t="s">
        <v>24</v>
      </c>
      <c r="F1894">
        <v>28</v>
      </c>
      <c r="G1894" t="str">
        <f t="shared" si="29"/>
        <v>26-35</v>
      </c>
      <c r="H1894" t="s">
        <v>25</v>
      </c>
      <c r="I1894" t="s">
        <v>26</v>
      </c>
      <c r="J1894">
        <v>154746.20000000001</v>
      </c>
      <c r="K1894">
        <v>501893</v>
      </c>
      <c r="L1894" t="s">
        <v>56</v>
      </c>
      <c r="M1894">
        <v>24787.3</v>
      </c>
      <c r="N1894" t="s">
        <v>28</v>
      </c>
      <c r="O1894" s="1">
        <v>45167</v>
      </c>
      <c r="P1894" t="s">
        <v>35</v>
      </c>
      <c r="Q1894">
        <v>193507.17</v>
      </c>
      <c r="R1894">
        <v>369</v>
      </c>
      <c r="S1894" t="s">
        <v>50</v>
      </c>
      <c r="T1894" t="s">
        <v>47</v>
      </c>
      <c r="U1894" t="s">
        <v>31</v>
      </c>
      <c r="V1894">
        <v>2014</v>
      </c>
      <c r="W1894">
        <v>55</v>
      </c>
      <c r="X1894" t="s">
        <v>79</v>
      </c>
    </row>
    <row r="1895" spans="1:24" x14ac:dyDescent="0.35">
      <c r="A1895">
        <v>101894</v>
      </c>
      <c r="B1895">
        <v>4185158988</v>
      </c>
      <c r="C1895" t="s">
        <v>22</v>
      </c>
      <c r="D1895" t="s">
        <v>23</v>
      </c>
      <c r="E1895" t="s">
        <v>24</v>
      </c>
      <c r="F1895">
        <v>40</v>
      </c>
      <c r="G1895" t="str">
        <f t="shared" si="29"/>
        <v>36-50</v>
      </c>
      <c r="H1895" t="s">
        <v>53</v>
      </c>
      <c r="I1895" t="s">
        <v>54</v>
      </c>
      <c r="J1895">
        <v>131280.84</v>
      </c>
      <c r="K1895">
        <v>501894</v>
      </c>
      <c r="L1895" t="s">
        <v>39</v>
      </c>
      <c r="M1895">
        <v>150963.48000000001</v>
      </c>
      <c r="N1895" t="s">
        <v>34</v>
      </c>
      <c r="O1895" s="1">
        <v>45086</v>
      </c>
      <c r="P1895" t="s">
        <v>29</v>
      </c>
      <c r="Q1895">
        <v>1347808.65</v>
      </c>
      <c r="R1895">
        <v>791</v>
      </c>
      <c r="S1895" t="s">
        <v>30</v>
      </c>
      <c r="T1895" t="s">
        <v>47</v>
      </c>
      <c r="U1895" t="s">
        <v>47</v>
      </c>
      <c r="V1895">
        <v>2010</v>
      </c>
      <c r="W1895">
        <v>83</v>
      </c>
      <c r="X1895" t="s">
        <v>77</v>
      </c>
    </row>
    <row r="1896" spans="1:24" x14ac:dyDescent="0.35">
      <c r="A1896">
        <v>101895</v>
      </c>
      <c r="B1896">
        <v>5860415166</v>
      </c>
      <c r="C1896" t="s">
        <v>32</v>
      </c>
      <c r="D1896" t="s">
        <v>51</v>
      </c>
      <c r="E1896" t="s">
        <v>24</v>
      </c>
      <c r="F1896">
        <v>43</v>
      </c>
      <c r="G1896" t="str">
        <f t="shared" si="29"/>
        <v>36-50</v>
      </c>
      <c r="H1896" t="s">
        <v>53</v>
      </c>
      <c r="I1896" t="s">
        <v>38</v>
      </c>
      <c r="J1896">
        <v>421782.25</v>
      </c>
      <c r="K1896">
        <v>501895</v>
      </c>
      <c r="L1896" t="s">
        <v>56</v>
      </c>
      <c r="M1896">
        <v>142253.21</v>
      </c>
      <c r="N1896" t="s">
        <v>28</v>
      </c>
      <c r="O1896" s="1">
        <v>45306</v>
      </c>
      <c r="P1896" t="s">
        <v>29</v>
      </c>
      <c r="Q1896">
        <v>1067659.75</v>
      </c>
      <c r="R1896">
        <v>561</v>
      </c>
      <c r="S1896" t="s">
        <v>46</v>
      </c>
      <c r="T1896" t="s">
        <v>47</v>
      </c>
      <c r="U1896" t="s">
        <v>31</v>
      </c>
      <c r="V1896">
        <v>2018</v>
      </c>
      <c r="W1896">
        <v>78</v>
      </c>
      <c r="X1896" t="s">
        <v>72</v>
      </c>
    </row>
    <row r="1897" spans="1:24" x14ac:dyDescent="0.35">
      <c r="A1897">
        <v>101896</v>
      </c>
      <c r="B1897">
        <v>8965890679</v>
      </c>
      <c r="C1897" t="s">
        <v>42</v>
      </c>
      <c r="D1897" t="s">
        <v>51</v>
      </c>
      <c r="E1897" t="s">
        <v>24</v>
      </c>
      <c r="F1897">
        <v>18</v>
      </c>
      <c r="G1897" t="str">
        <f t="shared" si="29"/>
        <v>18-25</v>
      </c>
      <c r="H1897" t="s">
        <v>44</v>
      </c>
      <c r="I1897" t="s">
        <v>54</v>
      </c>
      <c r="J1897">
        <v>358954.78</v>
      </c>
      <c r="K1897">
        <v>501896</v>
      </c>
      <c r="L1897" t="s">
        <v>56</v>
      </c>
      <c r="M1897">
        <v>136220.06</v>
      </c>
      <c r="N1897" t="s">
        <v>2</v>
      </c>
      <c r="O1897" s="1">
        <v>45222</v>
      </c>
      <c r="P1897" t="s">
        <v>29</v>
      </c>
      <c r="Q1897">
        <v>1826378.66</v>
      </c>
      <c r="R1897">
        <v>729</v>
      </c>
      <c r="S1897" t="s">
        <v>30</v>
      </c>
      <c r="T1897" t="s">
        <v>47</v>
      </c>
      <c r="U1897" t="s">
        <v>47</v>
      </c>
      <c r="V1897">
        <v>2020</v>
      </c>
      <c r="W1897">
        <v>80</v>
      </c>
      <c r="X1897" t="s">
        <v>81</v>
      </c>
    </row>
    <row r="1898" spans="1:24" x14ac:dyDescent="0.35">
      <c r="A1898">
        <v>101897</v>
      </c>
      <c r="B1898">
        <v>8963989442</v>
      </c>
      <c r="C1898" t="s">
        <v>36</v>
      </c>
      <c r="D1898" t="s">
        <v>58</v>
      </c>
      <c r="E1898" t="s">
        <v>24</v>
      </c>
      <c r="F1898">
        <v>47</v>
      </c>
      <c r="G1898" t="str">
        <f t="shared" si="29"/>
        <v>36-50</v>
      </c>
      <c r="H1898" t="s">
        <v>49</v>
      </c>
      <c r="I1898" t="s">
        <v>38</v>
      </c>
      <c r="J1898">
        <v>333040.53000000003</v>
      </c>
      <c r="K1898">
        <v>501897</v>
      </c>
      <c r="L1898" t="s">
        <v>56</v>
      </c>
      <c r="M1898">
        <v>25951.040000000001</v>
      </c>
      <c r="N1898" t="s">
        <v>2</v>
      </c>
      <c r="O1898" s="1">
        <v>45134</v>
      </c>
      <c r="P1898" t="s">
        <v>52</v>
      </c>
      <c r="Q1898">
        <v>790108.14</v>
      </c>
      <c r="R1898">
        <v>344</v>
      </c>
      <c r="S1898" t="s">
        <v>30</v>
      </c>
      <c r="T1898" t="s">
        <v>47</v>
      </c>
      <c r="U1898" t="s">
        <v>31</v>
      </c>
      <c r="V1898">
        <v>2017</v>
      </c>
      <c r="W1898">
        <v>7</v>
      </c>
      <c r="X1898" t="s">
        <v>78</v>
      </c>
    </row>
    <row r="1899" spans="1:24" x14ac:dyDescent="0.35">
      <c r="A1899">
        <v>101898</v>
      </c>
      <c r="B1899">
        <v>2746148085</v>
      </c>
      <c r="C1899" t="s">
        <v>22</v>
      </c>
      <c r="D1899" t="s">
        <v>23</v>
      </c>
      <c r="E1899" t="s">
        <v>24</v>
      </c>
      <c r="F1899">
        <v>34</v>
      </c>
      <c r="G1899" t="str">
        <f t="shared" si="29"/>
        <v>26-35</v>
      </c>
      <c r="H1899" t="s">
        <v>53</v>
      </c>
      <c r="I1899" t="s">
        <v>38</v>
      </c>
      <c r="J1899">
        <v>130159.86</v>
      </c>
      <c r="K1899">
        <v>501898</v>
      </c>
      <c r="L1899" t="s">
        <v>39</v>
      </c>
      <c r="M1899">
        <v>44250.32</v>
      </c>
      <c r="N1899" t="s">
        <v>34</v>
      </c>
      <c r="O1899" s="1">
        <v>45030</v>
      </c>
      <c r="P1899" t="s">
        <v>35</v>
      </c>
      <c r="Q1899">
        <v>1847279.8</v>
      </c>
      <c r="R1899">
        <v>723</v>
      </c>
      <c r="S1899" t="s">
        <v>50</v>
      </c>
      <c r="T1899" t="s">
        <v>47</v>
      </c>
      <c r="U1899" t="s">
        <v>31</v>
      </c>
      <c r="V1899">
        <v>2011</v>
      </c>
      <c r="W1899">
        <v>40</v>
      </c>
      <c r="X1899" t="s">
        <v>75</v>
      </c>
    </row>
    <row r="1900" spans="1:24" x14ac:dyDescent="0.35">
      <c r="A1900">
        <v>101899</v>
      </c>
      <c r="B1900">
        <v>9174142159</v>
      </c>
      <c r="C1900" t="s">
        <v>36</v>
      </c>
      <c r="D1900" t="s">
        <v>58</v>
      </c>
      <c r="E1900" t="s">
        <v>43</v>
      </c>
      <c r="F1900">
        <v>64</v>
      </c>
      <c r="G1900" t="str">
        <f t="shared" si="29"/>
        <v>50+</v>
      </c>
      <c r="H1900" t="s">
        <v>49</v>
      </c>
      <c r="I1900" t="s">
        <v>26</v>
      </c>
      <c r="J1900">
        <v>484929</v>
      </c>
      <c r="K1900">
        <v>501899</v>
      </c>
      <c r="L1900" t="s">
        <v>39</v>
      </c>
      <c r="M1900">
        <v>182160.44</v>
      </c>
      <c r="N1900" t="s">
        <v>28</v>
      </c>
      <c r="O1900" s="1">
        <v>45113</v>
      </c>
      <c r="P1900" t="s">
        <v>29</v>
      </c>
      <c r="Q1900">
        <v>1672938.49</v>
      </c>
      <c r="R1900">
        <v>467</v>
      </c>
      <c r="S1900" t="s">
        <v>46</v>
      </c>
      <c r="T1900" t="s">
        <v>47</v>
      </c>
      <c r="U1900" t="s">
        <v>31</v>
      </c>
      <c r="V1900">
        <v>2006</v>
      </c>
      <c r="W1900">
        <v>36</v>
      </c>
      <c r="X1900" t="s">
        <v>78</v>
      </c>
    </row>
    <row r="1901" spans="1:24" x14ac:dyDescent="0.35">
      <c r="A1901">
        <v>101900</v>
      </c>
      <c r="B1901">
        <v>7888487519</v>
      </c>
      <c r="C1901" t="s">
        <v>55</v>
      </c>
      <c r="D1901" t="s">
        <v>55</v>
      </c>
      <c r="E1901" t="s">
        <v>43</v>
      </c>
      <c r="F1901">
        <v>63</v>
      </c>
      <c r="G1901" t="str">
        <f t="shared" si="29"/>
        <v>50+</v>
      </c>
      <c r="H1901" t="s">
        <v>49</v>
      </c>
      <c r="I1901" t="s">
        <v>26</v>
      </c>
      <c r="J1901">
        <v>41575.199999999997</v>
      </c>
      <c r="K1901">
        <v>501900</v>
      </c>
      <c r="L1901" t="s">
        <v>27</v>
      </c>
      <c r="M1901">
        <v>96577.5</v>
      </c>
      <c r="N1901" t="s">
        <v>40</v>
      </c>
      <c r="O1901" s="1">
        <v>44956</v>
      </c>
      <c r="P1901" t="s">
        <v>52</v>
      </c>
      <c r="Q1901">
        <v>1504896.65</v>
      </c>
      <c r="R1901">
        <v>579</v>
      </c>
      <c r="S1901" t="s">
        <v>46</v>
      </c>
      <c r="T1901" t="s">
        <v>47</v>
      </c>
      <c r="U1901" t="s">
        <v>47</v>
      </c>
      <c r="V1901">
        <v>2017</v>
      </c>
      <c r="W1901">
        <v>29</v>
      </c>
      <c r="X1901" t="s">
        <v>72</v>
      </c>
    </row>
    <row r="1902" spans="1:24" x14ac:dyDescent="0.35">
      <c r="A1902">
        <v>101901</v>
      </c>
      <c r="B1902">
        <v>3476538277</v>
      </c>
      <c r="C1902" t="s">
        <v>42</v>
      </c>
      <c r="D1902" t="s">
        <v>48</v>
      </c>
      <c r="E1902" t="s">
        <v>24</v>
      </c>
      <c r="F1902">
        <v>58</v>
      </c>
      <c r="G1902" t="str">
        <f t="shared" si="29"/>
        <v>50+</v>
      </c>
      <c r="H1902" t="s">
        <v>49</v>
      </c>
      <c r="I1902" t="s">
        <v>26</v>
      </c>
      <c r="J1902">
        <v>419288.32000000001</v>
      </c>
      <c r="K1902">
        <v>501901</v>
      </c>
      <c r="L1902" t="s">
        <v>57</v>
      </c>
      <c r="M1902">
        <v>83648.259999999995</v>
      </c>
      <c r="N1902" t="s">
        <v>2</v>
      </c>
      <c r="O1902" s="1">
        <v>45164</v>
      </c>
      <c r="P1902" t="s">
        <v>52</v>
      </c>
      <c r="Q1902">
        <v>875982.92</v>
      </c>
      <c r="R1902">
        <v>864</v>
      </c>
      <c r="S1902" t="s">
        <v>30</v>
      </c>
      <c r="T1902" t="s">
        <v>47</v>
      </c>
      <c r="U1902" t="s">
        <v>47</v>
      </c>
      <c r="V1902">
        <v>2005</v>
      </c>
      <c r="W1902">
        <v>118</v>
      </c>
      <c r="X1902" t="s">
        <v>79</v>
      </c>
    </row>
    <row r="1903" spans="1:24" x14ac:dyDescent="0.35">
      <c r="A1903">
        <v>101902</v>
      </c>
      <c r="B1903">
        <v>4374311429</v>
      </c>
      <c r="C1903" t="s">
        <v>22</v>
      </c>
      <c r="D1903" t="s">
        <v>48</v>
      </c>
      <c r="E1903" t="s">
        <v>43</v>
      </c>
      <c r="F1903">
        <v>40</v>
      </c>
      <c r="G1903" t="str">
        <f t="shared" si="29"/>
        <v>36-50</v>
      </c>
      <c r="H1903" t="s">
        <v>49</v>
      </c>
      <c r="I1903" t="s">
        <v>38</v>
      </c>
      <c r="J1903">
        <v>106179.32</v>
      </c>
      <c r="K1903">
        <v>501902</v>
      </c>
      <c r="L1903" t="s">
        <v>39</v>
      </c>
      <c r="M1903">
        <v>174520.57</v>
      </c>
      <c r="N1903" t="s">
        <v>28</v>
      </c>
      <c r="O1903" s="1">
        <v>44758</v>
      </c>
      <c r="P1903" t="s">
        <v>30</v>
      </c>
      <c r="Q1903">
        <v>828594.98</v>
      </c>
      <c r="R1903">
        <v>702</v>
      </c>
      <c r="S1903" t="s">
        <v>30</v>
      </c>
      <c r="T1903" t="s">
        <v>47</v>
      </c>
      <c r="U1903" t="s">
        <v>47</v>
      </c>
      <c r="V1903">
        <v>2006</v>
      </c>
      <c r="W1903">
        <v>68</v>
      </c>
      <c r="X1903" t="s">
        <v>78</v>
      </c>
    </row>
    <row r="1904" spans="1:24" x14ac:dyDescent="0.35">
      <c r="A1904">
        <v>101903</v>
      </c>
      <c r="B1904">
        <v>6380728351</v>
      </c>
      <c r="C1904" t="s">
        <v>33</v>
      </c>
      <c r="D1904" t="s">
        <v>23</v>
      </c>
      <c r="E1904" t="s">
        <v>24</v>
      </c>
      <c r="F1904">
        <v>53</v>
      </c>
      <c r="G1904" t="str">
        <f t="shared" si="29"/>
        <v>50+</v>
      </c>
      <c r="H1904" t="s">
        <v>53</v>
      </c>
      <c r="I1904" t="s">
        <v>54</v>
      </c>
      <c r="J1904">
        <v>196739.22</v>
      </c>
      <c r="K1904">
        <v>501903</v>
      </c>
      <c r="L1904" t="s">
        <v>39</v>
      </c>
      <c r="M1904">
        <v>59043.65</v>
      </c>
      <c r="N1904" t="s">
        <v>34</v>
      </c>
      <c r="O1904" s="1">
        <v>44574</v>
      </c>
      <c r="P1904" t="s">
        <v>29</v>
      </c>
      <c r="Q1904">
        <v>789317.04</v>
      </c>
      <c r="R1904">
        <v>534</v>
      </c>
      <c r="S1904" t="s">
        <v>50</v>
      </c>
      <c r="T1904" t="s">
        <v>47</v>
      </c>
      <c r="U1904" t="s">
        <v>31</v>
      </c>
      <c r="V1904">
        <v>2014</v>
      </c>
      <c r="W1904">
        <v>112</v>
      </c>
      <c r="X1904" t="s">
        <v>72</v>
      </c>
    </row>
    <row r="1905" spans="1:24" x14ac:dyDescent="0.35">
      <c r="A1905">
        <v>101904</v>
      </c>
      <c r="B1905">
        <v>4133023034</v>
      </c>
      <c r="C1905" t="s">
        <v>36</v>
      </c>
      <c r="D1905" t="s">
        <v>58</v>
      </c>
      <c r="E1905" t="s">
        <v>24</v>
      </c>
      <c r="F1905">
        <v>58</v>
      </c>
      <c r="G1905" t="str">
        <f t="shared" si="29"/>
        <v>50+</v>
      </c>
      <c r="H1905" t="s">
        <v>25</v>
      </c>
      <c r="I1905" t="s">
        <v>54</v>
      </c>
      <c r="J1905">
        <v>214511.84</v>
      </c>
      <c r="K1905">
        <v>501904</v>
      </c>
      <c r="L1905" t="s">
        <v>39</v>
      </c>
      <c r="M1905">
        <v>165236.18</v>
      </c>
      <c r="N1905" t="s">
        <v>2</v>
      </c>
      <c r="O1905" s="1">
        <v>44765</v>
      </c>
      <c r="P1905" t="s">
        <v>29</v>
      </c>
      <c r="Q1905">
        <v>103354.22</v>
      </c>
      <c r="R1905">
        <v>318</v>
      </c>
      <c r="S1905" t="s">
        <v>30</v>
      </c>
      <c r="T1905" t="s">
        <v>47</v>
      </c>
      <c r="U1905" t="s">
        <v>31</v>
      </c>
      <c r="V1905">
        <v>2018</v>
      </c>
      <c r="W1905">
        <v>59</v>
      </c>
      <c r="X1905" t="s">
        <v>78</v>
      </c>
    </row>
    <row r="1906" spans="1:24" x14ac:dyDescent="0.35">
      <c r="A1906">
        <v>101905</v>
      </c>
      <c r="B1906">
        <v>9540635443</v>
      </c>
      <c r="C1906" t="s">
        <v>33</v>
      </c>
      <c r="D1906" t="s">
        <v>58</v>
      </c>
      <c r="E1906" t="s">
        <v>24</v>
      </c>
      <c r="F1906">
        <v>22</v>
      </c>
      <c r="G1906" t="str">
        <f t="shared" si="29"/>
        <v>18-25</v>
      </c>
      <c r="H1906" t="s">
        <v>53</v>
      </c>
      <c r="I1906" t="s">
        <v>38</v>
      </c>
      <c r="J1906">
        <v>331687.92</v>
      </c>
      <c r="K1906">
        <v>501905</v>
      </c>
      <c r="L1906" t="s">
        <v>56</v>
      </c>
      <c r="M1906">
        <v>88354.75</v>
      </c>
      <c r="N1906" t="s">
        <v>28</v>
      </c>
      <c r="O1906" s="1">
        <v>45106</v>
      </c>
      <c r="P1906" t="s">
        <v>29</v>
      </c>
      <c r="Q1906">
        <v>1212079.95</v>
      </c>
      <c r="R1906">
        <v>651</v>
      </c>
      <c r="S1906" t="s">
        <v>30</v>
      </c>
      <c r="T1906" t="s">
        <v>47</v>
      </c>
      <c r="U1906" t="s">
        <v>31</v>
      </c>
      <c r="V1906">
        <v>2008</v>
      </c>
      <c r="W1906">
        <v>35</v>
      </c>
      <c r="X1906" t="s">
        <v>77</v>
      </c>
    </row>
    <row r="1907" spans="1:24" x14ac:dyDescent="0.35">
      <c r="A1907">
        <v>101906</v>
      </c>
      <c r="B1907">
        <v>1108393598</v>
      </c>
      <c r="C1907" t="s">
        <v>41</v>
      </c>
      <c r="D1907" t="s">
        <v>55</v>
      </c>
      <c r="E1907" t="s">
        <v>43</v>
      </c>
      <c r="F1907">
        <v>52</v>
      </c>
      <c r="G1907" t="str">
        <f t="shared" si="29"/>
        <v>50+</v>
      </c>
      <c r="H1907" t="s">
        <v>53</v>
      </c>
      <c r="I1907" t="s">
        <v>38</v>
      </c>
      <c r="J1907">
        <v>273784.52</v>
      </c>
      <c r="K1907">
        <v>501906</v>
      </c>
      <c r="L1907" t="s">
        <v>57</v>
      </c>
      <c r="M1907">
        <v>124338.83</v>
      </c>
      <c r="N1907" t="s">
        <v>34</v>
      </c>
      <c r="O1907" s="1">
        <v>44655</v>
      </c>
      <c r="P1907" t="s">
        <v>30</v>
      </c>
      <c r="Q1907">
        <v>1595839.02</v>
      </c>
      <c r="R1907">
        <v>593</v>
      </c>
      <c r="S1907" t="s">
        <v>30</v>
      </c>
      <c r="T1907" t="s">
        <v>47</v>
      </c>
      <c r="U1907" t="s">
        <v>31</v>
      </c>
      <c r="V1907">
        <v>2013</v>
      </c>
      <c r="W1907">
        <v>45</v>
      </c>
      <c r="X1907" t="s">
        <v>75</v>
      </c>
    </row>
    <row r="1908" spans="1:24" x14ac:dyDescent="0.35">
      <c r="A1908">
        <v>101907</v>
      </c>
      <c r="B1908">
        <v>2085106462</v>
      </c>
      <c r="C1908" t="s">
        <v>33</v>
      </c>
      <c r="D1908" t="s">
        <v>58</v>
      </c>
      <c r="E1908" t="s">
        <v>43</v>
      </c>
      <c r="F1908">
        <v>67</v>
      </c>
      <c r="G1908" t="str">
        <f t="shared" si="29"/>
        <v>50+</v>
      </c>
      <c r="H1908" t="s">
        <v>37</v>
      </c>
      <c r="I1908" t="s">
        <v>54</v>
      </c>
      <c r="J1908">
        <v>93855.91</v>
      </c>
      <c r="K1908">
        <v>501907</v>
      </c>
      <c r="L1908" t="s">
        <v>27</v>
      </c>
      <c r="M1908">
        <v>73029.64</v>
      </c>
      <c r="N1908" t="s">
        <v>28</v>
      </c>
      <c r="O1908" s="1">
        <v>45012</v>
      </c>
      <c r="P1908" t="s">
        <v>29</v>
      </c>
      <c r="Q1908">
        <v>1488114.92</v>
      </c>
      <c r="R1908">
        <v>679</v>
      </c>
      <c r="S1908" t="s">
        <v>46</v>
      </c>
      <c r="T1908" t="s">
        <v>31</v>
      </c>
      <c r="U1908" t="s">
        <v>47</v>
      </c>
      <c r="V1908">
        <v>2011</v>
      </c>
      <c r="W1908">
        <v>76</v>
      </c>
      <c r="X1908" t="s">
        <v>74</v>
      </c>
    </row>
    <row r="1909" spans="1:24" x14ac:dyDescent="0.35">
      <c r="A1909">
        <v>101908</v>
      </c>
      <c r="B1909">
        <v>7528668372</v>
      </c>
      <c r="C1909" t="s">
        <v>22</v>
      </c>
      <c r="D1909" t="s">
        <v>36</v>
      </c>
      <c r="E1909" t="s">
        <v>24</v>
      </c>
      <c r="F1909">
        <v>26</v>
      </c>
      <c r="G1909" t="str">
        <f t="shared" si="29"/>
        <v>26-35</v>
      </c>
      <c r="H1909" t="s">
        <v>37</v>
      </c>
      <c r="I1909" t="s">
        <v>54</v>
      </c>
      <c r="J1909">
        <v>15978.23</v>
      </c>
      <c r="K1909">
        <v>501908</v>
      </c>
      <c r="L1909" t="s">
        <v>27</v>
      </c>
      <c r="M1909">
        <v>183281.02</v>
      </c>
      <c r="N1909" t="s">
        <v>34</v>
      </c>
      <c r="O1909" s="1">
        <v>45121</v>
      </c>
      <c r="P1909" t="s">
        <v>29</v>
      </c>
      <c r="Q1909">
        <v>1165678.32</v>
      </c>
      <c r="R1909">
        <v>670</v>
      </c>
      <c r="S1909" t="s">
        <v>50</v>
      </c>
      <c r="T1909" t="s">
        <v>47</v>
      </c>
      <c r="U1909" t="s">
        <v>47</v>
      </c>
      <c r="V1909">
        <v>2015</v>
      </c>
      <c r="W1909">
        <v>74</v>
      </c>
      <c r="X1909" t="s">
        <v>78</v>
      </c>
    </row>
    <row r="1910" spans="1:24" x14ac:dyDescent="0.35">
      <c r="A1910">
        <v>101909</v>
      </c>
      <c r="B1910">
        <v>7536738387</v>
      </c>
      <c r="C1910" t="s">
        <v>55</v>
      </c>
      <c r="D1910" t="s">
        <v>36</v>
      </c>
      <c r="E1910" t="s">
        <v>43</v>
      </c>
      <c r="F1910">
        <v>21</v>
      </c>
      <c r="G1910" t="str">
        <f t="shared" si="29"/>
        <v>18-25</v>
      </c>
      <c r="H1910" t="s">
        <v>44</v>
      </c>
      <c r="I1910" t="s">
        <v>38</v>
      </c>
      <c r="J1910">
        <v>358889.48</v>
      </c>
      <c r="K1910">
        <v>501909</v>
      </c>
      <c r="L1910" t="s">
        <v>56</v>
      </c>
      <c r="M1910">
        <v>21331.26</v>
      </c>
      <c r="N1910" t="s">
        <v>28</v>
      </c>
      <c r="O1910" s="1">
        <v>45040</v>
      </c>
      <c r="P1910" t="s">
        <v>52</v>
      </c>
      <c r="Q1910">
        <v>714463.46</v>
      </c>
      <c r="R1910">
        <v>659</v>
      </c>
      <c r="S1910" t="s">
        <v>46</v>
      </c>
      <c r="T1910" t="s">
        <v>47</v>
      </c>
      <c r="U1910" t="s">
        <v>47</v>
      </c>
      <c r="V1910">
        <v>2014</v>
      </c>
      <c r="W1910">
        <v>13</v>
      </c>
      <c r="X1910" t="s">
        <v>75</v>
      </c>
    </row>
    <row r="1911" spans="1:24" x14ac:dyDescent="0.35">
      <c r="A1911">
        <v>101910</v>
      </c>
      <c r="B1911">
        <v>8523391875</v>
      </c>
      <c r="C1911" t="s">
        <v>33</v>
      </c>
      <c r="D1911" t="s">
        <v>51</v>
      </c>
      <c r="E1911" t="s">
        <v>24</v>
      </c>
      <c r="F1911">
        <v>24</v>
      </c>
      <c r="G1911" t="str">
        <f t="shared" si="29"/>
        <v>18-25</v>
      </c>
      <c r="H1911" t="s">
        <v>49</v>
      </c>
      <c r="I1911" t="s">
        <v>54</v>
      </c>
      <c r="J1911">
        <v>252956.56</v>
      </c>
      <c r="K1911">
        <v>501910</v>
      </c>
      <c r="L1911" t="s">
        <v>27</v>
      </c>
      <c r="M1911">
        <v>43509.93</v>
      </c>
      <c r="N1911" t="s">
        <v>40</v>
      </c>
      <c r="O1911" s="1">
        <v>45207</v>
      </c>
      <c r="P1911" t="s">
        <v>29</v>
      </c>
      <c r="Q1911">
        <v>1389604.6</v>
      </c>
      <c r="R1911">
        <v>336</v>
      </c>
      <c r="S1911" t="s">
        <v>46</v>
      </c>
      <c r="T1911" t="s">
        <v>47</v>
      </c>
      <c r="U1911" t="s">
        <v>31</v>
      </c>
      <c r="V1911">
        <v>2019</v>
      </c>
      <c r="W1911">
        <v>16</v>
      </c>
      <c r="X1911" t="s">
        <v>81</v>
      </c>
    </row>
    <row r="1912" spans="1:24" x14ac:dyDescent="0.35">
      <c r="A1912">
        <v>101911</v>
      </c>
      <c r="B1912">
        <v>3677816876</v>
      </c>
      <c r="C1912" t="s">
        <v>41</v>
      </c>
      <c r="D1912" t="s">
        <v>36</v>
      </c>
      <c r="E1912" t="s">
        <v>43</v>
      </c>
      <c r="F1912">
        <v>18</v>
      </c>
      <c r="G1912" t="str">
        <f t="shared" si="29"/>
        <v>18-25</v>
      </c>
      <c r="H1912" t="s">
        <v>49</v>
      </c>
      <c r="I1912" t="s">
        <v>54</v>
      </c>
      <c r="J1912">
        <v>181531.14</v>
      </c>
      <c r="K1912">
        <v>501911</v>
      </c>
      <c r="L1912" t="s">
        <v>56</v>
      </c>
      <c r="M1912">
        <v>40602.120000000003</v>
      </c>
      <c r="N1912" t="s">
        <v>28</v>
      </c>
      <c r="O1912" s="1">
        <v>44892</v>
      </c>
      <c r="P1912" t="s">
        <v>35</v>
      </c>
      <c r="Q1912">
        <v>1057775.48</v>
      </c>
      <c r="R1912">
        <v>642</v>
      </c>
      <c r="S1912" t="s">
        <v>30</v>
      </c>
      <c r="T1912" t="s">
        <v>31</v>
      </c>
      <c r="U1912" t="s">
        <v>31</v>
      </c>
      <c r="V1912">
        <v>2009</v>
      </c>
      <c r="W1912">
        <v>72</v>
      </c>
      <c r="X1912" t="s">
        <v>82</v>
      </c>
    </row>
    <row r="1913" spans="1:24" x14ac:dyDescent="0.35">
      <c r="A1913">
        <v>101912</v>
      </c>
      <c r="B1913">
        <v>5524810160</v>
      </c>
      <c r="C1913" t="s">
        <v>36</v>
      </c>
      <c r="D1913" t="s">
        <v>42</v>
      </c>
      <c r="E1913" t="s">
        <v>43</v>
      </c>
      <c r="F1913">
        <v>33</v>
      </c>
      <c r="G1913" t="str">
        <f t="shared" si="29"/>
        <v>26-35</v>
      </c>
      <c r="H1913" t="s">
        <v>37</v>
      </c>
      <c r="I1913" t="s">
        <v>38</v>
      </c>
      <c r="J1913">
        <v>142985.10999999999</v>
      </c>
      <c r="K1913">
        <v>501912</v>
      </c>
      <c r="L1913" t="s">
        <v>56</v>
      </c>
      <c r="M1913">
        <v>52126.28</v>
      </c>
      <c r="N1913" t="s">
        <v>34</v>
      </c>
      <c r="O1913" s="1">
        <v>44854</v>
      </c>
      <c r="P1913" t="s">
        <v>45</v>
      </c>
      <c r="Q1913">
        <v>1679489.13</v>
      </c>
      <c r="R1913">
        <v>508</v>
      </c>
      <c r="S1913" t="s">
        <v>50</v>
      </c>
      <c r="T1913" t="s">
        <v>47</v>
      </c>
      <c r="U1913" t="s">
        <v>47</v>
      </c>
      <c r="V1913">
        <v>2012</v>
      </c>
      <c r="W1913">
        <v>62</v>
      </c>
      <c r="X1913" t="s">
        <v>81</v>
      </c>
    </row>
    <row r="1914" spans="1:24" x14ac:dyDescent="0.35">
      <c r="A1914">
        <v>101913</v>
      </c>
      <c r="B1914">
        <v>1996671824</v>
      </c>
      <c r="C1914" t="s">
        <v>36</v>
      </c>
      <c r="D1914" t="s">
        <v>36</v>
      </c>
      <c r="E1914" t="s">
        <v>24</v>
      </c>
      <c r="F1914">
        <v>42</v>
      </c>
      <c r="G1914" t="str">
        <f t="shared" si="29"/>
        <v>36-50</v>
      </c>
      <c r="H1914" t="s">
        <v>25</v>
      </c>
      <c r="I1914" t="s">
        <v>38</v>
      </c>
      <c r="J1914">
        <v>411699.11</v>
      </c>
      <c r="K1914">
        <v>501913</v>
      </c>
      <c r="L1914" t="s">
        <v>39</v>
      </c>
      <c r="M1914">
        <v>90935.66</v>
      </c>
      <c r="N1914" t="s">
        <v>40</v>
      </c>
      <c r="O1914" s="1">
        <v>45368</v>
      </c>
      <c r="P1914" t="s">
        <v>29</v>
      </c>
      <c r="Q1914">
        <v>546740.5</v>
      </c>
      <c r="R1914">
        <v>790</v>
      </c>
      <c r="S1914" t="s">
        <v>30</v>
      </c>
      <c r="T1914" t="s">
        <v>47</v>
      </c>
      <c r="U1914" t="s">
        <v>31</v>
      </c>
      <c r="V1914">
        <v>2014</v>
      </c>
      <c r="W1914">
        <v>72</v>
      </c>
      <c r="X1914" t="s">
        <v>74</v>
      </c>
    </row>
    <row r="1915" spans="1:24" x14ac:dyDescent="0.35">
      <c r="A1915">
        <v>101914</v>
      </c>
      <c r="B1915">
        <v>6434723235</v>
      </c>
      <c r="C1915" t="s">
        <v>42</v>
      </c>
      <c r="D1915" t="s">
        <v>51</v>
      </c>
      <c r="E1915" t="s">
        <v>24</v>
      </c>
      <c r="F1915">
        <v>23</v>
      </c>
      <c r="G1915" t="str">
        <f t="shared" si="29"/>
        <v>18-25</v>
      </c>
      <c r="H1915" t="s">
        <v>44</v>
      </c>
      <c r="I1915" t="s">
        <v>26</v>
      </c>
      <c r="J1915">
        <v>397970.1</v>
      </c>
      <c r="K1915">
        <v>501914</v>
      </c>
      <c r="L1915" t="s">
        <v>39</v>
      </c>
      <c r="M1915">
        <v>23456</v>
      </c>
      <c r="N1915" t="s">
        <v>40</v>
      </c>
      <c r="O1915" s="1">
        <v>45248</v>
      </c>
      <c r="P1915" t="s">
        <v>52</v>
      </c>
      <c r="Q1915">
        <v>204177.34</v>
      </c>
      <c r="R1915">
        <v>849</v>
      </c>
      <c r="S1915" t="s">
        <v>46</v>
      </c>
      <c r="T1915" t="s">
        <v>47</v>
      </c>
      <c r="U1915" t="s">
        <v>47</v>
      </c>
      <c r="V1915">
        <v>2021</v>
      </c>
      <c r="W1915">
        <v>114</v>
      </c>
      <c r="X1915" t="s">
        <v>82</v>
      </c>
    </row>
    <row r="1916" spans="1:24" x14ac:dyDescent="0.35">
      <c r="A1916">
        <v>101915</v>
      </c>
      <c r="B1916">
        <v>3380861312</v>
      </c>
      <c r="C1916" t="s">
        <v>33</v>
      </c>
      <c r="D1916" t="s">
        <v>36</v>
      </c>
      <c r="E1916" t="s">
        <v>24</v>
      </c>
      <c r="F1916">
        <v>55</v>
      </c>
      <c r="G1916" t="str">
        <f t="shared" si="29"/>
        <v>50+</v>
      </c>
      <c r="H1916" t="s">
        <v>25</v>
      </c>
      <c r="I1916" t="s">
        <v>26</v>
      </c>
      <c r="J1916">
        <v>413199.11</v>
      </c>
      <c r="K1916">
        <v>501915</v>
      </c>
      <c r="L1916" t="s">
        <v>39</v>
      </c>
      <c r="M1916">
        <v>7866.65</v>
      </c>
      <c r="N1916" t="s">
        <v>2</v>
      </c>
      <c r="O1916" s="1">
        <v>44798</v>
      </c>
      <c r="P1916" t="s">
        <v>30</v>
      </c>
      <c r="Q1916">
        <v>6429.42</v>
      </c>
      <c r="R1916">
        <v>814</v>
      </c>
      <c r="S1916" t="s">
        <v>30</v>
      </c>
      <c r="T1916" t="s">
        <v>47</v>
      </c>
      <c r="U1916" t="s">
        <v>31</v>
      </c>
      <c r="V1916">
        <v>2019</v>
      </c>
      <c r="W1916">
        <v>47</v>
      </c>
      <c r="X1916" t="s">
        <v>79</v>
      </c>
    </row>
    <row r="1917" spans="1:24" x14ac:dyDescent="0.35">
      <c r="A1917">
        <v>101916</v>
      </c>
      <c r="B1917">
        <v>2262501783</v>
      </c>
      <c r="C1917" t="s">
        <v>33</v>
      </c>
      <c r="D1917" t="s">
        <v>36</v>
      </c>
      <c r="E1917" t="s">
        <v>24</v>
      </c>
      <c r="F1917">
        <v>31</v>
      </c>
      <c r="G1917" t="str">
        <f t="shared" si="29"/>
        <v>26-35</v>
      </c>
      <c r="H1917" t="s">
        <v>37</v>
      </c>
      <c r="I1917" t="s">
        <v>54</v>
      </c>
      <c r="J1917">
        <v>110333.37</v>
      </c>
      <c r="K1917">
        <v>501916</v>
      </c>
      <c r="L1917" t="s">
        <v>57</v>
      </c>
      <c r="M1917">
        <v>113231.62</v>
      </c>
      <c r="N1917" t="s">
        <v>2</v>
      </c>
      <c r="O1917" s="1">
        <v>44984</v>
      </c>
      <c r="P1917" t="s">
        <v>30</v>
      </c>
      <c r="Q1917">
        <v>1486058.14</v>
      </c>
      <c r="R1917">
        <v>730</v>
      </c>
      <c r="S1917" t="s">
        <v>30</v>
      </c>
      <c r="T1917" t="s">
        <v>47</v>
      </c>
      <c r="U1917" t="s">
        <v>47</v>
      </c>
      <c r="V1917">
        <v>2005</v>
      </c>
      <c r="W1917">
        <v>118</v>
      </c>
      <c r="X1917" t="s">
        <v>73</v>
      </c>
    </row>
    <row r="1918" spans="1:24" x14ac:dyDescent="0.35">
      <c r="A1918">
        <v>101917</v>
      </c>
      <c r="B1918">
        <v>6313238343</v>
      </c>
      <c r="C1918" t="s">
        <v>42</v>
      </c>
      <c r="D1918" t="s">
        <v>51</v>
      </c>
      <c r="E1918" t="s">
        <v>43</v>
      </c>
      <c r="F1918">
        <v>54</v>
      </c>
      <c r="G1918" t="str">
        <f t="shared" si="29"/>
        <v>50+</v>
      </c>
      <c r="H1918" t="s">
        <v>25</v>
      </c>
      <c r="I1918" t="s">
        <v>38</v>
      </c>
      <c r="J1918">
        <v>426128</v>
      </c>
      <c r="K1918">
        <v>501917</v>
      </c>
      <c r="L1918" t="s">
        <v>57</v>
      </c>
      <c r="M1918">
        <v>100473.1</v>
      </c>
      <c r="N1918" t="s">
        <v>2</v>
      </c>
      <c r="O1918" s="1">
        <v>45451</v>
      </c>
      <c r="P1918" t="s">
        <v>45</v>
      </c>
      <c r="Q1918">
        <v>1198651.29</v>
      </c>
      <c r="R1918">
        <v>678</v>
      </c>
      <c r="S1918" t="s">
        <v>30</v>
      </c>
      <c r="T1918" t="s">
        <v>47</v>
      </c>
      <c r="U1918" t="s">
        <v>47</v>
      </c>
      <c r="V1918">
        <v>2014</v>
      </c>
      <c r="W1918">
        <v>87</v>
      </c>
      <c r="X1918" t="s">
        <v>77</v>
      </c>
    </row>
    <row r="1919" spans="1:24" x14ac:dyDescent="0.35">
      <c r="A1919">
        <v>101918</v>
      </c>
      <c r="B1919">
        <v>9368756442</v>
      </c>
      <c r="C1919" t="s">
        <v>36</v>
      </c>
      <c r="D1919" t="s">
        <v>23</v>
      </c>
      <c r="E1919" t="s">
        <v>24</v>
      </c>
      <c r="F1919">
        <v>28</v>
      </c>
      <c r="G1919" t="str">
        <f t="shared" si="29"/>
        <v>26-35</v>
      </c>
      <c r="H1919" t="s">
        <v>49</v>
      </c>
      <c r="I1919" t="s">
        <v>54</v>
      </c>
      <c r="J1919">
        <v>492784.45</v>
      </c>
      <c r="K1919">
        <v>501918</v>
      </c>
      <c r="L1919" t="s">
        <v>27</v>
      </c>
      <c r="M1919">
        <v>68197.740000000005</v>
      </c>
      <c r="N1919" t="s">
        <v>34</v>
      </c>
      <c r="O1919" s="1">
        <v>44932</v>
      </c>
      <c r="P1919" t="s">
        <v>52</v>
      </c>
      <c r="Q1919">
        <v>119826.14</v>
      </c>
      <c r="R1919">
        <v>631</v>
      </c>
      <c r="S1919" t="s">
        <v>46</v>
      </c>
      <c r="T1919" t="s">
        <v>31</v>
      </c>
      <c r="U1919" t="s">
        <v>31</v>
      </c>
      <c r="V1919">
        <v>2006</v>
      </c>
      <c r="W1919">
        <v>23</v>
      </c>
      <c r="X1919" t="s">
        <v>72</v>
      </c>
    </row>
    <row r="1920" spans="1:24" x14ac:dyDescent="0.35">
      <c r="A1920">
        <v>101919</v>
      </c>
      <c r="B1920">
        <v>5057308438</v>
      </c>
      <c r="C1920" t="s">
        <v>41</v>
      </c>
      <c r="D1920" t="s">
        <v>33</v>
      </c>
      <c r="E1920" t="s">
        <v>43</v>
      </c>
      <c r="F1920">
        <v>18</v>
      </c>
      <c r="G1920" t="str">
        <f t="shared" si="29"/>
        <v>18-25</v>
      </c>
      <c r="H1920" t="s">
        <v>37</v>
      </c>
      <c r="I1920" t="s">
        <v>38</v>
      </c>
      <c r="J1920">
        <v>299977.19</v>
      </c>
      <c r="K1920">
        <v>501919</v>
      </c>
      <c r="L1920" t="s">
        <v>57</v>
      </c>
      <c r="M1920">
        <v>34223.31</v>
      </c>
      <c r="N1920" t="s">
        <v>34</v>
      </c>
      <c r="O1920" s="1">
        <v>45207</v>
      </c>
      <c r="P1920" t="s">
        <v>29</v>
      </c>
      <c r="Q1920">
        <v>1679849.45</v>
      </c>
      <c r="R1920">
        <v>458</v>
      </c>
      <c r="S1920" t="s">
        <v>50</v>
      </c>
      <c r="T1920" t="s">
        <v>31</v>
      </c>
      <c r="U1920" t="s">
        <v>31</v>
      </c>
      <c r="V1920">
        <v>2009</v>
      </c>
      <c r="W1920">
        <v>6</v>
      </c>
      <c r="X1920" t="s">
        <v>81</v>
      </c>
    </row>
    <row r="1921" spans="1:24" x14ac:dyDescent="0.35">
      <c r="A1921">
        <v>101920</v>
      </c>
      <c r="B1921">
        <v>7914646343</v>
      </c>
      <c r="C1921" t="s">
        <v>33</v>
      </c>
      <c r="D1921" t="s">
        <v>51</v>
      </c>
      <c r="E1921" t="s">
        <v>24</v>
      </c>
      <c r="F1921">
        <v>69</v>
      </c>
      <c r="G1921" t="str">
        <f t="shared" si="29"/>
        <v>50+</v>
      </c>
      <c r="H1921" t="s">
        <v>25</v>
      </c>
      <c r="I1921" t="s">
        <v>54</v>
      </c>
      <c r="J1921">
        <v>24538.35</v>
      </c>
      <c r="K1921">
        <v>501920</v>
      </c>
      <c r="L1921" t="s">
        <v>39</v>
      </c>
      <c r="M1921">
        <v>23561.73</v>
      </c>
      <c r="N1921" t="s">
        <v>28</v>
      </c>
      <c r="O1921" s="1">
        <v>45219</v>
      </c>
      <c r="P1921" t="s">
        <v>30</v>
      </c>
      <c r="Q1921">
        <v>954369.15</v>
      </c>
      <c r="R1921">
        <v>595</v>
      </c>
      <c r="S1921" t="s">
        <v>46</v>
      </c>
      <c r="T1921" t="s">
        <v>31</v>
      </c>
      <c r="U1921" t="s">
        <v>47</v>
      </c>
      <c r="V1921">
        <v>2016</v>
      </c>
      <c r="W1921">
        <v>29</v>
      </c>
      <c r="X1921" t="s">
        <v>81</v>
      </c>
    </row>
    <row r="1922" spans="1:24" x14ac:dyDescent="0.35">
      <c r="A1922">
        <v>101921</v>
      </c>
      <c r="B1922">
        <v>8670006894</v>
      </c>
      <c r="C1922" t="s">
        <v>42</v>
      </c>
      <c r="D1922" t="s">
        <v>51</v>
      </c>
      <c r="E1922" t="s">
        <v>43</v>
      </c>
      <c r="F1922">
        <v>59</v>
      </c>
      <c r="G1922" t="str">
        <f t="shared" ref="G1922:G1985" si="30">IF(AND(18&lt;=F1922, F1922&lt;=25),"18-25",IF(AND(26&lt;=F1922,F1922&lt;=35),"26-35",IF(AND(36&lt;=F1922,F1922&lt;=50),"36-50","50+")))</f>
        <v>50+</v>
      </c>
      <c r="H1922" t="s">
        <v>44</v>
      </c>
      <c r="I1922" t="s">
        <v>54</v>
      </c>
      <c r="J1922">
        <v>351430.42</v>
      </c>
      <c r="K1922">
        <v>501921</v>
      </c>
      <c r="L1922" t="s">
        <v>57</v>
      </c>
      <c r="M1922">
        <v>177815.83</v>
      </c>
      <c r="N1922" t="s">
        <v>40</v>
      </c>
      <c r="O1922" s="1">
        <v>44771</v>
      </c>
      <c r="P1922" t="s">
        <v>30</v>
      </c>
      <c r="Q1922">
        <v>922631.42</v>
      </c>
      <c r="R1922">
        <v>402</v>
      </c>
      <c r="S1922" t="s">
        <v>50</v>
      </c>
      <c r="T1922" t="s">
        <v>47</v>
      </c>
      <c r="U1922" t="s">
        <v>31</v>
      </c>
      <c r="V1922">
        <v>2020</v>
      </c>
      <c r="W1922">
        <v>99</v>
      </c>
      <c r="X1922" t="s">
        <v>78</v>
      </c>
    </row>
    <row r="1923" spans="1:24" x14ac:dyDescent="0.35">
      <c r="A1923">
        <v>101922</v>
      </c>
      <c r="B1923">
        <v>9617573604</v>
      </c>
      <c r="C1923" t="s">
        <v>36</v>
      </c>
      <c r="D1923" t="s">
        <v>42</v>
      </c>
      <c r="E1923" t="s">
        <v>24</v>
      </c>
      <c r="F1923">
        <v>18</v>
      </c>
      <c r="G1923" t="str">
        <f t="shared" si="30"/>
        <v>18-25</v>
      </c>
      <c r="H1923" t="s">
        <v>44</v>
      </c>
      <c r="I1923" t="s">
        <v>38</v>
      </c>
      <c r="J1923">
        <v>269515.33</v>
      </c>
      <c r="K1923">
        <v>501922</v>
      </c>
      <c r="L1923" t="s">
        <v>27</v>
      </c>
      <c r="M1923">
        <v>86955.13</v>
      </c>
      <c r="N1923" t="s">
        <v>34</v>
      </c>
      <c r="O1923" s="1">
        <v>44997</v>
      </c>
      <c r="P1923" t="s">
        <v>35</v>
      </c>
      <c r="Q1923">
        <v>1369106.35</v>
      </c>
      <c r="R1923">
        <v>604</v>
      </c>
      <c r="S1923" t="s">
        <v>30</v>
      </c>
      <c r="T1923" t="s">
        <v>47</v>
      </c>
      <c r="U1923" t="s">
        <v>47</v>
      </c>
      <c r="V1923">
        <v>2008</v>
      </c>
      <c r="W1923">
        <v>96</v>
      </c>
      <c r="X1923" t="s">
        <v>74</v>
      </c>
    </row>
    <row r="1924" spans="1:24" x14ac:dyDescent="0.35">
      <c r="A1924">
        <v>101923</v>
      </c>
      <c r="B1924">
        <v>4317932187</v>
      </c>
      <c r="C1924" t="s">
        <v>41</v>
      </c>
      <c r="D1924" t="s">
        <v>36</v>
      </c>
      <c r="E1924" t="s">
        <v>24</v>
      </c>
      <c r="F1924">
        <v>53</v>
      </c>
      <c r="G1924" t="str">
        <f t="shared" si="30"/>
        <v>50+</v>
      </c>
      <c r="H1924" t="s">
        <v>53</v>
      </c>
      <c r="I1924" t="s">
        <v>26</v>
      </c>
      <c r="J1924">
        <v>356311.61</v>
      </c>
      <c r="K1924">
        <v>501923</v>
      </c>
      <c r="L1924" t="s">
        <v>39</v>
      </c>
      <c r="M1924">
        <v>190501.69</v>
      </c>
      <c r="N1924" t="s">
        <v>28</v>
      </c>
      <c r="O1924" s="1">
        <v>45084</v>
      </c>
      <c r="P1924" t="s">
        <v>45</v>
      </c>
      <c r="Q1924">
        <v>1269322.42</v>
      </c>
      <c r="R1924">
        <v>655</v>
      </c>
      <c r="S1924" t="s">
        <v>50</v>
      </c>
      <c r="T1924" t="s">
        <v>31</v>
      </c>
      <c r="U1924" t="s">
        <v>31</v>
      </c>
      <c r="V1924">
        <v>2015</v>
      </c>
      <c r="W1924">
        <v>111</v>
      </c>
      <c r="X1924" t="s">
        <v>77</v>
      </c>
    </row>
    <row r="1925" spans="1:24" x14ac:dyDescent="0.35">
      <c r="A1925">
        <v>101924</v>
      </c>
      <c r="B1925">
        <v>4017164476</v>
      </c>
      <c r="C1925" t="s">
        <v>32</v>
      </c>
      <c r="D1925" t="s">
        <v>48</v>
      </c>
      <c r="E1925" t="s">
        <v>24</v>
      </c>
      <c r="F1925">
        <v>25</v>
      </c>
      <c r="G1925" t="str">
        <f t="shared" si="30"/>
        <v>18-25</v>
      </c>
      <c r="H1925" t="s">
        <v>37</v>
      </c>
      <c r="I1925" t="s">
        <v>26</v>
      </c>
      <c r="J1925">
        <v>94929.46</v>
      </c>
      <c r="K1925">
        <v>501924</v>
      </c>
      <c r="L1925" t="s">
        <v>57</v>
      </c>
      <c r="M1925">
        <v>65125.04</v>
      </c>
      <c r="N1925" t="s">
        <v>28</v>
      </c>
      <c r="O1925" s="1">
        <v>44795</v>
      </c>
      <c r="P1925" t="s">
        <v>35</v>
      </c>
      <c r="Q1925">
        <v>477451.57</v>
      </c>
      <c r="R1925">
        <v>597</v>
      </c>
      <c r="S1925" t="s">
        <v>50</v>
      </c>
      <c r="T1925" t="s">
        <v>31</v>
      </c>
      <c r="U1925" t="s">
        <v>31</v>
      </c>
      <c r="V1925">
        <v>2016</v>
      </c>
      <c r="W1925">
        <v>81</v>
      </c>
      <c r="X1925" t="s">
        <v>79</v>
      </c>
    </row>
    <row r="1926" spans="1:24" x14ac:dyDescent="0.35">
      <c r="A1926">
        <v>101925</v>
      </c>
      <c r="B1926">
        <v>8560964853</v>
      </c>
      <c r="C1926" t="s">
        <v>22</v>
      </c>
      <c r="D1926" t="s">
        <v>33</v>
      </c>
      <c r="E1926" t="s">
        <v>43</v>
      </c>
      <c r="F1926">
        <v>49</v>
      </c>
      <c r="G1926" t="str">
        <f t="shared" si="30"/>
        <v>36-50</v>
      </c>
      <c r="H1926" t="s">
        <v>37</v>
      </c>
      <c r="I1926" t="s">
        <v>38</v>
      </c>
      <c r="J1926">
        <v>303293.62</v>
      </c>
      <c r="K1926">
        <v>501925</v>
      </c>
      <c r="L1926" t="s">
        <v>39</v>
      </c>
      <c r="M1926">
        <v>122572.62</v>
      </c>
      <c r="N1926" t="s">
        <v>34</v>
      </c>
      <c r="O1926" s="1">
        <v>44758</v>
      </c>
      <c r="P1926" t="s">
        <v>30</v>
      </c>
      <c r="Q1926">
        <v>1289422.02</v>
      </c>
      <c r="R1926">
        <v>897</v>
      </c>
      <c r="S1926" t="s">
        <v>50</v>
      </c>
      <c r="T1926" t="s">
        <v>31</v>
      </c>
      <c r="U1926" t="s">
        <v>31</v>
      </c>
      <c r="V1926">
        <v>2013</v>
      </c>
      <c r="W1926">
        <v>30</v>
      </c>
      <c r="X1926" t="s">
        <v>78</v>
      </c>
    </row>
    <row r="1927" spans="1:24" x14ac:dyDescent="0.35">
      <c r="A1927">
        <v>101926</v>
      </c>
      <c r="B1927">
        <v>7497951230</v>
      </c>
      <c r="C1927" t="s">
        <v>33</v>
      </c>
      <c r="D1927" t="s">
        <v>36</v>
      </c>
      <c r="E1927" t="s">
        <v>43</v>
      </c>
      <c r="F1927">
        <v>50</v>
      </c>
      <c r="G1927" t="str">
        <f t="shared" si="30"/>
        <v>36-50</v>
      </c>
      <c r="H1927" t="s">
        <v>37</v>
      </c>
      <c r="I1927" t="s">
        <v>54</v>
      </c>
      <c r="J1927">
        <v>270057.98</v>
      </c>
      <c r="K1927">
        <v>501926</v>
      </c>
      <c r="L1927" t="s">
        <v>27</v>
      </c>
      <c r="M1927">
        <v>113541.67</v>
      </c>
      <c r="N1927" t="s">
        <v>40</v>
      </c>
      <c r="O1927" s="1">
        <v>44585</v>
      </c>
      <c r="P1927" t="s">
        <v>29</v>
      </c>
      <c r="Q1927">
        <v>1716394.5</v>
      </c>
      <c r="R1927">
        <v>305</v>
      </c>
      <c r="S1927" t="s">
        <v>30</v>
      </c>
      <c r="T1927" t="s">
        <v>31</v>
      </c>
      <c r="U1927" t="s">
        <v>47</v>
      </c>
      <c r="V1927">
        <v>2018</v>
      </c>
      <c r="W1927">
        <v>37</v>
      </c>
      <c r="X1927" t="s">
        <v>72</v>
      </c>
    </row>
    <row r="1928" spans="1:24" x14ac:dyDescent="0.35">
      <c r="A1928">
        <v>101927</v>
      </c>
      <c r="B1928">
        <v>4024014621</v>
      </c>
      <c r="C1928" t="s">
        <v>32</v>
      </c>
      <c r="D1928" t="s">
        <v>23</v>
      </c>
      <c r="E1928" t="s">
        <v>24</v>
      </c>
      <c r="F1928">
        <v>25</v>
      </c>
      <c r="G1928" t="str">
        <f t="shared" si="30"/>
        <v>18-25</v>
      </c>
      <c r="H1928" t="s">
        <v>49</v>
      </c>
      <c r="I1928" t="s">
        <v>54</v>
      </c>
      <c r="J1928">
        <v>301642.89</v>
      </c>
      <c r="K1928">
        <v>501927</v>
      </c>
      <c r="L1928" t="s">
        <v>27</v>
      </c>
      <c r="M1928">
        <v>32594.82</v>
      </c>
      <c r="N1928" t="s">
        <v>34</v>
      </c>
      <c r="O1928" s="1">
        <v>44627</v>
      </c>
      <c r="P1928" t="s">
        <v>29</v>
      </c>
      <c r="Q1928">
        <v>783512.88</v>
      </c>
      <c r="R1928">
        <v>570</v>
      </c>
      <c r="S1928" t="s">
        <v>46</v>
      </c>
      <c r="T1928" t="s">
        <v>47</v>
      </c>
      <c r="U1928" t="s">
        <v>47</v>
      </c>
      <c r="V1928">
        <v>2008</v>
      </c>
      <c r="W1928">
        <v>78</v>
      </c>
      <c r="X1928" t="s">
        <v>74</v>
      </c>
    </row>
    <row r="1929" spans="1:24" x14ac:dyDescent="0.35">
      <c r="A1929">
        <v>101928</v>
      </c>
      <c r="B1929">
        <v>4041360109</v>
      </c>
      <c r="C1929" t="s">
        <v>32</v>
      </c>
      <c r="D1929" t="s">
        <v>51</v>
      </c>
      <c r="E1929" t="s">
        <v>43</v>
      </c>
      <c r="F1929">
        <v>31</v>
      </c>
      <c r="G1929" t="str">
        <f t="shared" si="30"/>
        <v>26-35</v>
      </c>
      <c r="H1929" t="s">
        <v>49</v>
      </c>
      <c r="I1929" t="s">
        <v>54</v>
      </c>
      <c r="J1929">
        <v>364146</v>
      </c>
      <c r="K1929">
        <v>501928</v>
      </c>
      <c r="L1929" t="s">
        <v>39</v>
      </c>
      <c r="M1929">
        <v>98811.8</v>
      </c>
      <c r="N1929" t="s">
        <v>28</v>
      </c>
      <c r="O1929" s="1">
        <v>45313</v>
      </c>
      <c r="P1929" t="s">
        <v>35</v>
      </c>
      <c r="Q1929">
        <v>579543.04000000004</v>
      </c>
      <c r="R1929">
        <v>327</v>
      </c>
      <c r="S1929" t="s">
        <v>30</v>
      </c>
      <c r="T1929" t="s">
        <v>31</v>
      </c>
      <c r="U1929" t="s">
        <v>31</v>
      </c>
      <c r="V1929">
        <v>2006</v>
      </c>
      <c r="W1929">
        <v>41</v>
      </c>
      <c r="X1929" t="s">
        <v>72</v>
      </c>
    </row>
    <row r="1930" spans="1:24" x14ac:dyDescent="0.35">
      <c r="A1930">
        <v>101929</v>
      </c>
      <c r="B1930">
        <v>7338030929</v>
      </c>
      <c r="C1930" t="s">
        <v>22</v>
      </c>
      <c r="D1930" t="s">
        <v>55</v>
      </c>
      <c r="E1930" t="s">
        <v>24</v>
      </c>
      <c r="F1930">
        <v>41</v>
      </c>
      <c r="G1930" t="str">
        <f t="shared" si="30"/>
        <v>36-50</v>
      </c>
      <c r="H1930" t="s">
        <v>37</v>
      </c>
      <c r="I1930" t="s">
        <v>38</v>
      </c>
      <c r="J1930">
        <v>272564.17</v>
      </c>
      <c r="K1930">
        <v>501929</v>
      </c>
      <c r="L1930" t="s">
        <v>56</v>
      </c>
      <c r="M1930">
        <v>96989.94</v>
      </c>
      <c r="N1930" t="s">
        <v>34</v>
      </c>
      <c r="O1930" s="1">
        <v>45364</v>
      </c>
      <c r="P1930" t="s">
        <v>29</v>
      </c>
      <c r="Q1930">
        <v>120200.35</v>
      </c>
      <c r="R1930">
        <v>733</v>
      </c>
      <c r="S1930" t="s">
        <v>50</v>
      </c>
      <c r="T1930" t="s">
        <v>47</v>
      </c>
      <c r="U1930" t="s">
        <v>31</v>
      </c>
      <c r="V1930">
        <v>2007</v>
      </c>
      <c r="W1930">
        <v>26</v>
      </c>
      <c r="X1930" t="s">
        <v>74</v>
      </c>
    </row>
    <row r="1931" spans="1:24" x14ac:dyDescent="0.35">
      <c r="A1931">
        <v>101930</v>
      </c>
      <c r="B1931">
        <v>3896524458</v>
      </c>
      <c r="C1931" t="s">
        <v>36</v>
      </c>
      <c r="D1931" t="s">
        <v>51</v>
      </c>
      <c r="E1931" t="s">
        <v>43</v>
      </c>
      <c r="F1931">
        <v>66</v>
      </c>
      <c r="G1931" t="str">
        <f t="shared" si="30"/>
        <v>50+</v>
      </c>
      <c r="H1931" t="s">
        <v>25</v>
      </c>
      <c r="I1931" t="s">
        <v>26</v>
      </c>
      <c r="J1931">
        <v>161583.41</v>
      </c>
      <c r="K1931">
        <v>501930</v>
      </c>
      <c r="L1931" t="s">
        <v>27</v>
      </c>
      <c r="M1931">
        <v>101328.85</v>
      </c>
      <c r="N1931" t="s">
        <v>2</v>
      </c>
      <c r="O1931" s="1">
        <v>44787</v>
      </c>
      <c r="P1931" t="s">
        <v>45</v>
      </c>
      <c r="Q1931">
        <v>1210244.8999999999</v>
      </c>
      <c r="R1931">
        <v>502</v>
      </c>
      <c r="S1931" t="s">
        <v>46</v>
      </c>
      <c r="T1931" t="s">
        <v>47</v>
      </c>
      <c r="U1931" t="s">
        <v>31</v>
      </c>
      <c r="V1931">
        <v>2014</v>
      </c>
      <c r="W1931">
        <v>55</v>
      </c>
      <c r="X1931" t="s">
        <v>79</v>
      </c>
    </row>
    <row r="1932" spans="1:24" x14ac:dyDescent="0.35">
      <c r="A1932">
        <v>101931</v>
      </c>
      <c r="B1932">
        <v>4276601949</v>
      </c>
      <c r="C1932" t="s">
        <v>36</v>
      </c>
      <c r="D1932" t="s">
        <v>33</v>
      </c>
      <c r="E1932" t="s">
        <v>24</v>
      </c>
      <c r="F1932">
        <v>58</v>
      </c>
      <c r="G1932" t="str">
        <f t="shared" si="30"/>
        <v>50+</v>
      </c>
      <c r="H1932" t="s">
        <v>49</v>
      </c>
      <c r="I1932" t="s">
        <v>38</v>
      </c>
      <c r="J1932">
        <v>155192.9</v>
      </c>
      <c r="K1932">
        <v>501931</v>
      </c>
      <c r="L1932" t="s">
        <v>57</v>
      </c>
      <c r="M1932">
        <v>60459.76</v>
      </c>
      <c r="N1932" t="s">
        <v>28</v>
      </c>
      <c r="O1932" s="1">
        <v>44923</v>
      </c>
      <c r="P1932" t="s">
        <v>35</v>
      </c>
      <c r="Q1932">
        <v>1510742.88</v>
      </c>
      <c r="R1932">
        <v>594</v>
      </c>
      <c r="S1932" t="s">
        <v>50</v>
      </c>
      <c r="T1932" t="s">
        <v>31</v>
      </c>
      <c r="U1932" t="s">
        <v>31</v>
      </c>
      <c r="V1932">
        <v>2008</v>
      </c>
      <c r="W1932">
        <v>109</v>
      </c>
      <c r="X1932" t="s">
        <v>83</v>
      </c>
    </row>
    <row r="1933" spans="1:24" x14ac:dyDescent="0.35">
      <c r="A1933">
        <v>101932</v>
      </c>
      <c r="B1933">
        <v>1195217007</v>
      </c>
      <c r="C1933" t="s">
        <v>42</v>
      </c>
      <c r="D1933" t="s">
        <v>23</v>
      </c>
      <c r="E1933" t="s">
        <v>24</v>
      </c>
      <c r="F1933">
        <v>46</v>
      </c>
      <c r="G1933" t="str">
        <f t="shared" si="30"/>
        <v>36-50</v>
      </c>
      <c r="H1933" t="s">
        <v>37</v>
      </c>
      <c r="I1933" t="s">
        <v>26</v>
      </c>
      <c r="J1933">
        <v>347831.68</v>
      </c>
      <c r="K1933">
        <v>501932</v>
      </c>
      <c r="L1933" t="s">
        <v>27</v>
      </c>
      <c r="M1933">
        <v>48655.86</v>
      </c>
      <c r="N1933" t="s">
        <v>34</v>
      </c>
      <c r="O1933" s="1">
        <v>45075</v>
      </c>
      <c r="P1933" t="s">
        <v>52</v>
      </c>
      <c r="Q1933">
        <v>1935277.06</v>
      </c>
      <c r="R1933">
        <v>559</v>
      </c>
      <c r="S1933" t="s">
        <v>30</v>
      </c>
      <c r="T1933" t="s">
        <v>47</v>
      </c>
      <c r="U1933" t="s">
        <v>31</v>
      </c>
      <c r="V1933">
        <v>2020</v>
      </c>
      <c r="W1933">
        <v>81</v>
      </c>
      <c r="X1933" t="s">
        <v>76</v>
      </c>
    </row>
    <row r="1934" spans="1:24" x14ac:dyDescent="0.35">
      <c r="A1934">
        <v>101933</v>
      </c>
      <c r="B1934">
        <v>3011462835</v>
      </c>
      <c r="C1934" t="s">
        <v>55</v>
      </c>
      <c r="D1934" t="s">
        <v>33</v>
      </c>
      <c r="E1934" t="s">
        <v>43</v>
      </c>
      <c r="F1934">
        <v>42</v>
      </c>
      <c r="G1934" t="str">
        <f t="shared" si="30"/>
        <v>36-50</v>
      </c>
      <c r="H1934" t="s">
        <v>49</v>
      </c>
      <c r="I1934" t="s">
        <v>26</v>
      </c>
      <c r="J1934">
        <v>332262.13</v>
      </c>
      <c r="K1934">
        <v>501933</v>
      </c>
      <c r="L1934" t="s">
        <v>39</v>
      </c>
      <c r="M1934">
        <v>82158.23</v>
      </c>
      <c r="N1934" t="s">
        <v>34</v>
      </c>
      <c r="O1934" s="1">
        <v>44805</v>
      </c>
      <c r="P1934" t="s">
        <v>29</v>
      </c>
      <c r="Q1934">
        <v>1223916.79</v>
      </c>
      <c r="R1934">
        <v>473</v>
      </c>
      <c r="S1934" t="s">
        <v>46</v>
      </c>
      <c r="T1934" t="s">
        <v>47</v>
      </c>
      <c r="U1934" t="s">
        <v>31</v>
      </c>
      <c r="V1934">
        <v>2018</v>
      </c>
      <c r="W1934">
        <v>64</v>
      </c>
      <c r="X1934" t="s">
        <v>80</v>
      </c>
    </row>
    <row r="1935" spans="1:24" x14ac:dyDescent="0.35">
      <c r="A1935">
        <v>101934</v>
      </c>
      <c r="B1935">
        <v>8617351019</v>
      </c>
      <c r="C1935" t="s">
        <v>36</v>
      </c>
      <c r="D1935" t="s">
        <v>58</v>
      </c>
      <c r="E1935" t="s">
        <v>43</v>
      </c>
      <c r="F1935">
        <v>23</v>
      </c>
      <c r="G1935" t="str">
        <f t="shared" si="30"/>
        <v>18-25</v>
      </c>
      <c r="H1935" t="s">
        <v>53</v>
      </c>
      <c r="I1935" t="s">
        <v>38</v>
      </c>
      <c r="J1935">
        <v>211579.35</v>
      </c>
      <c r="K1935">
        <v>501934</v>
      </c>
      <c r="L1935" t="s">
        <v>39</v>
      </c>
      <c r="M1935">
        <v>184558.92</v>
      </c>
      <c r="N1935" t="s">
        <v>40</v>
      </c>
      <c r="O1935" s="1">
        <v>45213</v>
      </c>
      <c r="P1935" t="s">
        <v>29</v>
      </c>
      <c r="Q1935">
        <v>895820.24</v>
      </c>
      <c r="R1935">
        <v>732</v>
      </c>
      <c r="S1935" t="s">
        <v>30</v>
      </c>
      <c r="T1935" t="s">
        <v>47</v>
      </c>
      <c r="U1935" t="s">
        <v>31</v>
      </c>
      <c r="V1935">
        <v>2023</v>
      </c>
      <c r="W1935">
        <v>29</v>
      </c>
      <c r="X1935" t="s">
        <v>81</v>
      </c>
    </row>
    <row r="1936" spans="1:24" x14ac:dyDescent="0.35">
      <c r="A1936">
        <v>101935</v>
      </c>
      <c r="B1936">
        <v>4663529784</v>
      </c>
      <c r="C1936" t="s">
        <v>22</v>
      </c>
      <c r="D1936" t="s">
        <v>33</v>
      </c>
      <c r="E1936" t="s">
        <v>43</v>
      </c>
      <c r="F1936">
        <v>18</v>
      </c>
      <c r="G1936" t="str">
        <f t="shared" si="30"/>
        <v>18-25</v>
      </c>
      <c r="H1936" t="s">
        <v>44</v>
      </c>
      <c r="I1936" t="s">
        <v>26</v>
      </c>
      <c r="J1936">
        <v>177415.98</v>
      </c>
      <c r="K1936">
        <v>501935</v>
      </c>
      <c r="L1936" t="s">
        <v>27</v>
      </c>
      <c r="M1936">
        <v>113920.98</v>
      </c>
      <c r="N1936" t="s">
        <v>40</v>
      </c>
      <c r="O1936" s="1">
        <v>44819</v>
      </c>
      <c r="P1936" t="s">
        <v>52</v>
      </c>
      <c r="Q1936">
        <v>1870341.48</v>
      </c>
      <c r="R1936">
        <v>817</v>
      </c>
      <c r="S1936" t="s">
        <v>30</v>
      </c>
      <c r="T1936" t="s">
        <v>31</v>
      </c>
      <c r="U1936" t="s">
        <v>31</v>
      </c>
      <c r="V1936">
        <v>2005</v>
      </c>
      <c r="W1936">
        <v>28</v>
      </c>
      <c r="X1936" t="s">
        <v>80</v>
      </c>
    </row>
    <row r="1937" spans="1:24" x14ac:dyDescent="0.35">
      <c r="A1937">
        <v>101936</v>
      </c>
      <c r="B1937">
        <v>9574465390</v>
      </c>
      <c r="C1937" t="s">
        <v>55</v>
      </c>
      <c r="D1937" t="s">
        <v>36</v>
      </c>
      <c r="E1937" t="s">
        <v>24</v>
      </c>
      <c r="F1937">
        <v>40</v>
      </c>
      <c r="G1937" t="str">
        <f t="shared" si="30"/>
        <v>36-50</v>
      </c>
      <c r="H1937" t="s">
        <v>53</v>
      </c>
      <c r="I1937" t="s">
        <v>26</v>
      </c>
      <c r="J1937">
        <v>310443.78999999998</v>
      </c>
      <c r="K1937">
        <v>501936</v>
      </c>
      <c r="L1937" t="s">
        <v>39</v>
      </c>
      <c r="M1937">
        <v>93777.16</v>
      </c>
      <c r="N1937" t="s">
        <v>2</v>
      </c>
      <c r="O1937" s="1">
        <v>45364</v>
      </c>
      <c r="P1937" t="s">
        <v>45</v>
      </c>
      <c r="Q1937">
        <v>357630.31</v>
      </c>
      <c r="R1937">
        <v>798</v>
      </c>
      <c r="S1937" t="s">
        <v>50</v>
      </c>
      <c r="T1937" t="s">
        <v>47</v>
      </c>
      <c r="U1937" t="s">
        <v>31</v>
      </c>
      <c r="V1937">
        <v>2006</v>
      </c>
      <c r="W1937">
        <v>57</v>
      </c>
      <c r="X1937" t="s">
        <v>74</v>
      </c>
    </row>
    <row r="1938" spans="1:24" x14ac:dyDescent="0.35">
      <c r="A1938">
        <v>101937</v>
      </c>
      <c r="B1938">
        <v>4418825771</v>
      </c>
      <c r="C1938" t="s">
        <v>22</v>
      </c>
      <c r="D1938" t="s">
        <v>48</v>
      </c>
      <c r="E1938" t="s">
        <v>43</v>
      </c>
      <c r="F1938">
        <v>58</v>
      </c>
      <c r="G1938" t="str">
        <f t="shared" si="30"/>
        <v>50+</v>
      </c>
      <c r="H1938" t="s">
        <v>37</v>
      </c>
      <c r="I1938" t="s">
        <v>26</v>
      </c>
      <c r="J1938">
        <v>156768.20000000001</v>
      </c>
      <c r="K1938">
        <v>501937</v>
      </c>
      <c r="L1938" t="s">
        <v>56</v>
      </c>
      <c r="M1938">
        <v>39180.69</v>
      </c>
      <c r="N1938" t="s">
        <v>28</v>
      </c>
      <c r="O1938" s="1">
        <v>45422</v>
      </c>
      <c r="P1938" t="s">
        <v>35</v>
      </c>
      <c r="Q1938">
        <v>1416802.24</v>
      </c>
      <c r="R1938">
        <v>591</v>
      </c>
      <c r="S1938" t="s">
        <v>46</v>
      </c>
      <c r="T1938" t="s">
        <v>31</v>
      </c>
      <c r="U1938" t="s">
        <v>31</v>
      </c>
      <c r="V1938">
        <v>2005</v>
      </c>
      <c r="W1938">
        <v>11</v>
      </c>
      <c r="X1938" t="s">
        <v>76</v>
      </c>
    </row>
    <row r="1939" spans="1:24" x14ac:dyDescent="0.35">
      <c r="A1939">
        <v>101938</v>
      </c>
      <c r="B1939">
        <v>6220536015</v>
      </c>
      <c r="C1939" t="s">
        <v>22</v>
      </c>
      <c r="D1939" t="s">
        <v>48</v>
      </c>
      <c r="E1939" t="s">
        <v>43</v>
      </c>
      <c r="F1939">
        <v>50</v>
      </c>
      <c r="G1939" t="str">
        <f t="shared" si="30"/>
        <v>36-50</v>
      </c>
      <c r="H1939" t="s">
        <v>44</v>
      </c>
      <c r="I1939" t="s">
        <v>54</v>
      </c>
      <c r="J1939">
        <v>481669.03</v>
      </c>
      <c r="K1939">
        <v>501938</v>
      </c>
      <c r="L1939" t="s">
        <v>27</v>
      </c>
      <c r="M1939">
        <v>185229.98</v>
      </c>
      <c r="N1939" t="s">
        <v>2</v>
      </c>
      <c r="O1939" s="1">
        <v>45426</v>
      </c>
      <c r="P1939" t="s">
        <v>35</v>
      </c>
      <c r="Q1939">
        <v>654642.62</v>
      </c>
      <c r="R1939">
        <v>784</v>
      </c>
      <c r="S1939" t="s">
        <v>46</v>
      </c>
      <c r="T1939" t="s">
        <v>31</v>
      </c>
      <c r="U1939" t="s">
        <v>31</v>
      </c>
      <c r="V1939">
        <v>2012</v>
      </c>
      <c r="W1939">
        <v>11</v>
      </c>
      <c r="X1939" t="s">
        <v>76</v>
      </c>
    </row>
    <row r="1940" spans="1:24" x14ac:dyDescent="0.35">
      <c r="A1940">
        <v>101939</v>
      </c>
      <c r="B1940">
        <v>2443139359</v>
      </c>
      <c r="C1940" t="s">
        <v>22</v>
      </c>
      <c r="D1940" t="s">
        <v>36</v>
      </c>
      <c r="E1940" t="s">
        <v>43</v>
      </c>
      <c r="F1940">
        <v>31</v>
      </c>
      <c r="G1940" t="str">
        <f t="shared" si="30"/>
        <v>26-35</v>
      </c>
      <c r="H1940" t="s">
        <v>25</v>
      </c>
      <c r="I1940" t="s">
        <v>38</v>
      </c>
      <c r="J1940">
        <v>298641.28999999998</v>
      </c>
      <c r="K1940">
        <v>501939</v>
      </c>
      <c r="L1940" t="s">
        <v>56</v>
      </c>
      <c r="M1940">
        <v>131970.75</v>
      </c>
      <c r="N1940" t="s">
        <v>2</v>
      </c>
      <c r="O1940" s="1">
        <v>45334</v>
      </c>
      <c r="P1940" t="s">
        <v>45</v>
      </c>
      <c r="Q1940">
        <v>1722962.22</v>
      </c>
      <c r="R1940">
        <v>833</v>
      </c>
      <c r="S1940" t="s">
        <v>50</v>
      </c>
      <c r="T1940" t="s">
        <v>47</v>
      </c>
      <c r="U1940" t="s">
        <v>31</v>
      </c>
      <c r="V1940">
        <v>2009</v>
      </c>
      <c r="W1940">
        <v>66</v>
      </c>
      <c r="X1940" t="s">
        <v>73</v>
      </c>
    </row>
    <row r="1941" spans="1:24" x14ac:dyDescent="0.35">
      <c r="A1941">
        <v>101940</v>
      </c>
      <c r="B1941">
        <v>4321646316</v>
      </c>
      <c r="C1941" t="s">
        <v>33</v>
      </c>
      <c r="D1941" t="s">
        <v>42</v>
      </c>
      <c r="E1941" t="s">
        <v>43</v>
      </c>
      <c r="F1941">
        <v>45</v>
      </c>
      <c r="G1941" t="str">
        <f t="shared" si="30"/>
        <v>36-50</v>
      </c>
      <c r="H1941" t="s">
        <v>37</v>
      </c>
      <c r="I1941" t="s">
        <v>54</v>
      </c>
      <c r="J1941">
        <v>296379.37</v>
      </c>
      <c r="K1941">
        <v>501940</v>
      </c>
      <c r="L1941" t="s">
        <v>27</v>
      </c>
      <c r="M1941">
        <v>197717.35</v>
      </c>
      <c r="N1941" t="s">
        <v>2</v>
      </c>
      <c r="O1941" s="1">
        <v>44924</v>
      </c>
      <c r="P1941" t="s">
        <v>35</v>
      </c>
      <c r="Q1941">
        <v>1490491.06</v>
      </c>
      <c r="R1941">
        <v>546</v>
      </c>
      <c r="S1941" t="s">
        <v>30</v>
      </c>
      <c r="T1941" t="s">
        <v>31</v>
      </c>
      <c r="U1941" t="s">
        <v>31</v>
      </c>
      <c r="V1941">
        <v>2018</v>
      </c>
      <c r="W1941">
        <v>90</v>
      </c>
      <c r="X1941" t="s">
        <v>83</v>
      </c>
    </row>
    <row r="1942" spans="1:24" x14ac:dyDescent="0.35">
      <c r="A1942">
        <v>101941</v>
      </c>
      <c r="B1942">
        <v>9224715768</v>
      </c>
      <c r="C1942" t="s">
        <v>33</v>
      </c>
      <c r="D1942" t="s">
        <v>36</v>
      </c>
      <c r="E1942" t="s">
        <v>43</v>
      </c>
      <c r="F1942">
        <v>46</v>
      </c>
      <c r="G1942" t="str">
        <f t="shared" si="30"/>
        <v>36-50</v>
      </c>
      <c r="H1942" t="s">
        <v>25</v>
      </c>
      <c r="I1942" t="s">
        <v>38</v>
      </c>
      <c r="J1942">
        <v>69030.350000000006</v>
      </c>
      <c r="K1942">
        <v>501941</v>
      </c>
      <c r="L1942" t="s">
        <v>56</v>
      </c>
      <c r="M1942">
        <v>33843.019999999997</v>
      </c>
      <c r="N1942" t="s">
        <v>40</v>
      </c>
      <c r="O1942" s="1">
        <v>44677</v>
      </c>
      <c r="P1942" t="s">
        <v>29</v>
      </c>
      <c r="Q1942">
        <v>667235.68000000005</v>
      </c>
      <c r="R1942">
        <v>673</v>
      </c>
      <c r="S1942" t="s">
        <v>50</v>
      </c>
      <c r="T1942" t="s">
        <v>47</v>
      </c>
      <c r="U1942" t="s">
        <v>31</v>
      </c>
      <c r="V1942">
        <v>2006</v>
      </c>
      <c r="W1942">
        <v>64</v>
      </c>
      <c r="X1942" t="s">
        <v>75</v>
      </c>
    </row>
    <row r="1943" spans="1:24" x14ac:dyDescent="0.35">
      <c r="A1943">
        <v>101942</v>
      </c>
      <c r="B1943">
        <v>1812346247</v>
      </c>
      <c r="C1943" t="s">
        <v>55</v>
      </c>
      <c r="D1943" t="s">
        <v>23</v>
      </c>
      <c r="E1943" t="s">
        <v>24</v>
      </c>
      <c r="F1943">
        <v>60</v>
      </c>
      <c r="G1943" t="str">
        <f t="shared" si="30"/>
        <v>50+</v>
      </c>
      <c r="H1943" t="s">
        <v>25</v>
      </c>
      <c r="I1943" t="s">
        <v>54</v>
      </c>
      <c r="J1943">
        <v>305214.32</v>
      </c>
      <c r="K1943">
        <v>501942</v>
      </c>
      <c r="L1943" t="s">
        <v>57</v>
      </c>
      <c r="M1943">
        <v>78132.91</v>
      </c>
      <c r="N1943" t="s">
        <v>34</v>
      </c>
      <c r="O1943" s="1">
        <v>44668</v>
      </c>
      <c r="P1943" t="s">
        <v>45</v>
      </c>
      <c r="Q1943">
        <v>1549650.84</v>
      </c>
      <c r="R1943">
        <v>587</v>
      </c>
      <c r="S1943" t="s">
        <v>46</v>
      </c>
      <c r="T1943" t="s">
        <v>31</v>
      </c>
      <c r="U1943" t="s">
        <v>47</v>
      </c>
      <c r="V1943">
        <v>2019</v>
      </c>
      <c r="W1943">
        <v>97</v>
      </c>
      <c r="X1943" t="s">
        <v>75</v>
      </c>
    </row>
    <row r="1944" spans="1:24" x14ac:dyDescent="0.35">
      <c r="A1944">
        <v>101943</v>
      </c>
      <c r="B1944">
        <v>8282652427</v>
      </c>
      <c r="C1944" t="s">
        <v>32</v>
      </c>
      <c r="D1944" t="s">
        <v>42</v>
      </c>
      <c r="E1944" t="s">
        <v>24</v>
      </c>
      <c r="F1944">
        <v>57</v>
      </c>
      <c r="G1944" t="str">
        <f t="shared" si="30"/>
        <v>50+</v>
      </c>
      <c r="H1944" t="s">
        <v>49</v>
      </c>
      <c r="I1944" t="s">
        <v>26</v>
      </c>
      <c r="J1944">
        <v>148167.64000000001</v>
      </c>
      <c r="K1944">
        <v>501943</v>
      </c>
      <c r="L1944" t="s">
        <v>39</v>
      </c>
      <c r="M1944">
        <v>66604.100000000006</v>
      </c>
      <c r="N1944" t="s">
        <v>2</v>
      </c>
      <c r="O1944" s="1">
        <v>45132</v>
      </c>
      <c r="P1944" t="s">
        <v>29</v>
      </c>
      <c r="Q1944">
        <v>1780839.15</v>
      </c>
      <c r="R1944">
        <v>888</v>
      </c>
      <c r="S1944" t="s">
        <v>30</v>
      </c>
      <c r="T1944" t="s">
        <v>31</v>
      </c>
      <c r="U1944" t="s">
        <v>31</v>
      </c>
      <c r="V1944">
        <v>2015</v>
      </c>
      <c r="W1944">
        <v>31</v>
      </c>
      <c r="X1944" t="s">
        <v>78</v>
      </c>
    </row>
    <row r="1945" spans="1:24" x14ac:dyDescent="0.35">
      <c r="A1945">
        <v>101944</v>
      </c>
      <c r="B1945">
        <v>3623240298</v>
      </c>
      <c r="C1945" t="s">
        <v>33</v>
      </c>
      <c r="D1945" t="s">
        <v>51</v>
      </c>
      <c r="E1945" t="s">
        <v>43</v>
      </c>
      <c r="F1945">
        <v>40</v>
      </c>
      <c r="G1945" t="str">
        <f t="shared" si="30"/>
        <v>36-50</v>
      </c>
      <c r="H1945" t="s">
        <v>49</v>
      </c>
      <c r="I1945" t="s">
        <v>54</v>
      </c>
      <c r="J1945">
        <v>226462.88</v>
      </c>
      <c r="K1945">
        <v>501944</v>
      </c>
      <c r="L1945" t="s">
        <v>39</v>
      </c>
      <c r="M1945">
        <v>66503.64</v>
      </c>
      <c r="N1945" t="s">
        <v>40</v>
      </c>
      <c r="O1945" s="1">
        <v>44722</v>
      </c>
      <c r="P1945" t="s">
        <v>29</v>
      </c>
      <c r="Q1945">
        <v>504697.41</v>
      </c>
      <c r="R1945">
        <v>351</v>
      </c>
      <c r="S1945" t="s">
        <v>46</v>
      </c>
      <c r="T1945" t="s">
        <v>31</v>
      </c>
      <c r="U1945" t="s">
        <v>31</v>
      </c>
      <c r="V1945">
        <v>2019</v>
      </c>
      <c r="W1945">
        <v>40</v>
      </c>
      <c r="X1945" t="s">
        <v>77</v>
      </c>
    </row>
    <row r="1946" spans="1:24" x14ac:dyDescent="0.35">
      <c r="A1946">
        <v>101945</v>
      </c>
      <c r="B1946">
        <v>5533445490</v>
      </c>
      <c r="C1946" t="s">
        <v>41</v>
      </c>
      <c r="D1946" t="s">
        <v>42</v>
      </c>
      <c r="E1946" t="s">
        <v>24</v>
      </c>
      <c r="F1946">
        <v>61</v>
      </c>
      <c r="G1946" t="str">
        <f t="shared" si="30"/>
        <v>50+</v>
      </c>
      <c r="H1946" t="s">
        <v>44</v>
      </c>
      <c r="I1946" t="s">
        <v>54</v>
      </c>
      <c r="J1946">
        <v>269561.5</v>
      </c>
      <c r="K1946">
        <v>501945</v>
      </c>
      <c r="L1946" t="s">
        <v>27</v>
      </c>
      <c r="M1946">
        <v>6676.06</v>
      </c>
      <c r="N1946" t="s">
        <v>34</v>
      </c>
      <c r="O1946" s="1">
        <v>44743</v>
      </c>
      <c r="P1946" t="s">
        <v>29</v>
      </c>
      <c r="Q1946">
        <v>1143389.6599999999</v>
      </c>
      <c r="R1946">
        <v>608</v>
      </c>
      <c r="S1946" t="s">
        <v>46</v>
      </c>
      <c r="T1946" t="s">
        <v>47</v>
      </c>
      <c r="U1946" t="s">
        <v>31</v>
      </c>
      <c r="V1946">
        <v>2009</v>
      </c>
      <c r="W1946">
        <v>52</v>
      </c>
      <c r="X1946" t="s">
        <v>78</v>
      </c>
    </row>
    <row r="1947" spans="1:24" x14ac:dyDescent="0.35">
      <c r="A1947">
        <v>101946</v>
      </c>
      <c r="B1947">
        <v>1905299424</v>
      </c>
      <c r="C1947" t="s">
        <v>22</v>
      </c>
      <c r="D1947" t="s">
        <v>55</v>
      </c>
      <c r="E1947" t="s">
        <v>43</v>
      </c>
      <c r="F1947">
        <v>55</v>
      </c>
      <c r="G1947" t="str">
        <f t="shared" si="30"/>
        <v>50+</v>
      </c>
      <c r="H1947" t="s">
        <v>44</v>
      </c>
      <c r="I1947" t="s">
        <v>38</v>
      </c>
      <c r="J1947">
        <v>239497.85</v>
      </c>
      <c r="K1947">
        <v>501946</v>
      </c>
      <c r="L1947" t="s">
        <v>27</v>
      </c>
      <c r="M1947">
        <v>107651.65</v>
      </c>
      <c r="N1947" t="s">
        <v>34</v>
      </c>
      <c r="O1947" s="1">
        <v>45176</v>
      </c>
      <c r="P1947" t="s">
        <v>52</v>
      </c>
      <c r="Q1947">
        <v>839259.63</v>
      </c>
      <c r="R1947">
        <v>665</v>
      </c>
      <c r="S1947" t="s">
        <v>46</v>
      </c>
      <c r="T1947" t="s">
        <v>47</v>
      </c>
      <c r="U1947" t="s">
        <v>31</v>
      </c>
      <c r="V1947">
        <v>2021</v>
      </c>
      <c r="W1947">
        <v>104</v>
      </c>
      <c r="X1947" t="s">
        <v>80</v>
      </c>
    </row>
    <row r="1948" spans="1:24" x14ac:dyDescent="0.35">
      <c r="A1948">
        <v>101947</v>
      </c>
      <c r="B1948">
        <v>4678611156</v>
      </c>
      <c r="C1948" t="s">
        <v>33</v>
      </c>
      <c r="D1948" t="s">
        <v>51</v>
      </c>
      <c r="E1948" t="s">
        <v>43</v>
      </c>
      <c r="F1948">
        <v>66</v>
      </c>
      <c r="G1948" t="str">
        <f t="shared" si="30"/>
        <v>50+</v>
      </c>
      <c r="H1948" t="s">
        <v>49</v>
      </c>
      <c r="I1948" t="s">
        <v>38</v>
      </c>
      <c r="J1948">
        <v>404887.23</v>
      </c>
      <c r="K1948">
        <v>501947</v>
      </c>
      <c r="L1948" t="s">
        <v>56</v>
      </c>
      <c r="M1948">
        <v>121802.13</v>
      </c>
      <c r="N1948" t="s">
        <v>28</v>
      </c>
      <c r="O1948" s="1">
        <v>45278</v>
      </c>
      <c r="P1948" t="s">
        <v>45</v>
      </c>
      <c r="Q1948">
        <v>1851749.85</v>
      </c>
      <c r="R1948">
        <v>456</v>
      </c>
      <c r="S1948" t="s">
        <v>50</v>
      </c>
      <c r="T1948" t="s">
        <v>47</v>
      </c>
      <c r="U1948" t="s">
        <v>47</v>
      </c>
      <c r="V1948">
        <v>2011</v>
      </c>
      <c r="W1948">
        <v>56</v>
      </c>
      <c r="X1948" t="s">
        <v>83</v>
      </c>
    </row>
    <row r="1949" spans="1:24" x14ac:dyDescent="0.35">
      <c r="A1949">
        <v>101948</v>
      </c>
      <c r="B1949">
        <v>4586580903</v>
      </c>
      <c r="C1949" t="s">
        <v>42</v>
      </c>
      <c r="D1949" t="s">
        <v>51</v>
      </c>
      <c r="E1949" t="s">
        <v>24</v>
      </c>
      <c r="F1949">
        <v>60</v>
      </c>
      <c r="G1949" t="str">
        <f t="shared" si="30"/>
        <v>50+</v>
      </c>
      <c r="H1949" t="s">
        <v>44</v>
      </c>
      <c r="I1949" t="s">
        <v>54</v>
      </c>
      <c r="J1949">
        <v>50632.2</v>
      </c>
      <c r="K1949">
        <v>501948</v>
      </c>
      <c r="L1949" t="s">
        <v>39</v>
      </c>
      <c r="M1949">
        <v>9528.15</v>
      </c>
      <c r="N1949" t="s">
        <v>40</v>
      </c>
      <c r="O1949" s="1">
        <v>44848</v>
      </c>
      <c r="P1949" t="s">
        <v>29</v>
      </c>
      <c r="Q1949">
        <v>1944598.48</v>
      </c>
      <c r="R1949">
        <v>615</v>
      </c>
      <c r="S1949" t="s">
        <v>46</v>
      </c>
      <c r="T1949" t="s">
        <v>31</v>
      </c>
      <c r="U1949" t="s">
        <v>31</v>
      </c>
      <c r="V1949">
        <v>2008</v>
      </c>
      <c r="W1949">
        <v>38</v>
      </c>
      <c r="X1949" t="s">
        <v>81</v>
      </c>
    </row>
    <row r="1950" spans="1:24" x14ac:dyDescent="0.35">
      <c r="A1950">
        <v>101949</v>
      </c>
      <c r="B1950">
        <v>6866434901</v>
      </c>
      <c r="C1950" t="s">
        <v>36</v>
      </c>
      <c r="D1950" t="s">
        <v>55</v>
      </c>
      <c r="E1950" t="s">
        <v>24</v>
      </c>
      <c r="F1950">
        <v>27</v>
      </c>
      <c r="G1950" t="str">
        <f t="shared" si="30"/>
        <v>26-35</v>
      </c>
      <c r="H1950" t="s">
        <v>53</v>
      </c>
      <c r="I1950" t="s">
        <v>38</v>
      </c>
      <c r="J1950">
        <v>84497.11</v>
      </c>
      <c r="K1950">
        <v>501949</v>
      </c>
      <c r="L1950" t="s">
        <v>39</v>
      </c>
      <c r="M1950">
        <v>175977.95</v>
      </c>
      <c r="N1950" t="s">
        <v>2</v>
      </c>
      <c r="O1950" s="1">
        <v>45092</v>
      </c>
      <c r="P1950" t="s">
        <v>45</v>
      </c>
      <c r="Q1950">
        <v>207607.25</v>
      </c>
      <c r="R1950">
        <v>330</v>
      </c>
      <c r="S1950" t="s">
        <v>30</v>
      </c>
      <c r="T1950" t="s">
        <v>31</v>
      </c>
      <c r="U1950" t="s">
        <v>31</v>
      </c>
      <c r="V1950">
        <v>2022</v>
      </c>
      <c r="W1950">
        <v>26</v>
      </c>
      <c r="X1950" t="s">
        <v>77</v>
      </c>
    </row>
    <row r="1951" spans="1:24" x14ac:dyDescent="0.35">
      <c r="A1951">
        <v>101950</v>
      </c>
      <c r="B1951">
        <v>6660979813</v>
      </c>
      <c r="C1951" t="s">
        <v>41</v>
      </c>
      <c r="D1951" t="s">
        <v>42</v>
      </c>
      <c r="E1951" t="s">
        <v>24</v>
      </c>
      <c r="F1951">
        <v>44</v>
      </c>
      <c r="G1951" t="str">
        <f t="shared" si="30"/>
        <v>36-50</v>
      </c>
      <c r="H1951" t="s">
        <v>37</v>
      </c>
      <c r="I1951" t="s">
        <v>26</v>
      </c>
      <c r="J1951">
        <v>79338.02</v>
      </c>
      <c r="K1951">
        <v>501950</v>
      </c>
      <c r="L1951" t="s">
        <v>56</v>
      </c>
      <c r="M1951">
        <v>40360.480000000003</v>
      </c>
      <c r="N1951" t="s">
        <v>28</v>
      </c>
      <c r="O1951" s="1">
        <v>44842</v>
      </c>
      <c r="P1951" t="s">
        <v>30</v>
      </c>
      <c r="Q1951">
        <v>1097557.25</v>
      </c>
      <c r="R1951">
        <v>457</v>
      </c>
      <c r="S1951" t="s">
        <v>46</v>
      </c>
      <c r="T1951" t="s">
        <v>31</v>
      </c>
      <c r="U1951" t="s">
        <v>47</v>
      </c>
      <c r="V1951">
        <v>2005</v>
      </c>
      <c r="W1951">
        <v>40</v>
      </c>
      <c r="X1951" t="s">
        <v>81</v>
      </c>
    </row>
    <row r="1952" spans="1:24" x14ac:dyDescent="0.35">
      <c r="A1952">
        <v>101951</v>
      </c>
      <c r="B1952">
        <v>4218760172</v>
      </c>
      <c r="C1952" t="s">
        <v>36</v>
      </c>
      <c r="D1952" t="s">
        <v>48</v>
      </c>
      <c r="E1952" t="s">
        <v>24</v>
      </c>
      <c r="F1952">
        <v>25</v>
      </c>
      <c r="G1952" t="str">
        <f t="shared" si="30"/>
        <v>18-25</v>
      </c>
      <c r="H1952" t="s">
        <v>53</v>
      </c>
      <c r="I1952" t="s">
        <v>26</v>
      </c>
      <c r="J1952">
        <v>408599.85</v>
      </c>
      <c r="K1952">
        <v>501951</v>
      </c>
      <c r="L1952" t="s">
        <v>57</v>
      </c>
      <c r="M1952">
        <v>29610.29</v>
      </c>
      <c r="N1952" t="s">
        <v>34</v>
      </c>
      <c r="O1952" s="1">
        <v>45180</v>
      </c>
      <c r="P1952" t="s">
        <v>29</v>
      </c>
      <c r="Q1952">
        <v>1061757.8600000001</v>
      </c>
      <c r="R1952">
        <v>889</v>
      </c>
      <c r="S1952" t="s">
        <v>30</v>
      </c>
      <c r="T1952" t="s">
        <v>47</v>
      </c>
      <c r="U1952" t="s">
        <v>31</v>
      </c>
      <c r="V1952">
        <v>2020</v>
      </c>
      <c r="W1952">
        <v>65</v>
      </c>
      <c r="X1952" t="s">
        <v>80</v>
      </c>
    </row>
    <row r="1953" spans="1:24" x14ac:dyDescent="0.35">
      <c r="A1953">
        <v>101952</v>
      </c>
      <c r="B1953">
        <v>5670985927</v>
      </c>
      <c r="C1953" t="s">
        <v>36</v>
      </c>
      <c r="D1953" t="s">
        <v>42</v>
      </c>
      <c r="E1953" t="s">
        <v>24</v>
      </c>
      <c r="F1953">
        <v>61</v>
      </c>
      <c r="G1953" t="str">
        <f t="shared" si="30"/>
        <v>50+</v>
      </c>
      <c r="H1953" t="s">
        <v>37</v>
      </c>
      <c r="I1953" t="s">
        <v>26</v>
      </c>
      <c r="J1953">
        <v>59993.919999999998</v>
      </c>
      <c r="K1953">
        <v>501952</v>
      </c>
      <c r="L1953" t="s">
        <v>57</v>
      </c>
      <c r="M1953">
        <v>36124.410000000003</v>
      </c>
      <c r="N1953" t="s">
        <v>2</v>
      </c>
      <c r="O1953" s="1">
        <v>45264</v>
      </c>
      <c r="P1953" t="s">
        <v>35</v>
      </c>
      <c r="Q1953">
        <v>1737344.89</v>
      </c>
      <c r="R1953">
        <v>783</v>
      </c>
      <c r="S1953" t="s">
        <v>50</v>
      </c>
      <c r="T1953" t="s">
        <v>31</v>
      </c>
      <c r="U1953" t="s">
        <v>31</v>
      </c>
      <c r="V1953">
        <v>2005</v>
      </c>
      <c r="W1953">
        <v>9</v>
      </c>
      <c r="X1953" t="s">
        <v>83</v>
      </c>
    </row>
    <row r="1954" spans="1:24" x14ac:dyDescent="0.35">
      <c r="A1954">
        <v>101953</v>
      </c>
      <c r="B1954">
        <v>2214621616</v>
      </c>
      <c r="C1954" t="s">
        <v>55</v>
      </c>
      <c r="D1954" t="s">
        <v>51</v>
      </c>
      <c r="E1954" t="s">
        <v>24</v>
      </c>
      <c r="F1954">
        <v>21</v>
      </c>
      <c r="G1954" t="str">
        <f t="shared" si="30"/>
        <v>18-25</v>
      </c>
      <c r="H1954" t="s">
        <v>49</v>
      </c>
      <c r="I1954" t="s">
        <v>38</v>
      </c>
      <c r="J1954">
        <v>485749.77</v>
      </c>
      <c r="K1954">
        <v>501953</v>
      </c>
      <c r="L1954" t="s">
        <v>57</v>
      </c>
      <c r="M1954">
        <v>84395.48</v>
      </c>
      <c r="N1954" t="s">
        <v>2</v>
      </c>
      <c r="O1954" s="1">
        <v>44980</v>
      </c>
      <c r="P1954" t="s">
        <v>30</v>
      </c>
      <c r="Q1954">
        <v>1558174.5</v>
      </c>
      <c r="R1954">
        <v>780</v>
      </c>
      <c r="S1954" t="s">
        <v>46</v>
      </c>
      <c r="T1954" t="s">
        <v>31</v>
      </c>
      <c r="U1954" t="s">
        <v>47</v>
      </c>
      <c r="V1954">
        <v>2023</v>
      </c>
      <c r="W1954">
        <v>86</v>
      </c>
      <c r="X1954" t="s">
        <v>73</v>
      </c>
    </row>
    <row r="1955" spans="1:24" x14ac:dyDescent="0.35">
      <c r="A1955">
        <v>101954</v>
      </c>
      <c r="B1955">
        <v>2426812052</v>
      </c>
      <c r="C1955" t="s">
        <v>42</v>
      </c>
      <c r="D1955" t="s">
        <v>58</v>
      </c>
      <c r="E1955" t="s">
        <v>24</v>
      </c>
      <c r="F1955">
        <v>38</v>
      </c>
      <c r="G1955" t="str">
        <f t="shared" si="30"/>
        <v>36-50</v>
      </c>
      <c r="H1955" t="s">
        <v>53</v>
      </c>
      <c r="I1955" t="s">
        <v>38</v>
      </c>
      <c r="J1955">
        <v>484613.48</v>
      </c>
      <c r="K1955">
        <v>501954</v>
      </c>
      <c r="L1955" t="s">
        <v>27</v>
      </c>
      <c r="M1955">
        <v>16567.009999999998</v>
      </c>
      <c r="N1955" t="s">
        <v>34</v>
      </c>
      <c r="O1955" s="1">
        <v>45126</v>
      </c>
      <c r="P1955" t="s">
        <v>35</v>
      </c>
      <c r="Q1955">
        <v>574224.25</v>
      </c>
      <c r="R1955">
        <v>839</v>
      </c>
      <c r="S1955" t="s">
        <v>50</v>
      </c>
      <c r="T1955" t="s">
        <v>47</v>
      </c>
      <c r="U1955" t="s">
        <v>47</v>
      </c>
      <c r="V1955">
        <v>2020</v>
      </c>
      <c r="W1955">
        <v>104</v>
      </c>
      <c r="X1955" t="s">
        <v>78</v>
      </c>
    </row>
    <row r="1956" spans="1:24" x14ac:dyDescent="0.35">
      <c r="A1956">
        <v>101955</v>
      </c>
      <c r="B1956">
        <v>9768172135</v>
      </c>
      <c r="C1956" t="s">
        <v>42</v>
      </c>
      <c r="D1956" t="s">
        <v>58</v>
      </c>
      <c r="E1956" t="s">
        <v>43</v>
      </c>
      <c r="F1956">
        <v>38</v>
      </c>
      <c r="G1956" t="str">
        <f t="shared" si="30"/>
        <v>36-50</v>
      </c>
      <c r="H1956" t="s">
        <v>25</v>
      </c>
      <c r="I1956" t="s">
        <v>54</v>
      </c>
      <c r="J1956">
        <v>495916.46</v>
      </c>
      <c r="K1956">
        <v>501955</v>
      </c>
      <c r="L1956" t="s">
        <v>56</v>
      </c>
      <c r="M1956">
        <v>164788.32999999999</v>
      </c>
      <c r="N1956" t="s">
        <v>28</v>
      </c>
      <c r="O1956" s="1">
        <v>45110</v>
      </c>
      <c r="P1956" t="s">
        <v>30</v>
      </c>
      <c r="Q1956">
        <v>1043958.98</v>
      </c>
      <c r="R1956">
        <v>548</v>
      </c>
      <c r="S1956" t="s">
        <v>46</v>
      </c>
      <c r="T1956" t="s">
        <v>47</v>
      </c>
      <c r="U1956" t="s">
        <v>47</v>
      </c>
      <c r="V1956">
        <v>2013</v>
      </c>
      <c r="W1956">
        <v>84</v>
      </c>
      <c r="X1956" t="s">
        <v>78</v>
      </c>
    </row>
    <row r="1957" spans="1:24" x14ac:dyDescent="0.35">
      <c r="A1957">
        <v>101956</v>
      </c>
      <c r="B1957">
        <v>3806260741</v>
      </c>
      <c r="C1957" t="s">
        <v>41</v>
      </c>
      <c r="D1957" t="s">
        <v>23</v>
      </c>
      <c r="E1957" t="s">
        <v>43</v>
      </c>
      <c r="F1957">
        <v>47</v>
      </c>
      <c r="G1957" t="str">
        <f t="shared" si="30"/>
        <v>36-50</v>
      </c>
      <c r="H1957" t="s">
        <v>53</v>
      </c>
      <c r="I1957" t="s">
        <v>38</v>
      </c>
      <c r="J1957">
        <v>489864.89</v>
      </c>
      <c r="K1957">
        <v>501956</v>
      </c>
      <c r="L1957" t="s">
        <v>56</v>
      </c>
      <c r="M1957">
        <v>136030.16</v>
      </c>
      <c r="N1957" t="s">
        <v>28</v>
      </c>
      <c r="O1957" s="1">
        <v>45432</v>
      </c>
      <c r="P1957" t="s">
        <v>52</v>
      </c>
      <c r="Q1957">
        <v>756348.71</v>
      </c>
      <c r="R1957">
        <v>467</v>
      </c>
      <c r="S1957" t="s">
        <v>50</v>
      </c>
      <c r="T1957" t="s">
        <v>31</v>
      </c>
      <c r="U1957" t="s">
        <v>47</v>
      </c>
      <c r="V1957">
        <v>2007</v>
      </c>
      <c r="W1957">
        <v>8</v>
      </c>
      <c r="X1957" t="s">
        <v>76</v>
      </c>
    </row>
    <row r="1958" spans="1:24" x14ac:dyDescent="0.35">
      <c r="A1958">
        <v>101957</v>
      </c>
      <c r="B1958">
        <v>6564793883</v>
      </c>
      <c r="C1958" t="s">
        <v>42</v>
      </c>
      <c r="D1958" t="s">
        <v>23</v>
      </c>
      <c r="E1958" t="s">
        <v>43</v>
      </c>
      <c r="F1958">
        <v>30</v>
      </c>
      <c r="G1958" t="str">
        <f t="shared" si="30"/>
        <v>26-35</v>
      </c>
      <c r="H1958" t="s">
        <v>44</v>
      </c>
      <c r="I1958" t="s">
        <v>54</v>
      </c>
      <c r="J1958">
        <v>75360.84</v>
      </c>
      <c r="K1958">
        <v>501957</v>
      </c>
      <c r="L1958" t="s">
        <v>57</v>
      </c>
      <c r="M1958">
        <v>94487.98</v>
      </c>
      <c r="N1958" t="s">
        <v>28</v>
      </c>
      <c r="O1958" s="1">
        <v>45116</v>
      </c>
      <c r="P1958" t="s">
        <v>52</v>
      </c>
      <c r="Q1958">
        <v>706352.18</v>
      </c>
      <c r="R1958">
        <v>587</v>
      </c>
      <c r="S1958" t="s">
        <v>30</v>
      </c>
      <c r="T1958" t="s">
        <v>31</v>
      </c>
      <c r="U1958" t="s">
        <v>31</v>
      </c>
      <c r="V1958">
        <v>2023</v>
      </c>
      <c r="W1958">
        <v>26</v>
      </c>
      <c r="X1958" t="s">
        <v>78</v>
      </c>
    </row>
    <row r="1959" spans="1:24" x14ac:dyDescent="0.35">
      <c r="A1959">
        <v>101958</v>
      </c>
      <c r="B1959">
        <v>7956197413</v>
      </c>
      <c r="C1959" t="s">
        <v>42</v>
      </c>
      <c r="D1959" t="s">
        <v>33</v>
      </c>
      <c r="E1959" t="s">
        <v>24</v>
      </c>
      <c r="F1959">
        <v>20</v>
      </c>
      <c r="G1959" t="str">
        <f t="shared" si="30"/>
        <v>18-25</v>
      </c>
      <c r="H1959" t="s">
        <v>53</v>
      </c>
      <c r="I1959" t="s">
        <v>38</v>
      </c>
      <c r="J1959">
        <v>329051.26</v>
      </c>
      <c r="K1959">
        <v>501958</v>
      </c>
      <c r="L1959" t="s">
        <v>56</v>
      </c>
      <c r="M1959">
        <v>100173.47</v>
      </c>
      <c r="N1959" t="s">
        <v>34</v>
      </c>
      <c r="O1959" s="1">
        <v>44948</v>
      </c>
      <c r="P1959" t="s">
        <v>30</v>
      </c>
      <c r="Q1959">
        <v>1461916.1</v>
      </c>
      <c r="R1959">
        <v>536</v>
      </c>
      <c r="S1959" t="s">
        <v>30</v>
      </c>
      <c r="T1959" t="s">
        <v>31</v>
      </c>
      <c r="U1959" t="s">
        <v>31</v>
      </c>
      <c r="V1959">
        <v>2006</v>
      </c>
      <c r="W1959">
        <v>23</v>
      </c>
      <c r="X1959" t="s">
        <v>72</v>
      </c>
    </row>
    <row r="1960" spans="1:24" x14ac:dyDescent="0.35">
      <c r="A1960">
        <v>101959</v>
      </c>
      <c r="B1960">
        <v>9215976112</v>
      </c>
      <c r="C1960" t="s">
        <v>42</v>
      </c>
      <c r="D1960" t="s">
        <v>55</v>
      </c>
      <c r="E1960" t="s">
        <v>43</v>
      </c>
      <c r="F1960">
        <v>37</v>
      </c>
      <c r="G1960" t="str">
        <f t="shared" si="30"/>
        <v>36-50</v>
      </c>
      <c r="H1960" t="s">
        <v>49</v>
      </c>
      <c r="I1960" t="s">
        <v>38</v>
      </c>
      <c r="J1960">
        <v>200445.48</v>
      </c>
      <c r="K1960">
        <v>501959</v>
      </c>
      <c r="L1960" t="s">
        <v>56</v>
      </c>
      <c r="M1960">
        <v>81263.11</v>
      </c>
      <c r="N1960" t="s">
        <v>40</v>
      </c>
      <c r="O1960" s="1">
        <v>45252</v>
      </c>
      <c r="P1960" t="s">
        <v>30</v>
      </c>
      <c r="Q1960">
        <v>1198798.44</v>
      </c>
      <c r="R1960">
        <v>803</v>
      </c>
      <c r="S1960" t="s">
        <v>50</v>
      </c>
      <c r="T1960" t="s">
        <v>47</v>
      </c>
      <c r="U1960" t="s">
        <v>47</v>
      </c>
      <c r="V1960">
        <v>2013</v>
      </c>
      <c r="W1960">
        <v>70</v>
      </c>
      <c r="X1960" t="s">
        <v>82</v>
      </c>
    </row>
    <row r="1961" spans="1:24" x14ac:dyDescent="0.35">
      <c r="A1961">
        <v>101960</v>
      </c>
      <c r="B1961">
        <v>7251836684</v>
      </c>
      <c r="C1961" t="s">
        <v>41</v>
      </c>
      <c r="D1961" t="s">
        <v>55</v>
      </c>
      <c r="E1961" t="s">
        <v>43</v>
      </c>
      <c r="F1961">
        <v>53</v>
      </c>
      <c r="G1961" t="str">
        <f t="shared" si="30"/>
        <v>50+</v>
      </c>
      <c r="H1961" t="s">
        <v>49</v>
      </c>
      <c r="I1961" t="s">
        <v>54</v>
      </c>
      <c r="J1961">
        <v>366179.81</v>
      </c>
      <c r="K1961">
        <v>501960</v>
      </c>
      <c r="L1961" t="s">
        <v>57</v>
      </c>
      <c r="M1961">
        <v>143151.13</v>
      </c>
      <c r="N1961" t="s">
        <v>34</v>
      </c>
      <c r="O1961" s="1">
        <v>45120</v>
      </c>
      <c r="P1961" t="s">
        <v>45</v>
      </c>
      <c r="Q1961">
        <v>397853.97</v>
      </c>
      <c r="R1961">
        <v>501</v>
      </c>
      <c r="S1961" t="s">
        <v>50</v>
      </c>
      <c r="T1961" t="s">
        <v>47</v>
      </c>
      <c r="U1961" t="s">
        <v>31</v>
      </c>
      <c r="V1961">
        <v>2006</v>
      </c>
      <c r="W1961">
        <v>57</v>
      </c>
      <c r="X1961" t="s">
        <v>78</v>
      </c>
    </row>
    <row r="1962" spans="1:24" x14ac:dyDescent="0.35">
      <c r="A1962">
        <v>101961</v>
      </c>
      <c r="B1962">
        <v>2489863907</v>
      </c>
      <c r="C1962" t="s">
        <v>32</v>
      </c>
      <c r="D1962" t="s">
        <v>23</v>
      </c>
      <c r="E1962" t="s">
        <v>43</v>
      </c>
      <c r="F1962">
        <v>57</v>
      </c>
      <c r="G1962" t="str">
        <f t="shared" si="30"/>
        <v>50+</v>
      </c>
      <c r="H1962" t="s">
        <v>44</v>
      </c>
      <c r="I1962" t="s">
        <v>26</v>
      </c>
      <c r="J1962">
        <v>203553.05</v>
      </c>
      <c r="K1962">
        <v>501961</v>
      </c>
      <c r="L1962" t="s">
        <v>27</v>
      </c>
      <c r="M1962">
        <v>190642.82</v>
      </c>
      <c r="N1962" t="s">
        <v>34</v>
      </c>
      <c r="O1962" s="1">
        <v>44619</v>
      </c>
      <c r="P1962" t="s">
        <v>52</v>
      </c>
      <c r="Q1962">
        <v>1241387.6000000001</v>
      </c>
      <c r="R1962">
        <v>628</v>
      </c>
      <c r="S1962" t="s">
        <v>46</v>
      </c>
      <c r="T1962" t="s">
        <v>47</v>
      </c>
      <c r="U1962" t="s">
        <v>47</v>
      </c>
      <c r="V1962">
        <v>2014</v>
      </c>
      <c r="W1962">
        <v>9</v>
      </c>
      <c r="X1962" t="s">
        <v>73</v>
      </c>
    </row>
    <row r="1963" spans="1:24" x14ac:dyDescent="0.35">
      <c r="A1963">
        <v>101962</v>
      </c>
      <c r="B1963">
        <v>8707236434</v>
      </c>
      <c r="C1963" t="s">
        <v>42</v>
      </c>
      <c r="D1963" t="s">
        <v>36</v>
      </c>
      <c r="E1963" t="s">
        <v>43</v>
      </c>
      <c r="F1963">
        <v>22</v>
      </c>
      <c r="G1963" t="str">
        <f t="shared" si="30"/>
        <v>18-25</v>
      </c>
      <c r="H1963" t="s">
        <v>37</v>
      </c>
      <c r="I1963" t="s">
        <v>38</v>
      </c>
      <c r="J1963">
        <v>192236.07</v>
      </c>
      <c r="K1963">
        <v>501962</v>
      </c>
      <c r="L1963" t="s">
        <v>56</v>
      </c>
      <c r="M1963">
        <v>110743.48</v>
      </c>
      <c r="N1963" t="s">
        <v>2</v>
      </c>
      <c r="O1963" s="1">
        <v>44795</v>
      </c>
      <c r="P1963" t="s">
        <v>45</v>
      </c>
      <c r="Q1963">
        <v>927332.97</v>
      </c>
      <c r="R1963">
        <v>484</v>
      </c>
      <c r="S1963" t="s">
        <v>30</v>
      </c>
      <c r="T1963" t="s">
        <v>47</v>
      </c>
      <c r="U1963" t="s">
        <v>47</v>
      </c>
      <c r="V1963">
        <v>2017</v>
      </c>
      <c r="W1963">
        <v>47</v>
      </c>
      <c r="X1963" t="s">
        <v>79</v>
      </c>
    </row>
    <row r="1964" spans="1:24" x14ac:dyDescent="0.35">
      <c r="A1964">
        <v>101963</v>
      </c>
      <c r="B1964">
        <v>6489522939</v>
      </c>
      <c r="C1964" t="s">
        <v>33</v>
      </c>
      <c r="D1964" t="s">
        <v>51</v>
      </c>
      <c r="E1964" t="s">
        <v>24</v>
      </c>
      <c r="F1964">
        <v>39</v>
      </c>
      <c r="G1964" t="str">
        <f t="shared" si="30"/>
        <v>36-50</v>
      </c>
      <c r="H1964" t="s">
        <v>44</v>
      </c>
      <c r="I1964" t="s">
        <v>54</v>
      </c>
      <c r="J1964">
        <v>452071.61</v>
      </c>
      <c r="K1964">
        <v>501963</v>
      </c>
      <c r="L1964" t="s">
        <v>39</v>
      </c>
      <c r="M1964">
        <v>112723.71</v>
      </c>
      <c r="N1964" t="s">
        <v>34</v>
      </c>
      <c r="O1964" s="1">
        <v>44692</v>
      </c>
      <c r="P1964" t="s">
        <v>35</v>
      </c>
      <c r="Q1964">
        <v>682080.61</v>
      </c>
      <c r="R1964">
        <v>760</v>
      </c>
      <c r="S1964" t="s">
        <v>46</v>
      </c>
      <c r="T1964" t="s">
        <v>31</v>
      </c>
      <c r="U1964" t="s">
        <v>31</v>
      </c>
      <c r="V1964">
        <v>2018</v>
      </c>
      <c r="W1964">
        <v>119</v>
      </c>
      <c r="X1964" t="s">
        <v>76</v>
      </c>
    </row>
    <row r="1965" spans="1:24" x14ac:dyDescent="0.35">
      <c r="A1965">
        <v>101964</v>
      </c>
      <c r="B1965">
        <v>1382207913</v>
      </c>
      <c r="C1965" t="s">
        <v>42</v>
      </c>
      <c r="D1965" t="s">
        <v>36</v>
      </c>
      <c r="E1965" t="s">
        <v>43</v>
      </c>
      <c r="F1965">
        <v>19</v>
      </c>
      <c r="G1965" t="str">
        <f t="shared" si="30"/>
        <v>18-25</v>
      </c>
      <c r="H1965" t="s">
        <v>37</v>
      </c>
      <c r="I1965" t="s">
        <v>38</v>
      </c>
      <c r="J1965">
        <v>247778.81</v>
      </c>
      <c r="K1965">
        <v>501964</v>
      </c>
      <c r="L1965" t="s">
        <v>27</v>
      </c>
      <c r="M1965">
        <v>104507.83</v>
      </c>
      <c r="N1965" t="s">
        <v>34</v>
      </c>
      <c r="O1965" s="1">
        <v>45144</v>
      </c>
      <c r="P1965" t="s">
        <v>52</v>
      </c>
      <c r="Q1965">
        <v>133059.29999999999</v>
      </c>
      <c r="R1965">
        <v>301</v>
      </c>
      <c r="S1965" t="s">
        <v>50</v>
      </c>
      <c r="T1965" t="s">
        <v>47</v>
      </c>
      <c r="U1965" t="s">
        <v>31</v>
      </c>
      <c r="V1965">
        <v>2005</v>
      </c>
      <c r="W1965">
        <v>65</v>
      </c>
      <c r="X1965" t="s">
        <v>79</v>
      </c>
    </row>
    <row r="1966" spans="1:24" x14ac:dyDescent="0.35">
      <c r="A1966">
        <v>101965</v>
      </c>
      <c r="B1966">
        <v>9554269487</v>
      </c>
      <c r="C1966" t="s">
        <v>55</v>
      </c>
      <c r="D1966" t="s">
        <v>48</v>
      </c>
      <c r="E1966" t="s">
        <v>43</v>
      </c>
      <c r="F1966">
        <v>42</v>
      </c>
      <c r="G1966" t="str">
        <f t="shared" si="30"/>
        <v>36-50</v>
      </c>
      <c r="H1966" t="s">
        <v>49</v>
      </c>
      <c r="I1966" t="s">
        <v>38</v>
      </c>
      <c r="J1966">
        <v>370139.34</v>
      </c>
      <c r="K1966">
        <v>501965</v>
      </c>
      <c r="L1966" t="s">
        <v>56</v>
      </c>
      <c r="M1966">
        <v>182032.84</v>
      </c>
      <c r="N1966" t="s">
        <v>40</v>
      </c>
      <c r="O1966" s="1">
        <v>44894</v>
      </c>
      <c r="P1966" t="s">
        <v>45</v>
      </c>
      <c r="Q1966">
        <v>1857384.84</v>
      </c>
      <c r="R1966">
        <v>769</v>
      </c>
      <c r="S1966" t="s">
        <v>46</v>
      </c>
      <c r="T1966" t="s">
        <v>31</v>
      </c>
      <c r="U1966" t="s">
        <v>47</v>
      </c>
      <c r="V1966">
        <v>2018</v>
      </c>
      <c r="W1966">
        <v>45</v>
      </c>
      <c r="X1966" t="s">
        <v>82</v>
      </c>
    </row>
    <row r="1967" spans="1:24" x14ac:dyDescent="0.35">
      <c r="A1967">
        <v>101966</v>
      </c>
      <c r="B1967">
        <v>2030746478</v>
      </c>
      <c r="C1967" t="s">
        <v>55</v>
      </c>
      <c r="D1967" t="s">
        <v>58</v>
      </c>
      <c r="E1967" t="s">
        <v>43</v>
      </c>
      <c r="F1967">
        <v>57</v>
      </c>
      <c r="G1967" t="str">
        <f t="shared" si="30"/>
        <v>50+</v>
      </c>
      <c r="H1967" t="s">
        <v>49</v>
      </c>
      <c r="I1967" t="s">
        <v>38</v>
      </c>
      <c r="J1967">
        <v>325308.65999999997</v>
      </c>
      <c r="K1967">
        <v>501966</v>
      </c>
      <c r="L1967" t="s">
        <v>56</v>
      </c>
      <c r="M1967">
        <v>127201.18</v>
      </c>
      <c r="N1967" t="s">
        <v>34</v>
      </c>
      <c r="O1967" s="1">
        <v>44816</v>
      </c>
      <c r="P1967" t="s">
        <v>29</v>
      </c>
      <c r="Q1967">
        <v>1723361.16</v>
      </c>
      <c r="R1967">
        <v>589</v>
      </c>
      <c r="S1967" t="s">
        <v>46</v>
      </c>
      <c r="T1967" t="s">
        <v>31</v>
      </c>
      <c r="U1967" t="s">
        <v>47</v>
      </c>
      <c r="V1967">
        <v>2007</v>
      </c>
      <c r="W1967">
        <v>93</v>
      </c>
      <c r="X1967" t="s">
        <v>80</v>
      </c>
    </row>
    <row r="1968" spans="1:24" x14ac:dyDescent="0.35">
      <c r="A1968">
        <v>101967</v>
      </c>
      <c r="B1968">
        <v>7222457580</v>
      </c>
      <c r="C1968" t="s">
        <v>33</v>
      </c>
      <c r="D1968" t="s">
        <v>55</v>
      </c>
      <c r="E1968" t="s">
        <v>43</v>
      </c>
      <c r="F1968">
        <v>41</v>
      </c>
      <c r="G1968" t="str">
        <f t="shared" si="30"/>
        <v>36-50</v>
      </c>
      <c r="H1968" t="s">
        <v>37</v>
      </c>
      <c r="I1968" t="s">
        <v>38</v>
      </c>
      <c r="J1968">
        <v>329196.53000000003</v>
      </c>
      <c r="K1968">
        <v>501967</v>
      </c>
      <c r="L1968" t="s">
        <v>39</v>
      </c>
      <c r="M1968">
        <v>174909.95</v>
      </c>
      <c r="N1968" t="s">
        <v>2</v>
      </c>
      <c r="O1968" s="1">
        <v>44874</v>
      </c>
      <c r="P1968" t="s">
        <v>35</v>
      </c>
      <c r="Q1968">
        <v>607045.37</v>
      </c>
      <c r="R1968">
        <v>865</v>
      </c>
      <c r="S1968" t="s">
        <v>30</v>
      </c>
      <c r="T1968" t="s">
        <v>47</v>
      </c>
      <c r="U1968" t="s">
        <v>47</v>
      </c>
      <c r="V1968">
        <v>2019</v>
      </c>
      <c r="W1968">
        <v>61</v>
      </c>
      <c r="X1968" t="s">
        <v>82</v>
      </c>
    </row>
    <row r="1969" spans="1:24" x14ac:dyDescent="0.35">
      <c r="A1969">
        <v>101968</v>
      </c>
      <c r="B1969">
        <v>4922304510</v>
      </c>
      <c r="C1969" t="s">
        <v>42</v>
      </c>
      <c r="D1969" t="s">
        <v>23</v>
      </c>
      <c r="E1969" t="s">
        <v>43</v>
      </c>
      <c r="F1969">
        <v>22</v>
      </c>
      <c r="G1969" t="str">
        <f t="shared" si="30"/>
        <v>18-25</v>
      </c>
      <c r="H1969" t="s">
        <v>53</v>
      </c>
      <c r="I1969" t="s">
        <v>38</v>
      </c>
      <c r="J1969">
        <v>175209.7</v>
      </c>
      <c r="K1969">
        <v>501968</v>
      </c>
      <c r="L1969" t="s">
        <v>56</v>
      </c>
      <c r="M1969">
        <v>116927.94</v>
      </c>
      <c r="N1969" t="s">
        <v>28</v>
      </c>
      <c r="O1969" s="1">
        <v>44585</v>
      </c>
      <c r="P1969" t="s">
        <v>52</v>
      </c>
      <c r="Q1969">
        <v>1112684.8700000001</v>
      </c>
      <c r="R1969">
        <v>528</v>
      </c>
      <c r="S1969" t="s">
        <v>46</v>
      </c>
      <c r="T1969" t="s">
        <v>47</v>
      </c>
      <c r="U1969" t="s">
        <v>31</v>
      </c>
      <c r="V1969">
        <v>2021</v>
      </c>
      <c r="W1969">
        <v>40</v>
      </c>
      <c r="X1969" t="s">
        <v>72</v>
      </c>
    </row>
    <row r="1970" spans="1:24" x14ac:dyDescent="0.35">
      <c r="A1970">
        <v>101969</v>
      </c>
      <c r="B1970">
        <v>6108405826</v>
      </c>
      <c r="C1970" t="s">
        <v>32</v>
      </c>
      <c r="D1970" t="s">
        <v>58</v>
      </c>
      <c r="E1970" t="s">
        <v>24</v>
      </c>
      <c r="F1970">
        <v>33</v>
      </c>
      <c r="G1970" t="str">
        <f t="shared" si="30"/>
        <v>26-35</v>
      </c>
      <c r="H1970" t="s">
        <v>53</v>
      </c>
      <c r="I1970" t="s">
        <v>54</v>
      </c>
      <c r="J1970">
        <v>126971.72</v>
      </c>
      <c r="K1970">
        <v>501969</v>
      </c>
      <c r="L1970" t="s">
        <v>39</v>
      </c>
      <c r="M1970">
        <v>139673.48000000001</v>
      </c>
      <c r="N1970" t="s">
        <v>2</v>
      </c>
      <c r="O1970" s="1">
        <v>45175</v>
      </c>
      <c r="P1970" t="s">
        <v>29</v>
      </c>
      <c r="Q1970">
        <v>1729351.04</v>
      </c>
      <c r="R1970">
        <v>784</v>
      </c>
      <c r="S1970" t="s">
        <v>30</v>
      </c>
      <c r="T1970" t="s">
        <v>31</v>
      </c>
      <c r="U1970" t="s">
        <v>47</v>
      </c>
      <c r="V1970">
        <v>2021</v>
      </c>
      <c r="W1970">
        <v>99</v>
      </c>
      <c r="X1970" t="s">
        <v>80</v>
      </c>
    </row>
    <row r="1971" spans="1:24" x14ac:dyDescent="0.35">
      <c r="A1971">
        <v>101970</v>
      </c>
      <c r="B1971">
        <v>5316556183</v>
      </c>
      <c r="C1971" t="s">
        <v>42</v>
      </c>
      <c r="D1971" t="s">
        <v>36</v>
      </c>
      <c r="E1971" t="s">
        <v>43</v>
      </c>
      <c r="F1971">
        <v>32</v>
      </c>
      <c r="G1971" t="str">
        <f t="shared" si="30"/>
        <v>26-35</v>
      </c>
      <c r="H1971" t="s">
        <v>44</v>
      </c>
      <c r="I1971" t="s">
        <v>38</v>
      </c>
      <c r="J1971">
        <v>442830.33</v>
      </c>
      <c r="K1971">
        <v>501970</v>
      </c>
      <c r="L1971" t="s">
        <v>39</v>
      </c>
      <c r="M1971">
        <v>131163.63</v>
      </c>
      <c r="N1971" t="s">
        <v>40</v>
      </c>
      <c r="O1971" s="1">
        <v>45398</v>
      </c>
      <c r="P1971" t="s">
        <v>30</v>
      </c>
      <c r="Q1971">
        <v>1038892.72</v>
      </c>
      <c r="R1971">
        <v>354</v>
      </c>
      <c r="S1971" t="s">
        <v>30</v>
      </c>
      <c r="T1971" t="s">
        <v>47</v>
      </c>
      <c r="U1971" t="s">
        <v>31</v>
      </c>
      <c r="V1971">
        <v>2007</v>
      </c>
      <c r="W1971">
        <v>109</v>
      </c>
      <c r="X1971" t="s">
        <v>75</v>
      </c>
    </row>
    <row r="1972" spans="1:24" x14ac:dyDescent="0.35">
      <c r="A1972">
        <v>101971</v>
      </c>
      <c r="B1972">
        <v>5553079413</v>
      </c>
      <c r="C1972" t="s">
        <v>33</v>
      </c>
      <c r="D1972" t="s">
        <v>55</v>
      </c>
      <c r="E1972" t="s">
        <v>43</v>
      </c>
      <c r="F1972">
        <v>68</v>
      </c>
      <c r="G1972" t="str">
        <f t="shared" si="30"/>
        <v>50+</v>
      </c>
      <c r="H1972" t="s">
        <v>49</v>
      </c>
      <c r="I1972" t="s">
        <v>54</v>
      </c>
      <c r="J1972">
        <v>13270.35</v>
      </c>
      <c r="K1972">
        <v>501971</v>
      </c>
      <c r="L1972" t="s">
        <v>56</v>
      </c>
      <c r="M1972">
        <v>88197.58</v>
      </c>
      <c r="N1972" t="s">
        <v>2</v>
      </c>
      <c r="O1972" s="1">
        <v>44712</v>
      </c>
      <c r="P1972" t="s">
        <v>29</v>
      </c>
      <c r="Q1972">
        <v>283636.94</v>
      </c>
      <c r="R1972">
        <v>368</v>
      </c>
      <c r="S1972" t="s">
        <v>50</v>
      </c>
      <c r="T1972" t="s">
        <v>47</v>
      </c>
      <c r="U1972" t="s">
        <v>31</v>
      </c>
      <c r="V1972">
        <v>2005</v>
      </c>
      <c r="W1972">
        <v>13</v>
      </c>
      <c r="X1972" t="s">
        <v>76</v>
      </c>
    </row>
    <row r="1973" spans="1:24" x14ac:dyDescent="0.35">
      <c r="A1973">
        <v>101972</v>
      </c>
      <c r="B1973">
        <v>9180909128</v>
      </c>
      <c r="C1973" t="s">
        <v>42</v>
      </c>
      <c r="D1973" t="s">
        <v>55</v>
      </c>
      <c r="E1973" t="s">
        <v>43</v>
      </c>
      <c r="F1973">
        <v>30</v>
      </c>
      <c r="G1973" t="str">
        <f t="shared" si="30"/>
        <v>26-35</v>
      </c>
      <c r="H1973" t="s">
        <v>53</v>
      </c>
      <c r="I1973" t="s">
        <v>54</v>
      </c>
      <c r="J1973">
        <v>87289.87</v>
      </c>
      <c r="K1973">
        <v>501972</v>
      </c>
      <c r="L1973" t="s">
        <v>27</v>
      </c>
      <c r="M1973">
        <v>27534.58</v>
      </c>
      <c r="N1973" t="s">
        <v>28</v>
      </c>
      <c r="O1973" s="1">
        <v>45434</v>
      </c>
      <c r="P1973" t="s">
        <v>30</v>
      </c>
      <c r="Q1973">
        <v>949375.8</v>
      </c>
      <c r="R1973">
        <v>345</v>
      </c>
      <c r="S1973" t="s">
        <v>50</v>
      </c>
      <c r="T1973" t="s">
        <v>47</v>
      </c>
      <c r="U1973" t="s">
        <v>31</v>
      </c>
      <c r="V1973">
        <v>2018</v>
      </c>
      <c r="W1973">
        <v>32</v>
      </c>
      <c r="X1973" t="s">
        <v>76</v>
      </c>
    </row>
    <row r="1974" spans="1:24" x14ac:dyDescent="0.35">
      <c r="A1974">
        <v>101973</v>
      </c>
      <c r="B1974">
        <v>8076029331</v>
      </c>
      <c r="C1974" t="s">
        <v>42</v>
      </c>
      <c r="D1974" t="s">
        <v>33</v>
      </c>
      <c r="E1974" t="s">
        <v>43</v>
      </c>
      <c r="F1974">
        <v>28</v>
      </c>
      <c r="G1974" t="str">
        <f t="shared" si="30"/>
        <v>26-35</v>
      </c>
      <c r="H1974" t="s">
        <v>49</v>
      </c>
      <c r="I1974" t="s">
        <v>26</v>
      </c>
      <c r="J1974">
        <v>67260.83</v>
      </c>
      <c r="K1974">
        <v>501973</v>
      </c>
      <c r="L1974" t="s">
        <v>27</v>
      </c>
      <c r="M1974">
        <v>84437.5</v>
      </c>
      <c r="N1974" t="s">
        <v>28</v>
      </c>
      <c r="O1974" s="1">
        <v>44733</v>
      </c>
      <c r="P1974" t="s">
        <v>30</v>
      </c>
      <c r="Q1974">
        <v>627990.09</v>
      </c>
      <c r="R1974">
        <v>897</v>
      </c>
      <c r="S1974" t="s">
        <v>30</v>
      </c>
      <c r="T1974" t="s">
        <v>47</v>
      </c>
      <c r="U1974" t="s">
        <v>47</v>
      </c>
      <c r="V1974">
        <v>2018</v>
      </c>
      <c r="W1974">
        <v>3</v>
      </c>
      <c r="X1974" t="s">
        <v>77</v>
      </c>
    </row>
    <row r="1975" spans="1:24" x14ac:dyDescent="0.35">
      <c r="A1975">
        <v>101974</v>
      </c>
      <c r="B1975">
        <v>6056003282</v>
      </c>
      <c r="C1975" t="s">
        <v>22</v>
      </c>
      <c r="D1975" t="s">
        <v>51</v>
      </c>
      <c r="E1975" t="s">
        <v>43</v>
      </c>
      <c r="F1975">
        <v>33</v>
      </c>
      <c r="G1975" t="str">
        <f t="shared" si="30"/>
        <v>26-35</v>
      </c>
      <c r="H1975" t="s">
        <v>44</v>
      </c>
      <c r="I1975" t="s">
        <v>54</v>
      </c>
      <c r="J1975">
        <v>474744.17</v>
      </c>
      <c r="K1975">
        <v>501974</v>
      </c>
      <c r="L1975" t="s">
        <v>56</v>
      </c>
      <c r="M1975">
        <v>174415.03</v>
      </c>
      <c r="N1975" t="s">
        <v>34</v>
      </c>
      <c r="O1975" s="1">
        <v>45383</v>
      </c>
      <c r="P1975" t="s">
        <v>30</v>
      </c>
      <c r="Q1975">
        <v>915645.98</v>
      </c>
      <c r="R1975">
        <v>310</v>
      </c>
      <c r="S1975" t="s">
        <v>30</v>
      </c>
      <c r="T1975" t="s">
        <v>47</v>
      </c>
      <c r="U1975" t="s">
        <v>47</v>
      </c>
      <c r="V1975">
        <v>2011</v>
      </c>
      <c r="W1975">
        <v>51</v>
      </c>
      <c r="X1975" t="s">
        <v>75</v>
      </c>
    </row>
    <row r="1976" spans="1:24" x14ac:dyDescent="0.35">
      <c r="A1976">
        <v>101975</v>
      </c>
      <c r="B1976">
        <v>1493049026</v>
      </c>
      <c r="C1976" t="s">
        <v>32</v>
      </c>
      <c r="D1976" t="s">
        <v>55</v>
      </c>
      <c r="E1976" t="s">
        <v>43</v>
      </c>
      <c r="F1976">
        <v>35</v>
      </c>
      <c r="G1976" t="str">
        <f t="shared" si="30"/>
        <v>26-35</v>
      </c>
      <c r="H1976" t="s">
        <v>25</v>
      </c>
      <c r="I1976" t="s">
        <v>54</v>
      </c>
      <c r="J1976">
        <v>3508.16</v>
      </c>
      <c r="K1976">
        <v>501975</v>
      </c>
      <c r="L1976" t="s">
        <v>56</v>
      </c>
      <c r="M1976">
        <v>131208.56</v>
      </c>
      <c r="N1976" t="s">
        <v>2</v>
      </c>
      <c r="O1976" s="1">
        <v>45264</v>
      </c>
      <c r="P1976" t="s">
        <v>30</v>
      </c>
      <c r="Q1976">
        <v>1695972.22</v>
      </c>
      <c r="R1976">
        <v>578</v>
      </c>
      <c r="S1976" t="s">
        <v>30</v>
      </c>
      <c r="T1976" t="s">
        <v>47</v>
      </c>
      <c r="U1976" t="s">
        <v>31</v>
      </c>
      <c r="V1976">
        <v>2012</v>
      </c>
      <c r="W1976">
        <v>115</v>
      </c>
      <c r="X1976" t="s">
        <v>83</v>
      </c>
    </row>
    <row r="1977" spans="1:24" x14ac:dyDescent="0.35">
      <c r="A1977">
        <v>101976</v>
      </c>
      <c r="B1977">
        <v>9338820378</v>
      </c>
      <c r="C1977" t="s">
        <v>36</v>
      </c>
      <c r="D1977" t="s">
        <v>48</v>
      </c>
      <c r="E1977" t="s">
        <v>24</v>
      </c>
      <c r="F1977">
        <v>42</v>
      </c>
      <c r="G1977" t="str">
        <f t="shared" si="30"/>
        <v>36-50</v>
      </c>
      <c r="H1977" t="s">
        <v>49</v>
      </c>
      <c r="I1977" t="s">
        <v>26</v>
      </c>
      <c r="J1977">
        <v>5003.13</v>
      </c>
      <c r="K1977">
        <v>501976</v>
      </c>
      <c r="L1977" t="s">
        <v>57</v>
      </c>
      <c r="M1977">
        <v>188714.11</v>
      </c>
      <c r="N1977" t="s">
        <v>2</v>
      </c>
      <c r="O1977" s="1">
        <v>44684</v>
      </c>
      <c r="P1977" t="s">
        <v>35</v>
      </c>
      <c r="Q1977">
        <v>817623.66</v>
      </c>
      <c r="R1977">
        <v>594</v>
      </c>
      <c r="S1977" t="s">
        <v>30</v>
      </c>
      <c r="T1977" t="s">
        <v>31</v>
      </c>
      <c r="U1977" t="s">
        <v>31</v>
      </c>
      <c r="V1977">
        <v>2021</v>
      </c>
      <c r="W1977">
        <v>53</v>
      </c>
      <c r="X1977" t="s">
        <v>76</v>
      </c>
    </row>
    <row r="1978" spans="1:24" x14ac:dyDescent="0.35">
      <c r="A1978">
        <v>101977</v>
      </c>
      <c r="B1978">
        <v>2071414827</v>
      </c>
      <c r="C1978" t="s">
        <v>33</v>
      </c>
      <c r="D1978" t="s">
        <v>42</v>
      </c>
      <c r="E1978" t="s">
        <v>43</v>
      </c>
      <c r="F1978">
        <v>64</v>
      </c>
      <c r="G1978" t="str">
        <f t="shared" si="30"/>
        <v>50+</v>
      </c>
      <c r="H1978" t="s">
        <v>25</v>
      </c>
      <c r="I1978" t="s">
        <v>38</v>
      </c>
      <c r="J1978">
        <v>114137.39</v>
      </c>
      <c r="K1978">
        <v>501977</v>
      </c>
      <c r="L1978" t="s">
        <v>57</v>
      </c>
      <c r="M1978">
        <v>55814.99</v>
      </c>
      <c r="N1978" t="s">
        <v>2</v>
      </c>
      <c r="O1978" s="1">
        <v>44835</v>
      </c>
      <c r="P1978" t="s">
        <v>30</v>
      </c>
      <c r="Q1978">
        <v>1598794.53</v>
      </c>
      <c r="R1978">
        <v>514</v>
      </c>
      <c r="S1978" t="s">
        <v>30</v>
      </c>
      <c r="T1978" t="s">
        <v>47</v>
      </c>
      <c r="U1978" t="s">
        <v>31</v>
      </c>
      <c r="V1978">
        <v>2013</v>
      </c>
      <c r="W1978">
        <v>32</v>
      </c>
      <c r="X1978" t="s">
        <v>81</v>
      </c>
    </row>
    <row r="1979" spans="1:24" x14ac:dyDescent="0.35">
      <c r="A1979">
        <v>101978</v>
      </c>
      <c r="B1979">
        <v>8374976686</v>
      </c>
      <c r="C1979" t="s">
        <v>42</v>
      </c>
      <c r="D1979" t="s">
        <v>55</v>
      </c>
      <c r="E1979" t="s">
        <v>43</v>
      </c>
      <c r="F1979">
        <v>55</v>
      </c>
      <c r="G1979" t="str">
        <f t="shared" si="30"/>
        <v>50+</v>
      </c>
      <c r="H1979" t="s">
        <v>49</v>
      </c>
      <c r="I1979" t="s">
        <v>26</v>
      </c>
      <c r="J1979">
        <v>140264.64000000001</v>
      </c>
      <c r="K1979">
        <v>501978</v>
      </c>
      <c r="L1979" t="s">
        <v>57</v>
      </c>
      <c r="M1979">
        <v>94410.45</v>
      </c>
      <c r="N1979" t="s">
        <v>40</v>
      </c>
      <c r="O1979" s="1">
        <v>44816</v>
      </c>
      <c r="P1979" t="s">
        <v>30</v>
      </c>
      <c r="Q1979">
        <v>465290.92</v>
      </c>
      <c r="R1979">
        <v>888</v>
      </c>
      <c r="S1979" t="s">
        <v>46</v>
      </c>
      <c r="T1979" t="s">
        <v>47</v>
      </c>
      <c r="U1979" t="s">
        <v>47</v>
      </c>
      <c r="V1979">
        <v>2019</v>
      </c>
      <c r="W1979">
        <v>114</v>
      </c>
      <c r="X1979" t="s">
        <v>80</v>
      </c>
    </row>
    <row r="1980" spans="1:24" x14ac:dyDescent="0.35">
      <c r="A1980">
        <v>101979</v>
      </c>
      <c r="B1980">
        <v>8972028374</v>
      </c>
      <c r="C1980" t="s">
        <v>33</v>
      </c>
      <c r="D1980" t="s">
        <v>42</v>
      </c>
      <c r="E1980" t="s">
        <v>24</v>
      </c>
      <c r="F1980">
        <v>57</v>
      </c>
      <c r="G1980" t="str">
        <f t="shared" si="30"/>
        <v>50+</v>
      </c>
      <c r="H1980" t="s">
        <v>37</v>
      </c>
      <c r="I1980" t="s">
        <v>38</v>
      </c>
      <c r="J1980">
        <v>280352.5</v>
      </c>
      <c r="K1980">
        <v>501979</v>
      </c>
      <c r="L1980" t="s">
        <v>27</v>
      </c>
      <c r="M1980">
        <v>148689.39000000001</v>
      </c>
      <c r="N1980" t="s">
        <v>34</v>
      </c>
      <c r="O1980" s="1">
        <v>44729</v>
      </c>
      <c r="P1980" t="s">
        <v>30</v>
      </c>
      <c r="Q1980">
        <v>1187460.8700000001</v>
      </c>
      <c r="R1980">
        <v>868</v>
      </c>
      <c r="S1980" t="s">
        <v>50</v>
      </c>
      <c r="T1980" t="s">
        <v>47</v>
      </c>
      <c r="U1980" t="s">
        <v>47</v>
      </c>
      <c r="V1980">
        <v>2015</v>
      </c>
      <c r="W1980">
        <v>57</v>
      </c>
      <c r="X1980" t="s">
        <v>77</v>
      </c>
    </row>
    <row r="1981" spans="1:24" x14ac:dyDescent="0.35">
      <c r="A1981">
        <v>101980</v>
      </c>
      <c r="B1981">
        <v>2890034933</v>
      </c>
      <c r="C1981" t="s">
        <v>36</v>
      </c>
      <c r="D1981" t="s">
        <v>48</v>
      </c>
      <c r="E1981" t="s">
        <v>24</v>
      </c>
      <c r="F1981">
        <v>21</v>
      </c>
      <c r="G1981" t="str">
        <f t="shared" si="30"/>
        <v>18-25</v>
      </c>
      <c r="H1981" t="s">
        <v>25</v>
      </c>
      <c r="I1981" t="s">
        <v>38</v>
      </c>
      <c r="J1981">
        <v>480653.41</v>
      </c>
      <c r="K1981">
        <v>501980</v>
      </c>
      <c r="L1981" t="s">
        <v>57</v>
      </c>
      <c r="M1981">
        <v>26578.53</v>
      </c>
      <c r="N1981" t="s">
        <v>40</v>
      </c>
      <c r="O1981" s="1">
        <v>44645</v>
      </c>
      <c r="P1981" t="s">
        <v>52</v>
      </c>
      <c r="Q1981">
        <v>852146.85</v>
      </c>
      <c r="R1981">
        <v>633</v>
      </c>
      <c r="S1981" t="s">
        <v>30</v>
      </c>
      <c r="T1981" t="s">
        <v>47</v>
      </c>
      <c r="U1981" t="s">
        <v>47</v>
      </c>
      <c r="V1981">
        <v>2015</v>
      </c>
      <c r="W1981">
        <v>23</v>
      </c>
      <c r="X1981" t="s">
        <v>74</v>
      </c>
    </row>
    <row r="1982" spans="1:24" x14ac:dyDescent="0.35">
      <c r="A1982">
        <v>101981</v>
      </c>
      <c r="B1982">
        <v>4134088769</v>
      </c>
      <c r="C1982" t="s">
        <v>32</v>
      </c>
      <c r="D1982" t="s">
        <v>36</v>
      </c>
      <c r="E1982" t="s">
        <v>43</v>
      </c>
      <c r="F1982">
        <v>65</v>
      </c>
      <c r="G1982" t="str">
        <f t="shared" si="30"/>
        <v>50+</v>
      </c>
      <c r="H1982" t="s">
        <v>37</v>
      </c>
      <c r="I1982" t="s">
        <v>54</v>
      </c>
      <c r="J1982">
        <v>233056.21</v>
      </c>
      <c r="K1982">
        <v>501981</v>
      </c>
      <c r="L1982" t="s">
        <v>56</v>
      </c>
      <c r="M1982">
        <v>19771.830000000002</v>
      </c>
      <c r="N1982" t="s">
        <v>40</v>
      </c>
      <c r="O1982" s="1">
        <v>44887</v>
      </c>
      <c r="P1982" t="s">
        <v>45</v>
      </c>
      <c r="Q1982">
        <v>1946191.86</v>
      </c>
      <c r="R1982">
        <v>524</v>
      </c>
      <c r="S1982" t="s">
        <v>46</v>
      </c>
      <c r="T1982" t="s">
        <v>31</v>
      </c>
      <c r="U1982" t="s">
        <v>31</v>
      </c>
      <c r="V1982">
        <v>2007</v>
      </c>
      <c r="W1982">
        <v>56</v>
      </c>
      <c r="X1982" t="s">
        <v>82</v>
      </c>
    </row>
    <row r="1983" spans="1:24" x14ac:dyDescent="0.35">
      <c r="A1983">
        <v>101982</v>
      </c>
      <c r="B1983">
        <v>9333184898</v>
      </c>
      <c r="C1983" t="s">
        <v>33</v>
      </c>
      <c r="D1983" t="s">
        <v>33</v>
      </c>
      <c r="E1983" t="s">
        <v>43</v>
      </c>
      <c r="F1983">
        <v>38</v>
      </c>
      <c r="G1983" t="str">
        <f t="shared" si="30"/>
        <v>36-50</v>
      </c>
      <c r="H1983" t="s">
        <v>37</v>
      </c>
      <c r="I1983" t="s">
        <v>38</v>
      </c>
      <c r="J1983">
        <v>145100.97</v>
      </c>
      <c r="K1983">
        <v>501982</v>
      </c>
      <c r="L1983" t="s">
        <v>56</v>
      </c>
      <c r="M1983">
        <v>150583.22</v>
      </c>
      <c r="N1983" t="s">
        <v>28</v>
      </c>
      <c r="O1983" s="1">
        <v>45295</v>
      </c>
      <c r="P1983" t="s">
        <v>29</v>
      </c>
      <c r="Q1983">
        <v>1520.79</v>
      </c>
      <c r="R1983">
        <v>572</v>
      </c>
      <c r="S1983" t="s">
        <v>46</v>
      </c>
      <c r="T1983" t="s">
        <v>47</v>
      </c>
      <c r="U1983" t="s">
        <v>47</v>
      </c>
      <c r="V1983">
        <v>2015</v>
      </c>
      <c r="W1983">
        <v>63</v>
      </c>
      <c r="X1983" t="s">
        <v>72</v>
      </c>
    </row>
    <row r="1984" spans="1:24" x14ac:dyDescent="0.35">
      <c r="A1984">
        <v>101983</v>
      </c>
      <c r="B1984">
        <v>7888255636</v>
      </c>
      <c r="C1984" t="s">
        <v>42</v>
      </c>
      <c r="D1984" t="s">
        <v>51</v>
      </c>
      <c r="E1984" t="s">
        <v>24</v>
      </c>
      <c r="F1984">
        <v>28</v>
      </c>
      <c r="G1984" t="str">
        <f t="shared" si="30"/>
        <v>26-35</v>
      </c>
      <c r="H1984" t="s">
        <v>44</v>
      </c>
      <c r="I1984" t="s">
        <v>26</v>
      </c>
      <c r="J1984">
        <v>408683.16</v>
      </c>
      <c r="K1984">
        <v>501983</v>
      </c>
      <c r="L1984" t="s">
        <v>39</v>
      </c>
      <c r="M1984">
        <v>133086.85999999999</v>
      </c>
      <c r="N1984" t="s">
        <v>40</v>
      </c>
      <c r="O1984" s="1">
        <v>44803</v>
      </c>
      <c r="P1984" t="s">
        <v>29</v>
      </c>
      <c r="Q1984">
        <v>727333.8</v>
      </c>
      <c r="R1984">
        <v>826</v>
      </c>
      <c r="S1984" t="s">
        <v>30</v>
      </c>
      <c r="T1984" t="s">
        <v>31</v>
      </c>
      <c r="U1984" t="s">
        <v>31</v>
      </c>
      <c r="V1984">
        <v>2022</v>
      </c>
      <c r="W1984">
        <v>119</v>
      </c>
      <c r="X1984" t="s">
        <v>79</v>
      </c>
    </row>
    <row r="1985" spans="1:24" x14ac:dyDescent="0.35">
      <c r="A1985">
        <v>101984</v>
      </c>
      <c r="B1985">
        <v>4707138899</v>
      </c>
      <c r="C1985" t="s">
        <v>36</v>
      </c>
      <c r="D1985" t="s">
        <v>33</v>
      </c>
      <c r="E1985" t="s">
        <v>43</v>
      </c>
      <c r="F1985">
        <v>69</v>
      </c>
      <c r="G1985" t="str">
        <f t="shared" si="30"/>
        <v>50+</v>
      </c>
      <c r="H1985" t="s">
        <v>44</v>
      </c>
      <c r="I1985" t="s">
        <v>26</v>
      </c>
      <c r="J1985">
        <v>193505.28</v>
      </c>
      <c r="K1985">
        <v>501984</v>
      </c>
      <c r="L1985" t="s">
        <v>27</v>
      </c>
      <c r="M1985">
        <v>96230.81</v>
      </c>
      <c r="N1985" t="s">
        <v>28</v>
      </c>
      <c r="O1985" s="1">
        <v>45198</v>
      </c>
      <c r="P1985" t="s">
        <v>45</v>
      </c>
      <c r="Q1985">
        <v>1626758.13</v>
      </c>
      <c r="R1985">
        <v>676</v>
      </c>
      <c r="S1985" t="s">
        <v>46</v>
      </c>
      <c r="T1985" t="s">
        <v>47</v>
      </c>
      <c r="U1985" t="s">
        <v>47</v>
      </c>
      <c r="V1985">
        <v>2010</v>
      </c>
      <c r="W1985">
        <v>13</v>
      </c>
      <c r="X1985" t="s">
        <v>80</v>
      </c>
    </row>
    <row r="1986" spans="1:24" x14ac:dyDescent="0.35">
      <c r="A1986">
        <v>101985</v>
      </c>
      <c r="B1986">
        <v>4532587635</v>
      </c>
      <c r="C1986" t="s">
        <v>33</v>
      </c>
      <c r="D1986" t="s">
        <v>48</v>
      </c>
      <c r="E1986" t="s">
        <v>24</v>
      </c>
      <c r="F1986">
        <v>51</v>
      </c>
      <c r="G1986" t="str">
        <f t="shared" ref="G1986:G2049" si="31">IF(AND(18&lt;=F1986, F1986&lt;=25),"18-25",IF(AND(26&lt;=F1986,F1986&lt;=35),"26-35",IF(AND(36&lt;=F1986,F1986&lt;=50),"36-50","50+")))</f>
        <v>50+</v>
      </c>
      <c r="H1986" t="s">
        <v>53</v>
      </c>
      <c r="I1986" t="s">
        <v>38</v>
      </c>
      <c r="J1986">
        <v>71731.679999999993</v>
      </c>
      <c r="K1986">
        <v>501985</v>
      </c>
      <c r="L1986" t="s">
        <v>57</v>
      </c>
      <c r="M1986">
        <v>13442.81</v>
      </c>
      <c r="N1986" t="s">
        <v>2</v>
      </c>
      <c r="O1986" s="1">
        <v>45143</v>
      </c>
      <c r="P1986" t="s">
        <v>35</v>
      </c>
      <c r="Q1986">
        <v>783010.9</v>
      </c>
      <c r="R1986">
        <v>680</v>
      </c>
      <c r="S1986" t="s">
        <v>30</v>
      </c>
      <c r="T1986" t="s">
        <v>31</v>
      </c>
      <c r="U1986" t="s">
        <v>47</v>
      </c>
      <c r="V1986">
        <v>2019</v>
      </c>
      <c r="W1986">
        <v>11</v>
      </c>
      <c r="X1986" t="s">
        <v>79</v>
      </c>
    </row>
    <row r="1987" spans="1:24" x14ac:dyDescent="0.35">
      <c r="A1987">
        <v>101986</v>
      </c>
      <c r="B1987">
        <v>6039470036</v>
      </c>
      <c r="C1987" t="s">
        <v>41</v>
      </c>
      <c r="D1987" t="s">
        <v>36</v>
      </c>
      <c r="E1987" t="s">
        <v>43</v>
      </c>
      <c r="F1987">
        <v>47</v>
      </c>
      <c r="G1987" t="str">
        <f t="shared" si="31"/>
        <v>36-50</v>
      </c>
      <c r="H1987" t="s">
        <v>25</v>
      </c>
      <c r="I1987" t="s">
        <v>26</v>
      </c>
      <c r="J1987">
        <v>397495.03</v>
      </c>
      <c r="K1987">
        <v>501986</v>
      </c>
      <c r="L1987" t="s">
        <v>39</v>
      </c>
      <c r="M1987">
        <v>125557.75999999999</v>
      </c>
      <c r="N1987" t="s">
        <v>34</v>
      </c>
      <c r="O1987" s="1">
        <v>44931</v>
      </c>
      <c r="P1987" t="s">
        <v>30</v>
      </c>
      <c r="Q1987">
        <v>435019.37</v>
      </c>
      <c r="R1987">
        <v>370</v>
      </c>
      <c r="S1987" t="s">
        <v>50</v>
      </c>
      <c r="T1987" t="s">
        <v>47</v>
      </c>
      <c r="U1987" t="s">
        <v>31</v>
      </c>
      <c r="V1987">
        <v>2020</v>
      </c>
      <c r="W1987">
        <v>48</v>
      </c>
      <c r="X1987" t="s">
        <v>72</v>
      </c>
    </row>
    <row r="1988" spans="1:24" x14ac:dyDescent="0.35">
      <c r="A1988">
        <v>101987</v>
      </c>
      <c r="B1988">
        <v>7381537276</v>
      </c>
      <c r="C1988" t="s">
        <v>36</v>
      </c>
      <c r="D1988" t="s">
        <v>58</v>
      </c>
      <c r="E1988" t="s">
        <v>43</v>
      </c>
      <c r="F1988">
        <v>21</v>
      </c>
      <c r="G1988" t="str">
        <f t="shared" si="31"/>
        <v>18-25</v>
      </c>
      <c r="H1988" t="s">
        <v>53</v>
      </c>
      <c r="I1988" t="s">
        <v>26</v>
      </c>
      <c r="J1988">
        <v>2204.7800000000002</v>
      </c>
      <c r="K1988">
        <v>501987</v>
      </c>
      <c r="L1988" t="s">
        <v>27</v>
      </c>
      <c r="M1988">
        <v>133729.63</v>
      </c>
      <c r="N1988" t="s">
        <v>28</v>
      </c>
      <c r="O1988" s="1">
        <v>44834</v>
      </c>
      <c r="P1988" t="s">
        <v>52</v>
      </c>
      <c r="Q1988">
        <v>1706556.24</v>
      </c>
      <c r="R1988">
        <v>593</v>
      </c>
      <c r="S1988" t="s">
        <v>46</v>
      </c>
      <c r="T1988" t="s">
        <v>31</v>
      </c>
      <c r="U1988" t="s">
        <v>47</v>
      </c>
      <c r="V1988">
        <v>2019</v>
      </c>
      <c r="W1988">
        <v>31</v>
      </c>
      <c r="X1988" t="s">
        <v>80</v>
      </c>
    </row>
    <row r="1989" spans="1:24" x14ac:dyDescent="0.35">
      <c r="A1989">
        <v>101988</v>
      </c>
      <c r="B1989">
        <v>1502182771</v>
      </c>
      <c r="C1989" t="s">
        <v>32</v>
      </c>
      <c r="D1989" t="s">
        <v>33</v>
      </c>
      <c r="E1989" t="s">
        <v>43</v>
      </c>
      <c r="F1989">
        <v>31</v>
      </c>
      <c r="G1989" t="str">
        <f t="shared" si="31"/>
        <v>26-35</v>
      </c>
      <c r="H1989" t="s">
        <v>25</v>
      </c>
      <c r="I1989" t="s">
        <v>54</v>
      </c>
      <c r="J1989">
        <v>103352.31</v>
      </c>
      <c r="K1989">
        <v>501988</v>
      </c>
      <c r="L1989" t="s">
        <v>39</v>
      </c>
      <c r="M1989">
        <v>60172.35</v>
      </c>
      <c r="N1989" t="s">
        <v>28</v>
      </c>
      <c r="O1989" s="1">
        <v>45254</v>
      </c>
      <c r="P1989" t="s">
        <v>29</v>
      </c>
      <c r="Q1989">
        <v>1183454.98</v>
      </c>
      <c r="R1989">
        <v>876</v>
      </c>
      <c r="S1989" t="s">
        <v>30</v>
      </c>
      <c r="T1989" t="s">
        <v>47</v>
      </c>
      <c r="U1989" t="s">
        <v>31</v>
      </c>
      <c r="V1989">
        <v>2013</v>
      </c>
      <c r="W1989">
        <v>95</v>
      </c>
      <c r="X1989" t="s">
        <v>82</v>
      </c>
    </row>
    <row r="1990" spans="1:24" x14ac:dyDescent="0.35">
      <c r="A1990">
        <v>101989</v>
      </c>
      <c r="B1990">
        <v>8224792828</v>
      </c>
      <c r="C1990" t="s">
        <v>42</v>
      </c>
      <c r="D1990" t="s">
        <v>33</v>
      </c>
      <c r="E1990" t="s">
        <v>24</v>
      </c>
      <c r="F1990">
        <v>28</v>
      </c>
      <c r="G1990" t="str">
        <f t="shared" si="31"/>
        <v>26-35</v>
      </c>
      <c r="H1990" t="s">
        <v>44</v>
      </c>
      <c r="I1990" t="s">
        <v>54</v>
      </c>
      <c r="J1990">
        <v>317931.43</v>
      </c>
      <c r="K1990">
        <v>501989</v>
      </c>
      <c r="L1990" t="s">
        <v>27</v>
      </c>
      <c r="M1990">
        <v>18059.82</v>
      </c>
      <c r="N1990" t="s">
        <v>40</v>
      </c>
      <c r="O1990" s="1">
        <v>45009</v>
      </c>
      <c r="P1990" t="s">
        <v>45</v>
      </c>
      <c r="Q1990">
        <v>1113300.1499999999</v>
      </c>
      <c r="R1990">
        <v>558</v>
      </c>
      <c r="S1990" t="s">
        <v>30</v>
      </c>
      <c r="T1990" t="s">
        <v>31</v>
      </c>
      <c r="U1990" t="s">
        <v>31</v>
      </c>
      <c r="V1990">
        <v>2012</v>
      </c>
      <c r="W1990">
        <v>12</v>
      </c>
      <c r="X1990" t="s">
        <v>74</v>
      </c>
    </row>
    <row r="1991" spans="1:24" x14ac:dyDescent="0.35">
      <c r="A1991">
        <v>101990</v>
      </c>
      <c r="B1991">
        <v>5883762029</v>
      </c>
      <c r="C1991" t="s">
        <v>22</v>
      </c>
      <c r="D1991" t="s">
        <v>55</v>
      </c>
      <c r="E1991" t="s">
        <v>24</v>
      </c>
      <c r="F1991">
        <v>21</v>
      </c>
      <c r="G1991" t="str">
        <f t="shared" si="31"/>
        <v>18-25</v>
      </c>
      <c r="H1991" t="s">
        <v>44</v>
      </c>
      <c r="I1991" t="s">
        <v>54</v>
      </c>
      <c r="J1991">
        <v>52128.74</v>
      </c>
      <c r="K1991">
        <v>501990</v>
      </c>
      <c r="L1991" t="s">
        <v>27</v>
      </c>
      <c r="M1991">
        <v>100881.01</v>
      </c>
      <c r="N1991" t="s">
        <v>2</v>
      </c>
      <c r="O1991" s="1">
        <v>44684</v>
      </c>
      <c r="P1991" t="s">
        <v>30</v>
      </c>
      <c r="Q1991">
        <v>801664.67</v>
      </c>
      <c r="R1991">
        <v>651</v>
      </c>
      <c r="S1991" t="s">
        <v>46</v>
      </c>
      <c r="T1991" t="s">
        <v>31</v>
      </c>
      <c r="U1991" t="s">
        <v>47</v>
      </c>
      <c r="V1991">
        <v>2006</v>
      </c>
      <c r="W1991">
        <v>61</v>
      </c>
      <c r="X1991" t="s">
        <v>76</v>
      </c>
    </row>
    <row r="1992" spans="1:24" x14ac:dyDescent="0.35">
      <c r="A1992">
        <v>101991</v>
      </c>
      <c r="B1992">
        <v>8010409496</v>
      </c>
      <c r="C1992" t="s">
        <v>32</v>
      </c>
      <c r="D1992" t="s">
        <v>33</v>
      </c>
      <c r="E1992" t="s">
        <v>24</v>
      </c>
      <c r="F1992">
        <v>43</v>
      </c>
      <c r="G1992" t="str">
        <f t="shared" si="31"/>
        <v>36-50</v>
      </c>
      <c r="H1992" t="s">
        <v>44</v>
      </c>
      <c r="I1992" t="s">
        <v>38</v>
      </c>
      <c r="J1992">
        <v>128653.31</v>
      </c>
      <c r="K1992">
        <v>501991</v>
      </c>
      <c r="L1992" t="s">
        <v>39</v>
      </c>
      <c r="M1992">
        <v>97311.86</v>
      </c>
      <c r="N1992" t="s">
        <v>40</v>
      </c>
      <c r="O1992" s="1">
        <v>44814</v>
      </c>
      <c r="P1992" t="s">
        <v>29</v>
      </c>
      <c r="Q1992">
        <v>315236.81</v>
      </c>
      <c r="R1992">
        <v>889</v>
      </c>
      <c r="S1992" t="s">
        <v>30</v>
      </c>
      <c r="T1992" t="s">
        <v>47</v>
      </c>
      <c r="U1992" t="s">
        <v>47</v>
      </c>
      <c r="V1992">
        <v>2005</v>
      </c>
      <c r="W1992">
        <v>69</v>
      </c>
      <c r="X1992" t="s">
        <v>80</v>
      </c>
    </row>
    <row r="1993" spans="1:24" x14ac:dyDescent="0.35">
      <c r="A1993">
        <v>101992</v>
      </c>
      <c r="B1993">
        <v>3506564567</v>
      </c>
      <c r="C1993" t="s">
        <v>22</v>
      </c>
      <c r="D1993" t="s">
        <v>23</v>
      </c>
      <c r="E1993" t="s">
        <v>24</v>
      </c>
      <c r="F1993">
        <v>20</v>
      </c>
      <c r="G1993" t="str">
        <f t="shared" si="31"/>
        <v>18-25</v>
      </c>
      <c r="H1993" t="s">
        <v>25</v>
      </c>
      <c r="I1993" t="s">
        <v>54</v>
      </c>
      <c r="J1993">
        <v>197258.87</v>
      </c>
      <c r="K1993">
        <v>501992</v>
      </c>
      <c r="L1993" t="s">
        <v>57</v>
      </c>
      <c r="M1993">
        <v>59079.95</v>
      </c>
      <c r="N1993" t="s">
        <v>28</v>
      </c>
      <c r="O1993" s="1">
        <v>45280</v>
      </c>
      <c r="P1993" t="s">
        <v>29</v>
      </c>
      <c r="Q1993">
        <v>1151185.07</v>
      </c>
      <c r="R1993">
        <v>449</v>
      </c>
      <c r="S1993" t="s">
        <v>30</v>
      </c>
      <c r="T1993" t="s">
        <v>47</v>
      </c>
      <c r="U1993" t="s">
        <v>47</v>
      </c>
      <c r="V1993">
        <v>2020</v>
      </c>
      <c r="W1993">
        <v>36</v>
      </c>
      <c r="X1993" t="s">
        <v>83</v>
      </c>
    </row>
    <row r="1994" spans="1:24" x14ac:dyDescent="0.35">
      <c r="A1994">
        <v>101993</v>
      </c>
      <c r="B1994">
        <v>2675553657</v>
      </c>
      <c r="C1994" t="s">
        <v>42</v>
      </c>
      <c r="D1994" t="s">
        <v>23</v>
      </c>
      <c r="E1994" t="s">
        <v>43</v>
      </c>
      <c r="F1994">
        <v>54</v>
      </c>
      <c r="G1994" t="str">
        <f t="shared" si="31"/>
        <v>50+</v>
      </c>
      <c r="H1994" t="s">
        <v>44</v>
      </c>
      <c r="I1994" t="s">
        <v>26</v>
      </c>
      <c r="J1994">
        <v>198812.91</v>
      </c>
      <c r="K1994">
        <v>501993</v>
      </c>
      <c r="L1994" t="s">
        <v>56</v>
      </c>
      <c r="M1994">
        <v>112802.9</v>
      </c>
      <c r="N1994" t="s">
        <v>34</v>
      </c>
      <c r="O1994" s="1">
        <v>45381</v>
      </c>
      <c r="P1994" t="s">
        <v>29</v>
      </c>
      <c r="Q1994">
        <v>1010559.92</v>
      </c>
      <c r="R1994">
        <v>647</v>
      </c>
      <c r="S1994" t="s">
        <v>50</v>
      </c>
      <c r="T1994" t="s">
        <v>47</v>
      </c>
      <c r="U1994" t="s">
        <v>31</v>
      </c>
      <c r="V1994">
        <v>2006</v>
      </c>
      <c r="W1994">
        <v>102</v>
      </c>
      <c r="X1994" t="s">
        <v>74</v>
      </c>
    </row>
    <row r="1995" spans="1:24" x14ac:dyDescent="0.35">
      <c r="A1995">
        <v>101994</v>
      </c>
      <c r="B1995">
        <v>2525278789</v>
      </c>
      <c r="C1995" t="s">
        <v>36</v>
      </c>
      <c r="D1995" t="s">
        <v>48</v>
      </c>
      <c r="E1995" t="s">
        <v>43</v>
      </c>
      <c r="F1995">
        <v>55</v>
      </c>
      <c r="G1995" t="str">
        <f t="shared" si="31"/>
        <v>50+</v>
      </c>
      <c r="H1995" t="s">
        <v>53</v>
      </c>
      <c r="I1995" t="s">
        <v>54</v>
      </c>
      <c r="J1995">
        <v>486428.68</v>
      </c>
      <c r="K1995">
        <v>501994</v>
      </c>
      <c r="L1995" t="s">
        <v>57</v>
      </c>
      <c r="M1995">
        <v>121751.33</v>
      </c>
      <c r="N1995" t="s">
        <v>2</v>
      </c>
      <c r="O1995" s="1">
        <v>45410</v>
      </c>
      <c r="P1995" t="s">
        <v>30</v>
      </c>
      <c r="Q1995">
        <v>804195.64</v>
      </c>
      <c r="R1995">
        <v>816</v>
      </c>
      <c r="S1995" t="s">
        <v>50</v>
      </c>
      <c r="T1995" t="s">
        <v>47</v>
      </c>
      <c r="U1995" t="s">
        <v>47</v>
      </c>
      <c r="V1995">
        <v>2011</v>
      </c>
      <c r="W1995">
        <v>104</v>
      </c>
      <c r="X1995" t="s">
        <v>75</v>
      </c>
    </row>
    <row r="1996" spans="1:24" x14ac:dyDescent="0.35">
      <c r="A1996">
        <v>101995</v>
      </c>
      <c r="B1996">
        <v>1194343786</v>
      </c>
      <c r="C1996" t="s">
        <v>41</v>
      </c>
      <c r="D1996" t="s">
        <v>51</v>
      </c>
      <c r="E1996" t="s">
        <v>24</v>
      </c>
      <c r="F1996">
        <v>58</v>
      </c>
      <c r="G1996" t="str">
        <f t="shared" si="31"/>
        <v>50+</v>
      </c>
      <c r="H1996" t="s">
        <v>37</v>
      </c>
      <c r="I1996" t="s">
        <v>26</v>
      </c>
      <c r="J1996">
        <v>338097.3</v>
      </c>
      <c r="K1996">
        <v>501995</v>
      </c>
      <c r="L1996" t="s">
        <v>27</v>
      </c>
      <c r="M1996">
        <v>184527.18</v>
      </c>
      <c r="N1996" t="s">
        <v>2</v>
      </c>
      <c r="O1996" s="1">
        <v>44586</v>
      </c>
      <c r="P1996" t="s">
        <v>35</v>
      </c>
      <c r="Q1996">
        <v>153765.78</v>
      </c>
      <c r="R1996">
        <v>752</v>
      </c>
      <c r="S1996" t="s">
        <v>46</v>
      </c>
      <c r="T1996" t="s">
        <v>47</v>
      </c>
      <c r="U1996" t="s">
        <v>31</v>
      </c>
      <c r="V1996">
        <v>2018</v>
      </c>
      <c r="W1996">
        <v>3</v>
      </c>
      <c r="X1996" t="s">
        <v>72</v>
      </c>
    </row>
    <row r="1997" spans="1:24" x14ac:dyDescent="0.35">
      <c r="A1997">
        <v>101996</v>
      </c>
      <c r="B1997">
        <v>9655118806</v>
      </c>
      <c r="C1997" t="s">
        <v>41</v>
      </c>
      <c r="D1997" t="s">
        <v>48</v>
      </c>
      <c r="E1997" t="s">
        <v>24</v>
      </c>
      <c r="F1997">
        <v>21</v>
      </c>
      <c r="G1997" t="str">
        <f t="shared" si="31"/>
        <v>18-25</v>
      </c>
      <c r="H1997" t="s">
        <v>25</v>
      </c>
      <c r="I1997" t="s">
        <v>54</v>
      </c>
      <c r="J1997">
        <v>19473.689999999999</v>
      </c>
      <c r="K1997">
        <v>501996</v>
      </c>
      <c r="L1997" t="s">
        <v>56</v>
      </c>
      <c r="M1997">
        <v>154790.88</v>
      </c>
      <c r="N1997" t="s">
        <v>28</v>
      </c>
      <c r="O1997" s="1">
        <v>45117</v>
      </c>
      <c r="P1997" t="s">
        <v>45</v>
      </c>
      <c r="Q1997">
        <v>1301921.26</v>
      </c>
      <c r="R1997">
        <v>732</v>
      </c>
      <c r="S1997" t="s">
        <v>46</v>
      </c>
      <c r="T1997" t="s">
        <v>47</v>
      </c>
      <c r="U1997" t="s">
        <v>47</v>
      </c>
      <c r="V1997">
        <v>2022</v>
      </c>
      <c r="W1997">
        <v>73</v>
      </c>
      <c r="X1997" t="s">
        <v>78</v>
      </c>
    </row>
    <row r="1998" spans="1:24" x14ac:dyDescent="0.35">
      <c r="A1998">
        <v>101997</v>
      </c>
      <c r="B1998">
        <v>5749603476</v>
      </c>
      <c r="C1998" t="s">
        <v>33</v>
      </c>
      <c r="D1998" t="s">
        <v>42</v>
      </c>
      <c r="E1998" t="s">
        <v>24</v>
      </c>
      <c r="F1998">
        <v>43</v>
      </c>
      <c r="G1998" t="str">
        <f t="shared" si="31"/>
        <v>36-50</v>
      </c>
      <c r="H1998" t="s">
        <v>37</v>
      </c>
      <c r="I1998" t="s">
        <v>26</v>
      </c>
      <c r="J1998">
        <v>111453.77</v>
      </c>
      <c r="K1998">
        <v>501997</v>
      </c>
      <c r="L1998" t="s">
        <v>56</v>
      </c>
      <c r="M1998">
        <v>161847.76999999999</v>
      </c>
      <c r="N1998" t="s">
        <v>34</v>
      </c>
      <c r="O1998" s="1">
        <v>45039</v>
      </c>
      <c r="P1998" t="s">
        <v>45</v>
      </c>
      <c r="Q1998">
        <v>1263473.17</v>
      </c>
      <c r="R1998">
        <v>898</v>
      </c>
      <c r="S1998" t="s">
        <v>46</v>
      </c>
      <c r="T1998" t="s">
        <v>31</v>
      </c>
      <c r="U1998" t="s">
        <v>47</v>
      </c>
      <c r="V1998">
        <v>2005</v>
      </c>
      <c r="W1998">
        <v>41</v>
      </c>
      <c r="X1998" t="s">
        <v>75</v>
      </c>
    </row>
    <row r="1999" spans="1:24" x14ac:dyDescent="0.35">
      <c r="A1999">
        <v>101998</v>
      </c>
      <c r="B1999">
        <v>7541849447</v>
      </c>
      <c r="C1999" t="s">
        <v>32</v>
      </c>
      <c r="D1999" t="s">
        <v>33</v>
      </c>
      <c r="E1999" t="s">
        <v>24</v>
      </c>
      <c r="F1999">
        <v>56</v>
      </c>
      <c r="G1999" t="str">
        <f t="shared" si="31"/>
        <v>50+</v>
      </c>
      <c r="H1999" t="s">
        <v>53</v>
      </c>
      <c r="I1999" t="s">
        <v>54</v>
      </c>
      <c r="J1999">
        <v>308599.09000000003</v>
      </c>
      <c r="K1999">
        <v>501998</v>
      </c>
      <c r="L1999" t="s">
        <v>57</v>
      </c>
      <c r="M1999">
        <v>37213.78</v>
      </c>
      <c r="N1999" t="s">
        <v>34</v>
      </c>
      <c r="O1999" s="1">
        <v>45052</v>
      </c>
      <c r="P1999" t="s">
        <v>29</v>
      </c>
      <c r="Q1999">
        <v>1118151.45</v>
      </c>
      <c r="R1999">
        <v>430</v>
      </c>
      <c r="S1999" t="s">
        <v>50</v>
      </c>
      <c r="T1999" t="s">
        <v>47</v>
      </c>
      <c r="U1999" t="s">
        <v>31</v>
      </c>
      <c r="V1999">
        <v>2011</v>
      </c>
      <c r="W1999">
        <v>60</v>
      </c>
      <c r="X1999" t="s">
        <v>76</v>
      </c>
    </row>
    <row r="2000" spans="1:24" x14ac:dyDescent="0.35">
      <c r="A2000">
        <v>101999</v>
      </c>
      <c r="B2000">
        <v>7702639241</v>
      </c>
      <c r="C2000" t="s">
        <v>32</v>
      </c>
      <c r="D2000" t="s">
        <v>33</v>
      </c>
      <c r="E2000" t="s">
        <v>43</v>
      </c>
      <c r="F2000">
        <v>62</v>
      </c>
      <c r="G2000" t="str">
        <f t="shared" si="31"/>
        <v>50+</v>
      </c>
      <c r="H2000" t="s">
        <v>49</v>
      </c>
      <c r="I2000" t="s">
        <v>54</v>
      </c>
      <c r="J2000">
        <v>356997.99</v>
      </c>
      <c r="K2000">
        <v>501999</v>
      </c>
      <c r="L2000" t="s">
        <v>57</v>
      </c>
      <c r="M2000">
        <v>91684.67</v>
      </c>
      <c r="N2000" t="s">
        <v>40</v>
      </c>
      <c r="O2000" s="1">
        <v>45113</v>
      </c>
      <c r="P2000" t="s">
        <v>35</v>
      </c>
      <c r="Q2000">
        <v>262975.77</v>
      </c>
      <c r="R2000">
        <v>820</v>
      </c>
      <c r="S2000" t="s">
        <v>50</v>
      </c>
      <c r="T2000" t="s">
        <v>47</v>
      </c>
      <c r="U2000" t="s">
        <v>31</v>
      </c>
      <c r="V2000">
        <v>2005</v>
      </c>
      <c r="W2000">
        <v>23</v>
      </c>
      <c r="X2000" t="s">
        <v>78</v>
      </c>
    </row>
    <row r="2001" spans="1:24" x14ac:dyDescent="0.35">
      <c r="A2001">
        <v>102000</v>
      </c>
      <c r="B2001">
        <v>5048690355</v>
      </c>
      <c r="C2001" t="s">
        <v>32</v>
      </c>
      <c r="D2001" t="s">
        <v>36</v>
      </c>
      <c r="E2001" t="s">
        <v>24</v>
      </c>
      <c r="F2001">
        <v>59</v>
      </c>
      <c r="G2001" t="str">
        <f t="shared" si="31"/>
        <v>50+</v>
      </c>
      <c r="H2001" t="s">
        <v>44</v>
      </c>
      <c r="I2001" t="s">
        <v>54</v>
      </c>
      <c r="J2001">
        <v>190917.53</v>
      </c>
      <c r="K2001">
        <v>502000</v>
      </c>
      <c r="L2001" t="s">
        <v>57</v>
      </c>
      <c r="M2001">
        <v>41632.28</v>
      </c>
      <c r="N2001" t="s">
        <v>34</v>
      </c>
      <c r="O2001" s="1">
        <v>45073</v>
      </c>
      <c r="P2001" t="s">
        <v>35</v>
      </c>
      <c r="Q2001">
        <v>605676.05000000005</v>
      </c>
      <c r="R2001">
        <v>694</v>
      </c>
      <c r="S2001" t="s">
        <v>46</v>
      </c>
      <c r="T2001" t="s">
        <v>47</v>
      </c>
      <c r="U2001" t="s">
        <v>31</v>
      </c>
      <c r="V2001">
        <v>2023</v>
      </c>
      <c r="W2001">
        <v>75</v>
      </c>
      <c r="X2001" t="s">
        <v>76</v>
      </c>
    </row>
    <row r="2002" spans="1:24" x14ac:dyDescent="0.35">
      <c r="A2002">
        <v>102001</v>
      </c>
      <c r="B2002">
        <v>1355339975</v>
      </c>
      <c r="C2002" t="s">
        <v>55</v>
      </c>
      <c r="D2002" t="s">
        <v>33</v>
      </c>
      <c r="E2002" t="s">
        <v>43</v>
      </c>
      <c r="F2002">
        <v>61</v>
      </c>
      <c r="G2002" t="str">
        <f t="shared" si="31"/>
        <v>50+</v>
      </c>
      <c r="H2002" t="s">
        <v>53</v>
      </c>
      <c r="I2002" t="s">
        <v>54</v>
      </c>
      <c r="J2002">
        <v>428429.28</v>
      </c>
      <c r="K2002">
        <v>502001</v>
      </c>
      <c r="L2002" t="s">
        <v>39</v>
      </c>
      <c r="M2002">
        <v>37500.89</v>
      </c>
      <c r="N2002" t="s">
        <v>28</v>
      </c>
      <c r="O2002" s="1">
        <v>45282</v>
      </c>
      <c r="P2002" t="s">
        <v>30</v>
      </c>
      <c r="Q2002">
        <v>939716.31</v>
      </c>
      <c r="R2002">
        <v>613</v>
      </c>
      <c r="S2002" t="s">
        <v>50</v>
      </c>
      <c r="T2002" t="s">
        <v>47</v>
      </c>
      <c r="U2002" t="s">
        <v>31</v>
      </c>
      <c r="V2002">
        <v>2017</v>
      </c>
      <c r="W2002">
        <v>95</v>
      </c>
      <c r="X2002" t="s">
        <v>83</v>
      </c>
    </row>
    <row r="2003" spans="1:24" x14ac:dyDescent="0.35">
      <c r="A2003">
        <v>102002</v>
      </c>
      <c r="B2003">
        <v>4350024383</v>
      </c>
      <c r="C2003" t="s">
        <v>41</v>
      </c>
      <c r="D2003" t="s">
        <v>36</v>
      </c>
      <c r="E2003" t="s">
        <v>24</v>
      </c>
      <c r="F2003">
        <v>59</v>
      </c>
      <c r="G2003" t="str">
        <f t="shared" si="31"/>
        <v>50+</v>
      </c>
      <c r="H2003" t="s">
        <v>49</v>
      </c>
      <c r="I2003" t="s">
        <v>26</v>
      </c>
      <c r="J2003">
        <v>471770.57</v>
      </c>
      <c r="K2003">
        <v>502002</v>
      </c>
      <c r="L2003" t="s">
        <v>56</v>
      </c>
      <c r="M2003">
        <v>101138.65</v>
      </c>
      <c r="N2003" t="s">
        <v>40</v>
      </c>
      <c r="O2003" s="1">
        <v>45452</v>
      </c>
      <c r="P2003" t="s">
        <v>45</v>
      </c>
      <c r="Q2003">
        <v>1468962.09</v>
      </c>
      <c r="R2003">
        <v>446</v>
      </c>
      <c r="S2003" t="s">
        <v>30</v>
      </c>
      <c r="T2003" t="s">
        <v>47</v>
      </c>
      <c r="U2003" t="s">
        <v>31</v>
      </c>
      <c r="V2003">
        <v>2016</v>
      </c>
      <c r="W2003">
        <v>46</v>
      </c>
      <c r="X2003" t="s">
        <v>77</v>
      </c>
    </row>
    <row r="2004" spans="1:24" x14ac:dyDescent="0.35">
      <c r="A2004">
        <v>102003</v>
      </c>
      <c r="B2004">
        <v>1424073081</v>
      </c>
      <c r="C2004" t="s">
        <v>41</v>
      </c>
      <c r="D2004" t="s">
        <v>33</v>
      </c>
      <c r="E2004" t="s">
        <v>43</v>
      </c>
      <c r="F2004">
        <v>28</v>
      </c>
      <c r="G2004" t="str">
        <f t="shared" si="31"/>
        <v>26-35</v>
      </c>
      <c r="H2004" t="s">
        <v>25</v>
      </c>
      <c r="I2004" t="s">
        <v>54</v>
      </c>
      <c r="J2004">
        <v>307417.09000000003</v>
      </c>
      <c r="K2004">
        <v>502003</v>
      </c>
      <c r="L2004" t="s">
        <v>56</v>
      </c>
      <c r="M2004">
        <v>56090.559999999998</v>
      </c>
      <c r="N2004" t="s">
        <v>2</v>
      </c>
      <c r="O2004" s="1">
        <v>44605</v>
      </c>
      <c r="P2004" t="s">
        <v>29</v>
      </c>
      <c r="Q2004">
        <v>445812.65</v>
      </c>
      <c r="R2004">
        <v>897</v>
      </c>
      <c r="S2004" t="s">
        <v>30</v>
      </c>
      <c r="T2004" t="s">
        <v>47</v>
      </c>
      <c r="U2004" t="s">
        <v>47</v>
      </c>
      <c r="V2004">
        <v>2010</v>
      </c>
      <c r="W2004">
        <v>32</v>
      </c>
      <c r="X2004" t="s">
        <v>73</v>
      </c>
    </row>
    <row r="2005" spans="1:24" x14ac:dyDescent="0.35">
      <c r="A2005">
        <v>102004</v>
      </c>
      <c r="B2005">
        <v>1324961972</v>
      </c>
      <c r="C2005" t="s">
        <v>42</v>
      </c>
      <c r="D2005" t="s">
        <v>33</v>
      </c>
      <c r="E2005" t="s">
        <v>24</v>
      </c>
      <c r="F2005">
        <v>28</v>
      </c>
      <c r="G2005" t="str">
        <f t="shared" si="31"/>
        <v>26-35</v>
      </c>
      <c r="H2005" t="s">
        <v>53</v>
      </c>
      <c r="I2005" t="s">
        <v>38</v>
      </c>
      <c r="J2005">
        <v>281632.44</v>
      </c>
      <c r="K2005">
        <v>502004</v>
      </c>
      <c r="L2005" t="s">
        <v>27</v>
      </c>
      <c r="M2005">
        <v>42995.42</v>
      </c>
      <c r="N2005" t="s">
        <v>40</v>
      </c>
      <c r="O2005" s="1">
        <v>44993</v>
      </c>
      <c r="P2005" t="s">
        <v>29</v>
      </c>
      <c r="Q2005">
        <v>1601700.88</v>
      </c>
      <c r="R2005">
        <v>738</v>
      </c>
      <c r="S2005" t="s">
        <v>50</v>
      </c>
      <c r="T2005" t="s">
        <v>47</v>
      </c>
      <c r="U2005" t="s">
        <v>31</v>
      </c>
      <c r="V2005">
        <v>2016</v>
      </c>
      <c r="W2005">
        <v>77</v>
      </c>
      <c r="X2005" t="s">
        <v>74</v>
      </c>
    </row>
    <row r="2006" spans="1:24" x14ac:dyDescent="0.35">
      <c r="A2006">
        <v>102005</v>
      </c>
      <c r="B2006">
        <v>3512892773</v>
      </c>
      <c r="C2006" t="s">
        <v>55</v>
      </c>
      <c r="D2006" t="s">
        <v>48</v>
      </c>
      <c r="E2006" t="s">
        <v>43</v>
      </c>
      <c r="F2006">
        <v>55</v>
      </c>
      <c r="G2006" t="str">
        <f t="shared" si="31"/>
        <v>50+</v>
      </c>
      <c r="H2006" t="s">
        <v>25</v>
      </c>
      <c r="I2006" t="s">
        <v>54</v>
      </c>
      <c r="J2006">
        <v>375651.92</v>
      </c>
      <c r="K2006">
        <v>502005</v>
      </c>
      <c r="L2006" t="s">
        <v>27</v>
      </c>
      <c r="M2006">
        <v>145158.43</v>
      </c>
      <c r="N2006" t="s">
        <v>40</v>
      </c>
      <c r="O2006" s="1">
        <v>45002</v>
      </c>
      <c r="P2006" t="s">
        <v>35</v>
      </c>
      <c r="Q2006">
        <v>638331.98</v>
      </c>
      <c r="R2006">
        <v>882</v>
      </c>
      <c r="S2006" t="s">
        <v>46</v>
      </c>
      <c r="T2006" t="s">
        <v>47</v>
      </c>
      <c r="U2006" t="s">
        <v>47</v>
      </c>
      <c r="V2006">
        <v>2017</v>
      </c>
      <c r="W2006">
        <v>101</v>
      </c>
      <c r="X2006" t="s">
        <v>74</v>
      </c>
    </row>
    <row r="2007" spans="1:24" x14ac:dyDescent="0.35">
      <c r="A2007">
        <v>102006</v>
      </c>
      <c r="B2007">
        <v>1971844804</v>
      </c>
      <c r="C2007" t="s">
        <v>32</v>
      </c>
      <c r="D2007" t="s">
        <v>48</v>
      </c>
      <c r="E2007" t="s">
        <v>43</v>
      </c>
      <c r="F2007">
        <v>55</v>
      </c>
      <c r="G2007" t="str">
        <f t="shared" si="31"/>
        <v>50+</v>
      </c>
      <c r="H2007" t="s">
        <v>37</v>
      </c>
      <c r="I2007" t="s">
        <v>54</v>
      </c>
      <c r="J2007">
        <v>391239.85</v>
      </c>
      <c r="K2007">
        <v>502006</v>
      </c>
      <c r="L2007" t="s">
        <v>27</v>
      </c>
      <c r="M2007">
        <v>6877.26</v>
      </c>
      <c r="N2007" t="s">
        <v>34</v>
      </c>
      <c r="O2007" s="1">
        <v>45186</v>
      </c>
      <c r="P2007" t="s">
        <v>52</v>
      </c>
      <c r="Q2007">
        <v>1331389.43</v>
      </c>
      <c r="R2007">
        <v>313</v>
      </c>
      <c r="S2007" t="s">
        <v>30</v>
      </c>
      <c r="T2007" t="s">
        <v>47</v>
      </c>
      <c r="U2007" t="s">
        <v>47</v>
      </c>
      <c r="V2007">
        <v>2006</v>
      </c>
      <c r="W2007">
        <v>102</v>
      </c>
      <c r="X2007" t="s">
        <v>80</v>
      </c>
    </row>
    <row r="2008" spans="1:24" x14ac:dyDescent="0.35">
      <c r="A2008">
        <v>102007</v>
      </c>
      <c r="B2008">
        <v>4846993466</v>
      </c>
      <c r="C2008" t="s">
        <v>32</v>
      </c>
      <c r="D2008" t="s">
        <v>58</v>
      </c>
      <c r="E2008" t="s">
        <v>43</v>
      </c>
      <c r="F2008">
        <v>37</v>
      </c>
      <c r="G2008" t="str">
        <f t="shared" si="31"/>
        <v>36-50</v>
      </c>
      <c r="H2008" t="s">
        <v>37</v>
      </c>
      <c r="I2008" t="s">
        <v>38</v>
      </c>
      <c r="J2008">
        <v>108502.05</v>
      </c>
      <c r="K2008">
        <v>502007</v>
      </c>
      <c r="L2008" t="s">
        <v>57</v>
      </c>
      <c r="M2008">
        <v>150448.81</v>
      </c>
      <c r="N2008" t="s">
        <v>28</v>
      </c>
      <c r="O2008" s="1">
        <v>44859</v>
      </c>
      <c r="P2008" t="s">
        <v>30</v>
      </c>
      <c r="Q2008">
        <v>1873860.73</v>
      </c>
      <c r="R2008">
        <v>316</v>
      </c>
      <c r="S2008" t="s">
        <v>30</v>
      </c>
      <c r="T2008" t="s">
        <v>31</v>
      </c>
      <c r="U2008" t="s">
        <v>31</v>
      </c>
      <c r="V2008">
        <v>2020</v>
      </c>
      <c r="W2008">
        <v>44</v>
      </c>
      <c r="X2008" t="s">
        <v>81</v>
      </c>
    </row>
    <row r="2009" spans="1:24" x14ac:dyDescent="0.35">
      <c r="A2009">
        <v>102008</v>
      </c>
      <c r="B2009">
        <v>4005210983</v>
      </c>
      <c r="C2009" t="s">
        <v>22</v>
      </c>
      <c r="D2009" t="s">
        <v>36</v>
      </c>
      <c r="E2009" t="s">
        <v>43</v>
      </c>
      <c r="F2009">
        <v>43</v>
      </c>
      <c r="G2009" t="str">
        <f t="shared" si="31"/>
        <v>36-50</v>
      </c>
      <c r="H2009" t="s">
        <v>25</v>
      </c>
      <c r="I2009" t="s">
        <v>26</v>
      </c>
      <c r="J2009">
        <v>242301.35</v>
      </c>
      <c r="K2009">
        <v>502008</v>
      </c>
      <c r="L2009" t="s">
        <v>56</v>
      </c>
      <c r="M2009">
        <v>179742.09</v>
      </c>
      <c r="N2009" t="s">
        <v>2</v>
      </c>
      <c r="O2009" s="1">
        <v>45236</v>
      </c>
      <c r="P2009" t="s">
        <v>35</v>
      </c>
      <c r="Q2009">
        <v>1428367.72</v>
      </c>
      <c r="R2009">
        <v>439</v>
      </c>
      <c r="S2009" t="s">
        <v>46</v>
      </c>
      <c r="T2009" t="s">
        <v>47</v>
      </c>
      <c r="U2009" t="s">
        <v>31</v>
      </c>
      <c r="V2009">
        <v>2021</v>
      </c>
      <c r="W2009">
        <v>73</v>
      </c>
      <c r="X2009" t="s">
        <v>82</v>
      </c>
    </row>
    <row r="2010" spans="1:24" x14ac:dyDescent="0.35">
      <c r="A2010">
        <v>102009</v>
      </c>
      <c r="B2010">
        <v>9003524362</v>
      </c>
      <c r="C2010" t="s">
        <v>33</v>
      </c>
      <c r="D2010" t="s">
        <v>58</v>
      </c>
      <c r="E2010" t="s">
        <v>43</v>
      </c>
      <c r="F2010">
        <v>55</v>
      </c>
      <c r="G2010" t="str">
        <f t="shared" si="31"/>
        <v>50+</v>
      </c>
      <c r="H2010" t="s">
        <v>37</v>
      </c>
      <c r="I2010" t="s">
        <v>38</v>
      </c>
      <c r="J2010">
        <v>224268.9</v>
      </c>
      <c r="K2010">
        <v>502009</v>
      </c>
      <c r="L2010" t="s">
        <v>57</v>
      </c>
      <c r="M2010">
        <v>140981.10999999999</v>
      </c>
      <c r="N2010" t="s">
        <v>28</v>
      </c>
      <c r="O2010" s="1">
        <v>44700</v>
      </c>
      <c r="P2010" t="s">
        <v>30</v>
      </c>
      <c r="Q2010">
        <v>138526.48000000001</v>
      </c>
      <c r="R2010">
        <v>740</v>
      </c>
      <c r="S2010" t="s">
        <v>30</v>
      </c>
      <c r="T2010" t="s">
        <v>47</v>
      </c>
      <c r="U2010" t="s">
        <v>47</v>
      </c>
      <c r="V2010">
        <v>2011</v>
      </c>
      <c r="W2010">
        <v>8</v>
      </c>
      <c r="X2010" t="s">
        <v>76</v>
      </c>
    </row>
    <row r="2011" spans="1:24" x14ac:dyDescent="0.35">
      <c r="A2011">
        <v>102010</v>
      </c>
      <c r="B2011">
        <v>8685810892</v>
      </c>
      <c r="C2011" t="s">
        <v>55</v>
      </c>
      <c r="D2011" t="s">
        <v>48</v>
      </c>
      <c r="E2011" t="s">
        <v>43</v>
      </c>
      <c r="F2011">
        <v>29</v>
      </c>
      <c r="G2011" t="str">
        <f t="shared" si="31"/>
        <v>26-35</v>
      </c>
      <c r="H2011" t="s">
        <v>37</v>
      </c>
      <c r="I2011" t="s">
        <v>26</v>
      </c>
      <c r="J2011">
        <v>470791.93</v>
      </c>
      <c r="K2011">
        <v>502010</v>
      </c>
      <c r="L2011" t="s">
        <v>57</v>
      </c>
      <c r="M2011">
        <v>38704.550000000003</v>
      </c>
      <c r="N2011" t="s">
        <v>40</v>
      </c>
      <c r="O2011" s="1">
        <v>44845</v>
      </c>
      <c r="P2011" t="s">
        <v>35</v>
      </c>
      <c r="Q2011">
        <v>752853.4</v>
      </c>
      <c r="R2011">
        <v>436</v>
      </c>
      <c r="S2011" t="s">
        <v>46</v>
      </c>
      <c r="T2011" t="s">
        <v>47</v>
      </c>
      <c r="U2011" t="s">
        <v>31</v>
      </c>
      <c r="V2011">
        <v>2011</v>
      </c>
      <c r="W2011">
        <v>65</v>
      </c>
      <c r="X2011" t="s">
        <v>81</v>
      </c>
    </row>
    <row r="2012" spans="1:24" x14ac:dyDescent="0.35">
      <c r="A2012">
        <v>102011</v>
      </c>
      <c r="B2012">
        <v>2057610620</v>
      </c>
      <c r="C2012" t="s">
        <v>33</v>
      </c>
      <c r="D2012" t="s">
        <v>51</v>
      </c>
      <c r="E2012" t="s">
        <v>43</v>
      </c>
      <c r="F2012">
        <v>46</v>
      </c>
      <c r="G2012" t="str">
        <f t="shared" si="31"/>
        <v>36-50</v>
      </c>
      <c r="H2012" t="s">
        <v>44</v>
      </c>
      <c r="I2012" t="s">
        <v>38</v>
      </c>
      <c r="J2012">
        <v>56771.199999999997</v>
      </c>
      <c r="K2012">
        <v>502011</v>
      </c>
      <c r="L2012" t="s">
        <v>27</v>
      </c>
      <c r="M2012">
        <v>147211.41</v>
      </c>
      <c r="N2012" t="s">
        <v>34</v>
      </c>
      <c r="O2012" s="1">
        <v>44733</v>
      </c>
      <c r="P2012" t="s">
        <v>35</v>
      </c>
      <c r="Q2012">
        <v>1156321.54</v>
      </c>
      <c r="R2012">
        <v>750</v>
      </c>
      <c r="S2012" t="s">
        <v>30</v>
      </c>
      <c r="T2012" t="s">
        <v>47</v>
      </c>
      <c r="U2012" t="s">
        <v>47</v>
      </c>
      <c r="V2012">
        <v>2012</v>
      </c>
      <c r="W2012">
        <v>103</v>
      </c>
      <c r="X2012" t="s">
        <v>77</v>
      </c>
    </row>
    <row r="2013" spans="1:24" x14ac:dyDescent="0.35">
      <c r="A2013">
        <v>102012</v>
      </c>
      <c r="B2013">
        <v>7114091739</v>
      </c>
      <c r="C2013" t="s">
        <v>36</v>
      </c>
      <c r="D2013" t="s">
        <v>55</v>
      </c>
      <c r="E2013" t="s">
        <v>43</v>
      </c>
      <c r="F2013">
        <v>31</v>
      </c>
      <c r="G2013" t="str">
        <f t="shared" si="31"/>
        <v>26-35</v>
      </c>
      <c r="H2013" t="s">
        <v>25</v>
      </c>
      <c r="I2013" t="s">
        <v>38</v>
      </c>
      <c r="J2013">
        <v>471791.76</v>
      </c>
      <c r="K2013">
        <v>502012</v>
      </c>
      <c r="L2013" t="s">
        <v>27</v>
      </c>
      <c r="M2013">
        <v>100452.69</v>
      </c>
      <c r="N2013" t="s">
        <v>28</v>
      </c>
      <c r="O2013" s="1">
        <v>45093</v>
      </c>
      <c r="P2013" t="s">
        <v>35</v>
      </c>
      <c r="Q2013">
        <v>1346505.95</v>
      </c>
      <c r="R2013">
        <v>673</v>
      </c>
      <c r="S2013" t="s">
        <v>30</v>
      </c>
      <c r="T2013" t="s">
        <v>47</v>
      </c>
      <c r="U2013" t="s">
        <v>47</v>
      </c>
      <c r="V2013">
        <v>2018</v>
      </c>
      <c r="W2013">
        <v>35</v>
      </c>
      <c r="X2013" t="s">
        <v>77</v>
      </c>
    </row>
    <row r="2014" spans="1:24" x14ac:dyDescent="0.35">
      <c r="A2014">
        <v>102013</v>
      </c>
      <c r="B2014">
        <v>8703327325</v>
      </c>
      <c r="C2014" t="s">
        <v>33</v>
      </c>
      <c r="D2014" t="s">
        <v>36</v>
      </c>
      <c r="E2014" t="s">
        <v>43</v>
      </c>
      <c r="F2014">
        <v>67</v>
      </c>
      <c r="G2014" t="str">
        <f t="shared" si="31"/>
        <v>50+</v>
      </c>
      <c r="H2014" t="s">
        <v>25</v>
      </c>
      <c r="I2014" t="s">
        <v>38</v>
      </c>
      <c r="J2014">
        <v>286724.68</v>
      </c>
      <c r="K2014">
        <v>502013</v>
      </c>
      <c r="L2014" t="s">
        <v>27</v>
      </c>
      <c r="M2014">
        <v>127630.97</v>
      </c>
      <c r="N2014" t="s">
        <v>2</v>
      </c>
      <c r="O2014" s="1">
        <v>44689</v>
      </c>
      <c r="P2014" t="s">
        <v>52</v>
      </c>
      <c r="Q2014">
        <v>689640.3</v>
      </c>
      <c r="R2014">
        <v>496</v>
      </c>
      <c r="S2014" t="s">
        <v>50</v>
      </c>
      <c r="T2014" t="s">
        <v>47</v>
      </c>
      <c r="U2014" t="s">
        <v>47</v>
      </c>
      <c r="V2014">
        <v>2007</v>
      </c>
      <c r="W2014">
        <v>77</v>
      </c>
      <c r="X2014" t="s">
        <v>76</v>
      </c>
    </row>
    <row r="2015" spans="1:24" x14ac:dyDescent="0.35">
      <c r="A2015">
        <v>102014</v>
      </c>
      <c r="B2015">
        <v>1136487526</v>
      </c>
      <c r="C2015" t="s">
        <v>41</v>
      </c>
      <c r="D2015" t="s">
        <v>23</v>
      </c>
      <c r="E2015" t="s">
        <v>24</v>
      </c>
      <c r="F2015">
        <v>42</v>
      </c>
      <c r="G2015" t="str">
        <f t="shared" si="31"/>
        <v>36-50</v>
      </c>
      <c r="H2015" t="s">
        <v>49</v>
      </c>
      <c r="I2015" t="s">
        <v>26</v>
      </c>
      <c r="J2015">
        <v>144738.42000000001</v>
      </c>
      <c r="K2015">
        <v>502014</v>
      </c>
      <c r="L2015" t="s">
        <v>39</v>
      </c>
      <c r="M2015">
        <v>78600.11</v>
      </c>
      <c r="N2015" t="s">
        <v>34</v>
      </c>
      <c r="O2015" s="1">
        <v>44947</v>
      </c>
      <c r="P2015" t="s">
        <v>45</v>
      </c>
      <c r="Q2015">
        <v>857469.94</v>
      </c>
      <c r="R2015">
        <v>570</v>
      </c>
      <c r="S2015" t="s">
        <v>46</v>
      </c>
      <c r="T2015" t="s">
        <v>31</v>
      </c>
      <c r="U2015" t="s">
        <v>47</v>
      </c>
      <c r="V2015">
        <v>2005</v>
      </c>
      <c r="W2015">
        <v>100</v>
      </c>
      <c r="X2015" t="s">
        <v>72</v>
      </c>
    </row>
    <row r="2016" spans="1:24" x14ac:dyDescent="0.35">
      <c r="A2016">
        <v>102015</v>
      </c>
      <c r="B2016">
        <v>2031095991</v>
      </c>
      <c r="C2016" t="s">
        <v>42</v>
      </c>
      <c r="D2016" t="s">
        <v>58</v>
      </c>
      <c r="E2016" t="s">
        <v>24</v>
      </c>
      <c r="F2016">
        <v>68</v>
      </c>
      <c r="G2016" t="str">
        <f t="shared" si="31"/>
        <v>50+</v>
      </c>
      <c r="H2016" t="s">
        <v>44</v>
      </c>
      <c r="I2016" t="s">
        <v>54</v>
      </c>
      <c r="J2016">
        <v>434802.39</v>
      </c>
      <c r="K2016">
        <v>502015</v>
      </c>
      <c r="L2016" t="s">
        <v>56</v>
      </c>
      <c r="M2016">
        <v>38143.300000000003</v>
      </c>
      <c r="N2016" t="s">
        <v>2</v>
      </c>
      <c r="O2016" s="1">
        <v>45178</v>
      </c>
      <c r="P2016" t="s">
        <v>29</v>
      </c>
      <c r="Q2016">
        <v>751975.08</v>
      </c>
      <c r="R2016">
        <v>592</v>
      </c>
      <c r="S2016" t="s">
        <v>50</v>
      </c>
      <c r="T2016" t="s">
        <v>31</v>
      </c>
      <c r="U2016" t="s">
        <v>31</v>
      </c>
      <c r="V2016">
        <v>2021</v>
      </c>
      <c r="W2016">
        <v>23</v>
      </c>
      <c r="X2016" t="s">
        <v>80</v>
      </c>
    </row>
    <row r="2017" spans="1:24" x14ac:dyDescent="0.35">
      <c r="A2017">
        <v>102016</v>
      </c>
      <c r="B2017">
        <v>1592212728</v>
      </c>
      <c r="C2017" t="s">
        <v>36</v>
      </c>
      <c r="D2017" t="s">
        <v>42</v>
      </c>
      <c r="E2017" t="s">
        <v>43</v>
      </c>
      <c r="F2017">
        <v>59</v>
      </c>
      <c r="G2017" t="str">
        <f t="shared" si="31"/>
        <v>50+</v>
      </c>
      <c r="H2017" t="s">
        <v>53</v>
      </c>
      <c r="I2017" t="s">
        <v>54</v>
      </c>
      <c r="J2017">
        <v>26162.02</v>
      </c>
      <c r="K2017">
        <v>502016</v>
      </c>
      <c r="L2017" t="s">
        <v>57</v>
      </c>
      <c r="M2017">
        <v>4652.5</v>
      </c>
      <c r="N2017" t="s">
        <v>2</v>
      </c>
      <c r="O2017" s="1">
        <v>45106</v>
      </c>
      <c r="P2017" t="s">
        <v>30</v>
      </c>
      <c r="Q2017">
        <v>1395973.69</v>
      </c>
      <c r="R2017">
        <v>571</v>
      </c>
      <c r="S2017" t="s">
        <v>30</v>
      </c>
      <c r="T2017" t="s">
        <v>47</v>
      </c>
      <c r="U2017" t="s">
        <v>47</v>
      </c>
      <c r="V2017">
        <v>2011</v>
      </c>
      <c r="W2017">
        <v>70</v>
      </c>
      <c r="X2017" t="s">
        <v>77</v>
      </c>
    </row>
    <row r="2018" spans="1:24" x14ac:dyDescent="0.35">
      <c r="A2018">
        <v>102017</v>
      </c>
      <c r="B2018">
        <v>9150746537</v>
      </c>
      <c r="C2018" t="s">
        <v>36</v>
      </c>
      <c r="D2018" t="s">
        <v>36</v>
      </c>
      <c r="E2018" t="s">
        <v>24</v>
      </c>
      <c r="F2018">
        <v>59</v>
      </c>
      <c r="G2018" t="str">
        <f t="shared" si="31"/>
        <v>50+</v>
      </c>
      <c r="H2018" t="s">
        <v>44</v>
      </c>
      <c r="I2018" t="s">
        <v>38</v>
      </c>
      <c r="J2018">
        <v>160151.15</v>
      </c>
      <c r="K2018">
        <v>502017</v>
      </c>
      <c r="L2018" t="s">
        <v>39</v>
      </c>
      <c r="M2018">
        <v>148261.67000000001</v>
      </c>
      <c r="N2018" t="s">
        <v>40</v>
      </c>
      <c r="O2018" s="1">
        <v>45237</v>
      </c>
      <c r="P2018" t="s">
        <v>35</v>
      </c>
      <c r="Q2018">
        <v>1827173.27</v>
      </c>
      <c r="R2018">
        <v>531</v>
      </c>
      <c r="S2018" t="s">
        <v>46</v>
      </c>
      <c r="T2018" t="s">
        <v>47</v>
      </c>
      <c r="U2018" t="s">
        <v>47</v>
      </c>
      <c r="V2018">
        <v>2023</v>
      </c>
      <c r="W2018">
        <v>18</v>
      </c>
      <c r="X2018" t="s">
        <v>82</v>
      </c>
    </row>
    <row r="2019" spans="1:24" x14ac:dyDescent="0.35">
      <c r="A2019">
        <v>102018</v>
      </c>
      <c r="B2019">
        <v>4200521550</v>
      </c>
      <c r="C2019" t="s">
        <v>42</v>
      </c>
      <c r="D2019" t="s">
        <v>42</v>
      </c>
      <c r="E2019" t="s">
        <v>24</v>
      </c>
      <c r="F2019">
        <v>56</v>
      </c>
      <c r="G2019" t="str">
        <f t="shared" si="31"/>
        <v>50+</v>
      </c>
      <c r="H2019" t="s">
        <v>53</v>
      </c>
      <c r="I2019" t="s">
        <v>26</v>
      </c>
      <c r="J2019">
        <v>376515.77</v>
      </c>
      <c r="K2019">
        <v>502018</v>
      </c>
      <c r="L2019" t="s">
        <v>39</v>
      </c>
      <c r="M2019">
        <v>85391.78</v>
      </c>
      <c r="N2019" t="s">
        <v>28</v>
      </c>
      <c r="O2019" s="1">
        <v>44955</v>
      </c>
      <c r="P2019" t="s">
        <v>29</v>
      </c>
      <c r="Q2019">
        <v>1556483.34</v>
      </c>
      <c r="R2019">
        <v>315</v>
      </c>
      <c r="S2019" t="s">
        <v>30</v>
      </c>
      <c r="T2019" t="s">
        <v>47</v>
      </c>
      <c r="U2019" t="s">
        <v>31</v>
      </c>
      <c r="V2019">
        <v>2023</v>
      </c>
      <c r="W2019">
        <v>91</v>
      </c>
      <c r="X2019" t="s">
        <v>72</v>
      </c>
    </row>
    <row r="2020" spans="1:24" x14ac:dyDescent="0.35">
      <c r="A2020">
        <v>102019</v>
      </c>
      <c r="B2020">
        <v>1328306709</v>
      </c>
      <c r="C2020" t="s">
        <v>32</v>
      </c>
      <c r="D2020" t="s">
        <v>55</v>
      </c>
      <c r="E2020" t="s">
        <v>43</v>
      </c>
      <c r="F2020">
        <v>43</v>
      </c>
      <c r="G2020" t="str">
        <f t="shared" si="31"/>
        <v>36-50</v>
      </c>
      <c r="H2020" t="s">
        <v>25</v>
      </c>
      <c r="I2020" t="s">
        <v>26</v>
      </c>
      <c r="J2020">
        <v>414018.18</v>
      </c>
      <c r="K2020">
        <v>502019</v>
      </c>
      <c r="L2020" t="s">
        <v>39</v>
      </c>
      <c r="M2020">
        <v>48500.46</v>
      </c>
      <c r="N2020" t="s">
        <v>28</v>
      </c>
      <c r="O2020" s="1">
        <v>45246</v>
      </c>
      <c r="P2020" t="s">
        <v>35</v>
      </c>
      <c r="Q2020">
        <v>526321.25</v>
      </c>
      <c r="R2020">
        <v>815</v>
      </c>
      <c r="S2020" t="s">
        <v>50</v>
      </c>
      <c r="T2020" t="s">
        <v>47</v>
      </c>
      <c r="U2020" t="s">
        <v>31</v>
      </c>
      <c r="V2020">
        <v>2017</v>
      </c>
      <c r="W2020">
        <v>100</v>
      </c>
      <c r="X2020" t="s">
        <v>82</v>
      </c>
    </row>
    <row r="2021" spans="1:24" x14ac:dyDescent="0.35">
      <c r="A2021">
        <v>102020</v>
      </c>
      <c r="B2021">
        <v>9142760546</v>
      </c>
      <c r="C2021" t="s">
        <v>41</v>
      </c>
      <c r="D2021" t="s">
        <v>58</v>
      </c>
      <c r="E2021" t="s">
        <v>43</v>
      </c>
      <c r="F2021">
        <v>27</v>
      </c>
      <c r="G2021" t="str">
        <f t="shared" si="31"/>
        <v>26-35</v>
      </c>
      <c r="H2021" t="s">
        <v>44</v>
      </c>
      <c r="I2021" t="s">
        <v>54</v>
      </c>
      <c r="J2021">
        <v>84581.45</v>
      </c>
      <c r="K2021">
        <v>502020</v>
      </c>
      <c r="L2021" t="s">
        <v>27</v>
      </c>
      <c r="M2021">
        <v>124618.83</v>
      </c>
      <c r="N2021" t="s">
        <v>2</v>
      </c>
      <c r="O2021" s="1">
        <v>44644</v>
      </c>
      <c r="P2021" t="s">
        <v>45</v>
      </c>
      <c r="Q2021">
        <v>1080210.6299999999</v>
      </c>
      <c r="R2021">
        <v>436</v>
      </c>
      <c r="S2021" t="s">
        <v>50</v>
      </c>
      <c r="T2021" t="s">
        <v>47</v>
      </c>
      <c r="U2021" t="s">
        <v>47</v>
      </c>
      <c r="V2021">
        <v>2012</v>
      </c>
      <c r="W2021">
        <v>10</v>
      </c>
      <c r="X2021" t="s">
        <v>74</v>
      </c>
    </row>
    <row r="2022" spans="1:24" x14ac:dyDescent="0.35">
      <c r="A2022">
        <v>102021</v>
      </c>
      <c r="B2022">
        <v>4409900751</v>
      </c>
      <c r="C2022" t="s">
        <v>22</v>
      </c>
      <c r="D2022" t="s">
        <v>36</v>
      </c>
      <c r="E2022" t="s">
        <v>24</v>
      </c>
      <c r="F2022">
        <v>31</v>
      </c>
      <c r="G2022" t="str">
        <f t="shared" si="31"/>
        <v>26-35</v>
      </c>
      <c r="H2022" t="s">
        <v>49</v>
      </c>
      <c r="I2022" t="s">
        <v>26</v>
      </c>
      <c r="J2022">
        <v>470942.93</v>
      </c>
      <c r="K2022">
        <v>502021</v>
      </c>
      <c r="L2022" t="s">
        <v>39</v>
      </c>
      <c r="M2022">
        <v>158531.17000000001</v>
      </c>
      <c r="N2022" t="s">
        <v>34</v>
      </c>
      <c r="O2022" s="1">
        <v>45387</v>
      </c>
      <c r="P2022" t="s">
        <v>45</v>
      </c>
      <c r="Q2022">
        <v>956250.12</v>
      </c>
      <c r="R2022">
        <v>422</v>
      </c>
      <c r="S2022" t="s">
        <v>30</v>
      </c>
      <c r="T2022" t="s">
        <v>47</v>
      </c>
      <c r="U2022" t="s">
        <v>47</v>
      </c>
      <c r="V2022">
        <v>2005</v>
      </c>
      <c r="W2022">
        <v>99</v>
      </c>
      <c r="X2022" t="s">
        <v>75</v>
      </c>
    </row>
    <row r="2023" spans="1:24" x14ac:dyDescent="0.35">
      <c r="A2023">
        <v>102022</v>
      </c>
      <c r="B2023">
        <v>9812353296</v>
      </c>
      <c r="C2023" t="s">
        <v>32</v>
      </c>
      <c r="D2023" t="s">
        <v>58</v>
      </c>
      <c r="E2023" t="s">
        <v>43</v>
      </c>
      <c r="F2023">
        <v>22</v>
      </c>
      <c r="G2023" t="str">
        <f t="shared" si="31"/>
        <v>18-25</v>
      </c>
      <c r="H2023" t="s">
        <v>37</v>
      </c>
      <c r="I2023" t="s">
        <v>26</v>
      </c>
      <c r="J2023">
        <v>27807.54</v>
      </c>
      <c r="K2023">
        <v>502022</v>
      </c>
      <c r="L2023" t="s">
        <v>56</v>
      </c>
      <c r="M2023">
        <v>105813.86</v>
      </c>
      <c r="N2023" t="s">
        <v>34</v>
      </c>
      <c r="O2023" s="1">
        <v>44970</v>
      </c>
      <c r="P2023" t="s">
        <v>45</v>
      </c>
      <c r="Q2023">
        <v>31056.51</v>
      </c>
      <c r="R2023">
        <v>440</v>
      </c>
      <c r="S2023" t="s">
        <v>30</v>
      </c>
      <c r="T2023" t="s">
        <v>47</v>
      </c>
      <c r="U2023" t="s">
        <v>31</v>
      </c>
      <c r="V2023">
        <v>2006</v>
      </c>
      <c r="W2023">
        <v>93</v>
      </c>
      <c r="X2023" t="s">
        <v>73</v>
      </c>
    </row>
    <row r="2024" spans="1:24" x14ac:dyDescent="0.35">
      <c r="A2024">
        <v>102023</v>
      </c>
      <c r="B2024">
        <v>3393630709</v>
      </c>
      <c r="C2024" t="s">
        <v>33</v>
      </c>
      <c r="D2024" t="s">
        <v>58</v>
      </c>
      <c r="E2024" t="s">
        <v>43</v>
      </c>
      <c r="F2024">
        <v>39</v>
      </c>
      <c r="G2024" t="str">
        <f t="shared" si="31"/>
        <v>36-50</v>
      </c>
      <c r="H2024" t="s">
        <v>53</v>
      </c>
      <c r="I2024" t="s">
        <v>38</v>
      </c>
      <c r="J2024">
        <v>217343.88</v>
      </c>
      <c r="K2024">
        <v>502023</v>
      </c>
      <c r="L2024" t="s">
        <v>39</v>
      </c>
      <c r="M2024">
        <v>152297.41</v>
      </c>
      <c r="N2024" t="s">
        <v>40</v>
      </c>
      <c r="O2024" s="1">
        <v>45454</v>
      </c>
      <c r="P2024" t="s">
        <v>35</v>
      </c>
      <c r="Q2024">
        <v>1876764.94</v>
      </c>
      <c r="R2024">
        <v>367</v>
      </c>
      <c r="S2024" t="s">
        <v>50</v>
      </c>
      <c r="T2024" t="s">
        <v>31</v>
      </c>
      <c r="U2024" t="s">
        <v>47</v>
      </c>
      <c r="V2024">
        <v>2022</v>
      </c>
      <c r="W2024">
        <v>48</v>
      </c>
      <c r="X2024" t="s">
        <v>77</v>
      </c>
    </row>
    <row r="2025" spans="1:24" x14ac:dyDescent="0.35">
      <c r="A2025">
        <v>102024</v>
      </c>
      <c r="B2025">
        <v>5965136012</v>
      </c>
      <c r="C2025" t="s">
        <v>32</v>
      </c>
      <c r="D2025" t="s">
        <v>48</v>
      </c>
      <c r="E2025" t="s">
        <v>43</v>
      </c>
      <c r="F2025">
        <v>28</v>
      </c>
      <c r="G2025" t="str">
        <f t="shared" si="31"/>
        <v>26-35</v>
      </c>
      <c r="H2025" t="s">
        <v>37</v>
      </c>
      <c r="I2025" t="s">
        <v>26</v>
      </c>
      <c r="J2025">
        <v>49626.27</v>
      </c>
      <c r="K2025">
        <v>502024</v>
      </c>
      <c r="L2025" t="s">
        <v>39</v>
      </c>
      <c r="M2025">
        <v>67781.63</v>
      </c>
      <c r="N2025" t="s">
        <v>40</v>
      </c>
      <c r="O2025" s="1">
        <v>44908</v>
      </c>
      <c r="P2025" t="s">
        <v>29</v>
      </c>
      <c r="Q2025">
        <v>931928.87</v>
      </c>
      <c r="R2025">
        <v>771</v>
      </c>
      <c r="S2025" t="s">
        <v>30</v>
      </c>
      <c r="T2025" t="s">
        <v>31</v>
      </c>
      <c r="U2025" t="s">
        <v>31</v>
      </c>
      <c r="V2025">
        <v>2006</v>
      </c>
      <c r="W2025">
        <v>95</v>
      </c>
      <c r="X2025" t="s">
        <v>83</v>
      </c>
    </row>
    <row r="2026" spans="1:24" x14ac:dyDescent="0.35">
      <c r="A2026">
        <v>102025</v>
      </c>
      <c r="B2026">
        <v>4584540837</v>
      </c>
      <c r="C2026" t="s">
        <v>55</v>
      </c>
      <c r="D2026" t="s">
        <v>33</v>
      </c>
      <c r="E2026" t="s">
        <v>24</v>
      </c>
      <c r="F2026">
        <v>46</v>
      </c>
      <c r="G2026" t="str">
        <f t="shared" si="31"/>
        <v>36-50</v>
      </c>
      <c r="H2026" t="s">
        <v>25</v>
      </c>
      <c r="I2026" t="s">
        <v>26</v>
      </c>
      <c r="J2026">
        <v>49751.18</v>
      </c>
      <c r="K2026">
        <v>502025</v>
      </c>
      <c r="L2026" t="s">
        <v>57</v>
      </c>
      <c r="M2026">
        <v>130643.08</v>
      </c>
      <c r="N2026" t="s">
        <v>28</v>
      </c>
      <c r="O2026" s="1">
        <v>45108</v>
      </c>
      <c r="P2026" t="s">
        <v>45</v>
      </c>
      <c r="Q2026">
        <v>1886316.57</v>
      </c>
      <c r="R2026">
        <v>346</v>
      </c>
      <c r="S2026" t="s">
        <v>46</v>
      </c>
      <c r="T2026" t="s">
        <v>31</v>
      </c>
      <c r="U2026" t="s">
        <v>47</v>
      </c>
      <c r="V2026">
        <v>2009</v>
      </c>
      <c r="W2026">
        <v>31</v>
      </c>
      <c r="X2026" t="s">
        <v>78</v>
      </c>
    </row>
    <row r="2027" spans="1:24" x14ac:dyDescent="0.35">
      <c r="A2027">
        <v>102026</v>
      </c>
      <c r="B2027">
        <v>2539035631</v>
      </c>
      <c r="C2027" t="s">
        <v>36</v>
      </c>
      <c r="D2027" t="s">
        <v>48</v>
      </c>
      <c r="E2027" t="s">
        <v>24</v>
      </c>
      <c r="F2027">
        <v>24</v>
      </c>
      <c r="G2027" t="str">
        <f t="shared" si="31"/>
        <v>18-25</v>
      </c>
      <c r="H2027" t="s">
        <v>25</v>
      </c>
      <c r="I2027" t="s">
        <v>38</v>
      </c>
      <c r="J2027">
        <v>457035.41</v>
      </c>
      <c r="K2027">
        <v>502026</v>
      </c>
      <c r="L2027" t="s">
        <v>56</v>
      </c>
      <c r="M2027">
        <v>123252.02</v>
      </c>
      <c r="N2027" t="s">
        <v>2</v>
      </c>
      <c r="O2027" s="1">
        <v>45160</v>
      </c>
      <c r="P2027" t="s">
        <v>30</v>
      </c>
      <c r="Q2027">
        <v>1328387.32</v>
      </c>
      <c r="R2027">
        <v>392</v>
      </c>
      <c r="S2027" t="s">
        <v>46</v>
      </c>
      <c r="T2027" t="s">
        <v>31</v>
      </c>
      <c r="U2027" t="s">
        <v>31</v>
      </c>
      <c r="V2027">
        <v>2019</v>
      </c>
      <c r="W2027">
        <v>16</v>
      </c>
      <c r="X2027" t="s">
        <v>79</v>
      </c>
    </row>
    <row r="2028" spans="1:24" x14ac:dyDescent="0.35">
      <c r="A2028">
        <v>102027</v>
      </c>
      <c r="B2028">
        <v>9215810476</v>
      </c>
      <c r="C2028" t="s">
        <v>36</v>
      </c>
      <c r="D2028" t="s">
        <v>58</v>
      </c>
      <c r="E2028" t="s">
        <v>24</v>
      </c>
      <c r="F2028">
        <v>69</v>
      </c>
      <c r="G2028" t="str">
        <f t="shared" si="31"/>
        <v>50+</v>
      </c>
      <c r="H2028" t="s">
        <v>25</v>
      </c>
      <c r="I2028" t="s">
        <v>54</v>
      </c>
      <c r="J2028">
        <v>452078.56</v>
      </c>
      <c r="K2028">
        <v>502027</v>
      </c>
      <c r="L2028" t="s">
        <v>27</v>
      </c>
      <c r="M2028">
        <v>34742.699999999997</v>
      </c>
      <c r="N2028" t="s">
        <v>28</v>
      </c>
      <c r="O2028" s="1">
        <v>44796</v>
      </c>
      <c r="P2028" t="s">
        <v>52</v>
      </c>
      <c r="Q2028">
        <v>1416384.38</v>
      </c>
      <c r="R2028">
        <v>394</v>
      </c>
      <c r="S2028" t="s">
        <v>46</v>
      </c>
      <c r="T2028" t="s">
        <v>31</v>
      </c>
      <c r="U2028" t="s">
        <v>31</v>
      </c>
      <c r="V2028">
        <v>2012</v>
      </c>
      <c r="W2028">
        <v>72</v>
      </c>
      <c r="X2028" t="s">
        <v>79</v>
      </c>
    </row>
    <row r="2029" spans="1:24" x14ac:dyDescent="0.35">
      <c r="A2029">
        <v>102028</v>
      </c>
      <c r="B2029">
        <v>7724579490</v>
      </c>
      <c r="C2029" t="s">
        <v>41</v>
      </c>
      <c r="D2029" t="s">
        <v>58</v>
      </c>
      <c r="E2029" t="s">
        <v>43</v>
      </c>
      <c r="F2029">
        <v>35</v>
      </c>
      <c r="G2029" t="str">
        <f t="shared" si="31"/>
        <v>26-35</v>
      </c>
      <c r="H2029" t="s">
        <v>37</v>
      </c>
      <c r="I2029" t="s">
        <v>54</v>
      </c>
      <c r="J2029">
        <v>308013.92</v>
      </c>
      <c r="K2029">
        <v>502028</v>
      </c>
      <c r="L2029" t="s">
        <v>57</v>
      </c>
      <c r="M2029">
        <v>147710.62</v>
      </c>
      <c r="N2029" t="s">
        <v>40</v>
      </c>
      <c r="O2029" s="1">
        <v>45107</v>
      </c>
      <c r="P2029" t="s">
        <v>52</v>
      </c>
      <c r="Q2029">
        <v>853969.3</v>
      </c>
      <c r="R2029">
        <v>394</v>
      </c>
      <c r="S2029" t="s">
        <v>30</v>
      </c>
      <c r="T2029" t="s">
        <v>31</v>
      </c>
      <c r="U2029" t="s">
        <v>47</v>
      </c>
      <c r="V2029">
        <v>2018</v>
      </c>
      <c r="W2029">
        <v>4</v>
      </c>
      <c r="X2029" t="s">
        <v>77</v>
      </c>
    </row>
    <row r="2030" spans="1:24" x14ac:dyDescent="0.35">
      <c r="A2030">
        <v>102029</v>
      </c>
      <c r="B2030">
        <v>6079539213</v>
      </c>
      <c r="C2030" t="s">
        <v>33</v>
      </c>
      <c r="D2030" t="s">
        <v>33</v>
      </c>
      <c r="E2030" t="s">
        <v>43</v>
      </c>
      <c r="F2030">
        <v>48</v>
      </c>
      <c r="G2030" t="str">
        <f t="shared" si="31"/>
        <v>36-50</v>
      </c>
      <c r="H2030" t="s">
        <v>25</v>
      </c>
      <c r="I2030" t="s">
        <v>26</v>
      </c>
      <c r="J2030">
        <v>483178.07</v>
      </c>
      <c r="K2030">
        <v>502029</v>
      </c>
      <c r="L2030" t="s">
        <v>57</v>
      </c>
      <c r="M2030">
        <v>152069.22</v>
      </c>
      <c r="N2030" t="s">
        <v>28</v>
      </c>
      <c r="O2030" s="1">
        <v>44697</v>
      </c>
      <c r="P2030" t="s">
        <v>52</v>
      </c>
      <c r="Q2030">
        <v>1715958.1</v>
      </c>
      <c r="R2030">
        <v>479</v>
      </c>
      <c r="S2030" t="s">
        <v>50</v>
      </c>
      <c r="T2030" t="s">
        <v>31</v>
      </c>
      <c r="U2030" t="s">
        <v>31</v>
      </c>
      <c r="V2030">
        <v>2010</v>
      </c>
      <c r="W2030">
        <v>25</v>
      </c>
      <c r="X2030" t="s">
        <v>76</v>
      </c>
    </row>
    <row r="2031" spans="1:24" x14ac:dyDescent="0.35">
      <c r="A2031">
        <v>102030</v>
      </c>
      <c r="B2031">
        <v>3475930254</v>
      </c>
      <c r="C2031" t="s">
        <v>36</v>
      </c>
      <c r="D2031" t="s">
        <v>23</v>
      </c>
      <c r="E2031" t="s">
        <v>43</v>
      </c>
      <c r="F2031">
        <v>60</v>
      </c>
      <c r="G2031" t="str">
        <f t="shared" si="31"/>
        <v>50+</v>
      </c>
      <c r="H2031" t="s">
        <v>25</v>
      </c>
      <c r="I2031" t="s">
        <v>38</v>
      </c>
      <c r="J2031">
        <v>246035.59</v>
      </c>
      <c r="K2031">
        <v>502030</v>
      </c>
      <c r="L2031" t="s">
        <v>57</v>
      </c>
      <c r="M2031">
        <v>131372.23000000001</v>
      </c>
      <c r="N2031" t="s">
        <v>2</v>
      </c>
      <c r="O2031" s="1">
        <v>45267</v>
      </c>
      <c r="P2031" t="s">
        <v>52</v>
      </c>
      <c r="Q2031">
        <v>370869.59</v>
      </c>
      <c r="R2031">
        <v>632</v>
      </c>
      <c r="S2031" t="s">
        <v>46</v>
      </c>
      <c r="T2031" t="s">
        <v>47</v>
      </c>
      <c r="U2031" t="s">
        <v>31</v>
      </c>
      <c r="V2031">
        <v>2023</v>
      </c>
      <c r="W2031">
        <v>18</v>
      </c>
      <c r="X2031" t="s">
        <v>83</v>
      </c>
    </row>
    <row r="2032" spans="1:24" x14ac:dyDescent="0.35">
      <c r="A2032">
        <v>102031</v>
      </c>
      <c r="B2032">
        <v>8567232508</v>
      </c>
      <c r="C2032" t="s">
        <v>22</v>
      </c>
      <c r="D2032" t="s">
        <v>55</v>
      </c>
      <c r="E2032" t="s">
        <v>43</v>
      </c>
      <c r="F2032">
        <v>37</v>
      </c>
      <c r="G2032" t="str">
        <f t="shared" si="31"/>
        <v>36-50</v>
      </c>
      <c r="H2032" t="s">
        <v>37</v>
      </c>
      <c r="I2032" t="s">
        <v>54</v>
      </c>
      <c r="J2032">
        <v>391644.9</v>
      </c>
      <c r="K2032">
        <v>502031</v>
      </c>
      <c r="L2032" t="s">
        <v>39</v>
      </c>
      <c r="M2032">
        <v>75966.710000000006</v>
      </c>
      <c r="N2032" t="s">
        <v>28</v>
      </c>
      <c r="O2032" s="1">
        <v>44650</v>
      </c>
      <c r="P2032" t="s">
        <v>52</v>
      </c>
      <c r="Q2032">
        <v>1918316.08</v>
      </c>
      <c r="R2032">
        <v>522</v>
      </c>
      <c r="S2032" t="s">
        <v>46</v>
      </c>
      <c r="T2032" t="s">
        <v>31</v>
      </c>
      <c r="U2032" t="s">
        <v>31</v>
      </c>
      <c r="V2032">
        <v>2020</v>
      </c>
      <c r="W2032">
        <v>44</v>
      </c>
      <c r="X2032" t="s">
        <v>74</v>
      </c>
    </row>
    <row r="2033" spans="1:24" x14ac:dyDescent="0.35">
      <c r="A2033">
        <v>102032</v>
      </c>
      <c r="B2033">
        <v>2184369054</v>
      </c>
      <c r="C2033" t="s">
        <v>22</v>
      </c>
      <c r="D2033" t="s">
        <v>33</v>
      </c>
      <c r="E2033" t="s">
        <v>43</v>
      </c>
      <c r="F2033">
        <v>52</v>
      </c>
      <c r="G2033" t="str">
        <f t="shared" si="31"/>
        <v>50+</v>
      </c>
      <c r="H2033" t="s">
        <v>25</v>
      </c>
      <c r="I2033" t="s">
        <v>26</v>
      </c>
      <c r="J2033">
        <v>49537.42</v>
      </c>
      <c r="K2033">
        <v>502032</v>
      </c>
      <c r="L2033" t="s">
        <v>56</v>
      </c>
      <c r="M2033">
        <v>109283.03</v>
      </c>
      <c r="N2033" t="s">
        <v>2</v>
      </c>
      <c r="O2033" s="1">
        <v>44778</v>
      </c>
      <c r="P2033" t="s">
        <v>52</v>
      </c>
      <c r="Q2033">
        <v>1232622.75</v>
      </c>
      <c r="R2033">
        <v>579</v>
      </c>
      <c r="S2033" t="s">
        <v>30</v>
      </c>
      <c r="T2033" t="s">
        <v>47</v>
      </c>
      <c r="U2033" t="s">
        <v>31</v>
      </c>
      <c r="V2033">
        <v>2005</v>
      </c>
      <c r="W2033">
        <v>43</v>
      </c>
      <c r="X2033" t="s">
        <v>79</v>
      </c>
    </row>
    <row r="2034" spans="1:24" x14ac:dyDescent="0.35">
      <c r="A2034">
        <v>102033</v>
      </c>
      <c r="B2034">
        <v>1877233143</v>
      </c>
      <c r="C2034" t="s">
        <v>33</v>
      </c>
      <c r="D2034" t="s">
        <v>55</v>
      </c>
      <c r="E2034" t="s">
        <v>24</v>
      </c>
      <c r="F2034">
        <v>24</v>
      </c>
      <c r="G2034" t="str">
        <f t="shared" si="31"/>
        <v>18-25</v>
      </c>
      <c r="H2034" t="s">
        <v>53</v>
      </c>
      <c r="I2034" t="s">
        <v>54</v>
      </c>
      <c r="J2034">
        <v>198413.13</v>
      </c>
      <c r="K2034">
        <v>502033</v>
      </c>
      <c r="L2034" t="s">
        <v>39</v>
      </c>
      <c r="M2034">
        <v>87702.67</v>
      </c>
      <c r="N2034" t="s">
        <v>34</v>
      </c>
      <c r="O2034" s="1">
        <v>45118</v>
      </c>
      <c r="P2034" t="s">
        <v>35</v>
      </c>
      <c r="Q2034">
        <v>664689.5</v>
      </c>
      <c r="R2034">
        <v>438</v>
      </c>
      <c r="S2034" t="s">
        <v>30</v>
      </c>
      <c r="T2034" t="s">
        <v>31</v>
      </c>
      <c r="U2034" t="s">
        <v>31</v>
      </c>
      <c r="V2034">
        <v>2018</v>
      </c>
      <c r="W2034">
        <v>80</v>
      </c>
      <c r="X2034" t="s">
        <v>78</v>
      </c>
    </row>
    <row r="2035" spans="1:24" x14ac:dyDescent="0.35">
      <c r="A2035">
        <v>102034</v>
      </c>
      <c r="B2035">
        <v>9661902395</v>
      </c>
      <c r="C2035" t="s">
        <v>22</v>
      </c>
      <c r="D2035" t="s">
        <v>51</v>
      </c>
      <c r="E2035" t="s">
        <v>43</v>
      </c>
      <c r="F2035">
        <v>47</v>
      </c>
      <c r="G2035" t="str">
        <f t="shared" si="31"/>
        <v>36-50</v>
      </c>
      <c r="H2035" t="s">
        <v>44</v>
      </c>
      <c r="I2035" t="s">
        <v>26</v>
      </c>
      <c r="J2035">
        <v>258030.87</v>
      </c>
      <c r="K2035">
        <v>502034</v>
      </c>
      <c r="L2035" t="s">
        <v>57</v>
      </c>
      <c r="M2035">
        <v>692.61</v>
      </c>
      <c r="N2035" t="s">
        <v>28</v>
      </c>
      <c r="O2035" s="1">
        <v>45422</v>
      </c>
      <c r="P2035" t="s">
        <v>29</v>
      </c>
      <c r="Q2035">
        <v>1478712.67</v>
      </c>
      <c r="R2035">
        <v>474</v>
      </c>
      <c r="S2035" t="s">
        <v>46</v>
      </c>
      <c r="T2035" t="s">
        <v>47</v>
      </c>
      <c r="U2035" t="s">
        <v>47</v>
      </c>
      <c r="V2035">
        <v>2010</v>
      </c>
      <c r="W2035">
        <v>17</v>
      </c>
      <c r="X2035" t="s">
        <v>76</v>
      </c>
    </row>
    <row r="2036" spans="1:24" x14ac:dyDescent="0.35">
      <c r="A2036">
        <v>102035</v>
      </c>
      <c r="B2036">
        <v>8212105412</v>
      </c>
      <c r="C2036" t="s">
        <v>42</v>
      </c>
      <c r="D2036" t="s">
        <v>42</v>
      </c>
      <c r="E2036" t="s">
        <v>24</v>
      </c>
      <c r="F2036">
        <v>21</v>
      </c>
      <c r="G2036" t="str">
        <f t="shared" si="31"/>
        <v>18-25</v>
      </c>
      <c r="H2036" t="s">
        <v>53</v>
      </c>
      <c r="I2036" t="s">
        <v>54</v>
      </c>
      <c r="J2036">
        <v>389296.64000000001</v>
      </c>
      <c r="K2036">
        <v>502035</v>
      </c>
      <c r="L2036" t="s">
        <v>39</v>
      </c>
      <c r="M2036">
        <v>2358.94</v>
      </c>
      <c r="N2036" t="s">
        <v>34</v>
      </c>
      <c r="O2036" s="1">
        <v>45351</v>
      </c>
      <c r="P2036" t="s">
        <v>30</v>
      </c>
      <c r="Q2036">
        <v>1490304.01</v>
      </c>
      <c r="R2036">
        <v>743</v>
      </c>
      <c r="S2036" t="s">
        <v>46</v>
      </c>
      <c r="T2036" t="s">
        <v>47</v>
      </c>
      <c r="U2036" t="s">
        <v>31</v>
      </c>
      <c r="V2036">
        <v>2023</v>
      </c>
      <c r="W2036">
        <v>1</v>
      </c>
      <c r="X2036" t="s">
        <v>73</v>
      </c>
    </row>
    <row r="2037" spans="1:24" x14ac:dyDescent="0.35">
      <c r="A2037">
        <v>102036</v>
      </c>
      <c r="B2037">
        <v>5623825465</v>
      </c>
      <c r="C2037" t="s">
        <v>33</v>
      </c>
      <c r="D2037" t="s">
        <v>33</v>
      </c>
      <c r="E2037" t="s">
        <v>43</v>
      </c>
      <c r="F2037">
        <v>68</v>
      </c>
      <c r="G2037" t="str">
        <f t="shared" si="31"/>
        <v>50+</v>
      </c>
      <c r="H2037" t="s">
        <v>25</v>
      </c>
      <c r="I2037" t="s">
        <v>38</v>
      </c>
      <c r="J2037">
        <v>167906.22</v>
      </c>
      <c r="K2037">
        <v>502036</v>
      </c>
      <c r="L2037" t="s">
        <v>27</v>
      </c>
      <c r="M2037">
        <v>39464.29</v>
      </c>
      <c r="N2037" t="s">
        <v>40</v>
      </c>
      <c r="O2037" s="1">
        <v>44808</v>
      </c>
      <c r="P2037" t="s">
        <v>29</v>
      </c>
      <c r="Q2037">
        <v>1549126.19</v>
      </c>
      <c r="R2037">
        <v>387</v>
      </c>
      <c r="S2037" t="s">
        <v>50</v>
      </c>
      <c r="T2037" t="s">
        <v>31</v>
      </c>
      <c r="U2037" t="s">
        <v>31</v>
      </c>
      <c r="V2037">
        <v>2006</v>
      </c>
      <c r="W2037">
        <v>15</v>
      </c>
      <c r="X2037" t="s">
        <v>80</v>
      </c>
    </row>
    <row r="2038" spans="1:24" x14ac:dyDescent="0.35">
      <c r="A2038">
        <v>102037</v>
      </c>
      <c r="B2038">
        <v>2807155606</v>
      </c>
      <c r="C2038" t="s">
        <v>41</v>
      </c>
      <c r="D2038" t="s">
        <v>51</v>
      </c>
      <c r="E2038" t="s">
        <v>24</v>
      </c>
      <c r="F2038">
        <v>47</v>
      </c>
      <c r="G2038" t="str">
        <f t="shared" si="31"/>
        <v>36-50</v>
      </c>
      <c r="H2038" t="s">
        <v>25</v>
      </c>
      <c r="I2038" t="s">
        <v>38</v>
      </c>
      <c r="J2038">
        <v>490187.84</v>
      </c>
      <c r="K2038">
        <v>502037</v>
      </c>
      <c r="L2038" t="s">
        <v>56</v>
      </c>
      <c r="M2038">
        <v>182611.51</v>
      </c>
      <c r="N2038" t="s">
        <v>40</v>
      </c>
      <c r="O2038" s="1">
        <v>45069</v>
      </c>
      <c r="P2038" t="s">
        <v>30</v>
      </c>
      <c r="Q2038">
        <v>586947.81000000006</v>
      </c>
      <c r="R2038">
        <v>853</v>
      </c>
      <c r="S2038" t="s">
        <v>50</v>
      </c>
      <c r="T2038" t="s">
        <v>31</v>
      </c>
      <c r="U2038" t="s">
        <v>47</v>
      </c>
      <c r="V2038">
        <v>2011</v>
      </c>
      <c r="W2038">
        <v>52</v>
      </c>
      <c r="X2038" t="s">
        <v>76</v>
      </c>
    </row>
    <row r="2039" spans="1:24" x14ac:dyDescent="0.35">
      <c r="A2039">
        <v>102038</v>
      </c>
      <c r="B2039">
        <v>3584205217</v>
      </c>
      <c r="C2039" t="s">
        <v>22</v>
      </c>
      <c r="D2039" t="s">
        <v>51</v>
      </c>
      <c r="E2039" t="s">
        <v>43</v>
      </c>
      <c r="F2039">
        <v>47</v>
      </c>
      <c r="G2039" t="str">
        <f t="shared" si="31"/>
        <v>36-50</v>
      </c>
      <c r="H2039" t="s">
        <v>25</v>
      </c>
      <c r="I2039" t="s">
        <v>54</v>
      </c>
      <c r="J2039">
        <v>367680.2</v>
      </c>
      <c r="K2039">
        <v>502038</v>
      </c>
      <c r="L2039" t="s">
        <v>57</v>
      </c>
      <c r="M2039">
        <v>126314.93</v>
      </c>
      <c r="N2039" t="s">
        <v>2</v>
      </c>
      <c r="O2039" s="1">
        <v>44703</v>
      </c>
      <c r="P2039" t="s">
        <v>45</v>
      </c>
      <c r="Q2039">
        <v>51348.26</v>
      </c>
      <c r="R2039">
        <v>718</v>
      </c>
      <c r="S2039" t="s">
        <v>50</v>
      </c>
      <c r="T2039" t="s">
        <v>31</v>
      </c>
      <c r="U2039" t="s">
        <v>47</v>
      </c>
      <c r="V2039">
        <v>2006</v>
      </c>
      <c r="W2039">
        <v>100</v>
      </c>
      <c r="X2039" t="s">
        <v>76</v>
      </c>
    </row>
    <row r="2040" spans="1:24" x14ac:dyDescent="0.35">
      <c r="A2040">
        <v>102039</v>
      </c>
      <c r="B2040">
        <v>9319819566</v>
      </c>
      <c r="C2040" t="s">
        <v>55</v>
      </c>
      <c r="D2040" t="s">
        <v>48</v>
      </c>
      <c r="E2040" t="s">
        <v>43</v>
      </c>
      <c r="F2040">
        <v>47</v>
      </c>
      <c r="G2040" t="str">
        <f t="shared" si="31"/>
        <v>36-50</v>
      </c>
      <c r="H2040" t="s">
        <v>25</v>
      </c>
      <c r="I2040" t="s">
        <v>38</v>
      </c>
      <c r="J2040">
        <v>266950.99</v>
      </c>
      <c r="K2040">
        <v>502039</v>
      </c>
      <c r="L2040" t="s">
        <v>57</v>
      </c>
      <c r="M2040">
        <v>78033.8</v>
      </c>
      <c r="N2040" t="s">
        <v>40</v>
      </c>
      <c r="O2040" s="1">
        <v>44741</v>
      </c>
      <c r="P2040" t="s">
        <v>30</v>
      </c>
      <c r="Q2040">
        <v>1778434.16</v>
      </c>
      <c r="R2040">
        <v>637</v>
      </c>
      <c r="S2040" t="s">
        <v>50</v>
      </c>
      <c r="T2040" t="s">
        <v>47</v>
      </c>
      <c r="U2040" t="s">
        <v>47</v>
      </c>
      <c r="V2040">
        <v>2014</v>
      </c>
      <c r="W2040">
        <v>0</v>
      </c>
      <c r="X2040" t="s">
        <v>77</v>
      </c>
    </row>
    <row r="2041" spans="1:24" x14ac:dyDescent="0.35">
      <c r="A2041">
        <v>102040</v>
      </c>
      <c r="B2041">
        <v>2339179993</v>
      </c>
      <c r="C2041" t="s">
        <v>55</v>
      </c>
      <c r="D2041" t="s">
        <v>48</v>
      </c>
      <c r="E2041" t="s">
        <v>43</v>
      </c>
      <c r="F2041">
        <v>35</v>
      </c>
      <c r="G2041" t="str">
        <f t="shared" si="31"/>
        <v>26-35</v>
      </c>
      <c r="H2041" t="s">
        <v>37</v>
      </c>
      <c r="I2041" t="s">
        <v>54</v>
      </c>
      <c r="J2041">
        <v>166051.70000000001</v>
      </c>
      <c r="K2041">
        <v>502040</v>
      </c>
      <c r="L2041" t="s">
        <v>39</v>
      </c>
      <c r="M2041">
        <v>121458.73</v>
      </c>
      <c r="N2041" t="s">
        <v>34</v>
      </c>
      <c r="O2041" s="1">
        <v>45185</v>
      </c>
      <c r="P2041" t="s">
        <v>35</v>
      </c>
      <c r="Q2041">
        <v>1595078.67</v>
      </c>
      <c r="R2041">
        <v>390</v>
      </c>
      <c r="S2041" t="s">
        <v>46</v>
      </c>
      <c r="T2041" t="s">
        <v>31</v>
      </c>
      <c r="U2041" t="s">
        <v>47</v>
      </c>
      <c r="V2041">
        <v>2008</v>
      </c>
      <c r="W2041">
        <v>31</v>
      </c>
      <c r="X2041" t="s">
        <v>80</v>
      </c>
    </row>
    <row r="2042" spans="1:24" x14ac:dyDescent="0.35">
      <c r="A2042">
        <v>102041</v>
      </c>
      <c r="B2042">
        <v>8104563770</v>
      </c>
      <c r="C2042" t="s">
        <v>32</v>
      </c>
      <c r="D2042" t="s">
        <v>23</v>
      </c>
      <c r="E2042" t="s">
        <v>43</v>
      </c>
      <c r="F2042">
        <v>60</v>
      </c>
      <c r="G2042" t="str">
        <f t="shared" si="31"/>
        <v>50+</v>
      </c>
      <c r="H2042" t="s">
        <v>44</v>
      </c>
      <c r="I2042" t="s">
        <v>54</v>
      </c>
      <c r="J2042">
        <v>321382.28000000003</v>
      </c>
      <c r="K2042">
        <v>502041</v>
      </c>
      <c r="L2042" t="s">
        <v>39</v>
      </c>
      <c r="M2042">
        <v>12872.32</v>
      </c>
      <c r="N2042" t="s">
        <v>2</v>
      </c>
      <c r="O2042" s="1">
        <v>44796</v>
      </c>
      <c r="P2042" t="s">
        <v>45</v>
      </c>
      <c r="Q2042">
        <v>803788.66</v>
      </c>
      <c r="R2042">
        <v>745</v>
      </c>
      <c r="S2042" t="s">
        <v>46</v>
      </c>
      <c r="T2042" t="s">
        <v>47</v>
      </c>
      <c r="U2042" t="s">
        <v>47</v>
      </c>
      <c r="V2042">
        <v>2005</v>
      </c>
      <c r="W2042">
        <v>78</v>
      </c>
      <c r="X2042" t="s">
        <v>79</v>
      </c>
    </row>
    <row r="2043" spans="1:24" x14ac:dyDescent="0.35">
      <c r="A2043">
        <v>102042</v>
      </c>
      <c r="B2043">
        <v>6721367939</v>
      </c>
      <c r="C2043" t="s">
        <v>32</v>
      </c>
      <c r="D2043" t="s">
        <v>48</v>
      </c>
      <c r="E2043" t="s">
        <v>24</v>
      </c>
      <c r="F2043">
        <v>63</v>
      </c>
      <c r="G2043" t="str">
        <f t="shared" si="31"/>
        <v>50+</v>
      </c>
      <c r="H2043" t="s">
        <v>37</v>
      </c>
      <c r="I2043" t="s">
        <v>38</v>
      </c>
      <c r="J2043">
        <v>336858.46</v>
      </c>
      <c r="K2043">
        <v>502042</v>
      </c>
      <c r="L2043" t="s">
        <v>57</v>
      </c>
      <c r="M2043">
        <v>20961.599999999999</v>
      </c>
      <c r="N2043" t="s">
        <v>2</v>
      </c>
      <c r="O2043" s="1">
        <v>45121</v>
      </c>
      <c r="P2043" t="s">
        <v>52</v>
      </c>
      <c r="Q2043">
        <v>332441.68</v>
      </c>
      <c r="R2043">
        <v>811</v>
      </c>
      <c r="S2043" t="s">
        <v>30</v>
      </c>
      <c r="T2043" t="s">
        <v>31</v>
      </c>
      <c r="U2043" t="s">
        <v>31</v>
      </c>
      <c r="V2043">
        <v>2018</v>
      </c>
      <c r="W2043">
        <v>33</v>
      </c>
      <c r="X2043" t="s">
        <v>78</v>
      </c>
    </row>
    <row r="2044" spans="1:24" x14ac:dyDescent="0.35">
      <c r="A2044">
        <v>102043</v>
      </c>
      <c r="B2044">
        <v>4986167032</v>
      </c>
      <c r="C2044" t="s">
        <v>41</v>
      </c>
      <c r="D2044" t="s">
        <v>51</v>
      </c>
      <c r="E2044" t="s">
        <v>43</v>
      </c>
      <c r="F2044">
        <v>27</v>
      </c>
      <c r="G2044" t="str">
        <f t="shared" si="31"/>
        <v>26-35</v>
      </c>
      <c r="H2044" t="s">
        <v>37</v>
      </c>
      <c r="I2044" t="s">
        <v>26</v>
      </c>
      <c r="J2044">
        <v>339911.83</v>
      </c>
      <c r="K2044">
        <v>502043</v>
      </c>
      <c r="L2044" t="s">
        <v>57</v>
      </c>
      <c r="M2044">
        <v>16276.43</v>
      </c>
      <c r="N2044" t="s">
        <v>2</v>
      </c>
      <c r="O2044" s="1">
        <v>45404</v>
      </c>
      <c r="P2044" t="s">
        <v>35</v>
      </c>
      <c r="Q2044">
        <v>937644.7</v>
      </c>
      <c r="R2044">
        <v>894</v>
      </c>
      <c r="S2044" t="s">
        <v>50</v>
      </c>
      <c r="T2044" t="s">
        <v>31</v>
      </c>
      <c r="U2044" t="s">
        <v>31</v>
      </c>
      <c r="V2044">
        <v>2010</v>
      </c>
      <c r="W2044">
        <v>83</v>
      </c>
      <c r="X2044" t="s">
        <v>75</v>
      </c>
    </row>
    <row r="2045" spans="1:24" x14ac:dyDescent="0.35">
      <c r="A2045">
        <v>102044</v>
      </c>
      <c r="B2045">
        <v>8923623373</v>
      </c>
      <c r="C2045" t="s">
        <v>33</v>
      </c>
      <c r="D2045" t="s">
        <v>36</v>
      </c>
      <c r="E2045" t="s">
        <v>24</v>
      </c>
      <c r="F2045">
        <v>31</v>
      </c>
      <c r="G2045" t="str">
        <f t="shared" si="31"/>
        <v>26-35</v>
      </c>
      <c r="H2045" t="s">
        <v>25</v>
      </c>
      <c r="I2045" t="s">
        <v>38</v>
      </c>
      <c r="J2045">
        <v>293513.42</v>
      </c>
      <c r="K2045">
        <v>502044</v>
      </c>
      <c r="L2045" t="s">
        <v>56</v>
      </c>
      <c r="M2045">
        <v>163428.93</v>
      </c>
      <c r="N2045" t="s">
        <v>40</v>
      </c>
      <c r="O2045" s="1">
        <v>44803</v>
      </c>
      <c r="P2045" t="s">
        <v>35</v>
      </c>
      <c r="Q2045">
        <v>611531.53</v>
      </c>
      <c r="R2045">
        <v>614</v>
      </c>
      <c r="S2045" t="s">
        <v>46</v>
      </c>
      <c r="T2045" t="s">
        <v>31</v>
      </c>
      <c r="U2045" t="s">
        <v>47</v>
      </c>
      <c r="V2045">
        <v>2017</v>
      </c>
      <c r="W2045">
        <v>45</v>
      </c>
      <c r="X2045" t="s">
        <v>79</v>
      </c>
    </row>
    <row r="2046" spans="1:24" x14ac:dyDescent="0.35">
      <c r="A2046">
        <v>102045</v>
      </c>
      <c r="B2046">
        <v>1961997702</v>
      </c>
      <c r="C2046" t="s">
        <v>32</v>
      </c>
      <c r="D2046" t="s">
        <v>58</v>
      </c>
      <c r="E2046" t="s">
        <v>24</v>
      </c>
      <c r="F2046">
        <v>53</v>
      </c>
      <c r="G2046" t="str">
        <f t="shared" si="31"/>
        <v>50+</v>
      </c>
      <c r="H2046" t="s">
        <v>53</v>
      </c>
      <c r="I2046" t="s">
        <v>26</v>
      </c>
      <c r="J2046">
        <v>200841.61</v>
      </c>
      <c r="K2046">
        <v>502045</v>
      </c>
      <c r="L2046" t="s">
        <v>39</v>
      </c>
      <c r="M2046">
        <v>199978.59</v>
      </c>
      <c r="N2046" t="s">
        <v>2</v>
      </c>
      <c r="O2046" s="1">
        <v>44804</v>
      </c>
      <c r="P2046" t="s">
        <v>29</v>
      </c>
      <c r="Q2046">
        <v>388112.6</v>
      </c>
      <c r="R2046">
        <v>337</v>
      </c>
      <c r="S2046" t="s">
        <v>30</v>
      </c>
      <c r="T2046" t="s">
        <v>47</v>
      </c>
      <c r="U2046" t="s">
        <v>47</v>
      </c>
      <c r="V2046">
        <v>2006</v>
      </c>
      <c r="W2046">
        <v>117</v>
      </c>
      <c r="X2046" t="s">
        <v>79</v>
      </c>
    </row>
    <row r="2047" spans="1:24" x14ac:dyDescent="0.35">
      <c r="A2047">
        <v>102046</v>
      </c>
      <c r="B2047">
        <v>9779086574</v>
      </c>
      <c r="C2047" t="s">
        <v>32</v>
      </c>
      <c r="D2047" t="s">
        <v>51</v>
      </c>
      <c r="E2047" t="s">
        <v>24</v>
      </c>
      <c r="F2047">
        <v>40</v>
      </c>
      <c r="G2047" t="str">
        <f t="shared" si="31"/>
        <v>36-50</v>
      </c>
      <c r="H2047" t="s">
        <v>53</v>
      </c>
      <c r="I2047" t="s">
        <v>26</v>
      </c>
      <c r="J2047">
        <v>408510.92</v>
      </c>
      <c r="K2047">
        <v>502046</v>
      </c>
      <c r="L2047" t="s">
        <v>27</v>
      </c>
      <c r="M2047">
        <v>44790.86</v>
      </c>
      <c r="N2047" t="s">
        <v>2</v>
      </c>
      <c r="O2047" s="1">
        <v>45252</v>
      </c>
      <c r="P2047" t="s">
        <v>29</v>
      </c>
      <c r="Q2047">
        <v>972326.54</v>
      </c>
      <c r="R2047">
        <v>661</v>
      </c>
      <c r="S2047" t="s">
        <v>46</v>
      </c>
      <c r="T2047" t="s">
        <v>31</v>
      </c>
      <c r="U2047" t="s">
        <v>47</v>
      </c>
      <c r="V2047">
        <v>2016</v>
      </c>
      <c r="W2047">
        <v>76</v>
      </c>
      <c r="X2047" t="s">
        <v>82</v>
      </c>
    </row>
    <row r="2048" spans="1:24" x14ac:dyDescent="0.35">
      <c r="A2048">
        <v>102047</v>
      </c>
      <c r="B2048">
        <v>3784151970</v>
      </c>
      <c r="C2048" t="s">
        <v>55</v>
      </c>
      <c r="D2048" t="s">
        <v>23</v>
      </c>
      <c r="E2048" t="s">
        <v>43</v>
      </c>
      <c r="F2048">
        <v>29</v>
      </c>
      <c r="G2048" t="str">
        <f t="shared" si="31"/>
        <v>26-35</v>
      </c>
      <c r="H2048" t="s">
        <v>49</v>
      </c>
      <c r="I2048" t="s">
        <v>26</v>
      </c>
      <c r="J2048">
        <v>129878.67</v>
      </c>
      <c r="K2048">
        <v>502047</v>
      </c>
      <c r="L2048" t="s">
        <v>56</v>
      </c>
      <c r="M2048">
        <v>96588.46</v>
      </c>
      <c r="N2048" t="s">
        <v>34</v>
      </c>
      <c r="O2048" s="1">
        <v>45214</v>
      </c>
      <c r="P2048" t="s">
        <v>45</v>
      </c>
      <c r="Q2048">
        <v>1659369.21</v>
      </c>
      <c r="R2048">
        <v>538</v>
      </c>
      <c r="S2048" t="s">
        <v>50</v>
      </c>
      <c r="T2048" t="s">
        <v>47</v>
      </c>
      <c r="U2048" t="s">
        <v>47</v>
      </c>
      <c r="V2048">
        <v>2017</v>
      </c>
      <c r="W2048">
        <v>107</v>
      </c>
      <c r="X2048" t="s">
        <v>81</v>
      </c>
    </row>
    <row r="2049" spans="1:24" x14ac:dyDescent="0.35">
      <c r="A2049">
        <v>102048</v>
      </c>
      <c r="B2049">
        <v>2881954684</v>
      </c>
      <c r="C2049" t="s">
        <v>32</v>
      </c>
      <c r="D2049" t="s">
        <v>58</v>
      </c>
      <c r="E2049" t="s">
        <v>43</v>
      </c>
      <c r="F2049">
        <v>29</v>
      </c>
      <c r="G2049" t="str">
        <f t="shared" si="31"/>
        <v>26-35</v>
      </c>
      <c r="H2049" t="s">
        <v>44</v>
      </c>
      <c r="I2049" t="s">
        <v>54</v>
      </c>
      <c r="J2049">
        <v>313067.96999999997</v>
      </c>
      <c r="K2049">
        <v>502048</v>
      </c>
      <c r="L2049" t="s">
        <v>27</v>
      </c>
      <c r="M2049">
        <v>26614.46</v>
      </c>
      <c r="N2049" t="s">
        <v>2</v>
      </c>
      <c r="O2049" s="1">
        <v>45362</v>
      </c>
      <c r="P2049" t="s">
        <v>35</v>
      </c>
      <c r="Q2049">
        <v>1163377.05</v>
      </c>
      <c r="R2049">
        <v>559</v>
      </c>
      <c r="S2049" t="s">
        <v>46</v>
      </c>
      <c r="T2049" t="s">
        <v>31</v>
      </c>
      <c r="U2049" t="s">
        <v>31</v>
      </c>
      <c r="V2049">
        <v>2015</v>
      </c>
      <c r="W2049">
        <v>21</v>
      </c>
      <c r="X2049" t="s">
        <v>74</v>
      </c>
    </row>
    <row r="2050" spans="1:24" x14ac:dyDescent="0.35">
      <c r="A2050">
        <v>102049</v>
      </c>
      <c r="B2050">
        <v>4862293830</v>
      </c>
      <c r="C2050" t="s">
        <v>55</v>
      </c>
      <c r="D2050" t="s">
        <v>48</v>
      </c>
      <c r="E2050" t="s">
        <v>24</v>
      </c>
      <c r="F2050">
        <v>51</v>
      </c>
      <c r="G2050" t="str">
        <f t="shared" ref="G2050:G2113" si="32">IF(AND(18&lt;=F2050, F2050&lt;=25),"18-25",IF(AND(26&lt;=F2050,F2050&lt;=35),"26-35",IF(AND(36&lt;=F2050,F2050&lt;=50),"36-50","50+")))</f>
        <v>50+</v>
      </c>
      <c r="H2050" t="s">
        <v>49</v>
      </c>
      <c r="I2050" t="s">
        <v>26</v>
      </c>
      <c r="J2050">
        <v>236364.22</v>
      </c>
      <c r="K2050">
        <v>502049</v>
      </c>
      <c r="L2050" t="s">
        <v>56</v>
      </c>
      <c r="M2050">
        <v>176365.74</v>
      </c>
      <c r="N2050" t="s">
        <v>28</v>
      </c>
      <c r="O2050" s="1">
        <v>45460</v>
      </c>
      <c r="P2050" t="s">
        <v>45</v>
      </c>
      <c r="Q2050">
        <v>974856.7</v>
      </c>
      <c r="R2050">
        <v>479</v>
      </c>
      <c r="S2050" t="s">
        <v>50</v>
      </c>
      <c r="T2050" t="s">
        <v>47</v>
      </c>
      <c r="U2050" t="s">
        <v>47</v>
      </c>
      <c r="V2050">
        <v>2005</v>
      </c>
      <c r="W2050">
        <v>97</v>
      </c>
      <c r="X2050" t="s">
        <v>77</v>
      </c>
    </row>
    <row r="2051" spans="1:24" x14ac:dyDescent="0.35">
      <c r="A2051">
        <v>102050</v>
      </c>
      <c r="B2051">
        <v>2907460450</v>
      </c>
      <c r="C2051" t="s">
        <v>22</v>
      </c>
      <c r="D2051" t="s">
        <v>58</v>
      </c>
      <c r="E2051" t="s">
        <v>43</v>
      </c>
      <c r="F2051">
        <v>43</v>
      </c>
      <c r="G2051" t="str">
        <f t="shared" si="32"/>
        <v>36-50</v>
      </c>
      <c r="H2051" t="s">
        <v>37</v>
      </c>
      <c r="I2051" t="s">
        <v>26</v>
      </c>
      <c r="J2051">
        <v>446526.02</v>
      </c>
      <c r="K2051">
        <v>502050</v>
      </c>
      <c r="L2051" t="s">
        <v>57</v>
      </c>
      <c r="M2051">
        <v>31252.23</v>
      </c>
      <c r="N2051" t="s">
        <v>2</v>
      </c>
      <c r="O2051" s="1">
        <v>44800</v>
      </c>
      <c r="P2051" t="s">
        <v>52</v>
      </c>
      <c r="Q2051">
        <v>1988135.85</v>
      </c>
      <c r="R2051">
        <v>591</v>
      </c>
      <c r="S2051" t="s">
        <v>46</v>
      </c>
      <c r="T2051" t="s">
        <v>47</v>
      </c>
      <c r="U2051" t="s">
        <v>31</v>
      </c>
      <c r="V2051">
        <v>2013</v>
      </c>
      <c r="W2051">
        <v>48</v>
      </c>
      <c r="X2051" t="s">
        <v>79</v>
      </c>
    </row>
    <row r="2052" spans="1:24" x14ac:dyDescent="0.35">
      <c r="A2052">
        <v>102051</v>
      </c>
      <c r="B2052">
        <v>3283466693</v>
      </c>
      <c r="C2052" t="s">
        <v>22</v>
      </c>
      <c r="D2052" t="s">
        <v>36</v>
      </c>
      <c r="E2052" t="s">
        <v>24</v>
      </c>
      <c r="F2052">
        <v>23</v>
      </c>
      <c r="G2052" t="str">
        <f t="shared" si="32"/>
        <v>18-25</v>
      </c>
      <c r="H2052" t="s">
        <v>49</v>
      </c>
      <c r="I2052" t="s">
        <v>38</v>
      </c>
      <c r="J2052">
        <v>295686.89</v>
      </c>
      <c r="K2052">
        <v>502051</v>
      </c>
      <c r="L2052" t="s">
        <v>39</v>
      </c>
      <c r="M2052">
        <v>105029.63</v>
      </c>
      <c r="N2052" t="s">
        <v>2</v>
      </c>
      <c r="O2052" s="1">
        <v>44741</v>
      </c>
      <c r="P2052" t="s">
        <v>29</v>
      </c>
      <c r="Q2052">
        <v>1520619.38</v>
      </c>
      <c r="R2052">
        <v>378</v>
      </c>
      <c r="S2052" t="s">
        <v>50</v>
      </c>
      <c r="T2052" t="s">
        <v>31</v>
      </c>
      <c r="U2052" t="s">
        <v>47</v>
      </c>
      <c r="V2052">
        <v>2014</v>
      </c>
      <c r="W2052">
        <v>88</v>
      </c>
      <c r="X2052" t="s">
        <v>77</v>
      </c>
    </row>
    <row r="2053" spans="1:24" x14ac:dyDescent="0.35">
      <c r="A2053">
        <v>102052</v>
      </c>
      <c r="B2053">
        <v>7604727423</v>
      </c>
      <c r="C2053" t="s">
        <v>41</v>
      </c>
      <c r="D2053" t="s">
        <v>23</v>
      </c>
      <c r="E2053" t="s">
        <v>24</v>
      </c>
      <c r="F2053">
        <v>54</v>
      </c>
      <c r="G2053" t="str">
        <f t="shared" si="32"/>
        <v>50+</v>
      </c>
      <c r="H2053" t="s">
        <v>49</v>
      </c>
      <c r="I2053" t="s">
        <v>54</v>
      </c>
      <c r="J2053">
        <v>427979.79</v>
      </c>
      <c r="K2053">
        <v>502052</v>
      </c>
      <c r="L2053" t="s">
        <v>56</v>
      </c>
      <c r="M2053">
        <v>116310.98</v>
      </c>
      <c r="N2053" t="s">
        <v>34</v>
      </c>
      <c r="O2053" s="1">
        <v>44853</v>
      </c>
      <c r="P2053" t="s">
        <v>35</v>
      </c>
      <c r="Q2053">
        <v>263845.07</v>
      </c>
      <c r="R2053">
        <v>515</v>
      </c>
      <c r="S2053" t="s">
        <v>50</v>
      </c>
      <c r="T2053" t="s">
        <v>47</v>
      </c>
      <c r="U2053" t="s">
        <v>47</v>
      </c>
      <c r="V2053">
        <v>2006</v>
      </c>
      <c r="W2053">
        <v>20</v>
      </c>
      <c r="X2053" t="s">
        <v>81</v>
      </c>
    </row>
    <row r="2054" spans="1:24" x14ac:dyDescent="0.35">
      <c r="A2054">
        <v>102053</v>
      </c>
      <c r="B2054">
        <v>6489395620</v>
      </c>
      <c r="C2054" t="s">
        <v>42</v>
      </c>
      <c r="D2054" t="s">
        <v>48</v>
      </c>
      <c r="E2054" t="s">
        <v>43</v>
      </c>
      <c r="F2054">
        <v>68</v>
      </c>
      <c r="G2054" t="str">
        <f t="shared" si="32"/>
        <v>50+</v>
      </c>
      <c r="H2054" t="s">
        <v>49</v>
      </c>
      <c r="I2054" t="s">
        <v>54</v>
      </c>
      <c r="J2054">
        <v>476704.86</v>
      </c>
      <c r="K2054">
        <v>502053</v>
      </c>
      <c r="L2054" t="s">
        <v>57</v>
      </c>
      <c r="M2054">
        <v>96175.29</v>
      </c>
      <c r="N2054" t="s">
        <v>28</v>
      </c>
      <c r="O2054" s="1">
        <v>44612</v>
      </c>
      <c r="P2054" t="s">
        <v>52</v>
      </c>
      <c r="Q2054">
        <v>833717.95</v>
      </c>
      <c r="R2054">
        <v>736</v>
      </c>
      <c r="S2054" t="s">
        <v>50</v>
      </c>
      <c r="T2054" t="s">
        <v>47</v>
      </c>
      <c r="U2054" t="s">
        <v>47</v>
      </c>
      <c r="V2054">
        <v>2023</v>
      </c>
      <c r="W2054">
        <v>109</v>
      </c>
      <c r="X2054" t="s">
        <v>73</v>
      </c>
    </row>
    <row r="2055" spans="1:24" x14ac:dyDescent="0.35">
      <c r="A2055">
        <v>102054</v>
      </c>
      <c r="B2055">
        <v>9715155151</v>
      </c>
      <c r="C2055" t="s">
        <v>32</v>
      </c>
      <c r="D2055" t="s">
        <v>55</v>
      </c>
      <c r="E2055" t="s">
        <v>43</v>
      </c>
      <c r="F2055">
        <v>32</v>
      </c>
      <c r="G2055" t="str">
        <f t="shared" si="32"/>
        <v>26-35</v>
      </c>
      <c r="H2055" t="s">
        <v>44</v>
      </c>
      <c r="I2055" t="s">
        <v>26</v>
      </c>
      <c r="J2055">
        <v>64385.04</v>
      </c>
      <c r="K2055">
        <v>502054</v>
      </c>
      <c r="L2055" t="s">
        <v>57</v>
      </c>
      <c r="M2055">
        <v>12298.71</v>
      </c>
      <c r="N2055" t="s">
        <v>40</v>
      </c>
      <c r="O2055" s="1">
        <v>45249</v>
      </c>
      <c r="P2055" t="s">
        <v>35</v>
      </c>
      <c r="Q2055">
        <v>929933.73</v>
      </c>
      <c r="R2055">
        <v>437</v>
      </c>
      <c r="S2055" t="s">
        <v>46</v>
      </c>
      <c r="T2055" t="s">
        <v>31</v>
      </c>
      <c r="U2055" t="s">
        <v>47</v>
      </c>
      <c r="V2055">
        <v>2011</v>
      </c>
      <c r="W2055">
        <v>42</v>
      </c>
      <c r="X2055" t="s">
        <v>82</v>
      </c>
    </row>
    <row r="2056" spans="1:24" x14ac:dyDescent="0.35">
      <c r="A2056">
        <v>102055</v>
      </c>
      <c r="B2056">
        <v>5966200707</v>
      </c>
      <c r="C2056" t="s">
        <v>22</v>
      </c>
      <c r="D2056" t="s">
        <v>51</v>
      </c>
      <c r="E2056" t="s">
        <v>24</v>
      </c>
      <c r="F2056">
        <v>59</v>
      </c>
      <c r="G2056" t="str">
        <f t="shared" si="32"/>
        <v>50+</v>
      </c>
      <c r="H2056" t="s">
        <v>53</v>
      </c>
      <c r="I2056" t="s">
        <v>38</v>
      </c>
      <c r="J2056">
        <v>278041.03000000003</v>
      </c>
      <c r="K2056">
        <v>502055</v>
      </c>
      <c r="L2056" t="s">
        <v>56</v>
      </c>
      <c r="M2056">
        <v>137107.97</v>
      </c>
      <c r="N2056" t="s">
        <v>28</v>
      </c>
      <c r="O2056" s="1">
        <v>45243</v>
      </c>
      <c r="P2056" t="s">
        <v>52</v>
      </c>
      <c r="Q2056">
        <v>1221101.83</v>
      </c>
      <c r="R2056">
        <v>721</v>
      </c>
      <c r="S2056" t="s">
        <v>50</v>
      </c>
      <c r="T2056" t="s">
        <v>47</v>
      </c>
      <c r="U2056" t="s">
        <v>47</v>
      </c>
      <c r="V2056">
        <v>2009</v>
      </c>
      <c r="W2056">
        <v>3</v>
      </c>
      <c r="X2056" t="s">
        <v>82</v>
      </c>
    </row>
    <row r="2057" spans="1:24" x14ac:dyDescent="0.35">
      <c r="A2057">
        <v>102056</v>
      </c>
      <c r="B2057">
        <v>1945273689</v>
      </c>
      <c r="C2057" t="s">
        <v>22</v>
      </c>
      <c r="D2057" t="s">
        <v>33</v>
      </c>
      <c r="E2057" t="s">
        <v>24</v>
      </c>
      <c r="F2057">
        <v>56</v>
      </c>
      <c r="G2057" t="str">
        <f t="shared" si="32"/>
        <v>50+</v>
      </c>
      <c r="H2057" t="s">
        <v>53</v>
      </c>
      <c r="I2057" t="s">
        <v>26</v>
      </c>
      <c r="J2057">
        <v>442103.92</v>
      </c>
      <c r="K2057">
        <v>502056</v>
      </c>
      <c r="L2057" t="s">
        <v>56</v>
      </c>
      <c r="M2057">
        <v>177158.47</v>
      </c>
      <c r="N2057" t="s">
        <v>2</v>
      </c>
      <c r="O2057" s="1">
        <v>44977</v>
      </c>
      <c r="P2057" t="s">
        <v>30</v>
      </c>
      <c r="Q2057">
        <v>1363528.9</v>
      </c>
      <c r="R2057">
        <v>329</v>
      </c>
      <c r="S2057" t="s">
        <v>30</v>
      </c>
      <c r="T2057" t="s">
        <v>47</v>
      </c>
      <c r="U2057" t="s">
        <v>31</v>
      </c>
      <c r="V2057">
        <v>2023</v>
      </c>
      <c r="W2057">
        <v>60</v>
      </c>
      <c r="X2057" t="s">
        <v>73</v>
      </c>
    </row>
    <row r="2058" spans="1:24" x14ac:dyDescent="0.35">
      <c r="A2058">
        <v>102057</v>
      </c>
      <c r="B2058">
        <v>4049919681</v>
      </c>
      <c r="C2058" t="s">
        <v>33</v>
      </c>
      <c r="D2058" t="s">
        <v>36</v>
      </c>
      <c r="E2058" t="s">
        <v>43</v>
      </c>
      <c r="F2058">
        <v>36</v>
      </c>
      <c r="G2058" t="str">
        <f t="shared" si="32"/>
        <v>36-50</v>
      </c>
      <c r="H2058" t="s">
        <v>49</v>
      </c>
      <c r="I2058" t="s">
        <v>54</v>
      </c>
      <c r="J2058">
        <v>436164.78</v>
      </c>
      <c r="K2058">
        <v>502057</v>
      </c>
      <c r="L2058" t="s">
        <v>39</v>
      </c>
      <c r="M2058">
        <v>18098.37</v>
      </c>
      <c r="N2058" t="s">
        <v>28</v>
      </c>
      <c r="O2058" s="1">
        <v>45045</v>
      </c>
      <c r="P2058" t="s">
        <v>52</v>
      </c>
      <c r="Q2058">
        <v>651072.4</v>
      </c>
      <c r="R2058">
        <v>348</v>
      </c>
      <c r="S2058" t="s">
        <v>46</v>
      </c>
      <c r="T2058" t="s">
        <v>31</v>
      </c>
      <c r="U2058" t="s">
        <v>31</v>
      </c>
      <c r="V2058">
        <v>2007</v>
      </c>
      <c r="W2058">
        <v>96</v>
      </c>
      <c r="X2058" t="s">
        <v>75</v>
      </c>
    </row>
    <row r="2059" spans="1:24" x14ac:dyDescent="0.35">
      <c r="A2059">
        <v>102058</v>
      </c>
      <c r="B2059">
        <v>6659455623</v>
      </c>
      <c r="C2059" t="s">
        <v>41</v>
      </c>
      <c r="D2059" t="s">
        <v>36</v>
      </c>
      <c r="E2059" t="s">
        <v>43</v>
      </c>
      <c r="F2059">
        <v>57</v>
      </c>
      <c r="G2059" t="str">
        <f t="shared" si="32"/>
        <v>50+</v>
      </c>
      <c r="H2059" t="s">
        <v>44</v>
      </c>
      <c r="I2059" t="s">
        <v>38</v>
      </c>
      <c r="J2059">
        <v>98758.75</v>
      </c>
      <c r="K2059">
        <v>502058</v>
      </c>
      <c r="L2059" t="s">
        <v>57</v>
      </c>
      <c r="M2059">
        <v>145638.69</v>
      </c>
      <c r="N2059" t="s">
        <v>40</v>
      </c>
      <c r="O2059" s="1">
        <v>44988</v>
      </c>
      <c r="P2059" t="s">
        <v>30</v>
      </c>
      <c r="Q2059">
        <v>734768.63</v>
      </c>
      <c r="R2059">
        <v>475</v>
      </c>
      <c r="S2059" t="s">
        <v>30</v>
      </c>
      <c r="T2059" t="s">
        <v>31</v>
      </c>
      <c r="U2059" t="s">
        <v>31</v>
      </c>
      <c r="V2059">
        <v>2021</v>
      </c>
      <c r="W2059">
        <v>66</v>
      </c>
      <c r="X2059" t="s">
        <v>74</v>
      </c>
    </row>
    <row r="2060" spans="1:24" x14ac:dyDescent="0.35">
      <c r="A2060">
        <v>102059</v>
      </c>
      <c r="B2060">
        <v>2344540134</v>
      </c>
      <c r="C2060" t="s">
        <v>36</v>
      </c>
      <c r="D2060" t="s">
        <v>33</v>
      </c>
      <c r="E2060" t="s">
        <v>43</v>
      </c>
      <c r="F2060">
        <v>64</v>
      </c>
      <c r="G2060" t="str">
        <f t="shared" si="32"/>
        <v>50+</v>
      </c>
      <c r="H2060" t="s">
        <v>53</v>
      </c>
      <c r="I2060" t="s">
        <v>54</v>
      </c>
      <c r="J2060">
        <v>241202.13</v>
      </c>
      <c r="K2060">
        <v>502059</v>
      </c>
      <c r="L2060" t="s">
        <v>57</v>
      </c>
      <c r="M2060">
        <v>164245.76000000001</v>
      </c>
      <c r="N2060" t="s">
        <v>28</v>
      </c>
      <c r="O2060" s="1">
        <v>45045</v>
      </c>
      <c r="P2060" t="s">
        <v>29</v>
      </c>
      <c r="Q2060">
        <v>206941.65</v>
      </c>
      <c r="R2060">
        <v>508</v>
      </c>
      <c r="S2060" t="s">
        <v>30</v>
      </c>
      <c r="T2060" t="s">
        <v>31</v>
      </c>
      <c r="U2060" t="s">
        <v>31</v>
      </c>
      <c r="V2060">
        <v>2006</v>
      </c>
      <c r="W2060">
        <v>102</v>
      </c>
      <c r="X2060" t="s">
        <v>75</v>
      </c>
    </row>
    <row r="2061" spans="1:24" x14ac:dyDescent="0.35">
      <c r="A2061">
        <v>102060</v>
      </c>
      <c r="B2061">
        <v>4592733633</v>
      </c>
      <c r="C2061" t="s">
        <v>36</v>
      </c>
      <c r="D2061" t="s">
        <v>51</v>
      </c>
      <c r="E2061" t="s">
        <v>24</v>
      </c>
      <c r="F2061">
        <v>40</v>
      </c>
      <c r="G2061" t="str">
        <f t="shared" si="32"/>
        <v>36-50</v>
      </c>
      <c r="H2061" t="s">
        <v>25</v>
      </c>
      <c r="I2061" t="s">
        <v>54</v>
      </c>
      <c r="J2061">
        <v>112325.16</v>
      </c>
      <c r="K2061">
        <v>502060</v>
      </c>
      <c r="L2061" t="s">
        <v>39</v>
      </c>
      <c r="M2061">
        <v>32725.82</v>
      </c>
      <c r="N2061" t="s">
        <v>28</v>
      </c>
      <c r="O2061" s="1">
        <v>45300</v>
      </c>
      <c r="P2061" t="s">
        <v>30</v>
      </c>
      <c r="Q2061">
        <v>178638.2</v>
      </c>
      <c r="R2061">
        <v>544</v>
      </c>
      <c r="S2061" t="s">
        <v>50</v>
      </c>
      <c r="T2061" t="s">
        <v>31</v>
      </c>
      <c r="U2061" t="s">
        <v>47</v>
      </c>
      <c r="V2061">
        <v>2014</v>
      </c>
      <c r="W2061">
        <v>64</v>
      </c>
      <c r="X2061" t="s">
        <v>72</v>
      </c>
    </row>
    <row r="2062" spans="1:24" x14ac:dyDescent="0.35">
      <c r="A2062">
        <v>102061</v>
      </c>
      <c r="B2062">
        <v>6654697084</v>
      </c>
      <c r="C2062" t="s">
        <v>41</v>
      </c>
      <c r="D2062" t="s">
        <v>23</v>
      </c>
      <c r="E2062" t="s">
        <v>24</v>
      </c>
      <c r="F2062">
        <v>53</v>
      </c>
      <c r="G2062" t="str">
        <f t="shared" si="32"/>
        <v>50+</v>
      </c>
      <c r="H2062" t="s">
        <v>53</v>
      </c>
      <c r="I2062" t="s">
        <v>54</v>
      </c>
      <c r="J2062">
        <v>448512.02</v>
      </c>
      <c r="K2062">
        <v>502061</v>
      </c>
      <c r="L2062" t="s">
        <v>57</v>
      </c>
      <c r="M2062">
        <v>198818.37</v>
      </c>
      <c r="N2062" t="s">
        <v>2</v>
      </c>
      <c r="O2062" s="1">
        <v>44566</v>
      </c>
      <c r="P2062" t="s">
        <v>45</v>
      </c>
      <c r="Q2062">
        <v>1515948.59</v>
      </c>
      <c r="R2062">
        <v>877</v>
      </c>
      <c r="S2062" t="s">
        <v>30</v>
      </c>
      <c r="T2062" t="s">
        <v>47</v>
      </c>
      <c r="U2062" t="s">
        <v>47</v>
      </c>
      <c r="V2062">
        <v>2023</v>
      </c>
      <c r="W2062">
        <v>97</v>
      </c>
      <c r="X2062" t="s">
        <v>72</v>
      </c>
    </row>
    <row r="2063" spans="1:24" x14ac:dyDescent="0.35">
      <c r="A2063">
        <v>102062</v>
      </c>
      <c r="B2063">
        <v>2227070415</v>
      </c>
      <c r="C2063" t="s">
        <v>55</v>
      </c>
      <c r="D2063" t="s">
        <v>23</v>
      </c>
      <c r="E2063" t="s">
        <v>24</v>
      </c>
      <c r="F2063">
        <v>30</v>
      </c>
      <c r="G2063" t="str">
        <f t="shared" si="32"/>
        <v>26-35</v>
      </c>
      <c r="H2063" t="s">
        <v>53</v>
      </c>
      <c r="I2063" t="s">
        <v>54</v>
      </c>
      <c r="J2063">
        <v>2611.44</v>
      </c>
      <c r="K2063">
        <v>502062</v>
      </c>
      <c r="L2063" t="s">
        <v>27</v>
      </c>
      <c r="M2063">
        <v>59679.51</v>
      </c>
      <c r="N2063" t="s">
        <v>34</v>
      </c>
      <c r="O2063" s="1">
        <v>44957</v>
      </c>
      <c r="P2063" t="s">
        <v>52</v>
      </c>
      <c r="Q2063">
        <v>1852111.33</v>
      </c>
      <c r="R2063">
        <v>857</v>
      </c>
      <c r="S2063" t="s">
        <v>30</v>
      </c>
      <c r="T2063" t="s">
        <v>31</v>
      </c>
      <c r="U2063" t="s">
        <v>31</v>
      </c>
      <c r="V2063">
        <v>2009</v>
      </c>
      <c r="W2063">
        <v>73</v>
      </c>
      <c r="X2063" t="s">
        <v>72</v>
      </c>
    </row>
    <row r="2064" spans="1:24" x14ac:dyDescent="0.35">
      <c r="A2064">
        <v>102063</v>
      </c>
      <c r="B2064">
        <v>9982383389</v>
      </c>
      <c r="C2064" t="s">
        <v>42</v>
      </c>
      <c r="D2064" t="s">
        <v>36</v>
      </c>
      <c r="E2064" t="s">
        <v>43</v>
      </c>
      <c r="F2064">
        <v>48</v>
      </c>
      <c r="G2064" t="str">
        <f t="shared" si="32"/>
        <v>36-50</v>
      </c>
      <c r="H2064" t="s">
        <v>44</v>
      </c>
      <c r="I2064" t="s">
        <v>54</v>
      </c>
      <c r="J2064">
        <v>109981.59</v>
      </c>
      <c r="K2064">
        <v>502063</v>
      </c>
      <c r="L2064" t="s">
        <v>57</v>
      </c>
      <c r="M2064">
        <v>62029.23</v>
      </c>
      <c r="N2064" t="s">
        <v>2</v>
      </c>
      <c r="O2064" s="1">
        <v>45028</v>
      </c>
      <c r="P2064" t="s">
        <v>29</v>
      </c>
      <c r="Q2064">
        <v>393644.62</v>
      </c>
      <c r="R2064">
        <v>872</v>
      </c>
      <c r="S2064" t="s">
        <v>50</v>
      </c>
      <c r="T2064" t="s">
        <v>31</v>
      </c>
      <c r="U2064" t="s">
        <v>31</v>
      </c>
      <c r="V2064">
        <v>2015</v>
      </c>
      <c r="W2064">
        <v>46</v>
      </c>
      <c r="X2064" t="s">
        <v>75</v>
      </c>
    </row>
    <row r="2065" spans="1:24" x14ac:dyDescent="0.35">
      <c r="A2065">
        <v>102064</v>
      </c>
      <c r="B2065">
        <v>6647133925</v>
      </c>
      <c r="C2065" t="s">
        <v>33</v>
      </c>
      <c r="D2065" t="s">
        <v>51</v>
      </c>
      <c r="E2065" t="s">
        <v>24</v>
      </c>
      <c r="F2065">
        <v>54</v>
      </c>
      <c r="G2065" t="str">
        <f t="shared" si="32"/>
        <v>50+</v>
      </c>
      <c r="H2065" t="s">
        <v>44</v>
      </c>
      <c r="I2065" t="s">
        <v>38</v>
      </c>
      <c r="J2065">
        <v>205107.96</v>
      </c>
      <c r="K2065">
        <v>502064</v>
      </c>
      <c r="L2065" t="s">
        <v>27</v>
      </c>
      <c r="M2065">
        <v>113513.91</v>
      </c>
      <c r="N2065" t="s">
        <v>2</v>
      </c>
      <c r="O2065" s="1">
        <v>44793</v>
      </c>
      <c r="P2065" t="s">
        <v>35</v>
      </c>
      <c r="Q2065">
        <v>1846206.31</v>
      </c>
      <c r="R2065">
        <v>417</v>
      </c>
      <c r="S2065" t="s">
        <v>30</v>
      </c>
      <c r="T2065" t="s">
        <v>31</v>
      </c>
      <c r="U2065" t="s">
        <v>47</v>
      </c>
      <c r="V2065">
        <v>2011</v>
      </c>
      <c r="W2065">
        <v>52</v>
      </c>
      <c r="X2065" t="s">
        <v>79</v>
      </c>
    </row>
    <row r="2066" spans="1:24" x14ac:dyDescent="0.35">
      <c r="A2066">
        <v>102065</v>
      </c>
      <c r="B2066">
        <v>5479875953</v>
      </c>
      <c r="C2066" t="s">
        <v>33</v>
      </c>
      <c r="D2066" t="s">
        <v>58</v>
      </c>
      <c r="E2066" t="s">
        <v>24</v>
      </c>
      <c r="F2066">
        <v>43</v>
      </c>
      <c r="G2066" t="str">
        <f t="shared" si="32"/>
        <v>36-50</v>
      </c>
      <c r="H2066" t="s">
        <v>53</v>
      </c>
      <c r="I2066" t="s">
        <v>38</v>
      </c>
      <c r="J2066">
        <v>111347.16</v>
      </c>
      <c r="K2066">
        <v>502065</v>
      </c>
      <c r="L2066" t="s">
        <v>39</v>
      </c>
      <c r="M2066">
        <v>163828.24</v>
      </c>
      <c r="N2066" t="s">
        <v>28</v>
      </c>
      <c r="O2066" s="1">
        <v>45326</v>
      </c>
      <c r="P2066" t="s">
        <v>52</v>
      </c>
      <c r="Q2066">
        <v>687451.7</v>
      </c>
      <c r="R2066">
        <v>388</v>
      </c>
      <c r="S2066" t="s">
        <v>30</v>
      </c>
      <c r="T2066" t="s">
        <v>31</v>
      </c>
      <c r="U2066" t="s">
        <v>47</v>
      </c>
      <c r="V2066">
        <v>2012</v>
      </c>
      <c r="W2066">
        <v>6</v>
      </c>
      <c r="X2066" t="s">
        <v>73</v>
      </c>
    </row>
    <row r="2067" spans="1:24" x14ac:dyDescent="0.35">
      <c r="A2067">
        <v>102066</v>
      </c>
      <c r="B2067">
        <v>4354214260</v>
      </c>
      <c r="C2067" t="s">
        <v>41</v>
      </c>
      <c r="D2067" t="s">
        <v>55</v>
      </c>
      <c r="E2067" t="s">
        <v>24</v>
      </c>
      <c r="F2067">
        <v>60</v>
      </c>
      <c r="G2067" t="str">
        <f t="shared" si="32"/>
        <v>50+</v>
      </c>
      <c r="H2067" t="s">
        <v>25</v>
      </c>
      <c r="I2067" t="s">
        <v>54</v>
      </c>
      <c r="J2067">
        <v>486817.08</v>
      </c>
      <c r="K2067">
        <v>502066</v>
      </c>
      <c r="L2067" t="s">
        <v>39</v>
      </c>
      <c r="M2067">
        <v>91787.96</v>
      </c>
      <c r="N2067" t="s">
        <v>40</v>
      </c>
      <c r="O2067" s="1">
        <v>45356</v>
      </c>
      <c r="P2067" t="s">
        <v>52</v>
      </c>
      <c r="Q2067">
        <v>1761521.26</v>
      </c>
      <c r="R2067">
        <v>393</v>
      </c>
      <c r="S2067" t="s">
        <v>46</v>
      </c>
      <c r="T2067" t="s">
        <v>31</v>
      </c>
      <c r="U2067" t="s">
        <v>47</v>
      </c>
      <c r="V2067">
        <v>2016</v>
      </c>
      <c r="W2067">
        <v>85</v>
      </c>
      <c r="X2067" t="s">
        <v>74</v>
      </c>
    </row>
    <row r="2068" spans="1:24" x14ac:dyDescent="0.35">
      <c r="A2068">
        <v>102067</v>
      </c>
      <c r="B2068">
        <v>2710375334</v>
      </c>
      <c r="C2068" t="s">
        <v>36</v>
      </c>
      <c r="D2068" t="s">
        <v>55</v>
      </c>
      <c r="E2068" t="s">
        <v>43</v>
      </c>
      <c r="F2068">
        <v>65</v>
      </c>
      <c r="G2068" t="str">
        <f t="shared" si="32"/>
        <v>50+</v>
      </c>
      <c r="H2068" t="s">
        <v>25</v>
      </c>
      <c r="I2068" t="s">
        <v>26</v>
      </c>
      <c r="J2068">
        <v>122769.27</v>
      </c>
      <c r="K2068">
        <v>502067</v>
      </c>
      <c r="L2068" t="s">
        <v>56</v>
      </c>
      <c r="M2068">
        <v>109215.19</v>
      </c>
      <c r="N2068" t="s">
        <v>34</v>
      </c>
      <c r="O2068" s="1">
        <v>44724</v>
      </c>
      <c r="P2068" t="s">
        <v>30</v>
      </c>
      <c r="Q2068">
        <v>52094.29</v>
      </c>
      <c r="R2068">
        <v>794</v>
      </c>
      <c r="S2068" t="s">
        <v>50</v>
      </c>
      <c r="T2068" t="s">
        <v>31</v>
      </c>
      <c r="U2068" t="s">
        <v>47</v>
      </c>
      <c r="V2068">
        <v>2018</v>
      </c>
      <c r="W2068">
        <v>4</v>
      </c>
      <c r="X2068" t="s">
        <v>77</v>
      </c>
    </row>
    <row r="2069" spans="1:24" x14ac:dyDescent="0.35">
      <c r="A2069">
        <v>102068</v>
      </c>
      <c r="B2069">
        <v>3826324630</v>
      </c>
      <c r="C2069" t="s">
        <v>42</v>
      </c>
      <c r="D2069" t="s">
        <v>23</v>
      </c>
      <c r="E2069" t="s">
        <v>24</v>
      </c>
      <c r="F2069">
        <v>69</v>
      </c>
      <c r="G2069" t="str">
        <f t="shared" si="32"/>
        <v>50+</v>
      </c>
      <c r="H2069" t="s">
        <v>49</v>
      </c>
      <c r="I2069" t="s">
        <v>26</v>
      </c>
      <c r="J2069">
        <v>181795.15</v>
      </c>
      <c r="K2069">
        <v>502068</v>
      </c>
      <c r="L2069" t="s">
        <v>39</v>
      </c>
      <c r="M2069">
        <v>123433.28</v>
      </c>
      <c r="N2069" t="s">
        <v>2</v>
      </c>
      <c r="O2069" s="1">
        <v>44945</v>
      </c>
      <c r="P2069" t="s">
        <v>30</v>
      </c>
      <c r="Q2069">
        <v>181160.8</v>
      </c>
      <c r="R2069">
        <v>652</v>
      </c>
      <c r="S2069" t="s">
        <v>30</v>
      </c>
      <c r="T2069" t="s">
        <v>31</v>
      </c>
      <c r="U2069" t="s">
        <v>31</v>
      </c>
      <c r="V2069">
        <v>2007</v>
      </c>
      <c r="W2069">
        <v>79</v>
      </c>
      <c r="X2069" t="s">
        <v>72</v>
      </c>
    </row>
    <row r="2070" spans="1:24" x14ac:dyDescent="0.35">
      <c r="A2070">
        <v>102069</v>
      </c>
      <c r="B2070">
        <v>1034613597</v>
      </c>
      <c r="C2070" t="s">
        <v>22</v>
      </c>
      <c r="D2070" t="s">
        <v>42</v>
      </c>
      <c r="E2070" t="s">
        <v>43</v>
      </c>
      <c r="F2070">
        <v>35</v>
      </c>
      <c r="G2070" t="str">
        <f t="shared" si="32"/>
        <v>26-35</v>
      </c>
      <c r="H2070" t="s">
        <v>49</v>
      </c>
      <c r="I2070" t="s">
        <v>54</v>
      </c>
      <c r="J2070">
        <v>87861.75</v>
      </c>
      <c r="K2070">
        <v>502069</v>
      </c>
      <c r="L2070" t="s">
        <v>27</v>
      </c>
      <c r="M2070">
        <v>158536.22</v>
      </c>
      <c r="N2070" t="s">
        <v>28</v>
      </c>
      <c r="O2070" s="1">
        <v>45147</v>
      </c>
      <c r="P2070" t="s">
        <v>52</v>
      </c>
      <c r="Q2070">
        <v>869456.69</v>
      </c>
      <c r="R2070">
        <v>899</v>
      </c>
      <c r="S2070" t="s">
        <v>30</v>
      </c>
      <c r="T2070" t="s">
        <v>31</v>
      </c>
      <c r="U2070" t="s">
        <v>31</v>
      </c>
      <c r="V2070">
        <v>2019</v>
      </c>
      <c r="W2070">
        <v>104</v>
      </c>
      <c r="X2070" t="s">
        <v>79</v>
      </c>
    </row>
    <row r="2071" spans="1:24" x14ac:dyDescent="0.35">
      <c r="A2071">
        <v>102070</v>
      </c>
      <c r="B2071">
        <v>9345872311</v>
      </c>
      <c r="C2071" t="s">
        <v>41</v>
      </c>
      <c r="D2071" t="s">
        <v>23</v>
      </c>
      <c r="E2071" t="s">
        <v>24</v>
      </c>
      <c r="F2071">
        <v>64</v>
      </c>
      <c r="G2071" t="str">
        <f t="shared" si="32"/>
        <v>50+</v>
      </c>
      <c r="H2071" t="s">
        <v>53</v>
      </c>
      <c r="I2071" t="s">
        <v>38</v>
      </c>
      <c r="J2071">
        <v>463408.03</v>
      </c>
      <c r="K2071">
        <v>502070</v>
      </c>
      <c r="L2071" t="s">
        <v>39</v>
      </c>
      <c r="M2071">
        <v>129387.27</v>
      </c>
      <c r="N2071" t="s">
        <v>2</v>
      </c>
      <c r="O2071" s="1">
        <v>45444</v>
      </c>
      <c r="P2071" t="s">
        <v>52</v>
      </c>
      <c r="Q2071">
        <v>1695931.42</v>
      </c>
      <c r="R2071">
        <v>671</v>
      </c>
      <c r="S2071" t="s">
        <v>46</v>
      </c>
      <c r="T2071" t="s">
        <v>47</v>
      </c>
      <c r="U2071" t="s">
        <v>31</v>
      </c>
      <c r="V2071">
        <v>2023</v>
      </c>
      <c r="W2071">
        <v>92</v>
      </c>
      <c r="X2071" t="s">
        <v>77</v>
      </c>
    </row>
    <row r="2072" spans="1:24" x14ac:dyDescent="0.35">
      <c r="A2072">
        <v>102071</v>
      </c>
      <c r="B2072">
        <v>6313495036</v>
      </c>
      <c r="C2072" t="s">
        <v>55</v>
      </c>
      <c r="D2072" t="s">
        <v>58</v>
      </c>
      <c r="E2072" t="s">
        <v>24</v>
      </c>
      <c r="F2072">
        <v>50</v>
      </c>
      <c r="G2072" t="str">
        <f t="shared" si="32"/>
        <v>36-50</v>
      </c>
      <c r="H2072" t="s">
        <v>53</v>
      </c>
      <c r="I2072" t="s">
        <v>26</v>
      </c>
      <c r="J2072">
        <v>206226.98</v>
      </c>
      <c r="K2072">
        <v>502071</v>
      </c>
      <c r="L2072" t="s">
        <v>27</v>
      </c>
      <c r="M2072">
        <v>33910.36</v>
      </c>
      <c r="N2072" t="s">
        <v>40</v>
      </c>
      <c r="O2072" s="1">
        <v>45101</v>
      </c>
      <c r="P2072" t="s">
        <v>45</v>
      </c>
      <c r="Q2072">
        <v>898434.59</v>
      </c>
      <c r="R2072">
        <v>844</v>
      </c>
      <c r="S2072" t="s">
        <v>30</v>
      </c>
      <c r="T2072" t="s">
        <v>31</v>
      </c>
      <c r="U2072" t="s">
        <v>31</v>
      </c>
      <c r="V2072">
        <v>2023</v>
      </c>
      <c r="W2072">
        <v>55</v>
      </c>
      <c r="X2072" t="s">
        <v>77</v>
      </c>
    </row>
    <row r="2073" spans="1:24" x14ac:dyDescent="0.35">
      <c r="A2073">
        <v>102072</v>
      </c>
      <c r="B2073">
        <v>5757166699</v>
      </c>
      <c r="C2073" t="s">
        <v>42</v>
      </c>
      <c r="D2073" t="s">
        <v>23</v>
      </c>
      <c r="E2073" t="s">
        <v>43</v>
      </c>
      <c r="F2073">
        <v>57</v>
      </c>
      <c r="G2073" t="str">
        <f t="shared" si="32"/>
        <v>50+</v>
      </c>
      <c r="H2073" t="s">
        <v>53</v>
      </c>
      <c r="I2073" t="s">
        <v>38</v>
      </c>
      <c r="J2073">
        <v>131662.17000000001</v>
      </c>
      <c r="K2073">
        <v>502072</v>
      </c>
      <c r="L2073" t="s">
        <v>39</v>
      </c>
      <c r="M2073">
        <v>120069.08</v>
      </c>
      <c r="N2073" t="s">
        <v>2</v>
      </c>
      <c r="O2073" s="1">
        <v>44914</v>
      </c>
      <c r="P2073" t="s">
        <v>35</v>
      </c>
      <c r="Q2073">
        <v>1678995.44</v>
      </c>
      <c r="R2073">
        <v>511</v>
      </c>
      <c r="S2073" t="s">
        <v>46</v>
      </c>
      <c r="T2073" t="s">
        <v>47</v>
      </c>
      <c r="U2073" t="s">
        <v>47</v>
      </c>
      <c r="V2073">
        <v>2011</v>
      </c>
      <c r="W2073">
        <v>4</v>
      </c>
      <c r="X2073" t="s">
        <v>83</v>
      </c>
    </row>
    <row r="2074" spans="1:24" x14ac:dyDescent="0.35">
      <c r="A2074">
        <v>102073</v>
      </c>
      <c r="B2074">
        <v>6366574862</v>
      </c>
      <c r="C2074" t="s">
        <v>36</v>
      </c>
      <c r="D2074" t="s">
        <v>55</v>
      </c>
      <c r="E2074" t="s">
        <v>43</v>
      </c>
      <c r="F2074">
        <v>49</v>
      </c>
      <c r="G2074" t="str">
        <f t="shared" si="32"/>
        <v>36-50</v>
      </c>
      <c r="H2074" t="s">
        <v>25</v>
      </c>
      <c r="I2074" t="s">
        <v>38</v>
      </c>
      <c r="J2074">
        <v>123813.33</v>
      </c>
      <c r="K2074">
        <v>502073</v>
      </c>
      <c r="L2074" t="s">
        <v>57</v>
      </c>
      <c r="M2074">
        <v>42650.12</v>
      </c>
      <c r="N2074" t="s">
        <v>34</v>
      </c>
      <c r="O2074" s="1">
        <v>44988</v>
      </c>
      <c r="P2074" t="s">
        <v>45</v>
      </c>
      <c r="Q2074">
        <v>681518.63</v>
      </c>
      <c r="R2074">
        <v>703</v>
      </c>
      <c r="S2074" t="s">
        <v>50</v>
      </c>
      <c r="T2074" t="s">
        <v>47</v>
      </c>
      <c r="U2074" t="s">
        <v>47</v>
      </c>
      <c r="V2074">
        <v>2016</v>
      </c>
      <c r="W2074">
        <v>29</v>
      </c>
      <c r="X2074" t="s">
        <v>74</v>
      </c>
    </row>
    <row r="2075" spans="1:24" x14ac:dyDescent="0.35">
      <c r="A2075">
        <v>102074</v>
      </c>
      <c r="B2075">
        <v>4872269513</v>
      </c>
      <c r="C2075" t="s">
        <v>22</v>
      </c>
      <c r="D2075" t="s">
        <v>42</v>
      </c>
      <c r="E2075" t="s">
        <v>43</v>
      </c>
      <c r="F2075">
        <v>21</v>
      </c>
      <c r="G2075" t="str">
        <f t="shared" si="32"/>
        <v>18-25</v>
      </c>
      <c r="H2075" t="s">
        <v>37</v>
      </c>
      <c r="I2075" t="s">
        <v>26</v>
      </c>
      <c r="J2075">
        <v>293222.38</v>
      </c>
      <c r="K2075">
        <v>502074</v>
      </c>
      <c r="L2075" t="s">
        <v>39</v>
      </c>
      <c r="M2075">
        <v>87248.68</v>
      </c>
      <c r="N2075" t="s">
        <v>34</v>
      </c>
      <c r="O2075" s="1">
        <v>45365</v>
      </c>
      <c r="P2075" t="s">
        <v>45</v>
      </c>
      <c r="Q2075">
        <v>264928.40999999997</v>
      </c>
      <c r="R2075">
        <v>479</v>
      </c>
      <c r="S2075" t="s">
        <v>50</v>
      </c>
      <c r="T2075" t="s">
        <v>31</v>
      </c>
      <c r="U2075" t="s">
        <v>47</v>
      </c>
      <c r="V2075">
        <v>2011</v>
      </c>
      <c r="W2075">
        <v>57</v>
      </c>
      <c r="X2075" t="s">
        <v>74</v>
      </c>
    </row>
    <row r="2076" spans="1:24" x14ac:dyDescent="0.35">
      <c r="A2076">
        <v>102075</v>
      </c>
      <c r="B2076">
        <v>3992282719</v>
      </c>
      <c r="C2076" t="s">
        <v>41</v>
      </c>
      <c r="D2076" t="s">
        <v>51</v>
      </c>
      <c r="E2076" t="s">
        <v>24</v>
      </c>
      <c r="F2076">
        <v>58</v>
      </c>
      <c r="G2076" t="str">
        <f t="shared" si="32"/>
        <v>50+</v>
      </c>
      <c r="H2076" t="s">
        <v>49</v>
      </c>
      <c r="I2076" t="s">
        <v>26</v>
      </c>
      <c r="J2076">
        <v>488845.03</v>
      </c>
      <c r="K2076">
        <v>502075</v>
      </c>
      <c r="L2076" t="s">
        <v>56</v>
      </c>
      <c r="M2076">
        <v>173166.12</v>
      </c>
      <c r="N2076" t="s">
        <v>28</v>
      </c>
      <c r="O2076" s="1">
        <v>44660</v>
      </c>
      <c r="P2076" t="s">
        <v>35</v>
      </c>
      <c r="Q2076">
        <v>1850908.19</v>
      </c>
      <c r="R2076">
        <v>753</v>
      </c>
      <c r="S2076" t="s">
        <v>46</v>
      </c>
      <c r="T2076" t="s">
        <v>31</v>
      </c>
      <c r="U2076" t="s">
        <v>31</v>
      </c>
      <c r="V2076">
        <v>2009</v>
      </c>
      <c r="W2076">
        <v>97</v>
      </c>
      <c r="X2076" t="s">
        <v>75</v>
      </c>
    </row>
    <row r="2077" spans="1:24" x14ac:dyDescent="0.35">
      <c r="A2077">
        <v>102076</v>
      </c>
      <c r="B2077">
        <v>1905749458</v>
      </c>
      <c r="C2077" t="s">
        <v>33</v>
      </c>
      <c r="D2077" t="s">
        <v>36</v>
      </c>
      <c r="E2077" t="s">
        <v>43</v>
      </c>
      <c r="F2077">
        <v>36</v>
      </c>
      <c r="G2077" t="str">
        <f t="shared" si="32"/>
        <v>36-50</v>
      </c>
      <c r="H2077" t="s">
        <v>49</v>
      </c>
      <c r="I2077" t="s">
        <v>38</v>
      </c>
      <c r="J2077">
        <v>487111.87</v>
      </c>
      <c r="K2077">
        <v>502076</v>
      </c>
      <c r="L2077" t="s">
        <v>27</v>
      </c>
      <c r="M2077">
        <v>24842.99</v>
      </c>
      <c r="N2077" t="s">
        <v>2</v>
      </c>
      <c r="O2077" s="1">
        <v>45442</v>
      </c>
      <c r="P2077" t="s">
        <v>29</v>
      </c>
      <c r="Q2077">
        <v>153005.57999999999</v>
      </c>
      <c r="R2077">
        <v>715</v>
      </c>
      <c r="S2077" t="s">
        <v>50</v>
      </c>
      <c r="T2077" t="s">
        <v>31</v>
      </c>
      <c r="U2077" t="s">
        <v>31</v>
      </c>
      <c r="V2077">
        <v>2008</v>
      </c>
      <c r="W2077">
        <v>90</v>
      </c>
      <c r="X2077" t="s">
        <v>76</v>
      </c>
    </row>
    <row r="2078" spans="1:24" x14ac:dyDescent="0.35">
      <c r="A2078">
        <v>102077</v>
      </c>
      <c r="B2078">
        <v>4681610143</v>
      </c>
      <c r="C2078" t="s">
        <v>32</v>
      </c>
      <c r="D2078" t="s">
        <v>55</v>
      </c>
      <c r="E2078" t="s">
        <v>24</v>
      </c>
      <c r="F2078">
        <v>24</v>
      </c>
      <c r="G2078" t="str">
        <f t="shared" si="32"/>
        <v>18-25</v>
      </c>
      <c r="H2078" t="s">
        <v>37</v>
      </c>
      <c r="I2078" t="s">
        <v>26</v>
      </c>
      <c r="J2078">
        <v>490858.7</v>
      </c>
      <c r="K2078">
        <v>502077</v>
      </c>
      <c r="L2078" t="s">
        <v>39</v>
      </c>
      <c r="M2078">
        <v>72444.97</v>
      </c>
      <c r="N2078" t="s">
        <v>34</v>
      </c>
      <c r="O2078" s="1">
        <v>45090</v>
      </c>
      <c r="P2078" t="s">
        <v>35</v>
      </c>
      <c r="Q2078">
        <v>1414270.15</v>
      </c>
      <c r="R2078">
        <v>484</v>
      </c>
      <c r="S2078" t="s">
        <v>50</v>
      </c>
      <c r="T2078" t="s">
        <v>31</v>
      </c>
      <c r="U2078" t="s">
        <v>47</v>
      </c>
      <c r="V2078">
        <v>2006</v>
      </c>
      <c r="W2078">
        <v>60</v>
      </c>
      <c r="X2078" t="s">
        <v>77</v>
      </c>
    </row>
    <row r="2079" spans="1:24" x14ac:dyDescent="0.35">
      <c r="A2079">
        <v>102078</v>
      </c>
      <c r="B2079">
        <v>8818673655</v>
      </c>
      <c r="C2079" t="s">
        <v>33</v>
      </c>
      <c r="D2079" t="s">
        <v>58</v>
      </c>
      <c r="E2079" t="s">
        <v>24</v>
      </c>
      <c r="F2079">
        <v>64</v>
      </c>
      <c r="G2079" t="str">
        <f t="shared" si="32"/>
        <v>50+</v>
      </c>
      <c r="H2079" t="s">
        <v>53</v>
      </c>
      <c r="I2079" t="s">
        <v>54</v>
      </c>
      <c r="J2079">
        <v>193934.94</v>
      </c>
      <c r="K2079">
        <v>502078</v>
      </c>
      <c r="L2079" t="s">
        <v>57</v>
      </c>
      <c r="M2079">
        <v>112357.31</v>
      </c>
      <c r="N2079" t="s">
        <v>2</v>
      </c>
      <c r="O2079" s="1">
        <v>45448</v>
      </c>
      <c r="P2079" t="s">
        <v>29</v>
      </c>
      <c r="Q2079">
        <v>1765980.73</v>
      </c>
      <c r="R2079">
        <v>763</v>
      </c>
      <c r="S2079" t="s">
        <v>46</v>
      </c>
      <c r="T2079" t="s">
        <v>47</v>
      </c>
      <c r="U2079" t="s">
        <v>47</v>
      </c>
      <c r="V2079">
        <v>2011</v>
      </c>
      <c r="W2079">
        <v>9</v>
      </c>
      <c r="X2079" t="s">
        <v>77</v>
      </c>
    </row>
    <row r="2080" spans="1:24" x14ac:dyDescent="0.35">
      <c r="A2080">
        <v>102079</v>
      </c>
      <c r="B2080">
        <v>7187216162</v>
      </c>
      <c r="C2080" t="s">
        <v>33</v>
      </c>
      <c r="D2080" t="s">
        <v>51</v>
      </c>
      <c r="E2080" t="s">
        <v>43</v>
      </c>
      <c r="F2080">
        <v>52</v>
      </c>
      <c r="G2080" t="str">
        <f t="shared" si="32"/>
        <v>50+</v>
      </c>
      <c r="H2080" t="s">
        <v>49</v>
      </c>
      <c r="I2080" t="s">
        <v>26</v>
      </c>
      <c r="J2080">
        <v>457295.17</v>
      </c>
      <c r="K2080">
        <v>502079</v>
      </c>
      <c r="L2080" t="s">
        <v>56</v>
      </c>
      <c r="M2080">
        <v>174158.23</v>
      </c>
      <c r="N2080" t="s">
        <v>34</v>
      </c>
      <c r="O2080" s="1">
        <v>44764</v>
      </c>
      <c r="P2080" t="s">
        <v>52</v>
      </c>
      <c r="Q2080">
        <v>239922.49</v>
      </c>
      <c r="R2080">
        <v>798</v>
      </c>
      <c r="S2080" t="s">
        <v>50</v>
      </c>
      <c r="T2080" t="s">
        <v>31</v>
      </c>
      <c r="U2080" t="s">
        <v>47</v>
      </c>
      <c r="V2080">
        <v>2006</v>
      </c>
      <c r="W2080">
        <v>119</v>
      </c>
      <c r="X2080" t="s">
        <v>78</v>
      </c>
    </row>
    <row r="2081" spans="1:24" x14ac:dyDescent="0.35">
      <c r="A2081">
        <v>102080</v>
      </c>
      <c r="B2081">
        <v>5863640768</v>
      </c>
      <c r="C2081" t="s">
        <v>22</v>
      </c>
      <c r="D2081" t="s">
        <v>51</v>
      </c>
      <c r="E2081" t="s">
        <v>43</v>
      </c>
      <c r="F2081">
        <v>43</v>
      </c>
      <c r="G2081" t="str">
        <f t="shared" si="32"/>
        <v>36-50</v>
      </c>
      <c r="H2081" t="s">
        <v>25</v>
      </c>
      <c r="I2081" t="s">
        <v>38</v>
      </c>
      <c r="J2081">
        <v>222750.88</v>
      </c>
      <c r="K2081">
        <v>502080</v>
      </c>
      <c r="L2081" t="s">
        <v>57</v>
      </c>
      <c r="M2081">
        <v>155809.70000000001</v>
      </c>
      <c r="N2081" t="s">
        <v>40</v>
      </c>
      <c r="O2081" s="1">
        <v>44725</v>
      </c>
      <c r="P2081" t="s">
        <v>45</v>
      </c>
      <c r="Q2081">
        <v>1038250.09</v>
      </c>
      <c r="R2081">
        <v>556</v>
      </c>
      <c r="S2081" t="s">
        <v>50</v>
      </c>
      <c r="T2081" t="s">
        <v>31</v>
      </c>
      <c r="U2081" t="s">
        <v>47</v>
      </c>
      <c r="V2081">
        <v>2020</v>
      </c>
      <c r="W2081">
        <v>47</v>
      </c>
      <c r="X2081" t="s">
        <v>77</v>
      </c>
    </row>
    <row r="2082" spans="1:24" x14ac:dyDescent="0.35">
      <c r="A2082">
        <v>102081</v>
      </c>
      <c r="B2082">
        <v>2851061777</v>
      </c>
      <c r="C2082" t="s">
        <v>36</v>
      </c>
      <c r="D2082" t="s">
        <v>36</v>
      </c>
      <c r="E2082" t="s">
        <v>43</v>
      </c>
      <c r="F2082">
        <v>61</v>
      </c>
      <c r="G2082" t="str">
        <f t="shared" si="32"/>
        <v>50+</v>
      </c>
      <c r="H2082" t="s">
        <v>37</v>
      </c>
      <c r="I2082" t="s">
        <v>38</v>
      </c>
      <c r="J2082">
        <v>255772.94</v>
      </c>
      <c r="K2082">
        <v>502081</v>
      </c>
      <c r="L2082" t="s">
        <v>56</v>
      </c>
      <c r="M2082">
        <v>84854.44</v>
      </c>
      <c r="N2082" t="s">
        <v>40</v>
      </c>
      <c r="O2082" s="1">
        <v>45110</v>
      </c>
      <c r="P2082" t="s">
        <v>52</v>
      </c>
      <c r="Q2082">
        <v>105659.23</v>
      </c>
      <c r="R2082">
        <v>443</v>
      </c>
      <c r="S2082" t="s">
        <v>50</v>
      </c>
      <c r="T2082" t="s">
        <v>47</v>
      </c>
      <c r="U2082" t="s">
        <v>31</v>
      </c>
      <c r="V2082">
        <v>2006</v>
      </c>
      <c r="W2082">
        <v>73</v>
      </c>
      <c r="X2082" t="s">
        <v>78</v>
      </c>
    </row>
    <row r="2083" spans="1:24" x14ac:dyDescent="0.35">
      <c r="A2083">
        <v>102082</v>
      </c>
      <c r="B2083">
        <v>2307785466</v>
      </c>
      <c r="C2083" t="s">
        <v>41</v>
      </c>
      <c r="D2083" t="s">
        <v>55</v>
      </c>
      <c r="E2083" t="s">
        <v>43</v>
      </c>
      <c r="F2083">
        <v>40</v>
      </c>
      <c r="G2083" t="str">
        <f t="shared" si="32"/>
        <v>36-50</v>
      </c>
      <c r="H2083" t="s">
        <v>25</v>
      </c>
      <c r="I2083" t="s">
        <v>38</v>
      </c>
      <c r="J2083">
        <v>260430.1</v>
      </c>
      <c r="K2083">
        <v>502082</v>
      </c>
      <c r="L2083" t="s">
        <v>57</v>
      </c>
      <c r="M2083">
        <v>99911.48</v>
      </c>
      <c r="N2083" t="s">
        <v>34</v>
      </c>
      <c r="O2083" s="1">
        <v>44707</v>
      </c>
      <c r="P2083" t="s">
        <v>45</v>
      </c>
      <c r="Q2083">
        <v>917813.8</v>
      </c>
      <c r="R2083">
        <v>847</v>
      </c>
      <c r="S2083" t="s">
        <v>30</v>
      </c>
      <c r="T2083" t="s">
        <v>47</v>
      </c>
      <c r="U2083" t="s">
        <v>47</v>
      </c>
      <c r="V2083">
        <v>2008</v>
      </c>
      <c r="W2083">
        <v>113</v>
      </c>
      <c r="X2083" t="s">
        <v>76</v>
      </c>
    </row>
    <row r="2084" spans="1:24" x14ac:dyDescent="0.35">
      <c r="A2084">
        <v>102083</v>
      </c>
      <c r="B2084">
        <v>1850813768</v>
      </c>
      <c r="C2084" t="s">
        <v>36</v>
      </c>
      <c r="D2084" t="s">
        <v>33</v>
      </c>
      <c r="E2084" t="s">
        <v>24</v>
      </c>
      <c r="F2084">
        <v>51</v>
      </c>
      <c r="G2084" t="str">
        <f t="shared" si="32"/>
        <v>50+</v>
      </c>
      <c r="H2084" t="s">
        <v>53</v>
      </c>
      <c r="I2084" t="s">
        <v>38</v>
      </c>
      <c r="J2084">
        <v>32732.37</v>
      </c>
      <c r="K2084">
        <v>502083</v>
      </c>
      <c r="L2084" t="s">
        <v>57</v>
      </c>
      <c r="M2084">
        <v>169251.29</v>
      </c>
      <c r="N2084" t="s">
        <v>34</v>
      </c>
      <c r="O2084" s="1">
        <v>44848</v>
      </c>
      <c r="P2084" t="s">
        <v>30</v>
      </c>
      <c r="Q2084">
        <v>1574748.12</v>
      </c>
      <c r="R2084">
        <v>372</v>
      </c>
      <c r="S2084" t="s">
        <v>30</v>
      </c>
      <c r="T2084" t="s">
        <v>31</v>
      </c>
      <c r="U2084" t="s">
        <v>31</v>
      </c>
      <c r="V2084">
        <v>2021</v>
      </c>
      <c r="W2084">
        <v>22</v>
      </c>
      <c r="X2084" t="s">
        <v>81</v>
      </c>
    </row>
    <row r="2085" spans="1:24" x14ac:dyDescent="0.35">
      <c r="A2085">
        <v>102084</v>
      </c>
      <c r="B2085">
        <v>9872080073</v>
      </c>
      <c r="C2085" t="s">
        <v>32</v>
      </c>
      <c r="D2085" t="s">
        <v>51</v>
      </c>
      <c r="E2085" t="s">
        <v>24</v>
      </c>
      <c r="F2085">
        <v>68</v>
      </c>
      <c r="G2085" t="str">
        <f t="shared" si="32"/>
        <v>50+</v>
      </c>
      <c r="H2085" t="s">
        <v>49</v>
      </c>
      <c r="I2085" t="s">
        <v>38</v>
      </c>
      <c r="J2085">
        <v>89356.85</v>
      </c>
      <c r="K2085">
        <v>502084</v>
      </c>
      <c r="L2085" t="s">
        <v>27</v>
      </c>
      <c r="M2085">
        <v>175413.32</v>
      </c>
      <c r="N2085" t="s">
        <v>2</v>
      </c>
      <c r="O2085" s="1">
        <v>45229</v>
      </c>
      <c r="P2085" t="s">
        <v>45</v>
      </c>
      <c r="Q2085">
        <v>608019.56000000006</v>
      </c>
      <c r="R2085">
        <v>508</v>
      </c>
      <c r="S2085" t="s">
        <v>50</v>
      </c>
      <c r="T2085" t="s">
        <v>31</v>
      </c>
      <c r="U2085" t="s">
        <v>31</v>
      </c>
      <c r="V2085">
        <v>2011</v>
      </c>
      <c r="W2085">
        <v>5</v>
      </c>
      <c r="X2085" t="s">
        <v>81</v>
      </c>
    </row>
    <row r="2086" spans="1:24" x14ac:dyDescent="0.35">
      <c r="A2086">
        <v>102085</v>
      </c>
      <c r="B2086">
        <v>8629109528</v>
      </c>
      <c r="C2086" t="s">
        <v>33</v>
      </c>
      <c r="D2086" t="s">
        <v>51</v>
      </c>
      <c r="E2086" t="s">
        <v>43</v>
      </c>
      <c r="F2086">
        <v>24</v>
      </c>
      <c r="G2086" t="str">
        <f t="shared" si="32"/>
        <v>18-25</v>
      </c>
      <c r="H2086" t="s">
        <v>25</v>
      </c>
      <c r="I2086" t="s">
        <v>38</v>
      </c>
      <c r="J2086">
        <v>443160.84</v>
      </c>
      <c r="K2086">
        <v>502085</v>
      </c>
      <c r="L2086" t="s">
        <v>57</v>
      </c>
      <c r="M2086">
        <v>105759.52</v>
      </c>
      <c r="N2086" t="s">
        <v>2</v>
      </c>
      <c r="O2086" s="1">
        <v>44626</v>
      </c>
      <c r="P2086" t="s">
        <v>45</v>
      </c>
      <c r="Q2086">
        <v>466513.4</v>
      </c>
      <c r="R2086">
        <v>465</v>
      </c>
      <c r="S2086" t="s">
        <v>46</v>
      </c>
      <c r="T2086" t="s">
        <v>47</v>
      </c>
      <c r="U2086" t="s">
        <v>47</v>
      </c>
      <c r="V2086">
        <v>2011</v>
      </c>
      <c r="W2086">
        <v>26</v>
      </c>
      <c r="X2086" t="s">
        <v>74</v>
      </c>
    </row>
    <row r="2087" spans="1:24" x14ac:dyDescent="0.35">
      <c r="A2087">
        <v>102086</v>
      </c>
      <c r="B2087">
        <v>3428460279</v>
      </c>
      <c r="C2087" t="s">
        <v>22</v>
      </c>
      <c r="D2087" t="s">
        <v>23</v>
      </c>
      <c r="E2087" t="s">
        <v>43</v>
      </c>
      <c r="F2087">
        <v>28</v>
      </c>
      <c r="G2087" t="str">
        <f t="shared" si="32"/>
        <v>26-35</v>
      </c>
      <c r="H2087" t="s">
        <v>37</v>
      </c>
      <c r="I2087" t="s">
        <v>54</v>
      </c>
      <c r="J2087">
        <v>448281.88</v>
      </c>
      <c r="K2087">
        <v>502086</v>
      </c>
      <c r="L2087" t="s">
        <v>56</v>
      </c>
      <c r="M2087">
        <v>39906.14</v>
      </c>
      <c r="N2087" t="s">
        <v>34</v>
      </c>
      <c r="O2087" s="1">
        <v>44720</v>
      </c>
      <c r="P2087" t="s">
        <v>45</v>
      </c>
      <c r="Q2087">
        <v>503322.68</v>
      </c>
      <c r="R2087">
        <v>355</v>
      </c>
      <c r="S2087" t="s">
        <v>46</v>
      </c>
      <c r="T2087" t="s">
        <v>31</v>
      </c>
      <c r="U2087" t="s">
        <v>31</v>
      </c>
      <c r="V2087">
        <v>2005</v>
      </c>
      <c r="W2087">
        <v>116</v>
      </c>
      <c r="X2087" t="s">
        <v>77</v>
      </c>
    </row>
    <row r="2088" spans="1:24" x14ac:dyDescent="0.35">
      <c r="A2088">
        <v>102087</v>
      </c>
      <c r="B2088">
        <v>4423995465</v>
      </c>
      <c r="C2088" t="s">
        <v>42</v>
      </c>
      <c r="D2088" t="s">
        <v>51</v>
      </c>
      <c r="E2088" t="s">
        <v>24</v>
      </c>
      <c r="F2088">
        <v>68</v>
      </c>
      <c r="G2088" t="str">
        <f t="shared" si="32"/>
        <v>50+</v>
      </c>
      <c r="H2088" t="s">
        <v>53</v>
      </c>
      <c r="I2088" t="s">
        <v>38</v>
      </c>
      <c r="J2088">
        <v>101794.74</v>
      </c>
      <c r="K2088">
        <v>502087</v>
      </c>
      <c r="L2088" t="s">
        <v>57</v>
      </c>
      <c r="M2088">
        <v>99678.36</v>
      </c>
      <c r="N2088" t="s">
        <v>34</v>
      </c>
      <c r="O2088" s="1">
        <v>44677</v>
      </c>
      <c r="P2088" t="s">
        <v>29</v>
      </c>
      <c r="Q2088">
        <v>1582510.86</v>
      </c>
      <c r="R2088">
        <v>309</v>
      </c>
      <c r="S2088" t="s">
        <v>50</v>
      </c>
      <c r="T2088" t="s">
        <v>31</v>
      </c>
      <c r="U2088" t="s">
        <v>31</v>
      </c>
      <c r="V2088">
        <v>2019</v>
      </c>
      <c r="W2088">
        <v>51</v>
      </c>
      <c r="X2088" t="s">
        <v>75</v>
      </c>
    </row>
    <row r="2089" spans="1:24" x14ac:dyDescent="0.35">
      <c r="A2089">
        <v>102088</v>
      </c>
      <c r="B2089">
        <v>8405522409</v>
      </c>
      <c r="C2089" t="s">
        <v>42</v>
      </c>
      <c r="D2089" t="s">
        <v>58</v>
      </c>
      <c r="E2089" t="s">
        <v>24</v>
      </c>
      <c r="F2089">
        <v>25</v>
      </c>
      <c r="G2089" t="str">
        <f t="shared" si="32"/>
        <v>18-25</v>
      </c>
      <c r="H2089" t="s">
        <v>49</v>
      </c>
      <c r="I2089" t="s">
        <v>38</v>
      </c>
      <c r="J2089">
        <v>152016.18</v>
      </c>
      <c r="K2089">
        <v>502088</v>
      </c>
      <c r="L2089" t="s">
        <v>27</v>
      </c>
      <c r="M2089">
        <v>185367.89</v>
      </c>
      <c r="N2089" t="s">
        <v>2</v>
      </c>
      <c r="O2089" s="1">
        <v>44601</v>
      </c>
      <c r="P2089" t="s">
        <v>30</v>
      </c>
      <c r="Q2089">
        <v>1947434.2</v>
      </c>
      <c r="R2089">
        <v>679</v>
      </c>
      <c r="S2089" t="s">
        <v>46</v>
      </c>
      <c r="T2089" t="s">
        <v>47</v>
      </c>
      <c r="U2089" t="s">
        <v>47</v>
      </c>
      <c r="V2089">
        <v>2013</v>
      </c>
      <c r="W2089">
        <v>77</v>
      </c>
      <c r="X2089" t="s">
        <v>73</v>
      </c>
    </row>
    <row r="2090" spans="1:24" x14ac:dyDescent="0.35">
      <c r="A2090">
        <v>102089</v>
      </c>
      <c r="B2090">
        <v>3965269997</v>
      </c>
      <c r="C2090" t="s">
        <v>22</v>
      </c>
      <c r="D2090" t="s">
        <v>51</v>
      </c>
      <c r="E2090" t="s">
        <v>43</v>
      </c>
      <c r="F2090">
        <v>30</v>
      </c>
      <c r="G2090" t="str">
        <f t="shared" si="32"/>
        <v>26-35</v>
      </c>
      <c r="H2090" t="s">
        <v>49</v>
      </c>
      <c r="I2090" t="s">
        <v>54</v>
      </c>
      <c r="J2090">
        <v>415074.69</v>
      </c>
      <c r="K2090">
        <v>502089</v>
      </c>
      <c r="L2090" t="s">
        <v>57</v>
      </c>
      <c r="M2090">
        <v>122158.46</v>
      </c>
      <c r="N2090" t="s">
        <v>34</v>
      </c>
      <c r="O2090" s="1">
        <v>45213</v>
      </c>
      <c r="P2090" t="s">
        <v>29</v>
      </c>
      <c r="Q2090">
        <v>456679.33</v>
      </c>
      <c r="R2090">
        <v>675</v>
      </c>
      <c r="S2090" t="s">
        <v>30</v>
      </c>
      <c r="T2090" t="s">
        <v>47</v>
      </c>
      <c r="U2090" t="s">
        <v>47</v>
      </c>
      <c r="V2090">
        <v>2018</v>
      </c>
      <c r="W2090">
        <v>111</v>
      </c>
      <c r="X2090" t="s">
        <v>81</v>
      </c>
    </row>
    <row r="2091" spans="1:24" x14ac:dyDescent="0.35">
      <c r="A2091">
        <v>102090</v>
      </c>
      <c r="B2091">
        <v>6757596253</v>
      </c>
      <c r="C2091" t="s">
        <v>42</v>
      </c>
      <c r="D2091" t="s">
        <v>23</v>
      </c>
      <c r="E2091" t="s">
        <v>24</v>
      </c>
      <c r="F2091">
        <v>49</v>
      </c>
      <c r="G2091" t="str">
        <f t="shared" si="32"/>
        <v>36-50</v>
      </c>
      <c r="H2091" t="s">
        <v>53</v>
      </c>
      <c r="I2091" t="s">
        <v>38</v>
      </c>
      <c r="J2091">
        <v>102879.88</v>
      </c>
      <c r="K2091">
        <v>502090</v>
      </c>
      <c r="L2091" t="s">
        <v>27</v>
      </c>
      <c r="M2091">
        <v>154666.82</v>
      </c>
      <c r="N2091" t="s">
        <v>40</v>
      </c>
      <c r="O2091" s="1">
        <v>45420</v>
      </c>
      <c r="P2091" t="s">
        <v>35</v>
      </c>
      <c r="Q2091">
        <v>137320.04999999999</v>
      </c>
      <c r="R2091">
        <v>678</v>
      </c>
      <c r="S2091" t="s">
        <v>46</v>
      </c>
      <c r="T2091" t="s">
        <v>47</v>
      </c>
      <c r="U2091" t="s">
        <v>47</v>
      </c>
      <c r="V2091">
        <v>2010</v>
      </c>
      <c r="W2091">
        <v>86</v>
      </c>
      <c r="X2091" t="s">
        <v>76</v>
      </c>
    </row>
    <row r="2092" spans="1:24" x14ac:dyDescent="0.35">
      <c r="A2092">
        <v>102091</v>
      </c>
      <c r="B2092">
        <v>1225018904</v>
      </c>
      <c r="C2092" t="s">
        <v>33</v>
      </c>
      <c r="D2092" t="s">
        <v>48</v>
      </c>
      <c r="E2092" t="s">
        <v>24</v>
      </c>
      <c r="F2092">
        <v>58</v>
      </c>
      <c r="G2092" t="str">
        <f t="shared" si="32"/>
        <v>50+</v>
      </c>
      <c r="H2092" t="s">
        <v>53</v>
      </c>
      <c r="I2092" t="s">
        <v>38</v>
      </c>
      <c r="J2092">
        <v>440531.49</v>
      </c>
      <c r="K2092">
        <v>502091</v>
      </c>
      <c r="L2092" t="s">
        <v>27</v>
      </c>
      <c r="M2092">
        <v>3838.93</v>
      </c>
      <c r="N2092" t="s">
        <v>2</v>
      </c>
      <c r="O2092" s="1">
        <v>44844</v>
      </c>
      <c r="P2092" t="s">
        <v>35</v>
      </c>
      <c r="Q2092">
        <v>251790.32</v>
      </c>
      <c r="R2092">
        <v>326</v>
      </c>
      <c r="S2092" t="s">
        <v>50</v>
      </c>
      <c r="T2092" t="s">
        <v>47</v>
      </c>
      <c r="U2092" t="s">
        <v>47</v>
      </c>
      <c r="V2092">
        <v>2023</v>
      </c>
      <c r="W2092">
        <v>33</v>
      </c>
      <c r="X2092" t="s">
        <v>81</v>
      </c>
    </row>
    <row r="2093" spans="1:24" x14ac:dyDescent="0.35">
      <c r="A2093">
        <v>102092</v>
      </c>
      <c r="B2093">
        <v>5980551010</v>
      </c>
      <c r="C2093" t="s">
        <v>41</v>
      </c>
      <c r="D2093" t="s">
        <v>48</v>
      </c>
      <c r="E2093" t="s">
        <v>24</v>
      </c>
      <c r="F2093">
        <v>51</v>
      </c>
      <c r="G2093" t="str">
        <f t="shared" si="32"/>
        <v>50+</v>
      </c>
      <c r="H2093" t="s">
        <v>53</v>
      </c>
      <c r="I2093" t="s">
        <v>54</v>
      </c>
      <c r="J2093">
        <v>411772.33</v>
      </c>
      <c r="K2093">
        <v>502092</v>
      </c>
      <c r="L2093" t="s">
        <v>56</v>
      </c>
      <c r="M2093">
        <v>126908.99</v>
      </c>
      <c r="N2093" t="s">
        <v>40</v>
      </c>
      <c r="O2093" s="1">
        <v>45262</v>
      </c>
      <c r="P2093" t="s">
        <v>30</v>
      </c>
      <c r="Q2093">
        <v>1256489.47</v>
      </c>
      <c r="R2093">
        <v>521</v>
      </c>
      <c r="S2093" t="s">
        <v>30</v>
      </c>
      <c r="T2093" t="s">
        <v>31</v>
      </c>
      <c r="U2093" t="s">
        <v>47</v>
      </c>
      <c r="V2093">
        <v>2017</v>
      </c>
      <c r="W2093">
        <v>80</v>
      </c>
      <c r="X2093" t="s">
        <v>83</v>
      </c>
    </row>
    <row r="2094" spans="1:24" x14ac:dyDescent="0.35">
      <c r="A2094">
        <v>102093</v>
      </c>
      <c r="B2094">
        <v>5624852745</v>
      </c>
      <c r="C2094" t="s">
        <v>22</v>
      </c>
      <c r="D2094" t="s">
        <v>58</v>
      </c>
      <c r="E2094" t="s">
        <v>24</v>
      </c>
      <c r="F2094">
        <v>35</v>
      </c>
      <c r="G2094" t="str">
        <f t="shared" si="32"/>
        <v>26-35</v>
      </c>
      <c r="H2094" t="s">
        <v>25</v>
      </c>
      <c r="I2094" t="s">
        <v>26</v>
      </c>
      <c r="J2094">
        <v>403967.56</v>
      </c>
      <c r="K2094">
        <v>502093</v>
      </c>
      <c r="L2094" t="s">
        <v>57</v>
      </c>
      <c r="M2094">
        <v>119736.55</v>
      </c>
      <c r="N2094" t="s">
        <v>2</v>
      </c>
      <c r="O2094" s="1">
        <v>45444</v>
      </c>
      <c r="P2094" t="s">
        <v>35</v>
      </c>
      <c r="Q2094">
        <v>1352213.85</v>
      </c>
      <c r="R2094">
        <v>704</v>
      </c>
      <c r="S2094" t="s">
        <v>50</v>
      </c>
      <c r="T2094" t="s">
        <v>31</v>
      </c>
      <c r="U2094" t="s">
        <v>31</v>
      </c>
      <c r="V2094">
        <v>2005</v>
      </c>
      <c r="W2094">
        <v>51</v>
      </c>
      <c r="X2094" t="s">
        <v>77</v>
      </c>
    </row>
    <row r="2095" spans="1:24" x14ac:dyDescent="0.35">
      <c r="A2095">
        <v>102094</v>
      </c>
      <c r="B2095">
        <v>5072709333</v>
      </c>
      <c r="C2095" t="s">
        <v>22</v>
      </c>
      <c r="D2095" t="s">
        <v>36</v>
      </c>
      <c r="E2095" t="s">
        <v>24</v>
      </c>
      <c r="F2095">
        <v>32</v>
      </c>
      <c r="G2095" t="str">
        <f t="shared" si="32"/>
        <v>26-35</v>
      </c>
      <c r="H2095" t="s">
        <v>44</v>
      </c>
      <c r="I2095" t="s">
        <v>26</v>
      </c>
      <c r="J2095">
        <v>445981.18</v>
      </c>
      <c r="K2095">
        <v>502094</v>
      </c>
      <c r="L2095" t="s">
        <v>56</v>
      </c>
      <c r="M2095">
        <v>94460.71</v>
      </c>
      <c r="N2095" t="s">
        <v>34</v>
      </c>
      <c r="O2095" s="1">
        <v>45183</v>
      </c>
      <c r="P2095" t="s">
        <v>52</v>
      </c>
      <c r="Q2095">
        <v>898625.57</v>
      </c>
      <c r="R2095">
        <v>435</v>
      </c>
      <c r="S2095" t="s">
        <v>50</v>
      </c>
      <c r="T2095" t="s">
        <v>31</v>
      </c>
      <c r="U2095" t="s">
        <v>47</v>
      </c>
      <c r="V2095">
        <v>2021</v>
      </c>
      <c r="W2095">
        <v>97</v>
      </c>
      <c r="X2095" t="s">
        <v>80</v>
      </c>
    </row>
    <row r="2096" spans="1:24" x14ac:dyDescent="0.35">
      <c r="A2096">
        <v>102095</v>
      </c>
      <c r="B2096">
        <v>2308257158</v>
      </c>
      <c r="C2096" t="s">
        <v>36</v>
      </c>
      <c r="D2096" t="s">
        <v>36</v>
      </c>
      <c r="E2096" t="s">
        <v>24</v>
      </c>
      <c r="F2096">
        <v>60</v>
      </c>
      <c r="G2096" t="str">
        <f t="shared" si="32"/>
        <v>50+</v>
      </c>
      <c r="H2096" t="s">
        <v>49</v>
      </c>
      <c r="I2096" t="s">
        <v>38</v>
      </c>
      <c r="J2096">
        <v>443573.44</v>
      </c>
      <c r="K2096">
        <v>502095</v>
      </c>
      <c r="L2096" t="s">
        <v>27</v>
      </c>
      <c r="M2096">
        <v>135846.14000000001</v>
      </c>
      <c r="N2096" t="s">
        <v>28</v>
      </c>
      <c r="O2096" s="1">
        <v>45410</v>
      </c>
      <c r="P2096" t="s">
        <v>29</v>
      </c>
      <c r="Q2096">
        <v>158666.35</v>
      </c>
      <c r="R2096">
        <v>873</v>
      </c>
      <c r="S2096" t="s">
        <v>46</v>
      </c>
      <c r="T2096" t="s">
        <v>31</v>
      </c>
      <c r="U2096" t="s">
        <v>31</v>
      </c>
      <c r="V2096">
        <v>2022</v>
      </c>
      <c r="W2096">
        <v>30</v>
      </c>
      <c r="X2096" t="s">
        <v>75</v>
      </c>
    </row>
    <row r="2097" spans="1:24" x14ac:dyDescent="0.35">
      <c r="A2097">
        <v>102096</v>
      </c>
      <c r="B2097">
        <v>9276042705</v>
      </c>
      <c r="C2097" t="s">
        <v>55</v>
      </c>
      <c r="D2097" t="s">
        <v>33</v>
      </c>
      <c r="E2097" t="s">
        <v>24</v>
      </c>
      <c r="F2097">
        <v>41</v>
      </c>
      <c r="G2097" t="str">
        <f t="shared" si="32"/>
        <v>36-50</v>
      </c>
      <c r="H2097" t="s">
        <v>25</v>
      </c>
      <c r="I2097" t="s">
        <v>26</v>
      </c>
      <c r="J2097">
        <v>458686.74</v>
      </c>
      <c r="K2097">
        <v>502096</v>
      </c>
      <c r="L2097" t="s">
        <v>56</v>
      </c>
      <c r="M2097">
        <v>172684.89</v>
      </c>
      <c r="N2097" t="s">
        <v>2</v>
      </c>
      <c r="O2097" s="1">
        <v>45061</v>
      </c>
      <c r="P2097" t="s">
        <v>45</v>
      </c>
      <c r="Q2097">
        <v>1856177.66</v>
      </c>
      <c r="R2097">
        <v>341</v>
      </c>
      <c r="S2097" t="s">
        <v>30</v>
      </c>
      <c r="T2097" t="s">
        <v>31</v>
      </c>
      <c r="U2097" t="s">
        <v>47</v>
      </c>
      <c r="V2097">
        <v>2020</v>
      </c>
      <c r="W2097">
        <v>21</v>
      </c>
      <c r="X2097" t="s">
        <v>76</v>
      </c>
    </row>
    <row r="2098" spans="1:24" x14ac:dyDescent="0.35">
      <c r="A2098">
        <v>102097</v>
      </c>
      <c r="B2098">
        <v>6212793850</v>
      </c>
      <c r="C2098" t="s">
        <v>36</v>
      </c>
      <c r="D2098" t="s">
        <v>33</v>
      </c>
      <c r="E2098" t="s">
        <v>24</v>
      </c>
      <c r="F2098">
        <v>64</v>
      </c>
      <c r="G2098" t="str">
        <f t="shared" si="32"/>
        <v>50+</v>
      </c>
      <c r="H2098" t="s">
        <v>37</v>
      </c>
      <c r="I2098" t="s">
        <v>26</v>
      </c>
      <c r="J2098">
        <v>439891.57</v>
      </c>
      <c r="K2098">
        <v>502097</v>
      </c>
      <c r="L2098" t="s">
        <v>56</v>
      </c>
      <c r="M2098">
        <v>185854.11</v>
      </c>
      <c r="N2098" t="s">
        <v>2</v>
      </c>
      <c r="O2098" s="1">
        <v>45226</v>
      </c>
      <c r="P2098" t="s">
        <v>52</v>
      </c>
      <c r="Q2098">
        <v>1859911.16</v>
      </c>
      <c r="R2098">
        <v>551</v>
      </c>
      <c r="S2098" t="s">
        <v>46</v>
      </c>
      <c r="T2098" t="s">
        <v>47</v>
      </c>
      <c r="U2098" t="s">
        <v>47</v>
      </c>
      <c r="V2098">
        <v>2015</v>
      </c>
      <c r="W2098">
        <v>115</v>
      </c>
      <c r="X2098" t="s">
        <v>81</v>
      </c>
    </row>
    <row r="2099" spans="1:24" x14ac:dyDescent="0.35">
      <c r="A2099">
        <v>102098</v>
      </c>
      <c r="B2099">
        <v>1041604850</v>
      </c>
      <c r="C2099" t="s">
        <v>42</v>
      </c>
      <c r="D2099" t="s">
        <v>58</v>
      </c>
      <c r="E2099" t="s">
        <v>43</v>
      </c>
      <c r="F2099">
        <v>38</v>
      </c>
      <c r="G2099" t="str">
        <f t="shared" si="32"/>
        <v>36-50</v>
      </c>
      <c r="H2099" t="s">
        <v>49</v>
      </c>
      <c r="I2099" t="s">
        <v>54</v>
      </c>
      <c r="J2099">
        <v>303854.24</v>
      </c>
      <c r="K2099">
        <v>502098</v>
      </c>
      <c r="L2099" t="s">
        <v>27</v>
      </c>
      <c r="M2099">
        <v>51433.77</v>
      </c>
      <c r="N2099" t="s">
        <v>28</v>
      </c>
      <c r="O2099" s="1">
        <v>45167</v>
      </c>
      <c r="P2099" t="s">
        <v>45</v>
      </c>
      <c r="Q2099">
        <v>787131.62</v>
      </c>
      <c r="R2099">
        <v>315</v>
      </c>
      <c r="S2099" t="s">
        <v>46</v>
      </c>
      <c r="T2099" t="s">
        <v>47</v>
      </c>
      <c r="U2099" t="s">
        <v>47</v>
      </c>
      <c r="V2099">
        <v>2019</v>
      </c>
      <c r="W2099">
        <v>4</v>
      </c>
      <c r="X2099" t="s">
        <v>79</v>
      </c>
    </row>
    <row r="2100" spans="1:24" x14ac:dyDescent="0.35">
      <c r="A2100">
        <v>102099</v>
      </c>
      <c r="B2100">
        <v>8979856354</v>
      </c>
      <c r="C2100" t="s">
        <v>55</v>
      </c>
      <c r="D2100" t="s">
        <v>42</v>
      </c>
      <c r="E2100" t="s">
        <v>24</v>
      </c>
      <c r="F2100">
        <v>35</v>
      </c>
      <c r="G2100" t="str">
        <f t="shared" si="32"/>
        <v>26-35</v>
      </c>
      <c r="H2100" t="s">
        <v>44</v>
      </c>
      <c r="I2100" t="s">
        <v>26</v>
      </c>
      <c r="J2100">
        <v>79704.86</v>
      </c>
      <c r="K2100">
        <v>502099</v>
      </c>
      <c r="L2100" t="s">
        <v>27</v>
      </c>
      <c r="M2100">
        <v>101013.95</v>
      </c>
      <c r="N2100" t="s">
        <v>28</v>
      </c>
      <c r="O2100" s="1">
        <v>45211</v>
      </c>
      <c r="P2100" t="s">
        <v>35</v>
      </c>
      <c r="Q2100">
        <v>1641924.42</v>
      </c>
      <c r="R2100">
        <v>520</v>
      </c>
      <c r="S2100" t="s">
        <v>50</v>
      </c>
      <c r="T2100" t="s">
        <v>47</v>
      </c>
      <c r="U2100" t="s">
        <v>47</v>
      </c>
      <c r="V2100">
        <v>2013</v>
      </c>
      <c r="W2100">
        <v>72</v>
      </c>
      <c r="X2100" t="s">
        <v>81</v>
      </c>
    </row>
    <row r="2101" spans="1:24" x14ac:dyDescent="0.35">
      <c r="A2101">
        <v>102100</v>
      </c>
      <c r="B2101">
        <v>4140296890</v>
      </c>
      <c r="C2101" t="s">
        <v>22</v>
      </c>
      <c r="D2101" t="s">
        <v>51</v>
      </c>
      <c r="E2101" t="s">
        <v>43</v>
      </c>
      <c r="F2101">
        <v>31</v>
      </c>
      <c r="G2101" t="str">
        <f t="shared" si="32"/>
        <v>26-35</v>
      </c>
      <c r="H2101" t="s">
        <v>37</v>
      </c>
      <c r="I2101" t="s">
        <v>38</v>
      </c>
      <c r="J2101">
        <v>304961.15000000002</v>
      </c>
      <c r="K2101">
        <v>502100</v>
      </c>
      <c r="L2101" t="s">
        <v>56</v>
      </c>
      <c r="M2101">
        <v>60362.61</v>
      </c>
      <c r="N2101" t="s">
        <v>40</v>
      </c>
      <c r="O2101" s="1">
        <v>44921</v>
      </c>
      <c r="P2101" t="s">
        <v>29</v>
      </c>
      <c r="Q2101">
        <v>1797177.01</v>
      </c>
      <c r="R2101">
        <v>441</v>
      </c>
      <c r="S2101" t="s">
        <v>50</v>
      </c>
      <c r="T2101" t="s">
        <v>31</v>
      </c>
      <c r="U2101" t="s">
        <v>47</v>
      </c>
      <c r="V2101">
        <v>2012</v>
      </c>
      <c r="W2101">
        <v>17</v>
      </c>
      <c r="X2101" t="s">
        <v>83</v>
      </c>
    </row>
    <row r="2102" spans="1:24" x14ac:dyDescent="0.35">
      <c r="A2102">
        <v>102101</v>
      </c>
      <c r="B2102">
        <v>9361253519</v>
      </c>
      <c r="C2102" t="s">
        <v>42</v>
      </c>
      <c r="D2102" t="s">
        <v>51</v>
      </c>
      <c r="E2102" t="s">
        <v>43</v>
      </c>
      <c r="F2102">
        <v>36</v>
      </c>
      <c r="G2102" t="str">
        <f t="shared" si="32"/>
        <v>36-50</v>
      </c>
      <c r="H2102" t="s">
        <v>49</v>
      </c>
      <c r="I2102" t="s">
        <v>54</v>
      </c>
      <c r="J2102">
        <v>471163.62</v>
      </c>
      <c r="K2102">
        <v>502101</v>
      </c>
      <c r="L2102" t="s">
        <v>57</v>
      </c>
      <c r="M2102">
        <v>83782.94</v>
      </c>
      <c r="N2102" t="s">
        <v>34</v>
      </c>
      <c r="O2102" s="1">
        <v>44576</v>
      </c>
      <c r="P2102" t="s">
        <v>35</v>
      </c>
      <c r="Q2102">
        <v>1016098.11</v>
      </c>
      <c r="R2102">
        <v>705</v>
      </c>
      <c r="S2102" t="s">
        <v>30</v>
      </c>
      <c r="T2102" t="s">
        <v>31</v>
      </c>
      <c r="U2102" t="s">
        <v>31</v>
      </c>
      <c r="V2102">
        <v>2008</v>
      </c>
      <c r="W2102">
        <v>20</v>
      </c>
      <c r="X2102" t="s">
        <v>72</v>
      </c>
    </row>
    <row r="2103" spans="1:24" x14ac:dyDescent="0.35">
      <c r="A2103">
        <v>102102</v>
      </c>
      <c r="B2103">
        <v>8651980216</v>
      </c>
      <c r="C2103" t="s">
        <v>32</v>
      </c>
      <c r="D2103" t="s">
        <v>42</v>
      </c>
      <c r="E2103" t="s">
        <v>43</v>
      </c>
      <c r="F2103">
        <v>30</v>
      </c>
      <c r="G2103" t="str">
        <f t="shared" si="32"/>
        <v>26-35</v>
      </c>
      <c r="H2103" t="s">
        <v>44</v>
      </c>
      <c r="I2103" t="s">
        <v>26</v>
      </c>
      <c r="J2103">
        <v>483869.83</v>
      </c>
      <c r="K2103">
        <v>502102</v>
      </c>
      <c r="L2103" t="s">
        <v>27</v>
      </c>
      <c r="M2103">
        <v>99814.7</v>
      </c>
      <c r="N2103" t="s">
        <v>28</v>
      </c>
      <c r="O2103" s="1">
        <v>45451</v>
      </c>
      <c r="P2103" t="s">
        <v>29</v>
      </c>
      <c r="Q2103">
        <v>1202967.23</v>
      </c>
      <c r="R2103">
        <v>458</v>
      </c>
      <c r="S2103" t="s">
        <v>46</v>
      </c>
      <c r="T2103" t="s">
        <v>31</v>
      </c>
      <c r="U2103" t="s">
        <v>31</v>
      </c>
      <c r="V2103">
        <v>2019</v>
      </c>
      <c r="W2103">
        <v>60</v>
      </c>
      <c r="X2103" t="s">
        <v>77</v>
      </c>
    </row>
    <row r="2104" spans="1:24" x14ac:dyDescent="0.35">
      <c r="A2104">
        <v>102103</v>
      </c>
      <c r="B2104">
        <v>3431874947</v>
      </c>
      <c r="C2104" t="s">
        <v>42</v>
      </c>
      <c r="D2104" t="s">
        <v>48</v>
      </c>
      <c r="E2104" t="s">
        <v>43</v>
      </c>
      <c r="F2104">
        <v>33</v>
      </c>
      <c r="G2104" t="str">
        <f t="shared" si="32"/>
        <v>26-35</v>
      </c>
      <c r="H2104" t="s">
        <v>53</v>
      </c>
      <c r="I2104" t="s">
        <v>38</v>
      </c>
      <c r="J2104">
        <v>364503.32</v>
      </c>
      <c r="K2104">
        <v>502103</v>
      </c>
      <c r="L2104" t="s">
        <v>27</v>
      </c>
      <c r="M2104">
        <v>157079.31</v>
      </c>
      <c r="N2104" t="s">
        <v>2</v>
      </c>
      <c r="O2104" s="1">
        <v>44708</v>
      </c>
      <c r="P2104" t="s">
        <v>45</v>
      </c>
      <c r="Q2104">
        <v>1466193.81</v>
      </c>
      <c r="R2104">
        <v>521</v>
      </c>
      <c r="S2104" t="s">
        <v>30</v>
      </c>
      <c r="T2104" t="s">
        <v>47</v>
      </c>
      <c r="U2104" t="s">
        <v>47</v>
      </c>
      <c r="V2104">
        <v>2010</v>
      </c>
      <c r="W2104">
        <v>44</v>
      </c>
      <c r="X2104" t="s">
        <v>76</v>
      </c>
    </row>
    <row r="2105" spans="1:24" x14ac:dyDescent="0.35">
      <c r="A2105">
        <v>102104</v>
      </c>
      <c r="B2105">
        <v>9616810229</v>
      </c>
      <c r="C2105" t="s">
        <v>55</v>
      </c>
      <c r="D2105" t="s">
        <v>48</v>
      </c>
      <c r="E2105" t="s">
        <v>43</v>
      </c>
      <c r="F2105">
        <v>19</v>
      </c>
      <c r="G2105" t="str">
        <f t="shared" si="32"/>
        <v>18-25</v>
      </c>
      <c r="H2105" t="s">
        <v>44</v>
      </c>
      <c r="I2105" t="s">
        <v>54</v>
      </c>
      <c r="J2105">
        <v>347223.91</v>
      </c>
      <c r="K2105">
        <v>502104</v>
      </c>
      <c r="L2105" t="s">
        <v>57</v>
      </c>
      <c r="M2105">
        <v>183206.38</v>
      </c>
      <c r="N2105" t="s">
        <v>28</v>
      </c>
      <c r="O2105" s="1">
        <v>44629</v>
      </c>
      <c r="P2105" t="s">
        <v>45</v>
      </c>
      <c r="Q2105">
        <v>1782624.13</v>
      </c>
      <c r="R2105">
        <v>872</v>
      </c>
      <c r="S2105" t="s">
        <v>50</v>
      </c>
      <c r="T2105" t="s">
        <v>31</v>
      </c>
      <c r="U2105" t="s">
        <v>31</v>
      </c>
      <c r="V2105">
        <v>2011</v>
      </c>
      <c r="W2105">
        <v>69</v>
      </c>
      <c r="X2105" t="s">
        <v>74</v>
      </c>
    </row>
    <row r="2106" spans="1:24" x14ac:dyDescent="0.35">
      <c r="A2106">
        <v>102105</v>
      </c>
      <c r="B2106">
        <v>5560764377</v>
      </c>
      <c r="C2106" t="s">
        <v>55</v>
      </c>
      <c r="D2106" t="s">
        <v>55</v>
      </c>
      <c r="E2106" t="s">
        <v>24</v>
      </c>
      <c r="F2106">
        <v>51</v>
      </c>
      <c r="G2106" t="str">
        <f t="shared" si="32"/>
        <v>50+</v>
      </c>
      <c r="H2106" t="s">
        <v>49</v>
      </c>
      <c r="I2106" t="s">
        <v>38</v>
      </c>
      <c r="J2106">
        <v>469279.08</v>
      </c>
      <c r="K2106">
        <v>502105</v>
      </c>
      <c r="L2106" t="s">
        <v>39</v>
      </c>
      <c r="M2106">
        <v>117513.91</v>
      </c>
      <c r="N2106" t="s">
        <v>28</v>
      </c>
      <c r="O2106" s="1">
        <v>44704</v>
      </c>
      <c r="P2106" t="s">
        <v>45</v>
      </c>
      <c r="Q2106">
        <v>178216.42</v>
      </c>
      <c r="R2106">
        <v>639</v>
      </c>
      <c r="S2106" t="s">
        <v>46</v>
      </c>
      <c r="T2106" t="s">
        <v>47</v>
      </c>
      <c r="U2106" t="s">
        <v>31</v>
      </c>
      <c r="V2106">
        <v>2009</v>
      </c>
      <c r="W2106">
        <v>107</v>
      </c>
      <c r="X2106" t="s">
        <v>76</v>
      </c>
    </row>
    <row r="2107" spans="1:24" x14ac:dyDescent="0.35">
      <c r="A2107">
        <v>102106</v>
      </c>
      <c r="B2107">
        <v>6130113598</v>
      </c>
      <c r="C2107" t="s">
        <v>22</v>
      </c>
      <c r="D2107" t="s">
        <v>48</v>
      </c>
      <c r="E2107" t="s">
        <v>43</v>
      </c>
      <c r="F2107">
        <v>66</v>
      </c>
      <c r="G2107" t="str">
        <f t="shared" si="32"/>
        <v>50+</v>
      </c>
      <c r="H2107" t="s">
        <v>44</v>
      </c>
      <c r="I2107" t="s">
        <v>26</v>
      </c>
      <c r="J2107">
        <v>146347.35</v>
      </c>
      <c r="K2107">
        <v>502106</v>
      </c>
      <c r="L2107" t="s">
        <v>27</v>
      </c>
      <c r="M2107">
        <v>198463.85</v>
      </c>
      <c r="N2107" t="s">
        <v>34</v>
      </c>
      <c r="O2107" s="1">
        <v>44790</v>
      </c>
      <c r="P2107" t="s">
        <v>30</v>
      </c>
      <c r="Q2107">
        <v>105917.72</v>
      </c>
      <c r="R2107">
        <v>751</v>
      </c>
      <c r="S2107" t="s">
        <v>30</v>
      </c>
      <c r="T2107" t="s">
        <v>47</v>
      </c>
      <c r="U2107" t="s">
        <v>31</v>
      </c>
      <c r="V2107">
        <v>2009</v>
      </c>
      <c r="W2107">
        <v>119</v>
      </c>
      <c r="X2107" t="s">
        <v>79</v>
      </c>
    </row>
    <row r="2108" spans="1:24" x14ac:dyDescent="0.35">
      <c r="A2108">
        <v>102107</v>
      </c>
      <c r="B2108">
        <v>5996492842</v>
      </c>
      <c r="C2108" t="s">
        <v>41</v>
      </c>
      <c r="D2108" t="s">
        <v>42</v>
      </c>
      <c r="E2108" t="s">
        <v>24</v>
      </c>
      <c r="F2108">
        <v>43</v>
      </c>
      <c r="G2108" t="str">
        <f t="shared" si="32"/>
        <v>36-50</v>
      </c>
      <c r="H2108" t="s">
        <v>49</v>
      </c>
      <c r="I2108" t="s">
        <v>38</v>
      </c>
      <c r="J2108">
        <v>76339.78</v>
      </c>
      <c r="K2108">
        <v>502107</v>
      </c>
      <c r="L2108" t="s">
        <v>39</v>
      </c>
      <c r="M2108">
        <v>113425.72</v>
      </c>
      <c r="N2108" t="s">
        <v>34</v>
      </c>
      <c r="O2108" s="1">
        <v>45344</v>
      </c>
      <c r="P2108" t="s">
        <v>35</v>
      </c>
      <c r="Q2108">
        <v>1350099.87</v>
      </c>
      <c r="R2108">
        <v>527</v>
      </c>
      <c r="S2108" t="s">
        <v>46</v>
      </c>
      <c r="T2108" t="s">
        <v>31</v>
      </c>
      <c r="U2108" t="s">
        <v>47</v>
      </c>
      <c r="V2108">
        <v>2015</v>
      </c>
      <c r="W2108">
        <v>28</v>
      </c>
      <c r="X2108" t="s">
        <v>73</v>
      </c>
    </row>
    <row r="2109" spans="1:24" x14ac:dyDescent="0.35">
      <c r="A2109">
        <v>102108</v>
      </c>
      <c r="B2109">
        <v>1952546366</v>
      </c>
      <c r="C2109" t="s">
        <v>32</v>
      </c>
      <c r="D2109" t="s">
        <v>33</v>
      </c>
      <c r="E2109" t="s">
        <v>43</v>
      </c>
      <c r="F2109">
        <v>39</v>
      </c>
      <c r="G2109" t="str">
        <f t="shared" si="32"/>
        <v>36-50</v>
      </c>
      <c r="H2109" t="s">
        <v>49</v>
      </c>
      <c r="I2109" t="s">
        <v>26</v>
      </c>
      <c r="J2109">
        <v>145710.37</v>
      </c>
      <c r="K2109">
        <v>502108</v>
      </c>
      <c r="L2109" t="s">
        <v>57</v>
      </c>
      <c r="M2109">
        <v>161284.63</v>
      </c>
      <c r="N2109" t="s">
        <v>40</v>
      </c>
      <c r="O2109" s="1">
        <v>45064</v>
      </c>
      <c r="P2109" t="s">
        <v>30</v>
      </c>
      <c r="Q2109">
        <v>95342.98</v>
      </c>
      <c r="R2109">
        <v>692</v>
      </c>
      <c r="S2109" t="s">
        <v>50</v>
      </c>
      <c r="T2109" t="s">
        <v>47</v>
      </c>
      <c r="U2109" t="s">
        <v>31</v>
      </c>
      <c r="V2109">
        <v>2014</v>
      </c>
      <c r="W2109">
        <v>82</v>
      </c>
      <c r="X2109" t="s">
        <v>76</v>
      </c>
    </row>
    <row r="2110" spans="1:24" x14ac:dyDescent="0.35">
      <c r="A2110">
        <v>102109</v>
      </c>
      <c r="B2110">
        <v>2363886544</v>
      </c>
      <c r="C2110" t="s">
        <v>22</v>
      </c>
      <c r="D2110" t="s">
        <v>48</v>
      </c>
      <c r="E2110" t="s">
        <v>24</v>
      </c>
      <c r="F2110">
        <v>37</v>
      </c>
      <c r="G2110" t="str">
        <f t="shared" si="32"/>
        <v>36-50</v>
      </c>
      <c r="H2110" t="s">
        <v>44</v>
      </c>
      <c r="I2110" t="s">
        <v>26</v>
      </c>
      <c r="J2110">
        <v>474525.32</v>
      </c>
      <c r="K2110">
        <v>502109</v>
      </c>
      <c r="L2110" t="s">
        <v>57</v>
      </c>
      <c r="M2110">
        <v>27856.35</v>
      </c>
      <c r="N2110" t="s">
        <v>34</v>
      </c>
      <c r="O2110" s="1">
        <v>45170</v>
      </c>
      <c r="P2110" t="s">
        <v>52</v>
      </c>
      <c r="Q2110">
        <v>208874.86</v>
      </c>
      <c r="R2110">
        <v>338</v>
      </c>
      <c r="S2110" t="s">
        <v>50</v>
      </c>
      <c r="T2110" t="s">
        <v>47</v>
      </c>
      <c r="U2110" t="s">
        <v>47</v>
      </c>
      <c r="V2110">
        <v>2022</v>
      </c>
      <c r="W2110">
        <v>110</v>
      </c>
      <c r="X2110" t="s">
        <v>80</v>
      </c>
    </row>
    <row r="2111" spans="1:24" x14ac:dyDescent="0.35">
      <c r="A2111">
        <v>102110</v>
      </c>
      <c r="B2111">
        <v>1376201735</v>
      </c>
      <c r="C2111" t="s">
        <v>32</v>
      </c>
      <c r="D2111" t="s">
        <v>58</v>
      </c>
      <c r="E2111" t="s">
        <v>24</v>
      </c>
      <c r="F2111">
        <v>46</v>
      </c>
      <c r="G2111" t="str">
        <f t="shared" si="32"/>
        <v>36-50</v>
      </c>
      <c r="H2111" t="s">
        <v>44</v>
      </c>
      <c r="I2111" t="s">
        <v>26</v>
      </c>
      <c r="J2111">
        <v>106941.48</v>
      </c>
      <c r="K2111">
        <v>502110</v>
      </c>
      <c r="L2111" t="s">
        <v>57</v>
      </c>
      <c r="M2111">
        <v>1639.5</v>
      </c>
      <c r="N2111" t="s">
        <v>40</v>
      </c>
      <c r="O2111" s="1">
        <v>44996</v>
      </c>
      <c r="P2111" t="s">
        <v>30</v>
      </c>
      <c r="Q2111">
        <v>844808.54</v>
      </c>
      <c r="R2111">
        <v>582</v>
      </c>
      <c r="S2111" t="s">
        <v>50</v>
      </c>
      <c r="T2111" t="s">
        <v>31</v>
      </c>
      <c r="U2111" t="s">
        <v>47</v>
      </c>
      <c r="V2111">
        <v>2006</v>
      </c>
      <c r="W2111">
        <v>102</v>
      </c>
      <c r="X2111" t="s">
        <v>74</v>
      </c>
    </row>
    <row r="2112" spans="1:24" x14ac:dyDescent="0.35">
      <c r="A2112">
        <v>102111</v>
      </c>
      <c r="B2112">
        <v>1386187353</v>
      </c>
      <c r="C2112" t="s">
        <v>32</v>
      </c>
      <c r="D2112" t="s">
        <v>55</v>
      </c>
      <c r="E2112" t="s">
        <v>43</v>
      </c>
      <c r="F2112">
        <v>35</v>
      </c>
      <c r="G2112" t="str">
        <f t="shared" si="32"/>
        <v>26-35</v>
      </c>
      <c r="H2112" t="s">
        <v>37</v>
      </c>
      <c r="I2112" t="s">
        <v>26</v>
      </c>
      <c r="J2112">
        <v>113144.22</v>
      </c>
      <c r="K2112">
        <v>502111</v>
      </c>
      <c r="L2112" t="s">
        <v>57</v>
      </c>
      <c r="M2112">
        <v>5504.6</v>
      </c>
      <c r="N2112" t="s">
        <v>28</v>
      </c>
      <c r="O2112" s="1">
        <v>44574</v>
      </c>
      <c r="P2112" t="s">
        <v>45</v>
      </c>
      <c r="Q2112">
        <v>364460.28</v>
      </c>
      <c r="R2112">
        <v>651</v>
      </c>
      <c r="S2112" t="s">
        <v>46</v>
      </c>
      <c r="T2112" t="s">
        <v>47</v>
      </c>
      <c r="U2112" t="s">
        <v>47</v>
      </c>
      <c r="V2112">
        <v>2005</v>
      </c>
      <c r="W2112">
        <v>45</v>
      </c>
      <c r="X2112" t="s">
        <v>72</v>
      </c>
    </row>
    <row r="2113" spans="1:24" x14ac:dyDescent="0.35">
      <c r="A2113">
        <v>102112</v>
      </c>
      <c r="B2113">
        <v>3690612398</v>
      </c>
      <c r="C2113" t="s">
        <v>22</v>
      </c>
      <c r="D2113" t="s">
        <v>36</v>
      </c>
      <c r="E2113" t="s">
        <v>24</v>
      </c>
      <c r="F2113">
        <v>46</v>
      </c>
      <c r="G2113" t="str">
        <f t="shared" si="32"/>
        <v>36-50</v>
      </c>
      <c r="H2113" t="s">
        <v>37</v>
      </c>
      <c r="I2113" t="s">
        <v>26</v>
      </c>
      <c r="J2113">
        <v>97281.600000000006</v>
      </c>
      <c r="K2113">
        <v>502112</v>
      </c>
      <c r="L2113" t="s">
        <v>56</v>
      </c>
      <c r="M2113">
        <v>178412.63</v>
      </c>
      <c r="N2113" t="s">
        <v>40</v>
      </c>
      <c r="O2113" s="1">
        <v>45282</v>
      </c>
      <c r="P2113" t="s">
        <v>29</v>
      </c>
      <c r="Q2113">
        <v>1797673.4</v>
      </c>
      <c r="R2113">
        <v>327</v>
      </c>
      <c r="S2113" t="s">
        <v>50</v>
      </c>
      <c r="T2113" t="s">
        <v>47</v>
      </c>
      <c r="U2113" t="s">
        <v>47</v>
      </c>
      <c r="V2113">
        <v>2012</v>
      </c>
      <c r="W2113">
        <v>50</v>
      </c>
      <c r="X2113" t="s">
        <v>83</v>
      </c>
    </row>
    <row r="2114" spans="1:24" x14ac:dyDescent="0.35">
      <c r="A2114">
        <v>102113</v>
      </c>
      <c r="B2114">
        <v>6496467094</v>
      </c>
      <c r="C2114" t="s">
        <v>33</v>
      </c>
      <c r="D2114" t="s">
        <v>55</v>
      </c>
      <c r="E2114" t="s">
        <v>43</v>
      </c>
      <c r="F2114">
        <v>59</v>
      </c>
      <c r="G2114" t="str">
        <f t="shared" ref="G2114:G2177" si="33">IF(AND(18&lt;=F2114, F2114&lt;=25),"18-25",IF(AND(26&lt;=F2114,F2114&lt;=35),"26-35",IF(AND(36&lt;=F2114,F2114&lt;=50),"36-50","50+")))</f>
        <v>50+</v>
      </c>
      <c r="H2114" t="s">
        <v>25</v>
      </c>
      <c r="I2114" t="s">
        <v>54</v>
      </c>
      <c r="J2114">
        <v>242915.04</v>
      </c>
      <c r="K2114">
        <v>502113</v>
      </c>
      <c r="L2114" t="s">
        <v>56</v>
      </c>
      <c r="M2114">
        <v>15040.16</v>
      </c>
      <c r="N2114" t="s">
        <v>40</v>
      </c>
      <c r="O2114" s="1">
        <v>44620</v>
      </c>
      <c r="P2114" t="s">
        <v>35</v>
      </c>
      <c r="Q2114">
        <v>663159.57999999996</v>
      </c>
      <c r="R2114">
        <v>727</v>
      </c>
      <c r="S2114" t="s">
        <v>46</v>
      </c>
      <c r="T2114" t="s">
        <v>47</v>
      </c>
      <c r="U2114" t="s">
        <v>31</v>
      </c>
      <c r="V2114">
        <v>2014</v>
      </c>
      <c r="W2114">
        <v>3</v>
      </c>
      <c r="X2114" t="s">
        <v>73</v>
      </c>
    </row>
    <row r="2115" spans="1:24" x14ac:dyDescent="0.35">
      <c r="A2115">
        <v>102114</v>
      </c>
      <c r="B2115">
        <v>8141655622</v>
      </c>
      <c r="C2115" t="s">
        <v>42</v>
      </c>
      <c r="D2115" t="s">
        <v>42</v>
      </c>
      <c r="E2115" t="s">
        <v>24</v>
      </c>
      <c r="F2115">
        <v>61</v>
      </c>
      <c r="G2115" t="str">
        <f t="shared" si="33"/>
        <v>50+</v>
      </c>
      <c r="H2115" t="s">
        <v>49</v>
      </c>
      <c r="I2115" t="s">
        <v>26</v>
      </c>
      <c r="J2115">
        <v>398397.83</v>
      </c>
      <c r="K2115">
        <v>502114</v>
      </c>
      <c r="L2115" t="s">
        <v>39</v>
      </c>
      <c r="M2115">
        <v>122618.13</v>
      </c>
      <c r="N2115" t="s">
        <v>34</v>
      </c>
      <c r="O2115" s="1">
        <v>45342</v>
      </c>
      <c r="P2115" t="s">
        <v>35</v>
      </c>
      <c r="Q2115">
        <v>1155088.42</v>
      </c>
      <c r="R2115">
        <v>353</v>
      </c>
      <c r="S2115" t="s">
        <v>46</v>
      </c>
      <c r="T2115" t="s">
        <v>47</v>
      </c>
      <c r="U2115" t="s">
        <v>47</v>
      </c>
      <c r="V2115">
        <v>2008</v>
      </c>
      <c r="W2115">
        <v>118</v>
      </c>
      <c r="X2115" t="s">
        <v>73</v>
      </c>
    </row>
    <row r="2116" spans="1:24" x14ac:dyDescent="0.35">
      <c r="A2116">
        <v>102115</v>
      </c>
      <c r="B2116">
        <v>4739344051</v>
      </c>
      <c r="C2116" t="s">
        <v>36</v>
      </c>
      <c r="D2116" t="s">
        <v>51</v>
      </c>
      <c r="E2116" t="s">
        <v>24</v>
      </c>
      <c r="F2116">
        <v>44</v>
      </c>
      <c r="G2116" t="str">
        <f t="shared" si="33"/>
        <v>36-50</v>
      </c>
      <c r="H2116" t="s">
        <v>37</v>
      </c>
      <c r="I2116" t="s">
        <v>54</v>
      </c>
      <c r="J2116">
        <v>191544.21</v>
      </c>
      <c r="K2116">
        <v>502115</v>
      </c>
      <c r="L2116" t="s">
        <v>57</v>
      </c>
      <c r="M2116">
        <v>115298.62</v>
      </c>
      <c r="N2116" t="s">
        <v>28</v>
      </c>
      <c r="O2116" s="1">
        <v>45015</v>
      </c>
      <c r="P2116" t="s">
        <v>35</v>
      </c>
      <c r="Q2116">
        <v>19692.05</v>
      </c>
      <c r="R2116">
        <v>345</v>
      </c>
      <c r="S2116" t="s">
        <v>30</v>
      </c>
      <c r="T2116" t="s">
        <v>47</v>
      </c>
      <c r="U2116" t="s">
        <v>47</v>
      </c>
      <c r="V2116">
        <v>2006</v>
      </c>
      <c r="W2116">
        <v>43</v>
      </c>
      <c r="X2116" t="s">
        <v>74</v>
      </c>
    </row>
    <row r="2117" spans="1:24" x14ac:dyDescent="0.35">
      <c r="A2117">
        <v>102116</v>
      </c>
      <c r="B2117">
        <v>4124714268</v>
      </c>
      <c r="C2117" t="s">
        <v>32</v>
      </c>
      <c r="D2117" t="s">
        <v>51</v>
      </c>
      <c r="E2117" t="s">
        <v>43</v>
      </c>
      <c r="F2117">
        <v>52</v>
      </c>
      <c r="G2117" t="str">
        <f t="shared" si="33"/>
        <v>50+</v>
      </c>
      <c r="H2117" t="s">
        <v>25</v>
      </c>
      <c r="I2117" t="s">
        <v>38</v>
      </c>
      <c r="J2117">
        <v>50960.37</v>
      </c>
      <c r="K2117">
        <v>502116</v>
      </c>
      <c r="L2117" t="s">
        <v>39</v>
      </c>
      <c r="M2117">
        <v>156155</v>
      </c>
      <c r="N2117" t="s">
        <v>40</v>
      </c>
      <c r="O2117" s="1">
        <v>45130</v>
      </c>
      <c r="P2117" t="s">
        <v>52</v>
      </c>
      <c r="Q2117">
        <v>1026851.87</v>
      </c>
      <c r="R2117">
        <v>783</v>
      </c>
      <c r="S2117" t="s">
        <v>46</v>
      </c>
      <c r="T2117" t="s">
        <v>31</v>
      </c>
      <c r="U2117" t="s">
        <v>47</v>
      </c>
      <c r="V2117">
        <v>2023</v>
      </c>
      <c r="W2117">
        <v>102</v>
      </c>
      <c r="X2117" t="s">
        <v>78</v>
      </c>
    </row>
    <row r="2118" spans="1:24" x14ac:dyDescent="0.35">
      <c r="A2118">
        <v>102117</v>
      </c>
      <c r="B2118">
        <v>7669063603</v>
      </c>
      <c r="C2118" t="s">
        <v>33</v>
      </c>
      <c r="D2118" t="s">
        <v>55</v>
      </c>
      <c r="E2118" t="s">
        <v>24</v>
      </c>
      <c r="F2118">
        <v>46</v>
      </c>
      <c r="G2118" t="str">
        <f t="shared" si="33"/>
        <v>36-50</v>
      </c>
      <c r="H2118" t="s">
        <v>49</v>
      </c>
      <c r="I2118" t="s">
        <v>38</v>
      </c>
      <c r="J2118">
        <v>370360.86</v>
      </c>
      <c r="K2118">
        <v>502117</v>
      </c>
      <c r="L2118" t="s">
        <v>39</v>
      </c>
      <c r="M2118">
        <v>62761.72</v>
      </c>
      <c r="N2118" t="s">
        <v>28</v>
      </c>
      <c r="O2118" s="1">
        <v>45255</v>
      </c>
      <c r="P2118" t="s">
        <v>35</v>
      </c>
      <c r="Q2118">
        <v>1620032.88</v>
      </c>
      <c r="R2118">
        <v>847</v>
      </c>
      <c r="S2118" t="s">
        <v>30</v>
      </c>
      <c r="T2118" t="s">
        <v>47</v>
      </c>
      <c r="U2118" t="s">
        <v>31</v>
      </c>
      <c r="V2118">
        <v>2020</v>
      </c>
      <c r="W2118">
        <v>104</v>
      </c>
      <c r="X2118" t="s">
        <v>82</v>
      </c>
    </row>
    <row r="2119" spans="1:24" x14ac:dyDescent="0.35">
      <c r="A2119">
        <v>102118</v>
      </c>
      <c r="B2119">
        <v>6190847508</v>
      </c>
      <c r="C2119" t="s">
        <v>55</v>
      </c>
      <c r="D2119" t="s">
        <v>55</v>
      </c>
      <c r="E2119" t="s">
        <v>24</v>
      </c>
      <c r="F2119">
        <v>23</v>
      </c>
      <c r="G2119" t="str">
        <f t="shared" si="33"/>
        <v>18-25</v>
      </c>
      <c r="H2119" t="s">
        <v>25</v>
      </c>
      <c r="I2119" t="s">
        <v>54</v>
      </c>
      <c r="J2119">
        <v>305304.83</v>
      </c>
      <c r="K2119">
        <v>502118</v>
      </c>
      <c r="L2119" t="s">
        <v>57</v>
      </c>
      <c r="M2119">
        <v>70716.67</v>
      </c>
      <c r="N2119" t="s">
        <v>2</v>
      </c>
      <c r="O2119" s="1">
        <v>45369</v>
      </c>
      <c r="P2119" t="s">
        <v>52</v>
      </c>
      <c r="Q2119">
        <v>1936718.56</v>
      </c>
      <c r="R2119">
        <v>465</v>
      </c>
      <c r="S2119" t="s">
        <v>50</v>
      </c>
      <c r="T2119" t="s">
        <v>31</v>
      </c>
      <c r="U2119" t="s">
        <v>31</v>
      </c>
      <c r="V2119">
        <v>2022</v>
      </c>
      <c r="W2119">
        <v>33</v>
      </c>
      <c r="X2119" t="s">
        <v>74</v>
      </c>
    </row>
    <row r="2120" spans="1:24" x14ac:dyDescent="0.35">
      <c r="A2120">
        <v>102119</v>
      </c>
      <c r="B2120">
        <v>6783425854</v>
      </c>
      <c r="C2120" t="s">
        <v>22</v>
      </c>
      <c r="D2120" t="s">
        <v>51</v>
      </c>
      <c r="E2120" t="s">
        <v>24</v>
      </c>
      <c r="F2120">
        <v>69</v>
      </c>
      <c r="G2120" t="str">
        <f t="shared" si="33"/>
        <v>50+</v>
      </c>
      <c r="H2120" t="s">
        <v>37</v>
      </c>
      <c r="I2120" t="s">
        <v>54</v>
      </c>
      <c r="J2120">
        <v>240095.85</v>
      </c>
      <c r="K2120">
        <v>502119</v>
      </c>
      <c r="L2120" t="s">
        <v>39</v>
      </c>
      <c r="M2120">
        <v>70738.19</v>
      </c>
      <c r="N2120" t="s">
        <v>2</v>
      </c>
      <c r="O2120" s="1">
        <v>44911</v>
      </c>
      <c r="P2120" t="s">
        <v>45</v>
      </c>
      <c r="Q2120">
        <v>1357497.92</v>
      </c>
      <c r="R2120">
        <v>645</v>
      </c>
      <c r="S2120" t="s">
        <v>50</v>
      </c>
      <c r="T2120" t="s">
        <v>47</v>
      </c>
      <c r="U2120" t="s">
        <v>31</v>
      </c>
      <c r="V2120">
        <v>2021</v>
      </c>
      <c r="W2120">
        <v>43</v>
      </c>
      <c r="X2120" t="s">
        <v>83</v>
      </c>
    </row>
    <row r="2121" spans="1:24" x14ac:dyDescent="0.35">
      <c r="A2121">
        <v>102120</v>
      </c>
      <c r="B2121">
        <v>5834267359</v>
      </c>
      <c r="C2121" t="s">
        <v>41</v>
      </c>
      <c r="D2121" t="s">
        <v>33</v>
      </c>
      <c r="E2121" t="s">
        <v>24</v>
      </c>
      <c r="F2121">
        <v>54</v>
      </c>
      <c r="G2121" t="str">
        <f t="shared" si="33"/>
        <v>50+</v>
      </c>
      <c r="H2121" t="s">
        <v>25</v>
      </c>
      <c r="I2121" t="s">
        <v>38</v>
      </c>
      <c r="J2121">
        <v>482085.25</v>
      </c>
      <c r="K2121">
        <v>502120</v>
      </c>
      <c r="L2121" t="s">
        <v>39</v>
      </c>
      <c r="M2121">
        <v>33767.980000000003</v>
      </c>
      <c r="N2121" t="s">
        <v>2</v>
      </c>
      <c r="O2121" s="1">
        <v>44661</v>
      </c>
      <c r="P2121" t="s">
        <v>29</v>
      </c>
      <c r="Q2121">
        <v>405254.31</v>
      </c>
      <c r="R2121">
        <v>496</v>
      </c>
      <c r="S2121" t="s">
        <v>30</v>
      </c>
      <c r="T2121" t="s">
        <v>47</v>
      </c>
      <c r="U2121" t="s">
        <v>31</v>
      </c>
      <c r="V2121">
        <v>2009</v>
      </c>
      <c r="W2121">
        <v>66</v>
      </c>
      <c r="X2121" t="s">
        <v>75</v>
      </c>
    </row>
    <row r="2122" spans="1:24" x14ac:dyDescent="0.35">
      <c r="A2122">
        <v>102121</v>
      </c>
      <c r="B2122">
        <v>4553469365</v>
      </c>
      <c r="C2122" t="s">
        <v>33</v>
      </c>
      <c r="D2122" t="s">
        <v>42</v>
      </c>
      <c r="E2122" t="s">
        <v>24</v>
      </c>
      <c r="F2122">
        <v>42</v>
      </c>
      <c r="G2122" t="str">
        <f t="shared" si="33"/>
        <v>36-50</v>
      </c>
      <c r="H2122" t="s">
        <v>44</v>
      </c>
      <c r="I2122" t="s">
        <v>54</v>
      </c>
      <c r="J2122">
        <v>235741.77</v>
      </c>
      <c r="K2122">
        <v>502121</v>
      </c>
      <c r="L2122" t="s">
        <v>39</v>
      </c>
      <c r="M2122">
        <v>41658.21</v>
      </c>
      <c r="N2122" t="s">
        <v>28</v>
      </c>
      <c r="O2122" s="1">
        <v>44848</v>
      </c>
      <c r="P2122" t="s">
        <v>45</v>
      </c>
      <c r="Q2122">
        <v>726074.27</v>
      </c>
      <c r="R2122">
        <v>367</v>
      </c>
      <c r="S2122" t="s">
        <v>30</v>
      </c>
      <c r="T2122" t="s">
        <v>31</v>
      </c>
      <c r="U2122" t="s">
        <v>31</v>
      </c>
      <c r="V2122">
        <v>2017</v>
      </c>
      <c r="W2122">
        <v>109</v>
      </c>
      <c r="X2122" t="s">
        <v>81</v>
      </c>
    </row>
    <row r="2123" spans="1:24" x14ac:dyDescent="0.35">
      <c r="A2123">
        <v>102122</v>
      </c>
      <c r="B2123">
        <v>2449690898</v>
      </c>
      <c r="C2123" t="s">
        <v>42</v>
      </c>
      <c r="D2123" t="s">
        <v>58</v>
      </c>
      <c r="E2123" t="s">
        <v>24</v>
      </c>
      <c r="F2123">
        <v>38</v>
      </c>
      <c r="G2123" t="str">
        <f t="shared" si="33"/>
        <v>36-50</v>
      </c>
      <c r="H2123" t="s">
        <v>25</v>
      </c>
      <c r="I2123" t="s">
        <v>54</v>
      </c>
      <c r="J2123">
        <v>366532.03</v>
      </c>
      <c r="K2123">
        <v>502122</v>
      </c>
      <c r="L2123" t="s">
        <v>39</v>
      </c>
      <c r="M2123">
        <v>39593.050000000003</v>
      </c>
      <c r="N2123" t="s">
        <v>2</v>
      </c>
      <c r="O2123" s="1">
        <v>44830</v>
      </c>
      <c r="P2123" t="s">
        <v>30</v>
      </c>
      <c r="Q2123">
        <v>313731.44</v>
      </c>
      <c r="R2123">
        <v>708</v>
      </c>
      <c r="S2123" t="s">
        <v>30</v>
      </c>
      <c r="T2123" t="s">
        <v>31</v>
      </c>
      <c r="U2123" t="s">
        <v>47</v>
      </c>
      <c r="V2123">
        <v>2021</v>
      </c>
      <c r="W2123">
        <v>57</v>
      </c>
      <c r="X2123" t="s">
        <v>80</v>
      </c>
    </row>
    <row r="2124" spans="1:24" x14ac:dyDescent="0.35">
      <c r="A2124">
        <v>102123</v>
      </c>
      <c r="B2124">
        <v>2058794922</v>
      </c>
      <c r="C2124" t="s">
        <v>33</v>
      </c>
      <c r="D2124" t="s">
        <v>58</v>
      </c>
      <c r="E2124" t="s">
        <v>43</v>
      </c>
      <c r="F2124">
        <v>48</v>
      </c>
      <c r="G2124" t="str">
        <f t="shared" si="33"/>
        <v>36-50</v>
      </c>
      <c r="H2124" t="s">
        <v>53</v>
      </c>
      <c r="I2124" t="s">
        <v>26</v>
      </c>
      <c r="J2124">
        <v>80091.63</v>
      </c>
      <c r="K2124">
        <v>502123</v>
      </c>
      <c r="L2124" t="s">
        <v>56</v>
      </c>
      <c r="M2124">
        <v>29237.96</v>
      </c>
      <c r="N2124" t="s">
        <v>34</v>
      </c>
      <c r="O2124" s="1">
        <v>45353</v>
      </c>
      <c r="P2124" t="s">
        <v>35</v>
      </c>
      <c r="Q2124">
        <v>675627.87</v>
      </c>
      <c r="R2124">
        <v>411</v>
      </c>
      <c r="S2124" t="s">
        <v>50</v>
      </c>
      <c r="T2124" t="s">
        <v>47</v>
      </c>
      <c r="U2124" t="s">
        <v>47</v>
      </c>
      <c r="V2124">
        <v>2018</v>
      </c>
      <c r="W2124">
        <v>91</v>
      </c>
      <c r="X2124" t="s">
        <v>74</v>
      </c>
    </row>
    <row r="2125" spans="1:24" x14ac:dyDescent="0.35">
      <c r="A2125">
        <v>102124</v>
      </c>
      <c r="B2125">
        <v>9486995829</v>
      </c>
      <c r="C2125" t="s">
        <v>32</v>
      </c>
      <c r="D2125" t="s">
        <v>58</v>
      </c>
      <c r="E2125" t="s">
        <v>24</v>
      </c>
      <c r="F2125">
        <v>57</v>
      </c>
      <c r="G2125" t="str">
        <f t="shared" si="33"/>
        <v>50+</v>
      </c>
      <c r="H2125" t="s">
        <v>53</v>
      </c>
      <c r="I2125" t="s">
        <v>38</v>
      </c>
      <c r="J2125">
        <v>208851.36</v>
      </c>
      <c r="K2125">
        <v>502124</v>
      </c>
      <c r="L2125" t="s">
        <v>39</v>
      </c>
      <c r="M2125">
        <v>154218.57</v>
      </c>
      <c r="N2125" t="s">
        <v>28</v>
      </c>
      <c r="O2125" s="1">
        <v>44910</v>
      </c>
      <c r="P2125" t="s">
        <v>30</v>
      </c>
      <c r="Q2125">
        <v>1122613.82</v>
      </c>
      <c r="R2125">
        <v>806</v>
      </c>
      <c r="S2125" t="s">
        <v>30</v>
      </c>
      <c r="T2125" t="s">
        <v>31</v>
      </c>
      <c r="U2125" t="s">
        <v>47</v>
      </c>
      <c r="V2125">
        <v>2005</v>
      </c>
      <c r="W2125">
        <v>60</v>
      </c>
      <c r="X2125" t="s">
        <v>83</v>
      </c>
    </row>
    <row r="2126" spans="1:24" x14ac:dyDescent="0.35">
      <c r="A2126">
        <v>102125</v>
      </c>
      <c r="B2126">
        <v>2480980323</v>
      </c>
      <c r="C2126" t="s">
        <v>41</v>
      </c>
      <c r="D2126" t="s">
        <v>58</v>
      </c>
      <c r="E2126" t="s">
        <v>43</v>
      </c>
      <c r="F2126">
        <v>67</v>
      </c>
      <c r="G2126" t="str">
        <f t="shared" si="33"/>
        <v>50+</v>
      </c>
      <c r="H2126" t="s">
        <v>25</v>
      </c>
      <c r="I2126" t="s">
        <v>54</v>
      </c>
      <c r="J2126">
        <v>106921.3</v>
      </c>
      <c r="K2126">
        <v>502125</v>
      </c>
      <c r="L2126" t="s">
        <v>57</v>
      </c>
      <c r="M2126">
        <v>122013.35</v>
      </c>
      <c r="N2126" t="s">
        <v>2</v>
      </c>
      <c r="O2126" s="1">
        <v>45058</v>
      </c>
      <c r="P2126" t="s">
        <v>52</v>
      </c>
      <c r="Q2126">
        <v>974744.38</v>
      </c>
      <c r="R2126">
        <v>468</v>
      </c>
      <c r="S2126" t="s">
        <v>50</v>
      </c>
      <c r="T2126" t="s">
        <v>31</v>
      </c>
      <c r="U2126" t="s">
        <v>47</v>
      </c>
      <c r="V2126">
        <v>2011</v>
      </c>
      <c r="W2126">
        <v>75</v>
      </c>
      <c r="X2126" t="s">
        <v>76</v>
      </c>
    </row>
    <row r="2127" spans="1:24" x14ac:dyDescent="0.35">
      <c r="A2127">
        <v>102126</v>
      </c>
      <c r="B2127">
        <v>6743706803</v>
      </c>
      <c r="C2127" t="s">
        <v>33</v>
      </c>
      <c r="D2127" t="s">
        <v>51</v>
      </c>
      <c r="E2127" t="s">
        <v>24</v>
      </c>
      <c r="F2127">
        <v>33</v>
      </c>
      <c r="G2127" t="str">
        <f t="shared" si="33"/>
        <v>26-35</v>
      </c>
      <c r="H2127" t="s">
        <v>53</v>
      </c>
      <c r="I2127" t="s">
        <v>54</v>
      </c>
      <c r="J2127">
        <v>174721.49</v>
      </c>
      <c r="K2127">
        <v>502126</v>
      </c>
      <c r="L2127" t="s">
        <v>39</v>
      </c>
      <c r="M2127">
        <v>113898.86</v>
      </c>
      <c r="N2127" t="s">
        <v>2</v>
      </c>
      <c r="O2127" s="1">
        <v>44617</v>
      </c>
      <c r="P2127" t="s">
        <v>45</v>
      </c>
      <c r="Q2127">
        <v>1747397.97</v>
      </c>
      <c r="R2127">
        <v>886</v>
      </c>
      <c r="S2127" t="s">
        <v>50</v>
      </c>
      <c r="T2127" t="s">
        <v>31</v>
      </c>
      <c r="U2127" t="s">
        <v>47</v>
      </c>
      <c r="V2127">
        <v>2011</v>
      </c>
      <c r="W2127">
        <v>117</v>
      </c>
      <c r="X2127" t="s">
        <v>73</v>
      </c>
    </row>
    <row r="2128" spans="1:24" x14ac:dyDescent="0.35">
      <c r="A2128">
        <v>102127</v>
      </c>
      <c r="B2128">
        <v>9053570675</v>
      </c>
      <c r="C2128" t="s">
        <v>42</v>
      </c>
      <c r="D2128" t="s">
        <v>42</v>
      </c>
      <c r="E2128" t="s">
        <v>43</v>
      </c>
      <c r="F2128">
        <v>31</v>
      </c>
      <c r="G2128" t="str">
        <f t="shared" si="33"/>
        <v>26-35</v>
      </c>
      <c r="H2128" t="s">
        <v>25</v>
      </c>
      <c r="I2128" t="s">
        <v>54</v>
      </c>
      <c r="J2128">
        <v>240378.72</v>
      </c>
      <c r="K2128">
        <v>502127</v>
      </c>
      <c r="L2128" t="s">
        <v>57</v>
      </c>
      <c r="M2128">
        <v>135347.95000000001</v>
      </c>
      <c r="N2128" t="s">
        <v>40</v>
      </c>
      <c r="O2128" s="1">
        <v>44863</v>
      </c>
      <c r="P2128" t="s">
        <v>35</v>
      </c>
      <c r="Q2128">
        <v>407878.13</v>
      </c>
      <c r="R2128">
        <v>887</v>
      </c>
      <c r="S2128" t="s">
        <v>30</v>
      </c>
      <c r="T2128" t="s">
        <v>47</v>
      </c>
      <c r="U2128" t="s">
        <v>31</v>
      </c>
      <c r="V2128">
        <v>2023</v>
      </c>
      <c r="W2128">
        <v>9</v>
      </c>
      <c r="X2128" t="s">
        <v>81</v>
      </c>
    </row>
    <row r="2129" spans="1:24" x14ac:dyDescent="0.35">
      <c r="A2129">
        <v>102128</v>
      </c>
      <c r="B2129">
        <v>1606052499</v>
      </c>
      <c r="C2129" t="s">
        <v>33</v>
      </c>
      <c r="D2129" t="s">
        <v>33</v>
      </c>
      <c r="E2129" t="s">
        <v>24</v>
      </c>
      <c r="F2129">
        <v>23</v>
      </c>
      <c r="G2129" t="str">
        <f t="shared" si="33"/>
        <v>18-25</v>
      </c>
      <c r="H2129" t="s">
        <v>25</v>
      </c>
      <c r="I2129" t="s">
        <v>26</v>
      </c>
      <c r="J2129">
        <v>88073.87</v>
      </c>
      <c r="K2129">
        <v>502128</v>
      </c>
      <c r="L2129" t="s">
        <v>57</v>
      </c>
      <c r="M2129">
        <v>69038.37</v>
      </c>
      <c r="N2129" t="s">
        <v>28</v>
      </c>
      <c r="O2129" s="1">
        <v>45456</v>
      </c>
      <c r="P2129" t="s">
        <v>52</v>
      </c>
      <c r="Q2129">
        <v>867312.15</v>
      </c>
      <c r="R2129">
        <v>501</v>
      </c>
      <c r="S2129" t="s">
        <v>50</v>
      </c>
      <c r="T2129" t="s">
        <v>31</v>
      </c>
      <c r="U2129" t="s">
        <v>31</v>
      </c>
      <c r="V2129">
        <v>2023</v>
      </c>
      <c r="W2129">
        <v>12</v>
      </c>
      <c r="X2129" t="s">
        <v>77</v>
      </c>
    </row>
    <row r="2130" spans="1:24" x14ac:dyDescent="0.35">
      <c r="A2130">
        <v>102129</v>
      </c>
      <c r="B2130">
        <v>3343257375</v>
      </c>
      <c r="C2130" t="s">
        <v>22</v>
      </c>
      <c r="D2130" t="s">
        <v>23</v>
      </c>
      <c r="E2130" t="s">
        <v>43</v>
      </c>
      <c r="F2130">
        <v>28</v>
      </c>
      <c r="G2130" t="str">
        <f t="shared" si="33"/>
        <v>26-35</v>
      </c>
      <c r="H2130" t="s">
        <v>25</v>
      </c>
      <c r="I2130" t="s">
        <v>38</v>
      </c>
      <c r="J2130">
        <v>401719.61</v>
      </c>
      <c r="K2130">
        <v>502129</v>
      </c>
      <c r="L2130" t="s">
        <v>56</v>
      </c>
      <c r="M2130">
        <v>146051.32999999999</v>
      </c>
      <c r="N2130" t="s">
        <v>2</v>
      </c>
      <c r="O2130" s="1">
        <v>45331</v>
      </c>
      <c r="P2130" t="s">
        <v>45</v>
      </c>
      <c r="Q2130">
        <v>1264166.28</v>
      </c>
      <c r="R2130">
        <v>614</v>
      </c>
      <c r="S2130" t="s">
        <v>46</v>
      </c>
      <c r="T2130" t="s">
        <v>47</v>
      </c>
      <c r="U2130" t="s">
        <v>47</v>
      </c>
      <c r="V2130">
        <v>2014</v>
      </c>
      <c r="W2130">
        <v>28</v>
      </c>
      <c r="X2130" t="s">
        <v>73</v>
      </c>
    </row>
    <row r="2131" spans="1:24" x14ac:dyDescent="0.35">
      <c r="A2131">
        <v>102130</v>
      </c>
      <c r="B2131">
        <v>5489506308</v>
      </c>
      <c r="C2131" t="s">
        <v>41</v>
      </c>
      <c r="D2131" t="s">
        <v>48</v>
      </c>
      <c r="E2131" t="s">
        <v>24</v>
      </c>
      <c r="F2131">
        <v>44</v>
      </c>
      <c r="G2131" t="str">
        <f t="shared" si="33"/>
        <v>36-50</v>
      </c>
      <c r="H2131" t="s">
        <v>53</v>
      </c>
      <c r="I2131" t="s">
        <v>38</v>
      </c>
      <c r="J2131">
        <v>188629.51</v>
      </c>
      <c r="K2131">
        <v>502130</v>
      </c>
      <c r="L2131" t="s">
        <v>56</v>
      </c>
      <c r="M2131">
        <v>54777.52</v>
      </c>
      <c r="N2131" t="s">
        <v>28</v>
      </c>
      <c r="O2131" s="1">
        <v>45383</v>
      </c>
      <c r="P2131" t="s">
        <v>45</v>
      </c>
      <c r="Q2131">
        <v>1962200.12</v>
      </c>
      <c r="R2131">
        <v>447</v>
      </c>
      <c r="S2131" t="s">
        <v>30</v>
      </c>
      <c r="T2131" t="s">
        <v>47</v>
      </c>
      <c r="U2131" t="s">
        <v>31</v>
      </c>
      <c r="V2131">
        <v>2005</v>
      </c>
      <c r="W2131">
        <v>50</v>
      </c>
      <c r="X2131" t="s">
        <v>75</v>
      </c>
    </row>
    <row r="2132" spans="1:24" x14ac:dyDescent="0.35">
      <c r="A2132">
        <v>102131</v>
      </c>
      <c r="B2132">
        <v>7593429066</v>
      </c>
      <c r="C2132" t="s">
        <v>55</v>
      </c>
      <c r="D2132" t="s">
        <v>48</v>
      </c>
      <c r="E2132" t="s">
        <v>43</v>
      </c>
      <c r="F2132">
        <v>55</v>
      </c>
      <c r="G2132" t="str">
        <f t="shared" si="33"/>
        <v>50+</v>
      </c>
      <c r="H2132" t="s">
        <v>49</v>
      </c>
      <c r="I2132" t="s">
        <v>54</v>
      </c>
      <c r="J2132">
        <v>448397.05</v>
      </c>
      <c r="K2132">
        <v>502131</v>
      </c>
      <c r="L2132" t="s">
        <v>39</v>
      </c>
      <c r="M2132">
        <v>163557.24</v>
      </c>
      <c r="N2132" t="s">
        <v>28</v>
      </c>
      <c r="O2132" s="1">
        <v>45153</v>
      </c>
      <c r="P2132" t="s">
        <v>52</v>
      </c>
      <c r="Q2132">
        <v>427646.2</v>
      </c>
      <c r="R2132">
        <v>422</v>
      </c>
      <c r="S2132" t="s">
        <v>30</v>
      </c>
      <c r="T2132" t="s">
        <v>47</v>
      </c>
      <c r="U2132" t="s">
        <v>31</v>
      </c>
      <c r="V2132">
        <v>2016</v>
      </c>
      <c r="W2132">
        <v>45</v>
      </c>
      <c r="X2132" t="s">
        <v>79</v>
      </c>
    </row>
    <row r="2133" spans="1:24" x14ac:dyDescent="0.35">
      <c r="A2133">
        <v>102132</v>
      </c>
      <c r="B2133">
        <v>1352289045</v>
      </c>
      <c r="C2133" t="s">
        <v>32</v>
      </c>
      <c r="D2133" t="s">
        <v>48</v>
      </c>
      <c r="E2133" t="s">
        <v>43</v>
      </c>
      <c r="F2133">
        <v>22</v>
      </c>
      <c r="G2133" t="str">
        <f t="shared" si="33"/>
        <v>18-25</v>
      </c>
      <c r="H2133" t="s">
        <v>25</v>
      </c>
      <c r="I2133" t="s">
        <v>54</v>
      </c>
      <c r="J2133">
        <v>337653.66</v>
      </c>
      <c r="K2133">
        <v>502132</v>
      </c>
      <c r="L2133" t="s">
        <v>39</v>
      </c>
      <c r="M2133">
        <v>123137.17</v>
      </c>
      <c r="N2133" t="s">
        <v>34</v>
      </c>
      <c r="O2133" s="1">
        <v>45061</v>
      </c>
      <c r="P2133" t="s">
        <v>29</v>
      </c>
      <c r="Q2133">
        <v>1666169.13</v>
      </c>
      <c r="R2133">
        <v>668</v>
      </c>
      <c r="S2133" t="s">
        <v>50</v>
      </c>
      <c r="T2133" t="s">
        <v>31</v>
      </c>
      <c r="U2133" t="s">
        <v>47</v>
      </c>
      <c r="V2133">
        <v>2014</v>
      </c>
      <c r="W2133">
        <v>116</v>
      </c>
      <c r="X2133" t="s">
        <v>76</v>
      </c>
    </row>
    <row r="2134" spans="1:24" x14ac:dyDescent="0.35">
      <c r="A2134">
        <v>102133</v>
      </c>
      <c r="B2134">
        <v>5445030211</v>
      </c>
      <c r="C2134" t="s">
        <v>32</v>
      </c>
      <c r="D2134" t="s">
        <v>48</v>
      </c>
      <c r="E2134" t="s">
        <v>43</v>
      </c>
      <c r="F2134">
        <v>32</v>
      </c>
      <c r="G2134" t="str">
        <f t="shared" si="33"/>
        <v>26-35</v>
      </c>
      <c r="H2134" t="s">
        <v>25</v>
      </c>
      <c r="I2134" t="s">
        <v>26</v>
      </c>
      <c r="J2134">
        <v>89126.36</v>
      </c>
      <c r="K2134">
        <v>502133</v>
      </c>
      <c r="L2134" t="s">
        <v>27</v>
      </c>
      <c r="M2134">
        <v>164347.69</v>
      </c>
      <c r="N2134" t="s">
        <v>2</v>
      </c>
      <c r="O2134" s="1">
        <v>45021</v>
      </c>
      <c r="P2134" t="s">
        <v>45</v>
      </c>
      <c r="Q2134">
        <v>1235528.6399999999</v>
      </c>
      <c r="R2134">
        <v>678</v>
      </c>
      <c r="S2134" t="s">
        <v>30</v>
      </c>
      <c r="T2134" t="s">
        <v>31</v>
      </c>
      <c r="U2134" t="s">
        <v>31</v>
      </c>
      <c r="V2134">
        <v>2005</v>
      </c>
      <c r="W2134">
        <v>22</v>
      </c>
      <c r="X2134" t="s">
        <v>75</v>
      </c>
    </row>
    <row r="2135" spans="1:24" x14ac:dyDescent="0.35">
      <c r="A2135">
        <v>102134</v>
      </c>
      <c r="B2135">
        <v>5250971435</v>
      </c>
      <c r="C2135" t="s">
        <v>41</v>
      </c>
      <c r="D2135" t="s">
        <v>51</v>
      </c>
      <c r="E2135" t="s">
        <v>24</v>
      </c>
      <c r="F2135">
        <v>55</v>
      </c>
      <c r="G2135" t="str">
        <f t="shared" si="33"/>
        <v>50+</v>
      </c>
      <c r="H2135" t="s">
        <v>44</v>
      </c>
      <c r="I2135" t="s">
        <v>54</v>
      </c>
      <c r="J2135">
        <v>321343.71000000002</v>
      </c>
      <c r="K2135">
        <v>502134</v>
      </c>
      <c r="L2135" t="s">
        <v>39</v>
      </c>
      <c r="M2135">
        <v>11027.53</v>
      </c>
      <c r="N2135" t="s">
        <v>34</v>
      </c>
      <c r="O2135" s="1">
        <v>45357</v>
      </c>
      <c r="P2135" t="s">
        <v>35</v>
      </c>
      <c r="Q2135">
        <v>267770.19</v>
      </c>
      <c r="R2135">
        <v>647</v>
      </c>
      <c r="S2135" t="s">
        <v>30</v>
      </c>
      <c r="T2135" t="s">
        <v>47</v>
      </c>
      <c r="U2135" t="s">
        <v>31</v>
      </c>
      <c r="V2135">
        <v>2020</v>
      </c>
      <c r="W2135">
        <v>22</v>
      </c>
      <c r="X2135" t="s">
        <v>74</v>
      </c>
    </row>
    <row r="2136" spans="1:24" x14ac:dyDescent="0.35">
      <c r="A2136">
        <v>102135</v>
      </c>
      <c r="B2136">
        <v>5423907916</v>
      </c>
      <c r="C2136" t="s">
        <v>42</v>
      </c>
      <c r="D2136" t="s">
        <v>23</v>
      </c>
      <c r="E2136" t="s">
        <v>24</v>
      </c>
      <c r="F2136">
        <v>33</v>
      </c>
      <c r="G2136" t="str">
        <f t="shared" si="33"/>
        <v>26-35</v>
      </c>
      <c r="H2136" t="s">
        <v>44</v>
      </c>
      <c r="I2136" t="s">
        <v>54</v>
      </c>
      <c r="J2136">
        <v>12600.57</v>
      </c>
      <c r="K2136">
        <v>502135</v>
      </c>
      <c r="L2136" t="s">
        <v>27</v>
      </c>
      <c r="M2136">
        <v>168663.29</v>
      </c>
      <c r="N2136" t="s">
        <v>2</v>
      </c>
      <c r="O2136" s="1">
        <v>45419</v>
      </c>
      <c r="P2136" t="s">
        <v>30</v>
      </c>
      <c r="Q2136">
        <v>1567887.11</v>
      </c>
      <c r="R2136">
        <v>424</v>
      </c>
      <c r="S2136" t="s">
        <v>30</v>
      </c>
      <c r="T2136" t="s">
        <v>47</v>
      </c>
      <c r="U2136" t="s">
        <v>31</v>
      </c>
      <c r="V2136">
        <v>2018</v>
      </c>
      <c r="W2136">
        <v>90</v>
      </c>
      <c r="X2136" t="s">
        <v>76</v>
      </c>
    </row>
    <row r="2137" spans="1:24" x14ac:dyDescent="0.35">
      <c r="A2137">
        <v>102136</v>
      </c>
      <c r="B2137">
        <v>7204201608</v>
      </c>
      <c r="C2137" t="s">
        <v>22</v>
      </c>
      <c r="D2137" t="s">
        <v>51</v>
      </c>
      <c r="E2137" t="s">
        <v>24</v>
      </c>
      <c r="F2137">
        <v>35</v>
      </c>
      <c r="G2137" t="str">
        <f t="shared" si="33"/>
        <v>26-35</v>
      </c>
      <c r="H2137" t="s">
        <v>37</v>
      </c>
      <c r="I2137" t="s">
        <v>26</v>
      </c>
      <c r="J2137">
        <v>403881.06</v>
      </c>
      <c r="K2137">
        <v>502136</v>
      </c>
      <c r="L2137" t="s">
        <v>27</v>
      </c>
      <c r="M2137">
        <v>20375.150000000001</v>
      </c>
      <c r="N2137" t="s">
        <v>28</v>
      </c>
      <c r="O2137" s="1">
        <v>45425</v>
      </c>
      <c r="P2137" t="s">
        <v>52</v>
      </c>
      <c r="Q2137">
        <v>349817.85</v>
      </c>
      <c r="R2137">
        <v>436</v>
      </c>
      <c r="S2137" t="s">
        <v>50</v>
      </c>
      <c r="T2137" t="s">
        <v>31</v>
      </c>
      <c r="U2137" t="s">
        <v>47</v>
      </c>
      <c r="V2137">
        <v>2018</v>
      </c>
      <c r="W2137">
        <v>107</v>
      </c>
      <c r="X2137" t="s">
        <v>76</v>
      </c>
    </row>
    <row r="2138" spans="1:24" x14ac:dyDescent="0.35">
      <c r="A2138">
        <v>102137</v>
      </c>
      <c r="B2138">
        <v>7462289502</v>
      </c>
      <c r="C2138" t="s">
        <v>33</v>
      </c>
      <c r="D2138" t="s">
        <v>23</v>
      </c>
      <c r="E2138" t="s">
        <v>43</v>
      </c>
      <c r="F2138">
        <v>50</v>
      </c>
      <c r="G2138" t="str">
        <f t="shared" si="33"/>
        <v>36-50</v>
      </c>
      <c r="H2138" t="s">
        <v>53</v>
      </c>
      <c r="I2138" t="s">
        <v>54</v>
      </c>
      <c r="J2138">
        <v>487137.91</v>
      </c>
      <c r="K2138">
        <v>502137</v>
      </c>
      <c r="L2138" t="s">
        <v>56</v>
      </c>
      <c r="M2138">
        <v>133754.34</v>
      </c>
      <c r="N2138" t="s">
        <v>28</v>
      </c>
      <c r="O2138" s="1">
        <v>44750</v>
      </c>
      <c r="P2138" t="s">
        <v>29</v>
      </c>
      <c r="Q2138">
        <v>1399497.52</v>
      </c>
      <c r="R2138">
        <v>572</v>
      </c>
      <c r="S2138" t="s">
        <v>50</v>
      </c>
      <c r="T2138" t="s">
        <v>31</v>
      </c>
      <c r="U2138" t="s">
        <v>31</v>
      </c>
      <c r="V2138">
        <v>2018</v>
      </c>
      <c r="W2138">
        <v>54</v>
      </c>
      <c r="X2138" t="s">
        <v>78</v>
      </c>
    </row>
    <row r="2139" spans="1:24" x14ac:dyDescent="0.35">
      <c r="A2139">
        <v>102138</v>
      </c>
      <c r="B2139">
        <v>6805958302</v>
      </c>
      <c r="C2139" t="s">
        <v>33</v>
      </c>
      <c r="D2139" t="s">
        <v>51</v>
      </c>
      <c r="E2139" t="s">
        <v>24</v>
      </c>
      <c r="F2139">
        <v>52</v>
      </c>
      <c r="G2139" t="str">
        <f t="shared" si="33"/>
        <v>50+</v>
      </c>
      <c r="H2139" t="s">
        <v>49</v>
      </c>
      <c r="I2139" t="s">
        <v>38</v>
      </c>
      <c r="J2139">
        <v>339200.98</v>
      </c>
      <c r="K2139">
        <v>502138</v>
      </c>
      <c r="L2139" t="s">
        <v>57</v>
      </c>
      <c r="M2139">
        <v>45665.1</v>
      </c>
      <c r="N2139" t="s">
        <v>28</v>
      </c>
      <c r="O2139" s="1">
        <v>44923</v>
      </c>
      <c r="P2139" t="s">
        <v>45</v>
      </c>
      <c r="Q2139">
        <v>481199.23</v>
      </c>
      <c r="R2139">
        <v>823</v>
      </c>
      <c r="S2139" t="s">
        <v>50</v>
      </c>
      <c r="T2139" t="s">
        <v>47</v>
      </c>
      <c r="U2139" t="s">
        <v>31</v>
      </c>
      <c r="V2139">
        <v>2013</v>
      </c>
      <c r="W2139">
        <v>54</v>
      </c>
      <c r="X2139" t="s">
        <v>83</v>
      </c>
    </row>
    <row r="2140" spans="1:24" x14ac:dyDescent="0.35">
      <c r="A2140">
        <v>102139</v>
      </c>
      <c r="B2140">
        <v>3177902420</v>
      </c>
      <c r="C2140" t="s">
        <v>36</v>
      </c>
      <c r="D2140" t="s">
        <v>33</v>
      </c>
      <c r="E2140" t="s">
        <v>43</v>
      </c>
      <c r="F2140">
        <v>69</v>
      </c>
      <c r="G2140" t="str">
        <f t="shared" si="33"/>
        <v>50+</v>
      </c>
      <c r="H2140" t="s">
        <v>25</v>
      </c>
      <c r="I2140" t="s">
        <v>38</v>
      </c>
      <c r="J2140">
        <v>463320.45</v>
      </c>
      <c r="K2140">
        <v>502139</v>
      </c>
      <c r="L2140" t="s">
        <v>27</v>
      </c>
      <c r="M2140">
        <v>9434.66</v>
      </c>
      <c r="N2140" t="s">
        <v>28</v>
      </c>
      <c r="O2140" s="1">
        <v>44757</v>
      </c>
      <c r="P2140" t="s">
        <v>30</v>
      </c>
      <c r="Q2140">
        <v>936675.29</v>
      </c>
      <c r="R2140">
        <v>714</v>
      </c>
      <c r="S2140" t="s">
        <v>46</v>
      </c>
      <c r="T2140" t="s">
        <v>31</v>
      </c>
      <c r="U2140" t="s">
        <v>31</v>
      </c>
      <c r="V2140">
        <v>2016</v>
      </c>
      <c r="W2140">
        <v>69</v>
      </c>
      <c r="X2140" t="s">
        <v>78</v>
      </c>
    </row>
    <row r="2141" spans="1:24" x14ac:dyDescent="0.35">
      <c r="A2141">
        <v>102140</v>
      </c>
      <c r="B2141">
        <v>3739767710</v>
      </c>
      <c r="C2141" t="s">
        <v>32</v>
      </c>
      <c r="D2141" t="s">
        <v>55</v>
      </c>
      <c r="E2141" t="s">
        <v>24</v>
      </c>
      <c r="F2141">
        <v>41</v>
      </c>
      <c r="G2141" t="str">
        <f t="shared" si="33"/>
        <v>36-50</v>
      </c>
      <c r="H2141" t="s">
        <v>25</v>
      </c>
      <c r="I2141" t="s">
        <v>38</v>
      </c>
      <c r="J2141">
        <v>148104.75</v>
      </c>
      <c r="K2141">
        <v>502140</v>
      </c>
      <c r="L2141" t="s">
        <v>39</v>
      </c>
      <c r="M2141">
        <v>51946.29</v>
      </c>
      <c r="N2141" t="s">
        <v>2</v>
      </c>
      <c r="O2141" s="1">
        <v>45206</v>
      </c>
      <c r="P2141" t="s">
        <v>29</v>
      </c>
      <c r="Q2141">
        <v>1566552.22</v>
      </c>
      <c r="R2141">
        <v>748</v>
      </c>
      <c r="S2141" t="s">
        <v>50</v>
      </c>
      <c r="T2141" t="s">
        <v>47</v>
      </c>
      <c r="U2141" t="s">
        <v>31</v>
      </c>
      <c r="V2141">
        <v>2010</v>
      </c>
      <c r="W2141">
        <v>82</v>
      </c>
      <c r="X2141" t="s">
        <v>81</v>
      </c>
    </row>
    <row r="2142" spans="1:24" x14ac:dyDescent="0.35">
      <c r="A2142">
        <v>102141</v>
      </c>
      <c r="B2142">
        <v>4298558239</v>
      </c>
      <c r="C2142" t="s">
        <v>33</v>
      </c>
      <c r="D2142" t="s">
        <v>23</v>
      </c>
      <c r="E2142" t="s">
        <v>43</v>
      </c>
      <c r="F2142">
        <v>52</v>
      </c>
      <c r="G2142" t="str">
        <f t="shared" si="33"/>
        <v>50+</v>
      </c>
      <c r="H2142" t="s">
        <v>53</v>
      </c>
      <c r="I2142" t="s">
        <v>26</v>
      </c>
      <c r="J2142">
        <v>212370.8</v>
      </c>
      <c r="K2142">
        <v>502141</v>
      </c>
      <c r="L2142" t="s">
        <v>27</v>
      </c>
      <c r="M2142">
        <v>80722.17</v>
      </c>
      <c r="N2142" t="s">
        <v>40</v>
      </c>
      <c r="O2142" s="1">
        <v>45090</v>
      </c>
      <c r="P2142" t="s">
        <v>52</v>
      </c>
      <c r="Q2142">
        <v>1268526.94</v>
      </c>
      <c r="R2142">
        <v>858</v>
      </c>
      <c r="S2142" t="s">
        <v>46</v>
      </c>
      <c r="T2142" t="s">
        <v>31</v>
      </c>
      <c r="U2142" t="s">
        <v>31</v>
      </c>
      <c r="V2142">
        <v>2009</v>
      </c>
      <c r="W2142">
        <v>59</v>
      </c>
      <c r="X2142" t="s">
        <v>77</v>
      </c>
    </row>
    <row r="2143" spans="1:24" x14ac:dyDescent="0.35">
      <c r="A2143">
        <v>102142</v>
      </c>
      <c r="B2143">
        <v>7160535738</v>
      </c>
      <c r="C2143" t="s">
        <v>55</v>
      </c>
      <c r="D2143" t="s">
        <v>48</v>
      </c>
      <c r="E2143" t="s">
        <v>43</v>
      </c>
      <c r="F2143">
        <v>24</v>
      </c>
      <c r="G2143" t="str">
        <f t="shared" si="33"/>
        <v>18-25</v>
      </c>
      <c r="H2143" t="s">
        <v>37</v>
      </c>
      <c r="I2143" t="s">
        <v>26</v>
      </c>
      <c r="J2143">
        <v>212874.1</v>
      </c>
      <c r="K2143">
        <v>502142</v>
      </c>
      <c r="L2143" t="s">
        <v>56</v>
      </c>
      <c r="M2143">
        <v>28871.48</v>
      </c>
      <c r="N2143" t="s">
        <v>28</v>
      </c>
      <c r="O2143" s="1">
        <v>44709</v>
      </c>
      <c r="P2143" t="s">
        <v>45</v>
      </c>
      <c r="Q2143">
        <v>1480681.74</v>
      </c>
      <c r="R2143">
        <v>455</v>
      </c>
      <c r="S2143" t="s">
        <v>30</v>
      </c>
      <c r="T2143" t="s">
        <v>31</v>
      </c>
      <c r="U2143" t="s">
        <v>47</v>
      </c>
      <c r="V2143">
        <v>2021</v>
      </c>
      <c r="W2143">
        <v>24</v>
      </c>
      <c r="X2143" t="s">
        <v>76</v>
      </c>
    </row>
    <row r="2144" spans="1:24" x14ac:dyDescent="0.35">
      <c r="A2144">
        <v>102143</v>
      </c>
      <c r="B2144">
        <v>7952573121</v>
      </c>
      <c r="C2144" t="s">
        <v>32</v>
      </c>
      <c r="D2144" t="s">
        <v>23</v>
      </c>
      <c r="E2144" t="s">
        <v>43</v>
      </c>
      <c r="F2144">
        <v>31</v>
      </c>
      <c r="G2144" t="str">
        <f t="shared" si="33"/>
        <v>26-35</v>
      </c>
      <c r="H2144" t="s">
        <v>37</v>
      </c>
      <c r="I2144" t="s">
        <v>38</v>
      </c>
      <c r="J2144">
        <v>56902.71</v>
      </c>
      <c r="K2144">
        <v>502143</v>
      </c>
      <c r="L2144" t="s">
        <v>27</v>
      </c>
      <c r="M2144">
        <v>20017.439999999999</v>
      </c>
      <c r="N2144" t="s">
        <v>2</v>
      </c>
      <c r="O2144" s="1">
        <v>45241</v>
      </c>
      <c r="P2144" t="s">
        <v>45</v>
      </c>
      <c r="Q2144">
        <v>1606794.72</v>
      </c>
      <c r="R2144">
        <v>471</v>
      </c>
      <c r="S2144" t="s">
        <v>50</v>
      </c>
      <c r="T2144" t="s">
        <v>47</v>
      </c>
      <c r="U2144" t="s">
        <v>47</v>
      </c>
      <c r="V2144">
        <v>2010</v>
      </c>
      <c r="W2144">
        <v>76</v>
      </c>
      <c r="X2144" t="s">
        <v>82</v>
      </c>
    </row>
    <row r="2145" spans="1:24" x14ac:dyDescent="0.35">
      <c r="A2145">
        <v>102144</v>
      </c>
      <c r="B2145">
        <v>3150537055</v>
      </c>
      <c r="C2145" t="s">
        <v>32</v>
      </c>
      <c r="D2145" t="s">
        <v>36</v>
      </c>
      <c r="E2145" t="s">
        <v>24</v>
      </c>
      <c r="F2145">
        <v>67</v>
      </c>
      <c r="G2145" t="str">
        <f t="shared" si="33"/>
        <v>50+</v>
      </c>
      <c r="H2145" t="s">
        <v>44</v>
      </c>
      <c r="I2145" t="s">
        <v>38</v>
      </c>
      <c r="J2145">
        <v>398425.11</v>
      </c>
      <c r="K2145">
        <v>502144</v>
      </c>
      <c r="L2145" t="s">
        <v>27</v>
      </c>
      <c r="M2145">
        <v>198751.3</v>
      </c>
      <c r="N2145" t="s">
        <v>28</v>
      </c>
      <c r="O2145" s="1">
        <v>44654</v>
      </c>
      <c r="P2145" t="s">
        <v>52</v>
      </c>
      <c r="Q2145">
        <v>69512.19</v>
      </c>
      <c r="R2145">
        <v>535</v>
      </c>
      <c r="S2145" t="s">
        <v>46</v>
      </c>
      <c r="T2145" t="s">
        <v>31</v>
      </c>
      <c r="U2145" t="s">
        <v>47</v>
      </c>
      <c r="V2145">
        <v>2015</v>
      </c>
      <c r="W2145">
        <v>74</v>
      </c>
      <c r="X2145" t="s">
        <v>75</v>
      </c>
    </row>
    <row r="2146" spans="1:24" x14ac:dyDescent="0.35">
      <c r="A2146">
        <v>102145</v>
      </c>
      <c r="B2146">
        <v>5396038566</v>
      </c>
      <c r="C2146" t="s">
        <v>36</v>
      </c>
      <c r="D2146" t="s">
        <v>58</v>
      </c>
      <c r="E2146" t="s">
        <v>43</v>
      </c>
      <c r="F2146">
        <v>47</v>
      </c>
      <c r="G2146" t="str">
        <f t="shared" si="33"/>
        <v>36-50</v>
      </c>
      <c r="H2146" t="s">
        <v>53</v>
      </c>
      <c r="I2146" t="s">
        <v>26</v>
      </c>
      <c r="J2146">
        <v>248038.16</v>
      </c>
      <c r="K2146">
        <v>502145</v>
      </c>
      <c r="L2146" t="s">
        <v>27</v>
      </c>
      <c r="M2146">
        <v>15957.74</v>
      </c>
      <c r="N2146" t="s">
        <v>40</v>
      </c>
      <c r="O2146" s="1">
        <v>45034</v>
      </c>
      <c r="P2146" t="s">
        <v>30</v>
      </c>
      <c r="Q2146">
        <v>961157.24</v>
      </c>
      <c r="R2146">
        <v>568</v>
      </c>
      <c r="S2146" t="s">
        <v>30</v>
      </c>
      <c r="T2146" t="s">
        <v>31</v>
      </c>
      <c r="U2146" t="s">
        <v>47</v>
      </c>
      <c r="V2146">
        <v>2016</v>
      </c>
      <c r="W2146">
        <v>45</v>
      </c>
      <c r="X2146" t="s">
        <v>75</v>
      </c>
    </row>
    <row r="2147" spans="1:24" x14ac:dyDescent="0.35">
      <c r="A2147">
        <v>102146</v>
      </c>
      <c r="B2147">
        <v>2845216158</v>
      </c>
      <c r="C2147" t="s">
        <v>36</v>
      </c>
      <c r="D2147" t="s">
        <v>23</v>
      </c>
      <c r="E2147" t="s">
        <v>24</v>
      </c>
      <c r="F2147">
        <v>41</v>
      </c>
      <c r="G2147" t="str">
        <f t="shared" si="33"/>
        <v>36-50</v>
      </c>
      <c r="H2147" t="s">
        <v>37</v>
      </c>
      <c r="I2147" t="s">
        <v>54</v>
      </c>
      <c r="J2147">
        <v>245723.51</v>
      </c>
      <c r="K2147">
        <v>502146</v>
      </c>
      <c r="L2147" t="s">
        <v>27</v>
      </c>
      <c r="M2147">
        <v>38184.42</v>
      </c>
      <c r="N2147" t="s">
        <v>2</v>
      </c>
      <c r="O2147" s="1">
        <v>45155</v>
      </c>
      <c r="P2147" t="s">
        <v>30</v>
      </c>
      <c r="Q2147">
        <v>1971265.83</v>
      </c>
      <c r="R2147">
        <v>634</v>
      </c>
      <c r="S2147" t="s">
        <v>30</v>
      </c>
      <c r="T2147" t="s">
        <v>47</v>
      </c>
      <c r="U2147" t="s">
        <v>31</v>
      </c>
      <c r="V2147">
        <v>2016</v>
      </c>
      <c r="W2147">
        <v>69</v>
      </c>
      <c r="X2147" t="s">
        <v>79</v>
      </c>
    </row>
    <row r="2148" spans="1:24" x14ac:dyDescent="0.35">
      <c r="A2148">
        <v>102147</v>
      </c>
      <c r="B2148">
        <v>1554800010</v>
      </c>
      <c r="C2148" t="s">
        <v>22</v>
      </c>
      <c r="D2148" t="s">
        <v>36</v>
      </c>
      <c r="E2148" t="s">
        <v>43</v>
      </c>
      <c r="F2148">
        <v>32</v>
      </c>
      <c r="G2148" t="str">
        <f t="shared" si="33"/>
        <v>26-35</v>
      </c>
      <c r="H2148" t="s">
        <v>37</v>
      </c>
      <c r="I2148" t="s">
        <v>54</v>
      </c>
      <c r="J2148">
        <v>334565.90999999997</v>
      </c>
      <c r="K2148">
        <v>502147</v>
      </c>
      <c r="L2148" t="s">
        <v>27</v>
      </c>
      <c r="M2148">
        <v>50641.35</v>
      </c>
      <c r="N2148" t="s">
        <v>28</v>
      </c>
      <c r="O2148" s="1">
        <v>44967</v>
      </c>
      <c r="P2148" t="s">
        <v>35</v>
      </c>
      <c r="Q2148">
        <v>1590629.14</v>
      </c>
      <c r="R2148">
        <v>369</v>
      </c>
      <c r="S2148" t="s">
        <v>30</v>
      </c>
      <c r="T2148" t="s">
        <v>47</v>
      </c>
      <c r="U2148" t="s">
        <v>47</v>
      </c>
      <c r="V2148">
        <v>2008</v>
      </c>
      <c r="W2148">
        <v>45</v>
      </c>
      <c r="X2148" t="s">
        <v>73</v>
      </c>
    </row>
    <row r="2149" spans="1:24" x14ac:dyDescent="0.35">
      <c r="A2149">
        <v>102148</v>
      </c>
      <c r="B2149">
        <v>7543814510</v>
      </c>
      <c r="C2149" t="s">
        <v>33</v>
      </c>
      <c r="D2149" t="s">
        <v>58</v>
      </c>
      <c r="E2149" t="s">
        <v>24</v>
      </c>
      <c r="F2149">
        <v>30</v>
      </c>
      <c r="G2149" t="str">
        <f t="shared" si="33"/>
        <v>26-35</v>
      </c>
      <c r="H2149" t="s">
        <v>49</v>
      </c>
      <c r="I2149" t="s">
        <v>26</v>
      </c>
      <c r="J2149">
        <v>86322.65</v>
      </c>
      <c r="K2149">
        <v>502148</v>
      </c>
      <c r="L2149" t="s">
        <v>27</v>
      </c>
      <c r="M2149">
        <v>63494.09</v>
      </c>
      <c r="N2149" t="s">
        <v>34</v>
      </c>
      <c r="O2149" s="1">
        <v>45382</v>
      </c>
      <c r="P2149" t="s">
        <v>45</v>
      </c>
      <c r="Q2149">
        <v>731618.87</v>
      </c>
      <c r="R2149">
        <v>422</v>
      </c>
      <c r="S2149" t="s">
        <v>46</v>
      </c>
      <c r="T2149" t="s">
        <v>47</v>
      </c>
      <c r="U2149" t="s">
        <v>47</v>
      </c>
      <c r="V2149">
        <v>2013</v>
      </c>
      <c r="W2149">
        <v>82</v>
      </c>
      <c r="X2149" t="s">
        <v>74</v>
      </c>
    </row>
    <row r="2150" spans="1:24" x14ac:dyDescent="0.35">
      <c r="A2150">
        <v>102149</v>
      </c>
      <c r="B2150">
        <v>6384102795</v>
      </c>
      <c r="C2150" t="s">
        <v>33</v>
      </c>
      <c r="D2150" t="s">
        <v>36</v>
      </c>
      <c r="E2150" t="s">
        <v>43</v>
      </c>
      <c r="F2150">
        <v>36</v>
      </c>
      <c r="G2150" t="str">
        <f t="shared" si="33"/>
        <v>36-50</v>
      </c>
      <c r="H2150" t="s">
        <v>44</v>
      </c>
      <c r="I2150" t="s">
        <v>38</v>
      </c>
      <c r="J2150">
        <v>405267.9</v>
      </c>
      <c r="K2150">
        <v>502149</v>
      </c>
      <c r="L2150" t="s">
        <v>27</v>
      </c>
      <c r="M2150">
        <v>26340.14</v>
      </c>
      <c r="N2150" t="s">
        <v>40</v>
      </c>
      <c r="O2150" s="1">
        <v>45401</v>
      </c>
      <c r="P2150" t="s">
        <v>52</v>
      </c>
      <c r="Q2150">
        <v>570045.86</v>
      </c>
      <c r="R2150">
        <v>558</v>
      </c>
      <c r="S2150" t="s">
        <v>30</v>
      </c>
      <c r="T2150" t="s">
        <v>31</v>
      </c>
      <c r="U2150" t="s">
        <v>47</v>
      </c>
      <c r="V2150">
        <v>2016</v>
      </c>
      <c r="W2150">
        <v>22</v>
      </c>
      <c r="X2150" t="s">
        <v>75</v>
      </c>
    </row>
    <row r="2151" spans="1:24" x14ac:dyDescent="0.35">
      <c r="A2151">
        <v>102150</v>
      </c>
      <c r="B2151">
        <v>3114121674</v>
      </c>
      <c r="C2151" t="s">
        <v>32</v>
      </c>
      <c r="D2151" t="s">
        <v>58</v>
      </c>
      <c r="E2151" t="s">
        <v>43</v>
      </c>
      <c r="F2151">
        <v>46</v>
      </c>
      <c r="G2151" t="str">
        <f t="shared" si="33"/>
        <v>36-50</v>
      </c>
      <c r="H2151" t="s">
        <v>44</v>
      </c>
      <c r="I2151" t="s">
        <v>26</v>
      </c>
      <c r="J2151">
        <v>183569.97</v>
      </c>
      <c r="K2151">
        <v>502150</v>
      </c>
      <c r="L2151" t="s">
        <v>56</v>
      </c>
      <c r="M2151">
        <v>167964.34</v>
      </c>
      <c r="N2151" t="s">
        <v>34</v>
      </c>
      <c r="O2151" s="1">
        <v>45241</v>
      </c>
      <c r="P2151" t="s">
        <v>45</v>
      </c>
      <c r="Q2151">
        <v>1409621.82</v>
      </c>
      <c r="R2151">
        <v>500</v>
      </c>
      <c r="S2151" t="s">
        <v>30</v>
      </c>
      <c r="T2151" t="s">
        <v>31</v>
      </c>
      <c r="U2151" t="s">
        <v>31</v>
      </c>
      <c r="V2151">
        <v>2019</v>
      </c>
      <c r="W2151">
        <v>31</v>
      </c>
      <c r="X2151" t="s">
        <v>82</v>
      </c>
    </row>
    <row r="2152" spans="1:24" x14ac:dyDescent="0.35">
      <c r="A2152">
        <v>102151</v>
      </c>
      <c r="B2152">
        <v>3800718382</v>
      </c>
      <c r="C2152" t="s">
        <v>32</v>
      </c>
      <c r="D2152" t="s">
        <v>55</v>
      </c>
      <c r="E2152" t="s">
        <v>43</v>
      </c>
      <c r="F2152">
        <v>39</v>
      </c>
      <c r="G2152" t="str">
        <f t="shared" si="33"/>
        <v>36-50</v>
      </c>
      <c r="H2152" t="s">
        <v>44</v>
      </c>
      <c r="I2152" t="s">
        <v>38</v>
      </c>
      <c r="J2152">
        <v>40740.83</v>
      </c>
      <c r="K2152">
        <v>502151</v>
      </c>
      <c r="L2152" t="s">
        <v>39</v>
      </c>
      <c r="M2152">
        <v>184939.18</v>
      </c>
      <c r="N2152" t="s">
        <v>34</v>
      </c>
      <c r="O2152" s="1">
        <v>45019</v>
      </c>
      <c r="P2152" t="s">
        <v>35</v>
      </c>
      <c r="Q2152">
        <v>274334.03000000003</v>
      </c>
      <c r="R2152">
        <v>356</v>
      </c>
      <c r="S2152" t="s">
        <v>50</v>
      </c>
      <c r="T2152" t="s">
        <v>31</v>
      </c>
      <c r="U2152" t="s">
        <v>31</v>
      </c>
      <c r="V2152">
        <v>2006</v>
      </c>
      <c r="W2152">
        <v>42</v>
      </c>
      <c r="X2152" t="s">
        <v>75</v>
      </c>
    </row>
    <row r="2153" spans="1:24" x14ac:dyDescent="0.35">
      <c r="A2153">
        <v>102152</v>
      </c>
      <c r="B2153">
        <v>8694277318</v>
      </c>
      <c r="C2153" t="s">
        <v>42</v>
      </c>
      <c r="D2153" t="s">
        <v>23</v>
      </c>
      <c r="E2153" t="s">
        <v>24</v>
      </c>
      <c r="F2153">
        <v>19</v>
      </c>
      <c r="G2153" t="str">
        <f t="shared" si="33"/>
        <v>18-25</v>
      </c>
      <c r="H2153" t="s">
        <v>37</v>
      </c>
      <c r="I2153" t="s">
        <v>26</v>
      </c>
      <c r="J2153">
        <v>95972.29</v>
      </c>
      <c r="K2153">
        <v>502152</v>
      </c>
      <c r="L2153" t="s">
        <v>56</v>
      </c>
      <c r="M2153">
        <v>109837.37</v>
      </c>
      <c r="N2153" t="s">
        <v>28</v>
      </c>
      <c r="O2153" s="1">
        <v>44770</v>
      </c>
      <c r="P2153" t="s">
        <v>35</v>
      </c>
      <c r="Q2153">
        <v>1765412.51</v>
      </c>
      <c r="R2153">
        <v>733</v>
      </c>
      <c r="S2153" t="s">
        <v>50</v>
      </c>
      <c r="T2153" t="s">
        <v>31</v>
      </c>
      <c r="U2153" t="s">
        <v>47</v>
      </c>
      <c r="V2153">
        <v>2013</v>
      </c>
      <c r="W2153">
        <v>112</v>
      </c>
      <c r="X2153" t="s">
        <v>78</v>
      </c>
    </row>
    <row r="2154" spans="1:24" x14ac:dyDescent="0.35">
      <c r="A2154">
        <v>102153</v>
      </c>
      <c r="B2154">
        <v>7882555497</v>
      </c>
      <c r="C2154" t="s">
        <v>42</v>
      </c>
      <c r="D2154" t="s">
        <v>36</v>
      </c>
      <c r="E2154" t="s">
        <v>43</v>
      </c>
      <c r="F2154">
        <v>56</v>
      </c>
      <c r="G2154" t="str">
        <f t="shared" si="33"/>
        <v>50+</v>
      </c>
      <c r="H2154" t="s">
        <v>25</v>
      </c>
      <c r="I2154" t="s">
        <v>26</v>
      </c>
      <c r="J2154">
        <v>127173.38</v>
      </c>
      <c r="K2154">
        <v>502153</v>
      </c>
      <c r="L2154" t="s">
        <v>27</v>
      </c>
      <c r="M2154">
        <v>113450.26</v>
      </c>
      <c r="N2154" t="s">
        <v>34</v>
      </c>
      <c r="O2154" s="1">
        <v>45119</v>
      </c>
      <c r="P2154" t="s">
        <v>29</v>
      </c>
      <c r="Q2154">
        <v>163737.48000000001</v>
      </c>
      <c r="R2154">
        <v>699</v>
      </c>
      <c r="S2154" t="s">
        <v>30</v>
      </c>
      <c r="T2154" t="s">
        <v>31</v>
      </c>
      <c r="U2154" t="s">
        <v>47</v>
      </c>
      <c r="V2154">
        <v>2015</v>
      </c>
      <c r="W2154">
        <v>20</v>
      </c>
      <c r="X2154" t="s">
        <v>78</v>
      </c>
    </row>
    <row r="2155" spans="1:24" x14ac:dyDescent="0.35">
      <c r="A2155">
        <v>102154</v>
      </c>
      <c r="B2155">
        <v>6531193290</v>
      </c>
      <c r="C2155" t="s">
        <v>33</v>
      </c>
      <c r="D2155" t="s">
        <v>33</v>
      </c>
      <c r="E2155" t="s">
        <v>43</v>
      </c>
      <c r="F2155">
        <v>30</v>
      </c>
      <c r="G2155" t="str">
        <f t="shared" si="33"/>
        <v>26-35</v>
      </c>
      <c r="H2155" t="s">
        <v>37</v>
      </c>
      <c r="I2155" t="s">
        <v>26</v>
      </c>
      <c r="J2155">
        <v>89794.76</v>
      </c>
      <c r="K2155">
        <v>502154</v>
      </c>
      <c r="L2155" t="s">
        <v>27</v>
      </c>
      <c r="M2155">
        <v>198756.92</v>
      </c>
      <c r="N2155" t="s">
        <v>2</v>
      </c>
      <c r="O2155" s="1">
        <v>44929</v>
      </c>
      <c r="P2155" t="s">
        <v>45</v>
      </c>
      <c r="Q2155">
        <v>1118209.93</v>
      </c>
      <c r="R2155">
        <v>595</v>
      </c>
      <c r="S2155" t="s">
        <v>30</v>
      </c>
      <c r="T2155" t="s">
        <v>31</v>
      </c>
      <c r="U2155" t="s">
        <v>31</v>
      </c>
      <c r="V2155">
        <v>2006</v>
      </c>
      <c r="W2155">
        <v>99</v>
      </c>
      <c r="X2155" t="s">
        <v>72</v>
      </c>
    </row>
    <row r="2156" spans="1:24" x14ac:dyDescent="0.35">
      <c r="A2156">
        <v>102155</v>
      </c>
      <c r="B2156">
        <v>1580164802</v>
      </c>
      <c r="C2156" t="s">
        <v>41</v>
      </c>
      <c r="D2156" t="s">
        <v>55</v>
      </c>
      <c r="E2156" t="s">
        <v>24</v>
      </c>
      <c r="F2156">
        <v>53</v>
      </c>
      <c r="G2156" t="str">
        <f t="shared" si="33"/>
        <v>50+</v>
      </c>
      <c r="H2156" t="s">
        <v>37</v>
      </c>
      <c r="I2156" t="s">
        <v>26</v>
      </c>
      <c r="J2156">
        <v>121870.73</v>
      </c>
      <c r="K2156">
        <v>502155</v>
      </c>
      <c r="L2156" t="s">
        <v>57</v>
      </c>
      <c r="M2156">
        <v>176771.87</v>
      </c>
      <c r="N2156" t="s">
        <v>40</v>
      </c>
      <c r="O2156" s="1">
        <v>45003</v>
      </c>
      <c r="P2156" t="s">
        <v>52</v>
      </c>
      <c r="Q2156">
        <v>1693683.83</v>
      </c>
      <c r="R2156">
        <v>423</v>
      </c>
      <c r="S2156" t="s">
        <v>46</v>
      </c>
      <c r="T2156" t="s">
        <v>47</v>
      </c>
      <c r="U2156" t="s">
        <v>31</v>
      </c>
      <c r="V2156">
        <v>2015</v>
      </c>
      <c r="W2156">
        <v>89</v>
      </c>
      <c r="X2156" t="s">
        <v>74</v>
      </c>
    </row>
    <row r="2157" spans="1:24" x14ac:dyDescent="0.35">
      <c r="A2157">
        <v>102156</v>
      </c>
      <c r="B2157">
        <v>9115669786</v>
      </c>
      <c r="C2157" t="s">
        <v>41</v>
      </c>
      <c r="D2157" t="s">
        <v>48</v>
      </c>
      <c r="E2157" t="s">
        <v>24</v>
      </c>
      <c r="F2157">
        <v>55</v>
      </c>
      <c r="G2157" t="str">
        <f t="shared" si="33"/>
        <v>50+</v>
      </c>
      <c r="H2157" t="s">
        <v>53</v>
      </c>
      <c r="I2157" t="s">
        <v>26</v>
      </c>
      <c r="J2157">
        <v>497930.11</v>
      </c>
      <c r="K2157">
        <v>502156</v>
      </c>
      <c r="L2157" t="s">
        <v>56</v>
      </c>
      <c r="M2157">
        <v>81545.81</v>
      </c>
      <c r="N2157" t="s">
        <v>2</v>
      </c>
      <c r="O2157" s="1">
        <v>44773</v>
      </c>
      <c r="P2157" t="s">
        <v>29</v>
      </c>
      <c r="Q2157">
        <v>1439943.33</v>
      </c>
      <c r="R2157">
        <v>423</v>
      </c>
      <c r="S2157" t="s">
        <v>46</v>
      </c>
      <c r="T2157" t="s">
        <v>31</v>
      </c>
      <c r="U2157" t="s">
        <v>31</v>
      </c>
      <c r="V2157">
        <v>2009</v>
      </c>
      <c r="W2157">
        <v>86</v>
      </c>
      <c r="X2157" t="s">
        <v>78</v>
      </c>
    </row>
    <row r="2158" spans="1:24" x14ac:dyDescent="0.35">
      <c r="A2158">
        <v>102157</v>
      </c>
      <c r="B2158">
        <v>5054141109</v>
      </c>
      <c r="C2158" t="s">
        <v>55</v>
      </c>
      <c r="D2158" t="s">
        <v>23</v>
      </c>
      <c r="E2158" t="s">
        <v>43</v>
      </c>
      <c r="F2158">
        <v>35</v>
      </c>
      <c r="G2158" t="str">
        <f t="shared" si="33"/>
        <v>26-35</v>
      </c>
      <c r="H2158" t="s">
        <v>44</v>
      </c>
      <c r="I2158" t="s">
        <v>26</v>
      </c>
      <c r="J2158">
        <v>269325.68</v>
      </c>
      <c r="K2158">
        <v>502157</v>
      </c>
      <c r="L2158" t="s">
        <v>27</v>
      </c>
      <c r="M2158">
        <v>151803.21</v>
      </c>
      <c r="N2158" t="s">
        <v>34</v>
      </c>
      <c r="O2158" s="1">
        <v>45356</v>
      </c>
      <c r="P2158" t="s">
        <v>52</v>
      </c>
      <c r="Q2158">
        <v>971103.21</v>
      </c>
      <c r="R2158">
        <v>674</v>
      </c>
      <c r="S2158" t="s">
        <v>46</v>
      </c>
      <c r="T2158" t="s">
        <v>47</v>
      </c>
      <c r="U2158" t="s">
        <v>31</v>
      </c>
      <c r="V2158">
        <v>2015</v>
      </c>
      <c r="W2158">
        <v>87</v>
      </c>
      <c r="X2158" t="s">
        <v>74</v>
      </c>
    </row>
    <row r="2159" spans="1:24" x14ac:dyDescent="0.35">
      <c r="A2159">
        <v>102158</v>
      </c>
      <c r="B2159">
        <v>8584177968</v>
      </c>
      <c r="C2159" t="s">
        <v>33</v>
      </c>
      <c r="D2159" t="s">
        <v>51</v>
      </c>
      <c r="E2159" t="s">
        <v>24</v>
      </c>
      <c r="F2159">
        <v>68</v>
      </c>
      <c r="G2159" t="str">
        <f t="shared" si="33"/>
        <v>50+</v>
      </c>
      <c r="H2159" t="s">
        <v>44</v>
      </c>
      <c r="I2159" t="s">
        <v>38</v>
      </c>
      <c r="J2159">
        <v>301860.28000000003</v>
      </c>
      <c r="K2159">
        <v>502158</v>
      </c>
      <c r="L2159" t="s">
        <v>57</v>
      </c>
      <c r="M2159">
        <v>53128.23</v>
      </c>
      <c r="N2159" t="s">
        <v>2</v>
      </c>
      <c r="O2159" s="1">
        <v>45075</v>
      </c>
      <c r="P2159" t="s">
        <v>35</v>
      </c>
      <c r="Q2159">
        <v>458971.23</v>
      </c>
      <c r="R2159">
        <v>370</v>
      </c>
      <c r="S2159" t="s">
        <v>46</v>
      </c>
      <c r="T2159" t="s">
        <v>47</v>
      </c>
      <c r="U2159" t="s">
        <v>47</v>
      </c>
      <c r="V2159">
        <v>2015</v>
      </c>
      <c r="W2159">
        <v>71</v>
      </c>
      <c r="X2159" t="s">
        <v>76</v>
      </c>
    </row>
    <row r="2160" spans="1:24" x14ac:dyDescent="0.35">
      <c r="A2160">
        <v>102159</v>
      </c>
      <c r="B2160">
        <v>6918897747</v>
      </c>
      <c r="C2160" t="s">
        <v>33</v>
      </c>
      <c r="D2160" t="s">
        <v>51</v>
      </c>
      <c r="E2160" t="s">
        <v>24</v>
      </c>
      <c r="F2160">
        <v>32</v>
      </c>
      <c r="G2160" t="str">
        <f t="shared" si="33"/>
        <v>26-35</v>
      </c>
      <c r="H2160" t="s">
        <v>49</v>
      </c>
      <c r="I2160" t="s">
        <v>38</v>
      </c>
      <c r="J2160">
        <v>83847.33</v>
      </c>
      <c r="K2160">
        <v>502159</v>
      </c>
      <c r="L2160" t="s">
        <v>56</v>
      </c>
      <c r="M2160">
        <v>10468.780000000001</v>
      </c>
      <c r="N2160" t="s">
        <v>40</v>
      </c>
      <c r="O2160" s="1">
        <v>45125</v>
      </c>
      <c r="P2160" t="s">
        <v>30</v>
      </c>
      <c r="Q2160">
        <v>1200735.83</v>
      </c>
      <c r="R2160">
        <v>787</v>
      </c>
      <c r="S2160" t="s">
        <v>50</v>
      </c>
      <c r="T2160" t="s">
        <v>31</v>
      </c>
      <c r="U2160" t="s">
        <v>31</v>
      </c>
      <c r="V2160">
        <v>2009</v>
      </c>
      <c r="W2160">
        <v>67</v>
      </c>
      <c r="X2160" t="s">
        <v>78</v>
      </c>
    </row>
    <row r="2161" spans="1:24" x14ac:dyDescent="0.35">
      <c r="A2161">
        <v>102160</v>
      </c>
      <c r="B2161">
        <v>5910845723</v>
      </c>
      <c r="C2161" t="s">
        <v>33</v>
      </c>
      <c r="D2161" t="s">
        <v>51</v>
      </c>
      <c r="E2161" t="s">
        <v>43</v>
      </c>
      <c r="F2161">
        <v>52</v>
      </c>
      <c r="G2161" t="str">
        <f t="shared" si="33"/>
        <v>50+</v>
      </c>
      <c r="H2161" t="s">
        <v>44</v>
      </c>
      <c r="I2161" t="s">
        <v>54</v>
      </c>
      <c r="J2161">
        <v>22966.31</v>
      </c>
      <c r="K2161">
        <v>502160</v>
      </c>
      <c r="L2161" t="s">
        <v>27</v>
      </c>
      <c r="M2161">
        <v>4529.3</v>
      </c>
      <c r="N2161" t="s">
        <v>34</v>
      </c>
      <c r="O2161" s="1">
        <v>44846</v>
      </c>
      <c r="P2161" t="s">
        <v>30</v>
      </c>
      <c r="Q2161">
        <v>1932609.88</v>
      </c>
      <c r="R2161">
        <v>683</v>
      </c>
      <c r="S2161" t="s">
        <v>30</v>
      </c>
      <c r="T2161" t="s">
        <v>31</v>
      </c>
      <c r="U2161" t="s">
        <v>31</v>
      </c>
      <c r="V2161">
        <v>2013</v>
      </c>
      <c r="W2161">
        <v>15</v>
      </c>
      <c r="X2161" t="s">
        <v>81</v>
      </c>
    </row>
    <row r="2162" spans="1:24" x14ac:dyDescent="0.35">
      <c r="A2162">
        <v>102161</v>
      </c>
      <c r="B2162">
        <v>1078967903</v>
      </c>
      <c r="C2162" t="s">
        <v>55</v>
      </c>
      <c r="D2162" t="s">
        <v>33</v>
      </c>
      <c r="E2162" t="s">
        <v>24</v>
      </c>
      <c r="F2162">
        <v>69</v>
      </c>
      <c r="G2162" t="str">
        <f t="shared" si="33"/>
        <v>50+</v>
      </c>
      <c r="H2162" t="s">
        <v>37</v>
      </c>
      <c r="I2162" t="s">
        <v>26</v>
      </c>
      <c r="J2162">
        <v>155864.98000000001</v>
      </c>
      <c r="K2162">
        <v>502161</v>
      </c>
      <c r="L2162" t="s">
        <v>57</v>
      </c>
      <c r="M2162">
        <v>107834.68</v>
      </c>
      <c r="N2162" t="s">
        <v>40</v>
      </c>
      <c r="O2162" s="1">
        <v>44567</v>
      </c>
      <c r="P2162" t="s">
        <v>52</v>
      </c>
      <c r="Q2162">
        <v>190741.75</v>
      </c>
      <c r="R2162">
        <v>794</v>
      </c>
      <c r="S2162" t="s">
        <v>46</v>
      </c>
      <c r="T2162" t="s">
        <v>31</v>
      </c>
      <c r="U2162" t="s">
        <v>47</v>
      </c>
      <c r="V2162">
        <v>2010</v>
      </c>
      <c r="W2162">
        <v>83</v>
      </c>
      <c r="X2162" t="s">
        <v>72</v>
      </c>
    </row>
    <row r="2163" spans="1:24" x14ac:dyDescent="0.35">
      <c r="A2163">
        <v>102162</v>
      </c>
      <c r="B2163">
        <v>2993151241</v>
      </c>
      <c r="C2163" t="s">
        <v>42</v>
      </c>
      <c r="D2163" t="s">
        <v>36</v>
      </c>
      <c r="E2163" t="s">
        <v>43</v>
      </c>
      <c r="F2163">
        <v>34</v>
      </c>
      <c r="G2163" t="str">
        <f t="shared" si="33"/>
        <v>26-35</v>
      </c>
      <c r="H2163" t="s">
        <v>53</v>
      </c>
      <c r="I2163" t="s">
        <v>54</v>
      </c>
      <c r="J2163">
        <v>385137.73</v>
      </c>
      <c r="K2163">
        <v>502162</v>
      </c>
      <c r="L2163" t="s">
        <v>57</v>
      </c>
      <c r="M2163">
        <v>99993.57</v>
      </c>
      <c r="N2163" t="s">
        <v>28</v>
      </c>
      <c r="O2163" s="1">
        <v>44709</v>
      </c>
      <c r="P2163" t="s">
        <v>52</v>
      </c>
      <c r="Q2163">
        <v>63072.28</v>
      </c>
      <c r="R2163">
        <v>715</v>
      </c>
      <c r="S2163" t="s">
        <v>30</v>
      </c>
      <c r="T2163" t="s">
        <v>31</v>
      </c>
      <c r="U2163" t="s">
        <v>31</v>
      </c>
      <c r="V2163">
        <v>2011</v>
      </c>
      <c r="W2163">
        <v>58</v>
      </c>
      <c r="X2163" t="s">
        <v>76</v>
      </c>
    </row>
    <row r="2164" spans="1:24" x14ac:dyDescent="0.35">
      <c r="A2164">
        <v>102163</v>
      </c>
      <c r="B2164">
        <v>3839577591</v>
      </c>
      <c r="C2164" t="s">
        <v>41</v>
      </c>
      <c r="D2164" t="s">
        <v>36</v>
      </c>
      <c r="E2164" t="s">
        <v>43</v>
      </c>
      <c r="F2164">
        <v>65</v>
      </c>
      <c r="G2164" t="str">
        <f t="shared" si="33"/>
        <v>50+</v>
      </c>
      <c r="H2164" t="s">
        <v>49</v>
      </c>
      <c r="I2164" t="s">
        <v>54</v>
      </c>
      <c r="J2164">
        <v>279832.13</v>
      </c>
      <c r="K2164">
        <v>502163</v>
      </c>
      <c r="L2164" t="s">
        <v>27</v>
      </c>
      <c r="M2164">
        <v>30227.83</v>
      </c>
      <c r="N2164" t="s">
        <v>28</v>
      </c>
      <c r="O2164" s="1">
        <v>45028</v>
      </c>
      <c r="P2164" t="s">
        <v>30</v>
      </c>
      <c r="Q2164">
        <v>839138.26</v>
      </c>
      <c r="R2164">
        <v>661</v>
      </c>
      <c r="S2164" t="s">
        <v>46</v>
      </c>
      <c r="T2164" t="s">
        <v>31</v>
      </c>
      <c r="U2164" t="s">
        <v>31</v>
      </c>
      <c r="V2164">
        <v>2023</v>
      </c>
      <c r="W2164">
        <v>84</v>
      </c>
      <c r="X2164" t="s">
        <v>75</v>
      </c>
    </row>
    <row r="2165" spans="1:24" x14ac:dyDescent="0.35">
      <c r="A2165">
        <v>102164</v>
      </c>
      <c r="B2165">
        <v>3801329525</v>
      </c>
      <c r="C2165" t="s">
        <v>33</v>
      </c>
      <c r="D2165" t="s">
        <v>58</v>
      </c>
      <c r="E2165" t="s">
        <v>43</v>
      </c>
      <c r="F2165">
        <v>30</v>
      </c>
      <c r="G2165" t="str">
        <f t="shared" si="33"/>
        <v>26-35</v>
      </c>
      <c r="H2165" t="s">
        <v>37</v>
      </c>
      <c r="I2165" t="s">
        <v>26</v>
      </c>
      <c r="J2165">
        <v>6380.83</v>
      </c>
      <c r="K2165">
        <v>502164</v>
      </c>
      <c r="L2165" t="s">
        <v>39</v>
      </c>
      <c r="M2165">
        <v>170647.81</v>
      </c>
      <c r="N2165" t="s">
        <v>2</v>
      </c>
      <c r="O2165" s="1">
        <v>45404</v>
      </c>
      <c r="P2165" t="s">
        <v>29</v>
      </c>
      <c r="Q2165">
        <v>1182403.55</v>
      </c>
      <c r="R2165">
        <v>894</v>
      </c>
      <c r="S2165" t="s">
        <v>50</v>
      </c>
      <c r="T2165" t="s">
        <v>31</v>
      </c>
      <c r="U2165" t="s">
        <v>31</v>
      </c>
      <c r="V2165">
        <v>2021</v>
      </c>
      <c r="W2165">
        <v>48</v>
      </c>
      <c r="X2165" t="s">
        <v>75</v>
      </c>
    </row>
    <row r="2166" spans="1:24" x14ac:dyDescent="0.35">
      <c r="A2166">
        <v>102165</v>
      </c>
      <c r="B2166">
        <v>6373348142</v>
      </c>
      <c r="C2166" t="s">
        <v>55</v>
      </c>
      <c r="D2166" t="s">
        <v>51</v>
      </c>
      <c r="E2166" t="s">
        <v>24</v>
      </c>
      <c r="F2166">
        <v>39</v>
      </c>
      <c r="G2166" t="str">
        <f t="shared" si="33"/>
        <v>36-50</v>
      </c>
      <c r="H2166" t="s">
        <v>37</v>
      </c>
      <c r="I2166" t="s">
        <v>26</v>
      </c>
      <c r="J2166">
        <v>394595.9</v>
      </c>
      <c r="K2166">
        <v>502165</v>
      </c>
      <c r="L2166" t="s">
        <v>27</v>
      </c>
      <c r="M2166">
        <v>116625.02</v>
      </c>
      <c r="N2166" t="s">
        <v>2</v>
      </c>
      <c r="O2166" s="1">
        <v>45185</v>
      </c>
      <c r="P2166" t="s">
        <v>30</v>
      </c>
      <c r="Q2166">
        <v>716114.27</v>
      </c>
      <c r="R2166">
        <v>620</v>
      </c>
      <c r="S2166" t="s">
        <v>50</v>
      </c>
      <c r="T2166" t="s">
        <v>31</v>
      </c>
      <c r="U2166" t="s">
        <v>31</v>
      </c>
      <c r="V2166">
        <v>2020</v>
      </c>
      <c r="W2166">
        <v>39</v>
      </c>
      <c r="X2166" t="s">
        <v>80</v>
      </c>
    </row>
    <row r="2167" spans="1:24" x14ac:dyDescent="0.35">
      <c r="A2167">
        <v>102166</v>
      </c>
      <c r="B2167">
        <v>3793555189</v>
      </c>
      <c r="C2167" t="s">
        <v>32</v>
      </c>
      <c r="D2167" t="s">
        <v>48</v>
      </c>
      <c r="E2167" t="s">
        <v>24</v>
      </c>
      <c r="F2167">
        <v>69</v>
      </c>
      <c r="G2167" t="str">
        <f t="shared" si="33"/>
        <v>50+</v>
      </c>
      <c r="H2167" t="s">
        <v>49</v>
      </c>
      <c r="I2167" t="s">
        <v>54</v>
      </c>
      <c r="J2167">
        <v>52895.82</v>
      </c>
      <c r="K2167">
        <v>502166</v>
      </c>
      <c r="L2167" t="s">
        <v>57</v>
      </c>
      <c r="M2167">
        <v>76367.03</v>
      </c>
      <c r="N2167" t="s">
        <v>34</v>
      </c>
      <c r="O2167" s="1">
        <v>45219</v>
      </c>
      <c r="P2167" t="s">
        <v>35</v>
      </c>
      <c r="Q2167">
        <v>1435446.29</v>
      </c>
      <c r="R2167">
        <v>420</v>
      </c>
      <c r="S2167" t="s">
        <v>46</v>
      </c>
      <c r="T2167" t="s">
        <v>31</v>
      </c>
      <c r="U2167" t="s">
        <v>31</v>
      </c>
      <c r="V2167">
        <v>2022</v>
      </c>
      <c r="W2167">
        <v>111</v>
      </c>
      <c r="X2167" t="s">
        <v>81</v>
      </c>
    </row>
    <row r="2168" spans="1:24" x14ac:dyDescent="0.35">
      <c r="A2168">
        <v>102167</v>
      </c>
      <c r="B2168">
        <v>5818985144</v>
      </c>
      <c r="C2168" t="s">
        <v>41</v>
      </c>
      <c r="D2168" t="s">
        <v>36</v>
      </c>
      <c r="E2168" t="s">
        <v>43</v>
      </c>
      <c r="F2168">
        <v>57</v>
      </c>
      <c r="G2168" t="str">
        <f t="shared" si="33"/>
        <v>50+</v>
      </c>
      <c r="H2168" t="s">
        <v>37</v>
      </c>
      <c r="I2168" t="s">
        <v>54</v>
      </c>
      <c r="J2168">
        <v>220750.07</v>
      </c>
      <c r="K2168">
        <v>502167</v>
      </c>
      <c r="L2168" t="s">
        <v>39</v>
      </c>
      <c r="M2168">
        <v>101224.03</v>
      </c>
      <c r="N2168" t="s">
        <v>34</v>
      </c>
      <c r="O2168" s="1">
        <v>45176</v>
      </c>
      <c r="P2168" t="s">
        <v>45</v>
      </c>
      <c r="Q2168">
        <v>1045680.6</v>
      </c>
      <c r="R2168">
        <v>755</v>
      </c>
      <c r="S2168" t="s">
        <v>46</v>
      </c>
      <c r="T2168" t="s">
        <v>31</v>
      </c>
      <c r="U2168" t="s">
        <v>31</v>
      </c>
      <c r="V2168">
        <v>2016</v>
      </c>
      <c r="W2168">
        <v>46</v>
      </c>
      <c r="X2168" t="s">
        <v>80</v>
      </c>
    </row>
    <row r="2169" spans="1:24" x14ac:dyDescent="0.35">
      <c r="A2169">
        <v>102168</v>
      </c>
      <c r="B2169">
        <v>5281692495</v>
      </c>
      <c r="C2169" t="s">
        <v>36</v>
      </c>
      <c r="D2169" t="s">
        <v>33</v>
      </c>
      <c r="E2169" t="s">
        <v>43</v>
      </c>
      <c r="F2169">
        <v>38</v>
      </c>
      <c r="G2169" t="str">
        <f t="shared" si="33"/>
        <v>36-50</v>
      </c>
      <c r="H2169" t="s">
        <v>37</v>
      </c>
      <c r="I2169" t="s">
        <v>26</v>
      </c>
      <c r="J2169">
        <v>499737.34</v>
      </c>
      <c r="K2169">
        <v>502168</v>
      </c>
      <c r="L2169" t="s">
        <v>39</v>
      </c>
      <c r="M2169">
        <v>19572.650000000001</v>
      </c>
      <c r="N2169" t="s">
        <v>28</v>
      </c>
      <c r="O2169" s="1">
        <v>44583</v>
      </c>
      <c r="P2169" t="s">
        <v>52</v>
      </c>
      <c r="Q2169">
        <v>694267.57</v>
      </c>
      <c r="R2169">
        <v>316</v>
      </c>
      <c r="S2169" t="s">
        <v>50</v>
      </c>
      <c r="T2169" t="s">
        <v>31</v>
      </c>
      <c r="U2169" t="s">
        <v>31</v>
      </c>
      <c r="V2169">
        <v>2005</v>
      </c>
      <c r="W2169">
        <v>114</v>
      </c>
      <c r="X2169" t="s">
        <v>72</v>
      </c>
    </row>
    <row r="2170" spans="1:24" x14ac:dyDescent="0.35">
      <c r="A2170">
        <v>102169</v>
      </c>
      <c r="B2170">
        <v>6082889375</v>
      </c>
      <c r="C2170" t="s">
        <v>41</v>
      </c>
      <c r="D2170" t="s">
        <v>23</v>
      </c>
      <c r="E2170" t="s">
        <v>24</v>
      </c>
      <c r="F2170">
        <v>43</v>
      </c>
      <c r="G2170" t="str">
        <f t="shared" si="33"/>
        <v>36-50</v>
      </c>
      <c r="H2170" t="s">
        <v>53</v>
      </c>
      <c r="I2170" t="s">
        <v>26</v>
      </c>
      <c r="J2170">
        <v>61562.13</v>
      </c>
      <c r="K2170">
        <v>502169</v>
      </c>
      <c r="L2170" t="s">
        <v>56</v>
      </c>
      <c r="M2170">
        <v>179984.78</v>
      </c>
      <c r="N2170" t="s">
        <v>28</v>
      </c>
      <c r="O2170" s="1">
        <v>44996</v>
      </c>
      <c r="P2170" t="s">
        <v>29</v>
      </c>
      <c r="Q2170">
        <v>1588240.95</v>
      </c>
      <c r="R2170">
        <v>368</v>
      </c>
      <c r="S2170" t="s">
        <v>46</v>
      </c>
      <c r="T2170" t="s">
        <v>31</v>
      </c>
      <c r="U2170" t="s">
        <v>47</v>
      </c>
      <c r="V2170">
        <v>2016</v>
      </c>
      <c r="W2170">
        <v>30</v>
      </c>
      <c r="X2170" t="s">
        <v>74</v>
      </c>
    </row>
    <row r="2171" spans="1:24" x14ac:dyDescent="0.35">
      <c r="A2171">
        <v>102170</v>
      </c>
      <c r="B2171">
        <v>7846787160</v>
      </c>
      <c r="C2171" t="s">
        <v>32</v>
      </c>
      <c r="D2171" t="s">
        <v>36</v>
      </c>
      <c r="E2171" t="s">
        <v>24</v>
      </c>
      <c r="F2171">
        <v>63</v>
      </c>
      <c r="G2171" t="str">
        <f t="shared" si="33"/>
        <v>50+</v>
      </c>
      <c r="H2171" t="s">
        <v>53</v>
      </c>
      <c r="I2171" t="s">
        <v>26</v>
      </c>
      <c r="J2171">
        <v>407698.16</v>
      </c>
      <c r="K2171">
        <v>502170</v>
      </c>
      <c r="L2171" t="s">
        <v>39</v>
      </c>
      <c r="M2171">
        <v>58180.35</v>
      </c>
      <c r="N2171" t="s">
        <v>40</v>
      </c>
      <c r="O2171" s="1">
        <v>44575</v>
      </c>
      <c r="P2171" t="s">
        <v>35</v>
      </c>
      <c r="Q2171">
        <v>198800.97</v>
      </c>
      <c r="R2171">
        <v>695</v>
      </c>
      <c r="S2171" t="s">
        <v>30</v>
      </c>
      <c r="T2171" t="s">
        <v>31</v>
      </c>
      <c r="U2171" t="s">
        <v>31</v>
      </c>
      <c r="V2171">
        <v>2013</v>
      </c>
      <c r="W2171">
        <v>71</v>
      </c>
      <c r="X2171" t="s">
        <v>72</v>
      </c>
    </row>
    <row r="2172" spans="1:24" x14ac:dyDescent="0.35">
      <c r="A2172">
        <v>102171</v>
      </c>
      <c r="B2172">
        <v>7061807627</v>
      </c>
      <c r="C2172" t="s">
        <v>42</v>
      </c>
      <c r="D2172" t="s">
        <v>23</v>
      </c>
      <c r="E2172" t="s">
        <v>43</v>
      </c>
      <c r="F2172">
        <v>21</v>
      </c>
      <c r="G2172" t="str">
        <f t="shared" si="33"/>
        <v>18-25</v>
      </c>
      <c r="H2172" t="s">
        <v>53</v>
      </c>
      <c r="I2172" t="s">
        <v>38</v>
      </c>
      <c r="J2172">
        <v>399804.81</v>
      </c>
      <c r="K2172">
        <v>502171</v>
      </c>
      <c r="L2172" t="s">
        <v>57</v>
      </c>
      <c r="M2172">
        <v>35003.35</v>
      </c>
      <c r="N2172" t="s">
        <v>28</v>
      </c>
      <c r="O2172" s="1">
        <v>44938</v>
      </c>
      <c r="P2172" t="s">
        <v>45</v>
      </c>
      <c r="Q2172">
        <v>80122.37</v>
      </c>
      <c r="R2172">
        <v>532</v>
      </c>
      <c r="S2172" t="s">
        <v>46</v>
      </c>
      <c r="T2172" t="s">
        <v>31</v>
      </c>
      <c r="U2172" t="s">
        <v>31</v>
      </c>
      <c r="V2172">
        <v>2017</v>
      </c>
      <c r="W2172">
        <v>98</v>
      </c>
      <c r="X2172" t="s">
        <v>72</v>
      </c>
    </row>
    <row r="2173" spans="1:24" x14ac:dyDescent="0.35">
      <c r="A2173">
        <v>102172</v>
      </c>
      <c r="B2173">
        <v>3674614793</v>
      </c>
      <c r="C2173" t="s">
        <v>22</v>
      </c>
      <c r="D2173" t="s">
        <v>33</v>
      </c>
      <c r="E2173" t="s">
        <v>43</v>
      </c>
      <c r="F2173">
        <v>24</v>
      </c>
      <c r="G2173" t="str">
        <f t="shared" si="33"/>
        <v>18-25</v>
      </c>
      <c r="H2173" t="s">
        <v>44</v>
      </c>
      <c r="I2173" t="s">
        <v>54</v>
      </c>
      <c r="J2173">
        <v>223075.45</v>
      </c>
      <c r="K2173">
        <v>502172</v>
      </c>
      <c r="L2173" t="s">
        <v>57</v>
      </c>
      <c r="M2173">
        <v>85248.87</v>
      </c>
      <c r="N2173" t="s">
        <v>28</v>
      </c>
      <c r="O2173" s="1">
        <v>45079</v>
      </c>
      <c r="P2173" t="s">
        <v>29</v>
      </c>
      <c r="Q2173">
        <v>113652.58</v>
      </c>
      <c r="R2173">
        <v>851</v>
      </c>
      <c r="S2173" t="s">
        <v>50</v>
      </c>
      <c r="T2173" t="s">
        <v>31</v>
      </c>
      <c r="U2173" t="s">
        <v>47</v>
      </c>
      <c r="V2173">
        <v>2022</v>
      </c>
      <c r="W2173">
        <v>28</v>
      </c>
      <c r="X2173" t="s">
        <v>77</v>
      </c>
    </row>
    <row r="2174" spans="1:24" x14ac:dyDescent="0.35">
      <c r="A2174">
        <v>102173</v>
      </c>
      <c r="B2174">
        <v>8911397039</v>
      </c>
      <c r="C2174" t="s">
        <v>22</v>
      </c>
      <c r="D2174" t="s">
        <v>36</v>
      </c>
      <c r="E2174" t="s">
        <v>43</v>
      </c>
      <c r="F2174">
        <v>27</v>
      </c>
      <c r="G2174" t="str">
        <f t="shared" si="33"/>
        <v>26-35</v>
      </c>
      <c r="H2174" t="s">
        <v>49</v>
      </c>
      <c r="I2174" t="s">
        <v>54</v>
      </c>
      <c r="J2174">
        <v>494144.33</v>
      </c>
      <c r="K2174">
        <v>502173</v>
      </c>
      <c r="L2174" t="s">
        <v>56</v>
      </c>
      <c r="M2174">
        <v>56306.54</v>
      </c>
      <c r="N2174" t="s">
        <v>40</v>
      </c>
      <c r="O2174" s="1">
        <v>44838</v>
      </c>
      <c r="P2174" t="s">
        <v>52</v>
      </c>
      <c r="Q2174">
        <v>1628461.98</v>
      </c>
      <c r="R2174">
        <v>710</v>
      </c>
      <c r="S2174" t="s">
        <v>50</v>
      </c>
      <c r="T2174" t="s">
        <v>31</v>
      </c>
      <c r="U2174" t="s">
        <v>47</v>
      </c>
      <c r="V2174">
        <v>2014</v>
      </c>
      <c r="W2174">
        <v>5</v>
      </c>
      <c r="X2174" t="s">
        <v>81</v>
      </c>
    </row>
    <row r="2175" spans="1:24" x14ac:dyDescent="0.35">
      <c r="A2175">
        <v>102174</v>
      </c>
      <c r="B2175">
        <v>3889856434</v>
      </c>
      <c r="C2175" t="s">
        <v>42</v>
      </c>
      <c r="D2175" t="s">
        <v>42</v>
      </c>
      <c r="E2175" t="s">
        <v>24</v>
      </c>
      <c r="F2175">
        <v>32</v>
      </c>
      <c r="G2175" t="str">
        <f t="shared" si="33"/>
        <v>26-35</v>
      </c>
      <c r="H2175" t="s">
        <v>53</v>
      </c>
      <c r="I2175" t="s">
        <v>54</v>
      </c>
      <c r="J2175">
        <v>154676.20000000001</v>
      </c>
      <c r="K2175">
        <v>502174</v>
      </c>
      <c r="L2175" t="s">
        <v>57</v>
      </c>
      <c r="M2175">
        <v>61598.1</v>
      </c>
      <c r="N2175" t="s">
        <v>28</v>
      </c>
      <c r="O2175" s="1">
        <v>45393</v>
      </c>
      <c r="P2175" t="s">
        <v>29</v>
      </c>
      <c r="Q2175">
        <v>1596265.53</v>
      </c>
      <c r="R2175">
        <v>637</v>
      </c>
      <c r="S2175" t="s">
        <v>46</v>
      </c>
      <c r="T2175" t="s">
        <v>31</v>
      </c>
      <c r="U2175" t="s">
        <v>47</v>
      </c>
      <c r="V2175">
        <v>2020</v>
      </c>
      <c r="W2175">
        <v>10</v>
      </c>
      <c r="X2175" t="s">
        <v>75</v>
      </c>
    </row>
    <row r="2176" spans="1:24" x14ac:dyDescent="0.35">
      <c r="A2176">
        <v>102175</v>
      </c>
      <c r="B2176">
        <v>7003866817</v>
      </c>
      <c r="C2176" t="s">
        <v>32</v>
      </c>
      <c r="D2176" t="s">
        <v>58</v>
      </c>
      <c r="E2176" t="s">
        <v>43</v>
      </c>
      <c r="F2176">
        <v>43</v>
      </c>
      <c r="G2176" t="str">
        <f t="shared" si="33"/>
        <v>36-50</v>
      </c>
      <c r="H2176" t="s">
        <v>37</v>
      </c>
      <c r="I2176" t="s">
        <v>38</v>
      </c>
      <c r="J2176">
        <v>158575.32999999999</v>
      </c>
      <c r="K2176">
        <v>502175</v>
      </c>
      <c r="L2176" t="s">
        <v>57</v>
      </c>
      <c r="M2176">
        <v>164910.82999999999</v>
      </c>
      <c r="N2176" t="s">
        <v>2</v>
      </c>
      <c r="O2176" s="1">
        <v>45337</v>
      </c>
      <c r="P2176" t="s">
        <v>35</v>
      </c>
      <c r="Q2176">
        <v>1661552.6399999999</v>
      </c>
      <c r="R2176">
        <v>857</v>
      </c>
      <c r="S2176" t="s">
        <v>50</v>
      </c>
      <c r="T2176" t="s">
        <v>31</v>
      </c>
      <c r="U2176" t="s">
        <v>47</v>
      </c>
      <c r="V2176">
        <v>2006</v>
      </c>
      <c r="W2176">
        <v>63</v>
      </c>
      <c r="X2176" t="s">
        <v>73</v>
      </c>
    </row>
    <row r="2177" spans="1:24" x14ac:dyDescent="0.35">
      <c r="A2177">
        <v>102176</v>
      </c>
      <c r="B2177">
        <v>4461653006</v>
      </c>
      <c r="C2177" t="s">
        <v>55</v>
      </c>
      <c r="D2177" t="s">
        <v>58</v>
      </c>
      <c r="E2177" t="s">
        <v>24</v>
      </c>
      <c r="F2177">
        <v>33</v>
      </c>
      <c r="G2177" t="str">
        <f t="shared" si="33"/>
        <v>26-35</v>
      </c>
      <c r="H2177" t="s">
        <v>44</v>
      </c>
      <c r="I2177" t="s">
        <v>54</v>
      </c>
      <c r="J2177">
        <v>77044.92</v>
      </c>
      <c r="K2177">
        <v>502176</v>
      </c>
      <c r="L2177" t="s">
        <v>57</v>
      </c>
      <c r="M2177">
        <v>109448.3</v>
      </c>
      <c r="N2177" t="s">
        <v>40</v>
      </c>
      <c r="O2177" s="1">
        <v>45347</v>
      </c>
      <c r="P2177" t="s">
        <v>30</v>
      </c>
      <c r="Q2177">
        <v>567428.39</v>
      </c>
      <c r="R2177">
        <v>689</v>
      </c>
      <c r="S2177" t="s">
        <v>46</v>
      </c>
      <c r="T2177" t="s">
        <v>47</v>
      </c>
      <c r="U2177" t="s">
        <v>47</v>
      </c>
      <c r="V2177">
        <v>2006</v>
      </c>
      <c r="W2177">
        <v>24</v>
      </c>
      <c r="X2177" t="s">
        <v>73</v>
      </c>
    </row>
    <row r="2178" spans="1:24" x14ac:dyDescent="0.35">
      <c r="A2178">
        <v>102177</v>
      </c>
      <c r="B2178">
        <v>1106017638</v>
      </c>
      <c r="C2178" t="s">
        <v>41</v>
      </c>
      <c r="D2178" t="s">
        <v>58</v>
      </c>
      <c r="E2178" t="s">
        <v>43</v>
      </c>
      <c r="F2178">
        <v>57</v>
      </c>
      <c r="G2178" t="str">
        <f t="shared" ref="G2178:G2241" si="34">IF(AND(18&lt;=F2178, F2178&lt;=25),"18-25",IF(AND(26&lt;=F2178,F2178&lt;=35),"26-35",IF(AND(36&lt;=F2178,F2178&lt;=50),"36-50","50+")))</f>
        <v>50+</v>
      </c>
      <c r="H2178" t="s">
        <v>49</v>
      </c>
      <c r="I2178" t="s">
        <v>26</v>
      </c>
      <c r="J2178">
        <v>185507.44</v>
      </c>
      <c r="K2178">
        <v>502177</v>
      </c>
      <c r="L2178" t="s">
        <v>56</v>
      </c>
      <c r="M2178">
        <v>186360.66</v>
      </c>
      <c r="N2178" t="s">
        <v>28</v>
      </c>
      <c r="O2178" s="1">
        <v>44967</v>
      </c>
      <c r="P2178" t="s">
        <v>52</v>
      </c>
      <c r="Q2178">
        <v>983096.86</v>
      </c>
      <c r="R2178">
        <v>660</v>
      </c>
      <c r="S2178" t="s">
        <v>50</v>
      </c>
      <c r="T2178" t="s">
        <v>47</v>
      </c>
      <c r="U2178" t="s">
        <v>31</v>
      </c>
      <c r="V2178">
        <v>2005</v>
      </c>
      <c r="W2178">
        <v>67</v>
      </c>
      <c r="X2178" t="s">
        <v>73</v>
      </c>
    </row>
    <row r="2179" spans="1:24" x14ac:dyDescent="0.35">
      <c r="A2179">
        <v>102178</v>
      </c>
      <c r="B2179">
        <v>7643010157</v>
      </c>
      <c r="C2179" t="s">
        <v>41</v>
      </c>
      <c r="D2179" t="s">
        <v>48</v>
      </c>
      <c r="E2179" t="s">
        <v>24</v>
      </c>
      <c r="F2179">
        <v>51</v>
      </c>
      <c r="G2179" t="str">
        <f t="shared" si="34"/>
        <v>50+</v>
      </c>
      <c r="H2179" t="s">
        <v>53</v>
      </c>
      <c r="I2179" t="s">
        <v>38</v>
      </c>
      <c r="J2179">
        <v>148910.56</v>
      </c>
      <c r="K2179">
        <v>502178</v>
      </c>
      <c r="L2179" t="s">
        <v>39</v>
      </c>
      <c r="M2179">
        <v>190077.78</v>
      </c>
      <c r="N2179" t="s">
        <v>40</v>
      </c>
      <c r="O2179" s="1">
        <v>45271</v>
      </c>
      <c r="P2179" t="s">
        <v>45</v>
      </c>
      <c r="Q2179">
        <v>639430.31000000006</v>
      </c>
      <c r="R2179">
        <v>870</v>
      </c>
      <c r="S2179" t="s">
        <v>46</v>
      </c>
      <c r="T2179" t="s">
        <v>47</v>
      </c>
      <c r="U2179" t="s">
        <v>31</v>
      </c>
      <c r="V2179">
        <v>2007</v>
      </c>
      <c r="W2179">
        <v>40</v>
      </c>
      <c r="X2179" t="s">
        <v>83</v>
      </c>
    </row>
    <row r="2180" spans="1:24" x14ac:dyDescent="0.35">
      <c r="A2180">
        <v>102179</v>
      </c>
      <c r="B2180">
        <v>8901968228</v>
      </c>
      <c r="C2180" t="s">
        <v>55</v>
      </c>
      <c r="D2180" t="s">
        <v>36</v>
      </c>
      <c r="E2180" t="s">
        <v>24</v>
      </c>
      <c r="F2180">
        <v>34</v>
      </c>
      <c r="G2180" t="str">
        <f t="shared" si="34"/>
        <v>26-35</v>
      </c>
      <c r="H2180" t="s">
        <v>53</v>
      </c>
      <c r="I2180" t="s">
        <v>54</v>
      </c>
      <c r="J2180">
        <v>302640.05</v>
      </c>
      <c r="K2180">
        <v>502179</v>
      </c>
      <c r="L2180" t="s">
        <v>56</v>
      </c>
      <c r="M2180">
        <v>198310.53</v>
      </c>
      <c r="N2180" t="s">
        <v>28</v>
      </c>
      <c r="O2180" s="1">
        <v>45192</v>
      </c>
      <c r="P2180" t="s">
        <v>52</v>
      </c>
      <c r="Q2180">
        <v>1174691.1100000001</v>
      </c>
      <c r="R2180">
        <v>424</v>
      </c>
      <c r="S2180" t="s">
        <v>46</v>
      </c>
      <c r="T2180" t="s">
        <v>31</v>
      </c>
      <c r="U2180" t="s">
        <v>31</v>
      </c>
      <c r="V2180">
        <v>2005</v>
      </c>
      <c r="W2180">
        <v>30</v>
      </c>
      <c r="X2180" t="s">
        <v>80</v>
      </c>
    </row>
    <row r="2181" spans="1:24" x14ac:dyDescent="0.35">
      <c r="A2181">
        <v>102180</v>
      </c>
      <c r="B2181">
        <v>5842514135</v>
      </c>
      <c r="C2181" t="s">
        <v>22</v>
      </c>
      <c r="D2181" t="s">
        <v>23</v>
      </c>
      <c r="E2181" t="s">
        <v>43</v>
      </c>
      <c r="F2181">
        <v>55</v>
      </c>
      <c r="G2181" t="str">
        <f t="shared" si="34"/>
        <v>50+</v>
      </c>
      <c r="H2181" t="s">
        <v>49</v>
      </c>
      <c r="I2181" t="s">
        <v>38</v>
      </c>
      <c r="J2181">
        <v>21325.63</v>
      </c>
      <c r="K2181">
        <v>502180</v>
      </c>
      <c r="L2181" t="s">
        <v>39</v>
      </c>
      <c r="M2181">
        <v>26392.48</v>
      </c>
      <c r="N2181" t="s">
        <v>28</v>
      </c>
      <c r="O2181" s="1">
        <v>45428</v>
      </c>
      <c r="P2181" t="s">
        <v>35</v>
      </c>
      <c r="Q2181">
        <v>1690547.35</v>
      </c>
      <c r="R2181">
        <v>626</v>
      </c>
      <c r="S2181" t="s">
        <v>46</v>
      </c>
      <c r="T2181" t="s">
        <v>31</v>
      </c>
      <c r="U2181" t="s">
        <v>47</v>
      </c>
      <c r="V2181">
        <v>2017</v>
      </c>
      <c r="W2181">
        <v>93</v>
      </c>
      <c r="X2181" t="s">
        <v>76</v>
      </c>
    </row>
    <row r="2182" spans="1:24" x14ac:dyDescent="0.35">
      <c r="A2182">
        <v>102181</v>
      </c>
      <c r="B2182">
        <v>8731827361</v>
      </c>
      <c r="C2182" t="s">
        <v>33</v>
      </c>
      <c r="D2182" t="s">
        <v>33</v>
      </c>
      <c r="E2182" t="s">
        <v>24</v>
      </c>
      <c r="F2182">
        <v>33</v>
      </c>
      <c r="G2182" t="str">
        <f t="shared" si="34"/>
        <v>26-35</v>
      </c>
      <c r="H2182" t="s">
        <v>53</v>
      </c>
      <c r="I2182" t="s">
        <v>38</v>
      </c>
      <c r="J2182">
        <v>155819.04999999999</v>
      </c>
      <c r="K2182">
        <v>502181</v>
      </c>
      <c r="L2182" t="s">
        <v>57</v>
      </c>
      <c r="M2182">
        <v>179380.56</v>
      </c>
      <c r="N2182" t="s">
        <v>34</v>
      </c>
      <c r="O2182" s="1">
        <v>44743</v>
      </c>
      <c r="P2182" t="s">
        <v>45</v>
      </c>
      <c r="Q2182">
        <v>39835.68</v>
      </c>
      <c r="R2182">
        <v>653</v>
      </c>
      <c r="S2182" t="s">
        <v>50</v>
      </c>
      <c r="T2182" t="s">
        <v>47</v>
      </c>
      <c r="U2182" t="s">
        <v>47</v>
      </c>
      <c r="V2182">
        <v>2012</v>
      </c>
      <c r="W2182">
        <v>49</v>
      </c>
      <c r="X2182" t="s">
        <v>78</v>
      </c>
    </row>
    <row r="2183" spans="1:24" x14ac:dyDescent="0.35">
      <c r="A2183">
        <v>102182</v>
      </c>
      <c r="B2183">
        <v>8665527422</v>
      </c>
      <c r="C2183" t="s">
        <v>33</v>
      </c>
      <c r="D2183" t="s">
        <v>36</v>
      </c>
      <c r="E2183" t="s">
        <v>24</v>
      </c>
      <c r="F2183">
        <v>51</v>
      </c>
      <c r="G2183" t="str">
        <f t="shared" si="34"/>
        <v>50+</v>
      </c>
      <c r="H2183" t="s">
        <v>49</v>
      </c>
      <c r="I2183" t="s">
        <v>26</v>
      </c>
      <c r="J2183">
        <v>3348.59</v>
      </c>
      <c r="K2183">
        <v>502182</v>
      </c>
      <c r="L2183" t="s">
        <v>27</v>
      </c>
      <c r="M2183">
        <v>58991.45</v>
      </c>
      <c r="N2183" t="s">
        <v>40</v>
      </c>
      <c r="O2183" s="1">
        <v>45236</v>
      </c>
      <c r="P2183" t="s">
        <v>35</v>
      </c>
      <c r="Q2183">
        <v>1139529.55</v>
      </c>
      <c r="R2183">
        <v>578</v>
      </c>
      <c r="S2183" t="s">
        <v>50</v>
      </c>
      <c r="T2183" t="s">
        <v>31</v>
      </c>
      <c r="U2183" t="s">
        <v>31</v>
      </c>
      <c r="V2183">
        <v>2007</v>
      </c>
      <c r="W2183">
        <v>17</v>
      </c>
      <c r="X2183" t="s">
        <v>82</v>
      </c>
    </row>
    <row r="2184" spans="1:24" x14ac:dyDescent="0.35">
      <c r="A2184">
        <v>102183</v>
      </c>
      <c r="B2184">
        <v>2322361951</v>
      </c>
      <c r="C2184" t="s">
        <v>42</v>
      </c>
      <c r="D2184" t="s">
        <v>33</v>
      </c>
      <c r="E2184" t="s">
        <v>43</v>
      </c>
      <c r="F2184">
        <v>46</v>
      </c>
      <c r="G2184" t="str">
        <f t="shared" si="34"/>
        <v>36-50</v>
      </c>
      <c r="H2184" t="s">
        <v>49</v>
      </c>
      <c r="I2184" t="s">
        <v>38</v>
      </c>
      <c r="J2184">
        <v>4148.84</v>
      </c>
      <c r="K2184">
        <v>502183</v>
      </c>
      <c r="L2184" t="s">
        <v>56</v>
      </c>
      <c r="M2184">
        <v>125887.45</v>
      </c>
      <c r="N2184" t="s">
        <v>2</v>
      </c>
      <c r="O2184" s="1">
        <v>44927</v>
      </c>
      <c r="P2184" t="s">
        <v>52</v>
      </c>
      <c r="Q2184">
        <v>402129.3</v>
      </c>
      <c r="R2184">
        <v>710</v>
      </c>
      <c r="S2184" t="s">
        <v>30</v>
      </c>
      <c r="T2184" t="s">
        <v>47</v>
      </c>
      <c r="U2184" t="s">
        <v>47</v>
      </c>
      <c r="V2184">
        <v>2007</v>
      </c>
      <c r="W2184">
        <v>33</v>
      </c>
      <c r="X2184" t="s">
        <v>72</v>
      </c>
    </row>
    <row r="2185" spans="1:24" x14ac:dyDescent="0.35">
      <c r="A2185">
        <v>102184</v>
      </c>
      <c r="B2185">
        <v>4597167532</v>
      </c>
      <c r="C2185" t="s">
        <v>33</v>
      </c>
      <c r="D2185" t="s">
        <v>55</v>
      </c>
      <c r="E2185" t="s">
        <v>24</v>
      </c>
      <c r="F2185">
        <v>35</v>
      </c>
      <c r="G2185" t="str">
        <f t="shared" si="34"/>
        <v>26-35</v>
      </c>
      <c r="H2185" t="s">
        <v>37</v>
      </c>
      <c r="I2185" t="s">
        <v>26</v>
      </c>
      <c r="J2185">
        <v>410329.51</v>
      </c>
      <c r="K2185">
        <v>502184</v>
      </c>
      <c r="L2185" t="s">
        <v>39</v>
      </c>
      <c r="M2185">
        <v>175578.3</v>
      </c>
      <c r="N2185" t="s">
        <v>28</v>
      </c>
      <c r="O2185" s="1">
        <v>44862</v>
      </c>
      <c r="P2185" t="s">
        <v>29</v>
      </c>
      <c r="Q2185">
        <v>1740077.02</v>
      </c>
      <c r="R2185">
        <v>558</v>
      </c>
      <c r="S2185" t="s">
        <v>30</v>
      </c>
      <c r="T2185" t="s">
        <v>31</v>
      </c>
      <c r="U2185" t="s">
        <v>47</v>
      </c>
      <c r="V2185">
        <v>2006</v>
      </c>
      <c r="W2185">
        <v>114</v>
      </c>
      <c r="X2185" t="s">
        <v>81</v>
      </c>
    </row>
    <row r="2186" spans="1:24" x14ac:dyDescent="0.35">
      <c r="A2186">
        <v>102185</v>
      </c>
      <c r="B2186">
        <v>7791182629</v>
      </c>
      <c r="C2186" t="s">
        <v>42</v>
      </c>
      <c r="D2186" t="s">
        <v>58</v>
      </c>
      <c r="E2186" t="s">
        <v>24</v>
      </c>
      <c r="F2186">
        <v>28</v>
      </c>
      <c r="G2186" t="str">
        <f t="shared" si="34"/>
        <v>26-35</v>
      </c>
      <c r="H2186" t="s">
        <v>49</v>
      </c>
      <c r="I2186" t="s">
        <v>26</v>
      </c>
      <c r="J2186">
        <v>375158.13</v>
      </c>
      <c r="K2186">
        <v>502185</v>
      </c>
      <c r="L2186" t="s">
        <v>39</v>
      </c>
      <c r="M2186">
        <v>18665.78</v>
      </c>
      <c r="N2186" t="s">
        <v>2</v>
      </c>
      <c r="O2186" s="1">
        <v>45065</v>
      </c>
      <c r="P2186" t="s">
        <v>35</v>
      </c>
      <c r="Q2186">
        <v>1913987.97</v>
      </c>
      <c r="R2186">
        <v>397</v>
      </c>
      <c r="S2186" t="s">
        <v>46</v>
      </c>
      <c r="T2186" t="s">
        <v>47</v>
      </c>
      <c r="U2186" t="s">
        <v>47</v>
      </c>
      <c r="V2186">
        <v>2005</v>
      </c>
      <c r="W2186">
        <v>54</v>
      </c>
      <c r="X2186" t="s">
        <v>76</v>
      </c>
    </row>
    <row r="2187" spans="1:24" x14ac:dyDescent="0.35">
      <c r="A2187">
        <v>102186</v>
      </c>
      <c r="B2187">
        <v>9940692879</v>
      </c>
      <c r="C2187" t="s">
        <v>33</v>
      </c>
      <c r="D2187" t="s">
        <v>51</v>
      </c>
      <c r="E2187" t="s">
        <v>43</v>
      </c>
      <c r="F2187">
        <v>29</v>
      </c>
      <c r="G2187" t="str">
        <f t="shared" si="34"/>
        <v>26-35</v>
      </c>
      <c r="H2187" t="s">
        <v>25</v>
      </c>
      <c r="I2187" t="s">
        <v>54</v>
      </c>
      <c r="J2187">
        <v>372326.27</v>
      </c>
      <c r="K2187">
        <v>502186</v>
      </c>
      <c r="L2187" t="s">
        <v>57</v>
      </c>
      <c r="M2187">
        <v>30454.93</v>
      </c>
      <c r="N2187" t="s">
        <v>34</v>
      </c>
      <c r="O2187" s="1">
        <v>45254</v>
      </c>
      <c r="P2187" t="s">
        <v>30</v>
      </c>
      <c r="Q2187">
        <v>1656161.57</v>
      </c>
      <c r="R2187">
        <v>407</v>
      </c>
      <c r="S2187" t="s">
        <v>46</v>
      </c>
      <c r="T2187" t="s">
        <v>31</v>
      </c>
      <c r="U2187" t="s">
        <v>47</v>
      </c>
      <c r="V2187">
        <v>2017</v>
      </c>
      <c r="W2187">
        <v>38</v>
      </c>
      <c r="X2187" t="s">
        <v>82</v>
      </c>
    </row>
    <row r="2188" spans="1:24" x14ac:dyDescent="0.35">
      <c r="A2188">
        <v>102187</v>
      </c>
      <c r="B2188">
        <v>7194917094</v>
      </c>
      <c r="C2188" t="s">
        <v>36</v>
      </c>
      <c r="D2188" t="s">
        <v>33</v>
      </c>
      <c r="E2188" t="s">
        <v>24</v>
      </c>
      <c r="F2188">
        <v>54</v>
      </c>
      <c r="G2188" t="str">
        <f t="shared" si="34"/>
        <v>50+</v>
      </c>
      <c r="H2188" t="s">
        <v>53</v>
      </c>
      <c r="I2188" t="s">
        <v>26</v>
      </c>
      <c r="J2188">
        <v>177463.79</v>
      </c>
      <c r="K2188">
        <v>502187</v>
      </c>
      <c r="L2188" t="s">
        <v>39</v>
      </c>
      <c r="M2188">
        <v>146662.23000000001</v>
      </c>
      <c r="N2188" t="s">
        <v>2</v>
      </c>
      <c r="O2188" s="1">
        <v>44871</v>
      </c>
      <c r="P2188" t="s">
        <v>30</v>
      </c>
      <c r="Q2188">
        <v>67395.149999999994</v>
      </c>
      <c r="R2188">
        <v>570</v>
      </c>
      <c r="S2188" t="s">
        <v>30</v>
      </c>
      <c r="T2188" t="s">
        <v>47</v>
      </c>
      <c r="U2188" t="s">
        <v>31</v>
      </c>
      <c r="V2188">
        <v>2022</v>
      </c>
      <c r="W2188">
        <v>84</v>
      </c>
      <c r="X2188" t="s">
        <v>82</v>
      </c>
    </row>
    <row r="2189" spans="1:24" x14ac:dyDescent="0.35">
      <c r="A2189">
        <v>102188</v>
      </c>
      <c r="B2189">
        <v>9772341453</v>
      </c>
      <c r="C2189" t="s">
        <v>22</v>
      </c>
      <c r="D2189" t="s">
        <v>55</v>
      </c>
      <c r="E2189" t="s">
        <v>24</v>
      </c>
      <c r="F2189">
        <v>19</v>
      </c>
      <c r="G2189" t="str">
        <f t="shared" si="34"/>
        <v>18-25</v>
      </c>
      <c r="H2189" t="s">
        <v>37</v>
      </c>
      <c r="I2189" t="s">
        <v>54</v>
      </c>
      <c r="J2189">
        <v>349922.52</v>
      </c>
      <c r="K2189">
        <v>502188</v>
      </c>
      <c r="L2189" t="s">
        <v>57</v>
      </c>
      <c r="M2189">
        <v>69417.78</v>
      </c>
      <c r="N2189" t="s">
        <v>34</v>
      </c>
      <c r="O2189" s="1">
        <v>44746</v>
      </c>
      <c r="P2189" t="s">
        <v>52</v>
      </c>
      <c r="Q2189">
        <v>605505.03</v>
      </c>
      <c r="R2189">
        <v>751</v>
      </c>
      <c r="S2189" t="s">
        <v>50</v>
      </c>
      <c r="T2189" t="s">
        <v>31</v>
      </c>
      <c r="U2189" t="s">
        <v>47</v>
      </c>
      <c r="V2189">
        <v>2006</v>
      </c>
      <c r="W2189">
        <v>31</v>
      </c>
      <c r="X2189" t="s">
        <v>78</v>
      </c>
    </row>
    <row r="2190" spans="1:24" x14ac:dyDescent="0.35">
      <c r="A2190">
        <v>102189</v>
      </c>
      <c r="B2190">
        <v>8235414411</v>
      </c>
      <c r="C2190" t="s">
        <v>42</v>
      </c>
      <c r="D2190" t="s">
        <v>33</v>
      </c>
      <c r="E2190" t="s">
        <v>43</v>
      </c>
      <c r="F2190">
        <v>35</v>
      </c>
      <c r="G2190" t="str">
        <f t="shared" si="34"/>
        <v>26-35</v>
      </c>
      <c r="H2190" t="s">
        <v>44</v>
      </c>
      <c r="I2190" t="s">
        <v>54</v>
      </c>
      <c r="J2190">
        <v>129011.18</v>
      </c>
      <c r="K2190">
        <v>502189</v>
      </c>
      <c r="L2190" t="s">
        <v>57</v>
      </c>
      <c r="M2190">
        <v>131042.64</v>
      </c>
      <c r="N2190" t="s">
        <v>40</v>
      </c>
      <c r="O2190" s="1">
        <v>45146</v>
      </c>
      <c r="P2190" t="s">
        <v>45</v>
      </c>
      <c r="Q2190">
        <v>459494.59</v>
      </c>
      <c r="R2190">
        <v>827</v>
      </c>
      <c r="S2190" t="s">
        <v>30</v>
      </c>
      <c r="T2190" t="s">
        <v>31</v>
      </c>
      <c r="U2190" t="s">
        <v>47</v>
      </c>
      <c r="V2190">
        <v>2017</v>
      </c>
      <c r="W2190">
        <v>109</v>
      </c>
      <c r="X2190" t="s">
        <v>79</v>
      </c>
    </row>
    <row r="2191" spans="1:24" x14ac:dyDescent="0.35">
      <c r="A2191">
        <v>102190</v>
      </c>
      <c r="B2191">
        <v>4596017238</v>
      </c>
      <c r="C2191" t="s">
        <v>36</v>
      </c>
      <c r="D2191" t="s">
        <v>55</v>
      </c>
      <c r="E2191" t="s">
        <v>43</v>
      </c>
      <c r="F2191">
        <v>55</v>
      </c>
      <c r="G2191" t="str">
        <f t="shared" si="34"/>
        <v>50+</v>
      </c>
      <c r="H2191" t="s">
        <v>25</v>
      </c>
      <c r="I2191" t="s">
        <v>54</v>
      </c>
      <c r="J2191">
        <v>155391.25</v>
      </c>
      <c r="K2191">
        <v>502190</v>
      </c>
      <c r="L2191" t="s">
        <v>57</v>
      </c>
      <c r="M2191">
        <v>22889.79</v>
      </c>
      <c r="N2191" t="s">
        <v>34</v>
      </c>
      <c r="O2191" s="1">
        <v>44641</v>
      </c>
      <c r="P2191" t="s">
        <v>29</v>
      </c>
      <c r="Q2191">
        <v>1652516.27</v>
      </c>
      <c r="R2191">
        <v>802</v>
      </c>
      <c r="S2191" t="s">
        <v>30</v>
      </c>
      <c r="T2191" t="s">
        <v>47</v>
      </c>
      <c r="U2191" t="s">
        <v>31</v>
      </c>
      <c r="V2191">
        <v>2019</v>
      </c>
      <c r="W2191">
        <v>114</v>
      </c>
      <c r="X2191" t="s">
        <v>74</v>
      </c>
    </row>
    <row r="2192" spans="1:24" x14ac:dyDescent="0.35">
      <c r="A2192">
        <v>102191</v>
      </c>
      <c r="B2192">
        <v>5842015036</v>
      </c>
      <c r="C2192" t="s">
        <v>55</v>
      </c>
      <c r="D2192" t="s">
        <v>33</v>
      </c>
      <c r="E2192" t="s">
        <v>43</v>
      </c>
      <c r="F2192">
        <v>50</v>
      </c>
      <c r="G2192" t="str">
        <f t="shared" si="34"/>
        <v>36-50</v>
      </c>
      <c r="H2192" t="s">
        <v>49</v>
      </c>
      <c r="I2192" t="s">
        <v>26</v>
      </c>
      <c r="J2192">
        <v>281679.71000000002</v>
      </c>
      <c r="K2192">
        <v>502191</v>
      </c>
      <c r="L2192" t="s">
        <v>39</v>
      </c>
      <c r="M2192">
        <v>194482.24</v>
      </c>
      <c r="N2192" t="s">
        <v>28</v>
      </c>
      <c r="O2192" s="1">
        <v>44764</v>
      </c>
      <c r="P2192" t="s">
        <v>45</v>
      </c>
      <c r="Q2192">
        <v>36167.08</v>
      </c>
      <c r="R2192">
        <v>808</v>
      </c>
      <c r="S2192" t="s">
        <v>46</v>
      </c>
      <c r="T2192" t="s">
        <v>47</v>
      </c>
      <c r="U2192" t="s">
        <v>31</v>
      </c>
      <c r="V2192">
        <v>2023</v>
      </c>
      <c r="W2192">
        <v>104</v>
      </c>
      <c r="X2192" t="s">
        <v>78</v>
      </c>
    </row>
    <row r="2193" spans="1:24" x14ac:dyDescent="0.35">
      <c r="A2193">
        <v>102192</v>
      </c>
      <c r="B2193">
        <v>2978561845</v>
      </c>
      <c r="C2193" t="s">
        <v>22</v>
      </c>
      <c r="D2193" t="s">
        <v>58</v>
      </c>
      <c r="E2193" t="s">
        <v>24</v>
      </c>
      <c r="F2193">
        <v>26</v>
      </c>
      <c r="G2193" t="str">
        <f t="shared" si="34"/>
        <v>26-35</v>
      </c>
      <c r="H2193" t="s">
        <v>44</v>
      </c>
      <c r="I2193" t="s">
        <v>54</v>
      </c>
      <c r="J2193">
        <v>350111.02</v>
      </c>
      <c r="K2193">
        <v>502192</v>
      </c>
      <c r="L2193" t="s">
        <v>27</v>
      </c>
      <c r="M2193">
        <v>100300.66</v>
      </c>
      <c r="N2193" t="s">
        <v>34</v>
      </c>
      <c r="O2193" s="1">
        <v>44609</v>
      </c>
      <c r="P2193" t="s">
        <v>35</v>
      </c>
      <c r="Q2193">
        <v>1845505.84</v>
      </c>
      <c r="R2193">
        <v>838</v>
      </c>
      <c r="S2193" t="s">
        <v>46</v>
      </c>
      <c r="T2193" t="s">
        <v>31</v>
      </c>
      <c r="U2193" t="s">
        <v>47</v>
      </c>
      <c r="V2193">
        <v>2011</v>
      </c>
      <c r="W2193">
        <v>70</v>
      </c>
      <c r="X2193" t="s">
        <v>73</v>
      </c>
    </row>
    <row r="2194" spans="1:24" x14ac:dyDescent="0.35">
      <c r="A2194">
        <v>102193</v>
      </c>
      <c r="B2194">
        <v>6661892356</v>
      </c>
      <c r="C2194" t="s">
        <v>22</v>
      </c>
      <c r="D2194" t="s">
        <v>51</v>
      </c>
      <c r="E2194" t="s">
        <v>43</v>
      </c>
      <c r="F2194">
        <v>32</v>
      </c>
      <c r="G2194" t="str">
        <f t="shared" si="34"/>
        <v>26-35</v>
      </c>
      <c r="H2194" t="s">
        <v>44</v>
      </c>
      <c r="I2194" t="s">
        <v>26</v>
      </c>
      <c r="J2194">
        <v>133597.71</v>
      </c>
      <c r="K2194">
        <v>502193</v>
      </c>
      <c r="L2194" t="s">
        <v>56</v>
      </c>
      <c r="M2194">
        <v>174121.45</v>
      </c>
      <c r="N2194" t="s">
        <v>40</v>
      </c>
      <c r="O2194" s="1">
        <v>45030</v>
      </c>
      <c r="P2194" t="s">
        <v>52</v>
      </c>
      <c r="Q2194">
        <v>1174999.24</v>
      </c>
      <c r="R2194">
        <v>439</v>
      </c>
      <c r="S2194" t="s">
        <v>30</v>
      </c>
      <c r="T2194" t="s">
        <v>31</v>
      </c>
      <c r="U2194" t="s">
        <v>47</v>
      </c>
      <c r="V2194">
        <v>2006</v>
      </c>
      <c r="W2194">
        <v>21</v>
      </c>
      <c r="X2194" t="s">
        <v>75</v>
      </c>
    </row>
    <row r="2195" spans="1:24" x14ac:dyDescent="0.35">
      <c r="A2195">
        <v>102194</v>
      </c>
      <c r="B2195">
        <v>4840839450</v>
      </c>
      <c r="C2195" t="s">
        <v>42</v>
      </c>
      <c r="D2195" t="s">
        <v>42</v>
      </c>
      <c r="E2195" t="s">
        <v>43</v>
      </c>
      <c r="F2195">
        <v>45</v>
      </c>
      <c r="G2195" t="str">
        <f t="shared" si="34"/>
        <v>36-50</v>
      </c>
      <c r="H2195" t="s">
        <v>44</v>
      </c>
      <c r="I2195" t="s">
        <v>26</v>
      </c>
      <c r="J2195">
        <v>339962.9</v>
      </c>
      <c r="K2195">
        <v>502194</v>
      </c>
      <c r="L2195" t="s">
        <v>39</v>
      </c>
      <c r="M2195">
        <v>135024.18</v>
      </c>
      <c r="N2195" t="s">
        <v>40</v>
      </c>
      <c r="O2195" s="1">
        <v>44859</v>
      </c>
      <c r="P2195" t="s">
        <v>29</v>
      </c>
      <c r="Q2195">
        <v>1488152.85</v>
      </c>
      <c r="R2195">
        <v>523</v>
      </c>
      <c r="S2195" t="s">
        <v>46</v>
      </c>
      <c r="T2195" t="s">
        <v>47</v>
      </c>
      <c r="U2195" t="s">
        <v>47</v>
      </c>
      <c r="V2195">
        <v>2005</v>
      </c>
      <c r="W2195">
        <v>97</v>
      </c>
      <c r="X2195" t="s">
        <v>81</v>
      </c>
    </row>
    <row r="2196" spans="1:24" x14ac:dyDescent="0.35">
      <c r="A2196">
        <v>102195</v>
      </c>
      <c r="B2196">
        <v>1058557684</v>
      </c>
      <c r="C2196" t="s">
        <v>42</v>
      </c>
      <c r="D2196" t="s">
        <v>58</v>
      </c>
      <c r="E2196" t="s">
        <v>43</v>
      </c>
      <c r="F2196">
        <v>25</v>
      </c>
      <c r="G2196" t="str">
        <f t="shared" si="34"/>
        <v>18-25</v>
      </c>
      <c r="H2196" t="s">
        <v>44</v>
      </c>
      <c r="I2196" t="s">
        <v>54</v>
      </c>
      <c r="J2196">
        <v>481284.07</v>
      </c>
      <c r="K2196">
        <v>502195</v>
      </c>
      <c r="L2196" t="s">
        <v>56</v>
      </c>
      <c r="M2196">
        <v>190352.37</v>
      </c>
      <c r="N2196" t="s">
        <v>28</v>
      </c>
      <c r="O2196" s="1">
        <v>44840</v>
      </c>
      <c r="P2196" t="s">
        <v>52</v>
      </c>
      <c r="Q2196">
        <v>911397.78</v>
      </c>
      <c r="R2196">
        <v>426</v>
      </c>
      <c r="S2196" t="s">
        <v>50</v>
      </c>
      <c r="T2196" t="s">
        <v>31</v>
      </c>
      <c r="U2196" t="s">
        <v>31</v>
      </c>
      <c r="V2196">
        <v>2006</v>
      </c>
      <c r="W2196">
        <v>112</v>
      </c>
      <c r="X2196" t="s">
        <v>81</v>
      </c>
    </row>
    <row r="2197" spans="1:24" x14ac:dyDescent="0.35">
      <c r="A2197">
        <v>102196</v>
      </c>
      <c r="B2197">
        <v>3380943835</v>
      </c>
      <c r="C2197" t="s">
        <v>32</v>
      </c>
      <c r="D2197" t="s">
        <v>33</v>
      </c>
      <c r="E2197" t="s">
        <v>43</v>
      </c>
      <c r="F2197">
        <v>63</v>
      </c>
      <c r="G2197" t="str">
        <f t="shared" si="34"/>
        <v>50+</v>
      </c>
      <c r="H2197" t="s">
        <v>37</v>
      </c>
      <c r="I2197" t="s">
        <v>26</v>
      </c>
      <c r="J2197">
        <v>247424.28</v>
      </c>
      <c r="K2197">
        <v>502196</v>
      </c>
      <c r="L2197" t="s">
        <v>39</v>
      </c>
      <c r="M2197">
        <v>114143.09</v>
      </c>
      <c r="N2197" t="s">
        <v>28</v>
      </c>
      <c r="O2197" s="1">
        <v>44743</v>
      </c>
      <c r="P2197" t="s">
        <v>52</v>
      </c>
      <c r="Q2197">
        <v>1414116.59</v>
      </c>
      <c r="R2197">
        <v>410</v>
      </c>
      <c r="S2197" t="s">
        <v>30</v>
      </c>
      <c r="T2197" t="s">
        <v>31</v>
      </c>
      <c r="U2197" t="s">
        <v>47</v>
      </c>
      <c r="V2197">
        <v>2006</v>
      </c>
      <c r="W2197">
        <v>31</v>
      </c>
      <c r="X2197" t="s">
        <v>78</v>
      </c>
    </row>
    <row r="2198" spans="1:24" x14ac:dyDescent="0.35">
      <c r="A2198">
        <v>102197</v>
      </c>
      <c r="B2198">
        <v>5690528445</v>
      </c>
      <c r="C2198" t="s">
        <v>33</v>
      </c>
      <c r="D2198" t="s">
        <v>58</v>
      </c>
      <c r="E2198" t="s">
        <v>43</v>
      </c>
      <c r="F2198">
        <v>53</v>
      </c>
      <c r="G2198" t="str">
        <f t="shared" si="34"/>
        <v>50+</v>
      </c>
      <c r="H2198" t="s">
        <v>37</v>
      </c>
      <c r="I2198" t="s">
        <v>54</v>
      </c>
      <c r="J2198">
        <v>204146.51</v>
      </c>
      <c r="K2198">
        <v>502197</v>
      </c>
      <c r="L2198" t="s">
        <v>57</v>
      </c>
      <c r="M2198">
        <v>61346.68</v>
      </c>
      <c r="N2198" t="s">
        <v>2</v>
      </c>
      <c r="O2198" s="1">
        <v>45135</v>
      </c>
      <c r="P2198" t="s">
        <v>52</v>
      </c>
      <c r="Q2198">
        <v>668937.07999999996</v>
      </c>
      <c r="R2198">
        <v>835</v>
      </c>
      <c r="S2198" t="s">
        <v>50</v>
      </c>
      <c r="T2198" t="s">
        <v>31</v>
      </c>
      <c r="U2198" t="s">
        <v>47</v>
      </c>
      <c r="V2198">
        <v>2021</v>
      </c>
      <c r="W2198">
        <v>58</v>
      </c>
      <c r="X2198" t="s">
        <v>78</v>
      </c>
    </row>
    <row r="2199" spans="1:24" x14ac:dyDescent="0.35">
      <c r="A2199">
        <v>102198</v>
      </c>
      <c r="B2199">
        <v>3375597852</v>
      </c>
      <c r="C2199" t="s">
        <v>55</v>
      </c>
      <c r="D2199" t="s">
        <v>51</v>
      </c>
      <c r="E2199" t="s">
        <v>43</v>
      </c>
      <c r="F2199">
        <v>56</v>
      </c>
      <c r="G2199" t="str">
        <f t="shared" si="34"/>
        <v>50+</v>
      </c>
      <c r="H2199" t="s">
        <v>44</v>
      </c>
      <c r="I2199" t="s">
        <v>54</v>
      </c>
      <c r="J2199">
        <v>117017.16</v>
      </c>
      <c r="K2199">
        <v>502198</v>
      </c>
      <c r="L2199" t="s">
        <v>56</v>
      </c>
      <c r="M2199">
        <v>122742.29</v>
      </c>
      <c r="N2199" t="s">
        <v>28</v>
      </c>
      <c r="O2199" s="1">
        <v>45259</v>
      </c>
      <c r="P2199" t="s">
        <v>45</v>
      </c>
      <c r="Q2199">
        <v>1320358.1100000001</v>
      </c>
      <c r="R2199">
        <v>525</v>
      </c>
      <c r="S2199" t="s">
        <v>30</v>
      </c>
      <c r="T2199" t="s">
        <v>47</v>
      </c>
      <c r="U2199" t="s">
        <v>47</v>
      </c>
      <c r="V2199">
        <v>2011</v>
      </c>
      <c r="W2199">
        <v>115</v>
      </c>
      <c r="X2199" t="s">
        <v>82</v>
      </c>
    </row>
    <row r="2200" spans="1:24" x14ac:dyDescent="0.35">
      <c r="A2200">
        <v>102199</v>
      </c>
      <c r="B2200">
        <v>8783589374</v>
      </c>
      <c r="C2200" t="s">
        <v>55</v>
      </c>
      <c r="D2200" t="s">
        <v>55</v>
      </c>
      <c r="E2200" t="s">
        <v>43</v>
      </c>
      <c r="F2200">
        <v>69</v>
      </c>
      <c r="G2200" t="str">
        <f t="shared" si="34"/>
        <v>50+</v>
      </c>
      <c r="H2200" t="s">
        <v>25</v>
      </c>
      <c r="I2200" t="s">
        <v>54</v>
      </c>
      <c r="J2200">
        <v>178718.2</v>
      </c>
      <c r="K2200">
        <v>502199</v>
      </c>
      <c r="L2200" t="s">
        <v>57</v>
      </c>
      <c r="M2200">
        <v>199377.2</v>
      </c>
      <c r="N2200" t="s">
        <v>34</v>
      </c>
      <c r="O2200" s="1">
        <v>45285</v>
      </c>
      <c r="P2200" t="s">
        <v>35</v>
      </c>
      <c r="Q2200">
        <v>861543.33</v>
      </c>
      <c r="R2200">
        <v>341</v>
      </c>
      <c r="S2200" t="s">
        <v>50</v>
      </c>
      <c r="T2200" t="s">
        <v>31</v>
      </c>
      <c r="U2200" t="s">
        <v>47</v>
      </c>
      <c r="V2200">
        <v>2021</v>
      </c>
      <c r="W2200">
        <v>56</v>
      </c>
      <c r="X2200" t="s">
        <v>83</v>
      </c>
    </row>
    <row r="2201" spans="1:24" x14ac:dyDescent="0.35">
      <c r="A2201">
        <v>102200</v>
      </c>
      <c r="B2201">
        <v>2649450590</v>
      </c>
      <c r="C2201" t="s">
        <v>41</v>
      </c>
      <c r="D2201" t="s">
        <v>55</v>
      </c>
      <c r="E2201" t="s">
        <v>24</v>
      </c>
      <c r="F2201">
        <v>25</v>
      </c>
      <c r="G2201" t="str">
        <f t="shared" si="34"/>
        <v>18-25</v>
      </c>
      <c r="H2201" t="s">
        <v>53</v>
      </c>
      <c r="I2201" t="s">
        <v>38</v>
      </c>
      <c r="J2201">
        <v>264881.43</v>
      </c>
      <c r="K2201">
        <v>502200</v>
      </c>
      <c r="L2201" t="s">
        <v>39</v>
      </c>
      <c r="M2201">
        <v>163088.57</v>
      </c>
      <c r="N2201" t="s">
        <v>28</v>
      </c>
      <c r="O2201" s="1">
        <v>45410</v>
      </c>
      <c r="P2201" t="s">
        <v>35</v>
      </c>
      <c r="Q2201">
        <v>1863845.53</v>
      </c>
      <c r="R2201">
        <v>897</v>
      </c>
      <c r="S2201" t="s">
        <v>50</v>
      </c>
      <c r="T2201" t="s">
        <v>31</v>
      </c>
      <c r="U2201" t="s">
        <v>47</v>
      </c>
      <c r="V2201">
        <v>2019</v>
      </c>
      <c r="W2201">
        <v>8</v>
      </c>
      <c r="X2201" t="s">
        <v>75</v>
      </c>
    </row>
    <row r="2202" spans="1:24" x14ac:dyDescent="0.35">
      <c r="A2202">
        <v>102201</v>
      </c>
      <c r="B2202">
        <v>8156565953</v>
      </c>
      <c r="C2202" t="s">
        <v>36</v>
      </c>
      <c r="D2202" t="s">
        <v>33</v>
      </c>
      <c r="E2202" t="s">
        <v>24</v>
      </c>
      <c r="F2202">
        <v>59</v>
      </c>
      <c r="G2202" t="str">
        <f t="shared" si="34"/>
        <v>50+</v>
      </c>
      <c r="H2202" t="s">
        <v>53</v>
      </c>
      <c r="I2202" t="s">
        <v>26</v>
      </c>
      <c r="J2202">
        <v>472109.63</v>
      </c>
      <c r="K2202">
        <v>502201</v>
      </c>
      <c r="L2202" t="s">
        <v>39</v>
      </c>
      <c r="M2202">
        <v>91046.65</v>
      </c>
      <c r="N2202" t="s">
        <v>2</v>
      </c>
      <c r="O2202" s="1">
        <v>45040</v>
      </c>
      <c r="P2202" t="s">
        <v>45</v>
      </c>
      <c r="Q2202">
        <v>1860970.03</v>
      </c>
      <c r="R2202">
        <v>380</v>
      </c>
      <c r="S2202" t="s">
        <v>46</v>
      </c>
      <c r="T2202" t="s">
        <v>31</v>
      </c>
      <c r="U2202" t="s">
        <v>47</v>
      </c>
      <c r="V2202">
        <v>2019</v>
      </c>
      <c r="W2202">
        <v>106</v>
      </c>
      <c r="X2202" t="s">
        <v>75</v>
      </c>
    </row>
    <row r="2203" spans="1:24" x14ac:dyDescent="0.35">
      <c r="A2203">
        <v>102202</v>
      </c>
      <c r="B2203">
        <v>5247016260</v>
      </c>
      <c r="C2203" t="s">
        <v>36</v>
      </c>
      <c r="D2203" t="s">
        <v>36</v>
      </c>
      <c r="E2203" t="s">
        <v>43</v>
      </c>
      <c r="F2203">
        <v>67</v>
      </c>
      <c r="G2203" t="str">
        <f t="shared" si="34"/>
        <v>50+</v>
      </c>
      <c r="H2203" t="s">
        <v>37</v>
      </c>
      <c r="I2203" t="s">
        <v>38</v>
      </c>
      <c r="J2203">
        <v>131115.59</v>
      </c>
      <c r="K2203">
        <v>502202</v>
      </c>
      <c r="L2203" t="s">
        <v>27</v>
      </c>
      <c r="M2203">
        <v>163322.6</v>
      </c>
      <c r="N2203" t="s">
        <v>28</v>
      </c>
      <c r="O2203" s="1">
        <v>45411</v>
      </c>
      <c r="P2203" t="s">
        <v>30</v>
      </c>
      <c r="Q2203">
        <v>1140616.81</v>
      </c>
      <c r="R2203">
        <v>697</v>
      </c>
      <c r="S2203" t="s">
        <v>50</v>
      </c>
      <c r="T2203" t="s">
        <v>47</v>
      </c>
      <c r="U2203" t="s">
        <v>31</v>
      </c>
      <c r="V2203">
        <v>2010</v>
      </c>
      <c r="W2203">
        <v>32</v>
      </c>
      <c r="X2203" t="s">
        <v>75</v>
      </c>
    </row>
    <row r="2204" spans="1:24" x14ac:dyDescent="0.35">
      <c r="A2204">
        <v>102203</v>
      </c>
      <c r="B2204">
        <v>2674606663</v>
      </c>
      <c r="C2204" t="s">
        <v>32</v>
      </c>
      <c r="D2204" t="s">
        <v>51</v>
      </c>
      <c r="E2204" t="s">
        <v>43</v>
      </c>
      <c r="F2204">
        <v>67</v>
      </c>
      <c r="G2204" t="str">
        <f t="shared" si="34"/>
        <v>50+</v>
      </c>
      <c r="H2204" t="s">
        <v>25</v>
      </c>
      <c r="I2204" t="s">
        <v>38</v>
      </c>
      <c r="J2204">
        <v>116500.17</v>
      </c>
      <c r="K2204">
        <v>502203</v>
      </c>
      <c r="L2204" t="s">
        <v>56</v>
      </c>
      <c r="M2204">
        <v>140596</v>
      </c>
      <c r="N2204" t="s">
        <v>2</v>
      </c>
      <c r="O2204" s="1">
        <v>45358</v>
      </c>
      <c r="P2204" t="s">
        <v>29</v>
      </c>
      <c r="Q2204">
        <v>1546697.61</v>
      </c>
      <c r="R2204">
        <v>538</v>
      </c>
      <c r="S2204" t="s">
        <v>50</v>
      </c>
      <c r="T2204" t="s">
        <v>47</v>
      </c>
      <c r="U2204" t="s">
        <v>47</v>
      </c>
      <c r="V2204">
        <v>2013</v>
      </c>
      <c r="W2204">
        <v>5</v>
      </c>
      <c r="X2204" t="s">
        <v>74</v>
      </c>
    </row>
    <row r="2205" spans="1:24" x14ac:dyDescent="0.35">
      <c r="A2205">
        <v>102204</v>
      </c>
      <c r="B2205">
        <v>9937992799</v>
      </c>
      <c r="C2205" t="s">
        <v>41</v>
      </c>
      <c r="D2205" t="s">
        <v>55</v>
      </c>
      <c r="E2205" t="s">
        <v>24</v>
      </c>
      <c r="F2205">
        <v>36</v>
      </c>
      <c r="G2205" t="str">
        <f t="shared" si="34"/>
        <v>36-50</v>
      </c>
      <c r="H2205" t="s">
        <v>25</v>
      </c>
      <c r="I2205" t="s">
        <v>26</v>
      </c>
      <c r="J2205">
        <v>480332.37</v>
      </c>
      <c r="K2205">
        <v>502204</v>
      </c>
      <c r="L2205" t="s">
        <v>39</v>
      </c>
      <c r="M2205">
        <v>187750.14</v>
      </c>
      <c r="N2205" t="s">
        <v>28</v>
      </c>
      <c r="O2205" s="1">
        <v>44993</v>
      </c>
      <c r="P2205" t="s">
        <v>29</v>
      </c>
      <c r="Q2205">
        <v>1484631.94</v>
      </c>
      <c r="R2205">
        <v>378</v>
      </c>
      <c r="S2205" t="s">
        <v>50</v>
      </c>
      <c r="T2205" t="s">
        <v>31</v>
      </c>
      <c r="U2205" t="s">
        <v>31</v>
      </c>
      <c r="V2205">
        <v>2009</v>
      </c>
      <c r="W2205">
        <v>87</v>
      </c>
      <c r="X2205" t="s">
        <v>74</v>
      </c>
    </row>
    <row r="2206" spans="1:24" x14ac:dyDescent="0.35">
      <c r="A2206">
        <v>102205</v>
      </c>
      <c r="B2206">
        <v>1376453173</v>
      </c>
      <c r="C2206" t="s">
        <v>55</v>
      </c>
      <c r="D2206" t="s">
        <v>48</v>
      </c>
      <c r="E2206" t="s">
        <v>43</v>
      </c>
      <c r="F2206">
        <v>21</v>
      </c>
      <c r="G2206" t="str">
        <f t="shared" si="34"/>
        <v>18-25</v>
      </c>
      <c r="H2206" t="s">
        <v>49</v>
      </c>
      <c r="I2206" t="s">
        <v>26</v>
      </c>
      <c r="J2206">
        <v>303316.11</v>
      </c>
      <c r="K2206">
        <v>502205</v>
      </c>
      <c r="L2206" t="s">
        <v>39</v>
      </c>
      <c r="M2206">
        <v>73022.649999999994</v>
      </c>
      <c r="N2206" t="s">
        <v>40</v>
      </c>
      <c r="O2206" s="1">
        <v>45233</v>
      </c>
      <c r="P2206" t="s">
        <v>45</v>
      </c>
      <c r="Q2206">
        <v>1412820.76</v>
      </c>
      <c r="R2206">
        <v>875</v>
      </c>
      <c r="S2206" t="s">
        <v>46</v>
      </c>
      <c r="T2206" t="s">
        <v>31</v>
      </c>
      <c r="U2206" t="s">
        <v>47</v>
      </c>
      <c r="V2206">
        <v>2022</v>
      </c>
      <c r="W2206">
        <v>119</v>
      </c>
      <c r="X2206" t="s">
        <v>82</v>
      </c>
    </row>
    <row r="2207" spans="1:24" x14ac:dyDescent="0.35">
      <c r="A2207">
        <v>102206</v>
      </c>
      <c r="B2207">
        <v>5577626639</v>
      </c>
      <c r="C2207" t="s">
        <v>33</v>
      </c>
      <c r="D2207" t="s">
        <v>58</v>
      </c>
      <c r="E2207" t="s">
        <v>24</v>
      </c>
      <c r="F2207">
        <v>44</v>
      </c>
      <c r="G2207" t="str">
        <f t="shared" si="34"/>
        <v>36-50</v>
      </c>
      <c r="H2207" t="s">
        <v>37</v>
      </c>
      <c r="I2207" t="s">
        <v>54</v>
      </c>
      <c r="J2207">
        <v>367899.76</v>
      </c>
      <c r="K2207">
        <v>502206</v>
      </c>
      <c r="L2207" t="s">
        <v>27</v>
      </c>
      <c r="M2207">
        <v>8172.85</v>
      </c>
      <c r="N2207" t="s">
        <v>28</v>
      </c>
      <c r="O2207" s="1">
        <v>44953</v>
      </c>
      <c r="P2207" t="s">
        <v>52</v>
      </c>
      <c r="Q2207">
        <v>1948153.89</v>
      </c>
      <c r="R2207">
        <v>627</v>
      </c>
      <c r="S2207" t="s">
        <v>30</v>
      </c>
      <c r="T2207" t="s">
        <v>31</v>
      </c>
      <c r="U2207" t="s">
        <v>47</v>
      </c>
      <c r="V2207">
        <v>2009</v>
      </c>
      <c r="W2207">
        <v>14</v>
      </c>
      <c r="X2207" t="s">
        <v>72</v>
      </c>
    </row>
    <row r="2208" spans="1:24" x14ac:dyDescent="0.35">
      <c r="A2208">
        <v>102207</v>
      </c>
      <c r="B2208">
        <v>7287034306</v>
      </c>
      <c r="C2208" t="s">
        <v>33</v>
      </c>
      <c r="D2208" t="s">
        <v>33</v>
      </c>
      <c r="E2208" t="s">
        <v>43</v>
      </c>
      <c r="F2208">
        <v>30</v>
      </c>
      <c r="G2208" t="str">
        <f t="shared" si="34"/>
        <v>26-35</v>
      </c>
      <c r="H2208" t="s">
        <v>25</v>
      </c>
      <c r="I2208" t="s">
        <v>38</v>
      </c>
      <c r="J2208">
        <v>415018.17</v>
      </c>
      <c r="K2208">
        <v>502207</v>
      </c>
      <c r="L2208" t="s">
        <v>27</v>
      </c>
      <c r="M2208">
        <v>17376.47</v>
      </c>
      <c r="N2208" t="s">
        <v>34</v>
      </c>
      <c r="O2208" s="1">
        <v>44611</v>
      </c>
      <c r="P2208" t="s">
        <v>52</v>
      </c>
      <c r="Q2208">
        <v>1755567.92</v>
      </c>
      <c r="R2208">
        <v>377</v>
      </c>
      <c r="S2208" t="s">
        <v>30</v>
      </c>
      <c r="T2208" t="s">
        <v>31</v>
      </c>
      <c r="U2208" t="s">
        <v>47</v>
      </c>
      <c r="V2208">
        <v>2008</v>
      </c>
      <c r="W2208">
        <v>12</v>
      </c>
      <c r="X2208" t="s">
        <v>73</v>
      </c>
    </row>
    <row r="2209" spans="1:24" x14ac:dyDescent="0.35">
      <c r="A2209">
        <v>102208</v>
      </c>
      <c r="B2209">
        <v>2374506878</v>
      </c>
      <c r="C2209" t="s">
        <v>33</v>
      </c>
      <c r="D2209" t="s">
        <v>48</v>
      </c>
      <c r="E2209" t="s">
        <v>24</v>
      </c>
      <c r="F2209">
        <v>55</v>
      </c>
      <c r="G2209" t="str">
        <f t="shared" si="34"/>
        <v>50+</v>
      </c>
      <c r="H2209" t="s">
        <v>25</v>
      </c>
      <c r="I2209" t="s">
        <v>26</v>
      </c>
      <c r="J2209">
        <v>41813.370000000003</v>
      </c>
      <c r="K2209">
        <v>502208</v>
      </c>
      <c r="L2209" t="s">
        <v>27</v>
      </c>
      <c r="M2209">
        <v>153506.06</v>
      </c>
      <c r="N2209" t="s">
        <v>40</v>
      </c>
      <c r="O2209" s="1">
        <v>44954</v>
      </c>
      <c r="P2209" t="s">
        <v>35</v>
      </c>
      <c r="Q2209">
        <v>1490664.74</v>
      </c>
      <c r="R2209">
        <v>876</v>
      </c>
      <c r="S2209" t="s">
        <v>30</v>
      </c>
      <c r="T2209" t="s">
        <v>31</v>
      </c>
      <c r="U2209" t="s">
        <v>47</v>
      </c>
      <c r="V2209">
        <v>2020</v>
      </c>
      <c r="W2209">
        <v>13</v>
      </c>
      <c r="X2209" t="s">
        <v>72</v>
      </c>
    </row>
    <row r="2210" spans="1:24" x14ac:dyDescent="0.35">
      <c r="A2210">
        <v>102209</v>
      </c>
      <c r="B2210">
        <v>7341352884</v>
      </c>
      <c r="C2210" t="s">
        <v>33</v>
      </c>
      <c r="D2210" t="s">
        <v>48</v>
      </c>
      <c r="E2210" t="s">
        <v>43</v>
      </c>
      <c r="F2210">
        <v>38</v>
      </c>
      <c r="G2210" t="str">
        <f t="shared" si="34"/>
        <v>36-50</v>
      </c>
      <c r="H2210" t="s">
        <v>53</v>
      </c>
      <c r="I2210" t="s">
        <v>54</v>
      </c>
      <c r="J2210">
        <v>242921.84</v>
      </c>
      <c r="K2210">
        <v>502209</v>
      </c>
      <c r="L2210" t="s">
        <v>57</v>
      </c>
      <c r="M2210">
        <v>138284.59</v>
      </c>
      <c r="N2210" t="s">
        <v>28</v>
      </c>
      <c r="O2210" s="1">
        <v>45195</v>
      </c>
      <c r="P2210" t="s">
        <v>45</v>
      </c>
      <c r="Q2210">
        <v>158075.20000000001</v>
      </c>
      <c r="R2210">
        <v>464</v>
      </c>
      <c r="S2210" t="s">
        <v>30</v>
      </c>
      <c r="T2210" t="s">
        <v>31</v>
      </c>
      <c r="U2210" t="s">
        <v>47</v>
      </c>
      <c r="V2210">
        <v>2017</v>
      </c>
      <c r="W2210">
        <v>13</v>
      </c>
      <c r="X2210" t="s">
        <v>80</v>
      </c>
    </row>
    <row r="2211" spans="1:24" x14ac:dyDescent="0.35">
      <c r="A2211">
        <v>102210</v>
      </c>
      <c r="B2211">
        <v>3100392641</v>
      </c>
      <c r="C2211" t="s">
        <v>36</v>
      </c>
      <c r="D2211" t="s">
        <v>36</v>
      </c>
      <c r="E2211" t="s">
        <v>24</v>
      </c>
      <c r="F2211">
        <v>43</v>
      </c>
      <c r="G2211" t="str">
        <f t="shared" si="34"/>
        <v>36-50</v>
      </c>
      <c r="H2211" t="s">
        <v>25</v>
      </c>
      <c r="I2211" t="s">
        <v>26</v>
      </c>
      <c r="J2211">
        <v>70910.990000000005</v>
      </c>
      <c r="K2211">
        <v>502210</v>
      </c>
      <c r="L2211" t="s">
        <v>27</v>
      </c>
      <c r="M2211">
        <v>146702.18</v>
      </c>
      <c r="N2211" t="s">
        <v>28</v>
      </c>
      <c r="O2211" s="1">
        <v>45375</v>
      </c>
      <c r="P2211" t="s">
        <v>30</v>
      </c>
      <c r="Q2211">
        <v>710096.61</v>
      </c>
      <c r="R2211">
        <v>482</v>
      </c>
      <c r="S2211" t="s">
        <v>30</v>
      </c>
      <c r="T2211" t="s">
        <v>31</v>
      </c>
      <c r="U2211" t="s">
        <v>31</v>
      </c>
      <c r="V2211">
        <v>2005</v>
      </c>
      <c r="W2211">
        <v>73</v>
      </c>
      <c r="X2211" t="s">
        <v>74</v>
      </c>
    </row>
    <row r="2212" spans="1:24" x14ac:dyDescent="0.35">
      <c r="A2212">
        <v>102211</v>
      </c>
      <c r="B2212">
        <v>4691766611</v>
      </c>
      <c r="C2212" t="s">
        <v>55</v>
      </c>
      <c r="D2212" t="s">
        <v>36</v>
      </c>
      <c r="E2212" t="s">
        <v>24</v>
      </c>
      <c r="F2212">
        <v>62</v>
      </c>
      <c r="G2212" t="str">
        <f t="shared" si="34"/>
        <v>50+</v>
      </c>
      <c r="H2212" t="s">
        <v>25</v>
      </c>
      <c r="I2212" t="s">
        <v>26</v>
      </c>
      <c r="J2212">
        <v>312532.59999999998</v>
      </c>
      <c r="K2212">
        <v>502211</v>
      </c>
      <c r="L2212" t="s">
        <v>27</v>
      </c>
      <c r="M2212">
        <v>133574.94</v>
      </c>
      <c r="N2212" t="s">
        <v>40</v>
      </c>
      <c r="O2212" s="1">
        <v>45207</v>
      </c>
      <c r="P2212" t="s">
        <v>30</v>
      </c>
      <c r="Q2212">
        <v>686679.46</v>
      </c>
      <c r="R2212">
        <v>513</v>
      </c>
      <c r="S2212" t="s">
        <v>46</v>
      </c>
      <c r="T2212" t="s">
        <v>31</v>
      </c>
      <c r="U2212" t="s">
        <v>31</v>
      </c>
      <c r="V2212">
        <v>2012</v>
      </c>
      <c r="W2212">
        <v>90</v>
      </c>
      <c r="X2212" t="s">
        <v>81</v>
      </c>
    </row>
    <row r="2213" spans="1:24" x14ac:dyDescent="0.35">
      <c r="A2213">
        <v>102212</v>
      </c>
      <c r="B2213">
        <v>7838882311</v>
      </c>
      <c r="C2213" t="s">
        <v>33</v>
      </c>
      <c r="D2213" t="s">
        <v>36</v>
      </c>
      <c r="E2213" t="s">
        <v>43</v>
      </c>
      <c r="F2213">
        <v>40</v>
      </c>
      <c r="G2213" t="str">
        <f t="shared" si="34"/>
        <v>36-50</v>
      </c>
      <c r="H2213" t="s">
        <v>44</v>
      </c>
      <c r="I2213" t="s">
        <v>54</v>
      </c>
      <c r="J2213">
        <v>476912.3</v>
      </c>
      <c r="K2213">
        <v>502212</v>
      </c>
      <c r="L2213" t="s">
        <v>56</v>
      </c>
      <c r="M2213">
        <v>91476.01</v>
      </c>
      <c r="N2213" t="s">
        <v>40</v>
      </c>
      <c r="O2213" s="1">
        <v>44886</v>
      </c>
      <c r="P2213" t="s">
        <v>29</v>
      </c>
      <c r="Q2213">
        <v>1024346.17</v>
      </c>
      <c r="R2213">
        <v>785</v>
      </c>
      <c r="S2213" t="s">
        <v>50</v>
      </c>
      <c r="T2213" t="s">
        <v>31</v>
      </c>
      <c r="U2213" t="s">
        <v>47</v>
      </c>
      <c r="V2213">
        <v>2018</v>
      </c>
      <c r="W2213">
        <v>108</v>
      </c>
      <c r="X2213" t="s">
        <v>82</v>
      </c>
    </row>
    <row r="2214" spans="1:24" x14ac:dyDescent="0.35">
      <c r="A2214">
        <v>102213</v>
      </c>
      <c r="B2214">
        <v>3983515247</v>
      </c>
      <c r="C2214" t="s">
        <v>55</v>
      </c>
      <c r="D2214" t="s">
        <v>48</v>
      </c>
      <c r="E2214" t="s">
        <v>24</v>
      </c>
      <c r="F2214">
        <v>47</v>
      </c>
      <c r="G2214" t="str">
        <f t="shared" si="34"/>
        <v>36-50</v>
      </c>
      <c r="H2214" t="s">
        <v>53</v>
      </c>
      <c r="I2214" t="s">
        <v>26</v>
      </c>
      <c r="J2214">
        <v>29070.5</v>
      </c>
      <c r="K2214">
        <v>502213</v>
      </c>
      <c r="L2214" t="s">
        <v>57</v>
      </c>
      <c r="M2214">
        <v>13710.57</v>
      </c>
      <c r="N2214" t="s">
        <v>40</v>
      </c>
      <c r="O2214" s="1">
        <v>44990</v>
      </c>
      <c r="P2214" t="s">
        <v>29</v>
      </c>
      <c r="Q2214">
        <v>1713615.68</v>
      </c>
      <c r="R2214">
        <v>733</v>
      </c>
      <c r="S2214" t="s">
        <v>50</v>
      </c>
      <c r="T2214" t="s">
        <v>47</v>
      </c>
      <c r="U2214" t="s">
        <v>47</v>
      </c>
      <c r="V2214">
        <v>2017</v>
      </c>
      <c r="W2214">
        <v>38</v>
      </c>
      <c r="X2214" t="s">
        <v>74</v>
      </c>
    </row>
    <row r="2215" spans="1:24" x14ac:dyDescent="0.35">
      <c r="A2215">
        <v>102214</v>
      </c>
      <c r="B2215">
        <v>2102704915</v>
      </c>
      <c r="C2215" t="s">
        <v>41</v>
      </c>
      <c r="D2215" t="s">
        <v>23</v>
      </c>
      <c r="E2215" t="s">
        <v>24</v>
      </c>
      <c r="F2215">
        <v>48</v>
      </c>
      <c r="G2215" t="str">
        <f t="shared" si="34"/>
        <v>36-50</v>
      </c>
      <c r="H2215" t="s">
        <v>53</v>
      </c>
      <c r="I2215" t="s">
        <v>54</v>
      </c>
      <c r="J2215">
        <v>137778.23999999999</v>
      </c>
      <c r="K2215">
        <v>502214</v>
      </c>
      <c r="L2215" t="s">
        <v>57</v>
      </c>
      <c r="M2215">
        <v>167126.75</v>
      </c>
      <c r="N2215" t="s">
        <v>34</v>
      </c>
      <c r="O2215" s="1">
        <v>45278</v>
      </c>
      <c r="P2215" t="s">
        <v>52</v>
      </c>
      <c r="Q2215">
        <v>1343800.16</v>
      </c>
      <c r="R2215">
        <v>766</v>
      </c>
      <c r="S2215" t="s">
        <v>46</v>
      </c>
      <c r="T2215" t="s">
        <v>47</v>
      </c>
      <c r="U2215" t="s">
        <v>31</v>
      </c>
      <c r="V2215">
        <v>2009</v>
      </c>
      <c r="W2215">
        <v>12</v>
      </c>
      <c r="X2215" t="s">
        <v>83</v>
      </c>
    </row>
    <row r="2216" spans="1:24" x14ac:dyDescent="0.35">
      <c r="A2216">
        <v>102215</v>
      </c>
      <c r="B2216">
        <v>4453564582</v>
      </c>
      <c r="C2216" t="s">
        <v>36</v>
      </c>
      <c r="D2216" t="s">
        <v>42</v>
      </c>
      <c r="E2216" t="s">
        <v>43</v>
      </c>
      <c r="F2216">
        <v>48</v>
      </c>
      <c r="G2216" t="str">
        <f t="shared" si="34"/>
        <v>36-50</v>
      </c>
      <c r="H2216" t="s">
        <v>44</v>
      </c>
      <c r="I2216" t="s">
        <v>38</v>
      </c>
      <c r="J2216">
        <v>499841.09</v>
      </c>
      <c r="K2216">
        <v>502215</v>
      </c>
      <c r="L2216" t="s">
        <v>39</v>
      </c>
      <c r="M2216">
        <v>36238.79</v>
      </c>
      <c r="N2216" t="s">
        <v>28</v>
      </c>
      <c r="O2216" s="1">
        <v>44714</v>
      </c>
      <c r="P2216" t="s">
        <v>52</v>
      </c>
      <c r="Q2216">
        <v>1543066.58</v>
      </c>
      <c r="R2216">
        <v>543</v>
      </c>
      <c r="S2216" t="s">
        <v>30</v>
      </c>
      <c r="T2216" t="s">
        <v>31</v>
      </c>
      <c r="U2216" t="s">
        <v>47</v>
      </c>
      <c r="V2216">
        <v>2022</v>
      </c>
      <c r="W2216">
        <v>119</v>
      </c>
      <c r="X2216" t="s">
        <v>77</v>
      </c>
    </row>
    <row r="2217" spans="1:24" x14ac:dyDescent="0.35">
      <c r="A2217">
        <v>102216</v>
      </c>
      <c r="B2217">
        <v>9567103250</v>
      </c>
      <c r="C2217" t="s">
        <v>42</v>
      </c>
      <c r="D2217" t="s">
        <v>23</v>
      </c>
      <c r="E2217" t="s">
        <v>24</v>
      </c>
      <c r="F2217">
        <v>33</v>
      </c>
      <c r="G2217" t="str">
        <f t="shared" si="34"/>
        <v>26-35</v>
      </c>
      <c r="H2217" t="s">
        <v>53</v>
      </c>
      <c r="I2217" t="s">
        <v>54</v>
      </c>
      <c r="J2217">
        <v>3738.26</v>
      </c>
      <c r="K2217">
        <v>502216</v>
      </c>
      <c r="L2217" t="s">
        <v>56</v>
      </c>
      <c r="M2217">
        <v>197974.57</v>
      </c>
      <c r="N2217" t="s">
        <v>2</v>
      </c>
      <c r="O2217" s="1">
        <v>44912</v>
      </c>
      <c r="P2217" t="s">
        <v>45</v>
      </c>
      <c r="Q2217">
        <v>83382.070000000007</v>
      </c>
      <c r="R2217">
        <v>569</v>
      </c>
      <c r="S2217" t="s">
        <v>30</v>
      </c>
      <c r="T2217" t="s">
        <v>47</v>
      </c>
      <c r="U2217" t="s">
        <v>31</v>
      </c>
      <c r="V2217">
        <v>2018</v>
      </c>
      <c r="W2217">
        <v>38</v>
      </c>
      <c r="X2217" t="s">
        <v>83</v>
      </c>
    </row>
    <row r="2218" spans="1:24" x14ac:dyDescent="0.35">
      <c r="A2218">
        <v>102217</v>
      </c>
      <c r="B2218">
        <v>5692253658</v>
      </c>
      <c r="C2218" t="s">
        <v>42</v>
      </c>
      <c r="D2218" t="s">
        <v>48</v>
      </c>
      <c r="E2218" t="s">
        <v>24</v>
      </c>
      <c r="F2218">
        <v>69</v>
      </c>
      <c r="G2218" t="str">
        <f t="shared" si="34"/>
        <v>50+</v>
      </c>
      <c r="H2218" t="s">
        <v>49</v>
      </c>
      <c r="I2218" t="s">
        <v>26</v>
      </c>
      <c r="J2218">
        <v>70638.399999999994</v>
      </c>
      <c r="K2218">
        <v>502217</v>
      </c>
      <c r="L2218" t="s">
        <v>27</v>
      </c>
      <c r="M2218">
        <v>41160.49</v>
      </c>
      <c r="N2218" t="s">
        <v>28</v>
      </c>
      <c r="O2218" s="1">
        <v>45299</v>
      </c>
      <c r="P2218" t="s">
        <v>52</v>
      </c>
      <c r="Q2218">
        <v>107107.62</v>
      </c>
      <c r="R2218">
        <v>410</v>
      </c>
      <c r="S2218" t="s">
        <v>50</v>
      </c>
      <c r="T2218" t="s">
        <v>31</v>
      </c>
      <c r="U2218" t="s">
        <v>31</v>
      </c>
      <c r="V2218">
        <v>2013</v>
      </c>
      <c r="W2218">
        <v>75</v>
      </c>
      <c r="X2218" t="s">
        <v>72</v>
      </c>
    </row>
    <row r="2219" spans="1:24" x14ac:dyDescent="0.35">
      <c r="A2219">
        <v>102218</v>
      </c>
      <c r="B2219">
        <v>4351568554</v>
      </c>
      <c r="C2219" t="s">
        <v>41</v>
      </c>
      <c r="D2219" t="s">
        <v>58</v>
      </c>
      <c r="E2219" t="s">
        <v>24</v>
      </c>
      <c r="F2219">
        <v>59</v>
      </c>
      <c r="G2219" t="str">
        <f t="shared" si="34"/>
        <v>50+</v>
      </c>
      <c r="H2219" t="s">
        <v>49</v>
      </c>
      <c r="I2219" t="s">
        <v>38</v>
      </c>
      <c r="J2219">
        <v>41304.870000000003</v>
      </c>
      <c r="K2219">
        <v>502218</v>
      </c>
      <c r="L2219" t="s">
        <v>57</v>
      </c>
      <c r="M2219">
        <v>16837.099999999999</v>
      </c>
      <c r="N2219" t="s">
        <v>28</v>
      </c>
      <c r="O2219" s="1">
        <v>45130</v>
      </c>
      <c r="P2219" t="s">
        <v>52</v>
      </c>
      <c r="Q2219">
        <v>1856989.27</v>
      </c>
      <c r="R2219">
        <v>408</v>
      </c>
      <c r="S2219" t="s">
        <v>46</v>
      </c>
      <c r="T2219" t="s">
        <v>47</v>
      </c>
      <c r="U2219" t="s">
        <v>47</v>
      </c>
      <c r="V2219">
        <v>2021</v>
      </c>
      <c r="W2219">
        <v>57</v>
      </c>
      <c r="X2219" t="s">
        <v>78</v>
      </c>
    </row>
    <row r="2220" spans="1:24" x14ac:dyDescent="0.35">
      <c r="A2220">
        <v>102219</v>
      </c>
      <c r="B2220">
        <v>3893526924</v>
      </c>
      <c r="C2220" t="s">
        <v>36</v>
      </c>
      <c r="D2220" t="s">
        <v>33</v>
      </c>
      <c r="E2220" t="s">
        <v>24</v>
      </c>
      <c r="F2220">
        <v>58</v>
      </c>
      <c r="G2220" t="str">
        <f t="shared" si="34"/>
        <v>50+</v>
      </c>
      <c r="H2220" t="s">
        <v>37</v>
      </c>
      <c r="I2220" t="s">
        <v>38</v>
      </c>
      <c r="J2220">
        <v>382267.59</v>
      </c>
      <c r="K2220">
        <v>502219</v>
      </c>
      <c r="L2220" t="s">
        <v>39</v>
      </c>
      <c r="M2220">
        <v>75173.64</v>
      </c>
      <c r="N2220" t="s">
        <v>40</v>
      </c>
      <c r="O2220" s="1">
        <v>44715</v>
      </c>
      <c r="P2220" t="s">
        <v>35</v>
      </c>
      <c r="Q2220">
        <v>419112.69</v>
      </c>
      <c r="R2220">
        <v>738</v>
      </c>
      <c r="S2220" t="s">
        <v>50</v>
      </c>
      <c r="T2220" t="s">
        <v>31</v>
      </c>
      <c r="U2220" t="s">
        <v>31</v>
      </c>
      <c r="V2220">
        <v>2018</v>
      </c>
      <c r="W2220">
        <v>108</v>
      </c>
      <c r="X2220" t="s">
        <v>77</v>
      </c>
    </row>
    <row r="2221" spans="1:24" x14ac:dyDescent="0.35">
      <c r="A2221">
        <v>102220</v>
      </c>
      <c r="B2221">
        <v>6615797723</v>
      </c>
      <c r="C2221" t="s">
        <v>32</v>
      </c>
      <c r="D2221" t="s">
        <v>48</v>
      </c>
      <c r="E2221" t="s">
        <v>43</v>
      </c>
      <c r="F2221">
        <v>24</v>
      </c>
      <c r="G2221" t="str">
        <f t="shared" si="34"/>
        <v>18-25</v>
      </c>
      <c r="H2221" t="s">
        <v>53</v>
      </c>
      <c r="I2221" t="s">
        <v>54</v>
      </c>
      <c r="J2221">
        <v>375713.74</v>
      </c>
      <c r="K2221">
        <v>502220</v>
      </c>
      <c r="L2221" t="s">
        <v>56</v>
      </c>
      <c r="M2221">
        <v>65156.27</v>
      </c>
      <c r="N2221" t="s">
        <v>2</v>
      </c>
      <c r="O2221" s="1">
        <v>44901</v>
      </c>
      <c r="P2221" t="s">
        <v>45</v>
      </c>
      <c r="Q2221">
        <v>1589178.95</v>
      </c>
      <c r="R2221">
        <v>546</v>
      </c>
      <c r="S2221" t="s">
        <v>50</v>
      </c>
      <c r="T2221" t="s">
        <v>47</v>
      </c>
      <c r="U2221" t="s">
        <v>31</v>
      </c>
      <c r="V2221">
        <v>2022</v>
      </c>
      <c r="W2221">
        <v>92</v>
      </c>
      <c r="X2221" t="s">
        <v>83</v>
      </c>
    </row>
    <row r="2222" spans="1:24" x14ac:dyDescent="0.35">
      <c r="A2222">
        <v>102221</v>
      </c>
      <c r="B2222">
        <v>4420978028</v>
      </c>
      <c r="C2222" t="s">
        <v>22</v>
      </c>
      <c r="D2222" t="s">
        <v>33</v>
      </c>
      <c r="E2222" t="s">
        <v>24</v>
      </c>
      <c r="F2222">
        <v>34</v>
      </c>
      <c r="G2222" t="str">
        <f t="shared" si="34"/>
        <v>26-35</v>
      </c>
      <c r="H2222" t="s">
        <v>53</v>
      </c>
      <c r="I2222" t="s">
        <v>54</v>
      </c>
      <c r="J2222">
        <v>389014.82</v>
      </c>
      <c r="K2222">
        <v>502221</v>
      </c>
      <c r="L2222" t="s">
        <v>27</v>
      </c>
      <c r="M2222">
        <v>195327.74</v>
      </c>
      <c r="N2222" t="s">
        <v>28</v>
      </c>
      <c r="O2222" s="1">
        <v>45187</v>
      </c>
      <c r="P2222" t="s">
        <v>29</v>
      </c>
      <c r="Q2222">
        <v>1096473.83</v>
      </c>
      <c r="R2222">
        <v>677</v>
      </c>
      <c r="S2222" t="s">
        <v>30</v>
      </c>
      <c r="T2222" t="s">
        <v>47</v>
      </c>
      <c r="U2222" t="s">
        <v>47</v>
      </c>
      <c r="V2222">
        <v>2018</v>
      </c>
      <c r="W2222">
        <v>11</v>
      </c>
      <c r="X2222" t="s">
        <v>80</v>
      </c>
    </row>
    <row r="2223" spans="1:24" x14ac:dyDescent="0.35">
      <c r="A2223">
        <v>102222</v>
      </c>
      <c r="B2223">
        <v>6293724714</v>
      </c>
      <c r="C2223" t="s">
        <v>41</v>
      </c>
      <c r="D2223" t="s">
        <v>48</v>
      </c>
      <c r="E2223" t="s">
        <v>24</v>
      </c>
      <c r="F2223">
        <v>41</v>
      </c>
      <c r="G2223" t="str">
        <f t="shared" si="34"/>
        <v>36-50</v>
      </c>
      <c r="H2223" t="s">
        <v>49</v>
      </c>
      <c r="I2223" t="s">
        <v>54</v>
      </c>
      <c r="J2223">
        <v>387653.29</v>
      </c>
      <c r="K2223">
        <v>502222</v>
      </c>
      <c r="L2223" t="s">
        <v>56</v>
      </c>
      <c r="M2223">
        <v>78972.789999999994</v>
      </c>
      <c r="N2223" t="s">
        <v>28</v>
      </c>
      <c r="O2223" s="1">
        <v>44567</v>
      </c>
      <c r="P2223" t="s">
        <v>45</v>
      </c>
      <c r="Q2223">
        <v>699379.57</v>
      </c>
      <c r="R2223">
        <v>352</v>
      </c>
      <c r="S2223" t="s">
        <v>30</v>
      </c>
      <c r="T2223" t="s">
        <v>31</v>
      </c>
      <c r="U2223" t="s">
        <v>31</v>
      </c>
      <c r="V2223">
        <v>2018</v>
      </c>
      <c r="W2223">
        <v>103</v>
      </c>
      <c r="X2223" t="s">
        <v>72</v>
      </c>
    </row>
    <row r="2224" spans="1:24" x14ac:dyDescent="0.35">
      <c r="A2224">
        <v>102223</v>
      </c>
      <c r="B2224">
        <v>7543655769</v>
      </c>
      <c r="C2224" t="s">
        <v>55</v>
      </c>
      <c r="D2224" t="s">
        <v>36</v>
      </c>
      <c r="E2224" t="s">
        <v>24</v>
      </c>
      <c r="F2224">
        <v>37</v>
      </c>
      <c r="G2224" t="str">
        <f t="shared" si="34"/>
        <v>36-50</v>
      </c>
      <c r="H2224" t="s">
        <v>37</v>
      </c>
      <c r="I2224" t="s">
        <v>38</v>
      </c>
      <c r="J2224">
        <v>417774.92</v>
      </c>
      <c r="K2224">
        <v>502223</v>
      </c>
      <c r="L2224" t="s">
        <v>56</v>
      </c>
      <c r="M2224">
        <v>9416.8700000000008</v>
      </c>
      <c r="N2224" t="s">
        <v>40</v>
      </c>
      <c r="O2224" s="1">
        <v>45169</v>
      </c>
      <c r="P2224" t="s">
        <v>30</v>
      </c>
      <c r="Q2224">
        <v>1527083.79</v>
      </c>
      <c r="R2224">
        <v>641</v>
      </c>
      <c r="S2224" t="s">
        <v>50</v>
      </c>
      <c r="T2224" t="s">
        <v>47</v>
      </c>
      <c r="U2224" t="s">
        <v>47</v>
      </c>
      <c r="V2224">
        <v>2019</v>
      </c>
      <c r="W2224">
        <v>30</v>
      </c>
      <c r="X2224" t="s">
        <v>79</v>
      </c>
    </row>
    <row r="2225" spans="1:24" x14ac:dyDescent="0.35">
      <c r="A2225">
        <v>102224</v>
      </c>
      <c r="B2225">
        <v>6575192470</v>
      </c>
      <c r="C2225" t="s">
        <v>41</v>
      </c>
      <c r="D2225" t="s">
        <v>33</v>
      </c>
      <c r="E2225" t="s">
        <v>24</v>
      </c>
      <c r="F2225">
        <v>56</v>
      </c>
      <c r="G2225" t="str">
        <f t="shared" si="34"/>
        <v>50+</v>
      </c>
      <c r="H2225" t="s">
        <v>37</v>
      </c>
      <c r="I2225" t="s">
        <v>54</v>
      </c>
      <c r="J2225">
        <v>386666.71</v>
      </c>
      <c r="K2225">
        <v>502224</v>
      </c>
      <c r="L2225" t="s">
        <v>27</v>
      </c>
      <c r="M2225">
        <v>197419.51999999999</v>
      </c>
      <c r="N2225" t="s">
        <v>28</v>
      </c>
      <c r="O2225" s="1">
        <v>45042</v>
      </c>
      <c r="P2225" t="s">
        <v>52</v>
      </c>
      <c r="Q2225">
        <v>1929781.37</v>
      </c>
      <c r="R2225">
        <v>389</v>
      </c>
      <c r="S2225" t="s">
        <v>50</v>
      </c>
      <c r="T2225" t="s">
        <v>47</v>
      </c>
      <c r="U2225" t="s">
        <v>31</v>
      </c>
      <c r="V2225">
        <v>2006</v>
      </c>
      <c r="W2225">
        <v>59</v>
      </c>
      <c r="X2225" t="s">
        <v>75</v>
      </c>
    </row>
    <row r="2226" spans="1:24" x14ac:dyDescent="0.35">
      <c r="A2226">
        <v>102225</v>
      </c>
      <c r="B2226">
        <v>9876382646</v>
      </c>
      <c r="C2226" t="s">
        <v>22</v>
      </c>
      <c r="D2226" t="s">
        <v>36</v>
      </c>
      <c r="E2226" t="s">
        <v>43</v>
      </c>
      <c r="F2226">
        <v>44</v>
      </c>
      <c r="G2226" t="str">
        <f t="shared" si="34"/>
        <v>36-50</v>
      </c>
      <c r="H2226" t="s">
        <v>49</v>
      </c>
      <c r="I2226" t="s">
        <v>26</v>
      </c>
      <c r="J2226">
        <v>242289.67</v>
      </c>
      <c r="K2226">
        <v>502225</v>
      </c>
      <c r="L2226" t="s">
        <v>39</v>
      </c>
      <c r="M2226">
        <v>157315.54999999999</v>
      </c>
      <c r="N2226" t="s">
        <v>34</v>
      </c>
      <c r="O2226" s="1">
        <v>45132</v>
      </c>
      <c r="P2226" t="s">
        <v>29</v>
      </c>
      <c r="Q2226">
        <v>517677.73</v>
      </c>
      <c r="R2226">
        <v>751</v>
      </c>
      <c r="S2226" t="s">
        <v>46</v>
      </c>
      <c r="T2226" t="s">
        <v>47</v>
      </c>
      <c r="U2226" t="s">
        <v>47</v>
      </c>
      <c r="V2226">
        <v>2014</v>
      </c>
      <c r="W2226">
        <v>86</v>
      </c>
      <c r="X2226" t="s">
        <v>78</v>
      </c>
    </row>
    <row r="2227" spans="1:24" x14ac:dyDescent="0.35">
      <c r="A2227">
        <v>102226</v>
      </c>
      <c r="B2227">
        <v>5501522186</v>
      </c>
      <c r="C2227" t="s">
        <v>41</v>
      </c>
      <c r="D2227" t="s">
        <v>36</v>
      </c>
      <c r="E2227" t="s">
        <v>24</v>
      </c>
      <c r="F2227">
        <v>19</v>
      </c>
      <c r="G2227" t="str">
        <f t="shared" si="34"/>
        <v>18-25</v>
      </c>
      <c r="H2227" t="s">
        <v>49</v>
      </c>
      <c r="I2227" t="s">
        <v>38</v>
      </c>
      <c r="J2227">
        <v>372996.71</v>
      </c>
      <c r="K2227">
        <v>502226</v>
      </c>
      <c r="L2227" t="s">
        <v>27</v>
      </c>
      <c r="M2227">
        <v>199588.8</v>
      </c>
      <c r="N2227" t="s">
        <v>28</v>
      </c>
      <c r="O2227" s="1">
        <v>45029</v>
      </c>
      <c r="P2227" t="s">
        <v>45</v>
      </c>
      <c r="Q2227">
        <v>704537.23</v>
      </c>
      <c r="R2227">
        <v>595</v>
      </c>
      <c r="S2227" t="s">
        <v>30</v>
      </c>
      <c r="T2227" t="s">
        <v>31</v>
      </c>
      <c r="U2227" t="s">
        <v>47</v>
      </c>
      <c r="V2227">
        <v>2020</v>
      </c>
      <c r="W2227">
        <v>108</v>
      </c>
      <c r="X2227" t="s">
        <v>75</v>
      </c>
    </row>
    <row r="2228" spans="1:24" x14ac:dyDescent="0.35">
      <c r="A2228">
        <v>102227</v>
      </c>
      <c r="B2228">
        <v>6564838953</v>
      </c>
      <c r="C2228" t="s">
        <v>36</v>
      </c>
      <c r="D2228" t="s">
        <v>42</v>
      </c>
      <c r="E2228" t="s">
        <v>43</v>
      </c>
      <c r="F2228">
        <v>68</v>
      </c>
      <c r="G2228" t="str">
        <f t="shared" si="34"/>
        <v>50+</v>
      </c>
      <c r="H2228" t="s">
        <v>44</v>
      </c>
      <c r="I2228" t="s">
        <v>54</v>
      </c>
      <c r="J2228">
        <v>299210.63</v>
      </c>
      <c r="K2228">
        <v>502227</v>
      </c>
      <c r="L2228" t="s">
        <v>57</v>
      </c>
      <c r="M2228">
        <v>63575.79</v>
      </c>
      <c r="N2228" t="s">
        <v>34</v>
      </c>
      <c r="O2228" s="1">
        <v>44877</v>
      </c>
      <c r="P2228" t="s">
        <v>29</v>
      </c>
      <c r="Q2228">
        <v>586598.86</v>
      </c>
      <c r="R2228">
        <v>726</v>
      </c>
      <c r="S2228" t="s">
        <v>30</v>
      </c>
      <c r="T2228" t="s">
        <v>47</v>
      </c>
      <c r="U2228" t="s">
        <v>31</v>
      </c>
      <c r="V2228">
        <v>2018</v>
      </c>
      <c r="W2228">
        <v>113</v>
      </c>
      <c r="X2228" t="s">
        <v>82</v>
      </c>
    </row>
    <row r="2229" spans="1:24" x14ac:dyDescent="0.35">
      <c r="A2229">
        <v>102228</v>
      </c>
      <c r="B2229">
        <v>7542150241</v>
      </c>
      <c r="C2229" t="s">
        <v>55</v>
      </c>
      <c r="D2229" t="s">
        <v>42</v>
      </c>
      <c r="E2229" t="s">
        <v>43</v>
      </c>
      <c r="F2229">
        <v>18</v>
      </c>
      <c r="G2229" t="str">
        <f t="shared" si="34"/>
        <v>18-25</v>
      </c>
      <c r="H2229" t="s">
        <v>37</v>
      </c>
      <c r="I2229" t="s">
        <v>38</v>
      </c>
      <c r="J2229">
        <v>183894.76</v>
      </c>
      <c r="K2229">
        <v>502228</v>
      </c>
      <c r="L2229" t="s">
        <v>27</v>
      </c>
      <c r="M2229">
        <v>23635.86</v>
      </c>
      <c r="N2229" t="s">
        <v>40</v>
      </c>
      <c r="O2229" s="1">
        <v>44572</v>
      </c>
      <c r="P2229" t="s">
        <v>52</v>
      </c>
      <c r="Q2229">
        <v>1289261.52</v>
      </c>
      <c r="R2229">
        <v>414</v>
      </c>
      <c r="S2229" t="s">
        <v>30</v>
      </c>
      <c r="T2229" t="s">
        <v>31</v>
      </c>
      <c r="U2229" t="s">
        <v>47</v>
      </c>
      <c r="V2229">
        <v>2020</v>
      </c>
      <c r="W2229">
        <v>94</v>
      </c>
      <c r="X2229" t="s">
        <v>72</v>
      </c>
    </row>
    <row r="2230" spans="1:24" x14ac:dyDescent="0.35">
      <c r="A2230">
        <v>102229</v>
      </c>
      <c r="B2230">
        <v>7865913715</v>
      </c>
      <c r="C2230" t="s">
        <v>22</v>
      </c>
      <c r="D2230" t="s">
        <v>23</v>
      </c>
      <c r="E2230" t="s">
        <v>24</v>
      </c>
      <c r="F2230">
        <v>51</v>
      </c>
      <c r="G2230" t="str">
        <f t="shared" si="34"/>
        <v>50+</v>
      </c>
      <c r="H2230" t="s">
        <v>37</v>
      </c>
      <c r="I2230" t="s">
        <v>26</v>
      </c>
      <c r="J2230">
        <v>418450.75</v>
      </c>
      <c r="K2230">
        <v>502229</v>
      </c>
      <c r="L2230" t="s">
        <v>56</v>
      </c>
      <c r="M2230">
        <v>79598.990000000005</v>
      </c>
      <c r="N2230" t="s">
        <v>28</v>
      </c>
      <c r="O2230" s="1">
        <v>45120</v>
      </c>
      <c r="P2230" t="s">
        <v>29</v>
      </c>
      <c r="Q2230">
        <v>1448538.14</v>
      </c>
      <c r="R2230">
        <v>736</v>
      </c>
      <c r="S2230" t="s">
        <v>30</v>
      </c>
      <c r="T2230" t="s">
        <v>31</v>
      </c>
      <c r="U2230" t="s">
        <v>31</v>
      </c>
      <c r="V2230">
        <v>2012</v>
      </c>
      <c r="W2230">
        <v>82</v>
      </c>
      <c r="X2230" t="s">
        <v>78</v>
      </c>
    </row>
    <row r="2231" spans="1:24" x14ac:dyDescent="0.35">
      <c r="A2231">
        <v>102230</v>
      </c>
      <c r="B2231">
        <v>8099364720</v>
      </c>
      <c r="C2231" t="s">
        <v>33</v>
      </c>
      <c r="D2231" t="s">
        <v>48</v>
      </c>
      <c r="E2231" t="s">
        <v>43</v>
      </c>
      <c r="F2231">
        <v>44</v>
      </c>
      <c r="G2231" t="str">
        <f t="shared" si="34"/>
        <v>36-50</v>
      </c>
      <c r="H2231" t="s">
        <v>44</v>
      </c>
      <c r="I2231" t="s">
        <v>26</v>
      </c>
      <c r="J2231">
        <v>394231.8</v>
      </c>
      <c r="K2231">
        <v>502230</v>
      </c>
      <c r="L2231" t="s">
        <v>39</v>
      </c>
      <c r="M2231">
        <v>28075.14</v>
      </c>
      <c r="N2231" t="s">
        <v>34</v>
      </c>
      <c r="O2231" s="1">
        <v>45381</v>
      </c>
      <c r="P2231" t="s">
        <v>29</v>
      </c>
      <c r="Q2231">
        <v>956709</v>
      </c>
      <c r="R2231">
        <v>452</v>
      </c>
      <c r="S2231" t="s">
        <v>50</v>
      </c>
      <c r="T2231" t="s">
        <v>31</v>
      </c>
      <c r="U2231" t="s">
        <v>31</v>
      </c>
      <c r="V2231">
        <v>2012</v>
      </c>
      <c r="W2231">
        <v>112</v>
      </c>
      <c r="X2231" t="s">
        <v>74</v>
      </c>
    </row>
    <row r="2232" spans="1:24" x14ac:dyDescent="0.35">
      <c r="A2232">
        <v>102231</v>
      </c>
      <c r="B2232">
        <v>5956046555</v>
      </c>
      <c r="C2232" t="s">
        <v>42</v>
      </c>
      <c r="D2232" t="s">
        <v>58</v>
      </c>
      <c r="E2232" t="s">
        <v>24</v>
      </c>
      <c r="F2232">
        <v>54</v>
      </c>
      <c r="G2232" t="str">
        <f t="shared" si="34"/>
        <v>50+</v>
      </c>
      <c r="H2232" t="s">
        <v>49</v>
      </c>
      <c r="I2232" t="s">
        <v>26</v>
      </c>
      <c r="J2232">
        <v>87572.24</v>
      </c>
      <c r="K2232">
        <v>502231</v>
      </c>
      <c r="L2232" t="s">
        <v>27</v>
      </c>
      <c r="M2232">
        <v>29454.03</v>
      </c>
      <c r="N2232" t="s">
        <v>28</v>
      </c>
      <c r="O2232" s="1">
        <v>44827</v>
      </c>
      <c r="P2232" t="s">
        <v>29</v>
      </c>
      <c r="Q2232">
        <v>429150.53</v>
      </c>
      <c r="R2232">
        <v>784</v>
      </c>
      <c r="S2232" t="s">
        <v>46</v>
      </c>
      <c r="T2232" t="s">
        <v>47</v>
      </c>
      <c r="U2232" t="s">
        <v>31</v>
      </c>
      <c r="V2232">
        <v>2021</v>
      </c>
      <c r="W2232">
        <v>95</v>
      </c>
      <c r="X2232" t="s">
        <v>80</v>
      </c>
    </row>
    <row r="2233" spans="1:24" x14ac:dyDescent="0.35">
      <c r="A2233">
        <v>102232</v>
      </c>
      <c r="B2233">
        <v>5196319074</v>
      </c>
      <c r="C2233" t="s">
        <v>32</v>
      </c>
      <c r="D2233" t="s">
        <v>58</v>
      </c>
      <c r="E2233" t="s">
        <v>24</v>
      </c>
      <c r="F2233">
        <v>67</v>
      </c>
      <c r="G2233" t="str">
        <f t="shared" si="34"/>
        <v>50+</v>
      </c>
      <c r="H2233" t="s">
        <v>44</v>
      </c>
      <c r="I2233" t="s">
        <v>54</v>
      </c>
      <c r="J2233">
        <v>13189.8</v>
      </c>
      <c r="K2233">
        <v>502232</v>
      </c>
      <c r="L2233" t="s">
        <v>57</v>
      </c>
      <c r="M2233">
        <v>180544.2</v>
      </c>
      <c r="N2233" t="s">
        <v>40</v>
      </c>
      <c r="O2233" s="1">
        <v>45240</v>
      </c>
      <c r="P2233" t="s">
        <v>30</v>
      </c>
      <c r="Q2233">
        <v>642555.51</v>
      </c>
      <c r="R2233">
        <v>310</v>
      </c>
      <c r="S2233" t="s">
        <v>46</v>
      </c>
      <c r="T2233" t="s">
        <v>31</v>
      </c>
      <c r="U2233" t="s">
        <v>47</v>
      </c>
      <c r="V2233">
        <v>2022</v>
      </c>
      <c r="W2233">
        <v>0</v>
      </c>
      <c r="X2233" t="s">
        <v>82</v>
      </c>
    </row>
    <row r="2234" spans="1:24" x14ac:dyDescent="0.35">
      <c r="A2234">
        <v>102233</v>
      </c>
      <c r="B2234">
        <v>9133101486</v>
      </c>
      <c r="C2234" t="s">
        <v>41</v>
      </c>
      <c r="D2234" t="s">
        <v>36</v>
      </c>
      <c r="E2234" t="s">
        <v>24</v>
      </c>
      <c r="F2234">
        <v>23</v>
      </c>
      <c r="G2234" t="str">
        <f t="shared" si="34"/>
        <v>18-25</v>
      </c>
      <c r="H2234" t="s">
        <v>44</v>
      </c>
      <c r="I2234" t="s">
        <v>54</v>
      </c>
      <c r="J2234">
        <v>158671.45000000001</v>
      </c>
      <c r="K2234">
        <v>502233</v>
      </c>
      <c r="L2234" t="s">
        <v>39</v>
      </c>
      <c r="M2234">
        <v>198781.4</v>
      </c>
      <c r="N2234" t="s">
        <v>40</v>
      </c>
      <c r="O2234" s="1">
        <v>45028</v>
      </c>
      <c r="P2234" t="s">
        <v>35</v>
      </c>
      <c r="Q2234">
        <v>1494686.45</v>
      </c>
      <c r="R2234">
        <v>495</v>
      </c>
      <c r="S2234" t="s">
        <v>30</v>
      </c>
      <c r="T2234" t="s">
        <v>47</v>
      </c>
      <c r="U2234" t="s">
        <v>47</v>
      </c>
      <c r="V2234">
        <v>2005</v>
      </c>
      <c r="W2234">
        <v>12</v>
      </c>
      <c r="X2234" t="s">
        <v>75</v>
      </c>
    </row>
    <row r="2235" spans="1:24" x14ac:dyDescent="0.35">
      <c r="A2235">
        <v>102234</v>
      </c>
      <c r="B2235">
        <v>5280216899</v>
      </c>
      <c r="C2235" t="s">
        <v>41</v>
      </c>
      <c r="D2235" t="s">
        <v>36</v>
      </c>
      <c r="E2235" t="s">
        <v>43</v>
      </c>
      <c r="F2235">
        <v>55</v>
      </c>
      <c r="G2235" t="str">
        <f t="shared" si="34"/>
        <v>50+</v>
      </c>
      <c r="H2235" t="s">
        <v>25</v>
      </c>
      <c r="I2235" t="s">
        <v>38</v>
      </c>
      <c r="J2235">
        <v>202479.98</v>
      </c>
      <c r="K2235">
        <v>502234</v>
      </c>
      <c r="L2235" t="s">
        <v>56</v>
      </c>
      <c r="M2235">
        <v>198885.88</v>
      </c>
      <c r="N2235" t="s">
        <v>28</v>
      </c>
      <c r="O2235" s="1">
        <v>44972</v>
      </c>
      <c r="P2235" t="s">
        <v>45</v>
      </c>
      <c r="Q2235">
        <v>1767313.74</v>
      </c>
      <c r="R2235">
        <v>568</v>
      </c>
      <c r="S2235" t="s">
        <v>50</v>
      </c>
      <c r="T2235" t="s">
        <v>31</v>
      </c>
      <c r="U2235" t="s">
        <v>47</v>
      </c>
      <c r="V2235">
        <v>2023</v>
      </c>
      <c r="W2235">
        <v>34</v>
      </c>
      <c r="X2235" t="s">
        <v>73</v>
      </c>
    </row>
    <row r="2236" spans="1:24" x14ac:dyDescent="0.35">
      <c r="A2236">
        <v>102235</v>
      </c>
      <c r="B2236">
        <v>4008331659</v>
      </c>
      <c r="C2236" t="s">
        <v>22</v>
      </c>
      <c r="D2236" t="s">
        <v>48</v>
      </c>
      <c r="E2236" t="s">
        <v>43</v>
      </c>
      <c r="F2236">
        <v>44</v>
      </c>
      <c r="G2236" t="str">
        <f t="shared" si="34"/>
        <v>36-50</v>
      </c>
      <c r="H2236" t="s">
        <v>37</v>
      </c>
      <c r="I2236" t="s">
        <v>54</v>
      </c>
      <c r="J2236">
        <v>88004.42</v>
      </c>
      <c r="K2236">
        <v>502235</v>
      </c>
      <c r="L2236" t="s">
        <v>27</v>
      </c>
      <c r="M2236">
        <v>87746.81</v>
      </c>
      <c r="N2236" t="s">
        <v>40</v>
      </c>
      <c r="O2236" s="1">
        <v>45043</v>
      </c>
      <c r="P2236" t="s">
        <v>29</v>
      </c>
      <c r="Q2236">
        <v>1015951.98</v>
      </c>
      <c r="R2236">
        <v>587</v>
      </c>
      <c r="S2236" t="s">
        <v>50</v>
      </c>
      <c r="T2236" t="s">
        <v>47</v>
      </c>
      <c r="U2236" t="s">
        <v>47</v>
      </c>
      <c r="V2236">
        <v>2007</v>
      </c>
      <c r="W2236">
        <v>45</v>
      </c>
      <c r="X2236" t="s">
        <v>75</v>
      </c>
    </row>
    <row r="2237" spans="1:24" x14ac:dyDescent="0.35">
      <c r="A2237">
        <v>102236</v>
      </c>
      <c r="B2237">
        <v>8604012901</v>
      </c>
      <c r="C2237" t="s">
        <v>32</v>
      </c>
      <c r="D2237" t="s">
        <v>42</v>
      </c>
      <c r="E2237" t="s">
        <v>24</v>
      </c>
      <c r="F2237">
        <v>65</v>
      </c>
      <c r="G2237" t="str">
        <f t="shared" si="34"/>
        <v>50+</v>
      </c>
      <c r="H2237" t="s">
        <v>49</v>
      </c>
      <c r="I2237" t="s">
        <v>38</v>
      </c>
      <c r="J2237">
        <v>427708.01</v>
      </c>
      <c r="K2237">
        <v>502236</v>
      </c>
      <c r="L2237" t="s">
        <v>39</v>
      </c>
      <c r="M2237">
        <v>47934.48</v>
      </c>
      <c r="N2237" t="s">
        <v>34</v>
      </c>
      <c r="O2237" s="1">
        <v>45365</v>
      </c>
      <c r="P2237" t="s">
        <v>30</v>
      </c>
      <c r="Q2237">
        <v>497373.19</v>
      </c>
      <c r="R2237">
        <v>828</v>
      </c>
      <c r="S2237" t="s">
        <v>50</v>
      </c>
      <c r="T2237" t="s">
        <v>47</v>
      </c>
      <c r="U2237" t="s">
        <v>47</v>
      </c>
      <c r="V2237">
        <v>2011</v>
      </c>
      <c r="W2237">
        <v>8</v>
      </c>
      <c r="X2237" t="s">
        <v>74</v>
      </c>
    </row>
    <row r="2238" spans="1:24" x14ac:dyDescent="0.35">
      <c r="A2238">
        <v>102237</v>
      </c>
      <c r="B2238">
        <v>6743671947</v>
      </c>
      <c r="C2238" t="s">
        <v>41</v>
      </c>
      <c r="D2238" t="s">
        <v>58</v>
      </c>
      <c r="E2238" t="s">
        <v>43</v>
      </c>
      <c r="F2238">
        <v>33</v>
      </c>
      <c r="G2238" t="str">
        <f t="shared" si="34"/>
        <v>26-35</v>
      </c>
      <c r="H2238" t="s">
        <v>25</v>
      </c>
      <c r="I2238" t="s">
        <v>54</v>
      </c>
      <c r="J2238">
        <v>17756.71</v>
      </c>
      <c r="K2238">
        <v>502237</v>
      </c>
      <c r="L2238" t="s">
        <v>39</v>
      </c>
      <c r="M2238">
        <v>34489.67</v>
      </c>
      <c r="N2238" t="s">
        <v>40</v>
      </c>
      <c r="O2238" s="1">
        <v>44937</v>
      </c>
      <c r="P2238" t="s">
        <v>29</v>
      </c>
      <c r="Q2238">
        <v>1331315.31</v>
      </c>
      <c r="R2238">
        <v>834</v>
      </c>
      <c r="S2238" t="s">
        <v>50</v>
      </c>
      <c r="T2238" t="s">
        <v>47</v>
      </c>
      <c r="U2238" t="s">
        <v>31</v>
      </c>
      <c r="V2238">
        <v>2016</v>
      </c>
      <c r="W2238">
        <v>12</v>
      </c>
      <c r="X2238" t="s">
        <v>72</v>
      </c>
    </row>
    <row r="2239" spans="1:24" x14ac:dyDescent="0.35">
      <c r="A2239">
        <v>102238</v>
      </c>
      <c r="B2239">
        <v>3275104164</v>
      </c>
      <c r="C2239" t="s">
        <v>42</v>
      </c>
      <c r="D2239" t="s">
        <v>48</v>
      </c>
      <c r="E2239" t="s">
        <v>43</v>
      </c>
      <c r="F2239">
        <v>52</v>
      </c>
      <c r="G2239" t="str">
        <f t="shared" si="34"/>
        <v>50+</v>
      </c>
      <c r="H2239" t="s">
        <v>25</v>
      </c>
      <c r="I2239" t="s">
        <v>26</v>
      </c>
      <c r="J2239">
        <v>242325.84</v>
      </c>
      <c r="K2239">
        <v>502238</v>
      </c>
      <c r="L2239" t="s">
        <v>56</v>
      </c>
      <c r="M2239">
        <v>76483.710000000006</v>
      </c>
      <c r="N2239" t="s">
        <v>40</v>
      </c>
      <c r="O2239" s="1">
        <v>44709</v>
      </c>
      <c r="P2239" t="s">
        <v>29</v>
      </c>
      <c r="Q2239">
        <v>1278829.03</v>
      </c>
      <c r="R2239">
        <v>385</v>
      </c>
      <c r="S2239" t="s">
        <v>30</v>
      </c>
      <c r="T2239" t="s">
        <v>31</v>
      </c>
      <c r="U2239" t="s">
        <v>31</v>
      </c>
      <c r="V2239">
        <v>2014</v>
      </c>
      <c r="W2239">
        <v>49</v>
      </c>
      <c r="X2239" t="s">
        <v>76</v>
      </c>
    </row>
    <row r="2240" spans="1:24" x14ac:dyDescent="0.35">
      <c r="A2240">
        <v>102239</v>
      </c>
      <c r="B2240">
        <v>8440551732</v>
      </c>
      <c r="C2240" t="s">
        <v>22</v>
      </c>
      <c r="D2240" t="s">
        <v>42</v>
      </c>
      <c r="E2240" t="s">
        <v>43</v>
      </c>
      <c r="F2240">
        <v>44</v>
      </c>
      <c r="G2240" t="str">
        <f t="shared" si="34"/>
        <v>36-50</v>
      </c>
      <c r="H2240" t="s">
        <v>25</v>
      </c>
      <c r="I2240" t="s">
        <v>54</v>
      </c>
      <c r="J2240">
        <v>28683.22</v>
      </c>
      <c r="K2240">
        <v>502239</v>
      </c>
      <c r="L2240" t="s">
        <v>39</v>
      </c>
      <c r="M2240">
        <v>119829.08</v>
      </c>
      <c r="N2240" t="s">
        <v>34</v>
      </c>
      <c r="O2240" s="1">
        <v>44607</v>
      </c>
      <c r="P2240" t="s">
        <v>35</v>
      </c>
      <c r="Q2240">
        <v>1818496.94</v>
      </c>
      <c r="R2240">
        <v>786</v>
      </c>
      <c r="S2240" t="s">
        <v>50</v>
      </c>
      <c r="T2240" t="s">
        <v>31</v>
      </c>
      <c r="U2240" t="s">
        <v>47</v>
      </c>
      <c r="V2240">
        <v>2015</v>
      </c>
      <c r="W2240">
        <v>34</v>
      </c>
      <c r="X2240" t="s">
        <v>73</v>
      </c>
    </row>
    <row r="2241" spans="1:24" x14ac:dyDescent="0.35">
      <c r="A2241">
        <v>102240</v>
      </c>
      <c r="B2241">
        <v>5188366092</v>
      </c>
      <c r="C2241" t="s">
        <v>36</v>
      </c>
      <c r="D2241" t="s">
        <v>33</v>
      </c>
      <c r="E2241" t="s">
        <v>43</v>
      </c>
      <c r="F2241">
        <v>52</v>
      </c>
      <c r="G2241" t="str">
        <f t="shared" si="34"/>
        <v>50+</v>
      </c>
      <c r="H2241" t="s">
        <v>49</v>
      </c>
      <c r="I2241" t="s">
        <v>54</v>
      </c>
      <c r="J2241">
        <v>268781.98</v>
      </c>
      <c r="K2241">
        <v>502240</v>
      </c>
      <c r="L2241" t="s">
        <v>39</v>
      </c>
      <c r="M2241">
        <v>148743.34</v>
      </c>
      <c r="N2241" t="s">
        <v>28</v>
      </c>
      <c r="O2241" s="1">
        <v>44630</v>
      </c>
      <c r="P2241" t="s">
        <v>30</v>
      </c>
      <c r="Q2241">
        <v>569978.51</v>
      </c>
      <c r="R2241">
        <v>779</v>
      </c>
      <c r="S2241" t="s">
        <v>30</v>
      </c>
      <c r="T2241" t="s">
        <v>47</v>
      </c>
      <c r="U2241" t="s">
        <v>31</v>
      </c>
      <c r="V2241">
        <v>2020</v>
      </c>
      <c r="W2241">
        <v>71</v>
      </c>
      <c r="X2241" t="s">
        <v>74</v>
      </c>
    </row>
    <row r="2242" spans="1:24" x14ac:dyDescent="0.35">
      <c r="A2242">
        <v>102241</v>
      </c>
      <c r="B2242">
        <v>4578585468</v>
      </c>
      <c r="C2242" t="s">
        <v>55</v>
      </c>
      <c r="D2242" t="s">
        <v>23</v>
      </c>
      <c r="E2242" t="s">
        <v>24</v>
      </c>
      <c r="F2242">
        <v>53</v>
      </c>
      <c r="G2242" t="str">
        <f t="shared" ref="G2242:G2305" si="35">IF(AND(18&lt;=F2242, F2242&lt;=25),"18-25",IF(AND(26&lt;=F2242,F2242&lt;=35),"26-35",IF(AND(36&lt;=F2242,F2242&lt;=50),"36-50","50+")))</f>
        <v>50+</v>
      </c>
      <c r="H2242" t="s">
        <v>44</v>
      </c>
      <c r="I2242" t="s">
        <v>54</v>
      </c>
      <c r="J2242">
        <v>232360.97</v>
      </c>
      <c r="K2242">
        <v>502241</v>
      </c>
      <c r="L2242" t="s">
        <v>57</v>
      </c>
      <c r="M2242">
        <v>103320.95</v>
      </c>
      <c r="N2242" t="s">
        <v>40</v>
      </c>
      <c r="O2242" s="1">
        <v>45147</v>
      </c>
      <c r="P2242" t="s">
        <v>35</v>
      </c>
      <c r="Q2242">
        <v>1634741.99</v>
      </c>
      <c r="R2242">
        <v>385</v>
      </c>
      <c r="S2242" t="s">
        <v>50</v>
      </c>
      <c r="T2242" t="s">
        <v>31</v>
      </c>
      <c r="U2242" t="s">
        <v>31</v>
      </c>
      <c r="V2242">
        <v>2011</v>
      </c>
      <c r="W2242">
        <v>43</v>
      </c>
      <c r="X2242" t="s">
        <v>79</v>
      </c>
    </row>
    <row r="2243" spans="1:24" x14ac:dyDescent="0.35">
      <c r="A2243">
        <v>102242</v>
      </c>
      <c r="B2243">
        <v>6596417589</v>
      </c>
      <c r="C2243" t="s">
        <v>42</v>
      </c>
      <c r="D2243" t="s">
        <v>48</v>
      </c>
      <c r="E2243" t="s">
        <v>24</v>
      </c>
      <c r="F2243">
        <v>55</v>
      </c>
      <c r="G2243" t="str">
        <f t="shared" si="35"/>
        <v>50+</v>
      </c>
      <c r="H2243" t="s">
        <v>49</v>
      </c>
      <c r="I2243" t="s">
        <v>26</v>
      </c>
      <c r="J2243">
        <v>390295.95</v>
      </c>
      <c r="K2243">
        <v>502242</v>
      </c>
      <c r="L2243" t="s">
        <v>39</v>
      </c>
      <c r="M2243">
        <v>168563.7</v>
      </c>
      <c r="N2243" t="s">
        <v>28</v>
      </c>
      <c r="O2243" s="1">
        <v>44624</v>
      </c>
      <c r="P2243" t="s">
        <v>30</v>
      </c>
      <c r="Q2243">
        <v>1341290.9099999999</v>
      </c>
      <c r="R2243">
        <v>310</v>
      </c>
      <c r="S2243" t="s">
        <v>30</v>
      </c>
      <c r="T2243" t="s">
        <v>31</v>
      </c>
      <c r="U2243" t="s">
        <v>47</v>
      </c>
      <c r="V2243">
        <v>2019</v>
      </c>
      <c r="W2243">
        <v>104</v>
      </c>
      <c r="X2243" t="s">
        <v>74</v>
      </c>
    </row>
    <row r="2244" spans="1:24" x14ac:dyDescent="0.35">
      <c r="A2244">
        <v>102243</v>
      </c>
      <c r="B2244">
        <v>5151289971</v>
      </c>
      <c r="C2244" t="s">
        <v>32</v>
      </c>
      <c r="D2244" t="s">
        <v>36</v>
      </c>
      <c r="E2244" t="s">
        <v>24</v>
      </c>
      <c r="F2244">
        <v>45</v>
      </c>
      <c r="G2244" t="str">
        <f t="shared" si="35"/>
        <v>36-50</v>
      </c>
      <c r="H2244" t="s">
        <v>37</v>
      </c>
      <c r="I2244" t="s">
        <v>38</v>
      </c>
      <c r="J2244">
        <v>345147.83</v>
      </c>
      <c r="K2244">
        <v>502243</v>
      </c>
      <c r="L2244" t="s">
        <v>27</v>
      </c>
      <c r="M2244">
        <v>183941.38</v>
      </c>
      <c r="N2244" t="s">
        <v>34</v>
      </c>
      <c r="O2244" s="1">
        <v>44721</v>
      </c>
      <c r="P2244" t="s">
        <v>45</v>
      </c>
      <c r="Q2244">
        <v>1679934.74</v>
      </c>
      <c r="R2244">
        <v>493</v>
      </c>
      <c r="S2244" t="s">
        <v>50</v>
      </c>
      <c r="T2244" t="s">
        <v>31</v>
      </c>
      <c r="U2244" t="s">
        <v>31</v>
      </c>
      <c r="V2244">
        <v>2023</v>
      </c>
      <c r="W2244">
        <v>10</v>
      </c>
      <c r="X2244" t="s">
        <v>77</v>
      </c>
    </row>
    <row r="2245" spans="1:24" x14ac:dyDescent="0.35">
      <c r="A2245">
        <v>102244</v>
      </c>
      <c r="B2245">
        <v>7992720131</v>
      </c>
      <c r="C2245" t="s">
        <v>32</v>
      </c>
      <c r="D2245" t="s">
        <v>55</v>
      </c>
      <c r="E2245" t="s">
        <v>43</v>
      </c>
      <c r="F2245">
        <v>20</v>
      </c>
      <c r="G2245" t="str">
        <f t="shared" si="35"/>
        <v>18-25</v>
      </c>
      <c r="H2245" t="s">
        <v>37</v>
      </c>
      <c r="I2245" t="s">
        <v>54</v>
      </c>
      <c r="J2245">
        <v>422133.73</v>
      </c>
      <c r="K2245">
        <v>502244</v>
      </c>
      <c r="L2245" t="s">
        <v>57</v>
      </c>
      <c r="M2245">
        <v>177144.69</v>
      </c>
      <c r="N2245" t="s">
        <v>28</v>
      </c>
      <c r="O2245" s="1">
        <v>44729</v>
      </c>
      <c r="P2245" t="s">
        <v>45</v>
      </c>
      <c r="Q2245">
        <v>205866.07</v>
      </c>
      <c r="R2245">
        <v>699</v>
      </c>
      <c r="S2245" t="s">
        <v>30</v>
      </c>
      <c r="T2245" t="s">
        <v>47</v>
      </c>
      <c r="U2245" t="s">
        <v>31</v>
      </c>
      <c r="V2245">
        <v>2021</v>
      </c>
      <c r="W2245">
        <v>98</v>
      </c>
      <c r="X2245" t="s">
        <v>77</v>
      </c>
    </row>
    <row r="2246" spans="1:24" x14ac:dyDescent="0.35">
      <c r="A2246">
        <v>102245</v>
      </c>
      <c r="B2246">
        <v>3903848966</v>
      </c>
      <c r="C2246" t="s">
        <v>42</v>
      </c>
      <c r="D2246" t="s">
        <v>23</v>
      </c>
      <c r="E2246" t="s">
        <v>24</v>
      </c>
      <c r="F2246">
        <v>58</v>
      </c>
      <c r="G2246" t="str">
        <f t="shared" si="35"/>
        <v>50+</v>
      </c>
      <c r="H2246" t="s">
        <v>44</v>
      </c>
      <c r="I2246" t="s">
        <v>26</v>
      </c>
      <c r="J2246">
        <v>272628.90999999997</v>
      </c>
      <c r="K2246">
        <v>502245</v>
      </c>
      <c r="L2246" t="s">
        <v>57</v>
      </c>
      <c r="M2246">
        <v>73904.22</v>
      </c>
      <c r="N2246" t="s">
        <v>40</v>
      </c>
      <c r="O2246" s="1">
        <v>45241</v>
      </c>
      <c r="P2246" t="s">
        <v>35</v>
      </c>
      <c r="Q2246">
        <v>1654443.58</v>
      </c>
      <c r="R2246">
        <v>464</v>
      </c>
      <c r="S2246" t="s">
        <v>30</v>
      </c>
      <c r="T2246" t="s">
        <v>47</v>
      </c>
      <c r="U2246" t="s">
        <v>47</v>
      </c>
      <c r="V2246">
        <v>2010</v>
      </c>
      <c r="W2246">
        <v>118</v>
      </c>
      <c r="X2246" t="s">
        <v>82</v>
      </c>
    </row>
    <row r="2247" spans="1:24" x14ac:dyDescent="0.35">
      <c r="A2247">
        <v>102246</v>
      </c>
      <c r="B2247">
        <v>6614548601</v>
      </c>
      <c r="C2247" t="s">
        <v>33</v>
      </c>
      <c r="D2247" t="s">
        <v>58</v>
      </c>
      <c r="E2247" t="s">
        <v>24</v>
      </c>
      <c r="F2247">
        <v>48</v>
      </c>
      <c r="G2247" t="str">
        <f t="shared" si="35"/>
        <v>36-50</v>
      </c>
      <c r="H2247" t="s">
        <v>49</v>
      </c>
      <c r="I2247" t="s">
        <v>54</v>
      </c>
      <c r="J2247">
        <v>411396.12</v>
      </c>
      <c r="K2247">
        <v>502246</v>
      </c>
      <c r="L2247" t="s">
        <v>27</v>
      </c>
      <c r="M2247">
        <v>190114.36</v>
      </c>
      <c r="N2247" t="s">
        <v>40</v>
      </c>
      <c r="O2247" s="1">
        <v>44653</v>
      </c>
      <c r="P2247" t="s">
        <v>45</v>
      </c>
      <c r="Q2247">
        <v>954115.3</v>
      </c>
      <c r="R2247">
        <v>631</v>
      </c>
      <c r="S2247" t="s">
        <v>50</v>
      </c>
      <c r="T2247" t="s">
        <v>47</v>
      </c>
      <c r="U2247" t="s">
        <v>31</v>
      </c>
      <c r="V2247">
        <v>2019</v>
      </c>
      <c r="W2247">
        <v>81</v>
      </c>
      <c r="X2247" t="s">
        <v>75</v>
      </c>
    </row>
    <row r="2248" spans="1:24" x14ac:dyDescent="0.35">
      <c r="A2248">
        <v>102247</v>
      </c>
      <c r="B2248">
        <v>7659225576</v>
      </c>
      <c r="C2248" t="s">
        <v>36</v>
      </c>
      <c r="D2248" t="s">
        <v>58</v>
      </c>
      <c r="E2248" t="s">
        <v>24</v>
      </c>
      <c r="F2248">
        <v>20</v>
      </c>
      <c r="G2248" t="str">
        <f t="shared" si="35"/>
        <v>18-25</v>
      </c>
      <c r="H2248" t="s">
        <v>44</v>
      </c>
      <c r="I2248" t="s">
        <v>54</v>
      </c>
      <c r="J2248">
        <v>359848.63</v>
      </c>
      <c r="K2248">
        <v>502247</v>
      </c>
      <c r="L2248" t="s">
        <v>57</v>
      </c>
      <c r="M2248">
        <v>184622.24</v>
      </c>
      <c r="N2248" t="s">
        <v>40</v>
      </c>
      <c r="O2248" s="1">
        <v>44839</v>
      </c>
      <c r="P2248" t="s">
        <v>29</v>
      </c>
      <c r="Q2248">
        <v>1549069.36</v>
      </c>
      <c r="R2248">
        <v>728</v>
      </c>
      <c r="S2248" t="s">
        <v>50</v>
      </c>
      <c r="T2248" t="s">
        <v>47</v>
      </c>
      <c r="U2248" t="s">
        <v>47</v>
      </c>
      <c r="V2248">
        <v>2012</v>
      </c>
      <c r="W2248">
        <v>77</v>
      </c>
      <c r="X2248" t="s">
        <v>81</v>
      </c>
    </row>
    <row r="2249" spans="1:24" x14ac:dyDescent="0.35">
      <c r="A2249">
        <v>102248</v>
      </c>
      <c r="B2249">
        <v>8798670232</v>
      </c>
      <c r="C2249" t="s">
        <v>41</v>
      </c>
      <c r="D2249" t="s">
        <v>36</v>
      </c>
      <c r="E2249" t="s">
        <v>43</v>
      </c>
      <c r="F2249">
        <v>55</v>
      </c>
      <c r="G2249" t="str">
        <f t="shared" si="35"/>
        <v>50+</v>
      </c>
      <c r="H2249" t="s">
        <v>44</v>
      </c>
      <c r="I2249" t="s">
        <v>26</v>
      </c>
      <c r="J2249">
        <v>389970.94</v>
      </c>
      <c r="K2249">
        <v>502248</v>
      </c>
      <c r="L2249" t="s">
        <v>56</v>
      </c>
      <c r="M2249">
        <v>82389.87</v>
      </c>
      <c r="N2249" t="s">
        <v>34</v>
      </c>
      <c r="O2249" s="1">
        <v>44883</v>
      </c>
      <c r="P2249" t="s">
        <v>45</v>
      </c>
      <c r="Q2249">
        <v>486478.55</v>
      </c>
      <c r="R2249">
        <v>460</v>
      </c>
      <c r="S2249" t="s">
        <v>30</v>
      </c>
      <c r="T2249" t="s">
        <v>31</v>
      </c>
      <c r="U2249" t="s">
        <v>31</v>
      </c>
      <c r="V2249">
        <v>2023</v>
      </c>
      <c r="W2249">
        <v>106</v>
      </c>
      <c r="X2249" t="s">
        <v>82</v>
      </c>
    </row>
    <row r="2250" spans="1:24" x14ac:dyDescent="0.35">
      <c r="A2250">
        <v>102249</v>
      </c>
      <c r="B2250">
        <v>7299549212</v>
      </c>
      <c r="C2250" t="s">
        <v>36</v>
      </c>
      <c r="D2250" t="s">
        <v>36</v>
      </c>
      <c r="E2250" t="s">
        <v>43</v>
      </c>
      <c r="F2250">
        <v>69</v>
      </c>
      <c r="G2250" t="str">
        <f t="shared" si="35"/>
        <v>50+</v>
      </c>
      <c r="H2250" t="s">
        <v>49</v>
      </c>
      <c r="I2250" t="s">
        <v>54</v>
      </c>
      <c r="J2250">
        <v>300737.89</v>
      </c>
      <c r="K2250">
        <v>502249</v>
      </c>
      <c r="L2250" t="s">
        <v>56</v>
      </c>
      <c r="M2250">
        <v>84319.73</v>
      </c>
      <c r="N2250" t="s">
        <v>40</v>
      </c>
      <c r="O2250" s="1">
        <v>45278</v>
      </c>
      <c r="P2250" t="s">
        <v>45</v>
      </c>
      <c r="Q2250">
        <v>695331.22</v>
      </c>
      <c r="R2250">
        <v>854</v>
      </c>
      <c r="S2250" t="s">
        <v>46</v>
      </c>
      <c r="T2250" t="s">
        <v>31</v>
      </c>
      <c r="U2250" t="s">
        <v>31</v>
      </c>
      <c r="V2250">
        <v>2023</v>
      </c>
      <c r="W2250">
        <v>65</v>
      </c>
      <c r="X2250" t="s">
        <v>83</v>
      </c>
    </row>
    <row r="2251" spans="1:24" x14ac:dyDescent="0.35">
      <c r="A2251">
        <v>102250</v>
      </c>
      <c r="B2251">
        <v>9919456608</v>
      </c>
      <c r="C2251" t="s">
        <v>41</v>
      </c>
      <c r="D2251" t="s">
        <v>23</v>
      </c>
      <c r="E2251" t="s">
        <v>43</v>
      </c>
      <c r="F2251">
        <v>41</v>
      </c>
      <c r="G2251" t="str">
        <f t="shared" si="35"/>
        <v>36-50</v>
      </c>
      <c r="H2251" t="s">
        <v>37</v>
      </c>
      <c r="I2251" t="s">
        <v>54</v>
      </c>
      <c r="J2251">
        <v>360068.51</v>
      </c>
      <c r="K2251">
        <v>502250</v>
      </c>
      <c r="L2251" t="s">
        <v>27</v>
      </c>
      <c r="M2251">
        <v>15700.61</v>
      </c>
      <c r="N2251" t="s">
        <v>28</v>
      </c>
      <c r="O2251" s="1">
        <v>44852</v>
      </c>
      <c r="P2251" t="s">
        <v>45</v>
      </c>
      <c r="Q2251">
        <v>829460.52</v>
      </c>
      <c r="R2251">
        <v>548</v>
      </c>
      <c r="S2251" t="s">
        <v>50</v>
      </c>
      <c r="T2251" t="s">
        <v>31</v>
      </c>
      <c r="U2251" t="s">
        <v>47</v>
      </c>
      <c r="V2251">
        <v>2020</v>
      </c>
      <c r="W2251">
        <v>47</v>
      </c>
      <c r="X2251" t="s">
        <v>81</v>
      </c>
    </row>
    <row r="2252" spans="1:24" x14ac:dyDescent="0.35">
      <c r="A2252">
        <v>102251</v>
      </c>
      <c r="B2252">
        <v>5557409826</v>
      </c>
      <c r="C2252" t="s">
        <v>41</v>
      </c>
      <c r="D2252" t="s">
        <v>36</v>
      </c>
      <c r="E2252" t="s">
        <v>24</v>
      </c>
      <c r="F2252">
        <v>43</v>
      </c>
      <c r="G2252" t="str">
        <f t="shared" si="35"/>
        <v>36-50</v>
      </c>
      <c r="H2252" t="s">
        <v>49</v>
      </c>
      <c r="I2252" t="s">
        <v>54</v>
      </c>
      <c r="J2252">
        <v>201455.77</v>
      </c>
      <c r="K2252">
        <v>502251</v>
      </c>
      <c r="L2252" t="s">
        <v>39</v>
      </c>
      <c r="M2252">
        <v>187405.2</v>
      </c>
      <c r="N2252" t="s">
        <v>2</v>
      </c>
      <c r="O2252" s="1">
        <v>44588</v>
      </c>
      <c r="P2252" t="s">
        <v>29</v>
      </c>
      <c r="Q2252">
        <v>1100437.43</v>
      </c>
      <c r="R2252">
        <v>627</v>
      </c>
      <c r="S2252" t="s">
        <v>30</v>
      </c>
      <c r="T2252" t="s">
        <v>31</v>
      </c>
      <c r="U2252" t="s">
        <v>47</v>
      </c>
      <c r="V2252">
        <v>2012</v>
      </c>
      <c r="W2252">
        <v>112</v>
      </c>
      <c r="X2252" t="s">
        <v>72</v>
      </c>
    </row>
    <row r="2253" spans="1:24" x14ac:dyDescent="0.35">
      <c r="A2253">
        <v>102252</v>
      </c>
      <c r="B2253">
        <v>7439457115</v>
      </c>
      <c r="C2253" t="s">
        <v>32</v>
      </c>
      <c r="D2253" t="s">
        <v>55</v>
      </c>
      <c r="E2253" t="s">
        <v>24</v>
      </c>
      <c r="F2253">
        <v>58</v>
      </c>
      <c r="G2253" t="str">
        <f t="shared" si="35"/>
        <v>50+</v>
      </c>
      <c r="H2253" t="s">
        <v>37</v>
      </c>
      <c r="I2253" t="s">
        <v>54</v>
      </c>
      <c r="J2253">
        <v>43406.05</v>
      </c>
      <c r="K2253">
        <v>502252</v>
      </c>
      <c r="L2253" t="s">
        <v>57</v>
      </c>
      <c r="M2253">
        <v>17783.150000000001</v>
      </c>
      <c r="N2253" t="s">
        <v>2</v>
      </c>
      <c r="O2253" s="1">
        <v>45008</v>
      </c>
      <c r="P2253" t="s">
        <v>30</v>
      </c>
      <c r="Q2253">
        <v>1020807.44</v>
      </c>
      <c r="R2253">
        <v>397</v>
      </c>
      <c r="S2253" t="s">
        <v>46</v>
      </c>
      <c r="T2253" t="s">
        <v>47</v>
      </c>
      <c r="U2253" t="s">
        <v>31</v>
      </c>
      <c r="V2253">
        <v>2010</v>
      </c>
      <c r="W2253">
        <v>14</v>
      </c>
      <c r="X2253" t="s">
        <v>74</v>
      </c>
    </row>
    <row r="2254" spans="1:24" x14ac:dyDescent="0.35">
      <c r="A2254">
        <v>102253</v>
      </c>
      <c r="B2254">
        <v>1456715202</v>
      </c>
      <c r="C2254" t="s">
        <v>41</v>
      </c>
      <c r="D2254" t="s">
        <v>23</v>
      </c>
      <c r="E2254" t="s">
        <v>24</v>
      </c>
      <c r="F2254">
        <v>64</v>
      </c>
      <c r="G2254" t="str">
        <f t="shared" si="35"/>
        <v>50+</v>
      </c>
      <c r="H2254" t="s">
        <v>53</v>
      </c>
      <c r="I2254" t="s">
        <v>54</v>
      </c>
      <c r="J2254">
        <v>208876.11</v>
      </c>
      <c r="K2254">
        <v>502253</v>
      </c>
      <c r="L2254" t="s">
        <v>27</v>
      </c>
      <c r="M2254">
        <v>98279.33</v>
      </c>
      <c r="N2254" t="s">
        <v>40</v>
      </c>
      <c r="O2254" s="1">
        <v>44938</v>
      </c>
      <c r="P2254" t="s">
        <v>45</v>
      </c>
      <c r="Q2254">
        <v>473065.58</v>
      </c>
      <c r="R2254">
        <v>568</v>
      </c>
      <c r="S2254" t="s">
        <v>30</v>
      </c>
      <c r="T2254" t="s">
        <v>31</v>
      </c>
      <c r="U2254" t="s">
        <v>31</v>
      </c>
      <c r="V2254">
        <v>2013</v>
      </c>
      <c r="W2254">
        <v>63</v>
      </c>
      <c r="X2254" t="s">
        <v>72</v>
      </c>
    </row>
    <row r="2255" spans="1:24" x14ac:dyDescent="0.35">
      <c r="A2255">
        <v>102254</v>
      </c>
      <c r="B2255">
        <v>9336738803</v>
      </c>
      <c r="C2255" t="s">
        <v>42</v>
      </c>
      <c r="D2255" t="s">
        <v>42</v>
      </c>
      <c r="E2255" t="s">
        <v>43</v>
      </c>
      <c r="F2255">
        <v>45</v>
      </c>
      <c r="G2255" t="str">
        <f t="shared" si="35"/>
        <v>36-50</v>
      </c>
      <c r="H2255" t="s">
        <v>53</v>
      </c>
      <c r="I2255" t="s">
        <v>26</v>
      </c>
      <c r="J2255">
        <v>87526.8</v>
      </c>
      <c r="K2255">
        <v>502254</v>
      </c>
      <c r="L2255" t="s">
        <v>57</v>
      </c>
      <c r="M2255">
        <v>144310.75</v>
      </c>
      <c r="N2255" t="s">
        <v>34</v>
      </c>
      <c r="O2255" s="1">
        <v>45231</v>
      </c>
      <c r="P2255" t="s">
        <v>45</v>
      </c>
      <c r="Q2255">
        <v>1807307.67</v>
      </c>
      <c r="R2255">
        <v>600</v>
      </c>
      <c r="S2255" t="s">
        <v>46</v>
      </c>
      <c r="T2255" t="s">
        <v>31</v>
      </c>
      <c r="U2255" t="s">
        <v>47</v>
      </c>
      <c r="V2255">
        <v>2019</v>
      </c>
      <c r="W2255">
        <v>39</v>
      </c>
      <c r="X2255" t="s">
        <v>82</v>
      </c>
    </row>
    <row r="2256" spans="1:24" x14ac:dyDescent="0.35">
      <c r="A2256">
        <v>102255</v>
      </c>
      <c r="B2256">
        <v>4748025004</v>
      </c>
      <c r="C2256" t="s">
        <v>33</v>
      </c>
      <c r="D2256" t="s">
        <v>42</v>
      </c>
      <c r="E2256" t="s">
        <v>24</v>
      </c>
      <c r="F2256">
        <v>26</v>
      </c>
      <c r="G2256" t="str">
        <f t="shared" si="35"/>
        <v>26-35</v>
      </c>
      <c r="H2256" t="s">
        <v>53</v>
      </c>
      <c r="I2256" t="s">
        <v>26</v>
      </c>
      <c r="J2256">
        <v>315060.26</v>
      </c>
      <c r="K2256">
        <v>502255</v>
      </c>
      <c r="L2256" t="s">
        <v>56</v>
      </c>
      <c r="M2256">
        <v>175944.87</v>
      </c>
      <c r="N2256" t="s">
        <v>28</v>
      </c>
      <c r="O2256" s="1">
        <v>44590</v>
      </c>
      <c r="P2256" t="s">
        <v>52</v>
      </c>
      <c r="Q2256">
        <v>1888871.44</v>
      </c>
      <c r="R2256">
        <v>748</v>
      </c>
      <c r="S2256" t="s">
        <v>50</v>
      </c>
      <c r="T2256" t="s">
        <v>31</v>
      </c>
      <c r="U2256" t="s">
        <v>47</v>
      </c>
      <c r="V2256">
        <v>2008</v>
      </c>
      <c r="W2256">
        <v>47</v>
      </c>
      <c r="X2256" t="s">
        <v>72</v>
      </c>
    </row>
    <row r="2257" spans="1:24" x14ac:dyDescent="0.35">
      <c r="A2257">
        <v>102256</v>
      </c>
      <c r="B2257">
        <v>9590735717</v>
      </c>
      <c r="C2257" t="s">
        <v>41</v>
      </c>
      <c r="D2257" t="s">
        <v>42</v>
      </c>
      <c r="E2257" t="s">
        <v>43</v>
      </c>
      <c r="F2257">
        <v>54</v>
      </c>
      <c r="G2257" t="str">
        <f t="shared" si="35"/>
        <v>50+</v>
      </c>
      <c r="H2257" t="s">
        <v>25</v>
      </c>
      <c r="I2257" t="s">
        <v>54</v>
      </c>
      <c r="J2257">
        <v>132357.93</v>
      </c>
      <c r="K2257">
        <v>502256</v>
      </c>
      <c r="L2257" t="s">
        <v>56</v>
      </c>
      <c r="M2257">
        <v>114242.89</v>
      </c>
      <c r="N2257" t="s">
        <v>28</v>
      </c>
      <c r="O2257" s="1">
        <v>44724</v>
      </c>
      <c r="P2257" t="s">
        <v>52</v>
      </c>
      <c r="Q2257">
        <v>474407.27</v>
      </c>
      <c r="R2257">
        <v>415</v>
      </c>
      <c r="S2257" t="s">
        <v>46</v>
      </c>
      <c r="T2257" t="s">
        <v>47</v>
      </c>
      <c r="U2257" t="s">
        <v>47</v>
      </c>
      <c r="V2257">
        <v>2017</v>
      </c>
      <c r="W2257">
        <v>22</v>
      </c>
      <c r="X2257" t="s">
        <v>77</v>
      </c>
    </row>
    <row r="2258" spans="1:24" x14ac:dyDescent="0.35">
      <c r="A2258">
        <v>102257</v>
      </c>
      <c r="B2258">
        <v>7931988986</v>
      </c>
      <c r="C2258" t="s">
        <v>42</v>
      </c>
      <c r="D2258" t="s">
        <v>36</v>
      </c>
      <c r="E2258" t="s">
        <v>43</v>
      </c>
      <c r="F2258">
        <v>44</v>
      </c>
      <c r="G2258" t="str">
        <f t="shared" si="35"/>
        <v>36-50</v>
      </c>
      <c r="H2258" t="s">
        <v>37</v>
      </c>
      <c r="I2258" t="s">
        <v>54</v>
      </c>
      <c r="J2258">
        <v>479112.61</v>
      </c>
      <c r="K2258">
        <v>502257</v>
      </c>
      <c r="L2258" t="s">
        <v>27</v>
      </c>
      <c r="M2258">
        <v>136547.42000000001</v>
      </c>
      <c r="N2258" t="s">
        <v>34</v>
      </c>
      <c r="O2258" s="1">
        <v>44598</v>
      </c>
      <c r="P2258" t="s">
        <v>30</v>
      </c>
      <c r="Q2258">
        <v>781872.14</v>
      </c>
      <c r="R2258">
        <v>757</v>
      </c>
      <c r="S2258" t="s">
        <v>46</v>
      </c>
      <c r="T2258" t="s">
        <v>31</v>
      </c>
      <c r="U2258" t="s">
        <v>47</v>
      </c>
      <c r="V2258">
        <v>2018</v>
      </c>
      <c r="W2258">
        <v>14</v>
      </c>
      <c r="X2258" t="s">
        <v>73</v>
      </c>
    </row>
    <row r="2259" spans="1:24" x14ac:dyDescent="0.35">
      <c r="A2259">
        <v>102258</v>
      </c>
      <c r="B2259">
        <v>7250822975</v>
      </c>
      <c r="C2259" t="s">
        <v>55</v>
      </c>
      <c r="D2259" t="s">
        <v>33</v>
      </c>
      <c r="E2259" t="s">
        <v>43</v>
      </c>
      <c r="F2259">
        <v>65</v>
      </c>
      <c r="G2259" t="str">
        <f t="shared" si="35"/>
        <v>50+</v>
      </c>
      <c r="H2259" t="s">
        <v>37</v>
      </c>
      <c r="I2259" t="s">
        <v>38</v>
      </c>
      <c r="J2259">
        <v>136325.64000000001</v>
      </c>
      <c r="K2259">
        <v>502258</v>
      </c>
      <c r="L2259" t="s">
        <v>57</v>
      </c>
      <c r="M2259">
        <v>142055.04000000001</v>
      </c>
      <c r="N2259" t="s">
        <v>28</v>
      </c>
      <c r="O2259" s="1">
        <v>45072</v>
      </c>
      <c r="P2259" t="s">
        <v>45</v>
      </c>
      <c r="Q2259">
        <v>1609319.68</v>
      </c>
      <c r="R2259">
        <v>805</v>
      </c>
      <c r="S2259" t="s">
        <v>46</v>
      </c>
      <c r="T2259" t="s">
        <v>31</v>
      </c>
      <c r="U2259" t="s">
        <v>47</v>
      </c>
      <c r="V2259">
        <v>2015</v>
      </c>
      <c r="W2259">
        <v>108</v>
      </c>
      <c r="X2259" t="s">
        <v>76</v>
      </c>
    </row>
    <row r="2260" spans="1:24" x14ac:dyDescent="0.35">
      <c r="A2260">
        <v>102259</v>
      </c>
      <c r="B2260">
        <v>8432408582</v>
      </c>
      <c r="C2260" t="s">
        <v>32</v>
      </c>
      <c r="D2260" t="s">
        <v>51</v>
      </c>
      <c r="E2260" t="s">
        <v>24</v>
      </c>
      <c r="F2260">
        <v>20</v>
      </c>
      <c r="G2260" t="str">
        <f t="shared" si="35"/>
        <v>18-25</v>
      </c>
      <c r="H2260" t="s">
        <v>49</v>
      </c>
      <c r="I2260" t="s">
        <v>26</v>
      </c>
      <c r="J2260">
        <v>49968.22</v>
      </c>
      <c r="K2260">
        <v>502259</v>
      </c>
      <c r="L2260" t="s">
        <v>56</v>
      </c>
      <c r="M2260">
        <v>3292.59</v>
      </c>
      <c r="N2260" t="s">
        <v>40</v>
      </c>
      <c r="O2260" s="1">
        <v>45227</v>
      </c>
      <c r="P2260" t="s">
        <v>45</v>
      </c>
      <c r="Q2260">
        <v>1565355.24</v>
      </c>
      <c r="R2260">
        <v>312</v>
      </c>
      <c r="S2260" t="s">
        <v>50</v>
      </c>
      <c r="T2260" t="s">
        <v>31</v>
      </c>
      <c r="U2260" t="s">
        <v>47</v>
      </c>
      <c r="V2260">
        <v>2014</v>
      </c>
      <c r="W2260">
        <v>65</v>
      </c>
      <c r="X2260" t="s">
        <v>81</v>
      </c>
    </row>
    <row r="2261" spans="1:24" x14ac:dyDescent="0.35">
      <c r="A2261">
        <v>102260</v>
      </c>
      <c r="B2261">
        <v>5876314448</v>
      </c>
      <c r="C2261" t="s">
        <v>36</v>
      </c>
      <c r="D2261" t="s">
        <v>55</v>
      </c>
      <c r="E2261" t="s">
        <v>43</v>
      </c>
      <c r="F2261">
        <v>58</v>
      </c>
      <c r="G2261" t="str">
        <f t="shared" si="35"/>
        <v>50+</v>
      </c>
      <c r="H2261" t="s">
        <v>37</v>
      </c>
      <c r="I2261" t="s">
        <v>54</v>
      </c>
      <c r="J2261">
        <v>440431.1</v>
      </c>
      <c r="K2261">
        <v>502260</v>
      </c>
      <c r="L2261" t="s">
        <v>57</v>
      </c>
      <c r="M2261">
        <v>188502.93</v>
      </c>
      <c r="N2261" t="s">
        <v>28</v>
      </c>
      <c r="O2261" s="1">
        <v>44565</v>
      </c>
      <c r="P2261" t="s">
        <v>30</v>
      </c>
      <c r="Q2261">
        <v>1947332.65</v>
      </c>
      <c r="R2261">
        <v>524</v>
      </c>
      <c r="S2261" t="s">
        <v>50</v>
      </c>
      <c r="T2261" t="s">
        <v>31</v>
      </c>
      <c r="U2261" t="s">
        <v>47</v>
      </c>
      <c r="V2261">
        <v>2010</v>
      </c>
      <c r="W2261">
        <v>84</v>
      </c>
      <c r="X2261" t="s">
        <v>72</v>
      </c>
    </row>
    <row r="2262" spans="1:24" x14ac:dyDescent="0.35">
      <c r="A2262">
        <v>102261</v>
      </c>
      <c r="B2262">
        <v>6143821296</v>
      </c>
      <c r="C2262" t="s">
        <v>22</v>
      </c>
      <c r="D2262" t="s">
        <v>23</v>
      </c>
      <c r="E2262" t="s">
        <v>24</v>
      </c>
      <c r="F2262">
        <v>66</v>
      </c>
      <c r="G2262" t="str">
        <f t="shared" si="35"/>
        <v>50+</v>
      </c>
      <c r="H2262" t="s">
        <v>49</v>
      </c>
      <c r="I2262" t="s">
        <v>38</v>
      </c>
      <c r="J2262">
        <v>207791.25</v>
      </c>
      <c r="K2262">
        <v>502261</v>
      </c>
      <c r="L2262" t="s">
        <v>56</v>
      </c>
      <c r="M2262">
        <v>72048.34</v>
      </c>
      <c r="N2262" t="s">
        <v>2</v>
      </c>
      <c r="O2262" s="1">
        <v>45172</v>
      </c>
      <c r="P2262" t="s">
        <v>30</v>
      </c>
      <c r="Q2262">
        <v>1894702.94</v>
      </c>
      <c r="R2262">
        <v>410</v>
      </c>
      <c r="S2262" t="s">
        <v>46</v>
      </c>
      <c r="T2262" t="s">
        <v>31</v>
      </c>
      <c r="U2262" t="s">
        <v>31</v>
      </c>
      <c r="V2262">
        <v>2009</v>
      </c>
      <c r="W2262">
        <v>22</v>
      </c>
      <c r="X2262" t="s">
        <v>80</v>
      </c>
    </row>
    <row r="2263" spans="1:24" x14ac:dyDescent="0.35">
      <c r="A2263">
        <v>102262</v>
      </c>
      <c r="B2263">
        <v>1775319881</v>
      </c>
      <c r="C2263" t="s">
        <v>36</v>
      </c>
      <c r="D2263" t="s">
        <v>51</v>
      </c>
      <c r="E2263" t="s">
        <v>43</v>
      </c>
      <c r="F2263">
        <v>45</v>
      </c>
      <c r="G2263" t="str">
        <f t="shared" si="35"/>
        <v>36-50</v>
      </c>
      <c r="H2263" t="s">
        <v>25</v>
      </c>
      <c r="I2263" t="s">
        <v>26</v>
      </c>
      <c r="J2263">
        <v>178537.53</v>
      </c>
      <c r="K2263">
        <v>502262</v>
      </c>
      <c r="L2263" t="s">
        <v>56</v>
      </c>
      <c r="M2263">
        <v>35586.629999999997</v>
      </c>
      <c r="N2263" t="s">
        <v>34</v>
      </c>
      <c r="O2263" s="1">
        <v>44930</v>
      </c>
      <c r="P2263" t="s">
        <v>52</v>
      </c>
      <c r="Q2263">
        <v>1750035.2</v>
      </c>
      <c r="R2263">
        <v>673</v>
      </c>
      <c r="S2263" t="s">
        <v>30</v>
      </c>
      <c r="T2263" t="s">
        <v>47</v>
      </c>
      <c r="U2263" t="s">
        <v>47</v>
      </c>
      <c r="V2263">
        <v>2013</v>
      </c>
      <c r="W2263">
        <v>92</v>
      </c>
      <c r="X2263" t="s">
        <v>72</v>
      </c>
    </row>
    <row r="2264" spans="1:24" x14ac:dyDescent="0.35">
      <c r="A2264">
        <v>102263</v>
      </c>
      <c r="B2264">
        <v>6422269880</v>
      </c>
      <c r="C2264" t="s">
        <v>36</v>
      </c>
      <c r="D2264" t="s">
        <v>42</v>
      </c>
      <c r="E2264" t="s">
        <v>24</v>
      </c>
      <c r="F2264">
        <v>49</v>
      </c>
      <c r="G2264" t="str">
        <f t="shared" si="35"/>
        <v>36-50</v>
      </c>
      <c r="H2264" t="s">
        <v>49</v>
      </c>
      <c r="I2264" t="s">
        <v>38</v>
      </c>
      <c r="J2264">
        <v>442808.79</v>
      </c>
      <c r="K2264">
        <v>502263</v>
      </c>
      <c r="L2264" t="s">
        <v>56</v>
      </c>
      <c r="M2264">
        <v>94720.04</v>
      </c>
      <c r="N2264" t="s">
        <v>28</v>
      </c>
      <c r="O2264" s="1">
        <v>45261</v>
      </c>
      <c r="P2264" t="s">
        <v>29</v>
      </c>
      <c r="Q2264">
        <v>1173180.78</v>
      </c>
      <c r="R2264">
        <v>828</v>
      </c>
      <c r="S2264" t="s">
        <v>46</v>
      </c>
      <c r="T2264" t="s">
        <v>31</v>
      </c>
      <c r="U2264" t="s">
        <v>47</v>
      </c>
      <c r="V2264">
        <v>2022</v>
      </c>
      <c r="W2264">
        <v>94</v>
      </c>
      <c r="X2264" t="s">
        <v>83</v>
      </c>
    </row>
    <row r="2265" spans="1:24" x14ac:dyDescent="0.35">
      <c r="A2265">
        <v>102264</v>
      </c>
      <c r="B2265">
        <v>1477637937</v>
      </c>
      <c r="C2265" t="s">
        <v>33</v>
      </c>
      <c r="D2265" t="s">
        <v>42</v>
      </c>
      <c r="E2265" t="s">
        <v>43</v>
      </c>
      <c r="F2265">
        <v>52</v>
      </c>
      <c r="G2265" t="str">
        <f t="shared" si="35"/>
        <v>50+</v>
      </c>
      <c r="H2265" t="s">
        <v>53</v>
      </c>
      <c r="I2265" t="s">
        <v>38</v>
      </c>
      <c r="J2265">
        <v>327073.91999999998</v>
      </c>
      <c r="K2265">
        <v>502264</v>
      </c>
      <c r="L2265" t="s">
        <v>56</v>
      </c>
      <c r="M2265">
        <v>146723.71</v>
      </c>
      <c r="N2265" t="s">
        <v>28</v>
      </c>
      <c r="O2265" s="1">
        <v>44809</v>
      </c>
      <c r="P2265" t="s">
        <v>30</v>
      </c>
      <c r="Q2265">
        <v>675777.89</v>
      </c>
      <c r="R2265">
        <v>861</v>
      </c>
      <c r="S2265" t="s">
        <v>46</v>
      </c>
      <c r="T2265" t="s">
        <v>31</v>
      </c>
      <c r="U2265" t="s">
        <v>31</v>
      </c>
      <c r="V2265">
        <v>2009</v>
      </c>
      <c r="W2265">
        <v>85</v>
      </c>
      <c r="X2265" t="s">
        <v>80</v>
      </c>
    </row>
    <row r="2266" spans="1:24" x14ac:dyDescent="0.35">
      <c r="A2266">
        <v>102265</v>
      </c>
      <c r="B2266">
        <v>9023726042</v>
      </c>
      <c r="C2266" t="s">
        <v>22</v>
      </c>
      <c r="D2266" t="s">
        <v>48</v>
      </c>
      <c r="E2266" t="s">
        <v>24</v>
      </c>
      <c r="F2266">
        <v>24</v>
      </c>
      <c r="G2266" t="str">
        <f t="shared" si="35"/>
        <v>18-25</v>
      </c>
      <c r="H2266" t="s">
        <v>49</v>
      </c>
      <c r="I2266" t="s">
        <v>54</v>
      </c>
      <c r="J2266">
        <v>266553.64</v>
      </c>
      <c r="K2266">
        <v>502265</v>
      </c>
      <c r="L2266" t="s">
        <v>39</v>
      </c>
      <c r="M2266">
        <v>165485.10999999999</v>
      </c>
      <c r="N2266" t="s">
        <v>34</v>
      </c>
      <c r="O2266" s="1">
        <v>45083</v>
      </c>
      <c r="P2266" t="s">
        <v>52</v>
      </c>
      <c r="Q2266">
        <v>1044962.13</v>
      </c>
      <c r="R2266">
        <v>804</v>
      </c>
      <c r="S2266" t="s">
        <v>30</v>
      </c>
      <c r="T2266" t="s">
        <v>31</v>
      </c>
      <c r="U2266" t="s">
        <v>31</v>
      </c>
      <c r="V2266">
        <v>2012</v>
      </c>
      <c r="W2266">
        <v>69</v>
      </c>
      <c r="X2266" t="s">
        <v>77</v>
      </c>
    </row>
    <row r="2267" spans="1:24" x14ac:dyDescent="0.35">
      <c r="A2267">
        <v>102266</v>
      </c>
      <c r="B2267">
        <v>1698095339</v>
      </c>
      <c r="C2267" t="s">
        <v>33</v>
      </c>
      <c r="D2267" t="s">
        <v>55</v>
      </c>
      <c r="E2267" t="s">
        <v>24</v>
      </c>
      <c r="F2267">
        <v>24</v>
      </c>
      <c r="G2267" t="str">
        <f t="shared" si="35"/>
        <v>18-25</v>
      </c>
      <c r="H2267" t="s">
        <v>49</v>
      </c>
      <c r="I2267" t="s">
        <v>54</v>
      </c>
      <c r="J2267">
        <v>164237.28</v>
      </c>
      <c r="K2267">
        <v>502266</v>
      </c>
      <c r="L2267" t="s">
        <v>27</v>
      </c>
      <c r="M2267">
        <v>143950.29999999999</v>
      </c>
      <c r="N2267" t="s">
        <v>28</v>
      </c>
      <c r="O2267" s="1">
        <v>45103</v>
      </c>
      <c r="P2267" t="s">
        <v>35</v>
      </c>
      <c r="Q2267">
        <v>1542351.18</v>
      </c>
      <c r="R2267">
        <v>555</v>
      </c>
      <c r="S2267" t="s">
        <v>50</v>
      </c>
      <c r="T2267" t="s">
        <v>31</v>
      </c>
      <c r="U2267" t="s">
        <v>31</v>
      </c>
      <c r="V2267">
        <v>2022</v>
      </c>
      <c r="W2267">
        <v>110</v>
      </c>
      <c r="X2267" t="s">
        <v>77</v>
      </c>
    </row>
    <row r="2268" spans="1:24" x14ac:dyDescent="0.35">
      <c r="A2268">
        <v>102267</v>
      </c>
      <c r="B2268">
        <v>3901771451</v>
      </c>
      <c r="C2268" t="s">
        <v>32</v>
      </c>
      <c r="D2268" t="s">
        <v>48</v>
      </c>
      <c r="E2268" t="s">
        <v>43</v>
      </c>
      <c r="F2268">
        <v>38</v>
      </c>
      <c r="G2268" t="str">
        <f t="shared" si="35"/>
        <v>36-50</v>
      </c>
      <c r="H2268" t="s">
        <v>49</v>
      </c>
      <c r="I2268" t="s">
        <v>26</v>
      </c>
      <c r="J2268">
        <v>146954.57999999999</v>
      </c>
      <c r="K2268">
        <v>502267</v>
      </c>
      <c r="L2268" t="s">
        <v>57</v>
      </c>
      <c r="M2268">
        <v>80087.23</v>
      </c>
      <c r="N2268" t="s">
        <v>34</v>
      </c>
      <c r="O2268" s="1">
        <v>45148</v>
      </c>
      <c r="P2268" t="s">
        <v>29</v>
      </c>
      <c r="Q2268">
        <v>208701.3</v>
      </c>
      <c r="R2268">
        <v>851</v>
      </c>
      <c r="S2268" t="s">
        <v>30</v>
      </c>
      <c r="T2268" t="s">
        <v>31</v>
      </c>
      <c r="U2268" t="s">
        <v>31</v>
      </c>
      <c r="V2268">
        <v>2010</v>
      </c>
      <c r="W2268">
        <v>114</v>
      </c>
      <c r="X2268" t="s">
        <v>79</v>
      </c>
    </row>
    <row r="2269" spans="1:24" x14ac:dyDescent="0.35">
      <c r="A2269">
        <v>102268</v>
      </c>
      <c r="B2269">
        <v>5458546691</v>
      </c>
      <c r="C2269" t="s">
        <v>41</v>
      </c>
      <c r="D2269" t="s">
        <v>42</v>
      </c>
      <c r="E2269" t="s">
        <v>24</v>
      </c>
      <c r="F2269">
        <v>49</v>
      </c>
      <c r="G2269" t="str">
        <f t="shared" si="35"/>
        <v>36-50</v>
      </c>
      <c r="H2269" t="s">
        <v>37</v>
      </c>
      <c r="I2269" t="s">
        <v>38</v>
      </c>
      <c r="J2269">
        <v>290176.11</v>
      </c>
      <c r="K2269">
        <v>502268</v>
      </c>
      <c r="L2269" t="s">
        <v>56</v>
      </c>
      <c r="M2269">
        <v>136341.78</v>
      </c>
      <c r="N2269" t="s">
        <v>40</v>
      </c>
      <c r="O2269" s="1">
        <v>45217</v>
      </c>
      <c r="P2269" t="s">
        <v>52</v>
      </c>
      <c r="Q2269">
        <v>1406273.66</v>
      </c>
      <c r="R2269">
        <v>726</v>
      </c>
      <c r="S2269" t="s">
        <v>46</v>
      </c>
      <c r="T2269" t="s">
        <v>31</v>
      </c>
      <c r="U2269" t="s">
        <v>31</v>
      </c>
      <c r="V2269">
        <v>2022</v>
      </c>
      <c r="W2269">
        <v>11</v>
      </c>
      <c r="X2269" t="s">
        <v>81</v>
      </c>
    </row>
    <row r="2270" spans="1:24" x14ac:dyDescent="0.35">
      <c r="A2270">
        <v>102269</v>
      </c>
      <c r="B2270">
        <v>3662744707</v>
      </c>
      <c r="C2270" t="s">
        <v>55</v>
      </c>
      <c r="D2270" t="s">
        <v>51</v>
      </c>
      <c r="E2270" t="s">
        <v>24</v>
      </c>
      <c r="F2270">
        <v>55</v>
      </c>
      <c r="G2270" t="str">
        <f t="shared" si="35"/>
        <v>50+</v>
      </c>
      <c r="H2270" t="s">
        <v>44</v>
      </c>
      <c r="I2270" t="s">
        <v>38</v>
      </c>
      <c r="J2270">
        <v>251195.92</v>
      </c>
      <c r="K2270">
        <v>502269</v>
      </c>
      <c r="L2270" t="s">
        <v>56</v>
      </c>
      <c r="M2270">
        <v>86431.48</v>
      </c>
      <c r="N2270" t="s">
        <v>34</v>
      </c>
      <c r="O2270" s="1">
        <v>44952</v>
      </c>
      <c r="P2270" t="s">
        <v>30</v>
      </c>
      <c r="Q2270">
        <v>1792109.18</v>
      </c>
      <c r="R2270">
        <v>607</v>
      </c>
      <c r="S2270" t="s">
        <v>46</v>
      </c>
      <c r="T2270" t="s">
        <v>47</v>
      </c>
      <c r="U2270" t="s">
        <v>31</v>
      </c>
      <c r="V2270">
        <v>2005</v>
      </c>
      <c r="W2270">
        <v>89</v>
      </c>
      <c r="X2270" t="s">
        <v>72</v>
      </c>
    </row>
    <row r="2271" spans="1:24" x14ac:dyDescent="0.35">
      <c r="A2271">
        <v>102270</v>
      </c>
      <c r="B2271">
        <v>6218026755</v>
      </c>
      <c r="C2271" t="s">
        <v>36</v>
      </c>
      <c r="D2271" t="s">
        <v>58</v>
      </c>
      <c r="E2271" t="s">
        <v>43</v>
      </c>
      <c r="F2271">
        <v>37</v>
      </c>
      <c r="G2271" t="str">
        <f t="shared" si="35"/>
        <v>36-50</v>
      </c>
      <c r="H2271" t="s">
        <v>44</v>
      </c>
      <c r="I2271" t="s">
        <v>54</v>
      </c>
      <c r="J2271">
        <v>138725.38</v>
      </c>
      <c r="K2271">
        <v>502270</v>
      </c>
      <c r="L2271" t="s">
        <v>56</v>
      </c>
      <c r="M2271">
        <v>197374.67</v>
      </c>
      <c r="N2271" t="s">
        <v>28</v>
      </c>
      <c r="O2271" s="1">
        <v>44679</v>
      </c>
      <c r="P2271" t="s">
        <v>35</v>
      </c>
      <c r="Q2271">
        <v>420912.28</v>
      </c>
      <c r="R2271">
        <v>854</v>
      </c>
      <c r="S2271" t="s">
        <v>30</v>
      </c>
      <c r="T2271" t="s">
        <v>47</v>
      </c>
      <c r="U2271" t="s">
        <v>31</v>
      </c>
      <c r="V2271">
        <v>2018</v>
      </c>
      <c r="W2271">
        <v>73</v>
      </c>
      <c r="X2271" t="s">
        <v>75</v>
      </c>
    </row>
    <row r="2272" spans="1:24" x14ac:dyDescent="0.35">
      <c r="A2272">
        <v>102271</v>
      </c>
      <c r="B2272">
        <v>1180234310</v>
      </c>
      <c r="C2272" t="s">
        <v>33</v>
      </c>
      <c r="D2272" t="s">
        <v>42</v>
      </c>
      <c r="E2272" t="s">
        <v>43</v>
      </c>
      <c r="F2272">
        <v>25</v>
      </c>
      <c r="G2272" t="str">
        <f t="shared" si="35"/>
        <v>18-25</v>
      </c>
      <c r="H2272" t="s">
        <v>44</v>
      </c>
      <c r="I2272" t="s">
        <v>26</v>
      </c>
      <c r="J2272">
        <v>92840.02</v>
      </c>
      <c r="K2272">
        <v>502271</v>
      </c>
      <c r="L2272" t="s">
        <v>27</v>
      </c>
      <c r="M2272">
        <v>199293.35</v>
      </c>
      <c r="N2272" t="s">
        <v>28</v>
      </c>
      <c r="O2272" s="1">
        <v>45113</v>
      </c>
      <c r="P2272" t="s">
        <v>35</v>
      </c>
      <c r="Q2272">
        <v>1622380.24</v>
      </c>
      <c r="R2272">
        <v>379</v>
      </c>
      <c r="S2272" t="s">
        <v>50</v>
      </c>
      <c r="T2272" t="s">
        <v>31</v>
      </c>
      <c r="U2272" t="s">
        <v>31</v>
      </c>
      <c r="V2272">
        <v>2009</v>
      </c>
      <c r="W2272">
        <v>75</v>
      </c>
      <c r="X2272" t="s">
        <v>78</v>
      </c>
    </row>
    <row r="2273" spans="1:24" x14ac:dyDescent="0.35">
      <c r="A2273">
        <v>102272</v>
      </c>
      <c r="B2273">
        <v>6856812209</v>
      </c>
      <c r="C2273" t="s">
        <v>41</v>
      </c>
      <c r="D2273" t="s">
        <v>58</v>
      </c>
      <c r="E2273" t="s">
        <v>24</v>
      </c>
      <c r="F2273">
        <v>21</v>
      </c>
      <c r="G2273" t="str">
        <f t="shared" si="35"/>
        <v>18-25</v>
      </c>
      <c r="H2273" t="s">
        <v>37</v>
      </c>
      <c r="I2273" t="s">
        <v>54</v>
      </c>
      <c r="J2273">
        <v>409186.75</v>
      </c>
      <c r="K2273">
        <v>502272</v>
      </c>
      <c r="L2273" t="s">
        <v>57</v>
      </c>
      <c r="M2273">
        <v>50033.91</v>
      </c>
      <c r="N2273" t="s">
        <v>40</v>
      </c>
      <c r="O2273" s="1">
        <v>44562</v>
      </c>
      <c r="P2273" t="s">
        <v>30</v>
      </c>
      <c r="Q2273">
        <v>1781660.18</v>
      </c>
      <c r="R2273">
        <v>620</v>
      </c>
      <c r="S2273" t="s">
        <v>46</v>
      </c>
      <c r="T2273" t="s">
        <v>31</v>
      </c>
      <c r="U2273" t="s">
        <v>47</v>
      </c>
      <c r="V2273">
        <v>2022</v>
      </c>
      <c r="W2273">
        <v>14</v>
      </c>
      <c r="X2273" t="s">
        <v>72</v>
      </c>
    </row>
    <row r="2274" spans="1:24" x14ac:dyDescent="0.35">
      <c r="A2274">
        <v>102273</v>
      </c>
      <c r="B2274">
        <v>1423459004</v>
      </c>
      <c r="C2274" t="s">
        <v>36</v>
      </c>
      <c r="D2274" t="s">
        <v>36</v>
      </c>
      <c r="E2274" t="s">
        <v>43</v>
      </c>
      <c r="F2274">
        <v>43</v>
      </c>
      <c r="G2274" t="str">
        <f t="shared" si="35"/>
        <v>36-50</v>
      </c>
      <c r="H2274" t="s">
        <v>53</v>
      </c>
      <c r="I2274" t="s">
        <v>26</v>
      </c>
      <c r="J2274">
        <v>344185.7</v>
      </c>
      <c r="K2274">
        <v>502273</v>
      </c>
      <c r="L2274" t="s">
        <v>27</v>
      </c>
      <c r="M2274">
        <v>96717.23</v>
      </c>
      <c r="N2274" t="s">
        <v>28</v>
      </c>
      <c r="O2274" s="1">
        <v>44862</v>
      </c>
      <c r="P2274" t="s">
        <v>30</v>
      </c>
      <c r="Q2274">
        <v>134092.51</v>
      </c>
      <c r="R2274">
        <v>743</v>
      </c>
      <c r="S2274" t="s">
        <v>50</v>
      </c>
      <c r="T2274" t="s">
        <v>47</v>
      </c>
      <c r="U2274" t="s">
        <v>47</v>
      </c>
      <c r="V2274">
        <v>2014</v>
      </c>
      <c r="W2274">
        <v>17</v>
      </c>
      <c r="X2274" t="s">
        <v>81</v>
      </c>
    </row>
    <row r="2275" spans="1:24" x14ac:dyDescent="0.35">
      <c r="A2275">
        <v>102274</v>
      </c>
      <c r="B2275">
        <v>2092043671</v>
      </c>
      <c r="C2275" t="s">
        <v>32</v>
      </c>
      <c r="D2275" t="s">
        <v>58</v>
      </c>
      <c r="E2275" t="s">
        <v>24</v>
      </c>
      <c r="F2275">
        <v>32</v>
      </c>
      <c r="G2275" t="str">
        <f t="shared" si="35"/>
        <v>26-35</v>
      </c>
      <c r="H2275" t="s">
        <v>44</v>
      </c>
      <c r="I2275" t="s">
        <v>38</v>
      </c>
      <c r="J2275">
        <v>496653.22</v>
      </c>
      <c r="K2275">
        <v>502274</v>
      </c>
      <c r="L2275" t="s">
        <v>27</v>
      </c>
      <c r="M2275">
        <v>115345.68</v>
      </c>
      <c r="N2275" t="s">
        <v>2</v>
      </c>
      <c r="O2275" s="1">
        <v>45336</v>
      </c>
      <c r="P2275" t="s">
        <v>35</v>
      </c>
      <c r="Q2275">
        <v>1915974.02</v>
      </c>
      <c r="R2275">
        <v>323</v>
      </c>
      <c r="S2275" t="s">
        <v>50</v>
      </c>
      <c r="T2275" t="s">
        <v>31</v>
      </c>
      <c r="U2275" t="s">
        <v>31</v>
      </c>
      <c r="V2275">
        <v>2006</v>
      </c>
      <c r="W2275">
        <v>68</v>
      </c>
      <c r="X2275" t="s">
        <v>73</v>
      </c>
    </row>
    <row r="2276" spans="1:24" x14ac:dyDescent="0.35">
      <c r="A2276">
        <v>102275</v>
      </c>
      <c r="B2276">
        <v>7571172595</v>
      </c>
      <c r="C2276" t="s">
        <v>32</v>
      </c>
      <c r="D2276" t="s">
        <v>48</v>
      </c>
      <c r="E2276" t="s">
        <v>43</v>
      </c>
      <c r="F2276">
        <v>23</v>
      </c>
      <c r="G2276" t="str">
        <f t="shared" si="35"/>
        <v>18-25</v>
      </c>
      <c r="H2276" t="s">
        <v>44</v>
      </c>
      <c r="I2276" t="s">
        <v>26</v>
      </c>
      <c r="J2276">
        <v>258384.25</v>
      </c>
      <c r="K2276">
        <v>502275</v>
      </c>
      <c r="L2276" t="s">
        <v>56</v>
      </c>
      <c r="M2276">
        <v>127284.27</v>
      </c>
      <c r="N2276" t="s">
        <v>2</v>
      </c>
      <c r="O2276" s="1">
        <v>44943</v>
      </c>
      <c r="P2276" t="s">
        <v>29</v>
      </c>
      <c r="Q2276">
        <v>1004422.2</v>
      </c>
      <c r="R2276">
        <v>732</v>
      </c>
      <c r="S2276" t="s">
        <v>46</v>
      </c>
      <c r="T2276" t="s">
        <v>31</v>
      </c>
      <c r="U2276" t="s">
        <v>47</v>
      </c>
      <c r="V2276">
        <v>2011</v>
      </c>
      <c r="W2276">
        <v>78</v>
      </c>
      <c r="X2276" t="s">
        <v>72</v>
      </c>
    </row>
    <row r="2277" spans="1:24" x14ac:dyDescent="0.35">
      <c r="A2277">
        <v>102276</v>
      </c>
      <c r="B2277">
        <v>5932170104</v>
      </c>
      <c r="C2277" t="s">
        <v>42</v>
      </c>
      <c r="D2277" t="s">
        <v>55</v>
      </c>
      <c r="E2277" t="s">
        <v>43</v>
      </c>
      <c r="F2277">
        <v>65</v>
      </c>
      <c r="G2277" t="str">
        <f t="shared" si="35"/>
        <v>50+</v>
      </c>
      <c r="H2277" t="s">
        <v>25</v>
      </c>
      <c r="I2277" t="s">
        <v>38</v>
      </c>
      <c r="J2277">
        <v>497199.57</v>
      </c>
      <c r="K2277">
        <v>502276</v>
      </c>
      <c r="L2277" t="s">
        <v>57</v>
      </c>
      <c r="M2277">
        <v>86841.02</v>
      </c>
      <c r="N2277" t="s">
        <v>28</v>
      </c>
      <c r="O2277" s="1">
        <v>44858</v>
      </c>
      <c r="P2277" t="s">
        <v>35</v>
      </c>
      <c r="Q2277">
        <v>915777.89</v>
      </c>
      <c r="R2277">
        <v>313</v>
      </c>
      <c r="S2277" t="s">
        <v>30</v>
      </c>
      <c r="T2277" t="s">
        <v>47</v>
      </c>
      <c r="U2277" t="s">
        <v>31</v>
      </c>
      <c r="V2277">
        <v>2010</v>
      </c>
      <c r="W2277">
        <v>91</v>
      </c>
      <c r="X2277" t="s">
        <v>81</v>
      </c>
    </row>
    <row r="2278" spans="1:24" x14ac:dyDescent="0.35">
      <c r="A2278">
        <v>102277</v>
      </c>
      <c r="B2278">
        <v>6034071195</v>
      </c>
      <c r="C2278" t="s">
        <v>32</v>
      </c>
      <c r="D2278" t="s">
        <v>48</v>
      </c>
      <c r="E2278" t="s">
        <v>43</v>
      </c>
      <c r="F2278">
        <v>49</v>
      </c>
      <c r="G2278" t="str">
        <f t="shared" si="35"/>
        <v>36-50</v>
      </c>
      <c r="H2278" t="s">
        <v>25</v>
      </c>
      <c r="I2278" t="s">
        <v>26</v>
      </c>
      <c r="J2278">
        <v>230952.44</v>
      </c>
      <c r="K2278">
        <v>502277</v>
      </c>
      <c r="L2278" t="s">
        <v>56</v>
      </c>
      <c r="M2278">
        <v>104906.4</v>
      </c>
      <c r="N2278" t="s">
        <v>28</v>
      </c>
      <c r="O2278" s="1">
        <v>44885</v>
      </c>
      <c r="P2278" t="s">
        <v>30</v>
      </c>
      <c r="Q2278">
        <v>1205158.33</v>
      </c>
      <c r="R2278">
        <v>385</v>
      </c>
      <c r="S2278" t="s">
        <v>46</v>
      </c>
      <c r="T2278" t="s">
        <v>47</v>
      </c>
      <c r="U2278" t="s">
        <v>47</v>
      </c>
      <c r="V2278">
        <v>2015</v>
      </c>
      <c r="W2278">
        <v>72</v>
      </c>
      <c r="X2278" t="s">
        <v>82</v>
      </c>
    </row>
    <row r="2279" spans="1:24" x14ac:dyDescent="0.35">
      <c r="A2279">
        <v>102278</v>
      </c>
      <c r="B2279">
        <v>3249117222</v>
      </c>
      <c r="C2279" t="s">
        <v>32</v>
      </c>
      <c r="D2279" t="s">
        <v>48</v>
      </c>
      <c r="E2279" t="s">
        <v>24</v>
      </c>
      <c r="F2279">
        <v>22</v>
      </c>
      <c r="G2279" t="str">
        <f t="shared" si="35"/>
        <v>18-25</v>
      </c>
      <c r="H2279" t="s">
        <v>53</v>
      </c>
      <c r="I2279" t="s">
        <v>54</v>
      </c>
      <c r="J2279">
        <v>267943.43</v>
      </c>
      <c r="K2279">
        <v>502278</v>
      </c>
      <c r="L2279" t="s">
        <v>27</v>
      </c>
      <c r="M2279">
        <v>110897.65</v>
      </c>
      <c r="N2279" t="s">
        <v>28</v>
      </c>
      <c r="O2279" s="1">
        <v>45075</v>
      </c>
      <c r="P2279" t="s">
        <v>29</v>
      </c>
      <c r="Q2279">
        <v>427403.24</v>
      </c>
      <c r="R2279">
        <v>682</v>
      </c>
      <c r="S2279" t="s">
        <v>30</v>
      </c>
      <c r="T2279" t="s">
        <v>47</v>
      </c>
      <c r="U2279" t="s">
        <v>47</v>
      </c>
      <c r="V2279">
        <v>2008</v>
      </c>
      <c r="W2279">
        <v>99</v>
      </c>
      <c r="X2279" t="s">
        <v>76</v>
      </c>
    </row>
    <row r="2280" spans="1:24" x14ac:dyDescent="0.35">
      <c r="A2280">
        <v>102279</v>
      </c>
      <c r="B2280">
        <v>7313238447</v>
      </c>
      <c r="C2280" t="s">
        <v>36</v>
      </c>
      <c r="D2280" t="s">
        <v>42</v>
      </c>
      <c r="E2280" t="s">
        <v>43</v>
      </c>
      <c r="F2280">
        <v>61</v>
      </c>
      <c r="G2280" t="str">
        <f t="shared" si="35"/>
        <v>50+</v>
      </c>
      <c r="H2280" t="s">
        <v>49</v>
      </c>
      <c r="I2280" t="s">
        <v>54</v>
      </c>
      <c r="J2280">
        <v>105344.41</v>
      </c>
      <c r="K2280">
        <v>502279</v>
      </c>
      <c r="L2280" t="s">
        <v>39</v>
      </c>
      <c r="M2280">
        <v>77650.87</v>
      </c>
      <c r="N2280" t="s">
        <v>34</v>
      </c>
      <c r="O2280" s="1">
        <v>44834</v>
      </c>
      <c r="P2280" t="s">
        <v>52</v>
      </c>
      <c r="Q2280">
        <v>1327249.8</v>
      </c>
      <c r="R2280">
        <v>715</v>
      </c>
      <c r="S2280" t="s">
        <v>30</v>
      </c>
      <c r="T2280" t="s">
        <v>47</v>
      </c>
      <c r="U2280" t="s">
        <v>47</v>
      </c>
      <c r="V2280">
        <v>2018</v>
      </c>
      <c r="W2280">
        <v>80</v>
      </c>
      <c r="X2280" t="s">
        <v>80</v>
      </c>
    </row>
    <row r="2281" spans="1:24" x14ac:dyDescent="0.35">
      <c r="A2281">
        <v>102280</v>
      </c>
      <c r="B2281">
        <v>6647926549</v>
      </c>
      <c r="C2281" t="s">
        <v>55</v>
      </c>
      <c r="D2281" t="s">
        <v>42</v>
      </c>
      <c r="E2281" t="s">
        <v>24</v>
      </c>
      <c r="F2281">
        <v>63</v>
      </c>
      <c r="G2281" t="str">
        <f t="shared" si="35"/>
        <v>50+</v>
      </c>
      <c r="H2281" t="s">
        <v>49</v>
      </c>
      <c r="I2281" t="s">
        <v>54</v>
      </c>
      <c r="J2281">
        <v>75605.05</v>
      </c>
      <c r="K2281">
        <v>502280</v>
      </c>
      <c r="L2281" t="s">
        <v>39</v>
      </c>
      <c r="M2281">
        <v>64156.1</v>
      </c>
      <c r="N2281" t="s">
        <v>28</v>
      </c>
      <c r="O2281" s="1">
        <v>45049</v>
      </c>
      <c r="P2281" t="s">
        <v>45</v>
      </c>
      <c r="Q2281">
        <v>1617717.91</v>
      </c>
      <c r="R2281">
        <v>457</v>
      </c>
      <c r="S2281" t="s">
        <v>46</v>
      </c>
      <c r="T2281" t="s">
        <v>47</v>
      </c>
      <c r="U2281" t="s">
        <v>31</v>
      </c>
      <c r="V2281">
        <v>2016</v>
      </c>
      <c r="W2281">
        <v>20</v>
      </c>
      <c r="X2281" t="s">
        <v>76</v>
      </c>
    </row>
    <row r="2282" spans="1:24" x14ac:dyDescent="0.35">
      <c r="A2282">
        <v>102281</v>
      </c>
      <c r="B2282">
        <v>6840271139</v>
      </c>
      <c r="C2282" t="s">
        <v>33</v>
      </c>
      <c r="D2282" t="s">
        <v>58</v>
      </c>
      <c r="E2282" t="s">
        <v>24</v>
      </c>
      <c r="F2282">
        <v>23</v>
      </c>
      <c r="G2282" t="str">
        <f t="shared" si="35"/>
        <v>18-25</v>
      </c>
      <c r="H2282" t="s">
        <v>25</v>
      </c>
      <c r="I2282" t="s">
        <v>26</v>
      </c>
      <c r="J2282">
        <v>470169.53</v>
      </c>
      <c r="K2282">
        <v>502281</v>
      </c>
      <c r="L2282" t="s">
        <v>27</v>
      </c>
      <c r="M2282">
        <v>126960.41</v>
      </c>
      <c r="N2282" t="s">
        <v>34</v>
      </c>
      <c r="O2282" s="1">
        <v>44954</v>
      </c>
      <c r="P2282" t="s">
        <v>45</v>
      </c>
      <c r="Q2282">
        <v>644692.35</v>
      </c>
      <c r="R2282">
        <v>403</v>
      </c>
      <c r="S2282" t="s">
        <v>30</v>
      </c>
      <c r="T2282" t="s">
        <v>31</v>
      </c>
      <c r="U2282" t="s">
        <v>31</v>
      </c>
      <c r="V2282">
        <v>2008</v>
      </c>
      <c r="W2282">
        <v>90</v>
      </c>
      <c r="X2282" t="s">
        <v>72</v>
      </c>
    </row>
    <row r="2283" spans="1:24" x14ac:dyDescent="0.35">
      <c r="A2283">
        <v>102282</v>
      </c>
      <c r="B2283">
        <v>6613403225</v>
      </c>
      <c r="C2283" t="s">
        <v>36</v>
      </c>
      <c r="D2283" t="s">
        <v>48</v>
      </c>
      <c r="E2283" t="s">
        <v>43</v>
      </c>
      <c r="F2283">
        <v>20</v>
      </c>
      <c r="G2283" t="str">
        <f t="shared" si="35"/>
        <v>18-25</v>
      </c>
      <c r="H2283" t="s">
        <v>25</v>
      </c>
      <c r="I2283" t="s">
        <v>38</v>
      </c>
      <c r="J2283">
        <v>490626.63</v>
      </c>
      <c r="K2283">
        <v>502282</v>
      </c>
      <c r="L2283" t="s">
        <v>56</v>
      </c>
      <c r="M2283">
        <v>88463.81</v>
      </c>
      <c r="N2283" t="s">
        <v>28</v>
      </c>
      <c r="O2283" s="1">
        <v>45212</v>
      </c>
      <c r="P2283" t="s">
        <v>45</v>
      </c>
      <c r="Q2283">
        <v>511010.39</v>
      </c>
      <c r="R2283">
        <v>319</v>
      </c>
      <c r="S2283" t="s">
        <v>50</v>
      </c>
      <c r="T2283" t="s">
        <v>31</v>
      </c>
      <c r="U2283" t="s">
        <v>47</v>
      </c>
      <c r="V2283">
        <v>2021</v>
      </c>
      <c r="W2283">
        <v>28</v>
      </c>
      <c r="X2283" t="s">
        <v>81</v>
      </c>
    </row>
    <row r="2284" spans="1:24" x14ac:dyDescent="0.35">
      <c r="A2284">
        <v>102283</v>
      </c>
      <c r="B2284">
        <v>1838365438</v>
      </c>
      <c r="C2284" t="s">
        <v>33</v>
      </c>
      <c r="D2284" t="s">
        <v>51</v>
      </c>
      <c r="E2284" t="s">
        <v>43</v>
      </c>
      <c r="F2284">
        <v>46</v>
      </c>
      <c r="G2284" t="str">
        <f t="shared" si="35"/>
        <v>36-50</v>
      </c>
      <c r="H2284" t="s">
        <v>53</v>
      </c>
      <c r="I2284" t="s">
        <v>54</v>
      </c>
      <c r="J2284">
        <v>274232.28999999998</v>
      </c>
      <c r="K2284">
        <v>502283</v>
      </c>
      <c r="L2284" t="s">
        <v>56</v>
      </c>
      <c r="M2284">
        <v>194432.76</v>
      </c>
      <c r="N2284" t="s">
        <v>28</v>
      </c>
      <c r="O2284" s="1">
        <v>44861</v>
      </c>
      <c r="P2284" t="s">
        <v>52</v>
      </c>
      <c r="Q2284">
        <v>1830077.05</v>
      </c>
      <c r="R2284">
        <v>487</v>
      </c>
      <c r="S2284" t="s">
        <v>46</v>
      </c>
      <c r="T2284" t="s">
        <v>31</v>
      </c>
      <c r="U2284" t="s">
        <v>47</v>
      </c>
      <c r="V2284">
        <v>2023</v>
      </c>
      <c r="W2284">
        <v>59</v>
      </c>
      <c r="X2284" t="s">
        <v>81</v>
      </c>
    </row>
    <row r="2285" spans="1:24" x14ac:dyDescent="0.35">
      <c r="A2285">
        <v>102284</v>
      </c>
      <c r="B2285">
        <v>2387702654</v>
      </c>
      <c r="C2285" t="s">
        <v>41</v>
      </c>
      <c r="D2285" t="s">
        <v>23</v>
      </c>
      <c r="E2285" t="s">
        <v>43</v>
      </c>
      <c r="F2285">
        <v>36</v>
      </c>
      <c r="G2285" t="str">
        <f t="shared" si="35"/>
        <v>36-50</v>
      </c>
      <c r="H2285" t="s">
        <v>53</v>
      </c>
      <c r="I2285" t="s">
        <v>26</v>
      </c>
      <c r="J2285">
        <v>136854.72</v>
      </c>
      <c r="K2285">
        <v>502284</v>
      </c>
      <c r="L2285" t="s">
        <v>57</v>
      </c>
      <c r="M2285">
        <v>75200.36</v>
      </c>
      <c r="N2285" t="s">
        <v>28</v>
      </c>
      <c r="O2285" s="1">
        <v>45156</v>
      </c>
      <c r="P2285" t="s">
        <v>52</v>
      </c>
      <c r="Q2285">
        <v>935085.51</v>
      </c>
      <c r="R2285">
        <v>887</v>
      </c>
      <c r="S2285" t="s">
        <v>50</v>
      </c>
      <c r="T2285" t="s">
        <v>31</v>
      </c>
      <c r="U2285" t="s">
        <v>31</v>
      </c>
      <c r="V2285">
        <v>2021</v>
      </c>
      <c r="W2285">
        <v>51</v>
      </c>
      <c r="X2285" t="s">
        <v>79</v>
      </c>
    </row>
    <row r="2286" spans="1:24" x14ac:dyDescent="0.35">
      <c r="A2286">
        <v>102285</v>
      </c>
      <c r="B2286">
        <v>9537319257</v>
      </c>
      <c r="C2286" t="s">
        <v>33</v>
      </c>
      <c r="D2286" t="s">
        <v>23</v>
      </c>
      <c r="E2286" t="s">
        <v>43</v>
      </c>
      <c r="F2286">
        <v>27</v>
      </c>
      <c r="G2286" t="str">
        <f t="shared" si="35"/>
        <v>26-35</v>
      </c>
      <c r="H2286" t="s">
        <v>37</v>
      </c>
      <c r="I2286" t="s">
        <v>26</v>
      </c>
      <c r="J2286">
        <v>475750.01</v>
      </c>
      <c r="K2286">
        <v>502285</v>
      </c>
      <c r="L2286" t="s">
        <v>57</v>
      </c>
      <c r="M2286">
        <v>39248.97</v>
      </c>
      <c r="N2286" t="s">
        <v>40</v>
      </c>
      <c r="O2286" s="1">
        <v>45001</v>
      </c>
      <c r="P2286" t="s">
        <v>35</v>
      </c>
      <c r="Q2286">
        <v>1257701.03</v>
      </c>
      <c r="R2286">
        <v>570</v>
      </c>
      <c r="S2286" t="s">
        <v>30</v>
      </c>
      <c r="T2286" t="s">
        <v>47</v>
      </c>
      <c r="U2286" t="s">
        <v>31</v>
      </c>
      <c r="V2286">
        <v>2021</v>
      </c>
      <c r="W2286">
        <v>117</v>
      </c>
      <c r="X2286" t="s">
        <v>74</v>
      </c>
    </row>
    <row r="2287" spans="1:24" x14ac:dyDescent="0.35">
      <c r="A2287">
        <v>102286</v>
      </c>
      <c r="B2287">
        <v>2692801413</v>
      </c>
      <c r="C2287" t="s">
        <v>32</v>
      </c>
      <c r="D2287" t="s">
        <v>23</v>
      </c>
      <c r="E2287" t="s">
        <v>43</v>
      </c>
      <c r="F2287">
        <v>24</v>
      </c>
      <c r="G2287" t="str">
        <f t="shared" si="35"/>
        <v>18-25</v>
      </c>
      <c r="H2287" t="s">
        <v>49</v>
      </c>
      <c r="I2287" t="s">
        <v>54</v>
      </c>
      <c r="J2287">
        <v>398577.21</v>
      </c>
      <c r="K2287">
        <v>502286</v>
      </c>
      <c r="L2287" t="s">
        <v>39</v>
      </c>
      <c r="M2287">
        <v>85384.68</v>
      </c>
      <c r="N2287" t="s">
        <v>34</v>
      </c>
      <c r="O2287" s="1">
        <v>45343</v>
      </c>
      <c r="P2287" t="s">
        <v>52</v>
      </c>
      <c r="Q2287">
        <v>1710669.46</v>
      </c>
      <c r="R2287">
        <v>356</v>
      </c>
      <c r="S2287" t="s">
        <v>30</v>
      </c>
      <c r="T2287" t="s">
        <v>31</v>
      </c>
      <c r="U2287" t="s">
        <v>31</v>
      </c>
      <c r="V2287">
        <v>2012</v>
      </c>
      <c r="W2287">
        <v>106</v>
      </c>
      <c r="X2287" t="s">
        <v>73</v>
      </c>
    </row>
    <row r="2288" spans="1:24" x14ac:dyDescent="0.35">
      <c r="A2288">
        <v>102287</v>
      </c>
      <c r="B2288">
        <v>7886267947</v>
      </c>
      <c r="C2288" t="s">
        <v>42</v>
      </c>
      <c r="D2288" t="s">
        <v>36</v>
      </c>
      <c r="E2288" t="s">
        <v>24</v>
      </c>
      <c r="F2288">
        <v>62</v>
      </c>
      <c r="G2288" t="str">
        <f t="shared" si="35"/>
        <v>50+</v>
      </c>
      <c r="H2288" t="s">
        <v>37</v>
      </c>
      <c r="I2288" t="s">
        <v>54</v>
      </c>
      <c r="J2288">
        <v>90724.37</v>
      </c>
      <c r="K2288">
        <v>502287</v>
      </c>
      <c r="L2288" t="s">
        <v>56</v>
      </c>
      <c r="M2288">
        <v>131419.38</v>
      </c>
      <c r="N2288" t="s">
        <v>40</v>
      </c>
      <c r="O2288" s="1">
        <v>44640</v>
      </c>
      <c r="P2288" t="s">
        <v>52</v>
      </c>
      <c r="Q2288">
        <v>1433972.45</v>
      </c>
      <c r="R2288">
        <v>826</v>
      </c>
      <c r="S2288" t="s">
        <v>30</v>
      </c>
      <c r="T2288" t="s">
        <v>47</v>
      </c>
      <c r="U2288" t="s">
        <v>31</v>
      </c>
      <c r="V2288">
        <v>2009</v>
      </c>
      <c r="W2288">
        <v>105</v>
      </c>
      <c r="X2288" t="s">
        <v>74</v>
      </c>
    </row>
    <row r="2289" spans="1:24" x14ac:dyDescent="0.35">
      <c r="A2289">
        <v>102288</v>
      </c>
      <c r="B2289">
        <v>7311534610</v>
      </c>
      <c r="C2289" t="s">
        <v>55</v>
      </c>
      <c r="D2289" t="s">
        <v>42</v>
      </c>
      <c r="E2289" t="s">
        <v>43</v>
      </c>
      <c r="F2289">
        <v>18</v>
      </c>
      <c r="G2289" t="str">
        <f t="shared" si="35"/>
        <v>18-25</v>
      </c>
      <c r="H2289" t="s">
        <v>44</v>
      </c>
      <c r="I2289" t="s">
        <v>54</v>
      </c>
      <c r="J2289">
        <v>149872</v>
      </c>
      <c r="K2289">
        <v>502288</v>
      </c>
      <c r="L2289" t="s">
        <v>27</v>
      </c>
      <c r="M2289">
        <v>88417</v>
      </c>
      <c r="N2289" t="s">
        <v>28</v>
      </c>
      <c r="O2289" s="1">
        <v>44992</v>
      </c>
      <c r="P2289" t="s">
        <v>30</v>
      </c>
      <c r="Q2289">
        <v>643542.59</v>
      </c>
      <c r="R2289">
        <v>447</v>
      </c>
      <c r="S2289" t="s">
        <v>30</v>
      </c>
      <c r="T2289" t="s">
        <v>31</v>
      </c>
      <c r="U2289" t="s">
        <v>47</v>
      </c>
      <c r="V2289">
        <v>2014</v>
      </c>
      <c r="W2289">
        <v>38</v>
      </c>
      <c r="X2289" t="s">
        <v>74</v>
      </c>
    </row>
    <row r="2290" spans="1:24" x14ac:dyDescent="0.35">
      <c r="A2290">
        <v>102289</v>
      </c>
      <c r="B2290">
        <v>2815293841</v>
      </c>
      <c r="C2290" t="s">
        <v>42</v>
      </c>
      <c r="D2290" t="s">
        <v>33</v>
      </c>
      <c r="E2290" t="s">
        <v>24</v>
      </c>
      <c r="F2290">
        <v>18</v>
      </c>
      <c r="G2290" t="str">
        <f t="shared" si="35"/>
        <v>18-25</v>
      </c>
      <c r="H2290" t="s">
        <v>53</v>
      </c>
      <c r="I2290" t="s">
        <v>54</v>
      </c>
      <c r="J2290">
        <v>3099.07</v>
      </c>
      <c r="K2290">
        <v>502289</v>
      </c>
      <c r="L2290" t="s">
        <v>56</v>
      </c>
      <c r="M2290">
        <v>57208.21</v>
      </c>
      <c r="N2290" t="s">
        <v>40</v>
      </c>
      <c r="O2290" s="1">
        <v>45260</v>
      </c>
      <c r="P2290" t="s">
        <v>52</v>
      </c>
      <c r="Q2290">
        <v>40934.53</v>
      </c>
      <c r="R2290">
        <v>597</v>
      </c>
      <c r="S2290" t="s">
        <v>50</v>
      </c>
      <c r="T2290" t="s">
        <v>47</v>
      </c>
      <c r="U2290" t="s">
        <v>47</v>
      </c>
      <c r="V2290">
        <v>2019</v>
      </c>
      <c r="W2290">
        <v>9</v>
      </c>
      <c r="X2290" t="s">
        <v>82</v>
      </c>
    </row>
    <row r="2291" spans="1:24" x14ac:dyDescent="0.35">
      <c r="A2291">
        <v>102290</v>
      </c>
      <c r="B2291">
        <v>1045069853</v>
      </c>
      <c r="C2291" t="s">
        <v>22</v>
      </c>
      <c r="D2291" t="s">
        <v>33</v>
      </c>
      <c r="E2291" t="s">
        <v>24</v>
      </c>
      <c r="F2291">
        <v>34</v>
      </c>
      <c r="G2291" t="str">
        <f t="shared" si="35"/>
        <v>26-35</v>
      </c>
      <c r="H2291" t="s">
        <v>49</v>
      </c>
      <c r="I2291" t="s">
        <v>26</v>
      </c>
      <c r="J2291">
        <v>291419.23</v>
      </c>
      <c r="K2291">
        <v>502290</v>
      </c>
      <c r="L2291" t="s">
        <v>56</v>
      </c>
      <c r="M2291">
        <v>99097.16</v>
      </c>
      <c r="N2291" t="s">
        <v>40</v>
      </c>
      <c r="O2291" s="1">
        <v>44749</v>
      </c>
      <c r="P2291" t="s">
        <v>30</v>
      </c>
      <c r="Q2291">
        <v>937803.4</v>
      </c>
      <c r="R2291">
        <v>409</v>
      </c>
      <c r="S2291" t="s">
        <v>30</v>
      </c>
      <c r="T2291" t="s">
        <v>31</v>
      </c>
      <c r="U2291" t="s">
        <v>47</v>
      </c>
      <c r="V2291">
        <v>2010</v>
      </c>
      <c r="W2291">
        <v>103</v>
      </c>
      <c r="X2291" t="s">
        <v>78</v>
      </c>
    </row>
    <row r="2292" spans="1:24" x14ac:dyDescent="0.35">
      <c r="A2292">
        <v>102291</v>
      </c>
      <c r="B2292">
        <v>4844276137</v>
      </c>
      <c r="C2292" t="s">
        <v>42</v>
      </c>
      <c r="D2292" t="s">
        <v>58</v>
      </c>
      <c r="E2292" t="s">
        <v>43</v>
      </c>
      <c r="F2292">
        <v>39</v>
      </c>
      <c r="G2292" t="str">
        <f t="shared" si="35"/>
        <v>36-50</v>
      </c>
      <c r="H2292" t="s">
        <v>49</v>
      </c>
      <c r="I2292" t="s">
        <v>38</v>
      </c>
      <c r="J2292">
        <v>263671.71999999997</v>
      </c>
      <c r="K2292">
        <v>502291</v>
      </c>
      <c r="L2292" t="s">
        <v>27</v>
      </c>
      <c r="M2292">
        <v>89454.76</v>
      </c>
      <c r="N2292" t="s">
        <v>2</v>
      </c>
      <c r="O2292" s="1">
        <v>45106</v>
      </c>
      <c r="P2292" t="s">
        <v>35</v>
      </c>
      <c r="Q2292">
        <v>496933.42</v>
      </c>
      <c r="R2292">
        <v>515</v>
      </c>
      <c r="S2292" t="s">
        <v>46</v>
      </c>
      <c r="T2292" t="s">
        <v>31</v>
      </c>
      <c r="U2292" t="s">
        <v>47</v>
      </c>
      <c r="V2292">
        <v>2010</v>
      </c>
      <c r="W2292">
        <v>66</v>
      </c>
      <c r="X2292" t="s">
        <v>77</v>
      </c>
    </row>
    <row r="2293" spans="1:24" x14ac:dyDescent="0.35">
      <c r="A2293">
        <v>102292</v>
      </c>
      <c r="B2293">
        <v>1640554953</v>
      </c>
      <c r="C2293" t="s">
        <v>42</v>
      </c>
      <c r="D2293" t="s">
        <v>33</v>
      </c>
      <c r="E2293" t="s">
        <v>43</v>
      </c>
      <c r="F2293">
        <v>53</v>
      </c>
      <c r="G2293" t="str">
        <f t="shared" si="35"/>
        <v>50+</v>
      </c>
      <c r="H2293" t="s">
        <v>37</v>
      </c>
      <c r="I2293" t="s">
        <v>38</v>
      </c>
      <c r="J2293">
        <v>82780.58</v>
      </c>
      <c r="K2293">
        <v>502292</v>
      </c>
      <c r="L2293" t="s">
        <v>39</v>
      </c>
      <c r="M2293">
        <v>188833.18</v>
      </c>
      <c r="N2293" t="s">
        <v>40</v>
      </c>
      <c r="O2293" s="1">
        <v>45203</v>
      </c>
      <c r="P2293" t="s">
        <v>45</v>
      </c>
      <c r="Q2293">
        <v>839112.13</v>
      </c>
      <c r="R2293">
        <v>724</v>
      </c>
      <c r="S2293" t="s">
        <v>30</v>
      </c>
      <c r="T2293" t="s">
        <v>31</v>
      </c>
      <c r="U2293" t="s">
        <v>31</v>
      </c>
      <c r="V2293">
        <v>2018</v>
      </c>
      <c r="W2293">
        <v>67</v>
      </c>
      <c r="X2293" t="s">
        <v>81</v>
      </c>
    </row>
    <row r="2294" spans="1:24" x14ac:dyDescent="0.35">
      <c r="A2294">
        <v>102293</v>
      </c>
      <c r="B2294">
        <v>4375523339</v>
      </c>
      <c r="C2294" t="s">
        <v>41</v>
      </c>
      <c r="D2294" t="s">
        <v>58</v>
      </c>
      <c r="E2294" t="s">
        <v>24</v>
      </c>
      <c r="F2294">
        <v>31</v>
      </c>
      <c r="G2294" t="str">
        <f t="shared" si="35"/>
        <v>26-35</v>
      </c>
      <c r="H2294" t="s">
        <v>25</v>
      </c>
      <c r="I2294" t="s">
        <v>26</v>
      </c>
      <c r="J2294">
        <v>170323.97</v>
      </c>
      <c r="K2294">
        <v>502293</v>
      </c>
      <c r="L2294" t="s">
        <v>27</v>
      </c>
      <c r="M2294">
        <v>3877.42</v>
      </c>
      <c r="N2294" t="s">
        <v>34</v>
      </c>
      <c r="O2294" s="1">
        <v>44563</v>
      </c>
      <c r="P2294" t="s">
        <v>29</v>
      </c>
      <c r="Q2294">
        <v>916774.9</v>
      </c>
      <c r="R2294">
        <v>314</v>
      </c>
      <c r="S2294" t="s">
        <v>30</v>
      </c>
      <c r="T2294" t="s">
        <v>47</v>
      </c>
      <c r="U2294" t="s">
        <v>31</v>
      </c>
      <c r="V2294">
        <v>2007</v>
      </c>
      <c r="W2294">
        <v>48</v>
      </c>
      <c r="X2294" t="s">
        <v>72</v>
      </c>
    </row>
    <row r="2295" spans="1:24" x14ac:dyDescent="0.35">
      <c r="A2295">
        <v>102294</v>
      </c>
      <c r="B2295">
        <v>7948963165</v>
      </c>
      <c r="C2295" t="s">
        <v>32</v>
      </c>
      <c r="D2295" t="s">
        <v>23</v>
      </c>
      <c r="E2295" t="s">
        <v>24</v>
      </c>
      <c r="F2295">
        <v>23</v>
      </c>
      <c r="G2295" t="str">
        <f t="shared" si="35"/>
        <v>18-25</v>
      </c>
      <c r="H2295" t="s">
        <v>25</v>
      </c>
      <c r="I2295" t="s">
        <v>38</v>
      </c>
      <c r="J2295">
        <v>469671.06</v>
      </c>
      <c r="K2295">
        <v>502294</v>
      </c>
      <c r="L2295" t="s">
        <v>56</v>
      </c>
      <c r="M2295">
        <v>79051.259999999995</v>
      </c>
      <c r="N2295" t="s">
        <v>28</v>
      </c>
      <c r="O2295" s="1">
        <v>44621</v>
      </c>
      <c r="P2295" t="s">
        <v>45</v>
      </c>
      <c r="Q2295">
        <v>1731454.66</v>
      </c>
      <c r="R2295">
        <v>695</v>
      </c>
      <c r="S2295" t="s">
        <v>50</v>
      </c>
      <c r="T2295" t="s">
        <v>47</v>
      </c>
      <c r="U2295" t="s">
        <v>31</v>
      </c>
      <c r="V2295">
        <v>2012</v>
      </c>
      <c r="W2295">
        <v>97</v>
      </c>
      <c r="X2295" t="s">
        <v>74</v>
      </c>
    </row>
    <row r="2296" spans="1:24" x14ac:dyDescent="0.35">
      <c r="A2296">
        <v>102295</v>
      </c>
      <c r="B2296">
        <v>4753264373</v>
      </c>
      <c r="C2296" t="s">
        <v>41</v>
      </c>
      <c r="D2296" t="s">
        <v>42</v>
      </c>
      <c r="E2296" t="s">
        <v>43</v>
      </c>
      <c r="F2296">
        <v>47</v>
      </c>
      <c r="G2296" t="str">
        <f t="shared" si="35"/>
        <v>36-50</v>
      </c>
      <c r="H2296" t="s">
        <v>53</v>
      </c>
      <c r="I2296" t="s">
        <v>26</v>
      </c>
      <c r="J2296">
        <v>324847.8</v>
      </c>
      <c r="K2296">
        <v>502295</v>
      </c>
      <c r="L2296" t="s">
        <v>27</v>
      </c>
      <c r="M2296">
        <v>68263.759999999995</v>
      </c>
      <c r="N2296" t="s">
        <v>28</v>
      </c>
      <c r="O2296" s="1">
        <v>44965</v>
      </c>
      <c r="P2296" t="s">
        <v>35</v>
      </c>
      <c r="Q2296">
        <v>1533536.75</v>
      </c>
      <c r="R2296">
        <v>440</v>
      </c>
      <c r="S2296" t="s">
        <v>50</v>
      </c>
      <c r="T2296" t="s">
        <v>47</v>
      </c>
      <c r="U2296" t="s">
        <v>47</v>
      </c>
      <c r="V2296">
        <v>2006</v>
      </c>
      <c r="W2296">
        <v>41</v>
      </c>
      <c r="X2296" t="s">
        <v>73</v>
      </c>
    </row>
    <row r="2297" spans="1:24" x14ac:dyDescent="0.35">
      <c r="A2297">
        <v>102296</v>
      </c>
      <c r="B2297">
        <v>1055436107</v>
      </c>
      <c r="C2297" t="s">
        <v>32</v>
      </c>
      <c r="D2297" t="s">
        <v>55</v>
      </c>
      <c r="E2297" t="s">
        <v>24</v>
      </c>
      <c r="F2297">
        <v>63</v>
      </c>
      <c r="G2297" t="str">
        <f t="shared" si="35"/>
        <v>50+</v>
      </c>
      <c r="H2297" t="s">
        <v>25</v>
      </c>
      <c r="I2297" t="s">
        <v>26</v>
      </c>
      <c r="J2297">
        <v>431636.8</v>
      </c>
      <c r="K2297">
        <v>502296</v>
      </c>
      <c r="L2297" t="s">
        <v>57</v>
      </c>
      <c r="M2297">
        <v>44766.9</v>
      </c>
      <c r="N2297" t="s">
        <v>2</v>
      </c>
      <c r="O2297" s="1">
        <v>44683</v>
      </c>
      <c r="P2297" t="s">
        <v>29</v>
      </c>
      <c r="Q2297">
        <v>391884.88</v>
      </c>
      <c r="R2297">
        <v>669</v>
      </c>
      <c r="S2297" t="s">
        <v>30</v>
      </c>
      <c r="T2297" t="s">
        <v>47</v>
      </c>
      <c r="U2297" t="s">
        <v>31</v>
      </c>
      <c r="V2297">
        <v>2018</v>
      </c>
      <c r="W2297">
        <v>13</v>
      </c>
      <c r="X2297" t="s">
        <v>76</v>
      </c>
    </row>
    <row r="2298" spans="1:24" x14ac:dyDescent="0.35">
      <c r="A2298">
        <v>102297</v>
      </c>
      <c r="B2298">
        <v>3434786026</v>
      </c>
      <c r="C2298" t="s">
        <v>41</v>
      </c>
      <c r="D2298" t="s">
        <v>36</v>
      </c>
      <c r="E2298" t="s">
        <v>24</v>
      </c>
      <c r="F2298">
        <v>64</v>
      </c>
      <c r="G2298" t="str">
        <f t="shared" si="35"/>
        <v>50+</v>
      </c>
      <c r="H2298" t="s">
        <v>44</v>
      </c>
      <c r="I2298" t="s">
        <v>26</v>
      </c>
      <c r="J2298">
        <v>419317.47</v>
      </c>
      <c r="K2298">
        <v>502297</v>
      </c>
      <c r="L2298" t="s">
        <v>57</v>
      </c>
      <c r="M2298">
        <v>109294.35</v>
      </c>
      <c r="N2298" t="s">
        <v>2</v>
      </c>
      <c r="O2298" s="1">
        <v>44643</v>
      </c>
      <c r="P2298" t="s">
        <v>45</v>
      </c>
      <c r="Q2298">
        <v>631868.43999999994</v>
      </c>
      <c r="R2298">
        <v>460</v>
      </c>
      <c r="S2298" t="s">
        <v>50</v>
      </c>
      <c r="T2298" t="s">
        <v>31</v>
      </c>
      <c r="U2298" t="s">
        <v>31</v>
      </c>
      <c r="V2298">
        <v>2019</v>
      </c>
      <c r="W2298">
        <v>22</v>
      </c>
      <c r="X2298" t="s">
        <v>74</v>
      </c>
    </row>
    <row r="2299" spans="1:24" x14ac:dyDescent="0.35">
      <c r="A2299">
        <v>102298</v>
      </c>
      <c r="B2299">
        <v>6804829812</v>
      </c>
      <c r="C2299" t="s">
        <v>32</v>
      </c>
      <c r="D2299" t="s">
        <v>23</v>
      </c>
      <c r="E2299" t="s">
        <v>24</v>
      </c>
      <c r="F2299">
        <v>50</v>
      </c>
      <c r="G2299" t="str">
        <f t="shared" si="35"/>
        <v>36-50</v>
      </c>
      <c r="H2299" t="s">
        <v>49</v>
      </c>
      <c r="I2299" t="s">
        <v>38</v>
      </c>
      <c r="J2299">
        <v>460409.07</v>
      </c>
      <c r="K2299">
        <v>502298</v>
      </c>
      <c r="L2299" t="s">
        <v>57</v>
      </c>
      <c r="M2299">
        <v>122850.71</v>
      </c>
      <c r="N2299" t="s">
        <v>34</v>
      </c>
      <c r="O2299" s="1">
        <v>45231</v>
      </c>
      <c r="P2299" t="s">
        <v>35</v>
      </c>
      <c r="Q2299">
        <v>1167286.6499999999</v>
      </c>
      <c r="R2299">
        <v>649</v>
      </c>
      <c r="S2299" t="s">
        <v>46</v>
      </c>
      <c r="T2299" t="s">
        <v>47</v>
      </c>
      <c r="U2299" t="s">
        <v>31</v>
      </c>
      <c r="V2299">
        <v>2010</v>
      </c>
      <c r="W2299">
        <v>30</v>
      </c>
      <c r="X2299" t="s">
        <v>82</v>
      </c>
    </row>
    <row r="2300" spans="1:24" x14ac:dyDescent="0.35">
      <c r="A2300">
        <v>102299</v>
      </c>
      <c r="B2300">
        <v>1500187307</v>
      </c>
      <c r="C2300" t="s">
        <v>33</v>
      </c>
      <c r="D2300" t="s">
        <v>42</v>
      </c>
      <c r="E2300" t="s">
        <v>43</v>
      </c>
      <c r="F2300">
        <v>37</v>
      </c>
      <c r="G2300" t="str">
        <f t="shared" si="35"/>
        <v>36-50</v>
      </c>
      <c r="H2300" t="s">
        <v>25</v>
      </c>
      <c r="I2300" t="s">
        <v>26</v>
      </c>
      <c r="J2300">
        <v>21728.81</v>
      </c>
      <c r="K2300">
        <v>502299</v>
      </c>
      <c r="L2300" t="s">
        <v>57</v>
      </c>
      <c r="M2300">
        <v>2140.25</v>
      </c>
      <c r="N2300" t="s">
        <v>34</v>
      </c>
      <c r="O2300" s="1">
        <v>45286</v>
      </c>
      <c r="P2300" t="s">
        <v>35</v>
      </c>
      <c r="Q2300">
        <v>1130918.8500000001</v>
      </c>
      <c r="R2300">
        <v>343</v>
      </c>
      <c r="S2300" t="s">
        <v>50</v>
      </c>
      <c r="T2300" t="s">
        <v>47</v>
      </c>
      <c r="U2300" t="s">
        <v>31</v>
      </c>
      <c r="V2300">
        <v>2020</v>
      </c>
      <c r="W2300">
        <v>37</v>
      </c>
      <c r="X2300" t="s">
        <v>83</v>
      </c>
    </row>
    <row r="2301" spans="1:24" x14ac:dyDescent="0.35">
      <c r="A2301">
        <v>102300</v>
      </c>
      <c r="B2301">
        <v>5840841489</v>
      </c>
      <c r="C2301" t="s">
        <v>32</v>
      </c>
      <c r="D2301" t="s">
        <v>48</v>
      </c>
      <c r="E2301" t="s">
        <v>24</v>
      </c>
      <c r="F2301">
        <v>33</v>
      </c>
      <c r="G2301" t="str">
        <f t="shared" si="35"/>
        <v>26-35</v>
      </c>
      <c r="H2301" t="s">
        <v>53</v>
      </c>
      <c r="I2301" t="s">
        <v>26</v>
      </c>
      <c r="J2301">
        <v>131972.96</v>
      </c>
      <c r="K2301">
        <v>502300</v>
      </c>
      <c r="L2301" t="s">
        <v>27</v>
      </c>
      <c r="M2301">
        <v>135264.32999999999</v>
      </c>
      <c r="N2301" t="s">
        <v>28</v>
      </c>
      <c r="O2301" s="1">
        <v>44853</v>
      </c>
      <c r="P2301" t="s">
        <v>30</v>
      </c>
      <c r="Q2301">
        <v>1091391.24</v>
      </c>
      <c r="R2301">
        <v>573</v>
      </c>
      <c r="S2301" t="s">
        <v>46</v>
      </c>
      <c r="T2301" t="s">
        <v>47</v>
      </c>
      <c r="U2301" t="s">
        <v>47</v>
      </c>
      <c r="V2301">
        <v>2019</v>
      </c>
      <c r="W2301">
        <v>103</v>
      </c>
      <c r="X2301" t="s">
        <v>81</v>
      </c>
    </row>
    <row r="2302" spans="1:24" x14ac:dyDescent="0.35">
      <c r="A2302">
        <v>102301</v>
      </c>
      <c r="B2302">
        <v>4889259705</v>
      </c>
      <c r="C2302" t="s">
        <v>32</v>
      </c>
      <c r="D2302" t="s">
        <v>42</v>
      </c>
      <c r="E2302" t="s">
        <v>24</v>
      </c>
      <c r="F2302">
        <v>21</v>
      </c>
      <c r="G2302" t="str">
        <f t="shared" si="35"/>
        <v>18-25</v>
      </c>
      <c r="H2302" t="s">
        <v>44</v>
      </c>
      <c r="I2302" t="s">
        <v>54</v>
      </c>
      <c r="J2302">
        <v>208370.95</v>
      </c>
      <c r="K2302">
        <v>502301</v>
      </c>
      <c r="L2302" t="s">
        <v>39</v>
      </c>
      <c r="M2302">
        <v>76595.179999999993</v>
      </c>
      <c r="N2302" t="s">
        <v>28</v>
      </c>
      <c r="O2302" s="1">
        <v>44679</v>
      </c>
      <c r="P2302" t="s">
        <v>52</v>
      </c>
      <c r="Q2302">
        <v>1904536</v>
      </c>
      <c r="R2302">
        <v>744</v>
      </c>
      <c r="S2302" t="s">
        <v>46</v>
      </c>
      <c r="T2302" t="s">
        <v>47</v>
      </c>
      <c r="U2302" t="s">
        <v>47</v>
      </c>
      <c r="V2302">
        <v>2016</v>
      </c>
      <c r="W2302">
        <v>113</v>
      </c>
      <c r="X2302" t="s">
        <v>75</v>
      </c>
    </row>
    <row r="2303" spans="1:24" x14ac:dyDescent="0.35">
      <c r="A2303">
        <v>102302</v>
      </c>
      <c r="B2303">
        <v>4587897707</v>
      </c>
      <c r="C2303" t="s">
        <v>42</v>
      </c>
      <c r="D2303" t="s">
        <v>33</v>
      </c>
      <c r="E2303" t="s">
        <v>24</v>
      </c>
      <c r="F2303">
        <v>51</v>
      </c>
      <c r="G2303" t="str">
        <f t="shared" si="35"/>
        <v>50+</v>
      </c>
      <c r="H2303" t="s">
        <v>37</v>
      </c>
      <c r="I2303" t="s">
        <v>54</v>
      </c>
      <c r="J2303">
        <v>320408.73</v>
      </c>
      <c r="K2303">
        <v>502302</v>
      </c>
      <c r="L2303" t="s">
        <v>39</v>
      </c>
      <c r="M2303">
        <v>184613.05</v>
      </c>
      <c r="N2303" t="s">
        <v>40</v>
      </c>
      <c r="O2303" s="1">
        <v>45140</v>
      </c>
      <c r="P2303" t="s">
        <v>30</v>
      </c>
      <c r="Q2303">
        <v>1385398.85</v>
      </c>
      <c r="R2303">
        <v>537</v>
      </c>
      <c r="S2303" t="s">
        <v>50</v>
      </c>
      <c r="T2303" t="s">
        <v>31</v>
      </c>
      <c r="U2303" t="s">
        <v>47</v>
      </c>
      <c r="V2303">
        <v>2021</v>
      </c>
      <c r="W2303">
        <v>48</v>
      </c>
      <c r="X2303" t="s">
        <v>79</v>
      </c>
    </row>
    <row r="2304" spans="1:24" x14ac:dyDescent="0.35">
      <c r="A2304">
        <v>102303</v>
      </c>
      <c r="B2304">
        <v>7189694474</v>
      </c>
      <c r="C2304" t="s">
        <v>22</v>
      </c>
      <c r="D2304" t="s">
        <v>23</v>
      </c>
      <c r="E2304" t="s">
        <v>43</v>
      </c>
      <c r="F2304">
        <v>18</v>
      </c>
      <c r="G2304" t="str">
        <f t="shared" si="35"/>
        <v>18-25</v>
      </c>
      <c r="H2304" t="s">
        <v>37</v>
      </c>
      <c r="I2304" t="s">
        <v>38</v>
      </c>
      <c r="J2304">
        <v>304455.24</v>
      </c>
      <c r="K2304">
        <v>502303</v>
      </c>
      <c r="L2304" t="s">
        <v>57</v>
      </c>
      <c r="M2304">
        <v>148728.53</v>
      </c>
      <c r="N2304" t="s">
        <v>34</v>
      </c>
      <c r="O2304" s="1">
        <v>44706</v>
      </c>
      <c r="P2304" t="s">
        <v>30</v>
      </c>
      <c r="Q2304">
        <v>194197.38</v>
      </c>
      <c r="R2304">
        <v>603</v>
      </c>
      <c r="S2304" t="s">
        <v>46</v>
      </c>
      <c r="T2304" t="s">
        <v>47</v>
      </c>
      <c r="U2304" t="s">
        <v>31</v>
      </c>
      <c r="V2304">
        <v>2014</v>
      </c>
      <c r="W2304">
        <v>66</v>
      </c>
      <c r="X2304" t="s">
        <v>76</v>
      </c>
    </row>
    <row r="2305" spans="1:24" x14ac:dyDescent="0.35">
      <c r="A2305">
        <v>102304</v>
      </c>
      <c r="B2305">
        <v>6430865091</v>
      </c>
      <c r="C2305" t="s">
        <v>32</v>
      </c>
      <c r="D2305" t="s">
        <v>33</v>
      </c>
      <c r="E2305" t="s">
        <v>43</v>
      </c>
      <c r="F2305">
        <v>30</v>
      </c>
      <c r="G2305" t="str">
        <f t="shared" si="35"/>
        <v>26-35</v>
      </c>
      <c r="H2305" t="s">
        <v>44</v>
      </c>
      <c r="I2305" t="s">
        <v>54</v>
      </c>
      <c r="J2305">
        <v>123806.98</v>
      </c>
      <c r="K2305">
        <v>502304</v>
      </c>
      <c r="L2305" t="s">
        <v>56</v>
      </c>
      <c r="M2305">
        <v>102810.12</v>
      </c>
      <c r="N2305" t="s">
        <v>2</v>
      </c>
      <c r="O2305" s="1">
        <v>44942</v>
      </c>
      <c r="P2305" t="s">
        <v>45</v>
      </c>
      <c r="Q2305">
        <v>1880954.71</v>
      </c>
      <c r="R2305">
        <v>896</v>
      </c>
      <c r="S2305" t="s">
        <v>30</v>
      </c>
      <c r="T2305" t="s">
        <v>31</v>
      </c>
      <c r="U2305" t="s">
        <v>31</v>
      </c>
      <c r="V2305">
        <v>2010</v>
      </c>
      <c r="W2305">
        <v>12</v>
      </c>
      <c r="X2305" t="s">
        <v>72</v>
      </c>
    </row>
    <row r="2306" spans="1:24" x14ac:dyDescent="0.35">
      <c r="A2306">
        <v>102305</v>
      </c>
      <c r="B2306">
        <v>3162717793</v>
      </c>
      <c r="C2306" t="s">
        <v>22</v>
      </c>
      <c r="D2306" t="s">
        <v>23</v>
      </c>
      <c r="E2306" t="s">
        <v>24</v>
      </c>
      <c r="F2306">
        <v>65</v>
      </c>
      <c r="G2306" t="str">
        <f t="shared" ref="G2306:G2369" si="36">IF(AND(18&lt;=F2306, F2306&lt;=25),"18-25",IF(AND(26&lt;=F2306,F2306&lt;=35),"26-35",IF(AND(36&lt;=F2306,F2306&lt;=50),"36-50","50+")))</f>
        <v>50+</v>
      </c>
      <c r="H2306" t="s">
        <v>53</v>
      </c>
      <c r="I2306" t="s">
        <v>54</v>
      </c>
      <c r="J2306">
        <v>97209.17</v>
      </c>
      <c r="K2306">
        <v>502305</v>
      </c>
      <c r="L2306" t="s">
        <v>27</v>
      </c>
      <c r="M2306">
        <v>190305.95</v>
      </c>
      <c r="N2306" t="s">
        <v>28</v>
      </c>
      <c r="O2306" s="1">
        <v>45146</v>
      </c>
      <c r="P2306" t="s">
        <v>35</v>
      </c>
      <c r="Q2306">
        <v>926425.35</v>
      </c>
      <c r="R2306">
        <v>754</v>
      </c>
      <c r="S2306" t="s">
        <v>46</v>
      </c>
      <c r="T2306" t="s">
        <v>31</v>
      </c>
      <c r="U2306" t="s">
        <v>47</v>
      </c>
      <c r="V2306">
        <v>2016</v>
      </c>
      <c r="W2306">
        <v>116</v>
      </c>
      <c r="X2306" t="s">
        <v>79</v>
      </c>
    </row>
    <row r="2307" spans="1:24" x14ac:dyDescent="0.35">
      <c r="A2307">
        <v>102306</v>
      </c>
      <c r="B2307">
        <v>1292526039</v>
      </c>
      <c r="C2307" t="s">
        <v>22</v>
      </c>
      <c r="D2307" t="s">
        <v>33</v>
      </c>
      <c r="E2307" t="s">
        <v>24</v>
      </c>
      <c r="F2307">
        <v>25</v>
      </c>
      <c r="G2307" t="str">
        <f t="shared" si="36"/>
        <v>18-25</v>
      </c>
      <c r="H2307" t="s">
        <v>37</v>
      </c>
      <c r="I2307" t="s">
        <v>54</v>
      </c>
      <c r="J2307">
        <v>219268.48000000001</v>
      </c>
      <c r="K2307">
        <v>502306</v>
      </c>
      <c r="L2307" t="s">
        <v>56</v>
      </c>
      <c r="M2307">
        <v>137512.10999999999</v>
      </c>
      <c r="N2307" t="s">
        <v>28</v>
      </c>
      <c r="O2307" s="1">
        <v>44722</v>
      </c>
      <c r="P2307" t="s">
        <v>52</v>
      </c>
      <c r="Q2307">
        <v>1161148.33</v>
      </c>
      <c r="R2307">
        <v>329</v>
      </c>
      <c r="S2307" t="s">
        <v>50</v>
      </c>
      <c r="T2307" t="s">
        <v>31</v>
      </c>
      <c r="U2307" t="s">
        <v>31</v>
      </c>
      <c r="V2307">
        <v>2019</v>
      </c>
      <c r="W2307">
        <v>62</v>
      </c>
      <c r="X2307" t="s">
        <v>77</v>
      </c>
    </row>
    <row r="2308" spans="1:24" x14ac:dyDescent="0.35">
      <c r="A2308">
        <v>102307</v>
      </c>
      <c r="B2308">
        <v>6232018881</v>
      </c>
      <c r="C2308" t="s">
        <v>36</v>
      </c>
      <c r="D2308" t="s">
        <v>55</v>
      </c>
      <c r="E2308" t="s">
        <v>24</v>
      </c>
      <c r="F2308">
        <v>39</v>
      </c>
      <c r="G2308" t="str">
        <f t="shared" si="36"/>
        <v>36-50</v>
      </c>
      <c r="H2308" t="s">
        <v>49</v>
      </c>
      <c r="I2308" t="s">
        <v>26</v>
      </c>
      <c r="J2308">
        <v>126059.06</v>
      </c>
      <c r="K2308">
        <v>502307</v>
      </c>
      <c r="L2308" t="s">
        <v>57</v>
      </c>
      <c r="M2308">
        <v>161631.88</v>
      </c>
      <c r="N2308" t="s">
        <v>40</v>
      </c>
      <c r="O2308" s="1">
        <v>44618</v>
      </c>
      <c r="P2308" t="s">
        <v>35</v>
      </c>
      <c r="Q2308">
        <v>1638984.18</v>
      </c>
      <c r="R2308">
        <v>891</v>
      </c>
      <c r="S2308" t="s">
        <v>46</v>
      </c>
      <c r="T2308" t="s">
        <v>47</v>
      </c>
      <c r="U2308" t="s">
        <v>31</v>
      </c>
      <c r="V2308">
        <v>2007</v>
      </c>
      <c r="W2308">
        <v>18</v>
      </c>
      <c r="X2308" t="s">
        <v>73</v>
      </c>
    </row>
    <row r="2309" spans="1:24" x14ac:dyDescent="0.35">
      <c r="A2309">
        <v>102308</v>
      </c>
      <c r="B2309">
        <v>7296921513</v>
      </c>
      <c r="C2309" t="s">
        <v>36</v>
      </c>
      <c r="D2309" t="s">
        <v>58</v>
      </c>
      <c r="E2309" t="s">
        <v>43</v>
      </c>
      <c r="F2309">
        <v>21</v>
      </c>
      <c r="G2309" t="str">
        <f t="shared" si="36"/>
        <v>18-25</v>
      </c>
      <c r="H2309" t="s">
        <v>49</v>
      </c>
      <c r="I2309" t="s">
        <v>54</v>
      </c>
      <c r="J2309">
        <v>482590.81</v>
      </c>
      <c r="K2309">
        <v>502308</v>
      </c>
      <c r="L2309" t="s">
        <v>27</v>
      </c>
      <c r="M2309">
        <v>191277.41</v>
      </c>
      <c r="N2309" t="s">
        <v>2</v>
      </c>
      <c r="O2309" s="1">
        <v>44787</v>
      </c>
      <c r="P2309" t="s">
        <v>29</v>
      </c>
      <c r="Q2309">
        <v>426574</v>
      </c>
      <c r="R2309">
        <v>868</v>
      </c>
      <c r="S2309" t="s">
        <v>30</v>
      </c>
      <c r="T2309" t="s">
        <v>47</v>
      </c>
      <c r="U2309" t="s">
        <v>31</v>
      </c>
      <c r="V2309">
        <v>2006</v>
      </c>
      <c r="W2309">
        <v>97</v>
      </c>
      <c r="X2309" t="s">
        <v>79</v>
      </c>
    </row>
    <row r="2310" spans="1:24" x14ac:dyDescent="0.35">
      <c r="A2310">
        <v>102309</v>
      </c>
      <c r="B2310">
        <v>2912920566</v>
      </c>
      <c r="C2310" t="s">
        <v>55</v>
      </c>
      <c r="D2310" t="s">
        <v>42</v>
      </c>
      <c r="E2310" t="s">
        <v>43</v>
      </c>
      <c r="F2310">
        <v>51</v>
      </c>
      <c r="G2310" t="str">
        <f t="shared" si="36"/>
        <v>50+</v>
      </c>
      <c r="H2310" t="s">
        <v>53</v>
      </c>
      <c r="I2310" t="s">
        <v>38</v>
      </c>
      <c r="J2310">
        <v>482764.14</v>
      </c>
      <c r="K2310">
        <v>502309</v>
      </c>
      <c r="L2310" t="s">
        <v>57</v>
      </c>
      <c r="M2310">
        <v>178078.65</v>
      </c>
      <c r="N2310" t="s">
        <v>28</v>
      </c>
      <c r="O2310" s="1">
        <v>45374</v>
      </c>
      <c r="P2310" t="s">
        <v>45</v>
      </c>
      <c r="Q2310">
        <v>1023840.37</v>
      </c>
      <c r="R2310">
        <v>746</v>
      </c>
      <c r="S2310" t="s">
        <v>30</v>
      </c>
      <c r="T2310" t="s">
        <v>47</v>
      </c>
      <c r="U2310" t="s">
        <v>31</v>
      </c>
      <c r="V2310">
        <v>2013</v>
      </c>
      <c r="W2310">
        <v>94</v>
      </c>
      <c r="X2310" t="s">
        <v>74</v>
      </c>
    </row>
    <row r="2311" spans="1:24" x14ac:dyDescent="0.35">
      <c r="A2311">
        <v>102310</v>
      </c>
      <c r="B2311">
        <v>1062565460</v>
      </c>
      <c r="C2311" t="s">
        <v>33</v>
      </c>
      <c r="D2311" t="s">
        <v>33</v>
      </c>
      <c r="E2311" t="s">
        <v>24</v>
      </c>
      <c r="F2311">
        <v>62</v>
      </c>
      <c r="G2311" t="str">
        <f t="shared" si="36"/>
        <v>50+</v>
      </c>
      <c r="H2311" t="s">
        <v>53</v>
      </c>
      <c r="I2311" t="s">
        <v>26</v>
      </c>
      <c r="J2311">
        <v>57563.01</v>
      </c>
      <c r="K2311">
        <v>502310</v>
      </c>
      <c r="L2311" t="s">
        <v>27</v>
      </c>
      <c r="M2311">
        <v>14227.43</v>
      </c>
      <c r="N2311" t="s">
        <v>34</v>
      </c>
      <c r="O2311" s="1">
        <v>44743</v>
      </c>
      <c r="P2311" t="s">
        <v>30</v>
      </c>
      <c r="Q2311">
        <v>1718779.34</v>
      </c>
      <c r="R2311">
        <v>722</v>
      </c>
      <c r="S2311" t="s">
        <v>30</v>
      </c>
      <c r="T2311" t="s">
        <v>47</v>
      </c>
      <c r="U2311" t="s">
        <v>31</v>
      </c>
      <c r="V2311">
        <v>2017</v>
      </c>
      <c r="W2311">
        <v>66</v>
      </c>
      <c r="X2311" t="s">
        <v>78</v>
      </c>
    </row>
    <row r="2312" spans="1:24" x14ac:dyDescent="0.35">
      <c r="A2312">
        <v>102311</v>
      </c>
      <c r="B2312">
        <v>6002040998</v>
      </c>
      <c r="C2312" t="s">
        <v>41</v>
      </c>
      <c r="D2312" t="s">
        <v>58</v>
      </c>
      <c r="E2312" t="s">
        <v>24</v>
      </c>
      <c r="F2312">
        <v>54</v>
      </c>
      <c r="G2312" t="str">
        <f t="shared" si="36"/>
        <v>50+</v>
      </c>
      <c r="H2312" t="s">
        <v>49</v>
      </c>
      <c r="I2312" t="s">
        <v>38</v>
      </c>
      <c r="J2312">
        <v>352841.81</v>
      </c>
      <c r="K2312">
        <v>502311</v>
      </c>
      <c r="L2312" t="s">
        <v>57</v>
      </c>
      <c r="M2312">
        <v>42122.55</v>
      </c>
      <c r="N2312" t="s">
        <v>34</v>
      </c>
      <c r="O2312" s="1">
        <v>44977</v>
      </c>
      <c r="P2312" t="s">
        <v>52</v>
      </c>
      <c r="Q2312">
        <v>1473243.79</v>
      </c>
      <c r="R2312">
        <v>769</v>
      </c>
      <c r="S2312" t="s">
        <v>50</v>
      </c>
      <c r="T2312" t="s">
        <v>47</v>
      </c>
      <c r="U2312" t="s">
        <v>31</v>
      </c>
      <c r="V2312">
        <v>2007</v>
      </c>
      <c r="W2312">
        <v>5</v>
      </c>
      <c r="X2312" t="s">
        <v>73</v>
      </c>
    </row>
    <row r="2313" spans="1:24" x14ac:dyDescent="0.35">
      <c r="A2313">
        <v>102312</v>
      </c>
      <c r="B2313">
        <v>1090284985</v>
      </c>
      <c r="C2313" t="s">
        <v>36</v>
      </c>
      <c r="D2313" t="s">
        <v>48</v>
      </c>
      <c r="E2313" t="s">
        <v>24</v>
      </c>
      <c r="F2313">
        <v>40</v>
      </c>
      <c r="G2313" t="str">
        <f t="shared" si="36"/>
        <v>36-50</v>
      </c>
      <c r="H2313" t="s">
        <v>53</v>
      </c>
      <c r="I2313" t="s">
        <v>38</v>
      </c>
      <c r="J2313">
        <v>114885.74</v>
      </c>
      <c r="K2313">
        <v>502312</v>
      </c>
      <c r="L2313" t="s">
        <v>39</v>
      </c>
      <c r="M2313">
        <v>125952.49</v>
      </c>
      <c r="N2313" t="s">
        <v>34</v>
      </c>
      <c r="O2313" s="1">
        <v>44876</v>
      </c>
      <c r="P2313" t="s">
        <v>52</v>
      </c>
      <c r="Q2313">
        <v>701097.07</v>
      </c>
      <c r="R2313">
        <v>699</v>
      </c>
      <c r="S2313" t="s">
        <v>30</v>
      </c>
      <c r="T2313" t="s">
        <v>47</v>
      </c>
      <c r="U2313" t="s">
        <v>31</v>
      </c>
      <c r="V2313">
        <v>2008</v>
      </c>
      <c r="W2313">
        <v>48</v>
      </c>
      <c r="X2313" t="s">
        <v>82</v>
      </c>
    </row>
    <row r="2314" spans="1:24" x14ac:dyDescent="0.35">
      <c r="A2314">
        <v>102313</v>
      </c>
      <c r="B2314">
        <v>4520196245</v>
      </c>
      <c r="C2314" t="s">
        <v>32</v>
      </c>
      <c r="D2314" t="s">
        <v>23</v>
      </c>
      <c r="E2314" t="s">
        <v>24</v>
      </c>
      <c r="F2314">
        <v>37</v>
      </c>
      <c r="G2314" t="str">
        <f t="shared" si="36"/>
        <v>36-50</v>
      </c>
      <c r="H2314" t="s">
        <v>44</v>
      </c>
      <c r="I2314" t="s">
        <v>38</v>
      </c>
      <c r="J2314">
        <v>358998.64</v>
      </c>
      <c r="K2314">
        <v>502313</v>
      </c>
      <c r="L2314" t="s">
        <v>27</v>
      </c>
      <c r="M2314">
        <v>32267.29</v>
      </c>
      <c r="N2314" t="s">
        <v>40</v>
      </c>
      <c r="O2314" s="1">
        <v>45081</v>
      </c>
      <c r="P2314" t="s">
        <v>52</v>
      </c>
      <c r="Q2314">
        <v>1178416.43</v>
      </c>
      <c r="R2314">
        <v>391</v>
      </c>
      <c r="S2314" t="s">
        <v>46</v>
      </c>
      <c r="T2314" t="s">
        <v>31</v>
      </c>
      <c r="U2314" t="s">
        <v>31</v>
      </c>
      <c r="V2314">
        <v>2023</v>
      </c>
      <c r="W2314">
        <v>110</v>
      </c>
      <c r="X2314" t="s">
        <v>77</v>
      </c>
    </row>
    <row r="2315" spans="1:24" x14ac:dyDescent="0.35">
      <c r="A2315">
        <v>102314</v>
      </c>
      <c r="B2315">
        <v>6512006708</v>
      </c>
      <c r="C2315" t="s">
        <v>22</v>
      </c>
      <c r="D2315" t="s">
        <v>51</v>
      </c>
      <c r="E2315" t="s">
        <v>24</v>
      </c>
      <c r="F2315">
        <v>41</v>
      </c>
      <c r="G2315" t="str">
        <f t="shared" si="36"/>
        <v>36-50</v>
      </c>
      <c r="H2315" t="s">
        <v>53</v>
      </c>
      <c r="I2315" t="s">
        <v>38</v>
      </c>
      <c r="J2315">
        <v>383786.22</v>
      </c>
      <c r="K2315">
        <v>502314</v>
      </c>
      <c r="L2315" t="s">
        <v>39</v>
      </c>
      <c r="M2315">
        <v>93002.78</v>
      </c>
      <c r="N2315" t="s">
        <v>40</v>
      </c>
      <c r="O2315" s="1">
        <v>45441</v>
      </c>
      <c r="P2315" t="s">
        <v>29</v>
      </c>
      <c r="Q2315">
        <v>16060.5</v>
      </c>
      <c r="R2315">
        <v>678</v>
      </c>
      <c r="S2315" t="s">
        <v>50</v>
      </c>
      <c r="T2315" t="s">
        <v>31</v>
      </c>
      <c r="U2315" t="s">
        <v>47</v>
      </c>
      <c r="V2315">
        <v>2015</v>
      </c>
      <c r="W2315">
        <v>52</v>
      </c>
      <c r="X2315" t="s">
        <v>76</v>
      </c>
    </row>
    <row r="2316" spans="1:24" x14ac:dyDescent="0.35">
      <c r="A2316">
        <v>102315</v>
      </c>
      <c r="B2316">
        <v>7627126522</v>
      </c>
      <c r="C2316" t="s">
        <v>41</v>
      </c>
      <c r="D2316" t="s">
        <v>48</v>
      </c>
      <c r="E2316" t="s">
        <v>24</v>
      </c>
      <c r="F2316">
        <v>44</v>
      </c>
      <c r="G2316" t="str">
        <f t="shared" si="36"/>
        <v>36-50</v>
      </c>
      <c r="H2316" t="s">
        <v>49</v>
      </c>
      <c r="I2316" t="s">
        <v>38</v>
      </c>
      <c r="J2316">
        <v>25035.29</v>
      </c>
      <c r="K2316">
        <v>502315</v>
      </c>
      <c r="L2316" t="s">
        <v>57</v>
      </c>
      <c r="M2316">
        <v>96087.48</v>
      </c>
      <c r="N2316" t="s">
        <v>34</v>
      </c>
      <c r="O2316" s="1">
        <v>44931</v>
      </c>
      <c r="P2316" t="s">
        <v>30</v>
      </c>
      <c r="Q2316">
        <v>94597.95</v>
      </c>
      <c r="R2316">
        <v>831</v>
      </c>
      <c r="S2316" t="s">
        <v>50</v>
      </c>
      <c r="T2316" t="s">
        <v>31</v>
      </c>
      <c r="U2316" t="s">
        <v>31</v>
      </c>
      <c r="V2316">
        <v>2007</v>
      </c>
      <c r="W2316">
        <v>110</v>
      </c>
      <c r="X2316" t="s">
        <v>72</v>
      </c>
    </row>
    <row r="2317" spans="1:24" x14ac:dyDescent="0.35">
      <c r="A2317">
        <v>102316</v>
      </c>
      <c r="B2317">
        <v>1053004410</v>
      </c>
      <c r="C2317" t="s">
        <v>55</v>
      </c>
      <c r="D2317" t="s">
        <v>33</v>
      </c>
      <c r="E2317" t="s">
        <v>24</v>
      </c>
      <c r="F2317">
        <v>30</v>
      </c>
      <c r="G2317" t="str">
        <f t="shared" si="36"/>
        <v>26-35</v>
      </c>
      <c r="H2317" t="s">
        <v>25</v>
      </c>
      <c r="I2317" t="s">
        <v>54</v>
      </c>
      <c r="J2317">
        <v>347978.82</v>
      </c>
      <c r="K2317">
        <v>502316</v>
      </c>
      <c r="L2317" t="s">
        <v>27</v>
      </c>
      <c r="M2317">
        <v>92671.41</v>
      </c>
      <c r="N2317" t="s">
        <v>2</v>
      </c>
      <c r="O2317" s="1">
        <v>45344</v>
      </c>
      <c r="P2317" t="s">
        <v>52</v>
      </c>
      <c r="Q2317">
        <v>226880.41</v>
      </c>
      <c r="R2317">
        <v>636</v>
      </c>
      <c r="S2317" t="s">
        <v>50</v>
      </c>
      <c r="T2317" t="s">
        <v>31</v>
      </c>
      <c r="U2317" t="s">
        <v>47</v>
      </c>
      <c r="V2317">
        <v>2020</v>
      </c>
      <c r="W2317">
        <v>90</v>
      </c>
      <c r="X2317" t="s">
        <v>73</v>
      </c>
    </row>
    <row r="2318" spans="1:24" x14ac:dyDescent="0.35">
      <c r="A2318">
        <v>102317</v>
      </c>
      <c r="B2318">
        <v>6948970379</v>
      </c>
      <c r="C2318" t="s">
        <v>36</v>
      </c>
      <c r="D2318" t="s">
        <v>58</v>
      </c>
      <c r="E2318" t="s">
        <v>43</v>
      </c>
      <c r="F2318">
        <v>22</v>
      </c>
      <c r="G2318" t="str">
        <f t="shared" si="36"/>
        <v>18-25</v>
      </c>
      <c r="H2318" t="s">
        <v>53</v>
      </c>
      <c r="I2318" t="s">
        <v>54</v>
      </c>
      <c r="J2318">
        <v>448501.7</v>
      </c>
      <c r="K2318">
        <v>502317</v>
      </c>
      <c r="L2318" t="s">
        <v>56</v>
      </c>
      <c r="M2318">
        <v>164518.13</v>
      </c>
      <c r="N2318" t="s">
        <v>28</v>
      </c>
      <c r="O2318" s="1">
        <v>45200</v>
      </c>
      <c r="P2318" t="s">
        <v>35</v>
      </c>
      <c r="Q2318">
        <v>1388900.06</v>
      </c>
      <c r="R2318">
        <v>377</v>
      </c>
      <c r="S2318" t="s">
        <v>46</v>
      </c>
      <c r="T2318" t="s">
        <v>31</v>
      </c>
      <c r="U2318" t="s">
        <v>31</v>
      </c>
      <c r="V2318">
        <v>2007</v>
      </c>
      <c r="W2318">
        <v>52</v>
      </c>
      <c r="X2318" t="s">
        <v>81</v>
      </c>
    </row>
    <row r="2319" spans="1:24" x14ac:dyDescent="0.35">
      <c r="A2319">
        <v>102318</v>
      </c>
      <c r="B2319">
        <v>5090592604</v>
      </c>
      <c r="C2319" t="s">
        <v>42</v>
      </c>
      <c r="D2319" t="s">
        <v>55</v>
      </c>
      <c r="E2319" t="s">
        <v>43</v>
      </c>
      <c r="F2319">
        <v>33</v>
      </c>
      <c r="G2319" t="str">
        <f t="shared" si="36"/>
        <v>26-35</v>
      </c>
      <c r="H2319" t="s">
        <v>37</v>
      </c>
      <c r="I2319" t="s">
        <v>38</v>
      </c>
      <c r="J2319">
        <v>108934.9</v>
      </c>
      <c r="K2319">
        <v>502318</v>
      </c>
      <c r="L2319" t="s">
        <v>56</v>
      </c>
      <c r="M2319">
        <v>97940.14</v>
      </c>
      <c r="N2319" t="s">
        <v>28</v>
      </c>
      <c r="O2319" s="1">
        <v>45232</v>
      </c>
      <c r="P2319" t="s">
        <v>52</v>
      </c>
      <c r="Q2319">
        <v>1240157.2</v>
      </c>
      <c r="R2319">
        <v>540</v>
      </c>
      <c r="S2319" t="s">
        <v>46</v>
      </c>
      <c r="T2319" t="s">
        <v>47</v>
      </c>
      <c r="U2319" t="s">
        <v>47</v>
      </c>
      <c r="V2319">
        <v>2008</v>
      </c>
      <c r="W2319">
        <v>5</v>
      </c>
      <c r="X2319" t="s">
        <v>82</v>
      </c>
    </row>
    <row r="2320" spans="1:24" x14ac:dyDescent="0.35">
      <c r="A2320">
        <v>102319</v>
      </c>
      <c r="B2320">
        <v>1110850498</v>
      </c>
      <c r="C2320" t="s">
        <v>33</v>
      </c>
      <c r="D2320" t="s">
        <v>33</v>
      </c>
      <c r="E2320" t="s">
        <v>43</v>
      </c>
      <c r="F2320">
        <v>55</v>
      </c>
      <c r="G2320" t="str">
        <f t="shared" si="36"/>
        <v>50+</v>
      </c>
      <c r="H2320" t="s">
        <v>44</v>
      </c>
      <c r="I2320" t="s">
        <v>38</v>
      </c>
      <c r="J2320">
        <v>58668.27</v>
      </c>
      <c r="K2320">
        <v>502319</v>
      </c>
      <c r="L2320" t="s">
        <v>27</v>
      </c>
      <c r="M2320">
        <v>173754.34</v>
      </c>
      <c r="N2320" t="s">
        <v>28</v>
      </c>
      <c r="O2320" s="1">
        <v>45137</v>
      </c>
      <c r="P2320" t="s">
        <v>52</v>
      </c>
      <c r="Q2320">
        <v>1832272.5</v>
      </c>
      <c r="R2320">
        <v>836</v>
      </c>
      <c r="S2320" t="s">
        <v>50</v>
      </c>
      <c r="T2320" t="s">
        <v>31</v>
      </c>
      <c r="U2320" t="s">
        <v>31</v>
      </c>
      <c r="V2320">
        <v>2009</v>
      </c>
      <c r="W2320">
        <v>7</v>
      </c>
      <c r="X2320" t="s">
        <v>78</v>
      </c>
    </row>
    <row r="2321" spans="1:24" x14ac:dyDescent="0.35">
      <c r="A2321">
        <v>102320</v>
      </c>
      <c r="B2321">
        <v>3376365191</v>
      </c>
      <c r="C2321" t="s">
        <v>41</v>
      </c>
      <c r="D2321" t="s">
        <v>58</v>
      </c>
      <c r="E2321" t="s">
        <v>24</v>
      </c>
      <c r="F2321">
        <v>65</v>
      </c>
      <c r="G2321" t="str">
        <f t="shared" si="36"/>
        <v>50+</v>
      </c>
      <c r="H2321" t="s">
        <v>44</v>
      </c>
      <c r="I2321" t="s">
        <v>54</v>
      </c>
      <c r="J2321">
        <v>283845.44</v>
      </c>
      <c r="K2321">
        <v>502320</v>
      </c>
      <c r="L2321" t="s">
        <v>39</v>
      </c>
      <c r="M2321">
        <v>154738.69</v>
      </c>
      <c r="N2321" t="s">
        <v>34</v>
      </c>
      <c r="O2321" s="1">
        <v>44566</v>
      </c>
      <c r="P2321" t="s">
        <v>52</v>
      </c>
      <c r="Q2321">
        <v>1417118.45</v>
      </c>
      <c r="R2321">
        <v>808</v>
      </c>
      <c r="S2321" t="s">
        <v>50</v>
      </c>
      <c r="T2321" t="s">
        <v>31</v>
      </c>
      <c r="U2321" t="s">
        <v>31</v>
      </c>
      <c r="V2321">
        <v>2017</v>
      </c>
      <c r="W2321">
        <v>31</v>
      </c>
      <c r="X2321" t="s">
        <v>72</v>
      </c>
    </row>
    <row r="2322" spans="1:24" x14ac:dyDescent="0.35">
      <c r="A2322">
        <v>102321</v>
      </c>
      <c r="B2322">
        <v>5271697090</v>
      </c>
      <c r="C2322" t="s">
        <v>55</v>
      </c>
      <c r="D2322" t="s">
        <v>58</v>
      </c>
      <c r="E2322" t="s">
        <v>43</v>
      </c>
      <c r="F2322">
        <v>46</v>
      </c>
      <c r="G2322" t="str">
        <f t="shared" si="36"/>
        <v>36-50</v>
      </c>
      <c r="H2322" t="s">
        <v>44</v>
      </c>
      <c r="I2322" t="s">
        <v>38</v>
      </c>
      <c r="J2322">
        <v>259212.17</v>
      </c>
      <c r="K2322">
        <v>502321</v>
      </c>
      <c r="L2322" t="s">
        <v>57</v>
      </c>
      <c r="M2322">
        <v>128526.15</v>
      </c>
      <c r="N2322" t="s">
        <v>34</v>
      </c>
      <c r="O2322" s="1">
        <v>44731</v>
      </c>
      <c r="P2322" t="s">
        <v>29</v>
      </c>
      <c r="Q2322">
        <v>841203.44</v>
      </c>
      <c r="R2322">
        <v>600</v>
      </c>
      <c r="S2322" t="s">
        <v>30</v>
      </c>
      <c r="T2322" t="s">
        <v>47</v>
      </c>
      <c r="U2322" t="s">
        <v>31</v>
      </c>
      <c r="V2322">
        <v>2018</v>
      </c>
      <c r="W2322">
        <v>76</v>
      </c>
      <c r="X2322" t="s">
        <v>77</v>
      </c>
    </row>
    <row r="2323" spans="1:24" x14ac:dyDescent="0.35">
      <c r="A2323">
        <v>102322</v>
      </c>
      <c r="B2323">
        <v>1487653364</v>
      </c>
      <c r="C2323" t="s">
        <v>32</v>
      </c>
      <c r="D2323" t="s">
        <v>33</v>
      </c>
      <c r="E2323" t="s">
        <v>24</v>
      </c>
      <c r="F2323">
        <v>43</v>
      </c>
      <c r="G2323" t="str">
        <f t="shared" si="36"/>
        <v>36-50</v>
      </c>
      <c r="H2323" t="s">
        <v>37</v>
      </c>
      <c r="I2323" t="s">
        <v>54</v>
      </c>
      <c r="J2323">
        <v>442999.18</v>
      </c>
      <c r="K2323">
        <v>502322</v>
      </c>
      <c r="L2323" t="s">
        <v>39</v>
      </c>
      <c r="M2323">
        <v>115641.95</v>
      </c>
      <c r="N2323" t="s">
        <v>34</v>
      </c>
      <c r="O2323" s="1">
        <v>44923</v>
      </c>
      <c r="P2323" t="s">
        <v>30</v>
      </c>
      <c r="Q2323">
        <v>1733881.76</v>
      </c>
      <c r="R2323">
        <v>467</v>
      </c>
      <c r="S2323" t="s">
        <v>50</v>
      </c>
      <c r="T2323" t="s">
        <v>47</v>
      </c>
      <c r="U2323" t="s">
        <v>31</v>
      </c>
      <c r="V2323">
        <v>2007</v>
      </c>
      <c r="W2323">
        <v>34</v>
      </c>
      <c r="X2323" t="s">
        <v>83</v>
      </c>
    </row>
    <row r="2324" spans="1:24" x14ac:dyDescent="0.35">
      <c r="A2324">
        <v>102323</v>
      </c>
      <c r="B2324">
        <v>4940817222</v>
      </c>
      <c r="C2324" t="s">
        <v>41</v>
      </c>
      <c r="D2324" t="s">
        <v>55</v>
      </c>
      <c r="E2324" t="s">
        <v>43</v>
      </c>
      <c r="F2324">
        <v>39</v>
      </c>
      <c r="G2324" t="str">
        <f t="shared" si="36"/>
        <v>36-50</v>
      </c>
      <c r="H2324" t="s">
        <v>37</v>
      </c>
      <c r="I2324" t="s">
        <v>38</v>
      </c>
      <c r="J2324">
        <v>226091.86</v>
      </c>
      <c r="K2324">
        <v>502323</v>
      </c>
      <c r="L2324" t="s">
        <v>39</v>
      </c>
      <c r="M2324">
        <v>46524.08</v>
      </c>
      <c r="N2324" t="s">
        <v>40</v>
      </c>
      <c r="O2324" s="1">
        <v>45358</v>
      </c>
      <c r="P2324" t="s">
        <v>35</v>
      </c>
      <c r="Q2324">
        <v>85495.1</v>
      </c>
      <c r="R2324">
        <v>365</v>
      </c>
      <c r="S2324" t="s">
        <v>46</v>
      </c>
      <c r="T2324" t="s">
        <v>47</v>
      </c>
      <c r="U2324" t="s">
        <v>47</v>
      </c>
      <c r="V2324">
        <v>2013</v>
      </c>
      <c r="W2324">
        <v>1</v>
      </c>
      <c r="X2324" t="s">
        <v>74</v>
      </c>
    </row>
    <row r="2325" spans="1:24" x14ac:dyDescent="0.35">
      <c r="A2325">
        <v>102324</v>
      </c>
      <c r="B2325">
        <v>8826886881</v>
      </c>
      <c r="C2325" t="s">
        <v>22</v>
      </c>
      <c r="D2325" t="s">
        <v>23</v>
      </c>
      <c r="E2325" t="s">
        <v>43</v>
      </c>
      <c r="F2325">
        <v>41</v>
      </c>
      <c r="G2325" t="str">
        <f t="shared" si="36"/>
        <v>36-50</v>
      </c>
      <c r="H2325" t="s">
        <v>44</v>
      </c>
      <c r="I2325" t="s">
        <v>38</v>
      </c>
      <c r="J2325">
        <v>207361.21</v>
      </c>
      <c r="K2325">
        <v>502324</v>
      </c>
      <c r="L2325" t="s">
        <v>27</v>
      </c>
      <c r="M2325">
        <v>153635.63</v>
      </c>
      <c r="N2325" t="s">
        <v>40</v>
      </c>
      <c r="O2325" s="1">
        <v>44741</v>
      </c>
      <c r="P2325" t="s">
        <v>45</v>
      </c>
      <c r="Q2325">
        <v>20232.96</v>
      </c>
      <c r="R2325">
        <v>789</v>
      </c>
      <c r="S2325" t="s">
        <v>30</v>
      </c>
      <c r="T2325" t="s">
        <v>47</v>
      </c>
      <c r="U2325" t="s">
        <v>31</v>
      </c>
      <c r="V2325">
        <v>2020</v>
      </c>
      <c r="W2325">
        <v>96</v>
      </c>
      <c r="X2325" t="s">
        <v>77</v>
      </c>
    </row>
    <row r="2326" spans="1:24" x14ac:dyDescent="0.35">
      <c r="A2326">
        <v>102325</v>
      </c>
      <c r="B2326">
        <v>4877340949</v>
      </c>
      <c r="C2326" t="s">
        <v>32</v>
      </c>
      <c r="D2326" t="s">
        <v>23</v>
      </c>
      <c r="E2326" t="s">
        <v>43</v>
      </c>
      <c r="F2326">
        <v>30</v>
      </c>
      <c r="G2326" t="str">
        <f t="shared" si="36"/>
        <v>26-35</v>
      </c>
      <c r="H2326" t="s">
        <v>44</v>
      </c>
      <c r="I2326" t="s">
        <v>26</v>
      </c>
      <c r="J2326">
        <v>357271.06</v>
      </c>
      <c r="K2326">
        <v>502325</v>
      </c>
      <c r="L2326" t="s">
        <v>56</v>
      </c>
      <c r="M2326">
        <v>160908.35</v>
      </c>
      <c r="N2326" t="s">
        <v>34</v>
      </c>
      <c r="O2326" s="1">
        <v>44742</v>
      </c>
      <c r="P2326" t="s">
        <v>52</v>
      </c>
      <c r="Q2326">
        <v>500598.99</v>
      </c>
      <c r="R2326">
        <v>581</v>
      </c>
      <c r="S2326" t="s">
        <v>50</v>
      </c>
      <c r="T2326" t="s">
        <v>47</v>
      </c>
      <c r="U2326" t="s">
        <v>31</v>
      </c>
      <c r="V2326">
        <v>2011</v>
      </c>
      <c r="W2326">
        <v>15</v>
      </c>
      <c r="X2326" t="s">
        <v>77</v>
      </c>
    </row>
    <row r="2327" spans="1:24" x14ac:dyDescent="0.35">
      <c r="A2327">
        <v>102326</v>
      </c>
      <c r="B2327">
        <v>2937860011</v>
      </c>
      <c r="C2327" t="s">
        <v>32</v>
      </c>
      <c r="D2327" t="s">
        <v>33</v>
      </c>
      <c r="E2327" t="s">
        <v>43</v>
      </c>
      <c r="F2327">
        <v>60</v>
      </c>
      <c r="G2327" t="str">
        <f t="shared" si="36"/>
        <v>50+</v>
      </c>
      <c r="H2327" t="s">
        <v>44</v>
      </c>
      <c r="I2327" t="s">
        <v>38</v>
      </c>
      <c r="J2327">
        <v>39636.559999999998</v>
      </c>
      <c r="K2327">
        <v>502326</v>
      </c>
      <c r="L2327" t="s">
        <v>57</v>
      </c>
      <c r="M2327">
        <v>97928.53</v>
      </c>
      <c r="N2327" t="s">
        <v>34</v>
      </c>
      <c r="O2327" s="1">
        <v>44574</v>
      </c>
      <c r="P2327" t="s">
        <v>30</v>
      </c>
      <c r="Q2327">
        <v>255215.76</v>
      </c>
      <c r="R2327">
        <v>758</v>
      </c>
      <c r="S2327" t="s">
        <v>46</v>
      </c>
      <c r="T2327" t="s">
        <v>47</v>
      </c>
      <c r="U2327" t="s">
        <v>47</v>
      </c>
      <c r="V2327">
        <v>2015</v>
      </c>
      <c r="W2327">
        <v>92</v>
      </c>
      <c r="X2327" t="s">
        <v>72</v>
      </c>
    </row>
    <row r="2328" spans="1:24" x14ac:dyDescent="0.35">
      <c r="A2328">
        <v>102327</v>
      </c>
      <c r="B2328">
        <v>2419020553</v>
      </c>
      <c r="C2328" t="s">
        <v>41</v>
      </c>
      <c r="D2328" t="s">
        <v>33</v>
      </c>
      <c r="E2328" t="s">
        <v>43</v>
      </c>
      <c r="F2328">
        <v>38</v>
      </c>
      <c r="G2328" t="str">
        <f t="shared" si="36"/>
        <v>36-50</v>
      </c>
      <c r="H2328" t="s">
        <v>53</v>
      </c>
      <c r="I2328" t="s">
        <v>26</v>
      </c>
      <c r="J2328">
        <v>29464.63</v>
      </c>
      <c r="K2328">
        <v>502327</v>
      </c>
      <c r="L2328" t="s">
        <v>39</v>
      </c>
      <c r="M2328">
        <v>44153.25</v>
      </c>
      <c r="N2328" t="s">
        <v>2</v>
      </c>
      <c r="O2328" s="1">
        <v>45377</v>
      </c>
      <c r="P2328" t="s">
        <v>29</v>
      </c>
      <c r="Q2328">
        <v>540469.11</v>
      </c>
      <c r="R2328">
        <v>881</v>
      </c>
      <c r="S2328" t="s">
        <v>50</v>
      </c>
      <c r="T2328" t="s">
        <v>47</v>
      </c>
      <c r="U2328" t="s">
        <v>31</v>
      </c>
      <c r="V2328">
        <v>2017</v>
      </c>
      <c r="W2328">
        <v>36</v>
      </c>
      <c r="X2328" t="s">
        <v>74</v>
      </c>
    </row>
    <row r="2329" spans="1:24" x14ac:dyDescent="0.35">
      <c r="A2329">
        <v>102328</v>
      </c>
      <c r="B2329">
        <v>7246078151</v>
      </c>
      <c r="C2329" t="s">
        <v>42</v>
      </c>
      <c r="D2329" t="s">
        <v>33</v>
      </c>
      <c r="E2329" t="s">
        <v>24</v>
      </c>
      <c r="F2329">
        <v>18</v>
      </c>
      <c r="G2329" t="str">
        <f t="shared" si="36"/>
        <v>18-25</v>
      </c>
      <c r="H2329" t="s">
        <v>37</v>
      </c>
      <c r="I2329" t="s">
        <v>38</v>
      </c>
      <c r="J2329">
        <v>252953.98</v>
      </c>
      <c r="K2329">
        <v>502328</v>
      </c>
      <c r="L2329" t="s">
        <v>56</v>
      </c>
      <c r="M2329">
        <v>152044.88</v>
      </c>
      <c r="N2329" t="s">
        <v>28</v>
      </c>
      <c r="O2329" s="1">
        <v>44773</v>
      </c>
      <c r="P2329" t="s">
        <v>35</v>
      </c>
      <c r="Q2329">
        <v>611195.51</v>
      </c>
      <c r="R2329">
        <v>593</v>
      </c>
      <c r="S2329" t="s">
        <v>50</v>
      </c>
      <c r="T2329" t="s">
        <v>47</v>
      </c>
      <c r="U2329" t="s">
        <v>47</v>
      </c>
      <c r="V2329">
        <v>2007</v>
      </c>
      <c r="W2329">
        <v>43</v>
      </c>
      <c r="X2329" t="s">
        <v>78</v>
      </c>
    </row>
    <row r="2330" spans="1:24" x14ac:dyDescent="0.35">
      <c r="A2330">
        <v>102329</v>
      </c>
      <c r="B2330">
        <v>5024074545</v>
      </c>
      <c r="C2330" t="s">
        <v>42</v>
      </c>
      <c r="D2330" t="s">
        <v>58</v>
      </c>
      <c r="E2330" t="s">
        <v>24</v>
      </c>
      <c r="F2330">
        <v>21</v>
      </c>
      <c r="G2330" t="str">
        <f t="shared" si="36"/>
        <v>18-25</v>
      </c>
      <c r="H2330" t="s">
        <v>49</v>
      </c>
      <c r="I2330" t="s">
        <v>26</v>
      </c>
      <c r="J2330">
        <v>45426.76</v>
      </c>
      <c r="K2330">
        <v>502329</v>
      </c>
      <c r="L2330" t="s">
        <v>39</v>
      </c>
      <c r="M2330">
        <v>160045.72</v>
      </c>
      <c r="N2330" t="s">
        <v>40</v>
      </c>
      <c r="O2330" s="1">
        <v>44676</v>
      </c>
      <c r="P2330" t="s">
        <v>30</v>
      </c>
      <c r="Q2330">
        <v>910886.11</v>
      </c>
      <c r="R2330">
        <v>894</v>
      </c>
      <c r="S2330" t="s">
        <v>50</v>
      </c>
      <c r="T2330" t="s">
        <v>31</v>
      </c>
      <c r="U2330" t="s">
        <v>47</v>
      </c>
      <c r="V2330">
        <v>2008</v>
      </c>
      <c r="W2330">
        <v>63</v>
      </c>
      <c r="X2330" t="s">
        <v>75</v>
      </c>
    </row>
    <row r="2331" spans="1:24" x14ac:dyDescent="0.35">
      <c r="A2331">
        <v>102330</v>
      </c>
      <c r="B2331">
        <v>4420874427</v>
      </c>
      <c r="C2331" t="s">
        <v>41</v>
      </c>
      <c r="D2331" t="s">
        <v>33</v>
      </c>
      <c r="E2331" t="s">
        <v>43</v>
      </c>
      <c r="F2331">
        <v>20</v>
      </c>
      <c r="G2331" t="str">
        <f t="shared" si="36"/>
        <v>18-25</v>
      </c>
      <c r="H2331" t="s">
        <v>53</v>
      </c>
      <c r="I2331" t="s">
        <v>54</v>
      </c>
      <c r="J2331">
        <v>469626.58</v>
      </c>
      <c r="K2331">
        <v>502330</v>
      </c>
      <c r="L2331" t="s">
        <v>27</v>
      </c>
      <c r="M2331">
        <v>113467.84</v>
      </c>
      <c r="N2331" t="s">
        <v>28</v>
      </c>
      <c r="O2331" s="1">
        <v>44597</v>
      </c>
      <c r="P2331" t="s">
        <v>52</v>
      </c>
      <c r="Q2331">
        <v>1221230.3400000001</v>
      </c>
      <c r="R2331">
        <v>894</v>
      </c>
      <c r="S2331" t="s">
        <v>30</v>
      </c>
      <c r="T2331" t="s">
        <v>31</v>
      </c>
      <c r="U2331" t="s">
        <v>47</v>
      </c>
      <c r="V2331">
        <v>2011</v>
      </c>
      <c r="W2331">
        <v>9</v>
      </c>
      <c r="X2331" t="s">
        <v>73</v>
      </c>
    </row>
    <row r="2332" spans="1:24" x14ac:dyDescent="0.35">
      <c r="A2332">
        <v>102331</v>
      </c>
      <c r="B2332">
        <v>8545218541</v>
      </c>
      <c r="C2332" t="s">
        <v>41</v>
      </c>
      <c r="D2332" t="s">
        <v>48</v>
      </c>
      <c r="E2332" t="s">
        <v>24</v>
      </c>
      <c r="F2332">
        <v>67</v>
      </c>
      <c r="G2332" t="str">
        <f t="shared" si="36"/>
        <v>50+</v>
      </c>
      <c r="H2332" t="s">
        <v>49</v>
      </c>
      <c r="I2332" t="s">
        <v>38</v>
      </c>
      <c r="J2332">
        <v>327466.38</v>
      </c>
      <c r="K2332">
        <v>502331</v>
      </c>
      <c r="L2332" t="s">
        <v>27</v>
      </c>
      <c r="M2332">
        <v>139462.01999999999</v>
      </c>
      <c r="N2332" t="s">
        <v>34</v>
      </c>
      <c r="O2332" s="1">
        <v>45100</v>
      </c>
      <c r="P2332" t="s">
        <v>30</v>
      </c>
      <c r="Q2332">
        <v>704997.61</v>
      </c>
      <c r="R2332">
        <v>802</v>
      </c>
      <c r="S2332" t="s">
        <v>30</v>
      </c>
      <c r="T2332" t="s">
        <v>31</v>
      </c>
      <c r="U2332" t="s">
        <v>47</v>
      </c>
      <c r="V2332">
        <v>2009</v>
      </c>
      <c r="W2332">
        <v>95</v>
      </c>
      <c r="X2332" t="s">
        <v>77</v>
      </c>
    </row>
    <row r="2333" spans="1:24" x14ac:dyDescent="0.35">
      <c r="A2333">
        <v>102332</v>
      </c>
      <c r="B2333">
        <v>1713286051</v>
      </c>
      <c r="C2333" t="s">
        <v>41</v>
      </c>
      <c r="D2333" t="s">
        <v>51</v>
      </c>
      <c r="E2333" t="s">
        <v>43</v>
      </c>
      <c r="F2333">
        <v>40</v>
      </c>
      <c r="G2333" t="str">
        <f t="shared" si="36"/>
        <v>36-50</v>
      </c>
      <c r="H2333" t="s">
        <v>53</v>
      </c>
      <c r="I2333" t="s">
        <v>54</v>
      </c>
      <c r="J2333">
        <v>377070.61</v>
      </c>
      <c r="K2333">
        <v>502332</v>
      </c>
      <c r="L2333" t="s">
        <v>39</v>
      </c>
      <c r="M2333">
        <v>154756.76999999999</v>
      </c>
      <c r="N2333" t="s">
        <v>34</v>
      </c>
      <c r="O2333" s="1">
        <v>44790</v>
      </c>
      <c r="P2333" t="s">
        <v>29</v>
      </c>
      <c r="Q2333">
        <v>1934482.9</v>
      </c>
      <c r="R2333">
        <v>354</v>
      </c>
      <c r="S2333" t="s">
        <v>50</v>
      </c>
      <c r="T2333" t="s">
        <v>47</v>
      </c>
      <c r="U2333" t="s">
        <v>31</v>
      </c>
      <c r="V2333">
        <v>2018</v>
      </c>
      <c r="W2333">
        <v>56</v>
      </c>
      <c r="X2333" t="s">
        <v>79</v>
      </c>
    </row>
    <row r="2334" spans="1:24" x14ac:dyDescent="0.35">
      <c r="A2334">
        <v>102333</v>
      </c>
      <c r="B2334">
        <v>1253857558</v>
      </c>
      <c r="C2334" t="s">
        <v>33</v>
      </c>
      <c r="D2334" t="s">
        <v>33</v>
      </c>
      <c r="E2334" t="s">
        <v>43</v>
      </c>
      <c r="F2334">
        <v>33</v>
      </c>
      <c r="G2334" t="str">
        <f t="shared" si="36"/>
        <v>26-35</v>
      </c>
      <c r="H2334" t="s">
        <v>53</v>
      </c>
      <c r="I2334" t="s">
        <v>26</v>
      </c>
      <c r="J2334">
        <v>115207.51</v>
      </c>
      <c r="K2334">
        <v>502333</v>
      </c>
      <c r="L2334" t="s">
        <v>56</v>
      </c>
      <c r="M2334">
        <v>58386.76</v>
      </c>
      <c r="N2334" t="s">
        <v>2</v>
      </c>
      <c r="O2334" s="1">
        <v>45200</v>
      </c>
      <c r="P2334" t="s">
        <v>45</v>
      </c>
      <c r="Q2334">
        <v>1083354.3999999999</v>
      </c>
      <c r="R2334">
        <v>661</v>
      </c>
      <c r="S2334" t="s">
        <v>46</v>
      </c>
      <c r="T2334" t="s">
        <v>31</v>
      </c>
      <c r="U2334" t="s">
        <v>31</v>
      </c>
      <c r="V2334">
        <v>2013</v>
      </c>
      <c r="W2334">
        <v>94</v>
      </c>
      <c r="X2334" t="s">
        <v>81</v>
      </c>
    </row>
    <row r="2335" spans="1:24" x14ac:dyDescent="0.35">
      <c r="A2335">
        <v>102334</v>
      </c>
      <c r="B2335">
        <v>9791682072</v>
      </c>
      <c r="C2335" t="s">
        <v>33</v>
      </c>
      <c r="D2335" t="s">
        <v>48</v>
      </c>
      <c r="E2335" t="s">
        <v>43</v>
      </c>
      <c r="F2335">
        <v>62</v>
      </c>
      <c r="G2335" t="str">
        <f t="shared" si="36"/>
        <v>50+</v>
      </c>
      <c r="H2335" t="s">
        <v>49</v>
      </c>
      <c r="I2335" t="s">
        <v>26</v>
      </c>
      <c r="J2335">
        <v>247519.14</v>
      </c>
      <c r="K2335">
        <v>502334</v>
      </c>
      <c r="L2335" t="s">
        <v>39</v>
      </c>
      <c r="M2335">
        <v>56615.9</v>
      </c>
      <c r="N2335" t="s">
        <v>2</v>
      </c>
      <c r="O2335" s="1">
        <v>44658</v>
      </c>
      <c r="P2335" t="s">
        <v>29</v>
      </c>
      <c r="Q2335">
        <v>1752466.15</v>
      </c>
      <c r="R2335">
        <v>868</v>
      </c>
      <c r="S2335" t="s">
        <v>50</v>
      </c>
      <c r="T2335" t="s">
        <v>31</v>
      </c>
      <c r="U2335" t="s">
        <v>31</v>
      </c>
      <c r="V2335">
        <v>2010</v>
      </c>
      <c r="W2335">
        <v>12</v>
      </c>
      <c r="X2335" t="s">
        <v>75</v>
      </c>
    </row>
    <row r="2336" spans="1:24" x14ac:dyDescent="0.35">
      <c r="A2336">
        <v>102335</v>
      </c>
      <c r="B2336">
        <v>9280919229</v>
      </c>
      <c r="C2336" t="s">
        <v>22</v>
      </c>
      <c r="D2336" t="s">
        <v>36</v>
      </c>
      <c r="E2336" t="s">
        <v>24</v>
      </c>
      <c r="F2336">
        <v>30</v>
      </c>
      <c r="G2336" t="str">
        <f t="shared" si="36"/>
        <v>26-35</v>
      </c>
      <c r="H2336" t="s">
        <v>44</v>
      </c>
      <c r="I2336" t="s">
        <v>26</v>
      </c>
      <c r="J2336">
        <v>67789.25</v>
      </c>
      <c r="K2336">
        <v>502335</v>
      </c>
      <c r="L2336" t="s">
        <v>57</v>
      </c>
      <c r="M2336">
        <v>141627.13</v>
      </c>
      <c r="N2336" t="s">
        <v>40</v>
      </c>
      <c r="O2336" s="1">
        <v>45166</v>
      </c>
      <c r="P2336" t="s">
        <v>45</v>
      </c>
      <c r="Q2336">
        <v>1604663.9</v>
      </c>
      <c r="R2336">
        <v>745</v>
      </c>
      <c r="S2336" t="s">
        <v>50</v>
      </c>
      <c r="T2336" t="s">
        <v>31</v>
      </c>
      <c r="U2336" t="s">
        <v>47</v>
      </c>
      <c r="V2336">
        <v>2010</v>
      </c>
      <c r="W2336">
        <v>57</v>
      </c>
      <c r="X2336" t="s">
        <v>79</v>
      </c>
    </row>
    <row r="2337" spans="1:24" x14ac:dyDescent="0.35">
      <c r="A2337">
        <v>102336</v>
      </c>
      <c r="B2337">
        <v>1391446058</v>
      </c>
      <c r="C2337" t="s">
        <v>36</v>
      </c>
      <c r="D2337" t="s">
        <v>48</v>
      </c>
      <c r="E2337" t="s">
        <v>43</v>
      </c>
      <c r="F2337">
        <v>56</v>
      </c>
      <c r="G2337" t="str">
        <f t="shared" si="36"/>
        <v>50+</v>
      </c>
      <c r="H2337" t="s">
        <v>49</v>
      </c>
      <c r="I2337" t="s">
        <v>26</v>
      </c>
      <c r="J2337">
        <v>102348.73</v>
      </c>
      <c r="K2337">
        <v>502336</v>
      </c>
      <c r="L2337" t="s">
        <v>39</v>
      </c>
      <c r="M2337">
        <v>102530.33</v>
      </c>
      <c r="N2337" t="s">
        <v>40</v>
      </c>
      <c r="O2337" s="1">
        <v>44652</v>
      </c>
      <c r="P2337" t="s">
        <v>52</v>
      </c>
      <c r="Q2337">
        <v>96168.35</v>
      </c>
      <c r="R2337">
        <v>625</v>
      </c>
      <c r="S2337" t="s">
        <v>30</v>
      </c>
      <c r="T2337" t="s">
        <v>31</v>
      </c>
      <c r="U2337" t="s">
        <v>47</v>
      </c>
      <c r="V2337">
        <v>2005</v>
      </c>
      <c r="W2337">
        <v>37</v>
      </c>
      <c r="X2337" t="s">
        <v>75</v>
      </c>
    </row>
    <row r="2338" spans="1:24" x14ac:dyDescent="0.35">
      <c r="A2338">
        <v>102337</v>
      </c>
      <c r="B2338">
        <v>6522900763</v>
      </c>
      <c r="C2338" t="s">
        <v>32</v>
      </c>
      <c r="D2338" t="s">
        <v>58</v>
      </c>
      <c r="E2338" t="s">
        <v>43</v>
      </c>
      <c r="F2338">
        <v>48</v>
      </c>
      <c r="G2338" t="str">
        <f t="shared" si="36"/>
        <v>36-50</v>
      </c>
      <c r="H2338" t="s">
        <v>25</v>
      </c>
      <c r="I2338" t="s">
        <v>54</v>
      </c>
      <c r="J2338">
        <v>284536.21000000002</v>
      </c>
      <c r="K2338">
        <v>502337</v>
      </c>
      <c r="L2338" t="s">
        <v>57</v>
      </c>
      <c r="M2338">
        <v>102512.61</v>
      </c>
      <c r="N2338" t="s">
        <v>28</v>
      </c>
      <c r="O2338" s="1">
        <v>45333</v>
      </c>
      <c r="P2338" t="s">
        <v>35</v>
      </c>
      <c r="Q2338">
        <v>942829.06</v>
      </c>
      <c r="R2338">
        <v>441</v>
      </c>
      <c r="S2338" t="s">
        <v>50</v>
      </c>
      <c r="T2338" t="s">
        <v>31</v>
      </c>
      <c r="U2338" t="s">
        <v>47</v>
      </c>
      <c r="V2338">
        <v>2020</v>
      </c>
      <c r="W2338">
        <v>56</v>
      </c>
      <c r="X2338" t="s">
        <v>73</v>
      </c>
    </row>
    <row r="2339" spans="1:24" x14ac:dyDescent="0.35">
      <c r="A2339">
        <v>102338</v>
      </c>
      <c r="B2339">
        <v>8182859578</v>
      </c>
      <c r="C2339" t="s">
        <v>41</v>
      </c>
      <c r="D2339" t="s">
        <v>58</v>
      </c>
      <c r="E2339" t="s">
        <v>24</v>
      </c>
      <c r="F2339">
        <v>41</v>
      </c>
      <c r="G2339" t="str">
        <f t="shared" si="36"/>
        <v>36-50</v>
      </c>
      <c r="H2339" t="s">
        <v>37</v>
      </c>
      <c r="I2339" t="s">
        <v>26</v>
      </c>
      <c r="J2339">
        <v>140676.35</v>
      </c>
      <c r="K2339">
        <v>502338</v>
      </c>
      <c r="L2339" t="s">
        <v>39</v>
      </c>
      <c r="M2339">
        <v>191748.21</v>
      </c>
      <c r="N2339" t="s">
        <v>28</v>
      </c>
      <c r="O2339" s="1">
        <v>45276</v>
      </c>
      <c r="P2339" t="s">
        <v>29</v>
      </c>
      <c r="Q2339">
        <v>1612951.03</v>
      </c>
      <c r="R2339">
        <v>501</v>
      </c>
      <c r="S2339" t="s">
        <v>50</v>
      </c>
      <c r="T2339" t="s">
        <v>47</v>
      </c>
      <c r="U2339" t="s">
        <v>31</v>
      </c>
      <c r="V2339">
        <v>2006</v>
      </c>
      <c r="W2339">
        <v>79</v>
      </c>
      <c r="X2339" t="s">
        <v>83</v>
      </c>
    </row>
    <row r="2340" spans="1:24" x14ac:dyDescent="0.35">
      <c r="A2340">
        <v>102339</v>
      </c>
      <c r="B2340">
        <v>1238009435</v>
      </c>
      <c r="C2340" t="s">
        <v>33</v>
      </c>
      <c r="D2340" t="s">
        <v>51</v>
      </c>
      <c r="E2340" t="s">
        <v>43</v>
      </c>
      <c r="F2340">
        <v>64</v>
      </c>
      <c r="G2340" t="str">
        <f t="shared" si="36"/>
        <v>50+</v>
      </c>
      <c r="H2340" t="s">
        <v>25</v>
      </c>
      <c r="I2340" t="s">
        <v>38</v>
      </c>
      <c r="J2340">
        <v>458646.96</v>
      </c>
      <c r="K2340">
        <v>502339</v>
      </c>
      <c r="L2340" t="s">
        <v>57</v>
      </c>
      <c r="M2340">
        <v>159888.85999999999</v>
      </c>
      <c r="N2340" t="s">
        <v>40</v>
      </c>
      <c r="O2340" s="1">
        <v>44778</v>
      </c>
      <c r="P2340" t="s">
        <v>35</v>
      </c>
      <c r="Q2340">
        <v>1813254.75</v>
      </c>
      <c r="R2340">
        <v>784</v>
      </c>
      <c r="S2340" t="s">
        <v>30</v>
      </c>
      <c r="T2340" t="s">
        <v>47</v>
      </c>
      <c r="U2340" t="s">
        <v>31</v>
      </c>
      <c r="V2340">
        <v>2018</v>
      </c>
      <c r="W2340">
        <v>25</v>
      </c>
      <c r="X2340" t="s">
        <v>79</v>
      </c>
    </row>
    <row r="2341" spans="1:24" x14ac:dyDescent="0.35">
      <c r="A2341">
        <v>102340</v>
      </c>
      <c r="B2341">
        <v>1095427651</v>
      </c>
      <c r="C2341" t="s">
        <v>36</v>
      </c>
      <c r="D2341" t="s">
        <v>51</v>
      </c>
      <c r="E2341" t="s">
        <v>24</v>
      </c>
      <c r="F2341">
        <v>32</v>
      </c>
      <c r="G2341" t="str">
        <f t="shared" si="36"/>
        <v>26-35</v>
      </c>
      <c r="H2341" t="s">
        <v>53</v>
      </c>
      <c r="I2341" t="s">
        <v>26</v>
      </c>
      <c r="J2341">
        <v>497626.24</v>
      </c>
      <c r="K2341">
        <v>502340</v>
      </c>
      <c r="L2341" t="s">
        <v>56</v>
      </c>
      <c r="M2341">
        <v>51281.15</v>
      </c>
      <c r="N2341" t="s">
        <v>34</v>
      </c>
      <c r="O2341" s="1">
        <v>44681</v>
      </c>
      <c r="P2341" t="s">
        <v>29</v>
      </c>
      <c r="Q2341">
        <v>1265709.6399999999</v>
      </c>
      <c r="R2341">
        <v>541</v>
      </c>
      <c r="S2341" t="s">
        <v>46</v>
      </c>
      <c r="T2341" t="s">
        <v>47</v>
      </c>
      <c r="U2341" t="s">
        <v>47</v>
      </c>
      <c r="V2341">
        <v>2023</v>
      </c>
      <c r="W2341">
        <v>67</v>
      </c>
      <c r="X2341" t="s">
        <v>75</v>
      </c>
    </row>
    <row r="2342" spans="1:24" x14ac:dyDescent="0.35">
      <c r="A2342">
        <v>102341</v>
      </c>
      <c r="B2342">
        <v>9540714232</v>
      </c>
      <c r="C2342" t="s">
        <v>22</v>
      </c>
      <c r="D2342" t="s">
        <v>51</v>
      </c>
      <c r="E2342" t="s">
        <v>24</v>
      </c>
      <c r="F2342">
        <v>22</v>
      </c>
      <c r="G2342" t="str">
        <f t="shared" si="36"/>
        <v>18-25</v>
      </c>
      <c r="H2342" t="s">
        <v>49</v>
      </c>
      <c r="I2342" t="s">
        <v>54</v>
      </c>
      <c r="J2342">
        <v>2959.42</v>
      </c>
      <c r="K2342">
        <v>502341</v>
      </c>
      <c r="L2342" t="s">
        <v>39</v>
      </c>
      <c r="M2342">
        <v>81334.789999999994</v>
      </c>
      <c r="N2342" t="s">
        <v>40</v>
      </c>
      <c r="O2342" s="1">
        <v>44694</v>
      </c>
      <c r="P2342" t="s">
        <v>35</v>
      </c>
      <c r="Q2342">
        <v>1864067.92</v>
      </c>
      <c r="R2342">
        <v>870</v>
      </c>
      <c r="S2342" t="s">
        <v>30</v>
      </c>
      <c r="T2342" t="s">
        <v>31</v>
      </c>
      <c r="U2342" t="s">
        <v>31</v>
      </c>
      <c r="V2342">
        <v>2013</v>
      </c>
      <c r="W2342">
        <v>91</v>
      </c>
      <c r="X2342" t="s">
        <v>76</v>
      </c>
    </row>
    <row r="2343" spans="1:24" x14ac:dyDescent="0.35">
      <c r="A2343">
        <v>102342</v>
      </c>
      <c r="B2343">
        <v>5472899567</v>
      </c>
      <c r="C2343" t="s">
        <v>32</v>
      </c>
      <c r="D2343" t="s">
        <v>58</v>
      </c>
      <c r="E2343" t="s">
        <v>24</v>
      </c>
      <c r="F2343">
        <v>66</v>
      </c>
      <c r="G2343" t="str">
        <f t="shared" si="36"/>
        <v>50+</v>
      </c>
      <c r="H2343" t="s">
        <v>44</v>
      </c>
      <c r="I2343" t="s">
        <v>54</v>
      </c>
      <c r="J2343">
        <v>379790.31</v>
      </c>
      <c r="K2343">
        <v>502342</v>
      </c>
      <c r="L2343" t="s">
        <v>39</v>
      </c>
      <c r="M2343">
        <v>166021.65</v>
      </c>
      <c r="N2343" t="s">
        <v>28</v>
      </c>
      <c r="O2343" s="1">
        <v>44612</v>
      </c>
      <c r="P2343" t="s">
        <v>45</v>
      </c>
      <c r="Q2343">
        <v>1326623.96</v>
      </c>
      <c r="R2343">
        <v>591</v>
      </c>
      <c r="S2343" t="s">
        <v>30</v>
      </c>
      <c r="T2343" t="s">
        <v>31</v>
      </c>
      <c r="U2343" t="s">
        <v>47</v>
      </c>
      <c r="V2343">
        <v>2016</v>
      </c>
      <c r="W2343">
        <v>14</v>
      </c>
      <c r="X2343" t="s">
        <v>73</v>
      </c>
    </row>
    <row r="2344" spans="1:24" x14ac:dyDescent="0.35">
      <c r="A2344">
        <v>102343</v>
      </c>
      <c r="B2344">
        <v>7401255852</v>
      </c>
      <c r="C2344" t="s">
        <v>36</v>
      </c>
      <c r="D2344" t="s">
        <v>58</v>
      </c>
      <c r="E2344" t="s">
        <v>24</v>
      </c>
      <c r="F2344">
        <v>39</v>
      </c>
      <c r="G2344" t="str">
        <f t="shared" si="36"/>
        <v>36-50</v>
      </c>
      <c r="H2344" t="s">
        <v>44</v>
      </c>
      <c r="I2344" t="s">
        <v>38</v>
      </c>
      <c r="J2344">
        <v>58552.58</v>
      </c>
      <c r="K2344">
        <v>502343</v>
      </c>
      <c r="L2344" t="s">
        <v>57</v>
      </c>
      <c r="M2344">
        <v>14736.47</v>
      </c>
      <c r="N2344" t="s">
        <v>40</v>
      </c>
      <c r="O2344" s="1">
        <v>45139</v>
      </c>
      <c r="P2344" t="s">
        <v>30</v>
      </c>
      <c r="Q2344">
        <v>416930.7</v>
      </c>
      <c r="R2344">
        <v>581</v>
      </c>
      <c r="S2344" t="s">
        <v>46</v>
      </c>
      <c r="T2344" t="s">
        <v>47</v>
      </c>
      <c r="U2344" t="s">
        <v>47</v>
      </c>
      <c r="V2344">
        <v>2005</v>
      </c>
      <c r="W2344">
        <v>43</v>
      </c>
      <c r="X2344" t="s">
        <v>79</v>
      </c>
    </row>
    <row r="2345" spans="1:24" x14ac:dyDescent="0.35">
      <c r="A2345">
        <v>102344</v>
      </c>
      <c r="B2345">
        <v>1728014532</v>
      </c>
      <c r="C2345" t="s">
        <v>32</v>
      </c>
      <c r="D2345" t="s">
        <v>48</v>
      </c>
      <c r="E2345" t="s">
        <v>24</v>
      </c>
      <c r="F2345">
        <v>39</v>
      </c>
      <c r="G2345" t="str">
        <f t="shared" si="36"/>
        <v>36-50</v>
      </c>
      <c r="H2345" t="s">
        <v>25</v>
      </c>
      <c r="I2345" t="s">
        <v>54</v>
      </c>
      <c r="J2345">
        <v>287736.84999999998</v>
      </c>
      <c r="K2345">
        <v>502344</v>
      </c>
      <c r="L2345" t="s">
        <v>27</v>
      </c>
      <c r="M2345">
        <v>64276.67</v>
      </c>
      <c r="N2345" t="s">
        <v>28</v>
      </c>
      <c r="O2345" s="1">
        <v>44601</v>
      </c>
      <c r="P2345" t="s">
        <v>30</v>
      </c>
      <c r="Q2345">
        <v>1117008.1499999999</v>
      </c>
      <c r="R2345">
        <v>821</v>
      </c>
      <c r="S2345" t="s">
        <v>46</v>
      </c>
      <c r="T2345" t="s">
        <v>47</v>
      </c>
      <c r="U2345" t="s">
        <v>47</v>
      </c>
      <c r="V2345">
        <v>2009</v>
      </c>
      <c r="W2345">
        <v>37</v>
      </c>
      <c r="X2345" t="s">
        <v>73</v>
      </c>
    </row>
    <row r="2346" spans="1:24" x14ac:dyDescent="0.35">
      <c r="A2346">
        <v>102345</v>
      </c>
      <c r="B2346">
        <v>1218935443</v>
      </c>
      <c r="C2346" t="s">
        <v>42</v>
      </c>
      <c r="D2346" t="s">
        <v>58</v>
      </c>
      <c r="E2346" t="s">
        <v>24</v>
      </c>
      <c r="F2346">
        <v>28</v>
      </c>
      <c r="G2346" t="str">
        <f t="shared" si="36"/>
        <v>26-35</v>
      </c>
      <c r="H2346" t="s">
        <v>25</v>
      </c>
      <c r="I2346" t="s">
        <v>26</v>
      </c>
      <c r="J2346">
        <v>115013.29</v>
      </c>
      <c r="K2346">
        <v>502345</v>
      </c>
      <c r="L2346" t="s">
        <v>56</v>
      </c>
      <c r="M2346">
        <v>68008.34</v>
      </c>
      <c r="N2346" t="s">
        <v>28</v>
      </c>
      <c r="O2346" s="1">
        <v>45193</v>
      </c>
      <c r="P2346" t="s">
        <v>45</v>
      </c>
      <c r="Q2346">
        <v>1511986.36</v>
      </c>
      <c r="R2346">
        <v>767</v>
      </c>
      <c r="S2346" t="s">
        <v>46</v>
      </c>
      <c r="T2346" t="s">
        <v>31</v>
      </c>
      <c r="U2346" t="s">
        <v>31</v>
      </c>
      <c r="V2346">
        <v>2020</v>
      </c>
      <c r="W2346">
        <v>56</v>
      </c>
      <c r="X2346" t="s">
        <v>80</v>
      </c>
    </row>
    <row r="2347" spans="1:24" x14ac:dyDescent="0.35">
      <c r="A2347">
        <v>102346</v>
      </c>
      <c r="B2347">
        <v>7947234641</v>
      </c>
      <c r="C2347" t="s">
        <v>41</v>
      </c>
      <c r="D2347" t="s">
        <v>36</v>
      </c>
      <c r="E2347" t="s">
        <v>24</v>
      </c>
      <c r="F2347">
        <v>41</v>
      </c>
      <c r="G2347" t="str">
        <f t="shared" si="36"/>
        <v>36-50</v>
      </c>
      <c r="H2347" t="s">
        <v>53</v>
      </c>
      <c r="I2347" t="s">
        <v>38</v>
      </c>
      <c r="J2347">
        <v>482472.09</v>
      </c>
      <c r="K2347">
        <v>502346</v>
      </c>
      <c r="L2347" t="s">
        <v>27</v>
      </c>
      <c r="M2347">
        <v>78110.62</v>
      </c>
      <c r="N2347" t="s">
        <v>28</v>
      </c>
      <c r="O2347" s="1">
        <v>45446</v>
      </c>
      <c r="P2347" t="s">
        <v>45</v>
      </c>
      <c r="Q2347">
        <v>1332850.01</v>
      </c>
      <c r="R2347">
        <v>768</v>
      </c>
      <c r="S2347" t="s">
        <v>46</v>
      </c>
      <c r="T2347" t="s">
        <v>47</v>
      </c>
      <c r="U2347" t="s">
        <v>31</v>
      </c>
      <c r="V2347">
        <v>2017</v>
      </c>
      <c r="W2347">
        <v>26</v>
      </c>
      <c r="X2347" t="s">
        <v>77</v>
      </c>
    </row>
    <row r="2348" spans="1:24" x14ac:dyDescent="0.35">
      <c r="A2348">
        <v>102347</v>
      </c>
      <c r="B2348">
        <v>7819106761</v>
      </c>
      <c r="C2348" t="s">
        <v>42</v>
      </c>
      <c r="D2348" t="s">
        <v>23</v>
      </c>
      <c r="E2348" t="s">
        <v>24</v>
      </c>
      <c r="F2348">
        <v>62</v>
      </c>
      <c r="G2348" t="str">
        <f t="shared" si="36"/>
        <v>50+</v>
      </c>
      <c r="H2348" t="s">
        <v>37</v>
      </c>
      <c r="I2348" t="s">
        <v>38</v>
      </c>
      <c r="J2348">
        <v>438027.69</v>
      </c>
      <c r="K2348">
        <v>502347</v>
      </c>
      <c r="L2348" t="s">
        <v>27</v>
      </c>
      <c r="M2348">
        <v>51901.48</v>
      </c>
      <c r="N2348" t="s">
        <v>2</v>
      </c>
      <c r="O2348" s="1">
        <v>44844</v>
      </c>
      <c r="P2348" t="s">
        <v>52</v>
      </c>
      <c r="Q2348">
        <v>166739.89000000001</v>
      </c>
      <c r="R2348">
        <v>358</v>
      </c>
      <c r="S2348" t="s">
        <v>46</v>
      </c>
      <c r="T2348" t="s">
        <v>31</v>
      </c>
      <c r="U2348" t="s">
        <v>47</v>
      </c>
      <c r="V2348">
        <v>2011</v>
      </c>
      <c r="W2348">
        <v>91</v>
      </c>
      <c r="X2348" t="s">
        <v>81</v>
      </c>
    </row>
    <row r="2349" spans="1:24" x14ac:dyDescent="0.35">
      <c r="A2349">
        <v>102348</v>
      </c>
      <c r="B2349">
        <v>6720838318</v>
      </c>
      <c r="C2349" t="s">
        <v>55</v>
      </c>
      <c r="D2349" t="s">
        <v>23</v>
      </c>
      <c r="E2349" t="s">
        <v>24</v>
      </c>
      <c r="F2349">
        <v>27</v>
      </c>
      <c r="G2349" t="str">
        <f t="shared" si="36"/>
        <v>26-35</v>
      </c>
      <c r="H2349" t="s">
        <v>53</v>
      </c>
      <c r="I2349" t="s">
        <v>54</v>
      </c>
      <c r="J2349">
        <v>298103.56</v>
      </c>
      <c r="K2349">
        <v>502348</v>
      </c>
      <c r="L2349" t="s">
        <v>39</v>
      </c>
      <c r="M2349">
        <v>128415.72</v>
      </c>
      <c r="N2349" t="s">
        <v>34</v>
      </c>
      <c r="O2349" s="1">
        <v>45068</v>
      </c>
      <c r="P2349" t="s">
        <v>29</v>
      </c>
      <c r="Q2349">
        <v>474024.01</v>
      </c>
      <c r="R2349">
        <v>363</v>
      </c>
      <c r="S2349" t="s">
        <v>30</v>
      </c>
      <c r="T2349" t="s">
        <v>31</v>
      </c>
      <c r="U2349" t="s">
        <v>31</v>
      </c>
      <c r="V2349">
        <v>2013</v>
      </c>
      <c r="W2349">
        <v>23</v>
      </c>
      <c r="X2349" t="s">
        <v>76</v>
      </c>
    </row>
    <row r="2350" spans="1:24" x14ac:dyDescent="0.35">
      <c r="A2350">
        <v>102349</v>
      </c>
      <c r="B2350">
        <v>7991113326</v>
      </c>
      <c r="C2350" t="s">
        <v>22</v>
      </c>
      <c r="D2350" t="s">
        <v>51</v>
      </c>
      <c r="E2350" t="s">
        <v>24</v>
      </c>
      <c r="F2350">
        <v>64</v>
      </c>
      <c r="G2350" t="str">
        <f t="shared" si="36"/>
        <v>50+</v>
      </c>
      <c r="H2350" t="s">
        <v>44</v>
      </c>
      <c r="I2350" t="s">
        <v>38</v>
      </c>
      <c r="J2350">
        <v>88832.28</v>
      </c>
      <c r="K2350">
        <v>502349</v>
      </c>
      <c r="L2350" t="s">
        <v>39</v>
      </c>
      <c r="M2350">
        <v>79071.240000000005</v>
      </c>
      <c r="N2350" t="s">
        <v>28</v>
      </c>
      <c r="O2350" s="1">
        <v>45048</v>
      </c>
      <c r="P2350" t="s">
        <v>35</v>
      </c>
      <c r="Q2350">
        <v>1375604.36</v>
      </c>
      <c r="R2350">
        <v>637</v>
      </c>
      <c r="S2350" t="s">
        <v>46</v>
      </c>
      <c r="T2350" t="s">
        <v>47</v>
      </c>
      <c r="U2350" t="s">
        <v>31</v>
      </c>
      <c r="V2350">
        <v>2007</v>
      </c>
      <c r="W2350">
        <v>26</v>
      </c>
      <c r="X2350" t="s">
        <v>76</v>
      </c>
    </row>
    <row r="2351" spans="1:24" x14ac:dyDescent="0.35">
      <c r="A2351">
        <v>102350</v>
      </c>
      <c r="B2351">
        <v>3780810678</v>
      </c>
      <c r="C2351" t="s">
        <v>41</v>
      </c>
      <c r="D2351" t="s">
        <v>58</v>
      </c>
      <c r="E2351" t="s">
        <v>24</v>
      </c>
      <c r="F2351">
        <v>51</v>
      </c>
      <c r="G2351" t="str">
        <f t="shared" si="36"/>
        <v>50+</v>
      </c>
      <c r="H2351" t="s">
        <v>49</v>
      </c>
      <c r="I2351" t="s">
        <v>26</v>
      </c>
      <c r="J2351">
        <v>391557.96</v>
      </c>
      <c r="K2351">
        <v>502350</v>
      </c>
      <c r="L2351" t="s">
        <v>39</v>
      </c>
      <c r="M2351">
        <v>108496.65</v>
      </c>
      <c r="N2351" t="s">
        <v>34</v>
      </c>
      <c r="O2351" s="1">
        <v>44770</v>
      </c>
      <c r="P2351" t="s">
        <v>45</v>
      </c>
      <c r="Q2351">
        <v>1056629.9099999999</v>
      </c>
      <c r="R2351">
        <v>823</v>
      </c>
      <c r="S2351" t="s">
        <v>50</v>
      </c>
      <c r="T2351" t="s">
        <v>47</v>
      </c>
      <c r="U2351" t="s">
        <v>31</v>
      </c>
      <c r="V2351">
        <v>2006</v>
      </c>
      <c r="W2351">
        <v>22</v>
      </c>
      <c r="X2351" t="s">
        <v>78</v>
      </c>
    </row>
    <row r="2352" spans="1:24" x14ac:dyDescent="0.35">
      <c r="A2352">
        <v>102351</v>
      </c>
      <c r="B2352">
        <v>3951911961</v>
      </c>
      <c r="C2352" t="s">
        <v>36</v>
      </c>
      <c r="D2352" t="s">
        <v>36</v>
      </c>
      <c r="E2352" t="s">
        <v>24</v>
      </c>
      <c r="F2352">
        <v>28</v>
      </c>
      <c r="G2352" t="str">
        <f t="shared" si="36"/>
        <v>26-35</v>
      </c>
      <c r="H2352" t="s">
        <v>25</v>
      </c>
      <c r="I2352" t="s">
        <v>26</v>
      </c>
      <c r="J2352">
        <v>260628.71</v>
      </c>
      <c r="K2352">
        <v>502351</v>
      </c>
      <c r="L2352" t="s">
        <v>27</v>
      </c>
      <c r="M2352">
        <v>54591.26</v>
      </c>
      <c r="N2352" t="s">
        <v>34</v>
      </c>
      <c r="O2352" s="1">
        <v>44743</v>
      </c>
      <c r="P2352" t="s">
        <v>35</v>
      </c>
      <c r="Q2352">
        <v>61702.01</v>
      </c>
      <c r="R2352">
        <v>431</v>
      </c>
      <c r="S2352" t="s">
        <v>46</v>
      </c>
      <c r="T2352" t="s">
        <v>31</v>
      </c>
      <c r="U2352" t="s">
        <v>47</v>
      </c>
      <c r="V2352">
        <v>2023</v>
      </c>
      <c r="W2352">
        <v>12</v>
      </c>
      <c r="X2352" t="s">
        <v>78</v>
      </c>
    </row>
    <row r="2353" spans="1:24" x14ac:dyDescent="0.35">
      <c r="A2353">
        <v>102352</v>
      </c>
      <c r="B2353">
        <v>9425075725</v>
      </c>
      <c r="C2353" t="s">
        <v>32</v>
      </c>
      <c r="D2353" t="s">
        <v>42</v>
      </c>
      <c r="E2353" t="s">
        <v>24</v>
      </c>
      <c r="F2353">
        <v>60</v>
      </c>
      <c r="G2353" t="str">
        <f t="shared" si="36"/>
        <v>50+</v>
      </c>
      <c r="H2353" t="s">
        <v>44</v>
      </c>
      <c r="I2353" t="s">
        <v>54</v>
      </c>
      <c r="J2353">
        <v>306170.01</v>
      </c>
      <c r="K2353">
        <v>502352</v>
      </c>
      <c r="L2353" t="s">
        <v>56</v>
      </c>
      <c r="M2353">
        <v>172276.25</v>
      </c>
      <c r="N2353" t="s">
        <v>40</v>
      </c>
      <c r="O2353" s="1">
        <v>44939</v>
      </c>
      <c r="P2353" t="s">
        <v>29</v>
      </c>
      <c r="Q2353">
        <v>1476707.86</v>
      </c>
      <c r="R2353">
        <v>774</v>
      </c>
      <c r="S2353" t="s">
        <v>30</v>
      </c>
      <c r="T2353" t="s">
        <v>47</v>
      </c>
      <c r="U2353" t="s">
        <v>31</v>
      </c>
      <c r="V2353">
        <v>2005</v>
      </c>
      <c r="W2353">
        <v>3</v>
      </c>
      <c r="X2353" t="s">
        <v>72</v>
      </c>
    </row>
    <row r="2354" spans="1:24" x14ac:dyDescent="0.35">
      <c r="A2354">
        <v>102353</v>
      </c>
      <c r="B2354">
        <v>8431338540</v>
      </c>
      <c r="C2354" t="s">
        <v>33</v>
      </c>
      <c r="D2354" t="s">
        <v>23</v>
      </c>
      <c r="E2354" t="s">
        <v>24</v>
      </c>
      <c r="F2354">
        <v>46</v>
      </c>
      <c r="G2354" t="str">
        <f t="shared" si="36"/>
        <v>36-50</v>
      </c>
      <c r="H2354" t="s">
        <v>53</v>
      </c>
      <c r="I2354" t="s">
        <v>26</v>
      </c>
      <c r="J2354">
        <v>359253.67</v>
      </c>
      <c r="K2354">
        <v>502353</v>
      </c>
      <c r="L2354" t="s">
        <v>57</v>
      </c>
      <c r="M2354">
        <v>41233.78</v>
      </c>
      <c r="N2354" t="s">
        <v>2</v>
      </c>
      <c r="O2354" s="1">
        <v>44764</v>
      </c>
      <c r="P2354" t="s">
        <v>35</v>
      </c>
      <c r="Q2354">
        <v>158861.89000000001</v>
      </c>
      <c r="R2354">
        <v>607</v>
      </c>
      <c r="S2354" t="s">
        <v>50</v>
      </c>
      <c r="T2354" t="s">
        <v>47</v>
      </c>
      <c r="U2354" t="s">
        <v>31</v>
      </c>
      <c r="V2354">
        <v>2013</v>
      </c>
      <c r="W2354">
        <v>108</v>
      </c>
      <c r="X2354" t="s">
        <v>78</v>
      </c>
    </row>
    <row r="2355" spans="1:24" x14ac:dyDescent="0.35">
      <c r="A2355">
        <v>102354</v>
      </c>
      <c r="B2355">
        <v>3708910784</v>
      </c>
      <c r="C2355" t="s">
        <v>55</v>
      </c>
      <c r="D2355" t="s">
        <v>48</v>
      </c>
      <c r="E2355" t="s">
        <v>24</v>
      </c>
      <c r="F2355">
        <v>39</v>
      </c>
      <c r="G2355" t="str">
        <f t="shared" si="36"/>
        <v>36-50</v>
      </c>
      <c r="H2355" t="s">
        <v>37</v>
      </c>
      <c r="I2355" t="s">
        <v>26</v>
      </c>
      <c r="J2355">
        <v>208749.67</v>
      </c>
      <c r="K2355">
        <v>502354</v>
      </c>
      <c r="L2355" t="s">
        <v>57</v>
      </c>
      <c r="M2355">
        <v>175475.54</v>
      </c>
      <c r="N2355" t="s">
        <v>2</v>
      </c>
      <c r="O2355" s="1">
        <v>45082</v>
      </c>
      <c r="P2355" t="s">
        <v>30</v>
      </c>
      <c r="Q2355">
        <v>369656.83</v>
      </c>
      <c r="R2355">
        <v>758</v>
      </c>
      <c r="S2355" t="s">
        <v>46</v>
      </c>
      <c r="T2355" t="s">
        <v>47</v>
      </c>
      <c r="U2355" t="s">
        <v>47</v>
      </c>
      <c r="V2355">
        <v>2023</v>
      </c>
      <c r="W2355">
        <v>58</v>
      </c>
      <c r="X2355" t="s">
        <v>77</v>
      </c>
    </row>
    <row r="2356" spans="1:24" x14ac:dyDescent="0.35">
      <c r="A2356">
        <v>102355</v>
      </c>
      <c r="B2356">
        <v>9661556663</v>
      </c>
      <c r="C2356" t="s">
        <v>22</v>
      </c>
      <c r="D2356" t="s">
        <v>42</v>
      </c>
      <c r="E2356" t="s">
        <v>24</v>
      </c>
      <c r="F2356">
        <v>50</v>
      </c>
      <c r="G2356" t="str">
        <f t="shared" si="36"/>
        <v>36-50</v>
      </c>
      <c r="H2356" t="s">
        <v>49</v>
      </c>
      <c r="I2356" t="s">
        <v>54</v>
      </c>
      <c r="J2356">
        <v>4861.75</v>
      </c>
      <c r="K2356">
        <v>502355</v>
      </c>
      <c r="L2356" t="s">
        <v>57</v>
      </c>
      <c r="M2356">
        <v>35900.199999999997</v>
      </c>
      <c r="N2356" t="s">
        <v>34</v>
      </c>
      <c r="O2356" s="1">
        <v>44828</v>
      </c>
      <c r="P2356" t="s">
        <v>52</v>
      </c>
      <c r="Q2356">
        <v>1808953.72</v>
      </c>
      <c r="R2356">
        <v>807</v>
      </c>
      <c r="S2356" t="s">
        <v>50</v>
      </c>
      <c r="T2356" t="s">
        <v>47</v>
      </c>
      <c r="U2356" t="s">
        <v>31</v>
      </c>
      <c r="V2356">
        <v>2016</v>
      </c>
      <c r="W2356">
        <v>32</v>
      </c>
      <c r="X2356" t="s">
        <v>80</v>
      </c>
    </row>
    <row r="2357" spans="1:24" x14ac:dyDescent="0.35">
      <c r="A2357">
        <v>102356</v>
      </c>
      <c r="B2357">
        <v>6131513106</v>
      </c>
      <c r="C2357" t="s">
        <v>22</v>
      </c>
      <c r="D2357" t="s">
        <v>55</v>
      </c>
      <c r="E2357" t="s">
        <v>24</v>
      </c>
      <c r="F2357">
        <v>25</v>
      </c>
      <c r="G2357" t="str">
        <f t="shared" si="36"/>
        <v>18-25</v>
      </c>
      <c r="H2357" t="s">
        <v>37</v>
      </c>
      <c r="I2357" t="s">
        <v>26</v>
      </c>
      <c r="J2357">
        <v>182721.65</v>
      </c>
      <c r="K2357">
        <v>502356</v>
      </c>
      <c r="L2357" t="s">
        <v>56</v>
      </c>
      <c r="M2357">
        <v>74088.95</v>
      </c>
      <c r="N2357" t="s">
        <v>34</v>
      </c>
      <c r="O2357" s="1">
        <v>45302</v>
      </c>
      <c r="P2357" t="s">
        <v>29</v>
      </c>
      <c r="Q2357">
        <v>630145.37</v>
      </c>
      <c r="R2357">
        <v>757</v>
      </c>
      <c r="S2357" t="s">
        <v>30</v>
      </c>
      <c r="T2357" t="s">
        <v>31</v>
      </c>
      <c r="U2357" t="s">
        <v>47</v>
      </c>
      <c r="V2357">
        <v>2010</v>
      </c>
      <c r="W2357">
        <v>30</v>
      </c>
      <c r="X2357" t="s">
        <v>72</v>
      </c>
    </row>
    <row r="2358" spans="1:24" x14ac:dyDescent="0.35">
      <c r="A2358">
        <v>102357</v>
      </c>
      <c r="B2358">
        <v>8775901771</v>
      </c>
      <c r="C2358" t="s">
        <v>22</v>
      </c>
      <c r="D2358" t="s">
        <v>33</v>
      </c>
      <c r="E2358" t="s">
        <v>43</v>
      </c>
      <c r="F2358">
        <v>66</v>
      </c>
      <c r="G2358" t="str">
        <f t="shared" si="36"/>
        <v>50+</v>
      </c>
      <c r="H2358" t="s">
        <v>53</v>
      </c>
      <c r="I2358" t="s">
        <v>54</v>
      </c>
      <c r="J2358">
        <v>207399.46</v>
      </c>
      <c r="K2358">
        <v>502357</v>
      </c>
      <c r="L2358" t="s">
        <v>27</v>
      </c>
      <c r="M2358">
        <v>155854.48000000001</v>
      </c>
      <c r="N2358" t="s">
        <v>40</v>
      </c>
      <c r="O2358" s="1">
        <v>44631</v>
      </c>
      <c r="P2358" t="s">
        <v>29</v>
      </c>
      <c r="Q2358">
        <v>68574.16</v>
      </c>
      <c r="R2358">
        <v>326</v>
      </c>
      <c r="S2358" t="s">
        <v>46</v>
      </c>
      <c r="T2358" t="s">
        <v>31</v>
      </c>
      <c r="U2358" t="s">
        <v>31</v>
      </c>
      <c r="V2358">
        <v>2022</v>
      </c>
      <c r="W2358">
        <v>65</v>
      </c>
      <c r="X2358" t="s">
        <v>74</v>
      </c>
    </row>
    <row r="2359" spans="1:24" x14ac:dyDescent="0.35">
      <c r="A2359">
        <v>102358</v>
      </c>
      <c r="B2359">
        <v>9881877683</v>
      </c>
      <c r="C2359" t="s">
        <v>36</v>
      </c>
      <c r="D2359" t="s">
        <v>48</v>
      </c>
      <c r="E2359" t="s">
        <v>43</v>
      </c>
      <c r="F2359">
        <v>49</v>
      </c>
      <c r="G2359" t="str">
        <f t="shared" si="36"/>
        <v>36-50</v>
      </c>
      <c r="H2359" t="s">
        <v>53</v>
      </c>
      <c r="I2359" t="s">
        <v>54</v>
      </c>
      <c r="J2359">
        <v>184095.79</v>
      </c>
      <c r="K2359">
        <v>502358</v>
      </c>
      <c r="L2359" t="s">
        <v>27</v>
      </c>
      <c r="M2359">
        <v>98581.81</v>
      </c>
      <c r="N2359" t="s">
        <v>40</v>
      </c>
      <c r="O2359" s="1">
        <v>44591</v>
      </c>
      <c r="P2359" t="s">
        <v>52</v>
      </c>
      <c r="Q2359">
        <v>34855.56</v>
      </c>
      <c r="R2359">
        <v>455</v>
      </c>
      <c r="S2359" t="s">
        <v>30</v>
      </c>
      <c r="T2359" t="s">
        <v>47</v>
      </c>
      <c r="U2359" t="s">
        <v>47</v>
      </c>
      <c r="V2359">
        <v>2006</v>
      </c>
      <c r="W2359">
        <v>26</v>
      </c>
      <c r="X2359" t="s">
        <v>72</v>
      </c>
    </row>
    <row r="2360" spans="1:24" x14ac:dyDescent="0.35">
      <c r="A2360">
        <v>102359</v>
      </c>
      <c r="B2360">
        <v>1778357885</v>
      </c>
      <c r="C2360" t="s">
        <v>41</v>
      </c>
      <c r="D2360" t="s">
        <v>55</v>
      </c>
      <c r="E2360" t="s">
        <v>24</v>
      </c>
      <c r="F2360">
        <v>57</v>
      </c>
      <c r="G2360" t="str">
        <f t="shared" si="36"/>
        <v>50+</v>
      </c>
      <c r="H2360" t="s">
        <v>44</v>
      </c>
      <c r="I2360" t="s">
        <v>54</v>
      </c>
      <c r="J2360">
        <v>415696.4</v>
      </c>
      <c r="K2360">
        <v>502359</v>
      </c>
      <c r="L2360" t="s">
        <v>56</v>
      </c>
      <c r="M2360">
        <v>47515.6</v>
      </c>
      <c r="N2360" t="s">
        <v>28</v>
      </c>
      <c r="O2360" s="1">
        <v>45166</v>
      </c>
      <c r="P2360" t="s">
        <v>29</v>
      </c>
      <c r="Q2360">
        <v>1871092.54</v>
      </c>
      <c r="R2360">
        <v>426</v>
      </c>
      <c r="S2360" t="s">
        <v>30</v>
      </c>
      <c r="T2360" t="s">
        <v>47</v>
      </c>
      <c r="U2360" t="s">
        <v>31</v>
      </c>
      <c r="V2360">
        <v>2023</v>
      </c>
      <c r="W2360">
        <v>116</v>
      </c>
      <c r="X2360" t="s">
        <v>79</v>
      </c>
    </row>
    <row r="2361" spans="1:24" x14ac:dyDescent="0.35">
      <c r="A2361">
        <v>102360</v>
      </c>
      <c r="B2361">
        <v>5111129636</v>
      </c>
      <c r="C2361" t="s">
        <v>42</v>
      </c>
      <c r="D2361" t="s">
        <v>36</v>
      </c>
      <c r="E2361" t="s">
        <v>24</v>
      </c>
      <c r="F2361">
        <v>62</v>
      </c>
      <c r="G2361" t="str">
        <f t="shared" si="36"/>
        <v>50+</v>
      </c>
      <c r="H2361" t="s">
        <v>49</v>
      </c>
      <c r="I2361" t="s">
        <v>38</v>
      </c>
      <c r="J2361">
        <v>166843.76</v>
      </c>
      <c r="K2361">
        <v>502360</v>
      </c>
      <c r="L2361" t="s">
        <v>39</v>
      </c>
      <c r="M2361">
        <v>132718.6</v>
      </c>
      <c r="N2361" t="s">
        <v>2</v>
      </c>
      <c r="O2361" s="1">
        <v>44784</v>
      </c>
      <c r="P2361" t="s">
        <v>52</v>
      </c>
      <c r="Q2361">
        <v>745041.36</v>
      </c>
      <c r="R2361">
        <v>309</v>
      </c>
      <c r="S2361" t="s">
        <v>46</v>
      </c>
      <c r="T2361" t="s">
        <v>47</v>
      </c>
      <c r="U2361" t="s">
        <v>31</v>
      </c>
      <c r="V2361">
        <v>2006</v>
      </c>
      <c r="W2361">
        <v>85</v>
      </c>
      <c r="X2361" t="s">
        <v>79</v>
      </c>
    </row>
    <row r="2362" spans="1:24" x14ac:dyDescent="0.35">
      <c r="A2362">
        <v>102361</v>
      </c>
      <c r="B2362">
        <v>9118081122</v>
      </c>
      <c r="C2362" t="s">
        <v>55</v>
      </c>
      <c r="D2362" t="s">
        <v>48</v>
      </c>
      <c r="E2362" t="s">
        <v>43</v>
      </c>
      <c r="F2362">
        <v>40</v>
      </c>
      <c r="G2362" t="str">
        <f t="shared" si="36"/>
        <v>36-50</v>
      </c>
      <c r="H2362" t="s">
        <v>53</v>
      </c>
      <c r="I2362" t="s">
        <v>26</v>
      </c>
      <c r="J2362">
        <v>208752.32</v>
      </c>
      <c r="K2362">
        <v>502361</v>
      </c>
      <c r="L2362" t="s">
        <v>56</v>
      </c>
      <c r="M2362">
        <v>25621.599999999999</v>
      </c>
      <c r="N2362" t="s">
        <v>2</v>
      </c>
      <c r="O2362" s="1">
        <v>45032</v>
      </c>
      <c r="P2362" t="s">
        <v>45</v>
      </c>
      <c r="Q2362">
        <v>1242351.5900000001</v>
      </c>
      <c r="R2362">
        <v>327</v>
      </c>
      <c r="S2362" t="s">
        <v>46</v>
      </c>
      <c r="T2362" t="s">
        <v>31</v>
      </c>
      <c r="U2362" t="s">
        <v>47</v>
      </c>
      <c r="V2362">
        <v>2008</v>
      </c>
      <c r="W2362">
        <v>114</v>
      </c>
      <c r="X2362" t="s">
        <v>75</v>
      </c>
    </row>
    <row r="2363" spans="1:24" x14ac:dyDescent="0.35">
      <c r="A2363">
        <v>102362</v>
      </c>
      <c r="B2363">
        <v>8096467582</v>
      </c>
      <c r="C2363" t="s">
        <v>36</v>
      </c>
      <c r="D2363" t="s">
        <v>23</v>
      </c>
      <c r="E2363" t="s">
        <v>43</v>
      </c>
      <c r="F2363">
        <v>22</v>
      </c>
      <c r="G2363" t="str">
        <f t="shared" si="36"/>
        <v>18-25</v>
      </c>
      <c r="H2363" t="s">
        <v>44</v>
      </c>
      <c r="I2363" t="s">
        <v>26</v>
      </c>
      <c r="J2363">
        <v>31740.07</v>
      </c>
      <c r="K2363">
        <v>502362</v>
      </c>
      <c r="L2363" t="s">
        <v>27</v>
      </c>
      <c r="M2363">
        <v>43138.14</v>
      </c>
      <c r="N2363" t="s">
        <v>34</v>
      </c>
      <c r="O2363" s="1">
        <v>44894</v>
      </c>
      <c r="P2363" t="s">
        <v>45</v>
      </c>
      <c r="Q2363">
        <v>827841.2</v>
      </c>
      <c r="R2363">
        <v>826</v>
      </c>
      <c r="S2363" t="s">
        <v>50</v>
      </c>
      <c r="T2363" t="s">
        <v>31</v>
      </c>
      <c r="U2363" t="s">
        <v>31</v>
      </c>
      <c r="V2363">
        <v>2008</v>
      </c>
      <c r="W2363">
        <v>74</v>
      </c>
      <c r="X2363" t="s">
        <v>82</v>
      </c>
    </row>
    <row r="2364" spans="1:24" x14ac:dyDescent="0.35">
      <c r="A2364">
        <v>102363</v>
      </c>
      <c r="B2364">
        <v>3656910973</v>
      </c>
      <c r="C2364" t="s">
        <v>32</v>
      </c>
      <c r="D2364" t="s">
        <v>58</v>
      </c>
      <c r="E2364" t="s">
        <v>24</v>
      </c>
      <c r="F2364">
        <v>48</v>
      </c>
      <c r="G2364" t="str">
        <f t="shared" si="36"/>
        <v>36-50</v>
      </c>
      <c r="H2364" t="s">
        <v>53</v>
      </c>
      <c r="I2364" t="s">
        <v>26</v>
      </c>
      <c r="J2364">
        <v>358712.06</v>
      </c>
      <c r="K2364">
        <v>502363</v>
      </c>
      <c r="L2364" t="s">
        <v>57</v>
      </c>
      <c r="M2364">
        <v>51420.959999999999</v>
      </c>
      <c r="N2364" t="s">
        <v>28</v>
      </c>
      <c r="O2364" s="1">
        <v>44679</v>
      </c>
      <c r="P2364" t="s">
        <v>35</v>
      </c>
      <c r="Q2364">
        <v>426831.47</v>
      </c>
      <c r="R2364">
        <v>730</v>
      </c>
      <c r="S2364" t="s">
        <v>46</v>
      </c>
      <c r="T2364" t="s">
        <v>31</v>
      </c>
      <c r="U2364" t="s">
        <v>31</v>
      </c>
      <c r="V2364">
        <v>2019</v>
      </c>
      <c r="W2364">
        <v>111</v>
      </c>
      <c r="X2364" t="s">
        <v>75</v>
      </c>
    </row>
    <row r="2365" spans="1:24" x14ac:dyDescent="0.35">
      <c r="A2365">
        <v>102364</v>
      </c>
      <c r="B2365">
        <v>5549130901</v>
      </c>
      <c r="C2365" t="s">
        <v>36</v>
      </c>
      <c r="D2365" t="s">
        <v>55</v>
      </c>
      <c r="E2365" t="s">
        <v>24</v>
      </c>
      <c r="F2365">
        <v>46</v>
      </c>
      <c r="G2365" t="str">
        <f t="shared" si="36"/>
        <v>36-50</v>
      </c>
      <c r="H2365" t="s">
        <v>44</v>
      </c>
      <c r="I2365" t="s">
        <v>54</v>
      </c>
      <c r="J2365">
        <v>108493.96</v>
      </c>
      <c r="K2365">
        <v>502364</v>
      </c>
      <c r="L2365" t="s">
        <v>57</v>
      </c>
      <c r="M2365">
        <v>116932.36</v>
      </c>
      <c r="N2365" t="s">
        <v>34</v>
      </c>
      <c r="O2365" s="1">
        <v>44982</v>
      </c>
      <c r="P2365" t="s">
        <v>30</v>
      </c>
      <c r="Q2365">
        <v>1755380.22</v>
      </c>
      <c r="R2365">
        <v>636</v>
      </c>
      <c r="S2365" t="s">
        <v>50</v>
      </c>
      <c r="T2365" t="s">
        <v>47</v>
      </c>
      <c r="U2365" t="s">
        <v>47</v>
      </c>
      <c r="V2365">
        <v>2018</v>
      </c>
      <c r="W2365">
        <v>27</v>
      </c>
      <c r="X2365" t="s">
        <v>73</v>
      </c>
    </row>
    <row r="2366" spans="1:24" x14ac:dyDescent="0.35">
      <c r="A2366">
        <v>102365</v>
      </c>
      <c r="B2366">
        <v>5342549319</v>
      </c>
      <c r="C2366" t="s">
        <v>32</v>
      </c>
      <c r="D2366" t="s">
        <v>58</v>
      </c>
      <c r="E2366" t="s">
        <v>43</v>
      </c>
      <c r="F2366">
        <v>23</v>
      </c>
      <c r="G2366" t="str">
        <f t="shared" si="36"/>
        <v>18-25</v>
      </c>
      <c r="H2366" t="s">
        <v>37</v>
      </c>
      <c r="I2366" t="s">
        <v>54</v>
      </c>
      <c r="J2366">
        <v>118270.76</v>
      </c>
      <c r="K2366">
        <v>502365</v>
      </c>
      <c r="L2366" t="s">
        <v>57</v>
      </c>
      <c r="M2366">
        <v>110492.53</v>
      </c>
      <c r="N2366" t="s">
        <v>34</v>
      </c>
      <c r="O2366" s="1">
        <v>45021</v>
      </c>
      <c r="P2366" t="s">
        <v>30</v>
      </c>
      <c r="Q2366">
        <v>1899319.74</v>
      </c>
      <c r="R2366">
        <v>582</v>
      </c>
      <c r="S2366" t="s">
        <v>30</v>
      </c>
      <c r="T2366" t="s">
        <v>31</v>
      </c>
      <c r="U2366" t="s">
        <v>47</v>
      </c>
      <c r="V2366">
        <v>2022</v>
      </c>
      <c r="W2366">
        <v>33</v>
      </c>
      <c r="X2366" t="s">
        <v>75</v>
      </c>
    </row>
    <row r="2367" spans="1:24" x14ac:dyDescent="0.35">
      <c r="A2367">
        <v>102366</v>
      </c>
      <c r="B2367">
        <v>2864239897</v>
      </c>
      <c r="C2367" t="s">
        <v>32</v>
      </c>
      <c r="D2367" t="s">
        <v>36</v>
      </c>
      <c r="E2367" t="s">
        <v>24</v>
      </c>
      <c r="F2367">
        <v>69</v>
      </c>
      <c r="G2367" t="str">
        <f t="shared" si="36"/>
        <v>50+</v>
      </c>
      <c r="H2367" t="s">
        <v>44</v>
      </c>
      <c r="I2367" t="s">
        <v>26</v>
      </c>
      <c r="J2367">
        <v>293840.23</v>
      </c>
      <c r="K2367">
        <v>502366</v>
      </c>
      <c r="L2367" t="s">
        <v>39</v>
      </c>
      <c r="M2367">
        <v>103956.28</v>
      </c>
      <c r="N2367" t="s">
        <v>28</v>
      </c>
      <c r="O2367" s="1">
        <v>45411</v>
      </c>
      <c r="P2367" t="s">
        <v>29</v>
      </c>
      <c r="Q2367">
        <v>1975688.57</v>
      </c>
      <c r="R2367">
        <v>386</v>
      </c>
      <c r="S2367" t="s">
        <v>30</v>
      </c>
      <c r="T2367" t="s">
        <v>47</v>
      </c>
      <c r="U2367" t="s">
        <v>47</v>
      </c>
      <c r="V2367">
        <v>2023</v>
      </c>
      <c r="W2367">
        <v>88</v>
      </c>
      <c r="X2367" t="s">
        <v>75</v>
      </c>
    </row>
    <row r="2368" spans="1:24" x14ac:dyDescent="0.35">
      <c r="A2368">
        <v>102367</v>
      </c>
      <c r="B2368">
        <v>2757007336</v>
      </c>
      <c r="C2368" t="s">
        <v>22</v>
      </c>
      <c r="D2368" t="s">
        <v>33</v>
      </c>
      <c r="E2368" t="s">
        <v>43</v>
      </c>
      <c r="F2368">
        <v>42</v>
      </c>
      <c r="G2368" t="str">
        <f t="shared" si="36"/>
        <v>36-50</v>
      </c>
      <c r="H2368" t="s">
        <v>37</v>
      </c>
      <c r="I2368" t="s">
        <v>26</v>
      </c>
      <c r="J2368">
        <v>491793.18</v>
      </c>
      <c r="K2368">
        <v>502367</v>
      </c>
      <c r="L2368" t="s">
        <v>39</v>
      </c>
      <c r="M2368">
        <v>19571.7</v>
      </c>
      <c r="N2368" t="s">
        <v>2</v>
      </c>
      <c r="O2368" s="1">
        <v>44893</v>
      </c>
      <c r="P2368" t="s">
        <v>29</v>
      </c>
      <c r="Q2368">
        <v>82742.460000000006</v>
      </c>
      <c r="R2368">
        <v>610</v>
      </c>
      <c r="S2368" t="s">
        <v>46</v>
      </c>
      <c r="T2368" t="s">
        <v>47</v>
      </c>
      <c r="U2368" t="s">
        <v>31</v>
      </c>
      <c r="V2368">
        <v>2008</v>
      </c>
      <c r="W2368">
        <v>65</v>
      </c>
      <c r="X2368" t="s">
        <v>82</v>
      </c>
    </row>
    <row r="2369" spans="1:24" x14ac:dyDescent="0.35">
      <c r="A2369">
        <v>102368</v>
      </c>
      <c r="B2369">
        <v>2522038405</v>
      </c>
      <c r="C2369" t="s">
        <v>36</v>
      </c>
      <c r="D2369" t="s">
        <v>33</v>
      </c>
      <c r="E2369" t="s">
        <v>24</v>
      </c>
      <c r="F2369">
        <v>42</v>
      </c>
      <c r="G2369" t="str">
        <f t="shared" si="36"/>
        <v>36-50</v>
      </c>
      <c r="H2369" t="s">
        <v>25</v>
      </c>
      <c r="I2369" t="s">
        <v>26</v>
      </c>
      <c r="J2369">
        <v>205662.19</v>
      </c>
      <c r="K2369">
        <v>502368</v>
      </c>
      <c r="L2369" t="s">
        <v>56</v>
      </c>
      <c r="M2369">
        <v>156044.28</v>
      </c>
      <c r="N2369" t="s">
        <v>34</v>
      </c>
      <c r="O2369" s="1">
        <v>44812</v>
      </c>
      <c r="P2369" t="s">
        <v>35</v>
      </c>
      <c r="Q2369">
        <v>100737.13</v>
      </c>
      <c r="R2369">
        <v>788</v>
      </c>
      <c r="S2369" t="s">
        <v>46</v>
      </c>
      <c r="T2369" t="s">
        <v>31</v>
      </c>
      <c r="U2369" t="s">
        <v>31</v>
      </c>
      <c r="V2369">
        <v>2021</v>
      </c>
      <c r="W2369">
        <v>39</v>
      </c>
      <c r="X2369" t="s">
        <v>80</v>
      </c>
    </row>
    <row r="2370" spans="1:24" x14ac:dyDescent="0.35">
      <c r="A2370">
        <v>102369</v>
      </c>
      <c r="B2370">
        <v>9326501964</v>
      </c>
      <c r="C2370" t="s">
        <v>42</v>
      </c>
      <c r="D2370" t="s">
        <v>58</v>
      </c>
      <c r="E2370" t="s">
        <v>43</v>
      </c>
      <c r="F2370">
        <v>48</v>
      </c>
      <c r="G2370" t="str">
        <f t="shared" ref="G2370:G2433" si="37">IF(AND(18&lt;=F2370, F2370&lt;=25),"18-25",IF(AND(26&lt;=F2370,F2370&lt;=35),"26-35",IF(AND(36&lt;=F2370,F2370&lt;=50),"36-50","50+")))</f>
        <v>36-50</v>
      </c>
      <c r="H2370" t="s">
        <v>53</v>
      </c>
      <c r="I2370" t="s">
        <v>26</v>
      </c>
      <c r="J2370">
        <v>164251.60999999999</v>
      </c>
      <c r="K2370">
        <v>502369</v>
      </c>
      <c r="L2370" t="s">
        <v>57</v>
      </c>
      <c r="M2370">
        <v>26443.89</v>
      </c>
      <c r="N2370" t="s">
        <v>34</v>
      </c>
      <c r="O2370" s="1">
        <v>45249</v>
      </c>
      <c r="P2370" t="s">
        <v>30</v>
      </c>
      <c r="Q2370">
        <v>1715932.41</v>
      </c>
      <c r="R2370">
        <v>583</v>
      </c>
      <c r="S2370" t="s">
        <v>30</v>
      </c>
      <c r="T2370" t="s">
        <v>47</v>
      </c>
      <c r="U2370" t="s">
        <v>31</v>
      </c>
      <c r="V2370">
        <v>2015</v>
      </c>
      <c r="W2370">
        <v>51</v>
      </c>
      <c r="X2370" t="s">
        <v>82</v>
      </c>
    </row>
    <row r="2371" spans="1:24" x14ac:dyDescent="0.35">
      <c r="A2371">
        <v>102370</v>
      </c>
      <c r="B2371">
        <v>3817083284</v>
      </c>
      <c r="C2371" t="s">
        <v>32</v>
      </c>
      <c r="D2371" t="s">
        <v>23</v>
      </c>
      <c r="E2371" t="s">
        <v>24</v>
      </c>
      <c r="F2371">
        <v>31</v>
      </c>
      <c r="G2371" t="str">
        <f t="shared" si="37"/>
        <v>26-35</v>
      </c>
      <c r="H2371" t="s">
        <v>25</v>
      </c>
      <c r="I2371" t="s">
        <v>38</v>
      </c>
      <c r="J2371">
        <v>19066.93</v>
      </c>
      <c r="K2371">
        <v>502370</v>
      </c>
      <c r="L2371" t="s">
        <v>39</v>
      </c>
      <c r="M2371">
        <v>187756.19</v>
      </c>
      <c r="N2371" t="s">
        <v>40</v>
      </c>
      <c r="O2371" s="1">
        <v>45045</v>
      </c>
      <c r="P2371" t="s">
        <v>45</v>
      </c>
      <c r="Q2371">
        <v>352314.76</v>
      </c>
      <c r="R2371">
        <v>382</v>
      </c>
      <c r="S2371" t="s">
        <v>46</v>
      </c>
      <c r="T2371" t="s">
        <v>47</v>
      </c>
      <c r="U2371" t="s">
        <v>31</v>
      </c>
      <c r="V2371">
        <v>2016</v>
      </c>
      <c r="W2371">
        <v>9</v>
      </c>
      <c r="X2371" t="s">
        <v>75</v>
      </c>
    </row>
    <row r="2372" spans="1:24" x14ac:dyDescent="0.35">
      <c r="A2372">
        <v>102371</v>
      </c>
      <c r="B2372">
        <v>1853899878</v>
      </c>
      <c r="C2372" t="s">
        <v>33</v>
      </c>
      <c r="D2372" t="s">
        <v>36</v>
      </c>
      <c r="E2372" t="s">
        <v>24</v>
      </c>
      <c r="F2372">
        <v>34</v>
      </c>
      <c r="G2372" t="str">
        <f t="shared" si="37"/>
        <v>26-35</v>
      </c>
      <c r="H2372" t="s">
        <v>49</v>
      </c>
      <c r="I2372" t="s">
        <v>54</v>
      </c>
      <c r="J2372">
        <v>393899.56</v>
      </c>
      <c r="K2372">
        <v>502371</v>
      </c>
      <c r="L2372" t="s">
        <v>27</v>
      </c>
      <c r="M2372">
        <v>13136.7</v>
      </c>
      <c r="N2372" t="s">
        <v>2</v>
      </c>
      <c r="O2372" s="1">
        <v>44934</v>
      </c>
      <c r="P2372" t="s">
        <v>45</v>
      </c>
      <c r="Q2372">
        <v>1123311.44</v>
      </c>
      <c r="R2372">
        <v>373</v>
      </c>
      <c r="S2372" t="s">
        <v>46</v>
      </c>
      <c r="T2372" t="s">
        <v>31</v>
      </c>
      <c r="U2372" t="s">
        <v>47</v>
      </c>
      <c r="V2372">
        <v>2016</v>
      </c>
      <c r="W2372">
        <v>13</v>
      </c>
      <c r="X2372" t="s">
        <v>72</v>
      </c>
    </row>
    <row r="2373" spans="1:24" x14ac:dyDescent="0.35">
      <c r="A2373">
        <v>102372</v>
      </c>
      <c r="B2373">
        <v>1964660139</v>
      </c>
      <c r="C2373" t="s">
        <v>22</v>
      </c>
      <c r="D2373" t="s">
        <v>42</v>
      </c>
      <c r="E2373" t="s">
        <v>43</v>
      </c>
      <c r="F2373">
        <v>33</v>
      </c>
      <c r="G2373" t="str">
        <f t="shared" si="37"/>
        <v>26-35</v>
      </c>
      <c r="H2373" t="s">
        <v>25</v>
      </c>
      <c r="I2373" t="s">
        <v>38</v>
      </c>
      <c r="J2373">
        <v>131382.44</v>
      </c>
      <c r="K2373">
        <v>502372</v>
      </c>
      <c r="L2373" t="s">
        <v>56</v>
      </c>
      <c r="M2373">
        <v>176004.59</v>
      </c>
      <c r="N2373" t="s">
        <v>34</v>
      </c>
      <c r="O2373" s="1">
        <v>44770</v>
      </c>
      <c r="P2373" t="s">
        <v>52</v>
      </c>
      <c r="Q2373">
        <v>1159683.49</v>
      </c>
      <c r="R2373">
        <v>889</v>
      </c>
      <c r="S2373" t="s">
        <v>50</v>
      </c>
      <c r="T2373" t="s">
        <v>31</v>
      </c>
      <c r="U2373" t="s">
        <v>47</v>
      </c>
      <c r="V2373">
        <v>2021</v>
      </c>
      <c r="W2373">
        <v>2</v>
      </c>
      <c r="X2373" t="s">
        <v>78</v>
      </c>
    </row>
    <row r="2374" spans="1:24" x14ac:dyDescent="0.35">
      <c r="A2374">
        <v>102373</v>
      </c>
      <c r="B2374">
        <v>5591979607</v>
      </c>
      <c r="C2374" t="s">
        <v>42</v>
      </c>
      <c r="D2374" t="s">
        <v>33</v>
      </c>
      <c r="E2374" t="s">
        <v>24</v>
      </c>
      <c r="F2374">
        <v>45</v>
      </c>
      <c r="G2374" t="str">
        <f t="shared" si="37"/>
        <v>36-50</v>
      </c>
      <c r="H2374" t="s">
        <v>44</v>
      </c>
      <c r="I2374" t="s">
        <v>26</v>
      </c>
      <c r="J2374">
        <v>384651.15</v>
      </c>
      <c r="K2374">
        <v>502373</v>
      </c>
      <c r="L2374" t="s">
        <v>27</v>
      </c>
      <c r="M2374">
        <v>59625.38</v>
      </c>
      <c r="N2374" t="s">
        <v>28</v>
      </c>
      <c r="O2374" s="1">
        <v>45339</v>
      </c>
      <c r="P2374" t="s">
        <v>45</v>
      </c>
      <c r="Q2374">
        <v>1323894.6100000001</v>
      </c>
      <c r="R2374">
        <v>662</v>
      </c>
      <c r="S2374" t="s">
        <v>46</v>
      </c>
      <c r="T2374" t="s">
        <v>47</v>
      </c>
      <c r="U2374" t="s">
        <v>31</v>
      </c>
      <c r="V2374">
        <v>2006</v>
      </c>
      <c r="W2374">
        <v>53</v>
      </c>
      <c r="X2374" t="s">
        <v>73</v>
      </c>
    </row>
    <row r="2375" spans="1:24" x14ac:dyDescent="0.35">
      <c r="A2375">
        <v>102374</v>
      </c>
      <c r="B2375">
        <v>7326604934</v>
      </c>
      <c r="C2375" t="s">
        <v>36</v>
      </c>
      <c r="D2375" t="s">
        <v>51</v>
      </c>
      <c r="E2375" t="s">
        <v>43</v>
      </c>
      <c r="F2375">
        <v>26</v>
      </c>
      <c r="G2375" t="str">
        <f t="shared" si="37"/>
        <v>26-35</v>
      </c>
      <c r="H2375" t="s">
        <v>44</v>
      </c>
      <c r="I2375" t="s">
        <v>54</v>
      </c>
      <c r="J2375">
        <v>141850.46</v>
      </c>
      <c r="K2375">
        <v>502374</v>
      </c>
      <c r="L2375" t="s">
        <v>27</v>
      </c>
      <c r="M2375">
        <v>139995.85</v>
      </c>
      <c r="N2375" t="s">
        <v>34</v>
      </c>
      <c r="O2375" s="1">
        <v>44702</v>
      </c>
      <c r="P2375" t="s">
        <v>30</v>
      </c>
      <c r="Q2375">
        <v>75159.98</v>
      </c>
      <c r="R2375">
        <v>300</v>
      </c>
      <c r="S2375" t="s">
        <v>50</v>
      </c>
      <c r="T2375" t="s">
        <v>47</v>
      </c>
      <c r="U2375" t="s">
        <v>47</v>
      </c>
      <c r="V2375">
        <v>2019</v>
      </c>
      <c r="W2375">
        <v>72</v>
      </c>
      <c r="X2375" t="s">
        <v>76</v>
      </c>
    </row>
    <row r="2376" spans="1:24" x14ac:dyDescent="0.35">
      <c r="A2376">
        <v>102375</v>
      </c>
      <c r="B2376">
        <v>5481004975</v>
      </c>
      <c r="C2376" t="s">
        <v>42</v>
      </c>
      <c r="D2376" t="s">
        <v>51</v>
      </c>
      <c r="E2376" t="s">
        <v>43</v>
      </c>
      <c r="F2376">
        <v>68</v>
      </c>
      <c r="G2376" t="str">
        <f t="shared" si="37"/>
        <v>50+</v>
      </c>
      <c r="H2376" t="s">
        <v>49</v>
      </c>
      <c r="I2376" t="s">
        <v>38</v>
      </c>
      <c r="J2376">
        <v>15914.59</v>
      </c>
      <c r="K2376">
        <v>502375</v>
      </c>
      <c r="L2376" t="s">
        <v>57</v>
      </c>
      <c r="M2376">
        <v>66710.14</v>
      </c>
      <c r="N2376" t="s">
        <v>40</v>
      </c>
      <c r="O2376" s="1">
        <v>45133</v>
      </c>
      <c r="P2376" t="s">
        <v>52</v>
      </c>
      <c r="Q2376">
        <v>617244.09</v>
      </c>
      <c r="R2376">
        <v>621</v>
      </c>
      <c r="S2376" t="s">
        <v>46</v>
      </c>
      <c r="T2376" t="s">
        <v>31</v>
      </c>
      <c r="U2376" t="s">
        <v>31</v>
      </c>
      <c r="V2376">
        <v>2021</v>
      </c>
      <c r="W2376">
        <v>95</v>
      </c>
      <c r="X2376" t="s">
        <v>78</v>
      </c>
    </row>
    <row r="2377" spans="1:24" x14ac:dyDescent="0.35">
      <c r="A2377">
        <v>102376</v>
      </c>
      <c r="B2377">
        <v>6714715994</v>
      </c>
      <c r="C2377" t="s">
        <v>36</v>
      </c>
      <c r="D2377" t="s">
        <v>55</v>
      </c>
      <c r="E2377" t="s">
        <v>43</v>
      </c>
      <c r="F2377">
        <v>19</v>
      </c>
      <c r="G2377" t="str">
        <f t="shared" si="37"/>
        <v>18-25</v>
      </c>
      <c r="H2377" t="s">
        <v>49</v>
      </c>
      <c r="I2377" t="s">
        <v>38</v>
      </c>
      <c r="J2377">
        <v>249607.59</v>
      </c>
      <c r="K2377">
        <v>502376</v>
      </c>
      <c r="L2377" t="s">
        <v>27</v>
      </c>
      <c r="M2377">
        <v>144030.91</v>
      </c>
      <c r="N2377" t="s">
        <v>2</v>
      </c>
      <c r="O2377" s="1">
        <v>45352</v>
      </c>
      <c r="P2377" t="s">
        <v>29</v>
      </c>
      <c r="Q2377">
        <v>1028318.99</v>
      </c>
      <c r="R2377">
        <v>401</v>
      </c>
      <c r="S2377" t="s">
        <v>30</v>
      </c>
      <c r="T2377" t="s">
        <v>47</v>
      </c>
      <c r="U2377" t="s">
        <v>31</v>
      </c>
      <c r="V2377">
        <v>2014</v>
      </c>
      <c r="W2377">
        <v>29</v>
      </c>
      <c r="X2377" t="s">
        <v>74</v>
      </c>
    </row>
    <row r="2378" spans="1:24" x14ac:dyDescent="0.35">
      <c r="A2378">
        <v>102377</v>
      </c>
      <c r="B2378">
        <v>4198619892</v>
      </c>
      <c r="C2378" t="s">
        <v>32</v>
      </c>
      <c r="D2378" t="s">
        <v>23</v>
      </c>
      <c r="E2378" t="s">
        <v>24</v>
      </c>
      <c r="F2378">
        <v>21</v>
      </c>
      <c r="G2378" t="str">
        <f t="shared" si="37"/>
        <v>18-25</v>
      </c>
      <c r="H2378" t="s">
        <v>53</v>
      </c>
      <c r="I2378" t="s">
        <v>54</v>
      </c>
      <c r="J2378">
        <v>453122.96</v>
      </c>
      <c r="K2378">
        <v>502377</v>
      </c>
      <c r="L2378" t="s">
        <v>57</v>
      </c>
      <c r="M2378">
        <v>96281.5</v>
      </c>
      <c r="N2378" t="s">
        <v>2</v>
      </c>
      <c r="O2378" s="1">
        <v>44847</v>
      </c>
      <c r="P2378" t="s">
        <v>35</v>
      </c>
      <c r="Q2378">
        <v>348786.69</v>
      </c>
      <c r="R2378">
        <v>860</v>
      </c>
      <c r="S2378" t="s">
        <v>30</v>
      </c>
      <c r="T2378" t="s">
        <v>31</v>
      </c>
      <c r="U2378" t="s">
        <v>31</v>
      </c>
      <c r="V2378">
        <v>2021</v>
      </c>
      <c r="W2378">
        <v>95</v>
      </c>
      <c r="X2378" t="s">
        <v>81</v>
      </c>
    </row>
    <row r="2379" spans="1:24" x14ac:dyDescent="0.35">
      <c r="A2379">
        <v>102378</v>
      </c>
      <c r="B2379">
        <v>2771257656</v>
      </c>
      <c r="C2379" t="s">
        <v>55</v>
      </c>
      <c r="D2379" t="s">
        <v>58</v>
      </c>
      <c r="E2379" t="s">
        <v>43</v>
      </c>
      <c r="F2379">
        <v>37</v>
      </c>
      <c r="G2379" t="str">
        <f t="shared" si="37"/>
        <v>36-50</v>
      </c>
      <c r="H2379" t="s">
        <v>44</v>
      </c>
      <c r="I2379" t="s">
        <v>38</v>
      </c>
      <c r="J2379">
        <v>106084.92</v>
      </c>
      <c r="K2379">
        <v>502378</v>
      </c>
      <c r="L2379" t="s">
        <v>56</v>
      </c>
      <c r="M2379">
        <v>105402.37</v>
      </c>
      <c r="N2379" t="s">
        <v>40</v>
      </c>
      <c r="O2379" s="1">
        <v>44681</v>
      </c>
      <c r="P2379" t="s">
        <v>30</v>
      </c>
      <c r="Q2379">
        <v>1888063.95</v>
      </c>
      <c r="R2379">
        <v>640</v>
      </c>
      <c r="S2379" t="s">
        <v>50</v>
      </c>
      <c r="T2379" t="s">
        <v>31</v>
      </c>
      <c r="U2379" t="s">
        <v>31</v>
      </c>
      <c r="V2379">
        <v>2016</v>
      </c>
      <c r="W2379">
        <v>2</v>
      </c>
      <c r="X2379" t="s">
        <v>75</v>
      </c>
    </row>
    <row r="2380" spans="1:24" x14ac:dyDescent="0.35">
      <c r="A2380">
        <v>102379</v>
      </c>
      <c r="B2380">
        <v>7499037479</v>
      </c>
      <c r="C2380" t="s">
        <v>55</v>
      </c>
      <c r="D2380" t="s">
        <v>48</v>
      </c>
      <c r="E2380" t="s">
        <v>24</v>
      </c>
      <c r="F2380">
        <v>58</v>
      </c>
      <c r="G2380" t="str">
        <f t="shared" si="37"/>
        <v>50+</v>
      </c>
      <c r="H2380" t="s">
        <v>49</v>
      </c>
      <c r="I2380" t="s">
        <v>26</v>
      </c>
      <c r="J2380">
        <v>77806.149999999994</v>
      </c>
      <c r="K2380">
        <v>502379</v>
      </c>
      <c r="L2380" t="s">
        <v>27</v>
      </c>
      <c r="M2380">
        <v>143315.24</v>
      </c>
      <c r="N2380" t="s">
        <v>40</v>
      </c>
      <c r="O2380" s="1">
        <v>45390</v>
      </c>
      <c r="P2380" t="s">
        <v>45</v>
      </c>
      <c r="Q2380">
        <v>1657634.28</v>
      </c>
      <c r="R2380">
        <v>599</v>
      </c>
      <c r="S2380" t="s">
        <v>50</v>
      </c>
      <c r="T2380" t="s">
        <v>47</v>
      </c>
      <c r="U2380" t="s">
        <v>31</v>
      </c>
      <c r="V2380">
        <v>2020</v>
      </c>
      <c r="W2380">
        <v>16</v>
      </c>
      <c r="X2380" t="s">
        <v>75</v>
      </c>
    </row>
    <row r="2381" spans="1:24" x14ac:dyDescent="0.35">
      <c r="A2381">
        <v>102380</v>
      </c>
      <c r="B2381">
        <v>2892101296</v>
      </c>
      <c r="C2381" t="s">
        <v>41</v>
      </c>
      <c r="D2381" t="s">
        <v>42</v>
      </c>
      <c r="E2381" t="s">
        <v>43</v>
      </c>
      <c r="F2381">
        <v>53</v>
      </c>
      <c r="G2381" t="str">
        <f t="shared" si="37"/>
        <v>50+</v>
      </c>
      <c r="H2381" t="s">
        <v>25</v>
      </c>
      <c r="I2381" t="s">
        <v>38</v>
      </c>
      <c r="J2381">
        <v>93207.54</v>
      </c>
      <c r="K2381">
        <v>502380</v>
      </c>
      <c r="L2381" t="s">
        <v>57</v>
      </c>
      <c r="M2381">
        <v>26800.53</v>
      </c>
      <c r="N2381" t="s">
        <v>28</v>
      </c>
      <c r="O2381" s="1">
        <v>44845</v>
      </c>
      <c r="P2381" t="s">
        <v>52</v>
      </c>
      <c r="Q2381">
        <v>278850.37</v>
      </c>
      <c r="R2381">
        <v>823</v>
      </c>
      <c r="S2381" t="s">
        <v>50</v>
      </c>
      <c r="T2381" t="s">
        <v>31</v>
      </c>
      <c r="U2381" t="s">
        <v>47</v>
      </c>
      <c r="V2381">
        <v>2005</v>
      </c>
      <c r="W2381">
        <v>48</v>
      </c>
      <c r="X2381" t="s">
        <v>81</v>
      </c>
    </row>
    <row r="2382" spans="1:24" x14ac:dyDescent="0.35">
      <c r="A2382">
        <v>102381</v>
      </c>
      <c r="B2382">
        <v>4916836597</v>
      </c>
      <c r="C2382" t="s">
        <v>41</v>
      </c>
      <c r="D2382" t="s">
        <v>48</v>
      </c>
      <c r="E2382" t="s">
        <v>43</v>
      </c>
      <c r="F2382">
        <v>54</v>
      </c>
      <c r="G2382" t="str">
        <f t="shared" si="37"/>
        <v>50+</v>
      </c>
      <c r="H2382" t="s">
        <v>44</v>
      </c>
      <c r="I2382" t="s">
        <v>38</v>
      </c>
      <c r="J2382">
        <v>345448</v>
      </c>
      <c r="K2382">
        <v>502381</v>
      </c>
      <c r="L2382" t="s">
        <v>27</v>
      </c>
      <c r="M2382">
        <v>53342.52</v>
      </c>
      <c r="N2382" t="s">
        <v>40</v>
      </c>
      <c r="O2382" s="1">
        <v>44712</v>
      </c>
      <c r="P2382" t="s">
        <v>45</v>
      </c>
      <c r="Q2382">
        <v>1341740.29</v>
      </c>
      <c r="R2382">
        <v>461</v>
      </c>
      <c r="S2382" t="s">
        <v>50</v>
      </c>
      <c r="T2382" t="s">
        <v>47</v>
      </c>
      <c r="U2382" t="s">
        <v>31</v>
      </c>
      <c r="V2382">
        <v>2018</v>
      </c>
      <c r="W2382">
        <v>78</v>
      </c>
      <c r="X2382" t="s">
        <v>76</v>
      </c>
    </row>
    <row r="2383" spans="1:24" x14ac:dyDescent="0.35">
      <c r="A2383">
        <v>102382</v>
      </c>
      <c r="B2383">
        <v>1261686875</v>
      </c>
      <c r="C2383" t="s">
        <v>32</v>
      </c>
      <c r="D2383" t="s">
        <v>36</v>
      </c>
      <c r="E2383" t="s">
        <v>43</v>
      </c>
      <c r="F2383">
        <v>23</v>
      </c>
      <c r="G2383" t="str">
        <f t="shared" si="37"/>
        <v>18-25</v>
      </c>
      <c r="H2383" t="s">
        <v>49</v>
      </c>
      <c r="I2383" t="s">
        <v>26</v>
      </c>
      <c r="J2383">
        <v>184331.12</v>
      </c>
      <c r="K2383">
        <v>502382</v>
      </c>
      <c r="L2383" t="s">
        <v>39</v>
      </c>
      <c r="M2383">
        <v>168165.05</v>
      </c>
      <c r="N2383" t="s">
        <v>34</v>
      </c>
      <c r="O2383" s="1">
        <v>44866</v>
      </c>
      <c r="P2383" t="s">
        <v>29</v>
      </c>
      <c r="Q2383">
        <v>820370.3</v>
      </c>
      <c r="R2383">
        <v>324</v>
      </c>
      <c r="S2383" t="s">
        <v>50</v>
      </c>
      <c r="T2383" t="s">
        <v>31</v>
      </c>
      <c r="U2383" t="s">
        <v>47</v>
      </c>
      <c r="V2383">
        <v>2022</v>
      </c>
      <c r="W2383">
        <v>85</v>
      </c>
      <c r="X2383" t="s">
        <v>82</v>
      </c>
    </row>
    <row r="2384" spans="1:24" x14ac:dyDescent="0.35">
      <c r="A2384">
        <v>102383</v>
      </c>
      <c r="B2384">
        <v>3980782107</v>
      </c>
      <c r="C2384" t="s">
        <v>42</v>
      </c>
      <c r="D2384" t="s">
        <v>55</v>
      </c>
      <c r="E2384" t="s">
        <v>43</v>
      </c>
      <c r="F2384">
        <v>69</v>
      </c>
      <c r="G2384" t="str">
        <f t="shared" si="37"/>
        <v>50+</v>
      </c>
      <c r="H2384" t="s">
        <v>53</v>
      </c>
      <c r="I2384" t="s">
        <v>26</v>
      </c>
      <c r="J2384">
        <v>128774.35</v>
      </c>
      <c r="K2384">
        <v>502383</v>
      </c>
      <c r="L2384" t="s">
        <v>39</v>
      </c>
      <c r="M2384">
        <v>157983.51999999999</v>
      </c>
      <c r="N2384" t="s">
        <v>2</v>
      </c>
      <c r="O2384" s="1">
        <v>44975</v>
      </c>
      <c r="P2384" t="s">
        <v>45</v>
      </c>
      <c r="Q2384">
        <v>622989.74</v>
      </c>
      <c r="R2384">
        <v>871</v>
      </c>
      <c r="S2384" t="s">
        <v>50</v>
      </c>
      <c r="T2384" t="s">
        <v>47</v>
      </c>
      <c r="U2384" t="s">
        <v>31</v>
      </c>
      <c r="V2384">
        <v>2019</v>
      </c>
      <c r="W2384">
        <v>97</v>
      </c>
      <c r="X2384" t="s">
        <v>73</v>
      </c>
    </row>
    <row r="2385" spans="1:24" x14ac:dyDescent="0.35">
      <c r="A2385">
        <v>102384</v>
      </c>
      <c r="B2385">
        <v>1784910273</v>
      </c>
      <c r="C2385" t="s">
        <v>36</v>
      </c>
      <c r="D2385" t="s">
        <v>55</v>
      </c>
      <c r="E2385" t="s">
        <v>24</v>
      </c>
      <c r="F2385">
        <v>18</v>
      </c>
      <c r="G2385" t="str">
        <f t="shared" si="37"/>
        <v>18-25</v>
      </c>
      <c r="H2385" t="s">
        <v>37</v>
      </c>
      <c r="I2385" t="s">
        <v>38</v>
      </c>
      <c r="J2385">
        <v>169511.07</v>
      </c>
      <c r="K2385">
        <v>502384</v>
      </c>
      <c r="L2385" t="s">
        <v>27</v>
      </c>
      <c r="M2385">
        <v>198060.38</v>
      </c>
      <c r="N2385" t="s">
        <v>2</v>
      </c>
      <c r="O2385" s="1">
        <v>44762</v>
      </c>
      <c r="P2385" t="s">
        <v>45</v>
      </c>
      <c r="Q2385">
        <v>581927.85</v>
      </c>
      <c r="R2385">
        <v>807</v>
      </c>
      <c r="S2385" t="s">
        <v>46</v>
      </c>
      <c r="T2385" t="s">
        <v>47</v>
      </c>
      <c r="U2385" t="s">
        <v>47</v>
      </c>
      <c r="V2385">
        <v>2012</v>
      </c>
      <c r="W2385">
        <v>53</v>
      </c>
      <c r="X2385" t="s">
        <v>78</v>
      </c>
    </row>
    <row r="2386" spans="1:24" x14ac:dyDescent="0.35">
      <c r="A2386">
        <v>102385</v>
      </c>
      <c r="B2386">
        <v>2370288185</v>
      </c>
      <c r="C2386" t="s">
        <v>55</v>
      </c>
      <c r="D2386" t="s">
        <v>55</v>
      </c>
      <c r="E2386" t="s">
        <v>24</v>
      </c>
      <c r="F2386">
        <v>62</v>
      </c>
      <c r="G2386" t="str">
        <f t="shared" si="37"/>
        <v>50+</v>
      </c>
      <c r="H2386" t="s">
        <v>44</v>
      </c>
      <c r="I2386" t="s">
        <v>26</v>
      </c>
      <c r="J2386">
        <v>155238.85</v>
      </c>
      <c r="K2386">
        <v>502385</v>
      </c>
      <c r="L2386" t="s">
        <v>39</v>
      </c>
      <c r="M2386">
        <v>4689.01</v>
      </c>
      <c r="N2386" t="s">
        <v>34</v>
      </c>
      <c r="O2386" s="1">
        <v>45171</v>
      </c>
      <c r="P2386" t="s">
        <v>35</v>
      </c>
      <c r="Q2386">
        <v>1325335.7</v>
      </c>
      <c r="R2386">
        <v>600</v>
      </c>
      <c r="S2386" t="s">
        <v>46</v>
      </c>
      <c r="T2386" t="s">
        <v>31</v>
      </c>
      <c r="U2386" t="s">
        <v>47</v>
      </c>
      <c r="V2386">
        <v>2008</v>
      </c>
      <c r="W2386">
        <v>109</v>
      </c>
      <c r="X2386" t="s">
        <v>80</v>
      </c>
    </row>
    <row r="2387" spans="1:24" x14ac:dyDescent="0.35">
      <c r="A2387">
        <v>102386</v>
      </c>
      <c r="B2387">
        <v>7079586600</v>
      </c>
      <c r="C2387" t="s">
        <v>36</v>
      </c>
      <c r="D2387" t="s">
        <v>23</v>
      </c>
      <c r="E2387" t="s">
        <v>24</v>
      </c>
      <c r="F2387">
        <v>67</v>
      </c>
      <c r="G2387" t="str">
        <f t="shared" si="37"/>
        <v>50+</v>
      </c>
      <c r="H2387" t="s">
        <v>44</v>
      </c>
      <c r="I2387" t="s">
        <v>54</v>
      </c>
      <c r="J2387">
        <v>272344.76</v>
      </c>
      <c r="K2387">
        <v>502386</v>
      </c>
      <c r="L2387" t="s">
        <v>56</v>
      </c>
      <c r="M2387">
        <v>28522.95</v>
      </c>
      <c r="N2387" t="s">
        <v>34</v>
      </c>
      <c r="O2387" s="1">
        <v>44929</v>
      </c>
      <c r="P2387" t="s">
        <v>45</v>
      </c>
      <c r="Q2387">
        <v>1807114.11</v>
      </c>
      <c r="R2387">
        <v>394</v>
      </c>
      <c r="S2387" t="s">
        <v>30</v>
      </c>
      <c r="T2387" t="s">
        <v>47</v>
      </c>
      <c r="U2387" t="s">
        <v>31</v>
      </c>
      <c r="V2387">
        <v>2009</v>
      </c>
      <c r="W2387">
        <v>51</v>
      </c>
      <c r="X2387" t="s">
        <v>72</v>
      </c>
    </row>
    <row r="2388" spans="1:24" x14ac:dyDescent="0.35">
      <c r="A2388">
        <v>102387</v>
      </c>
      <c r="B2388">
        <v>9194862410</v>
      </c>
      <c r="C2388" t="s">
        <v>32</v>
      </c>
      <c r="D2388" t="s">
        <v>48</v>
      </c>
      <c r="E2388" t="s">
        <v>24</v>
      </c>
      <c r="F2388">
        <v>20</v>
      </c>
      <c r="G2388" t="str">
        <f t="shared" si="37"/>
        <v>18-25</v>
      </c>
      <c r="H2388" t="s">
        <v>44</v>
      </c>
      <c r="I2388" t="s">
        <v>54</v>
      </c>
      <c r="J2388">
        <v>67533.440000000002</v>
      </c>
      <c r="K2388">
        <v>502387</v>
      </c>
      <c r="L2388" t="s">
        <v>39</v>
      </c>
      <c r="M2388">
        <v>67529.34</v>
      </c>
      <c r="N2388" t="s">
        <v>34</v>
      </c>
      <c r="O2388" s="1">
        <v>44587</v>
      </c>
      <c r="P2388" t="s">
        <v>35</v>
      </c>
      <c r="Q2388">
        <v>1672564.06</v>
      </c>
      <c r="R2388">
        <v>431</v>
      </c>
      <c r="S2388" t="s">
        <v>30</v>
      </c>
      <c r="T2388" t="s">
        <v>47</v>
      </c>
      <c r="U2388" t="s">
        <v>31</v>
      </c>
      <c r="V2388">
        <v>2010</v>
      </c>
      <c r="W2388">
        <v>118</v>
      </c>
      <c r="X2388" t="s">
        <v>72</v>
      </c>
    </row>
    <row r="2389" spans="1:24" x14ac:dyDescent="0.35">
      <c r="A2389">
        <v>102388</v>
      </c>
      <c r="B2389">
        <v>2041865724</v>
      </c>
      <c r="C2389" t="s">
        <v>42</v>
      </c>
      <c r="D2389" t="s">
        <v>36</v>
      </c>
      <c r="E2389" t="s">
        <v>24</v>
      </c>
      <c r="F2389">
        <v>69</v>
      </c>
      <c r="G2389" t="str">
        <f t="shared" si="37"/>
        <v>50+</v>
      </c>
      <c r="H2389" t="s">
        <v>44</v>
      </c>
      <c r="I2389" t="s">
        <v>26</v>
      </c>
      <c r="J2389">
        <v>254851.97</v>
      </c>
      <c r="K2389">
        <v>502388</v>
      </c>
      <c r="L2389" t="s">
        <v>56</v>
      </c>
      <c r="M2389">
        <v>138710.25</v>
      </c>
      <c r="N2389" t="s">
        <v>28</v>
      </c>
      <c r="O2389" s="1">
        <v>44941</v>
      </c>
      <c r="P2389" t="s">
        <v>52</v>
      </c>
      <c r="Q2389">
        <v>697931.54</v>
      </c>
      <c r="R2389">
        <v>452</v>
      </c>
      <c r="S2389" t="s">
        <v>50</v>
      </c>
      <c r="T2389" t="s">
        <v>47</v>
      </c>
      <c r="U2389" t="s">
        <v>47</v>
      </c>
      <c r="V2389">
        <v>2022</v>
      </c>
      <c r="W2389">
        <v>12</v>
      </c>
      <c r="X2389" t="s">
        <v>72</v>
      </c>
    </row>
    <row r="2390" spans="1:24" x14ac:dyDescent="0.35">
      <c r="A2390">
        <v>102389</v>
      </c>
      <c r="B2390">
        <v>5687135621</v>
      </c>
      <c r="C2390" t="s">
        <v>33</v>
      </c>
      <c r="D2390" t="s">
        <v>42</v>
      </c>
      <c r="E2390" t="s">
        <v>24</v>
      </c>
      <c r="F2390">
        <v>54</v>
      </c>
      <c r="G2390" t="str">
        <f t="shared" si="37"/>
        <v>50+</v>
      </c>
      <c r="H2390" t="s">
        <v>37</v>
      </c>
      <c r="I2390" t="s">
        <v>26</v>
      </c>
      <c r="J2390">
        <v>156562.4</v>
      </c>
      <c r="K2390">
        <v>502389</v>
      </c>
      <c r="L2390" t="s">
        <v>57</v>
      </c>
      <c r="M2390">
        <v>63177.22</v>
      </c>
      <c r="N2390" t="s">
        <v>28</v>
      </c>
      <c r="O2390" s="1">
        <v>44898</v>
      </c>
      <c r="P2390" t="s">
        <v>29</v>
      </c>
      <c r="Q2390">
        <v>1415483.66</v>
      </c>
      <c r="R2390">
        <v>355</v>
      </c>
      <c r="S2390" t="s">
        <v>50</v>
      </c>
      <c r="T2390" t="s">
        <v>47</v>
      </c>
      <c r="U2390" t="s">
        <v>47</v>
      </c>
      <c r="V2390">
        <v>2006</v>
      </c>
      <c r="W2390">
        <v>81</v>
      </c>
      <c r="X2390" t="s">
        <v>83</v>
      </c>
    </row>
    <row r="2391" spans="1:24" x14ac:dyDescent="0.35">
      <c r="A2391">
        <v>102390</v>
      </c>
      <c r="B2391">
        <v>2368761418</v>
      </c>
      <c r="C2391" t="s">
        <v>36</v>
      </c>
      <c r="D2391" t="s">
        <v>23</v>
      </c>
      <c r="E2391" t="s">
        <v>43</v>
      </c>
      <c r="F2391">
        <v>62</v>
      </c>
      <c r="G2391" t="str">
        <f t="shared" si="37"/>
        <v>50+</v>
      </c>
      <c r="H2391" t="s">
        <v>37</v>
      </c>
      <c r="I2391" t="s">
        <v>54</v>
      </c>
      <c r="J2391">
        <v>466383.11</v>
      </c>
      <c r="K2391">
        <v>502390</v>
      </c>
      <c r="L2391" t="s">
        <v>56</v>
      </c>
      <c r="M2391">
        <v>69258.570000000007</v>
      </c>
      <c r="N2391" t="s">
        <v>34</v>
      </c>
      <c r="O2391" s="1">
        <v>45141</v>
      </c>
      <c r="P2391" t="s">
        <v>35</v>
      </c>
      <c r="Q2391">
        <v>1054772.07</v>
      </c>
      <c r="R2391">
        <v>461</v>
      </c>
      <c r="S2391" t="s">
        <v>50</v>
      </c>
      <c r="T2391" t="s">
        <v>31</v>
      </c>
      <c r="U2391" t="s">
        <v>47</v>
      </c>
      <c r="V2391">
        <v>2018</v>
      </c>
      <c r="W2391">
        <v>21</v>
      </c>
      <c r="X2391" t="s">
        <v>79</v>
      </c>
    </row>
    <row r="2392" spans="1:24" x14ac:dyDescent="0.35">
      <c r="A2392">
        <v>102391</v>
      </c>
      <c r="B2392">
        <v>5744547137</v>
      </c>
      <c r="C2392" t="s">
        <v>42</v>
      </c>
      <c r="D2392" t="s">
        <v>36</v>
      </c>
      <c r="E2392" t="s">
        <v>24</v>
      </c>
      <c r="F2392">
        <v>59</v>
      </c>
      <c r="G2392" t="str">
        <f t="shared" si="37"/>
        <v>50+</v>
      </c>
      <c r="H2392" t="s">
        <v>53</v>
      </c>
      <c r="I2392" t="s">
        <v>54</v>
      </c>
      <c r="J2392">
        <v>211486.42</v>
      </c>
      <c r="K2392">
        <v>502391</v>
      </c>
      <c r="L2392" t="s">
        <v>57</v>
      </c>
      <c r="M2392">
        <v>45564.62</v>
      </c>
      <c r="N2392" t="s">
        <v>2</v>
      </c>
      <c r="O2392" s="1">
        <v>45151</v>
      </c>
      <c r="P2392" t="s">
        <v>45</v>
      </c>
      <c r="Q2392">
        <v>880735.14</v>
      </c>
      <c r="R2392">
        <v>358</v>
      </c>
      <c r="S2392" t="s">
        <v>46</v>
      </c>
      <c r="T2392" t="s">
        <v>31</v>
      </c>
      <c r="U2392" t="s">
        <v>47</v>
      </c>
      <c r="V2392">
        <v>2007</v>
      </c>
      <c r="W2392">
        <v>45</v>
      </c>
      <c r="X2392" t="s">
        <v>79</v>
      </c>
    </row>
    <row r="2393" spans="1:24" x14ac:dyDescent="0.35">
      <c r="A2393">
        <v>102392</v>
      </c>
      <c r="B2393">
        <v>9851506400</v>
      </c>
      <c r="C2393" t="s">
        <v>33</v>
      </c>
      <c r="D2393" t="s">
        <v>23</v>
      </c>
      <c r="E2393" t="s">
        <v>24</v>
      </c>
      <c r="F2393">
        <v>20</v>
      </c>
      <c r="G2393" t="str">
        <f t="shared" si="37"/>
        <v>18-25</v>
      </c>
      <c r="H2393" t="s">
        <v>44</v>
      </c>
      <c r="I2393" t="s">
        <v>38</v>
      </c>
      <c r="J2393">
        <v>50904.73</v>
      </c>
      <c r="K2393">
        <v>502392</v>
      </c>
      <c r="L2393" t="s">
        <v>39</v>
      </c>
      <c r="M2393">
        <v>181927.62</v>
      </c>
      <c r="N2393" t="s">
        <v>2</v>
      </c>
      <c r="O2393" s="1">
        <v>44819</v>
      </c>
      <c r="P2393" t="s">
        <v>52</v>
      </c>
      <c r="Q2393">
        <v>593452.36</v>
      </c>
      <c r="R2393">
        <v>464</v>
      </c>
      <c r="S2393" t="s">
        <v>50</v>
      </c>
      <c r="T2393" t="s">
        <v>47</v>
      </c>
      <c r="U2393" t="s">
        <v>31</v>
      </c>
      <c r="V2393">
        <v>2020</v>
      </c>
      <c r="W2393">
        <v>14</v>
      </c>
      <c r="X2393" t="s">
        <v>80</v>
      </c>
    </row>
    <row r="2394" spans="1:24" x14ac:dyDescent="0.35">
      <c r="A2394">
        <v>102393</v>
      </c>
      <c r="B2394">
        <v>8363352511</v>
      </c>
      <c r="C2394" t="s">
        <v>55</v>
      </c>
      <c r="D2394" t="s">
        <v>42</v>
      </c>
      <c r="E2394" t="s">
        <v>24</v>
      </c>
      <c r="F2394">
        <v>60</v>
      </c>
      <c r="G2394" t="str">
        <f t="shared" si="37"/>
        <v>50+</v>
      </c>
      <c r="H2394" t="s">
        <v>49</v>
      </c>
      <c r="I2394" t="s">
        <v>38</v>
      </c>
      <c r="J2394">
        <v>466870.84</v>
      </c>
      <c r="K2394">
        <v>502393</v>
      </c>
      <c r="L2394" t="s">
        <v>57</v>
      </c>
      <c r="M2394">
        <v>109556.15</v>
      </c>
      <c r="N2394" t="s">
        <v>34</v>
      </c>
      <c r="O2394" s="1">
        <v>45377</v>
      </c>
      <c r="P2394" t="s">
        <v>35</v>
      </c>
      <c r="Q2394">
        <v>162452.07999999999</v>
      </c>
      <c r="R2394">
        <v>465</v>
      </c>
      <c r="S2394" t="s">
        <v>30</v>
      </c>
      <c r="T2394" t="s">
        <v>31</v>
      </c>
      <c r="U2394" t="s">
        <v>47</v>
      </c>
      <c r="V2394">
        <v>2019</v>
      </c>
      <c r="W2394">
        <v>78</v>
      </c>
      <c r="X2394" t="s">
        <v>74</v>
      </c>
    </row>
    <row r="2395" spans="1:24" x14ac:dyDescent="0.35">
      <c r="A2395">
        <v>102394</v>
      </c>
      <c r="B2395">
        <v>2553262451</v>
      </c>
      <c r="C2395" t="s">
        <v>36</v>
      </c>
      <c r="D2395" t="s">
        <v>42</v>
      </c>
      <c r="E2395" t="s">
        <v>24</v>
      </c>
      <c r="F2395">
        <v>50</v>
      </c>
      <c r="G2395" t="str">
        <f t="shared" si="37"/>
        <v>36-50</v>
      </c>
      <c r="H2395" t="s">
        <v>25</v>
      </c>
      <c r="I2395" t="s">
        <v>38</v>
      </c>
      <c r="J2395">
        <v>468812.57</v>
      </c>
      <c r="K2395">
        <v>502394</v>
      </c>
      <c r="L2395" t="s">
        <v>39</v>
      </c>
      <c r="M2395">
        <v>32020.87</v>
      </c>
      <c r="N2395" t="s">
        <v>2</v>
      </c>
      <c r="O2395" s="1">
        <v>45143</v>
      </c>
      <c r="P2395" t="s">
        <v>35</v>
      </c>
      <c r="Q2395">
        <v>384856.2</v>
      </c>
      <c r="R2395">
        <v>802</v>
      </c>
      <c r="S2395" t="s">
        <v>30</v>
      </c>
      <c r="T2395" t="s">
        <v>47</v>
      </c>
      <c r="U2395" t="s">
        <v>31</v>
      </c>
      <c r="V2395">
        <v>2005</v>
      </c>
      <c r="W2395">
        <v>7</v>
      </c>
      <c r="X2395" t="s">
        <v>79</v>
      </c>
    </row>
    <row r="2396" spans="1:24" x14ac:dyDescent="0.35">
      <c r="A2396">
        <v>102395</v>
      </c>
      <c r="B2396">
        <v>1538483031</v>
      </c>
      <c r="C2396" t="s">
        <v>22</v>
      </c>
      <c r="D2396" t="s">
        <v>58</v>
      </c>
      <c r="E2396" t="s">
        <v>24</v>
      </c>
      <c r="F2396">
        <v>32</v>
      </c>
      <c r="G2396" t="str">
        <f t="shared" si="37"/>
        <v>26-35</v>
      </c>
      <c r="H2396" t="s">
        <v>44</v>
      </c>
      <c r="I2396" t="s">
        <v>38</v>
      </c>
      <c r="J2396">
        <v>88571.66</v>
      </c>
      <c r="K2396">
        <v>502395</v>
      </c>
      <c r="L2396" t="s">
        <v>57</v>
      </c>
      <c r="M2396">
        <v>116483.79</v>
      </c>
      <c r="N2396" t="s">
        <v>40</v>
      </c>
      <c r="O2396" s="1">
        <v>45065</v>
      </c>
      <c r="P2396" t="s">
        <v>52</v>
      </c>
      <c r="Q2396">
        <v>1132812.3799999999</v>
      </c>
      <c r="R2396">
        <v>600</v>
      </c>
      <c r="S2396" t="s">
        <v>50</v>
      </c>
      <c r="T2396" t="s">
        <v>47</v>
      </c>
      <c r="U2396" t="s">
        <v>47</v>
      </c>
      <c r="V2396">
        <v>2011</v>
      </c>
      <c r="W2396">
        <v>46</v>
      </c>
      <c r="X2396" t="s">
        <v>76</v>
      </c>
    </row>
    <row r="2397" spans="1:24" x14ac:dyDescent="0.35">
      <c r="A2397">
        <v>102396</v>
      </c>
      <c r="B2397">
        <v>2089258530</v>
      </c>
      <c r="C2397" t="s">
        <v>55</v>
      </c>
      <c r="D2397" t="s">
        <v>23</v>
      </c>
      <c r="E2397" t="s">
        <v>24</v>
      </c>
      <c r="F2397">
        <v>21</v>
      </c>
      <c r="G2397" t="str">
        <f t="shared" si="37"/>
        <v>18-25</v>
      </c>
      <c r="H2397" t="s">
        <v>37</v>
      </c>
      <c r="I2397" t="s">
        <v>54</v>
      </c>
      <c r="J2397">
        <v>408395.81</v>
      </c>
      <c r="K2397">
        <v>502396</v>
      </c>
      <c r="L2397" t="s">
        <v>56</v>
      </c>
      <c r="M2397">
        <v>31985.46</v>
      </c>
      <c r="N2397" t="s">
        <v>28</v>
      </c>
      <c r="O2397" s="1">
        <v>45018</v>
      </c>
      <c r="P2397" t="s">
        <v>29</v>
      </c>
      <c r="Q2397">
        <v>1457312.43</v>
      </c>
      <c r="R2397">
        <v>705</v>
      </c>
      <c r="S2397" t="s">
        <v>30</v>
      </c>
      <c r="T2397" t="s">
        <v>31</v>
      </c>
      <c r="U2397" t="s">
        <v>47</v>
      </c>
      <c r="V2397">
        <v>2009</v>
      </c>
      <c r="W2397">
        <v>91</v>
      </c>
      <c r="X2397" t="s">
        <v>75</v>
      </c>
    </row>
    <row r="2398" spans="1:24" x14ac:dyDescent="0.35">
      <c r="A2398">
        <v>102397</v>
      </c>
      <c r="B2398">
        <v>8052707840</v>
      </c>
      <c r="C2398" t="s">
        <v>42</v>
      </c>
      <c r="D2398" t="s">
        <v>23</v>
      </c>
      <c r="E2398" t="s">
        <v>43</v>
      </c>
      <c r="F2398">
        <v>32</v>
      </c>
      <c r="G2398" t="str">
        <f t="shared" si="37"/>
        <v>26-35</v>
      </c>
      <c r="H2398" t="s">
        <v>53</v>
      </c>
      <c r="I2398" t="s">
        <v>54</v>
      </c>
      <c r="J2398">
        <v>431108.48</v>
      </c>
      <c r="K2398">
        <v>502397</v>
      </c>
      <c r="L2398" t="s">
        <v>27</v>
      </c>
      <c r="M2398">
        <v>54442.559999999998</v>
      </c>
      <c r="N2398" t="s">
        <v>34</v>
      </c>
      <c r="O2398" s="1">
        <v>44959</v>
      </c>
      <c r="P2398" t="s">
        <v>52</v>
      </c>
      <c r="Q2398">
        <v>73538.62</v>
      </c>
      <c r="R2398">
        <v>375</v>
      </c>
      <c r="S2398" t="s">
        <v>50</v>
      </c>
      <c r="T2398" t="s">
        <v>47</v>
      </c>
      <c r="U2398" t="s">
        <v>47</v>
      </c>
      <c r="V2398">
        <v>2022</v>
      </c>
      <c r="W2398">
        <v>111</v>
      </c>
      <c r="X2398" t="s">
        <v>73</v>
      </c>
    </row>
    <row r="2399" spans="1:24" x14ac:dyDescent="0.35">
      <c r="A2399">
        <v>102398</v>
      </c>
      <c r="B2399">
        <v>3123952048</v>
      </c>
      <c r="C2399" t="s">
        <v>32</v>
      </c>
      <c r="D2399" t="s">
        <v>42</v>
      </c>
      <c r="E2399" t="s">
        <v>43</v>
      </c>
      <c r="F2399">
        <v>24</v>
      </c>
      <c r="G2399" t="str">
        <f t="shared" si="37"/>
        <v>18-25</v>
      </c>
      <c r="H2399" t="s">
        <v>44</v>
      </c>
      <c r="I2399" t="s">
        <v>54</v>
      </c>
      <c r="J2399">
        <v>178442.62</v>
      </c>
      <c r="K2399">
        <v>502398</v>
      </c>
      <c r="L2399" t="s">
        <v>27</v>
      </c>
      <c r="M2399">
        <v>139251.04</v>
      </c>
      <c r="N2399" t="s">
        <v>40</v>
      </c>
      <c r="O2399" s="1">
        <v>45406</v>
      </c>
      <c r="P2399" t="s">
        <v>29</v>
      </c>
      <c r="Q2399">
        <v>758331.91</v>
      </c>
      <c r="R2399">
        <v>494</v>
      </c>
      <c r="S2399" t="s">
        <v>30</v>
      </c>
      <c r="T2399" t="s">
        <v>31</v>
      </c>
      <c r="U2399" t="s">
        <v>47</v>
      </c>
      <c r="V2399">
        <v>2022</v>
      </c>
      <c r="W2399">
        <v>83</v>
      </c>
      <c r="X2399" t="s">
        <v>75</v>
      </c>
    </row>
    <row r="2400" spans="1:24" x14ac:dyDescent="0.35">
      <c r="A2400">
        <v>102399</v>
      </c>
      <c r="B2400">
        <v>2357543311</v>
      </c>
      <c r="C2400" t="s">
        <v>22</v>
      </c>
      <c r="D2400" t="s">
        <v>58</v>
      </c>
      <c r="E2400" t="s">
        <v>24</v>
      </c>
      <c r="F2400">
        <v>64</v>
      </c>
      <c r="G2400" t="str">
        <f t="shared" si="37"/>
        <v>50+</v>
      </c>
      <c r="H2400" t="s">
        <v>53</v>
      </c>
      <c r="I2400" t="s">
        <v>26</v>
      </c>
      <c r="J2400">
        <v>80590.759999999995</v>
      </c>
      <c r="K2400">
        <v>502399</v>
      </c>
      <c r="L2400" t="s">
        <v>27</v>
      </c>
      <c r="M2400">
        <v>151660.15</v>
      </c>
      <c r="N2400" t="s">
        <v>28</v>
      </c>
      <c r="O2400" s="1">
        <v>44892</v>
      </c>
      <c r="P2400" t="s">
        <v>29</v>
      </c>
      <c r="Q2400">
        <v>331607.11</v>
      </c>
      <c r="R2400">
        <v>303</v>
      </c>
      <c r="S2400" t="s">
        <v>50</v>
      </c>
      <c r="T2400" t="s">
        <v>47</v>
      </c>
      <c r="U2400" t="s">
        <v>31</v>
      </c>
      <c r="V2400">
        <v>2022</v>
      </c>
      <c r="W2400">
        <v>59</v>
      </c>
      <c r="X2400" t="s">
        <v>82</v>
      </c>
    </row>
    <row r="2401" spans="1:24" x14ac:dyDescent="0.35">
      <c r="A2401">
        <v>102400</v>
      </c>
      <c r="B2401">
        <v>7987776220</v>
      </c>
      <c r="C2401" t="s">
        <v>41</v>
      </c>
      <c r="D2401" t="s">
        <v>51</v>
      </c>
      <c r="E2401" t="s">
        <v>43</v>
      </c>
      <c r="F2401">
        <v>21</v>
      </c>
      <c r="G2401" t="str">
        <f t="shared" si="37"/>
        <v>18-25</v>
      </c>
      <c r="H2401" t="s">
        <v>49</v>
      </c>
      <c r="I2401" t="s">
        <v>54</v>
      </c>
      <c r="J2401">
        <v>399425.86</v>
      </c>
      <c r="K2401">
        <v>502400</v>
      </c>
      <c r="L2401" t="s">
        <v>57</v>
      </c>
      <c r="M2401">
        <v>86673.82</v>
      </c>
      <c r="N2401" t="s">
        <v>34</v>
      </c>
      <c r="O2401" s="1">
        <v>45177</v>
      </c>
      <c r="P2401" t="s">
        <v>45</v>
      </c>
      <c r="Q2401">
        <v>1204242</v>
      </c>
      <c r="R2401">
        <v>347</v>
      </c>
      <c r="S2401" t="s">
        <v>50</v>
      </c>
      <c r="T2401" t="s">
        <v>31</v>
      </c>
      <c r="U2401" t="s">
        <v>31</v>
      </c>
      <c r="V2401">
        <v>2022</v>
      </c>
      <c r="W2401">
        <v>57</v>
      </c>
      <c r="X2401" t="s">
        <v>80</v>
      </c>
    </row>
    <row r="2402" spans="1:24" x14ac:dyDescent="0.35">
      <c r="A2402">
        <v>102401</v>
      </c>
      <c r="B2402">
        <v>2406262313</v>
      </c>
      <c r="C2402" t="s">
        <v>36</v>
      </c>
      <c r="D2402" t="s">
        <v>58</v>
      </c>
      <c r="E2402" t="s">
        <v>24</v>
      </c>
      <c r="F2402">
        <v>20</v>
      </c>
      <c r="G2402" t="str">
        <f t="shared" si="37"/>
        <v>18-25</v>
      </c>
      <c r="H2402" t="s">
        <v>49</v>
      </c>
      <c r="I2402" t="s">
        <v>26</v>
      </c>
      <c r="J2402">
        <v>15124.74</v>
      </c>
      <c r="K2402">
        <v>502401</v>
      </c>
      <c r="L2402" t="s">
        <v>27</v>
      </c>
      <c r="M2402">
        <v>33517.870000000003</v>
      </c>
      <c r="N2402" t="s">
        <v>40</v>
      </c>
      <c r="O2402" s="1">
        <v>44906</v>
      </c>
      <c r="P2402" t="s">
        <v>35</v>
      </c>
      <c r="Q2402">
        <v>1729312.54</v>
      </c>
      <c r="R2402">
        <v>715</v>
      </c>
      <c r="S2402" t="s">
        <v>30</v>
      </c>
      <c r="T2402" t="s">
        <v>47</v>
      </c>
      <c r="U2402" t="s">
        <v>31</v>
      </c>
      <c r="V2402">
        <v>2011</v>
      </c>
      <c r="W2402">
        <v>107</v>
      </c>
      <c r="X2402" t="s">
        <v>83</v>
      </c>
    </row>
    <row r="2403" spans="1:24" x14ac:dyDescent="0.35">
      <c r="A2403">
        <v>102402</v>
      </c>
      <c r="B2403">
        <v>6073094479</v>
      </c>
      <c r="C2403" t="s">
        <v>41</v>
      </c>
      <c r="D2403" t="s">
        <v>55</v>
      </c>
      <c r="E2403" t="s">
        <v>43</v>
      </c>
      <c r="F2403">
        <v>40</v>
      </c>
      <c r="G2403" t="str">
        <f t="shared" si="37"/>
        <v>36-50</v>
      </c>
      <c r="H2403" t="s">
        <v>49</v>
      </c>
      <c r="I2403" t="s">
        <v>26</v>
      </c>
      <c r="J2403">
        <v>310084.33</v>
      </c>
      <c r="K2403">
        <v>502402</v>
      </c>
      <c r="L2403" t="s">
        <v>39</v>
      </c>
      <c r="M2403">
        <v>42385.24</v>
      </c>
      <c r="N2403" t="s">
        <v>28</v>
      </c>
      <c r="O2403" s="1">
        <v>45359</v>
      </c>
      <c r="P2403" t="s">
        <v>52</v>
      </c>
      <c r="Q2403">
        <v>1859394.38</v>
      </c>
      <c r="R2403">
        <v>450</v>
      </c>
      <c r="S2403" t="s">
        <v>46</v>
      </c>
      <c r="T2403" t="s">
        <v>31</v>
      </c>
      <c r="U2403" t="s">
        <v>31</v>
      </c>
      <c r="V2403">
        <v>2007</v>
      </c>
      <c r="W2403">
        <v>38</v>
      </c>
      <c r="X2403" t="s">
        <v>74</v>
      </c>
    </row>
    <row r="2404" spans="1:24" x14ac:dyDescent="0.35">
      <c r="A2404">
        <v>102403</v>
      </c>
      <c r="B2404">
        <v>7167552344</v>
      </c>
      <c r="C2404" t="s">
        <v>55</v>
      </c>
      <c r="D2404" t="s">
        <v>33</v>
      </c>
      <c r="E2404" t="s">
        <v>24</v>
      </c>
      <c r="F2404">
        <v>31</v>
      </c>
      <c r="G2404" t="str">
        <f t="shared" si="37"/>
        <v>26-35</v>
      </c>
      <c r="H2404" t="s">
        <v>49</v>
      </c>
      <c r="I2404" t="s">
        <v>26</v>
      </c>
      <c r="J2404">
        <v>171645.57</v>
      </c>
      <c r="K2404">
        <v>502403</v>
      </c>
      <c r="L2404" t="s">
        <v>39</v>
      </c>
      <c r="M2404">
        <v>107967.26</v>
      </c>
      <c r="N2404" t="s">
        <v>2</v>
      </c>
      <c r="O2404" s="1">
        <v>45033</v>
      </c>
      <c r="P2404" t="s">
        <v>29</v>
      </c>
      <c r="Q2404">
        <v>1770438.25</v>
      </c>
      <c r="R2404">
        <v>850</v>
      </c>
      <c r="S2404" t="s">
        <v>30</v>
      </c>
      <c r="T2404" t="s">
        <v>31</v>
      </c>
      <c r="U2404" t="s">
        <v>47</v>
      </c>
      <c r="V2404">
        <v>2007</v>
      </c>
      <c r="W2404">
        <v>79</v>
      </c>
      <c r="X2404" t="s">
        <v>75</v>
      </c>
    </row>
    <row r="2405" spans="1:24" x14ac:dyDescent="0.35">
      <c r="A2405">
        <v>102404</v>
      </c>
      <c r="B2405">
        <v>3551423020</v>
      </c>
      <c r="C2405" t="s">
        <v>36</v>
      </c>
      <c r="D2405" t="s">
        <v>51</v>
      </c>
      <c r="E2405" t="s">
        <v>43</v>
      </c>
      <c r="F2405">
        <v>23</v>
      </c>
      <c r="G2405" t="str">
        <f t="shared" si="37"/>
        <v>18-25</v>
      </c>
      <c r="H2405" t="s">
        <v>25</v>
      </c>
      <c r="I2405" t="s">
        <v>38</v>
      </c>
      <c r="J2405">
        <v>298417.34999999998</v>
      </c>
      <c r="K2405">
        <v>502404</v>
      </c>
      <c r="L2405" t="s">
        <v>56</v>
      </c>
      <c r="M2405">
        <v>117829.34</v>
      </c>
      <c r="N2405" t="s">
        <v>28</v>
      </c>
      <c r="O2405" s="1">
        <v>45224</v>
      </c>
      <c r="P2405" t="s">
        <v>52</v>
      </c>
      <c r="Q2405">
        <v>1744721.05</v>
      </c>
      <c r="R2405">
        <v>377</v>
      </c>
      <c r="S2405" t="s">
        <v>50</v>
      </c>
      <c r="T2405" t="s">
        <v>31</v>
      </c>
      <c r="U2405" t="s">
        <v>47</v>
      </c>
      <c r="V2405">
        <v>2023</v>
      </c>
      <c r="W2405">
        <v>21</v>
      </c>
      <c r="X2405" t="s">
        <v>81</v>
      </c>
    </row>
    <row r="2406" spans="1:24" x14ac:dyDescent="0.35">
      <c r="A2406">
        <v>102405</v>
      </c>
      <c r="B2406">
        <v>7827509780</v>
      </c>
      <c r="C2406" t="s">
        <v>36</v>
      </c>
      <c r="D2406" t="s">
        <v>33</v>
      </c>
      <c r="E2406" t="s">
        <v>43</v>
      </c>
      <c r="F2406">
        <v>50</v>
      </c>
      <c r="G2406" t="str">
        <f t="shared" si="37"/>
        <v>36-50</v>
      </c>
      <c r="H2406" t="s">
        <v>53</v>
      </c>
      <c r="I2406" t="s">
        <v>26</v>
      </c>
      <c r="J2406">
        <v>394634.91</v>
      </c>
      <c r="K2406">
        <v>502405</v>
      </c>
      <c r="L2406" t="s">
        <v>57</v>
      </c>
      <c r="M2406">
        <v>173740.33</v>
      </c>
      <c r="N2406" t="s">
        <v>28</v>
      </c>
      <c r="O2406" s="1">
        <v>45028</v>
      </c>
      <c r="P2406" t="s">
        <v>35</v>
      </c>
      <c r="Q2406">
        <v>1201865.3799999999</v>
      </c>
      <c r="R2406">
        <v>614</v>
      </c>
      <c r="S2406" t="s">
        <v>46</v>
      </c>
      <c r="T2406" t="s">
        <v>31</v>
      </c>
      <c r="U2406" t="s">
        <v>31</v>
      </c>
      <c r="V2406">
        <v>2007</v>
      </c>
      <c r="W2406">
        <v>30</v>
      </c>
      <c r="X2406" t="s">
        <v>75</v>
      </c>
    </row>
    <row r="2407" spans="1:24" x14ac:dyDescent="0.35">
      <c r="A2407">
        <v>102406</v>
      </c>
      <c r="B2407">
        <v>5584348741</v>
      </c>
      <c r="C2407" t="s">
        <v>22</v>
      </c>
      <c r="D2407" t="s">
        <v>42</v>
      </c>
      <c r="E2407" t="s">
        <v>24</v>
      </c>
      <c r="F2407">
        <v>26</v>
      </c>
      <c r="G2407" t="str">
        <f t="shared" si="37"/>
        <v>26-35</v>
      </c>
      <c r="H2407" t="s">
        <v>44</v>
      </c>
      <c r="I2407" t="s">
        <v>54</v>
      </c>
      <c r="J2407">
        <v>414540.37</v>
      </c>
      <c r="K2407">
        <v>502406</v>
      </c>
      <c r="L2407" t="s">
        <v>56</v>
      </c>
      <c r="M2407">
        <v>53700.91</v>
      </c>
      <c r="N2407" t="s">
        <v>34</v>
      </c>
      <c r="O2407" s="1">
        <v>44626</v>
      </c>
      <c r="P2407" t="s">
        <v>52</v>
      </c>
      <c r="Q2407">
        <v>485942.92</v>
      </c>
      <c r="R2407">
        <v>868</v>
      </c>
      <c r="S2407" t="s">
        <v>30</v>
      </c>
      <c r="T2407" t="s">
        <v>47</v>
      </c>
      <c r="U2407" t="s">
        <v>31</v>
      </c>
      <c r="V2407">
        <v>2020</v>
      </c>
      <c r="W2407">
        <v>77</v>
      </c>
      <c r="X2407" t="s">
        <v>74</v>
      </c>
    </row>
    <row r="2408" spans="1:24" x14ac:dyDescent="0.35">
      <c r="A2408">
        <v>102407</v>
      </c>
      <c r="B2408">
        <v>8613563913</v>
      </c>
      <c r="C2408" t="s">
        <v>22</v>
      </c>
      <c r="D2408" t="s">
        <v>48</v>
      </c>
      <c r="E2408" t="s">
        <v>24</v>
      </c>
      <c r="F2408">
        <v>29</v>
      </c>
      <c r="G2408" t="str">
        <f t="shared" si="37"/>
        <v>26-35</v>
      </c>
      <c r="H2408" t="s">
        <v>25</v>
      </c>
      <c r="I2408" t="s">
        <v>54</v>
      </c>
      <c r="J2408">
        <v>499235.19</v>
      </c>
      <c r="K2408">
        <v>502407</v>
      </c>
      <c r="L2408" t="s">
        <v>27</v>
      </c>
      <c r="M2408">
        <v>122437.34</v>
      </c>
      <c r="N2408" t="s">
        <v>28</v>
      </c>
      <c r="O2408" s="1">
        <v>45408</v>
      </c>
      <c r="P2408" t="s">
        <v>30</v>
      </c>
      <c r="Q2408">
        <v>1493910.93</v>
      </c>
      <c r="R2408">
        <v>784</v>
      </c>
      <c r="S2408" t="s">
        <v>46</v>
      </c>
      <c r="T2408" t="s">
        <v>47</v>
      </c>
      <c r="U2408" t="s">
        <v>31</v>
      </c>
      <c r="V2408">
        <v>2013</v>
      </c>
      <c r="W2408">
        <v>43</v>
      </c>
      <c r="X2408" t="s">
        <v>75</v>
      </c>
    </row>
    <row r="2409" spans="1:24" x14ac:dyDescent="0.35">
      <c r="A2409">
        <v>102408</v>
      </c>
      <c r="B2409">
        <v>8365437432</v>
      </c>
      <c r="C2409" t="s">
        <v>22</v>
      </c>
      <c r="D2409" t="s">
        <v>42</v>
      </c>
      <c r="E2409" t="s">
        <v>43</v>
      </c>
      <c r="F2409">
        <v>67</v>
      </c>
      <c r="G2409" t="str">
        <f t="shared" si="37"/>
        <v>50+</v>
      </c>
      <c r="H2409" t="s">
        <v>44</v>
      </c>
      <c r="I2409" t="s">
        <v>54</v>
      </c>
      <c r="J2409">
        <v>320472.45</v>
      </c>
      <c r="K2409">
        <v>502408</v>
      </c>
      <c r="L2409" t="s">
        <v>57</v>
      </c>
      <c r="M2409">
        <v>629.98</v>
      </c>
      <c r="N2409" t="s">
        <v>34</v>
      </c>
      <c r="O2409" s="1">
        <v>45323</v>
      </c>
      <c r="P2409" t="s">
        <v>52</v>
      </c>
      <c r="Q2409">
        <v>1449015.05</v>
      </c>
      <c r="R2409">
        <v>448</v>
      </c>
      <c r="S2409" t="s">
        <v>50</v>
      </c>
      <c r="T2409" t="s">
        <v>31</v>
      </c>
      <c r="U2409" t="s">
        <v>31</v>
      </c>
      <c r="V2409">
        <v>2012</v>
      </c>
      <c r="W2409">
        <v>118</v>
      </c>
      <c r="X2409" t="s">
        <v>73</v>
      </c>
    </row>
    <row r="2410" spans="1:24" x14ac:dyDescent="0.35">
      <c r="A2410">
        <v>102409</v>
      </c>
      <c r="B2410">
        <v>3597765598</v>
      </c>
      <c r="C2410" t="s">
        <v>22</v>
      </c>
      <c r="D2410" t="s">
        <v>33</v>
      </c>
      <c r="E2410" t="s">
        <v>24</v>
      </c>
      <c r="F2410">
        <v>52</v>
      </c>
      <c r="G2410" t="str">
        <f t="shared" si="37"/>
        <v>50+</v>
      </c>
      <c r="H2410" t="s">
        <v>37</v>
      </c>
      <c r="I2410" t="s">
        <v>54</v>
      </c>
      <c r="J2410">
        <v>112508.57</v>
      </c>
      <c r="K2410">
        <v>502409</v>
      </c>
      <c r="L2410" t="s">
        <v>56</v>
      </c>
      <c r="M2410">
        <v>94301.89</v>
      </c>
      <c r="N2410" t="s">
        <v>2</v>
      </c>
      <c r="O2410" s="1">
        <v>44922</v>
      </c>
      <c r="P2410" t="s">
        <v>29</v>
      </c>
      <c r="Q2410">
        <v>333305.8</v>
      </c>
      <c r="R2410">
        <v>310</v>
      </c>
      <c r="S2410" t="s">
        <v>50</v>
      </c>
      <c r="T2410" t="s">
        <v>47</v>
      </c>
      <c r="U2410" t="s">
        <v>47</v>
      </c>
      <c r="V2410">
        <v>2019</v>
      </c>
      <c r="W2410">
        <v>89</v>
      </c>
      <c r="X2410" t="s">
        <v>83</v>
      </c>
    </row>
    <row r="2411" spans="1:24" x14ac:dyDescent="0.35">
      <c r="A2411">
        <v>102410</v>
      </c>
      <c r="B2411">
        <v>2326295660</v>
      </c>
      <c r="C2411" t="s">
        <v>32</v>
      </c>
      <c r="D2411" t="s">
        <v>36</v>
      </c>
      <c r="E2411" t="s">
        <v>24</v>
      </c>
      <c r="F2411">
        <v>48</v>
      </c>
      <c r="G2411" t="str">
        <f t="shared" si="37"/>
        <v>36-50</v>
      </c>
      <c r="H2411" t="s">
        <v>25</v>
      </c>
      <c r="I2411" t="s">
        <v>54</v>
      </c>
      <c r="J2411">
        <v>138775.06</v>
      </c>
      <c r="K2411">
        <v>502410</v>
      </c>
      <c r="L2411" t="s">
        <v>39</v>
      </c>
      <c r="M2411">
        <v>79681.2</v>
      </c>
      <c r="N2411" t="s">
        <v>34</v>
      </c>
      <c r="O2411" s="1">
        <v>44937</v>
      </c>
      <c r="P2411" t="s">
        <v>45</v>
      </c>
      <c r="Q2411">
        <v>389657.73</v>
      </c>
      <c r="R2411">
        <v>388</v>
      </c>
      <c r="S2411" t="s">
        <v>50</v>
      </c>
      <c r="T2411" t="s">
        <v>47</v>
      </c>
      <c r="U2411" t="s">
        <v>47</v>
      </c>
      <c r="V2411">
        <v>2019</v>
      </c>
      <c r="W2411">
        <v>119</v>
      </c>
      <c r="X2411" t="s">
        <v>72</v>
      </c>
    </row>
    <row r="2412" spans="1:24" x14ac:dyDescent="0.35">
      <c r="A2412">
        <v>102411</v>
      </c>
      <c r="B2412">
        <v>2260722329</v>
      </c>
      <c r="C2412" t="s">
        <v>42</v>
      </c>
      <c r="D2412" t="s">
        <v>23</v>
      </c>
      <c r="E2412" t="s">
        <v>24</v>
      </c>
      <c r="F2412">
        <v>68</v>
      </c>
      <c r="G2412" t="str">
        <f t="shared" si="37"/>
        <v>50+</v>
      </c>
      <c r="H2412" t="s">
        <v>25</v>
      </c>
      <c r="I2412" t="s">
        <v>54</v>
      </c>
      <c r="J2412">
        <v>218636.39</v>
      </c>
      <c r="K2412">
        <v>502411</v>
      </c>
      <c r="L2412" t="s">
        <v>27</v>
      </c>
      <c r="M2412">
        <v>24117.89</v>
      </c>
      <c r="N2412" t="s">
        <v>28</v>
      </c>
      <c r="O2412" s="1">
        <v>45391</v>
      </c>
      <c r="P2412" t="s">
        <v>30</v>
      </c>
      <c r="Q2412">
        <v>218674.21</v>
      </c>
      <c r="R2412">
        <v>739</v>
      </c>
      <c r="S2412" t="s">
        <v>50</v>
      </c>
      <c r="T2412" t="s">
        <v>47</v>
      </c>
      <c r="U2412" t="s">
        <v>31</v>
      </c>
      <c r="V2412">
        <v>2013</v>
      </c>
      <c r="W2412">
        <v>45</v>
      </c>
      <c r="X2412" t="s">
        <v>75</v>
      </c>
    </row>
    <row r="2413" spans="1:24" x14ac:dyDescent="0.35">
      <c r="A2413">
        <v>102412</v>
      </c>
      <c r="B2413">
        <v>9099938926</v>
      </c>
      <c r="C2413" t="s">
        <v>22</v>
      </c>
      <c r="D2413" t="s">
        <v>51</v>
      </c>
      <c r="E2413" t="s">
        <v>24</v>
      </c>
      <c r="F2413">
        <v>20</v>
      </c>
      <c r="G2413" t="str">
        <f t="shared" si="37"/>
        <v>18-25</v>
      </c>
      <c r="H2413" t="s">
        <v>37</v>
      </c>
      <c r="I2413" t="s">
        <v>26</v>
      </c>
      <c r="J2413">
        <v>424386.84</v>
      </c>
      <c r="K2413">
        <v>502412</v>
      </c>
      <c r="L2413" t="s">
        <v>27</v>
      </c>
      <c r="M2413">
        <v>178258.49</v>
      </c>
      <c r="N2413" t="s">
        <v>34</v>
      </c>
      <c r="O2413" s="1">
        <v>45127</v>
      </c>
      <c r="P2413" t="s">
        <v>45</v>
      </c>
      <c r="Q2413">
        <v>997371.08</v>
      </c>
      <c r="R2413">
        <v>771</v>
      </c>
      <c r="S2413" t="s">
        <v>46</v>
      </c>
      <c r="T2413" t="s">
        <v>47</v>
      </c>
      <c r="U2413" t="s">
        <v>47</v>
      </c>
      <c r="V2413">
        <v>2021</v>
      </c>
      <c r="W2413">
        <v>18</v>
      </c>
      <c r="X2413" t="s">
        <v>78</v>
      </c>
    </row>
    <row r="2414" spans="1:24" x14ac:dyDescent="0.35">
      <c r="A2414">
        <v>102413</v>
      </c>
      <c r="B2414">
        <v>8800000092</v>
      </c>
      <c r="C2414" t="s">
        <v>55</v>
      </c>
      <c r="D2414" t="s">
        <v>48</v>
      </c>
      <c r="E2414" t="s">
        <v>24</v>
      </c>
      <c r="F2414">
        <v>63</v>
      </c>
      <c r="G2414" t="str">
        <f t="shared" si="37"/>
        <v>50+</v>
      </c>
      <c r="H2414" t="s">
        <v>25</v>
      </c>
      <c r="I2414" t="s">
        <v>54</v>
      </c>
      <c r="J2414">
        <v>184060.66</v>
      </c>
      <c r="K2414">
        <v>502413</v>
      </c>
      <c r="L2414" t="s">
        <v>27</v>
      </c>
      <c r="M2414">
        <v>21701.02</v>
      </c>
      <c r="N2414" t="s">
        <v>2</v>
      </c>
      <c r="O2414" s="1">
        <v>44961</v>
      </c>
      <c r="P2414" t="s">
        <v>45</v>
      </c>
      <c r="Q2414">
        <v>643125.41</v>
      </c>
      <c r="R2414">
        <v>323</v>
      </c>
      <c r="S2414" t="s">
        <v>50</v>
      </c>
      <c r="T2414" t="s">
        <v>47</v>
      </c>
      <c r="U2414" t="s">
        <v>31</v>
      </c>
      <c r="V2414">
        <v>2023</v>
      </c>
      <c r="W2414">
        <v>14</v>
      </c>
      <c r="X2414" t="s">
        <v>73</v>
      </c>
    </row>
    <row r="2415" spans="1:24" x14ac:dyDescent="0.35">
      <c r="A2415">
        <v>102414</v>
      </c>
      <c r="B2415">
        <v>1081369859</v>
      </c>
      <c r="C2415" t="s">
        <v>36</v>
      </c>
      <c r="D2415" t="s">
        <v>58</v>
      </c>
      <c r="E2415" t="s">
        <v>24</v>
      </c>
      <c r="F2415">
        <v>53</v>
      </c>
      <c r="G2415" t="str">
        <f t="shared" si="37"/>
        <v>50+</v>
      </c>
      <c r="H2415" t="s">
        <v>53</v>
      </c>
      <c r="I2415" t="s">
        <v>26</v>
      </c>
      <c r="J2415">
        <v>344446.71</v>
      </c>
      <c r="K2415">
        <v>502414</v>
      </c>
      <c r="L2415" t="s">
        <v>56</v>
      </c>
      <c r="M2415">
        <v>53163.83</v>
      </c>
      <c r="N2415" t="s">
        <v>34</v>
      </c>
      <c r="O2415" s="1">
        <v>44915</v>
      </c>
      <c r="P2415" t="s">
        <v>35</v>
      </c>
      <c r="Q2415">
        <v>1800244.07</v>
      </c>
      <c r="R2415">
        <v>630</v>
      </c>
      <c r="S2415" t="s">
        <v>30</v>
      </c>
      <c r="T2415" t="s">
        <v>47</v>
      </c>
      <c r="U2415" t="s">
        <v>47</v>
      </c>
      <c r="V2415">
        <v>2010</v>
      </c>
      <c r="W2415">
        <v>47</v>
      </c>
      <c r="X2415" t="s">
        <v>83</v>
      </c>
    </row>
    <row r="2416" spans="1:24" x14ac:dyDescent="0.35">
      <c r="A2416">
        <v>102415</v>
      </c>
      <c r="B2416">
        <v>8455710828</v>
      </c>
      <c r="C2416" t="s">
        <v>41</v>
      </c>
      <c r="D2416" t="s">
        <v>58</v>
      </c>
      <c r="E2416" t="s">
        <v>43</v>
      </c>
      <c r="F2416">
        <v>30</v>
      </c>
      <c r="G2416" t="str">
        <f t="shared" si="37"/>
        <v>26-35</v>
      </c>
      <c r="H2416" t="s">
        <v>49</v>
      </c>
      <c r="I2416" t="s">
        <v>38</v>
      </c>
      <c r="J2416">
        <v>23498.79</v>
      </c>
      <c r="K2416">
        <v>502415</v>
      </c>
      <c r="L2416" t="s">
        <v>27</v>
      </c>
      <c r="M2416">
        <v>146824.44</v>
      </c>
      <c r="N2416" t="s">
        <v>40</v>
      </c>
      <c r="O2416" s="1">
        <v>45308</v>
      </c>
      <c r="P2416" t="s">
        <v>45</v>
      </c>
      <c r="Q2416">
        <v>73301.45</v>
      </c>
      <c r="R2416">
        <v>387</v>
      </c>
      <c r="S2416" t="s">
        <v>46</v>
      </c>
      <c r="T2416" t="s">
        <v>31</v>
      </c>
      <c r="U2416" t="s">
        <v>47</v>
      </c>
      <c r="V2416">
        <v>2006</v>
      </c>
      <c r="W2416">
        <v>92</v>
      </c>
      <c r="X2416" t="s">
        <v>72</v>
      </c>
    </row>
    <row r="2417" spans="1:24" x14ac:dyDescent="0.35">
      <c r="A2417">
        <v>102416</v>
      </c>
      <c r="B2417">
        <v>6190036668</v>
      </c>
      <c r="C2417" t="s">
        <v>22</v>
      </c>
      <c r="D2417" t="s">
        <v>55</v>
      </c>
      <c r="E2417" t="s">
        <v>24</v>
      </c>
      <c r="F2417">
        <v>30</v>
      </c>
      <c r="G2417" t="str">
        <f t="shared" si="37"/>
        <v>26-35</v>
      </c>
      <c r="H2417" t="s">
        <v>44</v>
      </c>
      <c r="I2417" t="s">
        <v>54</v>
      </c>
      <c r="J2417">
        <v>215598.93</v>
      </c>
      <c r="K2417">
        <v>502416</v>
      </c>
      <c r="L2417" t="s">
        <v>39</v>
      </c>
      <c r="M2417">
        <v>36228.589999999997</v>
      </c>
      <c r="N2417" t="s">
        <v>28</v>
      </c>
      <c r="O2417" s="1">
        <v>45266</v>
      </c>
      <c r="P2417" t="s">
        <v>45</v>
      </c>
      <c r="Q2417">
        <v>648165.73</v>
      </c>
      <c r="R2417">
        <v>828</v>
      </c>
      <c r="S2417" t="s">
        <v>46</v>
      </c>
      <c r="T2417" t="s">
        <v>31</v>
      </c>
      <c r="U2417" t="s">
        <v>31</v>
      </c>
      <c r="V2417">
        <v>2012</v>
      </c>
      <c r="W2417">
        <v>113</v>
      </c>
      <c r="X2417" t="s">
        <v>83</v>
      </c>
    </row>
    <row r="2418" spans="1:24" x14ac:dyDescent="0.35">
      <c r="A2418">
        <v>102417</v>
      </c>
      <c r="B2418">
        <v>5540283647</v>
      </c>
      <c r="C2418" t="s">
        <v>55</v>
      </c>
      <c r="D2418" t="s">
        <v>33</v>
      </c>
      <c r="E2418" t="s">
        <v>24</v>
      </c>
      <c r="F2418">
        <v>51</v>
      </c>
      <c r="G2418" t="str">
        <f t="shared" si="37"/>
        <v>50+</v>
      </c>
      <c r="H2418" t="s">
        <v>37</v>
      </c>
      <c r="I2418" t="s">
        <v>38</v>
      </c>
      <c r="J2418">
        <v>84346.04</v>
      </c>
      <c r="K2418">
        <v>502417</v>
      </c>
      <c r="L2418" t="s">
        <v>27</v>
      </c>
      <c r="M2418">
        <v>15446.75</v>
      </c>
      <c r="N2418" t="s">
        <v>40</v>
      </c>
      <c r="O2418" s="1">
        <v>45387</v>
      </c>
      <c r="P2418" t="s">
        <v>52</v>
      </c>
      <c r="Q2418">
        <v>1752042.21</v>
      </c>
      <c r="R2418">
        <v>789</v>
      </c>
      <c r="S2418" t="s">
        <v>30</v>
      </c>
      <c r="T2418" t="s">
        <v>47</v>
      </c>
      <c r="U2418" t="s">
        <v>31</v>
      </c>
      <c r="V2418">
        <v>2018</v>
      </c>
      <c r="W2418">
        <v>35</v>
      </c>
      <c r="X2418" t="s">
        <v>75</v>
      </c>
    </row>
    <row r="2419" spans="1:24" x14ac:dyDescent="0.35">
      <c r="A2419">
        <v>102418</v>
      </c>
      <c r="B2419">
        <v>1591115229</v>
      </c>
      <c r="C2419" t="s">
        <v>32</v>
      </c>
      <c r="D2419" t="s">
        <v>55</v>
      </c>
      <c r="E2419" t="s">
        <v>43</v>
      </c>
      <c r="F2419">
        <v>38</v>
      </c>
      <c r="G2419" t="str">
        <f t="shared" si="37"/>
        <v>36-50</v>
      </c>
      <c r="H2419" t="s">
        <v>49</v>
      </c>
      <c r="I2419" t="s">
        <v>38</v>
      </c>
      <c r="J2419">
        <v>469283.03</v>
      </c>
      <c r="K2419">
        <v>502418</v>
      </c>
      <c r="L2419" t="s">
        <v>56</v>
      </c>
      <c r="M2419">
        <v>193873.65</v>
      </c>
      <c r="N2419" t="s">
        <v>40</v>
      </c>
      <c r="O2419" s="1">
        <v>45254</v>
      </c>
      <c r="P2419" t="s">
        <v>30</v>
      </c>
      <c r="Q2419">
        <v>1997988.73</v>
      </c>
      <c r="R2419">
        <v>871</v>
      </c>
      <c r="S2419" t="s">
        <v>50</v>
      </c>
      <c r="T2419" t="s">
        <v>31</v>
      </c>
      <c r="U2419" t="s">
        <v>31</v>
      </c>
      <c r="V2419">
        <v>2009</v>
      </c>
      <c r="W2419">
        <v>33</v>
      </c>
      <c r="X2419" t="s">
        <v>82</v>
      </c>
    </row>
    <row r="2420" spans="1:24" x14ac:dyDescent="0.35">
      <c r="A2420">
        <v>102419</v>
      </c>
      <c r="B2420">
        <v>1003991818</v>
      </c>
      <c r="C2420" t="s">
        <v>55</v>
      </c>
      <c r="D2420" t="s">
        <v>42</v>
      </c>
      <c r="E2420" t="s">
        <v>43</v>
      </c>
      <c r="F2420">
        <v>51</v>
      </c>
      <c r="G2420" t="str">
        <f t="shared" si="37"/>
        <v>50+</v>
      </c>
      <c r="H2420" t="s">
        <v>25</v>
      </c>
      <c r="I2420" t="s">
        <v>38</v>
      </c>
      <c r="J2420">
        <v>395926.3</v>
      </c>
      <c r="K2420">
        <v>502419</v>
      </c>
      <c r="L2420" t="s">
        <v>56</v>
      </c>
      <c r="M2420">
        <v>58778</v>
      </c>
      <c r="N2420" t="s">
        <v>28</v>
      </c>
      <c r="O2420" s="1">
        <v>45331</v>
      </c>
      <c r="P2420" t="s">
        <v>30</v>
      </c>
      <c r="Q2420">
        <v>1446035.99</v>
      </c>
      <c r="R2420">
        <v>336</v>
      </c>
      <c r="S2420" t="s">
        <v>30</v>
      </c>
      <c r="T2420" t="s">
        <v>47</v>
      </c>
      <c r="U2420" t="s">
        <v>47</v>
      </c>
      <c r="V2420">
        <v>2008</v>
      </c>
      <c r="W2420">
        <v>87</v>
      </c>
      <c r="X2420" t="s">
        <v>73</v>
      </c>
    </row>
    <row r="2421" spans="1:24" x14ac:dyDescent="0.35">
      <c r="A2421">
        <v>102420</v>
      </c>
      <c r="B2421">
        <v>1105733417</v>
      </c>
      <c r="C2421" t="s">
        <v>41</v>
      </c>
      <c r="D2421" t="s">
        <v>51</v>
      </c>
      <c r="E2421" t="s">
        <v>43</v>
      </c>
      <c r="F2421">
        <v>59</v>
      </c>
      <c r="G2421" t="str">
        <f t="shared" si="37"/>
        <v>50+</v>
      </c>
      <c r="H2421" t="s">
        <v>53</v>
      </c>
      <c r="I2421" t="s">
        <v>54</v>
      </c>
      <c r="J2421">
        <v>70231.63</v>
      </c>
      <c r="K2421">
        <v>502420</v>
      </c>
      <c r="L2421" t="s">
        <v>27</v>
      </c>
      <c r="M2421">
        <v>12232.38</v>
      </c>
      <c r="N2421" t="s">
        <v>34</v>
      </c>
      <c r="O2421" s="1">
        <v>44866</v>
      </c>
      <c r="P2421" t="s">
        <v>52</v>
      </c>
      <c r="Q2421">
        <v>1801335.3</v>
      </c>
      <c r="R2421">
        <v>787</v>
      </c>
      <c r="S2421" t="s">
        <v>30</v>
      </c>
      <c r="T2421" t="s">
        <v>31</v>
      </c>
      <c r="U2421" t="s">
        <v>31</v>
      </c>
      <c r="V2421">
        <v>2018</v>
      </c>
      <c r="W2421">
        <v>13</v>
      </c>
      <c r="X2421" t="s">
        <v>82</v>
      </c>
    </row>
    <row r="2422" spans="1:24" x14ac:dyDescent="0.35">
      <c r="A2422">
        <v>102421</v>
      </c>
      <c r="B2422">
        <v>1899605667</v>
      </c>
      <c r="C2422" t="s">
        <v>41</v>
      </c>
      <c r="D2422" t="s">
        <v>42</v>
      </c>
      <c r="E2422" t="s">
        <v>24</v>
      </c>
      <c r="F2422">
        <v>60</v>
      </c>
      <c r="G2422" t="str">
        <f t="shared" si="37"/>
        <v>50+</v>
      </c>
      <c r="H2422" t="s">
        <v>25</v>
      </c>
      <c r="I2422" t="s">
        <v>26</v>
      </c>
      <c r="J2422">
        <v>201523.82</v>
      </c>
      <c r="K2422">
        <v>502421</v>
      </c>
      <c r="L2422" t="s">
        <v>27</v>
      </c>
      <c r="M2422">
        <v>28293.73</v>
      </c>
      <c r="N2422" t="s">
        <v>2</v>
      </c>
      <c r="O2422" s="1">
        <v>44980</v>
      </c>
      <c r="P2422" t="s">
        <v>29</v>
      </c>
      <c r="Q2422">
        <v>32248.36</v>
      </c>
      <c r="R2422">
        <v>660</v>
      </c>
      <c r="S2422" t="s">
        <v>30</v>
      </c>
      <c r="T2422" t="s">
        <v>31</v>
      </c>
      <c r="U2422" t="s">
        <v>31</v>
      </c>
      <c r="V2422">
        <v>2005</v>
      </c>
      <c r="W2422">
        <v>68</v>
      </c>
      <c r="X2422" t="s">
        <v>73</v>
      </c>
    </row>
    <row r="2423" spans="1:24" x14ac:dyDescent="0.35">
      <c r="A2423">
        <v>102422</v>
      </c>
      <c r="B2423">
        <v>9210800123</v>
      </c>
      <c r="C2423" t="s">
        <v>55</v>
      </c>
      <c r="D2423" t="s">
        <v>33</v>
      </c>
      <c r="E2423" t="s">
        <v>43</v>
      </c>
      <c r="F2423">
        <v>45</v>
      </c>
      <c r="G2423" t="str">
        <f t="shared" si="37"/>
        <v>36-50</v>
      </c>
      <c r="H2423" t="s">
        <v>37</v>
      </c>
      <c r="I2423" t="s">
        <v>38</v>
      </c>
      <c r="J2423">
        <v>41215.269999999997</v>
      </c>
      <c r="K2423">
        <v>502422</v>
      </c>
      <c r="L2423" t="s">
        <v>56</v>
      </c>
      <c r="M2423">
        <v>44569</v>
      </c>
      <c r="N2423" t="s">
        <v>40</v>
      </c>
      <c r="O2423" s="1">
        <v>45094</v>
      </c>
      <c r="P2423" t="s">
        <v>30</v>
      </c>
      <c r="Q2423">
        <v>1543494.89</v>
      </c>
      <c r="R2423">
        <v>516</v>
      </c>
      <c r="S2423" t="s">
        <v>30</v>
      </c>
      <c r="T2423" t="s">
        <v>47</v>
      </c>
      <c r="U2423" t="s">
        <v>47</v>
      </c>
      <c r="V2423">
        <v>2006</v>
      </c>
      <c r="W2423">
        <v>64</v>
      </c>
      <c r="X2423" t="s">
        <v>77</v>
      </c>
    </row>
    <row r="2424" spans="1:24" x14ac:dyDescent="0.35">
      <c r="A2424">
        <v>102423</v>
      </c>
      <c r="B2424">
        <v>8217604341</v>
      </c>
      <c r="C2424" t="s">
        <v>32</v>
      </c>
      <c r="D2424" t="s">
        <v>36</v>
      </c>
      <c r="E2424" t="s">
        <v>43</v>
      </c>
      <c r="F2424">
        <v>64</v>
      </c>
      <c r="G2424" t="str">
        <f t="shared" si="37"/>
        <v>50+</v>
      </c>
      <c r="H2424" t="s">
        <v>25</v>
      </c>
      <c r="I2424" t="s">
        <v>54</v>
      </c>
      <c r="J2424">
        <v>373532.78</v>
      </c>
      <c r="K2424">
        <v>502423</v>
      </c>
      <c r="L2424" t="s">
        <v>39</v>
      </c>
      <c r="M2424">
        <v>191682.2</v>
      </c>
      <c r="N2424" t="s">
        <v>2</v>
      </c>
      <c r="O2424" s="1">
        <v>45370</v>
      </c>
      <c r="P2424" t="s">
        <v>30</v>
      </c>
      <c r="Q2424">
        <v>923251.47</v>
      </c>
      <c r="R2424">
        <v>607</v>
      </c>
      <c r="S2424" t="s">
        <v>46</v>
      </c>
      <c r="T2424" t="s">
        <v>31</v>
      </c>
      <c r="U2424" t="s">
        <v>31</v>
      </c>
      <c r="V2424">
        <v>2022</v>
      </c>
      <c r="W2424">
        <v>34</v>
      </c>
      <c r="X2424" t="s">
        <v>74</v>
      </c>
    </row>
    <row r="2425" spans="1:24" x14ac:dyDescent="0.35">
      <c r="A2425">
        <v>102424</v>
      </c>
      <c r="B2425">
        <v>9949530452</v>
      </c>
      <c r="C2425" t="s">
        <v>41</v>
      </c>
      <c r="D2425" t="s">
        <v>23</v>
      </c>
      <c r="E2425" t="s">
        <v>43</v>
      </c>
      <c r="F2425">
        <v>52</v>
      </c>
      <c r="G2425" t="str">
        <f t="shared" si="37"/>
        <v>50+</v>
      </c>
      <c r="H2425" t="s">
        <v>53</v>
      </c>
      <c r="I2425" t="s">
        <v>26</v>
      </c>
      <c r="J2425">
        <v>96491.4</v>
      </c>
      <c r="K2425">
        <v>502424</v>
      </c>
      <c r="L2425" t="s">
        <v>39</v>
      </c>
      <c r="M2425">
        <v>3317.51</v>
      </c>
      <c r="N2425" t="s">
        <v>34</v>
      </c>
      <c r="O2425" s="1">
        <v>45145</v>
      </c>
      <c r="P2425" t="s">
        <v>30</v>
      </c>
      <c r="Q2425">
        <v>1380866.13</v>
      </c>
      <c r="R2425">
        <v>307</v>
      </c>
      <c r="S2425" t="s">
        <v>30</v>
      </c>
      <c r="T2425" t="s">
        <v>31</v>
      </c>
      <c r="U2425" t="s">
        <v>47</v>
      </c>
      <c r="V2425">
        <v>2019</v>
      </c>
      <c r="W2425">
        <v>107</v>
      </c>
      <c r="X2425" t="s">
        <v>79</v>
      </c>
    </row>
    <row r="2426" spans="1:24" x14ac:dyDescent="0.35">
      <c r="A2426">
        <v>102425</v>
      </c>
      <c r="B2426">
        <v>6901058009</v>
      </c>
      <c r="C2426" t="s">
        <v>32</v>
      </c>
      <c r="D2426" t="s">
        <v>58</v>
      </c>
      <c r="E2426" t="s">
        <v>43</v>
      </c>
      <c r="F2426">
        <v>31</v>
      </c>
      <c r="G2426" t="str">
        <f t="shared" si="37"/>
        <v>26-35</v>
      </c>
      <c r="H2426" t="s">
        <v>25</v>
      </c>
      <c r="I2426" t="s">
        <v>38</v>
      </c>
      <c r="J2426">
        <v>402362.66</v>
      </c>
      <c r="K2426">
        <v>502425</v>
      </c>
      <c r="L2426" t="s">
        <v>27</v>
      </c>
      <c r="M2426">
        <v>158579.37</v>
      </c>
      <c r="N2426" t="s">
        <v>34</v>
      </c>
      <c r="O2426" s="1">
        <v>44718</v>
      </c>
      <c r="P2426" t="s">
        <v>35</v>
      </c>
      <c r="Q2426">
        <v>859920.31</v>
      </c>
      <c r="R2426">
        <v>594</v>
      </c>
      <c r="S2426" t="s">
        <v>30</v>
      </c>
      <c r="T2426" t="s">
        <v>47</v>
      </c>
      <c r="U2426" t="s">
        <v>47</v>
      </c>
      <c r="V2426">
        <v>2020</v>
      </c>
      <c r="W2426">
        <v>61</v>
      </c>
      <c r="X2426" t="s">
        <v>77</v>
      </c>
    </row>
    <row r="2427" spans="1:24" x14ac:dyDescent="0.35">
      <c r="A2427">
        <v>102426</v>
      </c>
      <c r="B2427">
        <v>1652346142</v>
      </c>
      <c r="C2427" t="s">
        <v>36</v>
      </c>
      <c r="D2427" t="s">
        <v>42</v>
      </c>
      <c r="E2427" t="s">
        <v>43</v>
      </c>
      <c r="F2427">
        <v>35</v>
      </c>
      <c r="G2427" t="str">
        <f t="shared" si="37"/>
        <v>26-35</v>
      </c>
      <c r="H2427" t="s">
        <v>25</v>
      </c>
      <c r="I2427" t="s">
        <v>54</v>
      </c>
      <c r="J2427">
        <v>37937.300000000003</v>
      </c>
      <c r="K2427">
        <v>502426</v>
      </c>
      <c r="L2427" t="s">
        <v>27</v>
      </c>
      <c r="M2427">
        <v>156205.04999999999</v>
      </c>
      <c r="N2427" t="s">
        <v>40</v>
      </c>
      <c r="O2427" s="1">
        <v>44799</v>
      </c>
      <c r="P2427" t="s">
        <v>30</v>
      </c>
      <c r="Q2427">
        <v>1138619.04</v>
      </c>
      <c r="R2427">
        <v>840</v>
      </c>
      <c r="S2427" t="s">
        <v>46</v>
      </c>
      <c r="T2427" t="s">
        <v>31</v>
      </c>
      <c r="U2427" t="s">
        <v>31</v>
      </c>
      <c r="V2427">
        <v>2010</v>
      </c>
      <c r="W2427">
        <v>92</v>
      </c>
      <c r="X2427" t="s">
        <v>79</v>
      </c>
    </row>
    <row r="2428" spans="1:24" x14ac:dyDescent="0.35">
      <c r="A2428">
        <v>102427</v>
      </c>
      <c r="B2428">
        <v>6706113811</v>
      </c>
      <c r="C2428" t="s">
        <v>22</v>
      </c>
      <c r="D2428" t="s">
        <v>51</v>
      </c>
      <c r="E2428" t="s">
        <v>43</v>
      </c>
      <c r="F2428">
        <v>36</v>
      </c>
      <c r="G2428" t="str">
        <f t="shared" si="37"/>
        <v>36-50</v>
      </c>
      <c r="H2428" t="s">
        <v>25</v>
      </c>
      <c r="I2428" t="s">
        <v>26</v>
      </c>
      <c r="J2428">
        <v>286905.77</v>
      </c>
      <c r="K2428">
        <v>502427</v>
      </c>
      <c r="L2428" t="s">
        <v>27</v>
      </c>
      <c r="M2428">
        <v>99976.48</v>
      </c>
      <c r="N2428" t="s">
        <v>2</v>
      </c>
      <c r="O2428" s="1">
        <v>45402</v>
      </c>
      <c r="P2428" t="s">
        <v>29</v>
      </c>
      <c r="Q2428">
        <v>519998.01</v>
      </c>
      <c r="R2428">
        <v>889</v>
      </c>
      <c r="S2428" t="s">
        <v>50</v>
      </c>
      <c r="T2428" t="s">
        <v>47</v>
      </c>
      <c r="U2428" t="s">
        <v>47</v>
      </c>
      <c r="V2428">
        <v>2010</v>
      </c>
      <c r="W2428">
        <v>94</v>
      </c>
      <c r="X2428" t="s">
        <v>75</v>
      </c>
    </row>
    <row r="2429" spans="1:24" x14ac:dyDescent="0.35">
      <c r="A2429">
        <v>102428</v>
      </c>
      <c r="B2429">
        <v>1783651308</v>
      </c>
      <c r="C2429" t="s">
        <v>41</v>
      </c>
      <c r="D2429" t="s">
        <v>33</v>
      </c>
      <c r="E2429" t="s">
        <v>43</v>
      </c>
      <c r="F2429">
        <v>36</v>
      </c>
      <c r="G2429" t="str">
        <f t="shared" si="37"/>
        <v>36-50</v>
      </c>
      <c r="H2429" t="s">
        <v>25</v>
      </c>
      <c r="I2429" t="s">
        <v>26</v>
      </c>
      <c r="J2429">
        <v>304492.40000000002</v>
      </c>
      <c r="K2429">
        <v>502428</v>
      </c>
      <c r="L2429" t="s">
        <v>56</v>
      </c>
      <c r="M2429">
        <v>186586.76</v>
      </c>
      <c r="N2429" t="s">
        <v>34</v>
      </c>
      <c r="O2429" s="1">
        <v>45126</v>
      </c>
      <c r="P2429" t="s">
        <v>30</v>
      </c>
      <c r="Q2429">
        <v>1148190.71</v>
      </c>
      <c r="R2429">
        <v>720</v>
      </c>
      <c r="S2429" t="s">
        <v>30</v>
      </c>
      <c r="T2429" t="s">
        <v>31</v>
      </c>
      <c r="U2429" t="s">
        <v>31</v>
      </c>
      <c r="V2429">
        <v>2017</v>
      </c>
      <c r="W2429">
        <v>49</v>
      </c>
      <c r="X2429" t="s">
        <v>78</v>
      </c>
    </row>
    <row r="2430" spans="1:24" x14ac:dyDescent="0.35">
      <c r="A2430">
        <v>102429</v>
      </c>
      <c r="B2430">
        <v>9440511128</v>
      </c>
      <c r="C2430" t="s">
        <v>55</v>
      </c>
      <c r="D2430" t="s">
        <v>51</v>
      </c>
      <c r="E2430" t="s">
        <v>43</v>
      </c>
      <c r="F2430">
        <v>50</v>
      </c>
      <c r="G2430" t="str">
        <f t="shared" si="37"/>
        <v>36-50</v>
      </c>
      <c r="H2430" t="s">
        <v>53</v>
      </c>
      <c r="I2430" t="s">
        <v>54</v>
      </c>
      <c r="J2430">
        <v>167833.03</v>
      </c>
      <c r="K2430">
        <v>502429</v>
      </c>
      <c r="L2430" t="s">
        <v>57</v>
      </c>
      <c r="M2430">
        <v>2785.33</v>
      </c>
      <c r="N2430" t="s">
        <v>28</v>
      </c>
      <c r="O2430" s="1">
        <v>45205</v>
      </c>
      <c r="P2430" t="s">
        <v>29</v>
      </c>
      <c r="Q2430">
        <v>581633.31999999995</v>
      </c>
      <c r="R2430">
        <v>510</v>
      </c>
      <c r="S2430" t="s">
        <v>50</v>
      </c>
      <c r="T2430" t="s">
        <v>31</v>
      </c>
      <c r="U2430" t="s">
        <v>31</v>
      </c>
      <c r="V2430">
        <v>2008</v>
      </c>
      <c r="W2430">
        <v>24</v>
      </c>
      <c r="X2430" t="s">
        <v>81</v>
      </c>
    </row>
    <row r="2431" spans="1:24" x14ac:dyDescent="0.35">
      <c r="A2431">
        <v>102430</v>
      </c>
      <c r="B2431">
        <v>2839036025</v>
      </c>
      <c r="C2431" t="s">
        <v>42</v>
      </c>
      <c r="D2431" t="s">
        <v>36</v>
      </c>
      <c r="E2431" t="s">
        <v>24</v>
      </c>
      <c r="F2431">
        <v>68</v>
      </c>
      <c r="G2431" t="str">
        <f t="shared" si="37"/>
        <v>50+</v>
      </c>
      <c r="H2431" t="s">
        <v>44</v>
      </c>
      <c r="I2431" t="s">
        <v>38</v>
      </c>
      <c r="J2431">
        <v>82939.899999999994</v>
      </c>
      <c r="K2431">
        <v>502430</v>
      </c>
      <c r="L2431" t="s">
        <v>57</v>
      </c>
      <c r="M2431">
        <v>99091.61</v>
      </c>
      <c r="N2431" t="s">
        <v>40</v>
      </c>
      <c r="O2431" s="1">
        <v>45268</v>
      </c>
      <c r="P2431" t="s">
        <v>30</v>
      </c>
      <c r="Q2431">
        <v>560501.22</v>
      </c>
      <c r="R2431">
        <v>621</v>
      </c>
      <c r="S2431" t="s">
        <v>30</v>
      </c>
      <c r="T2431" t="s">
        <v>47</v>
      </c>
      <c r="U2431" t="s">
        <v>47</v>
      </c>
      <c r="V2431">
        <v>2020</v>
      </c>
      <c r="W2431">
        <v>16</v>
      </c>
      <c r="X2431" t="s">
        <v>83</v>
      </c>
    </row>
    <row r="2432" spans="1:24" x14ac:dyDescent="0.35">
      <c r="A2432">
        <v>102431</v>
      </c>
      <c r="B2432">
        <v>8413591414</v>
      </c>
      <c r="C2432" t="s">
        <v>42</v>
      </c>
      <c r="D2432" t="s">
        <v>33</v>
      </c>
      <c r="E2432" t="s">
        <v>24</v>
      </c>
      <c r="F2432">
        <v>52</v>
      </c>
      <c r="G2432" t="str">
        <f t="shared" si="37"/>
        <v>50+</v>
      </c>
      <c r="H2432" t="s">
        <v>49</v>
      </c>
      <c r="I2432" t="s">
        <v>54</v>
      </c>
      <c r="J2432">
        <v>162590.76999999999</v>
      </c>
      <c r="K2432">
        <v>502431</v>
      </c>
      <c r="L2432" t="s">
        <v>56</v>
      </c>
      <c r="M2432">
        <v>50766.82</v>
      </c>
      <c r="N2432" t="s">
        <v>34</v>
      </c>
      <c r="O2432" s="1">
        <v>44932</v>
      </c>
      <c r="P2432" t="s">
        <v>29</v>
      </c>
      <c r="Q2432">
        <v>654229.6</v>
      </c>
      <c r="R2432">
        <v>493</v>
      </c>
      <c r="S2432" t="s">
        <v>50</v>
      </c>
      <c r="T2432" t="s">
        <v>31</v>
      </c>
      <c r="U2432" t="s">
        <v>47</v>
      </c>
      <c r="V2432">
        <v>2012</v>
      </c>
      <c r="W2432">
        <v>60</v>
      </c>
      <c r="X2432" t="s">
        <v>72</v>
      </c>
    </row>
    <row r="2433" spans="1:24" x14ac:dyDescent="0.35">
      <c r="A2433">
        <v>102432</v>
      </c>
      <c r="B2433">
        <v>6871054530</v>
      </c>
      <c r="C2433" t="s">
        <v>33</v>
      </c>
      <c r="D2433" t="s">
        <v>51</v>
      </c>
      <c r="E2433" t="s">
        <v>43</v>
      </c>
      <c r="F2433">
        <v>37</v>
      </c>
      <c r="G2433" t="str">
        <f t="shared" si="37"/>
        <v>36-50</v>
      </c>
      <c r="H2433" t="s">
        <v>37</v>
      </c>
      <c r="I2433" t="s">
        <v>38</v>
      </c>
      <c r="J2433">
        <v>248260.37</v>
      </c>
      <c r="K2433">
        <v>502432</v>
      </c>
      <c r="L2433" t="s">
        <v>27</v>
      </c>
      <c r="M2433">
        <v>152409.71</v>
      </c>
      <c r="N2433" t="s">
        <v>40</v>
      </c>
      <c r="O2433" s="1">
        <v>45436</v>
      </c>
      <c r="P2433" t="s">
        <v>52</v>
      </c>
      <c r="Q2433">
        <v>401531.28</v>
      </c>
      <c r="R2433">
        <v>355</v>
      </c>
      <c r="S2433" t="s">
        <v>30</v>
      </c>
      <c r="T2433" t="s">
        <v>31</v>
      </c>
      <c r="U2433" t="s">
        <v>31</v>
      </c>
      <c r="V2433">
        <v>2014</v>
      </c>
      <c r="W2433">
        <v>118</v>
      </c>
      <c r="X2433" t="s">
        <v>76</v>
      </c>
    </row>
    <row r="2434" spans="1:24" x14ac:dyDescent="0.35">
      <c r="A2434">
        <v>102433</v>
      </c>
      <c r="B2434">
        <v>5927302754</v>
      </c>
      <c r="C2434" t="s">
        <v>36</v>
      </c>
      <c r="D2434" t="s">
        <v>55</v>
      </c>
      <c r="E2434" t="s">
        <v>24</v>
      </c>
      <c r="F2434">
        <v>46</v>
      </c>
      <c r="G2434" t="str">
        <f t="shared" ref="G2434:G2497" si="38">IF(AND(18&lt;=F2434, F2434&lt;=25),"18-25",IF(AND(26&lt;=F2434,F2434&lt;=35),"26-35",IF(AND(36&lt;=F2434,F2434&lt;=50),"36-50","50+")))</f>
        <v>36-50</v>
      </c>
      <c r="H2434" t="s">
        <v>44</v>
      </c>
      <c r="I2434" t="s">
        <v>54</v>
      </c>
      <c r="J2434">
        <v>484584.71</v>
      </c>
      <c r="K2434">
        <v>502433</v>
      </c>
      <c r="L2434" t="s">
        <v>57</v>
      </c>
      <c r="M2434">
        <v>34731.69</v>
      </c>
      <c r="N2434" t="s">
        <v>40</v>
      </c>
      <c r="O2434" s="1">
        <v>45077</v>
      </c>
      <c r="P2434" t="s">
        <v>30</v>
      </c>
      <c r="Q2434">
        <v>445503.21</v>
      </c>
      <c r="R2434">
        <v>656</v>
      </c>
      <c r="S2434" t="s">
        <v>30</v>
      </c>
      <c r="T2434" t="s">
        <v>47</v>
      </c>
      <c r="U2434" t="s">
        <v>31</v>
      </c>
      <c r="V2434">
        <v>2017</v>
      </c>
      <c r="W2434">
        <v>112</v>
      </c>
      <c r="X2434" t="s">
        <v>76</v>
      </c>
    </row>
    <row r="2435" spans="1:24" x14ac:dyDescent="0.35">
      <c r="A2435">
        <v>102434</v>
      </c>
      <c r="B2435">
        <v>6182225994</v>
      </c>
      <c r="C2435" t="s">
        <v>42</v>
      </c>
      <c r="D2435" t="s">
        <v>36</v>
      </c>
      <c r="E2435" t="s">
        <v>24</v>
      </c>
      <c r="F2435">
        <v>25</v>
      </c>
      <c r="G2435" t="str">
        <f t="shared" si="38"/>
        <v>18-25</v>
      </c>
      <c r="H2435" t="s">
        <v>53</v>
      </c>
      <c r="I2435" t="s">
        <v>26</v>
      </c>
      <c r="J2435">
        <v>224023.98</v>
      </c>
      <c r="K2435">
        <v>502434</v>
      </c>
      <c r="L2435" t="s">
        <v>56</v>
      </c>
      <c r="M2435">
        <v>175027.72</v>
      </c>
      <c r="N2435" t="s">
        <v>28</v>
      </c>
      <c r="O2435" s="1">
        <v>44652</v>
      </c>
      <c r="P2435" t="s">
        <v>29</v>
      </c>
      <c r="Q2435">
        <v>1863049</v>
      </c>
      <c r="R2435">
        <v>736</v>
      </c>
      <c r="S2435" t="s">
        <v>46</v>
      </c>
      <c r="T2435" t="s">
        <v>31</v>
      </c>
      <c r="U2435" t="s">
        <v>47</v>
      </c>
      <c r="V2435">
        <v>2010</v>
      </c>
      <c r="W2435">
        <v>69</v>
      </c>
      <c r="X2435" t="s">
        <v>75</v>
      </c>
    </row>
    <row r="2436" spans="1:24" x14ac:dyDescent="0.35">
      <c r="A2436">
        <v>102435</v>
      </c>
      <c r="B2436">
        <v>6640436563</v>
      </c>
      <c r="C2436" t="s">
        <v>36</v>
      </c>
      <c r="D2436" t="s">
        <v>58</v>
      </c>
      <c r="E2436" t="s">
        <v>24</v>
      </c>
      <c r="F2436">
        <v>42</v>
      </c>
      <c r="G2436" t="str">
        <f t="shared" si="38"/>
        <v>36-50</v>
      </c>
      <c r="H2436" t="s">
        <v>37</v>
      </c>
      <c r="I2436" t="s">
        <v>26</v>
      </c>
      <c r="J2436">
        <v>95501.54</v>
      </c>
      <c r="K2436">
        <v>502435</v>
      </c>
      <c r="L2436" t="s">
        <v>56</v>
      </c>
      <c r="M2436">
        <v>81154.66</v>
      </c>
      <c r="N2436" t="s">
        <v>34</v>
      </c>
      <c r="O2436" s="1">
        <v>44854</v>
      </c>
      <c r="P2436" t="s">
        <v>35</v>
      </c>
      <c r="Q2436">
        <v>908909.42</v>
      </c>
      <c r="R2436">
        <v>690</v>
      </c>
      <c r="S2436" t="s">
        <v>30</v>
      </c>
      <c r="T2436" t="s">
        <v>47</v>
      </c>
      <c r="U2436" t="s">
        <v>47</v>
      </c>
      <c r="V2436">
        <v>2022</v>
      </c>
      <c r="W2436">
        <v>47</v>
      </c>
      <c r="X2436" t="s">
        <v>81</v>
      </c>
    </row>
    <row r="2437" spans="1:24" x14ac:dyDescent="0.35">
      <c r="A2437">
        <v>102436</v>
      </c>
      <c r="B2437">
        <v>9619203515</v>
      </c>
      <c r="C2437" t="s">
        <v>22</v>
      </c>
      <c r="D2437" t="s">
        <v>33</v>
      </c>
      <c r="E2437" t="s">
        <v>43</v>
      </c>
      <c r="F2437">
        <v>34</v>
      </c>
      <c r="G2437" t="str">
        <f t="shared" si="38"/>
        <v>26-35</v>
      </c>
      <c r="H2437" t="s">
        <v>37</v>
      </c>
      <c r="I2437" t="s">
        <v>26</v>
      </c>
      <c r="J2437">
        <v>13917.23</v>
      </c>
      <c r="K2437">
        <v>502436</v>
      </c>
      <c r="L2437" t="s">
        <v>39</v>
      </c>
      <c r="M2437">
        <v>27259.77</v>
      </c>
      <c r="N2437" t="s">
        <v>28</v>
      </c>
      <c r="O2437" s="1">
        <v>44671</v>
      </c>
      <c r="P2437" t="s">
        <v>35</v>
      </c>
      <c r="Q2437">
        <v>1228282.79</v>
      </c>
      <c r="R2437">
        <v>379</v>
      </c>
      <c r="S2437" t="s">
        <v>46</v>
      </c>
      <c r="T2437" t="s">
        <v>31</v>
      </c>
      <c r="U2437" t="s">
        <v>47</v>
      </c>
      <c r="V2437">
        <v>2008</v>
      </c>
      <c r="W2437">
        <v>90</v>
      </c>
      <c r="X2437" t="s">
        <v>75</v>
      </c>
    </row>
    <row r="2438" spans="1:24" x14ac:dyDescent="0.35">
      <c r="A2438">
        <v>102437</v>
      </c>
      <c r="B2438">
        <v>2390413291</v>
      </c>
      <c r="C2438" t="s">
        <v>33</v>
      </c>
      <c r="D2438" t="s">
        <v>42</v>
      </c>
      <c r="E2438" t="s">
        <v>43</v>
      </c>
      <c r="F2438">
        <v>18</v>
      </c>
      <c r="G2438" t="str">
        <f t="shared" si="38"/>
        <v>18-25</v>
      </c>
      <c r="H2438" t="s">
        <v>25</v>
      </c>
      <c r="I2438" t="s">
        <v>26</v>
      </c>
      <c r="J2438">
        <v>5106.49</v>
      </c>
      <c r="K2438">
        <v>502437</v>
      </c>
      <c r="L2438" t="s">
        <v>56</v>
      </c>
      <c r="M2438">
        <v>7046.45</v>
      </c>
      <c r="N2438" t="s">
        <v>40</v>
      </c>
      <c r="O2438" s="1">
        <v>44939</v>
      </c>
      <c r="P2438" t="s">
        <v>52</v>
      </c>
      <c r="Q2438">
        <v>1143537.2</v>
      </c>
      <c r="R2438">
        <v>306</v>
      </c>
      <c r="S2438" t="s">
        <v>50</v>
      </c>
      <c r="T2438" t="s">
        <v>47</v>
      </c>
      <c r="U2438" t="s">
        <v>31</v>
      </c>
      <c r="V2438">
        <v>2022</v>
      </c>
      <c r="W2438">
        <v>76</v>
      </c>
      <c r="X2438" t="s">
        <v>72</v>
      </c>
    </row>
    <row r="2439" spans="1:24" x14ac:dyDescent="0.35">
      <c r="A2439">
        <v>102438</v>
      </c>
      <c r="B2439">
        <v>3824869330</v>
      </c>
      <c r="C2439" t="s">
        <v>36</v>
      </c>
      <c r="D2439" t="s">
        <v>55</v>
      </c>
      <c r="E2439" t="s">
        <v>24</v>
      </c>
      <c r="F2439">
        <v>55</v>
      </c>
      <c r="G2439" t="str">
        <f t="shared" si="38"/>
        <v>50+</v>
      </c>
      <c r="H2439" t="s">
        <v>49</v>
      </c>
      <c r="I2439" t="s">
        <v>26</v>
      </c>
      <c r="J2439">
        <v>208952.25</v>
      </c>
      <c r="K2439">
        <v>502438</v>
      </c>
      <c r="L2439" t="s">
        <v>27</v>
      </c>
      <c r="M2439">
        <v>137921.49</v>
      </c>
      <c r="N2439" t="s">
        <v>34</v>
      </c>
      <c r="O2439" s="1">
        <v>45024</v>
      </c>
      <c r="P2439" t="s">
        <v>45</v>
      </c>
      <c r="Q2439">
        <v>530812.66</v>
      </c>
      <c r="R2439">
        <v>519</v>
      </c>
      <c r="S2439" t="s">
        <v>30</v>
      </c>
      <c r="T2439" t="s">
        <v>47</v>
      </c>
      <c r="U2439" t="s">
        <v>47</v>
      </c>
      <c r="V2439">
        <v>2020</v>
      </c>
      <c r="W2439">
        <v>20</v>
      </c>
      <c r="X2439" t="s">
        <v>75</v>
      </c>
    </row>
    <row r="2440" spans="1:24" x14ac:dyDescent="0.35">
      <c r="A2440">
        <v>102439</v>
      </c>
      <c r="B2440">
        <v>8050483299</v>
      </c>
      <c r="C2440" t="s">
        <v>32</v>
      </c>
      <c r="D2440" t="s">
        <v>55</v>
      </c>
      <c r="E2440" t="s">
        <v>43</v>
      </c>
      <c r="F2440">
        <v>66</v>
      </c>
      <c r="G2440" t="str">
        <f t="shared" si="38"/>
        <v>50+</v>
      </c>
      <c r="H2440" t="s">
        <v>49</v>
      </c>
      <c r="I2440" t="s">
        <v>54</v>
      </c>
      <c r="J2440">
        <v>148858.34</v>
      </c>
      <c r="K2440">
        <v>502439</v>
      </c>
      <c r="L2440" t="s">
        <v>39</v>
      </c>
      <c r="M2440">
        <v>185698.49</v>
      </c>
      <c r="N2440" t="s">
        <v>2</v>
      </c>
      <c r="O2440" s="1">
        <v>44961</v>
      </c>
      <c r="P2440" t="s">
        <v>35</v>
      </c>
      <c r="Q2440">
        <v>357.03</v>
      </c>
      <c r="R2440">
        <v>490</v>
      </c>
      <c r="S2440" t="s">
        <v>46</v>
      </c>
      <c r="T2440" t="s">
        <v>47</v>
      </c>
      <c r="U2440" t="s">
        <v>47</v>
      </c>
      <c r="V2440">
        <v>2008</v>
      </c>
      <c r="W2440">
        <v>59</v>
      </c>
      <c r="X2440" t="s">
        <v>73</v>
      </c>
    </row>
    <row r="2441" spans="1:24" x14ac:dyDescent="0.35">
      <c r="A2441">
        <v>102440</v>
      </c>
      <c r="B2441">
        <v>9699756061</v>
      </c>
      <c r="C2441" t="s">
        <v>32</v>
      </c>
      <c r="D2441" t="s">
        <v>36</v>
      </c>
      <c r="E2441" t="s">
        <v>24</v>
      </c>
      <c r="F2441">
        <v>47</v>
      </c>
      <c r="G2441" t="str">
        <f t="shared" si="38"/>
        <v>36-50</v>
      </c>
      <c r="H2441" t="s">
        <v>53</v>
      </c>
      <c r="I2441" t="s">
        <v>54</v>
      </c>
      <c r="J2441">
        <v>58425.88</v>
      </c>
      <c r="K2441">
        <v>502440</v>
      </c>
      <c r="L2441" t="s">
        <v>57</v>
      </c>
      <c r="M2441">
        <v>193977.07</v>
      </c>
      <c r="N2441" t="s">
        <v>40</v>
      </c>
      <c r="O2441" s="1">
        <v>45421</v>
      </c>
      <c r="P2441" t="s">
        <v>30</v>
      </c>
      <c r="Q2441">
        <v>208659.21</v>
      </c>
      <c r="R2441">
        <v>764</v>
      </c>
      <c r="S2441" t="s">
        <v>30</v>
      </c>
      <c r="T2441" t="s">
        <v>31</v>
      </c>
      <c r="U2441" t="s">
        <v>31</v>
      </c>
      <c r="V2441">
        <v>2005</v>
      </c>
      <c r="W2441">
        <v>73</v>
      </c>
      <c r="X2441" t="s">
        <v>76</v>
      </c>
    </row>
    <row r="2442" spans="1:24" x14ac:dyDescent="0.35">
      <c r="A2442">
        <v>102441</v>
      </c>
      <c r="B2442">
        <v>4879421071</v>
      </c>
      <c r="C2442" t="s">
        <v>33</v>
      </c>
      <c r="D2442" t="s">
        <v>42</v>
      </c>
      <c r="E2442" t="s">
        <v>43</v>
      </c>
      <c r="F2442">
        <v>45</v>
      </c>
      <c r="G2442" t="str">
        <f t="shared" si="38"/>
        <v>36-50</v>
      </c>
      <c r="H2442" t="s">
        <v>44</v>
      </c>
      <c r="I2442" t="s">
        <v>54</v>
      </c>
      <c r="J2442">
        <v>86915.53</v>
      </c>
      <c r="K2442">
        <v>502441</v>
      </c>
      <c r="L2442" t="s">
        <v>56</v>
      </c>
      <c r="M2442">
        <v>174878.39</v>
      </c>
      <c r="N2442" t="s">
        <v>34</v>
      </c>
      <c r="O2442" s="1">
        <v>45256</v>
      </c>
      <c r="P2442" t="s">
        <v>52</v>
      </c>
      <c r="Q2442">
        <v>1661566.27</v>
      </c>
      <c r="R2442">
        <v>578</v>
      </c>
      <c r="S2442" t="s">
        <v>46</v>
      </c>
      <c r="T2442" t="s">
        <v>47</v>
      </c>
      <c r="U2442" t="s">
        <v>47</v>
      </c>
      <c r="V2442">
        <v>2008</v>
      </c>
      <c r="W2442">
        <v>43</v>
      </c>
      <c r="X2442" t="s">
        <v>82</v>
      </c>
    </row>
    <row r="2443" spans="1:24" x14ac:dyDescent="0.35">
      <c r="A2443">
        <v>102442</v>
      </c>
      <c r="B2443">
        <v>7639691024</v>
      </c>
      <c r="C2443" t="s">
        <v>32</v>
      </c>
      <c r="D2443" t="s">
        <v>36</v>
      </c>
      <c r="E2443" t="s">
        <v>24</v>
      </c>
      <c r="F2443">
        <v>50</v>
      </c>
      <c r="G2443" t="str">
        <f t="shared" si="38"/>
        <v>36-50</v>
      </c>
      <c r="H2443" t="s">
        <v>25</v>
      </c>
      <c r="I2443" t="s">
        <v>38</v>
      </c>
      <c r="J2443">
        <v>175603.09</v>
      </c>
      <c r="K2443">
        <v>502442</v>
      </c>
      <c r="L2443" t="s">
        <v>39</v>
      </c>
      <c r="M2443">
        <v>77968.12</v>
      </c>
      <c r="N2443" t="s">
        <v>28</v>
      </c>
      <c r="O2443" s="1">
        <v>45021</v>
      </c>
      <c r="P2443" t="s">
        <v>29</v>
      </c>
      <c r="Q2443">
        <v>218707.72</v>
      </c>
      <c r="R2443">
        <v>868</v>
      </c>
      <c r="S2443" t="s">
        <v>46</v>
      </c>
      <c r="T2443" t="s">
        <v>31</v>
      </c>
      <c r="U2443" t="s">
        <v>31</v>
      </c>
      <c r="V2443">
        <v>2009</v>
      </c>
      <c r="W2443">
        <v>39</v>
      </c>
      <c r="X2443" t="s">
        <v>75</v>
      </c>
    </row>
    <row r="2444" spans="1:24" x14ac:dyDescent="0.35">
      <c r="A2444">
        <v>102443</v>
      </c>
      <c r="B2444">
        <v>4742270470</v>
      </c>
      <c r="C2444" t="s">
        <v>41</v>
      </c>
      <c r="D2444" t="s">
        <v>51</v>
      </c>
      <c r="E2444" t="s">
        <v>43</v>
      </c>
      <c r="F2444">
        <v>30</v>
      </c>
      <c r="G2444" t="str">
        <f t="shared" si="38"/>
        <v>26-35</v>
      </c>
      <c r="H2444" t="s">
        <v>49</v>
      </c>
      <c r="I2444" t="s">
        <v>38</v>
      </c>
      <c r="J2444">
        <v>343628.45</v>
      </c>
      <c r="K2444">
        <v>502443</v>
      </c>
      <c r="L2444" t="s">
        <v>56</v>
      </c>
      <c r="M2444">
        <v>181181.28</v>
      </c>
      <c r="N2444" t="s">
        <v>40</v>
      </c>
      <c r="O2444" s="1">
        <v>45034</v>
      </c>
      <c r="P2444" t="s">
        <v>29</v>
      </c>
      <c r="Q2444">
        <v>413529.84</v>
      </c>
      <c r="R2444">
        <v>579</v>
      </c>
      <c r="S2444" t="s">
        <v>30</v>
      </c>
      <c r="T2444" t="s">
        <v>47</v>
      </c>
      <c r="U2444" t="s">
        <v>31</v>
      </c>
      <c r="V2444">
        <v>2010</v>
      </c>
      <c r="W2444">
        <v>97</v>
      </c>
      <c r="X2444" t="s">
        <v>75</v>
      </c>
    </row>
    <row r="2445" spans="1:24" x14ac:dyDescent="0.35">
      <c r="A2445">
        <v>102444</v>
      </c>
      <c r="B2445">
        <v>6470493219</v>
      </c>
      <c r="C2445" t="s">
        <v>32</v>
      </c>
      <c r="D2445" t="s">
        <v>42</v>
      </c>
      <c r="E2445" t="s">
        <v>43</v>
      </c>
      <c r="F2445">
        <v>41</v>
      </c>
      <c r="G2445" t="str">
        <f t="shared" si="38"/>
        <v>36-50</v>
      </c>
      <c r="H2445" t="s">
        <v>25</v>
      </c>
      <c r="I2445" t="s">
        <v>26</v>
      </c>
      <c r="J2445">
        <v>305184.39</v>
      </c>
      <c r="K2445">
        <v>502444</v>
      </c>
      <c r="L2445" t="s">
        <v>56</v>
      </c>
      <c r="M2445">
        <v>128771.15</v>
      </c>
      <c r="N2445" t="s">
        <v>34</v>
      </c>
      <c r="O2445" s="1">
        <v>44589</v>
      </c>
      <c r="P2445" t="s">
        <v>29</v>
      </c>
      <c r="Q2445">
        <v>1825649.19</v>
      </c>
      <c r="R2445">
        <v>640</v>
      </c>
      <c r="S2445" t="s">
        <v>30</v>
      </c>
      <c r="T2445" t="s">
        <v>31</v>
      </c>
      <c r="U2445" t="s">
        <v>31</v>
      </c>
      <c r="V2445">
        <v>2005</v>
      </c>
      <c r="W2445">
        <v>45</v>
      </c>
      <c r="X2445" t="s">
        <v>72</v>
      </c>
    </row>
    <row r="2446" spans="1:24" x14ac:dyDescent="0.35">
      <c r="A2446">
        <v>102445</v>
      </c>
      <c r="B2446">
        <v>4916231173</v>
      </c>
      <c r="C2446" t="s">
        <v>32</v>
      </c>
      <c r="D2446" t="s">
        <v>48</v>
      </c>
      <c r="E2446" t="s">
        <v>24</v>
      </c>
      <c r="F2446">
        <v>61</v>
      </c>
      <c r="G2446" t="str">
        <f t="shared" si="38"/>
        <v>50+</v>
      </c>
      <c r="H2446" t="s">
        <v>44</v>
      </c>
      <c r="I2446" t="s">
        <v>26</v>
      </c>
      <c r="J2446">
        <v>40897.71</v>
      </c>
      <c r="K2446">
        <v>502445</v>
      </c>
      <c r="L2446" t="s">
        <v>39</v>
      </c>
      <c r="M2446">
        <v>12757.07</v>
      </c>
      <c r="N2446" t="s">
        <v>28</v>
      </c>
      <c r="O2446" s="1">
        <v>45196</v>
      </c>
      <c r="P2446" t="s">
        <v>29</v>
      </c>
      <c r="Q2446">
        <v>1615632.1</v>
      </c>
      <c r="R2446">
        <v>641</v>
      </c>
      <c r="S2446" t="s">
        <v>30</v>
      </c>
      <c r="T2446" t="s">
        <v>31</v>
      </c>
      <c r="U2446" t="s">
        <v>31</v>
      </c>
      <c r="V2446">
        <v>2011</v>
      </c>
      <c r="W2446">
        <v>14</v>
      </c>
      <c r="X2446" t="s">
        <v>80</v>
      </c>
    </row>
    <row r="2447" spans="1:24" x14ac:dyDescent="0.35">
      <c r="A2447">
        <v>102446</v>
      </c>
      <c r="B2447">
        <v>2409436797</v>
      </c>
      <c r="C2447" t="s">
        <v>32</v>
      </c>
      <c r="D2447" t="s">
        <v>48</v>
      </c>
      <c r="E2447" t="s">
        <v>24</v>
      </c>
      <c r="F2447">
        <v>54</v>
      </c>
      <c r="G2447" t="str">
        <f t="shared" si="38"/>
        <v>50+</v>
      </c>
      <c r="H2447" t="s">
        <v>37</v>
      </c>
      <c r="I2447" t="s">
        <v>26</v>
      </c>
      <c r="J2447">
        <v>72370.25</v>
      </c>
      <c r="K2447">
        <v>502446</v>
      </c>
      <c r="L2447" t="s">
        <v>57</v>
      </c>
      <c r="M2447">
        <v>34255.93</v>
      </c>
      <c r="N2447" t="s">
        <v>2</v>
      </c>
      <c r="O2447" s="1">
        <v>44621</v>
      </c>
      <c r="P2447" t="s">
        <v>30</v>
      </c>
      <c r="Q2447">
        <v>106548.88</v>
      </c>
      <c r="R2447">
        <v>517</v>
      </c>
      <c r="S2447" t="s">
        <v>46</v>
      </c>
      <c r="T2447" t="s">
        <v>47</v>
      </c>
      <c r="U2447" t="s">
        <v>31</v>
      </c>
      <c r="V2447">
        <v>2010</v>
      </c>
      <c r="W2447">
        <v>22</v>
      </c>
      <c r="X2447" t="s">
        <v>74</v>
      </c>
    </row>
    <row r="2448" spans="1:24" x14ac:dyDescent="0.35">
      <c r="A2448">
        <v>102447</v>
      </c>
      <c r="B2448">
        <v>1230950326</v>
      </c>
      <c r="C2448" t="s">
        <v>32</v>
      </c>
      <c r="D2448" t="s">
        <v>48</v>
      </c>
      <c r="E2448" t="s">
        <v>24</v>
      </c>
      <c r="F2448">
        <v>39</v>
      </c>
      <c r="G2448" t="str">
        <f t="shared" si="38"/>
        <v>36-50</v>
      </c>
      <c r="H2448" t="s">
        <v>44</v>
      </c>
      <c r="I2448" t="s">
        <v>38</v>
      </c>
      <c r="J2448">
        <v>454293.09</v>
      </c>
      <c r="K2448">
        <v>502447</v>
      </c>
      <c r="L2448" t="s">
        <v>56</v>
      </c>
      <c r="M2448">
        <v>77078.509999999995</v>
      </c>
      <c r="N2448" t="s">
        <v>28</v>
      </c>
      <c r="O2448" s="1">
        <v>44934</v>
      </c>
      <c r="P2448" t="s">
        <v>35</v>
      </c>
      <c r="Q2448">
        <v>1286908.06</v>
      </c>
      <c r="R2448">
        <v>335</v>
      </c>
      <c r="S2448" t="s">
        <v>30</v>
      </c>
      <c r="T2448" t="s">
        <v>47</v>
      </c>
      <c r="U2448" t="s">
        <v>47</v>
      </c>
      <c r="V2448">
        <v>2017</v>
      </c>
      <c r="W2448">
        <v>31</v>
      </c>
      <c r="X2448" t="s">
        <v>72</v>
      </c>
    </row>
    <row r="2449" spans="1:24" x14ac:dyDescent="0.35">
      <c r="A2449">
        <v>102448</v>
      </c>
      <c r="B2449">
        <v>3874866349</v>
      </c>
      <c r="C2449" t="s">
        <v>41</v>
      </c>
      <c r="D2449" t="s">
        <v>33</v>
      </c>
      <c r="E2449" t="s">
        <v>24</v>
      </c>
      <c r="F2449">
        <v>69</v>
      </c>
      <c r="G2449" t="str">
        <f t="shared" si="38"/>
        <v>50+</v>
      </c>
      <c r="H2449" t="s">
        <v>37</v>
      </c>
      <c r="I2449" t="s">
        <v>38</v>
      </c>
      <c r="J2449">
        <v>36469.550000000003</v>
      </c>
      <c r="K2449">
        <v>502448</v>
      </c>
      <c r="L2449" t="s">
        <v>27</v>
      </c>
      <c r="M2449">
        <v>61315.03</v>
      </c>
      <c r="N2449" t="s">
        <v>40</v>
      </c>
      <c r="O2449" s="1">
        <v>44806</v>
      </c>
      <c r="P2449" t="s">
        <v>29</v>
      </c>
      <c r="Q2449">
        <v>1031365.12</v>
      </c>
      <c r="R2449">
        <v>498</v>
      </c>
      <c r="S2449" t="s">
        <v>46</v>
      </c>
      <c r="T2449" t="s">
        <v>31</v>
      </c>
      <c r="U2449" t="s">
        <v>31</v>
      </c>
      <c r="V2449">
        <v>2018</v>
      </c>
      <c r="W2449">
        <v>85</v>
      </c>
      <c r="X2449" t="s">
        <v>80</v>
      </c>
    </row>
    <row r="2450" spans="1:24" x14ac:dyDescent="0.35">
      <c r="A2450">
        <v>102449</v>
      </c>
      <c r="B2450">
        <v>6341097342</v>
      </c>
      <c r="C2450" t="s">
        <v>32</v>
      </c>
      <c r="D2450" t="s">
        <v>33</v>
      </c>
      <c r="E2450" t="s">
        <v>43</v>
      </c>
      <c r="F2450">
        <v>30</v>
      </c>
      <c r="G2450" t="str">
        <f t="shared" si="38"/>
        <v>26-35</v>
      </c>
      <c r="H2450" t="s">
        <v>44</v>
      </c>
      <c r="I2450" t="s">
        <v>54</v>
      </c>
      <c r="J2450">
        <v>100237.52</v>
      </c>
      <c r="K2450">
        <v>502449</v>
      </c>
      <c r="L2450" t="s">
        <v>57</v>
      </c>
      <c r="M2450">
        <v>67256.62</v>
      </c>
      <c r="N2450" t="s">
        <v>28</v>
      </c>
      <c r="O2450" s="1">
        <v>45439</v>
      </c>
      <c r="P2450" t="s">
        <v>30</v>
      </c>
      <c r="Q2450">
        <v>729812.62</v>
      </c>
      <c r="R2450">
        <v>867</v>
      </c>
      <c r="S2450" t="s">
        <v>46</v>
      </c>
      <c r="T2450" t="s">
        <v>31</v>
      </c>
      <c r="U2450" t="s">
        <v>31</v>
      </c>
      <c r="V2450">
        <v>2012</v>
      </c>
      <c r="W2450">
        <v>41</v>
      </c>
      <c r="X2450" t="s">
        <v>76</v>
      </c>
    </row>
    <row r="2451" spans="1:24" x14ac:dyDescent="0.35">
      <c r="A2451">
        <v>102450</v>
      </c>
      <c r="B2451">
        <v>5568491291</v>
      </c>
      <c r="C2451" t="s">
        <v>32</v>
      </c>
      <c r="D2451" t="s">
        <v>51</v>
      </c>
      <c r="E2451" t="s">
        <v>43</v>
      </c>
      <c r="F2451">
        <v>57</v>
      </c>
      <c r="G2451" t="str">
        <f t="shared" si="38"/>
        <v>50+</v>
      </c>
      <c r="H2451" t="s">
        <v>25</v>
      </c>
      <c r="I2451" t="s">
        <v>38</v>
      </c>
      <c r="J2451">
        <v>159653.15</v>
      </c>
      <c r="K2451">
        <v>502450</v>
      </c>
      <c r="L2451" t="s">
        <v>57</v>
      </c>
      <c r="M2451">
        <v>147020.89000000001</v>
      </c>
      <c r="N2451" t="s">
        <v>34</v>
      </c>
      <c r="O2451" s="1">
        <v>45205</v>
      </c>
      <c r="P2451" t="s">
        <v>52</v>
      </c>
      <c r="Q2451">
        <v>995181.7</v>
      </c>
      <c r="R2451">
        <v>380</v>
      </c>
      <c r="S2451" t="s">
        <v>50</v>
      </c>
      <c r="T2451" t="s">
        <v>31</v>
      </c>
      <c r="U2451" t="s">
        <v>31</v>
      </c>
      <c r="V2451">
        <v>2017</v>
      </c>
      <c r="W2451">
        <v>51</v>
      </c>
      <c r="X2451" t="s">
        <v>81</v>
      </c>
    </row>
    <row r="2452" spans="1:24" x14ac:dyDescent="0.35">
      <c r="A2452">
        <v>102451</v>
      </c>
      <c r="B2452">
        <v>5317041852</v>
      </c>
      <c r="C2452" t="s">
        <v>22</v>
      </c>
      <c r="D2452" t="s">
        <v>23</v>
      </c>
      <c r="E2452" t="s">
        <v>24</v>
      </c>
      <c r="F2452">
        <v>29</v>
      </c>
      <c r="G2452" t="str">
        <f t="shared" si="38"/>
        <v>26-35</v>
      </c>
      <c r="H2452" t="s">
        <v>44</v>
      </c>
      <c r="I2452" t="s">
        <v>26</v>
      </c>
      <c r="J2452">
        <v>115829.41</v>
      </c>
      <c r="K2452">
        <v>502451</v>
      </c>
      <c r="L2452" t="s">
        <v>56</v>
      </c>
      <c r="M2452">
        <v>11870.09</v>
      </c>
      <c r="N2452" t="s">
        <v>40</v>
      </c>
      <c r="O2452" s="1">
        <v>45172</v>
      </c>
      <c r="P2452" t="s">
        <v>30</v>
      </c>
      <c r="Q2452">
        <v>302105.92</v>
      </c>
      <c r="R2452">
        <v>656</v>
      </c>
      <c r="S2452" t="s">
        <v>50</v>
      </c>
      <c r="T2452" t="s">
        <v>31</v>
      </c>
      <c r="U2452" t="s">
        <v>31</v>
      </c>
      <c r="V2452">
        <v>2006</v>
      </c>
      <c r="W2452">
        <v>111</v>
      </c>
      <c r="X2452" t="s">
        <v>80</v>
      </c>
    </row>
    <row r="2453" spans="1:24" x14ac:dyDescent="0.35">
      <c r="A2453">
        <v>102452</v>
      </c>
      <c r="B2453">
        <v>7207986610</v>
      </c>
      <c r="C2453" t="s">
        <v>41</v>
      </c>
      <c r="D2453" t="s">
        <v>33</v>
      </c>
      <c r="E2453" t="s">
        <v>24</v>
      </c>
      <c r="F2453">
        <v>58</v>
      </c>
      <c r="G2453" t="str">
        <f t="shared" si="38"/>
        <v>50+</v>
      </c>
      <c r="H2453" t="s">
        <v>49</v>
      </c>
      <c r="I2453" t="s">
        <v>54</v>
      </c>
      <c r="J2453">
        <v>146128.32999999999</v>
      </c>
      <c r="K2453">
        <v>502452</v>
      </c>
      <c r="L2453" t="s">
        <v>57</v>
      </c>
      <c r="M2453">
        <v>121196.89</v>
      </c>
      <c r="N2453" t="s">
        <v>40</v>
      </c>
      <c r="O2453" s="1">
        <v>44984</v>
      </c>
      <c r="P2453" t="s">
        <v>52</v>
      </c>
      <c r="Q2453">
        <v>1909550.96</v>
      </c>
      <c r="R2453">
        <v>610</v>
      </c>
      <c r="S2453" t="s">
        <v>30</v>
      </c>
      <c r="T2453" t="s">
        <v>47</v>
      </c>
      <c r="U2453" t="s">
        <v>31</v>
      </c>
      <c r="V2453">
        <v>2015</v>
      </c>
      <c r="W2453">
        <v>93</v>
      </c>
      <c r="X2453" t="s">
        <v>73</v>
      </c>
    </row>
    <row r="2454" spans="1:24" x14ac:dyDescent="0.35">
      <c r="A2454">
        <v>102453</v>
      </c>
      <c r="B2454">
        <v>5656841391</v>
      </c>
      <c r="C2454" t="s">
        <v>32</v>
      </c>
      <c r="D2454" t="s">
        <v>58</v>
      </c>
      <c r="E2454" t="s">
        <v>43</v>
      </c>
      <c r="F2454">
        <v>66</v>
      </c>
      <c r="G2454" t="str">
        <f t="shared" si="38"/>
        <v>50+</v>
      </c>
      <c r="H2454" t="s">
        <v>49</v>
      </c>
      <c r="I2454" t="s">
        <v>38</v>
      </c>
      <c r="J2454">
        <v>364142.47</v>
      </c>
      <c r="K2454">
        <v>502453</v>
      </c>
      <c r="L2454" t="s">
        <v>39</v>
      </c>
      <c r="M2454">
        <v>67394.48</v>
      </c>
      <c r="N2454" t="s">
        <v>34</v>
      </c>
      <c r="O2454" s="1">
        <v>45142</v>
      </c>
      <c r="P2454" t="s">
        <v>35</v>
      </c>
      <c r="Q2454">
        <v>342987.72</v>
      </c>
      <c r="R2454">
        <v>836</v>
      </c>
      <c r="S2454" t="s">
        <v>30</v>
      </c>
      <c r="T2454" t="s">
        <v>47</v>
      </c>
      <c r="U2454" t="s">
        <v>47</v>
      </c>
      <c r="V2454">
        <v>2009</v>
      </c>
      <c r="W2454">
        <v>61</v>
      </c>
      <c r="X2454" t="s">
        <v>79</v>
      </c>
    </row>
    <row r="2455" spans="1:24" x14ac:dyDescent="0.35">
      <c r="A2455">
        <v>102454</v>
      </c>
      <c r="B2455">
        <v>3931970613</v>
      </c>
      <c r="C2455" t="s">
        <v>36</v>
      </c>
      <c r="D2455" t="s">
        <v>51</v>
      </c>
      <c r="E2455" t="s">
        <v>43</v>
      </c>
      <c r="F2455">
        <v>63</v>
      </c>
      <c r="G2455" t="str">
        <f t="shared" si="38"/>
        <v>50+</v>
      </c>
      <c r="H2455" t="s">
        <v>53</v>
      </c>
      <c r="I2455" t="s">
        <v>54</v>
      </c>
      <c r="J2455">
        <v>48411.56</v>
      </c>
      <c r="K2455">
        <v>502454</v>
      </c>
      <c r="L2455" t="s">
        <v>39</v>
      </c>
      <c r="M2455">
        <v>176493.2</v>
      </c>
      <c r="N2455" t="s">
        <v>28</v>
      </c>
      <c r="O2455" s="1">
        <v>44803</v>
      </c>
      <c r="P2455" t="s">
        <v>29</v>
      </c>
      <c r="Q2455">
        <v>372185.75</v>
      </c>
      <c r="R2455">
        <v>852</v>
      </c>
      <c r="S2455" t="s">
        <v>30</v>
      </c>
      <c r="T2455" t="s">
        <v>47</v>
      </c>
      <c r="U2455" t="s">
        <v>47</v>
      </c>
      <c r="V2455">
        <v>2011</v>
      </c>
      <c r="W2455">
        <v>49</v>
      </c>
      <c r="X2455" t="s">
        <v>79</v>
      </c>
    </row>
    <row r="2456" spans="1:24" x14ac:dyDescent="0.35">
      <c r="A2456">
        <v>102455</v>
      </c>
      <c r="B2456">
        <v>9347587386</v>
      </c>
      <c r="C2456" t="s">
        <v>33</v>
      </c>
      <c r="D2456" t="s">
        <v>51</v>
      </c>
      <c r="E2456" t="s">
        <v>43</v>
      </c>
      <c r="F2456">
        <v>24</v>
      </c>
      <c r="G2456" t="str">
        <f t="shared" si="38"/>
        <v>18-25</v>
      </c>
      <c r="H2456" t="s">
        <v>49</v>
      </c>
      <c r="I2456" t="s">
        <v>38</v>
      </c>
      <c r="J2456">
        <v>176764.47</v>
      </c>
      <c r="K2456">
        <v>502455</v>
      </c>
      <c r="L2456" t="s">
        <v>57</v>
      </c>
      <c r="M2456">
        <v>11527.96</v>
      </c>
      <c r="N2456" t="s">
        <v>34</v>
      </c>
      <c r="O2456" s="1">
        <v>44590</v>
      </c>
      <c r="P2456" t="s">
        <v>45</v>
      </c>
      <c r="Q2456">
        <v>737687.47</v>
      </c>
      <c r="R2456">
        <v>603</v>
      </c>
      <c r="S2456" t="s">
        <v>50</v>
      </c>
      <c r="T2456" t="s">
        <v>31</v>
      </c>
      <c r="U2456" t="s">
        <v>47</v>
      </c>
      <c r="V2456">
        <v>2012</v>
      </c>
      <c r="W2456">
        <v>90</v>
      </c>
      <c r="X2456" t="s">
        <v>72</v>
      </c>
    </row>
    <row r="2457" spans="1:24" x14ac:dyDescent="0.35">
      <c r="A2457">
        <v>102456</v>
      </c>
      <c r="B2457">
        <v>5237256300</v>
      </c>
      <c r="C2457" t="s">
        <v>22</v>
      </c>
      <c r="D2457" t="s">
        <v>42</v>
      </c>
      <c r="E2457" t="s">
        <v>43</v>
      </c>
      <c r="F2457">
        <v>53</v>
      </c>
      <c r="G2457" t="str">
        <f t="shared" si="38"/>
        <v>50+</v>
      </c>
      <c r="H2457" t="s">
        <v>49</v>
      </c>
      <c r="I2457" t="s">
        <v>38</v>
      </c>
      <c r="J2457">
        <v>306252.92</v>
      </c>
      <c r="K2457">
        <v>502456</v>
      </c>
      <c r="L2457" t="s">
        <v>56</v>
      </c>
      <c r="M2457">
        <v>194337.08</v>
      </c>
      <c r="N2457" t="s">
        <v>34</v>
      </c>
      <c r="O2457" s="1">
        <v>45322</v>
      </c>
      <c r="P2457" t="s">
        <v>52</v>
      </c>
      <c r="Q2457">
        <v>425183.41</v>
      </c>
      <c r="R2457">
        <v>862</v>
      </c>
      <c r="S2457" t="s">
        <v>50</v>
      </c>
      <c r="T2457" t="s">
        <v>47</v>
      </c>
      <c r="U2457" t="s">
        <v>31</v>
      </c>
      <c r="V2457">
        <v>2012</v>
      </c>
      <c r="W2457">
        <v>94</v>
      </c>
      <c r="X2457" t="s">
        <v>72</v>
      </c>
    </row>
    <row r="2458" spans="1:24" x14ac:dyDescent="0.35">
      <c r="A2458">
        <v>102457</v>
      </c>
      <c r="B2458">
        <v>3567703196</v>
      </c>
      <c r="C2458" t="s">
        <v>41</v>
      </c>
      <c r="D2458" t="s">
        <v>55</v>
      </c>
      <c r="E2458" t="s">
        <v>24</v>
      </c>
      <c r="F2458">
        <v>46</v>
      </c>
      <c r="G2458" t="str">
        <f t="shared" si="38"/>
        <v>36-50</v>
      </c>
      <c r="H2458" t="s">
        <v>37</v>
      </c>
      <c r="I2458" t="s">
        <v>38</v>
      </c>
      <c r="J2458">
        <v>25371.64</v>
      </c>
      <c r="K2458">
        <v>502457</v>
      </c>
      <c r="L2458" t="s">
        <v>27</v>
      </c>
      <c r="M2458">
        <v>16277.28</v>
      </c>
      <c r="N2458" t="s">
        <v>40</v>
      </c>
      <c r="O2458" s="1">
        <v>45090</v>
      </c>
      <c r="P2458" t="s">
        <v>45</v>
      </c>
      <c r="Q2458">
        <v>625699.28</v>
      </c>
      <c r="R2458">
        <v>307</v>
      </c>
      <c r="S2458" t="s">
        <v>46</v>
      </c>
      <c r="T2458" t="s">
        <v>31</v>
      </c>
      <c r="U2458" t="s">
        <v>47</v>
      </c>
      <c r="V2458">
        <v>2015</v>
      </c>
      <c r="W2458">
        <v>67</v>
      </c>
      <c r="X2458" t="s">
        <v>77</v>
      </c>
    </row>
    <row r="2459" spans="1:24" x14ac:dyDescent="0.35">
      <c r="A2459">
        <v>102458</v>
      </c>
      <c r="B2459">
        <v>9941974727</v>
      </c>
      <c r="C2459" t="s">
        <v>42</v>
      </c>
      <c r="D2459" t="s">
        <v>42</v>
      </c>
      <c r="E2459" t="s">
        <v>24</v>
      </c>
      <c r="F2459">
        <v>46</v>
      </c>
      <c r="G2459" t="str">
        <f t="shared" si="38"/>
        <v>36-50</v>
      </c>
      <c r="H2459" t="s">
        <v>25</v>
      </c>
      <c r="I2459" t="s">
        <v>26</v>
      </c>
      <c r="J2459">
        <v>23103.040000000001</v>
      </c>
      <c r="K2459">
        <v>502458</v>
      </c>
      <c r="L2459" t="s">
        <v>56</v>
      </c>
      <c r="M2459">
        <v>86951.28</v>
      </c>
      <c r="N2459" t="s">
        <v>40</v>
      </c>
      <c r="O2459" s="1">
        <v>45232</v>
      </c>
      <c r="P2459" t="s">
        <v>30</v>
      </c>
      <c r="Q2459">
        <v>79701.070000000007</v>
      </c>
      <c r="R2459">
        <v>687</v>
      </c>
      <c r="S2459" t="s">
        <v>30</v>
      </c>
      <c r="T2459" t="s">
        <v>47</v>
      </c>
      <c r="U2459" t="s">
        <v>47</v>
      </c>
      <c r="V2459">
        <v>2020</v>
      </c>
      <c r="W2459">
        <v>39</v>
      </c>
      <c r="X2459" t="s">
        <v>82</v>
      </c>
    </row>
    <row r="2460" spans="1:24" x14ac:dyDescent="0.35">
      <c r="A2460">
        <v>102459</v>
      </c>
      <c r="B2460">
        <v>6614147820</v>
      </c>
      <c r="C2460" t="s">
        <v>55</v>
      </c>
      <c r="D2460" t="s">
        <v>48</v>
      </c>
      <c r="E2460" t="s">
        <v>43</v>
      </c>
      <c r="F2460">
        <v>43</v>
      </c>
      <c r="G2460" t="str">
        <f t="shared" si="38"/>
        <v>36-50</v>
      </c>
      <c r="H2460" t="s">
        <v>25</v>
      </c>
      <c r="I2460" t="s">
        <v>38</v>
      </c>
      <c r="J2460">
        <v>249785.18</v>
      </c>
      <c r="K2460">
        <v>502459</v>
      </c>
      <c r="L2460" t="s">
        <v>56</v>
      </c>
      <c r="M2460">
        <v>171428.05</v>
      </c>
      <c r="N2460" t="s">
        <v>34</v>
      </c>
      <c r="O2460" s="1">
        <v>45341</v>
      </c>
      <c r="P2460" t="s">
        <v>30</v>
      </c>
      <c r="Q2460">
        <v>1228550.99</v>
      </c>
      <c r="R2460">
        <v>720</v>
      </c>
      <c r="S2460" t="s">
        <v>30</v>
      </c>
      <c r="T2460" t="s">
        <v>31</v>
      </c>
      <c r="U2460" t="s">
        <v>47</v>
      </c>
      <c r="V2460">
        <v>2009</v>
      </c>
      <c r="W2460">
        <v>97</v>
      </c>
      <c r="X2460" t="s">
        <v>73</v>
      </c>
    </row>
    <row r="2461" spans="1:24" x14ac:dyDescent="0.35">
      <c r="A2461">
        <v>102460</v>
      </c>
      <c r="B2461">
        <v>5673577926</v>
      </c>
      <c r="C2461" t="s">
        <v>41</v>
      </c>
      <c r="D2461" t="s">
        <v>36</v>
      </c>
      <c r="E2461" t="s">
        <v>43</v>
      </c>
      <c r="F2461">
        <v>44</v>
      </c>
      <c r="G2461" t="str">
        <f t="shared" si="38"/>
        <v>36-50</v>
      </c>
      <c r="H2461" t="s">
        <v>37</v>
      </c>
      <c r="I2461" t="s">
        <v>26</v>
      </c>
      <c r="J2461">
        <v>450012.45</v>
      </c>
      <c r="K2461">
        <v>502460</v>
      </c>
      <c r="L2461" t="s">
        <v>56</v>
      </c>
      <c r="M2461">
        <v>64447.47</v>
      </c>
      <c r="N2461" t="s">
        <v>2</v>
      </c>
      <c r="O2461" s="1">
        <v>44661</v>
      </c>
      <c r="P2461" t="s">
        <v>45</v>
      </c>
      <c r="Q2461">
        <v>482242.65</v>
      </c>
      <c r="R2461">
        <v>656</v>
      </c>
      <c r="S2461" t="s">
        <v>46</v>
      </c>
      <c r="T2461" t="s">
        <v>47</v>
      </c>
      <c r="U2461" t="s">
        <v>47</v>
      </c>
      <c r="V2461">
        <v>2015</v>
      </c>
      <c r="W2461">
        <v>24</v>
      </c>
      <c r="X2461" t="s">
        <v>75</v>
      </c>
    </row>
    <row r="2462" spans="1:24" x14ac:dyDescent="0.35">
      <c r="A2462">
        <v>102461</v>
      </c>
      <c r="B2462">
        <v>4524244602</v>
      </c>
      <c r="C2462" t="s">
        <v>33</v>
      </c>
      <c r="D2462" t="s">
        <v>51</v>
      </c>
      <c r="E2462" t="s">
        <v>24</v>
      </c>
      <c r="F2462">
        <v>41</v>
      </c>
      <c r="G2462" t="str">
        <f t="shared" si="38"/>
        <v>36-50</v>
      </c>
      <c r="H2462" t="s">
        <v>49</v>
      </c>
      <c r="I2462" t="s">
        <v>54</v>
      </c>
      <c r="J2462">
        <v>222939.46</v>
      </c>
      <c r="K2462">
        <v>502461</v>
      </c>
      <c r="L2462" t="s">
        <v>57</v>
      </c>
      <c r="M2462">
        <v>170032.32</v>
      </c>
      <c r="N2462" t="s">
        <v>2</v>
      </c>
      <c r="O2462" s="1">
        <v>45424</v>
      </c>
      <c r="P2462" t="s">
        <v>35</v>
      </c>
      <c r="Q2462">
        <v>1941954.83</v>
      </c>
      <c r="R2462">
        <v>603</v>
      </c>
      <c r="S2462" t="s">
        <v>46</v>
      </c>
      <c r="T2462" t="s">
        <v>47</v>
      </c>
      <c r="U2462" t="s">
        <v>31</v>
      </c>
      <c r="V2462">
        <v>2023</v>
      </c>
      <c r="W2462">
        <v>109</v>
      </c>
      <c r="X2462" t="s">
        <v>76</v>
      </c>
    </row>
    <row r="2463" spans="1:24" x14ac:dyDescent="0.35">
      <c r="A2463">
        <v>102462</v>
      </c>
      <c r="B2463">
        <v>3731802528</v>
      </c>
      <c r="C2463" t="s">
        <v>22</v>
      </c>
      <c r="D2463" t="s">
        <v>23</v>
      </c>
      <c r="E2463" t="s">
        <v>24</v>
      </c>
      <c r="F2463">
        <v>48</v>
      </c>
      <c r="G2463" t="str">
        <f t="shared" si="38"/>
        <v>36-50</v>
      </c>
      <c r="H2463" t="s">
        <v>44</v>
      </c>
      <c r="I2463" t="s">
        <v>38</v>
      </c>
      <c r="J2463">
        <v>203915.69</v>
      </c>
      <c r="K2463">
        <v>502462</v>
      </c>
      <c r="L2463" t="s">
        <v>57</v>
      </c>
      <c r="M2463">
        <v>192637.09</v>
      </c>
      <c r="N2463" t="s">
        <v>2</v>
      </c>
      <c r="O2463" s="1">
        <v>44572</v>
      </c>
      <c r="P2463" t="s">
        <v>29</v>
      </c>
      <c r="Q2463">
        <v>228411.44</v>
      </c>
      <c r="R2463">
        <v>313</v>
      </c>
      <c r="S2463" t="s">
        <v>50</v>
      </c>
      <c r="T2463" t="s">
        <v>47</v>
      </c>
      <c r="U2463" t="s">
        <v>31</v>
      </c>
      <c r="V2463">
        <v>2017</v>
      </c>
      <c r="W2463">
        <v>19</v>
      </c>
      <c r="X2463" t="s">
        <v>72</v>
      </c>
    </row>
    <row r="2464" spans="1:24" x14ac:dyDescent="0.35">
      <c r="A2464">
        <v>102463</v>
      </c>
      <c r="B2464">
        <v>7020655678</v>
      </c>
      <c r="C2464" t="s">
        <v>32</v>
      </c>
      <c r="D2464" t="s">
        <v>33</v>
      </c>
      <c r="E2464" t="s">
        <v>43</v>
      </c>
      <c r="F2464">
        <v>24</v>
      </c>
      <c r="G2464" t="str">
        <f t="shared" si="38"/>
        <v>18-25</v>
      </c>
      <c r="H2464" t="s">
        <v>37</v>
      </c>
      <c r="I2464" t="s">
        <v>26</v>
      </c>
      <c r="J2464">
        <v>6068.74</v>
      </c>
      <c r="K2464">
        <v>502463</v>
      </c>
      <c r="L2464" t="s">
        <v>56</v>
      </c>
      <c r="M2464">
        <v>24636.959999999999</v>
      </c>
      <c r="N2464" t="s">
        <v>2</v>
      </c>
      <c r="O2464" s="1">
        <v>44984</v>
      </c>
      <c r="P2464" t="s">
        <v>30</v>
      </c>
      <c r="Q2464">
        <v>154657.57999999999</v>
      </c>
      <c r="R2464">
        <v>450</v>
      </c>
      <c r="S2464" t="s">
        <v>30</v>
      </c>
      <c r="T2464" t="s">
        <v>47</v>
      </c>
      <c r="U2464" t="s">
        <v>47</v>
      </c>
      <c r="V2464">
        <v>2023</v>
      </c>
      <c r="W2464">
        <v>23</v>
      </c>
      <c r="X2464" t="s">
        <v>73</v>
      </c>
    </row>
    <row r="2465" spans="1:24" x14ac:dyDescent="0.35">
      <c r="A2465">
        <v>102464</v>
      </c>
      <c r="B2465">
        <v>2322309306</v>
      </c>
      <c r="C2465" t="s">
        <v>22</v>
      </c>
      <c r="D2465" t="s">
        <v>58</v>
      </c>
      <c r="E2465" t="s">
        <v>24</v>
      </c>
      <c r="F2465">
        <v>34</v>
      </c>
      <c r="G2465" t="str">
        <f t="shared" si="38"/>
        <v>26-35</v>
      </c>
      <c r="H2465" t="s">
        <v>25</v>
      </c>
      <c r="I2465" t="s">
        <v>26</v>
      </c>
      <c r="J2465">
        <v>366622.98</v>
      </c>
      <c r="K2465">
        <v>502464</v>
      </c>
      <c r="L2465" t="s">
        <v>27</v>
      </c>
      <c r="M2465">
        <v>95499.41</v>
      </c>
      <c r="N2465" t="s">
        <v>28</v>
      </c>
      <c r="O2465" s="1">
        <v>45231</v>
      </c>
      <c r="P2465" t="s">
        <v>45</v>
      </c>
      <c r="Q2465">
        <v>348429.19</v>
      </c>
      <c r="R2465">
        <v>332</v>
      </c>
      <c r="S2465" t="s">
        <v>46</v>
      </c>
      <c r="T2465" t="s">
        <v>47</v>
      </c>
      <c r="U2465" t="s">
        <v>31</v>
      </c>
      <c r="V2465">
        <v>2018</v>
      </c>
      <c r="W2465">
        <v>22</v>
      </c>
      <c r="X2465" t="s">
        <v>82</v>
      </c>
    </row>
    <row r="2466" spans="1:24" x14ac:dyDescent="0.35">
      <c r="A2466">
        <v>102465</v>
      </c>
      <c r="B2466">
        <v>5214400559</v>
      </c>
      <c r="C2466" t="s">
        <v>55</v>
      </c>
      <c r="D2466" t="s">
        <v>23</v>
      </c>
      <c r="E2466" t="s">
        <v>24</v>
      </c>
      <c r="F2466">
        <v>66</v>
      </c>
      <c r="G2466" t="str">
        <f t="shared" si="38"/>
        <v>50+</v>
      </c>
      <c r="H2466" t="s">
        <v>53</v>
      </c>
      <c r="I2466" t="s">
        <v>54</v>
      </c>
      <c r="J2466">
        <v>82878.490000000005</v>
      </c>
      <c r="K2466">
        <v>502465</v>
      </c>
      <c r="L2466" t="s">
        <v>56</v>
      </c>
      <c r="M2466">
        <v>46235.78</v>
      </c>
      <c r="N2466" t="s">
        <v>40</v>
      </c>
      <c r="O2466" s="1">
        <v>45019</v>
      </c>
      <c r="P2466" t="s">
        <v>45</v>
      </c>
      <c r="Q2466">
        <v>1084887.1000000001</v>
      </c>
      <c r="R2466">
        <v>414</v>
      </c>
      <c r="S2466" t="s">
        <v>50</v>
      </c>
      <c r="T2466" t="s">
        <v>31</v>
      </c>
      <c r="U2466" t="s">
        <v>47</v>
      </c>
      <c r="V2466">
        <v>2007</v>
      </c>
      <c r="W2466">
        <v>44</v>
      </c>
      <c r="X2466" t="s">
        <v>75</v>
      </c>
    </row>
    <row r="2467" spans="1:24" x14ac:dyDescent="0.35">
      <c r="A2467">
        <v>102466</v>
      </c>
      <c r="B2467">
        <v>7022505058</v>
      </c>
      <c r="C2467" t="s">
        <v>55</v>
      </c>
      <c r="D2467" t="s">
        <v>51</v>
      </c>
      <c r="E2467" t="s">
        <v>43</v>
      </c>
      <c r="F2467">
        <v>50</v>
      </c>
      <c r="G2467" t="str">
        <f t="shared" si="38"/>
        <v>36-50</v>
      </c>
      <c r="H2467" t="s">
        <v>25</v>
      </c>
      <c r="I2467" t="s">
        <v>54</v>
      </c>
      <c r="J2467">
        <v>349548.33</v>
      </c>
      <c r="K2467">
        <v>502466</v>
      </c>
      <c r="L2467" t="s">
        <v>27</v>
      </c>
      <c r="M2467">
        <v>153429.88</v>
      </c>
      <c r="N2467" t="s">
        <v>2</v>
      </c>
      <c r="O2467" s="1">
        <v>44828</v>
      </c>
      <c r="P2467" t="s">
        <v>52</v>
      </c>
      <c r="Q2467">
        <v>1494976.15</v>
      </c>
      <c r="R2467">
        <v>509</v>
      </c>
      <c r="S2467" t="s">
        <v>50</v>
      </c>
      <c r="T2467" t="s">
        <v>31</v>
      </c>
      <c r="U2467" t="s">
        <v>47</v>
      </c>
      <c r="V2467">
        <v>2019</v>
      </c>
      <c r="W2467">
        <v>5</v>
      </c>
      <c r="X2467" t="s">
        <v>80</v>
      </c>
    </row>
    <row r="2468" spans="1:24" x14ac:dyDescent="0.35">
      <c r="A2468">
        <v>102467</v>
      </c>
      <c r="B2468">
        <v>4960784188</v>
      </c>
      <c r="C2468" t="s">
        <v>41</v>
      </c>
      <c r="D2468" t="s">
        <v>51</v>
      </c>
      <c r="E2468" t="s">
        <v>24</v>
      </c>
      <c r="F2468">
        <v>51</v>
      </c>
      <c r="G2468" t="str">
        <f t="shared" si="38"/>
        <v>50+</v>
      </c>
      <c r="H2468" t="s">
        <v>44</v>
      </c>
      <c r="I2468" t="s">
        <v>54</v>
      </c>
      <c r="J2468">
        <v>174904.62</v>
      </c>
      <c r="K2468">
        <v>502467</v>
      </c>
      <c r="L2468" t="s">
        <v>56</v>
      </c>
      <c r="M2468">
        <v>21687.02</v>
      </c>
      <c r="N2468" t="s">
        <v>34</v>
      </c>
      <c r="O2468" s="1">
        <v>44972</v>
      </c>
      <c r="P2468" t="s">
        <v>45</v>
      </c>
      <c r="Q2468">
        <v>1118114.94</v>
      </c>
      <c r="R2468">
        <v>421</v>
      </c>
      <c r="S2468" t="s">
        <v>50</v>
      </c>
      <c r="T2468" t="s">
        <v>47</v>
      </c>
      <c r="U2468" t="s">
        <v>47</v>
      </c>
      <c r="V2468">
        <v>2022</v>
      </c>
      <c r="W2468">
        <v>76</v>
      </c>
      <c r="X2468" t="s">
        <v>73</v>
      </c>
    </row>
    <row r="2469" spans="1:24" x14ac:dyDescent="0.35">
      <c r="A2469">
        <v>102468</v>
      </c>
      <c r="B2469">
        <v>2306708859</v>
      </c>
      <c r="C2469" t="s">
        <v>32</v>
      </c>
      <c r="D2469" t="s">
        <v>55</v>
      </c>
      <c r="E2469" t="s">
        <v>43</v>
      </c>
      <c r="F2469">
        <v>35</v>
      </c>
      <c r="G2469" t="str">
        <f t="shared" si="38"/>
        <v>26-35</v>
      </c>
      <c r="H2469" t="s">
        <v>25</v>
      </c>
      <c r="I2469" t="s">
        <v>38</v>
      </c>
      <c r="J2469">
        <v>23449.27</v>
      </c>
      <c r="K2469">
        <v>502468</v>
      </c>
      <c r="L2469" t="s">
        <v>27</v>
      </c>
      <c r="M2469">
        <v>154972.39000000001</v>
      </c>
      <c r="N2469" t="s">
        <v>40</v>
      </c>
      <c r="O2469" s="1">
        <v>45335</v>
      </c>
      <c r="P2469" t="s">
        <v>45</v>
      </c>
      <c r="Q2469">
        <v>1720736</v>
      </c>
      <c r="R2469">
        <v>757</v>
      </c>
      <c r="S2469" t="s">
        <v>50</v>
      </c>
      <c r="T2469" t="s">
        <v>47</v>
      </c>
      <c r="U2469" t="s">
        <v>47</v>
      </c>
      <c r="V2469">
        <v>2021</v>
      </c>
      <c r="W2469">
        <v>68</v>
      </c>
      <c r="X2469" t="s">
        <v>73</v>
      </c>
    </row>
    <row r="2470" spans="1:24" x14ac:dyDescent="0.35">
      <c r="A2470">
        <v>102469</v>
      </c>
      <c r="B2470">
        <v>6610520053</v>
      </c>
      <c r="C2470" t="s">
        <v>32</v>
      </c>
      <c r="D2470" t="s">
        <v>23</v>
      </c>
      <c r="E2470" t="s">
        <v>43</v>
      </c>
      <c r="F2470">
        <v>58</v>
      </c>
      <c r="G2470" t="str">
        <f t="shared" si="38"/>
        <v>50+</v>
      </c>
      <c r="H2470" t="s">
        <v>37</v>
      </c>
      <c r="I2470" t="s">
        <v>38</v>
      </c>
      <c r="J2470">
        <v>164622.45000000001</v>
      </c>
      <c r="K2470">
        <v>502469</v>
      </c>
      <c r="L2470" t="s">
        <v>56</v>
      </c>
      <c r="M2470">
        <v>135116.31</v>
      </c>
      <c r="N2470" t="s">
        <v>28</v>
      </c>
      <c r="O2470" s="1">
        <v>44744</v>
      </c>
      <c r="P2470" t="s">
        <v>52</v>
      </c>
      <c r="Q2470">
        <v>1187132.45</v>
      </c>
      <c r="R2470">
        <v>632</v>
      </c>
      <c r="S2470" t="s">
        <v>50</v>
      </c>
      <c r="T2470" t="s">
        <v>47</v>
      </c>
      <c r="U2470" t="s">
        <v>31</v>
      </c>
      <c r="V2470">
        <v>2022</v>
      </c>
      <c r="W2470">
        <v>64</v>
      </c>
      <c r="X2470" t="s">
        <v>78</v>
      </c>
    </row>
    <row r="2471" spans="1:24" x14ac:dyDescent="0.35">
      <c r="A2471">
        <v>102470</v>
      </c>
      <c r="B2471">
        <v>6695589873</v>
      </c>
      <c r="C2471" t="s">
        <v>36</v>
      </c>
      <c r="D2471" t="s">
        <v>55</v>
      </c>
      <c r="E2471" t="s">
        <v>43</v>
      </c>
      <c r="F2471">
        <v>22</v>
      </c>
      <c r="G2471" t="str">
        <f t="shared" si="38"/>
        <v>18-25</v>
      </c>
      <c r="H2471" t="s">
        <v>53</v>
      </c>
      <c r="I2471" t="s">
        <v>54</v>
      </c>
      <c r="J2471">
        <v>330120.61</v>
      </c>
      <c r="K2471">
        <v>502470</v>
      </c>
      <c r="L2471" t="s">
        <v>39</v>
      </c>
      <c r="M2471">
        <v>126305.29</v>
      </c>
      <c r="N2471" t="s">
        <v>40</v>
      </c>
      <c r="O2471" s="1">
        <v>44666</v>
      </c>
      <c r="P2471" t="s">
        <v>52</v>
      </c>
      <c r="Q2471">
        <v>277154.49</v>
      </c>
      <c r="R2471">
        <v>409</v>
      </c>
      <c r="S2471" t="s">
        <v>30</v>
      </c>
      <c r="T2471" t="s">
        <v>47</v>
      </c>
      <c r="U2471" t="s">
        <v>31</v>
      </c>
      <c r="V2471">
        <v>2020</v>
      </c>
      <c r="W2471">
        <v>96</v>
      </c>
      <c r="X2471" t="s">
        <v>75</v>
      </c>
    </row>
    <row r="2472" spans="1:24" x14ac:dyDescent="0.35">
      <c r="A2472">
        <v>102471</v>
      </c>
      <c r="B2472">
        <v>9894516302</v>
      </c>
      <c r="C2472" t="s">
        <v>55</v>
      </c>
      <c r="D2472" t="s">
        <v>36</v>
      </c>
      <c r="E2472" t="s">
        <v>24</v>
      </c>
      <c r="F2472">
        <v>18</v>
      </c>
      <c r="G2472" t="str">
        <f t="shared" si="38"/>
        <v>18-25</v>
      </c>
      <c r="H2472" t="s">
        <v>25</v>
      </c>
      <c r="I2472" t="s">
        <v>38</v>
      </c>
      <c r="J2472">
        <v>384400.99</v>
      </c>
      <c r="K2472">
        <v>502471</v>
      </c>
      <c r="L2472" t="s">
        <v>57</v>
      </c>
      <c r="M2472">
        <v>86918.720000000001</v>
      </c>
      <c r="N2472" t="s">
        <v>2</v>
      </c>
      <c r="O2472" s="1">
        <v>45079</v>
      </c>
      <c r="P2472" t="s">
        <v>30</v>
      </c>
      <c r="Q2472">
        <v>371348.14</v>
      </c>
      <c r="R2472">
        <v>323</v>
      </c>
      <c r="S2472" t="s">
        <v>30</v>
      </c>
      <c r="T2472" t="s">
        <v>47</v>
      </c>
      <c r="U2472" t="s">
        <v>47</v>
      </c>
      <c r="V2472">
        <v>2005</v>
      </c>
      <c r="W2472">
        <v>71</v>
      </c>
      <c r="X2472" t="s">
        <v>77</v>
      </c>
    </row>
    <row r="2473" spans="1:24" x14ac:dyDescent="0.35">
      <c r="A2473">
        <v>102472</v>
      </c>
      <c r="B2473">
        <v>6797329946</v>
      </c>
      <c r="C2473" t="s">
        <v>32</v>
      </c>
      <c r="D2473" t="s">
        <v>23</v>
      </c>
      <c r="E2473" t="s">
        <v>24</v>
      </c>
      <c r="F2473">
        <v>24</v>
      </c>
      <c r="G2473" t="str">
        <f t="shared" si="38"/>
        <v>18-25</v>
      </c>
      <c r="H2473" t="s">
        <v>37</v>
      </c>
      <c r="I2473" t="s">
        <v>26</v>
      </c>
      <c r="J2473">
        <v>318136.51</v>
      </c>
      <c r="K2473">
        <v>502472</v>
      </c>
      <c r="L2473" t="s">
        <v>56</v>
      </c>
      <c r="M2473">
        <v>100364.94</v>
      </c>
      <c r="N2473" t="s">
        <v>28</v>
      </c>
      <c r="O2473" s="1">
        <v>45176</v>
      </c>
      <c r="P2473" t="s">
        <v>35</v>
      </c>
      <c r="Q2473">
        <v>715234.66</v>
      </c>
      <c r="R2473">
        <v>675</v>
      </c>
      <c r="S2473" t="s">
        <v>50</v>
      </c>
      <c r="T2473" t="s">
        <v>31</v>
      </c>
      <c r="U2473" t="s">
        <v>47</v>
      </c>
      <c r="V2473">
        <v>2006</v>
      </c>
      <c r="W2473">
        <v>41</v>
      </c>
      <c r="X2473" t="s">
        <v>80</v>
      </c>
    </row>
    <row r="2474" spans="1:24" x14ac:dyDescent="0.35">
      <c r="A2474">
        <v>102473</v>
      </c>
      <c r="B2474">
        <v>1568172385</v>
      </c>
      <c r="C2474" t="s">
        <v>55</v>
      </c>
      <c r="D2474" t="s">
        <v>48</v>
      </c>
      <c r="E2474" t="s">
        <v>24</v>
      </c>
      <c r="F2474">
        <v>51</v>
      </c>
      <c r="G2474" t="str">
        <f t="shared" si="38"/>
        <v>50+</v>
      </c>
      <c r="H2474" t="s">
        <v>37</v>
      </c>
      <c r="I2474" t="s">
        <v>26</v>
      </c>
      <c r="J2474">
        <v>355819.33</v>
      </c>
      <c r="K2474">
        <v>502473</v>
      </c>
      <c r="L2474" t="s">
        <v>57</v>
      </c>
      <c r="M2474">
        <v>20171.59</v>
      </c>
      <c r="N2474" t="s">
        <v>28</v>
      </c>
      <c r="O2474" s="1">
        <v>44975</v>
      </c>
      <c r="P2474" t="s">
        <v>30</v>
      </c>
      <c r="Q2474">
        <v>1840058.18</v>
      </c>
      <c r="R2474">
        <v>541</v>
      </c>
      <c r="S2474" t="s">
        <v>30</v>
      </c>
      <c r="T2474" t="s">
        <v>47</v>
      </c>
      <c r="U2474" t="s">
        <v>47</v>
      </c>
      <c r="V2474">
        <v>2019</v>
      </c>
      <c r="W2474">
        <v>58</v>
      </c>
      <c r="X2474" t="s">
        <v>73</v>
      </c>
    </row>
    <row r="2475" spans="1:24" x14ac:dyDescent="0.35">
      <c r="A2475">
        <v>102474</v>
      </c>
      <c r="B2475">
        <v>9209893235</v>
      </c>
      <c r="C2475" t="s">
        <v>36</v>
      </c>
      <c r="D2475" t="s">
        <v>36</v>
      </c>
      <c r="E2475" t="s">
        <v>43</v>
      </c>
      <c r="F2475">
        <v>20</v>
      </c>
      <c r="G2475" t="str">
        <f t="shared" si="38"/>
        <v>18-25</v>
      </c>
      <c r="H2475" t="s">
        <v>37</v>
      </c>
      <c r="I2475" t="s">
        <v>38</v>
      </c>
      <c r="J2475">
        <v>118721.15</v>
      </c>
      <c r="K2475">
        <v>502474</v>
      </c>
      <c r="L2475" t="s">
        <v>56</v>
      </c>
      <c r="M2475">
        <v>54050.41</v>
      </c>
      <c r="N2475" t="s">
        <v>34</v>
      </c>
      <c r="O2475" s="1">
        <v>44579</v>
      </c>
      <c r="P2475" t="s">
        <v>35</v>
      </c>
      <c r="Q2475">
        <v>920046.93</v>
      </c>
      <c r="R2475">
        <v>731</v>
      </c>
      <c r="S2475" t="s">
        <v>50</v>
      </c>
      <c r="T2475" t="s">
        <v>47</v>
      </c>
      <c r="U2475" t="s">
        <v>31</v>
      </c>
      <c r="V2475">
        <v>2005</v>
      </c>
      <c r="W2475">
        <v>119</v>
      </c>
      <c r="X2475" t="s">
        <v>72</v>
      </c>
    </row>
    <row r="2476" spans="1:24" x14ac:dyDescent="0.35">
      <c r="A2476">
        <v>102475</v>
      </c>
      <c r="B2476">
        <v>1951409420</v>
      </c>
      <c r="C2476" t="s">
        <v>42</v>
      </c>
      <c r="D2476" t="s">
        <v>48</v>
      </c>
      <c r="E2476" t="s">
        <v>24</v>
      </c>
      <c r="F2476">
        <v>53</v>
      </c>
      <c r="G2476" t="str">
        <f t="shared" si="38"/>
        <v>50+</v>
      </c>
      <c r="H2476" t="s">
        <v>53</v>
      </c>
      <c r="I2476" t="s">
        <v>38</v>
      </c>
      <c r="J2476">
        <v>482658.84</v>
      </c>
      <c r="K2476">
        <v>502475</v>
      </c>
      <c r="L2476" t="s">
        <v>57</v>
      </c>
      <c r="M2476">
        <v>182686.59</v>
      </c>
      <c r="N2476" t="s">
        <v>34</v>
      </c>
      <c r="O2476" s="1">
        <v>45432</v>
      </c>
      <c r="P2476" t="s">
        <v>29</v>
      </c>
      <c r="Q2476">
        <v>1748303.46</v>
      </c>
      <c r="R2476">
        <v>475</v>
      </c>
      <c r="S2476" t="s">
        <v>50</v>
      </c>
      <c r="T2476" t="s">
        <v>31</v>
      </c>
      <c r="U2476" t="s">
        <v>31</v>
      </c>
      <c r="V2476">
        <v>2020</v>
      </c>
      <c r="W2476">
        <v>8</v>
      </c>
      <c r="X2476" t="s">
        <v>76</v>
      </c>
    </row>
    <row r="2477" spans="1:24" x14ac:dyDescent="0.35">
      <c r="A2477">
        <v>102476</v>
      </c>
      <c r="B2477">
        <v>1241213985</v>
      </c>
      <c r="C2477" t="s">
        <v>55</v>
      </c>
      <c r="D2477" t="s">
        <v>23</v>
      </c>
      <c r="E2477" t="s">
        <v>24</v>
      </c>
      <c r="F2477">
        <v>52</v>
      </c>
      <c r="G2477" t="str">
        <f t="shared" si="38"/>
        <v>50+</v>
      </c>
      <c r="H2477" t="s">
        <v>37</v>
      </c>
      <c r="I2477" t="s">
        <v>26</v>
      </c>
      <c r="J2477">
        <v>114228.34</v>
      </c>
      <c r="K2477">
        <v>502476</v>
      </c>
      <c r="L2477" t="s">
        <v>39</v>
      </c>
      <c r="M2477">
        <v>88450.47</v>
      </c>
      <c r="N2477" t="s">
        <v>28</v>
      </c>
      <c r="O2477" s="1">
        <v>44856</v>
      </c>
      <c r="P2477" t="s">
        <v>52</v>
      </c>
      <c r="Q2477">
        <v>149320.79999999999</v>
      </c>
      <c r="R2477">
        <v>545</v>
      </c>
      <c r="S2477" t="s">
        <v>30</v>
      </c>
      <c r="T2477" t="s">
        <v>47</v>
      </c>
      <c r="U2477" t="s">
        <v>47</v>
      </c>
      <c r="V2477">
        <v>2022</v>
      </c>
      <c r="W2477">
        <v>16</v>
      </c>
      <c r="X2477" t="s">
        <v>81</v>
      </c>
    </row>
    <row r="2478" spans="1:24" x14ac:dyDescent="0.35">
      <c r="A2478">
        <v>102477</v>
      </c>
      <c r="B2478">
        <v>6392928846</v>
      </c>
      <c r="C2478" t="s">
        <v>36</v>
      </c>
      <c r="D2478" t="s">
        <v>55</v>
      </c>
      <c r="E2478" t="s">
        <v>43</v>
      </c>
      <c r="F2478">
        <v>68</v>
      </c>
      <c r="G2478" t="str">
        <f t="shared" si="38"/>
        <v>50+</v>
      </c>
      <c r="H2478" t="s">
        <v>53</v>
      </c>
      <c r="I2478" t="s">
        <v>26</v>
      </c>
      <c r="J2478">
        <v>85879.44</v>
      </c>
      <c r="K2478">
        <v>502477</v>
      </c>
      <c r="L2478" t="s">
        <v>57</v>
      </c>
      <c r="M2478">
        <v>80631.08</v>
      </c>
      <c r="N2478" t="s">
        <v>40</v>
      </c>
      <c r="O2478" s="1">
        <v>44895</v>
      </c>
      <c r="P2478" t="s">
        <v>30</v>
      </c>
      <c r="Q2478">
        <v>1373425.36</v>
      </c>
      <c r="R2478">
        <v>672</v>
      </c>
      <c r="S2478" t="s">
        <v>46</v>
      </c>
      <c r="T2478" t="s">
        <v>31</v>
      </c>
      <c r="U2478" t="s">
        <v>47</v>
      </c>
      <c r="V2478">
        <v>2016</v>
      </c>
      <c r="W2478">
        <v>94</v>
      </c>
      <c r="X2478" t="s">
        <v>82</v>
      </c>
    </row>
    <row r="2479" spans="1:24" x14ac:dyDescent="0.35">
      <c r="A2479">
        <v>102478</v>
      </c>
      <c r="B2479">
        <v>1737000796</v>
      </c>
      <c r="C2479" t="s">
        <v>36</v>
      </c>
      <c r="D2479" t="s">
        <v>48</v>
      </c>
      <c r="E2479" t="s">
        <v>24</v>
      </c>
      <c r="F2479">
        <v>29</v>
      </c>
      <c r="G2479" t="str">
        <f t="shared" si="38"/>
        <v>26-35</v>
      </c>
      <c r="H2479" t="s">
        <v>44</v>
      </c>
      <c r="I2479" t="s">
        <v>38</v>
      </c>
      <c r="J2479">
        <v>125656.06</v>
      </c>
      <c r="K2479">
        <v>502478</v>
      </c>
      <c r="L2479" t="s">
        <v>39</v>
      </c>
      <c r="M2479">
        <v>9562.2900000000009</v>
      </c>
      <c r="N2479" t="s">
        <v>34</v>
      </c>
      <c r="O2479" s="1">
        <v>45216</v>
      </c>
      <c r="P2479" t="s">
        <v>52</v>
      </c>
      <c r="Q2479">
        <v>934440.12</v>
      </c>
      <c r="R2479">
        <v>430</v>
      </c>
      <c r="S2479" t="s">
        <v>50</v>
      </c>
      <c r="T2479" t="s">
        <v>47</v>
      </c>
      <c r="U2479" t="s">
        <v>31</v>
      </c>
      <c r="V2479">
        <v>2016</v>
      </c>
      <c r="W2479">
        <v>94</v>
      </c>
      <c r="X2479" t="s">
        <v>81</v>
      </c>
    </row>
    <row r="2480" spans="1:24" x14ac:dyDescent="0.35">
      <c r="A2480">
        <v>102479</v>
      </c>
      <c r="B2480">
        <v>6014201425</v>
      </c>
      <c r="C2480" t="s">
        <v>33</v>
      </c>
      <c r="D2480" t="s">
        <v>51</v>
      </c>
      <c r="E2480" t="s">
        <v>24</v>
      </c>
      <c r="F2480">
        <v>32</v>
      </c>
      <c r="G2480" t="str">
        <f t="shared" si="38"/>
        <v>26-35</v>
      </c>
      <c r="H2480" t="s">
        <v>44</v>
      </c>
      <c r="I2480" t="s">
        <v>38</v>
      </c>
      <c r="J2480">
        <v>486055.53</v>
      </c>
      <c r="K2480">
        <v>502479</v>
      </c>
      <c r="L2480" t="s">
        <v>57</v>
      </c>
      <c r="M2480">
        <v>176874.63</v>
      </c>
      <c r="N2480" t="s">
        <v>2</v>
      </c>
      <c r="O2480" s="1">
        <v>44867</v>
      </c>
      <c r="P2480" t="s">
        <v>52</v>
      </c>
      <c r="Q2480">
        <v>346183.54</v>
      </c>
      <c r="R2480">
        <v>422</v>
      </c>
      <c r="S2480" t="s">
        <v>30</v>
      </c>
      <c r="T2480" t="s">
        <v>31</v>
      </c>
      <c r="U2480" t="s">
        <v>31</v>
      </c>
      <c r="V2480">
        <v>2023</v>
      </c>
      <c r="W2480">
        <v>69</v>
      </c>
      <c r="X2480" t="s">
        <v>82</v>
      </c>
    </row>
    <row r="2481" spans="1:24" x14ac:dyDescent="0.35">
      <c r="A2481">
        <v>102480</v>
      </c>
      <c r="B2481">
        <v>7281791430</v>
      </c>
      <c r="C2481" t="s">
        <v>36</v>
      </c>
      <c r="D2481" t="s">
        <v>33</v>
      </c>
      <c r="E2481" t="s">
        <v>43</v>
      </c>
      <c r="F2481">
        <v>21</v>
      </c>
      <c r="G2481" t="str">
        <f t="shared" si="38"/>
        <v>18-25</v>
      </c>
      <c r="H2481" t="s">
        <v>44</v>
      </c>
      <c r="I2481" t="s">
        <v>54</v>
      </c>
      <c r="J2481">
        <v>33411.86</v>
      </c>
      <c r="K2481">
        <v>502480</v>
      </c>
      <c r="L2481" t="s">
        <v>56</v>
      </c>
      <c r="M2481">
        <v>150706.29</v>
      </c>
      <c r="N2481" t="s">
        <v>28</v>
      </c>
      <c r="O2481" s="1">
        <v>44742</v>
      </c>
      <c r="P2481" t="s">
        <v>35</v>
      </c>
      <c r="Q2481">
        <v>163176.69</v>
      </c>
      <c r="R2481">
        <v>693</v>
      </c>
      <c r="S2481" t="s">
        <v>50</v>
      </c>
      <c r="T2481" t="s">
        <v>47</v>
      </c>
      <c r="U2481" t="s">
        <v>47</v>
      </c>
      <c r="V2481">
        <v>2023</v>
      </c>
      <c r="W2481">
        <v>43</v>
      </c>
      <c r="X2481" t="s">
        <v>77</v>
      </c>
    </row>
    <row r="2482" spans="1:24" x14ac:dyDescent="0.35">
      <c r="A2482">
        <v>102481</v>
      </c>
      <c r="B2482">
        <v>1142884854</v>
      </c>
      <c r="C2482" t="s">
        <v>22</v>
      </c>
      <c r="D2482" t="s">
        <v>58</v>
      </c>
      <c r="E2482" t="s">
        <v>24</v>
      </c>
      <c r="F2482">
        <v>50</v>
      </c>
      <c r="G2482" t="str">
        <f t="shared" si="38"/>
        <v>36-50</v>
      </c>
      <c r="H2482" t="s">
        <v>37</v>
      </c>
      <c r="I2482" t="s">
        <v>54</v>
      </c>
      <c r="J2482">
        <v>386949.2</v>
      </c>
      <c r="K2482">
        <v>502481</v>
      </c>
      <c r="L2482" t="s">
        <v>27</v>
      </c>
      <c r="M2482">
        <v>18420.63</v>
      </c>
      <c r="N2482" t="s">
        <v>40</v>
      </c>
      <c r="O2482" s="1">
        <v>44789</v>
      </c>
      <c r="P2482" t="s">
        <v>45</v>
      </c>
      <c r="Q2482">
        <v>630579.82999999996</v>
      </c>
      <c r="R2482">
        <v>400</v>
      </c>
      <c r="S2482" t="s">
        <v>46</v>
      </c>
      <c r="T2482" t="s">
        <v>47</v>
      </c>
      <c r="U2482" t="s">
        <v>47</v>
      </c>
      <c r="V2482">
        <v>2005</v>
      </c>
      <c r="W2482">
        <v>73</v>
      </c>
      <c r="X2482" t="s">
        <v>79</v>
      </c>
    </row>
    <row r="2483" spans="1:24" x14ac:dyDescent="0.35">
      <c r="A2483">
        <v>102482</v>
      </c>
      <c r="B2483">
        <v>2786110872</v>
      </c>
      <c r="C2483" t="s">
        <v>41</v>
      </c>
      <c r="D2483" t="s">
        <v>42</v>
      </c>
      <c r="E2483" t="s">
        <v>24</v>
      </c>
      <c r="F2483">
        <v>33</v>
      </c>
      <c r="G2483" t="str">
        <f t="shared" si="38"/>
        <v>26-35</v>
      </c>
      <c r="H2483" t="s">
        <v>53</v>
      </c>
      <c r="I2483" t="s">
        <v>38</v>
      </c>
      <c r="J2483">
        <v>53537.97</v>
      </c>
      <c r="K2483">
        <v>502482</v>
      </c>
      <c r="L2483" t="s">
        <v>57</v>
      </c>
      <c r="M2483">
        <v>30122.73</v>
      </c>
      <c r="N2483" t="s">
        <v>40</v>
      </c>
      <c r="O2483" s="1">
        <v>45160</v>
      </c>
      <c r="P2483" t="s">
        <v>45</v>
      </c>
      <c r="Q2483">
        <v>1641205.85</v>
      </c>
      <c r="R2483">
        <v>359</v>
      </c>
      <c r="S2483" t="s">
        <v>50</v>
      </c>
      <c r="T2483" t="s">
        <v>47</v>
      </c>
      <c r="U2483" t="s">
        <v>31</v>
      </c>
      <c r="V2483">
        <v>2009</v>
      </c>
      <c r="W2483">
        <v>5</v>
      </c>
      <c r="X2483" t="s">
        <v>79</v>
      </c>
    </row>
    <row r="2484" spans="1:24" x14ac:dyDescent="0.35">
      <c r="A2484">
        <v>102483</v>
      </c>
      <c r="B2484">
        <v>5566108173</v>
      </c>
      <c r="C2484" t="s">
        <v>32</v>
      </c>
      <c r="D2484" t="s">
        <v>55</v>
      </c>
      <c r="E2484" t="s">
        <v>24</v>
      </c>
      <c r="F2484">
        <v>46</v>
      </c>
      <c r="G2484" t="str">
        <f t="shared" si="38"/>
        <v>36-50</v>
      </c>
      <c r="H2484" t="s">
        <v>44</v>
      </c>
      <c r="I2484" t="s">
        <v>26</v>
      </c>
      <c r="J2484">
        <v>386872.43</v>
      </c>
      <c r="K2484">
        <v>502483</v>
      </c>
      <c r="L2484" t="s">
        <v>39</v>
      </c>
      <c r="M2484">
        <v>24820.11</v>
      </c>
      <c r="N2484" t="s">
        <v>34</v>
      </c>
      <c r="O2484" s="1">
        <v>45109</v>
      </c>
      <c r="P2484" t="s">
        <v>52</v>
      </c>
      <c r="Q2484">
        <v>1281211.53</v>
      </c>
      <c r="R2484">
        <v>763</v>
      </c>
      <c r="S2484" t="s">
        <v>50</v>
      </c>
      <c r="T2484" t="s">
        <v>47</v>
      </c>
      <c r="U2484" t="s">
        <v>31</v>
      </c>
      <c r="V2484">
        <v>2023</v>
      </c>
      <c r="W2484">
        <v>78</v>
      </c>
      <c r="X2484" t="s">
        <v>78</v>
      </c>
    </row>
    <row r="2485" spans="1:24" x14ac:dyDescent="0.35">
      <c r="A2485">
        <v>102484</v>
      </c>
      <c r="B2485">
        <v>7330808705</v>
      </c>
      <c r="C2485" t="s">
        <v>55</v>
      </c>
      <c r="D2485" t="s">
        <v>36</v>
      </c>
      <c r="E2485" t="s">
        <v>24</v>
      </c>
      <c r="F2485">
        <v>23</v>
      </c>
      <c r="G2485" t="str">
        <f t="shared" si="38"/>
        <v>18-25</v>
      </c>
      <c r="H2485" t="s">
        <v>49</v>
      </c>
      <c r="I2485" t="s">
        <v>38</v>
      </c>
      <c r="J2485">
        <v>139235</v>
      </c>
      <c r="K2485">
        <v>502484</v>
      </c>
      <c r="L2485" t="s">
        <v>39</v>
      </c>
      <c r="M2485">
        <v>130673.67</v>
      </c>
      <c r="N2485" t="s">
        <v>40</v>
      </c>
      <c r="O2485" s="1">
        <v>45290</v>
      </c>
      <c r="P2485" t="s">
        <v>30</v>
      </c>
      <c r="Q2485">
        <v>924186.14</v>
      </c>
      <c r="R2485">
        <v>477</v>
      </c>
      <c r="S2485" t="s">
        <v>50</v>
      </c>
      <c r="T2485" t="s">
        <v>47</v>
      </c>
      <c r="U2485" t="s">
        <v>31</v>
      </c>
      <c r="V2485">
        <v>2011</v>
      </c>
      <c r="W2485">
        <v>0</v>
      </c>
      <c r="X2485" t="s">
        <v>83</v>
      </c>
    </row>
    <row r="2486" spans="1:24" x14ac:dyDescent="0.35">
      <c r="A2486">
        <v>102485</v>
      </c>
      <c r="B2486">
        <v>2938175332</v>
      </c>
      <c r="C2486" t="s">
        <v>41</v>
      </c>
      <c r="D2486" t="s">
        <v>33</v>
      </c>
      <c r="E2486" t="s">
        <v>24</v>
      </c>
      <c r="F2486">
        <v>66</v>
      </c>
      <c r="G2486" t="str">
        <f t="shared" si="38"/>
        <v>50+</v>
      </c>
      <c r="H2486" t="s">
        <v>44</v>
      </c>
      <c r="I2486" t="s">
        <v>26</v>
      </c>
      <c r="J2486">
        <v>363584.95</v>
      </c>
      <c r="K2486">
        <v>502485</v>
      </c>
      <c r="L2486" t="s">
        <v>57</v>
      </c>
      <c r="M2486">
        <v>31865.47</v>
      </c>
      <c r="N2486" t="s">
        <v>34</v>
      </c>
      <c r="O2486" s="1">
        <v>44570</v>
      </c>
      <c r="P2486" t="s">
        <v>30</v>
      </c>
      <c r="Q2486">
        <v>1690954.11</v>
      </c>
      <c r="R2486">
        <v>335</v>
      </c>
      <c r="S2486" t="s">
        <v>50</v>
      </c>
      <c r="T2486" t="s">
        <v>31</v>
      </c>
      <c r="U2486" t="s">
        <v>47</v>
      </c>
      <c r="V2486">
        <v>2012</v>
      </c>
      <c r="W2486">
        <v>23</v>
      </c>
      <c r="X2486" t="s">
        <v>72</v>
      </c>
    </row>
    <row r="2487" spans="1:24" x14ac:dyDescent="0.35">
      <c r="A2487">
        <v>102486</v>
      </c>
      <c r="B2487">
        <v>9028044888</v>
      </c>
      <c r="C2487" t="s">
        <v>22</v>
      </c>
      <c r="D2487" t="s">
        <v>36</v>
      </c>
      <c r="E2487" t="s">
        <v>24</v>
      </c>
      <c r="F2487">
        <v>54</v>
      </c>
      <c r="G2487" t="str">
        <f t="shared" si="38"/>
        <v>50+</v>
      </c>
      <c r="H2487" t="s">
        <v>37</v>
      </c>
      <c r="I2487" t="s">
        <v>38</v>
      </c>
      <c r="J2487">
        <v>25451.3</v>
      </c>
      <c r="K2487">
        <v>502486</v>
      </c>
      <c r="L2487" t="s">
        <v>39</v>
      </c>
      <c r="M2487">
        <v>199020.43</v>
      </c>
      <c r="N2487" t="s">
        <v>40</v>
      </c>
      <c r="O2487" s="1">
        <v>45390</v>
      </c>
      <c r="P2487" t="s">
        <v>35</v>
      </c>
      <c r="Q2487">
        <v>362063.57</v>
      </c>
      <c r="R2487">
        <v>868</v>
      </c>
      <c r="S2487" t="s">
        <v>30</v>
      </c>
      <c r="T2487" t="s">
        <v>31</v>
      </c>
      <c r="U2487" t="s">
        <v>47</v>
      </c>
      <c r="V2487">
        <v>2009</v>
      </c>
      <c r="W2487">
        <v>114</v>
      </c>
      <c r="X2487" t="s">
        <v>75</v>
      </c>
    </row>
    <row r="2488" spans="1:24" x14ac:dyDescent="0.35">
      <c r="A2488">
        <v>102487</v>
      </c>
      <c r="B2488">
        <v>3009960787</v>
      </c>
      <c r="C2488" t="s">
        <v>55</v>
      </c>
      <c r="D2488" t="s">
        <v>23</v>
      </c>
      <c r="E2488" t="s">
        <v>43</v>
      </c>
      <c r="F2488">
        <v>40</v>
      </c>
      <c r="G2488" t="str">
        <f t="shared" si="38"/>
        <v>36-50</v>
      </c>
      <c r="H2488" t="s">
        <v>49</v>
      </c>
      <c r="I2488" t="s">
        <v>38</v>
      </c>
      <c r="J2488">
        <v>167963.11</v>
      </c>
      <c r="K2488">
        <v>502487</v>
      </c>
      <c r="L2488" t="s">
        <v>39</v>
      </c>
      <c r="M2488">
        <v>114774.47</v>
      </c>
      <c r="N2488" t="s">
        <v>40</v>
      </c>
      <c r="O2488" s="1">
        <v>44662</v>
      </c>
      <c r="P2488" t="s">
        <v>29</v>
      </c>
      <c r="Q2488">
        <v>558022.71</v>
      </c>
      <c r="R2488">
        <v>807</v>
      </c>
      <c r="S2488" t="s">
        <v>46</v>
      </c>
      <c r="T2488" t="s">
        <v>31</v>
      </c>
      <c r="U2488" t="s">
        <v>47</v>
      </c>
      <c r="V2488">
        <v>2022</v>
      </c>
      <c r="W2488">
        <v>7</v>
      </c>
      <c r="X2488" t="s">
        <v>75</v>
      </c>
    </row>
    <row r="2489" spans="1:24" x14ac:dyDescent="0.35">
      <c r="A2489">
        <v>102488</v>
      </c>
      <c r="B2489">
        <v>2763982780</v>
      </c>
      <c r="C2489" t="s">
        <v>41</v>
      </c>
      <c r="D2489" t="s">
        <v>36</v>
      </c>
      <c r="E2489" t="s">
        <v>43</v>
      </c>
      <c r="F2489">
        <v>30</v>
      </c>
      <c r="G2489" t="str">
        <f t="shared" si="38"/>
        <v>26-35</v>
      </c>
      <c r="H2489" t="s">
        <v>25</v>
      </c>
      <c r="I2489" t="s">
        <v>26</v>
      </c>
      <c r="J2489">
        <v>232847.62</v>
      </c>
      <c r="K2489">
        <v>502488</v>
      </c>
      <c r="L2489" t="s">
        <v>39</v>
      </c>
      <c r="M2489">
        <v>174040.27</v>
      </c>
      <c r="N2489" t="s">
        <v>28</v>
      </c>
      <c r="O2489" s="1">
        <v>45225</v>
      </c>
      <c r="P2489" t="s">
        <v>30</v>
      </c>
      <c r="Q2489">
        <v>1108142.9099999999</v>
      </c>
      <c r="R2489">
        <v>757</v>
      </c>
      <c r="S2489" t="s">
        <v>46</v>
      </c>
      <c r="T2489" t="s">
        <v>31</v>
      </c>
      <c r="U2489" t="s">
        <v>47</v>
      </c>
      <c r="V2489">
        <v>2006</v>
      </c>
      <c r="W2489">
        <v>82</v>
      </c>
      <c r="X2489" t="s">
        <v>81</v>
      </c>
    </row>
    <row r="2490" spans="1:24" x14ac:dyDescent="0.35">
      <c r="A2490">
        <v>102489</v>
      </c>
      <c r="B2490">
        <v>4511665685</v>
      </c>
      <c r="C2490" t="s">
        <v>22</v>
      </c>
      <c r="D2490" t="s">
        <v>42</v>
      </c>
      <c r="E2490" t="s">
        <v>43</v>
      </c>
      <c r="F2490">
        <v>61</v>
      </c>
      <c r="G2490" t="str">
        <f t="shared" si="38"/>
        <v>50+</v>
      </c>
      <c r="H2490" t="s">
        <v>49</v>
      </c>
      <c r="I2490" t="s">
        <v>26</v>
      </c>
      <c r="J2490">
        <v>11316.86</v>
      </c>
      <c r="K2490">
        <v>502489</v>
      </c>
      <c r="L2490" t="s">
        <v>39</v>
      </c>
      <c r="M2490">
        <v>146038.82</v>
      </c>
      <c r="N2490" t="s">
        <v>40</v>
      </c>
      <c r="O2490" s="1">
        <v>45429</v>
      </c>
      <c r="P2490" t="s">
        <v>29</v>
      </c>
      <c r="Q2490">
        <v>1179250.18</v>
      </c>
      <c r="R2490">
        <v>898</v>
      </c>
      <c r="S2490" t="s">
        <v>30</v>
      </c>
      <c r="T2490" t="s">
        <v>31</v>
      </c>
      <c r="U2490" t="s">
        <v>47</v>
      </c>
      <c r="V2490">
        <v>2006</v>
      </c>
      <c r="W2490">
        <v>29</v>
      </c>
      <c r="X2490" t="s">
        <v>76</v>
      </c>
    </row>
    <row r="2491" spans="1:24" x14ac:dyDescent="0.35">
      <c r="A2491">
        <v>102490</v>
      </c>
      <c r="B2491">
        <v>8187827839</v>
      </c>
      <c r="C2491" t="s">
        <v>32</v>
      </c>
      <c r="D2491" t="s">
        <v>58</v>
      </c>
      <c r="E2491" t="s">
        <v>24</v>
      </c>
      <c r="F2491">
        <v>18</v>
      </c>
      <c r="G2491" t="str">
        <f t="shared" si="38"/>
        <v>18-25</v>
      </c>
      <c r="H2491" t="s">
        <v>25</v>
      </c>
      <c r="I2491" t="s">
        <v>38</v>
      </c>
      <c r="J2491">
        <v>91243.32</v>
      </c>
      <c r="K2491">
        <v>502490</v>
      </c>
      <c r="L2491" t="s">
        <v>57</v>
      </c>
      <c r="M2491">
        <v>4994.46</v>
      </c>
      <c r="N2491" t="s">
        <v>40</v>
      </c>
      <c r="O2491" s="1">
        <v>45262</v>
      </c>
      <c r="P2491" t="s">
        <v>52</v>
      </c>
      <c r="Q2491">
        <v>641869.76</v>
      </c>
      <c r="R2491">
        <v>316</v>
      </c>
      <c r="S2491" t="s">
        <v>30</v>
      </c>
      <c r="T2491" t="s">
        <v>47</v>
      </c>
      <c r="U2491" t="s">
        <v>31</v>
      </c>
      <c r="V2491">
        <v>2019</v>
      </c>
      <c r="W2491">
        <v>107</v>
      </c>
      <c r="X2491" t="s">
        <v>83</v>
      </c>
    </row>
    <row r="2492" spans="1:24" x14ac:dyDescent="0.35">
      <c r="A2492">
        <v>102491</v>
      </c>
      <c r="B2492">
        <v>1589964202</v>
      </c>
      <c r="C2492" t="s">
        <v>36</v>
      </c>
      <c r="D2492" t="s">
        <v>58</v>
      </c>
      <c r="E2492" t="s">
        <v>43</v>
      </c>
      <c r="F2492">
        <v>29</v>
      </c>
      <c r="G2492" t="str">
        <f t="shared" si="38"/>
        <v>26-35</v>
      </c>
      <c r="H2492" t="s">
        <v>49</v>
      </c>
      <c r="I2492" t="s">
        <v>26</v>
      </c>
      <c r="J2492">
        <v>85230.27</v>
      </c>
      <c r="K2492">
        <v>502491</v>
      </c>
      <c r="L2492" t="s">
        <v>56</v>
      </c>
      <c r="M2492">
        <v>84284.12</v>
      </c>
      <c r="N2492" t="s">
        <v>40</v>
      </c>
      <c r="O2492" s="1">
        <v>45427</v>
      </c>
      <c r="P2492" t="s">
        <v>35</v>
      </c>
      <c r="Q2492">
        <v>1008610.48</v>
      </c>
      <c r="R2492">
        <v>755</v>
      </c>
      <c r="S2492" t="s">
        <v>46</v>
      </c>
      <c r="T2492" t="s">
        <v>31</v>
      </c>
      <c r="U2492" t="s">
        <v>47</v>
      </c>
      <c r="V2492">
        <v>2016</v>
      </c>
      <c r="W2492">
        <v>97</v>
      </c>
      <c r="X2492" t="s">
        <v>76</v>
      </c>
    </row>
    <row r="2493" spans="1:24" x14ac:dyDescent="0.35">
      <c r="A2493">
        <v>102492</v>
      </c>
      <c r="B2493">
        <v>2189147471</v>
      </c>
      <c r="C2493" t="s">
        <v>41</v>
      </c>
      <c r="D2493" t="s">
        <v>51</v>
      </c>
      <c r="E2493" t="s">
        <v>43</v>
      </c>
      <c r="F2493">
        <v>44</v>
      </c>
      <c r="G2493" t="str">
        <f t="shared" si="38"/>
        <v>36-50</v>
      </c>
      <c r="H2493" t="s">
        <v>53</v>
      </c>
      <c r="I2493" t="s">
        <v>26</v>
      </c>
      <c r="J2493">
        <v>241219.45</v>
      </c>
      <c r="K2493">
        <v>502492</v>
      </c>
      <c r="L2493" t="s">
        <v>56</v>
      </c>
      <c r="M2493">
        <v>72388.13</v>
      </c>
      <c r="N2493" t="s">
        <v>2</v>
      </c>
      <c r="O2493" s="1">
        <v>44764</v>
      </c>
      <c r="P2493" t="s">
        <v>35</v>
      </c>
      <c r="Q2493">
        <v>239927.62</v>
      </c>
      <c r="R2493">
        <v>653</v>
      </c>
      <c r="S2493" t="s">
        <v>30</v>
      </c>
      <c r="T2493" t="s">
        <v>31</v>
      </c>
      <c r="U2493" t="s">
        <v>31</v>
      </c>
      <c r="V2493">
        <v>2014</v>
      </c>
      <c r="W2493">
        <v>43</v>
      </c>
      <c r="X2493" t="s">
        <v>78</v>
      </c>
    </row>
    <row r="2494" spans="1:24" x14ac:dyDescent="0.35">
      <c r="A2494">
        <v>102493</v>
      </c>
      <c r="B2494">
        <v>5492806646</v>
      </c>
      <c r="C2494" t="s">
        <v>41</v>
      </c>
      <c r="D2494" t="s">
        <v>36</v>
      </c>
      <c r="E2494" t="s">
        <v>43</v>
      </c>
      <c r="F2494">
        <v>42</v>
      </c>
      <c r="G2494" t="str">
        <f t="shared" si="38"/>
        <v>36-50</v>
      </c>
      <c r="H2494" t="s">
        <v>49</v>
      </c>
      <c r="I2494" t="s">
        <v>38</v>
      </c>
      <c r="J2494">
        <v>67453.33</v>
      </c>
      <c r="K2494">
        <v>502493</v>
      </c>
      <c r="L2494" t="s">
        <v>39</v>
      </c>
      <c r="M2494">
        <v>190442.44</v>
      </c>
      <c r="N2494" t="s">
        <v>34</v>
      </c>
      <c r="O2494" s="1">
        <v>45201</v>
      </c>
      <c r="P2494" t="s">
        <v>52</v>
      </c>
      <c r="Q2494">
        <v>22096.37</v>
      </c>
      <c r="R2494">
        <v>364</v>
      </c>
      <c r="S2494" t="s">
        <v>50</v>
      </c>
      <c r="T2494" t="s">
        <v>31</v>
      </c>
      <c r="U2494" t="s">
        <v>47</v>
      </c>
      <c r="V2494">
        <v>2018</v>
      </c>
      <c r="W2494">
        <v>92</v>
      </c>
      <c r="X2494" t="s">
        <v>81</v>
      </c>
    </row>
    <row r="2495" spans="1:24" x14ac:dyDescent="0.35">
      <c r="A2495">
        <v>102494</v>
      </c>
      <c r="B2495">
        <v>9292826243</v>
      </c>
      <c r="C2495" t="s">
        <v>55</v>
      </c>
      <c r="D2495" t="s">
        <v>55</v>
      </c>
      <c r="E2495" t="s">
        <v>24</v>
      </c>
      <c r="F2495">
        <v>39</v>
      </c>
      <c r="G2495" t="str">
        <f t="shared" si="38"/>
        <v>36-50</v>
      </c>
      <c r="H2495" t="s">
        <v>44</v>
      </c>
      <c r="I2495" t="s">
        <v>54</v>
      </c>
      <c r="J2495">
        <v>488607.82</v>
      </c>
      <c r="K2495">
        <v>502494</v>
      </c>
      <c r="L2495" t="s">
        <v>27</v>
      </c>
      <c r="M2495">
        <v>67737.08</v>
      </c>
      <c r="N2495" t="s">
        <v>2</v>
      </c>
      <c r="O2495" s="1">
        <v>44993</v>
      </c>
      <c r="P2495" t="s">
        <v>52</v>
      </c>
      <c r="Q2495">
        <v>1810190.39</v>
      </c>
      <c r="R2495">
        <v>383</v>
      </c>
      <c r="S2495" t="s">
        <v>50</v>
      </c>
      <c r="T2495" t="s">
        <v>47</v>
      </c>
      <c r="U2495" t="s">
        <v>47</v>
      </c>
      <c r="V2495">
        <v>2011</v>
      </c>
      <c r="W2495">
        <v>1</v>
      </c>
      <c r="X2495" t="s">
        <v>74</v>
      </c>
    </row>
    <row r="2496" spans="1:24" x14ac:dyDescent="0.35">
      <c r="A2496">
        <v>102495</v>
      </c>
      <c r="B2496">
        <v>3838108070</v>
      </c>
      <c r="C2496" t="s">
        <v>36</v>
      </c>
      <c r="D2496" t="s">
        <v>58</v>
      </c>
      <c r="E2496" t="s">
        <v>43</v>
      </c>
      <c r="F2496">
        <v>51</v>
      </c>
      <c r="G2496" t="str">
        <f t="shared" si="38"/>
        <v>50+</v>
      </c>
      <c r="H2496" t="s">
        <v>25</v>
      </c>
      <c r="I2496" t="s">
        <v>54</v>
      </c>
      <c r="J2496">
        <v>443577.97</v>
      </c>
      <c r="K2496">
        <v>502495</v>
      </c>
      <c r="L2496" t="s">
        <v>57</v>
      </c>
      <c r="M2496">
        <v>137517.99</v>
      </c>
      <c r="N2496" t="s">
        <v>28</v>
      </c>
      <c r="O2496" s="1">
        <v>45364</v>
      </c>
      <c r="P2496" t="s">
        <v>29</v>
      </c>
      <c r="Q2496">
        <v>883006.77</v>
      </c>
      <c r="R2496">
        <v>804</v>
      </c>
      <c r="S2496" t="s">
        <v>50</v>
      </c>
      <c r="T2496" t="s">
        <v>31</v>
      </c>
      <c r="U2496" t="s">
        <v>47</v>
      </c>
      <c r="V2496">
        <v>2021</v>
      </c>
      <c r="W2496">
        <v>109</v>
      </c>
      <c r="X2496" t="s">
        <v>74</v>
      </c>
    </row>
    <row r="2497" spans="1:24" x14ac:dyDescent="0.35">
      <c r="A2497">
        <v>102496</v>
      </c>
      <c r="B2497">
        <v>8500571485</v>
      </c>
      <c r="C2497" t="s">
        <v>33</v>
      </c>
      <c r="D2497" t="s">
        <v>55</v>
      </c>
      <c r="E2497" t="s">
        <v>24</v>
      </c>
      <c r="F2497">
        <v>35</v>
      </c>
      <c r="G2497" t="str">
        <f t="shared" si="38"/>
        <v>26-35</v>
      </c>
      <c r="H2497" t="s">
        <v>25</v>
      </c>
      <c r="I2497" t="s">
        <v>26</v>
      </c>
      <c r="J2497">
        <v>112943.8</v>
      </c>
      <c r="K2497">
        <v>502496</v>
      </c>
      <c r="L2497" t="s">
        <v>57</v>
      </c>
      <c r="M2497">
        <v>117937.01</v>
      </c>
      <c r="N2497" t="s">
        <v>28</v>
      </c>
      <c r="O2497" s="1">
        <v>44813</v>
      </c>
      <c r="P2497" t="s">
        <v>30</v>
      </c>
      <c r="Q2497">
        <v>462136.53</v>
      </c>
      <c r="R2497">
        <v>399</v>
      </c>
      <c r="S2497" t="s">
        <v>30</v>
      </c>
      <c r="T2497" t="s">
        <v>31</v>
      </c>
      <c r="U2497" t="s">
        <v>47</v>
      </c>
      <c r="V2497">
        <v>2006</v>
      </c>
      <c r="W2497">
        <v>83</v>
      </c>
      <c r="X2497" t="s">
        <v>80</v>
      </c>
    </row>
    <row r="2498" spans="1:24" x14ac:dyDescent="0.35">
      <c r="A2498">
        <v>102497</v>
      </c>
      <c r="B2498">
        <v>6633157712</v>
      </c>
      <c r="C2498" t="s">
        <v>32</v>
      </c>
      <c r="D2498" t="s">
        <v>51</v>
      </c>
      <c r="E2498" t="s">
        <v>43</v>
      </c>
      <c r="F2498">
        <v>58</v>
      </c>
      <c r="G2498" t="str">
        <f t="shared" ref="G2498:G2561" si="39">IF(AND(18&lt;=F2498, F2498&lt;=25),"18-25",IF(AND(26&lt;=F2498,F2498&lt;=35),"26-35",IF(AND(36&lt;=F2498,F2498&lt;=50),"36-50","50+")))</f>
        <v>50+</v>
      </c>
      <c r="H2498" t="s">
        <v>44</v>
      </c>
      <c r="I2498" t="s">
        <v>38</v>
      </c>
      <c r="J2498">
        <v>117870.79</v>
      </c>
      <c r="K2498">
        <v>502497</v>
      </c>
      <c r="L2498" t="s">
        <v>27</v>
      </c>
      <c r="M2498">
        <v>147354.29</v>
      </c>
      <c r="N2498" t="s">
        <v>2</v>
      </c>
      <c r="O2498" s="1">
        <v>44909</v>
      </c>
      <c r="P2498" t="s">
        <v>30</v>
      </c>
      <c r="Q2498">
        <v>659659.51</v>
      </c>
      <c r="R2498">
        <v>454</v>
      </c>
      <c r="S2498" t="s">
        <v>30</v>
      </c>
      <c r="T2498" t="s">
        <v>47</v>
      </c>
      <c r="U2498" t="s">
        <v>47</v>
      </c>
      <c r="V2498">
        <v>2010</v>
      </c>
      <c r="W2498">
        <v>7</v>
      </c>
      <c r="X2498" t="s">
        <v>83</v>
      </c>
    </row>
    <row r="2499" spans="1:24" x14ac:dyDescent="0.35">
      <c r="A2499">
        <v>102498</v>
      </c>
      <c r="B2499">
        <v>2114987588</v>
      </c>
      <c r="C2499" t="s">
        <v>55</v>
      </c>
      <c r="D2499" t="s">
        <v>23</v>
      </c>
      <c r="E2499" t="s">
        <v>43</v>
      </c>
      <c r="F2499">
        <v>33</v>
      </c>
      <c r="G2499" t="str">
        <f t="shared" si="39"/>
        <v>26-35</v>
      </c>
      <c r="H2499" t="s">
        <v>53</v>
      </c>
      <c r="I2499" t="s">
        <v>26</v>
      </c>
      <c r="J2499">
        <v>473766.32</v>
      </c>
      <c r="K2499">
        <v>502498</v>
      </c>
      <c r="L2499" t="s">
        <v>57</v>
      </c>
      <c r="M2499">
        <v>12348.44</v>
      </c>
      <c r="N2499" t="s">
        <v>40</v>
      </c>
      <c r="O2499" s="1">
        <v>44933</v>
      </c>
      <c r="P2499" t="s">
        <v>45</v>
      </c>
      <c r="Q2499">
        <v>1035310.25</v>
      </c>
      <c r="R2499">
        <v>537</v>
      </c>
      <c r="S2499" t="s">
        <v>30</v>
      </c>
      <c r="T2499" t="s">
        <v>47</v>
      </c>
      <c r="U2499" t="s">
        <v>47</v>
      </c>
      <c r="V2499">
        <v>2014</v>
      </c>
      <c r="W2499">
        <v>78</v>
      </c>
      <c r="X2499" t="s">
        <v>72</v>
      </c>
    </row>
    <row r="2500" spans="1:24" x14ac:dyDescent="0.35">
      <c r="A2500">
        <v>102499</v>
      </c>
      <c r="B2500">
        <v>3451401892</v>
      </c>
      <c r="C2500" t="s">
        <v>42</v>
      </c>
      <c r="D2500" t="s">
        <v>58</v>
      </c>
      <c r="E2500" t="s">
        <v>43</v>
      </c>
      <c r="F2500">
        <v>46</v>
      </c>
      <c r="G2500" t="str">
        <f t="shared" si="39"/>
        <v>36-50</v>
      </c>
      <c r="H2500" t="s">
        <v>49</v>
      </c>
      <c r="I2500" t="s">
        <v>38</v>
      </c>
      <c r="J2500">
        <v>150472.57</v>
      </c>
      <c r="K2500">
        <v>502499</v>
      </c>
      <c r="L2500" t="s">
        <v>27</v>
      </c>
      <c r="M2500">
        <v>186164.59</v>
      </c>
      <c r="N2500" t="s">
        <v>28</v>
      </c>
      <c r="O2500" s="1">
        <v>45178</v>
      </c>
      <c r="P2500" t="s">
        <v>29</v>
      </c>
      <c r="Q2500">
        <v>1892907.69</v>
      </c>
      <c r="R2500">
        <v>569</v>
      </c>
      <c r="S2500" t="s">
        <v>30</v>
      </c>
      <c r="T2500" t="s">
        <v>31</v>
      </c>
      <c r="U2500" t="s">
        <v>47</v>
      </c>
      <c r="V2500">
        <v>2023</v>
      </c>
      <c r="W2500">
        <v>85</v>
      </c>
      <c r="X2500" t="s">
        <v>80</v>
      </c>
    </row>
    <row r="2501" spans="1:24" x14ac:dyDescent="0.35">
      <c r="A2501">
        <v>102500</v>
      </c>
      <c r="B2501">
        <v>4702588841</v>
      </c>
      <c r="C2501" t="s">
        <v>42</v>
      </c>
      <c r="D2501" t="s">
        <v>42</v>
      </c>
      <c r="E2501" t="s">
        <v>43</v>
      </c>
      <c r="F2501">
        <v>47</v>
      </c>
      <c r="G2501" t="str">
        <f t="shared" si="39"/>
        <v>36-50</v>
      </c>
      <c r="H2501" t="s">
        <v>53</v>
      </c>
      <c r="I2501" t="s">
        <v>54</v>
      </c>
      <c r="J2501">
        <v>212221.17</v>
      </c>
      <c r="K2501">
        <v>502500</v>
      </c>
      <c r="L2501" t="s">
        <v>56</v>
      </c>
      <c r="M2501">
        <v>198602.38</v>
      </c>
      <c r="N2501" t="s">
        <v>40</v>
      </c>
      <c r="O2501" s="1">
        <v>45104</v>
      </c>
      <c r="P2501" t="s">
        <v>35</v>
      </c>
      <c r="Q2501">
        <v>1441944.5</v>
      </c>
      <c r="R2501">
        <v>525</v>
      </c>
      <c r="S2501" t="s">
        <v>30</v>
      </c>
      <c r="T2501" t="s">
        <v>31</v>
      </c>
      <c r="U2501" t="s">
        <v>47</v>
      </c>
      <c r="V2501">
        <v>2015</v>
      </c>
      <c r="W2501">
        <v>1</v>
      </c>
      <c r="X2501" t="s">
        <v>77</v>
      </c>
    </row>
    <row r="2502" spans="1:24" x14ac:dyDescent="0.35">
      <c r="A2502">
        <v>102501</v>
      </c>
      <c r="B2502">
        <v>1452712257</v>
      </c>
      <c r="C2502" t="s">
        <v>42</v>
      </c>
      <c r="D2502" t="s">
        <v>42</v>
      </c>
      <c r="E2502" t="s">
        <v>24</v>
      </c>
      <c r="F2502">
        <v>47</v>
      </c>
      <c r="G2502" t="str">
        <f t="shared" si="39"/>
        <v>36-50</v>
      </c>
      <c r="H2502" t="s">
        <v>44</v>
      </c>
      <c r="I2502" t="s">
        <v>54</v>
      </c>
      <c r="J2502">
        <v>351038.21</v>
      </c>
      <c r="K2502">
        <v>502501</v>
      </c>
      <c r="L2502" t="s">
        <v>56</v>
      </c>
      <c r="M2502">
        <v>110917.91</v>
      </c>
      <c r="N2502" t="s">
        <v>34</v>
      </c>
      <c r="O2502" s="1">
        <v>45173</v>
      </c>
      <c r="P2502" t="s">
        <v>29</v>
      </c>
      <c r="Q2502">
        <v>1896372.61</v>
      </c>
      <c r="R2502">
        <v>663</v>
      </c>
      <c r="S2502" t="s">
        <v>30</v>
      </c>
      <c r="T2502" t="s">
        <v>47</v>
      </c>
      <c r="U2502" t="s">
        <v>31</v>
      </c>
      <c r="V2502">
        <v>2016</v>
      </c>
      <c r="W2502">
        <v>22</v>
      </c>
      <c r="X2502" t="s">
        <v>80</v>
      </c>
    </row>
    <row r="2503" spans="1:24" x14ac:dyDescent="0.35">
      <c r="A2503">
        <v>102502</v>
      </c>
      <c r="B2503">
        <v>3378653546</v>
      </c>
      <c r="C2503" t="s">
        <v>32</v>
      </c>
      <c r="D2503" t="s">
        <v>58</v>
      </c>
      <c r="E2503" t="s">
        <v>43</v>
      </c>
      <c r="F2503">
        <v>37</v>
      </c>
      <c r="G2503" t="str">
        <f t="shared" si="39"/>
        <v>36-50</v>
      </c>
      <c r="H2503" t="s">
        <v>49</v>
      </c>
      <c r="I2503" t="s">
        <v>54</v>
      </c>
      <c r="J2503">
        <v>172674.27</v>
      </c>
      <c r="K2503">
        <v>502502</v>
      </c>
      <c r="L2503" t="s">
        <v>56</v>
      </c>
      <c r="M2503">
        <v>32948.85</v>
      </c>
      <c r="N2503" t="s">
        <v>40</v>
      </c>
      <c r="O2503" s="1">
        <v>44786</v>
      </c>
      <c r="P2503" t="s">
        <v>29</v>
      </c>
      <c r="Q2503">
        <v>224145.89</v>
      </c>
      <c r="R2503">
        <v>408</v>
      </c>
      <c r="S2503" t="s">
        <v>50</v>
      </c>
      <c r="T2503" t="s">
        <v>31</v>
      </c>
      <c r="U2503" t="s">
        <v>47</v>
      </c>
      <c r="V2503">
        <v>2006</v>
      </c>
      <c r="W2503">
        <v>16</v>
      </c>
      <c r="X2503" t="s">
        <v>79</v>
      </c>
    </row>
    <row r="2504" spans="1:24" x14ac:dyDescent="0.35">
      <c r="A2504">
        <v>102503</v>
      </c>
      <c r="B2504">
        <v>8826410145</v>
      </c>
      <c r="C2504" t="s">
        <v>42</v>
      </c>
      <c r="D2504" t="s">
        <v>58</v>
      </c>
      <c r="E2504" t="s">
        <v>43</v>
      </c>
      <c r="F2504">
        <v>64</v>
      </c>
      <c r="G2504" t="str">
        <f t="shared" si="39"/>
        <v>50+</v>
      </c>
      <c r="H2504" t="s">
        <v>44</v>
      </c>
      <c r="I2504" t="s">
        <v>26</v>
      </c>
      <c r="J2504">
        <v>451325.94</v>
      </c>
      <c r="K2504">
        <v>502503</v>
      </c>
      <c r="L2504" t="s">
        <v>56</v>
      </c>
      <c r="M2504">
        <v>173900.56</v>
      </c>
      <c r="N2504" t="s">
        <v>2</v>
      </c>
      <c r="O2504" s="1">
        <v>45454</v>
      </c>
      <c r="P2504" t="s">
        <v>52</v>
      </c>
      <c r="Q2504">
        <v>356556.86</v>
      </c>
      <c r="R2504">
        <v>548</v>
      </c>
      <c r="S2504" t="s">
        <v>46</v>
      </c>
      <c r="T2504" t="s">
        <v>31</v>
      </c>
      <c r="U2504" t="s">
        <v>31</v>
      </c>
      <c r="V2504">
        <v>2008</v>
      </c>
      <c r="W2504">
        <v>76</v>
      </c>
      <c r="X2504" t="s">
        <v>77</v>
      </c>
    </row>
    <row r="2505" spans="1:24" x14ac:dyDescent="0.35">
      <c r="A2505">
        <v>102504</v>
      </c>
      <c r="B2505">
        <v>8442573562</v>
      </c>
      <c r="C2505" t="s">
        <v>41</v>
      </c>
      <c r="D2505" t="s">
        <v>36</v>
      </c>
      <c r="E2505" t="s">
        <v>43</v>
      </c>
      <c r="F2505">
        <v>39</v>
      </c>
      <c r="G2505" t="str">
        <f t="shared" si="39"/>
        <v>36-50</v>
      </c>
      <c r="H2505" t="s">
        <v>25</v>
      </c>
      <c r="I2505" t="s">
        <v>54</v>
      </c>
      <c r="J2505">
        <v>294929.08</v>
      </c>
      <c r="K2505">
        <v>502504</v>
      </c>
      <c r="L2505" t="s">
        <v>39</v>
      </c>
      <c r="M2505">
        <v>129499.2</v>
      </c>
      <c r="N2505" t="s">
        <v>40</v>
      </c>
      <c r="O2505" s="1">
        <v>44704</v>
      </c>
      <c r="P2505" t="s">
        <v>52</v>
      </c>
      <c r="Q2505">
        <v>726043.56</v>
      </c>
      <c r="R2505">
        <v>455</v>
      </c>
      <c r="S2505" t="s">
        <v>46</v>
      </c>
      <c r="T2505" t="s">
        <v>47</v>
      </c>
      <c r="U2505" t="s">
        <v>47</v>
      </c>
      <c r="V2505">
        <v>2005</v>
      </c>
      <c r="W2505">
        <v>9</v>
      </c>
      <c r="X2505" t="s">
        <v>76</v>
      </c>
    </row>
    <row r="2506" spans="1:24" x14ac:dyDescent="0.35">
      <c r="A2506">
        <v>102505</v>
      </c>
      <c r="B2506">
        <v>9058185312</v>
      </c>
      <c r="C2506" t="s">
        <v>33</v>
      </c>
      <c r="D2506" t="s">
        <v>42</v>
      </c>
      <c r="E2506" t="s">
        <v>24</v>
      </c>
      <c r="F2506">
        <v>59</v>
      </c>
      <c r="G2506" t="str">
        <f t="shared" si="39"/>
        <v>50+</v>
      </c>
      <c r="H2506" t="s">
        <v>25</v>
      </c>
      <c r="I2506" t="s">
        <v>54</v>
      </c>
      <c r="J2506">
        <v>284050.68</v>
      </c>
      <c r="K2506">
        <v>502505</v>
      </c>
      <c r="L2506" t="s">
        <v>39</v>
      </c>
      <c r="M2506">
        <v>124824.93</v>
      </c>
      <c r="N2506" t="s">
        <v>40</v>
      </c>
      <c r="O2506" s="1">
        <v>44755</v>
      </c>
      <c r="P2506" t="s">
        <v>52</v>
      </c>
      <c r="Q2506">
        <v>488629.31</v>
      </c>
      <c r="R2506">
        <v>321</v>
      </c>
      <c r="S2506" t="s">
        <v>30</v>
      </c>
      <c r="T2506" t="s">
        <v>31</v>
      </c>
      <c r="U2506" t="s">
        <v>31</v>
      </c>
      <c r="V2506">
        <v>2019</v>
      </c>
      <c r="W2506">
        <v>105</v>
      </c>
      <c r="X2506" t="s">
        <v>78</v>
      </c>
    </row>
    <row r="2507" spans="1:24" x14ac:dyDescent="0.35">
      <c r="A2507">
        <v>102506</v>
      </c>
      <c r="B2507">
        <v>8399303494</v>
      </c>
      <c r="C2507" t="s">
        <v>55</v>
      </c>
      <c r="D2507" t="s">
        <v>42</v>
      </c>
      <c r="E2507" t="s">
        <v>43</v>
      </c>
      <c r="F2507">
        <v>51</v>
      </c>
      <c r="G2507" t="str">
        <f t="shared" si="39"/>
        <v>50+</v>
      </c>
      <c r="H2507" t="s">
        <v>25</v>
      </c>
      <c r="I2507" t="s">
        <v>26</v>
      </c>
      <c r="J2507">
        <v>277593.42</v>
      </c>
      <c r="K2507">
        <v>502506</v>
      </c>
      <c r="L2507" t="s">
        <v>57</v>
      </c>
      <c r="M2507">
        <v>176994</v>
      </c>
      <c r="N2507" t="s">
        <v>40</v>
      </c>
      <c r="O2507" s="1">
        <v>45200</v>
      </c>
      <c r="P2507" t="s">
        <v>52</v>
      </c>
      <c r="Q2507">
        <v>1914077.4</v>
      </c>
      <c r="R2507">
        <v>563</v>
      </c>
      <c r="S2507" t="s">
        <v>50</v>
      </c>
      <c r="T2507" t="s">
        <v>31</v>
      </c>
      <c r="U2507" t="s">
        <v>47</v>
      </c>
      <c r="V2507">
        <v>2018</v>
      </c>
      <c r="W2507">
        <v>92</v>
      </c>
      <c r="X2507" t="s">
        <v>81</v>
      </c>
    </row>
    <row r="2508" spans="1:24" x14ac:dyDescent="0.35">
      <c r="A2508">
        <v>102507</v>
      </c>
      <c r="B2508">
        <v>1995750782</v>
      </c>
      <c r="C2508" t="s">
        <v>33</v>
      </c>
      <c r="D2508" t="s">
        <v>55</v>
      </c>
      <c r="E2508" t="s">
        <v>43</v>
      </c>
      <c r="F2508">
        <v>21</v>
      </c>
      <c r="G2508" t="str">
        <f t="shared" si="39"/>
        <v>18-25</v>
      </c>
      <c r="H2508" t="s">
        <v>37</v>
      </c>
      <c r="I2508" t="s">
        <v>38</v>
      </c>
      <c r="J2508">
        <v>56911.56</v>
      </c>
      <c r="K2508">
        <v>502507</v>
      </c>
      <c r="L2508" t="s">
        <v>27</v>
      </c>
      <c r="M2508">
        <v>146321.79</v>
      </c>
      <c r="N2508" t="s">
        <v>34</v>
      </c>
      <c r="O2508" s="1">
        <v>44920</v>
      </c>
      <c r="P2508" t="s">
        <v>52</v>
      </c>
      <c r="Q2508">
        <v>342374.94</v>
      </c>
      <c r="R2508">
        <v>603</v>
      </c>
      <c r="S2508" t="s">
        <v>46</v>
      </c>
      <c r="T2508" t="s">
        <v>31</v>
      </c>
      <c r="U2508" t="s">
        <v>31</v>
      </c>
      <c r="V2508">
        <v>2019</v>
      </c>
      <c r="W2508">
        <v>16</v>
      </c>
      <c r="X2508" t="s">
        <v>83</v>
      </c>
    </row>
    <row r="2509" spans="1:24" x14ac:dyDescent="0.35">
      <c r="A2509">
        <v>102508</v>
      </c>
      <c r="B2509">
        <v>4030368768</v>
      </c>
      <c r="C2509" t="s">
        <v>33</v>
      </c>
      <c r="D2509" t="s">
        <v>33</v>
      </c>
      <c r="E2509" t="s">
        <v>24</v>
      </c>
      <c r="F2509">
        <v>67</v>
      </c>
      <c r="G2509" t="str">
        <f t="shared" si="39"/>
        <v>50+</v>
      </c>
      <c r="H2509" t="s">
        <v>37</v>
      </c>
      <c r="I2509" t="s">
        <v>54</v>
      </c>
      <c r="J2509">
        <v>395430.49</v>
      </c>
      <c r="K2509">
        <v>502508</v>
      </c>
      <c r="L2509" t="s">
        <v>27</v>
      </c>
      <c r="M2509">
        <v>183961.23</v>
      </c>
      <c r="N2509" t="s">
        <v>28</v>
      </c>
      <c r="O2509" s="1">
        <v>44816</v>
      </c>
      <c r="P2509" t="s">
        <v>29</v>
      </c>
      <c r="Q2509">
        <v>339877.65</v>
      </c>
      <c r="R2509">
        <v>486</v>
      </c>
      <c r="S2509" t="s">
        <v>46</v>
      </c>
      <c r="T2509" t="s">
        <v>31</v>
      </c>
      <c r="U2509" t="s">
        <v>47</v>
      </c>
      <c r="V2509">
        <v>2017</v>
      </c>
      <c r="W2509">
        <v>74</v>
      </c>
      <c r="X2509" t="s">
        <v>80</v>
      </c>
    </row>
    <row r="2510" spans="1:24" x14ac:dyDescent="0.35">
      <c r="A2510">
        <v>102509</v>
      </c>
      <c r="B2510">
        <v>5608515354</v>
      </c>
      <c r="C2510" t="s">
        <v>33</v>
      </c>
      <c r="D2510" t="s">
        <v>58</v>
      </c>
      <c r="E2510" t="s">
        <v>24</v>
      </c>
      <c r="F2510">
        <v>48</v>
      </c>
      <c r="G2510" t="str">
        <f t="shared" si="39"/>
        <v>36-50</v>
      </c>
      <c r="H2510" t="s">
        <v>25</v>
      </c>
      <c r="I2510" t="s">
        <v>38</v>
      </c>
      <c r="J2510">
        <v>286484.71000000002</v>
      </c>
      <c r="K2510">
        <v>502509</v>
      </c>
      <c r="L2510" t="s">
        <v>39</v>
      </c>
      <c r="M2510">
        <v>191521.07</v>
      </c>
      <c r="N2510" t="s">
        <v>40</v>
      </c>
      <c r="O2510" s="1">
        <v>45100</v>
      </c>
      <c r="P2510" t="s">
        <v>52</v>
      </c>
      <c r="Q2510">
        <v>975280.28</v>
      </c>
      <c r="R2510">
        <v>897</v>
      </c>
      <c r="S2510" t="s">
        <v>30</v>
      </c>
      <c r="T2510" t="s">
        <v>47</v>
      </c>
      <c r="U2510" t="s">
        <v>31</v>
      </c>
      <c r="V2510">
        <v>2015</v>
      </c>
      <c r="W2510">
        <v>95</v>
      </c>
      <c r="X2510" t="s">
        <v>77</v>
      </c>
    </row>
    <row r="2511" spans="1:24" x14ac:dyDescent="0.35">
      <c r="A2511">
        <v>102510</v>
      </c>
      <c r="B2511">
        <v>4218558390</v>
      </c>
      <c r="C2511" t="s">
        <v>41</v>
      </c>
      <c r="D2511" t="s">
        <v>55</v>
      </c>
      <c r="E2511" t="s">
        <v>43</v>
      </c>
      <c r="F2511">
        <v>68</v>
      </c>
      <c r="G2511" t="str">
        <f t="shared" si="39"/>
        <v>50+</v>
      </c>
      <c r="H2511" t="s">
        <v>37</v>
      </c>
      <c r="I2511" t="s">
        <v>38</v>
      </c>
      <c r="J2511">
        <v>27706.07</v>
      </c>
      <c r="K2511">
        <v>502510</v>
      </c>
      <c r="L2511" t="s">
        <v>27</v>
      </c>
      <c r="M2511">
        <v>69041.73</v>
      </c>
      <c r="N2511" t="s">
        <v>28</v>
      </c>
      <c r="O2511" s="1">
        <v>45440</v>
      </c>
      <c r="P2511" t="s">
        <v>30</v>
      </c>
      <c r="Q2511">
        <v>1393791.87</v>
      </c>
      <c r="R2511">
        <v>810</v>
      </c>
      <c r="S2511" t="s">
        <v>50</v>
      </c>
      <c r="T2511" t="s">
        <v>47</v>
      </c>
      <c r="U2511" t="s">
        <v>47</v>
      </c>
      <c r="V2511">
        <v>2005</v>
      </c>
      <c r="W2511">
        <v>108</v>
      </c>
      <c r="X2511" t="s">
        <v>76</v>
      </c>
    </row>
    <row r="2512" spans="1:24" x14ac:dyDescent="0.35">
      <c r="A2512">
        <v>102511</v>
      </c>
      <c r="B2512">
        <v>5758948157</v>
      </c>
      <c r="C2512" t="s">
        <v>42</v>
      </c>
      <c r="D2512" t="s">
        <v>36</v>
      </c>
      <c r="E2512" t="s">
        <v>43</v>
      </c>
      <c r="F2512">
        <v>67</v>
      </c>
      <c r="G2512" t="str">
        <f t="shared" si="39"/>
        <v>50+</v>
      </c>
      <c r="H2512" t="s">
        <v>37</v>
      </c>
      <c r="I2512" t="s">
        <v>26</v>
      </c>
      <c r="J2512">
        <v>425329.87</v>
      </c>
      <c r="K2512">
        <v>502511</v>
      </c>
      <c r="L2512" t="s">
        <v>56</v>
      </c>
      <c r="M2512">
        <v>39662.89</v>
      </c>
      <c r="N2512" t="s">
        <v>40</v>
      </c>
      <c r="O2512" s="1">
        <v>44705</v>
      </c>
      <c r="P2512" t="s">
        <v>30</v>
      </c>
      <c r="Q2512">
        <v>758574.42</v>
      </c>
      <c r="R2512">
        <v>556</v>
      </c>
      <c r="S2512" t="s">
        <v>46</v>
      </c>
      <c r="T2512" t="s">
        <v>47</v>
      </c>
      <c r="U2512" t="s">
        <v>47</v>
      </c>
      <c r="V2512">
        <v>2023</v>
      </c>
      <c r="W2512">
        <v>68</v>
      </c>
      <c r="X2512" t="s">
        <v>76</v>
      </c>
    </row>
    <row r="2513" spans="1:24" x14ac:dyDescent="0.35">
      <c r="A2513">
        <v>102512</v>
      </c>
      <c r="B2513">
        <v>6473964503</v>
      </c>
      <c r="C2513" t="s">
        <v>33</v>
      </c>
      <c r="D2513" t="s">
        <v>48</v>
      </c>
      <c r="E2513" t="s">
        <v>43</v>
      </c>
      <c r="F2513">
        <v>31</v>
      </c>
      <c r="G2513" t="str">
        <f t="shared" si="39"/>
        <v>26-35</v>
      </c>
      <c r="H2513" t="s">
        <v>44</v>
      </c>
      <c r="I2513" t="s">
        <v>38</v>
      </c>
      <c r="J2513">
        <v>364999.62</v>
      </c>
      <c r="K2513">
        <v>502512</v>
      </c>
      <c r="L2513" t="s">
        <v>27</v>
      </c>
      <c r="M2513">
        <v>77152.23</v>
      </c>
      <c r="N2513" t="s">
        <v>28</v>
      </c>
      <c r="O2513" s="1">
        <v>45140</v>
      </c>
      <c r="P2513" t="s">
        <v>45</v>
      </c>
      <c r="Q2513">
        <v>87438.64</v>
      </c>
      <c r="R2513">
        <v>769</v>
      </c>
      <c r="S2513" t="s">
        <v>30</v>
      </c>
      <c r="T2513" t="s">
        <v>31</v>
      </c>
      <c r="U2513" t="s">
        <v>47</v>
      </c>
      <c r="V2513">
        <v>2005</v>
      </c>
      <c r="W2513">
        <v>59</v>
      </c>
      <c r="X2513" t="s">
        <v>79</v>
      </c>
    </row>
    <row r="2514" spans="1:24" x14ac:dyDescent="0.35">
      <c r="A2514">
        <v>102513</v>
      </c>
      <c r="B2514">
        <v>1348597687</v>
      </c>
      <c r="C2514" t="s">
        <v>33</v>
      </c>
      <c r="D2514" t="s">
        <v>42</v>
      </c>
      <c r="E2514" t="s">
        <v>43</v>
      </c>
      <c r="F2514">
        <v>25</v>
      </c>
      <c r="G2514" t="str">
        <f t="shared" si="39"/>
        <v>18-25</v>
      </c>
      <c r="H2514" t="s">
        <v>49</v>
      </c>
      <c r="I2514" t="s">
        <v>38</v>
      </c>
      <c r="J2514">
        <v>145155.70000000001</v>
      </c>
      <c r="K2514">
        <v>502513</v>
      </c>
      <c r="L2514" t="s">
        <v>56</v>
      </c>
      <c r="M2514">
        <v>193504.85</v>
      </c>
      <c r="N2514" t="s">
        <v>34</v>
      </c>
      <c r="O2514" s="1">
        <v>45008</v>
      </c>
      <c r="P2514" t="s">
        <v>30</v>
      </c>
      <c r="Q2514">
        <v>1531693.63</v>
      </c>
      <c r="R2514">
        <v>747</v>
      </c>
      <c r="S2514" t="s">
        <v>30</v>
      </c>
      <c r="T2514" t="s">
        <v>47</v>
      </c>
      <c r="U2514" t="s">
        <v>47</v>
      </c>
      <c r="V2514">
        <v>2023</v>
      </c>
      <c r="W2514">
        <v>40</v>
      </c>
      <c r="X2514" t="s">
        <v>74</v>
      </c>
    </row>
    <row r="2515" spans="1:24" x14ac:dyDescent="0.35">
      <c r="A2515">
        <v>102514</v>
      </c>
      <c r="B2515">
        <v>7237162165</v>
      </c>
      <c r="C2515" t="s">
        <v>55</v>
      </c>
      <c r="D2515" t="s">
        <v>48</v>
      </c>
      <c r="E2515" t="s">
        <v>24</v>
      </c>
      <c r="F2515">
        <v>54</v>
      </c>
      <c r="G2515" t="str">
        <f t="shared" si="39"/>
        <v>50+</v>
      </c>
      <c r="H2515" t="s">
        <v>25</v>
      </c>
      <c r="I2515" t="s">
        <v>26</v>
      </c>
      <c r="J2515">
        <v>143733.6</v>
      </c>
      <c r="K2515">
        <v>502514</v>
      </c>
      <c r="L2515" t="s">
        <v>57</v>
      </c>
      <c r="M2515">
        <v>38361.760000000002</v>
      </c>
      <c r="N2515" t="s">
        <v>28</v>
      </c>
      <c r="O2515" s="1">
        <v>45100</v>
      </c>
      <c r="P2515" t="s">
        <v>45</v>
      </c>
      <c r="Q2515">
        <v>1890880.96</v>
      </c>
      <c r="R2515">
        <v>483</v>
      </c>
      <c r="S2515" t="s">
        <v>50</v>
      </c>
      <c r="T2515" t="s">
        <v>31</v>
      </c>
      <c r="U2515" t="s">
        <v>31</v>
      </c>
      <c r="V2515">
        <v>2018</v>
      </c>
      <c r="W2515">
        <v>5</v>
      </c>
      <c r="X2515" t="s">
        <v>77</v>
      </c>
    </row>
    <row r="2516" spans="1:24" x14ac:dyDescent="0.35">
      <c r="A2516">
        <v>102515</v>
      </c>
      <c r="B2516">
        <v>4174373488</v>
      </c>
      <c r="C2516" t="s">
        <v>41</v>
      </c>
      <c r="D2516" t="s">
        <v>55</v>
      </c>
      <c r="E2516" t="s">
        <v>43</v>
      </c>
      <c r="F2516">
        <v>22</v>
      </c>
      <c r="G2516" t="str">
        <f t="shared" si="39"/>
        <v>18-25</v>
      </c>
      <c r="H2516" t="s">
        <v>37</v>
      </c>
      <c r="I2516" t="s">
        <v>38</v>
      </c>
      <c r="J2516">
        <v>252853.3</v>
      </c>
      <c r="K2516">
        <v>502515</v>
      </c>
      <c r="L2516" t="s">
        <v>27</v>
      </c>
      <c r="M2516">
        <v>118262.3</v>
      </c>
      <c r="N2516" t="s">
        <v>28</v>
      </c>
      <c r="O2516" s="1">
        <v>45259</v>
      </c>
      <c r="P2516" t="s">
        <v>30</v>
      </c>
      <c r="Q2516">
        <v>1620984.61</v>
      </c>
      <c r="R2516">
        <v>709</v>
      </c>
      <c r="S2516" t="s">
        <v>46</v>
      </c>
      <c r="T2516" t="s">
        <v>31</v>
      </c>
      <c r="U2516" t="s">
        <v>47</v>
      </c>
      <c r="V2516">
        <v>2015</v>
      </c>
      <c r="W2516">
        <v>72</v>
      </c>
      <c r="X2516" t="s">
        <v>82</v>
      </c>
    </row>
    <row r="2517" spans="1:24" x14ac:dyDescent="0.35">
      <c r="A2517">
        <v>102516</v>
      </c>
      <c r="B2517">
        <v>3948554922</v>
      </c>
      <c r="C2517" t="s">
        <v>32</v>
      </c>
      <c r="D2517" t="s">
        <v>36</v>
      </c>
      <c r="E2517" t="s">
        <v>43</v>
      </c>
      <c r="F2517">
        <v>25</v>
      </c>
      <c r="G2517" t="str">
        <f t="shared" si="39"/>
        <v>18-25</v>
      </c>
      <c r="H2517" t="s">
        <v>44</v>
      </c>
      <c r="I2517" t="s">
        <v>54</v>
      </c>
      <c r="J2517">
        <v>4608.67</v>
      </c>
      <c r="K2517">
        <v>502516</v>
      </c>
      <c r="L2517" t="s">
        <v>56</v>
      </c>
      <c r="M2517">
        <v>16941.55</v>
      </c>
      <c r="N2517" t="s">
        <v>34</v>
      </c>
      <c r="O2517" s="1">
        <v>44980</v>
      </c>
      <c r="P2517" t="s">
        <v>35</v>
      </c>
      <c r="Q2517">
        <v>1680177.52</v>
      </c>
      <c r="R2517">
        <v>690</v>
      </c>
      <c r="S2517" t="s">
        <v>30</v>
      </c>
      <c r="T2517" t="s">
        <v>47</v>
      </c>
      <c r="U2517" t="s">
        <v>47</v>
      </c>
      <c r="V2517">
        <v>2006</v>
      </c>
      <c r="W2517">
        <v>23</v>
      </c>
      <c r="X2517" t="s">
        <v>73</v>
      </c>
    </row>
    <row r="2518" spans="1:24" x14ac:dyDescent="0.35">
      <c r="A2518">
        <v>102517</v>
      </c>
      <c r="B2518">
        <v>9063595472</v>
      </c>
      <c r="C2518" t="s">
        <v>36</v>
      </c>
      <c r="D2518" t="s">
        <v>48</v>
      </c>
      <c r="E2518" t="s">
        <v>43</v>
      </c>
      <c r="F2518">
        <v>28</v>
      </c>
      <c r="G2518" t="str">
        <f t="shared" si="39"/>
        <v>26-35</v>
      </c>
      <c r="H2518" t="s">
        <v>44</v>
      </c>
      <c r="I2518" t="s">
        <v>26</v>
      </c>
      <c r="J2518">
        <v>405000.71</v>
      </c>
      <c r="K2518">
        <v>502517</v>
      </c>
      <c r="L2518" t="s">
        <v>57</v>
      </c>
      <c r="M2518">
        <v>166513.92000000001</v>
      </c>
      <c r="N2518" t="s">
        <v>28</v>
      </c>
      <c r="O2518" s="1">
        <v>44713</v>
      </c>
      <c r="P2518" t="s">
        <v>45</v>
      </c>
      <c r="Q2518">
        <v>1695807.5</v>
      </c>
      <c r="R2518">
        <v>379</v>
      </c>
      <c r="S2518" t="s">
        <v>46</v>
      </c>
      <c r="T2518" t="s">
        <v>47</v>
      </c>
      <c r="U2518" t="s">
        <v>47</v>
      </c>
      <c r="V2518">
        <v>2019</v>
      </c>
      <c r="W2518">
        <v>5</v>
      </c>
      <c r="X2518" t="s">
        <v>77</v>
      </c>
    </row>
    <row r="2519" spans="1:24" x14ac:dyDescent="0.35">
      <c r="A2519">
        <v>102518</v>
      </c>
      <c r="B2519">
        <v>9726181661</v>
      </c>
      <c r="C2519" t="s">
        <v>41</v>
      </c>
      <c r="D2519" t="s">
        <v>51</v>
      </c>
      <c r="E2519" t="s">
        <v>24</v>
      </c>
      <c r="F2519">
        <v>46</v>
      </c>
      <c r="G2519" t="str">
        <f t="shared" si="39"/>
        <v>36-50</v>
      </c>
      <c r="H2519" t="s">
        <v>49</v>
      </c>
      <c r="I2519" t="s">
        <v>26</v>
      </c>
      <c r="J2519">
        <v>471080.69</v>
      </c>
      <c r="K2519">
        <v>502518</v>
      </c>
      <c r="L2519" t="s">
        <v>57</v>
      </c>
      <c r="M2519">
        <v>133674.45000000001</v>
      </c>
      <c r="N2519" t="s">
        <v>40</v>
      </c>
      <c r="O2519" s="1">
        <v>45144</v>
      </c>
      <c r="P2519" t="s">
        <v>29</v>
      </c>
      <c r="Q2519">
        <v>1519009.57</v>
      </c>
      <c r="R2519">
        <v>587</v>
      </c>
      <c r="S2519" t="s">
        <v>50</v>
      </c>
      <c r="T2519" t="s">
        <v>47</v>
      </c>
      <c r="U2519" t="s">
        <v>47</v>
      </c>
      <c r="V2519">
        <v>2010</v>
      </c>
      <c r="W2519">
        <v>64</v>
      </c>
      <c r="X2519" t="s">
        <v>79</v>
      </c>
    </row>
    <row r="2520" spans="1:24" x14ac:dyDescent="0.35">
      <c r="A2520">
        <v>102519</v>
      </c>
      <c r="B2520">
        <v>7592631649</v>
      </c>
      <c r="C2520" t="s">
        <v>22</v>
      </c>
      <c r="D2520" t="s">
        <v>51</v>
      </c>
      <c r="E2520" t="s">
        <v>24</v>
      </c>
      <c r="F2520">
        <v>38</v>
      </c>
      <c r="G2520" t="str">
        <f t="shared" si="39"/>
        <v>36-50</v>
      </c>
      <c r="H2520" t="s">
        <v>44</v>
      </c>
      <c r="I2520" t="s">
        <v>26</v>
      </c>
      <c r="J2520">
        <v>223854.56</v>
      </c>
      <c r="K2520">
        <v>502519</v>
      </c>
      <c r="L2520" t="s">
        <v>57</v>
      </c>
      <c r="M2520">
        <v>104469.83</v>
      </c>
      <c r="N2520" t="s">
        <v>2</v>
      </c>
      <c r="O2520" s="1">
        <v>45442</v>
      </c>
      <c r="P2520" t="s">
        <v>52</v>
      </c>
      <c r="Q2520">
        <v>1610866.49</v>
      </c>
      <c r="R2520">
        <v>686</v>
      </c>
      <c r="S2520" t="s">
        <v>50</v>
      </c>
      <c r="T2520" t="s">
        <v>47</v>
      </c>
      <c r="U2520" t="s">
        <v>31</v>
      </c>
      <c r="V2520">
        <v>2020</v>
      </c>
      <c r="W2520">
        <v>27</v>
      </c>
      <c r="X2520" t="s">
        <v>76</v>
      </c>
    </row>
    <row r="2521" spans="1:24" x14ac:dyDescent="0.35">
      <c r="A2521">
        <v>102520</v>
      </c>
      <c r="B2521">
        <v>5456877763</v>
      </c>
      <c r="C2521" t="s">
        <v>42</v>
      </c>
      <c r="D2521" t="s">
        <v>48</v>
      </c>
      <c r="E2521" t="s">
        <v>43</v>
      </c>
      <c r="F2521">
        <v>56</v>
      </c>
      <c r="G2521" t="str">
        <f t="shared" si="39"/>
        <v>50+</v>
      </c>
      <c r="H2521" t="s">
        <v>53</v>
      </c>
      <c r="I2521" t="s">
        <v>54</v>
      </c>
      <c r="J2521">
        <v>268750.49</v>
      </c>
      <c r="K2521">
        <v>502520</v>
      </c>
      <c r="L2521" t="s">
        <v>27</v>
      </c>
      <c r="M2521">
        <v>126035.28</v>
      </c>
      <c r="N2521" t="s">
        <v>40</v>
      </c>
      <c r="O2521" s="1">
        <v>44644</v>
      </c>
      <c r="P2521" t="s">
        <v>45</v>
      </c>
      <c r="Q2521">
        <v>153331.85999999999</v>
      </c>
      <c r="R2521">
        <v>448</v>
      </c>
      <c r="S2521" t="s">
        <v>50</v>
      </c>
      <c r="T2521" t="s">
        <v>31</v>
      </c>
      <c r="U2521" t="s">
        <v>47</v>
      </c>
      <c r="V2521">
        <v>2007</v>
      </c>
      <c r="W2521">
        <v>108</v>
      </c>
      <c r="X2521" t="s">
        <v>74</v>
      </c>
    </row>
    <row r="2522" spans="1:24" x14ac:dyDescent="0.35">
      <c r="A2522">
        <v>102521</v>
      </c>
      <c r="B2522">
        <v>7710583046</v>
      </c>
      <c r="C2522" t="s">
        <v>22</v>
      </c>
      <c r="D2522" t="s">
        <v>42</v>
      </c>
      <c r="E2522" t="s">
        <v>24</v>
      </c>
      <c r="F2522">
        <v>30</v>
      </c>
      <c r="G2522" t="str">
        <f t="shared" si="39"/>
        <v>26-35</v>
      </c>
      <c r="H2522" t="s">
        <v>53</v>
      </c>
      <c r="I2522" t="s">
        <v>38</v>
      </c>
      <c r="J2522">
        <v>405082.6</v>
      </c>
      <c r="K2522">
        <v>502521</v>
      </c>
      <c r="L2522" t="s">
        <v>56</v>
      </c>
      <c r="M2522">
        <v>23498.28</v>
      </c>
      <c r="N2522" t="s">
        <v>34</v>
      </c>
      <c r="O2522" s="1">
        <v>45206</v>
      </c>
      <c r="P2522" t="s">
        <v>30</v>
      </c>
      <c r="Q2522">
        <v>109210.49</v>
      </c>
      <c r="R2522">
        <v>714</v>
      </c>
      <c r="S2522" t="s">
        <v>50</v>
      </c>
      <c r="T2522" t="s">
        <v>31</v>
      </c>
      <c r="U2522" t="s">
        <v>47</v>
      </c>
      <c r="V2522">
        <v>2011</v>
      </c>
      <c r="W2522">
        <v>32</v>
      </c>
      <c r="X2522" t="s">
        <v>81</v>
      </c>
    </row>
    <row r="2523" spans="1:24" x14ac:dyDescent="0.35">
      <c r="A2523">
        <v>102522</v>
      </c>
      <c r="B2523">
        <v>8655779833</v>
      </c>
      <c r="C2523" t="s">
        <v>36</v>
      </c>
      <c r="D2523" t="s">
        <v>23</v>
      </c>
      <c r="E2523" t="s">
        <v>43</v>
      </c>
      <c r="F2523">
        <v>66</v>
      </c>
      <c r="G2523" t="str">
        <f t="shared" si="39"/>
        <v>50+</v>
      </c>
      <c r="H2523" t="s">
        <v>25</v>
      </c>
      <c r="I2523" t="s">
        <v>38</v>
      </c>
      <c r="J2523">
        <v>139521.88</v>
      </c>
      <c r="K2523">
        <v>502522</v>
      </c>
      <c r="L2523" t="s">
        <v>39</v>
      </c>
      <c r="M2523">
        <v>172302.06</v>
      </c>
      <c r="N2523" t="s">
        <v>34</v>
      </c>
      <c r="O2523" s="1">
        <v>44728</v>
      </c>
      <c r="P2523" t="s">
        <v>29</v>
      </c>
      <c r="Q2523">
        <v>150465.60999999999</v>
      </c>
      <c r="R2523">
        <v>882</v>
      </c>
      <c r="S2523" t="s">
        <v>50</v>
      </c>
      <c r="T2523" t="s">
        <v>47</v>
      </c>
      <c r="U2523" t="s">
        <v>31</v>
      </c>
      <c r="V2523">
        <v>2013</v>
      </c>
      <c r="W2523">
        <v>40</v>
      </c>
      <c r="X2523" t="s">
        <v>77</v>
      </c>
    </row>
    <row r="2524" spans="1:24" x14ac:dyDescent="0.35">
      <c r="A2524">
        <v>102523</v>
      </c>
      <c r="B2524">
        <v>4807499331</v>
      </c>
      <c r="C2524" t="s">
        <v>32</v>
      </c>
      <c r="D2524" t="s">
        <v>55</v>
      </c>
      <c r="E2524" t="s">
        <v>43</v>
      </c>
      <c r="F2524">
        <v>36</v>
      </c>
      <c r="G2524" t="str">
        <f t="shared" si="39"/>
        <v>36-50</v>
      </c>
      <c r="H2524" t="s">
        <v>49</v>
      </c>
      <c r="I2524" t="s">
        <v>38</v>
      </c>
      <c r="J2524">
        <v>246373.51</v>
      </c>
      <c r="K2524">
        <v>502523</v>
      </c>
      <c r="L2524" t="s">
        <v>39</v>
      </c>
      <c r="M2524">
        <v>68094.19</v>
      </c>
      <c r="N2524" t="s">
        <v>34</v>
      </c>
      <c r="O2524" s="1">
        <v>45380</v>
      </c>
      <c r="P2524" t="s">
        <v>30</v>
      </c>
      <c r="Q2524">
        <v>1183041.95</v>
      </c>
      <c r="R2524">
        <v>722</v>
      </c>
      <c r="S2524" t="s">
        <v>50</v>
      </c>
      <c r="T2524" t="s">
        <v>31</v>
      </c>
      <c r="U2524" t="s">
        <v>31</v>
      </c>
      <c r="V2524">
        <v>2012</v>
      </c>
      <c r="W2524">
        <v>82</v>
      </c>
      <c r="X2524" t="s">
        <v>74</v>
      </c>
    </row>
    <row r="2525" spans="1:24" x14ac:dyDescent="0.35">
      <c r="A2525">
        <v>102524</v>
      </c>
      <c r="B2525">
        <v>7007123760</v>
      </c>
      <c r="C2525" t="s">
        <v>41</v>
      </c>
      <c r="D2525" t="s">
        <v>48</v>
      </c>
      <c r="E2525" t="s">
        <v>24</v>
      </c>
      <c r="F2525">
        <v>20</v>
      </c>
      <c r="G2525" t="str">
        <f t="shared" si="39"/>
        <v>18-25</v>
      </c>
      <c r="H2525" t="s">
        <v>53</v>
      </c>
      <c r="I2525" t="s">
        <v>54</v>
      </c>
      <c r="J2525">
        <v>56386.03</v>
      </c>
      <c r="K2525">
        <v>502524</v>
      </c>
      <c r="L2525" t="s">
        <v>56</v>
      </c>
      <c r="M2525">
        <v>33907.730000000003</v>
      </c>
      <c r="N2525" t="s">
        <v>40</v>
      </c>
      <c r="O2525" s="1">
        <v>45264</v>
      </c>
      <c r="P2525" t="s">
        <v>29</v>
      </c>
      <c r="Q2525">
        <v>482483.33</v>
      </c>
      <c r="R2525">
        <v>627</v>
      </c>
      <c r="S2525" t="s">
        <v>50</v>
      </c>
      <c r="T2525" t="s">
        <v>31</v>
      </c>
      <c r="U2525" t="s">
        <v>47</v>
      </c>
      <c r="V2525">
        <v>2008</v>
      </c>
      <c r="W2525">
        <v>96</v>
      </c>
      <c r="X2525" t="s">
        <v>83</v>
      </c>
    </row>
    <row r="2526" spans="1:24" x14ac:dyDescent="0.35">
      <c r="A2526">
        <v>102525</v>
      </c>
      <c r="B2526">
        <v>3296351193</v>
      </c>
      <c r="C2526" t="s">
        <v>32</v>
      </c>
      <c r="D2526" t="s">
        <v>55</v>
      </c>
      <c r="E2526" t="s">
        <v>24</v>
      </c>
      <c r="F2526">
        <v>51</v>
      </c>
      <c r="G2526" t="str">
        <f t="shared" si="39"/>
        <v>50+</v>
      </c>
      <c r="H2526" t="s">
        <v>49</v>
      </c>
      <c r="I2526" t="s">
        <v>38</v>
      </c>
      <c r="J2526">
        <v>351251.96</v>
      </c>
      <c r="K2526">
        <v>502525</v>
      </c>
      <c r="L2526" t="s">
        <v>57</v>
      </c>
      <c r="M2526">
        <v>3057.49</v>
      </c>
      <c r="N2526" t="s">
        <v>2</v>
      </c>
      <c r="O2526" s="1">
        <v>45321</v>
      </c>
      <c r="P2526" t="s">
        <v>30</v>
      </c>
      <c r="Q2526">
        <v>56336.08</v>
      </c>
      <c r="R2526">
        <v>800</v>
      </c>
      <c r="S2526" t="s">
        <v>46</v>
      </c>
      <c r="T2526" t="s">
        <v>47</v>
      </c>
      <c r="U2526" t="s">
        <v>47</v>
      </c>
      <c r="V2526">
        <v>2008</v>
      </c>
      <c r="W2526">
        <v>34</v>
      </c>
      <c r="X2526" t="s">
        <v>72</v>
      </c>
    </row>
    <row r="2527" spans="1:24" x14ac:dyDescent="0.35">
      <c r="A2527">
        <v>102526</v>
      </c>
      <c r="B2527">
        <v>8983319560</v>
      </c>
      <c r="C2527" t="s">
        <v>36</v>
      </c>
      <c r="D2527" t="s">
        <v>33</v>
      </c>
      <c r="E2527" t="s">
        <v>24</v>
      </c>
      <c r="F2527">
        <v>55</v>
      </c>
      <c r="G2527" t="str">
        <f t="shared" si="39"/>
        <v>50+</v>
      </c>
      <c r="H2527" t="s">
        <v>25</v>
      </c>
      <c r="I2527" t="s">
        <v>38</v>
      </c>
      <c r="J2527">
        <v>396634.64</v>
      </c>
      <c r="K2527">
        <v>502526</v>
      </c>
      <c r="L2527" t="s">
        <v>39</v>
      </c>
      <c r="M2527">
        <v>12234.31</v>
      </c>
      <c r="N2527" t="s">
        <v>28</v>
      </c>
      <c r="O2527" s="1">
        <v>45073</v>
      </c>
      <c r="P2527" t="s">
        <v>52</v>
      </c>
      <c r="Q2527">
        <v>153147.44</v>
      </c>
      <c r="R2527">
        <v>753</v>
      </c>
      <c r="S2527" t="s">
        <v>30</v>
      </c>
      <c r="T2527" t="s">
        <v>47</v>
      </c>
      <c r="U2527" t="s">
        <v>47</v>
      </c>
      <c r="V2527">
        <v>2021</v>
      </c>
      <c r="W2527">
        <v>5</v>
      </c>
      <c r="X2527" t="s">
        <v>76</v>
      </c>
    </row>
    <row r="2528" spans="1:24" x14ac:dyDescent="0.35">
      <c r="A2528">
        <v>102527</v>
      </c>
      <c r="B2528">
        <v>9668425413</v>
      </c>
      <c r="C2528" t="s">
        <v>22</v>
      </c>
      <c r="D2528" t="s">
        <v>33</v>
      </c>
      <c r="E2528" t="s">
        <v>43</v>
      </c>
      <c r="F2528">
        <v>36</v>
      </c>
      <c r="G2528" t="str">
        <f t="shared" si="39"/>
        <v>36-50</v>
      </c>
      <c r="H2528" t="s">
        <v>44</v>
      </c>
      <c r="I2528" t="s">
        <v>54</v>
      </c>
      <c r="J2528">
        <v>34385.910000000003</v>
      </c>
      <c r="K2528">
        <v>502527</v>
      </c>
      <c r="L2528" t="s">
        <v>27</v>
      </c>
      <c r="M2528">
        <v>134361.69</v>
      </c>
      <c r="N2528" t="s">
        <v>2</v>
      </c>
      <c r="O2528" s="1">
        <v>45081</v>
      </c>
      <c r="P2528" t="s">
        <v>35</v>
      </c>
      <c r="Q2528">
        <v>137051.68</v>
      </c>
      <c r="R2528">
        <v>639</v>
      </c>
      <c r="S2528" t="s">
        <v>50</v>
      </c>
      <c r="T2528" t="s">
        <v>47</v>
      </c>
      <c r="U2528" t="s">
        <v>31</v>
      </c>
      <c r="V2528">
        <v>2019</v>
      </c>
      <c r="W2528">
        <v>103</v>
      </c>
      <c r="X2528" t="s">
        <v>77</v>
      </c>
    </row>
    <row r="2529" spans="1:24" x14ac:dyDescent="0.35">
      <c r="A2529">
        <v>102528</v>
      </c>
      <c r="B2529">
        <v>9555098951</v>
      </c>
      <c r="C2529" t="s">
        <v>41</v>
      </c>
      <c r="D2529" t="s">
        <v>36</v>
      </c>
      <c r="E2529" t="s">
        <v>24</v>
      </c>
      <c r="F2529">
        <v>49</v>
      </c>
      <c r="G2529" t="str">
        <f t="shared" si="39"/>
        <v>36-50</v>
      </c>
      <c r="H2529" t="s">
        <v>44</v>
      </c>
      <c r="I2529" t="s">
        <v>54</v>
      </c>
      <c r="J2529">
        <v>441327.33</v>
      </c>
      <c r="K2529">
        <v>502528</v>
      </c>
      <c r="L2529" t="s">
        <v>57</v>
      </c>
      <c r="M2529">
        <v>143721.60000000001</v>
      </c>
      <c r="N2529" t="s">
        <v>34</v>
      </c>
      <c r="O2529" s="1">
        <v>45162</v>
      </c>
      <c r="P2529" t="s">
        <v>30</v>
      </c>
      <c r="Q2529">
        <v>1255028.92</v>
      </c>
      <c r="R2529">
        <v>365</v>
      </c>
      <c r="S2529" t="s">
        <v>30</v>
      </c>
      <c r="T2529" t="s">
        <v>47</v>
      </c>
      <c r="U2529" t="s">
        <v>47</v>
      </c>
      <c r="V2529">
        <v>2022</v>
      </c>
      <c r="W2529">
        <v>98</v>
      </c>
      <c r="X2529" t="s">
        <v>79</v>
      </c>
    </row>
    <row r="2530" spans="1:24" x14ac:dyDescent="0.35">
      <c r="A2530">
        <v>102529</v>
      </c>
      <c r="B2530">
        <v>5086218421</v>
      </c>
      <c r="C2530" t="s">
        <v>42</v>
      </c>
      <c r="D2530" t="s">
        <v>33</v>
      </c>
      <c r="E2530" t="s">
        <v>43</v>
      </c>
      <c r="F2530">
        <v>64</v>
      </c>
      <c r="G2530" t="str">
        <f t="shared" si="39"/>
        <v>50+</v>
      </c>
      <c r="H2530" t="s">
        <v>44</v>
      </c>
      <c r="I2530" t="s">
        <v>38</v>
      </c>
      <c r="J2530">
        <v>187885.22</v>
      </c>
      <c r="K2530">
        <v>502529</v>
      </c>
      <c r="L2530" t="s">
        <v>39</v>
      </c>
      <c r="M2530">
        <v>29860.1</v>
      </c>
      <c r="N2530" t="s">
        <v>2</v>
      </c>
      <c r="O2530" s="1">
        <v>45351</v>
      </c>
      <c r="P2530" t="s">
        <v>30</v>
      </c>
      <c r="Q2530">
        <v>285721.77</v>
      </c>
      <c r="R2530">
        <v>526</v>
      </c>
      <c r="S2530" t="s">
        <v>30</v>
      </c>
      <c r="T2530" t="s">
        <v>47</v>
      </c>
      <c r="U2530" t="s">
        <v>47</v>
      </c>
      <c r="V2530">
        <v>2015</v>
      </c>
      <c r="W2530">
        <v>59</v>
      </c>
      <c r="X2530" t="s">
        <v>73</v>
      </c>
    </row>
    <row r="2531" spans="1:24" x14ac:dyDescent="0.35">
      <c r="A2531">
        <v>102530</v>
      </c>
      <c r="B2531">
        <v>1588500336</v>
      </c>
      <c r="C2531" t="s">
        <v>55</v>
      </c>
      <c r="D2531" t="s">
        <v>33</v>
      </c>
      <c r="E2531" t="s">
        <v>24</v>
      </c>
      <c r="F2531">
        <v>53</v>
      </c>
      <c r="G2531" t="str">
        <f t="shared" si="39"/>
        <v>50+</v>
      </c>
      <c r="H2531" t="s">
        <v>53</v>
      </c>
      <c r="I2531" t="s">
        <v>54</v>
      </c>
      <c r="J2531">
        <v>461181.1</v>
      </c>
      <c r="K2531">
        <v>502530</v>
      </c>
      <c r="L2531" t="s">
        <v>56</v>
      </c>
      <c r="M2531">
        <v>121182.92</v>
      </c>
      <c r="N2531" t="s">
        <v>2</v>
      </c>
      <c r="O2531" s="1">
        <v>44627</v>
      </c>
      <c r="P2531" t="s">
        <v>45</v>
      </c>
      <c r="Q2531">
        <v>1691496.8</v>
      </c>
      <c r="R2531">
        <v>410</v>
      </c>
      <c r="S2531" t="s">
        <v>30</v>
      </c>
      <c r="T2531" t="s">
        <v>31</v>
      </c>
      <c r="U2531" t="s">
        <v>47</v>
      </c>
      <c r="V2531">
        <v>2005</v>
      </c>
      <c r="W2531">
        <v>60</v>
      </c>
      <c r="X2531" t="s">
        <v>74</v>
      </c>
    </row>
    <row r="2532" spans="1:24" x14ac:dyDescent="0.35">
      <c r="A2532">
        <v>102531</v>
      </c>
      <c r="B2532">
        <v>9853753528</v>
      </c>
      <c r="C2532" t="s">
        <v>33</v>
      </c>
      <c r="D2532" t="s">
        <v>48</v>
      </c>
      <c r="E2532" t="s">
        <v>43</v>
      </c>
      <c r="F2532">
        <v>68</v>
      </c>
      <c r="G2532" t="str">
        <f t="shared" si="39"/>
        <v>50+</v>
      </c>
      <c r="H2532" t="s">
        <v>49</v>
      </c>
      <c r="I2532" t="s">
        <v>54</v>
      </c>
      <c r="J2532">
        <v>450186.09</v>
      </c>
      <c r="K2532">
        <v>502531</v>
      </c>
      <c r="L2532" t="s">
        <v>39</v>
      </c>
      <c r="M2532">
        <v>96654.720000000001</v>
      </c>
      <c r="N2532" t="s">
        <v>40</v>
      </c>
      <c r="O2532" s="1">
        <v>44729</v>
      </c>
      <c r="P2532" t="s">
        <v>52</v>
      </c>
      <c r="Q2532">
        <v>1985327.13</v>
      </c>
      <c r="R2532">
        <v>435</v>
      </c>
      <c r="S2532" t="s">
        <v>30</v>
      </c>
      <c r="T2532" t="s">
        <v>31</v>
      </c>
      <c r="U2532" t="s">
        <v>31</v>
      </c>
      <c r="V2532">
        <v>2008</v>
      </c>
      <c r="W2532">
        <v>19</v>
      </c>
      <c r="X2532" t="s">
        <v>77</v>
      </c>
    </row>
    <row r="2533" spans="1:24" x14ac:dyDescent="0.35">
      <c r="A2533">
        <v>102532</v>
      </c>
      <c r="B2533">
        <v>7178943964</v>
      </c>
      <c r="C2533" t="s">
        <v>32</v>
      </c>
      <c r="D2533" t="s">
        <v>51</v>
      </c>
      <c r="E2533" t="s">
        <v>43</v>
      </c>
      <c r="F2533">
        <v>56</v>
      </c>
      <c r="G2533" t="str">
        <f t="shared" si="39"/>
        <v>50+</v>
      </c>
      <c r="H2533" t="s">
        <v>53</v>
      </c>
      <c r="I2533" t="s">
        <v>54</v>
      </c>
      <c r="J2533">
        <v>395658.95</v>
      </c>
      <c r="K2533">
        <v>502532</v>
      </c>
      <c r="L2533" t="s">
        <v>27</v>
      </c>
      <c r="M2533">
        <v>187444.12</v>
      </c>
      <c r="N2533" t="s">
        <v>2</v>
      </c>
      <c r="O2533" s="1">
        <v>45119</v>
      </c>
      <c r="P2533" t="s">
        <v>29</v>
      </c>
      <c r="Q2533">
        <v>882383.57</v>
      </c>
      <c r="R2533">
        <v>583</v>
      </c>
      <c r="S2533" t="s">
        <v>50</v>
      </c>
      <c r="T2533" t="s">
        <v>31</v>
      </c>
      <c r="U2533" t="s">
        <v>31</v>
      </c>
      <c r="V2533">
        <v>2005</v>
      </c>
      <c r="W2533">
        <v>7</v>
      </c>
      <c r="X2533" t="s">
        <v>78</v>
      </c>
    </row>
    <row r="2534" spans="1:24" x14ac:dyDescent="0.35">
      <c r="A2534">
        <v>102533</v>
      </c>
      <c r="B2534">
        <v>9493281738</v>
      </c>
      <c r="C2534" t="s">
        <v>36</v>
      </c>
      <c r="D2534" t="s">
        <v>42</v>
      </c>
      <c r="E2534" t="s">
        <v>43</v>
      </c>
      <c r="F2534">
        <v>69</v>
      </c>
      <c r="G2534" t="str">
        <f t="shared" si="39"/>
        <v>50+</v>
      </c>
      <c r="H2534" t="s">
        <v>37</v>
      </c>
      <c r="I2534" t="s">
        <v>26</v>
      </c>
      <c r="J2534">
        <v>415244.65</v>
      </c>
      <c r="K2534">
        <v>502533</v>
      </c>
      <c r="L2534" t="s">
        <v>56</v>
      </c>
      <c r="M2534">
        <v>133074.15</v>
      </c>
      <c r="N2534" t="s">
        <v>28</v>
      </c>
      <c r="O2534" s="1">
        <v>45083</v>
      </c>
      <c r="P2534" t="s">
        <v>45</v>
      </c>
      <c r="Q2534">
        <v>1075276.1299999999</v>
      </c>
      <c r="R2534">
        <v>324</v>
      </c>
      <c r="S2534" t="s">
        <v>30</v>
      </c>
      <c r="T2534" t="s">
        <v>31</v>
      </c>
      <c r="U2534" t="s">
        <v>47</v>
      </c>
      <c r="V2534">
        <v>2021</v>
      </c>
      <c r="W2534">
        <v>52</v>
      </c>
      <c r="X2534" t="s">
        <v>77</v>
      </c>
    </row>
    <row r="2535" spans="1:24" x14ac:dyDescent="0.35">
      <c r="A2535">
        <v>102534</v>
      </c>
      <c r="B2535">
        <v>4167151602</v>
      </c>
      <c r="C2535" t="s">
        <v>41</v>
      </c>
      <c r="D2535" t="s">
        <v>36</v>
      </c>
      <c r="E2535" t="s">
        <v>24</v>
      </c>
      <c r="F2535">
        <v>31</v>
      </c>
      <c r="G2535" t="str">
        <f t="shared" si="39"/>
        <v>26-35</v>
      </c>
      <c r="H2535" t="s">
        <v>49</v>
      </c>
      <c r="I2535" t="s">
        <v>26</v>
      </c>
      <c r="J2535">
        <v>145397.32999999999</v>
      </c>
      <c r="K2535">
        <v>502534</v>
      </c>
      <c r="L2535" t="s">
        <v>39</v>
      </c>
      <c r="M2535">
        <v>104114.09</v>
      </c>
      <c r="N2535" t="s">
        <v>40</v>
      </c>
      <c r="O2535" s="1">
        <v>45411</v>
      </c>
      <c r="P2535" t="s">
        <v>52</v>
      </c>
      <c r="Q2535">
        <v>519823.08</v>
      </c>
      <c r="R2535">
        <v>895</v>
      </c>
      <c r="S2535" t="s">
        <v>30</v>
      </c>
      <c r="T2535" t="s">
        <v>47</v>
      </c>
      <c r="U2535" t="s">
        <v>31</v>
      </c>
      <c r="V2535">
        <v>2007</v>
      </c>
      <c r="W2535">
        <v>110</v>
      </c>
      <c r="X2535" t="s">
        <v>75</v>
      </c>
    </row>
    <row r="2536" spans="1:24" x14ac:dyDescent="0.35">
      <c r="A2536">
        <v>102535</v>
      </c>
      <c r="B2536">
        <v>3306574889</v>
      </c>
      <c r="C2536" t="s">
        <v>22</v>
      </c>
      <c r="D2536" t="s">
        <v>33</v>
      </c>
      <c r="E2536" t="s">
        <v>24</v>
      </c>
      <c r="F2536">
        <v>24</v>
      </c>
      <c r="G2536" t="str">
        <f t="shared" si="39"/>
        <v>18-25</v>
      </c>
      <c r="H2536" t="s">
        <v>25</v>
      </c>
      <c r="I2536" t="s">
        <v>38</v>
      </c>
      <c r="J2536">
        <v>184276.07</v>
      </c>
      <c r="K2536">
        <v>502535</v>
      </c>
      <c r="L2536" t="s">
        <v>39</v>
      </c>
      <c r="M2536">
        <v>56826.93</v>
      </c>
      <c r="N2536" t="s">
        <v>28</v>
      </c>
      <c r="O2536" s="1">
        <v>45034</v>
      </c>
      <c r="P2536" t="s">
        <v>52</v>
      </c>
      <c r="Q2536">
        <v>1311091.6000000001</v>
      </c>
      <c r="R2536">
        <v>882</v>
      </c>
      <c r="S2536" t="s">
        <v>50</v>
      </c>
      <c r="T2536" t="s">
        <v>31</v>
      </c>
      <c r="U2536" t="s">
        <v>47</v>
      </c>
      <c r="V2536">
        <v>2021</v>
      </c>
      <c r="W2536">
        <v>50</v>
      </c>
      <c r="X2536" t="s">
        <v>75</v>
      </c>
    </row>
    <row r="2537" spans="1:24" x14ac:dyDescent="0.35">
      <c r="A2537">
        <v>102536</v>
      </c>
      <c r="B2537">
        <v>8902730176</v>
      </c>
      <c r="C2537" t="s">
        <v>42</v>
      </c>
      <c r="D2537" t="s">
        <v>23</v>
      </c>
      <c r="E2537" t="s">
        <v>24</v>
      </c>
      <c r="F2537">
        <v>37</v>
      </c>
      <c r="G2537" t="str">
        <f t="shared" si="39"/>
        <v>36-50</v>
      </c>
      <c r="H2537" t="s">
        <v>53</v>
      </c>
      <c r="I2537" t="s">
        <v>38</v>
      </c>
      <c r="J2537">
        <v>120790.64</v>
      </c>
      <c r="K2537">
        <v>502536</v>
      </c>
      <c r="L2537" t="s">
        <v>39</v>
      </c>
      <c r="M2537">
        <v>92412.75</v>
      </c>
      <c r="N2537" t="s">
        <v>2</v>
      </c>
      <c r="O2537" s="1">
        <v>45187</v>
      </c>
      <c r="P2537" t="s">
        <v>45</v>
      </c>
      <c r="Q2537">
        <v>1829987.27</v>
      </c>
      <c r="R2537">
        <v>573</v>
      </c>
      <c r="S2537" t="s">
        <v>50</v>
      </c>
      <c r="T2537" t="s">
        <v>47</v>
      </c>
      <c r="U2537" t="s">
        <v>31</v>
      </c>
      <c r="V2537">
        <v>2017</v>
      </c>
      <c r="W2537">
        <v>62</v>
      </c>
      <c r="X2537" t="s">
        <v>80</v>
      </c>
    </row>
    <row r="2538" spans="1:24" x14ac:dyDescent="0.35">
      <c r="A2538">
        <v>102537</v>
      </c>
      <c r="B2538">
        <v>2351320869</v>
      </c>
      <c r="C2538" t="s">
        <v>22</v>
      </c>
      <c r="D2538" t="s">
        <v>55</v>
      </c>
      <c r="E2538" t="s">
        <v>43</v>
      </c>
      <c r="F2538">
        <v>49</v>
      </c>
      <c r="G2538" t="str">
        <f t="shared" si="39"/>
        <v>36-50</v>
      </c>
      <c r="H2538" t="s">
        <v>44</v>
      </c>
      <c r="I2538" t="s">
        <v>54</v>
      </c>
      <c r="J2538">
        <v>177897.86</v>
      </c>
      <c r="K2538">
        <v>502537</v>
      </c>
      <c r="L2538" t="s">
        <v>57</v>
      </c>
      <c r="M2538">
        <v>49495.63</v>
      </c>
      <c r="N2538" t="s">
        <v>34</v>
      </c>
      <c r="O2538" s="1">
        <v>45025</v>
      </c>
      <c r="P2538" t="s">
        <v>29</v>
      </c>
      <c r="Q2538">
        <v>361573.84</v>
      </c>
      <c r="R2538">
        <v>557</v>
      </c>
      <c r="S2538" t="s">
        <v>46</v>
      </c>
      <c r="T2538" t="s">
        <v>31</v>
      </c>
      <c r="U2538" t="s">
        <v>47</v>
      </c>
      <c r="V2538">
        <v>2009</v>
      </c>
      <c r="W2538">
        <v>42</v>
      </c>
      <c r="X2538" t="s">
        <v>75</v>
      </c>
    </row>
    <row r="2539" spans="1:24" x14ac:dyDescent="0.35">
      <c r="A2539">
        <v>102538</v>
      </c>
      <c r="B2539">
        <v>8189850582</v>
      </c>
      <c r="C2539" t="s">
        <v>42</v>
      </c>
      <c r="D2539" t="s">
        <v>42</v>
      </c>
      <c r="E2539" t="s">
        <v>24</v>
      </c>
      <c r="F2539">
        <v>63</v>
      </c>
      <c r="G2539" t="str">
        <f t="shared" si="39"/>
        <v>50+</v>
      </c>
      <c r="H2539" t="s">
        <v>44</v>
      </c>
      <c r="I2539" t="s">
        <v>38</v>
      </c>
      <c r="J2539">
        <v>281390.67</v>
      </c>
      <c r="K2539">
        <v>502538</v>
      </c>
      <c r="L2539" t="s">
        <v>57</v>
      </c>
      <c r="M2539">
        <v>135709.88</v>
      </c>
      <c r="N2539" t="s">
        <v>34</v>
      </c>
      <c r="O2539" s="1">
        <v>45280</v>
      </c>
      <c r="P2539" t="s">
        <v>35</v>
      </c>
      <c r="Q2539">
        <v>1906369.75</v>
      </c>
      <c r="R2539">
        <v>648</v>
      </c>
      <c r="S2539" t="s">
        <v>30</v>
      </c>
      <c r="T2539" t="s">
        <v>31</v>
      </c>
      <c r="U2539" t="s">
        <v>47</v>
      </c>
      <c r="V2539">
        <v>2015</v>
      </c>
      <c r="W2539">
        <v>19</v>
      </c>
      <c r="X2539" t="s">
        <v>83</v>
      </c>
    </row>
    <row r="2540" spans="1:24" x14ac:dyDescent="0.35">
      <c r="A2540">
        <v>102539</v>
      </c>
      <c r="B2540">
        <v>4626304718</v>
      </c>
      <c r="C2540" t="s">
        <v>41</v>
      </c>
      <c r="D2540" t="s">
        <v>42</v>
      </c>
      <c r="E2540" t="s">
        <v>24</v>
      </c>
      <c r="F2540">
        <v>48</v>
      </c>
      <c r="G2540" t="str">
        <f t="shared" si="39"/>
        <v>36-50</v>
      </c>
      <c r="H2540" t="s">
        <v>44</v>
      </c>
      <c r="I2540" t="s">
        <v>26</v>
      </c>
      <c r="J2540">
        <v>432151.2</v>
      </c>
      <c r="K2540">
        <v>502539</v>
      </c>
      <c r="L2540" t="s">
        <v>27</v>
      </c>
      <c r="M2540">
        <v>118857.3</v>
      </c>
      <c r="N2540" t="s">
        <v>40</v>
      </c>
      <c r="O2540" s="1">
        <v>45277</v>
      </c>
      <c r="P2540" t="s">
        <v>45</v>
      </c>
      <c r="Q2540">
        <v>442712.57</v>
      </c>
      <c r="R2540">
        <v>634</v>
      </c>
      <c r="S2540" t="s">
        <v>46</v>
      </c>
      <c r="T2540" t="s">
        <v>47</v>
      </c>
      <c r="U2540" t="s">
        <v>47</v>
      </c>
      <c r="V2540">
        <v>2017</v>
      </c>
      <c r="W2540">
        <v>76</v>
      </c>
      <c r="X2540" t="s">
        <v>83</v>
      </c>
    </row>
    <row r="2541" spans="1:24" x14ac:dyDescent="0.35">
      <c r="A2541">
        <v>102540</v>
      </c>
      <c r="B2541">
        <v>9228330935</v>
      </c>
      <c r="C2541" t="s">
        <v>55</v>
      </c>
      <c r="D2541" t="s">
        <v>42</v>
      </c>
      <c r="E2541" t="s">
        <v>24</v>
      </c>
      <c r="F2541">
        <v>39</v>
      </c>
      <c r="G2541" t="str">
        <f t="shared" si="39"/>
        <v>36-50</v>
      </c>
      <c r="H2541" t="s">
        <v>53</v>
      </c>
      <c r="I2541" t="s">
        <v>38</v>
      </c>
      <c r="J2541">
        <v>274044.52</v>
      </c>
      <c r="K2541">
        <v>502540</v>
      </c>
      <c r="L2541" t="s">
        <v>39</v>
      </c>
      <c r="M2541">
        <v>59326.080000000002</v>
      </c>
      <c r="N2541" t="s">
        <v>28</v>
      </c>
      <c r="O2541" s="1">
        <v>44913</v>
      </c>
      <c r="P2541" t="s">
        <v>30</v>
      </c>
      <c r="Q2541">
        <v>531867.59</v>
      </c>
      <c r="R2541">
        <v>393</v>
      </c>
      <c r="S2541" t="s">
        <v>50</v>
      </c>
      <c r="T2541" t="s">
        <v>47</v>
      </c>
      <c r="U2541" t="s">
        <v>47</v>
      </c>
      <c r="V2541">
        <v>2007</v>
      </c>
      <c r="W2541">
        <v>6</v>
      </c>
      <c r="X2541" t="s">
        <v>83</v>
      </c>
    </row>
    <row r="2542" spans="1:24" x14ac:dyDescent="0.35">
      <c r="A2542">
        <v>102541</v>
      </c>
      <c r="B2542">
        <v>8378464706</v>
      </c>
      <c r="C2542" t="s">
        <v>55</v>
      </c>
      <c r="D2542" t="s">
        <v>23</v>
      </c>
      <c r="E2542" t="s">
        <v>24</v>
      </c>
      <c r="F2542">
        <v>22</v>
      </c>
      <c r="G2542" t="str">
        <f t="shared" si="39"/>
        <v>18-25</v>
      </c>
      <c r="H2542" t="s">
        <v>53</v>
      </c>
      <c r="I2542" t="s">
        <v>38</v>
      </c>
      <c r="J2542">
        <v>348646.39</v>
      </c>
      <c r="K2542">
        <v>502541</v>
      </c>
      <c r="L2542" t="s">
        <v>27</v>
      </c>
      <c r="M2542">
        <v>2512.9499999999998</v>
      </c>
      <c r="N2542" t="s">
        <v>2</v>
      </c>
      <c r="O2542" s="1">
        <v>45268</v>
      </c>
      <c r="P2542" t="s">
        <v>35</v>
      </c>
      <c r="Q2542">
        <v>1823140.86</v>
      </c>
      <c r="R2542">
        <v>713</v>
      </c>
      <c r="S2542" t="s">
        <v>46</v>
      </c>
      <c r="T2542" t="s">
        <v>47</v>
      </c>
      <c r="U2542" t="s">
        <v>47</v>
      </c>
      <c r="V2542">
        <v>2015</v>
      </c>
      <c r="W2542">
        <v>106</v>
      </c>
      <c r="X2542" t="s">
        <v>83</v>
      </c>
    </row>
    <row r="2543" spans="1:24" x14ac:dyDescent="0.35">
      <c r="A2543">
        <v>102542</v>
      </c>
      <c r="B2543">
        <v>1183565184</v>
      </c>
      <c r="C2543" t="s">
        <v>33</v>
      </c>
      <c r="D2543" t="s">
        <v>33</v>
      </c>
      <c r="E2543" t="s">
        <v>43</v>
      </c>
      <c r="F2543">
        <v>48</v>
      </c>
      <c r="G2543" t="str">
        <f t="shared" si="39"/>
        <v>36-50</v>
      </c>
      <c r="H2543" t="s">
        <v>44</v>
      </c>
      <c r="I2543" t="s">
        <v>26</v>
      </c>
      <c r="J2543">
        <v>68759.539999999994</v>
      </c>
      <c r="K2543">
        <v>502542</v>
      </c>
      <c r="L2543" t="s">
        <v>56</v>
      </c>
      <c r="M2543">
        <v>196558.76</v>
      </c>
      <c r="N2543" t="s">
        <v>40</v>
      </c>
      <c r="O2543" s="1">
        <v>45458</v>
      </c>
      <c r="P2543" t="s">
        <v>29</v>
      </c>
      <c r="Q2543">
        <v>1186751.9099999999</v>
      </c>
      <c r="R2543">
        <v>709</v>
      </c>
      <c r="S2543" t="s">
        <v>46</v>
      </c>
      <c r="T2543" t="s">
        <v>47</v>
      </c>
      <c r="U2543" t="s">
        <v>47</v>
      </c>
      <c r="V2543">
        <v>2009</v>
      </c>
      <c r="W2543">
        <v>15</v>
      </c>
      <c r="X2543" t="s">
        <v>77</v>
      </c>
    </row>
    <row r="2544" spans="1:24" x14ac:dyDescent="0.35">
      <c r="A2544">
        <v>102543</v>
      </c>
      <c r="B2544">
        <v>1509643461</v>
      </c>
      <c r="C2544" t="s">
        <v>36</v>
      </c>
      <c r="D2544" t="s">
        <v>51</v>
      </c>
      <c r="E2544" t="s">
        <v>24</v>
      </c>
      <c r="F2544">
        <v>32</v>
      </c>
      <c r="G2544" t="str">
        <f t="shared" si="39"/>
        <v>26-35</v>
      </c>
      <c r="H2544" t="s">
        <v>44</v>
      </c>
      <c r="I2544" t="s">
        <v>26</v>
      </c>
      <c r="J2544">
        <v>469844.44</v>
      </c>
      <c r="K2544">
        <v>502543</v>
      </c>
      <c r="L2544" t="s">
        <v>27</v>
      </c>
      <c r="M2544">
        <v>10692.84</v>
      </c>
      <c r="N2544" t="s">
        <v>28</v>
      </c>
      <c r="O2544" s="1">
        <v>45385</v>
      </c>
      <c r="P2544" t="s">
        <v>29</v>
      </c>
      <c r="Q2544">
        <v>63379.11</v>
      </c>
      <c r="R2544">
        <v>628</v>
      </c>
      <c r="S2544" t="s">
        <v>46</v>
      </c>
      <c r="T2544" t="s">
        <v>31</v>
      </c>
      <c r="U2544" t="s">
        <v>31</v>
      </c>
      <c r="V2544">
        <v>2022</v>
      </c>
      <c r="W2544">
        <v>96</v>
      </c>
      <c r="X2544" t="s">
        <v>75</v>
      </c>
    </row>
    <row r="2545" spans="1:24" x14ac:dyDescent="0.35">
      <c r="A2545">
        <v>102544</v>
      </c>
      <c r="B2545">
        <v>1738203968</v>
      </c>
      <c r="C2545" t="s">
        <v>36</v>
      </c>
      <c r="D2545" t="s">
        <v>33</v>
      </c>
      <c r="E2545" t="s">
        <v>43</v>
      </c>
      <c r="F2545">
        <v>61</v>
      </c>
      <c r="G2545" t="str">
        <f t="shared" si="39"/>
        <v>50+</v>
      </c>
      <c r="H2545" t="s">
        <v>44</v>
      </c>
      <c r="I2545" t="s">
        <v>54</v>
      </c>
      <c r="J2545">
        <v>292005.38</v>
      </c>
      <c r="K2545">
        <v>502544</v>
      </c>
      <c r="L2545" t="s">
        <v>57</v>
      </c>
      <c r="M2545">
        <v>109447.76</v>
      </c>
      <c r="N2545" t="s">
        <v>40</v>
      </c>
      <c r="O2545" s="1">
        <v>45372</v>
      </c>
      <c r="P2545" t="s">
        <v>45</v>
      </c>
      <c r="Q2545">
        <v>1605904.49</v>
      </c>
      <c r="R2545">
        <v>775</v>
      </c>
      <c r="S2545" t="s">
        <v>30</v>
      </c>
      <c r="T2545" t="s">
        <v>31</v>
      </c>
      <c r="U2545" t="s">
        <v>47</v>
      </c>
      <c r="V2545">
        <v>2023</v>
      </c>
      <c r="W2545">
        <v>57</v>
      </c>
      <c r="X2545" t="s">
        <v>74</v>
      </c>
    </row>
    <row r="2546" spans="1:24" x14ac:dyDescent="0.35">
      <c r="A2546">
        <v>102545</v>
      </c>
      <c r="B2546">
        <v>1597009935</v>
      </c>
      <c r="C2546" t="s">
        <v>42</v>
      </c>
      <c r="D2546" t="s">
        <v>42</v>
      </c>
      <c r="E2546" t="s">
        <v>43</v>
      </c>
      <c r="F2546">
        <v>34</v>
      </c>
      <c r="G2546" t="str">
        <f t="shared" si="39"/>
        <v>26-35</v>
      </c>
      <c r="H2546" t="s">
        <v>37</v>
      </c>
      <c r="I2546" t="s">
        <v>54</v>
      </c>
      <c r="J2546">
        <v>388129</v>
      </c>
      <c r="K2546">
        <v>502545</v>
      </c>
      <c r="L2546" t="s">
        <v>39</v>
      </c>
      <c r="M2546">
        <v>170418.32</v>
      </c>
      <c r="N2546" t="s">
        <v>28</v>
      </c>
      <c r="O2546" s="1">
        <v>45326</v>
      </c>
      <c r="P2546" t="s">
        <v>45</v>
      </c>
      <c r="Q2546">
        <v>1284105.6299999999</v>
      </c>
      <c r="R2546">
        <v>498</v>
      </c>
      <c r="S2546" t="s">
        <v>46</v>
      </c>
      <c r="T2546" t="s">
        <v>47</v>
      </c>
      <c r="U2546" t="s">
        <v>47</v>
      </c>
      <c r="V2546">
        <v>2022</v>
      </c>
      <c r="W2546">
        <v>89</v>
      </c>
      <c r="X2546" t="s">
        <v>73</v>
      </c>
    </row>
    <row r="2547" spans="1:24" x14ac:dyDescent="0.35">
      <c r="A2547">
        <v>102546</v>
      </c>
      <c r="B2547">
        <v>3073830453</v>
      </c>
      <c r="C2547" t="s">
        <v>42</v>
      </c>
      <c r="D2547" t="s">
        <v>58</v>
      </c>
      <c r="E2547" t="s">
        <v>43</v>
      </c>
      <c r="F2547">
        <v>54</v>
      </c>
      <c r="G2547" t="str">
        <f t="shared" si="39"/>
        <v>50+</v>
      </c>
      <c r="H2547" t="s">
        <v>53</v>
      </c>
      <c r="I2547" t="s">
        <v>54</v>
      </c>
      <c r="J2547">
        <v>499284.39</v>
      </c>
      <c r="K2547">
        <v>502546</v>
      </c>
      <c r="L2547" t="s">
        <v>57</v>
      </c>
      <c r="M2547">
        <v>124252.98</v>
      </c>
      <c r="N2547" t="s">
        <v>34</v>
      </c>
      <c r="O2547" s="1">
        <v>45032</v>
      </c>
      <c r="P2547" t="s">
        <v>35</v>
      </c>
      <c r="Q2547">
        <v>1486126.73</v>
      </c>
      <c r="R2547">
        <v>541</v>
      </c>
      <c r="S2547" t="s">
        <v>30</v>
      </c>
      <c r="T2547" t="s">
        <v>31</v>
      </c>
      <c r="U2547" t="s">
        <v>47</v>
      </c>
      <c r="V2547">
        <v>2016</v>
      </c>
      <c r="W2547">
        <v>55</v>
      </c>
      <c r="X2547" t="s">
        <v>75</v>
      </c>
    </row>
    <row r="2548" spans="1:24" x14ac:dyDescent="0.35">
      <c r="A2548">
        <v>102547</v>
      </c>
      <c r="B2548">
        <v>4592400483</v>
      </c>
      <c r="C2548" t="s">
        <v>42</v>
      </c>
      <c r="D2548" t="s">
        <v>58</v>
      </c>
      <c r="E2548" t="s">
        <v>43</v>
      </c>
      <c r="F2548">
        <v>36</v>
      </c>
      <c r="G2548" t="str">
        <f t="shared" si="39"/>
        <v>36-50</v>
      </c>
      <c r="H2548" t="s">
        <v>44</v>
      </c>
      <c r="I2548" t="s">
        <v>38</v>
      </c>
      <c r="J2548">
        <v>430003.07</v>
      </c>
      <c r="K2548">
        <v>502547</v>
      </c>
      <c r="L2548" t="s">
        <v>56</v>
      </c>
      <c r="M2548">
        <v>117427.35</v>
      </c>
      <c r="N2548" t="s">
        <v>40</v>
      </c>
      <c r="O2548" s="1">
        <v>44724</v>
      </c>
      <c r="P2548" t="s">
        <v>35</v>
      </c>
      <c r="Q2548">
        <v>323503.18</v>
      </c>
      <c r="R2548">
        <v>670</v>
      </c>
      <c r="S2548" t="s">
        <v>46</v>
      </c>
      <c r="T2548" t="s">
        <v>31</v>
      </c>
      <c r="U2548" t="s">
        <v>31</v>
      </c>
      <c r="V2548">
        <v>2019</v>
      </c>
      <c r="W2548">
        <v>20</v>
      </c>
      <c r="X2548" t="s">
        <v>77</v>
      </c>
    </row>
    <row r="2549" spans="1:24" x14ac:dyDescent="0.35">
      <c r="A2549">
        <v>102548</v>
      </c>
      <c r="B2549">
        <v>7453040831</v>
      </c>
      <c r="C2549" t="s">
        <v>42</v>
      </c>
      <c r="D2549" t="s">
        <v>55</v>
      </c>
      <c r="E2549" t="s">
        <v>43</v>
      </c>
      <c r="F2549">
        <v>27</v>
      </c>
      <c r="G2549" t="str">
        <f t="shared" si="39"/>
        <v>26-35</v>
      </c>
      <c r="H2549" t="s">
        <v>25</v>
      </c>
      <c r="I2549" t="s">
        <v>38</v>
      </c>
      <c r="J2549">
        <v>252680.02</v>
      </c>
      <c r="K2549">
        <v>502548</v>
      </c>
      <c r="L2549" t="s">
        <v>57</v>
      </c>
      <c r="M2549">
        <v>143048.38</v>
      </c>
      <c r="N2549" t="s">
        <v>2</v>
      </c>
      <c r="O2549" s="1">
        <v>44882</v>
      </c>
      <c r="P2549" t="s">
        <v>30</v>
      </c>
      <c r="Q2549">
        <v>1745865.07</v>
      </c>
      <c r="R2549">
        <v>461</v>
      </c>
      <c r="S2549" t="s">
        <v>50</v>
      </c>
      <c r="T2549" t="s">
        <v>31</v>
      </c>
      <c r="U2549" t="s">
        <v>47</v>
      </c>
      <c r="V2549">
        <v>2016</v>
      </c>
      <c r="W2549">
        <v>10</v>
      </c>
      <c r="X2549" t="s">
        <v>82</v>
      </c>
    </row>
    <row r="2550" spans="1:24" x14ac:dyDescent="0.35">
      <c r="A2550">
        <v>102549</v>
      </c>
      <c r="B2550">
        <v>9651701520</v>
      </c>
      <c r="C2550" t="s">
        <v>33</v>
      </c>
      <c r="D2550" t="s">
        <v>36</v>
      </c>
      <c r="E2550" t="s">
        <v>24</v>
      </c>
      <c r="F2550">
        <v>61</v>
      </c>
      <c r="G2550" t="str">
        <f t="shared" si="39"/>
        <v>50+</v>
      </c>
      <c r="H2550" t="s">
        <v>44</v>
      </c>
      <c r="I2550" t="s">
        <v>38</v>
      </c>
      <c r="J2550">
        <v>434152.3</v>
      </c>
      <c r="K2550">
        <v>502549</v>
      </c>
      <c r="L2550" t="s">
        <v>39</v>
      </c>
      <c r="M2550">
        <v>61694.28</v>
      </c>
      <c r="N2550" t="s">
        <v>28</v>
      </c>
      <c r="O2550" s="1">
        <v>45309</v>
      </c>
      <c r="P2550" t="s">
        <v>30</v>
      </c>
      <c r="Q2550">
        <v>1565717.86</v>
      </c>
      <c r="R2550">
        <v>885</v>
      </c>
      <c r="S2550" t="s">
        <v>30</v>
      </c>
      <c r="T2550" t="s">
        <v>47</v>
      </c>
      <c r="U2550" t="s">
        <v>31</v>
      </c>
      <c r="V2550">
        <v>2009</v>
      </c>
      <c r="W2550">
        <v>110</v>
      </c>
      <c r="X2550" t="s">
        <v>72</v>
      </c>
    </row>
    <row r="2551" spans="1:24" x14ac:dyDescent="0.35">
      <c r="A2551">
        <v>102550</v>
      </c>
      <c r="B2551">
        <v>4448778426</v>
      </c>
      <c r="C2551" t="s">
        <v>41</v>
      </c>
      <c r="D2551" t="s">
        <v>51</v>
      </c>
      <c r="E2551" t="s">
        <v>24</v>
      </c>
      <c r="F2551">
        <v>51</v>
      </c>
      <c r="G2551" t="str">
        <f t="shared" si="39"/>
        <v>50+</v>
      </c>
      <c r="H2551" t="s">
        <v>53</v>
      </c>
      <c r="I2551" t="s">
        <v>26</v>
      </c>
      <c r="J2551">
        <v>329803.84999999998</v>
      </c>
      <c r="K2551">
        <v>502550</v>
      </c>
      <c r="L2551" t="s">
        <v>57</v>
      </c>
      <c r="M2551">
        <v>77989.210000000006</v>
      </c>
      <c r="N2551" t="s">
        <v>2</v>
      </c>
      <c r="O2551" s="1">
        <v>44645</v>
      </c>
      <c r="P2551" t="s">
        <v>30</v>
      </c>
      <c r="Q2551">
        <v>1914845.17</v>
      </c>
      <c r="R2551">
        <v>335</v>
      </c>
      <c r="S2551" t="s">
        <v>46</v>
      </c>
      <c r="T2551" t="s">
        <v>47</v>
      </c>
      <c r="U2551" t="s">
        <v>31</v>
      </c>
      <c r="V2551">
        <v>2006</v>
      </c>
      <c r="W2551">
        <v>43</v>
      </c>
      <c r="X2551" t="s">
        <v>74</v>
      </c>
    </row>
    <row r="2552" spans="1:24" x14ac:dyDescent="0.35">
      <c r="A2552">
        <v>102551</v>
      </c>
      <c r="B2552">
        <v>9385995756</v>
      </c>
      <c r="C2552" t="s">
        <v>41</v>
      </c>
      <c r="D2552" t="s">
        <v>33</v>
      </c>
      <c r="E2552" t="s">
        <v>43</v>
      </c>
      <c r="F2552">
        <v>66</v>
      </c>
      <c r="G2552" t="str">
        <f t="shared" si="39"/>
        <v>50+</v>
      </c>
      <c r="H2552" t="s">
        <v>25</v>
      </c>
      <c r="I2552" t="s">
        <v>38</v>
      </c>
      <c r="J2552">
        <v>365279.05</v>
      </c>
      <c r="K2552">
        <v>502551</v>
      </c>
      <c r="L2552" t="s">
        <v>39</v>
      </c>
      <c r="M2552">
        <v>16996.330000000002</v>
      </c>
      <c r="N2552" t="s">
        <v>40</v>
      </c>
      <c r="O2552" s="1">
        <v>44769</v>
      </c>
      <c r="P2552" t="s">
        <v>35</v>
      </c>
      <c r="Q2552">
        <v>817588.39</v>
      </c>
      <c r="R2552">
        <v>712</v>
      </c>
      <c r="S2552" t="s">
        <v>46</v>
      </c>
      <c r="T2552" t="s">
        <v>31</v>
      </c>
      <c r="U2552" t="s">
        <v>31</v>
      </c>
      <c r="V2552">
        <v>2014</v>
      </c>
      <c r="W2552">
        <v>5</v>
      </c>
      <c r="X2552" t="s">
        <v>78</v>
      </c>
    </row>
    <row r="2553" spans="1:24" x14ac:dyDescent="0.35">
      <c r="A2553">
        <v>102552</v>
      </c>
      <c r="B2553">
        <v>7208173071</v>
      </c>
      <c r="C2553" t="s">
        <v>55</v>
      </c>
      <c r="D2553" t="s">
        <v>55</v>
      </c>
      <c r="E2553" t="s">
        <v>24</v>
      </c>
      <c r="F2553">
        <v>42</v>
      </c>
      <c r="G2553" t="str">
        <f t="shared" si="39"/>
        <v>36-50</v>
      </c>
      <c r="H2553" t="s">
        <v>53</v>
      </c>
      <c r="I2553" t="s">
        <v>26</v>
      </c>
      <c r="J2553">
        <v>319010.11</v>
      </c>
      <c r="K2553">
        <v>502552</v>
      </c>
      <c r="L2553" t="s">
        <v>27</v>
      </c>
      <c r="M2553">
        <v>1038.9000000000001</v>
      </c>
      <c r="N2553" t="s">
        <v>40</v>
      </c>
      <c r="O2553" s="1">
        <v>45046</v>
      </c>
      <c r="P2553" t="s">
        <v>52</v>
      </c>
      <c r="Q2553">
        <v>1036710.8</v>
      </c>
      <c r="R2553">
        <v>534</v>
      </c>
      <c r="S2553" t="s">
        <v>30</v>
      </c>
      <c r="T2553" t="s">
        <v>31</v>
      </c>
      <c r="U2553" t="s">
        <v>31</v>
      </c>
      <c r="V2553">
        <v>2015</v>
      </c>
      <c r="W2553">
        <v>22</v>
      </c>
      <c r="X2553" t="s">
        <v>75</v>
      </c>
    </row>
    <row r="2554" spans="1:24" x14ac:dyDescent="0.35">
      <c r="A2554">
        <v>102553</v>
      </c>
      <c r="B2554">
        <v>6129365937</v>
      </c>
      <c r="C2554" t="s">
        <v>36</v>
      </c>
      <c r="D2554" t="s">
        <v>36</v>
      </c>
      <c r="E2554" t="s">
        <v>43</v>
      </c>
      <c r="F2554">
        <v>54</v>
      </c>
      <c r="G2554" t="str">
        <f t="shared" si="39"/>
        <v>50+</v>
      </c>
      <c r="H2554" t="s">
        <v>53</v>
      </c>
      <c r="I2554" t="s">
        <v>38</v>
      </c>
      <c r="J2554">
        <v>144529.25</v>
      </c>
      <c r="K2554">
        <v>502553</v>
      </c>
      <c r="L2554" t="s">
        <v>39</v>
      </c>
      <c r="M2554">
        <v>52984.91</v>
      </c>
      <c r="N2554" t="s">
        <v>28</v>
      </c>
      <c r="O2554" s="1">
        <v>45374</v>
      </c>
      <c r="P2554" t="s">
        <v>35</v>
      </c>
      <c r="Q2554">
        <v>1403460.16</v>
      </c>
      <c r="R2554">
        <v>879</v>
      </c>
      <c r="S2554" t="s">
        <v>50</v>
      </c>
      <c r="T2554" t="s">
        <v>47</v>
      </c>
      <c r="U2554" t="s">
        <v>47</v>
      </c>
      <c r="V2554">
        <v>2008</v>
      </c>
      <c r="W2554">
        <v>24</v>
      </c>
      <c r="X2554" t="s">
        <v>74</v>
      </c>
    </row>
    <row r="2555" spans="1:24" x14ac:dyDescent="0.35">
      <c r="A2555">
        <v>102554</v>
      </c>
      <c r="B2555">
        <v>2920713808</v>
      </c>
      <c r="C2555" t="s">
        <v>33</v>
      </c>
      <c r="D2555" t="s">
        <v>55</v>
      </c>
      <c r="E2555" t="s">
        <v>43</v>
      </c>
      <c r="F2555">
        <v>45</v>
      </c>
      <c r="G2555" t="str">
        <f t="shared" si="39"/>
        <v>36-50</v>
      </c>
      <c r="H2555" t="s">
        <v>53</v>
      </c>
      <c r="I2555" t="s">
        <v>38</v>
      </c>
      <c r="J2555">
        <v>167904.15</v>
      </c>
      <c r="K2555">
        <v>502554</v>
      </c>
      <c r="L2555" t="s">
        <v>27</v>
      </c>
      <c r="M2555">
        <v>162864.99</v>
      </c>
      <c r="N2555" t="s">
        <v>28</v>
      </c>
      <c r="O2555" s="1">
        <v>45108</v>
      </c>
      <c r="P2555" t="s">
        <v>30</v>
      </c>
      <c r="Q2555">
        <v>208778.8</v>
      </c>
      <c r="R2555">
        <v>583</v>
      </c>
      <c r="S2555" t="s">
        <v>30</v>
      </c>
      <c r="T2555" t="s">
        <v>31</v>
      </c>
      <c r="U2555" t="s">
        <v>31</v>
      </c>
      <c r="V2555">
        <v>2010</v>
      </c>
      <c r="W2555">
        <v>63</v>
      </c>
      <c r="X2555" t="s">
        <v>78</v>
      </c>
    </row>
    <row r="2556" spans="1:24" x14ac:dyDescent="0.35">
      <c r="A2556">
        <v>102555</v>
      </c>
      <c r="B2556">
        <v>4564055179</v>
      </c>
      <c r="C2556" t="s">
        <v>36</v>
      </c>
      <c r="D2556" t="s">
        <v>55</v>
      </c>
      <c r="E2556" t="s">
        <v>43</v>
      </c>
      <c r="F2556">
        <v>32</v>
      </c>
      <c r="G2556" t="str">
        <f t="shared" si="39"/>
        <v>26-35</v>
      </c>
      <c r="H2556" t="s">
        <v>49</v>
      </c>
      <c r="I2556" t="s">
        <v>26</v>
      </c>
      <c r="J2556">
        <v>279611.13</v>
      </c>
      <c r="K2556">
        <v>502555</v>
      </c>
      <c r="L2556" t="s">
        <v>56</v>
      </c>
      <c r="M2556">
        <v>122359.54</v>
      </c>
      <c r="N2556" t="s">
        <v>40</v>
      </c>
      <c r="O2556" s="1">
        <v>45110</v>
      </c>
      <c r="P2556" t="s">
        <v>52</v>
      </c>
      <c r="Q2556">
        <v>420737.77</v>
      </c>
      <c r="R2556">
        <v>321</v>
      </c>
      <c r="S2556" t="s">
        <v>46</v>
      </c>
      <c r="T2556" t="s">
        <v>31</v>
      </c>
      <c r="U2556" t="s">
        <v>31</v>
      </c>
      <c r="V2556">
        <v>2021</v>
      </c>
      <c r="W2556">
        <v>46</v>
      </c>
      <c r="X2556" t="s">
        <v>78</v>
      </c>
    </row>
    <row r="2557" spans="1:24" x14ac:dyDescent="0.35">
      <c r="A2557">
        <v>102556</v>
      </c>
      <c r="B2557">
        <v>8106991253</v>
      </c>
      <c r="C2557" t="s">
        <v>32</v>
      </c>
      <c r="D2557" t="s">
        <v>23</v>
      </c>
      <c r="E2557" t="s">
        <v>43</v>
      </c>
      <c r="F2557">
        <v>37</v>
      </c>
      <c r="G2557" t="str">
        <f t="shared" si="39"/>
        <v>36-50</v>
      </c>
      <c r="H2557" t="s">
        <v>25</v>
      </c>
      <c r="I2557" t="s">
        <v>26</v>
      </c>
      <c r="J2557">
        <v>437163.99</v>
      </c>
      <c r="K2557">
        <v>502556</v>
      </c>
      <c r="L2557" t="s">
        <v>56</v>
      </c>
      <c r="M2557">
        <v>27969.53</v>
      </c>
      <c r="N2557" t="s">
        <v>40</v>
      </c>
      <c r="O2557" s="1">
        <v>45138</v>
      </c>
      <c r="P2557" t="s">
        <v>30</v>
      </c>
      <c r="Q2557">
        <v>576505.92000000004</v>
      </c>
      <c r="R2557">
        <v>552</v>
      </c>
      <c r="S2557" t="s">
        <v>46</v>
      </c>
      <c r="T2557" t="s">
        <v>47</v>
      </c>
      <c r="U2557" t="s">
        <v>47</v>
      </c>
      <c r="V2557">
        <v>2021</v>
      </c>
      <c r="W2557">
        <v>115</v>
      </c>
      <c r="X2557" t="s">
        <v>78</v>
      </c>
    </row>
    <row r="2558" spans="1:24" x14ac:dyDescent="0.35">
      <c r="A2558">
        <v>102557</v>
      </c>
      <c r="B2558">
        <v>5802728686</v>
      </c>
      <c r="C2558" t="s">
        <v>36</v>
      </c>
      <c r="D2558" t="s">
        <v>48</v>
      </c>
      <c r="E2558" t="s">
        <v>24</v>
      </c>
      <c r="F2558">
        <v>30</v>
      </c>
      <c r="G2558" t="str">
        <f t="shared" si="39"/>
        <v>26-35</v>
      </c>
      <c r="H2558" t="s">
        <v>37</v>
      </c>
      <c r="I2558" t="s">
        <v>26</v>
      </c>
      <c r="J2558">
        <v>226818.92</v>
      </c>
      <c r="K2558">
        <v>502557</v>
      </c>
      <c r="L2558" t="s">
        <v>57</v>
      </c>
      <c r="M2558">
        <v>85350.67</v>
      </c>
      <c r="N2558" t="s">
        <v>28</v>
      </c>
      <c r="O2558" s="1">
        <v>44872</v>
      </c>
      <c r="P2558" t="s">
        <v>52</v>
      </c>
      <c r="Q2558">
        <v>1890231.12</v>
      </c>
      <c r="R2558">
        <v>357</v>
      </c>
      <c r="S2558" t="s">
        <v>50</v>
      </c>
      <c r="T2558" t="s">
        <v>31</v>
      </c>
      <c r="U2558" t="s">
        <v>47</v>
      </c>
      <c r="V2558">
        <v>2008</v>
      </c>
      <c r="W2558">
        <v>53</v>
      </c>
      <c r="X2558" t="s">
        <v>82</v>
      </c>
    </row>
    <row r="2559" spans="1:24" x14ac:dyDescent="0.35">
      <c r="A2559">
        <v>102558</v>
      </c>
      <c r="B2559">
        <v>2724419129</v>
      </c>
      <c r="C2559" t="s">
        <v>36</v>
      </c>
      <c r="D2559" t="s">
        <v>51</v>
      </c>
      <c r="E2559" t="s">
        <v>43</v>
      </c>
      <c r="F2559">
        <v>37</v>
      </c>
      <c r="G2559" t="str">
        <f t="shared" si="39"/>
        <v>36-50</v>
      </c>
      <c r="H2559" t="s">
        <v>37</v>
      </c>
      <c r="I2559" t="s">
        <v>54</v>
      </c>
      <c r="J2559">
        <v>270743.15999999997</v>
      </c>
      <c r="K2559">
        <v>502558</v>
      </c>
      <c r="L2559" t="s">
        <v>56</v>
      </c>
      <c r="M2559">
        <v>4004.08</v>
      </c>
      <c r="N2559" t="s">
        <v>34</v>
      </c>
      <c r="O2559" s="1">
        <v>45235</v>
      </c>
      <c r="P2559" t="s">
        <v>29</v>
      </c>
      <c r="Q2559">
        <v>2718.17</v>
      </c>
      <c r="R2559">
        <v>672</v>
      </c>
      <c r="S2559" t="s">
        <v>50</v>
      </c>
      <c r="T2559" t="s">
        <v>47</v>
      </c>
      <c r="U2559" t="s">
        <v>47</v>
      </c>
      <c r="V2559">
        <v>2016</v>
      </c>
      <c r="W2559">
        <v>79</v>
      </c>
      <c r="X2559" t="s">
        <v>82</v>
      </c>
    </row>
    <row r="2560" spans="1:24" x14ac:dyDescent="0.35">
      <c r="A2560">
        <v>102559</v>
      </c>
      <c r="B2560">
        <v>8701428434</v>
      </c>
      <c r="C2560" t="s">
        <v>22</v>
      </c>
      <c r="D2560" t="s">
        <v>23</v>
      </c>
      <c r="E2560" t="s">
        <v>24</v>
      </c>
      <c r="F2560">
        <v>60</v>
      </c>
      <c r="G2560" t="str">
        <f t="shared" si="39"/>
        <v>50+</v>
      </c>
      <c r="H2560" t="s">
        <v>49</v>
      </c>
      <c r="I2560" t="s">
        <v>54</v>
      </c>
      <c r="J2560">
        <v>185179.19</v>
      </c>
      <c r="K2560">
        <v>502559</v>
      </c>
      <c r="L2560" t="s">
        <v>39</v>
      </c>
      <c r="M2560">
        <v>160472.16</v>
      </c>
      <c r="N2560" t="s">
        <v>2</v>
      </c>
      <c r="O2560" s="1">
        <v>44582</v>
      </c>
      <c r="P2560" t="s">
        <v>35</v>
      </c>
      <c r="Q2560">
        <v>1987933.59</v>
      </c>
      <c r="R2560">
        <v>350</v>
      </c>
      <c r="S2560" t="s">
        <v>50</v>
      </c>
      <c r="T2560" t="s">
        <v>47</v>
      </c>
      <c r="U2560" t="s">
        <v>31</v>
      </c>
      <c r="V2560">
        <v>2021</v>
      </c>
      <c r="W2560">
        <v>89</v>
      </c>
      <c r="X2560" t="s">
        <v>72</v>
      </c>
    </row>
    <row r="2561" spans="1:24" x14ac:dyDescent="0.35">
      <c r="A2561">
        <v>102560</v>
      </c>
      <c r="B2561">
        <v>6242045317</v>
      </c>
      <c r="C2561" t="s">
        <v>22</v>
      </c>
      <c r="D2561" t="s">
        <v>36</v>
      </c>
      <c r="E2561" t="s">
        <v>24</v>
      </c>
      <c r="F2561">
        <v>48</v>
      </c>
      <c r="G2561" t="str">
        <f t="shared" si="39"/>
        <v>36-50</v>
      </c>
      <c r="H2561" t="s">
        <v>53</v>
      </c>
      <c r="I2561" t="s">
        <v>38</v>
      </c>
      <c r="J2561">
        <v>10049.6</v>
      </c>
      <c r="K2561">
        <v>502560</v>
      </c>
      <c r="L2561" t="s">
        <v>57</v>
      </c>
      <c r="M2561">
        <v>92265.600000000006</v>
      </c>
      <c r="N2561" t="s">
        <v>2</v>
      </c>
      <c r="O2561" s="1">
        <v>45355</v>
      </c>
      <c r="P2561" t="s">
        <v>29</v>
      </c>
      <c r="Q2561">
        <v>791168.52</v>
      </c>
      <c r="R2561">
        <v>835</v>
      </c>
      <c r="S2561" t="s">
        <v>30</v>
      </c>
      <c r="T2561" t="s">
        <v>31</v>
      </c>
      <c r="U2561" t="s">
        <v>31</v>
      </c>
      <c r="V2561">
        <v>2012</v>
      </c>
      <c r="W2561">
        <v>52</v>
      </c>
      <c r="X2561" t="s">
        <v>74</v>
      </c>
    </row>
    <row r="2562" spans="1:24" x14ac:dyDescent="0.35">
      <c r="A2562">
        <v>102561</v>
      </c>
      <c r="B2562">
        <v>1798698592</v>
      </c>
      <c r="C2562" t="s">
        <v>33</v>
      </c>
      <c r="D2562" t="s">
        <v>48</v>
      </c>
      <c r="E2562" t="s">
        <v>24</v>
      </c>
      <c r="F2562">
        <v>35</v>
      </c>
      <c r="G2562" t="str">
        <f t="shared" ref="G2562:G2625" si="40">IF(AND(18&lt;=F2562, F2562&lt;=25),"18-25",IF(AND(26&lt;=F2562,F2562&lt;=35),"26-35",IF(AND(36&lt;=F2562,F2562&lt;=50),"36-50","50+")))</f>
        <v>26-35</v>
      </c>
      <c r="H2562" t="s">
        <v>37</v>
      </c>
      <c r="I2562" t="s">
        <v>38</v>
      </c>
      <c r="J2562">
        <v>322126.18</v>
      </c>
      <c r="K2562">
        <v>502561</v>
      </c>
      <c r="L2562" t="s">
        <v>57</v>
      </c>
      <c r="M2562">
        <v>55450.48</v>
      </c>
      <c r="N2562" t="s">
        <v>40</v>
      </c>
      <c r="O2562" s="1">
        <v>44575</v>
      </c>
      <c r="P2562" t="s">
        <v>45</v>
      </c>
      <c r="Q2562">
        <v>1296579.96</v>
      </c>
      <c r="R2562">
        <v>879</v>
      </c>
      <c r="S2562" t="s">
        <v>46</v>
      </c>
      <c r="T2562" t="s">
        <v>31</v>
      </c>
      <c r="U2562" t="s">
        <v>31</v>
      </c>
      <c r="V2562">
        <v>2005</v>
      </c>
      <c r="W2562">
        <v>89</v>
      </c>
      <c r="X2562" t="s">
        <v>72</v>
      </c>
    </row>
    <row r="2563" spans="1:24" x14ac:dyDescent="0.35">
      <c r="A2563">
        <v>102562</v>
      </c>
      <c r="B2563">
        <v>6196470732</v>
      </c>
      <c r="C2563" t="s">
        <v>32</v>
      </c>
      <c r="D2563" t="s">
        <v>55</v>
      </c>
      <c r="E2563" t="s">
        <v>24</v>
      </c>
      <c r="F2563">
        <v>58</v>
      </c>
      <c r="G2563" t="str">
        <f t="shared" si="40"/>
        <v>50+</v>
      </c>
      <c r="H2563" t="s">
        <v>25</v>
      </c>
      <c r="I2563" t="s">
        <v>38</v>
      </c>
      <c r="J2563">
        <v>283401.90999999997</v>
      </c>
      <c r="K2563">
        <v>502562</v>
      </c>
      <c r="L2563" t="s">
        <v>27</v>
      </c>
      <c r="M2563">
        <v>153649.70000000001</v>
      </c>
      <c r="N2563" t="s">
        <v>40</v>
      </c>
      <c r="O2563" s="1">
        <v>44707</v>
      </c>
      <c r="P2563" t="s">
        <v>29</v>
      </c>
      <c r="Q2563">
        <v>821466.86</v>
      </c>
      <c r="R2563">
        <v>601</v>
      </c>
      <c r="S2563" t="s">
        <v>30</v>
      </c>
      <c r="T2563" t="s">
        <v>31</v>
      </c>
      <c r="U2563" t="s">
        <v>47</v>
      </c>
      <c r="V2563">
        <v>2020</v>
      </c>
      <c r="W2563">
        <v>4</v>
      </c>
      <c r="X2563" t="s">
        <v>76</v>
      </c>
    </row>
    <row r="2564" spans="1:24" x14ac:dyDescent="0.35">
      <c r="A2564">
        <v>102563</v>
      </c>
      <c r="B2564">
        <v>8450516576</v>
      </c>
      <c r="C2564" t="s">
        <v>42</v>
      </c>
      <c r="D2564" t="s">
        <v>58</v>
      </c>
      <c r="E2564" t="s">
        <v>43</v>
      </c>
      <c r="F2564">
        <v>65</v>
      </c>
      <c r="G2564" t="str">
        <f t="shared" si="40"/>
        <v>50+</v>
      </c>
      <c r="H2564" t="s">
        <v>44</v>
      </c>
      <c r="I2564" t="s">
        <v>54</v>
      </c>
      <c r="J2564">
        <v>489149.93</v>
      </c>
      <c r="K2564">
        <v>502563</v>
      </c>
      <c r="L2564" t="s">
        <v>39</v>
      </c>
      <c r="M2564">
        <v>194072.98</v>
      </c>
      <c r="N2564" t="s">
        <v>28</v>
      </c>
      <c r="O2564" s="1">
        <v>45417</v>
      </c>
      <c r="P2564" t="s">
        <v>29</v>
      </c>
      <c r="Q2564">
        <v>1568093.36</v>
      </c>
      <c r="R2564">
        <v>507</v>
      </c>
      <c r="S2564" t="s">
        <v>50</v>
      </c>
      <c r="T2564" t="s">
        <v>47</v>
      </c>
      <c r="U2564" t="s">
        <v>31</v>
      </c>
      <c r="V2564">
        <v>2016</v>
      </c>
      <c r="W2564">
        <v>73</v>
      </c>
      <c r="X2564" t="s">
        <v>76</v>
      </c>
    </row>
    <row r="2565" spans="1:24" x14ac:dyDescent="0.35">
      <c r="A2565">
        <v>102564</v>
      </c>
      <c r="B2565">
        <v>4663290934</v>
      </c>
      <c r="C2565" t="s">
        <v>32</v>
      </c>
      <c r="D2565" t="s">
        <v>33</v>
      </c>
      <c r="E2565" t="s">
        <v>24</v>
      </c>
      <c r="F2565">
        <v>45</v>
      </c>
      <c r="G2565" t="str">
        <f t="shared" si="40"/>
        <v>36-50</v>
      </c>
      <c r="H2565" t="s">
        <v>25</v>
      </c>
      <c r="I2565" t="s">
        <v>38</v>
      </c>
      <c r="J2565">
        <v>254475.42</v>
      </c>
      <c r="K2565">
        <v>502564</v>
      </c>
      <c r="L2565" t="s">
        <v>39</v>
      </c>
      <c r="M2565">
        <v>80702.37</v>
      </c>
      <c r="N2565" t="s">
        <v>2</v>
      </c>
      <c r="O2565" s="1">
        <v>45108</v>
      </c>
      <c r="P2565" t="s">
        <v>45</v>
      </c>
      <c r="Q2565">
        <v>1901162.49</v>
      </c>
      <c r="R2565">
        <v>690</v>
      </c>
      <c r="S2565" t="s">
        <v>46</v>
      </c>
      <c r="T2565" t="s">
        <v>31</v>
      </c>
      <c r="U2565" t="s">
        <v>47</v>
      </c>
      <c r="V2565">
        <v>2014</v>
      </c>
      <c r="W2565">
        <v>11</v>
      </c>
      <c r="X2565" t="s">
        <v>78</v>
      </c>
    </row>
    <row r="2566" spans="1:24" x14ac:dyDescent="0.35">
      <c r="A2566">
        <v>102565</v>
      </c>
      <c r="B2566">
        <v>4032058948</v>
      </c>
      <c r="C2566" t="s">
        <v>32</v>
      </c>
      <c r="D2566" t="s">
        <v>23</v>
      </c>
      <c r="E2566" t="s">
        <v>43</v>
      </c>
      <c r="F2566">
        <v>64</v>
      </c>
      <c r="G2566" t="str">
        <f t="shared" si="40"/>
        <v>50+</v>
      </c>
      <c r="H2566" t="s">
        <v>53</v>
      </c>
      <c r="I2566" t="s">
        <v>26</v>
      </c>
      <c r="J2566">
        <v>267938.94</v>
      </c>
      <c r="K2566">
        <v>502565</v>
      </c>
      <c r="L2566" t="s">
        <v>27</v>
      </c>
      <c r="M2566">
        <v>153111.20000000001</v>
      </c>
      <c r="N2566" t="s">
        <v>2</v>
      </c>
      <c r="O2566" s="1">
        <v>45010</v>
      </c>
      <c r="P2566" t="s">
        <v>35</v>
      </c>
      <c r="Q2566">
        <v>895550.45</v>
      </c>
      <c r="R2566">
        <v>336</v>
      </c>
      <c r="S2566" t="s">
        <v>30</v>
      </c>
      <c r="T2566" t="s">
        <v>47</v>
      </c>
      <c r="U2566" t="s">
        <v>47</v>
      </c>
      <c r="V2566">
        <v>2021</v>
      </c>
      <c r="W2566">
        <v>19</v>
      </c>
      <c r="X2566" t="s">
        <v>74</v>
      </c>
    </row>
    <row r="2567" spans="1:24" x14ac:dyDescent="0.35">
      <c r="A2567">
        <v>102566</v>
      </c>
      <c r="B2567">
        <v>3163326081</v>
      </c>
      <c r="C2567" t="s">
        <v>55</v>
      </c>
      <c r="D2567" t="s">
        <v>42</v>
      </c>
      <c r="E2567" t="s">
        <v>24</v>
      </c>
      <c r="F2567">
        <v>21</v>
      </c>
      <c r="G2567" t="str">
        <f t="shared" si="40"/>
        <v>18-25</v>
      </c>
      <c r="H2567" t="s">
        <v>25</v>
      </c>
      <c r="I2567" t="s">
        <v>26</v>
      </c>
      <c r="J2567">
        <v>141848.72</v>
      </c>
      <c r="K2567">
        <v>502566</v>
      </c>
      <c r="L2567" t="s">
        <v>39</v>
      </c>
      <c r="M2567">
        <v>64321.95</v>
      </c>
      <c r="N2567" t="s">
        <v>40</v>
      </c>
      <c r="O2567" s="1">
        <v>44807</v>
      </c>
      <c r="P2567" t="s">
        <v>30</v>
      </c>
      <c r="Q2567">
        <v>360397.16</v>
      </c>
      <c r="R2567">
        <v>808</v>
      </c>
      <c r="S2567" t="s">
        <v>30</v>
      </c>
      <c r="T2567" t="s">
        <v>47</v>
      </c>
      <c r="U2567" t="s">
        <v>31</v>
      </c>
      <c r="V2567">
        <v>2009</v>
      </c>
      <c r="W2567">
        <v>68</v>
      </c>
      <c r="X2567" t="s">
        <v>80</v>
      </c>
    </row>
    <row r="2568" spans="1:24" x14ac:dyDescent="0.35">
      <c r="A2568">
        <v>102567</v>
      </c>
      <c r="B2568">
        <v>3182452047</v>
      </c>
      <c r="C2568" t="s">
        <v>41</v>
      </c>
      <c r="D2568" t="s">
        <v>51</v>
      </c>
      <c r="E2568" t="s">
        <v>43</v>
      </c>
      <c r="F2568">
        <v>41</v>
      </c>
      <c r="G2568" t="str">
        <f t="shared" si="40"/>
        <v>36-50</v>
      </c>
      <c r="H2568" t="s">
        <v>53</v>
      </c>
      <c r="I2568" t="s">
        <v>54</v>
      </c>
      <c r="J2568">
        <v>50699.95</v>
      </c>
      <c r="K2568">
        <v>502567</v>
      </c>
      <c r="L2568" t="s">
        <v>56</v>
      </c>
      <c r="M2568">
        <v>151630.51999999999</v>
      </c>
      <c r="N2568" t="s">
        <v>34</v>
      </c>
      <c r="O2568" s="1">
        <v>44800</v>
      </c>
      <c r="P2568" t="s">
        <v>35</v>
      </c>
      <c r="Q2568">
        <v>444164.1</v>
      </c>
      <c r="R2568">
        <v>623</v>
      </c>
      <c r="S2568" t="s">
        <v>30</v>
      </c>
      <c r="T2568" t="s">
        <v>31</v>
      </c>
      <c r="U2568" t="s">
        <v>31</v>
      </c>
      <c r="V2568">
        <v>2022</v>
      </c>
      <c r="W2568">
        <v>49</v>
      </c>
      <c r="X2568" t="s">
        <v>79</v>
      </c>
    </row>
    <row r="2569" spans="1:24" x14ac:dyDescent="0.35">
      <c r="A2569">
        <v>102568</v>
      </c>
      <c r="B2569">
        <v>7348644252</v>
      </c>
      <c r="C2569" t="s">
        <v>36</v>
      </c>
      <c r="D2569" t="s">
        <v>51</v>
      </c>
      <c r="E2569" t="s">
        <v>43</v>
      </c>
      <c r="F2569">
        <v>61</v>
      </c>
      <c r="G2569" t="str">
        <f t="shared" si="40"/>
        <v>50+</v>
      </c>
      <c r="H2569" t="s">
        <v>25</v>
      </c>
      <c r="I2569" t="s">
        <v>26</v>
      </c>
      <c r="J2569">
        <v>354078.8</v>
      </c>
      <c r="K2569">
        <v>502568</v>
      </c>
      <c r="L2569" t="s">
        <v>27</v>
      </c>
      <c r="M2569">
        <v>193025.11</v>
      </c>
      <c r="N2569" t="s">
        <v>40</v>
      </c>
      <c r="O2569" s="1">
        <v>45089</v>
      </c>
      <c r="P2569" t="s">
        <v>30</v>
      </c>
      <c r="Q2569">
        <v>531603.88</v>
      </c>
      <c r="R2569">
        <v>706</v>
      </c>
      <c r="S2569" t="s">
        <v>30</v>
      </c>
      <c r="T2569" t="s">
        <v>31</v>
      </c>
      <c r="U2569" t="s">
        <v>47</v>
      </c>
      <c r="V2569">
        <v>2010</v>
      </c>
      <c r="W2569">
        <v>23</v>
      </c>
      <c r="X2569" t="s">
        <v>77</v>
      </c>
    </row>
    <row r="2570" spans="1:24" x14ac:dyDescent="0.35">
      <c r="A2570">
        <v>102569</v>
      </c>
      <c r="B2570">
        <v>8593373218</v>
      </c>
      <c r="C2570" t="s">
        <v>55</v>
      </c>
      <c r="D2570" t="s">
        <v>48</v>
      </c>
      <c r="E2570" t="s">
        <v>24</v>
      </c>
      <c r="F2570">
        <v>62</v>
      </c>
      <c r="G2570" t="str">
        <f t="shared" si="40"/>
        <v>50+</v>
      </c>
      <c r="H2570" t="s">
        <v>49</v>
      </c>
      <c r="I2570" t="s">
        <v>26</v>
      </c>
      <c r="J2570">
        <v>404399.4</v>
      </c>
      <c r="K2570">
        <v>502569</v>
      </c>
      <c r="L2570" t="s">
        <v>56</v>
      </c>
      <c r="M2570">
        <v>130105.25</v>
      </c>
      <c r="N2570" t="s">
        <v>40</v>
      </c>
      <c r="O2570" s="1">
        <v>45134</v>
      </c>
      <c r="P2570" t="s">
        <v>45</v>
      </c>
      <c r="Q2570">
        <v>443116.55</v>
      </c>
      <c r="R2570">
        <v>459</v>
      </c>
      <c r="S2570" t="s">
        <v>46</v>
      </c>
      <c r="T2570" t="s">
        <v>47</v>
      </c>
      <c r="U2570" t="s">
        <v>47</v>
      </c>
      <c r="V2570">
        <v>2022</v>
      </c>
      <c r="W2570">
        <v>113</v>
      </c>
      <c r="X2570" t="s">
        <v>78</v>
      </c>
    </row>
    <row r="2571" spans="1:24" x14ac:dyDescent="0.35">
      <c r="A2571">
        <v>102570</v>
      </c>
      <c r="B2571">
        <v>7228915808</v>
      </c>
      <c r="C2571" t="s">
        <v>33</v>
      </c>
      <c r="D2571" t="s">
        <v>23</v>
      </c>
      <c r="E2571" t="s">
        <v>24</v>
      </c>
      <c r="F2571">
        <v>26</v>
      </c>
      <c r="G2571" t="str">
        <f t="shared" si="40"/>
        <v>26-35</v>
      </c>
      <c r="H2571" t="s">
        <v>25</v>
      </c>
      <c r="I2571" t="s">
        <v>38</v>
      </c>
      <c r="J2571">
        <v>434979.56</v>
      </c>
      <c r="K2571">
        <v>502570</v>
      </c>
      <c r="L2571" t="s">
        <v>39</v>
      </c>
      <c r="M2571">
        <v>47865.08</v>
      </c>
      <c r="N2571" t="s">
        <v>40</v>
      </c>
      <c r="O2571" s="1">
        <v>44927</v>
      </c>
      <c r="P2571" t="s">
        <v>52</v>
      </c>
      <c r="Q2571">
        <v>26464.03</v>
      </c>
      <c r="R2571">
        <v>865</v>
      </c>
      <c r="S2571" t="s">
        <v>30</v>
      </c>
      <c r="T2571" t="s">
        <v>47</v>
      </c>
      <c r="U2571" t="s">
        <v>47</v>
      </c>
      <c r="V2571">
        <v>2015</v>
      </c>
      <c r="W2571">
        <v>9</v>
      </c>
      <c r="X2571" t="s">
        <v>72</v>
      </c>
    </row>
    <row r="2572" spans="1:24" x14ac:dyDescent="0.35">
      <c r="A2572">
        <v>102571</v>
      </c>
      <c r="B2572">
        <v>3281097896</v>
      </c>
      <c r="C2572" t="s">
        <v>41</v>
      </c>
      <c r="D2572" t="s">
        <v>55</v>
      </c>
      <c r="E2572" t="s">
        <v>24</v>
      </c>
      <c r="F2572">
        <v>64</v>
      </c>
      <c r="G2572" t="str">
        <f t="shared" si="40"/>
        <v>50+</v>
      </c>
      <c r="H2572" t="s">
        <v>37</v>
      </c>
      <c r="I2572" t="s">
        <v>26</v>
      </c>
      <c r="J2572">
        <v>202731.61</v>
      </c>
      <c r="K2572">
        <v>502571</v>
      </c>
      <c r="L2572" t="s">
        <v>57</v>
      </c>
      <c r="M2572">
        <v>138056.62</v>
      </c>
      <c r="N2572" t="s">
        <v>2</v>
      </c>
      <c r="O2572" s="1">
        <v>45065</v>
      </c>
      <c r="P2572" t="s">
        <v>45</v>
      </c>
      <c r="Q2572">
        <v>1723838.32</v>
      </c>
      <c r="R2572">
        <v>896</v>
      </c>
      <c r="S2572" t="s">
        <v>46</v>
      </c>
      <c r="T2572" t="s">
        <v>31</v>
      </c>
      <c r="U2572" t="s">
        <v>47</v>
      </c>
      <c r="V2572">
        <v>2019</v>
      </c>
      <c r="W2572">
        <v>60</v>
      </c>
      <c r="X2572" t="s">
        <v>76</v>
      </c>
    </row>
    <row r="2573" spans="1:24" x14ac:dyDescent="0.35">
      <c r="A2573">
        <v>102572</v>
      </c>
      <c r="B2573">
        <v>9263830570</v>
      </c>
      <c r="C2573" t="s">
        <v>33</v>
      </c>
      <c r="D2573" t="s">
        <v>42</v>
      </c>
      <c r="E2573" t="s">
        <v>43</v>
      </c>
      <c r="F2573">
        <v>67</v>
      </c>
      <c r="G2573" t="str">
        <f t="shared" si="40"/>
        <v>50+</v>
      </c>
      <c r="H2573" t="s">
        <v>44</v>
      </c>
      <c r="I2573" t="s">
        <v>26</v>
      </c>
      <c r="J2573">
        <v>352078.92</v>
      </c>
      <c r="K2573">
        <v>502572</v>
      </c>
      <c r="L2573" t="s">
        <v>39</v>
      </c>
      <c r="M2573">
        <v>168937.52</v>
      </c>
      <c r="N2573" t="s">
        <v>34</v>
      </c>
      <c r="O2573" s="1">
        <v>45432</v>
      </c>
      <c r="P2573" t="s">
        <v>35</v>
      </c>
      <c r="Q2573">
        <v>1361869.7</v>
      </c>
      <c r="R2573">
        <v>339</v>
      </c>
      <c r="S2573" t="s">
        <v>46</v>
      </c>
      <c r="T2573" t="s">
        <v>31</v>
      </c>
      <c r="U2573" t="s">
        <v>31</v>
      </c>
      <c r="V2573">
        <v>2014</v>
      </c>
      <c r="W2573">
        <v>72</v>
      </c>
      <c r="X2573" t="s">
        <v>76</v>
      </c>
    </row>
    <row r="2574" spans="1:24" x14ac:dyDescent="0.35">
      <c r="A2574">
        <v>102573</v>
      </c>
      <c r="B2574">
        <v>3413186620</v>
      </c>
      <c r="C2574" t="s">
        <v>36</v>
      </c>
      <c r="D2574" t="s">
        <v>48</v>
      </c>
      <c r="E2574" t="s">
        <v>24</v>
      </c>
      <c r="F2574">
        <v>69</v>
      </c>
      <c r="G2574" t="str">
        <f t="shared" si="40"/>
        <v>50+</v>
      </c>
      <c r="H2574" t="s">
        <v>49</v>
      </c>
      <c r="I2574" t="s">
        <v>54</v>
      </c>
      <c r="J2574">
        <v>132083.35999999999</v>
      </c>
      <c r="K2574">
        <v>502573</v>
      </c>
      <c r="L2574" t="s">
        <v>56</v>
      </c>
      <c r="M2574">
        <v>80802.34</v>
      </c>
      <c r="N2574" t="s">
        <v>34</v>
      </c>
      <c r="O2574" s="1">
        <v>44919</v>
      </c>
      <c r="P2574" t="s">
        <v>52</v>
      </c>
      <c r="Q2574">
        <v>1031507.51</v>
      </c>
      <c r="R2574">
        <v>496</v>
      </c>
      <c r="S2574" t="s">
        <v>30</v>
      </c>
      <c r="T2574" t="s">
        <v>47</v>
      </c>
      <c r="U2574" t="s">
        <v>47</v>
      </c>
      <c r="V2574">
        <v>2019</v>
      </c>
      <c r="W2574">
        <v>12</v>
      </c>
      <c r="X2574" t="s">
        <v>83</v>
      </c>
    </row>
    <row r="2575" spans="1:24" x14ac:dyDescent="0.35">
      <c r="A2575">
        <v>102574</v>
      </c>
      <c r="B2575">
        <v>8178634419</v>
      </c>
      <c r="C2575" t="s">
        <v>33</v>
      </c>
      <c r="D2575" t="s">
        <v>36</v>
      </c>
      <c r="E2575" t="s">
        <v>24</v>
      </c>
      <c r="F2575">
        <v>49</v>
      </c>
      <c r="G2575" t="str">
        <f t="shared" si="40"/>
        <v>36-50</v>
      </c>
      <c r="H2575" t="s">
        <v>25</v>
      </c>
      <c r="I2575" t="s">
        <v>26</v>
      </c>
      <c r="J2575">
        <v>127142.79</v>
      </c>
      <c r="K2575">
        <v>502574</v>
      </c>
      <c r="L2575" t="s">
        <v>57</v>
      </c>
      <c r="M2575">
        <v>124439.09</v>
      </c>
      <c r="N2575" t="s">
        <v>2</v>
      </c>
      <c r="O2575" s="1">
        <v>45094</v>
      </c>
      <c r="P2575" t="s">
        <v>45</v>
      </c>
      <c r="Q2575">
        <v>293870.88</v>
      </c>
      <c r="R2575">
        <v>678</v>
      </c>
      <c r="S2575" t="s">
        <v>46</v>
      </c>
      <c r="T2575" t="s">
        <v>31</v>
      </c>
      <c r="U2575" t="s">
        <v>47</v>
      </c>
      <c r="V2575">
        <v>2017</v>
      </c>
      <c r="W2575">
        <v>87</v>
      </c>
      <c r="X2575" t="s">
        <v>77</v>
      </c>
    </row>
    <row r="2576" spans="1:24" x14ac:dyDescent="0.35">
      <c r="A2576">
        <v>102575</v>
      </c>
      <c r="B2576">
        <v>8253385885</v>
      </c>
      <c r="C2576" t="s">
        <v>32</v>
      </c>
      <c r="D2576" t="s">
        <v>51</v>
      </c>
      <c r="E2576" t="s">
        <v>24</v>
      </c>
      <c r="F2576">
        <v>49</v>
      </c>
      <c r="G2576" t="str">
        <f t="shared" si="40"/>
        <v>36-50</v>
      </c>
      <c r="H2576" t="s">
        <v>53</v>
      </c>
      <c r="I2576" t="s">
        <v>26</v>
      </c>
      <c r="J2576">
        <v>497866.9</v>
      </c>
      <c r="K2576">
        <v>502575</v>
      </c>
      <c r="L2576" t="s">
        <v>39</v>
      </c>
      <c r="M2576">
        <v>50584.23</v>
      </c>
      <c r="N2576" t="s">
        <v>34</v>
      </c>
      <c r="O2576" s="1">
        <v>44587</v>
      </c>
      <c r="P2576" t="s">
        <v>35</v>
      </c>
      <c r="Q2576">
        <v>81432.14</v>
      </c>
      <c r="R2576">
        <v>682</v>
      </c>
      <c r="S2576" t="s">
        <v>30</v>
      </c>
      <c r="T2576" t="s">
        <v>47</v>
      </c>
      <c r="U2576" t="s">
        <v>31</v>
      </c>
      <c r="V2576">
        <v>2018</v>
      </c>
      <c r="W2576">
        <v>60</v>
      </c>
      <c r="X2576" t="s">
        <v>72</v>
      </c>
    </row>
    <row r="2577" spans="1:24" x14ac:dyDescent="0.35">
      <c r="A2577">
        <v>102576</v>
      </c>
      <c r="B2577">
        <v>6333654459</v>
      </c>
      <c r="C2577" t="s">
        <v>36</v>
      </c>
      <c r="D2577" t="s">
        <v>42</v>
      </c>
      <c r="E2577" t="s">
        <v>43</v>
      </c>
      <c r="F2577">
        <v>56</v>
      </c>
      <c r="G2577" t="str">
        <f t="shared" si="40"/>
        <v>50+</v>
      </c>
      <c r="H2577" t="s">
        <v>49</v>
      </c>
      <c r="I2577" t="s">
        <v>38</v>
      </c>
      <c r="J2577">
        <v>424870.23</v>
      </c>
      <c r="K2577">
        <v>502576</v>
      </c>
      <c r="L2577" t="s">
        <v>39</v>
      </c>
      <c r="M2577">
        <v>90967.42</v>
      </c>
      <c r="N2577" t="s">
        <v>2</v>
      </c>
      <c r="O2577" s="1">
        <v>44736</v>
      </c>
      <c r="P2577" t="s">
        <v>52</v>
      </c>
      <c r="Q2577">
        <v>769248.88</v>
      </c>
      <c r="R2577">
        <v>673</v>
      </c>
      <c r="S2577" t="s">
        <v>50</v>
      </c>
      <c r="T2577" t="s">
        <v>31</v>
      </c>
      <c r="U2577" t="s">
        <v>31</v>
      </c>
      <c r="V2577">
        <v>2018</v>
      </c>
      <c r="W2577">
        <v>18</v>
      </c>
      <c r="X2577" t="s">
        <v>77</v>
      </c>
    </row>
    <row r="2578" spans="1:24" x14ac:dyDescent="0.35">
      <c r="A2578">
        <v>102577</v>
      </c>
      <c r="B2578">
        <v>2829645408</v>
      </c>
      <c r="C2578" t="s">
        <v>42</v>
      </c>
      <c r="D2578" t="s">
        <v>36</v>
      </c>
      <c r="E2578" t="s">
        <v>24</v>
      </c>
      <c r="F2578">
        <v>38</v>
      </c>
      <c r="G2578" t="str">
        <f t="shared" si="40"/>
        <v>36-50</v>
      </c>
      <c r="H2578" t="s">
        <v>37</v>
      </c>
      <c r="I2578" t="s">
        <v>38</v>
      </c>
      <c r="J2578">
        <v>128850.37</v>
      </c>
      <c r="K2578">
        <v>502577</v>
      </c>
      <c r="L2578" t="s">
        <v>57</v>
      </c>
      <c r="M2578">
        <v>33251.25</v>
      </c>
      <c r="N2578" t="s">
        <v>28</v>
      </c>
      <c r="O2578" s="1">
        <v>45375</v>
      </c>
      <c r="P2578" t="s">
        <v>35</v>
      </c>
      <c r="Q2578">
        <v>10636.42</v>
      </c>
      <c r="R2578">
        <v>334</v>
      </c>
      <c r="S2578" t="s">
        <v>30</v>
      </c>
      <c r="T2578" t="s">
        <v>47</v>
      </c>
      <c r="U2578" t="s">
        <v>31</v>
      </c>
      <c r="V2578">
        <v>2010</v>
      </c>
      <c r="W2578">
        <v>54</v>
      </c>
      <c r="X2578" t="s">
        <v>74</v>
      </c>
    </row>
    <row r="2579" spans="1:24" x14ac:dyDescent="0.35">
      <c r="A2579">
        <v>102578</v>
      </c>
      <c r="B2579">
        <v>9451391090</v>
      </c>
      <c r="C2579" t="s">
        <v>42</v>
      </c>
      <c r="D2579" t="s">
        <v>42</v>
      </c>
      <c r="E2579" t="s">
        <v>24</v>
      </c>
      <c r="F2579">
        <v>61</v>
      </c>
      <c r="G2579" t="str">
        <f t="shared" si="40"/>
        <v>50+</v>
      </c>
      <c r="H2579" t="s">
        <v>44</v>
      </c>
      <c r="I2579" t="s">
        <v>38</v>
      </c>
      <c r="J2579">
        <v>217266.25</v>
      </c>
      <c r="K2579">
        <v>502578</v>
      </c>
      <c r="L2579" t="s">
        <v>27</v>
      </c>
      <c r="M2579">
        <v>167124.1</v>
      </c>
      <c r="N2579" t="s">
        <v>28</v>
      </c>
      <c r="O2579" s="1">
        <v>45061</v>
      </c>
      <c r="P2579" t="s">
        <v>45</v>
      </c>
      <c r="Q2579">
        <v>114252.89</v>
      </c>
      <c r="R2579">
        <v>603</v>
      </c>
      <c r="S2579" t="s">
        <v>46</v>
      </c>
      <c r="T2579" t="s">
        <v>31</v>
      </c>
      <c r="U2579" t="s">
        <v>31</v>
      </c>
      <c r="V2579">
        <v>2006</v>
      </c>
      <c r="W2579">
        <v>21</v>
      </c>
      <c r="X2579" t="s">
        <v>76</v>
      </c>
    </row>
    <row r="2580" spans="1:24" x14ac:dyDescent="0.35">
      <c r="A2580">
        <v>102579</v>
      </c>
      <c r="B2580">
        <v>7719026994</v>
      </c>
      <c r="C2580" t="s">
        <v>32</v>
      </c>
      <c r="D2580" t="s">
        <v>23</v>
      </c>
      <c r="E2580" t="s">
        <v>43</v>
      </c>
      <c r="F2580">
        <v>59</v>
      </c>
      <c r="G2580" t="str">
        <f t="shared" si="40"/>
        <v>50+</v>
      </c>
      <c r="H2580" t="s">
        <v>44</v>
      </c>
      <c r="I2580" t="s">
        <v>54</v>
      </c>
      <c r="J2580">
        <v>282919.23</v>
      </c>
      <c r="K2580">
        <v>502579</v>
      </c>
      <c r="L2580" t="s">
        <v>27</v>
      </c>
      <c r="M2580">
        <v>19432.27</v>
      </c>
      <c r="N2580" t="s">
        <v>2</v>
      </c>
      <c r="O2580" s="1">
        <v>44920</v>
      </c>
      <c r="P2580" t="s">
        <v>29</v>
      </c>
      <c r="Q2580">
        <v>146834.18</v>
      </c>
      <c r="R2580">
        <v>742</v>
      </c>
      <c r="S2580" t="s">
        <v>46</v>
      </c>
      <c r="T2580" t="s">
        <v>31</v>
      </c>
      <c r="U2580" t="s">
        <v>31</v>
      </c>
      <c r="V2580">
        <v>2023</v>
      </c>
      <c r="W2580">
        <v>65</v>
      </c>
      <c r="X2580" t="s">
        <v>83</v>
      </c>
    </row>
    <row r="2581" spans="1:24" x14ac:dyDescent="0.35">
      <c r="A2581">
        <v>102580</v>
      </c>
      <c r="B2581">
        <v>3259507231</v>
      </c>
      <c r="C2581" t="s">
        <v>33</v>
      </c>
      <c r="D2581" t="s">
        <v>58</v>
      </c>
      <c r="E2581" t="s">
        <v>24</v>
      </c>
      <c r="F2581">
        <v>56</v>
      </c>
      <c r="G2581" t="str">
        <f t="shared" si="40"/>
        <v>50+</v>
      </c>
      <c r="H2581" t="s">
        <v>25</v>
      </c>
      <c r="I2581" t="s">
        <v>38</v>
      </c>
      <c r="J2581">
        <v>7472.91</v>
      </c>
      <c r="K2581">
        <v>502580</v>
      </c>
      <c r="L2581" t="s">
        <v>56</v>
      </c>
      <c r="M2581">
        <v>11262.66</v>
      </c>
      <c r="N2581" t="s">
        <v>2</v>
      </c>
      <c r="O2581" s="1">
        <v>44579</v>
      </c>
      <c r="P2581" t="s">
        <v>29</v>
      </c>
      <c r="Q2581">
        <v>1631594.78</v>
      </c>
      <c r="R2581">
        <v>826</v>
      </c>
      <c r="S2581" t="s">
        <v>50</v>
      </c>
      <c r="T2581" t="s">
        <v>31</v>
      </c>
      <c r="U2581" t="s">
        <v>31</v>
      </c>
      <c r="V2581">
        <v>2021</v>
      </c>
      <c r="W2581">
        <v>115</v>
      </c>
      <c r="X2581" t="s">
        <v>72</v>
      </c>
    </row>
    <row r="2582" spans="1:24" x14ac:dyDescent="0.35">
      <c r="A2582">
        <v>102581</v>
      </c>
      <c r="B2582">
        <v>1829615935</v>
      </c>
      <c r="C2582" t="s">
        <v>22</v>
      </c>
      <c r="D2582" t="s">
        <v>42</v>
      </c>
      <c r="E2582" t="s">
        <v>43</v>
      </c>
      <c r="F2582">
        <v>63</v>
      </c>
      <c r="G2582" t="str">
        <f t="shared" si="40"/>
        <v>50+</v>
      </c>
      <c r="H2582" t="s">
        <v>37</v>
      </c>
      <c r="I2582" t="s">
        <v>26</v>
      </c>
      <c r="J2582">
        <v>479677.53</v>
      </c>
      <c r="K2582">
        <v>502581</v>
      </c>
      <c r="L2582" t="s">
        <v>57</v>
      </c>
      <c r="M2582">
        <v>106926.02</v>
      </c>
      <c r="N2582" t="s">
        <v>2</v>
      </c>
      <c r="O2582" s="1">
        <v>44986</v>
      </c>
      <c r="P2582" t="s">
        <v>45</v>
      </c>
      <c r="Q2582">
        <v>1452369.7</v>
      </c>
      <c r="R2582">
        <v>435</v>
      </c>
      <c r="S2582" t="s">
        <v>30</v>
      </c>
      <c r="T2582" t="s">
        <v>31</v>
      </c>
      <c r="U2582" t="s">
        <v>47</v>
      </c>
      <c r="V2582">
        <v>2005</v>
      </c>
      <c r="W2582">
        <v>0</v>
      </c>
      <c r="X2582" t="s">
        <v>74</v>
      </c>
    </row>
    <row r="2583" spans="1:24" x14ac:dyDescent="0.35">
      <c r="A2583">
        <v>102582</v>
      </c>
      <c r="B2583">
        <v>7319220922</v>
      </c>
      <c r="C2583" t="s">
        <v>42</v>
      </c>
      <c r="D2583" t="s">
        <v>42</v>
      </c>
      <c r="E2583" t="s">
        <v>43</v>
      </c>
      <c r="F2583">
        <v>44</v>
      </c>
      <c r="G2583" t="str">
        <f t="shared" si="40"/>
        <v>36-50</v>
      </c>
      <c r="H2583" t="s">
        <v>37</v>
      </c>
      <c r="I2583" t="s">
        <v>54</v>
      </c>
      <c r="J2583">
        <v>55276.959999999999</v>
      </c>
      <c r="K2583">
        <v>502582</v>
      </c>
      <c r="L2583" t="s">
        <v>39</v>
      </c>
      <c r="M2583">
        <v>116537.02</v>
      </c>
      <c r="N2583" t="s">
        <v>2</v>
      </c>
      <c r="O2583" s="1">
        <v>44777</v>
      </c>
      <c r="P2583" t="s">
        <v>30</v>
      </c>
      <c r="Q2583">
        <v>618995.46</v>
      </c>
      <c r="R2583">
        <v>340</v>
      </c>
      <c r="S2583" t="s">
        <v>50</v>
      </c>
      <c r="T2583" t="s">
        <v>31</v>
      </c>
      <c r="U2583" t="s">
        <v>31</v>
      </c>
      <c r="V2583">
        <v>2020</v>
      </c>
      <c r="W2583">
        <v>66</v>
      </c>
      <c r="X2583" t="s">
        <v>79</v>
      </c>
    </row>
    <row r="2584" spans="1:24" x14ac:dyDescent="0.35">
      <c r="A2584">
        <v>102583</v>
      </c>
      <c r="B2584">
        <v>7324405689</v>
      </c>
      <c r="C2584" t="s">
        <v>32</v>
      </c>
      <c r="D2584" t="s">
        <v>36</v>
      </c>
      <c r="E2584" t="s">
        <v>43</v>
      </c>
      <c r="F2584">
        <v>64</v>
      </c>
      <c r="G2584" t="str">
        <f t="shared" si="40"/>
        <v>50+</v>
      </c>
      <c r="H2584" t="s">
        <v>44</v>
      </c>
      <c r="I2584" t="s">
        <v>26</v>
      </c>
      <c r="J2584">
        <v>408802.5</v>
      </c>
      <c r="K2584">
        <v>502583</v>
      </c>
      <c r="L2584" t="s">
        <v>56</v>
      </c>
      <c r="M2584">
        <v>183661.36</v>
      </c>
      <c r="N2584" t="s">
        <v>2</v>
      </c>
      <c r="O2584" s="1">
        <v>44797</v>
      </c>
      <c r="P2584" t="s">
        <v>35</v>
      </c>
      <c r="Q2584">
        <v>607764.77</v>
      </c>
      <c r="R2584">
        <v>684</v>
      </c>
      <c r="S2584" t="s">
        <v>30</v>
      </c>
      <c r="T2584" t="s">
        <v>47</v>
      </c>
      <c r="U2584" t="s">
        <v>31</v>
      </c>
      <c r="V2584">
        <v>2011</v>
      </c>
      <c r="W2584">
        <v>59</v>
      </c>
      <c r="X2584" t="s">
        <v>79</v>
      </c>
    </row>
    <row r="2585" spans="1:24" x14ac:dyDescent="0.35">
      <c r="A2585">
        <v>102584</v>
      </c>
      <c r="B2585">
        <v>6919429246</v>
      </c>
      <c r="C2585" t="s">
        <v>55</v>
      </c>
      <c r="D2585" t="s">
        <v>33</v>
      </c>
      <c r="E2585" t="s">
        <v>43</v>
      </c>
      <c r="F2585">
        <v>53</v>
      </c>
      <c r="G2585" t="str">
        <f t="shared" si="40"/>
        <v>50+</v>
      </c>
      <c r="H2585" t="s">
        <v>44</v>
      </c>
      <c r="I2585" t="s">
        <v>26</v>
      </c>
      <c r="J2585">
        <v>487989.18</v>
      </c>
      <c r="K2585">
        <v>502584</v>
      </c>
      <c r="L2585" t="s">
        <v>57</v>
      </c>
      <c r="M2585">
        <v>40736.300000000003</v>
      </c>
      <c r="N2585" t="s">
        <v>2</v>
      </c>
      <c r="O2585" s="1">
        <v>45421</v>
      </c>
      <c r="P2585" t="s">
        <v>45</v>
      </c>
      <c r="Q2585">
        <v>688702.77</v>
      </c>
      <c r="R2585">
        <v>715</v>
      </c>
      <c r="S2585" t="s">
        <v>50</v>
      </c>
      <c r="T2585" t="s">
        <v>47</v>
      </c>
      <c r="U2585" t="s">
        <v>47</v>
      </c>
      <c r="V2585">
        <v>2021</v>
      </c>
      <c r="W2585">
        <v>51</v>
      </c>
      <c r="X2585" t="s">
        <v>76</v>
      </c>
    </row>
    <row r="2586" spans="1:24" x14ac:dyDescent="0.35">
      <c r="A2586">
        <v>102585</v>
      </c>
      <c r="B2586">
        <v>5605394431</v>
      </c>
      <c r="C2586" t="s">
        <v>22</v>
      </c>
      <c r="D2586" t="s">
        <v>55</v>
      </c>
      <c r="E2586" t="s">
        <v>43</v>
      </c>
      <c r="F2586">
        <v>25</v>
      </c>
      <c r="G2586" t="str">
        <f t="shared" si="40"/>
        <v>18-25</v>
      </c>
      <c r="H2586" t="s">
        <v>37</v>
      </c>
      <c r="I2586" t="s">
        <v>38</v>
      </c>
      <c r="J2586">
        <v>352410.33</v>
      </c>
      <c r="K2586">
        <v>502585</v>
      </c>
      <c r="L2586" t="s">
        <v>39</v>
      </c>
      <c r="M2586">
        <v>155622.91</v>
      </c>
      <c r="N2586" t="s">
        <v>34</v>
      </c>
      <c r="O2586" s="1">
        <v>44837</v>
      </c>
      <c r="P2586" t="s">
        <v>29</v>
      </c>
      <c r="Q2586">
        <v>1131072.79</v>
      </c>
      <c r="R2586">
        <v>814</v>
      </c>
      <c r="S2586" t="s">
        <v>30</v>
      </c>
      <c r="T2586" t="s">
        <v>31</v>
      </c>
      <c r="U2586" t="s">
        <v>47</v>
      </c>
      <c r="V2586">
        <v>2017</v>
      </c>
      <c r="W2586">
        <v>60</v>
      </c>
      <c r="X2586" t="s">
        <v>81</v>
      </c>
    </row>
    <row r="2587" spans="1:24" x14ac:dyDescent="0.35">
      <c r="A2587">
        <v>102586</v>
      </c>
      <c r="B2587">
        <v>4666418378</v>
      </c>
      <c r="C2587" t="s">
        <v>42</v>
      </c>
      <c r="D2587" t="s">
        <v>33</v>
      </c>
      <c r="E2587" t="s">
        <v>43</v>
      </c>
      <c r="F2587">
        <v>36</v>
      </c>
      <c r="G2587" t="str">
        <f t="shared" si="40"/>
        <v>36-50</v>
      </c>
      <c r="H2587" t="s">
        <v>44</v>
      </c>
      <c r="I2587" t="s">
        <v>54</v>
      </c>
      <c r="J2587">
        <v>483378.48</v>
      </c>
      <c r="K2587">
        <v>502586</v>
      </c>
      <c r="L2587" t="s">
        <v>27</v>
      </c>
      <c r="M2587">
        <v>128849.43</v>
      </c>
      <c r="N2587" t="s">
        <v>28</v>
      </c>
      <c r="O2587" s="1">
        <v>45454</v>
      </c>
      <c r="P2587" t="s">
        <v>35</v>
      </c>
      <c r="Q2587">
        <v>1720288.57</v>
      </c>
      <c r="R2587">
        <v>635</v>
      </c>
      <c r="S2587" t="s">
        <v>50</v>
      </c>
      <c r="T2587" t="s">
        <v>31</v>
      </c>
      <c r="U2587" t="s">
        <v>31</v>
      </c>
      <c r="V2587">
        <v>2007</v>
      </c>
      <c r="W2587">
        <v>110</v>
      </c>
      <c r="X2587" t="s">
        <v>77</v>
      </c>
    </row>
    <row r="2588" spans="1:24" x14ac:dyDescent="0.35">
      <c r="A2588">
        <v>102587</v>
      </c>
      <c r="B2588">
        <v>8410051608</v>
      </c>
      <c r="C2588" t="s">
        <v>32</v>
      </c>
      <c r="D2588" t="s">
        <v>51</v>
      </c>
      <c r="E2588" t="s">
        <v>43</v>
      </c>
      <c r="F2588">
        <v>46</v>
      </c>
      <c r="G2588" t="str">
        <f t="shared" si="40"/>
        <v>36-50</v>
      </c>
      <c r="H2588" t="s">
        <v>53</v>
      </c>
      <c r="I2588" t="s">
        <v>54</v>
      </c>
      <c r="J2588">
        <v>10825.29</v>
      </c>
      <c r="K2588">
        <v>502587</v>
      </c>
      <c r="L2588" t="s">
        <v>27</v>
      </c>
      <c r="M2588">
        <v>148360.14000000001</v>
      </c>
      <c r="N2588" t="s">
        <v>28</v>
      </c>
      <c r="O2588" s="1">
        <v>45176</v>
      </c>
      <c r="P2588" t="s">
        <v>30</v>
      </c>
      <c r="Q2588">
        <v>954095.39</v>
      </c>
      <c r="R2588">
        <v>839</v>
      </c>
      <c r="S2588" t="s">
        <v>30</v>
      </c>
      <c r="T2588" t="s">
        <v>47</v>
      </c>
      <c r="U2588" t="s">
        <v>47</v>
      </c>
      <c r="V2588">
        <v>2016</v>
      </c>
      <c r="W2588">
        <v>96</v>
      </c>
      <c r="X2588" t="s">
        <v>80</v>
      </c>
    </row>
    <row r="2589" spans="1:24" x14ac:dyDescent="0.35">
      <c r="A2589">
        <v>102588</v>
      </c>
      <c r="B2589">
        <v>2547880623</v>
      </c>
      <c r="C2589" t="s">
        <v>32</v>
      </c>
      <c r="D2589" t="s">
        <v>33</v>
      </c>
      <c r="E2589" t="s">
        <v>43</v>
      </c>
      <c r="F2589">
        <v>36</v>
      </c>
      <c r="G2589" t="str">
        <f t="shared" si="40"/>
        <v>36-50</v>
      </c>
      <c r="H2589" t="s">
        <v>44</v>
      </c>
      <c r="I2589" t="s">
        <v>38</v>
      </c>
      <c r="J2589">
        <v>177919.67</v>
      </c>
      <c r="K2589">
        <v>502588</v>
      </c>
      <c r="L2589" t="s">
        <v>39</v>
      </c>
      <c r="M2589">
        <v>31574.43</v>
      </c>
      <c r="N2589" t="s">
        <v>40</v>
      </c>
      <c r="O2589" s="1">
        <v>45026</v>
      </c>
      <c r="P2589" t="s">
        <v>29</v>
      </c>
      <c r="Q2589">
        <v>296964.11</v>
      </c>
      <c r="R2589">
        <v>740</v>
      </c>
      <c r="S2589" t="s">
        <v>50</v>
      </c>
      <c r="T2589" t="s">
        <v>47</v>
      </c>
      <c r="U2589" t="s">
        <v>31</v>
      </c>
      <c r="V2589">
        <v>2013</v>
      </c>
      <c r="W2589">
        <v>24</v>
      </c>
      <c r="X2589" t="s">
        <v>75</v>
      </c>
    </row>
    <row r="2590" spans="1:24" x14ac:dyDescent="0.35">
      <c r="A2590">
        <v>102589</v>
      </c>
      <c r="B2590">
        <v>9963902580</v>
      </c>
      <c r="C2590" t="s">
        <v>55</v>
      </c>
      <c r="D2590" t="s">
        <v>23</v>
      </c>
      <c r="E2590" t="s">
        <v>43</v>
      </c>
      <c r="F2590">
        <v>22</v>
      </c>
      <c r="G2590" t="str">
        <f t="shared" si="40"/>
        <v>18-25</v>
      </c>
      <c r="H2590" t="s">
        <v>53</v>
      </c>
      <c r="I2590" t="s">
        <v>54</v>
      </c>
      <c r="J2590">
        <v>238749.55</v>
      </c>
      <c r="K2590">
        <v>502589</v>
      </c>
      <c r="L2590" t="s">
        <v>27</v>
      </c>
      <c r="M2590">
        <v>89347.08</v>
      </c>
      <c r="N2590" t="s">
        <v>28</v>
      </c>
      <c r="O2590" s="1">
        <v>45030</v>
      </c>
      <c r="P2590" t="s">
        <v>52</v>
      </c>
      <c r="Q2590">
        <v>317091.15999999997</v>
      </c>
      <c r="R2590">
        <v>534</v>
      </c>
      <c r="S2590" t="s">
        <v>50</v>
      </c>
      <c r="T2590" t="s">
        <v>31</v>
      </c>
      <c r="U2590" t="s">
        <v>31</v>
      </c>
      <c r="V2590">
        <v>2014</v>
      </c>
      <c r="W2590">
        <v>22</v>
      </c>
      <c r="X2590" t="s">
        <v>75</v>
      </c>
    </row>
    <row r="2591" spans="1:24" x14ac:dyDescent="0.35">
      <c r="A2591">
        <v>102590</v>
      </c>
      <c r="B2591">
        <v>6163192360</v>
      </c>
      <c r="C2591" t="s">
        <v>55</v>
      </c>
      <c r="D2591" t="s">
        <v>42</v>
      </c>
      <c r="E2591" t="s">
        <v>43</v>
      </c>
      <c r="F2591">
        <v>39</v>
      </c>
      <c r="G2591" t="str">
        <f t="shared" si="40"/>
        <v>36-50</v>
      </c>
      <c r="H2591" t="s">
        <v>44</v>
      </c>
      <c r="I2591" t="s">
        <v>26</v>
      </c>
      <c r="J2591">
        <v>391687.03</v>
      </c>
      <c r="K2591">
        <v>502590</v>
      </c>
      <c r="L2591" t="s">
        <v>27</v>
      </c>
      <c r="M2591">
        <v>71280.509999999995</v>
      </c>
      <c r="N2591" t="s">
        <v>28</v>
      </c>
      <c r="O2591" s="1">
        <v>44803</v>
      </c>
      <c r="P2591" t="s">
        <v>30</v>
      </c>
      <c r="Q2591">
        <v>114000.63</v>
      </c>
      <c r="R2591">
        <v>323</v>
      </c>
      <c r="S2591" t="s">
        <v>46</v>
      </c>
      <c r="T2591" t="s">
        <v>31</v>
      </c>
      <c r="U2591" t="s">
        <v>47</v>
      </c>
      <c r="V2591">
        <v>2008</v>
      </c>
      <c r="W2591">
        <v>5</v>
      </c>
      <c r="X2591" t="s">
        <v>79</v>
      </c>
    </row>
    <row r="2592" spans="1:24" x14ac:dyDescent="0.35">
      <c r="A2592">
        <v>102591</v>
      </c>
      <c r="B2592">
        <v>3342863191</v>
      </c>
      <c r="C2592" t="s">
        <v>22</v>
      </c>
      <c r="D2592" t="s">
        <v>58</v>
      </c>
      <c r="E2592" t="s">
        <v>43</v>
      </c>
      <c r="F2592">
        <v>52</v>
      </c>
      <c r="G2592" t="str">
        <f t="shared" si="40"/>
        <v>50+</v>
      </c>
      <c r="H2592" t="s">
        <v>49</v>
      </c>
      <c r="I2592" t="s">
        <v>54</v>
      </c>
      <c r="J2592">
        <v>327611.42</v>
      </c>
      <c r="K2592">
        <v>502591</v>
      </c>
      <c r="L2592" t="s">
        <v>39</v>
      </c>
      <c r="M2592">
        <v>139941.03</v>
      </c>
      <c r="N2592" t="s">
        <v>40</v>
      </c>
      <c r="O2592" s="1">
        <v>44675</v>
      </c>
      <c r="P2592" t="s">
        <v>35</v>
      </c>
      <c r="Q2592">
        <v>1480728.49</v>
      </c>
      <c r="R2592">
        <v>678</v>
      </c>
      <c r="S2592" t="s">
        <v>46</v>
      </c>
      <c r="T2592" t="s">
        <v>31</v>
      </c>
      <c r="U2592" t="s">
        <v>31</v>
      </c>
      <c r="V2592">
        <v>2018</v>
      </c>
      <c r="W2592">
        <v>82</v>
      </c>
      <c r="X2592" t="s">
        <v>75</v>
      </c>
    </row>
    <row r="2593" spans="1:24" x14ac:dyDescent="0.35">
      <c r="A2593">
        <v>102592</v>
      </c>
      <c r="B2593">
        <v>1994710231</v>
      </c>
      <c r="C2593" t="s">
        <v>41</v>
      </c>
      <c r="D2593" t="s">
        <v>51</v>
      </c>
      <c r="E2593" t="s">
        <v>43</v>
      </c>
      <c r="F2593">
        <v>27</v>
      </c>
      <c r="G2593" t="str">
        <f t="shared" si="40"/>
        <v>26-35</v>
      </c>
      <c r="H2593" t="s">
        <v>49</v>
      </c>
      <c r="I2593" t="s">
        <v>26</v>
      </c>
      <c r="J2593">
        <v>368268.54</v>
      </c>
      <c r="K2593">
        <v>502592</v>
      </c>
      <c r="L2593" t="s">
        <v>27</v>
      </c>
      <c r="M2593">
        <v>118747.51</v>
      </c>
      <c r="N2593" t="s">
        <v>40</v>
      </c>
      <c r="O2593" s="1">
        <v>44627</v>
      </c>
      <c r="P2593" t="s">
        <v>29</v>
      </c>
      <c r="Q2593">
        <v>798495.28</v>
      </c>
      <c r="R2593">
        <v>399</v>
      </c>
      <c r="S2593" t="s">
        <v>46</v>
      </c>
      <c r="T2593" t="s">
        <v>47</v>
      </c>
      <c r="U2593" t="s">
        <v>31</v>
      </c>
      <c r="V2593">
        <v>2023</v>
      </c>
      <c r="W2593">
        <v>114</v>
      </c>
      <c r="X2593" t="s">
        <v>74</v>
      </c>
    </row>
    <row r="2594" spans="1:24" x14ac:dyDescent="0.35">
      <c r="A2594">
        <v>102593</v>
      </c>
      <c r="B2594">
        <v>4646100280</v>
      </c>
      <c r="C2594" t="s">
        <v>42</v>
      </c>
      <c r="D2594" t="s">
        <v>58</v>
      </c>
      <c r="E2594" t="s">
        <v>43</v>
      </c>
      <c r="F2594">
        <v>32</v>
      </c>
      <c r="G2594" t="str">
        <f t="shared" si="40"/>
        <v>26-35</v>
      </c>
      <c r="H2594" t="s">
        <v>49</v>
      </c>
      <c r="I2594" t="s">
        <v>54</v>
      </c>
      <c r="J2594">
        <v>73186.240000000005</v>
      </c>
      <c r="K2594">
        <v>502593</v>
      </c>
      <c r="L2594" t="s">
        <v>39</v>
      </c>
      <c r="M2594">
        <v>193510.36</v>
      </c>
      <c r="N2594" t="s">
        <v>2</v>
      </c>
      <c r="O2594" s="1">
        <v>44790</v>
      </c>
      <c r="P2594" t="s">
        <v>35</v>
      </c>
      <c r="Q2594">
        <v>1836045.69</v>
      </c>
      <c r="R2594">
        <v>653</v>
      </c>
      <c r="S2594" t="s">
        <v>50</v>
      </c>
      <c r="T2594" t="s">
        <v>47</v>
      </c>
      <c r="U2594" t="s">
        <v>47</v>
      </c>
      <c r="V2594">
        <v>2016</v>
      </c>
      <c r="W2594">
        <v>44</v>
      </c>
      <c r="X2594" t="s">
        <v>79</v>
      </c>
    </row>
    <row r="2595" spans="1:24" x14ac:dyDescent="0.35">
      <c r="A2595">
        <v>102594</v>
      </c>
      <c r="B2595">
        <v>7001235295</v>
      </c>
      <c r="C2595" t="s">
        <v>32</v>
      </c>
      <c r="D2595" t="s">
        <v>51</v>
      </c>
      <c r="E2595" t="s">
        <v>43</v>
      </c>
      <c r="F2595">
        <v>19</v>
      </c>
      <c r="G2595" t="str">
        <f t="shared" si="40"/>
        <v>18-25</v>
      </c>
      <c r="H2595" t="s">
        <v>53</v>
      </c>
      <c r="I2595" t="s">
        <v>54</v>
      </c>
      <c r="J2595">
        <v>422537.96</v>
      </c>
      <c r="K2595">
        <v>502594</v>
      </c>
      <c r="L2595" t="s">
        <v>57</v>
      </c>
      <c r="M2595">
        <v>27834.04</v>
      </c>
      <c r="N2595" t="s">
        <v>2</v>
      </c>
      <c r="O2595" s="1">
        <v>45237</v>
      </c>
      <c r="P2595" t="s">
        <v>29</v>
      </c>
      <c r="Q2595">
        <v>620141.06000000006</v>
      </c>
      <c r="R2595">
        <v>783</v>
      </c>
      <c r="S2595" t="s">
        <v>30</v>
      </c>
      <c r="T2595" t="s">
        <v>47</v>
      </c>
      <c r="U2595" t="s">
        <v>47</v>
      </c>
      <c r="V2595">
        <v>2005</v>
      </c>
      <c r="W2595">
        <v>48</v>
      </c>
      <c r="X2595" t="s">
        <v>82</v>
      </c>
    </row>
    <row r="2596" spans="1:24" x14ac:dyDescent="0.35">
      <c r="A2596">
        <v>102595</v>
      </c>
      <c r="B2596">
        <v>2054631931</v>
      </c>
      <c r="C2596" t="s">
        <v>22</v>
      </c>
      <c r="D2596" t="s">
        <v>48</v>
      </c>
      <c r="E2596" t="s">
        <v>24</v>
      </c>
      <c r="F2596">
        <v>59</v>
      </c>
      <c r="G2596" t="str">
        <f t="shared" si="40"/>
        <v>50+</v>
      </c>
      <c r="H2596" t="s">
        <v>53</v>
      </c>
      <c r="I2596" t="s">
        <v>38</v>
      </c>
      <c r="J2596">
        <v>411290.7</v>
      </c>
      <c r="K2596">
        <v>502595</v>
      </c>
      <c r="L2596" t="s">
        <v>56</v>
      </c>
      <c r="M2596">
        <v>94767.9</v>
      </c>
      <c r="N2596" t="s">
        <v>28</v>
      </c>
      <c r="O2596" s="1">
        <v>44860</v>
      </c>
      <c r="P2596" t="s">
        <v>29</v>
      </c>
      <c r="Q2596">
        <v>1596614.81</v>
      </c>
      <c r="R2596">
        <v>605</v>
      </c>
      <c r="S2596" t="s">
        <v>50</v>
      </c>
      <c r="T2596" t="s">
        <v>31</v>
      </c>
      <c r="U2596" t="s">
        <v>47</v>
      </c>
      <c r="V2596">
        <v>2019</v>
      </c>
      <c r="W2596">
        <v>107</v>
      </c>
      <c r="X2596" t="s">
        <v>81</v>
      </c>
    </row>
    <row r="2597" spans="1:24" x14ac:dyDescent="0.35">
      <c r="A2597">
        <v>102596</v>
      </c>
      <c r="B2597">
        <v>8783881687</v>
      </c>
      <c r="C2597" t="s">
        <v>33</v>
      </c>
      <c r="D2597" t="s">
        <v>33</v>
      </c>
      <c r="E2597" t="s">
        <v>43</v>
      </c>
      <c r="F2597">
        <v>39</v>
      </c>
      <c r="G2597" t="str">
        <f t="shared" si="40"/>
        <v>36-50</v>
      </c>
      <c r="H2597" t="s">
        <v>25</v>
      </c>
      <c r="I2597" t="s">
        <v>38</v>
      </c>
      <c r="J2597">
        <v>384687.33</v>
      </c>
      <c r="K2597">
        <v>502596</v>
      </c>
      <c r="L2597" t="s">
        <v>57</v>
      </c>
      <c r="M2597">
        <v>138800.54999999999</v>
      </c>
      <c r="N2597" t="s">
        <v>40</v>
      </c>
      <c r="O2597" s="1">
        <v>45143</v>
      </c>
      <c r="P2597" t="s">
        <v>52</v>
      </c>
      <c r="Q2597">
        <v>990432.34</v>
      </c>
      <c r="R2597">
        <v>709</v>
      </c>
      <c r="S2597" t="s">
        <v>30</v>
      </c>
      <c r="T2597" t="s">
        <v>47</v>
      </c>
      <c r="U2597" t="s">
        <v>31</v>
      </c>
      <c r="V2597">
        <v>2012</v>
      </c>
      <c r="W2597">
        <v>73</v>
      </c>
      <c r="X2597" t="s">
        <v>79</v>
      </c>
    </row>
    <row r="2598" spans="1:24" x14ac:dyDescent="0.35">
      <c r="A2598">
        <v>102597</v>
      </c>
      <c r="B2598">
        <v>2472482115</v>
      </c>
      <c r="C2598" t="s">
        <v>22</v>
      </c>
      <c r="D2598" t="s">
        <v>48</v>
      </c>
      <c r="E2598" t="s">
        <v>24</v>
      </c>
      <c r="F2598">
        <v>65</v>
      </c>
      <c r="G2598" t="str">
        <f t="shared" si="40"/>
        <v>50+</v>
      </c>
      <c r="H2598" t="s">
        <v>25</v>
      </c>
      <c r="I2598" t="s">
        <v>54</v>
      </c>
      <c r="J2598">
        <v>409157.01</v>
      </c>
      <c r="K2598">
        <v>502597</v>
      </c>
      <c r="L2598" t="s">
        <v>39</v>
      </c>
      <c r="M2598">
        <v>73819.91</v>
      </c>
      <c r="N2598" t="s">
        <v>2</v>
      </c>
      <c r="O2598" s="1">
        <v>44980</v>
      </c>
      <c r="P2598" t="s">
        <v>52</v>
      </c>
      <c r="Q2598">
        <v>1697308.93</v>
      </c>
      <c r="R2598">
        <v>476</v>
      </c>
      <c r="S2598" t="s">
        <v>50</v>
      </c>
      <c r="T2598" t="s">
        <v>47</v>
      </c>
      <c r="U2598" t="s">
        <v>47</v>
      </c>
      <c r="V2598">
        <v>2008</v>
      </c>
      <c r="W2598">
        <v>36</v>
      </c>
      <c r="X2598" t="s">
        <v>73</v>
      </c>
    </row>
    <row r="2599" spans="1:24" x14ac:dyDescent="0.35">
      <c r="A2599">
        <v>102598</v>
      </c>
      <c r="B2599">
        <v>1478835984</v>
      </c>
      <c r="C2599" t="s">
        <v>33</v>
      </c>
      <c r="D2599" t="s">
        <v>48</v>
      </c>
      <c r="E2599" t="s">
        <v>24</v>
      </c>
      <c r="F2599">
        <v>52</v>
      </c>
      <c r="G2599" t="str">
        <f t="shared" si="40"/>
        <v>50+</v>
      </c>
      <c r="H2599" t="s">
        <v>44</v>
      </c>
      <c r="I2599" t="s">
        <v>26</v>
      </c>
      <c r="J2599">
        <v>107583.83</v>
      </c>
      <c r="K2599">
        <v>502598</v>
      </c>
      <c r="L2599" t="s">
        <v>56</v>
      </c>
      <c r="M2599">
        <v>184646.36</v>
      </c>
      <c r="N2599" t="s">
        <v>34</v>
      </c>
      <c r="O2599" s="1">
        <v>44793</v>
      </c>
      <c r="P2599" t="s">
        <v>29</v>
      </c>
      <c r="Q2599">
        <v>1122520.6200000001</v>
      </c>
      <c r="R2599">
        <v>555</v>
      </c>
      <c r="S2599" t="s">
        <v>50</v>
      </c>
      <c r="T2599" t="s">
        <v>31</v>
      </c>
      <c r="U2599" t="s">
        <v>47</v>
      </c>
      <c r="V2599">
        <v>2018</v>
      </c>
      <c r="W2599">
        <v>17</v>
      </c>
      <c r="X2599" t="s">
        <v>79</v>
      </c>
    </row>
    <row r="2600" spans="1:24" x14ac:dyDescent="0.35">
      <c r="A2600">
        <v>102599</v>
      </c>
      <c r="B2600">
        <v>3449890097</v>
      </c>
      <c r="C2600" t="s">
        <v>55</v>
      </c>
      <c r="D2600" t="s">
        <v>23</v>
      </c>
      <c r="E2600" t="s">
        <v>24</v>
      </c>
      <c r="F2600">
        <v>56</v>
      </c>
      <c r="G2600" t="str">
        <f t="shared" si="40"/>
        <v>50+</v>
      </c>
      <c r="H2600" t="s">
        <v>53</v>
      </c>
      <c r="I2600" t="s">
        <v>38</v>
      </c>
      <c r="J2600">
        <v>70993.2</v>
      </c>
      <c r="K2600">
        <v>502599</v>
      </c>
      <c r="L2600" t="s">
        <v>57</v>
      </c>
      <c r="M2600">
        <v>170526.55</v>
      </c>
      <c r="N2600" t="s">
        <v>2</v>
      </c>
      <c r="O2600" s="1">
        <v>45043</v>
      </c>
      <c r="P2600" t="s">
        <v>52</v>
      </c>
      <c r="Q2600">
        <v>384776.51</v>
      </c>
      <c r="R2600">
        <v>684</v>
      </c>
      <c r="S2600" t="s">
        <v>46</v>
      </c>
      <c r="T2600" t="s">
        <v>31</v>
      </c>
      <c r="U2600" t="s">
        <v>31</v>
      </c>
      <c r="V2600">
        <v>2012</v>
      </c>
      <c r="W2600">
        <v>49</v>
      </c>
      <c r="X2600" t="s">
        <v>75</v>
      </c>
    </row>
    <row r="2601" spans="1:24" x14ac:dyDescent="0.35">
      <c r="A2601">
        <v>102600</v>
      </c>
      <c r="B2601">
        <v>2905983377</v>
      </c>
      <c r="C2601" t="s">
        <v>32</v>
      </c>
      <c r="D2601" t="s">
        <v>42</v>
      </c>
      <c r="E2601" t="s">
        <v>24</v>
      </c>
      <c r="F2601">
        <v>36</v>
      </c>
      <c r="G2601" t="str">
        <f t="shared" si="40"/>
        <v>36-50</v>
      </c>
      <c r="H2601" t="s">
        <v>49</v>
      </c>
      <c r="I2601" t="s">
        <v>38</v>
      </c>
      <c r="J2601">
        <v>447635.72</v>
      </c>
      <c r="K2601">
        <v>502600</v>
      </c>
      <c r="L2601" t="s">
        <v>39</v>
      </c>
      <c r="M2601">
        <v>174598.02</v>
      </c>
      <c r="N2601" t="s">
        <v>2</v>
      </c>
      <c r="O2601" s="1">
        <v>45001</v>
      </c>
      <c r="P2601" t="s">
        <v>52</v>
      </c>
      <c r="Q2601">
        <v>1602216.76</v>
      </c>
      <c r="R2601">
        <v>346</v>
      </c>
      <c r="S2601" t="s">
        <v>30</v>
      </c>
      <c r="T2601" t="s">
        <v>31</v>
      </c>
      <c r="U2601" t="s">
        <v>31</v>
      </c>
      <c r="V2601">
        <v>2023</v>
      </c>
      <c r="W2601">
        <v>100</v>
      </c>
      <c r="X2601" t="s">
        <v>74</v>
      </c>
    </row>
    <row r="2602" spans="1:24" x14ac:dyDescent="0.35">
      <c r="A2602">
        <v>102601</v>
      </c>
      <c r="B2602">
        <v>4765027728</v>
      </c>
      <c r="C2602" t="s">
        <v>36</v>
      </c>
      <c r="D2602" t="s">
        <v>48</v>
      </c>
      <c r="E2602" t="s">
        <v>24</v>
      </c>
      <c r="F2602">
        <v>64</v>
      </c>
      <c r="G2602" t="str">
        <f t="shared" si="40"/>
        <v>50+</v>
      </c>
      <c r="H2602" t="s">
        <v>49</v>
      </c>
      <c r="I2602" t="s">
        <v>38</v>
      </c>
      <c r="J2602">
        <v>478548.15</v>
      </c>
      <c r="K2602">
        <v>502601</v>
      </c>
      <c r="L2602" t="s">
        <v>39</v>
      </c>
      <c r="M2602">
        <v>121847.8</v>
      </c>
      <c r="N2602" t="s">
        <v>40</v>
      </c>
      <c r="O2602" s="1">
        <v>45174</v>
      </c>
      <c r="P2602" t="s">
        <v>30</v>
      </c>
      <c r="Q2602">
        <v>11297.5</v>
      </c>
      <c r="R2602">
        <v>488</v>
      </c>
      <c r="S2602" t="s">
        <v>50</v>
      </c>
      <c r="T2602" t="s">
        <v>47</v>
      </c>
      <c r="U2602" t="s">
        <v>31</v>
      </c>
      <c r="V2602">
        <v>2012</v>
      </c>
      <c r="W2602">
        <v>96</v>
      </c>
      <c r="X2602" t="s">
        <v>80</v>
      </c>
    </row>
    <row r="2603" spans="1:24" x14ac:dyDescent="0.35">
      <c r="A2603">
        <v>102602</v>
      </c>
      <c r="B2603">
        <v>8425439273</v>
      </c>
      <c r="C2603" t="s">
        <v>41</v>
      </c>
      <c r="D2603" t="s">
        <v>23</v>
      </c>
      <c r="E2603" t="s">
        <v>24</v>
      </c>
      <c r="F2603">
        <v>29</v>
      </c>
      <c r="G2603" t="str">
        <f t="shared" si="40"/>
        <v>26-35</v>
      </c>
      <c r="H2603" t="s">
        <v>49</v>
      </c>
      <c r="I2603" t="s">
        <v>54</v>
      </c>
      <c r="J2603">
        <v>212708.96</v>
      </c>
      <c r="K2603">
        <v>502602</v>
      </c>
      <c r="L2603" t="s">
        <v>57</v>
      </c>
      <c r="M2603">
        <v>94389.51</v>
      </c>
      <c r="N2603" t="s">
        <v>28</v>
      </c>
      <c r="O2603" s="1">
        <v>44913</v>
      </c>
      <c r="P2603" t="s">
        <v>52</v>
      </c>
      <c r="Q2603">
        <v>1008646.89</v>
      </c>
      <c r="R2603">
        <v>637</v>
      </c>
      <c r="S2603" t="s">
        <v>46</v>
      </c>
      <c r="T2603" t="s">
        <v>31</v>
      </c>
      <c r="U2603" t="s">
        <v>47</v>
      </c>
      <c r="V2603">
        <v>2009</v>
      </c>
      <c r="W2603">
        <v>98</v>
      </c>
      <c r="X2603" t="s">
        <v>83</v>
      </c>
    </row>
    <row r="2604" spans="1:24" x14ac:dyDescent="0.35">
      <c r="A2604">
        <v>102603</v>
      </c>
      <c r="B2604">
        <v>3574287404</v>
      </c>
      <c r="C2604" t="s">
        <v>41</v>
      </c>
      <c r="D2604" t="s">
        <v>55</v>
      </c>
      <c r="E2604" t="s">
        <v>43</v>
      </c>
      <c r="F2604">
        <v>51</v>
      </c>
      <c r="G2604" t="str">
        <f t="shared" si="40"/>
        <v>50+</v>
      </c>
      <c r="H2604" t="s">
        <v>44</v>
      </c>
      <c r="I2604" t="s">
        <v>26</v>
      </c>
      <c r="J2604">
        <v>224052.91</v>
      </c>
      <c r="K2604">
        <v>502603</v>
      </c>
      <c r="L2604" t="s">
        <v>39</v>
      </c>
      <c r="M2604">
        <v>73644.490000000005</v>
      </c>
      <c r="N2604" t="s">
        <v>28</v>
      </c>
      <c r="O2604" s="1">
        <v>44827</v>
      </c>
      <c r="P2604" t="s">
        <v>30</v>
      </c>
      <c r="Q2604">
        <v>391642.36</v>
      </c>
      <c r="R2604">
        <v>511</v>
      </c>
      <c r="S2604" t="s">
        <v>30</v>
      </c>
      <c r="T2604" t="s">
        <v>31</v>
      </c>
      <c r="U2604" t="s">
        <v>31</v>
      </c>
      <c r="V2604">
        <v>2009</v>
      </c>
      <c r="W2604">
        <v>100</v>
      </c>
      <c r="X2604" t="s">
        <v>80</v>
      </c>
    </row>
    <row r="2605" spans="1:24" x14ac:dyDescent="0.35">
      <c r="A2605">
        <v>102604</v>
      </c>
      <c r="B2605">
        <v>6159388688</v>
      </c>
      <c r="C2605" t="s">
        <v>55</v>
      </c>
      <c r="D2605" t="s">
        <v>48</v>
      </c>
      <c r="E2605" t="s">
        <v>24</v>
      </c>
      <c r="F2605">
        <v>62</v>
      </c>
      <c r="G2605" t="str">
        <f t="shared" si="40"/>
        <v>50+</v>
      </c>
      <c r="H2605" t="s">
        <v>53</v>
      </c>
      <c r="I2605" t="s">
        <v>26</v>
      </c>
      <c r="J2605">
        <v>370747.56</v>
      </c>
      <c r="K2605">
        <v>502604</v>
      </c>
      <c r="L2605" t="s">
        <v>39</v>
      </c>
      <c r="M2605">
        <v>24027.040000000001</v>
      </c>
      <c r="N2605" t="s">
        <v>34</v>
      </c>
      <c r="O2605" s="1">
        <v>44887</v>
      </c>
      <c r="P2605" t="s">
        <v>45</v>
      </c>
      <c r="Q2605">
        <v>676060.02</v>
      </c>
      <c r="R2605">
        <v>733</v>
      </c>
      <c r="S2605" t="s">
        <v>30</v>
      </c>
      <c r="T2605" t="s">
        <v>31</v>
      </c>
      <c r="U2605" t="s">
        <v>31</v>
      </c>
      <c r="V2605">
        <v>2016</v>
      </c>
      <c r="W2605">
        <v>54</v>
      </c>
      <c r="X2605" t="s">
        <v>82</v>
      </c>
    </row>
    <row r="2606" spans="1:24" x14ac:dyDescent="0.35">
      <c r="A2606">
        <v>102605</v>
      </c>
      <c r="B2606">
        <v>4823537165</v>
      </c>
      <c r="C2606" t="s">
        <v>33</v>
      </c>
      <c r="D2606" t="s">
        <v>23</v>
      </c>
      <c r="E2606" t="s">
        <v>43</v>
      </c>
      <c r="F2606">
        <v>37</v>
      </c>
      <c r="G2606" t="str">
        <f t="shared" si="40"/>
        <v>36-50</v>
      </c>
      <c r="H2606" t="s">
        <v>44</v>
      </c>
      <c r="I2606" t="s">
        <v>54</v>
      </c>
      <c r="J2606">
        <v>248004.54</v>
      </c>
      <c r="K2606">
        <v>502605</v>
      </c>
      <c r="L2606" t="s">
        <v>57</v>
      </c>
      <c r="M2606">
        <v>189652.49</v>
      </c>
      <c r="N2606" t="s">
        <v>28</v>
      </c>
      <c r="O2606" s="1">
        <v>45022</v>
      </c>
      <c r="P2606" t="s">
        <v>30</v>
      </c>
      <c r="Q2606">
        <v>818193.57</v>
      </c>
      <c r="R2606">
        <v>477</v>
      </c>
      <c r="S2606" t="s">
        <v>30</v>
      </c>
      <c r="T2606" t="s">
        <v>47</v>
      </c>
      <c r="U2606" t="s">
        <v>31</v>
      </c>
      <c r="V2606">
        <v>2006</v>
      </c>
      <c r="W2606">
        <v>3</v>
      </c>
      <c r="X2606" t="s">
        <v>75</v>
      </c>
    </row>
    <row r="2607" spans="1:24" x14ac:dyDescent="0.35">
      <c r="A2607">
        <v>102606</v>
      </c>
      <c r="B2607">
        <v>1493519004</v>
      </c>
      <c r="C2607" t="s">
        <v>32</v>
      </c>
      <c r="D2607" t="s">
        <v>42</v>
      </c>
      <c r="E2607" t="s">
        <v>43</v>
      </c>
      <c r="F2607">
        <v>68</v>
      </c>
      <c r="G2607" t="str">
        <f t="shared" si="40"/>
        <v>50+</v>
      </c>
      <c r="H2607" t="s">
        <v>37</v>
      </c>
      <c r="I2607" t="s">
        <v>26</v>
      </c>
      <c r="J2607">
        <v>157464.18</v>
      </c>
      <c r="K2607">
        <v>502606</v>
      </c>
      <c r="L2607" t="s">
        <v>39</v>
      </c>
      <c r="M2607">
        <v>52798.84</v>
      </c>
      <c r="N2607" t="s">
        <v>40</v>
      </c>
      <c r="O2607" s="1">
        <v>44887</v>
      </c>
      <c r="P2607" t="s">
        <v>30</v>
      </c>
      <c r="Q2607">
        <v>1119921.1200000001</v>
      </c>
      <c r="R2607">
        <v>375</v>
      </c>
      <c r="S2607" t="s">
        <v>30</v>
      </c>
      <c r="T2607" t="s">
        <v>31</v>
      </c>
      <c r="U2607" t="s">
        <v>31</v>
      </c>
      <c r="V2607">
        <v>2022</v>
      </c>
      <c r="W2607">
        <v>99</v>
      </c>
      <c r="X2607" t="s">
        <v>82</v>
      </c>
    </row>
    <row r="2608" spans="1:24" x14ac:dyDescent="0.35">
      <c r="A2608">
        <v>102607</v>
      </c>
      <c r="B2608">
        <v>9606414979</v>
      </c>
      <c r="C2608" t="s">
        <v>22</v>
      </c>
      <c r="D2608" t="s">
        <v>51</v>
      </c>
      <c r="E2608" t="s">
        <v>24</v>
      </c>
      <c r="F2608">
        <v>24</v>
      </c>
      <c r="G2608" t="str">
        <f t="shared" si="40"/>
        <v>18-25</v>
      </c>
      <c r="H2608" t="s">
        <v>37</v>
      </c>
      <c r="I2608" t="s">
        <v>38</v>
      </c>
      <c r="J2608">
        <v>95857.94</v>
      </c>
      <c r="K2608">
        <v>502607</v>
      </c>
      <c r="L2608" t="s">
        <v>57</v>
      </c>
      <c r="M2608">
        <v>160435.64000000001</v>
      </c>
      <c r="N2608" t="s">
        <v>34</v>
      </c>
      <c r="O2608" s="1">
        <v>45106</v>
      </c>
      <c r="P2608" t="s">
        <v>29</v>
      </c>
      <c r="Q2608">
        <v>709113.64</v>
      </c>
      <c r="R2608">
        <v>768</v>
      </c>
      <c r="S2608" t="s">
        <v>50</v>
      </c>
      <c r="T2608" t="s">
        <v>47</v>
      </c>
      <c r="U2608" t="s">
        <v>47</v>
      </c>
      <c r="V2608">
        <v>2017</v>
      </c>
      <c r="W2608">
        <v>31</v>
      </c>
      <c r="X2608" t="s">
        <v>77</v>
      </c>
    </row>
    <row r="2609" spans="1:24" x14ac:dyDescent="0.35">
      <c r="A2609">
        <v>102608</v>
      </c>
      <c r="B2609">
        <v>7451076090</v>
      </c>
      <c r="C2609" t="s">
        <v>41</v>
      </c>
      <c r="D2609" t="s">
        <v>23</v>
      </c>
      <c r="E2609" t="s">
        <v>43</v>
      </c>
      <c r="F2609">
        <v>41</v>
      </c>
      <c r="G2609" t="str">
        <f t="shared" si="40"/>
        <v>36-50</v>
      </c>
      <c r="H2609" t="s">
        <v>25</v>
      </c>
      <c r="I2609" t="s">
        <v>26</v>
      </c>
      <c r="J2609">
        <v>12302.96</v>
      </c>
      <c r="K2609">
        <v>502608</v>
      </c>
      <c r="L2609" t="s">
        <v>56</v>
      </c>
      <c r="M2609">
        <v>2478.81</v>
      </c>
      <c r="N2609" t="s">
        <v>28</v>
      </c>
      <c r="O2609" s="1">
        <v>45459</v>
      </c>
      <c r="P2609" t="s">
        <v>45</v>
      </c>
      <c r="Q2609">
        <v>1289552.6000000001</v>
      </c>
      <c r="R2609">
        <v>416</v>
      </c>
      <c r="S2609" t="s">
        <v>46</v>
      </c>
      <c r="T2609" t="s">
        <v>31</v>
      </c>
      <c r="U2609" t="s">
        <v>47</v>
      </c>
      <c r="V2609">
        <v>2018</v>
      </c>
      <c r="W2609">
        <v>14</v>
      </c>
      <c r="X2609" t="s">
        <v>77</v>
      </c>
    </row>
    <row r="2610" spans="1:24" x14ac:dyDescent="0.35">
      <c r="A2610">
        <v>102609</v>
      </c>
      <c r="B2610">
        <v>9824061547</v>
      </c>
      <c r="C2610" t="s">
        <v>22</v>
      </c>
      <c r="D2610" t="s">
        <v>36</v>
      </c>
      <c r="E2610" t="s">
        <v>43</v>
      </c>
      <c r="F2610">
        <v>20</v>
      </c>
      <c r="G2610" t="str">
        <f t="shared" si="40"/>
        <v>18-25</v>
      </c>
      <c r="H2610" t="s">
        <v>53</v>
      </c>
      <c r="I2610" t="s">
        <v>38</v>
      </c>
      <c r="J2610">
        <v>294261.63</v>
      </c>
      <c r="K2610">
        <v>502609</v>
      </c>
      <c r="L2610" t="s">
        <v>27</v>
      </c>
      <c r="M2610">
        <v>76361.399999999994</v>
      </c>
      <c r="N2610" t="s">
        <v>40</v>
      </c>
      <c r="O2610" s="1">
        <v>45409</v>
      </c>
      <c r="P2610" t="s">
        <v>45</v>
      </c>
      <c r="Q2610">
        <v>374918.47</v>
      </c>
      <c r="R2610">
        <v>520</v>
      </c>
      <c r="S2610" t="s">
        <v>50</v>
      </c>
      <c r="T2610" t="s">
        <v>47</v>
      </c>
      <c r="U2610" t="s">
        <v>47</v>
      </c>
      <c r="V2610">
        <v>2006</v>
      </c>
      <c r="W2610">
        <v>47</v>
      </c>
      <c r="X2610" t="s">
        <v>75</v>
      </c>
    </row>
    <row r="2611" spans="1:24" x14ac:dyDescent="0.35">
      <c r="A2611">
        <v>102610</v>
      </c>
      <c r="B2611">
        <v>2348807884</v>
      </c>
      <c r="C2611" t="s">
        <v>42</v>
      </c>
      <c r="D2611" t="s">
        <v>23</v>
      </c>
      <c r="E2611" t="s">
        <v>24</v>
      </c>
      <c r="F2611">
        <v>23</v>
      </c>
      <c r="G2611" t="str">
        <f t="shared" si="40"/>
        <v>18-25</v>
      </c>
      <c r="H2611" t="s">
        <v>49</v>
      </c>
      <c r="I2611" t="s">
        <v>38</v>
      </c>
      <c r="J2611">
        <v>71934.81</v>
      </c>
      <c r="K2611">
        <v>502610</v>
      </c>
      <c r="L2611" t="s">
        <v>39</v>
      </c>
      <c r="M2611">
        <v>114264.14</v>
      </c>
      <c r="N2611" t="s">
        <v>40</v>
      </c>
      <c r="O2611" s="1">
        <v>45369</v>
      </c>
      <c r="P2611" t="s">
        <v>35</v>
      </c>
      <c r="Q2611">
        <v>1579812.56</v>
      </c>
      <c r="R2611">
        <v>408</v>
      </c>
      <c r="S2611" t="s">
        <v>46</v>
      </c>
      <c r="T2611" t="s">
        <v>31</v>
      </c>
      <c r="U2611" t="s">
        <v>31</v>
      </c>
      <c r="V2611">
        <v>2021</v>
      </c>
      <c r="W2611">
        <v>55</v>
      </c>
      <c r="X2611" t="s">
        <v>74</v>
      </c>
    </row>
    <row r="2612" spans="1:24" x14ac:dyDescent="0.35">
      <c r="A2612">
        <v>102611</v>
      </c>
      <c r="B2612">
        <v>4747899638</v>
      </c>
      <c r="C2612" t="s">
        <v>36</v>
      </c>
      <c r="D2612" t="s">
        <v>33</v>
      </c>
      <c r="E2612" t="s">
        <v>43</v>
      </c>
      <c r="F2612">
        <v>50</v>
      </c>
      <c r="G2612" t="str">
        <f t="shared" si="40"/>
        <v>36-50</v>
      </c>
      <c r="H2612" t="s">
        <v>53</v>
      </c>
      <c r="I2612" t="s">
        <v>54</v>
      </c>
      <c r="J2612">
        <v>429317.13</v>
      </c>
      <c r="K2612">
        <v>502611</v>
      </c>
      <c r="L2612" t="s">
        <v>56</v>
      </c>
      <c r="M2612">
        <v>62944.480000000003</v>
      </c>
      <c r="N2612" t="s">
        <v>2</v>
      </c>
      <c r="O2612" s="1">
        <v>45226</v>
      </c>
      <c r="P2612" t="s">
        <v>45</v>
      </c>
      <c r="Q2612">
        <v>1203709.8899999999</v>
      </c>
      <c r="R2612">
        <v>686</v>
      </c>
      <c r="S2612" t="s">
        <v>50</v>
      </c>
      <c r="T2612" t="s">
        <v>47</v>
      </c>
      <c r="U2612" t="s">
        <v>31</v>
      </c>
      <c r="V2612">
        <v>2008</v>
      </c>
      <c r="W2612">
        <v>84</v>
      </c>
      <c r="X2612" t="s">
        <v>81</v>
      </c>
    </row>
    <row r="2613" spans="1:24" x14ac:dyDescent="0.35">
      <c r="A2613">
        <v>102612</v>
      </c>
      <c r="B2613">
        <v>9964066137</v>
      </c>
      <c r="C2613" t="s">
        <v>55</v>
      </c>
      <c r="D2613" t="s">
        <v>36</v>
      </c>
      <c r="E2613" t="s">
        <v>24</v>
      </c>
      <c r="F2613">
        <v>51</v>
      </c>
      <c r="G2613" t="str">
        <f t="shared" si="40"/>
        <v>50+</v>
      </c>
      <c r="H2613" t="s">
        <v>25</v>
      </c>
      <c r="I2613" t="s">
        <v>38</v>
      </c>
      <c r="J2613">
        <v>491451.46</v>
      </c>
      <c r="K2613">
        <v>502612</v>
      </c>
      <c r="L2613" t="s">
        <v>56</v>
      </c>
      <c r="M2613">
        <v>38859.839999999997</v>
      </c>
      <c r="N2613" t="s">
        <v>28</v>
      </c>
      <c r="O2613" s="1">
        <v>45413</v>
      </c>
      <c r="P2613" t="s">
        <v>35</v>
      </c>
      <c r="Q2613">
        <v>703546.99</v>
      </c>
      <c r="R2613">
        <v>746</v>
      </c>
      <c r="S2613" t="s">
        <v>50</v>
      </c>
      <c r="T2613" t="s">
        <v>47</v>
      </c>
      <c r="U2613" t="s">
        <v>31</v>
      </c>
      <c r="V2613">
        <v>2018</v>
      </c>
      <c r="W2613">
        <v>84</v>
      </c>
      <c r="X2613" t="s">
        <v>76</v>
      </c>
    </row>
    <row r="2614" spans="1:24" x14ac:dyDescent="0.35">
      <c r="A2614">
        <v>102613</v>
      </c>
      <c r="B2614">
        <v>3969609369</v>
      </c>
      <c r="C2614" t="s">
        <v>33</v>
      </c>
      <c r="D2614" t="s">
        <v>51</v>
      </c>
      <c r="E2614" t="s">
        <v>24</v>
      </c>
      <c r="F2614">
        <v>50</v>
      </c>
      <c r="G2614" t="str">
        <f t="shared" si="40"/>
        <v>36-50</v>
      </c>
      <c r="H2614" t="s">
        <v>49</v>
      </c>
      <c r="I2614" t="s">
        <v>26</v>
      </c>
      <c r="J2614">
        <v>229412.34</v>
      </c>
      <c r="K2614">
        <v>502613</v>
      </c>
      <c r="L2614" t="s">
        <v>39</v>
      </c>
      <c r="M2614">
        <v>14382.94</v>
      </c>
      <c r="N2614" t="s">
        <v>2</v>
      </c>
      <c r="O2614" s="1">
        <v>45292</v>
      </c>
      <c r="P2614" t="s">
        <v>35</v>
      </c>
      <c r="Q2614">
        <v>1063735.25</v>
      </c>
      <c r="R2614">
        <v>567</v>
      </c>
      <c r="S2614" t="s">
        <v>46</v>
      </c>
      <c r="T2614" t="s">
        <v>31</v>
      </c>
      <c r="U2614" t="s">
        <v>31</v>
      </c>
      <c r="V2614">
        <v>2016</v>
      </c>
      <c r="W2614">
        <v>45</v>
      </c>
      <c r="X2614" t="s">
        <v>72</v>
      </c>
    </row>
    <row r="2615" spans="1:24" x14ac:dyDescent="0.35">
      <c r="A2615">
        <v>102614</v>
      </c>
      <c r="B2615">
        <v>6419179693</v>
      </c>
      <c r="C2615" t="s">
        <v>41</v>
      </c>
      <c r="D2615" t="s">
        <v>42</v>
      </c>
      <c r="E2615" t="s">
        <v>24</v>
      </c>
      <c r="F2615">
        <v>46</v>
      </c>
      <c r="G2615" t="str">
        <f t="shared" si="40"/>
        <v>36-50</v>
      </c>
      <c r="H2615" t="s">
        <v>44</v>
      </c>
      <c r="I2615" t="s">
        <v>26</v>
      </c>
      <c r="J2615">
        <v>58669.43</v>
      </c>
      <c r="K2615">
        <v>502614</v>
      </c>
      <c r="L2615" t="s">
        <v>57</v>
      </c>
      <c r="M2615">
        <v>197822.8</v>
      </c>
      <c r="N2615" t="s">
        <v>28</v>
      </c>
      <c r="O2615" s="1">
        <v>45375</v>
      </c>
      <c r="P2615" t="s">
        <v>30</v>
      </c>
      <c r="Q2615">
        <v>807924.64</v>
      </c>
      <c r="R2615">
        <v>820</v>
      </c>
      <c r="S2615" t="s">
        <v>46</v>
      </c>
      <c r="T2615" t="s">
        <v>31</v>
      </c>
      <c r="U2615" t="s">
        <v>47</v>
      </c>
      <c r="V2615">
        <v>2012</v>
      </c>
      <c r="W2615">
        <v>25</v>
      </c>
      <c r="X2615" t="s">
        <v>74</v>
      </c>
    </row>
    <row r="2616" spans="1:24" x14ac:dyDescent="0.35">
      <c r="A2616">
        <v>102615</v>
      </c>
      <c r="B2616">
        <v>8857149407</v>
      </c>
      <c r="C2616" t="s">
        <v>42</v>
      </c>
      <c r="D2616" t="s">
        <v>33</v>
      </c>
      <c r="E2616" t="s">
        <v>24</v>
      </c>
      <c r="F2616">
        <v>40</v>
      </c>
      <c r="G2616" t="str">
        <f t="shared" si="40"/>
        <v>36-50</v>
      </c>
      <c r="H2616" t="s">
        <v>49</v>
      </c>
      <c r="I2616" t="s">
        <v>26</v>
      </c>
      <c r="J2616">
        <v>291925.7</v>
      </c>
      <c r="K2616">
        <v>502615</v>
      </c>
      <c r="L2616" t="s">
        <v>39</v>
      </c>
      <c r="M2616">
        <v>177293.32</v>
      </c>
      <c r="N2616" t="s">
        <v>28</v>
      </c>
      <c r="O2616" s="1">
        <v>45403</v>
      </c>
      <c r="P2616" t="s">
        <v>30</v>
      </c>
      <c r="Q2616">
        <v>1749820.88</v>
      </c>
      <c r="R2616">
        <v>677</v>
      </c>
      <c r="S2616" t="s">
        <v>30</v>
      </c>
      <c r="T2616" t="s">
        <v>47</v>
      </c>
      <c r="U2616" t="s">
        <v>47</v>
      </c>
      <c r="V2616">
        <v>2022</v>
      </c>
      <c r="W2616">
        <v>10</v>
      </c>
      <c r="X2616" t="s">
        <v>75</v>
      </c>
    </row>
    <row r="2617" spans="1:24" x14ac:dyDescent="0.35">
      <c r="A2617">
        <v>102616</v>
      </c>
      <c r="B2617">
        <v>1817491074</v>
      </c>
      <c r="C2617" t="s">
        <v>42</v>
      </c>
      <c r="D2617" t="s">
        <v>23</v>
      </c>
      <c r="E2617" t="s">
        <v>24</v>
      </c>
      <c r="F2617">
        <v>21</v>
      </c>
      <c r="G2617" t="str">
        <f t="shared" si="40"/>
        <v>18-25</v>
      </c>
      <c r="H2617" t="s">
        <v>37</v>
      </c>
      <c r="I2617" t="s">
        <v>26</v>
      </c>
      <c r="J2617">
        <v>287365.42</v>
      </c>
      <c r="K2617">
        <v>502616</v>
      </c>
      <c r="L2617" t="s">
        <v>57</v>
      </c>
      <c r="M2617">
        <v>62539.26</v>
      </c>
      <c r="N2617" t="s">
        <v>2</v>
      </c>
      <c r="O2617" s="1">
        <v>45047</v>
      </c>
      <c r="P2617" t="s">
        <v>29</v>
      </c>
      <c r="Q2617">
        <v>1092699.8700000001</v>
      </c>
      <c r="R2617">
        <v>736</v>
      </c>
      <c r="S2617" t="s">
        <v>46</v>
      </c>
      <c r="T2617" t="s">
        <v>31</v>
      </c>
      <c r="U2617" t="s">
        <v>47</v>
      </c>
      <c r="V2617">
        <v>2015</v>
      </c>
      <c r="W2617">
        <v>104</v>
      </c>
      <c r="X2617" t="s">
        <v>76</v>
      </c>
    </row>
    <row r="2618" spans="1:24" x14ac:dyDescent="0.35">
      <c r="A2618">
        <v>102617</v>
      </c>
      <c r="B2618">
        <v>9234399712</v>
      </c>
      <c r="C2618" t="s">
        <v>36</v>
      </c>
      <c r="D2618" t="s">
        <v>33</v>
      </c>
      <c r="E2618" t="s">
        <v>43</v>
      </c>
      <c r="F2618">
        <v>22</v>
      </c>
      <c r="G2618" t="str">
        <f t="shared" si="40"/>
        <v>18-25</v>
      </c>
      <c r="H2618" t="s">
        <v>44</v>
      </c>
      <c r="I2618" t="s">
        <v>26</v>
      </c>
      <c r="J2618">
        <v>67543.520000000004</v>
      </c>
      <c r="K2618">
        <v>502617</v>
      </c>
      <c r="L2618" t="s">
        <v>39</v>
      </c>
      <c r="M2618">
        <v>3257.16</v>
      </c>
      <c r="N2618" t="s">
        <v>2</v>
      </c>
      <c r="O2618" s="1">
        <v>45072</v>
      </c>
      <c r="P2618" t="s">
        <v>29</v>
      </c>
      <c r="Q2618">
        <v>1577229.42</v>
      </c>
      <c r="R2618">
        <v>345</v>
      </c>
      <c r="S2618" t="s">
        <v>46</v>
      </c>
      <c r="T2618" t="s">
        <v>47</v>
      </c>
      <c r="U2618" t="s">
        <v>31</v>
      </c>
      <c r="V2618">
        <v>2018</v>
      </c>
      <c r="W2618">
        <v>91</v>
      </c>
      <c r="X2618" t="s">
        <v>76</v>
      </c>
    </row>
    <row r="2619" spans="1:24" x14ac:dyDescent="0.35">
      <c r="A2619">
        <v>102618</v>
      </c>
      <c r="B2619">
        <v>7672483090</v>
      </c>
      <c r="C2619" t="s">
        <v>55</v>
      </c>
      <c r="D2619" t="s">
        <v>42</v>
      </c>
      <c r="E2619" t="s">
        <v>24</v>
      </c>
      <c r="F2619">
        <v>51</v>
      </c>
      <c r="G2619" t="str">
        <f t="shared" si="40"/>
        <v>50+</v>
      </c>
      <c r="H2619" t="s">
        <v>49</v>
      </c>
      <c r="I2619" t="s">
        <v>38</v>
      </c>
      <c r="J2619">
        <v>323818.2</v>
      </c>
      <c r="K2619">
        <v>502618</v>
      </c>
      <c r="L2619" t="s">
        <v>56</v>
      </c>
      <c r="M2619">
        <v>108161.11</v>
      </c>
      <c r="N2619" t="s">
        <v>2</v>
      </c>
      <c r="O2619" s="1">
        <v>44780</v>
      </c>
      <c r="P2619" t="s">
        <v>52</v>
      </c>
      <c r="Q2619">
        <v>1589865.15</v>
      </c>
      <c r="R2619">
        <v>874</v>
      </c>
      <c r="S2619" t="s">
        <v>30</v>
      </c>
      <c r="T2619" t="s">
        <v>31</v>
      </c>
      <c r="U2619" t="s">
        <v>31</v>
      </c>
      <c r="V2619">
        <v>2022</v>
      </c>
      <c r="W2619">
        <v>87</v>
      </c>
      <c r="X2619" t="s">
        <v>79</v>
      </c>
    </row>
    <row r="2620" spans="1:24" x14ac:dyDescent="0.35">
      <c r="A2620">
        <v>102619</v>
      </c>
      <c r="B2620">
        <v>2285191659</v>
      </c>
      <c r="C2620" t="s">
        <v>55</v>
      </c>
      <c r="D2620" t="s">
        <v>51</v>
      </c>
      <c r="E2620" t="s">
        <v>24</v>
      </c>
      <c r="F2620">
        <v>33</v>
      </c>
      <c r="G2620" t="str">
        <f t="shared" si="40"/>
        <v>26-35</v>
      </c>
      <c r="H2620" t="s">
        <v>44</v>
      </c>
      <c r="I2620" t="s">
        <v>54</v>
      </c>
      <c r="J2620">
        <v>158715.35999999999</v>
      </c>
      <c r="K2620">
        <v>502619</v>
      </c>
      <c r="L2620" t="s">
        <v>39</v>
      </c>
      <c r="M2620">
        <v>64365.83</v>
      </c>
      <c r="N2620" t="s">
        <v>28</v>
      </c>
      <c r="O2620" s="1">
        <v>44706</v>
      </c>
      <c r="P2620" t="s">
        <v>35</v>
      </c>
      <c r="Q2620">
        <v>1467898.93</v>
      </c>
      <c r="R2620">
        <v>783</v>
      </c>
      <c r="S2620" t="s">
        <v>50</v>
      </c>
      <c r="T2620" t="s">
        <v>31</v>
      </c>
      <c r="U2620" t="s">
        <v>47</v>
      </c>
      <c r="V2620">
        <v>2021</v>
      </c>
      <c r="W2620">
        <v>14</v>
      </c>
      <c r="X2620" t="s">
        <v>76</v>
      </c>
    </row>
    <row r="2621" spans="1:24" x14ac:dyDescent="0.35">
      <c r="A2621">
        <v>102620</v>
      </c>
      <c r="B2621">
        <v>2850522187</v>
      </c>
      <c r="C2621" t="s">
        <v>22</v>
      </c>
      <c r="D2621" t="s">
        <v>33</v>
      </c>
      <c r="E2621" t="s">
        <v>43</v>
      </c>
      <c r="F2621">
        <v>57</v>
      </c>
      <c r="G2621" t="str">
        <f t="shared" si="40"/>
        <v>50+</v>
      </c>
      <c r="H2621" t="s">
        <v>37</v>
      </c>
      <c r="I2621" t="s">
        <v>54</v>
      </c>
      <c r="J2621">
        <v>422900.46</v>
      </c>
      <c r="K2621">
        <v>502620</v>
      </c>
      <c r="L2621" t="s">
        <v>39</v>
      </c>
      <c r="M2621">
        <v>23238.82</v>
      </c>
      <c r="N2621" t="s">
        <v>40</v>
      </c>
      <c r="O2621" s="1">
        <v>45159</v>
      </c>
      <c r="P2621" t="s">
        <v>52</v>
      </c>
      <c r="Q2621">
        <v>1501604.08</v>
      </c>
      <c r="R2621">
        <v>747</v>
      </c>
      <c r="S2621" t="s">
        <v>50</v>
      </c>
      <c r="T2621" t="s">
        <v>31</v>
      </c>
      <c r="U2621" t="s">
        <v>47</v>
      </c>
      <c r="V2621">
        <v>2019</v>
      </c>
      <c r="W2621">
        <v>93</v>
      </c>
      <c r="X2621" t="s">
        <v>79</v>
      </c>
    </row>
    <row r="2622" spans="1:24" x14ac:dyDescent="0.35">
      <c r="A2622">
        <v>102621</v>
      </c>
      <c r="B2622">
        <v>2340853943</v>
      </c>
      <c r="C2622" t="s">
        <v>55</v>
      </c>
      <c r="D2622" t="s">
        <v>36</v>
      </c>
      <c r="E2622" t="s">
        <v>24</v>
      </c>
      <c r="F2622">
        <v>64</v>
      </c>
      <c r="G2622" t="str">
        <f t="shared" si="40"/>
        <v>50+</v>
      </c>
      <c r="H2622" t="s">
        <v>37</v>
      </c>
      <c r="I2622" t="s">
        <v>26</v>
      </c>
      <c r="J2622">
        <v>294371.05</v>
      </c>
      <c r="K2622">
        <v>502621</v>
      </c>
      <c r="L2622" t="s">
        <v>27</v>
      </c>
      <c r="M2622">
        <v>158082.37</v>
      </c>
      <c r="N2622" t="s">
        <v>28</v>
      </c>
      <c r="O2622" s="1">
        <v>44575</v>
      </c>
      <c r="P2622" t="s">
        <v>29</v>
      </c>
      <c r="Q2622">
        <v>449043.55</v>
      </c>
      <c r="R2622">
        <v>404</v>
      </c>
      <c r="S2622" t="s">
        <v>30</v>
      </c>
      <c r="T2622" t="s">
        <v>31</v>
      </c>
      <c r="U2622" t="s">
        <v>47</v>
      </c>
      <c r="V2622">
        <v>2021</v>
      </c>
      <c r="W2622">
        <v>98</v>
      </c>
      <c r="X2622" t="s">
        <v>72</v>
      </c>
    </row>
    <row r="2623" spans="1:24" x14ac:dyDescent="0.35">
      <c r="A2623">
        <v>102622</v>
      </c>
      <c r="B2623">
        <v>3582924917</v>
      </c>
      <c r="C2623" t="s">
        <v>42</v>
      </c>
      <c r="D2623" t="s">
        <v>58</v>
      </c>
      <c r="E2623" t="s">
        <v>24</v>
      </c>
      <c r="F2623">
        <v>60</v>
      </c>
      <c r="G2623" t="str">
        <f t="shared" si="40"/>
        <v>50+</v>
      </c>
      <c r="H2623" t="s">
        <v>53</v>
      </c>
      <c r="I2623" t="s">
        <v>38</v>
      </c>
      <c r="J2623">
        <v>217042.52</v>
      </c>
      <c r="K2623">
        <v>502622</v>
      </c>
      <c r="L2623" t="s">
        <v>56</v>
      </c>
      <c r="M2623">
        <v>67700.990000000005</v>
      </c>
      <c r="N2623" t="s">
        <v>2</v>
      </c>
      <c r="O2623" s="1">
        <v>45186</v>
      </c>
      <c r="P2623" t="s">
        <v>45</v>
      </c>
      <c r="Q2623">
        <v>1742087.25</v>
      </c>
      <c r="R2623">
        <v>834</v>
      </c>
      <c r="S2623" t="s">
        <v>46</v>
      </c>
      <c r="T2623" t="s">
        <v>31</v>
      </c>
      <c r="U2623" t="s">
        <v>31</v>
      </c>
      <c r="V2623">
        <v>2006</v>
      </c>
      <c r="W2623">
        <v>93</v>
      </c>
      <c r="X2623" t="s">
        <v>80</v>
      </c>
    </row>
    <row r="2624" spans="1:24" x14ac:dyDescent="0.35">
      <c r="A2624">
        <v>102623</v>
      </c>
      <c r="B2624">
        <v>7633986915</v>
      </c>
      <c r="C2624" t="s">
        <v>22</v>
      </c>
      <c r="D2624" t="s">
        <v>48</v>
      </c>
      <c r="E2624" t="s">
        <v>24</v>
      </c>
      <c r="F2624">
        <v>59</v>
      </c>
      <c r="G2624" t="str">
        <f t="shared" si="40"/>
        <v>50+</v>
      </c>
      <c r="H2624" t="s">
        <v>37</v>
      </c>
      <c r="I2624" t="s">
        <v>54</v>
      </c>
      <c r="J2624">
        <v>481695.65</v>
      </c>
      <c r="K2624">
        <v>502623</v>
      </c>
      <c r="L2624" t="s">
        <v>39</v>
      </c>
      <c r="M2624">
        <v>194573.07</v>
      </c>
      <c r="N2624" t="s">
        <v>40</v>
      </c>
      <c r="O2624" s="1">
        <v>45308</v>
      </c>
      <c r="P2624" t="s">
        <v>52</v>
      </c>
      <c r="Q2624">
        <v>1415614.59</v>
      </c>
      <c r="R2624">
        <v>636</v>
      </c>
      <c r="S2624" t="s">
        <v>30</v>
      </c>
      <c r="T2624" t="s">
        <v>31</v>
      </c>
      <c r="U2624" t="s">
        <v>47</v>
      </c>
      <c r="V2624">
        <v>2008</v>
      </c>
      <c r="W2624">
        <v>65</v>
      </c>
      <c r="X2624" t="s">
        <v>72</v>
      </c>
    </row>
    <row r="2625" spans="1:24" x14ac:dyDescent="0.35">
      <c r="A2625">
        <v>102624</v>
      </c>
      <c r="B2625">
        <v>4198999349</v>
      </c>
      <c r="C2625" t="s">
        <v>55</v>
      </c>
      <c r="D2625" t="s">
        <v>36</v>
      </c>
      <c r="E2625" t="s">
        <v>24</v>
      </c>
      <c r="F2625">
        <v>20</v>
      </c>
      <c r="G2625" t="str">
        <f t="shared" si="40"/>
        <v>18-25</v>
      </c>
      <c r="H2625" t="s">
        <v>37</v>
      </c>
      <c r="I2625" t="s">
        <v>26</v>
      </c>
      <c r="J2625">
        <v>246120.88</v>
      </c>
      <c r="K2625">
        <v>502624</v>
      </c>
      <c r="L2625" t="s">
        <v>56</v>
      </c>
      <c r="M2625">
        <v>141265.91</v>
      </c>
      <c r="N2625" t="s">
        <v>40</v>
      </c>
      <c r="O2625" s="1">
        <v>44973</v>
      </c>
      <c r="P2625" t="s">
        <v>29</v>
      </c>
      <c r="Q2625">
        <v>107918.1</v>
      </c>
      <c r="R2625">
        <v>519</v>
      </c>
      <c r="S2625" t="s">
        <v>50</v>
      </c>
      <c r="T2625" t="s">
        <v>31</v>
      </c>
      <c r="U2625" t="s">
        <v>47</v>
      </c>
      <c r="V2625">
        <v>2012</v>
      </c>
      <c r="W2625">
        <v>90</v>
      </c>
      <c r="X2625" t="s">
        <v>73</v>
      </c>
    </row>
    <row r="2626" spans="1:24" x14ac:dyDescent="0.35">
      <c r="A2626">
        <v>102625</v>
      </c>
      <c r="B2626">
        <v>7210331776</v>
      </c>
      <c r="C2626" t="s">
        <v>33</v>
      </c>
      <c r="D2626" t="s">
        <v>42</v>
      </c>
      <c r="E2626" t="s">
        <v>24</v>
      </c>
      <c r="F2626">
        <v>60</v>
      </c>
      <c r="G2626" t="str">
        <f t="shared" ref="G2626:G2689" si="41">IF(AND(18&lt;=F2626, F2626&lt;=25),"18-25",IF(AND(26&lt;=F2626,F2626&lt;=35),"26-35",IF(AND(36&lt;=F2626,F2626&lt;=50),"36-50","50+")))</f>
        <v>50+</v>
      </c>
      <c r="H2626" t="s">
        <v>37</v>
      </c>
      <c r="I2626" t="s">
        <v>38</v>
      </c>
      <c r="J2626">
        <v>443759.89</v>
      </c>
      <c r="K2626">
        <v>502625</v>
      </c>
      <c r="L2626" t="s">
        <v>57</v>
      </c>
      <c r="M2626">
        <v>167960.01</v>
      </c>
      <c r="N2626" t="s">
        <v>40</v>
      </c>
      <c r="O2626" s="1">
        <v>45322</v>
      </c>
      <c r="P2626" t="s">
        <v>30</v>
      </c>
      <c r="Q2626">
        <v>1295298.1399999999</v>
      </c>
      <c r="R2626">
        <v>452</v>
      </c>
      <c r="S2626" t="s">
        <v>30</v>
      </c>
      <c r="T2626" t="s">
        <v>31</v>
      </c>
      <c r="U2626" t="s">
        <v>31</v>
      </c>
      <c r="V2626">
        <v>2005</v>
      </c>
      <c r="W2626">
        <v>8</v>
      </c>
      <c r="X2626" t="s">
        <v>72</v>
      </c>
    </row>
    <row r="2627" spans="1:24" x14ac:dyDescent="0.35">
      <c r="A2627">
        <v>102626</v>
      </c>
      <c r="B2627">
        <v>1085999128</v>
      </c>
      <c r="C2627" t="s">
        <v>33</v>
      </c>
      <c r="D2627" t="s">
        <v>55</v>
      </c>
      <c r="E2627" t="s">
        <v>24</v>
      </c>
      <c r="F2627">
        <v>66</v>
      </c>
      <c r="G2627" t="str">
        <f t="shared" si="41"/>
        <v>50+</v>
      </c>
      <c r="H2627" t="s">
        <v>25</v>
      </c>
      <c r="I2627" t="s">
        <v>54</v>
      </c>
      <c r="J2627">
        <v>132890.75</v>
      </c>
      <c r="K2627">
        <v>502626</v>
      </c>
      <c r="L2627" t="s">
        <v>39</v>
      </c>
      <c r="M2627">
        <v>124394.27</v>
      </c>
      <c r="N2627" t="s">
        <v>2</v>
      </c>
      <c r="O2627" s="1">
        <v>44633</v>
      </c>
      <c r="P2627" t="s">
        <v>35</v>
      </c>
      <c r="Q2627">
        <v>964036.82</v>
      </c>
      <c r="R2627">
        <v>469</v>
      </c>
      <c r="S2627" t="s">
        <v>46</v>
      </c>
      <c r="T2627" t="s">
        <v>47</v>
      </c>
      <c r="U2627" t="s">
        <v>47</v>
      </c>
      <c r="V2627">
        <v>2013</v>
      </c>
      <c r="W2627">
        <v>100</v>
      </c>
      <c r="X2627" t="s">
        <v>74</v>
      </c>
    </row>
    <row r="2628" spans="1:24" x14ac:dyDescent="0.35">
      <c r="A2628">
        <v>102627</v>
      </c>
      <c r="B2628">
        <v>5563432565</v>
      </c>
      <c r="C2628" t="s">
        <v>36</v>
      </c>
      <c r="D2628" t="s">
        <v>23</v>
      </c>
      <c r="E2628" t="s">
        <v>24</v>
      </c>
      <c r="F2628">
        <v>59</v>
      </c>
      <c r="G2628" t="str">
        <f t="shared" si="41"/>
        <v>50+</v>
      </c>
      <c r="H2628" t="s">
        <v>37</v>
      </c>
      <c r="I2628" t="s">
        <v>38</v>
      </c>
      <c r="J2628">
        <v>221445.85</v>
      </c>
      <c r="K2628">
        <v>502627</v>
      </c>
      <c r="L2628" t="s">
        <v>39</v>
      </c>
      <c r="M2628">
        <v>112384.57</v>
      </c>
      <c r="N2628" t="s">
        <v>28</v>
      </c>
      <c r="O2628" s="1">
        <v>45358</v>
      </c>
      <c r="P2628" t="s">
        <v>52</v>
      </c>
      <c r="Q2628">
        <v>284805.37</v>
      </c>
      <c r="R2628">
        <v>415</v>
      </c>
      <c r="S2628" t="s">
        <v>30</v>
      </c>
      <c r="T2628" t="s">
        <v>47</v>
      </c>
      <c r="U2628" t="s">
        <v>47</v>
      </c>
      <c r="V2628">
        <v>2017</v>
      </c>
      <c r="W2628">
        <v>76</v>
      </c>
      <c r="X2628" t="s">
        <v>74</v>
      </c>
    </row>
    <row r="2629" spans="1:24" x14ac:dyDescent="0.35">
      <c r="A2629">
        <v>102628</v>
      </c>
      <c r="B2629">
        <v>7800743623</v>
      </c>
      <c r="C2629" t="s">
        <v>42</v>
      </c>
      <c r="D2629" t="s">
        <v>33</v>
      </c>
      <c r="E2629" t="s">
        <v>43</v>
      </c>
      <c r="F2629">
        <v>66</v>
      </c>
      <c r="G2629" t="str">
        <f t="shared" si="41"/>
        <v>50+</v>
      </c>
      <c r="H2629" t="s">
        <v>53</v>
      </c>
      <c r="I2629" t="s">
        <v>26</v>
      </c>
      <c r="J2629">
        <v>42860.21</v>
      </c>
      <c r="K2629">
        <v>502628</v>
      </c>
      <c r="L2629" t="s">
        <v>56</v>
      </c>
      <c r="M2629">
        <v>85664.26</v>
      </c>
      <c r="N2629" t="s">
        <v>40</v>
      </c>
      <c r="O2629" s="1">
        <v>44858</v>
      </c>
      <c r="P2629" t="s">
        <v>29</v>
      </c>
      <c r="Q2629">
        <v>946183.64</v>
      </c>
      <c r="R2629">
        <v>624</v>
      </c>
      <c r="S2629" t="s">
        <v>30</v>
      </c>
      <c r="T2629" t="s">
        <v>47</v>
      </c>
      <c r="U2629" t="s">
        <v>31</v>
      </c>
      <c r="V2629">
        <v>2005</v>
      </c>
      <c r="W2629">
        <v>30</v>
      </c>
      <c r="X2629" t="s">
        <v>81</v>
      </c>
    </row>
    <row r="2630" spans="1:24" x14ac:dyDescent="0.35">
      <c r="A2630">
        <v>102629</v>
      </c>
      <c r="B2630">
        <v>2993740774</v>
      </c>
      <c r="C2630" t="s">
        <v>32</v>
      </c>
      <c r="D2630" t="s">
        <v>51</v>
      </c>
      <c r="E2630" t="s">
        <v>24</v>
      </c>
      <c r="F2630">
        <v>31</v>
      </c>
      <c r="G2630" t="str">
        <f t="shared" si="41"/>
        <v>26-35</v>
      </c>
      <c r="H2630" t="s">
        <v>44</v>
      </c>
      <c r="I2630" t="s">
        <v>38</v>
      </c>
      <c r="J2630">
        <v>211956.09</v>
      </c>
      <c r="K2630">
        <v>502629</v>
      </c>
      <c r="L2630" t="s">
        <v>56</v>
      </c>
      <c r="M2630">
        <v>16714.97</v>
      </c>
      <c r="N2630" t="s">
        <v>34</v>
      </c>
      <c r="O2630" s="1">
        <v>44754</v>
      </c>
      <c r="P2630" t="s">
        <v>52</v>
      </c>
      <c r="Q2630">
        <v>1844682.41</v>
      </c>
      <c r="R2630">
        <v>685</v>
      </c>
      <c r="S2630" t="s">
        <v>30</v>
      </c>
      <c r="T2630" t="s">
        <v>47</v>
      </c>
      <c r="U2630" t="s">
        <v>31</v>
      </c>
      <c r="V2630">
        <v>2019</v>
      </c>
      <c r="W2630">
        <v>36</v>
      </c>
      <c r="X2630" t="s">
        <v>78</v>
      </c>
    </row>
    <row r="2631" spans="1:24" x14ac:dyDescent="0.35">
      <c r="A2631">
        <v>102630</v>
      </c>
      <c r="B2631">
        <v>1941139277</v>
      </c>
      <c r="C2631" t="s">
        <v>36</v>
      </c>
      <c r="D2631" t="s">
        <v>48</v>
      </c>
      <c r="E2631" t="s">
        <v>43</v>
      </c>
      <c r="F2631">
        <v>50</v>
      </c>
      <c r="G2631" t="str">
        <f t="shared" si="41"/>
        <v>36-50</v>
      </c>
      <c r="H2631" t="s">
        <v>25</v>
      </c>
      <c r="I2631" t="s">
        <v>54</v>
      </c>
      <c r="J2631">
        <v>447351.92</v>
      </c>
      <c r="K2631">
        <v>502630</v>
      </c>
      <c r="L2631" t="s">
        <v>56</v>
      </c>
      <c r="M2631">
        <v>147507.25</v>
      </c>
      <c r="N2631" t="s">
        <v>28</v>
      </c>
      <c r="O2631" s="1">
        <v>45438</v>
      </c>
      <c r="P2631" t="s">
        <v>52</v>
      </c>
      <c r="Q2631">
        <v>1752054.62</v>
      </c>
      <c r="R2631">
        <v>673</v>
      </c>
      <c r="S2631" t="s">
        <v>50</v>
      </c>
      <c r="T2631" t="s">
        <v>31</v>
      </c>
      <c r="U2631" t="s">
        <v>31</v>
      </c>
      <c r="V2631">
        <v>2014</v>
      </c>
      <c r="W2631">
        <v>38</v>
      </c>
      <c r="X2631" t="s">
        <v>76</v>
      </c>
    </row>
    <row r="2632" spans="1:24" x14ac:dyDescent="0.35">
      <c r="A2632">
        <v>102631</v>
      </c>
      <c r="B2632">
        <v>7856631629</v>
      </c>
      <c r="C2632" t="s">
        <v>36</v>
      </c>
      <c r="D2632" t="s">
        <v>42</v>
      </c>
      <c r="E2632" t="s">
        <v>24</v>
      </c>
      <c r="F2632">
        <v>45</v>
      </c>
      <c r="G2632" t="str">
        <f t="shared" si="41"/>
        <v>36-50</v>
      </c>
      <c r="H2632" t="s">
        <v>44</v>
      </c>
      <c r="I2632" t="s">
        <v>54</v>
      </c>
      <c r="J2632">
        <v>414901.64</v>
      </c>
      <c r="K2632">
        <v>502631</v>
      </c>
      <c r="L2632" t="s">
        <v>56</v>
      </c>
      <c r="M2632">
        <v>68034.31</v>
      </c>
      <c r="N2632" t="s">
        <v>34</v>
      </c>
      <c r="O2632" s="1">
        <v>44615</v>
      </c>
      <c r="P2632" t="s">
        <v>29</v>
      </c>
      <c r="Q2632">
        <v>172732.43</v>
      </c>
      <c r="R2632">
        <v>607</v>
      </c>
      <c r="S2632" t="s">
        <v>30</v>
      </c>
      <c r="T2632" t="s">
        <v>31</v>
      </c>
      <c r="U2632" t="s">
        <v>31</v>
      </c>
      <c r="V2632">
        <v>2010</v>
      </c>
      <c r="W2632">
        <v>118</v>
      </c>
      <c r="X2632" t="s">
        <v>73</v>
      </c>
    </row>
    <row r="2633" spans="1:24" x14ac:dyDescent="0.35">
      <c r="A2633">
        <v>102632</v>
      </c>
      <c r="B2633">
        <v>5410363000</v>
      </c>
      <c r="C2633" t="s">
        <v>55</v>
      </c>
      <c r="D2633" t="s">
        <v>33</v>
      </c>
      <c r="E2633" t="s">
        <v>24</v>
      </c>
      <c r="F2633">
        <v>58</v>
      </c>
      <c r="G2633" t="str">
        <f t="shared" si="41"/>
        <v>50+</v>
      </c>
      <c r="H2633" t="s">
        <v>44</v>
      </c>
      <c r="I2633" t="s">
        <v>38</v>
      </c>
      <c r="J2633">
        <v>487877.34</v>
      </c>
      <c r="K2633">
        <v>502632</v>
      </c>
      <c r="L2633" t="s">
        <v>27</v>
      </c>
      <c r="M2633">
        <v>39416.81</v>
      </c>
      <c r="N2633" t="s">
        <v>28</v>
      </c>
      <c r="O2633" s="1">
        <v>44762</v>
      </c>
      <c r="P2633" t="s">
        <v>29</v>
      </c>
      <c r="Q2633">
        <v>881030.53</v>
      </c>
      <c r="R2633">
        <v>777</v>
      </c>
      <c r="S2633" t="s">
        <v>46</v>
      </c>
      <c r="T2633" t="s">
        <v>31</v>
      </c>
      <c r="U2633" t="s">
        <v>31</v>
      </c>
      <c r="V2633">
        <v>2007</v>
      </c>
      <c r="W2633">
        <v>48</v>
      </c>
      <c r="X2633" t="s">
        <v>78</v>
      </c>
    </row>
    <row r="2634" spans="1:24" x14ac:dyDescent="0.35">
      <c r="A2634">
        <v>102633</v>
      </c>
      <c r="B2634">
        <v>2634157267</v>
      </c>
      <c r="C2634" t="s">
        <v>22</v>
      </c>
      <c r="D2634" t="s">
        <v>23</v>
      </c>
      <c r="E2634" t="s">
        <v>24</v>
      </c>
      <c r="F2634">
        <v>32</v>
      </c>
      <c r="G2634" t="str">
        <f t="shared" si="41"/>
        <v>26-35</v>
      </c>
      <c r="H2634" t="s">
        <v>53</v>
      </c>
      <c r="I2634" t="s">
        <v>54</v>
      </c>
      <c r="J2634">
        <v>375117.21</v>
      </c>
      <c r="K2634">
        <v>502633</v>
      </c>
      <c r="L2634" t="s">
        <v>56</v>
      </c>
      <c r="M2634">
        <v>22971.22</v>
      </c>
      <c r="N2634" t="s">
        <v>28</v>
      </c>
      <c r="O2634" s="1">
        <v>45337</v>
      </c>
      <c r="P2634" t="s">
        <v>35</v>
      </c>
      <c r="Q2634">
        <v>1019085.43</v>
      </c>
      <c r="R2634">
        <v>843</v>
      </c>
      <c r="S2634" t="s">
        <v>50</v>
      </c>
      <c r="T2634" t="s">
        <v>31</v>
      </c>
      <c r="U2634" t="s">
        <v>31</v>
      </c>
      <c r="V2634">
        <v>2019</v>
      </c>
      <c r="W2634">
        <v>86</v>
      </c>
      <c r="X2634" t="s">
        <v>73</v>
      </c>
    </row>
    <row r="2635" spans="1:24" x14ac:dyDescent="0.35">
      <c r="A2635">
        <v>102634</v>
      </c>
      <c r="B2635">
        <v>2699852185</v>
      </c>
      <c r="C2635" t="s">
        <v>22</v>
      </c>
      <c r="D2635" t="s">
        <v>48</v>
      </c>
      <c r="E2635" t="s">
        <v>43</v>
      </c>
      <c r="F2635">
        <v>21</v>
      </c>
      <c r="G2635" t="str">
        <f t="shared" si="41"/>
        <v>18-25</v>
      </c>
      <c r="H2635" t="s">
        <v>25</v>
      </c>
      <c r="I2635" t="s">
        <v>38</v>
      </c>
      <c r="J2635">
        <v>136472.64000000001</v>
      </c>
      <c r="K2635">
        <v>502634</v>
      </c>
      <c r="L2635" t="s">
        <v>39</v>
      </c>
      <c r="M2635">
        <v>15760.92</v>
      </c>
      <c r="N2635" t="s">
        <v>34</v>
      </c>
      <c r="O2635" s="1">
        <v>44949</v>
      </c>
      <c r="P2635" t="s">
        <v>52</v>
      </c>
      <c r="Q2635">
        <v>1382153.65</v>
      </c>
      <c r="R2635">
        <v>731</v>
      </c>
      <c r="S2635" t="s">
        <v>50</v>
      </c>
      <c r="T2635" t="s">
        <v>31</v>
      </c>
      <c r="U2635" t="s">
        <v>31</v>
      </c>
      <c r="V2635">
        <v>2014</v>
      </c>
      <c r="W2635">
        <v>70</v>
      </c>
      <c r="X2635" t="s">
        <v>72</v>
      </c>
    </row>
    <row r="2636" spans="1:24" x14ac:dyDescent="0.35">
      <c r="A2636">
        <v>102635</v>
      </c>
      <c r="B2636">
        <v>8755002475</v>
      </c>
      <c r="C2636" t="s">
        <v>33</v>
      </c>
      <c r="D2636" t="s">
        <v>58</v>
      </c>
      <c r="E2636" t="s">
        <v>43</v>
      </c>
      <c r="F2636">
        <v>37</v>
      </c>
      <c r="G2636" t="str">
        <f t="shared" si="41"/>
        <v>36-50</v>
      </c>
      <c r="H2636" t="s">
        <v>49</v>
      </c>
      <c r="I2636" t="s">
        <v>38</v>
      </c>
      <c r="J2636">
        <v>81254.84</v>
      </c>
      <c r="K2636">
        <v>502635</v>
      </c>
      <c r="L2636" t="s">
        <v>39</v>
      </c>
      <c r="M2636">
        <v>95135.93</v>
      </c>
      <c r="N2636" t="s">
        <v>28</v>
      </c>
      <c r="O2636" s="1">
        <v>45286</v>
      </c>
      <c r="P2636" t="s">
        <v>45</v>
      </c>
      <c r="Q2636">
        <v>1533189.37</v>
      </c>
      <c r="R2636">
        <v>667</v>
      </c>
      <c r="S2636" t="s">
        <v>50</v>
      </c>
      <c r="T2636" t="s">
        <v>31</v>
      </c>
      <c r="U2636" t="s">
        <v>47</v>
      </c>
      <c r="V2636">
        <v>2018</v>
      </c>
      <c r="W2636">
        <v>62</v>
      </c>
      <c r="X2636" t="s">
        <v>83</v>
      </c>
    </row>
    <row r="2637" spans="1:24" x14ac:dyDescent="0.35">
      <c r="A2637">
        <v>102636</v>
      </c>
      <c r="B2637">
        <v>6582034480</v>
      </c>
      <c r="C2637" t="s">
        <v>42</v>
      </c>
      <c r="D2637" t="s">
        <v>23</v>
      </c>
      <c r="E2637" t="s">
        <v>43</v>
      </c>
      <c r="F2637">
        <v>42</v>
      </c>
      <c r="G2637" t="str">
        <f t="shared" si="41"/>
        <v>36-50</v>
      </c>
      <c r="H2637" t="s">
        <v>37</v>
      </c>
      <c r="I2637" t="s">
        <v>26</v>
      </c>
      <c r="J2637">
        <v>90578.74</v>
      </c>
      <c r="K2637">
        <v>502636</v>
      </c>
      <c r="L2637" t="s">
        <v>57</v>
      </c>
      <c r="M2637">
        <v>167413.37</v>
      </c>
      <c r="N2637" t="s">
        <v>2</v>
      </c>
      <c r="O2637" s="1">
        <v>45450</v>
      </c>
      <c r="P2637" t="s">
        <v>52</v>
      </c>
      <c r="Q2637">
        <v>1656979.79</v>
      </c>
      <c r="R2637">
        <v>781</v>
      </c>
      <c r="S2637" t="s">
        <v>46</v>
      </c>
      <c r="T2637" t="s">
        <v>47</v>
      </c>
      <c r="U2637" t="s">
        <v>31</v>
      </c>
      <c r="V2637">
        <v>2005</v>
      </c>
      <c r="W2637">
        <v>70</v>
      </c>
      <c r="X2637" t="s">
        <v>77</v>
      </c>
    </row>
    <row r="2638" spans="1:24" x14ac:dyDescent="0.35">
      <c r="A2638">
        <v>102637</v>
      </c>
      <c r="B2638">
        <v>3655538765</v>
      </c>
      <c r="C2638" t="s">
        <v>55</v>
      </c>
      <c r="D2638" t="s">
        <v>33</v>
      </c>
      <c r="E2638" t="s">
        <v>24</v>
      </c>
      <c r="F2638">
        <v>52</v>
      </c>
      <c r="G2638" t="str">
        <f t="shared" si="41"/>
        <v>50+</v>
      </c>
      <c r="H2638" t="s">
        <v>44</v>
      </c>
      <c r="I2638" t="s">
        <v>26</v>
      </c>
      <c r="J2638">
        <v>331029.96000000002</v>
      </c>
      <c r="K2638">
        <v>502637</v>
      </c>
      <c r="L2638" t="s">
        <v>56</v>
      </c>
      <c r="M2638">
        <v>25829.599999999999</v>
      </c>
      <c r="N2638" t="s">
        <v>28</v>
      </c>
      <c r="O2638" s="1">
        <v>44886</v>
      </c>
      <c r="P2638" t="s">
        <v>30</v>
      </c>
      <c r="Q2638">
        <v>1192743.53</v>
      </c>
      <c r="R2638">
        <v>680</v>
      </c>
      <c r="S2638" t="s">
        <v>46</v>
      </c>
      <c r="T2638" t="s">
        <v>47</v>
      </c>
      <c r="U2638" t="s">
        <v>47</v>
      </c>
      <c r="V2638">
        <v>2011</v>
      </c>
      <c r="W2638">
        <v>50</v>
      </c>
      <c r="X2638" t="s">
        <v>82</v>
      </c>
    </row>
    <row r="2639" spans="1:24" x14ac:dyDescent="0.35">
      <c r="A2639">
        <v>102638</v>
      </c>
      <c r="B2639">
        <v>8158557419</v>
      </c>
      <c r="C2639" t="s">
        <v>22</v>
      </c>
      <c r="D2639" t="s">
        <v>51</v>
      </c>
      <c r="E2639" t="s">
        <v>24</v>
      </c>
      <c r="F2639">
        <v>69</v>
      </c>
      <c r="G2639" t="str">
        <f t="shared" si="41"/>
        <v>50+</v>
      </c>
      <c r="H2639" t="s">
        <v>44</v>
      </c>
      <c r="I2639" t="s">
        <v>38</v>
      </c>
      <c r="J2639">
        <v>191741.31</v>
      </c>
      <c r="K2639">
        <v>502638</v>
      </c>
      <c r="L2639" t="s">
        <v>56</v>
      </c>
      <c r="M2639">
        <v>102995.72</v>
      </c>
      <c r="N2639" t="s">
        <v>40</v>
      </c>
      <c r="O2639" s="1">
        <v>45434</v>
      </c>
      <c r="P2639" t="s">
        <v>29</v>
      </c>
      <c r="Q2639">
        <v>1764438.52</v>
      </c>
      <c r="R2639">
        <v>447</v>
      </c>
      <c r="S2639" t="s">
        <v>30</v>
      </c>
      <c r="T2639" t="s">
        <v>31</v>
      </c>
      <c r="U2639" t="s">
        <v>31</v>
      </c>
      <c r="V2639">
        <v>2014</v>
      </c>
      <c r="W2639">
        <v>11</v>
      </c>
      <c r="X2639" t="s">
        <v>76</v>
      </c>
    </row>
    <row r="2640" spans="1:24" x14ac:dyDescent="0.35">
      <c r="A2640">
        <v>102639</v>
      </c>
      <c r="B2640">
        <v>7489569940</v>
      </c>
      <c r="C2640" t="s">
        <v>33</v>
      </c>
      <c r="D2640" t="s">
        <v>58</v>
      </c>
      <c r="E2640" t="s">
        <v>43</v>
      </c>
      <c r="F2640">
        <v>56</v>
      </c>
      <c r="G2640" t="str">
        <f t="shared" si="41"/>
        <v>50+</v>
      </c>
      <c r="H2640" t="s">
        <v>53</v>
      </c>
      <c r="I2640" t="s">
        <v>54</v>
      </c>
      <c r="J2640">
        <v>207604.52</v>
      </c>
      <c r="K2640">
        <v>502639</v>
      </c>
      <c r="L2640" t="s">
        <v>56</v>
      </c>
      <c r="M2640">
        <v>75883.41</v>
      </c>
      <c r="N2640" t="s">
        <v>2</v>
      </c>
      <c r="O2640" s="1">
        <v>45265</v>
      </c>
      <c r="P2640" t="s">
        <v>30</v>
      </c>
      <c r="Q2640">
        <v>1113014.1399999999</v>
      </c>
      <c r="R2640">
        <v>758</v>
      </c>
      <c r="S2640" t="s">
        <v>50</v>
      </c>
      <c r="T2640" t="s">
        <v>47</v>
      </c>
      <c r="U2640" t="s">
        <v>31</v>
      </c>
      <c r="V2640">
        <v>2014</v>
      </c>
      <c r="W2640">
        <v>57</v>
      </c>
      <c r="X2640" t="s">
        <v>83</v>
      </c>
    </row>
    <row r="2641" spans="1:24" x14ac:dyDescent="0.35">
      <c r="A2641">
        <v>102640</v>
      </c>
      <c r="B2641">
        <v>5389825257</v>
      </c>
      <c r="C2641" t="s">
        <v>41</v>
      </c>
      <c r="D2641" t="s">
        <v>23</v>
      </c>
      <c r="E2641" t="s">
        <v>43</v>
      </c>
      <c r="F2641">
        <v>39</v>
      </c>
      <c r="G2641" t="str">
        <f t="shared" si="41"/>
        <v>36-50</v>
      </c>
      <c r="H2641" t="s">
        <v>53</v>
      </c>
      <c r="I2641" t="s">
        <v>26</v>
      </c>
      <c r="J2641">
        <v>430426.44</v>
      </c>
      <c r="K2641">
        <v>502640</v>
      </c>
      <c r="L2641" t="s">
        <v>56</v>
      </c>
      <c r="M2641">
        <v>108029.57</v>
      </c>
      <c r="N2641" t="s">
        <v>28</v>
      </c>
      <c r="O2641" s="1">
        <v>44802</v>
      </c>
      <c r="P2641" t="s">
        <v>30</v>
      </c>
      <c r="Q2641">
        <v>46181.03</v>
      </c>
      <c r="R2641">
        <v>548</v>
      </c>
      <c r="S2641" t="s">
        <v>46</v>
      </c>
      <c r="T2641" t="s">
        <v>47</v>
      </c>
      <c r="U2641" t="s">
        <v>47</v>
      </c>
      <c r="V2641">
        <v>2017</v>
      </c>
      <c r="W2641">
        <v>80</v>
      </c>
      <c r="X2641" t="s">
        <v>79</v>
      </c>
    </row>
    <row r="2642" spans="1:24" x14ac:dyDescent="0.35">
      <c r="A2642">
        <v>102641</v>
      </c>
      <c r="B2642">
        <v>2537431638</v>
      </c>
      <c r="C2642" t="s">
        <v>32</v>
      </c>
      <c r="D2642" t="s">
        <v>48</v>
      </c>
      <c r="E2642" t="s">
        <v>24</v>
      </c>
      <c r="F2642">
        <v>52</v>
      </c>
      <c r="G2642" t="str">
        <f t="shared" si="41"/>
        <v>50+</v>
      </c>
      <c r="H2642" t="s">
        <v>53</v>
      </c>
      <c r="I2642" t="s">
        <v>54</v>
      </c>
      <c r="J2642">
        <v>363605.9</v>
      </c>
      <c r="K2642">
        <v>502641</v>
      </c>
      <c r="L2642" t="s">
        <v>56</v>
      </c>
      <c r="M2642">
        <v>11701.31</v>
      </c>
      <c r="N2642" t="s">
        <v>34</v>
      </c>
      <c r="O2642" s="1">
        <v>45131</v>
      </c>
      <c r="P2642" t="s">
        <v>52</v>
      </c>
      <c r="Q2642">
        <v>917255.84</v>
      </c>
      <c r="R2642">
        <v>896</v>
      </c>
      <c r="S2642" t="s">
        <v>46</v>
      </c>
      <c r="T2642" t="s">
        <v>47</v>
      </c>
      <c r="U2642" t="s">
        <v>31</v>
      </c>
      <c r="V2642">
        <v>2006</v>
      </c>
      <c r="W2642">
        <v>67</v>
      </c>
      <c r="X2642" t="s">
        <v>78</v>
      </c>
    </row>
    <row r="2643" spans="1:24" x14ac:dyDescent="0.35">
      <c r="A2643">
        <v>102642</v>
      </c>
      <c r="B2643">
        <v>5889254191</v>
      </c>
      <c r="C2643" t="s">
        <v>41</v>
      </c>
      <c r="D2643" t="s">
        <v>33</v>
      </c>
      <c r="E2643" t="s">
        <v>24</v>
      </c>
      <c r="F2643">
        <v>64</v>
      </c>
      <c r="G2643" t="str">
        <f t="shared" si="41"/>
        <v>50+</v>
      </c>
      <c r="H2643" t="s">
        <v>25</v>
      </c>
      <c r="I2643" t="s">
        <v>38</v>
      </c>
      <c r="J2643">
        <v>105427.63</v>
      </c>
      <c r="K2643">
        <v>502642</v>
      </c>
      <c r="L2643" t="s">
        <v>39</v>
      </c>
      <c r="M2643">
        <v>107073.53</v>
      </c>
      <c r="N2643" t="s">
        <v>34</v>
      </c>
      <c r="O2643" s="1">
        <v>44602</v>
      </c>
      <c r="P2643" t="s">
        <v>52</v>
      </c>
      <c r="Q2643">
        <v>322347.43</v>
      </c>
      <c r="R2643">
        <v>438</v>
      </c>
      <c r="S2643" t="s">
        <v>50</v>
      </c>
      <c r="T2643" t="s">
        <v>47</v>
      </c>
      <c r="U2643" t="s">
        <v>31</v>
      </c>
      <c r="V2643">
        <v>2022</v>
      </c>
      <c r="W2643">
        <v>76</v>
      </c>
      <c r="X2643" t="s">
        <v>73</v>
      </c>
    </row>
    <row r="2644" spans="1:24" x14ac:dyDescent="0.35">
      <c r="A2644">
        <v>102643</v>
      </c>
      <c r="B2644">
        <v>8969531391</v>
      </c>
      <c r="C2644" t="s">
        <v>55</v>
      </c>
      <c r="D2644" t="s">
        <v>58</v>
      </c>
      <c r="E2644" t="s">
        <v>24</v>
      </c>
      <c r="F2644">
        <v>45</v>
      </c>
      <c r="G2644" t="str">
        <f t="shared" si="41"/>
        <v>36-50</v>
      </c>
      <c r="H2644" t="s">
        <v>37</v>
      </c>
      <c r="I2644" t="s">
        <v>54</v>
      </c>
      <c r="J2644">
        <v>86379.54</v>
      </c>
      <c r="K2644">
        <v>502643</v>
      </c>
      <c r="L2644" t="s">
        <v>27</v>
      </c>
      <c r="M2644">
        <v>110038.2</v>
      </c>
      <c r="N2644" t="s">
        <v>28</v>
      </c>
      <c r="O2644" s="1">
        <v>45067</v>
      </c>
      <c r="P2644" t="s">
        <v>52</v>
      </c>
      <c r="Q2644">
        <v>1148184.99</v>
      </c>
      <c r="R2644">
        <v>320</v>
      </c>
      <c r="S2644" t="s">
        <v>30</v>
      </c>
      <c r="T2644" t="s">
        <v>47</v>
      </c>
      <c r="U2644" t="s">
        <v>47</v>
      </c>
      <c r="V2644">
        <v>2010</v>
      </c>
      <c r="W2644">
        <v>102</v>
      </c>
      <c r="X2644" t="s">
        <v>76</v>
      </c>
    </row>
    <row r="2645" spans="1:24" x14ac:dyDescent="0.35">
      <c r="A2645">
        <v>102644</v>
      </c>
      <c r="B2645">
        <v>9318168619</v>
      </c>
      <c r="C2645" t="s">
        <v>55</v>
      </c>
      <c r="D2645" t="s">
        <v>51</v>
      </c>
      <c r="E2645" t="s">
        <v>43</v>
      </c>
      <c r="F2645">
        <v>27</v>
      </c>
      <c r="G2645" t="str">
        <f t="shared" si="41"/>
        <v>26-35</v>
      </c>
      <c r="H2645" t="s">
        <v>25</v>
      </c>
      <c r="I2645" t="s">
        <v>54</v>
      </c>
      <c r="J2645">
        <v>411144.41</v>
      </c>
      <c r="K2645">
        <v>502644</v>
      </c>
      <c r="L2645" t="s">
        <v>57</v>
      </c>
      <c r="M2645">
        <v>174029.7</v>
      </c>
      <c r="N2645" t="s">
        <v>40</v>
      </c>
      <c r="O2645" s="1">
        <v>45114</v>
      </c>
      <c r="P2645" t="s">
        <v>52</v>
      </c>
      <c r="Q2645">
        <v>1361572.06</v>
      </c>
      <c r="R2645">
        <v>470</v>
      </c>
      <c r="S2645" t="s">
        <v>46</v>
      </c>
      <c r="T2645" t="s">
        <v>31</v>
      </c>
      <c r="U2645" t="s">
        <v>31</v>
      </c>
      <c r="V2645">
        <v>2005</v>
      </c>
      <c r="W2645">
        <v>79</v>
      </c>
      <c r="X2645" t="s">
        <v>78</v>
      </c>
    </row>
    <row r="2646" spans="1:24" x14ac:dyDescent="0.35">
      <c r="A2646">
        <v>102645</v>
      </c>
      <c r="B2646">
        <v>3214813933</v>
      </c>
      <c r="C2646" t="s">
        <v>22</v>
      </c>
      <c r="D2646" t="s">
        <v>23</v>
      </c>
      <c r="E2646" t="s">
        <v>43</v>
      </c>
      <c r="F2646">
        <v>33</v>
      </c>
      <c r="G2646" t="str">
        <f t="shared" si="41"/>
        <v>26-35</v>
      </c>
      <c r="H2646" t="s">
        <v>53</v>
      </c>
      <c r="I2646" t="s">
        <v>38</v>
      </c>
      <c r="J2646">
        <v>476850.73</v>
      </c>
      <c r="K2646">
        <v>502645</v>
      </c>
      <c r="L2646" t="s">
        <v>56</v>
      </c>
      <c r="M2646">
        <v>39981.08</v>
      </c>
      <c r="N2646" t="s">
        <v>34</v>
      </c>
      <c r="O2646" s="1">
        <v>45047</v>
      </c>
      <c r="P2646" t="s">
        <v>35</v>
      </c>
      <c r="Q2646">
        <v>1362057.89</v>
      </c>
      <c r="R2646">
        <v>821</v>
      </c>
      <c r="S2646" t="s">
        <v>46</v>
      </c>
      <c r="T2646" t="s">
        <v>31</v>
      </c>
      <c r="U2646" t="s">
        <v>31</v>
      </c>
      <c r="V2646">
        <v>2023</v>
      </c>
      <c r="W2646">
        <v>72</v>
      </c>
      <c r="X2646" t="s">
        <v>76</v>
      </c>
    </row>
    <row r="2647" spans="1:24" x14ac:dyDescent="0.35">
      <c r="A2647">
        <v>102646</v>
      </c>
      <c r="B2647">
        <v>7430656460</v>
      </c>
      <c r="C2647" t="s">
        <v>36</v>
      </c>
      <c r="D2647" t="s">
        <v>48</v>
      </c>
      <c r="E2647" t="s">
        <v>24</v>
      </c>
      <c r="F2647">
        <v>66</v>
      </c>
      <c r="G2647" t="str">
        <f t="shared" si="41"/>
        <v>50+</v>
      </c>
      <c r="H2647" t="s">
        <v>53</v>
      </c>
      <c r="I2647" t="s">
        <v>26</v>
      </c>
      <c r="J2647">
        <v>93386.08</v>
      </c>
      <c r="K2647">
        <v>502646</v>
      </c>
      <c r="L2647" t="s">
        <v>56</v>
      </c>
      <c r="M2647">
        <v>162966.76</v>
      </c>
      <c r="N2647" t="s">
        <v>2</v>
      </c>
      <c r="O2647" s="1">
        <v>44776</v>
      </c>
      <c r="P2647" t="s">
        <v>30</v>
      </c>
      <c r="Q2647">
        <v>980870.62</v>
      </c>
      <c r="R2647">
        <v>382</v>
      </c>
      <c r="S2647" t="s">
        <v>50</v>
      </c>
      <c r="T2647" t="s">
        <v>31</v>
      </c>
      <c r="U2647" t="s">
        <v>47</v>
      </c>
      <c r="V2647">
        <v>2008</v>
      </c>
      <c r="W2647">
        <v>39</v>
      </c>
      <c r="X2647" t="s">
        <v>79</v>
      </c>
    </row>
    <row r="2648" spans="1:24" x14ac:dyDescent="0.35">
      <c r="A2648">
        <v>102647</v>
      </c>
      <c r="B2648">
        <v>5759489553</v>
      </c>
      <c r="C2648" t="s">
        <v>55</v>
      </c>
      <c r="D2648" t="s">
        <v>33</v>
      </c>
      <c r="E2648" t="s">
        <v>24</v>
      </c>
      <c r="F2648">
        <v>40</v>
      </c>
      <c r="G2648" t="str">
        <f t="shared" si="41"/>
        <v>36-50</v>
      </c>
      <c r="H2648" t="s">
        <v>44</v>
      </c>
      <c r="I2648" t="s">
        <v>26</v>
      </c>
      <c r="J2648">
        <v>475928.94</v>
      </c>
      <c r="K2648">
        <v>502647</v>
      </c>
      <c r="L2648" t="s">
        <v>56</v>
      </c>
      <c r="M2648">
        <v>150308.64000000001</v>
      </c>
      <c r="N2648" t="s">
        <v>2</v>
      </c>
      <c r="O2648" s="1">
        <v>45319</v>
      </c>
      <c r="P2648" t="s">
        <v>45</v>
      </c>
      <c r="Q2648">
        <v>1433805.49</v>
      </c>
      <c r="R2648">
        <v>594</v>
      </c>
      <c r="S2648" t="s">
        <v>50</v>
      </c>
      <c r="T2648" t="s">
        <v>31</v>
      </c>
      <c r="U2648" t="s">
        <v>31</v>
      </c>
      <c r="V2648">
        <v>2009</v>
      </c>
      <c r="W2648">
        <v>50</v>
      </c>
      <c r="X2648" t="s">
        <v>72</v>
      </c>
    </row>
    <row r="2649" spans="1:24" x14ac:dyDescent="0.35">
      <c r="A2649">
        <v>102648</v>
      </c>
      <c r="B2649">
        <v>6694373236</v>
      </c>
      <c r="C2649" t="s">
        <v>36</v>
      </c>
      <c r="D2649" t="s">
        <v>48</v>
      </c>
      <c r="E2649" t="s">
        <v>24</v>
      </c>
      <c r="F2649">
        <v>36</v>
      </c>
      <c r="G2649" t="str">
        <f t="shared" si="41"/>
        <v>36-50</v>
      </c>
      <c r="H2649" t="s">
        <v>25</v>
      </c>
      <c r="I2649" t="s">
        <v>54</v>
      </c>
      <c r="J2649">
        <v>215438.88</v>
      </c>
      <c r="K2649">
        <v>502648</v>
      </c>
      <c r="L2649" t="s">
        <v>56</v>
      </c>
      <c r="M2649">
        <v>182900.82</v>
      </c>
      <c r="N2649" t="s">
        <v>28</v>
      </c>
      <c r="O2649" s="1">
        <v>45189</v>
      </c>
      <c r="P2649" t="s">
        <v>35</v>
      </c>
      <c r="Q2649">
        <v>228668.76</v>
      </c>
      <c r="R2649">
        <v>412</v>
      </c>
      <c r="S2649" t="s">
        <v>46</v>
      </c>
      <c r="T2649" t="s">
        <v>31</v>
      </c>
      <c r="U2649" t="s">
        <v>47</v>
      </c>
      <c r="V2649">
        <v>2014</v>
      </c>
      <c r="W2649">
        <v>17</v>
      </c>
      <c r="X2649" t="s">
        <v>80</v>
      </c>
    </row>
    <row r="2650" spans="1:24" x14ac:dyDescent="0.35">
      <c r="A2650">
        <v>102649</v>
      </c>
      <c r="B2650">
        <v>6183998035</v>
      </c>
      <c r="C2650" t="s">
        <v>42</v>
      </c>
      <c r="D2650" t="s">
        <v>42</v>
      </c>
      <c r="E2650" t="s">
        <v>43</v>
      </c>
      <c r="F2650">
        <v>18</v>
      </c>
      <c r="G2650" t="str">
        <f t="shared" si="41"/>
        <v>18-25</v>
      </c>
      <c r="H2650" t="s">
        <v>25</v>
      </c>
      <c r="I2650" t="s">
        <v>38</v>
      </c>
      <c r="J2650">
        <v>452923.88</v>
      </c>
      <c r="K2650">
        <v>502649</v>
      </c>
      <c r="L2650" t="s">
        <v>27</v>
      </c>
      <c r="M2650">
        <v>182595.27</v>
      </c>
      <c r="N2650" t="s">
        <v>28</v>
      </c>
      <c r="O2650" s="1">
        <v>44748</v>
      </c>
      <c r="P2650" t="s">
        <v>30</v>
      </c>
      <c r="Q2650">
        <v>1895508.53</v>
      </c>
      <c r="R2650">
        <v>363</v>
      </c>
      <c r="S2650" t="s">
        <v>46</v>
      </c>
      <c r="T2650" t="s">
        <v>47</v>
      </c>
      <c r="U2650" t="s">
        <v>47</v>
      </c>
      <c r="V2650">
        <v>2017</v>
      </c>
      <c r="W2650">
        <v>88</v>
      </c>
      <c r="X2650" t="s">
        <v>78</v>
      </c>
    </row>
    <row r="2651" spans="1:24" x14ac:dyDescent="0.35">
      <c r="A2651">
        <v>102650</v>
      </c>
      <c r="B2651">
        <v>9951847268</v>
      </c>
      <c r="C2651" t="s">
        <v>33</v>
      </c>
      <c r="D2651" t="s">
        <v>36</v>
      </c>
      <c r="E2651" t="s">
        <v>24</v>
      </c>
      <c r="F2651">
        <v>18</v>
      </c>
      <c r="G2651" t="str">
        <f t="shared" si="41"/>
        <v>18-25</v>
      </c>
      <c r="H2651" t="s">
        <v>37</v>
      </c>
      <c r="I2651" t="s">
        <v>38</v>
      </c>
      <c r="J2651">
        <v>375677.72</v>
      </c>
      <c r="K2651">
        <v>502650</v>
      </c>
      <c r="L2651" t="s">
        <v>27</v>
      </c>
      <c r="M2651">
        <v>153251.38</v>
      </c>
      <c r="N2651" t="s">
        <v>34</v>
      </c>
      <c r="O2651" s="1">
        <v>44947</v>
      </c>
      <c r="P2651" t="s">
        <v>29</v>
      </c>
      <c r="Q2651">
        <v>1686413.3</v>
      </c>
      <c r="R2651">
        <v>434</v>
      </c>
      <c r="S2651" t="s">
        <v>46</v>
      </c>
      <c r="T2651" t="s">
        <v>31</v>
      </c>
      <c r="U2651" t="s">
        <v>47</v>
      </c>
      <c r="V2651">
        <v>2017</v>
      </c>
      <c r="W2651">
        <v>13</v>
      </c>
      <c r="X2651" t="s">
        <v>72</v>
      </c>
    </row>
    <row r="2652" spans="1:24" x14ac:dyDescent="0.35">
      <c r="A2652">
        <v>102651</v>
      </c>
      <c r="B2652">
        <v>8472675396</v>
      </c>
      <c r="C2652" t="s">
        <v>42</v>
      </c>
      <c r="D2652" t="s">
        <v>58</v>
      </c>
      <c r="E2652" t="s">
        <v>43</v>
      </c>
      <c r="F2652">
        <v>63</v>
      </c>
      <c r="G2652" t="str">
        <f t="shared" si="41"/>
        <v>50+</v>
      </c>
      <c r="H2652" t="s">
        <v>25</v>
      </c>
      <c r="I2652" t="s">
        <v>26</v>
      </c>
      <c r="J2652">
        <v>452650.23999999999</v>
      </c>
      <c r="K2652">
        <v>502651</v>
      </c>
      <c r="L2652" t="s">
        <v>39</v>
      </c>
      <c r="M2652">
        <v>185058.42</v>
      </c>
      <c r="N2652" t="s">
        <v>40</v>
      </c>
      <c r="O2652" s="1">
        <v>44756</v>
      </c>
      <c r="P2652" t="s">
        <v>52</v>
      </c>
      <c r="Q2652">
        <v>1710068.73</v>
      </c>
      <c r="R2652">
        <v>681</v>
      </c>
      <c r="S2652" t="s">
        <v>50</v>
      </c>
      <c r="T2652" t="s">
        <v>47</v>
      </c>
      <c r="U2652" t="s">
        <v>31</v>
      </c>
      <c r="V2652">
        <v>2021</v>
      </c>
      <c r="W2652">
        <v>38</v>
      </c>
      <c r="X2652" t="s">
        <v>78</v>
      </c>
    </row>
    <row r="2653" spans="1:24" x14ac:dyDescent="0.35">
      <c r="A2653">
        <v>102652</v>
      </c>
      <c r="B2653">
        <v>1511558664</v>
      </c>
      <c r="C2653" t="s">
        <v>22</v>
      </c>
      <c r="D2653" t="s">
        <v>33</v>
      </c>
      <c r="E2653" t="s">
        <v>43</v>
      </c>
      <c r="F2653">
        <v>43</v>
      </c>
      <c r="G2653" t="str">
        <f t="shared" si="41"/>
        <v>36-50</v>
      </c>
      <c r="H2653" t="s">
        <v>37</v>
      </c>
      <c r="I2653" t="s">
        <v>38</v>
      </c>
      <c r="J2653">
        <v>322928.59000000003</v>
      </c>
      <c r="K2653">
        <v>502652</v>
      </c>
      <c r="L2653" t="s">
        <v>57</v>
      </c>
      <c r="M2653">
        <v>51865</v>
      </c>
      <c r="N2653" t="s">
        <v>2</v>
      </c>
      <c r="O2653" s="1">
        <v>45340</v>
      </c>
      <c r="P2653" t="s">
        <v>52</v>
      </c>
      <c r="Q2653">
        <v>66091.83</v>
      </c>
      <c r="R2653">
        <v>461</v>
      </c>
      <c r="S2653" t="s">
        <v>50</v>
      </c>
      <c r="T2653" t="s">
        <v>31</v>
      </c>
      <c r="U2653" t="s">
        <v>31</v>
      </c>
      <c r="V2653">
        <v>2005</v>
      </c>
      <c r="W2653">
        <v>28</v>
      </c>
      <c r="X2653" t="s">
        <v>73</v>
      </c>
    </row>
    <row r="2654" spans="1:24" x14ac:dyDescent="0.35">
      <c r="A2654">
        <v>102653</v>
      </c>
      <c r="B2654">
        <v>2230395333</v>
      </c>
      <c r="C2654" t="s">
        <v>42</v>
      </c>
      <c r="D2654" t="s">
        <v>23</v>
      </c>
      <c r="E2654" t="s">
        <v>43</v>
      </c>
      <c r="F2654">
        <v>51</v>
      </c>
      <c r="G2654" t="str">
        <f t="shared" si="41"/>
        <v>50+</v>
      </c>
      <c r="H2654" t="s">
        <v>49</v>
      </c>
      <c r="I2654" t="s">
        <v>38</v>
      </c>
      <c r="J2654">
        <v>79347.899999999994</v>
      </c>
      <c r="K2654">
        <v>502653</v>
      </c>
      <c r="L2654" t="s">
        <v>56</v>
      </c>
      <c r="M2654">
        <v>31210.35</v>
      </c>
      <c r="N2654" t="s">
        <v>40</v>
      </c>
      <c r="O2654" s="1">
        <v>44589</v>
      </c>
      <c r="P2654" t="s">
        <v>52</v>
      </c>
      <c r="Q2654">
        <v>458688.77</v>
      </c>
      <c r="R2654">
        <v>611</v>
      </c>
      <c r="S2654" t="s">
        <v>50</v>
      </c>
      <c r="T2654" t="s">
        <v>31</v>
      </c>
      <c r="U2654" t="s">
        <v>47</v>
      </c>
      <c r="V2654">
        <v>2010</v>
      </c>
      <c r="W2654">
        <v>53</v>
      </c>
      <c r="X2654" t="s">
        <v>72</v>
      </c>
    </row>
    <row r="2655" spans="1:24" x14ac:dyDescent="0.35">
      <c r="A2655">
        <v>102654</v>
      </c>
      <c r="B2655">
        <v>3225124505</v>
      </c>
      <c r="C2655" t="s">
        <v>41</v>
      </c>
      <c r="D2655" t="s">
        <v>36</v>
      </c>
      <c r="E2655" t="s">
        <v>24</v>
      </c>
      <c r="F2655">
        <v>19</v>
      </c>
      <c r="G2655" t="str">
        <f t="shared" si="41"/>
        <v>18-25</v>
      </c>
      <c r="H2655" t="s">
        <v>37</v>
      </c>
      <c r="I2655" t="s">
        <v>54</v>
      </c>
      <c r="J2655">
        <v>31122.7</v>
      </c>
      <c r="K2655">
        <v>502654</v>
      </c>
      <c r="L2655" t="s">
        <v>56</v>
      </c>
      <c r="M2655">
        <v>56146.21</v>
      </c>
      <c r="N2655" t="s">
        <v>34</v>
      </c>
      <c r="O2655" s="1">
        <v>44813</v>
      </c>
      <c r="P2655" t="s">
        <v>30</v>
      </c>
      <c r="Q2655">
        <v>198540.47</v>
      </c>
      <c r="R2655">
        <v>879</v>
      </c>
      <c r="S2655" t="s">
        <v>46</v>
      </c>
      <c r="T2655" t="s">
        <v>31</v>
      </c>
      <c r="U2655" t="s">
        <v>47</v>
      </c>
      <c r="V2655">
        <v>2021</v>
      </c>
      <c r="W2655">
        <v>30</v>
      </c>
      <c r="X2655" t="s">
        <v>80</v>
      </c>
    </row>
    <row r="2656" spans="1:24" x14ac:dyDescent="0.35">
      <c r="A2656">
        <v>102655</v>
      </c>
      <c r="B2656">
        <v>4212704583</v>
      </c>
      <c r="C2656" t="s">
        <v>41</v>
      </c>
      <c r="D2656" t="s">
        <v>48</v>
      </c>
      <c r="E2656" t="s">
        <v>24</v>
      </c>
      <c r="F2656">
        <v>45</v>
      </c>
      <c r="G2656" t="str">
        <f t="shared" si="41"/>
        <v>36-50</v>
      </c>
      <c r="H2656" t="s">
        <v>53</v>
      </c>
      <c r="I2656" t="s">
        <v>54</v>
      </c>
      <c r="J2656">
        <v>313929.05</v>
      </c>
      <c r="K2656">
        <v>502655</v>
      </c>
      <c r="L2656" t="s">
        <v>39</v>
      </c>
      <c r="M2656">
        <v>167990</v>
      </c>
      <c r="N2656" t="s">
        <v>34</v>
      </c>
      <c r="O2656" s="1">
        <v>44677</v>
      </c>
      <c r="P2656" t="s">
        <v>29</v>
      </c>
      <c r="Q2656">
        <v>1730799.54</v>
      </c>
      <c r="R2656">
        <v>789</v>
      </c>
      <c r="S2656" t="s">
        <v>50</v>
      </c>
      <c r="T2656" t="s">
        <v>47</v>
      </c>
      <c r="U2656" t="s">
        <v>47</v>
      </c>
      <c r="V2656">
        <v>2005</v>
      </c>
      <c r="W2656">
        <v>65</v>
      </c>
      <c r="X2656" t="s">
        <v>75</v>
      </c>
    </row>
    <row r="2657" spans="1:24" x14ac:dyDescent="0.35">
      <c r="A2657">
        <v>102656</v>
      </c>
      <c r="B2657">
        <v>4592872824</v>
      </c>
      <c r="C2657" t="s">
        <v>41</v>
      </c>
      <c r="D2657" t="s">
        <v>58</v>
      </c>
      <c r="E2657" t="s">
        <v>43</v>
      </c>
      <c r="F2657">
        <v>37</v>
      </c>
      <c r="G2657" t="str">
        <f t="shared" si="41"/>
        <v>36-50</v>
      </c>
      <c r="H2657" t="s">
        <v>49</v>
      </c>
      <c r="I2657" t="s">
        <v>26</v>
      </c>
      <c r="J2657">
        <v>30119.52</v>
      </c>
      <c r="K2657">
        <v>502656</v>
      </c>
      <c r="L2657" t="s">
        <v>57</v>
      </c>
      <c r="M2657">
        <v>62773.38</v>
      </c>
      <c r="N2657" t="s">
        <v>34</v>
      </c>
      <c r="O2657" s="1">
        <v>45460</v>
      </c>
      <c r="P2657" t="s">
        <v>29</v>
      </c>
      <c r="Q2657">
        <v>1499808.6</v>
      </c>
      <c r="R2657">
        <v>447</v>
      </c>
      <c r="S2657" t="s">
        <v>30</v>
      </c>
      <c r="T2657" t="s">
        <v>47</v>
      </c>
      <c r="U2657" t="s">
        <v>47</v>
      </c>
      <c r="V2657">
        <v>2005</v>
      </c>
      <c r="W2657">
        <v>11</v>
      </c>
      <c r="X2657" t="s">
        <v>77</v>
      </c>
    </row>
    <row r="2658" spans="1:24" x14ac:dyDescent="0.35">
      <c r="A2658">
        <v>102657</v>
      </c>
      <c r="B2658">
        <v>6433482742</v>
      </c>
      <c r="C2658" t="s">
        <v>22</v>
      </c>
      <c r="D2658" t="s">
        <v>55</v>
      </c>
      <c r="E2658" t="s">
        <v>43</v>
      </c>
      <c r="F2658">
        <v>59</v>
      </c>
      <c r="G2658" t="str">
        <f t="shared" si="41"/>
        <v>50+</v>
      </c>
      <c r="H2658" t="s">
        <v>44</v>
      </c>
      <c r="I2658" t="s">
        <v>26</v>
      </c>
      <c r="J2658">
        <v>118757.3</v>
      </c>
      <c r="K2658">
        <v>502657</v>
      </c>
      <c r="L2658" t="s">
        <v>57</v>
      </c>
      <c r="M2658">
        <v>163747.97</v>
      </c>
      <c r="N2658" t="s">
        <v>34</v>
      </c>
      <c r="O2658" s="1">
        <v>44762</v>
      </c>
      <c r="P2658" t="s">
        <v>35</v>
      </c>
      <c r="Q2658">
        <v>192329.63</v>
      </c>
      <c r="R2658">
        <v>416</v>
      </c>
      <c r="S2658" t="s">
        <v>50</v>
      </c>
      <c r="T2658" t="s">
        <v>31</v>
      </c>
      <c r="U2658" t="s">
        <v>47</v>
      </c>
      <c r="V2658">
        <v>2011</v>
      </c>
      <c r="W2658">
        <v>68</v>
      </c>
      <c r="X2658" t="s">
        <v>78</v>
      </c>
    </row>
    <row r="2659" spans="1:24" x14ac:dyDescent="0.35">
      <c r="A2659">
        <v>102658</v>
      </c>
      <c r="B2659">
        <v>8285091081</v>
      </c>
      <c r="C2659" t="s">
        <v>22</v>
      </c>
      <c r="D2659" t="s">
        <v>33</v>
      </c>
      <c r="E2659" t="s">
        <v>24</v>
      </c>
      <c r="F2659">
        <v>64</v>
      </c>
      <c r="G2659" t="str">
        <f t="shared" si="41"/>
        <v>50+</v>
      </c>
      <c r="H2659" t="s">
        <v>44</v>
      </c>
      <c r="I2659" t="s">
        <v>54</v>
      </c>
      <c r="J2659">
        <v>103908.99</v>
      </c>
      <c r="K2659">
        <v>502658</v>
      </c>
      <c r="L2659" t="s">
        <v>39</v>
      </c>
      <c r="M2659">
        <v>74457.45</v>
      </c>
      <c r="N2659" t="s">
        <v>2</v>
      </c>
      <c r="O2659" s="1">
        <v>44785</v>
      </c>
      <c r="P2659" t="s">
        <v>35</v>
      </c>
      <c r="Q2659">
        <v>804162.3</v>
      </c>
      <c r="R2659">
        <v>806</v>
      </c>
      <c r="S2659" t="s">
        <v>30</v>
      </c>
      <c r="T2659" t="s">
        <v>47</v>
      </c>
      <c r="U2659" t="s">
        <v>31</v>
      </c>
      <c r="V2659">
        <v>2018</v>
      </c>
      <c r="W2659">
        <v>43</v>
      </c>
      <c r="X2659" t="s">
        <v>79</v>
      </c>
    </row>
    <row r="2660" spans="1:24" x14ac:dyDescent="0.35">
      <c r="A2660">
        <v>102659</v>
      </c>
      <c r="B2660">
        <v>7580847137</v>
      </c>
      <c r="C2660" t="s">
        <v>41</v>
      </c>
      <c r="D2660" t="s">
        <v>48</v>
      </c>
      <c r="E2660" t="s">
        <v>43</v>
      </c>
      <c r="F2660">
        <v>44</v>
      </c>
      <c r="G2660" t="str">
        <f t="shared" si="41"/>
        <v>36-50</v>
      </c>
      <c r="H2660" t="s">
        <v>44</v>
      </c>
      <c r="I2660" t="s">
        <v>38</v>
      </c>
      <c r="J2660">
        <v>214124.77</v>
      </c>
      <c r="K2660">
        <v>502659</v>
      </c>
      <c r="L2660" t="s">
        <v>56</v>
      </c>
      <c r="M2660">
        <v>159920.97</v>
      </c>
      <c r="N2660" t="s">
        <v>40</v>
      </c>
      <c r="O2660" s="1">
        <v>45310</v>
      </c>
      <c r="P2660" t="s">
        <v>30</v>
      </c>
      <c r="Q2660">
        <v>1023824.19</v>
      </c>
      <c r="R2660">
        <v>698</v>
      </c>
      <c r="S2660" t="s">
        <v>50</v>
      </c>
      <c r="T2660" t="s">
        <v>47</v>
      </c>
      <c r="U2660" t="s">
        <v>47</v>
      </c>
      <c r="V2660">
        <v>2012</v>
      </c>
      <c r="W2660">
        <v>28</v>
      </c>
      <c r="X2660" t="s">
        <v>72</v>
      </c>
    </row>
    <row r="2661" spans="1:24" x14ac:dyDescent="0.35">
      <c r="A2661">
        <v>102660</v>
      </c>
      <c r="B2661">
        <v>4528923657</v>
      </c>
      <c r="C2661" t="s">
        <v>36</v>
      </c>
      <c r="D2661" t="s">
        <v>58</v>
      </c>
      <c r="E2661" t="s">
        <v>24</v>
      </c>
      <c r="F2661">
        <v>45</v>
      </c>
      <c r="G2661" t="str">
        <f t="shared" si="41"/>
        <v>36-50</v>
      </c>
      <c r="H2661" t="s">
        <v>53</v>
      </c>
      <c r="I2661" t="s">
        <v>38</v>
      </c>
      <c r="J2661">
        <v>299092.78000000003</v>
      </c>
      <c r="K2661">
        <v>502660</v>
      </c>
      <c r="L2661" t="s">
        <v>27</v>
      </c>
      <c r="M2661">
        <v>169450.13</v>
      </c>
      <c r="N2661" t="s">
        <v>34</v>
      </c>
      <c r="O2661" s="1">
        <v>44741</v>
      </c>
      <c r="P2661" t="s">
        <v>35</v>
      </c>
      <c r="Q2661">
        <v>1430255.79</v>
      </c>
      <c r="R2661">
        <v>519</v>
      </c>
      <c r="S2661" t="s">
        <v>30</v>
      </c>
      <c r="T2661" t="s">
        <v>31</v>
      </c>
      <c r="U2661" t="s">
        <v>47</v>
      </c>
      <c r="V2661">
        <v>2023</v>
      </c>
      <c r="W2661">
        <v>6</v>
      </c>
      <c r="X2661" t="s">
        <v>77</v>
      </c>
    </row>
    <row r="2662" spans="1:24" x14ac:dyDescent="0.35">
      <c r="A2662">
        <v>102661</v>
      </c>
      <c r="B2662">
        <v>5730390416</v>
      </c>
      <c r="C2662" t="s">
        <v>41</v>
      </c>
      <c r="D2662" t="s">
        <v>55</v>
      </c>
      <c r="E2662" t="s">
        <v>24</v>
      </c>
      <c r="F2662">
        <v>48</v>
      </c>
      <c r="G2662" t="str">
        <f t="shared" si="41"/>
        <v>36-50</v>
      </c>
      <c r="H2662" t="s">
        <v>44</v>
      </c>
      <c r="I2662" t="s">
        <v>54</v>
      </c>
      <c r="J2662">
        <v>455671.08</v>
      </c>
      <c r="K2662">
        <v>502661</v>
      </c>
      <c r="L2662" t="s">
        <v>39</v>
      </c>
      <c r="M2662">
        <v>135606.71</v>
      </c>
      <c r="N2662" t="s">
        <v>2</v>
      </c>
      <c r="O2662" s="1">
        <v>45055</v>
      </c>
      <c r="P2662" t="s">
        <v>35</v>
      </c>
      <c r="Q2662">
        <v>586834.34</v>
      </c>
      <c r="R2662">
        <v>857</v>
      </c>
      <c r="S2662" t="s">
        <v>50</v>
      </c>
      <c r="T2662" t="s">
        <v>31</v>
      </c>
      <c r="U2662" t="s">
        <v>31</v>
      </c>
      <c r="V2662">
        <v>2011</v>
      </c>
      <c r="W2662">
        <v>50</v>
      </c>
      <c r="X2662" t="s">
        <v>76</v>
      </c>
    </row>
    <row r="2663" spans="1:24" x14ac:dyDescent="0.35">
      <c r="A2663">
        <v>102662</v>
      </c>
      <c r="B2663">
        <v>4401147330</v>
      </c>
      <c r="C2663" t="s">
        <v>36</v>
      </c>
      <c r="D2663" t="s">
        <v>33</v>
      </c>
      <c r="E2663" t="s">
        <v>24</v>
      </c>
      <c r="F2663">
        <v>64</v>
      </c>
      <c r="G2663" t="str">
        <f t="shared" si="41"/>
        <v>50+</v>
      </c>
      <c r="H2663" t="s">
        <v>37</v>
      </c>
      <c r="I2663" t="s">
        <v>54</v>
      </c>
      <c r="J2663">
        <v>468159.81</v>
      </c>
      <c r="K2663">
        <v>502662</v>
      </c>
      <c r="L2663" t="s">
        <v>56</v>
      </c>
      <c r="M2663">
        <v>195917.68</v>
      </c>
      <c r="N2663" t="s">
        <v>40</v>
      </c>
      <c r="O2663" s="1">
        <v>44635</v>
      </c>
      <c r="P2663" t="s">
        <v>52</v>
      </c>
      <c r="Q2663">
        <v>580872.43000000005</v>
      </c>
      <c r="R2663">
        <v>414</v>
      </c>
      <c r="S2663" t="s">
        <v>46</v>
      </c>
      <c r="T2663" t="s">
        <v>31</v>
      </c>
      <c r="U2663" t="s">
        <v>47</v>
      </c>
      <c r="V2663">
        <v>2022</v>
      </c>
      <c r="W2663">
        <v>73</v>
      </c>
      <c r="X2663" t="s">
        <v>74</v>
      </c>
    </row>
    <row r="2664" spans="1:24" x14ac:dyDescent="0.35">
      <c r="A2664">
        <v>102663</v>
      </c>
      <c r="B2664">
        <v>8780642526</v>
      </c>
      <c r="C2664" t="s">
        <v>42</v>
      </c>
      <c r="D2664" t="s">
        <v>58</v>
      </c>
      <c r="E2664" t="s">
        <v>24</v>
      </c>
      <c r="F2664">
        <v>24</v>
      </c>
      <c r="G2664" t="str">
        <f t="shared" si="41"/>
        <v>18-25</v>
      </c>
      <c r="H2664" t="s">
        <v>53</v>
      </c>
      <c r="I2664" t="s">
        <v>54</v>
      </c>
      <c r="J2664">
        <v>491204.5</v>
      </c>
      <c r="K2664">
        <v>502663</v>
      </c>
      <c r="L2664" t="s">
        <v>56</v>
      </c>
      <c r="M2664">
        <v>146090.95000000001</v>
      </c>
      <c r="N2664" t="s">
        <v>40</v>
      </c>
      <c r="O2664" s="1">
        <v>45058</v>
      </c>
      <c r="P2664" t="s">
        <v>35</v>
      </c>
      <c r="Q2664">
        <v>1063289.82</v>
      </c>
      <c r="R2664">
        <v>643</v>
      </c>
      <c r="S2664" t="s">
        <v>50</v>
      </c>
      <c r="T2664" t="s">
        <v>31</v>
      </c>
      <c r="U2664" t="s">
        <v>31</v>
      </c>
      <c r="V2664">
        <v>2022</v>
      </c>
      <c r="W2664">
        <v>14</v>
      </c>
      <c r="X2664" t="s">
        <v>76</v>
      </c>
    </row>
    <row r="2665" spans="1:24" x14ac:dyDescent="0.35">
      <c r="A2665">
        <v>102664</v>
      </c>
      <c r="B2665">
        <v>4038372705</v>
      </c>
      <c r="C2665" t="s">
        <v>36</v>
      </c>
      <c r="D2665" t="s">
        <v>48</v>
      </c>
      <c r="E2665" t="s">
        <v>43</v>
      </c>
      <c r="F2665">
        <v>25</v>
      </c>
      <c r="G2665" t="str">
        <f t="shared" si="41"/>
        <v>18-25</v>
      </c>
      <c r="H2665" t="s">
        <v>25</v>
      </c>
      <c r="I2665" t="s">
        <v>54</v>
      </c>
      <c r="J2665">
        <v>382147.89</v>
      </c>
      <c r="K2665">
        <v>502664</v>
      </c>
      <c r="L2665" t="s">
        <v>56</v>
      </c>
      <c r="M2665">
        <v>49103.07</v>
      </c>
      <c r="N2665" t="s">
        <v>40</v>
      </c>
      <c r="O2665" s="1">
        <v>45213</v>
      </c>
      <c r="P2665" t="s">
        <v>35</v>
      </c>
      <c r="Q2665">
        <v>1051142.58</v>
      </c>
      <c r="R2665">
        <v>464</v>
      </c>
      <c r="S2665" t="s">
        <v>46</v>
      </c>
      <c r="T2665" t="s">
        <v>31</v>
      </c>
      <c r="U2665" t="s">
        <v>47</v>
      </c>
      <c r="V2665">
        <v>2016</v>
      </c>
      <c r="W2665">
        <v>63</v>
      </c>
      <c r="X2665" t="s">
        <v>81</v>
      </c>
    </row>
    <row r="2666" spans="1:24" x14ac:dyDescent="0.35">
      <c r="A2666">
        <v>102665</v>
      </c>
      <c r="B2666">
        <v>8352030292</v>
      </c>
      <c r="C2666" t="s">
        <v>55</v>
      </c>
      <c r="D2666" t="s">
        <v>55</v>
      </c>
      <c r="E2666" t="s">
        <v>24</v>
      </c>
      <c r="F2666">
        <v>49</v>
      </c>
      <c r="G2666" t="str">
        <f t="shared" si="41"/>
        <v>36-50</v>
      </c>
      <c r="H2666" t="s">
        <v>53</v>
      </c>
      <c r="I2666" t="s">
        <v>38</v>
      </c>
      <c r="J2666">
        <v>460727.21</v>
      </c>
      <c r="K2666">
        <v>502665</v>
      </c>
      <c r="L2666" t="s">
        <v>39</v>
      </c>
      <c r="M2666">
        <v>196883.93</v>
      </c>
      <c r="N2666" t="s">
        <v>2</v>
      </c>
      <c r="O2666" s="1">
        <v>44733</v>
      </c>
      <c r="P2666" t="s">
        <v>35</v>
      </c>
      <c r="Q2666">
        <v>224308.21</v>
      </c>
      <c r="R2666">
        <v>596</v>
      </c>
      <c r="S2666" t="s">
        <v>50</v>
      </c>
      <c r="T2666" t="s">
        <v>31</v>
      </c>
      <c r="U2666" t="s">
        <v>47</v>
      </c>
      <c r="V2666">
        <v>2016</v>
      </c>
      <c r="W2666">
        <v>32</v>
      </c>
      <c r="X2666" t="s">
        <v>77</v>
      </c>
    </row>
    <row r="2667" spans="1:24" x14ac:dyDescent="0.35">
      <c r="A2667">
        <v>102666</v>
      </c>
      <c r="B2667">
        <v>9153373816</v>
      </c>
      <c r="C2667" t="s">
        <v>32</v>
      </c>
      <c r="D2667" t="s">
        <v>42</v>
      </c>
      <c r="E2667" t="s">
        <v>43</v>
      </c>
      <c r="F2667">
        <v>28</v>
      </c>
      <c r="G2667" t="str">
        <f t="shared" si="41"/>
        <v>26-35</v>
      </c>
      <c r="H2667" t="s">
        <v>53</v>
      </c>
      <c r="I2667" t="s">
        <v>38</v>
      </c>
      <c r="J2667">
        <v>395522.2</v>
      </c>
      <c r="K2667">
        <v>502666</v>
      </c>
      <c r="L2667" t="s">
        <v>39</v>
      </c>
      <c r="M2667">
        <v>136794.07999999999</v>
      </c>
      <c r="N2667" t="s">
        <v>28</v>
      </c>
      <c r="O2667" s="1">
        <v>45001</v>
      </c>
      <c r="P2667" t="s">
        <v>30</v>
      </c>
      <c r="Q2667">
        <v>1425360.64</v>
      </c>
      <c r="R2667">
        <v>432</v>
      </c>
      <c r="S2667" t="s">
        <v>46</v>
      </c>
      <c r="T2667" t="s">
        <v>47</v>
      </c>
      <c r="U2667" t="s">
        <v>31</v>
      </c>
      <c r="V2667">
        <v>2012</v>
      </c>
      <c r="W2667">
        <v>91</v>
      </c>
      <c r="X2667" t="s">
        <v>74</v>
      </c>
    </row>
    <row r="2668" spans="1:24" x14ac:dyDescent="0.35">
      <c r="A2668">
        <v>102667</v>
      </c>
      <c r="B2668">
        <v>1533037074</v>
      </c>
      <c r="C2668" t="s">
        <v>55</v>
      </c>
      <c r="D2668" t="s">
        <v>33</v>
      </c>
      <c r="E2668" t="s">
        <v>43</v>
      </c>
      <c r="F2668">
        <v>65</v>
      </c>
      <c r="G2668" t="str">
        <f t="shared" si="41"/>
        <v>50+</v>
      </c>
      <c r="H2668" t="s">
        <v>25</v>
      </c>
      <c r="I2668" t="s">
        <v>26</v>
      </c>
      <c r="J2668">
        <v>455389.99</v>
      </c>
      <c r="K2668">
        <v>502667</v>
      </c>
      <c r="L2668" t="s">
        <v>39</v>
      </c>
      <c r="M2668">
        <v>87204.19</v>
      </c>
      <c r="N2668" t="s">
        <v>28</v>
      </c>
      <c r="O2668" s="1">
        <v>44709</v>
      </c>
      <c r="P2668" t="s">
        <v>35</v>
      </c>
      <c r="Q2668">
        <v>357006.44</v>
      </c>
      <c r="R2668">
        <v>477</v>
      </c>
      <c r="S2668" t="s">
        <v>30</v>
      </c>
      <c r="T2668" t="s">
        <v>47</v>
      </c>
      <c r="U2668" t="s">
        <v>47</v>
      </c>
      <c r="V2668">
        <v>2014</v>
      </c>
      <c r="W2668">
        <v>27</v>
      </c>
      <c r="X2668" t="s">
        <v>76</v>
      </c>
    </row>
    <row r="2669" spans="1:24" x14ac:dyDescent="0.35">
      <c r="A2669">
        <v>102668</v>
      </c>
      <c r="B2669">
        <v>5816440331</v>
      </c>
      <c r="C2669" t="s">
        <v>55</v>
      </c>
      <c r="D2669" t="s">
        <v>58</v>
      </c>
      <c r="E2669" t="s">
        <v>43</v>
      </c>
      <c r="F2669">
        <v>43</v>
      </c>
      <c r="G2669" t="str">
        <f t="shared" si="41"/>
        <v>36-50</v>
      </c>
      <c r="H2669" t="s">
        <v>37</v>
      </c>
      <c r="I2669" t="s">
        <v>54</v>
      </c>
      <c r="J2669">
        <v>52983.43</v>
      </c>
      <c r="K2669">
        <v>502668</v>
      </c>
      <c r="L2669" t="s">
        <v>56</v>
      </c>
      <c r="M2669">
        <v>98436.51</v>
      </c>
      <c r="N2669" t="s">
        <v>28</v>
      </c>
      <c r="O2669" s="1">
        <v>44750</v>
      </c>
      <c r="P2669" t="s">
        <v>45</v>
      </c>
      <c r="Q2669">
        <v>1699699.96</v>
      </c>
      <c r="R2669">
        <v>565</v>
      </c>
      <c r="S2669" t="s">
        <v>46</v>
      </c>
      <c r="T2669" t="s">
        <v>31</v>
      </c>
      <c r="U2669" t="s">
        <v>31</v>
      </c>
      <c r="V2669">
        <v>2020</v>
      </c>
      <c r="W2669">
        <v>67</v>
      </c>
      <c r="X2669" t="s">
        <v>78</v>
      </c>
    </row>
    <row r="2670" spans="1:24" x14ac:dyDescent="0.35">
      <c r="A2670">
        <v>102669</v>
      </c>
      <c r="B2670">
        <v>4097239881</v>
      </c>
      <c r="C2670" t="s">
        <v>22</v>
      </c>
      <c r="D2670" t="s">
        <v>23</v>
      </c>
      <c r="E2670" t="s">
        <v>24</v>
      </c>
      <c r="F2670">
        <v>42</v>
      </c>
      <c r="G2670" t="str">
        <f t="shared" si="41"/>
        <v>36-50</v>
      </c>
      <c r="H2670" t="s">
        <v>49</v>
      </c>
      <c r="I2670" t="s">
        <v>26</v>
      </c>
      <c r="J2670">
        <v>480825.89</v>
      </c>
      <c r="K2670">
        <v>502669</v>
      </c>
      <c r="L2670" t="s">
        <v>39</v>
      </c>
      <c r="M2670">
        <v>153247.88</v>
      </c>
      <c r="N2670" t="s">
        <v>34</v>
      </c>
      <c r="O2670" s="1">
        <v>45213</v>
      </c>
      <c r="P2670" t="s">
        <v>45</v>
      </c>
      <c r="Q2670">
        <v>1546393.37</v>
      </c>
      <c r="R2670">
        <v>685</v>
      </c>
      <c r="S2670" t="s">
        <v>46</v>
      </c>
      <c r="T2670" t="s">
        <v>31</v>
      </c>
      <c r="U2670" t="s">
        <v>47</v>
      </c>
      <c r="V2670">
        <v>2020</v>
      </c>
      <c r="W2670">
        <v>114</v>
      </c>
      <c r="X2670" t="s">
        <v>81</v>
      </c>
    </row>
    <row r="2671" spans="1:24" x14ac:dyDescent="0.35">
      <c r="A2671">
        <v>102670</v>
      </c>
      <c r="B2671">
        <v>6084316421</v>
      </c>
      <c r="C2671" t="s">
        <v>32</v>
      </c>
      <c r="D2671" t="s">
        <v>55</v>
      </c>
      <c r="E2671" t="s">
        <v>24</v>
      </c>
      <c r="F2671">
        <v>24</v>
      </c>
      <c r="G2671" t="str">
        <f t="shared" si="41"/>
        <v>18-25</v>
      </c>
      <c r="H2671" t="s">
        <v>25</v>
      </c>
      <c r="I2671" t="s">
        <v>38</v>
      </c>
      <c r="J2671">
        <v>118046.98</v>
      </c>
      <c r="K2671">
        <v>502670</v>
      </c>
      <c r="L2671" t="s">
        <v>56</v>
      </c>
      <c r="M2671">
        <v>150672.29</v>
      </c>
      <c r="N2671" t="s">
        <v>28</v>
      </c>
      <c r="O2671" s="1">
        <v>45082</v>
      </c>
      <c r="P2671" t="s">
        <v>35</v>
      </c>
      <c r="Q2671">
        <v>1961813.56</v>
      </c>
      <c r="R2671">
        <v>736</v>
      </c>
      <c r="S2671" t="s">
        <v>46</v>
      </c>
      <c r="T2671" t="s">
        <v>31</v>
      </c>
      <c r="U2671" t="s">
        <v>31</v>
      </c>
      <c r="V2671">
        <v>2011</v>
      </c>
      <c r="W2671">
        <v>74</v>
      </c>
      <c r="X2671" t="s">
        <v>77</v>
      </c>
    </row>
    <row r="2672" spans="1:24" x14ac:dyDescent="0.35">
      <c r="A2672">
        <v>102671</v>
      </c>
      <c r="B2672">
        <v>9696298936</v>
      </c>
      <c r="C2672" t="s">
        <v>22</v>
      </c>
      <c r="D2672" t="s">
        <v>58</v>
      </c>
      <c r="E2672" t="s">
        <v>43</v>
      </c>
      <c r="F2672">
        <v>37</v>
      </c>
      <c r="G2672" t="str">
        <f t="shared" si="41"/>
        <v>36-50</v>
      </c>
      <c r="H2672" t="s">
        <v>53</v>
      </c>
      <c r="I2672" t="s">
        <v>26</v>
      </c>
      <c r="J2672">
        <v>284666.51</v>
      </c>
      <c r="K2672">
        <v>502671</v>
      </c>
      <c r="L2672" t="s">
        <v>27</v>
      </c>
      <c r="M2672">
        <v>168237.04</v>
      </c>
      <c r="N2672" t="s">
        <v>28</v>
      </c>
      <c r="O2672" s="1">
        <v>44842</v>
      </c>
      <c r="P2672" t="s">
        <v>45</v>
      </c>
      <c r="Q2672">
        <v>342157.66</v>
      </c>
      <c r="R2672">
        <v>490</v>
      </c>
      <c r="S2672" t="s">
        <v>30</v>
      </c>
      <c r="T2672" t="s">
        <v>31</v>
      </c>
      <c r="U2672" t="s">
        <v>47</v>
      </c>
      <c r="V2672">
        <v>2016</v>
      </c>
      <c r="W2672">
        <v>54</v>
      </c>
      <c r="X2672" t="s">
        <v>81</v>
      </c>
    </row>
    <row r="2673" spans="1:24" x14ac:dyDescent="0.35">
      <c r="A2673">
        <v>102672</v>
      </c>
      <c r="B2673">
        <v>2751872513</v>
      </c>
      <c r="C2673" t="s">
        <v>36</v>
      </c>
      <c r="D2673" t="s">
        <v>23</v>
      </c>
      <c r="E2673" t="s">
        <v>24</v>
      </c>
      <c r="F2673">
        <v>58</v>
      </c>
      <c r="G2673" t="str">
        <f t="shared" si="41"/>
        <v>50+</v>
      </c>
      <c r="H2673" t="s">
        <v>44</v>
      </c>
      <c r="I2673" t="s">
        <v>38</v>
      </c>
      <c r="J2673">
        <v>258896.92</v>
      </c>
      <c r="K2673">
        <v>502672</v>
      </c>
      <c r="L2673" t="s">
        <v>27</v>
      </c>
      <c r="M2673">
        <v>48219.42</v>
      </c>
      <c r="N2673" t="s">
        <v>2</v>
      </c>
      <c r="O2673" s="1">
        <v>44826</v>
      </c>
      <c r="P2673" t="s">
        <v>52</v>
      </c>
      <c r="Q2673">
        <v>1889008.38</v>
      </c>
      <c r="R2673">
        <v>637</v>
      </c>
      <c r="S2673" t="s">
        <v>46</v>
      </c>
      <c r="T2673" t="s">
        <v>31</v>
      </c>
      <c r="U2673" t="s">
        <v>31</v>
      </c>
      <c r="V2673">
        <v>2023</v>
      </c>
      <c r="W2673">
        <v>117</v>
      </c>
      <c r="X2673" t="s">
        <v>80</v>
      </c>
    </row>
    <row r="2674" spans="1:24" x14ac:dyDescent="0.35">
      <c r="A2674">
        <v>102673</v>
      </c>
      <c r="B2674">
        <v>4126788835</v>
      </c>
      <c r="C2674" t="s">
        <v>41</v>
      </c>
      <c r="D2674" t="s">
        <v>42</v>
      </c>
      <c r="E2674" t="s">
        <v>24</v>
      </c>
      <c r="F2674">
        <v>68</v>
      </c>
      <c r="G2674" t="str">
        <f t="shared" si="41"/>
        <v>50+</v>
      </c>
      <c r="H2674" t="s">
        <v>25</v>
      </c>
      <c r="I2674" t="s">
        <v>38</v>
      </c>
      <c r="J2674">
        <v>282666.59000000003</v>
      </c>
      <c r="K2674">
        <v>502673</v>
      </c>
      <c r="L2674" t="s">
        <v>27</v>
      </c>
      <c r="M2674">
        <v>189618.17</v>
      </c>
      <c r="N2674" t="s">
        <v>34</v>
      </c>
      <c r="O2674" s="1">
        <v>44798</v>
      </c>
      <c r="P2674" t="s">
        <v>30</v>
      </c>
      <c r="Q2674">
        <v>1465348.14</v>
      </c>
      <c r="R2674">
        <v>705</v>
      </c>
      <c r="S2674" t="s">
        <v>46</v>
      </c>
      <c r="T2674" t="s">
        <v>31</v>
      </c>
      <c r="U2674" t="s">
        <v>31</v>
      </c>
      <c r="V2674">
        <v>2018</v>
      </c>
      <c r="W2674">
        <v>90</v>
      </c>
      <c r="X2674" t="s">
        <v>79</v>
      </c>
    </row>
    <row r="2675" spans="1:24" x14ac:dyDescent="0.35">
      <c r="A2675">
        <v>102674</v>
      </c>
      <c r="B2675">
        <v>8787409876</v>
      </c>
      <c r="C2675" t="s">
        <v>33</v>
      </c>
      <c r="D2675" t="s">
        <v>55</v>
      </c>
      <c r="E2675" t="s">
        <v>24</v>
      </c>
      <c r="F2675">
        <v>47</v>
      </c>
      <c r="G2675" t="str">
        <f t="shared" si="41"/>
        <v>36-50</v>
      </c>
      <c r="H2675" t="s">
        <v>25</v>
      </c>
      <c r="I2675" t="s">
        <v>26</v>
      </c>
      <c r="J2675">
        <v>351312.75</v>
      </c>
      <c r="K2675">
        <v>502674</v>
      </c>
      <c r="L2675" t="s">
        <v>57</v>
      </c>
      <c r="M2675">
        <v>52375.81</v>
      </c>
      <c r="N2675" t="s">
        <v>2</v>
      </c>
      <c r="O2675" s="1">
        <v>45438</v>
      </c>
      <c r="P2675" t="s">
        <v>35</v>
      </c>
      <c r="Q2675">
        <v>1762453.17</v>
      </c>
      <c r="R2675">
        <v>682</v>
      </c>
      <c r="S2675" t="s">
        <v>46</v>
      </c>
      <c r="T2675" t="s">
        <v>47</v>
      </c>
      <c r="U2675" t="s">
        <v>31</v>
      </c>
      <c r="V2675">
        <v>2019</v>
      </c>
      <c r="W2675">
        <v>116</v>
      </c>
      <c r="X2675" t="s">
        <v>76</v>
      </c>
    </row>
    <row r="2676" spans="1:24" x14ac:dyDescent="0.35">
      <c r="A2676">
        <v>102675</v>
      </c>
      <c r="B2676">
        <v>2655939945</v>
      </c>
      <c r="C2676" t="s">
        <v>33</v>
      </c>
      <c r="D2676" t="s">
        <v>58</v>
      </c>
      <c r="E2676" t="s">
        <v>24</v>
      </c>
      <c r="F2676">
        <v>18</v>
      </c>
      <c r="G2676" t="str">
        <f t="shared" si="41"/>
        <v>18-25</v>
      </c>
      <c r="H2676" t="s">
        <v>49</v>
      </c>
      <c r="I2676" t="s">
        <v>26</v>
      </c>
      <c r="J2676">
        <v>270259.18</v>
      </c>
      <c r="K2676">
        <v>502675</v>
      </c>
      <c r="L2676" t="s">
        <v>57</v>
      </c>
      <c r="M2676">
        <v>96148.54</v>
      </c>
      <c r="N2676" t="s">
        <v>2</v>
      </c>
      <c r="O2676" s="1">
        <v>44958</v>
      </c>
      <c r="P2676" t="s">
        <v>45</v>
      </c>
      <c r="Q2676">
        <v>68528.98</v>
      </c>
      <c r="R2676">
        <v>734</v>
      </c>
      <c r="S2676" t="s">
        <v>50</v>
      </c>
      <c r="T2676" t="s">
        <v>31</v>
      </c>
      <c r="U2676" t="s">
        <v>47</v>
      </c>
      <c r="V2676">
        <v>2005</v>
      </c>
      <c r="W2676">
        <v>6</v>
      </c>
      <c r="X2676" t="s">
        <v>73</v>
      </c>
    </row>
    <row r="2677" spans="1:24" x14ac:dyDescent="0.35">
      <c r="A2677">
        <v>102676</v>
      </c>
      <c r="B2677">
        <v>8971463919</v>
      </c>
      <c r="C2677" t="s">
        <v>33</v>
      </c>
      <c r="D2677" t="s">
        <v>48</v>
      </c>
      <c r="E2677" t="s">
        <v>24</v>
      </c>
      <c r="F2677">
        <v>35</v>
      </c>
      <c r="G2677" t="str">
        <f t="shared" si="41"/>
        <v>26-35</v>
      </c>
      <c r="H2677" t="s">
        <v>53</v>
      </c>
      <c r="I2677" t="s">
        <v>54</v>
      </c>
      <c r="J2677">
        <v>344685.24</v>
      </c>
      <c r="K2677">
        <v>502676</v>
      </c>
      <c r="L2677" t="s">
        <v>39</v>
      </c>
      <c r="M2677">
        <v>42353.4</v>
      </c>
      <c r="N2677" t="s">
        <v>28</v>
      </c>
      <c r="O2677" s="1">
        <v>44702</v>
      </c>
      <c r="P2677" t="s">
        <v>52</v>
      </c>
      <c r="Q2677">
        <v>641833.63</v>
      </c>
      <c r="R2677">
        <v>895</v>
      </c>
      <c r="S2677" t="s">
        <v>50</v>
      </c>
      <c r="T2677" t="s">
        <v>47</v>
      </c>
      <c r="U2677" t="s">
        <v>47</v>
      </c>
      <c r="V2677">
        <v>2019</v>
      </c>
      <c r="W2677">
        <v>54</v>
      </c>
      <c r="X2677" t="s">
        <v>76</v>
      </c>
    </row>
    <row r="2678" spans="1:24" x14ac:dyDescent="0.35">
      <c r="A2678">
        <v>102677</v>
      </c>
      <c r="B2678">
        <v>8515993841</v>
      </c>
      <c r="C2678" t="s">
        <v>36</v>
      </c>
      <c r="D2678" t="s">
        <v>55</v>
      </c>
      <c r="E2678" t="s">
        <v>43</v>
      </c>
      <c r="F2678">
        <v>25</v>
      </c>
      <c r="G2678" t="str">
        <f t="shared" si="41"/>
        <v>18-25</v>
      </c>
      <c r="H2678" t="s">
        <v>44</v>
      </c>
      <c r="I2678" t="s">
        <v>38</v>
      </c>
      <c r="J2678">
        <v>267659.88</v>
      </c>
      <c r="K2678">
        <v>502677</v>
      </c>
      <c r="L2678" t="s">
        <v>57</v>
      </c>
      <c r="M2678">
        <v>86914.08</v>
      </c>
      <c r="N2678" t="s">
        <v>40</v>
      </c>
      <c r="O2678" s="1">
        <v>45208</v>
      </c>
      <c r="P2678" t="s">
        <v>52</v>
      </c>
      <c r="Q2678">
        <v>58940.4</v>
      </c>
      <c r="R2678">
        <v>401</v>
      </c>
      <c r="S2678" t="s">
        <v>30</v>
      </c>
      <c r="T2678" t="s">
        <v>47</v>
      </c>
      <c r="U2678" t="s">
        <v>31</v>
      </c>
      <c r="V2678">
        <v>2006</v>
      </c>
      <c r="W2678">
        <v>53</v>
      </c>
      <c r="X2678" t="s">
        <v>81</v>
      </c>
    </row>
    <row r="2679" spans="1:24" x14ac:dyDescent="0.35">
      <c r="A2679">
        <v>102678</v>
      </c>
      <c r="B2679">
        <v>4457950549</v>
      </c>
      <c r="C2679" t="s">
        <v>32</v>
      </c>
      <c r="D2679" t="s">
        <v>55</v>
      </c>
      <c r="E2679" t="s">
        <v>24</v>
      </c>
      <c r="F2679">
        <v>46</v>
      </c>
      <c r="G2679" t="str">
        <f t="shared" si="41"/>
        <v>36-50</v>
      </c>
      <c r="H2679" t="s">
        <v>44</v>
      </c>
      <c r="I2679" t="s">
        <v>54</v>
      </c>
      <c r="J2679">
        <v>7009.53</v>
      </c>
      <c r="K2679">
        <v>502678</v>
      </c>
      <c r="L2679" t="s">
        <v>56</v>
      </c>
      <c r="M2679">
        <v>130012.32</v>
      </c>
      <c r="N2679" t="s">
        <v>40</v>
      </c>
      <c r="O2679" s="1">
        <v>45213</v>
      </c>
      <c r="P2679" t="s">
        <v>35</v>
      </c>
      <c r="Q2679">
        <v>363858.25</v>
      </c>
      <c r="R2679">
        <v>646</v>
      </c>
      <c r="S2679" t="s">
        <v>46</v>
      </c>
      <c r="T2679" t="s">
        <v>31</v>
      </c>
      <c r="U2679" t="s">
        <v>31</v>
      </c>
      <c r="V2679">
        <v>2012</v>
      </c>
      <c r="W2679">
        <v>101</v>
      </c>
      <c r="X2679" t="s">
        <v>81</v>
      </c>
    </row>
    <row r="2680" spans="1:24" x14ac:dyDescent="0.35">
      <c r="A2680">
        <v>102679</v>
      </c>
      <c r="B2680">
        <v>1587745515</v>
      </c>
      <c r="C2680" t="s">
        <v>42</v>
      </c>
      <c r="D2680" t="s">
        <v>33</v>
      </c>
      <c r="E2680" t="s">
        <v>24</v>
      </c>
      <c r="F2680">
        <v>57</v>
      </c>
      <c r="G2680" t="str">
        <f t="shared" si="41"/>
        <v>50+</v>
      </c>
      <c r="H2680" t="s">
        <v>49</v>
      </c>
      <c r="I2680" t="s">
        <v>54</v>
      </c>
      <c r="J2680">
        <v>314055.89</v>
      </c>
      <c r="K2680">
        <v>502679</v>
      </c>
      <c r="L2680" t="s">
        <v>57</v>
      </c>
      <c r="M2680">
        <v>98419.51</v>
      </c>
      <c r="N2680" t="s">
        <v>34</v>
      </c>
      <c r="O2680" s="1">
        <v>44776</v>
      </c>
      <c r="P2680" t="s">
        <v>52</v>
      </c>
      <c r="Q2680">
        <v>1768535.79</v>
      </c>
      <c r="R2680">
        <v>423</v>
      </c>
      <c r="S2680" t="s">
        <v>46</v>
      </c>
      <c r="T2680" t="s">
        <v>31</v>
      </c>
      <c r="U2680" t="s">
        <v>31</v>
      </c>
      <c r="V2680">
        <v>2014</v>
      </c>
      <c r="W2680">
        <v>114</v>
      </c>
      <c r="X2680" t="s">
        <v>79</v>
      </c>
    </row>
    <row r="2681" spans="1:24" x14ac:dyDescent="0.35">
      <c r="A2681">
        <v>102680</v>
      </c>
      <c r="B2681">
        <v>5594409949</v>
      </c>
      <c r="C2681" t="s">
        <v>36</v>
      </c>
      <c r="D2681" t="s">
        <v>23</v>
      </c>
      <c r="E2681" t="s">
        <v>43</v>
      </c>
      <c r="F2681">
        <v>39</v>
      </c>
      <c r="G2681" t="str">
        <f t="shared" si="41"/>
        <v>36-50</v>
      </c>
      <c r="H2681" t="s">
        <v>44</v>
      </c>
      <c r="I2681" t="s">
        <v>38</v>
      </c>
      <c r="J2681">
        <v>278045.44</v>
      </c>
      <c r="K2681">
        <v>502680</v>
      </c>
      <c r="L2681" t="s">
        <v>39</v>
      </c>
      <c r="M2681">
        <v>49778.83</v>
      </c>
      <c r="N2681" t="s">
        <v>2</v>
      </c>
      <c r="O2681" s="1">
        <v>44844</v>
      </c>
      <c r="P2681" t="s">
        <v>52</v>
      </c>
      <c r="Q2681">
        <v>821666.25</v>
      </c>
      <c r="R2681">
        <v>834</v>
      </c>
      <c r="S2681" t="s">
        <v>50</v>
      </c>
      <c r="T2681" t="s">
        <v>47</v>
      </c>
      <c r="U2681" t="s">
        <v>31</v>
      </c>
      <c r="V2681">
        <v>2019</v>
      </c>
      <c r="W2681">
        <v>87</v>
      </c>
      <c r="X2681" t="s">
        <v>81</v>
      </c>
    </row>
    <row r="2682" spans="1:24" x14ac:dyDescent="0.35">
      <c r="A2682">
        <v>102681</v>
      </c>
      <c r="B2682">
        <v>4112546713</v>
      </c>
      <c r="C2682" t="s">
        <v>55</v>
      </c>
      <c r="D2682" t="s">
        <v>36</v>
      </c>
      <c r="E2682" t="s">
        <v>24</v>
      </c>
      <c r="F2682">
        <v>49</v>
      </c>
      <c r="G2682" t="str">
        <f t="shared" si="41"/>
        <v>36-50</v>
      </c>
      <c r="H2682" t="s">
        <v>37</v>
      </c>
      <c r="I2682" t="s">
        <v>26</v>
      </c>
      <c r="J2682">
        <v>293336.25</v>
      </c>
      <c r="K2682">
        <v>502681</v>
      </c>
      <c r="L2682" t="s">
        <v>27</v>
      </c>
      <c r="M2682">
        <v>77465.740000000005</v>
      </c>
      <c r="N2682" t="s">
        <v>34</v>
      </c>
      <c r="O2682" s="1">
        <v>45293</v>
      </c>
      <c r="P2682" t="s">
        <v>35</v>
      </c>
      <c r="Q2682">
        <v>1343005.62</v>
      </c>
      <c r="R2682">
        <v>540</v>
      </c>
      <c r="S2682" t="s">
        <v>46</v>
      </c>
      <c r="T2682" t="s">
        <v>47</v>
      </c>
      <c r="U2682" t="s">
        <v>47</v>
      </c>
      <c r="V2682">
        <v>2020</v>
      </c>
      <c r="W2682">
        <v>61</v>
      </c>
      <c r="X2682" t="s">
        <v>72</v>
      </c>
    </row>
    <row r="2683" spans="1:24" x14ac:dyDescent="0.35">
      <c r="A2683">
        <v>102682</v>
      </c>
      <c r="B2683">
        <v>8887344933</v>
      </c>
      <c r="C2683" t="s">
        <v>32</v>
      </c>
      <c r="D2683" t="s">
        <v>33</v>
      </c>
      <c r="E2683" t="s">
        <v>43</v>
      </c>
      <c r="F2683">
        <v>57</v>
      </c>
      <c r="G2683" t="str">
        <f t="shared" si="41"/>
        <v>50+</v>
      </c>
      <c r="H2683" t="s">
        <v>25</v>
      </c>
      <c r="I2683" t="s">
        <v>54</v>
      </c>
      <c r="J2683">
        <v>1778.67</v>
      </c>
      <c r="K2683">
        <v>502682</v>
      </c>
      <c r="L2683" t="s">
        <v>56</v>
      </c>
      <c r="M2683">
        <v>118936.87</v>
      </c>
      <c r="N2683" t="s">
        <v>40</v>
      </c>
      <c r="O2683" s="1">
        <v>44976</v>
      </c>
      <c r="P2683" t="s">
        <v>45</v>
      </c>
      <c r="Q2683">
        <v>967830.4</v>
      </c>
      <c r="R2683">
        <v>370</v>
      </c>
      <c r="S2683" t="s">
        <v>30</v>
      </c>
      <c r="T2683" t="s">
        <v>31</v>
      </c>
      <c r="U2683" t="s">
        <v>31</v>
      </c>
      <c r="V2683">
        <v>2017</v>
      </c>
      <c r="W2683">
        <v>45</v>
      </c>
      <c r="X2683" t="s">
        <v>73</v>
      </c>
    </row>
    <row r="2684" spans="1:24" x14ac:dyDescent="0.35">
      <c r="A2684">
        <v>102683</v>
      </c>
      <c r="B2684">
        <v>8999332028</v>
      </c>
      <c r="C2684" t="s">
        <v>32</v>
      </c>
      <c r="D2684" t="s">
        <v>36</v>
      </c>
      <c r="E2684" t="s">
        <v>43</v>
      </c>
      <c r="F2684">
        <v>31</v>
      </c>
      <c r="G2684" t="str">
        <f t="shared" si="41"/>
        <v>26-35</v>
      </c>
      <c r="H2684" t="s">
        <v>25</v>
      </c>
      <c r="I2684" t="s">
        <v>54</v>
      </c>
      <c r="J2684">
        <v>234904.65</v>
      </c>
      <c r="K2684">
        <v>502683</v>
      </c>
      <c r="L2684" t="s">
        <v>27</v>
      </c>
      <c r="M2684">
        <v>179562.5</v>
      </c>
      <c r="N2684" t="s">
        <v>2</v>
      </c>
      <c r="O2684" s="1">
        <v>44625</v>
      </c>
      <c r="P2684" t="s">
        <v>29</v>
      </c>
      <c r="Q2684">
        <v>947261.36</v>
      </c>
      <c r="R2684">
        <v>738</v>
      </c>
      <c r="S2684" t="s">
        <v>30</v>
      </c>
      <c r="T2684" t="s">
        <v>47</v>
      </c>
      <c r="U2684" t="s">
        <v>47</v>
      </c>
      <c r="V2684">
        <v>2011</v>
      </c>
      <c r="W2684">
        <v>105</v>
      </c>
      <c r="X2684" t="s">
        <v>74</v>
      </c>
    </row>
    <row r="2685" spans="1:24" x14ac:dyDescent="0.35">
      <c r="A2685">
        <v>102684</v>
      </c>
      <c r="B2685">
        <v>9765744573</v>
      </c>
      <c r="C2685" t="s">
        <v>36</v>
      </c>
      <c r="D2685" t="s">
        <v>58</v>
      </c>
      <c r="E2685" t="s">
        <v>24</v>
      </c>
      <c r="F2685">
        <v>19</v>
      </c>
      <c r="G2685" t="str">
        <f t="shared" si="41"/>
        <v>18-25</v>
      </c>
      <c r="H2685" t="s">
        <v>44</v>
      </c>
      <c r="I2685" t="s">
        <v>38</v>
      </c>
      <c r="J2685">
        <v>437613.63</v>
      </c>
      <c r="K2685">
        <v>502684</v>
      </c>
      <c r="L2685" t="s">
        <v>56</v>
      </c>
      <c r="M2685">
        <v>84800.2</v>
      </c>
      <c r="N2685" t="s">
        <v>2</v>
      </c>
      <c r="O2685" s="1">
        <v>44873</v>
      </c>
      <c r="P2685" t="s">
        <v>30</v>
      </c>
      <c r="Q2685">
        <v>1299588.25</v>
      </c>
      <c r="R2685">
        <v>523</v>
      </c>
      <c r="S2685" t="s">
        <v>46</v>
      </c>
      <c r="T2685" t="s">
        <v>47</v>
      </c>
      <c r="U2685" t="s">
        <v>31</v>
      </c>
      <c r="V2685">
        <v>2006</v>
      </c>
      <c r="W2685">
        <v>23</v>
      </c>
      <c r="X2685" t="s">
        <v>82</v>
      </c>
    </row>
    <row r="2686" spans="1:24" x14ac:dyDescent="0.35">
      <c r="A2686">
        <v>102685</v>
      </c>
      <c r="B2686">
        <v>5508261765</v>
      </c>
      <c r="C2686" t="s">
        <v>36</v>
      </c>
      <c r="D2686" t="s">
        <v>48</v>
      </c>
      <c r="E2686" t="s">
        <v>43</v>
      </c>
      <c r="F2686">
        <v>52</v>
      </c>
      <c r="G2686" t="str">
        <f t="shared" si="41"/>
        <v>50+</v>
      </c>
      <c r="H2686" t="s">
        <v>44</v>
      </c>
      <c r="I2686" t="s">
        <v>26</v>
      </c>
      <c r="J2686">
        <v>166945.16</v>
      </c>
      <c r="K2686">
        <v>502685</v>
      </c>
      <c r="L2686" t="s">
        <v>39</v>
      </c>
      <c r="M2686">
        <v>115015.84</v>
      </c>
      <c r="N2686" t="s">
        <v>34</v>
      </c>
      <c r="O2686" s="1">
        <v>45363</v>
      </c>
      <c r="P2686" t="s">
        <v>35</v>
      </c>
      <c r="Q2686">
        <v>869561.71</v>
      </c>
      <c r="R2686">
        <v>595</v>
      </c>
      <c r="S2686" t="s">
        <v>46</v>
      </c>
      <c r="T2686" t="s">
        <v>47</v>
      </c>
      <c r="U2686" t="s">
        <v>47</v>
      </c>
      <c r="V2686">
        <v>2022</v>
      </c>
      <c r="W2686">
        <v>55</v>
      </c>
      <c r="X2686" t="s">
        <v>74</v>
      </c>
    </row>
    <row r="2687" spans="1:24" x14ac:dyDescent="0.35">
      <c r="A2687">
        <v>102686</v>
      </c>
      <c r="B2687">
        <v>3677994546</v>
      </c>
      <c r="C2687" t="s">
        <v>22</v>
      </c>
      <c r="D2687" t="s">
        <v>23</v>
      </c>
      <c r="E2687" t="s">
        <v>43</v>
      </c>
      <c r="F2687">
        <v>24</v>
      </c>
      <c r="G2687" t="str">
        <f t="shared" si="41"/>
        <v>18-25</v>
      </c>
      <c r="H2687" t="s">
        <v>44</v>
      </c>
      <c r="I2687" t="s">
        <v>26</v>
      </c>
      <c r="J2687">
        <v>222996.14</v>
      </c>
      <c r="K2687">
        <v>502686</v>
      </c>
      <c r="L2687" t="s">
        <v>56</v>
      </c>
      <c r="M2687">
        <v>182179.13</v>
      </c>
      <c r="N2687" t="s">
        <v>2</v>
      </c>
      <c r="O2687" s="1">
        <v>45341</v>
      </c>
      <c r="P2687" t="s">
        <v>45</v>
      </c>
      <c r="Q2687">
        <v>41418.1</v>
      </c>
      <c r="R2687">
        <v>550</v>
      </c>
      <c r="S2687" t="s">
        <v>30</v>
      </c>
      <c r="T2687" t="s">
        <v>47</v>
      </c>
      <c r="U2687" t="s">
        <v>31</v>
      </c>
      <c r="V2687">
        <v>2022</v>
      </c>
      <c r="W2687">
        <v>117</v>
      </c>
      <c r="X2687" t="s">
        <v>73</v>
      </c>
    </row>
    <row r="2688" spans="1:24" x14ac:dyDescent="0.35">
      <c r="A2688">
        <v>102687</v>
      </c>
      <c r="B2688">
        <v>5566007077</v>
      </c>
      <c r="C2688" t="s">
        <v>22</v>
      </c>
      <c r="D2688" t="s">
        <v>55</v>
      </c>
      <c r="E2688" t="s">
        <v>24</v>
      </c>
      <c r="F2688">
        <v>20</v>
      </c>
      <c r="G2688" t="str">
        <f t="shared" si="41"/>
        <v>18-25</v>
      </c>
      <c r="H2688" t="s">
        <v>25</v>
      </c>
      <c r="I2688" t="s">
        <v>54</v>
      </c>
      <c r="J2688">
        <v>62099.66</v>
      </c>
      <c r="K2688">
        <v>502687</v>
      </c>
      <c r="L2688" t="s">
        <v>57</v>
      </c>
      <c r="M2688">
        <v>168228.22</v>
      </c>
      <c r="N2688" t="s">
        <v>2</v>
      </c>
      <c r="O2688" s="1">
        <v>45141</v>
      </c>
      <c r="P2688" t="s">
        <v>52</v>
      </c>
      <c r="Q2688">
        <v>1601030.04</v>
      </c>
      <c r="R2688">
        <v>488</v>
      </c>
      <c r="S2688" t="s">
        <v>50</v>
      </c>
      <c r="T2688" t="s">
        <v>47</v>
      </c>
      <c r="U2688" t="s">
        <v>47</v>
      </c>
      <c r="V2688">
        <v>2006</v>
      </c>
      <c r="W2688">
        <v>76</v>
      </c>
      <c r="X2688" t="s">
        <v>79</v>
      </c>
    </row>
    <row r="2689" spans="1:24" x14ac:dyDescent="0.35">
      <c r="A2689">
        <v>102688</v>
      </c>
      <c r="B2689">
        <v>8184432247</v>
      </c>
      <c r="C2689" t="s">
        <v>55</v>
      </c>
      <c r="D2689" t="s">
        <v>36</v>
      </c>
      <c r="E2689" t="s">
        <v>43</v>
      </c>
      <c r="F2689">
        <v>32</v>
      </c>
      <c r="G2689" t="str">
        <f t="shared" si="41"/>
        <v>26-35</v>
      </c>
      <c r="H2689" t="s">
        <v>44</v>
      </c>
      <c r="I2689" t="s">
        <v>38</v>
      </c>
      <c r="J2689">
        <v>225666.91</v>
      </c>
      <c r="K2689">
        <v>502688</v>
      </c>
      <c r="L2689" t="s">
        <v>27</v>
      </c>
      <c r="M2689">
        <v>37150.89</v>
      </c>
      <c r="N2689" t="s">
        <v>34</v>
      </c>
      <c r="O2689" s="1">
        <v>44837</v>
      </c>
      <c r="P2689" t="s">
        <v>29</v>
      </c>
      <c r="Q2689">
        <v>546906.91</v>
      </c>
      <c r="R2689">
        <v>415</v>
      </c>
      <c r="S2689" t="s">
        <v>30</v>
      </c>
      <c r="T2689" t="s">
        <v>31</v>
      </c>
      <c r="U2689" t="s">
        <v>31</v>
      </c>
      <c r="V2689">
        <v>2010</v>
      </c>
      <c r="W2689">
        <v>70</v>
      </c>
      <c r="X2689" t="s">
        <v>81</v>
      </c>
    </row>
    <row r="2690" spans="1:24" x14ac:dyDescent="0.35">
      <c r="A2690">
        <v>102689</v>
      </c>
      <c r="B2690">
        <v>2208391736</v>
      </c>
      <c r="C2690" t="s">
        <v>32</v>
      </c>
      <c r="D2690" t="s">
        <v>23</v>
      </c>
      <c r="E2690" t="s">
        <v>24</v>
      </c>
      <c r="F2690">
        <v>60</v>
      </c>
      <c r="G2690" t="str">
        <f t="shared" ref="G2690:G2753" si="42">IF(AND(18&lt;=F2690, F2690&lt;=25),"18-25",IF(AND(26&lt;=F2690,F2690&lt;=35),"26-35",IF(AND(36&lt;=F2690,F2690&lt;=50),"36-50","50+")))</f>
        <v>50+</v>
      </c>
      <c r="H2690" t="s">
        <v>37</v>
      </c>
      <c r="I2690" t="s">
        <v>54</v>
      </c>
      <c r="J2690">
        <v>198493.42</v>
      </c>
      <c r="K2690">
        <v>502689</v>
      </c>
      <c r="L2690" t="s">
        <v>56</v>
      </c>
      <c r="M2690">
        <v>72412.350000000006</v>
      </c>
      <c r="N2690" t="s">
        <v>34</v>
      </c>
      <c r="O2690" s="1">
        <v>44654</v>
      </c>
      <c r="P2690" t="s">
        <v>52</v>
      </c>
      <c r="Q2690">
        <v>1342791.25</v>
      </c>
      <c r="R2690">
        <v>373</v>
      </c>
      <c r="S2690" t="s">
        <v>46</v>
      </c>
      <c r="T2690" t="s">
        <v>31</v>
      </c>
      <c r="U2690" t="s">
        <v>31</v>
      </c>
      <c r="V2690">
        <v>2016</v>
      </c>
      <c r="W2690">
        <v>11</v>
      </c>
      <c r="X2690" t="s">
        <v>75</v>
      </c>
    </row>
    <row r="2691" spans="1:24" x14ac:dyDescent="0.35">
      <c r="A2691">
        <v>102690</v>
      </c>
      <c r="B2691">
        <v>7260238374</v>
      </c>
      <c r="C2691" t="s">
        <v>33</v>
      </c>
      <c r="D2691" t="s">
        <v>23</v>
      </c>
      <c r="E2691" t="s">
        <v>43</v>
      </c>
      <c r="F2691">
        <v>51</v>
      </c>
      <c r="G2691" t="str">
        <f t="shared" si="42"/>
        <v>50+</v>
      </c>
      <c r="H2691" t="s">
        <v>37</v>
      </c>
      <c r="I2691" t="s">
        <v>26</v>
      </c>
      <c r="J2691">
        <v>441637.26</v>
      </c>
      <c r="K2691">
        <v>502690</v>
      </c>
      <c r="L2691" t="s">
        <v>57</v>
      </c>
      <c r="M2691">
        <v>157770.44</v>
      </c>
      <c r="N2691" t="s">
        <v>2</v>
      </c>
      <c r="O2691" s="1">
        <v>44674</v>
      </c>
      <c r="P2691" t="s">
        <v>29</v>
      </c>
      <c r="Q2691">
        <v>1316327.42</v>
      </c>
      <c r="R2691">
        <v>623</v>
      </c>
      <c r="S2691" t="s">
        <v>46</v>
      </c>
      <c r="T2691" t="s">
        <v>47</v>
      </c>
      <c r="U2691" t="s">
        <v>47</v>
      </c>
      <c r="V2691">
        <v>2005</v>
      </c>
      <c r="W2691">
        <v>82</v>
      </c>
      <c r="X2691" t="s">
        <v>75</v>
      </c>
    </row>
    <row r="2692" spans="1:24" x14ac:dyDescent="0.35">
      <c r="A2692">
        <v>102691</v>
      </c>
      <c r="B2692">
        <v>2962017523</v>
      </c>
      <c r="C2692" t="s">
        <v>42</v>
      </c>
      <c r="D2692" t="s">
        <v>33</v>
      </c>
      <c r="E2692" t="s">
        <v>24</v>
      </c>
      <c r="F2692">
        <v>39</v>
      </c>
      <c r="G2692" t="str">
        <f t="shared" si="42"/>
        <v>36-50</v>
      </c>
      <c r="H2692" t="s">
        <v>25</v>
      </c>
      <c r="I2692" t="s">
        <v>54</v>
      </c>
      <c r="J2692">
        <v>18684.79</v>
      </c>
      <c r="K2692">
        <v>502691</v>
      </c>
      <c r="L2692" t="s">
        <v>56</v>
      </c>
      <c r="M2692">
        <v>146233.22</v>
      </c>
      <c r="N2692" t="s">
        <v>2</v>
      </c>
      <c r="O2692" s="1">
        <v>44759</v>
      </c>
      <c r="P2692" t="s">
        <v>29</v>
      </c>
      <c r="Q2692">
        <v>289224.24</v>
      </c>
      <c r="R2692">
        <v>625</v>
      </c>
      <c r="S2692" t="s">
        <v>30</v>
      </c>
      <c r="T2692" t="s">
        <v>31</v>
      </c>
      <c r="U2692" t="s">
        <v>31</v>
      </c>
      <c r="V2692">
        <v>2011</v>
      </c>
      <c r="W2692">
        <v>95</v>
      </c>
      <c r="X2692" t="s">
        <v>78</v>
      </c>
    </row>
    <row r="2693" spans="1:24" x14ac:dyDescent="0.35">
      <c r="A2693">
        <v>102692</v>
      </c>
      <c r="B2693">
        <v>8851099128</v>
      </c>
      <c r="C2693" t="s">
        <v>42</v>
      </c>
      <c r="D2693" t="s">
        <v>23</v>
      </c>
      <c r="E2693" t="s">
        <v>43</v>
      </c>
      <c r="F2693">
        <v>35</v>
      </c>
      <c r="G2693" t="str">
        <f t="shared" si="42"/>
        <v>26-35</v>
      </c>
      <c r="H2693" t="s">
        <v>53</v>
      </c>
      <c r="I2693" t="s">
        <v>38</v>
      </c>
      <c r="J2693">
        <v>475656.88</v>
      </c>
      <c r="K2693">
        <v>502692</v>
      </c>
      <c r="L2693" t="s">
        <v>57</v>
      </c>
      <c r="M2693">
        <v>153468.45000000001</v>
      </c>
      <c r="N2693" t="s">
        <v>34</v>
      </c>
      <c r="O2693" s="1">
        <v>44630</v>
      </c>
      <c r="P2693" t="s">
        <v>45</v>
      </c>
      <c r="Q2693">
        <v>329265.96999999997</v>
      </c>
      <c r="R2693">
        <v>740</v>
      </c>
      <c r="S2693" t="s">
        <v>46</v>
      </c>
      <c r="T2693" t="s">
        <v>47</v>
      </c>
      <c r="U2693" t="s">
        <v>31</v>
      </c>
      <c r="V2693">
        <v>2008</v>
      </c>
      <c r="W2693">
        <v>86</v>
      </c>
      <c r="X2693" t="s">
        <v>74</v>
      </c>
    </row>
    <row r="2694" spans="1:24" x14ac:dyDescent="0.35">
      <c r="A2694">
        <v>102693</v>
      </c>
      <c r="B2694">
        <v>7297509912</v>
      </c>
      <c r="C2694" t="s">
        <v>32</v>
      </c>
      <c r="D2694" t="s">
        <v>55</v>
      </c>
      <c r="E2694" t="s">
        <v>24</v>
      </c>
      <c r="F2694">
        <v>63</v>
      </c>
      <c r="G2694" t="str">
        <f t="shared" si="42"/>
        <v>50+</v>
      </c>
      <c r="H2694" t="s">
        <v>53</v>
      </c>
      <c r="I2694" t="s">
        <v>54</v>
      </c>
      <c r="J2694">
        <v>288625.19</v>
      </c>
      <c r="K2694">
        <v>502693</v>
      </c>
      <c r="L2694" t="s">
        <v>57</v>
      </c>
      <c r="M2694">
        <v>31978.65</v>
      </c>
      <c r="N2694" t="s">
        <v>40</v>
      </c>
      <c r="O2694" s="1">
        <v>45136</v>
      </c>
      <c r="P2694" t="s">
        <v>35</v>
      </c>
      <c r="Q2694">
        <v>895608.52</v>
      </c>
      <c r="R2694">
        <v>569</v>
      </c>
      <c r="S2694" t="s">
        <v>46</v>
      </c>
      <c r="T2694" t="s">
        <v>47</v>
      </c>
      <c r="U2694" t="s">
        <v>31</v>
      </c>
      <c r="V2694">
        <v>2011</v>
      </c>
      <c r="W2694">
        <v>82</v>
      </c>
      <c r="X2694" t="s">
        <v>78</v>
      </c>
    </row>
    <row r="2695" spans="1:24" x14ac:dyDescent="0.35">
      <c r="A2695">
        <v>102694</v>
      </c>
      <c r="B2695">
        <v>7022862904</v>
      </c>
      <c r="C2695" t="s">
        <v>55</v>
      </c>
      <c r="D2695" t="s">
        <v>33</v>
      </c>
      <c r="E2695" t="s">
        <v>24</v>
      </c>
      <c r="F2695">
        <v>35</v>
      </c>
      <c r="G2695" t="str">
        <f t="shared" si="42"/>
        <v>26-35</v>
      </c>
      <c r="H2695" t="s">
        <v>53</v>
      </c>
      <c r="I2695" t="s">
        <v>26</v>
      </c>
      <c r="J2695">
        <v>265287.55</v>
      </c>
      <c r="K2695">
        <v>502694</v>
      </c>
      <c r="L2695" t="s">
        <v>57</v>
      </c>
      <c r="M2695">
        <v>92071.61</v>
      </c>
      <c r="N2695" t="s">
        <v>2</v>
      </c>
      <c r="O2695" s="1">
        <v>45244</v>
      </c>
      <c r="P2695" t="s">
        <v>45</v>
      </c>
      <c r="Q2695">
        <v>683570.67</v>
      </c>
      <c r="R2695">
        <v>664</v>
      </c>
      <c r="S2695" t="s">
        <v>46</v>
      </c>
      <c r="T2695" t="s">
        <v>47</v>
      </c>
      <c r="U2695" t="s">
        <v>47</v>
      </c>
      <c r="V2695">
        <v>2019</v>
      </c>
      <c r="W2695">
        <v>31</v>
      </c>
      <c r="X2695" t="s">
        <v>82</v>
      </c>
    </row>
    <row r="2696" spans="1:24" x14ac:dyDescent="0.35">
      <c r="A2696">
        <v>102695</v>
      </c>
      <c r="B2696">
        <v>6939437910</v>
      </c>
      <c r="C2696" t="s">
        <v>33</v>
      </c>
      <c r="D2696" t="s">
        <v>51</v>
      </c>
      <c r="E2696" t="s">
        <v>43</v>
      </c>
      <c r="F2696">
        <v>51</v>
      </c>
      <c r="G2696" t="str">
        <f t="shared" si="42"/>
        <v>50+</v>
      </c>
      <c r="H2696" t="s">
        <v>37</v>
      </c>
      <c r="I2696" t="s">
        <v>38</v>
      </c>
      <c r="J2696">
        <v>443214.87</v>
      </c>
      <c r="K2696">
        <v>502695</v>
      </c>
      <c r="L2696" t="s">
        <v>27</v>
      </c>
      <c r="M2696">
        <v>139070.07999999999</v>
      </c>
      <c r="N2696" t="s">
        <v>34</v>
      </c>
      <c r="O2696" s="1">
        <v>44916</v>
      </c>
      <c r="P2696" t="s">
        <v>35</v>
      </c>
      <c r="Q2696">
        <v>546788.73</v>
      </c>
      <c r="R2696">
        <v>607</v>
      </c>
      <c r="S2696" t="s">
        <v>30</v>
      </c>
      <c r="T2696" t="s">
        <v>47</v>
      </c>
      <c r="U2696" t="s">
        <v>47</v>
      </c>
      <c r="V2696">
        <v>2012</v>
      </c>
      <c r="W2696">
        <v>18</v>
      </c>
      <c r="X2696" t="s">
        <v>83</v>
      </c>
    </row>
    <row r="2697" spans="1:24" x14ac:dyDescent="0.35">
      <c r="A2697">
        <v>102696</v>
      </c>
      <c r="B2697">
        <v>4088406302</v>
      </c>
      <c r="C2697" t="s">
        <v>22</v>
      </c>
      <c r="D2697" t="s">
        <v>23</v>
      </c>
      <c r="E2697" t="s">
        <v>43</v>
      </c>
      <c r="F2697">
        <v>53</v>
      </c>
      <c r="G2697" t="str">
        <f t="shared" si="42"/>
        <v>50+</v>
      </c>
      <c r="H2697" t="s">
        <v>49</v>
      </c>
      <c r="I2697" t="s">
        <v>38</v>
      </c>
      <c r="J2697">
        <v>96313.71</v>
      </c>
      <c r="K2697">
        <v>502696</v>
      </c>
      <c r="L2697" t="s">
        <v>27</v>
      </c>
      <c r="M2697">
        <v>81236.23</v>
      </c>
      <c r="N2697" t="s">
        <v>28</v>
      </c>
      <c r="O2697" s="1">
        <v>44701</v>
      </c>
      <c r="P2697" t="s">
        <v>45</v>
      </c>
      <c r="Q2697">
        <v>618538.89</v>
      </c>
      <c r="R2697">
        <v>616</v>
      </c>
      <c r="S2697" t="s">
        <v>30</v>
      </c>
      <c r="T2697" t="s">
        <v>47</v>
      </c>
      <c r="U2697" t="s">
        <v>31</v>
      </c>
      <c r="V2697">
        <v>2016</v>
      </c>
      <c r="W2697">
        <v>115</v>
      </c>
      <c r="X2697" t="s">
        <v>76</v>
      </c>
    </row>
    <row r="2698" spans="1:24" x14ac:dyDescent="0.35">
      <c r="A2698">
        <v>102697</v>
      </c>
      <c r="B2698">
        <v>2077565697</v>
      </c>
      <c r="C2698" t="s">
        <v>22</v>
      </c>
      <c r="D2698" t="s">
        <v>51</v>
      </c>
      <c r="E2698" t="s">
        <v>24</v>
      </c>
      <c r="F2698">
        <v>63</v>
      </c>
      <c r="G2698" t="str">
        <f t="shared" si="42"/>
        <v>50+</v>
      </c>
      <c r="H2698" t="s">
        <v>53</v>
      </c>
      <c r="I2698" t="s">
        <v>38</v>
      </c>
      <c r="J2698">
        <v>105297.71</v>
      </c>
      <c r="K2698">
        <v>502697</v>
      </c>
      <c r="L2698" t="s">
        <v>27</v>
      </c>
      <c r="M2698">
        <v>112940.97</v>
      </c>
      <c r="N2698" t="s">
        <v>34</v>
      </c>
      <c r="O2698" s="1">
        <v>45384</v>
      </c>
      <c r="P2698" t="s">
        <v>29</v>
      </c>
      <c r="Q2698">
        <v>508889.39</v>
      </c>
      <c r="R2698">
        <v>573</v>
      </c>
      <c r="S2698" t="s">
        <v>50</v>
      </c>
      <c r="T2698" t="s">
        <v>47</v>
      </c>
      <c r="U2698" t="s">
        <v>47</v>
      </c>
      <c r="V2698">
        <v>2023</v>
      </c>
      <c r="W2698">
        <v>97</v>
      </c>
      <c r="X2698" t="s">
        <v>75</v>
      </c>
    </row>
    <row r="2699" spans="1:24" x14ac:dyDescent="0.35">
      <c r="A2699">
        <v>102698</v>
      </c>
      <c r="B2699">
        <v>5726880942</v>
      </c>
      <c r="C2699" t="s">
        <v>22</v>
      </c>
      <c r="D2699" t="s">
        <v>36</v>
      </c>
      <c r="E2699" t="s">
        <v>43</v>
      </c>
      <c r="F2699">
        <v>56</v>
      </c>
      <c r="G2699" t="str">
        <f t="shared" si="42"/>
        <v>50+</v>
      </c>
      <c r="H2699" t="s">
        <v>49</v>
      </c>
      <c r="I2699" t="s">
        <v>38</v>
      </c>
      <c r="J2699">
        <v>437338.52</v>
      </c>
      <c r="K2699">
        <v>502698</v>
      </c>
      <c r="L2699" t="s">
        <v>57</v>
      </c>
      <c r="M2699">
        <v>151957.29999999999</v>
      </c>
      <c r="N2699" t="s">
        <v>34</v>
      </c>
      <c r="O2699" s="1">
        <v>45431</v>
      </c>
      <c r="P2699" t="s">
        <v>45</v>
      </c>
      <c r="Q2699">
        <v>221486.67</v>
      </c>
      <c r="R2699">
        <v>833</v>
      </c>
      <c r="S2699" t="s">
        <v>50</v>
      </c>
      <c r="T2699" t="s">
        <v>47</v>
      </c>
      <c r="U2699" t="s">
        <v>31</v>
      </c>
      <c r="V2699">
        <v>2013</v>
      </c>
      <c r="W2699">
        <v>43</v>
      </c>
      <c r="X2699" t="s">
        <v>76</v>
      </c>
    </row>
    <row r="2700" spans="1:24" x14ac:dyDescent="0.35">
      <c r="A2700">
        <v>102699</v>
      </c>
      <c r="B2700">
        <v>2689045220</v>
      </c>
      <c r="C2700" t="s">
        <v>42</v>
      </c>
      <c r="D2700" t="s">
        <v>48</v>
      </c>
      <c r="E2700" t="s">
        <v>43</v>
      </c>
      <c r="F2700">
        <v>64</v>
      </c>
      <c r="G2700" t="str">
        <f t="shared" si="42"/>
        <v>50+</v>
      </c>
      <c r="H2700" t="s">
        <v>25</v>
      </c>
      <c r="I2700" t="s">
        <v>38</v>
      </c>
      <c r="J2700">
        <v>464792.69</v>
      </c>
      <c r="K2700">
        <v>502699</v>
      </c>
      <c r="L2700" t="s">
        <v>27</v>
      </c>
      <c r="M2700">
        <v>100776.67</v>
      </c>
      <c r="N2700" t="s">
        <v>40</v>
      </c>
      <c r="O2700" s="1">
        <v>45120</v>
      </c>
      <c r="P2700" t="s">
        <v>30</v>
      </c>
      <c r="Q2700">
        <v>175724.14</v>
      </c>
      <c r="R2700">
        <v>623</v>
      </c>
      <c r="S2700" t="s">
        <v>30</v>
      </c>
      <c r="T2700" t="s">
        <v>31</v>
      </c>
      <c r="U2700" t="s">
        <v>31</v>
      </c>
      <c r="V2700">
        <v>2009</v>
      </c>
      <c r="W2700">
        <v>105</v>
      </c>
      <c r="X2700" t="s">
        <v>78</v>
      </c>
    </row>
    <row r="2701" spans="1:24" x14ac:dyDescent="0.35">
      <c r="A2701">
        <v>102700</v>
      </c>
      <c r="B2701">
        <v>7943728211</v>
      </c>
      <c r="C2701" t="s">
        <v>42</v>
      </c>
      <c r="D2701" t="s">
        <v>33</v>
      </c>
      <c r="E2701" t="s">
        <v>43</v>
      </c>
      <c r="F2701">
        <v>55</v>
      </c>
      <c r="G2701" t="str">
        <f t="shared" si="42"/>
        <v>50+</v>
      </c>
      <c r="H2701" t="s">
        <v>37</v>
      </c>
      <c r="I2701" t="s">
        <v>54</v>
      </c>
      <c r="J2701">
        <v>419067.84</v>
      </c>
      <c r="K2701">
        <v>502700</v>
      </c>
      <c r="L2701" t="s">
        <v>56</v>
      </c>
      <c r="M2701">
        <v>122084.48</v>
      </c>
      <c r="N2701" t="s">
        <v>28</v>
      </c>
      <c r="O2701" s="1">
        <v>45029</v>
      </c>
      <c r="P2701" t="s">
        <v>35</v>
      </c>
      <c r="Q2701">
        <v>1760060.69</v>
      </c>
      <c r="R2701">
        <v>310</v>
      </c>
      <c r="S2701" t="s">
        <v>46</v>
      </c>
      <c r="T2701" t="s">
        <v>47</v>
      </c>
      <c r="U2701" t="s">
        <v>47</v>
      </c>
      <c r="V2701">
        <v>2016</v>
      </c>
      <c r="W2701">
        <v>86</v>
      </c>
      <c r="X2701" t="s">
        <v>75</v>
      </c>
    </row>
    <row r="2702" spans="1:24" x14ac:dyDescent="0.35">
      <c r="A2702">
        <v>102701</v>
      </c>
      <c r="B2702">
        <v>6781871612</v>
      </c>
      <c r="C2702" t="s">
        <v>55</v>
      </c>
      <c r="D2702" t="s">
        <v>36</v>
      </c>
      <c r="E2702" t="s">
        <v>24</v>
      </c>
      <c r="F2702">
        <v>54</v>
      </c>
      <c r="G2702" t="str">
        <f t="shared" si="42"/>
        <v>50+</v>
      </c>
      <c r="H2702" t="s">
        <v>53</v>
      </c>
      <c r="I2702" t="s">
        <v>38</v>
      </c>
      <c r="J2702">
        <v>21591.22</v>
      </c>
      <c r="K2702">
        <v>502701</v>
      </c>
      <c r="L2702" t="s">
        <v>57</v>
      </c>
      <c r="M2702">
        <v>68691.789999999994</v>
      </c>
      <c r="N2702" t="s">
        <v>2</v>
      </c>
      <c r="O2702" s="1">
        <v>45290</v>
      </c>
      <c r="P2702" t="s">
        <v>35</v>
      </c>
      <c r="Q2702">
        <v>1629747.32</v>
      </c>
      <c r="R2702">
        <v>484</v>
      </c>
      <c r="S2702" t="s">
        <v>46</v>
      </c>
      <c r="T2702" t="s">
        <v>31</v>
      </c>
      <c r="U2702" t="s">
        <v>47</v>
      </c>
      <c r="V2702">
        <v>2018</v>
      </c>
      <c r="W2702">
        <v>27</v>
      </c>
      <c r="X2702" t="s">
        <v>83</v>
      </c>
    </row>
    <row r="2703" spans="1:24" x14ac:dyDescent="0.35">
      <c r="A2703">
        <v>102702</v>
      </c>
      <c r="B2703">
        <v>8102960017</v>
      </c>
      <c r="C2703" t="s">
        <v>42</v>
      </c>
      <c r="D2703" t="s">
        <v>33</v>
      </c>
      <c r="E2703" t="s">
        <v>24</v>
      </c>
      <c r="F2703">
        <v>69</v>
      </c>
      <c r="G2703" t="str">
        <f t="shared" si="42"/>
        <v>50+</v>
      </c>
      <c r="H2703" t="s">
        <v>37</v>
      </c>
      <c r="I2703" t="s">
        <v>26</v>
      </c>
      <c r="J2703">
        <v>326382.53999999998</v>
      </c>
      <c r="K2703">
        <v>502702</v>
      </c>
      <c r="L2703" t="s">
        <v>56</v>
      </c>
      <c r="M2703">
        <v>73077.31</v>
      </c>
      <c r="N2703" t="s">
        <v>34</v>
      </c>
      <c r="O2703" s="1">
        <v>44913</v>
      </c>
      <c r="P2703" t="s">
        <v>45</v>
      </c>
      <c r="Q2703">
        <v>988554.12</v>
      </c>
      <c r="R2703">
        <v>808</v>
      </c>
      <c r="S2703" t="s">
        <v>46</v>
      </c>
      <c r="T2703" t="s">
        <v>47</v>
      </c>
      <c r="U2703" t="s">
        <v>47</v>
      </c>
      <c r="V2703">
        <v>2014</v>
      </c>
      <c r="W2703">
        <v>84</v>
      </c>
      <c r="X2703" t="s">
        <v>83</v>
      </c>
    </row>
    <row r="2704" spans="1:24" x14ac:dyDescent="0.35">
      <c r="A2704">
        <v>102703</v>
      </c>
      <c r="B2704">
        <v>6799059197</v>
      </c>
      <c r="C2704" t="s">
        <v>36</v>
      </c>
      <c r="D2704" t="s">
        <v>48</v>
      </c>
      <c r="E2704" t="s">
        <v>24</v>
      </c>
      <c r="F2704">
        <v>35</v>
      </c>
      <c r="G2704" t="str">
        <f t="shared" si="42"/>
        <v>26-35</v>
      </c>
      <c r="H2704" t="s">
        <v>25</v>
      </c>
      <c r="I2704" t="s">
        <v>38</v>
      </c>
      <c r="J2704">
        <v>226117.57</v>
      </c>
      <c r="K2704">
        <v>502703</v>
      </c>
      <c r="L2704" t="s">
        <v>27</v>
      </c>
      <c r="M2704">
        <v>37610.730000000003</v>
      </c>
      <c r="N2704" t="s">
        <v>34</v>
      </c>
      <c r="O2704" s="1">
        <v>45189</v>
      </c>
      <c r="P2704" t="s">
        <v>29</v>
      </c>
      <c r="Q2704">
        <v>639607.24</v>
      </c>
      <c r="R2704">
        <v>823</v>
      </c>
      <c r="S2704" t="s">
        <v>46</v>
      </c>
      <c r="T2704" t="s">
        <v>31</v>
      </c>
      <c r="U2704" t="s">
        <v>31</v>
      </c>
      <c r="V2704">
        <v>2011</v>
      </c>
      <c r="W2704">
        <v>23</v>
      </c>
      <c r="X2704" t="s">
        <v>80</v>
      </c>
    </row>
    <row r="2705" spans="1:24" x14ac:dyDescent="0.35">
      <c r="A2705">
        <v>102704</v>
      </c>
      <c r="B2705">
        <v>4800221213</v>
      </c>
      <c r="C2705" t="s">
        <v>42</v>
      </c>
      <c r="D2705" t="s">
        <v>48</v>
      </c>
      <c r="E2705" t="s">
        <v>43</v>
      </c>
      <c r="F2705">
        <v>60</v>
      </c>
      <c r="G2705" t="str">
        <f t="shared" si="42"/>
        <v>50+</v>
      </c>
      <c r="H2705" t="s">
        <v>37</v>
      </c>
      <c r="I2705" t="s">
        <v>26</v>
      </c>
      <c r="J2705">
        <v>404104.55</v>
      </c>
      <c r="K2705">
        <v>502704</v>
      </c>
      <c r="L2705" t="s">
        <v>56</v>
      </c>
      <c r="M2705">
        <v>198365.24</v>
      </c>
      <c r="N2705" t="s">
        <v>40</v>
      </c>
      <c r="O2705" s="1">
        <v>45194</v>
      </c>
      <c r="P2705" t="s">
        <v>29</v>
      </c>
      <c r="Q2705">
        <v>1373417.71</v>
      </c>
      <c r="R2705">
        <v>382</v>
      </c>
      <c r="S2705" t="s">
        <v>30</v>
      </c>
      <c r="T2705" t="s">
        <v>31</v>
      </c>
      <c r="U2705" t="s">
        <v>47</v>
      </c>
      <c r="V2705">
        <v>2012</v>
      </c>
      <c r="W2705">
        <v>19</v>
      </c>
      <c r="X2705" t="s">
        <v>80</v>
      </c>
    </row>
    <row r="2706" spans="1:24" x14ac:dyDescent="0.35">
      <c r="A2706">
        <v>102705</v>
      </c>
      <c r="B2706">
        <v>7031171926</v>
      </c>
      <c r="C2706" t="s">
        <v>22</v>
      </c>
      <c r="D2706" t="s">
        <v>33</v>
      </c>
      <c r="E2706" t="s">
        <v>43</v>
      </c>
      <c r="F2706">
        <v>57</v>
      </c>
      <c r="G2706" t="str">
        <f t="shared" si="42"/>
        <v>50+</v>
      </c>
      <c r="H2706" t="s">
        <v>44</v>
      </c>
      <c r="I2706" t="s">
        <v>26</v>
      </c>
      <c r="J2706">
        <v>79908.81</v>
      </c>
      <c r="K2706">
        <v>502705</v>
      </c>
      <c r="L2706" t="s">
        <v>27</v>
      </c>
      <c r="M2706">
        <v>121447.15</v>
      </c>
      <c r="N2706" t="s">
        <v>34</v>
      </c>
      <c r="O2706" s="1">
        <v>45268</v>
      </c>
      <c r="P2706" t="s">
        <v>52</v>
      </c>
      <c r="Q2706">
        <v>218293.53</v>
      </c>
      <c r="R2706">
        <v>563</v>
      </c>
      <c r="S2706" t="s">
        <v>30</v>
      </c>
      <c r="T2706" t="s">
        <v>31</v>
      </c>
      <c r="U2706" t="s">
        <v>47</v>
      </c>
      <c r="V2706">
        <v>2006</v>
      </c>
      <c r="W2706">
        <v>95</v>
      </c>
      <c r="X2706" t="s">
        <v>83</v>
      </c>
    </row>
    <row r="2707" spans="1:24" x14ac:dyDescent="0.35">
      <c r="A2707">
        <v>102706</v>
      </c>
      <c r="B2707">
        <v>7720077017</v>
      </c>
      <c r="C2707" t="s">
        <v>55</v>
      </c>
      <c r="D2707" t="s">
        <v>36</v>
      </c>
      <c r="E2707" t="s">
        <v>43</v>
      </c>
      <c r="F2707">
        <v>46</v>
      </c>
      <c r="G2707" t="str">
        <f t="shared" si="42"/>
        <v>36-50</v>
      </c>
      <c r="H2707" t="s">
        <v>53</v>
      </c>
      <c r="I2707" t="s">
        <v>26</v>
      </c>
      <c r="J2707">
        <v>460246</v>
      </c>
      <c r="K2707">
        <v>502706</v>
      </c>
      <c r="L2707" t="s">
        <v>56</v>
      </c>
      <c r="M2707">
        <v>38964.589999999997</v>
      </c>
      <c r="N2707" t="s">
        <v>34</v>
      </c>
      <c r="O2707" s="1">
        <v>44927</v>
      </c>
      <c r="P2707" t="s">
        <v>45</v>
      </c>
      <c r="Q2707">
        <v>203139.95</v>
      </c>
      <c r="R2707">
        <v>683</v>
      </c>
      <c r="S2707" t="s">
        <v>50</v>
      </c>
      <c r="T2707" t="s">
        <v>47</v>
      </c>
      <c r="U2707" t="s">
        <v>47</v>
      </c>
      <c r="V2707">
        <v>2018</v>
      </c>
      <c r="W2707">
        <v>13</v>
      </c>
      <c r="X2707" t="s">
        <v>72</v>
      </c>
    </row>
    <row r="2708" spans="1:24" x14ac:dyDescent="0.35">
      <c r="A2708">
        <v>102707</v>
      </c>
      <c r="B2708">
        <v>2245729629</v>
      </c>
      <c r="C2708" t="s">
        <v>32</v>
      </c>
      <c r="D2708" t="s">
        <v>58</v>
      </c>
      <c r="E2708" t="s">
        <v>24</v>
      </c>
      <c r="F2708">
        <v>29</v>
      </c>
      <c r="G2708" t="str">
        <f t="shared" si="42"/>
        <v>26-35</v>
      </c>
      <c r="H2708" t="s">
        <v>37</v>
      </c>
      <c r="I2708" t="s">
        <v>26</v>
      </c>
      <c r="J2708">
        <v>168364.98</v>
      </c>
      <c r="K2708">
        <v>502707</v>
      </c>
      <c r="L2708" t="s">
        <v>39</v>
      </c>
      <c r="M2708">
        <v>32961.61</v>
      </c>
      <c r="N2708" t="s">
        <v>2</v>
      </c>
      <c r="O2708" s="1">
        <v>45007</v>
      </c>
      <c r="P2708" t="s">
        <v>52</v>
      </c>
      <c r="Q2708">
        <v>282275.18</v>
      </c>
      <c r="R2708">
        <v>583</v>
      </c>
      <c r="S2708" t="s">
        <v>50</v>
      </c>
      <c r="T2708" t="s">
        <v>47</v>
      </c>
      <c r="U2708" t="s">
        <v>47</v>
      </c>
      <c r="V2708">
        <v>2023</v>
      </c>
      <c r="W2708">
        <v>117</v>
      </c>
      <c r="X2708" t="s">
        <v>74</v>
      </c>
    </row>
    <row r="2709" spans="1:24" x14ac:dyDescent="0.35">
      <c r="A2709">
        <v>102708</v>
      </c>
      <c r="B2709">
        <v>6024077519</v>
      </c>
      <c r="C2709" t="s">
        <v>32</v>
      </c>
      <c r="D2709" t="s">
        <v>42</v>
      </c>
      <c r="E2709" t="s">
        <v>24</v>
      </c>
      <c r="F2709">
        <v>35</v>
      </c>
      <c r="G2709" t="str">
        <f t="shared" si="42"/>
        <v>26-35</v>
      </c>
      <c r="H2709" t="s">
        <v>37</v>
      </c>
      <c r="I2709" t="s">
        <v>26</v>
      </c>
      <c r="J2709">
        <v>162291.41</v>
      </c>
      <c r="K2709">
        <v>502708</v>
      </c>
      <c r="L2709" t="s">
        <v>56</v>
      </c>
      <c r="M2709">
        <v>45789.82</v>
      </c>
      <c r="N2709" t="s">
        <v>34</v>
      </c>
      <c r="O2709" s="1">
        <v>44936</v>
      </c>
      <c r="P2709" t="s">
        <v>29</v>
      </c>
      <c r="Q2709">
        <v>1384158.44</v>
      </c>
      <c r="R2709">
        <v>389</v>
      </c>
      <c r="S2709" t="s">
        <v>50</v>
      </c>
      <c r="T2709" t="s">
        <v>31</v>
      </c>
      <c r="U2709" t="s">
        <v>31</v>
      </c>
      <c r="V2709">
        <v>2023</v>
      </c>
      <c r="W2709">
        <v>96</v>
      </c>
      <c r="X2709" t="s">
        <v>72</v>
      </c>
    </row>
    <row r="2710" spans="1:24" x14ac:dyDescent="0.35">
      <c r="A2710">
        <v>102709</v>
      </c>
      <c r="B2710">
        <v>1410773643</v>
      </c>
      <c r="C2710" t="s">
        <v>55</v>
      </c>
      <c r="D2710" t="s">
        <v>55</v>
      </c>
      <c r="E2710" t="s">
        <v>24</v>
      </c>
      <c r="F2710">
        <v>48</v>
      </c>
      <c r="G2710" t="str">
        <f t="shared" si="42"/>
        <v>36-50</v>
      </c>
      <c r="H2710" t="s">
        <v>37</v>
      </c>
      <c r="I2710" t="s">
        <v>54</v>
      </c>
      <c r="J2710">
        <v>90035.25</v>
      </c>
      <c r="K2710">
        <v>502709</v>
      </c>
      <c r="L2710" t="s">
        <v>57</v>
      </c>
      <c r="M2710">
        <v>143587.12</v>
      </c>
      <c r="N2710" t="s">
        <v>40</v>
      </c>
      <c r="O2710" s="1">
        <v>44808</v>
      </c>
      <c r="P2710" t="s">
        <v>52</v>
      </c>
      <c r="Q2710">
        <v>1643095.57</v>
      </c>
      <c r="R2710">
        <v>651</v>
      </c>
      <c r="S2710" t="s">
        <v>46</v>
      </c>
      <c r="T2710" t="s">
        <v>47</v>
      </c>
      <c r="U2710" t="s">
        <v>47</v>
      </c>
      <c r="V2710">
        <v>2019</v>
      </c>
      <c r="W2710">
        <v>2</v>
      </c>
      <c r="X2710" t="s">
        <v>80</v>
      </c>
    </row>
    <row r="2711" spans="1:24" x14ac:dyDescent="0.35">
      <c r="A2711">
        <v>102710</v>
      </c>
      <c r="B2711">
        <v>1486618104</v>
      </c>
      <c r="C2711" t="s">
        <v>36</v>
      </c>
      <c r="D2711" t="s">
        <v>51</v>
      </c>
      <c r="E2711" t="s">
        <v>24</v>
      </c>
      <c r="F2711">
        <v>32</v>
      </c>
      <c r="G2711" t="str">
        <f t="shared" si="42"/>
        <v>26-35</v>
      </c>
      <c r="H2711" t="s">
        <v>25</v>
      </c>
      <c r="I2711" t="s">
        <v>26</v>
      </c>
      <c r="J2711">
        <v>4468.21</v>
      </c>
      <c r="K2711">
        <v>502710</v>
      </c>
      <c r="L2711" t="s">
        <v>27</v>
      </c>
      <c r="M2711">
        <v>99813.09</v>
      </c>
      <c r="N2711" t="s">
        <v>34</v>
      </c>
      <c r="O2711" s="1">
        <v>45136</v>
      </c>
      <c r="P2711" t="s">
        <v>35</v>
      </c>
      <c r="Q2711">
        <v>1072558.25</v>
      </c>
      <c r="R2711">
        <v>810</v>
      </c>
      <c r="S2711" t="s">
        <v>46</v>
      </c>
      <c r="T2711" t="s">
        <v>47</v>
      </c>
      <c r="U2711" t="s">
        <v>47</v>
      </c>
      <c r="V2711">
        <v>2008</v>
      </c>
      <c r="W2711">
        <v>47</v>
      </c>
      <c r="X2711" t="s">
        <v>78</v>
      </c>
    </row>
    <row r="2712" spans="1:24" x14ac:dyDescent="0.35">
      <c r="A2712">
        <v>102711</v>
      </c>
      <c r="B2712">
        <v>3350741615</v>
      </c>
      <c r="C2712" t="s">
        <v>32</v>
      </c>
      <c r="D2712" t="s">
        <v>58</v>
      </c>
      <c r="E2712" t="s">
        <v>43</v>
      </c>
      <c r="F2712">
        <v>57</v>
      </c>
      <c r="G2712" t="str">
        <f t="shared" si="42"/>
        <v>50+</v>
      </c>
      <c r="H2712" t="s">
        <v>53</v>
      </c>
      <c r="I2712" t="s">
        <v>26</v>
      </c>
      <c r="J2712">
        <v>157058.85</v>
      </c>
      <c r="K2712">
        <v>502711</v>
      </c>
      <c r="L2712" t="s">
        <v>57</v>
      </c>
      <c r="M2712">
        <v>107157.55</v>
      </c>
      <c r="N2712" t="s">
        <v>28</v>
      </c>
      <c r="O2712" s="1">
        <v>45074</v>
      </c>
      <c r="P2712" t="s">
        <v>35</v>
      </c>
      <c r="Q2712">
        <v>337313.19</v>
      </c>
      <c r="R2712">
        <v>449</v>
      </c>
      <c r="S2712" t="s">
        <v>46</v>
      </c>
      <c r="T2712" t="s">
        <v>47</v>
      </c>
      <c r="U2712" t="s">
        <v>47</v>
      </c>
      <c r="V2712">
        <v>2015</v>
      </c>
      <c r="W2712">
        <v>97</v>
      </c>
      <c r="X2712" t="s">
        <v>76</v>
      </c>
    </row>
    <row r="2713" spans="1:24" x14ac:dyDescent="0.35">
      <c r="A2713">
        <v>102712</v>
      </c>
      <c r="B2713">
        <v>1706948505</v>
      </c>
      <c r="C2713" t="s">
        <v>22</v>
      </c>
      <c r="D2713" t="s">
        <v>51</v>
      </c>
      <c r="E2713" t="s">
        <v>43</v>
      </c>
      <c r="F2713">
        <v>47</v>
      </c>
      <c r="G2713" t="str">
        <f t="shared" si="42"/>
        <v>36-50</v>
      </c>
      <c r="H2713" t="s">
        <v>53</v>
      </c>
      <c r="I2713" t="s">
        <v>26</v>
      </c>
      <c r="J2713">
        <v>75013.73</v>
      </c>
      <c r="K2713">
        <v>502712</v>
      </c>
      <c r="L2713" t="s">
        <v>39</v>
      </c>
      <c r="M2713">
        <v>139242.07999999999</v>
      </c>
      <c r="N2713" t="s">
        <v>34</v>
      </c>
      <c r="O2713" s="1">
        <v>45458</v>
      </c>
      <c r="P2713" t="s">
        <v>30</v>
      </c>
      <c r="Q2713">
        <v>673595.24</v>
      </c>
      <c r="R2713">
        <v>495</v>
      </c>
      <c r="S2713" t="s">
        <v>46</v>
      </c>
      <c r="T2713" t="s">
        <v>47</v>
      </c>
      <c r="U2713" t="s">
        <v>31</v>
      </c>
      <c r="V2713">
        <v>2011</v>
      </c>
      <c r="W2713">
        <v>14</v>
      </c>
      <c r="X2713" t="s">
        <v>77</v>
      </c>
    </row>
    <row r="2714" spans="1:24" x14ac:dyDescent="0.35">
      <c r="A2714">
        <v>102713</v>
      </c>
      <c r="B2714">
        <v>5569328821</v>
      </c>
      <c r="C2714" t="s">
        <v>32</v>
      </c>
      <c r="D2714" t="s">
        <v>33</v>
      </c>
      <c r="E2714" t="s">
        <v>43</v>
      </c>
      <c r="F2714">
        <v>53</v>
      </c>
      <c r="G2714" t="str">
        <f t="shared" si="42"/>
        <v>50+</v>
      </c>
      <c r="H2714" t="s">
        <v>44</v>
      </c>
      <c r="I2714" t="s">
        <v>54</v>
      </c>
      <c r="J2714">
        <v>369331.67</v>
      </c>
      <c r="K2714">
        <v>502713</v>
      </c>
      <c r="L2714" t="s">
        <v>39</v>
      </c>
      <c r="M2714">
        <v>145820.95000000001</v>
      </c>
      <c r="N2714" t="s">
        <v>40</v>
      </c>
      <c r="O2714" s="1">
        <v>45139</v>
      </c>
      <c r="P2714" t="s">
        <v>35</v>
      </c>
      <c r="Q2714">
        <v>1645859.6</v>
      </c>
      <c r="R2714">
        <v>432</v>
      </c>
      <c r="S2714" t="s">
        <v>50</v>
      </c>
      <c r="T2714" t="s">
        <v>31</v>
      </c>
      <c r="U2714" t="s">
        <v>31</v>
      </c>
      <c r="V2714">
        <v>2007</v>
      </c>
      <c r="W2714">
        <v>99</v>
      </c>
      <c r="X2714" t="s">
        <v>79</v>
      </c>
    </row>
    <row r="2715" spans="1:24" x14ac:dyDescent="0.35">
      <c r="A2715">
        <v>102714</v>
      </c>
      <c r="B2715">
        <v>2363174738</v>
      </c>
      <c r="C2715" t="s">
        <v>32</v>
      </c>
      <c r="D2715" t="s">
        <v>55</v>
      </c>
      <c r="E2715" t="s">
        <v>24</v>
      </c>
      <c r="F2715">
        <v>45</v>
      </c>
      <c r="G2715" t="str">
        <f t="shared" si="42"/>
        <v>36-50</v>
      </c>
      <c r="H2715" t="s">
        <v>44</v>
      </c>
      <c r="I2715" t="s">
        <v>38</v>
      </c>
      <c r="J2715">
        <v>378562.24</v>
      </c>
      <c r="K2715">
        <v>502714</v>
      </c>
      <c r="L2715" t="s">
        <v>57</v>
      </c>
      <c r="M2715">
        <v>149353.06</v>
      </c>
      <c r="N2715" t="s">
        <v>28</v>
      </c>
      <c r="O2715" s="1">
        <v>44805</v>
      </c>
      <c r="P2715" t="s">
        <v>30</v>
      </c>
      <c r="Q2715">
        <v>1025185.16</v>
      </c>
      <c r="R2715">
        <v>563</v>
      </c>
      <c r="S2715" t="s">
        <v>50</v>
      </c>
      <c r="T2715" t="s">
        <v>47</v>
      </c>
      <c r="U2715" t="s">
        <v>47</v>
      </c>
      <c r="V2715">
        <v>2006</v>
      </c>
      <c r="W2715">
        <v>25</v>
      </c>
      <c r="X2715" t="s">
        <v>80</v>
      </c>
    </row>
    <row r="2716" spans="1:24" x14ac:dyDescent="0.35">
      <c r="A2716">
        <v>102715</v>
      </c>
      <c r="B2716">
        <v>1946263298</v>
      </c>
      <c r="C2716" t="s">
        <v>22</v>
      </c>
      <c r="D2716" t="s">
        <v>33</v>
      </c>
      <c r="E2716" t="s">
        <v>43</v>
      </c>
      <c r="F2716">
        <v>32</v>
      </c>
      <c r="G2716" t="str">
        <f t="shared" si="42"/>
        <v>26-35</v>
      </c>
      <c r="H2716" t="s">
        <v>37</v>
      </c>
      <c r="I2716" t="s">
        <v>26</v>
      </c>
      <c r="J2716">
        <v>414138.31</v>
      </c>
      <c r="K2716">
        <v>502715</v>
      </c>
      <c r="L2716" t="s">
        <v>27</v>
      </c>
      <c r="M2716">
        <v>16042.2</v>
      </c>
      <c r="N2716" t="s">
        <v>40</v>
      </c>
      <c r="O2716" s="1">
        <v>44643</v>
      </c>
      <c r="P2716" t="s">
        <v>29</v>
      </c>
      <c r="Q2716">
        <v>902248.9</v>
      </c>
      <c r="R2716">
        <v>851</v>
      </c>
      <c r="S2716" t="s">
        <v>30</v>
      </c>
      <c r="T2716" t="s">
        <v>47</v>
      </c>
      <c r="U2716" t="s">
        <v>31</v>
      </c>
      <c r="V2716">
        <v>2020</v>
      </c>
      <c r="W2716">
        <v>72</v>
      </c>
      <c r="X2716" t="s">
        <v>74</v>
      </c>
    </row>
    <row r="2717" spans="1:24" x14ac:dyDescent="0.35">
      <c r="A2717">
        <v>102716</v>
      </c>
      <c r="B2717">
        <v>7508186215</v>
      </c>
      <c r="C2717" t="s">
        <v>42</v>
      </c>
      <c r="D2717" t="s">
        <v>23</v>
      </c>
      <c r="E2717" t="s">
        <v>43</v>
      </c>
      <c r="F2717">
        <v>60</v>
      </c>
      <c r="G2717" t="str">
        <f t="shared" si="42"/>
        <v>50+</v>
      </c>
      <c r="H2717" t="s">
        <v>53</v>
      </c>
      <c r="I2717" t="s">
        <v>54</v>
      </c>
      <c r="J2717">
        <v>3715.39</v>
      </c>
      <c r="K2717">
        <v>502716</v>
      </c>
      <c r="L2717" t="s">
        <v>27</v>
      </c>
      <c r="M2717">
        <v>166498.99</v>
      </c>
      <c r="N2717" t="s">
        <v>34</v>
      </c>
      <c r="O2717" s="1">
        <v>44667</v>
      </c>
      <c r="P2717" t="s">
        <v>30</v>
      </c>
      <c r="Q2717">
        <v>1318159.67</v>
      </c>
      <c r="R2717">
        <v>326</v>
      </c>
      <c r="S2717" t="s">
        <v>30</v>
      </c>
      <c r="T2717" t="s">
        <v>31</v>
      </c>
      <c r="U2717" t="s">
        <v>31</v>
      </c>
      <c r="V2717">
        <v>2012</v>
      </c>
      <c r="W2717">
        <v>77</v>
      </c>
      <c r="X2717" t="s">
        <v>75</v>
      </c>
    </row>
    <row r="2718" spans="1:24" x14ac:dyDescent="0.35">
      <c r="A2718">
        <v>102717</v>
      </c>
      <c r="B2718">
        <v>8523798270</v>
      </c>
      <c r="C2718" t="s">
        <v>36</v>
      </c>
      <c r="D2718" t="s">
        <v>33</v>
      </c>
      <c r="E2718" t="s">
        <v>24</v>
      </c>
      <c r="F2718">
        <v>50</v>
      </c>
      <c r="G2718" t="str">
        <f t="shared" si="42"/>
        <v>36-50</v>
      </c>
      <c r="H2718" t="s">
        <v>53</v>
      </c>
      <c r="I2718" t="s">
        <v>54</v>
      </c>
      <c r="J2718">
        <v>176390.25</v>
      </c>
      <c r="K2718">
        <v>502717</v>
      </c>
      <c r="L2718" t="s">
        <v>56</v>
      </c>
      <c r="M2718">
        <v>34957.99</v>
      </c>
      <c r="N2718" t="s">
        <v>34</v>
      </c>
      <c r="O2718" s="1">
        <v>44667</v>
      </c>
      <c r="P2718" t="s">
        <v>45</v>
      </c>
      <c r="Q2718">
        <v>709458.19</v>
      </c>
      <c r="R2718">
        <v>532</v>
      </c>
      <c r="S2718" t="s">
        <v>50</v>
      </c>
      <c r="T2718" t="s">
        <v>31</v>
      </c>
      <c r="U2718" t="s">
        <v>31</v>
      </c>
      <c r="V2718">
        <v>2017</v>
      </c>
      <c r="W2718">
        <v>8</v>
      </c>
      <c r="X2718" t="s">
        <v>75</v>
      </c>
    </row>
    <row r="2719" spans="1:24" x14ac:dyDescent="0.35">
      <c r="A2719">
        <v>102718</v>
      </c>
      <c r="B2719">
        <v>4696540132</v>
      </c>
      <c r="C2719" t="s">
        <v>33</v>
      </c>
      <c r="D2719" t="s">
        <v>36</v>
      </c>
      <c r="E2719" t="s">
        <v>24</v>
      </c>
      <c r="F2719">
        <v>19</v>
      </c>
      <c r="G2719" t="str">
        <f t="shared" si="42"/>
        <v>18-25</v>
      </c>
      <c r="H2719" t="s">
        <v>37</v>
      </c>
      <c r="I2719" t="s">
        <v>54</v>
      </c>
      <c r="J2719">
        <v>3898.06</v>
      </c>
      <c r="K2719">
        <v>502718</v>
      </c>
      <c r="L2719" t="s">
        <v>56</v>
      </c>
      <c r="M2719">
        <v>127002.93</v>
      </c>
      <c r="N2719" t="s">
        <v>40</v>
      </c>
      <c r="O2719" s="1">
        <v>45054</v>
      </c>
      <c r="P2719" t="s">
        <v>45</v>
      </c>
      <c r="Q2719">
        <v>8615.99</v>
      </c>
      <c r="R2719">
        <v>639</v>
      </c>
      <c r="S2719" t="s">
        <v>50</v>
      </c>
      <c r="T2719" t="s">
        <v>47</v>
      </c>
      <c r="U2719" t="s">
        <v>47</v>
      </c>
      <c r="V2719">
        <v>2007</v>
      </c>
      <c r="W2719">
        <v>32</v>
      </c>
      <c r="X2719" t="s">
        <v>76</v>
      </c>
    </row>
    <row r="2720" spans="1:24" x14ac:dyDescent="0.35">
      <c r="A2720">
        <v>102719</v>
      </c>
      <c r="B2720">
        <v>8279619019</v>
      </c>
      <c r="C2720" t="s">
        <v>22</v>
      </c>
      <c r="D2720" t="s">
        <v>58</v>
      </c>
      <c r="E2720" t="s">
        <v>43</v>
      </c>
      <c r="F2720">
        <v>25</v>
      </c>
      <c r="G2720" t="str">
        <f t="shared" si="42"/>
        <v>18-25</v>
      </c>
      <c r="H2720" t="s">
        <v>49</v>
      </c>
      <c r="I2720" t="s">
        <v>38</v>
      </c>
      <c r="J2720">
        <v>254349.79</v>
      </c>
      <c r="K2720">
        <v>502719</v>
      </c>
      <c r="L2720" t="s">
        <v>39</v>
      </c>
      <c r="M2720">
        <v>45174.080000000002</v>
      </c>
      <c r="N2720" t="s">
        <v>2</v>
      </c>
      <c r="O2720" s="1">
        <v>45158</v>
      </c>
      <c r="P2720" t="s">
        <v>35</v>
      </c>
      <c r="Q2720">
        <v>1881534.47</v>
      </c>
      <c r="R2720">
        <v>483</v>
      </c>
      <c r="S2720" t="s">
        <v>46</v>
      </c>
      <c r="T2720" t="s">
        <v>47</v>
      </c>
      <c r="U2720" t="s">
        <v>31</v>
      </c>
      <c r="V2720">
        <v>2012</v>
      </c>
      <c r="W2720">
        <v>91</v>
      </c>
      <c r="X2720" t="s">
        <v>79</v>
      </c>
    </row>
    <row r="2721" spans="1:24" x14ac:dyDescent="0.35">
      <c r="A2721">
        <v>102720</v>
      </c>
      <c r="B2721">
        <v>5340284030</v>
      </c>
      <c r="C2721" t="s">
        <v>22</v>
      </c>
      <c r="D2721" t="s">
        <v>33</v>
      </c>
      <c r="E2721" t="s">
        <v>24</v>
      </c>
      <c r="F2721">
        <v>65</v>
      </c>
      <c r="G2721" t="str">
        <f t="shared" si="42"/>
        <v>50+</v>
      </c>
      <c r="H2721" t="s">
        <v>53</v>
      </c>
      <c r="I2721" t="s">
        <v>54</v>
      </c>
      <c r="J2721">
        <v>454594.86</v>
      </c>
      <c r="K2721">
        <v>502720</v>
      </c>
      <c r="L2721" t="s">
        <v>57</v>
      </c>
      <c r="M2721">
        <v>165250.26</v>
      </c>
      <c r="N2721" t="s">
        <v>34</v>
      </c>
      <c r="O2721" s="1">
        <v>44887</v>
      </c>
      <c r="P2721" t="s">
        <v>30</v>
      </c>
      <c r="Q2721">
        <v>1421169.27</v>
      </c>
      <c r="R2721">
        <v>897</v>
      </c>
      <c r="S2721" t="s">
        <v>50</v>
      </c>
      <c r="T2721" t="s">
        <v>31</v>
      </c>
      <c r="U2721" t="s">
        <v>47</v>
      </c>
      <c r="V2721">
        <v>2008</v>
      </c>
      <c r="W2721">
        <v>58</v>
      </c>
      <c r="X2721" t="s">
        <v>82</v>
      </c>
    </row>
    <row r="2722" spans="1:24" x14ac:dyDescent="0.35">
      <c r="A2722">
        <v>102721</v>
      </c>
      <c r="B2722">
        <v>2692604294</v>
      </c>
      <c r="C2722" t="s">
        <v>41</v>
      </c>
      <c r="D2722" t="s">
        <v>55</v>
      </c>
      <c r="E2722" t="s">
        <v>43</v>
      </c>
      <c r="F2722">
        <v>50</v>
      </c>
      <c r="G2722" t="str">
        <f t="shared" si="42"/>
        <v>36-50</v>
      </c>
      <c r="H2722" t="s">
        <v>37</v>
      </c>
      <c r="I2722" t="s">
        <v>26</v>
      </c>
      <c r="J2722">
        <v>204537.24</v>
      </c>
      <c r="K2722">
        <v>502721</v>
      </c>
      <c r="L2722" t="s">
        <v>56</v>
      </c>
      <c r="M2722">
        <v>153049.46</v>
      </c>
      <c r="N2722" t="s">
        <v>28</v>
      </c>
      <c r="O2722" s="1">
        <v>44625</v>
      </c>
      <c r="P2722" t="s">
        <v>45</v>
      </c>
      <c r="Q2722">
        <v>1916059.91</v>
      </c>
      <c r="R2722">
        <v>767</v>
      </c>
      <c r="S2722" t="s">
        <v>46</v>
      </c>
      <c r="T2722" t="s">
        <v>31</v>
      </c>
      <c r="U2722" t="s">
        <v>31</v>
      </c>
      <c r="V2722">
        <v>2023</v>
      </c>
      <c r="W2722">
        <v>104</v>
      </c>
      <c r="X2722" t="s">
        <v>74</v>
      </c>
    </row>
    <row r="2723" spans="1:24" x14ac:dyDescent="0.35">
      <c r="A2723">
        <v>102722</v>
      </c>
      <c r="B2723">
        <v>8949777881</v>
      </c>
      <c r="C2723" t="s">
        <v>55</v>
      </c>
      <c r="D2723" t="s">
        <v>36</v>
      </c>
      <c r="E2723" t="s">
        <v>43</v>
      </c>
      <c r="F2723">
        <v>52</v>
      </c>
      <c r="G2723" t="str">
        <f t="shared" si="42"/>
        <v>50+</v>
      </c>
      <c r="H2723" t="s">
        <v>37</v>
      </c>
      <c r="I2723" t="s">
        <v>26</v>
      </c>
      <c r="J2723">
        <v>436958.03</v>
      </c>
      <c r="K2723">
        <v>502722</v>
      </c>
      <c r="L2723" t="s">
        <v>56</v>
      </c>
      <c r="M2723">
        <v>35129.870000000003</v>
      </c>
      <c r="N2723" t="s">
        <v>40</v>
      </c>
      <c r="O2723" s="1">
        <v>45268</v>
      </c>
      <c r="P2723" t="s">
        <v>30</v>
      </c>
      <c r="Q2723">
        <v>1700077</v>
      </c>
      <c r="R2723">
        <v>552</v>
      </c>
      <c r="S2723" t="s">
        <v>30</v>
      </c>
      <c r="T2723" t="s">
        <v>31</v>
      </c>
      <c r="U2723" t="s">
        <v>31</v>
      </c>
      <c r="V2723">
        <v>2009</v>
      </c>
      <c r="W2723">
        <v>2</v>
      </c>
      <c r="X2723" t="s">
        <v>83</v>
      </c>
    </row>
    <row r="2724" spans="1:24" x14ac:dyDescent="0.35">
      <c r="A2724">
        <v>102723</v>
      </c>
      <c r="B2724">
        <v>3307859852</v>
      </c>
      <c r="C2724" t="s">
        <v>36</v>
      </c>
      <c r="D2724" t="s">
        <v>58</v>
      </c>
      <c r="E2724" t="s">
        <v>24</v>
      </c>
      <c r="F2724">
        <v>35</v>
      </c>
      <c r="G2724" t="str">
        <f t="shared" si="42"/>
        <v>26-35</v>
      </c>
      <c r="H2724" t="s">
        <v>49</v>
      </c>
      <c r="I2724" t="s">
        <v>26</v>
      </c>
      <c r="J2724">
        <v>473841.82</v>
      </c>
      <c r="K2724">
        <v>502723</v>
      </c>
      <c r="L2724" t="s">
        <v>56</v>
      </c>
      <c r="M2724">
        <v>110099.89</v>
      </c>
      <c r="N2724" t="s">
        <v>34</v>
      </c>
      <c r="O2724" s="1">
        <v>45379</v>
      </c>
      <c r="P2724" t="s">
        <v>29</v>
      </c>
      <c r="Q2724">
        <v>747879.02</v>
      </c>
      <c r="R2724">
        <v>538</v>
      </c>
      <c r="S2724" t="s">
        <v>30</v>
      </c>
      <c r="T2724" t="s">
        <v>31</v>
      </c>
      <c r="U2724" t="s">
        <v>47</v>
      </c>
      <c r="V2724">
        <v>2010</v>
      </c>
      <c r="W2724">
        <v>22</v>
      </c>
      <c r="X2724" t="s">
        <v>74</v>
      </c>
    </row>
    <row r="2725" spans="1:24" x14ac:dyDescent="0.35">
      <c r="A2725">
        <v>102724</v>
      </c>
      <c r="B2725">
        <v>1824442314</v>
      </c>
      <c r="C2725" t="s">
        <v>42</v>
      </c>
      <c r="D2725" t="s">
        <v>33</v>
      </c>
      <c r="E2725" t="s">
        <v>24</v>
      </c>
      <c r="F2725">
        <v>43</v>
      </c>
      <c r="G2725" t="str">
        <f t="shared" si="42"/>
        <v>36-50</v>
      </c>
      <c r="H2725" t="s">
        <v>44</v>
      </c>
      <c r="I2725" t="s">
        <v>38</v>
      </c>
      <c r="J2725">
        <v>119695.37</v>
      </c>
      <c r="K2725">
        <v>502724</v>
      </c>
      <c r="L2725" t="s">
        <v>39</v>
      </c>
      <c r="M2725">
        <v>144366.38</v>
      </c>
      <c r="N2725" t="s">
        <v>28</v>
      </c>
      <c r="O2725" s="1">
        <v>45151</v>
      </c>
      <c r="P2725" t="s">
        <v>52</v>
      </c>
      <c r="Q2725">
        <v>757225.74</v>
      </c>
      <c r="R2725">
        <v>799</v>
      </c>
      <c r="S2725" t="s">
        <v>30</v>
      </c>
      <c r="T2725" t="s">
        <v>47</v>
      </c>
      <c r="U2725" t="s">
        <v>47</v>
      </c>
      <c r="V2725">
        <v>2011</v>
      </c>
      <c r="W2725">
        <v>5</v>
      </c>
      <c r="X2725" t="s">
        <v>79</v>
      </c>
    </row>
    <row r="2726" spans="1:24" x14ac:dyDescent="0.35">
      <c r="A2726">
        <v>102725</v>
      </c>
      <c r="B2726">
        <v>8384055603</v>
      </c>
      <c r="C2726" t="s">
        <v>41</v>
      </c>
      <c r="D2726" t="s">
        <v>48</v>
      </c>
      <c r="E2726" t="s">
        <v>43</v>
      </c>
      <c r="F2726">
        <v>65</v>
      </c>
      <c r="G2726" t="str">
        <f t="shared" si="42"/>
        <v>50+</v>
      </c>
      <c r="H2726" t="s">
        <v>37</v>
      </c>
      <c r="I2726" t="s">
        <v>54</v>
      </c>
      <c r="J2726">
        <v>6067.37</v>
      </c>
      <c r="K2726">
        <v>502725</v>
      </c>
      <c r="L2726" t="s">
        <v>56</v>
      </c>
      <c r="M2726">
        <v>33933</v>
      </c>
      <c r="N2726" t="s">
        <v>34</v>
      </c>
      <c r="O2726" s="1">
        <v>44592</v>
      </c>
      <c r="P2726" t="s">
        <v>45</v>
      </c>
      <c r="Q2726">
        <v>288425.38</v>
      </c>
      <c r="R2726">
        <v>811</v>
      </c>
      <c r="S2726" t="s">
        <v>50</v>
      </c>
      <c r="T2726" t="s">
        <v>47</v>
      </c>
      <c r="U2726" t="s">
        <v>47</v>
      </c>
      <c r="V2726">
        <v>2013</v>
      </c>
      <c r="W2726">
        <v>77</v>
      </c>
      <c r="X2726" t="s">
        <v>72</v>
      </c>
    </row>
    <row r="2727" spans="1:24" x14ac:dyDescent="0.35">
      <c r="A2727">
        <v>102726</v>
      </c>
      <c r="B2727">
        <v>2166300328</v>
      </c>
      <c r="C2727" t="s">
        <v>33</v>
      </c>
      <c r="D2727" t="s">
        <v>33</v>
      </c>
      <c r="E2727" t="s">
        <v>24</v>
      </c>
      <c r="F2727">
        <v>38</v>
      </c>
      <c r="G2727" t="str">
        <f t="shared" si="42"/>
        <v>36-50</v>
      </c>
      <c r="H2727" t="s">
        <v>53</v>
      </c>
      <c r="I2727" t="s">
        <v>26</v>
      </c>
      <c r="J2727">
        <v>370045.02</v>
      </c>
      <c r="K2727">
        <v>502726</v>
      </c>
      <c r="L2727" t="s">
        <v>56</v>
      </c>
      <c r="M2727">
        <v>29359.89</v>
      </c>
      <c r="N2727" t="s">
        <v>34</v>
      </c>
      <c r="O2727" s="1">
        <v>45039</v>
      </c>
      <c r="P2727" t="s">
        <v>30</v>
      </c>
      <c r="Q2727">
        <v>1614594.81</v>
      </c>
      <c r="R2727">
        <v>595</v>
      </c>
      <c r="S2727" t="s">
        <v>50</v>
      </c>
      <c r="T2727" t="s">
        <v>47</v>
      </c>
      <c r="U2727" t="s">
        <v>47</v>
      </c>
      <c r="V2727">
        <v>2016</v>
      </c>
      <c r="W2727">
        <v>71</v>
      </c>
      <c r="X2727" t="s">
        <v>75</v>
      </c>
    </row>
    <row r="2728" spans="1:24" x14ac:dyDescent="0.35">
      <c r="A2728">
        <v>102727</v>
      </c>
      <c r="B2728">
        <v>2358133613</v>
      </c>
      <c r="C2728" t="s">
        <v>22</v>
      </c>
      <c r="D2728" t="s">
        <v>42</v>
      </c>
      <c r="E2728" t="s">
        <v>24</v>
      </c>
      <c r="F2728">
        <v>45</v>
      </c>
      <c r="G2728" t="str">
        <f t="shared" si="42"/>
        <v>36-50</v>
      </c>
      <c r="H2728" t="s">
        <v>44</v>
      </c>
      <c r="I2728" t="s">
        <v>26</v>
      </c>
      <c r="J2728">
        <v>289926.14</v>
      </c>
      <c r="K2728">
        <v>502727</v>
      </c>
      <c r="L2728" t="s">
        <v>27</v>
      </c>
      <c r="M2728">
        <v>75212.66</v>
      </c>
      <c r="N2728" t="s">
        <v>2</v>
      </c>
      <c r="O2728" s="1">
        <v>45210</v>
      </c>
      <c r="P2728" t="s">
        <v>45</v>
      </c>
      <c r="Q2728">
        <v>1239424.1499999999</v>
      </c>
      <c r="R2728">
        <v>463</v>
      </c>
      <c r="S2728" t="s">
        <v>30</v>
      </c>
      <c r="T2728" t="s">
        <v>31</v>
      </c>
      <c r="U2728" t="s">
        <v>47</v>
      </c>
      <c r="V2728">
        <v>2023</v>
      </c>
      <c r="W2728">
        <v>86</v>
      </c>
      <c r="X2728" t="s">
        <v>81</v>
      </c>
    </row>
    <row r="2729" spans="1:24" x14ac:dyDescent="0.35">
      <c r="A2729">
        <v>102728</v>
      </c>
      <c r="B2729">
        <v>8924089486</v>
      </c>
      <c r="C2729" t="s">
        <v>33</v>
      </c>
      <c r="D2729" t="s">
        <v>58</v>
      </c>
      <c r="E2729" t="s">
        <v>43</v>
      </c>
      <c r="F2729">
        <v>37</v>
      </c>
      <c r="G2729" t="str">
        <f t="shared" si="42"/>
        <v>36-50</v>
      </c>
      <c r="H2729" t="s">
        <v>44</v>
      </c>
      <c r="I2729" t="s">
        <v>26</v>
      </c>
      <c r="J2729">
        <v>174227.32</v>
      </c>
      <c r="K2729">
        <v>502728</v>
      </c>
      <c r="L2729" t="s">
        <v>39</v>
      </c>
      <c r="M2729">
        <v>183725.23</v>
      </c>
      <c r="N2729" t="s">
        <v>2</v>
      </c>
      <c r="O2729" s="1">
        <v>45138</v>
      </c>
      <c r="P2729" t="s">
        <v>45</v>
      </c>
      <c r="Q2729">
        <v>511600.17</v>
      </c>
      <c r="R2729">
        <v>363</v>
      </c>
      <c r="S2729" t="s">
        <v>30</v>
      </c>
      <c r="T2729" t="s">
        <v>47</v>
      </c>
      <c r="U2729" t="s">
        <v>47</v>
      </c>
      <c r="V2729">
        <v>2017</v>
      </c>
      <c r="W2729">
        <v>46</v>
      </c>
      <c r="X2729" t="s">
        <v>78</v>
      </c>
    </row>
    <row r="2730" spans="1:24" x14ac:dyDescent="0.35">
      <c r="A2730">
        <v>102729</v>
      </c>
      <c r="B2730">
        <v>7340756215</v>
      </c>
      <c r="C2730" t="s">
        <v>33</v>
      </c>
      <c r="D2730" t="s">
        <v>23</v>
      </c>
      <c r="E2730" t="s">
        <v>43</v>
      </c>
      <c r="F2730">
        <v>69</v>
      </c>
      <c r="G2730" t="str">
        <f t="shared" si="42"/>
        <v>50+</v>
      </c>
      <c r="H2730" t="s">
        <v>44</v>
      </c>
      <c r="I2730" t="s">
        <v>38</v>
      </c>
      <c r="J2730">
        <v>184434.3</v>
      </c>
      <c r="K2730">
        <v>502729</v>
      </c>
      <c r="L2730" t="s">
        <v>27</v>
      </c>
      <c r="M2730">
        <v>13648.6</v>
      </c>
      <c r="N2730" t="s">
        <v>40</v>
      </c>
      <c r="O2730" s="1">
        <v>44663</v>
      </c>
      <c r="P2730" t="s">
        <v>29</v>
      </c>
      <c r="Q2730">
        <v>1920075.73</v>
      </c>
      <c r="R2730">
        <v>648</v>
      </c>
      <c r="S2730" t="s">
        <v>30</v>
      </c>
      <c r="T2730" t="s">
        <v>47</v>
      </c>
      <c r="U2730" t="s">
        <v>31</v>
      </c>
      <c r="V2730">
        <v>2005</v>
      </c>
      <c r="W2730">
        <v>42</v>
      </c>
      <c r="X2730" t="s">
        <v>75</v>
      </c>
    </row>
    <row r="2731" spans="1:24" x14ac:dyDescent="0.35">
      <c r="A2731">
        <v>102730</v>
      </c>
      <c r="B2731">
        <v>2602022085</v>
      </c>
      <c r="C2731" t="s">
        <v>33</v>
      </c>
      <c r="D2731" t="s">
        <v>23</v>
      </c>
      <c r="E2731" t="s">
        <v>43</v>
      </c>
      <c r="F2731">
        <v>62</v>
      </c>
      <c r="G2731" t="str">
        <f t="shared" si="42"/>
        <v>50+</v>
      </c>
      <c r="H2731" t="s">
        <v>37</v>
      </c>
      <c r="I2731" t="s">
        <v>26</v>
      </c>
      <c r="J2731">
        <v>41407.65</v>
      </c>
      <c r="K2731">
        <v>502730</v>
      </c>
      <c r="L2731" t="s">
        <v>39</v>
      </c>
      <c r="M2731">
        <v>71838.58</v>
      </c>
      <c r="N2731" t="s">
        <v>28</v>
      </c>
      <c r="O2731" s="1">
        <v>45256</v>
      </c>
      <c r="P2731" t="s">
        <v>45</v>
      </c>
      <c r="Q2731">
        <v>1535607.63</v>
      </c>
      <c r="R2731">
        <v>401</v>
      </c>
      <c r="S2731" t="s">
        <v>30</v>
      </c>
      <c r="T2731" t="s">
        <v>47</v>
      </c>
      <c r="U2731" t="s">
        <v>47</v>
      </c>
      <c r="V2731">
        <v>2006</v>
      </c>
      <c r="W2731">
        <v>94</v>
      </c>
      <c r="X2731" t="s">
        <v>82</v>
      </c>
    </row>
    <row r="2732" spans="1:24" x14ac:dyDescent="0.35">
      <c r="A2732">
        <v>102731</v>
      </c>
      <c r="B2732">
        <v>1897807235</v>
      </c>
      <c r="C2732" t="s">
        <v>41</v>
      </c>
      <c r="D2732" t="s">
        <v>51</v>
      </c>
      <c r="E2732" t="s">
        <v>24</v>
      </c>
      <c r="F2732">
        <v>37</v>
      </c>
      <c r="G2732" t="str">
        <f t="shared" si="42"/>
        <v>36-50</v>
      </c>
      <c r="H2732" t="s">
        <v>53</v>
      </c>
      <c r="I2732" t="s">
        <v>54</v>
      </c>
      <c r="J2732">
        <v>435662.61</v>
      </c>
      <c r="K2732">
        <v>502731</v>
      </c>
      <c r="L2732" t="s">
        <v>27</v>
      </c>
      <c r="M2732">
        <v>161287.82</v>
      </c>
      <c r="N2732" t="s">
        <v>28</v>
      </c>
      <c r="O2732" s="1">
        <v>44846</v>
      </c>
      <c r="P2732" t="s">
        <v>52</v>
      </c>
      <c r="Q2732">
        <v>1765182.98</v>
      </c>
      <c r="R2732">
        <v>431</v>
      </c>
      <c r="S2732" t="s">
        <v>30</v>
      </c>
      <c r="T2732" t="s">
        <v>31</v>
      </c>
      <c r="U2732" t="s">
        <v>47</v>
      </c>
      <c r="V2732">
        <v>2019</v>
      </c>
      <c r="W2732">
        <v>115</v>
      </c>
      <c r="X2732" t="s">
        <v>81</v>
      </c>
    </row>
    <row r="2733" spans="1:24" x14ac:dyDescent="0.35">
      <c r="A2733">
        <v>102732</v>
      </c>
      <c r="B2733">
        <v>9350313404</v>
      </c>
      <c r="C2733" t="s">
        <v>42</v>
      </c>
      <c r="D2733" t="s">
        <v>42</v>
      </c>
      <c r="E2733" t="s">
        <v>24</v>
      </c>
      <c r="F2733">
        <v>21</v>
      </c>
      <c r="G2733" t="str">
        <f t="shared" si="42"/>
        <v>18-25</v>
      </c>
      <c r="H2733" t="s">
        <v>49</v>
      </c>
      <c r="I2733" t="s">
        <v>54</v>
      </c>
      <c r="J2733">
        <v>121790.22</v>
      </c>
      <c r="K2733">
        <v>502732</v>
      </c>
      <c r="L2733" t="s">
        <v>27</v>
      </c>
      <c r="M2733">
        <v>68914.34</v>
      </c>
      <c r="N2733" t="s">
        <v>28</v>
      </c>
      <c r="O2733" s="1">
        <v>44778</v>
      </c>
      <c r="P2733" t="s">
        <v>45</v>
      </c>
      <c r="Q2733">
        <v>348050.83</v>
      </c>
      <c r="R2733">
        <v>677</v>
      </c>
      <c r="S2733" t="s">
        <v>30</v>
      </c>
      <c r="T2733" t="s">
        <v>31</v>
      </c>
      <c r="U2733" t="s">
        <v>31</v>
      </c>
      <c r="V2733">
        <v>2017</v>
      </c>
      <c r="W2733">
        <v>48</v>
      </c>
      <c r="X2733" t="s">
        <v>79</v>
      </c>
    </row>
    <row r="2734" spans="1:24" x14ac:dyDescent="0.35">
      <c r="A2734">
        <v>102733</v>
      </c>
      <c r="B2734">
        <v>5275687062</v>
      </c>
      <c r="C2734" t="s">
        <v>41</v>
      </c>
      <c r="D2734" t="s">
        <v>58</v>
      </c>
      <c r="E2734" t="s">
        <v>24</v>
      </c>
      <c r="F2734">
        <v>53</v>
      </c>
      <c r="G2734" t="str">
        <f t="shared" si="42"/>
        <v>50+</v>
      </c>
      <c r="H2734" t="s">
        <v>25</v>
      </c>
      <c r="I2734" t="s">
        <v>38</v>
      </c>
      <c r="J2734">
        <v>49455.12</v>
      </c>
      <c r="K2734">
        <v>502733</v>
      </c>
      <c r="L2734" t="s">
        <v>27</v>
      </c>
      <c r="M2734">
        <v>11113.96</v>
      </c>
      <c r="N2734" t="s">
        <v>34</v>
      </c>
      <c r="O2734" s="1">
        <v>44600</v>
      </c>
      <c r="P2734" t="s">
        <v>29</v>
      </c>
      <c r="Q2734">
        <v>1185159.97</v>
      </c>
      <c r="R2734">
        <v>839</v>
      </c>
      <c r="S2734" t="s">
        <v>46</v>
      </c>
      <c r="T2734" t="s">
        <v>31</v>
      </c>
      <c r="U2734" t="s">
        <v>31</v>
      </c>
      <c r="V2734">
        <v>2009</v>
      </c>
      <c r="W2734">
        <v>16</v>
      </c>
      <c r="X2734" t="s">
        <v>73</v>
      </c>
    </row>
    <row r="2735" spans="1:24" x14ac:dyDescent="0.35">
      <c r="A2735">
        <v>102734</v>
      </c>
      <c r="B2735">
        <v>2933924180</v>
      </c>
      <c r="C2735" t="s">
        <v>41</v>
      </c>
      <c r="D2735" t="s">
        <v>33</v>
      </c>
      <c r="E2735" t="s">
        <v>43</v>
      </c>
      <c r="F2735">
        <v>51</v>
      </c>
      <c r="G2735" t="str">
        <f t="shared" si="42"/>
        <v>50+</v>
      </c>
      <c r="H2735" t="s">
        <v>25</v>
      </c>
      <c r="I2735" t="s">
        <v>38</v>
      </c>
      <c r="J2735">
        <v>389987.52</v>
      </c>
      <c r="K2735">
        <v>502734</v>
      </c>
      <c r="L2735" t="s">
        <v>27</v>
      </c>
      <c r="M2735">
        <v>126557.5</v>
      </c>
      <c r="N2735" t="s">
        <v>34</v>
      </c>
      <c r="O2735" s="1">
        <v>44595</v>
      </c>
      <c r="P2735" t="s">
        <v>35</v>
      </c>
      <c r="Q2735">
        <v>1981726.18</v>
      </c>
      <c r="R2735">
        <v>440</v>
      </c>
      <c r="S2735" t="s">
        <v>50</v>
      </c>
      <c r="T2735" t="s">
        <v>31</v>
      </c>
      <c r="U2735" t="s">
        <v>31</v>
      </c>
      <c r="V2735">
        <v>2011</v>
      </c>
      <c r="W2735">
        <v>102</v>
      </c>
      <c r="X2735" t="s">
        <v>73</v>
      </c>
    </row>
    <row r="2736" spans="1:24" x14ac:dyDescent="0.35">
      <c r="A2736">
        <v>102735</v>
      </c>
      <c r="B2736">
        <v>2901937648</v>
      </c>
      <c r="C2736" t="s">
        <v>41</v>
      </c>
      <c r="D2736" t="s">
        <v>48</v>
      </c>
      <c r="E2736" t="s">
        <v>24</v>
      </c>
      <c r="F2736">
        <v>62</v>
      </c>
      <c r="G2736" t="str">
        <f t="shared" si="42"/>
        <v>50+</v>
      </c>
      <c r="H2736" t="s">
        <v>44</v>
      </c>
      <c r="I2736" t="s">
        <v>38</v>
      </c>
      <c r="J2736">
        <v>243052.19</v>
      </c>
      <c r="K2736">
        <v>502735</v>
      </c>
      <c r="L2736" t="s">
        <v>56</v>
      </c>
      <c r="M2736">
        <v>191582.78</v>
      </c>
      <c r="N2736" t="s">
        <v>40</v>
      </c>
      <c r="O2736" s="1">
        <v>44711</v>
      </c>
      <c r="P2736" t="s">
        <v>29</v>
      </c>
      <c r="Q2736">
        <v>698909.67</v>
      </c>
      <c r="R2736">
        <v>461</v>
      </c>
      <c r="S2736" t="s">
        <v>46</v>
      </c>
      <c r="T2736" t="s">
        <v>47</v>
      </c>
      <c r="U2736" t="s">
        <v>47</v>
      </c>
      <c r="V2736">
        <v>2022</v>
      </c>
      <c r="W2736">
        <v>73</v>
      </c>
      <c r="X2736" t="s">
        <v>76</v>
      </c>
    </row>
    <row r="2737" spans="1:24" x14ac:dyDescent="0.35">
      <c r="A2737">
        <v>102736</v>
      </c>
      <c r="B2737">
        <v>5233994494</v>
      </c>
      <c r="C2737" t="s">
        <v>22</v>
      </c>
      <c r="D2737" t="s">
        <v>33</v>
      </c>
      <c r="E2737" t="s">
        <v>43</v>
      </c>
      <c r="F2737">
        <v>30</v>
      </c>
      <c r="G2737" t="str">
        <f t="shared" si="42"/>
        <v>26-35</v>
      </c>
      <c r="H2737" t="s">
        <v>25</v>
      </c>
      <c r="I2737" t="s">
        <v>54</v>
      </c>
      <c r="J2737">
        <v>381685.54</v>
      </c>
      <c r="K2737">
        <v>502736</v>
      </c>
      <c r="L2737" t="s">
        <v>57</v>
      </c>
      <c r="M2737">
        <v>115972.65</v>
      </c>
      <c r="N2737" t="s">
        <v>40</v>
      </c>
      <c r="O2737" s="1">
        <v>45309</v>
      </c>
      <c r="P2737" t="s">
        <v>29</v>
      </c>
      <c r="Q2737">
        <v>806737.72</v>
      </c>
      <c r="R2737">
        <v>438</v>
      </c>
      <c r="S2737" t="s">
        <v>46</v>
      </c>
      <c r="T2737" t="s">
        <v>47</v>
      </c>
      <c r="U2737" t="s">
        <v>47</v>
      </c>
      <c r="V2737">
        <v>2016</v>
      </c>
      <c r="W2737">
        <v>11</v>
      </c>
      <c r="X2737" t="s">
        <v>72</v>
      </c>
    </row>
    <row r="2738" spans="1:24" x14ac:dyDescent="0.35">
      <c r="A2738">
        <v>102737</v>
      </c>
      <c r="B2738">
        <v>2365390185</v>
      </c>
      <c r="C2738" t="s">
        <v>22</v>
      </c>
      <c r="D2738" t="s">
        <v>23</v>
      </c>
      <c r="E2738" t="s">
        <v>24</v>
      </c>
      <c r="F2738">
        <v>48</v>
      </c>
      <c r="G2738" t="str">
        <f t="shared" si="42"/>
        <v>36-50</v>
      </c>
      <c r="H2738" t="s">
        <v>25</v>
      </c>
      <c r="I2738" t="s">
        <v>38</v>
      </c>
      <c r="J2738">
        <v>451035.56</v>
      </c>
      <c r="K2738">
        <v>502737</v>
      </c>
      <c r="L2738" t="s">
        <v>56</v>
      </c>
      <c r="M2738">
        <v>162902.9</v>
      </c>
      <c r="N2738" t="s">
        <v>34</v>
      </c>
      <c r="O2738" s="1">
        <v>45279</v>
      </c>
      <c r="P2738" t="s">
        <v>30</v>
      </c>
      <c r="Q2738">
        <v>1074200.07</v>
      </c>
      <c r="R2738">
        <v>865</v>
      </c>
      <c r="S2738" t="s">
        <v>50</v>
      </c>
      <c r="T2738" t="s">
        <v>47</v>
      </c>
      <c r="U2738" t="s">
        <v>47</v>
      </c>
      <c r="V2738">
        <v>2015</v>
      </c>
      <c r="W2738">
        <v>21</v>
      </c>
      <c r="X2738" t="s">
        <v>83</v>
      </c>
    </row>
    <row r="2739" spans="1:24" x14ac:dyDescent="0.35">
      <c r="A2739">
        <v>102738</v>
      </c>
      <c r="B2739">
        <v>1037697835</v>
      </c>
      <c r="C2739" t="s">
        <v>55</v>
      </c>
      <c r="D2739" t="s">
        <v>42</v>
      </c>
      <c r="E2739" t="s">
        <v>43</v>
      </c>
      <c r="F2739">
        <v>69</v>
      </c>
      <c r="G2739" t="str">
        <f t="shared" si="42"/>
        <v>50+</v>
      </c>
      <c r="H2739" t="s">
        <v>37</v>
      </c>
      <c r="I2739" t="s">
        <v>38</v>
      </c>
      <c r="J2739">
        <v>191681.37</v>
      </c>
      <c r="K2739">
        <v>502738</v>
      </c>
      <c r="L2739" t="s">
        <v>56</v>
      </c>
      <c r="M2739">
        <v>2936.63</v>
      </c>
      <c r="N2739" t="s">
        <v>34</v>
      </c>
      <c r="O2739" s="1">
        <v>44619</v>
      </c>
      <c r="P2739" t="s">
        <v>30</v>
      </c>
      <c r="Q2739">
        <v>89078.95</v>
      </c>
      <c r="R2739">
        <v>340</v>
      </c>
      <c r="S2739" t="s">
        <v>46</v>
      </c>
      <c r="T2739" t="s">
        <v>31</v>
      </c>
      <c r="U2739" t="s">
        <v>31</v>
      </c>
      <c r="V2739">
        <v>2014</v>
      </c>
      <c r="W2739">
        <v>10</v>
      </c>
      <c r="X2739" t="s">
        <v>73</v>
      </c>
    </row>
    <row r="2740" spans="1:24" x14ac:dyDescent="0.35">
      <c r="A2740">
        <v>102739</v>
      </c>
      <c r="B2740">
        <v>2296261375</v>
      </c>
      <c r="C2740" t="s">
        <v>32</v>
      </c>
      <c r="D2740" t="s">
        <v>51</v>
      </c>
      <c r="E2740" t="s">
        <v>24</v>
      </c>
      <c r="F2740">
        <v>56</v>
      </c>
      <c r="G2740" t="str">
        <f t="shared" si="42"/>
        <v>50+</v>
      </c>
      <c r="H2740" t="s">
        <v>49</v>
      </c>
      <c r="I2740" t="s">
        <v>54</v>
      </c>
      <c r="J2740">
        <v>28181.14</v>
      </c>
      <c r="K2740">
        <v>502739</v>
      </c>
      <c r="L2740" t="s">
        <v>27</v>
      </c>
      <c r="M2740">
        <v>132140.91</v>
      </c>
      <c r="N2740" t="s">
        <v>28</v>
      </c>
      <c r="O2740" s="1">
        <v>44624</v>
      </c>
      <c r="P2740" t="s">
        <v>35</v>
      </c>
      <c r="Q2740">
        <v>451675.64</v>
      </c>
      <c r="R2740">
        <v>520</v>
      </c>
      <c r="S2740" t="s">
        <v>30</v>
      </c>
      <c r="T2740" t="s">
        <v>31</v>
      </c>
      <c r="U2740" t="s">
        <v>31</v>
      </c>
      <c r="V2740">
        <v>2008</v>
      </c>
      <c r="W2740">
        <v>21</v>
      </c>
      <c r="X2740" t="s">
        <v>74</v>
      </c>
    </row>
    <row r="2741" spans="1:24" x14ac:dyDescent="0.35">
      <c r="A2741">
        <v>102740</v>
      </c>
      <c r="B2741">
        <v>8020366579</v>
      </c>
      <c r="C2741" t="s">
        <v>36</v>
      </c>
      <c r="D2741" t="s">
        <v>33</v>
      </c>
      <c r="E2741" t="s">
        <v>43</v>
      </c>
      <c r="F2741">
        <v>24</v>
      </c>
      <c r="G2741" t="str">
        <f t="shared" si="42"/>
        <v>18-25</v>
      </c>
      <c r="H2741" t="s">
        <v>25</v>
      </c>
      <c r="I2741" t="s">
        <v>26</v>
      </c>
      <c r="J2741">
        <v>127366.48</v>
      </c>
      <c r="K2741">
        <v>502740</v>
      </c>
      <c r="L2741" t="s">
        <v>39</v>
      </c>
      <c r="M2741">
        <v>30282.59</v>
      </c>
      <c r="N2741" t="s">
        <v>34</v>
      </c>
      <c r="O2741" s="1">
        <v>44748</v>
      </c>
      <c r="P2741" t="s">
        <v>52</v>
      </c>
      <c r="Q2741">
        <v>645778.73</v>
      </c>
      <c r="R2741">
        <v>759</v>
      </c>
      <c r="S2741" t="s">
        <v>46</v>
      </c>
      <c r="T2741" t="s">
        <v>31</v>
      </c>
      <c r="U2741" t="s">
        <v>47</v>
      </c>
      <c r="V2741">
        <v>2005</v>
      </c>
      <c r="W2741">
        <v>88</v>
      </c>
      <c r="X2741" t="s">
        <v>78</v>
      </c>
    </row>
    <row r="2742" spans="1:24" x14ac:dyDescent="0.35">
      <c r="A2742">
        <v>102741</v>
      </c>
      <c r="B2742">
        <v>7962942235</v>
      </c>
      <c r="C2742" t="s">
        <v>55</v>
      </c>
      <c r="D2742" t="s">
        <v>48</v>
      </c>
      <c r="E2742" t="s">
        <v>43</v>
      </c>
      <c r="F2742">
        <v>34</v>
      </c>
      <c r="G2742" t="str">
        <f t="shared" si="42"/>
        <v>26-35</v>
      </c>
      <c r="H2742" t="s">
        <v>49</v>
      </c>
      <c r="I2742" t="s">
        <v>38</v>
      </c>
      <c r="J2742">
        <v>26483.919999999998</v>
      </c>
      <c r="K2742">
        <v>502741</v>
      </c>
      <c r="L2742" t="s">
        <v>39</v>
      </c>
      <c r="M2742">
        <v>139741.35</v>
      </c>
      <c r="N2742" t="s">
        <v>28</v>
      </c>
      <c r="O2742" s="1">
        <v>44632</v>
      </c>
      <c r="P2742" t="s">
        <v>45</v>
      </c>
      <c r="Q2742">
        <v>18525.400000000001</v>
      </c>
      <c r="R2742">
        <v>761</v>
      </c>
      <c r="S2742" t="s">
        <v>30</v>
      </c>
      <c r="T2742" t="s">
        <v>31</v>
      </c>
      <c r="U2742" t="s">
        <v>31</v>
      </c>
      <c r="V2742">
        <v>2021</v>
      </c>
      <c r="W2742">
        <v>3</v>
      </c>
      <c r="X2742" t="s">
        <v>74</v>
      </c>
    </row>
    <row r="2743" spans="1:24" x14ac:dyDescent="0.35">
      <c r="A2743">
        <v>102742</v>
      </c>
      <c r="B2743">
        <v>5196035041</v>
      </c>
      <c r="C2743" t="s">
        <v>42</v>
      </c>
      <c r="D2743" t="s">
        <v>48</v>
      </c>
      <c r="E2743" t="s">
        <v>43</v>
      </c>
      <c r="F2743">
        <v>59</v>
      </c>
      <c r="G2743" t="str">
        <f t="shared" si="42"/>
        <v>50+</v>
      </c>
      <c r="H2743" t="s">
        <v>25</v>
      </c>
      <c r="I2743" t="s">
        <v>26</v>
      </c>
      <c r="J2743">
        <v>75428.23</v>
      </c>
      <c r="K2743">
        <v>502742</v>
      </c>
      <c r="L2743" t="s">
        <v>57</v>
      </c>
      <c r="M2743">
        <v>114063.72</v>
      </c>
      <c r="N2743" t="s">
        <v>40</v>
      </c>
      <c r="O2743" s="1">
        <v>44687</v>
      </c>
      <c r="P2743" t="s">
        <v>29</v>
      </c>
      <c r="Q2743">
        <v>631458.26</v>
      </c>
      <c r="R2743">
        <v>824</v>
      </c>
      <c r="S2743" t="s">
        <v>50</v>
      </c>
      <c r="T2743" t="s">
        <v>47</v>
      </c>
      <c r="U2743" t="s">
        <v>47</v>
      </c>
      <c r="V2743">
        <v>2005</v>
      </c>
      <c r="W2743">
        <v>97</v>
      </c>
      <c r="X2743" t="s">
        <v>76</v>
      </c>
    </row>
    <row r="2744" spans="1:24" x14ac:dyDescent="0.35">
      <c r="A2744">
        <v>102743</v>
      </c>
      <c r="B2744">
        <v>6097831649</v>
      </c>
      <c r="C2744" t="s">
        <v>41</v>
      </c>
      <c r="D2744" t="s">
        <v>33</v>
      </c>
      <c r="E2744" t="s">
        <v>43</v>
      </c>
      <c r="F2744">
        <v>29</v>
      </c>
      <c r="G2744" t="str">
        <f t="shared" si="42"/>
        <v>26-35</v>
      </c>
      <c r="H2744" t="s">
        <v>44</v>
      </c>
      <c r="I2744" t="s">
        <v>26</v>
      </c>
      <c r="J2744">
        <v>424624.58</v>
      </c>
      <c r="K2744">
        <v>502743</v>
      </c>
      <c r="L2744" t="s">
        <v>27</v>
      </c>
      <c r="M2744">
        <v>44409.23</v>
      </c>
      <c r="N2744" t="s">
        <v>34</v>
      </c>
      <c r="O2744" s="1">
        <v>44567</v>
      </c>
      <c r="P2744" t="s">
        <v>35</v>
      </c>
      <c r="Q2744">
        <v>1090606.79</v>
      </c>
      <c r="R2744">
        <v>584</v>
      </c>
      <c r="S2744" t="s">
        <v>50</v>
      </c>
      <c r="T2744" t="s">
        <v>31</v>
      </c>
      <c r="U2744" t="s">
        <v>47</v>
      </c>
      <c r="V2744">
        <v>2017</v>
      </c>
      <c r="W2744">
        <v>81</v>
      </c>
      <c r="X2744" t="s">
        <v>72</v>
      </c>
    </row>
    <row r="2745" spans="1:24" x14ac:dyDescent="0.35">
      <c r="A2745">
        <v>102744</v>
      </c>
      <c r="B2745">
        <v>2912437350</v>
      </c>
      <c r="C2745" t="s">
        <v>22</v>
      </c>
      <c r="D2745" t="s">
        <v>48</v>
      </c>
      <c r="E2745" t="s">
        <v>24</v>
      </c>
      <c r="F2745">
        <v>47</v>
      </c>
      <c r="G2745" t="str">
        <f t="shared" si="42"/>
        <v>36-50</v>
      </c>
      <c r="H2745" t="s">
        <v>44</v>
      </c>
      <c r="I2745" t="s">
        <v>26</v>
      </c>
      <c r="J2745">
        <v>470768.69</v>
      </c>
      <c r="K2745">
        <v>502744</v>
      </c>
      <c r="L2745" t="s">
        <v>27</v>
      </c>
      <c r="M2745">
        <v>117047.14</v>
      </c>
      <c r="N2745" t="s">
        <v>34</v>
      </c>
      <c r="O2745" s="1">
        <v>45109</v>
      </c>
      <c r="P2745" t="s">
        <v>52</v>
      </c>
      <c r="Q2745">
        <v>38568.76</v>
      </c>
      <c r="R2745">
        <v>610</v>
      </c>
      <c r="S2745" t="s">
        <v>30</v>
      </c>
      <c r="T2745" t="s">
        <v>47</v>
      </c>
      <c r="U2745" t="s">
        <v>47</v>
      </c>
      <c r="V2745">
        <v>2012</v>
      </c>
      <c r="W2745">
        <v>14</v>
      </c>
      <c r="X2745" t="s">
        <v>78</v>
      </c>
    </row>
    <row r="2746" spans="1:24" x14ac:dyDescent="0.35">
      <c r="A2746">
        <v>102745</v>
      </c>
      <c r="B2746">
        <v>7391416172</v>
      </c>
      <c r="C2746" t="s">
        <v>41</v>
      </c>
      <c r="D2746" t="s">
        <v>55</v>
      </c>
      <c r="E2746" t="s">
        <v>24</v>
      </c>
      <c r="F2746">
        <v>65</v>
      </c>
      <c r="G2746" t="str">
        <f t="shared" si="42"/>
        <v>50+</v>
      </c>
      <c r="H2746" t="s">
        <v>49</v>
      </c>
      <c r="I2746" t="s">
        <v>26</v>
      </c>
      <c r="J2746">
        <v>338779.62</v>
      </c>
      <c r="K2746">
        <v>502745</v>
      </c>
      <c r="L2746" t="s">
        <v>57</v>
      </c>
      <c r="M2746">
        <v>135264.76</v>
      </c>
      <c r="N2746" t="s">
        <v>28</v>
      </c>
      <c r="O2746" s="1">
        <v>45361</v>
      </c>
      <c r="P2746" t="s">
        <v>45</v>
      </c>
      <c r="Q2746">
        <v>1063663.6499999999</v>
      </c>
      <c r="R2746">
        <v>615</v>
      </c>
      <c r="S2746" t="s">
        <v>46</v>
      </c>
      <c r="T2746" t="s">
        <v>31</v>
      </c>
      <c r="U2746" t="s">
        <v>47</v>
      </c>
      <c r="V2746">
        <v>2007</v>
      </c>
      <c r="W2746">
        <v>42</v>
      </c>
      <c r="X2746" t="s">
        <v>74</v>
      </c>
    </row>
    <row r="2747" spans="1:24" x14ac:dyDescent="0.35">
      <c r="A2747">
        <v>102746</v>
      </c>
      <c r="B2747">
        <v>5721155146</v>
      </c>
      <c r="C2747" t="s">
        <v>22</v>
      </c>
      <c r="D2747" t="s">
        <v>23</v>
      </c>
      <c r="E2747" t="s">
        <v>24</v>
      </c>
      <c r="F2747">
        <v>51</v>
      </c>
      <c r="G2747" t="str">
        <f t="shared" si="42"/>
        <v>50+</v>
      </c>
      <c r="H2747" t="s">
        <v>49</v>
      </c>
      <c r="I2747" t="s">
        <v>38</v>
      </c>
      <c r="J2747">
        <v>366179.27</v>
      </c>
      <c r="K2747">
        <v>502746</v>
      </c>
      <c r="L2747" t="s">
        <v>56</v>
      </c>
      <c r="M2747">
        <v>180437.12</v>
      </c>
      <c r="N2747" t="s">
        <v>40</v>
      </c>
      <c r="O2747" s="1">
        <v>44798</v>
      </c>
      <c r="P2747" t="s">
        <v>30</v>
      </c>
      <c r="Q2747">
        <v>1599537.71</v>
      </c>
      <c r="R2747">
        <v>508</v>
      </c>
      <c r="S2747" t="s">
        <v>30</v>
      </c>
      <c r="T2747" t="s">
        <v>47</v>
      </c>
      <c r="U2747" t="s">
        <v>31</v>
      </c>
      <c r="V2747">
        <v>2006</v>
      </c>
      <c r="W2747">
        <v>102</v>
      </c>
      <c r="X2747" t="s">
        <v>79</v>
      </c>
    </row>
    <row r="2748" spans="1:24" x14ac:dyDescent="0.35">
      <c r="A2748">
        <v>102747</v>
      </c>
      <c r="B2748">
        <v>7135980453</v>
      </c>
      <c r="C2748" t="s">
        <v>33</v>
      </c>
      <c r="D2748" t="s">
        <v>55</v>
      </c>
      <c r="E2748" t="s">
        <v>24</v>
      </c>
      <c r="F2748">
        <v>39</v>
      </c>
      <c r="G2748" t="str">
        <f t="shared" si="42"/>
        <v>36-50</v>
      </c>
      <c r="H2748" t="s">
        <v>49</v>
      </c>
      <c r="I2748" t="s">
        <v>38</v>
      </c>
      <c r="J2748">
        <v>366011.35</v>
      </c>
      <c r="K2748">
        <v>502747</v>
      </c>
      <c r="L2748" t="s">
        <v>27</v>
      </c>
      <c r="M2748">
        <v>177780.48000000001</v>
      </c>
      <c r="N2748" t="s">
        <v>2</v>
      </c>
      <c r="O2748" s="1">
        <v>45388</v>
      </c>
      <c r="P2748" t="s">
        <v>35</v>
      </c>
      <c r="Q2748">
        <v>292106.63</v>
      </c>
      <c r="R2748">
        <v>617</v>
      </c>
      <c r="S2748" t="s">
        <v>46</v>
      </c>
      <c r="T2748" t="s">
        <v>47</v>
      </c>
      <c r="U2748" t="s">
        <v>31</v>
      </c>
      <c r="V2748">
        <v>2022</v>
      </c>
      <c r="W2748">
        <v>40</v>
      </c>
      <c r="X2748" t="s">
        <v>75</v>
      </c>
    </row>
    <row r="2749" spans="1:24" x14ac:dyDescent="0.35">
      <c r="A2749">
        <v>102748</v>
      </c>
      <c r="B2749">
        <v>1924086342</v>
      </c>
      <c r="C2749" t="s">
        <v>36</v>
      </c>
      <c r="D2749" t="s">
        <v>55</v>
      </c>
      <c r="E2749" t="s">
        <v>24</v>
      </c>
      <c r="F2749">
        <v>38</v>
      </c>
      <c r="G2749" t="str">
        <f t="shared" si="42"/>
        <v>36-50</v>
      </c>
      <c r="H2749" t="s">
        <v>49</v>
      </c>
      <c r="I2749" t="s">
        <v>38</v>
      </c>
      <c r="J2749">
        <v>62554.52</v>
      </c>
      <c r="K2749">
        <v>502748</v>
      </c>
      <c r="L2749" t="s">
        <v>57</v>
      </c>
      <c r="M2749">
        <v>187291.02</v>
      </c>
      <c r="N2749" t="s">
        <v>34</v>
      </c>
      <c r="O2749" s="1">
        <v>45064</v>
      </c>
      <c r="P2749" t="s">
        <v>29</v>
      </c>
      <c r="Q2749">
        <v>1922802.79</v>
      </c>
      <c r="R2749">
        <v>444</v>
      </c>
      <c r="S2749" t="s">
        <v>50</v>
      </c>
      <c r="T2749" t="s">
        <v>47</v>
      </c>
      <c r="U2749" t="s">
        <v>47</v>
      </c>
      <c r="V2749">
        <v>2009</v>
      </c>
      <c r="W2749">
        <v>97</v>
      </c>
      <c r="X2749" t="s">
        <v>76</v>
      </c>
    </row>
    <row r="2750" spans="1:24" x14ac:dyDescent="0.35">
      <c r="A2750">
        <v>102749</v>
      </c>
      <c r="B2750">
        <v>5434343594</v>
      </c>
      <c r="C2750" t="s">
        <v>55</v>
      </c>
      <c r="D2750" t="s">
        <v>23</v>
      </c>
      <c r="E2750" t="s">
        <v>43</v>
      </c>
      <c r="F2750">
        <v>26</v>
      </c>
      <c r="G2750" t="str">
        <f t="shared" si="42"/>
        <v>26-35</v>
      </c>
      <c r="H2750" t="s">
        <v>53</v>
      </c>
      <c r="I2750" t="s">
        <v>54</v>
      </c>
      <c r="J2750">
        <v>24509.15</v>
      </c>
      <c r="K2750">
        <v>502749</v>
      </c>
      <c r="L2750" t="s">
        <v>56</v>
      </c>
      <c r="M2750">
        <v>168256.98</v>
      </c>
      <c r="N2750" t="s">
        <v>28</v>
      </c>
      <c r="O2750" s="1">
        <v>45291</v>
      </c>
      <c r="P2750" t="s">
        <v>35</v>
      </c>
      <c r="Q2750">
        <v>829979.57</v>
      </c>
      <c r="R2750">
        <v>395</v>
      </c>
      <c r="S2750" t="s">
        <v>30</v>
      </c>
      <c r="T2750" t="s">
        <v>31</v>
      </c>
      <c r="U2750" t="s">
        <v>31</v>
      </c>
      <c r="V2750">
        <v>2013</v>
      </c>
      <c r="W2750">
        <v>21</v>
      </c>
      <c r="X2750" t="s">
        <v>83</v>
      </c>
    </row>
    <row r="2751" spans="1:24" x14ac:dyDescent="0.35">
      <c r="A2751">
        <v>102750</v>
      </c>
      <c r="B2751">
        <v>2011843726</v>
      </c>
      <c r="C2751" t="s">
        <v>55</v>
      </c>
      <c r="D2751" t="s">
        <v>58</v>
      </c>
      <c r="E2751" t="s">
        <v>24</v>
      </c>
      <c r="F2751">
        <v>29</v>
      </c>
      <c r="G2751" t="str">
        <f t="shared" si="42"/>
        <v>26-35</v>
      </c>
      <c r="H2751" t="s">
        <v>44</v>
      </c>
      <c r="I2751" t="s">
        <v>54</v>
      </c>
      <c r="J2751">
        <v>349501.27</v>
      </c>
      <c r="K2751">
        <v>502750</v>
      </c>
      <c r="L2751" t="s">
        <v>56</v>
      </c>
      <c r="M2751">
        <v>108212.53</v>
      </c>
      <c r="N2751" t="s">
        <v>34</v>
      </c>
      <c r="O2751" s="1">
        <v>44999</v>
      </c>
      <c r="P2751" t="s">
        <v>45</v>
      </c>
      <c r="Q2751">
        <v>876651.55</v>
      </c>
      <c r="R2751">
        <v>557</v>
      </c>
      <c r="S2751" t="s">
        <v>46</v>
      </c>
      <c r="T2751" t="s">
        <v>31</v>
      </c>
      <c r="U2751" t="s">
        <v>31</v>
      </c>
      <c r="V2751">
        <v>2014</v>
      </c>
      <c r="W2751">
        <v>67</v>
      </c>
      <c r="X2751" t="s">
        <v>74</v>
      </c>
    </row>
    <row r="2752" spans="1:24" x14ac:dyDescent="0.35">
      <c r="A2752">
        <v>102751</v>
      </c>
      <c r="B2752">
        <v>6627726222</v>
      </c>
      <c r="C2752" t="s">
        <v>42</v>
      </c>
      <c r="D2752" t="s">
        <v>36</v>
      </c>
      <c r="E2752" t="s">
        <v>24</v>
      </c>
      <c r="F2752">
        <v>34</v>
      </c>
      <c r="G2752" t="str">
        <f t="shared" si="42"/>
        <v>26-35</v>
      </c>
      <c r="H2752" t="s">
        <v>25</v>
      </c>
      <c r="I2752" t="s">
        <v>26</v>
      </c>
      <c r="J2752">
        <v>19670.939999999999</v>
      </c>
      <c r="K2752">
        <v>502751</v>
      </c>
      <c r="L2752" t="s">
        <v>27</v>
      </c>
      <c r="M2752">
        <v>169844.84</v>
      </c>
      <c r="N2752" t="s">
        <v>2</v>
      </c>
      <c r="O2752" s="1">
        <v>44631</v>
      </c>
      <c r="P2752" t="s">
        <v>29</v>
      </c>
      <c r="Q2752">
        <v>1029592.12</v>
      </c>
      <c r="R2752">
        <v>489</v>
      </c>
      <c r="S2752" t="s">
        <v>46</v>
      </c>
      <c r="T2752" t="s">
        <v>31</v>
      </c>
      <c r="U2752" t="s">
        <v>31</v>
      </c>
      <c r="V2752">
        <v>2013</v>
      </c>
      <c r="W2752">
        <v>42</v>
      </c>
      <c r="X2752" t="s">
        <v>74</v>
      </c>
    </row>
    <row r="2753" spans="1:24" x14ac:dyDescent="0.35">
      <c r="A2753">
        <v>102752</v>
      </c>
      <c r="B2753">
        <v>2714233564</v>
      </c>
      <c r="C2753" t="s">
        <v>33</v>
      </c>
      <c r="D2753" t="s">
        <v>51</v>
      </c>
      <c r="E2753" t="s">
        <v>43</v>
      </c>
      <c r="F2753">
        <v>33</v>
      </c>
      <c r="G2753" t="str">
        <f t="shared" si="42"/>
        <v>26-35</v>
      </c>
      <c r="H2753" t="s">
        <v>53</v>
      </c>
      <c r="I2753" t="s">
        <v>54</v>
      </c>
      <c r="J2753">
        <v>406065.65</v>
      </c>
      <c r="K2753">
        <v>502752</v>
      </c>
      <c r="L2753" t="s">
        <v>39</v>
      </c>
      <c r="M2753">
        <v>144472.72</v>
      </c>
      <c r="N2753" t="s">
        <v>2</v>
      </c>
      <c r="O2753" s="1">
        <v>44595</v>
      </c>
      <c r="P2753" t="s">
        <v>29</v>
      </c>
      <c r="Q2753">
        <v>786334.09</v>
      </c>
      <c r="R2753">
        <v>792</v>
      </c>
      <c r="S2753" t="s">
        <v>30</v>
      </c>
      <c r="T2753" t="s">
        <v>47</v>
      </c>
      <c r="U2753" t="s">
        <v>47</v>
      </c>
      <c r="V2753">
        <v>2013</v>
      </c>
      <c r="W2753">
        <v>49</v>
      </c>
      <c r="X2753" t="s">
        <v>73</v>
      </c>
    </row>
    <row r="2754" spans="1:24" x14ac:dyDescent="0.35">
      <c r="A2754">
        <v>102753</v>
      </c>
      <c r="B2754">
        <v>5496798543</v>
      </c>
      <c r="C2754" t="s">
        <v>55</v>
      </c>
      <c r="D2754" t="s">
        <v>42</v>
      </c>
      <c r="E2754" t="s">
        <v>24</v>
      </c>
      <c r="F2754">
        <v>22</v>
      </c>
      <c r="G2754" t="str">
        <f t="shared" ref="G2754:G2817" si="43">IF(AND(18&lt;=F2754, F2754&lt;=25),"18-25",IF(AND(26&lt;=F2754,F2754&lt;=35),"26-35",IF(AND(36&lt;=F2754,F2754&lt;=50),"36-50","50+")))</f>
        <v>18-25</v>
      </c>
      <c r="H2754" t="s">
        <v>49</v>
      </c>
      <c r="I2754" t="s">
        <v>26</v>
      </c>
      <c r="J2754">
        <v>295977.82</v>
      </c>
      <c r="K2754">
        <v>502753</v>
      </c>
      <c r="L2754" t="s">
        <v>57</v>
      </c>
      <c r="M2754">
        <v>147610.66</v>
      </c>
      <c r="N2754" t="s">
        <v>40</v>
      </c>
      <c r="O2754" s="1">
        <v>45244</v>
      </c>
      <c r="P2754" t="s">
        <v>52</v>
      </c>
      <c r="Q2754">
        <v>1304754.8400000001</v>
      </c>
      <c r="R2754">
        <v>602</v>
      </c>
      <c r="S2754" t="s">
        <v>46</v>
      </c>
      <c r="T2754" t="s">
        <v>47</v>
      </c>
      <c r="U2754" t="s">
        <v>47</v>
      </c>
      <c r="V2754">
        <v>2020</v>
      </c>
      <c r="W2754">
        <v>72</v>
      </c>
      <c r="X2754" t="s">
        <v>82</v>
      </c>
    </row>
    <row r="2755" spans="1:24" x14ac:dyDescent="0.35">
      <c r="A2755">
        <v>102754</v>
      </c>
      <c r="B2755">
        <v>2740099798</v>
      </c>
      <c r="C2755" t="s">
        <v>55</v>
      </c>
      <c r="D2755" t="s">
        <v>33</v>
      </c>
      <c r="E2755" t="s">
        <v>24</v>
      </c>
      <c r="F2755">
        <v>36</v>
      </c>
      <c r="G2755" t="str">
        <f t="shared" si="43"/>
        <v>36-50</v>
      </c>
      <c r="H2755" t="s">
        <v>25</v>
      </c>
      <c r="I2755" t="s">
        <v>26</v>
      </c>
      <c r="J2755">
        <v>57641.65</v>
      </c>
      <c r="K2755">
        <v>502754</v>
      </c>
      <c r="L2755" t="s">
        <v>39</v>
      </c>
      <c r="M2755">
        <v>30990.07</v>
      </c>
      <c r="N2755" t="s">
        <v>28</v>
      </c>
      <c r="O2755" s="1">
        <v>45123</v>
      </c>
      <c r="P2755" t="s">
        <v>29</v>
      </c>
      <c r="Q2755">
        <v>355840.33</v>
      </c>
      <c r="R2755">
        <v>322</v>
      </c>
      <c r="S2755" t="s">
        <v>46</v>
      </c>
      <c r="T2755" t="s">
        <v>47</v>
      </c>
      <c r="U2755" t="s">
        <v>31</v>
      </c>
      <c r="V2755">
        <v>2008</v>
      </c>
      <c r="W2755">
        <v>47</v>
      </c>
      <c r="X2755" t="s">
        <v>78</v>
      </c>
    </row>
    <row r="2756" spans="1:24" x14ac:dyDescent="0.35">
      <c r="A2756">
        <v>102755</v>
      </c>
      <c r="B2756">
        <v>4652887860</v>
      </c>
      <c r="C2756" t="s">
        <v>32</v>
      </c>
      <c r="D2756" t="s">
        <v>42</v>
      </c>
      <c r="E2756" t="s">
        <v>24</v>
      </c>
      <c r="F2756">
        <v>45</v>
      </c>
      <c r="G2756" t="str">
        <f t="shared" si="43"/>
        <v>36-50</v>
      </c>
      <c r="H2756" t="s">
        <v>44</v>
      </c>
      <c r="I2756" t="s">
        <v>38</v>
      </c>
      <c r="J2756">
        <v>329987.20000000001</v>
      </c>
      <c r="K2756">
        <v>502755</v>
      </c>
      <c r="L2756" t="s">
        <v>57</v>
      </c>
      <c r="M2756">
        <v>36008.57</v>
      </c>
      <c r="N2756" t="s">
        <v>2</v>
      </c>
      <c r="O2756" s="1">
        <v>44718</v>
      </c>
      <c r="P2756" t="s">
        <v>45</v>
      </c>
      <c r="Q2756">
        <v>1840813.12</v>
      </c>
      <c r="R2756">
        <v>337</v>
      </c>
      <c r="S2756" t="s">
        <v>46</v>
      </c>
      <c r="T2756" t="s">
        <v>47</v>
      </c>
      <c r="U2756" t="s">
        <v>31</v>
      </c>
      <c r="V2756">
        <v>2008</v>
      </c>
      <c r="W2756">
        <v>103</v>
      </c>
      <c r="X2756" t="s">
        <v>77</v>
      </c>
    </row>
    <row r="2757" spans="1:24" x14ac:dyDescent="0.35">
      <c r="A2757">
        <v>102756</v>
      </c>
      <c r="B2757">
        <v>8476976554</v>
      </c>
      <c r="C2757" t="s">
        <v>36</v>
      </c>
      <c r="D2757" t="s">
        <v>36</v>
      </c>
      <c r="E2757" t="s">
        <v>43</v>
      </c>
      <c r="F2757">
        <v>34</v>
      </c>
      <c r="G2757" t="str">
        <f t="shared" si="43"/>
        <v>26-35</v>
      </c>
      <c r="H2757" t="s">
        <v>49</v>
      </c>
      <c r="I2757" t="s">
        <v>38</v>
      </c>
      <c r="J2757">
        <v>303547.21000000002</v>
      </c>
      <c r="K2757">
        <v>502756</v>
      </c>
      <c r="L2757" t="s">
        <v>27</v>
      </c>
      <c r="M2757">
        <v>36139.42</v>
      </c>
      <c r="N2757" t="s">
        <v>28</v>
      </c>
      <c r="O2757" s="1">
        <v>44823</v>
      </c>
      <c r="P2757" t="s">
        <v>45</v>
      </c>
      <c r="Q2757">
        <v>1736636.19</v>
      </c>
      <c r="R2757">
        <v>491</v>
      </c>
      <c r="S2757" t="s">
        <v>30</v>
      </c>
      <c r="T2757" t="s">
        <v>47</v>
      </c>
      <c r="U2757" t="s">
        <v>31</v>
      </c>
      <c r="V2757">
        <v>2012</v>
      </c>
      <c r="W2757">
        <v>53</v>
      </c>
      <c r="X2757" t="s">
        <v>80</v>
      </c>
    </row>
    <row r="2758" spans="1:24" x14ac:dyDescent="0.35">
      <c r="A2758">
        <v>102757</v>
      </c>
      <c r="B2758">
        <v>3547156941</v>
      </c>
      <c r="C2758" t="s">
        <v>41</v>
      </c>
      <c r="D2758" t="s">
        <v>36</v>
      </c>
      <c r="E2758" t="s">
        <v>43</v>
      </c>
      <c r="F2758">
        <v>39</v>
      </c>
      <c r="G2758" t="str">
        <f t="shared" si="43"/>
        <v>36-50</v>
      </c>
      <c r="H2758" t="s">
        <v>37</v>
      </c>
      <c r="I2758" t="s">
        <v>54</v>
      </c>
      <c r="J2758">
        <v>188778.46</v>
      </c>
      <c r="K2758">
        <v>502757</v>
      </c>
      <c r="L2758" t="s">
        <v>56</v>
      </c>
      <c r="M2758">
        <v>41912.79</v>
      </c>
      <c r="N2758" t="s">
        <v>28</v>
      </c>
      <c r="O2758" s="1">
        <v>44626</v>
      </c>
      <c r="P2758" t="s">
        <v>45</v>
      </c>
      <c r="Q2758">
        <v>1289539.8</v>
      </c>
      <c r="R2758">
        <v>821</v>
      </c>
      <c r="S2758" t="s">
        <v>46</v>
      </c>
      <c r="T2758" t="s">
        <v>31</v>
      </c>
      <c r="U2758" t="s">
        <v>31</v>
      </c>
      <c r="V2758">
        <v>2010</v>
      </c>
      <c r="W2758">
        <v>6</v>
      </c>
      <c r="X2758" t="s">
        <v>74</v>
      </c>
    </row>
    <row r="2759" spans="1:24" x14ac:dyDescent="0.35">
      <c r="A2759">
        <v>102758</v>
      </c>
      <c r="B2759">
        <v>1572710142</v>
      </c>
      <c r="C2759" t="s">
        <v>55</v>
      </c>
      <c r="D2759" t="s">
        <v>36</v>
      </c>
      <c r="E2759" t="s">
        <v>24</v>
      </c>
      <c r="F2759">
        <v>52</v>
      </c>
      <c r="G2759" t="str">
        <f t="shared" si="43"/>
        <v>50+</v>
      </c>
      <c r="H2759" t="s">
        <v>49</v>
      </c>
      <c r="I2759" t="s">
        <v>38</v>
      </c>
      <c r="J2759">
        <v>409042.34</v>
      </c>
      <c r="K2759">
        <v>502758</v>
      </c>
      <c r="L2759" t="s">
        <v>56</v>
      </c>
      <c r="M2759">
        <v>83663.81</v>
      </c>
      <c r="N2759" t="s">
        <v>40</v>
      </c>
      <c r="O2759" s="1">
        <v>44953</v>
      </c>
      <c r="P2759" t="s">
        <v>29</v>
      </c>
      <c r="Q2759">
        <v>1578713.76</v>
      </c>
      <c r="R2759">
        <v>686</v>
      </c>
      <c r="S2759" t="s">
        <v>46</v>
      </c>
      <c r="T2759" t="s">
        <v>31</v>
      </c>
      <c r="U2759" t="s">
        <v>31</v>
      </c>
      <c r="V2759">
        <v>2023</v>
      </c>
      <c r="W2759">
        <v>59</v>
      </c>
      <c r="X2759" t="s">
        <v>72</v>
      </c>
    </row>
    <row r="2760" spans="1:24" x14ac:dyDescent="0.35">
      <c r="A2760">
        <v>102759</v>
      </c>
      <c r="B2760">
        <v>2041719729</v>
      </c>
      <c r="C2760" t="s">
        <v>42</v>
      </c>
      <c r="D2760" t="s">
        <v>36</v>
      </c>
      <c r="E2760" t="s">
        <v>43</v>
      </c>
      <c r="F2760">
        <v>66</v>
      </c>
      <c r="G2760" t="str">
        <f t="shared" si="43"/>
        <v>50+</v>
      </c>
      <c r="H2760" t="s">
        <v>25</v>
      </c>
      <c r="I2760" t="s">
        <v>54</v>
      </c>
      <c r="J2760">
        <v>152999.54999999999</v>
      </c>
      <c r="K2760">
        <v>502759</v>
      </c>
      <c r="L2760" t="s">
        <v>39</v>
      </c>
      <c r="M2760">
        <v>63149.120000000003</v>
      </c>
      <c r="N2760" t="s">
        <v>2</v>
      </c>
      <c r="O2760" s="1">
        <v>45450</v>
      </c>
      <c r="P2760" t="s">
        <v>30</v>
      </c>
      <c r="Q2760">
        <v>1417057.3</v>
      </c>
      <c r="R2760">
        <v>719</v>
      </c>
      <c r="S2760" t="s">
        <v>30</v>
      </c>
      <c r="T2760" t="s">
        <v>47</v>
      </c>
      <c r="U2760" t="s">
        <v>47</v>
      </c>
      <c r="V2760">
        <v>2022</v>
      </c>
      <c r="W2760">
        <v>22</v>
      </c>
      <c r="X2760" t="s">
        <v>77</v>
      </c>
    </row>
    <row r="2761" spans="1:24" x14ac:dyDescent="0.35">
      <c r="A2761">
        <v>102760</v>
      </c>
      <c r="B2761">
        <v>9264846671</v>
      </c>
      <c r="C2761" t="s">
        <v>41</v>
      </c>
      <c r="D2761" t="s">
        <v>23</v>
      </c>
      <c r="E2761" t="s">
        <v>24</v>
      </c>
      <c r="F2761">
        <v>32</v>
      </c>
      <c r="G2761" t="str">
        <f t="shared" si="43"/>
        <v>26-35</v>
      </c>
      <c r="H2761" t="s">
        <v>44</v>
      </c>
      <c r="I2761" t="s">
        <v>38</v>
      </c>
      <c r="J2761">
        <v>189576.94</v>
      </c>
      <c r="K2761">
        <v>502760</v>
      </c>
      <c r="L2761" t="s">
        <v>56</v>
      </c>
      <c r="M2761">
        <v>9914.4</v>
      </c>
      <c r="N2761" t="s">
        <v>28</v>
      </c>
      <c r="O2761" s="1">
        <v>44889</v>
      </c>
      <c r="P2761" t="s">
        <v>35</v>
      </c>
      <c r="Q2761">
        <v>948760.73</v>
      </c>
      <c r="R2761">
        <v>761</v>
      </c>
      <c r="S2761" t="s">
        <v>50</v>
      </c>
      <c r="T2761" t="s">
        <v>31</v>
      </c>
      <c r="U2761" t="s">
        <v>31</v>
      </c>
      <c r="V2761">
        <v>2006</v>
      </c>
      <c r="W2761">
        <v>40</v>
      </c>
      <c r="X2761" t="s">
        <v>82</v>
      </c>
    </row>
    <row r="2762" spans="1:24" x14ac:dyDescent="0.35">
      <c r="A2762">
        <v>102761</v>
      </c>
      <c r="B2762">
        <v>2242293089</v>
      </c>
      <c r="C2762" t="s">
        <v>22</v>
      </c>
      <c r="D2762" t="s">
        <v>36</v>
      </c>
      <c r="E2762" t="s">
        <v>43</v>
      </c>
      <c r="F2762">
        <v>36</v>
      </c>
      <c r="G2762" t="str">
        <f t="shared" si="43"/>
        <v>36-50</v>
      </c>
      <c r="H2762" t="s">
        <v>49</v>
      </c>
      <c r="I2762" t="s">
        <v>38</v>
      </c>
      <c r="J2762">
        <v>348614.87</v>
      </c>
      <c r="K2762">
        <v>502761</v>
      </c>
      <c r="L2762" t="s">
        <v>39</v>
      </c>
      <c r="M2762">
        <v>144838.48000000001</v>
      </c>
      <c r="N2762" t="s">
        <v>40</v>
      </c>
      <c r="O2762" s="1">
        <v>45227</v>
      </c>
      <c r="P2762" t="s">
        <v>45</v>
      </c>
      <c r="Q2762">
        <v>311178.36</v>
      </c>
      <c r="R2762">
        <v>757</v>
      </c>
      <c r="S2762" t="s">
        <v>46</v>
      </c>
      <c r="T2762" t="s">
        <v>47</v>
      </c>
      <c r="U2762" t="s">
        <v>47</v>
      </c>
      <c r="V2762">
        <v>2017</v>
      </c>
      <c r="W2762">
        <v>60</v>
      </c>
      <c r="X2762" t="s">
        <v>81</v>
      </c>
    </row>
    <row r="2763" spans="1:24" x14ac:dyDescent="0.35">
      <c r="A2763">
        <v>102762</v>
      </c>
      <c r="B2763">
        <v>6881331200</v>
      </c>
      <c r="C2763" t="s">
        <v>33</v>
      </c>
      <c r="D2763" t="s">
        <v>51</v>
      </c>
      <c r="E2763" t="s">
        <v>43</v>
      </c>
      <c r="F2763">
        <v>64</v>
      </c>
      <c r="G2763" t="str">
        <f t="shared" si="43"/>
        <v>50+</v>
      </c>
      <c r="H2763" t="s">
        <v>44</v>
      </c>
      <c r="I2763" t="s">
        <v>54</v>
      </c>
      <c r="J2763">
        <v>376263.57</v>
      </c>
      <c r="K2763">
        <v>502762</v>
      </c>
      <c r="L2763" t="s">
        <v>27</v>
      </c>
      <c r="M2763">
        <v>80706.990000000005</v>
      </c>
      <c r="N2763" t="s">
        <v>34</v>
      </c>
      <c r="O2763" s="1">
        <v>44711</v>
      </c>
      <c r="P2763" t="s">
        <v>52</v>
      </c>
      <c r="Q2763">
        <v>648453.5</v>
      </c>
      <c r="R2763">
        <v>848</v>
      </c>
      <c r="S2763" t="s">
        <v>30</v>
      </c>
      <c r="T2763" t="s">
        <v>31</v>
      </c>
      <c r="U2763" t="s">
        <v>31</v>
      </c>
      <c r="V2763">
        <v>2008</v>
      </c>
      <c r="W2763">
        <v>10</v>
      </c>
      <c r="X2763" t="s">
        <v>76</v>
      </c>
    </row>
    <row r="2764" spans="1:24" x14ac:dyDescent="0.35">
      <c r="A2764">
        <v>102763</v>
      </c>
      <c r="B2764">
        <v>5802797328</v>
      </c>
      <c r="C2764" t="s">
        <v>33</v>
      </c>
      <c r="D2764" t="s">
        <v>33</v>
      </c>
      <c r="E2764" t="s">
        <v>24</v>
      </c>
      <c r="F2764">
        <v>67</v>
      </c>
      <c r="G2764" t="str">
        <f t="shared" si="43"/>
        <v>50+</v>
      </c>
      <c r="H2764" t="s">
        <v>53</v>
      </c>
      <c r="I2764" t="s">
        <v>26</v>
      </c>
      <c r="J2764">
        <v>137506.99</v>
      </c>
      <c r="K2764">
        <v>502763</v>
      </c>
      <c r="L2764" t="s">
        <v>57</v>
      </c>
      <c r="M2764">
        <v>15682.64</v>
      </c>
      <c r="N2764" t="s">
        <v>34</v>
      </c>
      <c r="O2764" s="1">
        <v>44670</v>
      </c>
      <c r="P2764" t="s">
        <v>52</v>
      </c>
      <c r="Q2764">
        <v>1768957.71</v>
      </c>
      <c r="R2764">
        <v>671</v>
      </c>
      <c r="S2764" t="s">
        <v>50</v>
      </c>
      <c r="T2764" t="s">
        <v>47</v>
      </c>
      <c r="U2764" t="s">
        <v>47</v>
      </c>
      <c r="V2764">
        <v>2011</v>
      </c>
      <c r="W2764">
        <v>113</v>
      </c>
      <c r="X2764" t="s">
        <v>75</v>
      </c>
    </row>
    <row r="2765" spans="1:24" x14ac:dyDescent="0.35">
      <c r="A2765">
        <v>102764</v>
      </c>
      <c r="B2765">
        <v>8189937909</v>
      </c>
      <c r="C2765" t="s">
        <v>55</v>
      </c>
      <c r="D2765" t="s">
        <v>58</v>
      </c>
      <c r="E2765" t="s">
        <v>43</v>
      </c>
      <c r="F2765">
        <v>43</v>
      </c>
      <c r="G2765" t="str">
        <f t="shared" si="43"/>
        <v>36-50</v>
      </c>
      <c r="H2765" t="s">
        <v>37</v>
      </c>
      <c r="I2765" t="s">
        <v>54</v>
      </c>
      <c r="J2765">
        <v>9376.31</v>
      </c>
      <c r="K2765">
        <v>502764</v>
      </c>
      <c r="L2765" t="s">
        <v>27</v>
      </c>
      <c r="M2765">
        <v>157833.32</v>
      </c>
      <c r="N2765" t="s">
        <v>2</v>
      </c>
      <c r="O2765" s="1">
        <v>45089</v>
      </c>
      <c r="P2765" t="s">
        <v>29</v>
      </c>
      <c r="Q2765">
        <v>1331724.1000000001</v>
      </c>
      <c r="R2765">
        <v>636</v>
      </c>
      <c r="S2765" t="s">
        <v>30</v>
      </c>
      <c r="T2765" t="s">
        <v>31</v>
      </c>
      <c r="U2765" t="s">
        <v>47</v>
      </c>
      <c r="V2765">
        <v>2009</v>
      </c>
      <c r="W2765">
        <v>65</v>
      </c>
      <c r="X2765" t="s">
        <v>77</v>
      </c>
    </row>
    <row r="2766" spans="1:24" x14ac:dyDescent="0.35">
      <c r="A2766">
        <v>102765</v>
      </c>
      <c r="B2766">
        <v>9661490777</v>
      </c>
      <c r="C2766" t="s">
        <v>55</v>
      </c>
      <c r="D2766" t="s">
        <v>23</v>
      </c>
      <c r="E2766" t="s">
        <v>24</v>
      </c>
      <c r="F2766">
        <v>61</v>
      </c>
      <c r="G2766" t="str">
        <f t="shared" si="43"/>
        <v>50+</v>
      </c>
      <c r="H2766" t="s">
        <v>53</v>
      </c>
      <c r="I2766" t="s">
        <v>38</v>
      </c>
      <c r="J2766">
        <v>88975.58</v>
      </c>
      <c r="K2766">
        <v>502765</v>
      </c>
      <c r="L2766" t="s">
        <v>56</v>
      </c>
      <c r="M2766">
        <v>4007.79</v>
      </c>
      <c r="N2766" t="s">
        <v>28</v>
      </c>
      <c r="O2766" s="1">
        <v>45218</v>
      </c>
      <c r="P2766" t="s">
        <v>29</v>
      </c>
      <c r="Q2766">
        <v>1730576.39</v>
      </c>
      <c r="R2766">
        <v>642</v>
      </c>
      <c r="S2766" t="s">
        <v>50</v>
      </c>
      <c r="T2766" t="s">
        <v>47</v>
      </c>
      <c r="U2766" t="s">
        <v>47</v>
      </c>
      <c r="V2766">
        <v>2018</v>
      </c>
      <c r="W2766">
        <v>41</v>
      </c>
      <c r="X2766" t="s">
        <v>81</v>
      </c>
    </row>
    <row r="2767" spans="1:24" x14ac:dyDescent="0.35">
      <c r="A2767">
        <v>102766</v>
      </c>
      <c r="B2767">
        <v>2455756733</v>
      </c>
      <c r="C2767" t="s">
        <v>41</v>
      </c>
      <c r="D2767" t="s">
        <v>36</v>
      </c>
      <c r="E2767" t="s">
        <v>43</v>
      </c>
      <c r="F2767">
        <v>61</v>
      </c>
      <c r="G2767" t="str">
        <f t="shared" si="43"/>
        <v>50+</v>
      </c>
      <c r="H2767" t="s">
        <v>37</v>
      </c>
      <c r="I2767" t="s">
        <v>26</v>
      </c>
      <c r="J2767">
        <v>132335.09</v>
      </c>
      <c r="K2767">
        <v>502766</v>
      </c>
      <c r="L2767" t="s">
        <v>27</v>
      </c>
      <c r="M2767">
        <v>112015.88</v>
      </c>
      <c r="N2767" t="s">
        <v>34</v>
      </c>
      <c r="O2767" s="1">
        <v>45054</v>
      </c>
      <c r="P2767" t="s">
        <v>52</v>
      </c>
      <c r="Q2767">
        <v>1755706.6</v>
      </c>
      <c r="R2767">
        <v>416</v>
      </c>
      <c r="S2767" t="s">
        <v>30</v>
      </c>
      <c r="T2767" t="s">
        <v>47</v>
      </c>
      <c r="U2767" t="s">
        <v>47</v>
      </c>
      <c r="V2767">
        <v>2007</v>
      </c>
      <c r="W2767">
        <v>14</v>
      </c>
      <c r="X2767" t="s">
        <v>76</v>
      </c>
    </row>
    <row r="2768" spans="1:24" x14ac:dyDescent="0.35">
      <c r="A2768">
        <v>102767</v>
      </c>
      <c r="B2768">
        <v>8712301974</v>
      </c>
      <c r="C2768" t="s">
        <v>22</v>
      </c>
      <c r="D2768" t="s">
        <v>48</v>
      </c>
      <c r="E2768" t="s">
        <v>24</v>
      </c>
      <c r="F2768">
        <v>52</v>
      </c>
      <c r="G2768" t="str">
        <f t="shared" si="43"/>
        <v>50+</v>
      </c>
      <c r="H2768" t="s">
        <v>53</v>
      </c>
      <c r="I2768" t="s">
        <v>38</v>
      </c>
      <c r="J2768">
        <v>452598.62</v>
      </c>
      <c r="K2768">
        <v>502767</v>
      </c>
      <c r="L2768" t="s">
        <v>27</v>
      </c>
      <c r="M2768">
        <v>151460.53</v>
      </c>
      <c r="N2768" t="s">
        <v>34</v>
      </c>
      <c r="O2768" s="1">
        <v>44889</v>
      </c>
      <c r="P2768" t="s">
        <v>29</v>
      </c>
      <c r="Q2768">
        <v>1054531.81</v>
      </c>
      <c r="R2768">
        <v>622</v>
      </c>
      <c r="S2768" t="s">
        <v>30</v>
      </c>
      <c r="T2768" t="s">
        <v>47</v>
      </c>
      <c r="U2768" t="s">
        <v>47</v>
      </c>
      <c r="V2768">
        <v>2012</v>
      </c>
      <c r="W2768">
        <v>97</v>
      </c>
      <c r="X2768" t="s">
        <v>82</v>
      </c>
    </row>
    <row r="2769" spans="1:24" x14ac:dyDescent="0.35">
      <c r="A2769">
        <v>102768</v>
      </c>
      <c r="B2769">
        <v>5627754115</v>
      </c>
      <c r="C2769" t="s">
        <v>32</v>
      </c>
      <c r="D2769" t="s">
        <v>33</v>
      </c>
      <c r="E2769" t="s">
        <v>43</v>
      </c>
      <c r="F2769">
        <v>60</v>
      </c>
      <c r="G2769" t="str">
        <f t="shared" si="43"/>
        <v>50+</v>
      </c>
      <c r="H2769" t="s">
        <v>44</v>
      </c>
      <c r="I2769" t="s">
        <v>38</v>
      </c>
      <c r="J2769">
        <v>446911.66</v>
      </c>
      <c r="K2769">
        <v>502768</v>
      </c>
      <c r="L2769" t="s">
        <v>56</v>
      </c>
      <c r="M2769">
        <v>74580.289999999994</v>
      </c>
      <c r="N2769" t="s">
        <v>34</v>
      </c>
      <c r="O2769" s="1">
        <v>44675</v>
      </c>
      <c r="P2769" t="s">
        <v>52</v>
      </c>
      <c r="Q2769">
        <v>873055.07</v>
      </c>
      <c r="R2769">
        <v>595</v>
      </c>
      <c r="S2769" t="s">
        <v>46</v>
      </c>
      <c r="T2769" t="s">
        <v>47</v>
      </c>
      <c r="U2769" t="s">
        <v>31</v>
      </c>
      <c r="V2769">
        <v>2007</v>
      </c>
      <c r="W2769">
        <v>99</v>
      </c>
      <c r="X2769" t="s">
        <v>75</v>
      </c>
    </row>
    <row r="2770" spans="1:24" x14ac:dyDescent="0.35">
      <c r="A2770">
        <v>102769</v>
      </c>
      <c r="B2770">
        <v>2212528698</v>
      </c>
      <c r="C2770" t="s">
        <v>36</v>
      </c>
      <c r="D2770" t="s">
        <v>23</v>
      </c>
      <c r="E2770" t="s">
        <v>24</v>
      </c>
      <c r="F2770">
        <v>40</v>
      </c>
      <c r="G2770" t="str">
        <f t="shared" si="43"/>
        <v>36-50</v>
      </c>
      <c r="H2770" t="s">
        <v>44</v>
      </c>
      <c r="I2770" t="s">
        <v>38</v>
      </c>
      <c r="J2770">
        <v>330688.13</v>
      </c>
      <c r="K2770">
        <v>502769</v>
      </c>
      <c r="L2770" t="s">
        <v>56</v>
      </c>
      <c r="M2770">
        <v>114857</v>
      </c>
      <c r="N2770" t="s">
        <v>2</v>
      </c>
      <c r="O2770" s="1">
        <v>45413</v>
      </c>
      <c r="P2770" t="s">
        <v>35</v>
      </c>
      <c r="Q2770">
        <v>858608.04</v>
      </c>
      <c r="R2770">
        <v>537</v>
      </c>
      <c r="S2770" t="s">
        <v>30</v>
      </c>
      <c r="T2770" t="s">
        <v>31</v>
      </c>
      <c r="U2770" t="s">
        <v>31</v>
      </c>
      <c r="V2770">
        <v>2007</v>
      </c>
      <c r="W2770">
        <v>76</v>
      </c>
      <c r="X2770" t="s">
        <v>76</v>
      </c>
    </row>
    <row r="2771" spans="1:24" x14ac:dyDescent="0.35">
      <c r="A2771">
        <v>102770</v>
      </c>
      <c r="B2771">
        <v>3513830723</v>
      </c>
      <c r="C2771" t="s">
        <v>32</v>
      </c>
      <c r="D2771" t="s">
        <v>58</v>
      </c>
      <c r="E2771" t="s">
        <v>24</v>
      </c>
      <c r="F2771">
        <v>27</v>
      </c>
      <c r="G2771" t="str">
        <f t="shared" si="43"/>
        <v>26-35</v>
      </c>
      <c r="H2771" t="s">
        <v>53</v>
      </c>
      <c r="I2771" t="s">
        <v>26</v>
      </c>
      <c r="J2771">
        <v>354950.54</v>
      </c>
      <c r="K2771">
        <v>502770</v>
      </c>
      <c r="L2771" t="s">
        <v>39</v>
      </c>
      <c r="M2771">
        <v>10232.64</v>
      </c>
      <c r="N2771" t="s">
        <v>28</v>
      </c>
      <c r="O2771" s="1">
        <v>45058</v>
      </c>
      <c r="P2771" t="s">
        <v>30</v>
      </c>
      <c r="Q2771">
        <v>888043.45</v>
      </c>
      <c r="R2771">
        <v>341</v>
      </c>
      <c r="S2771" t="s">
        <v>50</v>
      </c>
      <c r="T2771" t="s">
        <v>47</v>
      </c>
      <c r="U2771" t="s">
        <v>47</v>
      </c>
      <c r="V2771">
        <v>2017</v>
      </c>
      <c r="W2771">
        <v>18</v>
      </c>
      <c r="X2771" t="s">
        <v>76</v>
      </c>
    </row>
    <row r="2772" spans="1:24" x14ac:dyDescent="0.35">
      <c r="A2772">
        <v>102771</v>
      </c>
      <c r="B2772">
        <v>9306372144</v>
      </c>
      <c r="C2772" t="s">
        <v>42</v>
      </c>
      <c r="D2772" t="s">
        <v>36</v>
      </c>
      <c r="E2772" t="s">
        <v>24</v>
      </c>
      <c r="F2772">
        <v>39</v>
      </c>
      <c r="G2772" t="str">
        <f t="shared" si="43"/>
        <v>36-50</v>
      </c>
      <c r="H2772" t="s">
        <v>25</v>
      </c>
      <c r="I2772" t="s">
        <v>38</v>
      </c>
      <c r="J2772">
        <v>311005.19</v>
      </c>
      <c r="K2772">
        <v>502771</v>
      </c>
      <c r="L2772" t="s">
        <v>57</v>
      </c>
      <c r="M2772">
        <v>47486.13</v>
      </c>
      <c r="N2772" t="s">
        <v>28</v>
      </c>
      <c r="O2772" s="1">
        <v>44669</v>
      </c>
      <c r="P2772" t="s">
        <v>45</v>
      </c>
      <c r="Q2772">
        <v>1892387.19</v>
      </c>
      <c r="R2772">
        <v>873</v>
      </c>
      <c r="S2772" t="s">
        <v>30</v>
      </c>
      <c r="T2772" t="s">
        <v>31</v>
      </c>
      <c r="U2772" t="s">
        <v>47</v>
      </c>
      <c r="V2772">
        <v>2019</v>
      </c>
      <c r="W2772">
        <v>106</v>
      </c>
      <c r="X2772" t="s">
        <v>75</v>
      </c>
    </row>
    <row r="2773" spans="1:24" x14ac:dyDescent="0.35">
      <c r="A2773">
        <v>102772</v>
      </c>
      <c r="B2773">
        <v>8975047094</v>
      </c>
      <c r="C2773" t="s">
        <v>41</v>
      </c>
      <c r="D2773" t="s">
        <v>55</v>
      </c>
      <c r="E2773" t="s">
        <v>24</v>
      </c>
      <c r="F2773">
        <v>64</v>
      </c>
      <c r="G2773" t="str">
        <f t="shared" si="43"/>
        <v>50+</v>
      </c>
      <c r="H2773" t="s">
        <v>53</v>
      </c>
      <c r="I2773" t="s">
        <v>54</v>
      </c>
      <c r="J2773">
        <v>389813.35</v>
      </c>
      <c r="K2773">
        <v>502772</v>
      </c>
      <c r="L2773" t="s">
        <v>27</v>
      </c>
      <c r="M2773">
        <v>132750.75</v>
      </c>
      <c r="N2773" t="s">
        <v>2</v>
      </c>
      <c r="O2773" s="1">
        <v>44621</v>
      </c>
      <c r="P2773" t="s">
        <v>35</v>
      </c>
      <c r="Q2773">
        <v>300611.74</v>
      </c>
      <c r="R2773">
        <v>536</v>
      </c>
      <c r="S2773" t="s">
        <v>30</v>
      </c>
      <c r="T2773" t="s">
        <v>31</v>
      </c>
      <c r="U2773" t="s">
        <v>31</v>
      </c>
      <c r="V2773">
        <v>2015</v>
      </c>
      <c r="W2773">
        <v>78</v>
      </c>
      <c r="X2773" t="s">
        <v>74</v>
      </c>
    </row>
    <row r="2774" spans="1:24" x14ac:dyDescent="0.35">
      <c r="A2774">
        <v>102773</v>
      </c>
      <c r="B2774">
        <v>8254719856</v>
      </c>
      <c r="C2774" t="s">
        <v>55</v>
      </c>
      <c r="D2774" t="s">
        <v>23</v>
      </c>
      <c r="E2774" t="s">
        <v>43</v>
      </c>
      <c r="F2774">
        <v>28</v>
      </c>
      <c r="G2774" t="str">
        <f t="shared" si="43"/>
        <v>26-35</v>
      </c>
      <c r="H2774" t="s">
        <v>49</v>
      </c>
      <c r="I2774" t="s">
        <v>54</v>
      </c>
      <c r="J2774">
        <v>176248.93</v>
      </c>
      <c r="K2774">
        <v>502773</v>
      </c>
      <c r="L2774" t="s">
        <v>27</v>
      </c>
      <c r="M2774">
        <v>158092.97</v>
      </c>
      <c r="N2774" t="s">
        <v>40</v>
      </c>
      <c r="O2774" s="1">
        <v>44848</v>
      </c>
      <c r="P2774" t="s">
        <v>29</v>
      </c>
      <c r="Q2774">
        <v>303584.08</v>
      </c>
      <c r="R2774">
        <v>729</v>
      </c>
      <c r="S2774" t="s">
        <v>46</v>
      </c>
      <c r="T2774" t="s">
        <v>47</v>
      </c>
      <c r="U2774" t="s">
        <v>31</v>
      </c>
      <c r="V2774">
        <v>2010</v>
      </c>
      <c r="W2774">
        <v>112</v>
      </c>
      <c r="X2774" t="s">
        <v>81</v>
      </c>
    </row>
    <row r="2775" spans="1:24" x14ac:dyDescent="0.35">
      <c r="A2775">
        <v>102774</v>
      </c>
      <c r="B2775">
        <v>9004277361</v>
      </c>
      <c r="C2775" t="s">
        <v>32</v>
      </c>
      <c r="D2775" t="s">
        <v>33</v>
      </c>
      <c r="E2775" t="s">
        <v>24</v>
      </c>
      <c r="F2775">
        <v>43</v>
      </c>
      <c r="G2775" t="str">
        <f t="shared" si="43"/>
        <v>36-50</v>
      </c>
      <c r="H2775" t="s">
        <v>25</v>
      </c>
      <c r="I2775" t="s">
        <v>54</v>
      </c>
      <c r="J2775">
        <v>273806.33</v>
      </c>
      <c r="K2775">
        <v>502774</v>
      </c>
      <c r="L2775" t="s">
        <v>56</v>
      </c>
      <c r="M2775">
        <v>22957.48</v>
      </c>
      <c r="N2775" t="s">
        <v>2</v>
      </c>
      <c r="O2775" s="1">
        <v>44943</v>
      </c>
      <c r="P2775" t="s">
        <v>35</v>
      </c>
      <c r="Q2775">
        <v>774463.32</v>
      </c>
      <c r="R2775">
        <v>753</v>
      </c>
      <c r="S2775" t="s">
        <v>30</v>
      </c>
      <c r="T2775" t="s">
        <v>47</v>
      </c>
      <c r="U2775" t="s">
        <v>47</v>
      </c>
      <c r="V2775">
        <v>2013</v>
      </c>
      <c r="W2775">
        <v>45</v>
      </c>
      <c r="X2775" t="s">
        <v>72</v>
      </c>
    </row>
    <row r="2776" spans="1:24" x14ac:dyDescent="0.35">
      <c r="A2776">
        <v>102775</v>
      </c>
      <c r="B2776">
        <v>5281262833</v>
      </c>
      <c r="C2776" t="s">
        <v>36</v>
      </c>
      <c r="D2776" t="s">
        <v>33</v>
      </c>
      <c r="E2776" t="s">
        <v>43</v>
      </c>
      <c r="F2776">
        <v>18</v>
      </c>
      <c r="G2776" t="str">
        <f t="shared" si="43"/>
        <v>18-25</v>
      </c>
      <c r="H2776" t="s">
        <v>44</v>
      </c>
      <c r="I2776" t="s">
        <v>26</v>
      </c>
      <c r="J2776">
        <v>335658.83</v>
      </c>
      <c r="K2776">
        <v>502775</v>
      </c>
      <c r="L2776" t="s">
        <v>57</v>
      </c>
      <c r="M2776">
        <v>193252.53</v>
      </c>
      <c r="N2776" t="s">
        <v>2</v>
      </c>
      <c r="O2776" s="1">
        <v>45436</v>
      </c>
      <c r="P2776" t="s">
        <v>30</v>
      </c>
      <c r="Q2776">
        <v>1603760.87</v>
      </c>
      <c r="R2776">
        <v>479</v>
      </c>
      <c r="S2776" t="s">
        <v>50</v>
      </c>
      <c r="T2776" t="s">
        <v>47</v>
      </c>
      <c r="U2776" t="s">
        <v>47</v>
      </c>
      <c r="V2776">
        <v>2017</v>
      </c>
      <c r="W2776">
        <v>104</v>
      </c>
      <c r="X2776" t="s">
        <v>76</v>
      </c>
    </row>
    <row r="2777" spans="1:24" x14ac:dyDescent="0.35">
      <c r="A2777">
        <v>102776</v>
      </c>
      <c r="B2777">
        <v>1477389387</v>
      </c>
      <c r="C2777" t="s">
        <v>42</v>
      </c>
      <c r="D2777" t="s">
        <v>48</v>
      </c>
      <c r="E2777" t="s">
        <v>43</v>
      </c>
      <c r="F2777">
        <v>69</v>
      </c>
      <c r="G2777" t="str">
        <f t="shared" si="43"/>
        <v>50+</v>
      </c>
      <c r="H2777" t="s">
        <v>53</v>
      </c>
      <c r="I2777" t="s">
        <v>54</v>
      </c>
      <c r="J2777">
        <v>234746.08</v>
      </c>
      <c r="K2777">
        <v>502776</v>
      </c>
      <c r="L2777" t="s">
        <v>27</v>
      </c>
      <c r="M2777">
        <v>78963.990000000005</v>
      </c>
      <c r="N2777" t="s">
        <v>34</v>
      </c>
      <c r="O2777" s="1">
        <v>44586</v>
      </c>
      <c r="P2777" t="s">
        <v>52</v>
      </c>
      <c r="Q2777">
        <v>1704464.06</v>
      </c>
      <c r="R2777">
        <v>359</v>
      </c>
      <c r="S2777" t="s">
        <v>30</v>
      </c>
      <c r="T2777" t="s">
        <v>31</v>
      </c>
      <c r="U2777" t="s">
        <v>31</v>
      </c>
      <c r="V2777">
        <v>2017</v>
      </c>
      <c r="W2777">
        <v>105</v>
      </c>
      <c r="X2777" t="s">
        <v>72</v>
      </c>
    </row>
    <row r="2778" spans="1:24" x14ac:dyDescent="0.35">
      <c r="A2778">
        <v>102777</v>
      </c>
      <c r="B2778">
        <v>9720569812</v>
      </c>
      <c r="C2778" t="s">
        <v>33</v>
      </c>
      <c r="D2778" t="s">
        <v>33</v>
      </c>
      <c r="E2778" t="s">
        <v>24</v>
      </c>
      <c r="F2778">
        <v>53</v>
      </c>
      <c r="G2778" t="str">
        <f t="shared" si="43"/>
        <v>50+</v>
      </c>
      <c r="H2778" t="s">
        <v>25</v>
      </c>
      <c r="I2778" t="s">
        <v>38</v>
      </c>
      <c r="J2778">
        <v>386561.77</v>
      </c>
      <c r="K2778">
        <v>502777</v>
      </c>
      <c r="L2778" t="s">
        <v>39</v>
      </c>
      <c r="M2778">
        <v>184925.47</v>
      </c>
      <c r="N2778" t="s">
        <v>40</v>
      </c>
      <c r="O2778" s="1">
        <v>44804</v>
      </c>
      <c r="P2778" t="s">
        <v>52</v>
      </c>
      <c r="Q2778">
        <v>1650956.14</v>
      </c>
      <c r="R2778">
        <v>876</v>
      </c>
      <c r="S2778" t="s">
        <v>30</v>
      </c>
      <c r="T2778" t="s">
        <v>31</v>
      </c>
      <c r="U2778" t="s">
        <v>31</v>
      </c>
      <c r="V2778">
        <v>2009</v>
      </c>
      <c r="W2778">
        <v>96</v>
      </c>
      <c r="X2778" t="s">
        <v>79</v>
      </c>
    </row>
    <row r="2779" spans="1:24" x14ac:dyDescent="0.35">
      <c r="A2779">
        <v>102778</v>
      </c>
      <c r="B2779">
        <v>1267168851</v>
      </c>
      <c r="C2779" t="s">
        <v>32</v>
      </c>
      <c r="D2779" t="s">
        <v>23</v>
      </c>
      <c r="E2779" t="s">
        <v>24</v>
      </c>
      <c r="F2779">
        <v>38</v>
      </c>
      <c r="G2779" t="str">
        <f t="shared" si="43"/>
        <v>36-50</v>
      </c>
      <c r="H2779" t="s">
        <v>49</v>
      </c>
      <c r="I2779" t="s">
        <v>26</v>
      </c>
      <c r="J2779">
        <v>466361.18</v>
      </c>
      <c r="K2779">
        <v>502778</v>
      </c>
      <c r="L2779" t="s">
        <v>39</v>
      </c>
      <c r="M2779">
        <v>107985.46</v>
      </c>
      <c r="N2779" t="s">
        <v>40</v>
      </c>
      <c r="O2779" s="1">
        <v>45149</v>
      </c>
      <c r="P2779" t="s">
        <v>52</v>
      </c>
      <c r="Q2779">
        <v>1164022.71</v>
      </c>
      <c r="R2779">
        <v>763</v>
      </c>
      <c r="S2779" t="s">
        <v>30</v>
      </c>
      <c r="T2779" t="s">
        <v>31</v>
      </c>
      <c r="U2779" t="s">
        <v>47</v>
      </c>
      <c r="V2779">
        <v>2016</v>
      </c>
      <c r="W2779">
        <v>16</v>
      </c>
      <c r="X2779" t="s">
        <v>79</v>
      </c>
    </row>
    <row r="2780" spans="1:24" x14ac:dyDescent="0.35">
      <c r="A2780">
        <v>102779</v>
      </c>
      <c r="B2780">
        <v>2725275028</v>
      </c>
      <c r="C2780" t="s">
        <v>55</v>
      </c>
      <c r="D2780" t="s">
        <v>55</v>
      </c>
      <c r="E2780" t="s">
        <v>24</v>
      </c>
      <c r="F2780">
        <v>25</v>
      </c>
      <c r="G2780" t="str">
        <f t="shared" si="43"/>
        <v>18-25</v>
      </c>
      <c r="H2780" t="s">
        <v>37</v>
      </c>
      <c r="I2780" t="s">
        <v>38</v>
      </c>
      <c r="J2780">
        <v>332236.38</v>
      </c>
      <c r="K2780">
        <v>502779</v>
      </c>
      <c r="L2780" t="s">
        <v>56</v>
      </c>
      <c r="M2780">
        <v>128845.99</v>
      </c>
      <c r="N2780" t="s">
        <v>2</v>
      </c>
      <c r="O2780" s="1">
        <v>45230</v>
      </c>
      <c r="P2780" t="s">
        <v>29</v>
      </c>
      <c r="Q2780">
        <v>1715428.27</v>
      </c>
      <c r="R2780">
        <v>323</v>
      </c>
      <c r="S2780" t="s">
        <v>50</v>
      </c>
      <c r="T2780" t="s">
        <v>31</v>
      </c>
      <c r="U2780" t="s">
        <v>31</v>
      </c>
      <c r="V2780">
        <v>2012</v>
      </c>
      <c r="W2780">
        <v>65</v>
      </c>
      <c r="X2780" t="s">
        <v>81</v>
      </c>
    </row>
    <row r="2781" spans="1:24" x14ac:dyDescent="0.35">
      <c r="A2781">
        <v>102780</v>
      </c>
      <c r="B2781">
        <v>8900391460</v>
      </c>
      <c r="C2781" t="s">
        <v>36</v>
      </c>
      <c r="D2781" t="s">
        <v>23</v>
      </c>
      <c r="E2781" t="s">
        <v>24</v>
      </c>
      <c r="F2781">
        <v>37</v>
      </c>
      <c r="G2781" t="str">
        <f t="shared" si="43"/>
        <v>36-50</v>
      </c>
      <c r="H2781" t="s">
        <v>44</v>
      </c>
      <c r="I2781" t="s">
        <v>38</v>
      </c>
      <c r="J2781">
        <v>38260.71</v>
      </c>
      <c r="K2781">
        <v>502780</v>
      </c>
      <c r="L2781" t="s">
        <v>27</v>
      </c>
      <c r="M2781">
        <v>35266.93</v>
      </c>
      <c r="N2781" t="s">
        <v>34</v>
      </c>
      <c r="O2781" s="1">
        <v>44883</v>
      </c>
      <c r="P2781" t="s">
        <v>30</v>
      </c>
      <c r="Q2781">
        <v>385564.76</v>
      </c>
      <c r="R2781">
        <v>765</v>
      </c>
      <c r="S2781" t="s">
        <v>46</v>
      </c>
      <c r="T2781" t="s">
        <v>47</v>
      </c>
      <c r="U2781" t="s">
        <v>31</v>
      </c>
      <c r="V2781">
        <v>2023</v>
      </c>
      <c r="W2781">
        <v>5</v>
      </c>
      <c r="X2781" t="s">
        <v>82</v>
      </c>
    </row>
    <row r="2782" spans="1:24" x14ac:dyDescent="0.35">
      <c r="A2782">
        <v>102781</v>
      </c>
      <c r="B2782">
        <v>3795307410</v>
      </c>
      <c r="C2782" t="s">
        <v>55</v>
      </c>
      <c r="D2782" t="s">
        <v>48</v>
      </c>
      <c r="E2782" t="s">
        <v>43</v>
      </c>
      <c r="F2782">
        <v>62</v>
      </c>
      <c r="G2782" t="str">
        <f t="shared" si="43"/>
        <v>50+</v>
      </c>
      <c r="H2782" t="s">
        <v>25</v>
      </c>
      <c r="I2782" t="s">
        <v>38</v>
      </c>
      <c r="J2782">
        <v>305508.01</v>
      </c>
      <c r="K2782">
        <v>502781</v>
      </c>
      <c r="L2782" t="s">
        <v>39</v>
      </c>
      <c r="M2782">
        <v>176958.17</v>
      </c>
      <c r="N2782" t="s">
        <v>2</v>
      </c>
      <c r="O2782" s="1">
        <v>45087</v>
      </c>
      <c r="P2782" t="s">
        <v>30</v>
      </c>
      <c r="Q2782">
        <v>1197298.32</v>
      </c>
      <c r="R2782">
        <v>495</v>
      </c>
      <c r="S2782" t="s">
        <v>46</v>
      </c>
      <c r="T2782" t="s">
        <v>47</v>
      </c>
      <c r="U2782" t="s">
        <v>31</v>
      </c>
      <c r="V2782">
        <v>2020</v>
      </c>
      <c r="W2782">
        <v>73</v>
      </c>
      <c r="X2782" t="s">
        <v>77</v>
      </c>
    </row>
    <row r="2783" spans="1:24" x14ac:dyDescent="0.35">
      <c r="A2783">
        <v>102782</v>
      </c>
      <c r="B2783">
        <v>7936649772</v>
      </c>
      <c r="C2783" t="s">
        <v>55</v>
      </c>
      <c r="D2783" t="s">
        <v>58</v>
      </c>
      <c r="E2783" t="s">
        <v>24</v>
      </c>
      <c r="F2783">
        <v>34</v>
      </c>
      <c r="G2783" t="str">
        <f t="shared" si="43"/>
        <v>26-35</v>
      </c>
      <c r="H2783" t="s">
        <v>25</v>
      </c>
      <c r="I2783" t="s">
        <v>54</v>
      </c>
      <c r="J2783">
        <v>348461.4</v>
      </c>
      <c r="K2783">
        <v>502782</v>
      </c>
      <c r="L2783" t="s">
        <v>27</v>
      </c>
      <c r="M2783">
        <v>17584.61</v>
      </c>
      <c r="N2783" t="s">
        <v>40</v>
      </c>
      <c r="O2783" s="1">
        <v>44867</v>
      </c>
      <c r="P2783" t="s">
        <v>29</v>
      </c>
      <c r="Q2783">
        <v>657097.26</v>
      </c>
      <c r="R2783">
        <v>542</v>
      </c>
      <c r="S2783" t="s">
        <v>46</v>
      </c>
      <c r="T2783" t="s">
        <v>47</v>
      </c>
      <c r="U2783" t="s">
        <v>47</v>
      </c>
      <c r="V2783">
        <v>2011</v>
      </c>
      <c r="W2783">
        <v>21</v>
      </c>
      <c r="X2783" t="s">
        <v>82</v>
      </c>
    </row>
    <row r="2784" spans="1:24" x14ac:dyDescent="0.35">
      <c r="A2784">
        <v>102783</v>
      </c>
      <c r="B2784">
        <v>6049473229</v>
      </c>
      <c r="C2784" t="s">
        <v>42</v>
      </c>
      <c r="D2784" t="s">
        <v>48</v>
      </c>
      <c r="E2784" t="s">
        <v>24</v>
      </c>
      <c r="F2784">
        <v>32</v>
      </c>
      <c r="G2784" t="str">
        <f t="shared" si="43"/>
        <v>26-35</v>
      </c>
      <c r="H2784" t="s">
        <v>25</v>
      </c>
      <c r="I2784" t="s">
        <v>54</v>
      </c>
      <c r="J2784">
        <v>142342.44</v>
      </c>
      <c r="K2784">
        <v>502783</v>
      </c>
      <c r="L2784" t="s">
        <v>56</v>
      </c>
      <c r="M2784">
        <v>197487.07</v>
      </c>
      <c r="N2784" t="s">
        <v>28</v>
      </c>
      <c r="O2784" s="1">
        <v>44649</v>
      </c>
      <c r="P2784" t="s">
        <v>45</v>
      </c>
      <c r="Q2784">
        <v>546196.03</v>
      </c>
      <c r="R2784">
        <v>784</v>
      </c>
      <c r="S2784" t="s">
        <v>30</v>
      </c>
      <c r="T2784" t="s">
        <v>31</v>
      </c>
      <c r="U2784" t="s">
        <v>31</v>
      </c>
      <c r="V2784">
        <v>2013</v>
      </c>
      <c r="W2784">
        <v>112</v>
      </c>
      <c r="X2784" t="s">
        <v>74</v>
      </c>
    </row>
    <row r="2785" spans="1:24" x14ac:dyDescent="0.35">
      <c r="A2785">
        <v>102784</v>
      </c>
      <c r="B2785">
        <v>7499101091</v>
      </c>
      <c r="C2785" t="s">
        <v>36</v>
      </c>
      <c r="D2785" t="s">
        <v>58</v>
      </c>
      <c r="E2785" t="s">
        <v>24</v>
      </c>
      <c r="F2785">
        <v>38</v>
      </c>
      <c r="G2785" t="str">
        <f t="shared" si="43"/>
        <v>36-50</v>
      </c>
      <c r="H2785" t="s">
        <v>53</v>
      </c>
      <c r="I2785" t="s">
        <v>26</v>
      </c>
      <c r="J2785">
        <v>161562.13</v>
      </c>
      <c r="K2785">
        <v>502784</v>
      </c>
      <c r="L2785" t="s">
        <v>56</v>
      </c>
      <c r="M2785">
        <v>78454.2</v>
      </c>
      <c r="N2785" t="s">
        <v>34</v>
      </c>
      <c r="O2785" s="1">
        <v>44586</v>
      </c>
      <c r="P2785" t="s">
        <v>52</v>
      </c>
      <c r="Q2785">
        <v>199286.27</v>
      </c>
      <c r="R2785">
        <v>561</v>
      </c>
      <c r="S2785" t="s">
        <v>46</v>
      </c>
      <c r="T2785" t="s">
        <v>47</v>
      </c>
      <c r="U2785" t="s">
        <v>47</v>
      </c>
      <c r="V2785">
        <v>2007</v>
      </c>
      <c r="W2785">
        <v>106</v>
      </c>
      <c r="X2785" t="s">
        <v>72</v>
      </c>
    </row>
    <row r="2786" spans="1:24" x14ac:dyDescent="0.35">
      <c r="A2786">
        <v>102785</v>
      </c>
      <c r="B2786">
        <v>1865033515</v>
      </c>
      <c r="C2786" t="s">
        <v>22</v>
      </c>
      <c r="D2786" t="s">
        <v>48</v>
      </c>
      <c r="E2786" t="s">
        <v>24</v>
      </c>
      <c r="F2786">
        <v>18</v>
      </c>
      <c r="G2786" t="str">
        <f t="shared" si="43"/>
        <v>18-25</v>
      </c>
      <c r="H2786" t="s">
        <v>44</v>
      </c>
      <c r="I2786" t="s">
        <v>26</v>
      </c>
      <c r="J2786">
        <v>298096.58</v>
      </c>
      <c r="K2786">
        <v>502785</v>
      </c>
      <c r="L2786" t="s">
        <v>57</v>
      </c>
      <c r="M2786">
        <v>32962.480000000003</v>
      </c>
      <c r="N2786" t="s">
        <v>34</v>
      </c>
      <c r="O2786" s="1">
        <v>44672</v>
      </c>
      <c r="P2786" t="s">
        <v>35</v>
      </c>
      <c r="Q2786">
        <v>729596.81</v>
      </c>
      <c r="R2786">
        <v>862</v>
      </c>
      <c r="S2786" t="s">
        <v>46</v>
      </c>
      <c r="T2786" t="s">
        <v>47</v>
      </c>
      <c r="U2786" t="s">
        <v>47</v>
      </c>
      <c r="V2786">
        <v>2013</v>
      </c>
      <c r="W2786">
        <v>18</v>
      </c>
      <c r="X2786" t="s">
        <v>75</v>
      </c>
    </row>
    <row r="2787" spans="1:24" x14ac:dyDescent="0.35">
      <c r="A2787">
        <v>102786</v>
      </c>
      <c r="B2787">
        <v>9630923000</v>
      </c>
      <c r="C2787" t="s">
        <v>33</v>
      </c>
      <c r="D2787" t="s">
        <v>51</v>
      </c>
      <c r="E2787" t="s">
        <v>43</v>
      </c>
      <c r="F2787">
        <v>20</v>
      </c>
      <c r="G2787" t="str">
        <f t="shared" si="43"/>
        <v>18-25</v>
      </c>
      <c r="H2787" t="s">
        <v>44</v>
      </c>
      <c r="I2787" t="s">
        <v>54</v>
      </c>
      <c r="J2787">
        <v>353849.61</v>
      </c>
      <c r="K2787">
        <v>502786</v>
      </c>
      <c r="L2787" t="s">
        <v>27</v>
      </c>
      <c r="M2787">
        <v>121187.46</v>
      </c>
      <c r="N2787" t="s">
        <v>34</v>
      </c>
      <c r="O2787" s="1">
        <v>45097</v>
      </c>
      <c r="P2787" t="s">
        <v>35</v>
      </c>
      <c r="Q2787">
        <v>69801.47</v>
      </c>
      <c r="R2787">
        <v>301</v>
      </c>
      <c r="S2787" t="s">
        <v>46</v>
      </c>
      <c r="T2787" t="s">
        <v>31</v>
      </c>
      <c r="U2787" t="s">
        <v>47</v>
      </c>
      <c r="V2787">
        <v>2014</v>
      </c>
      <c r="W2787">
        <v>40</v>
      </c>
      <c r="X2787" t="s">
        <v>77</v>
      </c>
    </row>
    <row r="2788" spans="1:24" x14ac:dyDescent="0.35">
      <c r="A2788">
        <v>102787</v>
      </c>
      <c r="B2788">
        <v>8819179713</v>
      </c>
      <c r="C2788" t="s">
        <v>55</v>
      </c>
      <c r="D2788" t="s">
        <v>23</v>
      </c>
      <c r="E2788" t="s">
        <v>43</v>
      </c>
      <c r="F2788">
        <v>48</v>
      </c>
      <c r="G2788" t="str">
        <f t="shared" si="43"/>
        <v>36-50</v>
      </c>
      <c r="H2788" t="s">
        <v>53</v>
      </c>
      <c r="I2788" t="s">
        <v>54</v>
      </c>
      <c r="J2788">
        <v>435843.59</v>
      </c>
      <c r="K2788">
        <v>502787</v>
      </c>
      <c r="L2788" t="s">
        <v>39</v>
      </c>
      <c r="M2788">
        <v>173153.49</v>
      </c>
      <c r="N2788" t="s">
        <v>2</v>
      </c>
      <c r="O2788" s="1">
        <v>45332</v>
      </c>
      <c r="P2788" t="s">
        <v>35</v>
      </c>
      <c r="Q2788">
        <v>704746.61</v>
      </c>
      <c r="R2788">
        <v>579</v>
      </c>
      <c r="S2788" t="s">
        <v>30</v>
      </c>
      <c r="T2788" t="s">
        <v>31</v>
      </c>
      <c r="U2788" t="s">
        <v>47</v>
      </c>
      <c r="V2788">
        <v>2011</v>
      </c>
      <c r="W2788">
        <v>30</v>
      </c>
      <c r="X2788" t="s">
        <v>73</v>
      </c>
    </row>
    <row r="2789" spans="1:24" x14ac:dyDescent="0.35">
      <c r="A2789">
        <v>102788</v>
      </c>
      <c r="B2789">
        <v>1030674998</v>
      </c>
      <c r="C2789" t="s">
        <v>36</v>
      </c>
      <c r="D2789" t="s">
        <v>42</v>
      </c>
      <c r="E2789" t="s">
        <v>43</v>
      </c>
      <c r="F2789">
        <v>48</v>
      </c>
      <c r="G2789" t="str">
        <f t="shared" si="43"/>
        <v>36-50</v>
      </c>
      <c r="H2789" t="s">
        <v>53</v>
      </c>
      <c r="I2789" t="s">
        <v>38</v>
      </c>
      <c r="J2789">
        <v>381498.47</v>
      </c>
      <c r="K2789">
        <v>502788</v>
      </c>
      <c r="L2789" t="s">
        <v>56</v>
      </c>
      <c r="M2789">
        <v>79479.44</v>
      </c>
      <c r="N2789" t="s">
        <v>28</v>
      </c>
      <c r="O2789" s="1">
        <v>45152</v>
      </c>
      <c r="P2789" t="s">
        <v>45</v>
      </c>
      <c r="Q2789">
        <v>949633.91</v>
      </c>
      <c r="R2789">
        <v>609</v>
      </c>
      <c r="S2789" t="s">
        <v>30</v>
      </c>
      <c r="T2789" t="s">
        <v>47</v>
      </c>
      <c r="U2789" t="s">
        <v>47</v>
      </c>
      <c r="V2789">
        <v>2005</v>
      </c>
      <c r="W2789">
        <v>3</v>
      </c>
      <c r="X2789" t="s">
        <v>79</v>
      </c>
    </row>
    <row r="2790" spans="1:24" x14ac:dyDescent="0.35">
      <c r="A2790">
        <v>102789</v>
      </c>
      <c r="B2790">
        <v>7256610271</v>
      </c>
      <c r="C2790" t="s">
        <v>55</v>
      </c>
      <c r="D2790" t="s">
        <v>33</v>
      </c>
      <c r="E2790" t="s">
        <v>24</v>
      </c>
      <c r="F2790">
        <v>38</v>
      </c>
      <c r="G2790" t="str">
        <f t="shared" si="43"/>
        <v>36-50</v>
      </c>
      <c r="H2790" t="s">
        <v>53</v>
      </c>
      <c r="I2790" t="s">
        <v>54</v>
      </c>
      <c r="J2790">
        <v>67851.39</v>
      </c>
      <c r="K2790">
        <v>502789</v>
      </c>
      <c r="L2790" t="s">
        <v>27</v>
      </c>
      <c r="M2790">
        <v>1817.65</v>
      </c>
      <c r="N2790" t="s">
        <v>40</v>
      </c>
      <c r="O2790" s="1">
        <v>45374</v>
      </c>
      <c r="P2790" t="s">
        <v>29</v>
      </c>
      <c r="Q2790">
        <v>715557.39</v>
      </c>
      <c r="R2790">
        <v>871</v>
      </c>
      <c r="S2790" t="s">
        <v>50</v>
      </c>
      <c r="T2790" t="s">
        <v>31</v>
      </c>
      <c r="U2790" t="s">
        <v>47</v>
      </c>
      <c r="V2790">
        <v>2021</v>
      </c>
      <c r="W2790">
        <v>61</v>
      </c>
      <c r="X2790" t="s">
        <v>74</v>
      </c>
    </row>
    <row r="2791" spans="1:24" x14ac:dyDescent="0.35">
      <c r="A2791">
        <v>102790</v>
      </c>
      <c r="B2791">
        <v>6709002024</v>
      </c>
      <c r="C2791" t="s">
        <v>32</v>
      </c>
      <c r="D2791" t="s">
        <v>23</v>
      </c>
      <c r="E2791" t="s">
        <v>43</v>
      </c>
      <c r="F2791">
        <v>40</v>
      </c>
      <c r="G2791" t="str">
        <f t="shared" si="43"/>
        <v>36-50</v>
      </c>
      <c r="H2791" t="s">
        <v>49</v>
      </c>
      <c r="I2791" t="s">
        <v>38</v>
      </c>
      <c r="J2791">
        <v>174697.63</v>
      </c>
      <c r="K2791">
        <v>502790</v>
      </c>
      <c r="L2791" t="s">
        <v>27</v>
      </c>
      <c r="M2791">
        <v>174465.51</v>
      </c>
      <c r="N2791" t="s">
        <v>28</v>
      </c>
      <c r="O2791" s="1">
        <v>45403</v>
      </c>
      <c r="P2791" t="s">
        <v>29</v>
      </c>
      <c r="Q2791">
        <v>1542408.11</v>
      </c>
      <c r="R2791">
        <v>431</v>
      </c>
      <c r="S2791" t="s">
        <v>30</v>
      </c>
      <c r="T2791" t="s">
        <v>47</v>
      </c>
      <c r="U2791" t="s">
        <v>47</v>
      </c>
      <c r="V2791">
        <v>2010</v>
      </c>
      <c r="W2791">
        <v>13</v>
      </c>
      <c r="X2791" t="s">
        <v>75</v>
      </c>
    </row>
    <row r="2792" spans="1:24" x14ac:dyDescent="0.35">
      <c r="A2792">
        <v>102791</v>
      </c>
      <c r="B2792">
        <v>1225407206</v>
      </c>
      <c r="C2792" t="s">
        <v>32</v>
      </c>
      <c r="D2792" t="s">
        <v>55</v>
      </c>
      <c r="E2792" t="s">
        <v>24</v>
      </c>
      <c r="F2792">
        <v>34</v>
      </c>
      <c r="G2792" t="str">
        <f t="shared" si="43"/>
        <v>26-35</v>
      </c>
      <c r="H2792" t="s">
        <v>25</v>
      </c>
      <c r="I2792" t="s">
        <v>54</v>
      </c>
      <c r="J2792">
        <v>75234.03</v>
      </c>
      <c r="K2792">
        <v>502791</v>
      </c>
      <c r="L2792" t="s">
        <v>39</v>
      </c>
      <c r="M2792">
        <v>116306.2</v>
      </c>
      <c r="N2792" t="s">
        <v>40</v>
      </c>
      <c r="O2792" s="1">
        <v>44857</v>
      </c>
      <c r="P2792" t="s">
        <v>52</v>
      </c>
      <c r="Q2792">
        <v>561495.28</v>
      </c>
      <c r="R2792">
        <v>779</v>
      </c>
      <c r="S2792" t="s">
        <v>50</v>
      </c>
      <c r="T2792" t="s">
        <v>47</v>
      </c>
      <c r="U2792" t="s">
        <v>31</v>
      </c>
      <c r="V2792">
        <v>2006</v>
      </c>
      <c r="W2792">
        <v>52</v>
      </c>
      <c r="X2792" t="s">
        <v>81</v>
      </c>
    </row>
    <row r="2793" spans="1:24" x14ac:dyDescent="0.35">
      <c r="A2793">
        <v>102792</v>
      </c>
      <c r="B2793">
        <v>2933750137</v>
      </c>
      <c r="C2793" t="s">
        <v>36</v>
      </c>
      <c r="D2793" t="s">
        <v>51</v>
      </c>
      <c r="E2793" t="s">
        <v>43</v>
      </c>
      <c r="F2793">
        <v>39</v>
      </c>
      <c r="G2793" t="str">
        <f t="shared" si="43"/>
        <v>36-50</v>
      </c>
      <c r="H2793" t="s">
        <v>49</v>
      </c>
      <c r="I2793" t="s">
        <v>38</v>
      </c>
      <c r="J2793">
        <v>378713.69</v>
      </c>
      <c r="K2793">
        <v>502792</v>
      </c>
      <c r="L2793" t="s">
        <v>56</v>
      </c>
      <c r="M2793">
        <v>18664.28</v>
      </c>
      <c r="N2793" t="s">
        <v>28</v>
      </c>
      <c r="O2793" s="1">
        <v>45115</v>
      </c>
      <c r="P2793" t="s">
        <v>45</v>
      </c>
      <c r="Q2793">
        <v>149784.13</v>
      </c>
      <c r="R2793">
        <v>537</v>
      </c>
      <c r="S2793" t="s">
        <v>50</v>
      </c>
      <c r="T2793" t="s">
        <v>47</v>
      </c>
      <c r="U2793" t="s">
        <v>31</v>
      </c>
      <c r="V2793">
        <v>2011</v>
      </c>
      <c r="W2793">
        <v>95</v>
      </c>
      <c r="X2793" t="s">
        <v>78</v>
      </c>
    </row>
    <row r="2794" spans="1:24" x14ac:dyDescent="0.35">
      <c r="A2794">
        <v>102793</v>
      </c>
      <c r="B2794">
        <v>6389104649</v>
      </c>
      <c r="C2794" t="s">
        <v>33</v>
      </c>
      <c r="D2794" t="s">
        <v>55</v>
      </c>
      <c r="E2794" t="s">
        <v>24</v>
      </c>
      <c r="F2794">
        <v>39</v>
      </c>
      <c r="G2794" t="str">
        <f t="shared" si="43"/>
        <v>36-50</v>
      </c>
      <c r="H2794" t="s">
        <v>44</v>
      </c>
      <c r="I2794" t="s">
        <v>54</v>
      </c>
      <c r="J2794">
        <v>133957.91</v>
      </c>
      <c r="K2794">
        <v>502793</v>
      </c>
      <c r="L2794" t="s">
        <v>57</v>
      </c>
      <c r="M2794">
        <v>181216.43</v>
      </c>
      <c r="N2794" t="s">
        <v>28</v>
      </c>
      <c r="O2794" s="1">
        <v>44815</v>
      </c>
      <c r="P2794" t="s">
        <v>35</v>
      </c>
      <c r="Q2794">
        <v>398298.72</v>
      </c>
      <c r="R2794">
        <v>652</v>
      </c>
      <c r="S2794" t="s">
        <v>46</v>
      </c>
      <c r="T2794" t="s">
        <v>31</v>
      </c>
      <c r="U2794" t="s">
        <v>47</v>
      </c>
      <c r="V2794">
        <v>2009</v>
      </c>
      <c r="W2794">
        <v>114</v>
      </c>
      <c r="X2794" t="s">
        <v>80</v>
      </c>
    </row>
    <row r="2795" spans="1:24" x14ac:dyDescent="0.35">
      <c r="A2795">
        <v>102794</v>
      </c>
      <c r="B2795">
        <v>6806301146</v>
      </c>
      <c r="C2795" t="s">
        <v>42</v>
      </c>
      <c r="D2795" t="s">
        <v>23</v>
      </c>
      <c r="E2795" t="s">
        <v>43</v>
      </c>
      <c r="F2795">
        <v>53</v>
      </c>
      <c r="G2795" t="str">
        <f t="shared" si="43"/>
        <v>50+</v>
      </c>
      <c r="H2795" t="s">
        <v>53</v>
      </c>
      <c r="I2795" t="s">
        <v>54</v>
      </c>
      <c r="J2795">
        <v>62630.239999999998</v>
      </c>
      <c r="K2795">
        <v>502794</v>
      </c>
      <c r="L2795" t="s">
        <v>27</v>
      </c>
      <c r="M2795">
        <v>154665.60999999999</v>
      </c>
      <c r="N2795" t="s">
        <v>34</v>
      </c>
      <c r="O2795" s="1">
        <v>45356</v>
      </c>
      <c r="P2795" t="s">
        <v>29</v>
      </c>
      <c r="Q2795">
        <v>1640127.93</v>
      </c>
      <c r="R2795">
        <v>338</v>
      </c>
      <c r="S2795" t="s">
        <v>46</v>
      </c>
      <c r="T2795" t="s">
        <v>31</v>
      </c>
      <c r="U2795" t="s">
        <v>31</v>
      </c>
      <c r="V2795">
        <v>2015</v>
      </c>
      <c r="W2795">
        <v>88</v>
      </c>
      <c r="X2795" t="s">
        <v>74</v>
      </c>
    </row>
    <row r="2796" spans="1:24" x14ac:dyDescent="0.35">
      <c r="A2796">
        <v>102795</v>
      </c>
      <c r="B2796">
        <v>4289379869</v>
      </c>
      <c r="C2796" t="s">
        <v>22</v>
      </c>
      <c r="D2796" t="s">
        <v>55</v>
      </c>
      <c r="E2796" t="s">
        <v>24</v>
      </c>
      <c r="F2796">
        <v>25</v>
      </c>
      <c r="G2796" t="str">
        <f t="shared" si="43"/>
        <v>18-25</v>
      </c>
      <c r="H2796" t="s">
        <v>25</v>
      </c>
      <c r="I2796" t="s">
        <v>26</v>
      </c>
      <c r="J2796">
        <v>49018.77</v>
      </c>
      <c r="K2796">
        <v>502795</v>
      </c>
      <c r="L2796" t="s">
        <v>56</v>
      </c>
      <c r="M2796">
        <v>106575.7</v>
      </c>
      <c r="N2796" t="s">
        <v>28</v>
      </c>
      <c r="O2796" s="1">
        <v>45007</v>
      </c>
      <c r="P2796" t="s">
        <v>45</v>
      </c>
      <c r="Q2796">
        <v>1271832.6299999999</v>
      </c>
      <c r="R2796">
        <v>301</v>
      </c>
      <c r="S2796" t="s">
        <v>46</v>
      </c>
      <c r="T2796" t="s">
        <v>31</v>
      </c>
      <c r="U2796" t="s">
        <v>31</v>
      </c>
      <c r="V2796">
        <v>2017</v>
      </c>
      <c r="W2796">
        <v>37</v>
      </c>
      <c r="X2796" t="s">
        <v>74</v>
      </c>
    </row>
    <row r="2797" spans="1:24" x14ac:dyDescent="0.35">
      <c r="A2797">
        <v>102796</v>
      </c>
      <c r="B2797">
        <v>1340217904</v>
      </c>
      <c r="C2797" t="s">
        <v>32</v>
      </c>
      <c r="D2797" t="s">
        <v>58</v>
      </c>
      <c r="E2797" t="s">
        <v>24</v>
      </c>
      <c r="F2797">
        <v>64</v>
      </c>
      <c r="G2797" t="str">
        <f t="shared" si="43"/>
        <v>50+</v>
      </c>
      <c r="H2797" t="s">
        <v>37</v>
      </c>
      <c r="I2797" t="s">
        <v>26</v>
      </c>
      <c r="J2797">
        <v>58133.41</v>
      </c>
      <c r="K2797">
        <v>502796</v>
      </c>
      <c r="L2797" t="s">
        <v>57</v>
      </c>
      <c r="M2797">
        <v>89409.07</v>
      </c>
      <c r="N2797" t="s">
        <v>28</v>
      </c>
      <c r="O2797" s="1">
        <v>45079</v>
      </c>
      <c r="P2797" t="s">
        <v>30</v>
      </c>
      <c r="Q2797">
        <v>1154569.08</v>
      </c>
      <c r="R2797">
        <v>376</v>
      </c>
      <c r="S2797" t="s">
        <v>50</v>
      </c>
      <c r="T2797" t="s">
        <v>31</v>
      </c>
      <c r="U2797" t="s">
        <v>47</v>
      </c>
      <c r="V2797">
        <v>2020</v>
      </c>
      <c r="W2797">
        <v>59</v>
      </c>
      <c r="X2797" t="s">
        <v>77</v>
      </c>
    </row>
    <row r="2798" spans="1:24" x14ac:dyDescent="0.35">
      <c r="A2798">
        <v>102797</v>
      </c>
      <c r="B2798">
        <v>1202114192</v>
      </c>
      <c r="C2798" t="s">
        <v>42</v>
      </c>
      <c r="D2798" t="s">
        <v>51</v>
      </c>
      <c r="E2798" t="s">
        <v>43</v>
      </c>
      <c r="F2798">
        <v>25</v>
      </c>
      <c r="G2798" t="str">
        <f t="shared" si="43"/>
        <v>18-25</v>
      </c>
      <c r="H2798" t="s">
        <v>25</v>
      </c>
      <c r="I2798" t="s">
        <v>38</v>
      </c>
      <c r="J2798">
        <v>124312.19</v>
      </c>
      <c r="K2798">
        <v>502797</v>
      </c>
      <c r="L2798" t="s">
        <v>56</v>
      </c>
      <c r="M2798">
        <v>141209.81</v>
      </c>
      <c r="N2798" t="s">
        <v>40</v>
      </c>
      <c r="O2798" s="1">
        <v>44727</v>
      </c>
      <c r="P2798" t="s">
        <v>45</v>
      </c>
      <c r="Q2798">
        <v>1077075</v>
      </c>
      <c r="R2798">
        <v>796</v>
      </c>
      <c r="S2798" t="s">
        <v>30</v>
      </c>
      <c r="T2798" t="s">
        <v>31</v>
      </c>
      <c r="U2798" t="s">
        <v>47</v>
      </c>
      <c r="V2798">
        <v>2017</v>
      </c>
      <c r="W2798">
        <v>4</v>
      </c>
      <c r="X2798" t="s">
        <v>77</v>
      </c>
    </row>
    <row r="2799" spans="1:24" x14ac:dyDescent="0.35">
      <c r="A2799">
        <v>102798</v>
      </c>
      <c r="B2799">
        <v>1083528761</v>
      </c>
      <c r="C2799" t="s">
        <v>22</v>
      </c>
      <c r="D2799" t="s">
        <v>33</v>
      </c>
      <c r="E2799" t="s">
        <v>24</v>
      </c>
      <c r="F2799">
        <v>31</v>
      </c>
      <c r="G2799" t="str">
        <f t="shared" si="43"/>
        <v>26-35</v>
      </c>
      <c r="H2799" t="s">
        <v>37</v>
      </c>
      <c r="I2799" t="s">
        <v>26</v>
      </c>
      <c r="J2799">
        <v>391395.09</v>
      </c>
      <c r="K2799">
        <v>502798</v>
      </c>
      <c r="L2799" t="s">
        <v>56</v>
      </c>
      <c r="M2799">
        <v>72495.17</v>
      </c>
      <c r="N2799" t="s">
        <v>40</v>
      </c>
      <c r="O2799" s="1">
        <v>44975</v>
      </c>
      <c r="P2799" t="s">
        <v>52</v>
      </c>
      <c r="Q2799">
        <v>1498094.99</v>
      </c>
      <c r="R2799">
        <v>877</v>
      </c>
      <c r="S2799" t="s">
        <v>46</v>
      </c>
      <c r="T2799" t="s">
        <v>47</v>
      </c>
      <c r="U2799" t="s">
        <v>31</v>
      </c>
      <c r="V2799">
        <v>2021</v>
      </c>
      <c r="W2799">
        <v>8</v>
      </c>
      <c r="X2799" t="s">
        <v>73</v>
      </c>
    </row>
    <row r="2800" spans="1:24" x14ac:dyDescent="0.35">
      <c r="A2800">
        <v>102799</v>
      </c>
      <c r="B2800">
        <v>1810864189</v>
      </c>
      <c r="C2800" t="s">
        <v>32</v>
      </c>
      <c r="D2800" t="s">
        <v>48</v>
      </c>
      <c r="E2800" t="s">
        <v>43</v>
      </c>
      <c r="F2800">
        <v>55</v>
      </c>
      <c r="G2800" t="str">
        <f t="shared" si="43"/>
        <v>50+</v>
      </c>
      <c r="H2800" t="s">
        <v>25</v>
      </c>
      <c r="I2800" t="s">
        <v>26</v>
      </c>
      <c r="J2800">
        <v>119626.19</v>
      </c>
      <c r="K2800">
        <v>502799</v>
      </c>
      <c r="L2800" t="s">
        <v>27</v>
      </c>
      <c r="M2800">
        <v>131004.59</v>
      </c>
      <c r="N2800" t="s">
        <v>28</v>
      </c>
      <c r="O2800" s="1">
        <v>44954</v>
      </c>
      <c r="P2800" t="s">
        <v>35</v>
      </c>
      <c r="Q2800">
        <v>392580.92</v>
      </c>
      <c r="R2800">
        <v>318</v>
      </c>
      <c r="S2800" t="s">
        <v>30</v>
      </c>
      <c r="T2800" t="s">
        <v>47</v>
      </c>
      <c r="U2800" t="s">
        <v>31</v>
      </c>
      <c r="V2800">
        <v>2012</v>
      </c>
      <c r="W2800">
        <v>3</v>
      </c>
      <c r="X2800" t="s">
        <v>72</v>
      </c>
    </row>
    <row r="2801" spans="1:24" x14ac:dyDescent="0.35">
      <c r="A2801">
        <v>102800</v>
      </c>
      <c r="B2801">
        <v>5019342631</v>
      </c>
      <c r="C2801" t="s">
        <v>22</v>
      </c>
      <c r="D2801" t="s">
        <v>58</v>
      </c>
      <c r="E2801" t="s">
        <v>43</v>
      </c>
      <c r="F2801">
        <v>41</v>
      </c>
      <c r="G2801" t="str">
        <f t="shared" si="43"/>
        <v>36-50</v>
      </c>
      <c r="H2801" t="s">
        <v>53</v>
      </c>
      <c r="I2801" t="s">
        <v>54</v>
      </c>
      <c r="J2801">
        <v>141400.93</v>
      </c>
      <c r="K2801">
        <v>502800</v>
      </c>
      <c r="L2801" t="s">
        <v>27</v>
      </c>
      <c r="M2801">
        <v>30266.19</v>
      </c>
      <c r="N2801" t="s">
        <v>34</v>
      </c>
      <c r="O2801" s="1">
        <v>44793</v>
      </c>
      <c r="P2801" t="s">
        <v>29</v>
      </c>
      <c r="Q2801">
        <v>419449.43</v>
      </c>
      <c r="R2801">
        <v>361</v>
      </c>
      <c r="S2801" t="s">
        <v>30</v>
      </c>
      <c r="T2801" t="s">
        <v>31</v>
      </c>
      <c r="U2801" t="s">
        <v>31</v>
      </c>
      <c r="V2801">
        <v>2007</v>
      </c>
      <c r="W2801">
        <v>115</v>
      </c>
      <c r="X2801" t="s">
        <v>79</v>
      </c>
    </row>
    <row r="2802" spans="1:24" x14ac:dyDescent="0.35">
      <c r="A2802">
        <v>102801</v>
      </c>
      <c r="B2802">
        <v>7258023594</v>
      </c>
      <c r="C2802" t="s">
        <v>41</v>
      </c>
      <c r="D2802" t="s">
        <v>36</v>
      </c>
      <c r="E2802" t="s">
        <v>43</v>
      </c>
      <c r="F2802">
        <v>39</v>
      </c>
      <c r="G2802" t="str">
        <f t="shared" si="43"/>
        <v>36-50</v>
      </c>
      <c r="H2802" t="s">
        <v>37</v>
      </c>
      <c r="I2802" t="s">
        <v>38</v>
      </c>
      <c r="J2802">
        <v>440466.17</v>
      </c>
      <c r="K2802">
        <v>502801</v>
      </c>
      <c r="L2802" t="s">
        <v>39</v>
      </c>
      <c r="M2802">
        <v>28572.080000000002</v>
      </c>
      <c r="N2802" t="s">
        <v>34</v>
      </c>
      <c r="O2802" s="1">
        <v>44850</v>
      </c>
      <c r="P2802" t="s">
        <v>29</v>
      </c>
      <c r="Q2802">
        <v>260420.04</v>
      </c>
      <c r="R2802">
        <v>638</v>
      </c>
      <c r="S2802" t="s">
        <v>46</v>
      </c>
      <c r="T2802" t="s">
        <v>47</v>
      </c>
      <c r="U2802" t="s">
        <v>31</v>
      </c>
      <c r="V2802">
        <v>2021</v>
      </c>
      <c r="W2802">
        <v>76</v>
      </c>
      <c r="X2802" t="s">
        <v>81</v>
      </c>
    </row>
    <row r="2803" spans="1:24" x14ac:dyDescent="0.35">
      <c r="A2803">
        <v>102802</v>
      </c>
      <c r="B2803">
        <v>1480755340</v>
      </c>
      <c r="C2803" t="s">
        <v>55</v>
      </c>
      <c r="D2803" t="s">
        <v>48</v>
      </c>
      <c r="E2803" t="s">
        <v>24</v>
      </c>
      <c r="F2803">
        <v>32</v>
      </c>
      <c r="G2803" t="str">
        <f t="shared" si="43"/>
        <v>26-35</v>
      </c>
      <c r="H2803" t="s">
        <v>37</v>
      </c>
      <c r="I2803" t="s">
        <v>26</v>
      </c>
      <c r="J2803">
        <v>221715.20000000001</v>
      </c>
      <c r="K2803">
        <v>502802</v>
      </c>
      <c r="L2803" t="s">
        <v>39</v>
      </c>
      <c r="M2803">
        <v>62281.05</v>
      </c>
      <c r="N2803" t="s">
        <v>40</v>
      </c>
      <c r="O2803" s="1">
        <v>44807</v>
      </c>
      <c r="P2803" t="s">
        <v>30</v>
      </c>
      <c r="Q2803">
        <v>678638.26</v>
      </c>
      <c r="R2803">
        <v>656</v>
      </c>
      <c r="S2803" t="s">
        <v>46</v>
      </c>
      <c r="T2803" t="s">
        <v>31</v>
      </c>
      <c r="U2803" t="s">
        <v>31</v>
      </c>
      <c r="V2803">
        <v>2016</v>
      </c>
      <c r="W2803">
        <v>114</v>
      </c>
      <c r="X2803" t="s">
        <v>80</v>
      </c>
    </row>
    <row r="2804" spans="1:24" x14ac:dyDescent="0.35">
      <c r="A2804">
        <v>102803</v>
      </c>
      <c r="B2804">
        <v>7912775159</v>
      </c>
      <c r="C2804" t="s">
        <v>36</v>
      </c>
      <c r="D2804" t="s">
        <v>55</v>
      </c>
      <c r="E2804" t="s">
        <v>43</v>
      </c>
      <c r="F2804">
        <v>37</v>
      </c>
      <c r="G2804" t="str">
        <f t="shared" si="43"/>
        <v>36-50</v>
      </c>
      <c r="H2804" t="s">
        <v>44</v>
      </c>
      <c r="I2804" t="s">
        <v>26</v>
      </c>
      <c r="J2804">
        <v>254905.1</v>
      </c>
      <c r="K2804">
        <v>502803</v>
      </c>
      <c r="L2804" t="s">
        <v>56</v>
      </c>
      <c r="M2804">
        <v>177173.05</v>
      </c>
      <c r="N2804" t="s">
        <v>2</v>
      </c>
      <c r="O2804" s="1">
        <v>45350</v>
      </c>
      <c r="P2804" t="s">
        <v>30</v>
      </c>
      <c r="Q2804">
        <v>547782.97</v>
      </c>
      <c r="R2804">
        <v>440</v>
      </c>
      <c r="S2804" t="s">
        <v>30</v>
      </c>
      <c r="T2804" t="s">
        <v>31</v>
      </c>
      <c r="U2804" t="s">
        <v>47</v>
      </c>
      <c r="V2804">
        <v>2018</v>
      </c>
      <c r="W2804">
        <v>53</v>
      </c>
      <c r="X2804" t="s">
        <v>73</v>
      </c>
    </row>
    <row r="2805" spans="1:24" x14ac:dyDescent="0.35">
      <c r="A2805">
        <v>102804</v>
      </c>
      <c r="B2805">
        <v>3441396669</v>
      </c>
      <c r="C2805" t="s">
        <v>32</v>
      </c>
      <c r="D2805" t="s">
        <v>23</v>
      </c>
      <c r="E2805" t="s">
        <v>24</v>
      </c>
      <c r="F2805">
        <v>44</v>
      </c>
      <c r="G2805" t="str">
        <f t="shared" si="43"/>
        <v>36-50</v>
      </c>
      <c r="H2805" t="s">
        <v>25</v>
      </c>
      <c r="I2805" t="s">
        <v>54</v>
      </c>
      <c r="J2805">
        <v>2358.4299999999998</v>
      </c>
      <c r="K2805">
        <v>502804</v>
      </c>
      <c r="L2805" t="s">
        <v>27</v>
      </c>
      <c r="M2805">
        <v>170080.64000000001</v>
      </c>
      <c r="N2805" t="s">
        <v>40</v>
      </c>
      <c r="O2805" s="1">
        <v>45188</v>
      </c>
      <c r="P2805" t="s">
        <v>30</v>
      </c>
      <c r="Q2805">
        <v>1830337.36</v>
      </c>
      <c r="R2805">
        <v>871</v>
      </c>
      <c r="S2805" t="s">
        <v>30</v>
      </c>
      <c r="T2805" t="s">
        <v>31</v>
      </c>
      <c r="U2805" t="s">
        <v>31</v>
      </c>
      <c r="V2805">
        <v>2005</v>
      </c>
      <c r="W2805">
        <v>119</v>
      </c>
      <c r="X2805" t="s">
        <v>80</v>
      </c>
    </row>
    <row r="2806" spans="1:24" x14ac:dyDescent="0.35">
      <c r="A2806">
        <v>102805</v>
      </c>
      <c r="B2806">
        <v>4401584170</v>
      </c>
      <c r="C2806" t="s">
        <v>32</v>
      </c>
      <c r="D2806" t="s">
        <v>58</v>
      </c>
      <c r="E2806" t="s">
        <v>24</v>
      </c>
      <c r="F2806">
        <v>45</v>
      </c>
      <c r="G2806" t="str">
        <f t="shared" si="43"/>
        <v>36-50</v>
      </c>
      <c r="H2806" t="s">
        <v>49</v>
      </c>
      <c r="I2806" t="s">
        <v>54</v>
      </c>
      <c r="J2806">
        <v>41971.68</v>
      </c>
      <c r="K2806">
        <v>502805</v>
      </c>
      <c r="L2806" t="s">
        <v>56</v>
      </c>
      <c r="M2806">
        <v>98472.97</v>
      </c>
      <c r="N2806" t="s">
        <v>34</v>
      </c>
      <c r="O2806" s="1">
        <v>45138</v>
      </c>
      <c r="P2806" t="s">
        <v>52</v>
      </c>
      <c r="Q2806">
        <v>24858.12</v>
      </c>
      <c r="R2806">
        <v>848</v>
      </c>
      <c r="S2806" t="s">
        <v>46</v>
      </c>
      <c r="T2806" t="s">
        <v>31</v>
      </c>
      <c r="U2806" t="s">
        <v>47</v>
      </c>
      <c r="V2806">
        <v>2009</v>
      </c>
      <c r="W2806">
        <v>105</v>
      </c>
      <c r="X2806" t="s">
        <v>78</v>
      </c>
    </row>
    <row r="2807" spans="1:24" x14ac:dyDescent="0.35">
      <c r="A2807">
        <v>102806</v>
      </c>
      <c r="B2807">
        <v>5237791011</v>
      </c>
      <c r="C2807" t="s">
        <v>55</v>
      </c>
      <c r="D2807" t="s">
        <v>51</v>
      </c>
      <c r="E2807" t="s">
        <v>43</v>
      </c>
      <c r="F2807">
        <v>39</v>
      </c>
      <c r="G2807" t="str">
        <f t="shared" si="43"/>
        <v>36-50</v>
      </c>
      <c r="H2807" t="s">
        <v>49</v>
      </c>
      <c r="I2807" t="s">
        <v>54</v>
      </c>
      <c r="J2807">
        <v>370557.63</v>
      </c>
      <c r="K2807">
        <v>502806</v>
      </c>
      <c r="L2807" t="s">
        <v>27</v>
      </c>
      <c r="M2807">
        <v>117136.55</v>
      </c>
      <c r="N2807" t="s">
        <v>2</v>
      </c>
      <c r="O2807" s="1">
        <v>45305</v>
      </c>
      <c r="P2807" t="s">
        <v>35</v>
      </c>
      <c r="Q2807">
        <v>948290.32</v>
      </c>
      <c r="R2807">
        <v>674</v>
      </c>
      <c r="S2807" t="s">
        <v>50</v>
      </c>
      <c r="T2807" t="s">
        <v>31</v>
      </c>
      <c r="U2807" t="s">
        <v>31</v>
      </c>
      <c r="V2807">
        <v>2014</v>
      </c>
      <c r="W2807">
        <v>56</v>
      </c>
      <c r="X2807" t="s">
        <v>72</v>
      </c>
    </row>
    <row r="2808" spans="1:24" x14ac:dyDescent="0.35">
      <c r="A2808">
        <v>102807</v>
      </c>
      <c r="B2808">
        <v>6372460651</v>
      </c>
      <c r="C2808" t="s">
        <v>32</v>
      </c>
      <c r="D2808" t="s">
        <v>48</v>
      </c>
      <c r="E2808" t="s">
        <v>43</v>
      </c>
      <c r="F2808">
        <v>48</v>
      </c>
      <c r="G2808" t="str">
        <f t="shared" si="43"/>
        <v>36-50</v>
      </c>
      <c r="H2808" t="s">
        <v>44</v>
      </c>
      <c r="I2808" t="s">
        <v>38</v>
      </c>
      <c r="J2808">
        <v>167398.09</v>
      </c>
      <c r="K2808">
        <v>502807</v>
      </c>
      <c r="L2808" t="s">
        <v>57</v>
      </c>
      <c r="M2808">
        <v>125556.79</v>
      </c>
      <c r="N2808" t="s">
        <v>40</v>
      </c>
      <c r="O2808" s="1">
        <v>44928</v>
      </c>
      <c r="P2808" t="s">
        <v>30</v>
      </c>
      <c r="Q2808">
        <v>1461310.2</v>
      </c>
      <c r="R2808">
        <v>461</v>
      </c>
      <c r="S2808" t="s">
        <v>46</v>
      </c>
      <c r="T2808" t="s">
        <v>31</v>
      </c>
      <c r="U2808" t="s">
        <v>47</v>
      </c>
      <c r="V2808">
        <v>2020</v>
      </c>
      <c r="W2808">
        <v>7</v>
      </c>
      <c r="X2808" t="s">
        <v>72</v>
      </c>
    </row>
    <row r="2809" spans="1:24" x14ac:dyDescent="0.35">
      <c r="A2809">
        <v>102808</v>
      </c>
      <c r="B2809">
        <v>7483925086</v>
      </c>
      <c r="C2809" t="s">
        <v>32</v>
      </c>
      <c r="D2809" t="s">
        <v>36</v>
      </c>
      <c r="E2809" t="s">
        <v>24</v>
      </c>
      <c r="F2809">
        <v>26</v>
      </c>
      <c r="G2809" t="str">
        <f t="shared" si="43"/>
        <v>26-35</v>
      </c>
      <c r="H2809" t="s">
        <v>44</v>
      </c>
      <c r="I2809" t="s">
        <v>54</v>
      </c>
      <c r="J2809">
        <v>75619.61</v>
      </c>
      <c r="K2809">
        <v>502808</v>
      </c>
      <c r="L2809" t="s">
        <v>27</v>
      </c>
      <c r="M2809">
        <v>74701.259999999995</v>
      </c>
      <c r="N2809" t="s">
        <v>40</v>
      </c>
      <c r="O2809" s="1">
        <v>45149</v>
      </c>
      <c r="P2809" t="s">
        <v>35</v>
      </c>
      <c r="Q2809">
        <v>1813214.99</v>
      </c>
      <c r="R2809">
        <v>532</v>
      </c>
      <c r="S2809" t="s">
        <v>30</v>
      </c>
      <c r="T2809" t="s">
        <v>47</v>
      </c>
      <c r="U2809" t="s">
        <v>31</v>
      </c>
      <c r="V2809">
        <v>2019</v>
      </c>
      <c r="W2809">
        <v>89</v>
      </c>
      <c r="X2809" t="s">
        <v>79</v>
      </c>
    </row>
    <row r="2810" spans="1:24" x14ac:dyDescent="0.35">
      <c r="A2810">
        <v>102809</v>
      </c>
      <c r="B2810">
        <v>9198514488</v>
      </c>
      <c r="C2810" t="s">
        <v>41</v>
      </c>
      <c r="D2810" t="s">
        <v>58</v>
      </c>
      <c r="E2810" t="s">
        <v>24</v>
      </c>
      <c r="F2810">
        <v>40</v>
      </c>
      <c r="G2810" t="str">
        <f t="shared" si="43"/>
        <v>36-50</v>
      </c>
      <c r="H2810" t="s">
        <v>44</v>
      </c>
      <c r="I2810" t="s">
        <v>38</v>
      </c>
      <c r="J2810">
        <v>214974.29</v>
      </c>
      <c r="K2810">
        <v>502809</v>
      </c>
      <c r="L2810" t="s">
        <v>56</v>
      </c>
      <c r="M2810">
        <v>140294.87</v>
      </c>
      <c r="N2810" t="s">
        <v>2</v>
      </c>
      <c r="O2810" s="1">
        <v>44724</v>
      </c>
      <c r="P2810" t="s">
        <v>35</v>
      </c>
      <c r="Q2810">
        <v>1932085.91</v>
      </c>
      <c r="R2810">
        <v>437</v>
      </c>
      <c r="S2810" t="s">
        <v>30</v>
      </c>
      <c r="T2810" t="s">
        <v>31</v>
      </c>
      <c r="U2810" t="s">
        <v>47</v>
      </c>
      <c r="V2810">
        <v>2022</v>
      </c>
      <c r="W2810">
        <v>13</v>
      </c>
      <c r="X2810" t="s">
        <v>77</v>
      </c>
    </row>
    <row r="2811" spans="1:24" x14ac:dyDescent="0.35">
      <c r="A2811">
        <v>102810</v>
      </c>
      <c r="B2811">
        <v>4372364870</v>
      </c>
      <c r="C2811" t="s">
        <v>32</v>
      </c>
      <c r="D2811" t="s">
        <v>33</v>
      </c>
      <c r="E2811" t="s">
        <v>43</v>
      </c>
      <c r="F2811">
        <v>22</v>
      </c>
      <c r="G2811" t="str">
        <f t="shared" si="43"/>
        <v>18-25</v>
      </c>
      <c r="H2811" t="s">
        <v>53</v>
      </c>
      <c r="I2811" t="s">
        <v>54</v>
      </c>
      <c r="J2811">
        <v>23503.75</v>
      </c>
      <c r="K2811">
        <v>502810</v>
      </c>
      <c r="L2811" t="s">
        <v>39</v>
      </c>
      <c r="M2811">
        <v>121668.71</v>
      </c>
      <c r="N2811" t="s">
        <v>40</v>
      </c>
      <c r="O2811" s="1">
        <v>45224</v>
      </c>
      <c r="P2811" t="s">
        <v>30</v>
      </c>
      <c r="Q2811">
        <v>138595.53</v>
      </c>
      <c r="R2811">
        <v>547</v>
      </c>
      <c r="S2811" t="s">
        <v>50</v>
      </c>
      <c r="T2811" t="s">
        <v>31</v>
      </c>
      <c r="U2811" t="s">
        <v>31</v>
      </c>
      <c r="V2811">
        <v>2011</v>
      </c>
      <c r="W2811">
        <v>27</v>
      </c>
      <c r="X2811" t="s">
        <v>81</v>
      </c>
    </row>
    <row r="2812" spans="1:24" x14ac:dyDescent="0.35">
      <c r="A2812">
        <v>102811</v>
      </c>
      <c r="B2812">
        <v>7388361434</v>
      </c>
      <c r="C2812" t="s">
        <v>32</v>
      </c>
      <c r="D2812" t="s">
        <v>33</v>
      </c>
      <c r="E2812" t="s">
        <v>24</v>
      </c>
      <c r="F2812">
        <v>62</v>
      </c>
      <c r="G2812" t="str">
        <f t="shared" si="43"/>
        <v>50+</v>
      </c>
      <c r="H2812" t="s">
        <v>53</v>
      </c>
      <c r="I2812" t="s">
        <v>26</v>
      </c>
      <c r="J2812">
        <v>354978.75</v>
      </c>
      <c r="K2812">
        <v>502811</v>
      </c>
      <c r="L2812" t="s">
        <v>27</v>
      </c>
      <c r="M2812">
        <v>70936.31</v>
      </c>
      <c r="N2812" t="s">
        <v>34</v>
      </c>
      <c r="O2812" s="1">
        <v>45447</v>
      </c>
      <c r="P2812" t="s">
        <v>35</v>
      </c>
      <c r="Q2812">
        <v>390166.25</v>
      </c>
      <c r="R2812">
        <v>505</v>
      </c>
      <c r="S2812" t="s">
        <v>46</v>
      </c>
      <c r="T2812" t="s">
        <v>47</v>
      </c>
      <c r="U2812" t="s">
        <v>47</v>
      </c>
      <c r="V2812">
        <v>2012</v>
      </c>
      <c r="W2812">
        <v>91</v>
      </c>
      <c r="X2812" t="s">
        <v>77</v>
      </c>
    </row>
    <row r="2813" spans="1:24" x14ac:dyDescent="0.35">
      <c r="A2813">
        <v>102812</v>
      </c>
      <c r="B2813">
        <v>5060340315</v>
      </c>
      <c r="C2813" t="s">
        <v>32</v>
      </c>
      <c r="D2813" t="s">
        <v>23</v>
      </c>
      <c r="E2813" t="s">
        <v>24</v>
      </c>
      <c r="F2813">
        <v>56</v>
      </c>
      <c r="G2813" t="str">
        <f t="shared" si="43"/>
        <v>50+</v>
      </c>
      <c r="H2813" t="s">
        <v>53</v>
      </c>
      <c r="I2813" t="s">
        <v>38</v>
      </c>
      <c r="J2813">
        <v>41015.99</v>
      </c>
      <c r="K2813">
        <v>502812</v>
      </c>
      <c r="L2813" t="s">
        <v>56</v>
      </c>
      <c r="M2813">
        <v>56846.16</v>
      </c>
      <c r="N2813" t="s">
        <v>2</v>
      </c>
      <c r="O2813" s="1">
        <v>45171</v>
      </c>
      <c r="P2813" t="s">
        <v>29</v>
      </c>
      <c r="Q2813">
        <v>1998050.27</v>
      </c>
      <c r="R2813">
        <v>748</v>
      </c>
      <c r="S2813" t="s">
        <v>30</v>
      </c>
      <c r="T2813" t="s">
        <v>47</v>
      </c>
      <c r="U2813" t="s">
        <v>47</v>
      </c>
      <c r="V2813">
        <v>2011</v>
      </c>
      <c r="W2813">
        <v>80</v>
      </c>
      <c r="X2813" t="s">
        <v>80</v>
      </c>
    </row>
    <row r="2814" spans="1:24" x14ac:dyDescent="0.35">
      <c r="A2814">
        <v>102813</v>
      </c>
      <c r="B2814">
        <v>9835764303</v>
      </c>
      <c r="C2814" t="s">
        <v>42</v>
      </c>
      <c r="D2814" t="s">
        <v>51</v>
      </c>
      <c r="E2814" t="s">
        <v>24</v>
      </c>
      <c r="F2814">
        <v>34</v>
      </c>
      <c r="G2814" t="str">
        <f t="shared" si="43"/>
        <v>26-35</v>
      </c>
      <c r="H2814" t="s">
        <v>53</v>
      </c>
      <c r="I2814" t="s">
        <v>54</v>
      </c>
      <c r="J2814">
        <v>28382.46</v>
      </c>
      <c r="K2814">
        <v>502813</v>
      </c>
      <c r="L2814" t="s">
        <v>57</v>
      </c>
      <c r="M2814">
        <v>196153.36</v>
      </c>
      <c r="N2814" t="s">
        <v>34</v>
      </c>
      <c r="O2814" s="1">
        <v>44659</v>
      </c>
      <c r="P2814" t="s">
        <v>35</v>
      </c>
      <c r="Q2814">
        <v>626966.07999999996</v>
      </c>
      <c r="R2814">
        <v>314</v>
      </c>
      <c r="S2814" t="s">
        <v>46</v>
      </c>
      <c r="T2814" t="s">
        <v>47</v>
      </c>
      <c r="U2814" t="s">
        <v>31</v>
      </c>
      <c r="V2814">
        <v>2005</v>
      </c>
      <c r="W2814">
        <v>46</v>
      </c>
      <c r="X2814" t="s">
        <v>75</v>
      </c>
    </row>
    <row r="2815" spans="1:24" x14ac:dyDescent="0.35">
      <c r="A2815">
        <v>102814</v>
      </c>
      <c r="B2815">
        <v>9806862195</v>
      </c>
      <c r="C2815" t="s">
        <v>32</v>
      </c>
      <c r="D2815" t="s">
        <v>51</v>
      </c>
      <c r="E2815" t="s">
        <v>43</v>
      </c>
      <c r="F2815">
        <v>57</v>
      </c>
      <c r="G2815" t="str">
        <f t="shared" si="43"/>
        <v>50+</v>
      </c>
      <c r="H2815" t="s">
        <v>44</v>
      </c>
      <c r="I2815" t="s">
        <v>54</v>
      </c>
      <c r="J2815">
        <v>210430.79</v>
      </c>
      <c r="K2815">
        <v>502814</v>
      </c>
      <c r="L2815" t="s">
        <v>39</v>
      </c>
      <c r="M2815">
        <v>56930.51</v>
      </c>
      <c r="N2815" t="s">
        <v>28</v>
      </c>
      <c r="O2815" s="1">
        <v>44657</v>
      </c>
      <c r="P2815" t="s">
        <v>35</v>
      </c>
      <c r="Q2815">
        <v>111161.86</v>
      </c>
      <c r="R2815">
        <v>300</v>
      </c>
      <c r="S2815" t="s">
        <v>30</v>
      </c>
      <c r="T2815" t="s">
        <v>31</v>
      </c>
      <c r="U2815" t="s">
        <v>31</v>
      </c>
      <c r="V2815">
        <v>2018</v>
      </c>
      <c r="W2815">
        <v>107</v>
      </c>
      <c r="X2815" t="s">
        <v>75</v>
      </c>
    </row>
    <row r="2816" spans="1:24" x14ac:dyDescent="0.35">
      <c r="A2816">
        <v>102815</v>
      </c>
      <c r="B2816">
        <v>9119382040</v>
      </c>
      <c r="C2816" t="s">
        <v>55</v>
      </c>
      <c r="D2816" t="s">
        <v>48</v>
      </c>
      <c r="E2816" t="s">
        <v>43</v>
      </c>
      <c r="F2816">
        <v>22</v>
      </c>
      <c r="G2816" t="str">
        <f t="shared" si="43"/>
        <v>18-25</v>
      </c>
      <c r="H2816" t="s">
        <v>44</v>
      </c>
      <c r="I2816" t="s">
        <v>26</v>
      </c>
      <c r="J2816">
        <v>293950.13</v>
      </c>
      <c r="K2816">
        <v>502815</v>
      </c>
      <c r="L2816" t="s">
        <v>39</v>
      </c>
      <c r="M2816">
        <v>34893.199999999997</v>
      </c>
      <c r="N2816" t="s">
        <v>40</v>
      </c>
      <c r="O2816" s="1">
        <v>45220</v>
      </c>
      <c r="P2816" t="s">
        <v>29</v>
      </c>
      <c r="Q2816">
        <v>1867391.16</v>
      </c>
      <c r="R2816">
        <v>872</v>
      </c>
      <c r="S2816" t="s">
        <v>46</v>
      </c>
      <c r="T2816" t="s">
        <v>47</v>
      </c>
      <c r="U2816" t="s">
        <v>31</v>
      </c>
      <c r="V2816">
        <v>2015</v>
      </c>
      <c r="W2816">
        <v>86</v>
      </c>
      <c r="X2816" t="s">
        <v>81</v>
      </c>
    </row>
    <row r="2817" spans="1:24" x14ac:dyDescent="0.35">
      <c r="A2817">
        <v>102816</v>
      </c>
      <c r="B2817">
        <v>6687949230</v>
      </c>
      <c r="C2817" t="s">
        <v>41</v>
      </c>
      <c r="D2817" t="s">
        <v>58</v>
      </c>
      <c r="E2817" t="s">
        <v>43</v>
      </c>
      <c r="F2817">
        <v>24</v>
      </c>
      <c r="G2817" t="str">
        <f t="shared" si="43"/>
        <v>18-25</v>
      </c>
      <c r="H2817" t="s">
        <v>53</v>
      </c>
      <c r="I2817" t="s">
        <v>26</v>
      </c>
      <c r="J2817">
        <v>382184.93</v>
      </c>
      <c r="K2817">
        <v>502816</v>
      </c>
      <c r="L2817" t="s">
        <v>57</v>
      </c>
      <c r="M2817">
        <v>166936.29</v>
      </c>
      <c r="N2817" t="s">
        <v>28</v>
      </c>
      <c r="O2817" s="1">
        <v>44771</v>
      </c>
      <c r="P2817" t="s">
        <v>29</v>
      </c>
      <c r="Q2817">
        <v>806808.28</v>
      </c>
      <c r="R2817">
        <v>621</v>
      </c>
      <c r="S2817" t="s">
        <v>50</v>
      </c>
      <c r="T2817" t="s">
        <v>31</v>
      </c>
      <c r="U2817" t="s">
        <v>31</v>
      </c>
      <c r="V2817">
        <v>2005</v>
      </c>
      <c r="W2817">
        <v>95</v>
      </c>
      <c r="X2817" t="s">
        <v>78</v>
      </c>
    </row>
    <row r="2818" spans="1:24" x14ac:dyDescent="0.35">
      <c r="A2818">
        <v>102817</v>
      </c>
      <c r="B2818">
        <v>9384394296</v>
      </c>
      <c r="C2818" t="s">
        <v>32</v>
      </c>
      <c r="D2818" t="s">
        <v>58</v>
      </c>
      <c r="E2818" t="s">
        <v>24</v>
      </c>
      <c r="F2818">
        <v>25</v>
      </c>
      <c r="G2818" t="str">
        <f t="shared" ref="G2818:G2881" si="44">IF(AND(18&lt;=F2818, F2818&lt;=25),"18-25",IF(AND(26&lt;=F2818,F2818&lt;=35),"26-35",IF(AND(36&lt;=F2818,F2818&lt;=50),"36-50","50+")))</f>
        <v>18-25</v>
      </c>
      <c r="H2818" t="s">
        <v>53</v>
      </c>
      <c r="I2818" t="s">
        <v>26</v>
      </c>
      <c r="J2818">
        <v>36409.629999999997</v>
      </c>
      <c r="K2818">
        <v>502817</v>
      </c>
      <c r="L2818" t="s">
        <v>27</v>
      </c>
      <c r="M2818">
        <v>162186.23999999999</v>
      </c>
      <c r="N2818" t="s">
        <v>28</v>
      </c>
      <c r="O2818" s="1">
        <v>45328</v>
      </c>
      <c r="P2818" t="s">
        <v>45</v>
      </c>
      <c r="Q2818">
        <v>582053.41</v>
      </c>
      <c r="R2818">
        <v>546</v>
      </c>
      <c r="S2818" t="s">
        <v>30</v>
      </c>
      <c r="T2818" t="s">
        <v>31</v>
      </c>
      <c r="U2818" t="s">
        <v>31</v>
      </c>
      <c r="V2818">
        <v>2021</v>
      </c>
      <c r="W2818">
        <v>116</v>
      </c>
      <c r="X2818" t="s">
        <v>73</v>
      </c>
    </row>
    <row r="2819" spans="1:24" x14ac:dyDescent="0.35">
      <c r="A2819">
        <v>102818</v>
      </c>
      <c r="B2819">
        <v>4537530898</v>
      </c>
      <c r="C2819" t="s">
        <v>22</v>
      </c>
      <c r="D2819" t="s">
        <v>42</v>
      </c>
      <c r="E2819" t="s">
        <v>43</v>
      </c>
      <c r="F2819">
        <v>24</v>
      </c>
      <c r="G2819" t="str">
        <f t="shared" si="44"/>
        <v>18-25</v>
      </c>
      <c r="H2819" t="s">
        <v>37</v>
      </c>
      <c r="I2819" t="s">
        <v>54</v>
      </c>
      <c r="J2819">
        <v>168075.05</v>
      </c>
      <c r="K2819">
        <v>502818</v>
      </c>
      <c r="L2819" t="s">
        <v>57</v>
      </c>
      <c r="M2819">
        <v>47827.53</v>
      </c>
      <c r="N2819" t="s">
        <v>28</v>
      </c>
      <c r="O2819" s="1">
        <v>45326</v>
      </c>
      <c r="P2819" t="s">
        <v>45</v>
      </c>
      <c r="Q2819">
        <v>301211.92</v>
      </c>
      <c r="R2819">
        <v>652</v>
      </c>
      <c r="S2819" t="s">
        <v>50</v>
      </c>
      <c r="T2819" t="s">
        <v>47</v>
      </c>
      <c r="U2819" t="s">
        <v>47</v>
      </c>
      <c r="V2819">
        <v>2019</v>
      </c>
      <c r="W2819">
        <v>52</v>
      </c>
      <c r="X2819" t="s">
        <v>73</v>
      </c>
    </row>
    <row r="2820" spans="1:24" x14ac:dyDescent="0.35">
      <c r="A2820">
        <v>102819</v>
      </c>
      <c r="B2820">
        <v>3523838700</v>
      </c>
      <c r="C2820" t="s">
        <v>41</v>
      </c>
      <c r="D2820" t="s">
        <v>51</v>
      </c>
      <c r="E2820" t="s">
        <v>43</v>
      </c>
      <c r="F2820">
        <v>39</v>
      </c>
      <c r="G2820" t="str">
        <f t="shared" si="44"/>
        <v>36-50</v>
      </c>
      <c r="H2820" t="s">
        <v>25</v>
      </c>
      <c r="I2820" t="s">
        <v>26</v>
      </c>
      <c r="J2820">
        <v>135014.35999999999</v>
      </c>
      <c r="K2820">
        <v>502819</v>
      </c>
      <c r="L2820" t="s">
        <v>56</v>
      </c>
      <c r="M2820">
        <v>169753.98</v>
      </c>
      <c r="N2820" t="s">
        <v>40</v>
      </c>
      <c r="O2820" s="1">
        <v>45071</v>
      </c>
      <c r="P2820" t="s">
        <v>30</v>
      </c>
      <c r="Q2820">
        <v>850394.27</v>
      </c>
      <c r="R2820">
        <v>369</v>
      </c>
      <c r="S2820" t="s">
        <v>50</v>
      </c>
      <c r="T2820" t="s">
        <v>31</v>
      </c>
      <c r="U2820" t="s">
        <v>31</v>
      </c>
      <c r="V2820">
        <v>2022</v>
      </c>
      <c r="W2820">
        <v>77</v>
      </c>
      <c r="X2820" t="s">
        <v>76</v>
      </c>
    </row>
    <row r="2821" spans="1:24" x14ac:dyDescent="0.35">
      <c r="A2821">
        <v>102820</v>
      </c>
      <c r="B2821">
        <v>2684774114</v>
      </c>
      <c r="C2821" t="s">
        <v>41</v>
      </c>
      <c r="D2821" t="s">
        <v>33</v>
      </c>
      <c r="E2821" t="s">
        <v>24</v>
      </c>
      <c r="F2821">
        <v>61</v>
      </c>
      <c r="G2821" t="str">
        <f t="shared" si="44"/>
        <v>50+</v>
      </c>
      <c r="H2821" t="s">
        <v>37</v>
      </c>
      <c r="I2821" t="s">
        <v>26</v>
      </c>
      <c r="J2821">
        <v>372135.44</v>
      </c>
      <c r="K2821">
        <v>502820</v>
      </c>
      <c r="L2821" t="s">
        <v>57</v>
      </c>
      <c r="M2821">
        <v>182341.14</v>
      </c>
      <c r="N2821" t="s">
        <v>2</v>
      </c>
      <c r="O2821" s="1">
        <v>45273</v>
      </c>
      <c r="P2821" t="s">
        <v>52</v>
      </c>
      <c r="Q2821">
        <v>735591.1</v>
      </c>
      <c r="R2821">
        <v>896</v>
      </c>
      <c r="S2821" t="s">
        <v>46</v>
      </c>
      <c r="T2821" t="s">
        <v>47</v>
      </c>
      <c r="U2821" t="s">
        <v>47</v>
      </c>
      <c r="V2821">
        <v>2017</v>
      </c>
      <c r="W2821">
        <v>73</v>
      </c>
      <c r="X2821" t="s">
        <v>83</v>
      </c>
    </row>
    <row r="2822" spans="1:24" x14ac:dyDescent="0.35">
      <c r="A2822">
        <v>102821</v>
      </c>
      <c r="B2822">
        <v>2922220583</v>
      </c>
      <c r="C2822" t="s">
        <v>22</v>
      </c>
      <c r="D2822" t="s">
        <v>42</v>
      </c>
      <c r="E2822" t="s">
        <v>43</v>
      </c>
      <c r="F2822">
        <v>55</v>
      </c>
      <c r="G2822" t="str">
        <f t="shared" si="44"/>
        <v>50+</v>
      </c>
      <c r="H2822" t="s">
        <v>25</v>
      </c>
      <c r="I2822" t="s">
        <v>38</v>
      </c>
      <c r="J2822">
        <v>185343.57</v>
      </c>
      <c r="K2822">
        <v>502821</v>
      </c>
      <c r="L2822" t="s">
        <v>39</v>
      </c>
      <c r="M2822">
        <v>66416.17</v>
      </c>
      <c r="N2822" t="s">
        <v>34</v>
      </c>
      <c r="O2822" s="1">
        <v>45186</v>
      </c>
      <c r="P2822" t="s">
        <v>35</v>
      </c>
      <c r="Q2822">
        <v>1848257.88</v>
      </c>
      <c r="R2822">
        <v>425</v>
      </c>
      <c r="S2822" t="s">
        <v>50</v>
      </c>
      <c r="T2822" t="s">
        <v>31</v>
      </c>
      <c r="U2822" t="s">
        <v>31</v>
      </c>
      <c r="V2822">
        <v>2022</v>
      </c>
      <c r="W2822">
        <v>98</v>
      </c>
      <c r="X2822" t="s">
        <v>80</v>
      </c>
    </row>
    <row r="2823" spans="1:24" x14ac:dyDescent="0.35">
      <c r="A2823">
        <v>102822</v>
      </c>
      <c r="B2823">
        <v>5569419756</v>
      </c>
      <c r="C2823" t="s">
        <v>55</v>
      </c>
      <c r="D2823" t="s">
        <v>55</v>
      </c>
      <c r="E2823" t="s">
        <v>43</v>
      </c>
      <c r="F2823">
        <v>38</v>
      </c>
      <c r="G2823" t="str">
        <f t="shared" si="44"/>
        <v>36-50</v>
      </c>
      <c r="H2823" t="s">
        <v>53</v>
      </c>
      <c r="I2823" t="s">
        <v>38</v>
      </c>
      <c r="J2823">
        <v>314299.08</v>
      </c>
      <c r="K2823">
        <v>502822</v>
      </c>
      <c r="L2823" t="s">
        <v>27</v>
      </c>
      <c r="M2823">
        <v>65780.570000000007</v>
      </c>
      <c r="N2823" t="s">
        <v>40</v>
      </c>
      <c r="O2823" s="1">
        <v>44788</v>
      </c>
      <c r="P2823" t="s">
        <v>35</v>
      </c>
      <c r="Q2823">
        <v>423687.93</v>
      </c>
      <c r="R2823">
        <v>515</v>
      </c>
      <c r="S2823" t="s">
        <v>46</v>
      </c>
      <c r="T2823" t="s">
        <v>47</v>
      </c>
      <c r="U2823" t="s">
        <v>31</v>
      </c>
      <c r="V2823">
        <v>2005</v>
      </c>
      <c r="W2823">
        <v>66</v>
      </c>
      <c r="X2823" t="s">
        <v>79</v>
      </c>
    </row>
    <row r="2824" spans="1:24" x14ac:dyDescent="0.35">
      <c r="A2824">
        <v>102823</v>
      </c>
      <c r="B2824">
        <v>9909199315</v>
      </c>
      <c r="C2824" t="s">
        <v>42</v>
      </c>
      <c r="D2824" t="s">
        <v>51</v>
      </c>
      <c r="E2824" t="s">
        <v>43</v>
      </c>
      <c r="F2824">
        <v>21</v>
      </c>
      <c r="G2824" t="str">
        <f t="shared" si="44"/>
        <v>18-25</v>
      </c>
      <c r="H2824" t="s">
        <v>53</v>
      </c>
      <c r="I2824" t="s">
        <v>38</v>
      </c>
      <c r="J2824">
        <v>245199.77</v>
      </c>
      <c r="K2824">
        <v>502823</v>
      </c>
      <c r="L2824" t="s">
        <v>56</v>
      </c>
      <c r="M2824">
        <v>26276.22</v>
      </c>
      <c r="N2824" t="s">
        <v>34</v>
      </c>
      <c r="O2824" s="1">
        <v>44993</v>
      </c>
      <c r="P2824" t="s">
        <v>52</v>
      </c>
      <c r="Q2824">
        <v>172934.18</v>
      </c>
      <c r="R2824">
        <v>366</v>
      </c>
      <c r="S2824" t="s">
        <v>50</v>
      </c>
      <c r="T2824" t="s">
        <v>31</v>
      </c>
      <c r="U2824" t="s">
        <v>31</v>
      </c>
      <c r="V2824">
        <v>2006</v>
      </c>
      <c r="W2824">
        <v>65</v>
      </c>
      <c r="X2824" t="s">
        <v>74</v>
      </c>
    </row>
    <row r="2825" spans="1:24" x14ac:dyDescent="0.35">
      <c r="A2825">
        <v>102824</v>
      </c>
      <c r="B2825">
        <v>4735252833</v>
      </c>
      <c r="C2825" t="s">
        <v>33</v>
      </c>
      <c r="D2825" t="s">
        <v>23</v>
      </c>
      <c r="E2825" t="s">
        <v>24</v>
      </c>
      <c r="F2825">
        <v>49</v>
      </c>
      <c r="G2825" t="str">
        <f t="shared" si="44"/>
        <v>36-50</v>
      </c>
      <c r="H2825" t="s">
        <v>53</v>
      </c>
      <c r="I2825" t="s">
        <v>54</v>
      </c>
      <c r="J2825">
        <v>285259.53999999998</v>
      </c>
      <c r="K2825">
        <v>502824</v>
      </c>
      <c r="L2825" t="s">
        <v>27</v>
      </c>
      <c r="M2825">
        <v>122203.76</v>
      </c>
      <c r="N2825" t="s">
        <v>2</v>
      </c>
      <c r="O2825" s="1">
        <v>45442</v>
      </c>
      <c r="P2825" t="s">
        <v>30</v>
      </c>
      <c r="Q2825">
        <v>552905.9</v>
      </c>
      <c r="R2825">
        <v>453</v>
      </c>
      <c r="S2825" t="s">
        <v>30</v>
      </c>
      <c r="T2825" t="s">
        <v>47</v>
      </c>
      <c r="U2825" t="s">
        <v>31</v>
      </c>
      <c r="V2825">
        <v>2005</v>
      </c>
      <c r="W2825">
        <v>110</v>
      </c>
      <c r="X2825" t="s">
        <v>76</v>
      </c>
    </row>
    <row r="2826" spans="1:24" x14ac:dyDescent="0.35">
      <c r="A2826">
        <v>102825</v>
      </c>
      <c r="B2826">
        <v>3028197047</v>
      </c>
      <c r="C2826" t="s">
        <v>33</v>
      </c>
      <c r="D2826" t="s">
        <v>58</v>
      </c>
      <c r="E2826" t="s">
        <v>24</v>
      </c>
      <c r="F2826">
        <v>46</v>
      </c>
      <c r="G2826" t="str">
        <f t="shared" si="44"/>
        <v>36-50</v>
      </c>
      <c r="H2826" t="s">
        <v>37</v>
      </c>
      <c r="I2826" t="s">
        <v>38</v>
      </c>
      <c r="J2826">
        <v>183448.11</v>
      </c>
      <c r="K2826">
        <v>502825</v>
      </c>
      <c r="L2826" t="s">
        <v>57</v>
      </c>
      <c r="M2826">
        <v>138827.67000000001</v>
      </c>
      <c r="N2826" t="s">
        <v>40</v>
      </c>
      <c r="O2826" s="1">
        <v>45429</v>
      </c>
      <c r="P2826" t="s">
        <v>35</v>
      </c>
      <c r="Q2826">
        <v>1092115.8700000001</v>
      </c>
      <c r="R2826">
        <v>533</v>
      </c>
      <c r="S2826" t="s">
        <v>50</v>
      </c>
      <c r="T2826" t="s">
        <v>47</v>
      </c>
      <c r="U2826" t="s">
        <v>47</v>
      </c>
      <c r="V2826">
        <v>2016</v>
      </c>
      <c r="W2826">
        <v>81</v>
      </c>
      <c r="X2826" t="s">
        <v>76</v>
      </c>
    </row>
    <row r="2827" spans="1:24" x14ac:dyDescent="0.35">
      <c r="A2827">
        <v>102826</v>
      </c>
      <c r="B2827">
        <v>2491178992</v>
      </c>
      <c r="C2827" t="s">
        <v>55</v>
      </c>
      <c r="D2827" t="s">
        <v>33</v>
      </c>
      <c r="E2827" t="s">
        <v>43</v>
      </c>
      <c r="F2827">
        <v>47</v>
      </c>
      <c r="G2827" t="str">
        <f t="shared" si="44"/>
        <v>36-50</v>
      </c>
      <c r="H2827" t="s">
        <v>44</v>
      </c>
      <c r="I2827" t="s">
        <v>54</v>
      </c>
      <c r="J2827">
        <v>120390.54</v>
      </c>
      <c r="K2827">
        <v>502826</v>
      </c>
      <c r="L2827" t="s">
        <v>57</v>
      </c>
      <c r="M2827">
        <v>14770.46</v>
      </c>
      <c r="N2827" t="s">
        <v>34</v>
      </c>
      <c r="O2827" s="1">
        <v>44674</v>
      </c>
      <c r="P2827" t="s">
        <v>45</v>
      </c>
      <c r="Q2827">
        <v>655716.82999999996</v>
      </c>
      <c r="R2827">
        <v>675</v>
      </c>
      <c r="S2827" t="s">
        <v>46</v>
      </c>
      <c r="T2827" t="s">
        <v>31</v>
      </c>
      <c r="U2827" t="s">
        <v>47</v>
      </c>
      <c r="V2827">
        <v>2010</v>
      </c>
      <c r="W2827">
        <v>4</v>
      </c>
      <c r="X2827" t="s">
        <v>75</v>
      </c>
    </row>
    <row r="2828" spans="1:24" x14ac:dyDescent="0.35">
      <c r="A2828">
        <v>102827</v>
      </c>
      <c r="B2828">
        <v>3685282812</v>
      </c>
      <c r="C2828" t="s">
        <v>42</v>
      </c>
      <c r="D2828" t="s">
        <v>48</v>
      </c>
      <c r="E2828" t="s">
        <v>24</v>
      </c>
      <c r="F2828">
        <v>20</v>
      </c>
      <c r="G2828" t="str">
        <f t="shared" si="44"/>
        <v>18-25</v>
      </c>
      <c r="H2828" t="s">
        <v>25</v>
      </c>
      <c r="I2828" t="s">
        <v>26</v>
      </c>
      <c r="J2828">
        <v>30810.29</v>
      </c>
      <c r="K2828">
        <v>502827</v>
      </c>
      <c r="L2828" t="s">
        <v>56</v>
      </c>
      <c r="M2828">
        <v>41859.980000000003</v>
      </c>
      <c r="N2828" t="s">
        <v>28</v>
      </c>
      <c r="O2828" s="1">
        <v>45250</v>
      </c>
      <c r="P2828" t="s">
        <v>35</v>
      </c>
      <c r="Q2828">
        <v>624507.22</v>
      </c>
      <c r="R2828">
        <v>726</v>
      </c>
      <c r="S2828" t="s">
        <v>50</v>
      </c>
      <c r="T2828" t="s">
        <v>31</v>
      </c>
      <c r="U2828" t="s">
        <v>47</v>
      </c>
      <c r="V2828">
        <v>2006</v>
      </c>
      <c r="W2828">
        <v>94</v>
      </c>
      <c r="X2828" t="s">
        <v>82</v>
      </c>
    </row>
    <row r="2829" spans="1:24" x14ac:dyDescent="0.35">
      <c r="A2829">
        <v>102828</v>
      </c>
      <c r="B2829">
        <v>9322099474</v>
      </c>
      <c r="C2829" t="s">
        <v>36</v>
      </c>
      <c r="D2829" t="s">
        <v>42</v>
      </c>
      <c r="E2829" t="s">
        <v>43</v>
      </c>
      <c r="F2829">
        <v>22</v>
      </c>
      <c r="G2829" t="str">
        <f t="shared" si="44"/>
        <v>18-25</v>
      </c>
      <c r="H2829" t="s">
        <v>37</v>
      </c>
      <c r="I2829" t="s">
        <v>54</v>
      </c>
      <c r="J2829">
        <v>87561.15</v>
      </c>
      <c r="K2829">
        <v>502828</v>
      </c>
      <c r="L2829" t="s">
        <v>57</v>
      </c>
      <c r="M2829">
        <v>54156.6</v>
      </c>
      <c r="N2829" t="s">
        <v>40</v>
      </c>
      <c r="O2829" s="1">
        <v>45301</v>
      </c>
      <c r="P2829" t="s">
        <v>29</v>
      </c>
      <c r="Q2829">
        <v>795918.05</v>
      </c>
      <c r="R2829">
        <v>714</v>
      </c>
      <c r="S2829" t="s">
        <v>46</v>
      </c>
      <c r="T2829" t="s">
        <v>47</v>
      </c>
      <c r="U2829" t="s">
        <v>31</v>
      </c>
      <c r="V2829">
        <v>2005</v>
      </c>
      <c r="W2829">
        <v>8</v>
      </c>
      <c r="X2829" t="s">
        <v>72</v>
      </c>
    </row>
    <row r="2830" spans="1:24" x14ac:dyDescent="0.35">
      <c r="A2830">
        <v>102829</v>
      </c>
      <c r="B2830">
        <v>9342421818</v>
      </c>
      <c r="C2830" t="s">
        <v>22</v>
      </c>
      <c r="D2830" t="s">
        <v>58</v>
      </c>
      <c r="E2830" t="s">
        <v>43</v>
      </c>
      <c r="F2830">
        <v>36</v>
      </c>
      <c r="G2830" t="str">
        <f t="shared" si="44"/>
        <v>36-50</v>
      </c>
      <c r="H2830" t="s">
        <v>53</v>
      </c>
      <c r="I2830" t="s">
        <v>54</v>
      </c>
      <c r="J2830">
        <v>87127.63</v>
      </c>
      <c r="K2830">
        <v>502829</v>
      </c>
      <c r="L2830" t="s">
        <v>27</v>
      </c>
      <c r="M2830">
        <v>89267.73</v>
      </c>
      <c r="N2830" t="s">
        <v>34</v>
      </c>
      <c r="O2830" s="1">
        <v>45431</v>
      </c>
      <c r="P2830" t="s">
        <v>35</v>
      </c>
      <c r="Q2830">
        <v>1744960.54</v>
      </c>
      <c r="R2830">
        <v>419</v>
      </c>
      <c r="S2830" t="s">
        <v>30</v>
      </c>
      <c r="T2830" t="s">
        <v>47</v>
      </c>
      <c r="U2830" t="s">
        <v>31</v>
      </c>
      <c r="V2830">
        <v>2016</v>
      </c>
      <c r="W2830">
        <v>68</v>
      </c>
      <c r="X2830" t="s">
        <v>76</v>
      </c>
    </row>
    <row r="2831" spans="1:24" x14ac:dyDescent="0.35">
      <c r="A2831">
        <v>102830</v>
      </c>
      <c r="B2831">
        <v>1103256346</v>
      </c>
      <c r="C2831" t="s">
        <v>41</v>
      </c>
      <c r="D2831" t="s">
        <v>33</v>
      </c>
      <c r="E2831" t="s">
        <v>43</v>
      </c>
      <c r="F2831">
        <v>25</v>
      </c>
      <c r="G2831" t="str">
        <f t="shared" si="44"/>
        <v>18-25</v>
      </c>
      <c r="H2831" t="s">
        <v>44</v>
      </c>
      <c r="I2831" t="s">
        <v>26</v>
      </c>
      <c r="J2831">
        <v>467485.8</v>
      </c>
      <c r="K2831">
        <v>502830</v>
      </c>
      <c r="L2831" t="s">
        <v>57</v>
      </c>
      <c r="M2831">
        <v>164755.60999999999</v>
      </c>
      <c r="N2831" t="s">
        <v>28</v>
      </c>
      <c r="O2831" s="1">
        <v>44615</v>
      </c>
      <c r="P2831" t="s">
        <v>35</v>
      </c>
      <c r="Q2831">
        <v>1325451.04</v>
      </c>
      <c r="R2831">
        <v>626</v>
      </c>
      <c r="S2831" t="s">
        <v>50</v>
      </c>
      <c r="T2831" t="s">
        <v>47</v>
      </c>
      <c r="U2831" t="s">
        <v>47</v>
      </c>
      <c r="V2831">
        <v>2020</v>
      </c>
      <c r="W2831">
        <v>15</v>
      </c>
      <c r="X2831" t="s">
        <v>73</v>
      </c>
    </row>
    <row r="2832" spans="1:24" x14ac:dyDescent="0.35">
      <c r="A2832">
        <v>102831</v>
      </c>
      <c r="B2832">
        <v>1915438404</v>
      </c>
      <c r="C2832" t="s">
        <v>41</v>
      </c>
      <c r="D2832" t="s">
        <v>51</v>
      </c>
      <c r="E2832" t="s">
        <v>43</v>
      </c>
      <c r="F2832">
        <v>54</v>
      </c>
      <c r="G2832" t="str">
        <f t="shared" si="44"/>
        <v>50+</v>
      </c>
      <c r="H2832" t="s">
        <v>37</v>
      </c>
      <c r="I2832" t="s">
        <v>38</v>
      </c>
      <c r="J2832">
        <v>468752.99</v>
      </c>
      <c r="K2832">
        <v>502831</v>
      </c>
      <c r="L2832" t="s">
        <v>27</v>
      </c>
      <c r="M2832">
        <v>44925.05</v>
      </c>
      <c r="N2832" t="s">
        <v>2</v>
      </c>
      <c r="O2832" s="1">
        <v>45309</v>
      </c>
      <c r="P2832" t="s">
        <v>29</v>
      </c>
      <c r="Q2832">
        <v>1054354.3799999999</v>
      </c>
      <c r="R2832">
        <v>492</v>
      </c>
      <c r="S2832" t="s">
        <v>50</v>
      </c>
      <c r="T2832" t="s">
        <v>31</v>
      </c>
      <c r="U2832" t="s">
        <v>47</v>
      </c>
      <c r="V2832">
        <v>2023</v>
      </c>
      <c r="W2832">
        <v>23</v>
      </c>
      <c r="X2832" t="s">
        <v>72</v>
      </c>
    </row>
    <row r="2833" spans="1:24" x14ac:dyDescent="0.35">
      <c r="A2833">
        <v>102832</v>
      </c>
      <c r="B2833">
        <v>5105315061</v>
      </c>
      <c r="C2833" t="s">
        <v>41</v>
      </c>
      <c r="D2833" t="s">
        <v>23</v>
      </c>
      <c r="E2833" t="s">
        <v>24</v>
      </c>
      <c r="F2833">
        <v>48</v>
      </c>
      <c r="G2833" t="str">
        <f t="shared" si="44"/>
        <v>36-50</v>
      </c>
      <c r="H2833" t="s">
        <v>25</v>
      </c>
      <c r="I2833" t="s">
        <v>38</v>
      </c>
      <c r="J2833">
        <v>128644.84</v>
      </c>
      <c r="K2833">
        <v>502832</v>
      </c>
      <c r="L2833" t="s">
        <v>57</v>
      </c>
      <c r="M2833">
        <v>161536.84</v>
      </c>
      <c r="N2833" t="s">
        <v>28</v>
      </c>
      <c r="O2833" s="1">
        <v>45304</v>
      </c>
      <c r="P2833" t="s">
        <v>45</v>
      </c>
      <c r="Q2833">
        <v>805873.99</v>
      </c>
      <c r="R2833">
        <v>759</v>
      </c>
      <c r="S2833" t="s">
        <v>46</v>
      </c>
      <c r="T2833" t="s">
        <v>31</v>
      </c>
      <c r="U2833" t="s">
        <v>31</v>
      </c>
      <c r="V2833">
        <v>2006</v>
      </c>
      <c r="W2833">
        <v>114</v>
      </c>
      <c r="X2833" t="s">
        <v>72</v>
      </c>
    </row>
    <row r="2834" spans="1:24" x14ac:dyDescent="0.35">
      <c r="A2834">
        <v>102833</v>
      </c>
      <c r="B2834">
        <v>4790804518</v>
      </c>
      <c r="C2834" t="s">
        <v>22</v>
      </c>
      <c r="D2834" t="s">
        <v>55</v>
      </c>
      <c r="E2834" t="s">
        <v>43</v>
      </c>
      <c r="F2834">
        <v>44</v>
      </c>
      <c r="G2834" t="str">
        <f t="shared" si="44"/>
        <v>36-50</v>
      </c>
      <c r="H2834" t="s">
        <v>53</v>
      </c>
      <c r="I2834" t="s">
        <v>38</v>
      </c>
      <c r="J2834">
        <v>53715.26</v>
      </c>
      <c r="K2834">
        <v>502833</v>
      </c>
      <c r="L2834" t="s">
        <v>56</v>
      </c>
      <c r="M2834">
        <v>177978.72</v>
      </c>
      <c r="N2834" t="s">
        <v>28</v>
      </c>
      <c r="O2834" s="1">
        <v>45113</v>
      </c>
      <c r="P2834" t="s">
        <v>29</v>
      </c>
      <c r="Q2834">
        <v>140743.71</v>
      </c>
      <c r="R2834">
        <v>356</v>
      </c>
      <c r="S2834" t="s">
        <v>50</v>
      </c>
      <c r="T2834" t="s">
        <v>47</v>
      </c>
      <c r="U2834" t="s">
        <v>31</v>
      </c>
      <c r="V2834">
        <v>2017</v>
      </c>
      <c r="W2834">
        <v>74</v>
      </c>
      <c r="X2834" t="s">
        <v>78</v>
      </c>
    </row>
    <row r="2835" spans="1:24" x14ac:dyDescent="0.35">
      <c r="A2835">
        <v>102834</v>
      </c>
      <c r="B2835">
        <v>1239259011</v>
      </c>
      <c r="C2835" t="s">
        <v>22</v>
      </c>
      <c r="D2835" t="s">
        <v>33</v>
      </c>
      <c r="E2835" t="s">
        <v>24</v>
      </c>
      <c r="F2835">
        <v>30</v>
      </c>
      <c r="G2835" t="str">
        <f t="shared" si="44"/>
        <v>26-35</v>
      </c>
      <c r="H2835" t="s">
        <v>25</v>
      </c>
      <c r="I2835" t="s">
        <v>26</v>
      </c>
      <c r="J2835">
        <v>141577.38</v>
      </c>
      <c r="K2835">
        <v>502834</v>
      </c>
      <c r="L2835" t="s">
        <v>27</v>
      </c>
      <c r="M2835">
        <v>40187.21</v>
      </c>
      <c r="N2835" t="s">
        <v>28</v>
      </c>
      <c r="O2835" s="1">
        <v>45251</v>
      </c>
      <c r="P2835" t="s">
        <v>52</v>
      </c>
      <c r="Q2835">
        <v>1769060.4</v>
      </c>
      <c r="R2835">
        <v>775</v>
      </c>
      <c r="S2835" t="s">
        <v>46</v>
      </c>
      <c r="T2835" t="s">
        <v>31</v>
      </c>
      <c r="U2835" t="s">
        <v>47</v>
      </c>
      <c r="V2835">
        <v>2011</v>
      </c>
      <c r="W2835">
        <v>57</v>
      </c>
      <c r="X2835" t="s">
        <v>82</v>
      </c>
    </row>
    <row r="2836" spans="1:24" x14ac:dyDescent="0.35">
      <c r="A2836">
        <v>102835</v>
      </c>
      <c r="B2836">
        <v>5849979288</v>
      </c>
      <c r="C2836" t="s">
        <v>33</v>
      </c>
      <c r="D2836" t="s">
        <v>33</v>
      </c>
      <c r="E2836" t="s">
        <v>24</v>
      </c>
      <c r="F2836">
        <v>59</v>
      </c>
      <c r="G2836" t="str">
        <f t="shared" si="44"/>
        <v>50+</v>
      </c>
      <c r="H2836" t="s">
        <v>53</v>
      </c>
      <c r="I2836" t="s">
        <v>54</v>
      </c>
      <c r="J2836">
        <v>398427.25</v>
      </c>
      <c r="K2836">
        <v>502835</v>
      </c>
      <c r="L2836" t="s">
        <v>56</v>
      </c>
      <c r="M2836">
        <v>198576.64000000001</v>
      </c>
      <c r="N2836" t="s">
        <v>34</v>
      </c>
      <c r="O2836" s="1">
        <v>44810</v>
      </c>
      <c r="P2836" t="s">
        <v>45</v>
      </c>
      <c r="Q2836">
        <v>256762.52</v>
      </c>
      <c r="R2836">
        <v>460</v>
      </c>
      <c r="S2836" t="s">
        <v>50</v>
      </c>
      <c r="T2836" t="s">
        <v>31</v>
      </c>
      <c r="U2836" t="s">
        <v>47</v>
      </c>
      <c r="V2836">
        <v>2019</v>
      </c>
      <c r="W2836">
        <v>15</v>
      </c>
      <c r="X2836" t="s">
        <v>80</v>
      </c>
    </row>
    <row r="2837" spans="1:24" x14ac:dyDescent="0.35">
      <c r="A2837">
        <v>102836</v>
      </c>
      <c r="B2837">
        <v>1247996061</v>
      </c>
      <c r="C2837" t="s">
        <v>33</v>
      </c>
      <c r="D2837" t="s">
        <v>58</v>
      </c>
      <c r="E2837" t="s">
        <v>43</v>
      </c>
      <c r="F2837">
        <v>23</v>
      </c>
      <c r="G2837" t="str">
        <f t="shared" si="44"/>
        <v>18-25</v>
      </c>
      <c r="H2837" t="s">
        <v>53</v>
      </c>
      <c r="I2837" t="s">
        <v>26</v>
      </c>
      <c r="J2837">
        <v>435512.3</v>
      </c>
      <c r="K2837">
        <v>502836</v>
      </c>
      <c r="L2837" t="s">
        <v>39</v>
      </c>
      <c r="M2837">
        <v>103399.14</v>
      </c>
      <c r="N2837" t="s">
        <v>34</v>
      </c>
      <c r="O2837" s="1">
        <v>45334</v>
      </c>
      <c r="P2837" t="s">
        <v>35</v>
      </c>
      <c r="Q2837">
        <v>372961.27</v>
      </c>
      <c r="R2837">
        <v>727</v>
      </c>
      <c r="S2837" t="s">
        <v>46</v>
      </c>
      <c r="T2837" t="s">
        <v>47</v>
      </c>
      <c r="U2837" t="s">
        <v>47</v>
      </c>
      <c r="V2837">
        <v>2023</v>
      </c>
      <c r="W2837">
        <v>31</v>
      </c>
      <c r="X2837" t="s">
        <v>73</v>
      </c>
    </row>
    <row r="2838" spans="1:24" x14ac:dyDescent="0.35">
      <c r="A2838">
        <v>102837</v>
      </c>
      <c r="B2838">
        <v>2166788803</v>
      </c>
      <c r="C2838" t="s">
        <v>33</v>
      </c>
      <c r="D2838" t="s">
        <v>51</v>
      </c>
      <c r="E2838" t="s">
        <v>43</v>
      </c>
      <c r="F2838">
        <v>18</v>
      </c>
      <c r="G2838" t="str">
        <f t="shared" si="44"/>
        <v>18-25</v>
      </c>
      <c r="H2838" t="s">
        <v>49</v>
      </c>
      <c r="I2838" t="s">
        <v>26</v>
      </c>
      <c r="J2838">
        <v>251049.75</v>
      </c>
      <c r="K2838">
        <v>502837</v>
      </c>
      <c r="L2838" t="s">
        <v>39</v>
      </c>
      <c r="M2838">
        <v>110408.38</v>
      </c>
      <c r="N2838" t="s">
        <v>2</v>
      </c>
      <c r="O2838" s="1">
        <v>44599</v>
      </c>
      <c r="P2838" t="s">
        <v>29</v>
      </c>
      <c r="Q2838">
        <v>900286.39</v>
      </c>
      <c r="R2838">
        <v>347</v>
      </c>
      <c r="S2838" t="s">
        <v>50</v>
      </c>
      <c r="T2838" t="s">
        <v>31</v>
      </c>
      <c r="U2838" t="s">
        <v>47</v>
      </c>
      <c r="V2838">
        <v>2018</v>
      </c>
      <c r="W2838">
        <v>52</v>
      </c>
      <c r="X2838" t="s">
        <v>73</v>
      </c>
    </row>
    <row r="2839" spans="1:24" x14ac:dyDescent="0.35">
      <c r="A2839">
        <v>102838</v>
      </c>
      <c r="B2839">
        <v>6563795268</v>
      </c>
      <c r="C2839" t="s">
        <v>42</v>
      </c>
      <c r="D2839" t="s">
        <v>36</v>
      </c>
      <c r="E2839" t="s">
        <v>43</v>
      </c>
      <c r="F2839">
        <v>47</v>
      </c>
      <c r="G2839" t="str">
        <f t="shared" si="44"/>
        <v>36-50</v>
      </c>
      <c r="H2839" t="s">
        <v>25</v>
      </c>
      <c r="I2839" t="s">
        <v>26</v>
      </c>
      <c r="J2839">
        <v>270519.40000000002</v>
      </c>
      <c r="K2839">
        <v>502838</v>
      </c>
      <c r="L2839" t="s">
        <v>57</v>
      </c>
      <c r="M2839">
        <v>123253.62</v>
      </c>
      <c r="N2839" t="s">
        <v>28</v>
      </c>
      <c r="O2839" s="1">
        <v>45250</v>
      </c>
      <c r="P2839" t="s">
        <v>29</v>
      </c>
      <c r="Q2839">
        <v>280396.03000000003</v>
      </c>
      <c r="R2839">
        <v>428</v>
      </c>
      <c r="S2839" t="s">
        <v>46</v>
      </c>
      <c r="T2839" t="s">
        <v>31</v>
      </c>
      <c r="U2839" t="s">
        <v>31</v>
      </c>
      <c r="V2839">
        <v>2022</v>
      </c>
      <c r="W2839">
        <v>33</v>
      </c>
      <c r="X2839" t="s">
        <v>82</v>
      </c>
    </row>
    <row r="2840" spans="1:24" x14ac:dyDescent="0.35">
      <c r="A2840">
        <v>102839</v>
      </c>
      <c r="B2840">
        <v>5683917225</v>
      </c>
      <c r="C2840" t="s">
        <v>41</v>
      </c>
      <c r="D2840" t="s">
        <v>51</v>
      </c>
      <c r="E2840" t="s">
        <v>43</v>
      </c>
      <c r="F2840">
        <v>28</v>
      </c>
      <c r="G2840" t="str">
        <f t="shared" si="44"/>
        <v>26-35</v>
      </c>
      <c r="H2840" t="s">
        <v>44</v>
      </c>
      <c r="I2840" t="s">
        <v>26</v>
      </c>
      <c r="J2840">
        <v>229893.1</v>
      </c>
      <c r="K2840">
        <v>502839</v>
      </c>
      <c r="L2840" t="s">
        <v>27</v>
      </c>
      <c r="M2840">
        <v>160580.20000000001</v>
      </c>
      <c r="N2840" t="s">
        <v>28</v>
      </c>
      <c r="O2840" s="1">
        <v>45022</v>
      </c>
      <c r="P2840" t="s">
        <v>45</v>
      </c>
      <c r="Q2840">
        <v>1280179.46</v>
      </c>
      <c r="R2840">
        <v>393</v>
      </c>
      <c r="S2840" t="s">
        <v>46</v>
      </c>
      <c r="T2840" t="s">
        <v>31</v>
      </c>
      <c r="U2840" t="s">
        <v>31</v>
      </c>
      <c r="V2840">
        <v>2009</v>
      </c>
      <c r="W2840">
        <v>4</v>
      </c>
      <c r="X2840" t="s">
        <v>75</v>
      </c>
    </row>
    <row r="2841" spans="1:24" x14ac:dyDescent="0.35">
      <c r="A2841">
        <v>102840</v>
      </c>
      <c r="B2841">
        <v>3869052114</v>
      </c>
      <c r="C2841" t="s">
        <v>55</v>
      </c>
      <c r="D2841" t="s">
        <v>51</v>
      </c>
      <c r="E2841" t="s">
        <v>24</v>
      </c>
      <c r="F2841">
        <v>69</v>
      </c>
      <c r="G2841" t="str">
        <f t="shared" si="44"/>
        <v>50+</v>
      </c>
      <c r="H2841" t="s">
        <v>53</v>
      </c>
      <c r="I2841" t="s">
        <v>54</v>
      </c>
      <c r="J2841">
        <v>92219.97</v>
      </c>
      <c r="K2841">
        <v>502840</v>
      </c>
      <c r="L2841" t="s">
        <v>57</v>
      </c>
      <c r="M2841">
        <v>130685.6</v>
      </c>
      <c r="N2841" t="s">
        <v>28</v>
      </c>
      <c r="O2841" s="1">
        <v>44896</v>
      </c>
      <c r="P2841" t="s">
        <v>29</v>
      </c>
      <c r="Q2841">
        <v>988659.53</v>
      </c>
      <c r="R2841">
        <v>316</v>
      </c>
      <c r="S2841" t="s">
        <v>50</v>
      </c>
      <c r="T2841" t="s">
        <v>47</v>
      </c>
      <c r="U2841" t="s">
        <v>47</v>
      </c>
      <c r="V2841">
        <v>2008</v>
      </c>
      <c r="W2841">
        <v>119</v>
      </c>
      <c r="X2841" t="s">
        <v>83</v>
      </c>
    </row>
    <row r="2842" spans="1:24" x14ac:dyDescent="0.35">
      <c r="A2842">
        <v>102841</v>
      </c>
      <c r="B2842">
        <v>4658650397</v>
      </c>
      <c r="C2842" t="s">
        <v>42</v>
      </c>
      <c r="D2842" t="s">
        <v>23</v>
      </c>
      <c r="E2842" t="s">
        <v>24</v>
      </c>
      <c r="F2842">
        <v>58</v>
      </c>
      <c r="G2842" t="str">
        <f t="shared" si="44"/>
        <v>50+</v>
      </c>
      <c r="H2842" t="s">
        <v>44</v>
      </c>
      <c r="I2842" t="s">
        <v>38</v>
      </c>
      <c r="J2842">
        <v>25837.11</v>
      </c>
      <c r="K2842">
        <v>502841</v>
      </c>
      <c r="L2842" t="s">
        <v>56</v>
      </c>
      <c r="M2842">
        <v>146998.04</v>
      </c>
      <c r="N2842" t="s">
        <v>28</v>
      </c>
      <c r="O2842" s="1">
        <v>45013</v>
      </c>
      <c r="P2842" t="s">
        <v>52</v>
      </c>
      <c r="Q2842">
        <v>995595.58</v>
      </c>
      <c r="R2842">
        <v>382</v>
      </c>
      <c r="S2842" t="s">
        <v>30</v>
      </c>
      <c r="T2842" t="s">
        <v>31</v>
      </c>
      <c r="U2842" t="s">
        <v>47</v>
      </c>
      <c r="V2842">
        <v>2018</v>
      </c>
      <c r="W2842">
        <v>54</v>
      </c>
      <c r="X2842" t="s">
        <v>74</v>
      </c>
    </row>
    <row r="2843" spans="1:24" x14ac:dyDescent="0.35">
      <c r="A2843">
        <v>102842</v>
      </c>
      <c r="B2843">
        <v>9648611094</v>
      </c>
      <c r="C2843" t="s">
        <v>41</v>
      </c>
      <c r="D2843" t="s">
        <v>42</v>
      </c>
      <c r="E2843" t="s">
        <v>24</v>
      </c>
      <c r="F2843">
        <v>48</v>
      </c>
      <c r="G2843" t="str">
        <f t="shared" si="44"/>
        <v>36-50</v>
      </c>
      <c r="H2843" t="s">
        <v>37</v>
      </c>
      <c r="I2843" t="s">
        <v>38</v>
      </c>
      <c r="J2843">
        <v>311077.08</v>
      </c>
      <c r="K2843">
        <v>502842</v>
      </c>
      <c r="L2843" t="s">
        <v>57</v>
      </c>
      <c r="M2843">
        <v>87997.55</v>
      </c>
      <c r="N2843" t="s">
        <v>28</v>
      </c>
      <c r="O2843" s="1">
        <v>44872</v>
      </c>
      <c r="P2843" t="s">
        <v>30</v>
      </c>
      <c r="Q2843">
        <v>1934126.52</v>
      </c>
      <c r="R2843">
        <v>728</v>
      </c>
      <c r="S2843" t="s">
        <v>30</v>
      </c>
      <c r="T2843" t="s">
        <v>47</v>
      </c>
      <c r="U2843" t="s">
        <v>31</v>
      </c>
      <c r="V2843">
        <v>2013</v>
      </c>
      <c r="W2843">
        <v>107</v>
      </c>
      <c r="X2843" t="s">
        <v>82</v>
      </c>
    </row>
    <row r="2844" spans="1:24" x14ac:dyDescent="0.35">
      <c r="A2844">
        <v>102843</v>
      </c>
      <c r="B2844">
        <v>4847115392</v>
      </c>
      <c r="C2844" t="s">
        <v>22</v>
      </c>
      <c r="D2844" t="s">
        <v>42</v>
      </c>
      <c r="E2844" t="s">
        <v>24</v>
      </c>
      <c r="F2844">
        <v>33</v>
      </c>
      <c r="G2844" t="str">
        <f t="shared" si="44"/>
        <v>26-35</v>
      </c>
      <c r="H2844" t="s">
        <v>53</v>
      </c>
      <c r="I2844" t="s">
        <v>26</v>
      </c>
      <c r="J2844">
        <v>399566.22</v>
      </c>
      <c r="K2844">
        <v>502843</v>
      </c>
      <c r="L2844" t="s">
        <v>39</v>
      </c>
      <c r="M2844">
        <v>118033.03</v>
      </c>
      <c r="N2844" t="s">
        <v>40</v>
      </c>
      <c r="O2844" s="1">
        <v>44791</v>
      </c>
      <c r="P2844" t="s">
        <v>35</v>
      </c>
      <c r="Q2844">
        <v>1347507.03</v>
      </c>
      <c r="R2844">
        <v>630</v>
      </c>
      <c r="S2844" t="s">
        <v>46</v>
      </c>
      <c r="T2844" t="s">
        <v>47</v>
      </c>
      <c r="U2844" t="s">
        <v>47</v>
      </c>
      <c r="V2844">
        <v>2008</v>
      </c>
      <c r="W2844">
        <v>116</v>
      </c>
      <c r="X2844" t="s">
        <v>79</v>
      </c>
    </row>
    <row r="2845" spans="1:24" x14ac:dyDescent="0.35">
      <c r="A2845">
        <v>102844</v>
      </c>
      <c r="B2845">
        <v>9714249503</v>
      </c>
      <c r="C2845" t="s">
        <v>22</v>
      </c>
      <c r="D2845" t="s">
        <v>51</v>
      </c>
      <c r="E2845" t="s">
        <v>43</v>
      </c>
      <c r="F2845">
        <v>32</v>
      </c>
      <c r="G2845" t="str">
        <f t="shared" si="44"/>
        <v>26-35</v>
      </c>
      <c r="H2845" t="s">
        <v>53</v>
      </c>
      <c r="I2845" t="s">
        <v>54</v>
      </c>
      <c r="J2845">
        <v>374924.3</v>
      </c>
      <c r="K2845">
        <v>502844</v>
      </c>
      <c r="L2845" t="s">
        <v>56</v>
      </c>
      <c r="M2845">
        <v>49494.71</v>
      </c>
      <c r="N2845" t="s">
        <v>2</v>
      </c>
      <c r="O2845" s="1">
        <v>44976</v>
      </c>
      <c r="P2845" t="s">
        <v>52</v>
      </c>
      <c r="Q2845">
        <v>1464086.27</v>
      </c>
      <c r="R2845">
        <v>856</v>
      </c>
      <c r="S2845" t="s">
        <v>46</v>
      </c>
      <c r="T2845" t="s">
        <v>31</v>
      </c>
      <c r="U2845" t="s">
        <v>31</v>
      </c>
      <c r="V2845">
        <v>2010</v>
      </c>
      <c r="W2845">
        <v>99</v>
      </c>
      <c r="X2845" t="s">
        <v>73</v>
      </c>
    </row>
    <row r="2846" spans="1:24" x14ac:dyDescent="0.35">
      <c r="A2846">
        <v>102845</v>
      </c>
      <c r="B2846">
        <v>9729044891</v>
      </c>
      <c r="C2846" t="s">
        <v>22</v>
      </c>
      <c r="D2846" t="s">
        <v>33</v>
      </c>
      <c r="E2846" t="s">
        <v>43</v>
      </c>
      <c r="F2846">
        <v>22</v>
      </c>
      <c r="G2846" t="str">
        <f t="shared" si="44"/>
        <v>18-25</v>
      </c>
      <c r="H2846" t="s">
        <v>53</v>
      </c>
      <c r="I2846" t="s">
        <v>26</v>
      </c>
      <c r="J2846">
        <v>450247.44</v>
      </c>
      <c r="K2846">
        <v>502845</v>
      </c>
      <c r="L2846" t="s">
        <v>39</v>
      </c>
      <c r="M2846">
        <v>72712.08</v>
      </c>
      <c r="N2846" t="s">
        <v>34</v>
      </c>
      <c r="O2846" s="1">
        <v>45231</v>
      </c>
      <c r="P2846" t="s">
        <v>29</v>
      </c>
      <c r="Q2846">
        <v>1218815.8600000001</v>
      </c>
      <c r="R2846">
        <v>738</v>
      </c>
      <c r="S2846" t="s">
        <v>30</v>
      </c>
      <c r="T2846" t="s">
        <v>47</v>
      </c>
      <c r="U2846" t="s">
        <v>31</v>
      </c>
      <c r="V2846">
        <v>2007</v>
      </c>
      <c r="W2846">
        <v>46</v>
      </c>
      <c r="X2846" t="s">
        <v>82</v>
      </c>
    </row>
    <row r="2847" spans="1:24" x14ac:dyDescent="0.35">
      <c r="A2847">
        <v>102846</v>
      </c>
      <c r="B2847">
        <v>3207039906</v>
      </c>
      <c r="C2847" t="s">
        <v>41</v>
      </c>
      <c r="D2847" t="s">
        <v>51</v>
      </c>
      <c r="E2847" t="s">
        <v>24</v>
      </c>
      <c r="F2847">
        <v>32</v>
      </c>
      <c r="G2847" t="str">
        <f t="shared" si="44"/>
        <v>26-35</v>
      </c>
      <c r="H2847" t="s">
        <v>44</v>
      </c>
      <c r="I2847" t="s">
        <v>54</v>
      </c>
      <c r="J2847">
        <v>407010.32</v>
      </c>
      <c r="K2847">
        <v>502846</v>
      </c>
      <c r="L2847" t="s">
        <v>56</v>
      </c>
      <c r="M2847">
        <v>126353.03</v>
      </c>
      <c r="N2847" t="s">
        <v>34</v>
      </c>
      <c r="O2847" s="1">
        <v>45395</v>
      </c>
      <c r="P2847" t="s">
        <v>30</v>
      </c>
      <c r="Q2847">
        <v>519055.16</v>
      </c>
      <c r="R2847">
        <v>479</v>
      </c>
      <c r="S2847" t="s">
        <v>46</v>
      </c>
      <c r="T2847" t="s">
        <v>31</v>
      </c>
      <c r="U2847" t="s">
        <v>47</v>
      </c>
      <c r="V2847">
        <v>2015</v>
      </c>
      <c r="W2847">
        <v>21</v>
      </c>
      <c r="X2847" t="s">
        <v>75</v>
      </c>
    </row>
    <row r="2848" spans="1:24" x14ac:dyDescent="0.35">
      <c r="A2848">
        <v>102847</v>
      </c>
      <c r="B2848">
        <v>8716530970</v>
      </c>
      <c r="C2848" t="s">
        <v>33</v>
      </c>
      <c r="D2848" t="s">
        <v>51</v>
      </c>
      <c r="E2848" t="s">
        <v>24</v>
      </c>
      <c r="F2848">
        <v>18</v>
      </c>
      <c r="G2848" t="str">
        <f t="shared" si="44"/>
        <v>18-25</v>
      </c>
      <c r="H2848" t="s">
        <v>49</v>
      </c>
      <c r="I2848" t="s">
        <v>26</v>
      </c>
      <c r="J2848">
        <v>144500.49</v>
      </c>
      <c r="K2848">
        <v>502847</v>
      </c>
      <c r="L2848" t="s">
        <v>56</v>
      </c>
      <c r="M2848">
        <v>8298.01</v>
      </c>
      <c r="N2848" t="s">
        <v>40</v>
      </c>
      <c r="O2848" s="1">
        <v>45144</v>
      </c>
      <c r="P2848" t="s">
        <v>35</v>
      </c>
      <c r="Q2848">
        <v>125989.26</v>
      </c>
      <c r="R2848">
        <v>506</v>
      </c>
      <c r="S2848" t="s">
        <v>46</v>
      </c>
      <c r="T2848" t="s">
        <v>31</v>
      </c>
      <c r="U2848" t="s">
        <v>31</v>
      </c>
      <c r="V2848">
        <v>2005</v>
      </c>
      <c r="W2848">
        <v>76</v>
      </c>
      <c r="X2848" t="s">
        <v>79</v>
      </c>
    </row>
    <row r="2849" spans="1:24" x14ac:dyDescent="0.35">
      <c r="A2849">
        <v>102848</v>
      </c>
      <c r="B2849">
        <v>1805325524</v>
      </c>
      <c r="C2849" t="s">
        <v>22</v>
      </c>
      <c r="D2849" t="s">
        <v>42</v>
      </c>
      <c r="E2849" t="s">
        <v>24</v>
      </c>
      <c r="F2849">
        <v>32</v>
      </c>
      <c r="G2849" t="str">
        <f t="shared" si="44"/>
        <v>26-35</v>
      </c>
      <c r="H2849" t="s">
        <v>25</v>
      </c>
      <c r="I2849" t="s">
        <v>38</v>
      </c>
      <c r="J2849">
        <v>59290.04</v>
      </c>
      <c r="K2849">
        <v>502848</v>
      </c>
      <c r="L2849" t="s">
        <v>39</v>
      </c>
      <c r="M2849">
        <v>115768.73</v>
      </c>
      <c r="N2849" t="s">
        <v>34</v>
      </c>
      <c r="O2849" s="1">
        <v>44943</v>
      </c>
      <c r="P2849" t="s">
        <v>52</v>
      </c>
      <c r="Q2849">
        <v>1121901.3500000001</v>
      </c>
      <c r="R2849">
        <v>680</v>
      </c>
      <c r="S2849" t="s">
        <v>30</v>
      </c>
      <c r="T2849" t="s">
        <v>47</v>
      </c>
      <c r="U2849" t="s">
        <v>31</v>
      </c>
      <c r="V2849">
        <v>2012</v>
      </c>
      <c r="W2849">
        <v>86</v>
      </c>
      <c r="X2849" t="s">
        <v>72</v>
      </c>
    </row>
    <row r="2850" spans="1:24" x14ac:dyDescent="0.35">
      <c r="A2850">
        <v>102849</v>
      </c>
      <c r="B2850">
        <v>4223795820</v>
      </c>
      <c r="C2850" t="s">
        <v>36</v>
      </c>
      <c r="D2850" t="s">
        <v>58</v>
      </c>
      <c r="E2850" t="s">
        <v>43</v>
      </c>
      <c r="F2850">
        <v>53</v>
      </c>
      <c r="G2850" t="str">
        <f t="shared" si="44"/>
        <v>50+</v>
      </c>
      <c r="H2850" t="s">
        <v>53</v>
      </c>
      <c r="I2850" t="s">
        <v>38</v>
      </c>
      <c r="J2850">
        <v>215936.18</v>
      </c>
      <c r="K2850">
        <v>502849</v>
      </c>
      <c r="L2850" t="s">
        <v>57</v>
      </c>
      <c r="M2850">
        <v>110189.46</v>
      </c>
      <c r="N2850" t="s">
        <v>28</v>
      </c>
      <c r="O2850" s="1">
        <v>45386</v>
      </c>
      <c r="P2850" t="s">
        <v>45</v>
      </c>
      <c r="Q2850">
        <v>893044.2</v>
      </c>
      <c r="R2850">
        <v>838</v>
      </c>
      <c r="S2850" t="s">
        <v>46</v>
      </c>
      <c r="T2850" t="s">
        <v>31</v>
      </c>
      <c r="U2850" t="s">
        <v>31</v>
      </c>
      <c r="V2850">
        <v>2011</v>
      </c>
      <c r="W2850">
        <v>80</v>
      </c>
      <c r="X2850" t="s">
        <v>75</v>
      </c>
    </row>
    <row r="2851" spans="1:24" x14ac:dyDescent="0.35">
      <c r="A2851">
        <v>102850</v>
      </c>
      <c r="B2851">
        <v>2013597705</v>
      </c>
      <c r="C2851" t="s">
        <v>22</v>
      </c>
      <c r="D2851" t="s">
        <v>51</v>
      </c>
      <c r="E2851" t="s">
        <v>43</v>
      </c>
      <c r="F2851">
        <v>65</v>
      </c>
      <c r="G2851" t="str">
        <f t="shared" si="44"/>
        <v>50+</v>
      </c>
      <c r="H2851" t="s">
        <v>25</v>
      </c>
      <c r="I2851" t="s">
        <v>26</v>
      </c>
      <c r="J2851">
        <v>174805.65</v>
      </c>
      <c r="K2851">
        <v>502850</v>
      </c>
      <c r="L2851" t="s">
        <v>39</v>
      </c>
      <c r="M2851">
        <v>37420.800000000003</v>
      </c>
      <c r="N2851" t="s">
        <v>34</v>
      </c>
      <c r="O2851" s="1">
        <v>45146</v>
      </c>
      <c r="P2851" t="s">
        <v>35</v>
      </c>
      <c r="Q2851">
        <v>246240.94</v>
      </c>
      <c r="R2851">
        <v>527</v>
      </c>
      <c r="S2851" t="s">
        <v>30</v>
      </c>
      <c r="T2851" t="s">
        <v>47</v>
      </c>
      <c r="U2851" t="s">
        <v>47</v>
      </c>
      <c r="V2851">
        <v>2010</v>
      </c>
      <c r="W2851">
        <v>34</v>
      </c>
      <c r="X2851" t="s">
        <v>79</v>
      </c>
    </row>
    <row r="2852" spans="1:24" x14ac:dyDescent="0.35">
      <c r="A2852">
        <v>102851</v>
      </c>
      <c r="B2852">
        <v>6076922470</v>
      </c>
      <c r="C2852" t="s">
        <v>41</v>
      </c>
      <c r="D2852" t="s">
        <v>23</v>
      </c>
      <c r="E2852" t="s">
        <v>24</v>
      </c>
      <c r="F2852">
        <v>56</v>
      </c>
      <c r="G2852" t="str">
        <f t="shared" si="44"/>
        <v>50+</v>
      </c>
      <c r="H2852" t="s">
        <v>25</v>
      </c>
      <c r="I2852" t="s">
        <v>38</v>
      </c>
      <c r="J2852">
        <v>364562.77</v>
      </c>
      <c r="K2852">
        <v>502851</v>
      </c>
      <c r="L2852" t="s">
        <v>27</v>
      </c>
      <c r="M2852">
        <v>186702.37</v>
      </c>
      <c r="N2852" t="s">
        <v>28</v>
      </c>
      <c r="O2852" s="1">
        <v>44846</v>
      </c>
      <c r="P2852" t="s">
        <v>45</v>
      </c>
      <c r="Q2852">
        <v>1719028.11</v>
      </c>
      <c r="R2852">
        <v>622</v>
      </c>
      <c r="S2852" t="s">
        <v>50</v>
      </c>
      <c r="T2852" t="s">
        <v>31</v>
      </c>
      <c r="U2852" t="s">
        <v>47</v>
      </c>
      <c r="V2852">
        <v>2015</v>
      </c>
      <c r="W2852">
        <v>49</v>
      </c>
      <c r="X2852" t="s">
        <v>81</v>
      </c>
    </row>
    <row r="2853" spans="1:24" x14ac:dyDescent="0.35">
      <c r="A2853">
        <v>102852</v>
      </c>
      <c r="B2853">
        <v>8923345263</v>
      </c>
      <c r="C2853" t="s">
        <v>33</v>
      </c>
      <c r="D2853" t="s">
        <v>36</v>
      </c>
      <c r="E2853" t="s">
        <v>43</v>
      </c>
      <c r="F2853">
        <v>25</v>
      </c>
      <c r="G2853" t="str">
        <f t="shared" si="44"/>
        <v>18-25</v>
      </c>
      <c r="H2853" t="s">
        <v>25</v>
      </c>
      <c r="I2853" t="s">
        <v>26</v>
      </c>
      <c r="J2853">
        <v>34918.78</v>
      </c>
      <c r="K2853">
        <v>502852</v>
      </c>
      <c r="L2853" t="s">
        <v>56</v>
      </c>
      <c r="M2853">
        <v>16829.86</v>
      </c>
      <c r="N2853" t="s">
        <v>2</v>
      </c>
      <c r="O2853" s="1">
        <v>45103</v>
      </c>
      <c r="P2853" t="s">
        <v>35</v>
      </c>
      <c r="Q2853">
        <v>993530.86</v>
      </c>
      <c r="R2853">
        <v>447</v>
      </c>
      <c r="S2853" t="s">
        <v>50</v>
      </c>
      <c r="T2853" t="s">
        <v>47</v>
      </c>
      <c r="U2853" t="s">
        <v>31</v>
      </c>
      <c r="V2853">
        <v>2013</v>
      </c>
      <c r="W2853">
        <v>46</v>
      </c>
      <c r="X2853" t="s">
        <v>77</v>
      </c>
    </row>
    <row r="2854" spans="1:24" x14ac:dyDescent="0.35">
      <c r="A2854">
        <v>102853</v>
      </c>
      <c r="B2854">
        <v>5636868511</v>
      </c>
      <c r="C2854" t="s">
        <v>42</v>
      </c>
      <c r="D2854" t="s">
        <v>58</v>
      </c>
      <c r="E2854" t="s">
        <v>24</v>
      </c>
      <c r="F2854">
        <v>39</v>
      </c>
      <c r="G2854" t="str">
        <f t="shared" si="44"/>
        <v>36-50</v>
      </c>
      <c r="H2854" t="s">
        <v>44</v>
      </c>
      <c r="I2854" t="s">
        <v>54</v>
      </c>
      <c r="J2854">
        <v>471562.05</v>
      </c>
      <c r="K2854">
        <v>502853</v>
      </c>
      <c r="L2854" t="s">
        <v>27</v>
      </c>
      <c r="M2854">
        <v>10399.56</v>
      </c>
      <c r="N2854" t="s">
        <v>34</v>
      </c>
      <c r="O2854" s="1">
        <v>44772</v>
      </c>
      <c r="P2854" t="s">
        <v>29</v>
      </c>
      <c r="Q2854">
        <v>907618.54</v>
      </c>
      <c r="R2854">
        <v>517</v>
      </c>
      <c r="S2854" t="s">
        <v>46</v>
      </c>
      <c r="T2854" t="s">
        <v>31</v>
      </c>
      <c r="U2854" t="s">
        <v>47</v>
      </c>
      <c r="V2854">
        <v>2011</v>
      </c>
      <c r="W2854">
        <v>112</v>
      </c>
      <c r="X2854" t="s">
        <v>78</v>
      </c>
    </row>
    <row r="2855" spans="1:24" x14ac:dyDescent="0.35">
      <c r="A2855">
        <v>102854</v>
      </c>
      <c r="B2855">
        <v>8105363962</v>
      </c>
      <c r="C2855" t="s">
        <v>22</v>
      </c>
      <c r="D2855" t="s">
        <v>42</v>
      </c>
      <c r="E2855" t="s">
        <v>24</v>
      </c>
      <c r="F2855">
        <v>44</v>
      </c>
      <c r="G2855" t="str">
        <f t="shared" si="44"/>
        <v>36-50</v>
      </c>
      <c r="H2855" t="s">
        <v>25</v>
      </c>
      <c r="I2855" t="s">
        <v>54</v>
      </c>
      <c r="J2855">
        <v>478626.91</v>
      </c>
      <c r="K2855">
        <v>502854</v>
      </c>
      <c r="L2855" t="s">
        <v>39</v>
      </c>
      <c r="M2855">
        <v>172259.35</v>
      </c>
      <c r="N2855" t="s">
        <v>40</v>
      </c>
      <c r="O2855" s="1">
        <v>44839</v>
      </c>
      <c r="P2855" t="s">
        <v>52</v>
      </c>
      <c r="Q2855">
        <v>834728.22</v>
      </c>
      <c r="R2855">
        <v>870</v>
      </c>
      <c r="S2855" t="s">
        <v>50</v>
      </c>
      <c r="T2855" t="s">
        <v>31</v>
      </c>
      <c r="U2855" t="s">
        <v>31</v>
      </c>
      <c r="V2855">
        <v>2022</v>
      </c>
      <c r="W2855">
        <v>86</v>
      </c>
      <c r="X2855" t="s">
        <v>81</v>
      </c>
    </row>
    <row r="2856" spans="1:24" x14ac:dyDescent="0.35">
      <c r="A2856">
        <v>102855</v>
      </c>
      <c r="B2856">
        <v>2048605777</v>
      </c>
      <c r="C2856" t="s">
        <v>33</v>
      </c>
      <c r="D2856" t="s">
        <v>33</v>
      </c>
      <c r="E2856" t="s">
        <v>43</v>
      </c>
      <c r="F2856">
        <v>51</v>
      </c>
      <c r="G2856" t="str">
        <f t="shared" si="44"/>
        <v>50+</v>
      </c>
      <c r="H2856" t="s">
        <v>37</v>
      </c>
      <c r="I2856" t="s">
        <v>54</v>
      </c>
      <c r="J2856">
        <v>45084.04</v>
      </c>
      <c r="K2856">
        <v>502855</v>
      </c>
      <c r="L2856" t="s">
        <v>39</v>
      </c>
      <c r="M2856">
        <v>168076.94</v>
      </c>
      <c r="N2856" t="s">
        <v>34</v>
      </c>
      <c r="O2856" s="1">
        <v>45058</v>
      </c>
      <c r="P2856" t="s">
        <v>35</v>
      </c>
      <c r="Q2856">
        <v>1475513.56</v>
      </c>
      <c r="R2856">
        <v>707</v>
      </c>
      <c r="S2856" t="s">
        <v>46</v>
      </c>
      <c r="T2856" t="s">
        <v>31</v>
      </c>
      <c r="U2856" t="s">
        <v>31</v>
      </c>
      <c r="V2856">
        <v>2011</v>
      </c>
      <c r="W2856">
        <v>10</v>
      </c>
      <c r="X2856" t="s">
        <v>76</v>
      </c>
    </row>
    <row r="2857" spans="1:24" x14ac:dyDescent="0.35">
      <c r="A2857">
        <v>102856</v>
      </c>
      <c r="B2857">
        <v>9271365598</v>
      </c>
      <c r="C2857" t="s">
        <v>33</v>
      </c>
      <c r="D2857" t="s">
        <v>36</v>
      </c>
      <c r="E2857" t="s">
        <v>43</v>
      </c>
      <c r="F2857">
        <v>47</v>
      </c>
      <c r="G2857" t="str">
        <f t="shared" si="44"/>
        <v>36-50</v>
      </c>
      <c r="H2857" t="s">
        <v>44</v>
      </c>
      <c r="I2857" t="s">
        <v>54</v>
      </c>
      <c r="J2857">
        <v>217547.86</v>
      </c>
      <c r="K2857">
        <v>502856</v>
      </c>
      <c r="L2857" t="s">
        <v>57</v>
      </c>
      <c r="M2857">
        <v>79308.52</v>
      </c>
      <c r="N2857" t="s">
        <v>28</v>
      </c>
      <c r="O2857" s="1">
        <v>44998</v>
      </c>
      <c r="P2857" t="s">
        <v>45</v>
      </c>
      <c r="Q2857">
        <v>103539.41</v>
      </c>
      <c r="R2857">
        <v>709</v>
      </c>
      <c r="S2857" t="s">
        <v>30</v>
      </c>
      <c r="T2857" t="s">
        <v>31</v>
      </c>
      <c r="U2857" t="s">
        <v>47</v>
      </c>
      <c r="V2857">
        <v>2015</v>
      </c>
      <c r="W2857">
        <v>91</v>
      </c>
      <c r="X2857" t="s">
        <v>74</v>
      </c>
    </row>
    <row r="2858" spans="1:24" x14ac:dyDescent="0.35">
      <c r="A2858">
        <v>102857</v>
      </c>
      <c r="B2858">
        <v>8129617569</v>
      </c>
      <c r="C2858" t="s">
        <v>32</v>
      </c>
      <c r="D2858" t="s">
        <v>51</v>
      </c>
      <c r="E2858" t="s">
        <v>24</v>
      </c>
      <c r="F2858">
        <v>29</v>
      </c>
      <c r="G2858" t="str">
        <f t="shared" si="44"/>
        <v>26-35</v>
      </c>
      <c r="H2858" t="s">
        <v>44</v>
      </c>
      <c r="I2858" t="s">
        <v>26</v>
      </c>
      <c r="J2858">
        <v>449673.78</v>
      </c>
      <c r="K2858">
        <v>502857</v>
      </c>
      <c r="L2858" t="s">
        <v>56</v>
      </c>
      <c r="M2858">
        <v>195081.41</v>
      </c>
      <c r="N2858" t="s">
        <v>40</v>
      </c>
      <c r="O2858" s="1">
        <v>45002</v>
      </c>
      <c r="P2858" t="s">
        <v>35</v>
      </c>
      <c r="Q2858">
        <v>430623.03</v>
      </c>
      <c r="R2858">
        <v>377</v>
      </c>
      <c r="S2858" t="s">
        <v>50</v>
      </c>
      <c r="T2858" t="s">
        <v>31</v>
      </c>
      <c r="U2858" t="s">
        <v>31</v>
      </c>
      <c r="V2858">
        <v>2014</v>
      </c>
      <c r="W2858">
        <v>17</v>
      </c>
      <c r="X2858" t="s">
        <v>74</v>
      </c>
    </row>
    <row r="2859" spans="1:24" x14ac:dyDescent="0.35">
      <c r="A2859">
        <v>102858</v>
      </c>
      <c r="B2859">
        <v>5859379195</v>
      </c>
      <c r="C2859" t="s">
        <v>36</v>
      </c>
      <c r="D2859" t="s">
        <v>55</v>
      </c>
      <c r="E2859" t="s">
        <v>43</v>
      </c>
      <c r="F2859">
        <v>19</v>
      </c>
      <c r="G2859" t="str">
        <f t="shared" si="44"/>
        <v>18-25</v>
      </c>
      <c r="H2859" t="s">
        <v>37</v>
      </c>
      <c r="I2859" t="s">
        <v>38</v>
      </c>
      <c r="J2859">
        <v>94453.37</v>
      </c>
      <c r="K2859">
        <v>502858</v>
      </c>
      <c r="L2859" t="s">
        <v>57</v>
      </c>
      <c r="M2859">
        <v>195095.8</v>
      </c>
      <c r="N2859" t="s">
        <v>28</v>
      </c>
      <c r="O2859" s="1">
        <v>44692</v>
      </c>
      <c r="P2859" t="s">
        <v>35</v>
      </c>
      <c r="Q2859">
        <v>1804644.68</v>
      </c>
      <c r="R2859">
        <v>560</v>
      </c>
      <c r="S2859" t="s">
        <v>46</v>
      </c>
      <c r="T2859" t="s">
        <v>47</v>
      </c>
      <c r="U2859" t="s">
        <v>31</v>
      </c>
      <c r="V2859">
        <v>2009</v>
      </c>
      <c r="W2859">
        <v>18</v>
      </c>
      <c r="X2859" t="s">
        <v>76</v>
      </c>
    </row>
    <row r="2860" spans="1:24" x14ac:dyDescent="0.35">
      <c r="A2860">
        <v>102859</v>
      </c>
      <c r="B2860">
        <v>6422331834</v>
      </c>
      <c r="C2860" t="s">
        <v>41</v>
      </c>
      <c r="D2860" t="s">
        <v>36</v>
      </c>
      <c r="E2860" t="s">
        <v>43</v>
      </c>
      <c r="F2860">
        <v>63</v>
      </c>
      <c r="G2860" t="str">
        <f t="shared" si="44"/>
        <v>50+</v>
      </c>
      <c r="H2860" t="s">
        <v>49</v>
      </c>
      <c r="I2860" t="s">
        <v>54</v>
      </c>
      <c r="J2860">
        <v>346414.74</v>
      </c>
      <c r="K2860">
        <v>502859</v>
      </c>
      <c r="L2860" t="s">
        <v>56</v>
      </c>
      <c r="M2860">
        <v>25083.17</v>
      </c>
      <c r="N2860" t="s">
        <v>2</v>
      </c>
      <c r="O2860" s="1">
        <v>45130</v>
      </c>
      <c r="P2860" t="s">
        <v>35</v>
      </c>
      <c r="Q2860">
        <v>80357.33</v>
      </c>
      <c r="R2860">
        <v>453</v>
      </c>
      <c r="S2860" t="s">
        <v>50</v>
      </c>
      <c r="T2860" t="s">
        <v>31</v>
      </c>
      <c r="U2860" t="s">
        <v>47</v>
      </c>
      <c r="V2860">
        <v>2006</v>
      </c>
      <c r="W2860">
        <v>57</v>
      </c>
      <c r="X2860" t="s">
        <v>78</v>
      </c>
    </row>
    <row r="2861" spans="1:24" x14ac:dyDescent="0.35">
      <c r="A2861">
        <v>102860</v>
      </c>
      <c r="B2861">
        <v>5829355207</v>
      </c>
      <c r="C2861" t="s">
        <v>22</v>
      </c>
      <c r="D2861" t="s">
        <v>23</v>
      </c>
      <c r="E2861" t="s">
        <v>43</v>
      </c>
      <c r="F2861">
        <v>68</v>
      </c>
      <c r="G2861" t="str">
        <f t="shared" si="44"/>
        <v>50+</v>
      </c>
      <c r="H2861" t="s">
        <v>49</v>
      </c>
      <c r="I2861" t="s">
        <v>38</v>
      </c>
      <c r="J2861">
        <v>355895.86</v>
      </c>
      <c r="K2861">
        <v>502860</v>
      </c>
      <c r="L2861" t="s">
        <v>39</v>
      </c>
      <c r="M2861">
        <v>95946.47</v>
      </c>
      <c r="N2861" t="s">
        <v>34</v>
      </c>
      <c r="O2861" s="1">
        <v>45103</v>
      </c>
      <c r="P2861" t="s">
        <v>29</v>
      </c>
      <c r="Q2861">
        <v>1221498.8799999999</v>
      </c>
      <c r="R2861">
        <v>859</v>
      </c>
      <c r="S2861" t="s">
        <v>50</v>
      </c>
      <c r="T2861" t="s">
        <v>47</v>
      </c>
      <c r="U2861" t="s">
        <v>31</v>
      </c>
      <c r="V2861">
        <v>2006</v>
      </c>
      <c r="W2861">
        <v>80</v>
      </c>
      <c r="X2861" t="s">
        <v>77</v>
      </c>
    </row>
    <row r="2862" spans="1:24" x14ac:dyDescent="0.35">
      <c r="A2862">
        <v>102861</v>
      </c>
      <c r="B2862">
        <v>3207421837</v>
      </c>
      <c r="C2862" t="s">
        <v>32</v>
      </c>
      <c r="D2862" t="s">
        <v>42</v>
      </c>
      <c r="E2862" t="s">
        <v>43</v>
      </c>
      <c r="F2862">
        <v>69</v>
      </c>
      <c r="G2862" t="str">
        <f t="shared" si="44"/>
        <v>50+</v>
      </c>
      <c r="H2862" t="s">
        <v>53</v>
      </c>
      <c r="I2862" t="s">
        <v>26</v>
      </c>
      <c r="J2862">
        <v>117564.95</v>
      </c>
      <c r="K2862">
        <v>502861</v>
      </c>
      <c r="L2862" t="s">
        <v>27</v>
      </c>
      <c r="M2862">
        <v>10768.12</v>
      </c>
      <c r="N2862" t="s">
        <v>2</v>
      </c>
      <c r="O2862" s="1">
        <v>45430</v>
      </c>
      <c r="P2862" t="s">
        <v>52</v>
      </c>
      <c r="Q2862">
        <v>482647.44</v>
      </c>
      <c r="R2862">
        <v>587</v>
      </c>
      <c r="S2862" t="s">
        <v>46</v>
      </c>
      <c r="T2862" t="s">
        <v>47</v>
      </c>
      <c r="U2862" t="s">
        <v>47</v>
      </c>
      <c r="V2862">
        <v>2011</v>
      </c>
      <c r="W2862">
        <v>21</v>
      </c>
      <c r="X2862" t="s">
        <v>76</v>
      </c>
    </row>
    <row r="2863" spans="1:24" x14ac:dyDescent="0.35">
      <c r="A2863">
        <v>102862</v>
      </c>
      <c r="B2863">
        <v>4818278299</v>
      </c>
      <c r="C2863" t="s">
        <v>41</v>
      </c>
      <c r="D2863" t="s">
        <v>55</v>
      </c>
      <c r="E2863" t="s">
        <v>43</v>
      </c>
      <c r="F2863">
        <v>55</v>
      </c>
      <c r="G2863" t="str">
        <f t="shared" si="44"/>
        <v>50+</v>
      </c>
      <c r="H2863" t="s">
        <v>49</v>
      </c>
      <c r="I2863" t="s">
        <v>38</v>
      </c>
      <c r="J2863">
        <v>4077</v>
      </c>
      <c r="K2863">
        <v>502862</v>
      </c>
      <c r="L2863" t="s">
        <v>56</v>
      </c>
      <c r="M2863">
        <v>71615.679999999993</v>
      </c>
      <c r="N2863" t="s">
        <v>2</v>
      </c>
      <c r="O2863" s="1">
        <v>44577</v>
      </c>
      <c r="P2863" t="s">
        <v>30</v>
      </c>
      <c r="Q2863">
        <v>1080975.56</v>
      </c>
      <c r="R2863">
        <v>335</v>
      </c>
      <c r="S2863" t="s">
        <v>30</v>
      </c>
      <c r="T2863" t="s">
        <v>31</v>
      </c>
      <c r="U2863" t="s">
        <v>47</v>
      </c>
      <c r="V2863">
        <v>2011</v>
      </c>
      <c r="W2863">
        <v>6</v>
      </c>
      <c r="X2863" t="s">
        <v>72</v>
      </c>
    </row>
    <row r="2864" spans="1:24" x14ac:dyDescent="0.35">
      <c r="A2864">
        <v>102863</v>
      </c>
      <c r="B2864">
        <v>6440744606</v>
      </c>
      <c r="C2864" t="s">
        <v>42</v>
      </c>
      <c r="D2864" t="s">
        <v>23</v>
      </c>
      <c r="E2864" t="s">
        <v>43</v>
      </c>
      <c r="F2864">
        <v>39</v>
      </c>
      <c r="G2864" t="str">
        <f t="shared" si="44"/>
        <v>36-50</v>
      </c>
      <c r="H2864" t="s">
        <v>53</v>
      </c>
      <c r="I2864" t="s">
        <v>38</v>
      </c>
      <c r="J2864">
        <v>332570</v>
      </c>
      <c r="K2864">
        <v>502863</v>
      </c>
      <c r="L2864" t="s">
        <v>56</v>
      </c>
      <c r="M2864">
        <v>14426.58</v>
      </c>
      <c r="N2864" t="s">
        <v>40</v>
      </c>
      <c r="O2864" s="1">
        <v>45060</v>
      </c>
      <c r="P2864" t="s">
        <v>35</v>
      </c>
      <c r="Q2864">
        <v>1062223.98</v>
      </c>
      <c r="R2864">
        <v>538</v>
      </c>
      <c r="S2864" t="s">
        <v>30</v>
      </c>
      <c r="T2864" t="s">
        <v>47</v>
      </c>
      <c r="U2864" t="s">
        <v>31</v>
      </c>
      <c r="V2864">
        <v>2021</v>
      </c>
      <c r="W2864">
        <v>79</v>
      </c>
      <c r="X2864" t="s">
        <v>76</v>
      </c>
    </row>
    <row r="2865" spans="1:24" x14ac:dyDescent="0.35">
      <c r="A2865">
        <v>102864</v>
      </c>
      <c r="B2865">
        <v>5752002358</v>
      </c>
      <c r="C2865" t="s">
        <v>36</v>
      </c>
      <c r="D2865" t="s">
        <v>33</v>
      </c>
      <c r="E2865" t="s">
        <v>24</v>
      </c>
      <c r="F2865">
        <v>68</v>
      </c>
      <c r="G2865" t="str">
        <f t="shared" si="44"/>
        <v>50+</v>
      </c>
      <c r="H2865" t="s">
        <v>25</v>
      </c>
      <c r="I2865" t="s">
        <v>38</v>
      </c>
      <c r="J2865">
        <v>309011.02</v>
      </c>
      <c r="K2865">
        <v>502864</v>
      </c>
      <c r="L2865" t="s">
        <v>27</v>
      </c>
      <c r="M2865">
        <v>32240.62</v>
      </c>
      <c r="N2865" t="s">
        <v>28</v>
      </c>
      <c r="O2865" s="1">
        <v>45011</v>
      </c>
      <c r="P2865" t="s">
        <v>35</v>
      </c>
      <c r="Q2865">
        <v>1312517.43</v>
      </c>
      <c r="R2865">
        <v>898</v>
      </c>
      <c r="S2865" t="s">
        <v>30</v>
      </c>
      <c r="T2865" t="s">
        <v>31</v>
      </c>
      <c r="U2865" t="s">
        <v>31</v>
      </c>
      <c r="V2865">
        <v>2011</v>
      </c>
      <c r="W2865">
        <v>26</v>
      </c>
      <c r="X2865" t="s">
        <v>74</v>
      </c>
    </row>
    <row r="2866" spans="1:24" x14ac:dyDescent="0.35">
      <c r="A2866">
        <v>102865</v>
      </c>
      <c r="B2866">
        <v>4209618566</v>
      </c>
      <c r="C2866" t="s">
        <v>33</v>
      </c>
      <c r="D2866" t="s">
        <v>55</v>
      </c>
      <c r="E2866" t="s">
        <v>24</v>
      </c>
      <c r="F2866">
        <v>34</v>
      </c>
      <c r="G2866" t="str">
        <f t="shared" si="44"/>
        <v>26-35</v>
      </c>
      <c r="H2866" t="s">
        <v>53</v>
      </c>
      <c r="I2866" t="s">
        <v>26</v>
      </c>
      <c r="J2866">
        <v>325204.82</v>
      </c>
      <c r="K2866">
        <v>502865</v>
      </c>
      <c r="L2866" t="s">
        <v>39</v>
      </c>
      <c r="M2866">
        <v>178546.24</v>
      </c>
      <c r="N2866" t="s">
        <v>34</v>
      </c>
      <c r="O2866" s="1">
        <v>44794</v>
      </c>
      <c r="P2866" t="s">
        <v>29</v>
      </c>
      <c r="Q2866">
        <v>343505.48</v>
      </c>
      <c r="R2866">
        <v>657</v>
      </c>
      <c r="S2866" t="s">
        <v>50</v>
      </c>
      <c r="T2866" t="s">
        <v>47</v>
      </c>
      <c r="U2866" t="s">
        <v>31</v>
      </c>
      <c r="V2866">
        <v>2022</v>
      </c>
      <c r="W2866">
        <v>1</v>
      </c>
      <c r="X2866" t="s">
        <v>79</v>
      </c>
    </row>
    <row r="2867" spans="1:24" x14ac:dyDescent="0.35">
      <c r="A2867">
        <v>102866</v>
      </c>
      <c r="B2867">
        <v>1205788510</v>
      </c>
      <c r="C2867" t="s">
        <v>22</v>
      </c>
      <c r="D2867" t="s">
        <v>51</v>
      </c>
      <c r="E2867" t="s">
        <v>24</v>
      </c>
      <c r="F2867">
        <v>52</v>
      </c>
      <c r="G2867" t="str">
        <f t="shared" si="44"/>
        <v>50+</v>
      </c>
      <c r="H2867" t="s">
        <v>49</v>
      </c>
      <c r="I2867" t="s">
        <v>26</v>
      </c>
      <c r="J2867">
        <v>79065.33</v>
      </c>
      <c r="K2867">
        <v>502866</v>
      </c>
      <c r="L2867" t="s">
        <v>39</v>
      </c>
      <c r="M2867">
        <v>168882.67</v>
      </c>
      <c r="N2867" t="s">
        <v>40</v>
      </c>
      <c r="O2867" s="1">
        <v>45376</v>
      </c>
      <c r="P2867" t="s">
        <v>45</v>
      </c>
      <c r="Q2867">
        <v>1281606.73</v>
      </c>
      <c r="R2867">
        <v>595</v>
      </c>
      <c r="S2867" t="s">
        <v>46</v>
      </c>
      <c r="T2867" t="s">
        <v>31</v>
      </c>
      <c r="U2867" t="s">
        <v>31</v>
      </c>
      <c r="V2867">
        <v>2010</v>
      </c>
      <c r="W2867">
        <v>19</v>
      </c>
      <c r="X2867" t="s">
        <v>74</v>
      </c>
    </row>
    <row r="2868" spans="1:24" x14ac:dyDescent="0.35">
      <c r="A2868">
        <v>102867</v>
      </c>
      <c r="B2868">
        <v>4054409323</v>
      </c>
      <c r="C2868" t="s">
        <v>42</v>
      </c>
      <c r="D2868" t="s">
        <v>55</v>
      </c>
      <c r="E2868" t="s">
        <v>24</v>
      </c>
      <c r="F2868">
        <v>69</v>
      </c>
      <c r="G2868" t="str">
        <f t="shared" si="44"/>
        <v>50+</v>
      </c>
      <c r="H2868" t="s">
        <v>53</v>
      </c>
      <c r="I2868" t="s">
        <v>26</v>
      </c>
      <c r="J2868">
        <v>302263.39</v>
      </c>
      <c r="K2868">
        <v>502867</v>
      </c>
      <c r="L2868" t="s">
        <v>39</v>
      </c>
      <c r="M2868">
        <v>171600.82</v>
      </c>
      <c r="N2868" t="s">
        <v>34</v>
      </c>
      <c r="O2868" s="1">
        <v>45421</v>
      </c>
      <c r="P2868" t="s">
        <v>30</v>
      </c>
      <c r="Q2868">
        <v>1563289.62</v>
      </c>
      <c r="R2868">
        <v>702</v>
      </c>
      <c r="S2868" t="s">
        <v>50</v>
      </c>
      <c r="T2868" t="s">
        <v>31</v>
      </c>
      <c r="U2868" t="s">
        <v>47</v>
      </c>
      <c r="V2868">
        <v>2012</v>
      </c>
      <c r="W2868">
        <v>91</v>
      </c>
      <c r="X2868" t="s">
        <v>76</v>
      </c>
    </row>
    <row r="2869" spans="1:24" x14ac:dyDescent="0.35">
      <c r="A2869">
        <v>102868</v>
      </c>
      <c r="B2869">
        <v>5324158249</v>
      </c>
      <c r="C2869" t="s">
        <v>41</v>
      </c>
      <c r="D2869" t="s">
        <v>33</v>
      </c>
      <c r="E2869" t="s">
        <v>43</v>
      </c>
      <c r="F2869">
        <v>59</v>
      </c>
      <c r="G2869" t="str">
        <f t="shared" si="44"/>
        <v>50+</v>
      </c>
      <c r="H2869" t="s">
        <v>44</v>
      </c>
      <c r="I2869" t="s">
        <v>38</v>
      </c>
      <c r="J2869">
        <v>271295.62</v>
      </c>
      <c r="K2869">
        <v>502868</v>
      </c>
      <c r="L2869" t="s">
        <v>57</v>
      </c>
      <c r="M2869">
        <v>6627.93</v>
      </c>
      <c r="N2869" t="s">
        <v>2</v>
      </c>
      <c r="O2869" s="1">
        <v>44974</v>
      </c>
      <c r="P2869" t="s">
        <v>30</v>
      </c>
      <c r="Q2869">
        <v>351450.03</v>
      </c>
      <c r="R2869">
        <v>686</v>
      </c>
      <c r="S2869" t="s">
        <v>50</v>
      </c>
      <c r="T2869" t="s">
        <v>47</v>
      </c>
      <c r="U2869" t="s">
        <v>31</v>
      </c>
      <c r="V2869">
        <v>2010</v>
      </c>
      <c r="W2869">
        <v>76</v>
      </c>
      <c r="X2869" t="s">
        <v>73</v>
      </c>
    </row>
    <row r="2870" spans="1:24" x14ac:dyDescent="0.35">
      <c r="A2870">
        <v>102869</v>
      </c>
      <c r="B2870">
        <v>8575705979</v>
      </c>
      <c r="C2870" t="s">
        <v>32</v>
      </c>
      <c r="D2870" t="s">
        <v>36</v>
      </c>
      <c r="E2870" t="s">
        <v>24</v>
      </c>
      <c r="F2870">
        <v>62</v>
      </c>
      <c r="G2870" t="str">
        <f t="shared" si="44"/>
        <v>50+</v>
      </c>
      <c r="H2870" t="s">
        <v>49</v>
      </c>
      <c r="I2870" t="s">
        <v>54</v>
      </c>
      <c r="J2870">
        <v>226825.05</v>
      </c>
      <c r="K2870">
        <v>502869</v>
      </c>
      <c r="L2870" t="s">
        <v>39</v>
      </c>
      <c r="M2870">
        <v>113880.54</v>
      </c>
      <c r="N2870" t="s">
        <v>40</v>
      </c>
      <c r="O2870" s="1">
        <v>45228</v>
      </c>
      <c r="P2870" t="s">
        <v>30</v>
      </c>
      <c r="Q2870">
        <v>1578860.2</v>
      </c>
      <c r="R2870">
        <v>410</v>
      </c>
      <c r="S2870" t="s">
        <v>50</v>
      </c>
      <c r="T2870" t="s">
        <v>47</v>
      </c>
      <c r="U2870" t="s">
        <v>47</v>
      </c>
      <c r="V2870">
        <v>2012</v>
      </c>
      <c r="W2870">
        <v>20</v>
      </c>
      <c r="X2870" t="s">
        <v>81</v>
      </c>
    </row>
    <row r="2871" spans="1:24" x14ac:dyDescent="0.35">
      <c r="A2871">
        <v>102870</v>
      </c>
      <c r="B2871">
        <v>8642315201</v>
      </c>
      <c r="C2871" t="s">
        <v>41</v>
      </c>
      <c r="D2871" t="s">
        <v>42</v>
      </c>
      <c r="E2871" t="s">
        <v>43</v>
      </c>
      <c r="F2871">
        <v>69</v>
      </c>
      <c r="G2871" t="str">
        <f t="shared" si="44"/>
        <v>50+</v>
      </c>
      <c r="H2871" t="s">
        <v>53</v>
      </c>
      <c r="I2871" t="s">
        <v>54</v>
      </c>
      <c r="J2871">
        <v>388684.45</v>
      </c>
      <c r="K2871">
        <v>502870</v>
      </c>
      <c r="L2871" t="s">
        <v>27</v>
      </c>
      <c r="M2871">
        <v>154838.49</v>
      </c>
      <c r="N2871" t="s">
        <v>2</v>
      </c>
      <c r="O2871" s="1">
        <v>45246</v>
      </c>
      <c r="P2871" t="s">
        <v>29</v>
      </c>
      <c r="Q2871">
        <v>243544.44</v>
      </c>
      <c r="R2871">
        <v>744</v>
      </c>
      <c r="S2871" t="s">
        <v>50</v>
      </c>
      <c r="T2871" t="s">
        <v>47</v>
      </c>
      <c r="U2871" t="s">
        <v>47</v>
      </c>
      <c r="V2871">
        <v>2017</v>
      </c>
      <c r="W2871">
        <v>110</v>
      </c>
      <c r="X2871" t="s">
        <v>82</v>
      </c>
    </row>
    <row r="2872" spans="1:24" x14ac:dyDescent="0.35">
      <c r="A2872">
        <v>102871</v>
      </c>
      <c r="B2872">
        <v>7539073998</v>
      </c>
      <c r="C2872" t="s">
        <v>41</v>
      </c>
      <c r="D2872" t="s">
        <v>55</v>
      </c>
      <c r="E2872" t="s">
        <v>24</v>
      </c>
      <c r="F2872">
        <v>40</v>
      </c>
      <c r="G2872" t="str">
        <f t="shared" si="44"/>
        <v>36-50</v>
      </c>
      <c r="H2872" t="s">
        <v>49</v>
      </c>
      <c r="I2872" t="s">
        <v>38</v>
      </c>
      <c r="J2872">
        <v>194760.76</v>
      </c>
      <c r="K2872">
        <v>502871</v>
      </c>
      <c r="L2872" t="s">
        <v>57</v>
      </c>
      <c r="M2872">
        <v>138362.01</v>
      </c>
      <c r="N2872" t="s">
        <v>34</v>
      </c>
      <c r="O2872" s="1">
        <v>44631</v>
      </c>
      <c r="P2872" t="s">
        <v>30</v>
      </c>
      <c r="Q2872">
        <v>525555.72</v>
      </c>
      <c r="R2872">
        <v>571</v>
      </c>
      <c r="S2872" t="s">
        <v>30</v>
      </c>
      <c r="T2872" t="s">
        <v>47</v>
      </c>
      <c r="U2872" t="s">
        <v>47</v>
      </c>
      <c r="V2872">
        <v>2013</v>
      </c>
      <c r="W2872">
        <v>41</v>
      </c>
      <c r="X2872" t="s">
        <v>74</v>
      </c>
    </row>
    <row r="2873" spans="1:24" x14ac:dyDescent="0.35">
      <c r="A2873">
        <v>102872</v>
      </c>
      <c r="B2873">
        <v>8048148075</v>
      </c>
      <c r="C2873" t="s">
        <v>36</v>
      </c>
      <c r="D2873" t="s">
        <v>23</v>
      </c>
      <c r="E2873" t="s">
        <v>24</v>
      </c>
      <c r="F2873">
        <v>46</v>
      </c>
      <c r="G2873" t="str">
        <f t="shared" si="44"/>
        <v>36-50</v>
      </c>
      <c r="H2873" t="s">
        <v>37</v>
      </c>
      <c r="I2873" t="s">
        <v>54</v>
      </c>
      <c r="J2873">
        <v>177280.32</v>
      </c>
      <c r="K2873">
        <v>502872</v>
      </c>
      <c r="L2873" t="s">
        <v>39</v>
      </c>
      <c r="M2873">
        <v>100170.8</v>
      </c>
      <c r="N2873" t="s">
        <v>2</v>
      </c>
      <c r="O2873" s="1">
        <v>44919</v>
      </c>
      <c r="P2873" t="s">
        <v>45</v>
      </c>
      <c r="Q2873">
        <v>723630.8</v>
      </c>
      <c r="R2873">
        <v>414</v>
      </c>
      <c r="S2873" t="s">
        <v>46</v>
      </c>
      <c r="T2873" t="s">
        <v>47</v>
      </c>
      <c r="U2873" t="s">
        <v>31</v>
      </c>
      <c r="V2873">
        <v>2006</v>
      </c>
      <c r="W2873">
        <v>30</v>
      </c>
      <c r="X2873" t="s">
        <v>83</v>
      </c>
    </row>
    <row r="2874" spans="1:24" x14ac:dyDescent="0.35">
      <c r="A2874">
        <v>102873</v>
      </c>
      <c r="B2874">
        <v>8672236048</v>
      </c>
      <c r="C2874" t="s">
        <v>22</v>
      </c>
      <c r="D2874" t="s">
        <v>51</v>
      </c>
      <c r="E2874" t="s">
        <v>43</v>
      </c>
      <c r="F2874">
        <v>46</v>
      </c>
      <c r="G2874" t="str">
        <f t="shared" si="44"/>
        <v>36-50</v>
      </c>
      <c r="H2874" t="s">
        <v>49</v>
      </c>
      <c r="I2874" t="s">
        <v>54</v>
      </c>
      <c r="J2874">
        <v>270961.78000000003</v>
      </c>
      <c r="K2874">
        <v>502873</v>
      </c>
      <c r="L2874" t="s">
        <v>56</v>
      </c>
      <c r="M2874">
        <v>24436.14</v>
      </c>
      <c r="N2874" t="s">
        <v>2</v>
      </c>
      <c r="O2874" s="1">
        <v>45264</v>
      </c>
      <c r="P2874" t="s">
        <v>52</v>
      </c>
      <c r="Q2874">
        <v>622658.87</v>
      </c>
      <c r="R2874">
        <v>487</v>
      </c>
      <c r="S2874" t="s">
        <v>46</v>
      </c>
      <c r="T2874" t="s">
        <v>47</v>
      </c>
      <c r="U2874" t="s">
        <v>47</v>
      </c>
      <c r="V2874">
        <v>2021</v>
      </c>
      <c r="W2874">
        <v>62</v>
      </c>
      <c r="X2874" t="s">
        <v>83</v>
      </c>
    </row>
    <row r="2875" spans="1:24" x14ac:dyDescent="0.35">
      <c r="A2875">
        <v>102874</v>
      </c>
      <c r="B2875">
        <v>5306598696</v>
      </c>
      <c r="C2875" t="s">
        <v>42</v>
      </c>
      <c r="D2875" t="s">
        <v>23</v>
      </c>
      <c r="E2875" t="s">
        <v>43</v>
      </c>
      <c r="F2875">
        <v>67</v>
      </c>
      <c r="G2875" t="str">
        <f t="shared" si="44"/>
        <v>50+</v>
      </c>
      <c r="H2875" t="s">
        <v>37</v>
      </c>
      <c r="I2875" t="s">
        <v>38</v>
      </c>
      <c r="J2875">
        <v>472151.94</v>
      </c>
      <c r="K2875">
        <v>502874</v>
      </c>
      <c r="L2875" t="s">
        <v>56</v>
      </c>
      <c r="M2875">
        <v>154814.85</v>
      </c>
      <c r="N2875" t="s">
        <v>40</v>
      </c>
      <c r="O2875" s="1">
        <v>45091</v>
      </c>
      <c r="P2875" t="s">
        <v>30</v>
      </c>
      <c r="Q2875">
        <v>1467602.8</v>
      </c>
      <c r="R2875">
        <v>694</v>
      </c>
      <c r="S2875" t="s">
        <v>30</v>
      </c>
      <c r="T2875" t="s">
        <v>31</v>
      </c>
      <c r="U2875" t="s">
        <v>47</v>
      </c>
      <c r="V2875">
        <v>2022</v>
      </c>
      <c r="W2875">
        <v>3</v>
      </c>
      <c r="X2875" t="s">
        <v>77</v>
      </c>
    </row>
    <row r="2876" spans="1:24" x14ac:dyDescent="0.35">
      <c r="A2876">
        <v>102875</v>
      </c>
      <c r="B2876">
        <v>9623292065</v>
      </c>
      <c r="C2876" t="s">
        <v>36</v>
      </c>
      <c r="D2876" t="s">
        <v>51</v>
      </c>
      <c r="E2876" t="s">
        <v>24</v>
      </c>
      <c r="F2876">
        <v>36</v>
      </c>
      <c r="G2876" t="str">
        <f t="shared" si="44"/>
        <v>36-50</v>
      </c>
      <c r="H2876" t="s">
        <v>53</v>
      </c>
      <c r="I2876" t="s">
        <v>26</v>
      </c>
      <c r="J2876">
        <v>172784.43</v>
      </c>
      <c r="K2876">
        <v>502875</v>
      </c>
      <c r="L2876" t="s">
        <v>56</v>
      </c>
      <c r="M2876">
        <v>177989.31</v>
      </c>
      <c r="N2876" t="s">
        <v>2</v>
      </c>
      <c r="O2876" s="1">
        <v>44601</v>
      </c>
      <c r="P2876" t="s">
        <v>35</v>
      </c>
      <c r="Q2876">
        <v>537817.65</v>
      </c>
      <c r="R2876">
        <v>332</v>
      </c>
      <c r="S2876" t="s">
        <v>50</v>
      </c>
      <c r="T2876" t="s">
        <v>31</v>
      </c>
      <c r="U2876" t="s">
        <v>47</v>
      </c>
      <c r="V2876">
        <v>2016</v>
      </c>
      <c r="W2876">
        <v>93</v>
      </c>
      <c r="X2876" t="s">
        <v>73</v>
      </c>
    </row>
    <row r="2877" spans="1:24" x14ac:dyDescent="0.35">
      <c r="A2877">
        <v>102876</v>
      </c>
      <c r="B2877">
        <v>7408486385</v>
      </c>
      <c r="C2877" t="s">
        <v>32</v>
      </c>
      <c r="D2877" t="s">
        <v>36</v>
      </c>
      <c r="E2877" t="s">
        <v>43</v>
      </c>
      <c r="F2877">
        <v>34</v>
      </c>
      <c r="G2877" t="str">
        <f t="shared" si="44"/>
        <v>26-35</v>
      </c>
      <c r="H2877" t="s">
        <v>37</v>
      </c>
      <c r="I2877" t="s">
        <v>54</v>
      </c>
      <c r="J2877">
        <v>223219.68</v>
      </c>
      <c r="K2877">
        <v>502876</v>
      </c>
      <c r="L2877" t="s">
        <v>27</v>
      </c>
      <c r="M2877">
        <v>53750.58</v>
      </c>
      <c r="N2877" t="s">
        <v>2</v>
      </c>
      <c r="O2877" s="1">
        <v>45398</v>
      </c>
      <c r="P2877" t="s">
        <v>45</v>
      </c>
      <c r="Q2877">
        <v>1501466.77</v>
      </c>
      <c r="R2877">
        <v>414</v>
      </c>
      <c r="S2877" t="s">
        <v>46</v>
      </c>
      <c r="T2877" t="s">
        <v>31</v>
      </c>
      <c r="U2877" t="s">
        <v>31</v>
      </c>
      <c r="V2877">
        <v>2023</v>
      </c>
      <c r="W2877">
        <v>106</v>
      </c>
      <c r="X2877" t="s">
        <v>75</v>
      </c>
    </row>
    <row r="2878" spans="1:24" x14ac:dyDescent="0.35">
      <c r="A2878">
        <v>102877</v>
      </c>
      <c r="B2878">
        <v>9531898412</v>
      </c>
      <c r="C2878" t="s">
        <v>33</v>
      </c>
      <c r="D2878" t="s">
        <v>48</v>
      </c>
      <c r="E2878" t="s">
        <v>43</v>
      </c>
      <c r="F2878">
        <v>25</v>
      </c>
      <c r="G2878" t="str">
        <f t="shared" si="44"/>
        <v>18-25</v>
      </c>
      <c r="H2878" t="s">
        <v>49</v>
      </c>
      <c r="I2878" t="s">
        <v>26</v>
      </c>
      <c r="J2878">
        <v>133895.13</v>
      </c>
      <c r="K2878">
        <v>502877</v>
      </c>
      <c r="L2878" t="s">
        <v>27</v>
      </c>
      <c r="M2878">
        <v>107965.05</v>
      </c>
      <c r="N2878" t="s">
        <v>28</v>
      </c>
      <c r="O2878" s="1">
        <v>44699</v>
      </c>
      <c r="P2878" t="s">
        <v>45</v>
      </c>
      <c r="Q2878">
        <v>114224.24</v>
      </c>
      <c r="R2878">
        <v>744</v>
      </c>
      <c r="S2878" t="s">
        <v>50</v>
      </c>
      <c r="T2878" t="s">
        <v>31</v>
      </c>
      <c r="U2878" t="s">
        <v>31</v>
      </c>
      <c r="V2878">
        <v>2023</v>
      </c>
      <c r="W2878">
        <v>8</v>
      </c>
      <c r="X2878" t="s">
        <v>76</v>
      </c>
    </row>
    <row r="2879" spans="1:24" x14ac:dyDescent="0.35">
      <c r="A2879">
        <v>102878</v>
      </c>
      <c r="B2879">
        <v>6490117810</v>
      </c>
      <c r="C2879" t="s">
        <v>22</v>
      </c>
      <c r="D2879" t="s">
        <v>58</v>
      </c>
      <c r="E2879" t="s">
        <v>43</v>
      </c>
      <c r="F2879">
        <v>67</v>
      </c>
      <c r="G2879" t="str">
        <f t="shared" si="44"/>
        <v>50+</v>
      </c>
      <c r="H2879" t="s">
        <v>44</v>
      </c>
      <c r="I2879" t="s">
        <v>54</v>
      </c>
      <c r="J2879">
        <v>340126.61</v>
      </c>
      <c r="K2879">
        <v>502878</v>
      </c>
      <c r="L2879" t="s">
        <v>56</v>
      </c>
      <c r="M2879">
        <v>98133.51</v>
      </c>
      <c r="N2879" t="s">
        <v>34</v>
      </c>
      <c r="O2879" s="1">
        <v>44647</v>
      </c>
      <c r="P2879" t="s">
        <v>30</v>
      </c>
      <c r="Q2879">
        <v>637155.71</v>
      </c>
      <c r="R2879">
        <v>837</v>
      </c>
      <c r="S2879" t="s">
        <v>50</v>
      </c>
      <c r="T2879" t="s">
        <v>31</v>
      </c>
      <c r="U2879" t="s">
        <v>31</v>
      </c>
      <c r="V2879">
        <v>2007</v>
      </c>
      <c r="W2879">
        <v>100</v>
      </c>
      <c r="X2879" t="s">
        <v>74</v>
      </c>
    </row>
    <row r="2880" spans="1:24" x14ac:dyDescent="0.35">
      <c r="A2880">
        <v>102879</v>
      </c>
      <c r="B2880">
        <v>6993275809</v>
      </c>
      <c r="C2880" t="s">
        <v>33</v>
      </c>
      <c r="D2880" t="s">
        <v>36</v>
      </c>
      <c r="E2880" t="s">
        <v>43</v>
      </c>
      <c r="F2880">
        <v>24</v>
      </c>
      <c r="G2880" t="str">
        <f t="shared" si="44"/>
        <v>18-25</v>
      </c>
      <c r="H2880" t="s">
        <v>37</v>
      </c>
      <c r="I2880" t="s">
        <v>38</v>
      </c>
      <c r="J2880">
        <v>182678.51</v>
      </c>
      <c r="K2880">
        <v>502879</v>
      </c>
      <c r="L2880" t="s">
        <v>57</v>
      </c>
      <c r="M2880">
        <v>146658.22</v>
      </c>
      <c r="N2880" t="s">
        <v>34</v>
      </c>
      <c r="O2880" s="1">
        <v>45306</v>
      </c>
      <c r="P2880" t="s">
        <v>35</v>
      </c>
      <c r="Q2880">
        <v>1825532.11</v>
      </c>
      <c r="R2880">
        <v>802</v>
      </c>
      <c r="S2880" t="s">
        <v>46</v>
      </c>
      <c r="T2880" t="s">
        <v>31</v>
      </c>
      <c r="U2880" t="s">
        <v>47</v>
      </c>
      <c r="V2880">
        <v>2009</v>
      </c>
      <c r="W2880">
        <v>35</v>
      </c>
      <c r="X2880" t="s">
        <v>72</v>
      </c>
    </row>
    <row r="2881" spans="1:24" x14ac:dyDescent="0.35">
      <c r="A2881">
        <v>102880</v>
      </c>
      <c r="B2881">
        <v>8794479429</v>
      </c>
      <c r="C2881" t="s">
        <v>36</v>
      </c>
      <c r="D2881" t="s">
        <v>33</v>
      </c>
      <c r="E2881" t="s">
        <v>24</v>
      </c>
      <c r="F2881">
        <v>28</v>
      </c>
      <c r="G2881" t="str">
        <f t="shared" si="44"/>
        <v>26-35</v>
      </c>
      <c r="H2881" t="s">
        <v>49</v>
      </c>
      <c r="I2881" t="s">
        <v>38</v>
      </c>
      <c r="J2881">
        <v>346655.68</v>
      </c>
      <c r="K2881">
        <v>502880</v>
      </c>
      <c r="L2881" t="s">
        <v>39</v>
      </c>
      <c r="M2881">
        <v>185216.74</v>
      </c>
      <c r="N2881" t="s">
        <v>2</v>
      </c>
      <c r="O2881" s="1">
        <v>44841</v>
      </c>
      <c r="P2881" t="s">
        <v>45</v>
      </c>
      <c r="Q2881">
        <v>771075.15</v>
      </c>
      <c r="R2881">
        <v>827</v>
      </c>
      <c r="S2881" t="s">
        <v>30</v>
      </c>
      <c r="T2881" t="s">
        <v>31</v>
      </c>
      <c r="U2881" t="s">
        <v>47</v>
      </c>
      <c r="V2881">
        <v>2023</v>
      </c>
      <c r="W2881">
        <v>88</v>
      </c>
      <c r="X2881" t="s">
        <v>81</v>
      </c>
    </row>
    <row r="2882" spans="1:24" x14ac:dyDescent="0.35">
      <c r="A2882">
        <v>102881</v>
      </c>
      <c r="B2882">
        <v>7087650660</v>
      </c>
      <c r="C2882" t="s">
        <v>32</v>
      </c>
      <c r="D2882" t="s">
        <v>36</v>
      </c>
      <c r="E2882" t="s">
        <v>43</v>
      </c>
      <c r="F2882">
        <v>20</v>
      </c>
      <c r="G2882" t="str">
        <f t="shared" ref="G2882:G2945" si="45">IF(AND(18&lt;=F2882, F2882&lt;=25),"18-25",IF(AND(26&lt;=F2882,F2882&lt;=35),"26-35",IF(AND(36&lt;=F2882,F2882&lt;=50),"36-50","50+")))</f>
        <v>18-25</v>
      </c>
      <c r="H2882" t="s">
        <v>44</v>
      </c>
      <c r="I2882" t="s">
        <v>26</v>
      </c>
      <c r="J2882">
        <v>73709.39</v>
      </c>
      <c r="K2882">
        <v>502881</v>
      </c>
      <c r="L2882" t="s">
        <v>39</v>
      </c>
      <c r="M2882">
        <v>90676.479999999996</v>
      </c>
      <c r="N2882" t="s">
        <v>34</v>
      </c>
      <c r="O2882" s="1">
        <v>45130</v>
      </c>
      <c r="P2882" t="s">
        <v>29</v>
      </c>
      <c r="Q2882">
        <v>940582.36</v>
      </c>
      <c r="R2882">
        <v>325</v>
      </c>
      <c r="S2882" t="s">
        <v>46</v>
      </c>
      <c r="T2882" t="s">
        <v>47</v>
      </c>
      <c r="U2882" t="s">
        <v>31</v>
      </c>
      <c r="V2882">
        <v>2018</v>
      </c>
      <c r="W2882">
        <v>89</v>
      </c>
      <c r="X2882" t="s">
        <v>78</v>
      </c>
    </row>
    <row r="2883" spans="1:24" x14ac:dyDescent="0.35">
      <c r="A2883">
        <v>102882</v>
      </c>
      <c r="B2883">
        <v>6624984991</v>
      </c>
      <c r="C2883" t="s">
        <v>32</v>
      </c>
      <c r="D2883" t="s">
        <v>58</v>
      </c>
      <c r="E2883" t="s">
        <v>24</v>
      </c>
      <c r="F2883">
        <v>19</v>
      </c>
      <c r="G2883" t="str">
        <f t="shared" si="45"/>
        <v>18-25</v>
      </c>
      <c r="H2883" t="s">
        <v>25</v>
      </c>
      <c r="I2883" t="s">
        <v>26</v>
      </c>
      <c r="J2883">
        <v>132618.41</v>
      </c>
      <c r="K2883">
        <v>502882</v>
      </c>
      <c r="L2883" t="s">
        <v>39</v>
      </c>
      <c r="M2883">
        <v>92552.44</v>
      </c>
      <c r="N2883" t="s">
        <v>40</v>
      </c>
      <c r="O2883" s="1">
        <v>44568</v>
      </c>
      <c r="P2883" t="s">
        <v>30</v>
      </c>
      <c r="Q2883">
        <v>1505703.58</v>
      </c>
      <c r="R2883">
        <v>402</v>
      </c>
      <c r="S2883" t="s">
        <v>50</v>
      </c>
      <c r="T2883" t="s">
        <v>47</v>
      </c>
      <c r="U2883" t="s">
        <v>31</v>
      </c>
      <c r="V2883">
        <v>2020</v>
      </c>
      <c r="W2883">
        <v>12</v>
      </c>
      <c r="X2883" t="s">
        <v>72</v>
      </c>
    </row>
    <row r="2884" spans="1:24" x14ac:dyDescent="0.35">
      <c r="A2884">
        <v>102883</v>
      </c>
      <c r="B2884">
        <v>8203282773</v>
      </c>
      <c r="C2884" t="s">
        <v>42</v>
      </c>
      <c r="D2884" t="s">
        <v>23</v>
      </c>
      <c r="E2884" t="s">
        <v>24</v>
      </c>
      <c r="F2884">
        <v>36</v>
      </c>
      <c r="G2884" t="str">
        <f t="shared" si="45"/>
        <v>36-50</v>
      </c>
      <c r="H2884" t="s">
        <v>37</v>
      </c>
      <c r="I2884" t="s">
        <v>26</v>
      </c>
      <c r="J2884">
        <v>103947.1</v>
      </c>
      <c r="K2884">
        <v>502883</v>
      </c>
      <c r="L2884" t="s">
        <v>39</v>
      </c>
      <c r="M2884">
        <v>45295.02</v>
      </c>
      <c r="N2884" t="s">
        <v>40</v>
      </c>
      <c r="O2884" s="1">
        <v>45042</v>
      </c>
      <c r="P2884" t="s">
        <v>35</v>
      </c>
      <c r="Q2884">
        <v>107614.06</v>
      </c>
      <c r="R2884">
        <v>815</v>
      </c>
      <c r="S2884" t="s">
        <v>30</v>
      </c>
      <c r="T2884" t="s">
        <v>47</v>
      </c>
      <c r="U2884" t="s">
        <v>31</v>
      </c>
      <c r="V2884">
        <v>2008</v>
      </c>
      <c r="W2884">
        <v>107</v>
      </c>
      <c r="X2884" t="s">
        <v>75</v>
      </c>
    </row>
    <row r="2885" spans="1:24" x14ac:dyDescent="0.35">
      <c r="A2885">
        <v>102884</v>
      </c>
      <c r="B2885">
        <v>5806159922</v>
      </c>
      <c r="C2885" t="s">
        <v>41</v>
      </c>
      <c r="D2885" t="s">
        <v>36</v>
      </c>
      <c r="E2885" t="s">
        <v>24</v>
      </c>
      <c r="F2885">
        <v>45</v>
      </c>
      <c r="G2885" t="str">
        <f t="shared" si="45"/>
        <v>36-50</v>
      </c>
      <c r="H2885" t="s">
        <v>37</v>
      </c>
      <c r="I2885" t="s">
        <v>26</v>
      </c>
      <c r="J2885">
        <v>388923.93</v>
      </c>
      <c r="K2885">
        <v>502884</v>
      </c>
      <c r="L2885" t="s">
        <v>56</v>
      </c>
      <c r="M2885">
        <v>35930.76</v>
      </c>
      <c r="N2885" t="s">
        <v>34</v>
      </c>
      <c r="O2885" s="1">
        <v>44701</v>
      </c>
      <c r="P2885" t="s">
        <v>52</v>
      </c>
      <c r="Q2885">
        <v>1401187.23</v>
      </c>
      <c r="R2885">
        <v>448</v>
      </c>
      <c r="S2885" t="s">
        <v>50</v>
      </c>
      <c r="T2885" t="s">
        <v>31</v>
      </c>
      <c r="U2885" t="s">
        <v>31</v>
      </c>
      <c r="V2885">
        <v>2008</v>
      </c>
      <c r="W2885">
        <v>107</v>
      </c>
      <c r="X2885" t="s">
        <v>76</v>
      </c>
    </row>
    <row r="2886" spans="1:24" x14ac:dyDescent="0.35">
      <c r="A2886">
        <v>102885</v>
      </c>
      <c r="B2886">
        <v>9885977596</v>
      </c>
      <c r="C2886" t="s">
        <v>32</v>
      </c>
      <c r="D2886" t="s">
        <v>51</v>
      </c>
      <c r="E2886" t="s">
        <v>24</v>
      </c>
      <c r="F2886">
        <v>45</v>
      </c>
      <c r="G2886" t="str">
        <f t="shared" si="45"/>
        <v>36-50</v>
      </c>
      <c r="H2886" t="s">
        <v>53</v>
      </c>
      <c r="I2886" t="s">
        <v>38</v>
      </c>
      <c r="J2886">
        <v>45694.31</v>
      </c>
      <c r="K2886">
        <v>502885</v>
      </c>
      <c r="L2886" t="s">
        <v>39</v>
      </c>
      <c r="M2886">
        <v>7814.51</v>
      </c>
      <c r="N2886" t="s">
        <v>40</v>
      </c>
      <c r="O2886" s="1">
        <v>45282</v>
      </c>
      <c r="P2886" t="s">
        <v>45</v>
      </c>
      <c r="Q2886">
        <v>128845.85</v>
      </c>
      <c r="R2886">
        <v>416</v>
      </c>
      <c r="S2886" t="s">
        <v>50</v>
      </c>
      <c r="T2886" t="s">
        <v>47</v>
      </c>
      <c r="U2886" t="s">
        <v>47</v>
      </c>
      <c r="V2886">
        <v>2011</v>
      </c>
      <c r="W2886">
        <v>55</v>
      </c>
      <c r="X2886" t="s">
        <v>83</v>
      </c>
    </row>
    <row r="2887" spans="1:24" x14ac:dyDescent="0.35">
      <c r="A2887">
        <v>102886</v>
      </c>
      <c r="B2887">
        <v>2164547123</v>
      </c>
      <c r="C2887" t="s">
        <v>32</v>
      </c>
      <c r="D2887" t="s">
        <v>55</v>
      </c>
      <c r="E2887" t="s">
        <v>24</v>
      </c>
      <c r="F2887">
        <v>42</v>
      </c>
      <c r="G2887" t="str">
        <f t="shared" si="45"/>
        <v>36-50</v>
      </c>
      <c r="H2887" t="s">
        <v>25</v>
      </c>
      <c r="I2887" t="s">
        <v>38</v>
      </c>
      <c r="J2887">
        <v>126721.04</v>
      </c>
      <c r="K2887">
        <v>502886</v>
      </c>
      <c r="L2887" t="s">
        <v>27</v>
      </c>
      <c r="M2887">
        <v>163534.45000000001</v>
      </c>
      <c r="N2887" t="s">
        <v>28</v>
      </c>
      <c r="O2887" s="1">
        <v>45429</v>
      </c>
      <c r="P2887" t="s">
        <v>52</v>
      </c>
      <c r="Q2887">
        <v>1105121.3700000001</v>
      </c>
      <c r="R2887">
        <v>779</v>
      </c>
      <c r="S2887" t="s">
        <v>30</v>
      </c>
      <c r="T2887" t="s">
        <v>31</v>
      </c>
      <c r="U2887" t="s">
        <v>47</v>
      </c>
      <c r="V2887">
        <v>2005</v>
      </c>
      <c r="W2887">
        <v>105</v>
      </c>
      <c r="X2887" t="s">
        <v>76</v>
      </c>
    </row>
    <row r="2888" spans="1:24" x14ac:dyDescent="0.35">
      <c r="A2888">
        <v>102887</v>
      </c>
      <c r="B2888">
        <v>8560552146</v>
      </c>
      <c r="C2888" t="s">
        <v>41</v>
      </c>
      <c r="D2888" t="s">
        <v>42</v>
      </c>
      <c r="E2888" t="s">
        <v>24</v>
      </c>
      <c r="F2888">
        <v>28</v>
      </c>
      <c r="G2888" t="str">
        <f t="shared" si="45"/>
        <v>26-35</v>
      </c>
      <c r="H2888" t="s">
        <v>53</v>
      </c>
      <c r="I2888" t="s">
        <v>38</v>
      </c>
      <c r="J2888">
        <v>254187.75</v>
      </c>
      <c r="K2888">
        <v>502887</v>
      </c>
      <c r="L2888" t="s">
        <v>39</v>
      </c>
      <c r="M2888">
        <v>80535.8</v>
      </c>
      <c r="N2888" t="s">
        <v>2</v>
      </c>
      <c r="O2888" s="1">
        <v>45133</v>
      </c>
      <c r="P2888" t="s">
        <v>35</v>
      </c>
      <c r="Q2888">
        <v>1223013.1200000001</v>
      </c>
      <c r="R2888">
        <v>413</v>
      </c>
      <c r="S2888" t="s">
        <v>30</v>
      </c>
      <c r="T2888" t="s">
        <v>47</v>
      </c>
      <c r="U2888" t="s">
        <v>31</v>
      </c>
      <c r="V2888">
        <v>2023</v>
      </c>
      <c r="W2888">
        <v>107</v>
      </c>
      <c r="X2888" t="s">
        <v>78</v>
      </c>
    </row>
    <row r="2889" spans="1:24" x14ac:dyDescent="0.35">
      <c r="A2889">
        <v>102888</v>
      </c>
      <c r="B2889">
        <v>4102733279</v>
      </c>
      <c r="C2889" t="s">
        <v>55</v>
      </c>
      <c r="D2889" t="s">
        <v>36</v>
      </c>
      <c r="E2889" t="s">
        <v>24</v>
      </c>
      <c r="F2889">
        <v>57</v>
      </c>
      <c r="G2889" t="str">
        <f t="shared" si="45"/>
        <v>50+</v>
      </c>
      <c r="H2889" t="s">
        <v>53</v>
      </c>
      <c r="I2889" t="s">
        <v>26</v>
      </c>
      <c r="J2889">
        <v>44824.67</v>
      </c>
      <c r="K2889">
        <v>502888</v>
      </c>
      <c r="L2889" t="s">
        <v>57</v>
      </c>
      <c r="M2889">
        <v>14738.84</v>
      </c>
      <c r="N2889" t="s">
        <v>34</v>
      </c>
      <c r="O2889" s="1">
        <v>44915</v>
      </c>
      <c r="P2889" t="s">
        <v>29</v>
      </c>
      <c r="Q2889">
        <v>289282.17</v>
      </c>
      <c r="R2889">
        <v>381</v>
      </c>
      <c r="S2889" t="s">
        <v>46</v>
      </c>
      <c r="T2889" t="s">
        <v>47</v>
      </c>
      <c r="U2889" t="s">
        <v>47</v>
      </c>
      <c r="V2889">
        <v>2011</v>
      </c>
      <c r="W2889">
        <v>4</v>
      </c>
      <c r="X2889" t="s">
        <v>83</v>
      </c>
    </row>
    <row r="2890" spans="1:24" x14ac:dyDescent="0.35">
      <c r="A2890">
        <v>102889</v>
      </c>
      <c r="B2890">
        <v>5326715272</v>
      </c>
      <c r="C2890" t="s">
        <v>32</v>
      </c>
      <c r="D2890" t="s">
        <v>58</v>
      </c>
      <c r="E2890" t="s">
        <v>43</v>
      </c>
      <c r="F2890">
        <v>60</v>
      </c>
      <c r="G2890" t="str">
        <f t="shared" si="45"/>
        <v>50+</v>
      </c>
      <c r="H2890" t="s">
        <v>49</v>
      </c>
      <c r="I2890" t="s">
        <v>38</v>
      </c>
      <c r="J2890">
        <v>6516.56</v>
      </c>
      <c r="K2890">
        <v>502889</v>
      </c>
      <c r="L2890" t="s">
        <v>39</v>
      </c>
      <c r="M2890">
        <v>110273.60000000001</v>
      </c>
      <c r="N2890" t="s">
        <v>28</v>
      </c>
      <c r="O2890" s="1">
        <v>44746</v>
      </c>
      <c r="P2890" t="s">
        <v>35</v>
      </c>
      <c r="Q2890">
        <v>1701876.13</v>
      </c>
      <c r="R2890">
        <v>345</v>
      </c>
      <c r="S2890" t="s">
        <v>30</v>
      </c>
      <c r="T2890" t="s">
        <v>47</v>
      </c>
      <c r="U2890" t="s">
        <v>47</v>
      </c>
      <c r="V2890">
        <v>2016</v>
      </c>
      <c r="W2890">
        <v>14</v>
      </c>
      <c r="X2890" t="s">
        <v>78</v>
      </c>
    </row>
    <row r="2891" spans="1:24" x14ac:dyDescent="0.35">
      <c r="A2891">
        <v>102890</v>
      </c>
      <c r="B2891">
        <v>2302590308</v>
      </c>
      <c r="C2891" t="s">
        <v>22</v>
      </c>
      <c r="D2891" t="s">
        <v>36</v>
      </c>
      <c r="E2891" t="s">
        <v>24</v>
      </c>
      <c r="F2891">
        <v>19</v>
      </c>
      <c r="G2891" t="str">
        <f t="shared" si="45"/>
        <v>18-25</v>
      </c>
      <c r="H2891" t="s">
        <v>53</v>
      </c>
      <c r="I2891" t="s">
        <v>38</v>
      </c>
      <c r="J2891">
        <v>345880.07</v>
      </c>
      <c r="K2891">
        <v>502890</v>
      </c>
      <c r="L2891" t="s">
        <v>57</v>
      </c>
      <c r="M2891">
        <v>67136.5</v>
      </c>
      <c r="N2891" t="s">
        <v>34</v>
      </c>
      <c r="O2891" s="1">
        <v>45221</v>
      </c>
      <c r="P2891" t="s">
        <v>52</v>
      </c>
      <c r="Q2891">
        <v>1137865.44</v>
      </c>
      <c r="R2891">
        <v>416</v>
      </c>
      <c r="S2891" t="s">
        <v>30</v>
      </c>
      <c r="T2891" t="s">
        <v>47</v>
      </c>
      <c r="U2891" t="s">
        <v>47</v>
      </c>
      <c r="V2891">
        <v>2019</v>
      </c>
      <c r="W2891">
        <v>61</v>
      </c>
      <c r="X2891" t="s">
        <v>81</v>
      </c>
    </row>
    <row r="2892" spans="1:24" x14ac:dyDescent="0.35">
      <c r="A2892">
        <v>102891</v>
      </c>
      <c r="B2892">
        <v>6835406114</v>
      </c>
      <c r="C2892" t="s">
        <v>33</v>
      </c>
      <c r="D2892" t="s">
        <v>23</v>
      </c>
      <c r="E2892" t="s">
        <v>43</v>
      </c>
      <c r="F2892">
        <v>29</v>
      </c>
      <c r="G2892" t="str">
        <f t="shared" si="45"/>
        <v>26-35</v>
      </c>
      <c r="H2892" t="s">
        <v>37</v>
      </c>
      <c r="I2892" t="s">
        <v>54</v>
      </c>
      <c r="J2892">
        <v>307175.96999999997</v>
      </c>
      <c r="K2892">
        <v>502891</v>
      </c>
      <c r="L2892" t="s">
        <v>56</v>
      </c>
      <c r="M2892">
        <v>194296.7</v>
      </c>
      <c r="N2892" t="s">
        <v>34</v>
      </c>
      <c r="O2892" s="1">
        <v>44742</v>
      </c>
      <c r="P2892" t="s">
        <v>35</v>
      </c>
      <c r="Q2892">
        <v>309535.56</v>
      </c>
      <c r="R2892">
        <v>349</v>
      </c>
      <c r="S2892" t="s">
        <v>50</v>
      </c>
      <c r="T2892" t="s">
        <v>31</v>
      </c>
      <c r="U2892" t="s">
        <v>31</v>
      </c>
      <c r="V2892">
        <v>2011</v>
      </c>
      <c r="W2892">
        <v>2</v>
      </c>
      <c r="X2892" t="s">
        <v>77</v>
      </c>
    </row>
    <row r="2893" spans="1:24" x14ac:dyDescent="0.35">
      <c r="A2893">
        <v>102892</v>
      </c>
      <c r="B2893">
        <v>5349068428</v>
      </c>
      <c r="C2893" t="s">
        <v>33</v>
      </c>
      <c r="D2893" t="s">
        <v>42</v>
      </c>
      <c r="E2893" t="s">
        <v>43</v>
      </c>
      <c r="F2893">
        <v>58</v>
      </c>
      <c r="G2893" t="str">
        <f t="shared" si="45"/>
        <v>50+</v>
      </c>
      <c r="H2893" t="s">
        <v>53</v>
      </c>
      <c r="I2893" t="s">
        <v>54</v>
      </c>
      <c r="J2893">
        <v>5199.03</v>
      </c>
      <c r="K2893">
        <v>502892</v>
      </c>
      <c r="L2893" t="s">
        <v>57</v>
      </c>
      <c r="M2893">
        <v>89615.48</v>
      </c>
      <c r="N2893" t="s">
        <v>34</v>
      </c>
      <c r="O2893" s="1">
        <v>45123</v>
      </c>
      <c r="P2893" t="s">
        <v>35</v>
      </c>
      <c r="Q2893">
        <v>1721754.11</v>
      </c>
      <c r="R2893">
        <v>464</v>
      </c>
      <c r="S2893" t="s">
        <v>30</v>
      </c>
      <c r="T2893" t="s">
        <v>47</v>
      </c>
      <c r="U2893" t="s">
        <v>31</v>
      </c>
      <c r="V2893">
        <v>2008</v>
      </c>
      <c r="W2893">
        <v>51</v>
      </c>
      <c r="X2893" t="s">
        <v>78</v>
      </c>
    </row>
    <row r="2894" spans="1:24" x14ac:dyDescent="0.35">
      <c r="A2894">
        <v>102893</v>
      </c>
      <c r="B2894">
        <v>1785397155</v>
      </c>
      <c r="C2894" t="s">
        <v>36</v>
      </c>
      <c r="D2894" t="s">
        <v>23</v>
      </c>
      <c r="E2894" t="s">
        <v>24</v>
      </c>
      <c r="F2894">
        <v>55</v>
      </c>
      <c r="G2894" t="str">
        <f t="shared" si="45"/>
        <v>50+</v>
      </c>
      <c r="H2894" t="s">
        <v>44</v>
      </c>
      <c r="I2894" t="s">
        <v>54</v>
      </c>
      <c r="J2894">
        <v>25219.27</v>
      </c>
      <c r="K2894">
        <v>502893</v>
      </c>
      <c r="L2894" t="s">
        <v>39</v>
      </c>
      <c r="M2894">
        <v>20647.03</v>
      </c>
      <c r="N2894" t="s">
        <v>28</v>
      </c>
      <c r="O2894" s="1">
        <v>45088</v>
      </c>
      <c r="P2894" t="s">
        <v>45</v>
      </c>
      <c r="Q2894">
        <v>1649572.45</v>
      </c>
      <c r="R2894">
        <v>493</v>
      </c>
      <c r="S2894" t="s">
        <v>50</v>
      </c>
      <c r="T2894" t="s">
        <v>47</v>
      </c>
      <c r="U2894" t="s">
        <v>47</v>
      </c>
      <c r="V2894">
        <v>2019</v>
      </c>
      <c r="W2894">
        <v>23</v>
      </c>
      <c r="X2894" t="s">
        <v>77</v>
      </c>
    </row>
    <row r="2895" spans="1:24" x14ac:dyDescent="0.35">
      <c r="A2895">
        <v>102894</v>
      </c>
      <c r="B2895">
        <v>5264659713</v>
      </c>
      <c r="C2895" t="s">
        <v>41</v>
      </c>
      <c r="D2895" t="s">
        <v>42</v>
      </c>
      <c r="E2895" t="s">
        <v>24</v>
      </c>
      <c r="F2895">
        <v>29</v>
      </c>
      <c r="G2895" t="str">
        <f t="shared" si="45"/>
        <v>26-35</v>
      </c>
      <c r="H2895" t="s">
        <v>37</v>
      </c>
      <c r="I2895" t="s">
        <v>26</v>
      </c>
      <c r="J2895">
        <v>110466.02</v>
      </c>
      <c r="K2895">
        <v>502894</v>
      </c>
      <c r="L2895" t="s">
        <v>57</v>
      </c>
      <c r="M2895">
        <v>127685.09</v>
      </c>
      <c r="N2895" t="s">
        <v>40</v>
      </c>
      <c r="O2895" s="1">
        <v>44762</v>
      </c>
      <c r="P2895" t="s">
        <v>35</v>
      </c>
      <c r="Q2895">
        <v>1341418.8999999999</v>
      </c>
      <c r="R2895">
        <v>649</v>
      </c>
      <c r="S2895" t="s">
        <v>30</v>
      </c>
      <c r="T2895" t="s">
        <v>47</v>
      </c>
      <c r="U2895" t="s">
        <v>31</v>
      </c>
      <c r="V2895">
        <v>2005</v>
      </c>
      <c r="W2895">
        <v>110</v>
      </c>
      <c r="X2895" t="s">
        <v>78</v>
      </c>
    </row>
    <row r="2896" spans="1:24" x14ac:dyDescent="0.35">
      <c r="A2896">
        <v>102895</v>
      </c>
      <c r="B2896">
        <v>4340271180</v>
      </c>
      <c r="C2896" t="s">
        <v>41</v>
      </c>
      <c r="D2896" t="s">
        <v>23</v>
      </c>
      <c r="E2896" t="s">
        <v>24</v>
      </c>
      <c r="F2896">
        <v>67</v>
      </c>
      <c r="G2896" t="str">
        <f t="shared" si="45"/>
        <v>50+</v>
      </c>
      <c r="H2896" t="s">
        <v>49</v>
      </c>
      <c r="I2896" t="s">
        <v>26</v>
      </c>
      <c r="J2896">
        <v>453183.27</v>
      </c>
      <c r="K2896">
        <v>502895</v>
      </c>
      <c r="L2896" t="s">
        <v>56</v>
      </c>
      <c r="M2896">
        <v>158707.85999999999</v>
      </c>
      <c r="N2896" t="s">
        <v>28</v>
      </c>
      <c r="O2896" s="1">
        <v>44633</v>
      </c>
      <c r="P2896" t="s">
        <v>29</v>
      </c>
      <c r="Q2896">
        <v>810964.47999999998</v>
      </c>
      <c r="R2896">
        <v>782</v>
      </c>
      <c r="S2896" t="s">
        <v>30</v>
      </c>
      <c r="T2896" t="s">
        <v>47</v>
      </c>
      <c r="U2896" t="s">
        <v>31</v>
      </c>
      <c r="V2896">
        <v>2007</v>
      </c>
      <c r="W2896">
        <v>19</v>
      </c>
      <c r="X2896" t="s">
        <v>74</v>
      </c>
    </row>
    <row r="2897" spans="1:24" x14ac:dyDescent="0.35">
      <c r="A2897">
        <v>102896</v>
      </c>
      <c r="B2897">
        <v>7202722837</v>
      </c>
      <c r="C2897" t="s">
        <v>41</v>
      </c>
      <c r="D2897" t="s">
        <v>51</v>
      </c>
      <c r="E2897" t="s">
        <v>43</v>
      </c>
      <c r="F2897">
        <v>42</v>
      </c>
      <c r="G2897" t="str">
        <f t="shared" si="45"/>
        <v>36-50</v>
      </c>
      <c r="H2897" t="s">
        <v>53</v>
      </c>
      <c r="I2897" t="s">
        <v>38</v>
      </c>
      <c r="J2897">
        <v>326710.75</v>
      </c>
      <c r="K2897">
        <v>502896</v>
      </c>
      <c r="L2897" t="s">
        <v>56</v>
      </c>
      <c r="M2897">
        <v>116303.52</v>
      </c>
      <c r="N2897" t="s">
        <v>28</v>
      </c>
      <c r="O2897" s="1">
        <v>45288</v>
      </c>
      <c r="P2897" t="s">
        <v>45</v>
      </c>
      <c r="Q2897">
        <v>988370.4</v>
      </c>
      <c r="R2897">
        <v>855</v>
      </c>
      <c r="S2897" t="s">
        <v>50</v>
      </c>
      <c r="T2897" t="s">
        <v>47</v>
      </c>
      <c r="U2897" t="s">
        <v>31</v>
      </c>
      <c r="V2897">
        <v>2010</v>
      </c>
      <c r="W2897">
        <v>111</v>
      </c>
      <c r="X2897" t="s">
        <v>83</v>
      </c>
    </row>
    <row r="2898" spans="1:24" x14ac:dyDescent="0.35">
      <c r="A2898">
        <v>102897</v>
      </c>
      <c r="B2898">
        <v>9520812939</v>
      </c>
      <c r="C2898" t="s">
        <v>22</v>
      </c>
      <c r="D2898" t="s">
        <v>33</v>
      </c>
      <c r="E2898" t="s">
        <v>43</v>
      </c>
      <c r="F2898">
        <v>54</v>
      </c>
      <c r="G2898" t="str">
        <f t="shared" si="45"/>
        <v>50+</v>
      </c>
      <c r="H2898" t="s">
        <v>44</v>
      </c>
      <c r="I2898" t="s">
        <v>38</v>
      </c>
      <c r="J2898">
        <v>402695.13</v>
      </c>
      <c r="K2898">
        <v>502897</v>
      </c>
      <c r="L2898" t="s">
        <v>39</v>
      </c>
      <c r="M2898">
        <v>154987</v>
      </c>
      <c r="N2898" t="s">
        <v>28</v>
      </c>
      <c r="O2898" s="1">
        <v>45208</v>
      </c>
      <c r="P2898" t="s">
        <v>29</v>
      </c>
      <c r="Q2898">
        <v>1406868.05</v>
      </c>
      <c r="R2898">
        <v>706</v>
      </c>
      <c r="S2898" t="s">
        <v>30</v>
      </c>
      <c r="T2898" t="s">
        <v>31</v>
      </c>
      <c r="U2898" t="s">
        <v>47</v>
      </c>
      <c r="V2898">
        <v>2013</v>
      </c>
      <c r="W2898">
        <v>115</v>
      </c>
      <c r="X2898" t="s">
        <v>81</v>
      </c>
    </row>
    <row r="2899" spans="1:24" x14ac:dyDescent="0.35">
      <c r="A2899">
        <v>102898</v>
      </c>
      <c r="B2899">
        <v>9815739916</v>
      </c>
      <c r="C2899" t="s">
        <v>41</v>
      </c>
      <c r="D2899" t="s">
        <v>33</v>
      </c>
      <c r="E2899" t="s">
        <v>43</v>
      </c>
      <c r="F2899">
        <v>48</v>
      </c>
      <c r="G2899" t="str">
        <f t="shared" si="45"/>
        <v>36-50</v>
      </c>
      <c r="H2899" t="s">
        <v>44</v>
      </c>
      <c r="I2899" t="s">
        <v>26</v>
      </c>
      <c r="J2899">
        <v>379979.6</v>
      </c>
      <c r="K2899">
        <v>502898</v>
      </c>
      <c r="L2899" t="s">
        <v>56</v>
      </c>
      <c r="M2899">
        <v>60012.4</v>
      </c>
      <c r="N2899" t="s">
        <v>2</v>
      </c>
      <c r="O2899" s="1">
        <v>44881</v>
      </c>
      <c r="P2899" t="s">
        <v>52</v>
      </c>
      <c r="Q2899">
        <v>600737.99</v>
      </c>
      <c r="R2899">
        <v>453</v>
      </c>
      <c r="S2899" t="s">
        <v>50</v>
      </c>
      <c r="T2899" t="s">
        <v>31</v>
      </c>
      <c r="U2899" t="s">
        <v>47</v>
      </c>
      <c r="V2899">
        <v>2018</v>
      </c>
      <c r="W2899">
        <v>9</v>
      </c>
      <c r="X2899" t="s">
        <v>82</v>
      </c>
    </row>
    <row r="2900" spans="1:24" x14ac:dyDescent="0.35">
      <c r="A2900">
        <v>102899</v>
      </c>
      <c r="B2900">
        <v>1448460600</v>
      </c>
      <c r="C2900" t="s">
        <v>22</v>
      </c>
      <c r="D2900" t="s">
        <v>36</v>
      </c>
      <c r="E2900" t="s">
        <v>24</v>
      </c>
      <c r="F2900">
        <v>34</v>
      </c>
      <c r="G2900" t="str">
        <f t="shared" si="45"/>
        <v>26-35</v>
      </c>
      <c r="H2900" t="s">
        <v>37</v>
      </c>
      <c r="I2900" t="s">
        <v>54</v>
      </c>
      <c r="J2900">
        <v>491529.5</v>
      </c>
      <c r="K2900">
        <v>502899</v>
      </c>
      <c r="L2900" t="s">
        <v>57</v>
      </c>
      <c r="M2900">
        <v>106301.1</v>
      </c>
      <c r="N2900" t="s">
        <v>34</v>
      </c>
      <c r="O2900" s="1">
        <v>44781</v>
      </c>
      <c r="P2900" t="s">
        <v>35</v>
      </c>
      <c r="Q2900">
        <v>1190837.1499999999</v>
      </c>
      <c r="R2900">
        <v>805</v>
      </c>
      <c r="S2900" t="s">
        <v>46</v>
      </c>
      <c r="T2900" t="s">
        <v>47</v>
      </c>
      <c r="U2900" t="s">
        <v>31</v>
      </c>
      <c r="V2900">
        <v>2015</v>
      </c>
      <c r="W2900">
        <v>63</v>
      </c>
      <c r="X2900" t="s">
        <v>79</v>
      </c>
    </row>
    <row r="2901" spans="1:24" x14ac:dyDescent="0.35">
      <c r="A2901">
        <v>102900</v>
      </c>
      <c r="B2901">
        <v>3443764204</v>
      </c>
      <c r="C2901" t="s">
        <v>33</v>
      </c>
      <c r="D2901" t="s">
        <v>42</v>
      </c>
      <c r="E2901" t="s">
        <v>43</v>
      </c>
      <c r="F2901">
        <v>65</v>
      </c>
      <c r="G2901" t="str">
        <f t="shared" si="45"/>
        <v>50+</v>
      </c>
      <c r="H2901" t="s">
        <v>53</v>
      </c>
      <c r="I2901" t="s">
        <v>38</v>
      </c>
      <c r="J2901">
        <v>475128.4</v>
      </c>
      <c r="K2901">
        <v>502900</v>
      </c>
      <c r="L2901" t="s">
        <v>27</v>
      </c>
      <c r="M2901">
        <v>165422.25</v>
      </c>
      <c r="N2901" t="s">
        <v>2</v>
      </c>
      <c r="O2901" s="1">
        <v>44656</v>
      </c>
      <c r="P2901" t="s">
        <v>30</v>
      </c>
      <c r="Q2901">
        <v>1244083.6599999999</v>
      </c>
      <c r="R2901">
        <v>481</v>
      </c>
      <c r="S2901" t="s">
        <v>46</v>
      </c>
      <c r="T2901" t="s">
        <v>31</v>
      </c>
      <c r="U2901" t="s">
        <v>31</v>
      </c>
      <c r="V2901">
        <v>2009</v>
      </c>
      <c r="W2901">
        <v>26</v>
      </c>
      <c r="X2901" t="s">
        <v>75</v>
      </c>
    </row>
    <row r="2902" spans="1:24" x14ac:dyDescent="0.35">
      <c r="A2902">
        <v>102901</v>
      </c>
      <c r="B2902">
        <v>2704197176</v>
      </c>
      <c r="C2902" t="s">
        <v>42</v>
      </c>
      <c r="D2902" t="s">
        <v>23</v>
      </c>
      <c r="E2902" t="s">
        <v>24</v>
      </c>
      <c r="F2902">
        <v>29</v>
      </c>
      <c r="G2902" t="str">
        <f t="shared" si="45"/>
        <v>26-35</v>
      </c>
      <c r="H2902" t="s">
        <v>44</v>
      </c>
      <c r="I2902" t="s">
        <v>54</v>
      </c>
      <c r="J2902">
        <v>34585.81</v>
      </c>
      <c r="K2902">
        <v>502901</v>
      </c>
      <c r="L2902" t="s">
        <v>56</v>
      </c>
      <c r="M2902">
        <v>15127.19</v>
      </c>
      <c r="N2902" t="s">
        <v>40</v>
      </c>
      <c r="O2902" s="1">
        <v>45177</v>
      </c>
      <c r="P2902" t="s">
        <v>35</v>
      </c>
      <c r="Q2902">
        <v>444194.9</v>
      </c>
      <c r="R2902">
        <v>476</v>
      </c>
      <c r="S2902" t="s">
        <v>46</v>
      </c>
      <c r="T2902" t="s">
        <v>31</v>
      </c>
      <c r="U2902" t="s">
        <v>47</v>
      </c>
      <c r="V2902">
        <v>2018</v>
      </c>
      <c r="W2902">
        <v>48</v>
      </c>
      <c r="X2902" t="s">
        <v>80</v>
      </c>
    </row>
    <row r="2903" spans="1:24" x14ac:dyDescent="0.35">
      <c r="A2903">
        <v>102902</v>
      </c>
      <c r="B2903">
        <v>1008918562</v>
      </c>
      <c r="C2903" t="s">
        <v>55</v>
      </c>
      <c r="D2903" t="s">
        <v>48</v>
      </c>
      <c r="E2903" t="s">
        <v>43</v>
      </c>
      <c r="F2903">
        <v>47</v>
      </c>
      <c r="G2903" t="str">
        <f t="shared" si="45"/>
        <v>36-50</v>
      </c>
      <c r="H2903" t="s">
        <v>53</v>
      </c>
      <c r="I2903" t="s">
        <v>38</v>
      </c>
      <c r="J2903">
        <v>12321.48</v>
      </c>
      <c r="K2903">
        <v>502902</v>
      </c>
      <c r="L2903" t="s">
        <v>57</v>
      </c>
      <c r="M2903">
        <v>51960.97</v>
      </c>
      <c r="N2903" t="s">
        <v>40</v>
      </c>
      <c r="O2903" s="1">
        <v>44624</v>
      </c>
      <c r="P2903" t="s">
        <v>30</v>
      </c>
      <c r="Q2903">
        <v>257288.84</v>
      </c>
      <c r="R2903">
        <v>678</v>
      </c>
      <c r="S2903" t="s">
        <v>50</v>
      </c>
      <c r="T2903" t="s">
        <v>31</v>
      </c>
      <c r="U2903" t="s">
        <v>47</v>
      </c>
      <c r="V2903">
        <v>2011</v>
      </c>
      <c r="W2903">
        <v>51</v>
      </c>
      <c r="X2903" t="s">
        <v>74</v>
      </c>
    </row>
    <row r="2904" spans="1:24" x14ac:dyDescent="0.35">
      <c r="A2904">
        <v>102903</v>
      </c>
      <c r="B2904">
        <v>3225994457</v>
      </c>
      <c r="C2904" t="s">
        <v>41</v>
      </c>
      <c r="D2904" t="s">
        <v>55</v>
      </c>
      <c r="E2904" t="s">
        <v>24</v>
      </c>
      <c r="F2904">
        <v>19</v>
      </c>
      <c r="G2904" t="str">
        <f t="shared" si="45"/>
        <v>18-25</v>
      </c>
      <c r="H2904" t="s">
        <v>37</v>
      </c>
      <c r="I2904" t="s">
        <v>54</v>
      </c>
      <c r="J2904">
        <v>249037.25</v>
      </c>
      <c r="K2904">
        <v>502903</v>
      </c>
      <c r="L2904" t="s">
        <v>56</v>
      </c>
      <c r="M2904">
        <v>125415.46</v>
      </c>
      <c r="N2904" t="s">
        <v>40</v>
      </c>
      <c r="O2904" s="1">
        <v>45216</v>
      </c>
      <c r="P2904" t="s">
        <v>45</v>
      </c>
      <c r="Q2904">
        <v>329591.15000000002</v>
      </c>
      <c r="R2904">
        <v>780</v>
      </c>
      <c r="S2904" t="s">
        <v>30</v>
      </c>
      <c r="T2904" t="s">
        <v>31</v>
      </c>
      <c r="U2904" t="s">
        <v>31</v>
      </c>
      <c r="V2904">
        <v>2007</v>
      </c>
      <c r="W2904">
        <v>17</v>
      </c>
      <c r="X2904" t="s">
        <v>81</v>
      </c>
    </row>
    <row r="2905" spans="1:24" x14ac:dyDescent="0.35">
      <c r="A2905">
        <v>102904</v>
      </c>
      <c r="B2905">
        <v>8363548275</v>
      </c>
      <c r="C2905" t="s">
        <v>33</v>
      </c>
      <c r="D2905" t="s">
        <v>33</v>
      </c>
      <c r="E2905" t="s">
        <v>24</v>
      </c>
      <c r="F2905">
        <v>33</v>
      </c>
      <c r="G2905" t="str">
        <f t="shared" si="45"/>
        <v>26-35</v>
      </c>
      <c r="H2905" t="s">
        <v>25</v>
      </c>
      <c r="I2905" t="s">
        <v>38</v>
      </c>
      <c r="J2905">
        <v>136590.97</v>
      </c>
      <c r="K2905">
        <v>502904</v>
      </c>
      <c r="L2905" t="s">
        <v>39</v>
      </c>
      <c r="M2905">
        <v>101257.96</v>
      </c>
      <c r="N2905" t="s">
        <v>40</v>
      </c>
      <c r="O2905" s="1">
        <v>45259</v>
      </c>
      <c r="P2905" t="s">
        <v>52</v>
      </c>
      <c r="Q2905">
        <v>42308.3</v>
      </c>
      <c r="R2905">
        <v>814</v>
      </c>
      <c r="S2905" t="s">
        <v>50</v>
      </c>
      <c r="T2905" t="s">
        <v>47</v>
      </c>
      <c r="U2905" t="s">
        <v>47</v>
      </c>
      <c r="V2905">
        <v>2019</v>
      </c>
      <c r="W2905">
        <v>48</v>
      </c>
      <c r="X2905" t="s">
        <v>82</v>
      </c>
    </row>
    <row r="2906" spans="1:24" x14ac:dyDescent="0.35">
      <c r="A2906">
        <v>102905</v>
      </c>
      <c r="B2906">
        <v>7204628546</v>
      </c>
      <c r="C2906" t="s">
        <v>55</v>
      </c>
      <c r="D2906" t="s">
        <v>23</v>
      </c>
      <c r="E2906" t="s">
        <v>24</v>
      </c>
      <c r="F2906">
        <v>18</v>
      </c>
      <c r="G2906" t="str">
        <f t="shared" si="45"/>
        <v>18-25</v>
      </c>
      <c r="H2906" t="s">
        <v>44</v>
      </c>
      <c r="I2906" t="s">
        <v>54</v>
      </c>
      <c r="J2906">
        <v>252778.67</v>
      </c>
      <c r="K2906">
        <v>502905</v>
      </c>
      <c r="L2906" t="s">
        <v>39</v>
      </c>
      <c r="M2906">
        <v>153948.71</v>
      </c>
      <c r="N2906" t="s">
        <v>28</v>
      </c>
      <c r="O2906" s="1">
        <v>45080</v>
      </c>
      <c r="P2906" t="s">
        <v>30</v>
      </c>
      <c r="Q2906">
        <v>1502209.8</v>
      </c>
      <c r="R2906">
        <v>681</v>
      </c>
      <c r="S2906" t="s">
        <v>30</v>
      </c>
      <c r="T2906" t="s">
        <v>47</v>
      </c>
      <c r="U2906" t="s">
        <v>47</v>
      </c>
      <c r="V2906">
        <v>2023</v>
      </c>
      <c r="W2906">
        <v>59</v>
      </c>
      <c r="X2906" t="s">
        <v>77</v>
      </c>
    </row>
    <row r="2907" spans="1:24" x14ac:dyDescent="0.35">
      <c r="A2907">
        <v>102906</v>
      </c>
      <c r="B2907">
        <v>9287781957</v>
      </c>
      <c r="C2907" t="s">
        <v>33</v>
      </c>
      <c r="D2907" t="s">
        <v>33</v>
      </c>
      <c r="E2907" t="s">
        <v>43</v>
      </c>
      <c r="F2907">
        <v>69</v>
      </c>
      <c r="G2907" t="str">
        <f t="shared" si="45"/>
        <v>50+</v>
      </c>
      <c r="H2907" t="s">
        <v>49</v>
      </c>
      <c r="I2907" t="s">
        <v>54</v>
      </c>
      <c r="J2907">
        <v>46245.98</v>
      </c>
      <c r="K2907">
        <v>502906</v>
      </c>
      <c r="L2907" t="s">
        <v>56</v>
      </c>
      <c r="M2907">
        <v>35713.31</v>
      </c>
      <c r="N2907" t="s">
        <v>2</v>
      </c>
      <c r="O2907" s="1">
        <v>44795</v>
      </c>
      <c r="P2907" t="s">
        <v>35</v>
      </c>
      <c r="Q2907">
        <v>1618914.86</v>
      </c>
      <c r="R2907">
        <v>305</v>
      </c>
      <c r="S2907" t="s">
        <v>50</v>
      </c>
      <c r="T2907" t="s">
        <v>31</v>
      </c>
      <c r="U2907" t="s">
        <v>47</v>
      </c>
      <c r="V2907">
        <v>2007</v>
      </c>
      <c r="W2907">
        <v>53</v>
      </c>
      <c r="X2907" t="s">
        <v>79</v>
      </c>
    </row>
    <row r="2908" spans="1:24" x14ac:dyDescent="0.35">
      <c r="A2908">
        <v>102907</v>
      </c>
      <c r="B2908">
        <v>1535210430</v>
      </c>
      <c r="C2908" t="s">
        <v>41</v>
      </c>
      <c r="D2908" t="s">
        <v>42</v>
      </c>
      <c r="E2908" t="s">
        <v>43</v>
      </c>
      <c r="F2908">
        <v>51</v>
      </c>
      <c r="G2908" t="str">
        <f t="shared" si="45"/>
        <v>50+</v>
      </c>
      <c r="H2908" t="s">
        <v>53</v>
      </c>
      <c r="I2908" t="s">
        <v>26</v>
      </c>
      <c r="J2908">
        <v>454522.4</v>
      </c>
      <c r="K2908">
        <v>502907</v>
      </c>
      <c r="L2908" t="s">
        <v>27</v>
      </c>
      <c r="M2908">
        <v>169481.69</v>
      </c>
      <c r="N2908" t="s">
        <v>2</v>
      </c>
      <c r="O2908" s="1">
        <v>44744</v>
      </c>
      <c r="P2908" t="s">
        <v>35</v>
      </c>
      <c r="Q2908">
        <v>1599213.59</v>
      </c>
      <c r="R2908">
        <v>691</v>
      </c>
      <c r="S2908" t="s">
        <v>50</v>
      </c>
      <c r="T2908" t="s">
        <v>31</v>
      </c>
      <c r="U2908" t="s">
        <v>47</v>
      </c>
      <c r="V2908">
        <v>2022</v>
      </c>
      <c r="W2908">
        <v>58</v>
      </c>
      <c r="X2908" t="s">
        <v>78</v>
      </c>
    </row>
    <row r="2909" spans="1:24" x14ac:dyDescent="0.35">
      <c r="A2909">
        <v>102908</v>
      </c>
      <c r="B2909">
        <v>1226429665</v>
      </c>
      <c r="C2909" t="s">
        <v>22</v>
      </c>
      <c r="D2909" t="s">
        <v>51</v>
      </c>
      <c r="E2909" t="s">
        <v>43</v>
      </c>
      <c r="F2909">
        <v>62</v>
      </c>
      <c r="G2909" t="str">
        <f t="shared" si="45"/>
        <v>50+</v>
      </c>
      <c r="H2909" t="s">
        <v>37</v>
      </c>
      <c r="I2909" t="s">
        <v>38</v>
      </c>
      <c r="J2909">
        <v>387275.8</v>
      </c>
      <c r="K2909">
        <v>502908</v>
      </c>
      <c r="L2909" t="s">
        <v>27</v>
      </c>
      <c r="M2909">
        <v>123748.54</v>
      </c>
      <c r="N2909" t="s">
        <v>40</v>
      </c>
      <c r="O2909" s="1">
        <v>45287</v>
      </c>
      <c r="P2909" t="s">
        <v>35</v>
      </c>
      <c r="Q2909">
        <v>1859970.29</v>
      </c>
      <c r="R2909">
        <v>524</v>
      </c>
      <c r="S2909" t="s">
        <v>50</v>
      </c>
      <c r="T2909" t="s">
        <v>31</v>
      </c>
      <c r="U2909" t="s">
        <v>31</v>
      </c>
      <c r="V2909">
        <v>2017</v>
      </c>
      <c r="W2909">
        <v>69</v>
      </c>
      <c r="X2909" t="s">
        <v>83</v>
      </c>
    </row>
    <row r="2910" spans="1:24" x14ac:dyDescent="0.35">
      <c r="A2910">
        <v>102909</v>
      </c>
      <c r="B2910">
        <v>7211254735</v>
      </c>
      <c r="C2910" t="s">
        <v>33</v>
      </c>
      <c r="D2910" t="s">
        <v>55</v>
      </c>
      <c r="E2910" t="s">
        <v>43</v>
      </c>
      <c r="F2910">
        <v>65</v>
      </c>
      <c r="G2910" t="str">
        <f t="shared" si="45"/>
        <v>50+</v>
      </c>
      <c r="H2910" t="s">
        <v>37</v>
      </c>
      <c r="I2910" t="s">
        <v>54</v>
      </c>
      <c r="J2910">
        <v>276506.14</v>
      </c>
      <c r="K2910">
        <v>502909</v>
      </c>
      <c r="L2910" t="s">
        <v>57</v>
      </c>
      <c r="M2910">
        <v>40742.36</v>
      </c>
      <c r="N2910" t="s">
        <v>2</v>
      </c>
      <c r="O2910" s="1">
        <v>44810</v>
      </c>
      <c r="P2910" t="s">
        <v>52</v>
      </c>
      <c r="Q2910">
        <v>169541.66</v>
      </c>
      <c r="R2910">
        <v>425</v>
      </c>
      <c r="S2910" t="s">
        <v>46</v>
      </c>
      <c r="T2910" t="s">
        <v>31</v>
      </c>
      <c r="U2910" t="s">
        <v>31</v>
      </c>
      <c r="V2910">
        <v>2017</v>
      </c>
      <c r="W2910">
        <v>83</v>
      </c>
      <c r="X2910" t="s">
        <v>80</v>
      </c>
    </row>
    <row r="2911" spans="1:24" x14ac:dyDescent="0.35">
      <c r="A2911">
        <v>102910</v>
      </c>
      <c r="B2911">
        <v>3379323787</v>
      </c>
      <c r="C2911" t="s">
        <v>36</v>
      </c>
      <c r="D2911" t="s">
        <v>55</v>
      </c>
      <c r="E2911" t="s">
        <v>43</v>
      </c>
      <c r="F2911">
        <v>18</v>
      </c>
      <c r="G2911" t="str">
        <f t="shared" si="45"/>
        <v>18-25</v>
      </c>
      <c r="H2911" t="s">
        <v>49</v>
      </c>
      <c r="I2911" t="s">
        <v>26</v>
      </c>
      <c r="J2911">
        <v>233070.42</v>
      </c>
      <c r="K2911">
        <v>502910</v>
      </c>
      <c r="L2911" t="s">
        <v>57</v>
      </c>
      <c r="M2911">
        <v>11394.37</v>
      </c>
      <c r="N2911" t="s">
        <v>2</v>
      </c>
      <c r="O2911" s="1">
        <v>45061</v>
      </c>
      <c r="P2911" t="s">
        <v>30</v>
      </c>
      <c r="Q2911">
        <v>1861370.58</v>
      </c>
      <c r="R2911">
        <v>725</v>
      </c>
      <c r="S2911" t="s">
        <v>50</v>
      </c>
      <c r="T2911" t="s">
        <v>31</v>
      </c>
      <c r="U2911" t="s">
        <v>31</v>
      </c>
      <c r="V2911">
        <v>2007</v>
      </c>
      <c r="W2911">
        <v>99</v>
      </c>
      <c r="X2911" t="s">
        <v>76</v>
      </c>
    </row>
    <row r="2912" spans="1:24" x14ac:dyDescent="0.35">
      <c r="A2912">
        <v>102911</v>
      </c>
      <c r="B2912">
        <v>2954534956</v>
      </c>
      <c r="C2912" t="s">
        <v>55</v>
      </c>
      <c r="D2912" t="s">
        <v>58</v>
      </c>
      <c r="E2912" t="s">
        <v>24</v>
      </c>
      <c r="F2912">
        <v>68</v>
      </c>
      <c r="G2912" t="str">
        <f t="shared" si="45"/>
        <v>50+</v>
      </c>
      <c r="H2912" t="s">
        <v>25</v>
      </c>
      <c r="I2912" t="s">
        <v>38</v>
      </c>
      <c r="J2912">
        <v>234778.55</v>
      </c>
      <c r="K2912">
        <v>502911</v>
      </c>
      <c r="L2912" t="s">
        <v>56</v>
      </c>
      <c r="M2912">
        <v>196394.23</v>
      </c>
      <c r="N2912" t="s">
        <v>2</v>
      </c>
      <c r="O2912" s="1">
        <v>44614</v>
      </c>
      <c r="P2912" t="s">
        <v>30</v>
      </c>
      <c r="Q2912">
        <v>1003708.29</v>
      </c>
      <c r="R2912">
        <v>575</v>
      </c>
      <c r="S2912" t="s">
        <v>50</v>
      </c>
      <c r="T2912" t="s">
        <v>47</v>
      </c>
      <c r="U2912" t="s">
        <v>47</v>
      </c>
      <c r="V2912">
        <v>2019</v>
      </c>
      <c r="W2912">
        <v>69</v>
      </c>
      <c r="X2912" t="s">
        <v>73</v>
      </c>
    </row>
    <row r="2913" spans="1:24" x14ac:dyDescent="0.35">
      <c r="A2913">
        <v>102912</v>
      </c>
      <c r="B2913">
        <v>2306202006</v>
      </c>
      <c r="C2913" t="s">
        <v>55</v>
      </c>
      <c r="D2913" t="s">
        <v>23</v>
      </c>
      <c r="E2913" t="s">
        <v>24</v>
      </c>
      <c r="F2913">
        <v>53</v>
      </c>
      <c r="G2913" t="str">
        <f t="shared" si="45"/>
        <v>50+</v>
      </c>
      <c r="H2913" t="s">
        <v>53</v>
      </c>
      <c r="I2913" t="s">
        <v>26</v>
      </c>
      <c r="J2913">
        <v>308617.48</v>
      </c>
      <c r="K2913">
        <v>502912</v>
      </c>
      <c r="L2913" t="s">
        <v>57</v>
      </c>
      <c r="M2913">
        <v>88848.57</v>
      </c>
      <c r="N2913" t="s">
        <v>2</v>
      </c>
      <c r="O2913" s="1">
        <v>44711</v>
      </c>
      <c r="P2913" t="s">
        <v>52</v>
      </c>
      <c r="Q2913">
        <v>786738.65</v>
      </c>
      <c r="R2913">
        <v>510</v>
      </c>
      <c r="S2913" t="s">
        <v>30</v>
      </c>
      <c r="T2913" t="s">
        <v>47</v>
      </c>
      <c r="U2913" t="s">
        <v>47</v>
      </c>
      <c r="V2913">
        <v>2007</v>
      </c>
      <c r="W2913">
        <v>2</v>
      </c>
      <c r="X2913" t="s">
        <v>76</v>
      </c>
    </row>
    <row r="2914" spans="1:24" x14ac:dyDescent="0.35">
      <c r="A2914">
        <v>102913</v>
      </c>
      <c r="B2914">
        <v>6591188645</v>
      </c>
      <c r="C2914" t="s">
        <v>22</v>
      </c>
      <c r="D2914" t="s">
        <v>23</v>
      </c>
      <c r="E2914" t="s">
        <v>24</v>
      </c>
      <c r="F2914">
        <v>69</v>
      </c>
      <c r="G2914" t="str">
        <f t="shared" si="45"/>
        <v>50+</v>
      </c>
      <c r="H2914" t="s">
        <v>25</v>
      </c>
      <c r="I2914" t="s">
        <v>54</v>
      </c>
      <c r="J2914">
        <v>273125.18</v>
      </c>
      <c r="K2914">
        <v>502913</v>
      </c>
      <c r="L2914" t="s">
        <v>56</v>
      </c>
      <c r="M2914">
        <v>53589.81</v>
      </c>
      <c r="N2914" t="s">
        <v>2</v>
      </c>
      <c r="O2914" s="1">
        <v>44920</v>
      </c>
      <c r="P2914" t="s">
        <v>29</v>
      </c>
      <c r="Q2914">
        <v>283716.89</v>
      </c>
      <c r="R2914">
        <v>610</v>
      </c>
      <c r="S2914" t="s">
        <v>46</v>
      </c>
      <c r="T2914" t="s">
        <v>47</v>
      </c>
      <c r="U2914" t="s">
        <v>47</v>
      </c>
      <c r="V2914">
        <v>2008</v>
      </c>
      <c r="W2914">
        <v>35</v>
      </c>
      <c r="X2914" t="s">
        <v>83</v>
      </c>
    </row>
    <row r="2915" spans="1:24" x14ac:dyDescent="0.35">
      <c r="A2915">
        <v>102914</v>
      </c>
      <c r="B2915">
        <v>9159334399</v>
      </c>
      <c r="C2915" t="s">
        <v>55</v>
      </c>
      <c r="D2915" t="s">
        <v>36</v>
      </c>
      <c r="E2915" t="s">
        <v>24</v>
      </c>
      <c r="F2915">
        <v>20</v>
      </c>
      <c r="G2915" t="str">
        <f t="shared" si="45"/>
        <v>18-25</v>
      </c>
      <c r="H2915" t="s">
        <v>37</v>
      </c>
      <c r="I2915" t="s">
        <v>38</v>
      </c>
      <c r="J2915">
        <v>241636.75</v>
      </c>
      <c r="K2915">
        <v>502914</v>
      </c>
      <c r="L2915" t="s">
        <v>56</v>
      </c>
      <c r="M2915">
        <v>36139.75</v>
      </c>
      <c r="N2915" t="s">
        <v>28</v>
      </c>
      <c r="O2915" s="1">
        <v>44646</v>
      </c>
      <c r="P2915" t="s">
        <v>45</v>
      </c>
      <c r="Q2915">
        <v>966502.05</v>
      </c>
      <c r="R2915">
        <v>575</v>
      </c>
      <c r="S2915" t="s">
        <v>30</v>
      </c>
      <c r="T2915" t="s">
        <v>47</v>
      </c>
      <c r="U2915" t="s">
        <v>47</v>
      </c>
      <c r="V2915">
        <v>2013</v>
      </c>
      <c r="W2915">
        <v>15</v>
      </c>
      <c r="X2915" t="s">
        <v>74</v>
      </c>
    </row>
    <row r="2916" spans="1:24" x14ac:dyDescent="0.35">
      <c r="A2916">
        <v>102915</v>
      </c>
      <c r="B2916">
        <v>7993954643</v>
      </c>
      <c r="C2916" t="s">
        <v>42</v>
      </c>
      <c r="D2916" t="s">
        <v>51</v>
      </c>
      <c r="E2916" t="s">
        <v>43</v>
      </c>
      <c r="F2916">
        <v>51</v>
      </c>
      <c r="G2916" t="str">
        <f t="shared" si="45"/>
        <v>50+</v>
      </c>
      <c r="H2916" t="s">
        <v>44</v>
      </c>
      <c r="I2916" t="s">
        <v>54</v>
      </c>
      <c r="J2916">
        <v>339949.13</v>
      </c>
      <c r="K2916">
        <v>502915</v>
      </c>
      <c r="L2916" t="s">
        <v>56</v>
      </c>
      <c r="M2916">
        <v>48916.45</v>
      </c>
      <c r="N2916" t="s">
        <v>28</v>
      </c>
      <c r="O2916" s="1">
        <v>44966</v>
      </c>
      <c r="P2916" t="s">
        <v>52</v>
      </c>
      <c r="Q2916">
        <v>1363407.47</v>
      </c>
      <c r="R2916">
        <v>611</v>
      </c>
      <c r="S2916" t="s">
        <v>30</v>
      </c>
      <c r="T2916" t="s">
        <v>31</v>
      </c>
      <c r="U2916" t="s">
        <v>31</v>
      </c>
      <c r="V2916">
        <v>2017</v>
      </c>
      <c r="W2916">
        <v>18</v>
      </c>
      <c r="X2916" t="s">
        <v>73</v>
      </c>
    </row>
    <row r="2917" spans="1:24" x14ac:dyDescent="0.35">
      <c r="A2917">
        <v>102916</v>
      </c>
      <c r="B2917">
        <v>2883983182</v>
      </c>
      <c r="C2917" t="s">
        <v>22</v>
      </c>
      <c r="D2917" t="s">
        <v>48</v>
      </c>
      <c r="E2917" t="s">
        <v>43</v>
      </c>
      <c r="F2917">
        <v>29</v>
      </c>
      <c r="G2917" t="str">
        <f t="shared" si="45"/>
        <v>26-35</v>
      </c>
      <c r="H2917" t="s">
        <v>25</v>
      </c>
      <c r="I2917" t="s">
        <v>54</v>
      </c>
      <c r="J2917">
        <v>382725.48</v>
      </c>
      <c r="K2917">
        <v>502916</v>
      </c>
      <c r="L2917" t="s">
        <v>39</v>
      </c>
      <c r="M2917">
        <v>97998.62</v>
      </c>
      <c r="N2917" t="s">
        <v>2</v>
      </c>
      <c r="O2917" s="1">
        <v>44907</v>
      </c>
      <c r="P2917" t="s">
        <v>35</v>
      </c>
      <c r="Q2917">
        <v>177849.85</v>
      </c>
      <c r="R2917">
        <v>862</v>
      </c>
      <c r="S2917" t="s">
        <v>46</v>
      </c>
      <c r="T2917" t="s">
        <v>47</v>
      </c>
      <c r="U2917" t="s">
        <v>31</v>
      </c>
      <c r="V2917">
        <v>2006</v>
      </c>
      <c r="W2917">
        <v>112</v>
      </c>
      <c r="X2917" t="s">
        <v>83</v>
      </c>
    </row>
    <row r="2918" spans="1:24" x14ac:dyDescent="0.35">
      <c r="A2918">
        <v>102917</v>
      </c>
      <c r="B2918">
        <v>3145543751</v>
      </c>
      <c r="C2918" t="s">
        <v>55</v>
      </c>
      <c r="D2918" t="s">
        <v>36</v>
      </c>
      <c r="E2918" t="s">
        <v>24</v>
      </c>
      <c r="F2918">
        <v>62</v>
      </c>
      <c r="G2918" t="str">
        <f t="shared" si="45"/>
        <v>50+</v>
      </c>
      <c r="H2918" t="s">
        <v>44</v>
      </c>
      <c r="I2918" t="s">
        <v>26</v>
      </c>
      <c r="J2918">
        <v>321833.92</v>
      </c>
      <c r="K2918">
        <v>502917</v>
      </c>
      <c r="L2918" t="s">
        <v>56</v>
      </c>
      <c r="M2918">
        <v>170595.73</v>
      </c>
      <c r="N2918" t="s">
        <v>2</v>
      </c>
      <c r="O2918" s="1">
        <v>45179</v>
      </c>
      <c r="P2918" t="s">
        <v>29</v>
      </c>
      <c r="Q2918">
        <v>1955596.39</v>
      </c>
      <c r="R2918">
        <v>670</v>
      </c>
      <c r="S2918" t="s">
        <v>50</v>
      </c>
      <c r="T2918" t="s">
        <v>47</v>
      </c>
      <c r="U2918" t="s">
        <v>47</v>
      </c>
      <c r="V2918">
        <v>2019</v>
      </c>
      <c r="W2918">
        <v>60</v>
      </c>
      <c r="X2918" t="s">
        <v>80</v>
      </c>
    </row>
    <row r="2919" spans="1:24" x14ac:dyDescent="0.35">
      <c r="A2919">
        <v>102918</v>
      </c>
      <c r="B2919">
        <v>4284688944</v>
      </c>
      <c r="C2919" t="s">
        <v>55</v>
      </c>
      <c r="D2919" t="s">
        <v>48</v>
      </c>
      <c r="E2919" t="s">
        <v>24</v>
      </c>
      <c r="F2919">
        <v>44</v>
      </c>
      <c r="G2919" t="str">
        <f t="shared" si="45"/>
        <v>36-50</v>
      </c>
      <c r="H2919" t="s">
        <v>49</v>
      </c>
      <c r="I2919" t="s">
        <v>54</v>
      </c>
      <c r="J2919">
        <v>196302.28</v>
      </c>
      <c r="K2919">
        <v>502918</v>
      </c>
      <c r="L2919" t="s">
        <v>56</v>
      </c>
      <c r="M2919">
        <v>41776.35</v>
      </c>
      <c r="N2919" t="s">
        <v>2</v>
      </c>
      <c r="O2919" s="1">
        <v>44943</v>
      </c>
      <c r="P2919" t="s">
        <v>30</v>
      </c>
      <c r="Q2919">
        <v>1833545.4</v>
      </c>
      <c r="R2919">
        <v>659</v>
      </c>
      <c r="S2919" t="s">
        <v>30</v>
      </c>
      <c r="T2919" t="s">
        <v>31</v>
      </c>
      <c r="U2919" t="s">
        <v>31</v>
      </c>
      <c r="V2919">
        <v>2016</v>
      </c>
      <c r="W2919">
        <v>82</v>
      </c>
      <c r="X2919" t="s">
        <v>72</v>
      </c>
    </row>
    <row r="2920" spans="1:24" x14ac:dyDescent="0.35">
      <c r="A2920">
        <v>102919</v>
      </c>
      <c r="B2920">
        <v>8760033393</v>
      </c>
      <c r="C2920" t="s">
        <v>55</v>
      </c>
      <c r="D2920" t="s">
        <v>58</v>
      </c>
      <c r="E2920" t="s">
        <v>43</v>
      </c>
      <c r="F2920">
        <v>67</v>
      </c>
      <c r="G2920" t="str">
        <f t="shared" si="45"/>
        <v>50+</v>
      </c>
      <c r="H2920" t="s">
        <v>37</v>
      </c>
      <c r="I2920" t="s">
        <v>38</v>
      </c>
      <c r="J2920">
        <v>207747.66</v>
      </c>
      <c r="K2920">
        <v>502919</v>
      </c>
      <c r="L2920" t="s">
        <v>27</v>
      </c>
      <c r="M2920">
        <v>73701.95</v>
      </c>
      <c r="N2920" t="s">
        <v>40</v>
      </c>
      <c r="O2920" s="1">
        <v>44891</v>
      </c>
      <c r="P2920" t="s">
        <v>45</v>
      </c>
      <c r="Q2920">
        <v>1774485.91</v>
      </c>
      <c r="R2920">
        <v>461</v>
      </c>
      <c r="S2920" t="s">
        <v>46</v>
      </c>
      <c r="T2920" t="s">
        <v>31</v>
      </c>
      <c r="U2920" t="s">
        <v>31</v>
      </c>
      <c r="V2920">
        <v>2006</v>
      </c>
      <c r="W2920">
        <v>16</v>
      </c>
      <c r="X2920" t="s">
        <v>82</v>
      </c>
    </row>
    <row r="2921" spans="1:24" x14ac:dyDescent="0.35">
      <c r="A2921">
        <v>102920</v>
      </c>
      <c r="B2921">
        <v>5661192053</v>
      </c>
      <c r="C2921" t="s">
        <v>22</v>
      </c>
      <c r="D2921" t="s">
        <v>33</v>
      </c>
      <c r="E2921" t="s">
        <v>43</v>
      </c>
      <c r="F2921">
        <v>54</v>
      </c>
      <c r="G2921" t="str">
        <f t="shared" si="45"/>
        <v>50+</v>
      </c>
      <c r="H2921" t="s">
        <v>44</v>
      </c>
      <c r="I2921" t="s">
        <v>26</v>
      </c>
      <c r="J2921">
        <v>50167.35</v>
      </c>
      <c r="K2921">
        <v>502920</v>
      </c>
      <c r="L2921" t="s">
        <v>57</v>
      </c>
      <c r="M2921">
        <v>159476.10999999999</v>
      </c>
      <c r="N2921" t="s">
        <v>40</v>
      </c>
      <c r="O2921" s="1">
        <v>44906</v>
      </c>
      <c r="P2921" t="s">
        <v>35</v>
      </c>
      <c r="Q2921">
        <v>819130.77</v>
      </c>
      <c r="R2921">
        <v>564</v>
      </c>
      <c r="S2921" t="s">
        <v>46</v>
      </c>
      <c r="T2921" t="s">
        <v>31</v>
      </c>
      <c r="U2921" t="s">
        <v>47</v>
      </c>
      <c r="V2921">
        <v>2011</v>
      </c>
      <c r="W2921">
        <v>81</v>
      </c>
      <c r="X2921" t="s">
        <v>83</v>
      </c>
    </row>
    <row r="2922" spans="1:24" x14ac:dyDescent="0.35">
      <c r="A2922">
        <v>102921</v>
      </c>
      <c r="B2922">
        <v>4720230692</v>
      </c>
      <c r="C2922" t="s">
        <v>36</v>
      </c>
      <c r="D2922" t="s">
        <v>33</v>
      </c>
      <c r="E2922" t="s">
        <v>24</v>
      </c>
      <c r="F2922">
        <v>42</v>
      </c>
      <c r="G2922" t="str">
        <f t="shared" si="45"/>
        <v>36-50</v>
      </c>
      <c r="H2922" t="s">
        <v>53</v>
      </c>
      <c r="I2922" t="s">
        <v>54</v>
      </c>
      <c r="J2922">
        <v>207858.16</v>
      </c>
      <c r="K2922">
        <v>502921</v>
      </c>
      <c r="L2922" t="s">
        <v>56</v>
      </c>
      <c r="M2922">
        <v>132912.85999999999</v>
      </c>
      <c r="N2922" t="s">
        <v>2</v>
      </c>
      <c r="O2922" s="1">
        <v>45015</v>
      </c>
      <c r="P2922" t="s">
        <v>35</v>
      </c>
      <c r="Q2922">
        <v>1711952.16</v>
      </c>
      <c r="R2922">
        <v>365</v>
      </c>
      <c r="S2922" t="s">
        <v>50</v>
      </c>
      <c r="T2922" t="s">
        <v>31</v>
      </c>
      <c r="U2922" t="s">
        <v>31</v>
      </c>
      <c r="V2922">
        <v>2020</v>
      </c>
      <c r="W2922">
        <v>88</v>
      </c>
      <c r="X2922" t="s">
        <v>74</v>
      </c>
    </row>
    <row r="2923" spans="1:24" x14ac:dyDescent="0.35">
      <c r="A2923">
        <v>102922</v>
      </c>
      <c r="B2923">
        <v>7438956786</v>
      </c>
      <c r="C2923" t="s">
        <v>32</v>
      </c>
      <c r="D2923" t="s">
        <v>48</v>
      </c>
      <c r="E2923" t="s">
        <v>24</v>
      </c>
      <c r="F2923">
        <v>29</v>
      </c>
      <c r="G2923" t="str">
        <f t="shared" si="45"/>
        <v>26-35</v>
      </c>
      <c r="H2923" t="s">
        <v>37</v>
      </c>
      <c r="I2923" t="s">
        <v>54</v>
      </c>
      <c r="J2923">
        <v>393110.36</v>
      </c>
      <c r="K2923">
        <v>502922</v>
      </c>
      <c r="L2923" t="s">
        <v>56</v>
      </c>
      <c r="M2923">
        <v>5838.1</v>
      </c>
      <c r="N2923" t="s">
        <v>28</v>
      </c>
      <c r="O2923" s="1">
        <v>45344</v>
      </c>
      <c r="P2923" t="s">
        <v>35</v>
      </c>
      <c r="Q2923">
        <v>250872.89</v>
      </c>
      <c r="R2923">
        <v>845</v>
      </c>
      <c r="S2923" t="s">
        <v>50</v>
      </c>
      <c r="T2923" t="s">
        <v>47</v>
      </c>
      <c r="U2923" t="s">
        <v>47</v>
      </c>
      <c r="V2923">
        <v>2020</v>
      </c>
      <c r="W2923">
        <v>35</v>
      </c>
      <c r="X2923" t="s">
        <v>73</v>
      </c>
    </row>
    <row r="2924" spans="1:24" x14ac:dyDescent="0.35">
      <c r="A2924">
        <v>102923</v>
      </c>
      <c r="B2924">
        <v>6433620046</v>
      </c>
      <c r="C2924" t="s">
        <v>33</v>
      </c>
      <c r="D2924" t="s">
        <v>33</v>
      </c>
      <c r="E2924" t="s">
        <v>43</v>
      </c>
      <c r="F2924">
        <v>68</v>
      </c>
      <c r="G2924" t="str">
        <f t="shared" si="45"/>
        <v>50+</v>
      </c>
      <c r="H2924" t="s">
        <v>49</v>
      </c>
      <c r="I2924" t="s">
        <v>54</v>
      </c>
      <c r="J2924">
        <v>34168.79</v>
      </c>
      <c r="K2924">
        <v>502923</v>
      </c>
      <c r="L2924" t="s">
        <v>56</v>
      </c>
      <c r="M2924">
        <v>50135.93</v>
      </c>
      <c r="N2924" t="s">
        <v>40</v>
      </c>
      <c r="O2924" s="1">
        <v>45007</v>
      </c>
      <c r="P2924" t="s">
        <v>52</v>
      </c>
      <c r="Q2924">
        <v>1821512.37</v>
      </c>
      <c r="R2924">
        <v>394</v>
      </c>
      <c r="S2924" t="s">
        <v>46</v>
      </c>
      <c r="T2924" t="s">
        <v>47</v>
      </c>
      <c r="U2924" t="s">
        <v>31</v>
      </c>
      <c r="V2924">
        <v>2023</v>
      </c>
      <c r="W2924">
        <v>87</v>
      </c>
      <c r="X2924" t="s">
        <v>74</v>
      </c>
    </row>
    <row r="2925" spans="1:24" x14ac:dyDescent="0.35">
      <c r="A2925">
        <v>102924</v>
      </c>
      <c r="B2925">
        <v>7150438522</v>
      </c>
      <c r="C2925" t="s">
        <v>41</v>
      </c>
      <c r="D2925" t="s">
        <v>42</v>
      </c>
      <c r="E2925" t="s">
        <v>43</v>
      </c>
      <c r="F2925">
        <v>50</v>
      </c>
      <c r="G2925" t="str">
        <f t="shared" si="45"/>
        <v>36-50</v>
      </c>
      <c r="H2925" t="s">
        <v>53</v>
      </c>
      <c r="I2925" t="s">
        <v>26</v>
      </c>
      <c r="J2925">
        <v>88584.16</v>
      </c>
      <c r="K2925">
        <v>502924</v>
      </c>
      <c r="L2925" t="s">
        <v>56</v>
      </c>
      <c r="M2925">
        <v>25567.19</v>
      </c>
      <c r="N2925" t="s">
        <v>34</v>
      </c>
      <c r="O2925" s="1">
        <v>45125</v>
      </c>
      <c r="P2925" t="s">
        <v>30</v>
      </c>
      <c r="Q2925">
        <v>1709335.74</v>
      </c>
      <c r="R2925">
        <v>365</v>
      </c>
      <c r="S2925" t="s">
        <v>30</v>
      </c>
      <c r="T2925" t="s">
        <v>47</v>
      </c>
      <c r="U2925" t="s">
        <v>31</v>
      </c>
      <c r="V2925">
        <v>2008</v>
      </c>
      <c r="W2925">
        <v>47</v>
      </c>
      <c r="X2925" t="s">
        <v>78</v>
      </c>
    </row>
    <row r="2926" spans="1:24" x14ac:dyDescent="0.35">
      <c r="A2926">
        <v>102925</v>
      </c>
      <c r="B2926">
        <v>6241266262</v>
      </c>
      <c r="C2926" t="s">
        <v>33</v>
      </c>
      <c r="D2926" t="s">
        <v>51</v>
      </c>
      <c r="E2926" t="s">
        <v>43</v>
      </c>
      <c r="F2926">
        <v>26</v>
      </c>
      <c r="G2926" t="str">
        <f t="shared" si="45"/>
        <v>26-35</v>
      </c>
      <c r="H2926" t="s">
        <v>37</v>
      </c>
      <c r="I2926" t="s">
        <v>38</v>
      </c>
      <c r="J2926">
        <v>421465.68</v>
      </c>
      <c r="K2926">
        <v>502925</v>
      </c>
      <c r="L2926" t="s">
        <v>56</v>
      </c>
      <c r="M2926">
        <v>8354.7900000000009</v>
      </c>
      <c r="N2926" t="s">
        <v>40</v>
      </c>
      <c r="O2926" s="1">
        <v>45153</v>
      </c>
      <c r="P2926" t="s">
        <v>29</v>
      </c>
      <c r="Q2926">
        <v>1174330.1499999999</v>
      </c>
      <c r="R2926">
        <v>577</v>
      </c>
      <c r="S2926" t="s">
        <v>46</v>
      </c>
      <c r="T2926" t="s">
        <v>47</v>
      </c>
      <c r="U2926" t="s">
        <v>31</v>
      </c>
      <c r="V2926">
        <v>2011</v>
      </c>
      <c r="W2926">
        <v>26</v>
      </c>
      <c r="X2926" t="s">
        <v>79</v>
      </c>
    </row>
    <row r="2927" spans="1:24" x14ac:dyDescent="0.35">
      <c r="A2927">
        <v>102926</v>
      </c>
      <c r="B2927">
        <v>1443312143</v>
      </c>
      <c r="C2927" t="s">
        <v>55</v>
      </c>
      <c r="D2927" t="s">
        <v>42</v>
      </c>
      <c r="E2927" t="s">
        <v>24</v>
      </c>
      <c r="F2927">
        <v>18</v>
      </c>
      <c r="G2927" t="str">
        <f t="shared" si="45"/>
        <v>18-25</v>
      </c>
      <c r="H2927" t="s">
        <v>25</v>
      </c>
      <c r="I2927" t="s">
        <v>26</v>
      </c>
      <c r="J2927">
        <v>284405.78999999998</v>
      </c>
      <c r="K2927">
        <v>502926</v>
      </c>
      <c r="L2927" t="s">
        <v>27</v>
      </c>
      <c r="M2927">
        <v>189442.75</v>
      </c>
      <c r="N2927" t="s">
        <v>40</v>
      </c>
      <c r="O2927" s="1">
        <v>44808</v>
      </c>
      <c r="P2927" t="s">
        <v>45</v>
      </c>
      <c r="Q2927">
        <v>1324684.71</v>
      </c>
      <c r="R2927">
        <v>499</v>
      </c>
      <c r="S2927" t="s">
        <v>50</v>
      </c>
      <c r="T2927" t="s">
        <v>47</v>
      </c>
      <c r="U2927" t="s">
        <v>31</v>
      </c>
      <c r="V2927">
        <v>2019</v>
      </c>
      <c r="W2927">
        <v>48</v>
      </c>
      <c r="X2927" t="s">
        <v>80</v>
      </c>
    </row>
    <row r="2928" spans="1:24" x14ac:dyDescent="0.35">
      <c r="A2928">
        <v>102927</v>
      </c>
      <c r="B2928">
        <v>7807674213</v>
      </c>
      <c r="C2928" t="s">
        <v>33</v>
      </c>
      <c r="D2928" t="s">
        <v>33</v>
      </c>
      <c r="E2928" t="s">
        <v>24</v>
      </c>
      <c r="F2928">
        <v>67</v>
      </c>
      <c r="G2928" t="str">
        <f t="shared" si="45"/>
        <v>50+</v>
      </c>
      <c r="H2928" t="s">
        <v>37</v>
      </c>
      <c r="I2928" t="s">
        <v>54</v>
      </c>
      <c r="J2928">
        <v>335928.28</v>
      </c>
      <c r="K2928">
        <v>502927</v>
      </c>
      <c r="L2928" t="s">
        <v>39</v>
      </c>
      <c r="M2928">
        <v>124236.75</v>
      </c>
      <c r="N2928" t="s">
        <v>34</v>
      </c>
      <c r="O2928" s="1">
        <v>45302</v>
      </c>
      <c r="P2928" t="s">
        <v>35</v>
      </c>
      <c r="Q2928">
        <v>701433.81</v>
      </c>
      <c r="R2928">
        <v>528</v>
      </c>
      <c r="S2928" t="s">
        <v>30</v>
      </c>
      <c r="T2928" t="s">
        <v>31</v>
      </c>
      <c r="U2928" t="s">
        <v>47</v>
      </c>
      <c r="V2928">
        <v>2011</v>
      </c>
      <c r="W2928">
        <v>118</v>
      </c>
      <c r="X2928" t="s">
        <v>72</v>
      </c>
    </row>
    <row r="2929" spans="1:24" x14ac:dyDescent="0.35">
      <c r="A2929">
        <v>102928</v>
      </c>
      <c r="B2929">
        <v>8159433100</v>
      </c>
      <c r="C2929" t="s">
        <v>32</v>
      </c>
      <c r="D2929" t="s">
        <v>58</v>
      </c>
      <c r="E2929" t="s">
        <v>43</v>
      </c>
      <c r="F2929">
        <v>40</v>
      </c>
      <c r="G2929" t="str">
        <f t="shared" si="45"/>
        <v>36-50</v>
      </c>
      <c r="H2929" t="s">
        <v>53</v>
      </c>
      <c r="I2929" t="s">
        <v>26</v>
      </c>
      <c r="J2929">
        <v>161457.96</v>
      </c>
      <c r="K2929">
        <v>502928</v>
      </c>
      <c r="L2929" t="s">
        <v>39</v>
      </c>
      <c r="M2929">
        <v>108401.52</v>
      </c>
      <c r="N2929" t="s">
        <v>2</v>
      </c>
      <c r="O2929" s="1">
        <v>44757</v>
      </c>
      <c r="P2929" t="s">
        <v>52</v>
      </c>
      <c r="Q2929">
        <v>1897677.99</v>
      </c>
      <c r="R2929">
        <v>527</v>
      </c>
      <c r="S2929" t="s">
        <v>30</v>
      </c>
      <c r="T2929" t="s">
        <v>47</v>
      </c>
      <c r="U2929" t="s">
        <v>31</v>
      </c>
      <c r="V2929">
        <v>2007</v>
      </c>
      <c r="W2929">
        <v>93</v>
      </c>
      <c r="X2929" t="s">
        <v>78</v>
      </c>
    </row>
    <row r="2930" spans="1:24" x14ac:dyDescent="0.35">
      <c r="A2930">
        <v>102929</v>
      </c>
      <c r="B2930">
        <v>2147375055</v>
      </c>
      <c r="C2930" t="s">
        <v>32</v>
      </c>
      <c r="D2930" t="s">
        <v>23</v>
      </c>
      <c r="E2930" t="s">
        <v>24</v>
      </c>
      <c r="F2930">
        <v>45</v>
      </c>
      <c r="G2930" t="str">
        <f t="shared" si="45"/>
        <v>36-50</v>
      </c>
      <c r="H2930" t="s">
        <v>44</v>
      </c>
      <c r="I2930" t="s">
        <v>54</v>
      </c>
      <c r="J2930">
        <v>244910.79</v>
      </c>
      <c r="K2930">
        <v>502929</v>
      </c>
      <c r="L2930" t="s">
        <v>27</v>
      </c>
      <c r="M2930">
        <v>172029.94</v>
      </c>
      <c r="N2930" t="s">
        <v>40</v>
      </c>
      <c r="O2930" s="1">
        <v>45326</v>
      </c>
      <c r="P2930" t="s">
        <v>52</v>
      </c>
      <c r="Q2930">
        <v>133524.71</v>
      </c>
      <c r="R2930">
        <v>790</v>
      </c>
      <c r="S2930" t="s">
        <v>46</v>
      </c>
      <c r="T2930" t="s">
        <v>31</v>
      </c>
      <c r="U2930" t="s">
        <v>47</v>
      </c>
      <c r="V2930">
        <v>2007</v>
      </c>
      <c r="W2930">
        <v>104</v>
      </c>
      <c r="X2930" t="s">
        <v>73</v>
      </c>
    </row>
    <row r="2931" spans="1:24" x14ac:dyDescent="0.35">
      <c r="A2931">
        <v>102930</v>
      </c>
      <c r="B2931">
        <v>1554420966</v>
      </c>
      <c r="C2931" t="s">
        <v>55</v>
      </c>
      <c r="D2931" t="s">
        <v>48</v>
      </c>
      <c r="E2931" t="s">
        <v>24</v>
      </c>
      <c r="F2931">
        <v>20</v>
      </c>
      <c r="G2931" t="str">
        <f t="shared" si="45"/>
        <v>18-25</v>
      </c>
      <c r="H2931" t="s">
        <v>44</v>
      </c>
      <c r="I2931" t="s">
        <v>26</v>
      </c>
      <c r="J2931">
        <v>381026.59</v>
      </c>
      <c r="K2931">
        <v>502930</v>
      </c>
      <c r="L2931" t="s">
        <v>56</v>
      </c>
      <c r="M2931">
        <v>118335.64</v>
      </c>
      <c r="N2931" t="s">
        <v>40</v>
      </c>
      <c r="O2931" s="1">
        <v>45091</v>
      </c>
      <c r="P2931" t="s">
        <v>45</v>
      </c>
      <c r="Q2931">
        <v>1781999.1</v>
      </c>
      <c r="R2931">
        <v>799</v>
      </c>
      <c r="S2931" t="s">
        <v>50</v>
      </c>
      <c r="T2931" t="s">
        <v>31</v>
      </c>
      <c r="U2931" t="s">
        <v>47</v>
      </c>
      <c r="V2931">
        <v>2019</v>
      </c>
      <c r="W2931">
        <v>73</v>
      </c>
      <c r="X2931" t="s">
        <v>77</v>
      </c>
    </row>
    <row r="2932" spans="1:24" x14ac:dyDescent="0.35">
      <c r="A2932">
        <v>102931</v>
      </c>
      <c r="B2932">
        <v>4188148883</v>
      </c>
      <c r="C2932" t="s">
        <v>55</v>
      </c>
      <c r="D2932" t="s">
        <v>51</v>
      </c>
      <c r="E2932" t="s">
        <v>43</v>
      </c>
      <c r="F2932">
        <v>55</v>
      </c>
      <c r="G2932" t="str">
        <f t="shared" si="45"/>
        <v>50+</v>
      </c>
      <c r="H2932" t="s">
        <v>37</v>
      </c>
      <c r="I2932" t="s">
        <v>54</v>
      </c>
      <c r="J2932">
        <v>438145.65</v>
      </c>
      <c r="K2932">
        <v>502931</v>
      </c>
      <c r="L2932" t="s">
        <v>27</v>
      </c>
      <c r="M2932">
        <v>115579.74</v>
      </c>
      <c r="N2932" t="s">
        <v>2</v>
      </c>
      <c r="O2932" s="1">
        <v>45178</v>
      </c>
      <c r="P2932" t="s">
        <v>29</v>
      </c>
      <c r="Q2932">
        <v>522886.87</v>
      </c>
      <c r="R2932">
        <v>558</v>
      </c>
      <c r="S2932" t="s">
        <v>50</v>
      </c>
      <c r="T2932" t="s">
        <v>47</v>
      </c>
      <c r="U2932" t="s">
        <v>47</v>
      </c>
      <c r="V2932">
        <v>2014</v>
      </c>
      <c r="W2932">
        <v>94</v>
      </c>
      <c r="X2932" t="s">
        <v>80</v>
      </c>
    </row>
    <row r="2933" spans="1:24" x14ac:dyDescent="0.35">
      <c r="A2933">
        <v>102932</v>
      </c>
      <c r="B2933">
        <v>7964369900</v>
      </c>
      <c r="C2933" t="s">
        <v>41</v>
      </c>
      <c r="D2933" t="s">
        <v>51</v>
      </c>
      <c r="E2933" t="s">
        <v>24</v>
      </c>
      <c r="F2933">
        <v>53</v>
      </c>
      <c r="G2933" t="str">
        <f t="shared" si="45"/>
        <v>50+</v>
      </c>
      <c r="H2933" t="s">
        <v>37</v>
      </c>
      <c r="I2933" t="s">
        <v>26</v>
      </c>
      <c r="J2933">
        <v>487129.05</v>
      </c>
      <c r="K2933">
        <v>502932</v>
      </c>
      <c r="L2933" t="s">
        <v>56</v>
      </c>
      <c r="M2933">
        <v>40459.22</v>
      </c>
      <c r="N2933" t="s">
        <v>40</v>
      </c>
      <c r="O2933" s="1">
        <v>44598</v>
      </c>
      <c r="P2933" t="s">
        <v>52</v>
      </c>
      <c r="Q2933">
        <v>1610179.99</v>
      </c>
      <c r="R2933">
        <v>334</v>
      </c>
      <c r="S2933" t="s">
        <v>46</v>
      </c>
      <c r="T2933" t="s">
        <v>47</v>
      </c>
      <c r="U2933" t="s">
        <v>31</v>
      </c>
      <c r="V2933">
        <v>2021</v>
      </c>
      <c r="W2933">
        <v>100</v>
      </c>
      <c r="X2933" t="s">
        <v>73</v>
      </c>
    </row>
    <row r="2934" spans="1:24" x14ac:dyDescent="0.35">
      <c r="A2934">
        <v>102933</v>
      </c>
      <c r="B2934">
        <v>9157914670</v>
      </c>
      <c r="C2934" t="s">
        <v>32</v>
      </c>
      <c r="D2934" t="s">
        <v>23</v>
      </c>
      <c r="E2934" t="s">
        <v>24</v>
      </c>
      <c r="F2934">
        <v>61</v>
      </c>
      <c r="G2934" t="str">
        <f t="shared" si="45"/>
        <v>50+</v>
      </c>
      <c r="H2934" t="s">
        <v>49</v>
      </c>
      <c r="I2934" t="s">
        <v>54</v>
      </c>
      <c r="J2934">
        <v>425661.75</v>
      </c>
      <c r="K2934">
        <v>502933</v>
      </c>
      <c r="L2934" t="s">
        <v>57</v>
      </c>
      <c r="M2934">
        <v>124115.67</v>
      </c>
      <c r="N2934" t="s">
        <v>40</v>
      </c>
      <c r="O2934" s="1">
        <v>45148</v>
      </c>
      <c r="P2934" t="s">
        <v>52</v>
      </c>
      <c r="Q2934">
        <v>98855.44</v>
      </c>
      <c r="R2934">
        <v>758</v>
      </c>
      <c r="S2934" t="s">
        <v>30</v>
      </c>
      <c r="T2934" t="s">
        <v>47</v>
      </c>
      <c r="U2934" t="s">
        <v>31</v>
      </c>
      <c r="V2934">
        <v>2023</v>
      </c>
      <c r="W2934">
        <v>96</v>
      </c>
      <c r="X2934" t="s">
        <v>79</v>
      </c>
    </row>
    <row r="2935" spans="1:24" x14ac:dyDescent="0.35">
      <c r="A2935">
        <v>102934</v>
      </c>
      <c r="B2935">
        <v>1573525178</v>
      </c>
      <c r="C2935" t="s">
        <v>36</v>
      </c>
      <c r="D2935" t="s">
        <v>33</v>
      </c>
      <c r="E2935" t="s">
        <v>24</v>
      </c>
      <c r="F2935">
        <v>61</v>
      </c>
      <c r="G2935" t="str">
        <f t="shared" si="45"/>
        <v>50+</v>
      </c>
      <c r="H2935" t="s">
        <v>25</v>
      </c>
      <c r="I2935" t="s">
        <v>54</v>
      </c>
      <c r="J2935">
        <v>34674.11</v>
      </c>
      <c r="K2935">
        <v>502934</v>
      </c>
      <c r="L2935" t="s">
        <v>39</v>
      </c>
      <c r="M2935">
        <v>133633.72</v>
      </c>
      <c r="N2935" t="s">
        <v>2</v>
      </c>
      <c r="O2935" s="1">
        <v>44823</v>
      </c>
      <c r="P2935" t="s">
        <v>30</v>
      </c>
      <c r="Q2935">
        <v>488559.47</v>
      </c>
      <c r="R2935">
        <v>544</v>
      </c>
      <c r="S2935" t="s">
        <v>50</v>
      </c>
      <c r="T2935" t="s">
        <v>31</v>
      </c>
      <c r="U2935" t="s">
        <v>31</v>
      </c>
      <c r="V2935">
        <v>2017</v>
      </c>
      <c r="W2935">
        <v>56</v>
      </c>
      <c r="X2935" t="s">
        <v>80</v>
      </c>
    </row>
    <row r="2936" spans="1:24" x14ac:dyDescent="0.35">
      <c r="A2936">
        <v>102935</v>
      </c>
      <c r="B2936">
        <v>6955815876</v>
      </c>
      <c r="C2936" t="s">
        <v>32</v>
      </c>
      <c r="D2936" t="s">
        <v>51</v>
      </c>
      <c r="E2936" t="s">
        <v>43</v>
      </c>
      <c r="F2936">
        <v>22</v>
      </c>
      <c r="G2936" t="str">
        <f t="shared" si="45"/>
        <v>18-25</v>
      </c>
      <c r="H2936" t="s">
        <v>49</v>
      </c>
      <c r="I2936" t="s">
        <v>26</v>
      </c>
      <c r="J2936">
        <v>172335.05</v>
      </c>
      <c r="K2936">
        <v>502935</v>
      </c>
      <c r="L2936" t="s">
        <v>39</v>
      </c>
      <c r="M2936">
        <v>176285.74</v>
      </c>
      <c r="N2936" t="s">
        <v>40</v>
      </c>
      <c r="O2936" s="1">
        <v>44594</v>
      </c>
      <c r="P2936" t="s">
        <v>30</v>
      </c>
      <c r="Q2936">
        <v>395600.74</v>
      </c>
      <c r="R2936">
        <v>451</v>
      </c>
      <c r="S2936" t="s">
        <v>46</v>
      </c>
      <c r="T2936" t="s">
        <v>31</v>
      </c>
      <c r="U2936" t="s">
        <v>31</v>
      </c>
      <c r="V2936">
        <v>2012</v>
      </c>
      <c r="W2936">
        <v>103</v>
      </c>
      <c r="X2936" t="s">
        <v>73</v>
      </c>
    </row>
    <row r="2937" spans="1:24" x14ac:dyDescent="0.35">
      <c r="A2937">
        <v>102936</v>
      </c>
      <c r="B2937">
        <v>9458898996</v>
      </c>
      <c r="C2937" t="s">
        <v>36</v>
      </c>
      <c r="D2937" t="s">
        <v>58</v>
      </c>
      <c r="E2937" t="s">
        <v>43</v>
      </c>
      <c r="F2937">
        <v>46</v>
      </c>
      <c r="G2937" t="str">
        <f t="shared" si="45"/>
        <v>36-50</v>
      </c>
      <c r="H2937" t="s">
        <v>49</v>
      </c>
      <c r="I2937" t="s">
        <v>26</v>
      </c>
      <c r="J2937">
        <v>374695.92</v>
      </c>
      <c r="K2937">
        <v>502936</v>
      </c>
      <c r="L2937" t="s">
        <v>57</v>
      </c>
      <c r="M2937">
        <v>85125.75</v>
      </c>
      <c r="N2937" t="s">
        <v>2</v>
      </c>
      <c r="O2937" s="1">
        <v>45109</v>
      </c>
      <c r="P2937" t="s">
        <v>29</v>
      </c>
      <c r="Q2937">
        <v>1956526.63</v>
      </c>
      <c r="R2937">
        <v>448</v>
      </c>
      <c r="S2937" t="s">
        <v>30</v>
      </c>
      <c r="T2937" t="s">
        <v>47</v>
      </c>
      <c r="U2937" t="s">
        <v>31</v>
      </c>
      <c r="V2937">
        <v>2008</v>
      </c>
      <c r="W2937">
        <v>114</v>
      </c>
      <c r="X2937" t="s">
        <v>78</v>
      </c>
    </row>
    <row r="2938" spans="1:24" x14ac:dyDescent="0.35">
      <c r="A2938">
        <v>102937</v>
      </c>
      <c r="B2938">
        <v>7472514095</v>
      </c>
      <c r="C2938" t="s">
        <v>33</v>
      </c>
      <c r="D2938" t="s">
        <v>58</v>
      </c>
      <c r="E2938" t="s">
        <v>24</v>
      </c>
      <c r="F2938">
        <v>30</v>
      </c>
      <c r="G2938" t="str">
        <f t="shared" si="45"/>
        <v>26-35</v>
      </c>
      <c r="H2938" t="s">
        <v>44</v>
      </c>
      <c r="I2938" t="s">
        <v>54</v>
      </c>
      <c r="J2938">
        <v>209558.66</v>
      </c>
      <c r="K2938">
        <v>502937</v>
      </c>
      <c r="L2938" t="s">
        <v>57</v>
      </c>
      <c r="M2938">
        <v>40864.82</v>
      </c>
      <c r="N2938" t="s">
        <v>40</v>
      </c>
      <c r="O2938" s="1">
        <v>44800</v>
      </c>
      <c r="P2938" t="s">
        <v>45</v>
      </c>
      <c r="Q2938">
        <v>419560.54</v>
      </c>
      <c r="R2938">
        <v>869</v>
      </c>
      <c r="S2938" t="s">
        <v>46</v>
      </c>
      <c r="T2938" t="s">
        <v>47</v>
      </c>
      <c r="U2938" t="s">
        <v>47</v>
      </c>
      <c r="V2938">
        <v>2007</v>
      </c>
      <c r="W2938">
        <v>105</v>
      </c>
      <c r="X2938" t="s">
        <v>79</v>
      </c>
    </row>
    <row r="2939" spans="1:24" x14ac:dyDescent="0.35">
      <c r="A2939">
        <v>102938</v>
      </c>
      <c r="B2939">
        <v>5004404799</v>
      </c>
      <c r="C2939" t="s">
        <v>42</v>
      </c>
      <c r="D2939" t="s">
        <v>42</v>
      </c>
      <c r="E2939" t="s">
        <v>24</v>
      </c>
      <c r="F2939">
        <v>61</v>
      </c>
      <c r="G2939" t="str">
        <f t="shared" si="45"/>
        <v>50+</v>
      </c>
      <c r="H2939" t="s">
        <v>44</v>
      </c>
      <c r="I2939" t="s">
        <v>38</v>
      </c>
      <c r="J2939">
        <v>218749.08</v>
      </c>
      <c r="K2939">
        <v>502938</v>
      </c>
      <c r="L2939" t="s">
        <v>39</v>
      </c>
      <c r="M2939">
        <v>113897.63</v>
      </c>
      <c r="N2939" t="s">
        <v>2</v>
      </c>
      <c r="O2939" s="1">
        <v>45168</v>
      </c>
      <c r="P2939" t="s">
        <v>35</v>
      </c>
      <c r="Q2939">
        <v>742202</v>
      </c>
      <c r="R2939">
        <v>495</v>
      </c>
      <c r="S2939" t="s">
        <v>30</v>
      </c>
      <c r="T2939" t="s">
        <v>47</v>
      </c>
      <c r="U2939" t="s">
        <v>31</v>
      </c>
      <c r="V2939">
        <v>2014</v>
      </c>
      <c r="W2939">
        <v>25</v>
      </c>
      <c r="X2939" t="s">
        <v>79</v>
      </c>
    </row>
    <row r="2940" spans="1:24" x14ac:dyDescent="0.35">
      <c r="A2940">
        <v>102939</v>
      </c>
      <c r="B2940">
        <v>4685970101</v>
      </c>
      <c r="C2940" t="s">
        <v>36</v>
      </c>
      <c r="D2940" t="s">
        <v>36</v>
      </c>
      <c r="E2940" t="s">
        <v>24</v>
      </c>
      <c r="F2940">
        <v>21</v>
      </c>
      <c r="G2940" t="str">
        <f t="shared" si="45"/>
        <v>18-25</v>
      </c>
      <c r="H2940" t="s">
        <v>53</v>
      </c>
      <c r="I2940" t="s">
        <v>54</v>
      </c>
      <c r="J2940">
        <v>397362.51</v>
      </c>
      <c r="K2940">
        <v>502939</v>
      </c>
      <c r="L2940" t="s">
        <v>57</v>
      </c>
      <c r="M2940">
        <v>194514.23</v>
      </c>
      <c r="N2940" t="s">
        <v>34</v>
      </c>
      <c r="O2940" s="1">
        <v>45253</v>
      </c>
      <c r="P2940" t="s">
        <v>52</v>
      </c>
      <c r="Q2940">
        <v>596100.03</v>
      </c>
      <c r="R2940">
        <v>763</v>
      </c>
      <c r="S2940" t="s">
        <v>30</v>
      </c>
      <c r="T2940" t="s">
        <v>31</v>
      </c>
      <c r="U2940" t="s">
        <v>31</v>
      </c>
      <c r="V2940">
        <v>2017</v>
      </c>
      <c r="W2940">
        <v>91</v>
      </c>
      <c r="X2940" t="s">
        <v>82</v>
      </c>
    </row>
    <row r="2941" spans="1:24" x14ac:dyDescent="0.35">
      <c r="A2941">
        <v>102940</v>
      </c>
      <c r="B2941">
        <v>1732726265</v>
      </c>
      <c r="C2941" t="s">
        <v>41</v>
      </c>
      <c r="D2941" t="s">
        <v>55</v>
      </c>
      <c r="E2941" t="s">
        <v>24</v>
      </c>
      <c r="F2941">
        <v>23</v>
      </c>
      <c r="G2941" t="str">
        <f t="shared" si="45"/>
        <v>18-25</v>
      </c>
      <c r="H2941" t="s">
        <v>49</v>
      </c>
      <c r="I2941" t="s">
        <v>54</v>
      </c>
      <c r="J2941">
        <v>416876.02</v>
      </c>
      <c r="K2941">
        <v>502940</v>
      </c>
      <c r="L2941" t="s">
        <v>57</v>
      </c>
      <c r="M2941">
        <v>15153.66</v>
      </c>
      <c r="N2941" t="s">
        <v>40</v>
      </c>
      <c r="O2941" s="1">
        <v>44963</v>
      </c>
      <c r="P2941" t="s">
        <v>35</v>
      </c>
      <c r="Q2941">
        <v>1971833.91</v>
      </c>
      <c r="R2941">
        <v>438</v>
      </c>
      <c r="S2941" t="s">
        <v>50</v>
      </c>
      <c r="T2941" t="s">
        <v>47</v>
      </c>
      <c r="U2941" t="s">
        <v>31</v>
      </c>
      <c r="V2941">
        <v>2009</v>
      </c>
      <c r="W2941">
        <v>96</v>
      </c>
      <c r="X2941" t="s">
        <v>73</v>
      </c>
    </row>
    <row r="2942" spans="1:24" x14ac:dyDescent="0.35">
      <c r="A2942">
        <v>102941</v>
      </c>
      <c r="B2942">
        <v>5287235941</v>
      </c>
      <c r="C2942" t="s">
        <v>22</v>
      </c>
      <c r="D2942" t="s">
        <v>23</v>
      </c>
      <c r="E2942" t="s">
        <v>43</v>
      </c>
      <c r="F2942">
        <v>68</v>
      </c>
      <c r="G2942" t="str">
        <f t="shared" si="45"/>
        <v>50+</v>
      </c>
      <c r="H2942" t="s">
        <v>53</v>
      </c>
      <c r="I2942" t="s">
        <v>38</v>
      </c>
      <c r="J2942">
        <v>395912.75</v>
      </c>
      <c r="K2942">
        <v>502941</v>
      </c>
      <c r="L2942" t="s">
        <v>56</v>
      </c>
      <c r="M2942">
        <v>794.1</v>
      </c>
      <c r="N2942" t="s">
        <v>34</v>
      </c>
      <c r="O2942" s="1">
        <v>44962</v>
      </c>
      <c r="P2942" t="s">
        <v>35</v>
      </c>
      <c r="Q2942">
        <v>1231746.1599999999</v>
      </c>
      <c r="R2942">
        <v>701</v>
      </c>
      <c r="S2942" t="s">
        <v>50</v>
      </c>
      <c r="T2942" t="s">
        <v>47</v>
      </c>
      <c r="U2942" t="s">
        <v>31</v>
      </c>
      <c r="V2942">
        <v>2021</v>
      </c>
      <c r="W2942">
        <v>79</v>
      </c>
      <c r="X2942" t="s">
        <v>73</v>
      </c>
    </row>
    <row r="2943" spans="1:24" x14ac:dyDescent="0.35">
      <c r="A2943">
        <v>102942</v>
      </c>
      <c r="B2943">
        <v>5616918218</v>
      </c>
      <c r="C2943" t="s">
        <v>33</v>
      </c>
      <c r="D2943" t="s">
        <v>33</v>
      </c>
      <c r="E2943" t="s">
        <v>24</v>
      </c>
      <c r="F2943">
        <v>55</v>
      </c>
      <c r="G2943" t="str">
        <f t="shared" si="45"/>
        <v>50+</v>
      </c>
      <c r="H2943" t="s">
        <v>37</v>
      </c>
      <c r="I2943" t="s">
        <v>54</v>
      </c>
      <c r="J2943">
        <v>177957.68</v>
      </c>
      <c r="K2943">
        <v>502942</v>
      </c>
      <c r="L2943" t="s">
        <v>57</v>
      </c>
      <c r="M2943">
        <v>7279.23</v>
      </c>
      <c r="N2943" t="s">
        <v>28</v>
      </c>
      <c r="O2943" s="1">
        <v>45210</v>
      </c>
      <c r="P2943" t="s">
        <v>35</v>
      </c>
      <c r="Q2943">
        <v>719455.24</v>
      </c>
      <c r="R2943">
        <v>802</v>
      </c>
      <c r="S2943" t="s">
        <v>46</v>
      </c>
      <c r="T2943" t="s">
        <v>31</v>
      </c>
      <c r="U2943" t="s">
        <v>31</v>
      </c>
      <c r="V2943">
        <v>2017</v>
      </c>
      <c r="W2943">
        <v>96</v>
      </c>
      <c r="X2943" t="s">
        <v>81</v>
      </c>
    </row>
    <row r="2944" spans="1:24" x14ac:dyDescent="0.35">
      <c r="A2944">
        <v>102943</v>
      </c>
      <c r="B2944">
        <v>2751899686</v>
      </c>
      <c r="C2944" t="s">
        <v>55</v>
      </c>
      <c r="D2944" t="s">
        <v>51</v>
      </c>
      <c r="E2944" t="s">
        <v>24</v>
      </c>
      <c r="F2944">
        <v>23</v>
      </c>
      <c r="G2944" t="str">
        <f t="shared" si="45"/>
        <v>18-25</v>
      </c>
      <c r="H2944" t="s">
        <v>53</v>
      </c>
      <c r="I2944" t="s">
        <v>26</v>
      </c>
      <c r="J2944">
        <v>114778.79</v>
      </c>
      <c r="K2944">
        <v>502943</v>
      </c>
      <c r="L2944" t="s">
        <v>56</v>
      </c>
      <c r="M2944">
        <v>166286.54</v>
      </c>
      <c r="N2944" t="s">
        <v>28</v>
      </c>
      <c r="O2944" s="1">
        <v>45152</v>
      </c>
      <c r="P2944" t="s">
        <v>29</v>
      </c>
      <c r="Q2944">
        <v>1815800.19</v>
      </c>
      <c r="R2944">
        <v>506</v>
      </c>
      <c r="S2944" t="s">
        <v>46</v>
      </c>
      <c r="T2944" t="s">
        <v>31</v>
      </c>
      <c r="U2944" t="s">
        <v>47</v>
      </c>
      <c r="V2944">
        <v>2010</v>
      </c>
      <c r="W2944">
        <v>79</v>
      </c>
      <c r="X2944" t="s">
        <v>79</v>
      </c>
    </row>
    <row r="2945" spans="1:24" x14ac:dyDescent="0.35">
      <c r="A2945">
        <v>102944</v>
      </c>
      <c r="B2945">
        <v>5387934273</v>
      </c>
      <c r="C2945" t="s">
        <v>42</v>
      </c>
      <c r="D2945" t="s">
        <v>48</v>
      </c>
      <c r="E2945" t="s">
        <v>24</v>
      </c>
      <c r="F2945">
        <v>28</v>
      </c>
      <c r="G2945" t="str">
        <f t="shared" si="45"/>
        <v>26-35</v>
      </c>
      <c r="H2945" t="s">
        <v>44</v>
      </c>
      <c r="I2945" t="s">
        <v>26</v>
      </c>
      <c r="J2945">
        <v>180012.6</v>
      </c>
      <c r="K2945">
        <v>502944</v>
      </c>
      <c r="L2945" t="s">
        <v>57</v>
      </c>
      <c r="M2945">
        <v>324.22000000000003</v>
      </c>
      <c r="N2945" t="s">
        <v>34</v>
      </c>
      <c r="O2945" s="1">
        <v>45358</v>
      </c>
      <c r="P2945" t="s">
        <v>45</v>
      </c>
      <c r="Q2945">
        <v>1414454.76</v>
      </c>
      <c r="R2945">
        <v>364</v>
      </c>
      <c r="S2945" t="s">
        <v>30</v>
      </c>
      <c r="T2945" t="s">
        <v>47</v>
      </c>
      <c r="U2945" t="s">
        <v>47</v>
      </c>
      <c r="V2945">
        <v>2017</v>
      </c>
      <c r="W2945">
        <v>109</v>
      </c>
      <c r="X2945" t="s">
        <v>74</v>
      </c>
    </row>
    <row r="2946" spans="1:24" x14ac:dyDescent="0.35">
      <c r="A2946">
        <v>102945</v>
      </c>
      <c r="B2946">
        <v>9984116387</v>
      </c>
      <c r="C2946" t="s">
        <v>32</v>
      </c>
      <c r="D2946" t="s">
        <v>36</v>
      </c>
      <c r="E2946" t="s">
        <v>24</v>
      </c>
      <c r="F2946">
        <v>44</v>
      </c>
      <c r="G2946" t="str">
        <f t="shared" ref="G2946:G3009" si="46">IF(AND(18&lt;=F2946, F2946&lt;=25),"18-25",IF(AND(26&lt;=F2946,F2946&lt;=35),"26-35",IF(AND(36&lt;=F2946,F2946&lt;=50),"36-50","50+")))</f>
        <v>36-50</v>
      </c>
      <c r="H2946" t="s">
        <v>49</v>
      </c>
      <c r="I2946" t="s">
        <v>38</v>
      </c>
      <c r="J2946">
        <v>350990.38</v>
      </c>
      <c r="K2946">
        <v>502945</v>
      </c>
      <c r="L2946" t="s">
        <v>27</v>
      </c>
      <c r="M2946">
        <v>44388.15</v>
      </c>
      <c r="N2946" t="s">
        <v>40</v>
      </c>
      <c r="O2946" s="1">
        <v>44693</v>
      </c>
      <c r="P2946" t="s">
        <v>45</v>
      </c>
      <c r="Q2946">
        <v>1406953.4</v>
      </c>
      <c r="R2946">
        <v>735</v>
      </c>
      <c r="S2946" t="s">
        <v>46</v>
      </c>
      <c r="T2946" t="s">
        <v>31</v>
      </c>
      <c r="U2946" t="s">
        <v>31</v>
      </c>
      <c r="V2946">
        <v>2016</v>
      </c>
      <c r="W2946">
        <v>5</v>
      </c>
      <c r="X2946" t="s">
        <v>76</v>
      </c>
    </row>
    <row r="2947" spans="1:24" x14ac:dyDescent="0.35">
      <c r="A2947">
        <v>102946</v>
      </c>
      <c r="B2947">
        <v>9071637114</v>
      </c>
      <c r="C2947" t="s">
        <v>36</v>
      </c>
      <c r="D2947" t="s">
        <v>42</v>
      </c>
      <c r="E2947" t="s">
        <v>43</v>
      </c>
      <c r="F2947">
        <v>63</v>
      </c>
      <c r="G2947" t="str">
        <f t="shared" si="46"/>
        <v>50+</v>
      </c>
      <c r="H2947" t="s">
        <v>44</v>
      </c>
      <c r="I2947" t="s">
        <v>54</v>
      </c>
      <c r="J2947">
        <v>182992.58</v>
      </c>
      <c r="K2947">
        <v>502946</v>
      </c>
      <c r="L2947" t="s">
        <v>56</v>
      </c>
      <c r="M2947">
        <v>196307.92</v>
      </c>
      <c r="N2947" t="s">
        <v>34</v>
      </c>
      <c r="O2947" s="1">
        <v>44777</v>
      </c>
      <c r="P2947" t="s">
        <v>30</v>
      </c>
      <c r="Q2947">
        <v>972774.22</v>
      </c>
      <c r="R2947">
        <v>338</v>
      </c>
      <c r="S2947" t="s">
        <v>50</v>
      </c>
      <c r="T2947" t="s">
        <v>31</v>
      </c>
      <c r="U2947" t="s">
        <v>47</v>
      </c>
      <c r="V2947">
        <v>2019</v>
      </c>
      <c r="W2947">
        <v>108</v>
      </c>
      <c r="X2947" t="s">
        <v>79</v>
      </c>
    </row>
    <row r="2948" spans="1:24" x14ac:dyDescent="0.35">
      <c r="A2948">
        <v>102947</v>
      </c>
      <c r="B2948">
        <v>3208588222</v>
      </c>
      <c r="C2948" t="s">
        <v>42</v>
      </c>
      <c r="D2948" t="s">
        <v>58</v>
      </c>
      <c r="E2948" t="s">
        <v>24</v>
      </c>
      <c r="F2948">
        <v>52</v>
      </c>
      <c r="G2948" t="str">
        <f t="shared" si="46"/>
        <v>50+</v>
      </c>
      <c r="H2948" t="s">
        <v>37</v>
      </c>
      <c r="I2948" t="s">
        <v>26</v>
      </c>
      <c r="J2948">
        <v>28635.78</v>
      </c>
      <c r="K2948">
        <v>502947</v>
      </c>
      <c r="L2948" t="s">
        <v>56</v>
      </c>
      <c r="M2948">
        <v>149190.54999999999</v>
      </c>
      <c r="N2948" t="s">
        <v>34</v>
      </c>
      <c r="O2948" s="1">
        <v>45020</v>
      </c>
      <c r="P2948" t="s">
        <v>35</v>
      </c>
      <c r="Q2948">
        <v>995622.07</v>
      </c>
      <c r="R2948">
        <v>392</v>
      </c>
      <c r="S2948" t="s">
        <v>50</v>
      </c>
      <c r="T2948" t="s">
        <v>31</v>
      </c>
      <c r="U2948" t="s">
        <v>47</v>
      </c>
      <c r="V2948">
        <v>2016</v>
      </c>
      <c r="W2948">
        <v>50</v>
      </c>
      <c r="X2948" t="s">
        <v>75</v>
      </c>
    </row>
    <row r="2949" spans="1:24" x14ac:dyDescent="0.35">
      <c r="A2949">
        <v>102948</v>
      </c>
      <c r="B2949">
        <v>4228933162</v>
      </c>
      <c r="C2949" t="s">
        <v>33</v>
      </c>
      <c r="D2949" t="s">
        <v>23</v>
      </c>
      <c r="E2949" t="s">
        <v>43</v>
      </c>
      <c r="F2949">
        <v>57</v>
      </c>
      <c r="G2949" t="str">
        <f t="shared" si="46"/>
        <v>50+</v>
      </c>
      <c r="H2949" t="s">
        <v>25</v>
      </c>
      <c r="I2949" t="s">
        <v>54</v>
      </c>
      <c r="J2949">
        <v>400577.71</v>
      </c>
      <c r="K2949">
        <v>502948</v>
      </c>
      <c r="L2949" t="s">
        <v>39</v>
      </c>
      <c r="M2949">
        <v>43838.63</v>
      </c>
      <c r="N2949" t="s">
        <v>2</v>
      </c>
      <c r="O2949" s="1">
        <v>44777</v>
      </c>
      <c r="P2949" t="s">
        <v>35</v>
      </c>
      <c r="Q2949">
        <v>1461481.71</v>
      </c>
      <c r="R2949">
        <v>697</v>
      </c>
      <c r="S2949" t="s">
        <v>30</v>
      </c>
      <c r="T2949" t="s">
        <v>47</v>
      </c>
      <c r="U2949" t="s">
        <v>31</v>
      </c>
      <c r="V2949">
        <v>2007</v>
      </c>
      <c r="W2949">
        <v>64</v>
      </c>
      <c r="X2949" t="s">
        <v>79</v>
      </c>
    </row>
    <row r="2950" spans="1:24" x14ac:dyDescent="0.35">
      <c r="A2950">
        <v>102949</v>
      </c>
      <c r="B2950">
        <v>7821978707</v>
      </c>
      <c r="C2950" t="s">
        <v>22</v>
      </c>
      <c r="D2950" t="s">
        <v>33</v>
      </c>
      <c r="E2950" t="s">
        <v>43</v>
      </c>
      <c r="F2950">
        <v>21</v>
      </c>
      <c r="G2950" t="str">
        <f t="shared" si="46"/>
        <v>18-25</v>
      </c>
      <c r="H2950" t="s">
        <v>49</v>
      </c>
      <c r="I2950" t="s">
        <v>38</v>
      </c>
      <c r="J2950">
        <v>32650.18</v>
      </c>
      <c r="K2950">
        <v>502949</v>
      </c>
      <c r="L2950" t="s">
        <v>57</v>
      </c>
      <c r="M2950">
        <v>44457.31</v>
      </c>
      <c r="N2950" t="s">
        <v>34</v>
      </c>
      <c r="O2950" s="1">
        <v>45181</v>
      </c>
      <c r="P2950" t="s">
        <v>52</v>
      </c>
      <c r="Q2950">
        <v>20229.2</v>
      </c>
      <c r="R2950">
        <v>819</v>
      </c>
      <c r="S2950" t="s">
        <v>30</v>
      </c>
      <c r="T2950" t="s">
        <v>47</v>
      </c>
      <c r="U2950" t="s">
        <v>31</v>
      </c>
      <c r="V2950">
        <v>2016</v>
      </c>
      <c r="W2950">
        <v>36</v>
      </c>
      <c r="X2950" t="s">
        <v>80</v>
      </c>
    </row>
    <row r="2951" spans="1:24" x14ac:dyDescent="0.35">
      <c r="A2951">
        <v>102950</v>
      </c>
      <c r="B2951">
        <v>5570869885</v>
      </c>
      <c r="C2951" t="s">
        <v>36</v>
      </c>
      <c r="D2951" t="s">
        <v>23</v>
      </c>
      <c r="E2951" t="s">
        <v>24</v>
      </c>
      <c r="F2951">
        <v>44</v>
      </c>
      <c r="G2951" t="str">
        <f t="shared" si="46"/>
        <v>36-50</v>
      </c>
      <c r="H2951" t="s">
        <v>44</v>
      </c>
      <c r="I2951" t="s">
        <v>26</v>
      </c>
      <c r="J2951">
        <v>498070.67</v>
      </c>
      <c r="K2951">
        <v>502950</v>
      </c>
      <c r="L2951" t="s">
        <v>56</v>
      </c>
      <c r="M2951">
        <v>91723.22</v>
      </c>
      <c r="N2951" t="s">
        <v>34</v>
      </c>
      <c r="O2951" s="1">
        <v>44957</v>
      </c>
      <c r="P2951" t="s">
        <v>29</v>
      </c>
      <c r="Q2951">
        <v>874555.64</v>
      </c>
      <c r="R2951">
        <v>486</v>
      </c>
      <c r="S2951" t="s">
        <v>46</v>
      </c>
      <c r="T2951" t="s">
        <v>31</v>
      </c>
      <c r="U2951" t="s">
        <v>47</v>
      </c>
      <c r="V2951">
        <v>2013</v>
      </c>
      <c r="W2951">
        <v>95</v>
      </c>
      <c r="X2951" t="s">
        <v>72</v>
      </c>
    </row>
    <row r="2952" spans="1:24" x14ac:dyDescent="0.35">
      <c r="A2952">
        <v>102951</v>
      </c>
      <c r="B2952">
        <v>4686501128</v>
      </c>
      <c r="C2952" t="s">
        <v>41</v>
      </c>
      <c r="D2952" t="s">
        <v>33</v>
      </c>
      <c r="E2952" t="s">
        <v>43</v>
      </c>
      <c r="F2952">
        <v>33</v>
      </c>
      <c r="G2952" t="str">
        <f t="shared" si="46"/>
        <v>26-35</v>
      </c>
      <c r="H2952" t="s">
        <v>25</v>
      </c>
      <c r="I2952" t="s">
        <v>38</v>
      </c>
      <c r="J2952">
        <v>430922.01</v>
      </c>
      <c r="K2952">
        <v>502951</v>
      </c>
      <c r="L2952" t="s">
        <v>27</v>
      </c>
      <c r="M2952">
        <v>15289.23</v>
      </c>
      <c r="N2952" t="s">
        <v>2</v>
      </c>
      <c r="O2952" s="1">
        <v>45263</v>
      </c>
      <c r="P2952" t="s">
        <v>35</v>
      </c>
      <c r="Q2952">
        <v>1962479.06</v>
      </c>
      <c r="R2952">
        <v>377</v>
      </c>
      <c r="S2952" t="s">
        <v>50</v>
      </c>
      <c r="T2952" t="s">
        <v>31</v>
      </c>
      <c r="U2952" t="s">
        <v>31</v>
      </c>
      <c r="V2952">
        <v>2011</v>
      </c>
      <c r="W2952">
        <v>41</v>
      </c>
      <c r="X2952" t="s">
        <v>83</v>
      </c>
    </row>
    <row r="2953" spans="1:24" x14ac:dyDescent="0.35">
      <c r="A2953">
        <v>102952</v>
      </c>
      <c r="B2953">
        <v>7286208929</v>
      </c>
      <c r="C2953" t="s">
        <v>32</v>
      </c>
      <c r="D2953" t="s">
        <v>58</v>
      </c>
      <c r="E2953" t="s">
        <v>43</v>
      </c>
      <c r="F2953">
        <v>35</v>
      </c>
      <c r="G2953" t="str">
        <f t="shared" si="46"/>
        <v>26-35</v>
      </c>
      <c r="H2953" t="s">
        <v>37</v>
      </c>
      <c r="I2953" t="s">
        <v>54</v>
      </c>
      <c r="J2953">
        <v>478212.34</v>
      </c>
      <c r="K2953">
        <v>502952</v>
      </c>
      <c r="L2953" t="s">
        <v>27</v>
      </c>
      <c r="M2953">
        <v>130647.01</v>
      </c>
      <c r="N2953" t="s">
        <v>2</v>
      </c>
      <c r="O2953" s="1">
        <v>45232</v>
      </c>
      <c r="P2953" t="s">
        <v>29</v>
      </c>
      <c r="Q2953">
        <v>1307472.6200000001</v>
      </c>
      <c r="R2953">
        <v>414</v>
      </c>
      <c r="S2953" t="s">
        <v>46</v>
      </c>
      <c r="T2953" t="s">
        <v>47</v>
      </c>
      <c r="U2953" t="s">
        <v>47</v>
      </c>
      <c r="V2953">
        <v>2007</v>
      </c>
      <c r="W2953">
        <v>34</v>
      </c>
      <c r="X2953" t="s">
        <v>82</v>
      </c>
    </row>
    <row r="2954" spans="1:24" x14ac:dyDescent="0.35">
      <c r="A2954">
        <v>102953</v>
      </c>
      <c r="B2954">
        <v>5066819486</v>
      </c>
      <c r="C2954" t="s">
        <v>32</v>
      </c>
      <c r="D2954" t="s">
        <v>42</v>
      </c>
      <c r="E2954" t="s">
        <v>43</v>
      </c>
      <c r="F2954">
        <v>24</v>
      </c>
      <c r="G2954" t="str">
        <f t="shared" si="46"/>
        <v>18-25</v>
      </c>
      <c r="H2954" t="s">
        <v>25</v>
      </c>
      <c r="I2954" t="s">
        <v>54</v>
      </c>
      <c r="J2954">
        <v>416794.87</v>
      </c>
      <c r="K2954">
        <v>502953</v>
      </c>
      <c r="L2954" t="s">
        <v>39</v>
      </c>
      <c r="M2954">
        <v>99370.59</v>
      </c>
      <c r="N2954" t="s">
        <v>2</v>
      </c>
      <c r="O2954" s="1">
        <v>44757</v>
      </c>
      <c r="P2954" t="s">
        <v>30</v>
      </c>
      <c r="Q2954">
        <v>757673.19</v>
      </c>
      <c r="R2954">
        <v>636</v>
      </c>
      <c r="S2954" t="s">
        <v>50</v>
      </c>
      <c r="T2954" t="s">
        <v>31</v>
      </c>
      <c r="U2954" t="s">
        <v>31</v>
      </c>
      <c r="V2954">
        <v>2012</v>
      </c>
      <c r="W2954">
        <v>96</v>
      </c>
      <c r="X2954" t="s">
        <v>78</v>
      </c>
    </row>
    <row r="2955" spans="1:24" x14ac:dyDescent="0.35">
      <c r="A2955">
        <v>102954</v>
      </c>
      <c r="B2955">
        <v>6476813937</v>
      </c>
      <c r="C2955" t="s">
        <v>36</v>
      </c>
      <c r="D2955" t="s">
        <v>55</v>
      </c>
      <c r="E2955" t="s">
        <v>24</v>
      </c>
      <c r="F2955">
        <v>28</v>
      </c>
      <c r="G2955" t="str">
        <f t="shared" si="46"/>
        <v>26-35</v>
      </c>
      <c r="H2955" t="s">
        <v>44</v>
      </c>
      <c r="I2955" t="s">
        <v>54</v>
      </c>
      <c r="J2955">
        <v>51433.63</v>
      </c>
      <c r="K2955">
        <v>502954</v>
      </c>
      <c r="L2955" t="s">
        <v>57</v>
      </c>
      <c r="M2955">
        <v>83910.64</v>
      </c>
      <c r="N2955" t="s">
        <v>34</v>
      </c>
      <c r="O2955" s="1">
        <v>44921</v>
      </c>
      <c r="P2955" t="s">
        <v>29</v>
      </c>
      <c r="Q2955">
        <v>340219.46</v>
      </c>
      <c r="R2955">
        <v>652</v>
      </c>
      <c r="S2955" t="s">
        <v>50</v>
      </c>
      <c r="T2955" t="s">
        <v>47</v>
      </c>
      <c r="U2955" t="s">
        <v>47</v>
      </c>
      <c r="V2955">
        <v>2011</v>
      </c>
      <c r="W2955">
        <v>30</v>
      </c>
      <c r="X2955" t="s">
        <v>83</v>
      </c>
    </row>
    <row r="2956" spans="1:24" x14ac:dyDescent="0.35">
      <c r="A2956">
        <v>102955</v>
      </c>
      <c r="B2956">
        <v>9295639124</v>
      </c>
      <c r="C2956" t="s">
        <v>22</v>
      </c>
      <c r="D2956" t="s">
        <v>23</v>
      </c>
      <c r="E2956" t="s">
        <v>43</v>
      </c>
      <c r="F2956">
        <v>25</v>
      </c>
      <c r="G2956" t="str">
        <f t="shared" si="46"/>
        <v>18-25</v>
      </c>
      <c r="H2956" t="s">
        <v>44</v>
      </c>
      <c r="I2956" t="s">
        <v>38</v>
      </c>
      <c r="J2956">
        <v>209958.82</v>
      </c>
      <c r="K2956">
        <v>502955</v>
      </c>
      <c r="L2956" t="s">
        <v>56</v>
      </c>
      <c r="M2956">
        <v>98106.6</v>
      </c>
      <c r="N2956" t="s">
        <v>40</v>
      </c>
      <c r="O2956" s="1">
        <v>45373</v>
      </c>
      <c r="P2956" t="s">
        <v>45</v>
      </c>
      <c r="Q2956">
        <v>717372.67</v>
      </c>
      <c r="R2956">
        <v>775</v>
      </c>
      <c r="S2956" t="s">
        <v>30</v>
      </c>
      <c r="T2956" t="s">
        <v>47</v>
      </c>
      <c r="U2956" t="s">
        <v>47</v>
      </c>
      <c r="V2956">
        <v>2020</v>
      </c>
      <c r="W2956">
        <v>31</v>
      </c>
      <c r="X2956" t="s">
        <v>74</v>
      </c>
    </row>
    <row r="2957" spans="1:24" x14ac:dyDescent="0.35">
      <c r="A2957">
        <v>102956</v>
      </c>
      <c r="B2957">
        <v>2452690926</v>
      </c>
      <c r="C2957" t="s">
        <v>55</v>
      </c>
      <c r="D2957" t="s">
        <v>51</v>
      </c>
      <c r="E2957" t="s">
        <v>43</v>
      </c>
      <c r="F2957">
        <v>69</v>
      </c>
      <c r="G2957" t="str">
        <f t="shared" si="46"/>
        <v>50+</v>
      </c>
      <c r="H2957" t="s">
        <v>37</v>
      </c>
      <c r="I2957" t="s">
        <v>26</v>
      </c>
      <c r="J2957">
        <v>454059.49</v>
      </c>
      <c r="K2957">
        <v>502956</v>
      </c>
      <c r="L2957" t="s">
        <v>39</v>
      </c>
      <c r="M2957">
        <v>54444.97</v>
      </c>
      <c r="N2957" t="s">
        <v>28</v>
      </c>
      <c r="O2957" s="1">
        <v>44837</v>
      </c>
      <c r="P2957" t="s">
        <v>29</v>
      </c>
      <c r="Q2957">
        <v>959821.46</v>
      </c>
      <c r="R2957">
        <v>347</v>
      </c>
      <c r="S2957" t="s">
        <v>50</v>
      </c>
      <c r="T2957" t="s">
        <v>31</v>
      </c>
      <c r="U2957" t="s">
        <v>31</v>
      </c>
      <c r="V2957">
        <v>2019</v>
      </c>
      <c r="W2957">
        <v>31</v>
      </c>
      <c r="X2957" t="s">
        <v>81</v>
      </c>
    </row>
    <row r="2958" spans="1:24" x14ac:dyDescent="0.35">
      <c r="A2958">
        <v>102957</v>
      </c>
      <c r="B2958">
        <v>9220036079</v>
      </c>
      <c r="C2958" t="s">
        <v>55</v>
      </c>
      <c r="D2958" t="s">
        <v>48</v>
      </c>
      <c r="E2958" t="s">
        <v>24</v>
      </c>
      <c r="F2958">
        <v>23</v>
      </c>
      <c r="G2958" t="str">
        <f t="shared" si="46"/>
        <v>18-25</v>
      </c>
      <c r="H2958" t="s">
        <v>37</v>
      </c>
      <c r="I2958" t="s">
        <v>38</v>
      </c>
      <c r="J2958">
        <v>46348.82</v>
      </c>
      <c r="K2958">
        <v>502957</v>
      </c>
      <c r="L2958" t="s">
        <v>57</v>
      </c>
      <c r="M2958">
        <v>42788.09</v>
      </c>
      <c r="N2958" t="s">
        <v>34</v>
      </c>
      <c r="O2958" s="1">
        <v>45079</v>
      </c>
      <c r="P2958" t="s">
        <v>35</v>
      </c>
      <c r="Q2958">
        <v>1261405.2</v>
      </c>
      <c r="R2958">
        <v>544</v>
      </c>
      <c r="S2958" t="s">
        <v>46</v>
      </c>
      <c r="T2958" t="s">
        <v>47</v>
      </c>
      <c r="U2958" t="s">
        <v>47</v>
      </c>
      <c r="V2958">
        <v>2009</v>
      </c>
      <c r="W2958">
        <v>37</v>
      </c>
      <c r="X2958" t="s">
        <v>77</v>
      </c>
    </row>
    <row r="2959" spans="1:24" x14ac:dyDescent="0.35">
      <c r="A2959">
        <v>102958</v>
      </c>
      <c r="B2959">
        <v>5213555586</v>
      </c>
      <c r="C2959" t="s">
        <v>32</v>
      </c>
      <c r="D2959" t="s">
        <v>48</v>
      </c>
      <c r="E2959" t="s">
        <v>43</v>
      </c>
      <c r="F2959">
        <v>65</v>
      </c>
      <c r="G2959" t="str">
        <f t="shared" si="46"/>
        <v>50+</v>
      </c>
      <c r="H2959" t="s">
        <v>25</v>
      </c>
      <c r="I2959" t="s">
        <v>26</v>
      </c>
      <c r="J2959">
        <v>153317.62</v>
      </c>
      <c r="K2959">
        <v>502958</v>
      </c>
      <c r="L2959" t="s">
        <v>57</v>
      </c>
      <c r="M2959">
        <v>13802.09</v>
      </c>
      <c r="N2959" t="s">
        <v>40</v>
      </c>
      <c r="O2959" s="1">
        <v>44862</v>
      </c>
      <c r="P2959" t="s">
        <v>35</v>
      </c>
      <c r="Q2959">
        <v>1966267.17</v>
      </c>
      <c r="R2959">
        <v>687</v>
      </c>
      <c r="S2959" t="s">
        <v>30</v>
      </c>
      <c r="T2959" t="s">
        <v>31</v>
      </c>
      <c r="U2959" t="s">
        <v>31</v>
      </c>
      <c r="V2959">
        <v>2018</v>
      </c>
      <c r="W2959">
        <v>82</v>
      </c>
      <c r="X2959" t="s">
        <v>81</v>
      </c>
    </row>
    <row r="2960" spans="1:24" x14ac:dyDescent="0.35">
      <c r="A2960">
        <v>102959</v>
      </c>
      <c r="B2960">
        <v>8137422724</v>
      </c>
      <c r="C2960" t="s">
        <v>33</v>
      </c>
      <c r="D2960" t="s">
        <v>58</v>
      </c>
      <c r="E2960" t="s">
        <v>24</v>
      </c>
      <c r="F2960">
        <v>22</v>
      </c>
      <c r="G2960" t="str">
        <f t="shared" si="46"/>
        <v>18-25</v>
      </c>
      <c r="H2960" t="s">
        <v>25</v>
      </c>
      <c r="I2960" t="s">
        <v>54</v>
      </c>
      <c r="J2960">
        <v>234082.24</v>
      </c>
      <c r="K2960">
        <v>502959</v>
      </c>
      <c r="L2960" t="s">
        <v>39</v>
      </c>
      <c r="M2960">
        <v>125134.25</v>
      </c>
      <c r="N2960" t="s">
        <v>2</v>
      </c>
      <c r="O2960" s="1">
        <v>45270</v>
      </c>
      <c r="P2960" t="s">
        <v>35</v>
      </c>
      <c r="Q2960">
        <v>992308.53</v>
      </c>
      <c r="R2960">
        <v>600</v>
      </c>
      <c r="S2960" t="s">
        <v>30</v>
      </c>
      <c r="T2960" t="s">
        <v>47</v>
      </c>
      <c r="U2960" t="s">
        <v>47</v>
      </c>
      <c r="V2960">
        <v>2011</v>
      </c>
      <c r="W2960">
        <v>63</v>
      </c>
      <c r="X2960" t="s">
        <v>83</v>
      </c>
    </row>
    <row r="2961" spans="1:24" x14ac:dyDescent="0.35">
      <c r="A2961">
        <v>102960</v>
      </c>
      <c r="B2961">
        <v>8803484377</v>
      </c>
      <c r="C2961" t="s">
        <v>33</v>
      </c>
      <c r="D2961" t="s">
        <v>23</v>
      </c>
      <c r="E2961" t="s">
        <v>24</v>
      </c>
      <c r="F2961">
        <v>23</v>
      </c>
      <c r="G2961" t="str">
        <f t="shared" si="46"/>
        <v>18-25</v>
      </c>
      <c r="H2961" t="s">
        <v>44</v>
      </c>
      <c r="I2961" t="s">
        <v>54</v>
      </c>
      <c r="J2961">
        <v>225507.31</v>
      </c>
      <c r="K2961">
        <v>502960</v>
      </c>
      <c r="L2961" t="s">
        <v>27</v>
      </c>
      <c r="M2961">
        <v>98865.06</v>
      </c>
      <c r="N2961" t="s">
        <v>34</v>
      </c>
      <c r="O2961" s="1">
        <v>45132</v>
      </c>
      <c r="P2961" t="s">
        <v>35</v>
      </c>
      <c r="Q2961">
        <v>727213.9</v>
      </c>
      <c r="R2961">
        <v>535</v>
      </c>
      <c r="S2961" t="s">
        <v>30</v>
      </c>
      <c r="T2961" t="s">
        <v>47</v>
      </c>
      <c r="U2961" t="s">
        <v>31</v>
      </c>
      <c r="V2961">
        <v>2012</v>
      </c>
      <c r="W2961">
        <v>76</v>
      </c>
      <c r="X2961" t="s">
        <v>78</v>
      </c>
    </row>
    <row r="2962" spans="1:24" x14ac:dyDescent="0.35">
      <c r="A2962">
        <v>102961</v>
      </c>
      <c r="B2962">
        <v>4219273684</v>
      </c>
      <c r="C2962" t="s">
        <v>22</v>
      </c>
      <c r="D2962" t="s">
        <v>48</v>
      </c>
      <c r="E2962" t="s">
        <v>24</v>
      </c>
      <c r="F2962">
        <v>55</v>
      </c>
      <c r="G2962" t="str">
        <f t="shared" si="46"/>
        <v>50+</v>
      </c>
      <c r="H2962" t="s">
        <v>37</v>
      </c>
      <c r="I2962" t="s">
        <v>38</v>
      </c>
      <c r="J2962">
        <v>472006.77</v>
      </c>
      <c r="K2962">
        <v>502961</v>
      </c>
      <c r="L2962" t="s">
        <v>39</v>
      </c>
      <c r="M2962">
        <v>142240.72</v>
      </c>
      <c r="N2962" t="s">
        <v>34</v>
      </c>
      <c r="O2962" s="1">
        <v>45280</v>
      </c>
      <c r="P2962" t="s">
        <v>29</v>
      </c>
      <c r="Q2962">
        <v>507584.1</v>
      </c>
      <c r="R2962">
        <v>769</v>
      </c>
      <c r="S2962" t="s">
        <v>46</v>
      </c>
      <c r="T2962" t="s">
        <v>47</v>
      </c>
      <c r="U2962" t="s">
        <v>47</v>
      </c>
      <c r="V2962">
        <v>2019</v>
      </c>
      <c r="W2962">
        <v>49</v>
      </c>
      <c r="X2962" t="s">
        <v>83</v>
      </c>
    </row>
    <row r="2963" spans="1:24" x14ac:dyDescent="0.35">
      <c r="A2963">
        <v>102962</v>
      </c>
      <c r="B2963">
        <v>4004476761</v>
      </c>
      <c r="C2963" t="s">
        <v>32</v>
      </c>
      <c r="D2963" t="s">
        <v>23</v>
      </c>
      <c r="E2963" t="s">
        <v>24</v>
      </c>
      <c r="F2963">
        <v>19</v>
      </c>
      <c r="G2963" t="str">
        <f t="shared" si="46"/>
        <v>18-25</v>
      </c>
      <c r="H2963" t="s">
        <v>53</v>
      </c>
      <c r="I2963" t="s">
        <v>26</v>
      </c>
      <c r="J2963">
        <v>198164.18</v>
      </c>
      <c r="K2963">
        <v>502962</v>
      </c>
      <c r="L2963" t="s">
        <v>39</v>
      </c>
      <c r="M2963">
        <v>178887.07</v>
      </c>
      <c r="N2963" t="s">
        <v>34</v>
      </c>
      <c r="O2963" s="1">
        <v>44642</v>
      </c>
      <c r="P2963" t="s">
        <v>35</v>
      </c>
      <c r="Q2963">
        <v>1532138.13</v>
      </c>
      <c r="R2963">
        <v>446</v>
      </c>
      <c r="S2963" t="s">
        <v>46</v>
      </c>
      <c r="T2963" t="s">
        <v>47</v>
      </c>
      <c r="U2963" t="s">
        <v>31</v>
      </c>
      <c r="V2963">
        <v>2020</v>
      </c>
      <c r="W2963">
        <v>20</v>
      </c>
      <c r="X2963" t="s">
        <v>74</v>
      </c>
    </row>
    <row r="2964" spans="1:24" x14ac:dyDescent="0.35">
      <c r="A2964">
        <v>102963</v>
      </c>
      <c r="B2964">
        <v>6613226238</v>
      </c>
      <c r="C2964" t="s">
        <v>55</v>
      </c>
      <c r="D2964" t="s">
        <v>58</v>
      </c>
      <c r="E2964" t="s">
        <v>24</v>
      </c>
      <c r="F2964">
        <v>48</v>
      </c>
      <c r="G2964" t="str">
        <f t="shared" si="46"/>
        <v>36-50</v>
      </c>
      <c r="H2964" t="s">
        <v>37</v>
      </c>
      <c r="I2964" t="s">
        <v>54</v>
      </c>
      <c r="J2964">
        <v>120241.66</v>
      </c>
      <c r="K2964">
        <v>502963</v>
      </c>
      <c r="L2964" t="s">
        <v>27</v>
      </c>
      <c r="M2964">
        <v>198608.1</v>
      </c>
      <c r="N2964" t="s">
        <v>2</v>
      </c>
      <c r="O2964" s="1">
        <v>44896</v>
      </c>
      <c r="P2964" t="s">
        <v>45</v>
      </c>
      <c r="Q2964">
        <v>927628.82</v>
      </c>
      <c r="R2964">
        <v>489</v>
      </c>
      <c r="S2964" t="s">
        <v>50</v>
      </c>
      <c r="T2964" t="s">
        <v>47</v>
      </c>
      <c r="U2964" t="s">
        <v>47</v>
      </c>
      <c r="V2964">
        <v>2010</v>
      </c>
      <c r="W2964">
        <v>35</v>
      </c>
      <c r="X2964" t="s">
        <v>83</v>
      </c>
    </row>
    <row r="2965" spans="1:24" x14ac:dyDescent="0.35">
      <c r="A2965">
        <v>102964</v>
      </c>
      <c r="B2965">
        <v>8159435534</v>
      </c>
      <c r="C2965" t="s">
        <v>32</v>
      </c>
      <c r="D2965" t="s">
        <v>55</v>
      </c>
      <c r="E2965" t="s">
        <v>43</v>
      </c>
      <c r="F2965">
        <v>56</v>
      </c>
      <c r="G2965" t="str">
        <f t="shared" si="46"/>
        <v>50+</v>
      </c>
      <c r="H2965" t="s">
        <v>49</v>
      </c>
      <c r="I2965" t="s">
        <v>54</v>
      </c>
      <c r="J2965">
        <v>223022.33</v>
      </c>
      <c r="K2965">
        <v>502964</v>
      </c>
      <c r="L2965" t="s">
        <v>39</v>
      </c>
      <c r="M2965">
        <v>45566.76</v>
      </c>
      <c r="N2965" t="s">
        <v>2</v>
      </c>
      <c r="O2965" s="1">
        <v>44842</v>
      </c>
      <c r="P2965" t="s">
        <v>52</v>
      </c>
      <c r="Q2965">
        <v>1450281.42</v>
      </c>
      <c r="R2965">
        <v>589</v>
      </c>
      <c r="S2965" t="s">
        <v>46</v>
      </c>
      <c r="T2965" t="s">
        <v>47</v>
      </c>
      <c r="U2965" t="s">
        <v>31</v>
      </c>
      <c r="V2965">
        <v>2007</v>
      </c>
      <c r="W2965">
        <v>0</v>
      </c>
      <c r="X2965" t="s">
        <v>81</v>
      </c>
    </row>
    <row r="2966" spans="1:24" x14ac:dyDescent="0.35">
      <c r="A2966">
        <v>102965</v>
      </c>
      <c r="B2966">
        <v>1051187343</v>
      </c>
      <c r="C2966" t="s">
        <v>36</v>
      </c>
      <c r="D2966" t="s">
        <v>48</v>
      </c>
      <c r="E2966" t="s">
        <v>24</v>
      </c>
      <c r="F2966">
        <v>49</v>
      </c>
      <c r="G2966" t="str">
        <f t="shared" si="46"/>
        <v>36-50</v>
      </c>
      <c r="H2966" t="s">
        <v>49</v>
      </c>
      <c r="I2966" t="s">
        <v>38</v>
      </c>
      <c r="J2966">
        <v>198600.88</v>
      </c>
      <c r="K2966">
        <v>502965</v>
      </c>
      <c r="L2966" t="s">
        <v>39</v>
      </c>
      <c r="M2966">
        <v>33672.980000000003</v>
      </c>
      <c r="N2966" t="s">
        <v>28</v>
      </c>
      <c r="O2966" s="1">
        <v>44668</v>
      </c>
      <c r="P2966" t="s">
        <v>35</v>
      </c>
      <c r="Q2966">
        <v>567317.62</v>
      </c>
      <c r="R2966">
        <v>629</v>
      </c>
      <c r="S2966" t="s">
        <v>50</v>
      </c>
      <c r="T2966" t="s">
        <v>31</v>
      </c>
      <c r="U2966" t="s">
        <v>47</v>
      </c>
      <c r="V2966">
        <v>2019</v>
      </c>
      <c r="W2966">
        <v>19</v>
      </c>
      <c r="X2966" t="s">
        <v>75</v>
      </c>
    </row>
    <row r="2967" spans="1:24" x14ac:dyDescent="0.35">
      <c r="A2967">
        <v>102966</v>
      </c>
      <c r="B2967">
        <v>1599974146</v>
      </c>
      <c r="C2967" t="s">
        <v>33</v>
      </c>
      <c r="D2967" t="s">
        <v>51</v>
      </c>
      <c r="E2967" t="s">
        <v>43</v>
      </c>
      <c r="F2967">
        <v>26</v>
      </c>
      <c r="G2967" t="str">
        <f t="shared" si="46"/>
        <v>26-35</v>
      </c>
      <c r="H2967" t="s">
        <v>37</v>
      </c>
      <c r="I2967" t="s">
        <v>38</v>
      </c>
      <c r="J2967">
        <v>312028.06</v>
      </c>
      <c r="K2967">
        <v>502966</v>
      </c>
      <c r="L2967" t="s">
        <v>56</v>
      </c>
      <c r="M2967">
        <v>182430.16</v>
      </c>
      <c r="N2967" t="s">
        <v>2</v>
      </c>
      <c r="O2967" s="1">
        <v>45191</v>
      </c>
      <c r="P2967" t="s">
        <v>30</v>
      </c>
      <c r="Q2967">
        <v>742581.26</v>
      </c>
      <c r="R2967">
        <v>831</v>
      </c>
      <c r="S2967" t="s">
        <v>46</v>
      </c>
      <c r="T2967" t="s">
        <v>47</v>
      </c>
      <c r="U2967" t="s">
        <v>31</v>
      </c>
      <c r="V2967">
        <v>2020</v>
      </c>
      <c r="W2967">
        <v>42</v>
      </c>
      <c r="X2967" t="s">
        <v>80</v>
      </c>
    </row>
    <row r="2968" spans="1:24" x14ac:dyDescent="0.35">
      <c r="A2968">
        <v>102967</v>
      </c>
      <c r="B2968">
        <v>4733839681</v>
      </c>
      <c r="C2968" t="s">
        <v>33</v>
      </c>
      <c r="D2968" t="s">
        <v>42</v>
      </c>
      <c r="E2968" t="s">
        <v>43</v>
      </c>
      <c r="F2968">
        <v>32</v>
      </c>
      <c r="G2968" t="str">
        <f t="shared" si="46"/>
        <v>26-35</v>
      </c>
      <c r="H2968" t="s">
        <v>25</v>
      </c>
      <c r="I2968" t="s">
        <v>26</v>
      </c>
      <c r="J2968">
        <v>497079.44</v>
      </c>
      <c r="K2968">
        <v>502967</v>
      </c>
      <c r="L2968" t="s">
        <v>56</v>
      </c>
      <c r="M2968">
        <v>80377.56</v>
      </c>
      <c r="N2968" t="s">
        <v>2</v>
      </c>
      <c r="O2968" s="1">
        <v>44703</v>
      </c>
      <c r="P2968" t="s">
        <v>52</v>
      </c>
      <c r="Q2968">
        <v>1911439.02</v>
      </c>
      <c r="R2968">
        <v>458</v>
      </c>
      <c r="S2968" t="s">
        <v>46</v>
      </c>
      <c r="T2968" t="s">
        <v>47</v>
      </c>
      <c r="U2968" t="s">
        <v>47</v>
      </c>
      <c r="V2968">
        <v>2009</v>
      </c>
      <c r="W2968">
        <v>21</v>
      </c>
      <c r="X2968" t="s">
        <v>76</v>
      </c>
    </row>
    <row r="2969" spans="1:24" x14ac:dyDescent="0.35">
      <c r="A2969">
        <v>102968</v>
      </c>
      <c r="B2969">
        <v>8459612826</v>
      </c>
      <c r="C2969" t="s">
        <v>41</v>
      </c>
      <c r="D2969" t="s">
        <v>36</v>
      </c>
      <c r="E2969" t="s">
        <v>24</v>
      </c>
      <c r="F2969">
        <v>38</v>
      </c>
      <c r="G2969" t="str">
        <f t="shared" si="46"/>
        <v>36-50</v>
      </c>
      <c r="H2969" t="s">
        <v>49</v>
      </c>
      <c r="I2969" t="s">
        <v>54</v>
      </c>
      <c r="J2969">
        <v>276157.21000000002</v>
      </c>
      <c r="K2969">
        <v>502968</v>
      </c>
      <c r="L2969" t="s">
        <v>56</v>
      </c>
      <c r="M2969">
        <v>160707.28</v>
      </c>
      <c r="N2969" t="s">
        <v>2</v>
      </c>
      <c r="O2969" s="1">
        <v>44909</v>
      </c>
      <c r="P2969" t="s">
        <v>29</v>
      </c>
      <c r="Q2969">
        <v>466877.46</v>
      </c>
      <c r="R2969">
        <v>486</v>
      </c>
      <c r="S2969" t="s">
        <v>50</v>
      </c>
      <c r="T2969" t="s">
        <v>47</v>
      </c>
      <c r="U2969" t="s">
        <v>47</v>
      </c>
      <c r="V2969">
        <v>2022</v>
      </c>
      <c r="W2969">
        <v>117</v>
      </c>
      <c r="X2969" t="s">
        <v>83</v>
      </c>
    </row>
    <row r="2970" spans="1:24" x14ac:dyDescent="0.35">
      <c r="A2970">
        <v>102969</v>
      </c>
      <c r="B2970">
        <v>7446918745</v>
      </c>
      <c r="C2970" t="s">
        <v>36</v>
      </c>
      <c r="D2970" t="s">
        <v>58</v>
      </c>
      <c r="E2970" t="s">
        <v>43</v>
      </c>
      <c r="F2970">
        <v>63</v>
      </c>
      <c r="G2970" t="str">
        <f t="shared" si="46"/>
        <v>50+</v>
      </c>
      <c r="H2970" t="s">
        <v>44</v>
      </c>
      <c r="I2970" t="s">
        <v>26</v>
      </c>
      <c r="J2970">
        <v>231651.17</v>
      </c>
      <c r="K2970">
        <v>502969</v>
      </c>
      <c r="L2970" t="s">
        <v>56</v>
      </c>
      <c r="M2970">
        <v>27152.48</v>
      </c>
      <c r="N2970" t="s">
        <v>2</v>
      </c>
      <c r="O2970" s="1">
        <v>45003</v>
      </c>
      <c r="P2970" t="s">
        <v>45</v>
      </c>
      <c r="Q2970">
        <v>637183.53</v>
      </c>
      <c r="R2970">
        <v>465</v>
      </c>
      <c r="S2970" t="s">
        <v>50</v>
      </c>
      <c r="T2970" t="s">
        <v>47</v>
      </c>
      <c r="U2970" t="s">
        <v>31</v>
      </c>
      <c r="V2970">
        <v>2016</v>
      </c>
      <c r="W2970">
        <v>0</v>
      </c>
      <c r="X2970" t="s">
        <v>74</v>
      </c>
    </row>
    <row r="2971" spans="1:24" x14ac:dyDescent="0.35">
      <c r="A2971">
        <v>102970</v>
      </c>
      <c r="B2971">
        <v>7754955069</v>
      </c>
      <c r="C2971" t="s">
        <v>41</v>
      </c>
      <c r="D2971" t="s">
        <v>36</v>
      </c>
      <c r="E2971" t="s">
        <v>43</v>
      </c>
      <c r="F2971">
        <v>45</v>
      </c>
      <c r="G2971" t="str">
        <f t="shared" si="46"/>
        <v>36-50</v>
      </c>
      <c r="H2971" t="s">
        <v>44</v>
      </c>
      <c r="I2971" t="s">
        <v>26</v>
      </c>
      <c r="J2971">
        <v>297332.2</v>
      </c>
      <c r="K2971">
        <v>502970</v>
      </c>
      <c r="L2971" t="s">
        <v>27</v>
      </c>
      <c r="M2971">
        <v>59037.96</v>
      </c>
      <c r="N2971" t="s">
        <v>40</v>
      </c>
      <c r="O2971" s="1">
        <v>44926</v>
      </c>
      <c r="P2971" t="s">
        <v>45</v>
      </c>
      <c r="Q2971">
        <v>1017605.02</v>
      </c>
      <c r="R2971">
        <v>863</v>
      </c>
      <c r="S2971" t="s">
        <v>46</v>
      </c>
      <c r="T2971" t="s">
        <v>31</v>
      </c>
      <c r="U2971" t="s">
        <v>47</v>
      </c>
      <c r="V2971">
        <v>2013</v>
      </c>
      <c r="W2971">
        <v>24</v>
      </c>
      <c r="X2971" t="s">
        <v>83</v>
      </c>
    </row>
    <row r="2972" spans="1:24" x14ac:dyDescent="0.35">
      <c r="A2972">
        <v>102971</v>
      </c>
      <c r="B2972">
        <v>9322192600</v>
      </c>
      <c r="C2972" t="s">
        <v>22</v>
      </c>
      <c r="D2972" t="s">
        <v>42</v>
      </c>
      <c r="E2972" t="s">
        <v>24</v>
      </c>
      <c r="F2972">
        <v>62</v>
      </c>
      <c r="G2972" t="str">
        <f t="shared" si="46"/>
        <v>50+</v>
      </c>
      <c r="H2972" t="s">
        <v>44</v>
      </c>
      <c r="I2972" t="s">
        <v>26</v>
      </c>
      <c r="J2972">
        <v>489919.76</v>
      </c>
      <c r="K2972">
        <v>502971</v>
      </c>
      <c r="L2972" t="s">
        <v>27</v>
      </c>
      <c r="M2972">
        <v>2312.94</v>
      </c>
      <c r="N2972" t="s">
        <v>40</v>
      </c>
      <c r="O2972" s="1">
        <v>44972</v>
      </c>
      <c r="P2972" t="s">
        <v>30</v>
      </c>
      <c r="Q2972">
        <v>1051613.69</v>
      </c>
      <c r="R2972">
        <v>749</v>
      </c>
      <c r="S2972" t="s">
        <v>50</v>
      </c>
      <c r="T2972" t="s">
        <v>47</v>
      </c>
      <c r="U2972" t="s">
        <v>47</v>
      </c>
      <c r="V2972">
        <v>2006</v>
      </c>
      <c r="W2972">
        <v>18</v>
      </c>
      <c r="X2972" t="s">
        <v>73</v>
      </c>
    </row>
    <row r="2973" spans="1:24" x14ac:dyDescent="0.35">
      <c r="A2973">
        <v>102972</v>
      </c>
      <c r="B2973">
        <v>3884758726</v>
      </c>
      <c r="C2973" t="s">
        <v>55</v>
      </c>
      <c r="D2973" t="s">
        <v>42</v>
      </c>
      <c r="E2973" t="s">
        <v>24</v>
      </c>
      <c r="F2973">
        <v>44</v>
      </c>
      <c r="G2973" t="str">
        <f t="shared" si="46"/>
        <v>36-50</v>
      </c>
      <c r="H2973" t="s">
        <v>37</v>
      </c>
      <c r="I2973" t="s">
        <v>38</v>
      </c>
      <c r="J2973">
        <v>312775.15999999997</v>
      </c>
      <c r="K2973">
        <v>502972</v>
      </c>
      <c r="L2973" t="s">
        <v>56</v>
      </c>
      <c r="M2973">
        <v>197977.56</v>
      </c>
      <c r="N2973" t="s">
        <v>34</v>
      </c>
      <c r="O2973" s="1">
        <v>44602</v>
      </c>
      <c r="P2973" t="s">
        <v>35</v>
      </c>
      <c r="Q2973">
        <v>133077.71</v>
      </c>
      <c r="R2973">
        <v>844</v>
      </c>
      <c r="S2973" t="s">
        <v>30</v>
      </c>
      <c r="T2973" t="s">
        <v>47</v>
      </c>
      <c r="U2973" t="s">
        <v>47</v>
      </c>
      <c r="V2973">
        <v>2009</v>
      </c>
      <c r="W2973">
        <v>116</v>
      </c>
      <c r="X2973" t="s">
        <v>73</v>
      </c>
    </row>
    <row r="2974" spans="1:24" x14ac:dyDescent="0.35">
      <c r="A2974">
        <v>102973</v>
      </c>
      <c r="B2974">
        <v>2092034759</v>
      </c>
      <c r="C2974" t="s">
        <v>22</v>
      </c>
      <c r="D2974" t="s">
        <v>55</v>
      </c>
      <c r="E2974" t="s">
        <v>24</v>
      </c>
      <c r="F2974">
        <v>22</v>
      </c>
      <c r="G2974" t="str">
        <f t="shared" si="46"/>
        <v>18-25</v>
      </c>
      <c r="H2974" t="s">
        <v>49</v>
      </c>
      <c r="I2974" t="s">
        <v>26</v>
      </c>
      <c r="J2974">
        <v>62344.37</v>
      </c>
      <c r="K2974">
        <v>502973</v>
      </c>
      <c r="L2974" t="s">
        <v>39</v>
      </c>
      <c r="M2974">
        <v>1227.8399999999999</v>
      </c>
      <c r="N2974" t="s">
        <v>40</v>
      </c>
      <c r="O2974" s="1">
        <v>44997</v>
      </c>
      <c r="P2974" t="s">
        <v>30</v>
      </c>
      <c r="Q2974">
        <v>1942989.03</v>
      </c>
      <c r="R2974">
        <v>852</v>
      </c>
      <c r="S2974" t="s">
        <v>46</v>
      </c>
      <c r="T2974" t="s">
        <v>31</v>
      </c>
      <c r="U2974" t="s">
        <v>31</v>
      </c>
      <c r="V2974">
        <v>2019</v>
      </c>
      <c r="W2974">
        <v>59</v>
      </c>
      <c r="X2974" t="s">
        <v>74</v>
      </c>
    </row>
    <row r="2975" spans="1:24" x14ac:dyDescent="0.35">
      <c r="A2975">
        <v>102974</v>
      </c>
      <c r="B2975">
        <v>9697240404</v>
      </c>
      <c r="C2975" t="s">
        <v>22</v>
      </c>
      <c r="D2975" t="s">
        <v>51</v>
      </c>
      <c r="E2975" t="s">
        <v>43</v>
      </c>
      <c r="F2975">
        <v>34</v>
      </c>
      <c r="G2975" t="str">
        <f t="shared" si="46"/>
        <v>26-35</v>
      </c>
      <c r="H2975" t="s">
        <v>25</v>
      </c>
      <c r="I2975" t="s">
        <v>26</v>
      </c>
      <c r="J2975">
        <v>456431.29</v>
      </c>
      <c r="K2975">
        <v>502974</v>
      </c>
      <c r="L2975" t="s">
        <v>39</v>
      </c>
      <c r="M2975">
        <v>34412.660000000003</v>
      </c>
      <c r="N2975" t="s">
        <v>2</v>
      </c>
      <c r="O2975" s="1">
        <v>44741</v>
      </c>
      <c r="P2975" t="s">
        <v>35</v>
      </c>
      <c r="Q2975">
        <v>605298.88</v>
      </c>
      <c r="R2975">
        <v>508</v>
      </c>
      <c r="S2975" t="s">
        <v>30</v>
      </c>
      <c r="T2975" t="s">
        <v>47</v>
      </c>
      <c r="U2975" t="s">
        <v>31</v>
      </c>
      <c r="V2975">
        <v>2022</v>
      </c>
      <c r="W2975">
        <v>103</v>
      </c>
      <c r="X2975" t="s">
        <v>77</v>
      </c>
    </row>
    <row r="2976" spans="1:24" x14ac:dyDescent="0.35">
      <c r="A2976">
        <v>102975</v>
      </c>
      <c r="B2976">
        <v>7896659757</v>
      </c>
      <c r="C2976" t="s">
        <v>55</v>
      </c>
      <c r="D2976" t="s">
        <v>36</v>
      </c>
      <c r="E2976" t="s">
        <v>43</v>
      </c>
      <c r="F2976">
        <v>54</v>
      </c>
      <c r="G2976" t="str">
        <f t="shared" si="46"/>
        <v>50+</v>
      </c>
      <c r="H2976" t="s">
        <v>44</v>
      </c>
      <c r="I2976" t="s">
        <v>26</v>
      </c>
      <c r="J2976">
        <v>295820.07</v>
      </c>
      <c r="K2976">
        <v>502975</v>
      </c>
      <c r="L2976" t="s">
        <v>39</v>
      </c>
      <c r="M2976">
        <v>111546.34</v>
      </c>
      <c r="N2976" t="s">
        <v>2</v>
      </c>
      <c r="O2976" s="1">
        <v>45071</v>
      </c>
      <c r="P2976" t="s">
        <v>35</v>
      </c>
      <c r="Q2976">
        <v>107421.38</v>
      </c>
      <c r="R2976">
        <v>853</v>
      </c>
      <c r="S2976" t="s">
        <v>50</v>
      </c>
      <c r="T2976" t="s">
        <v>31</v>
      </c>
      <c r="U2976" t="s">
        <v>31</v>
      </c>
      <c r="V2976">
        <v>2022</v>
      </c>
      <c r="W2976">
        <v>9</v>
      </c>
      <c r="X2976" t="s">
        <v>76</v>
      </c>
    </row>
    <row r="2977" spans="1:24" x14ac:dyDescent="0.35">
      <c r="A2977">
        <v>102976</v>
      </c>
      <c r="B2977">
        <v>3263663196</v>
      </c>
      <c r="C2977" t="s">
        <v>42</v>
      </c>
      <c r="D2977" t="s">
        <v>51</v>
      </c>
      <c r="E2977" t="s">
        <v>43</v>
      </c>
      <c r="F2977">
        <v>41</v>
      </c>
      <c r="G2977" t="str">
        <f t="shared" si="46"/>
        <v>36-50</v>
      </c>
      <c r="H2977" t="s">
        <v>25</v>
      </c>
      <c r="I2977" t="s">
        <v>38</v>
      </c>
      <c r="J2977">
        <v>79894.59</v>
      </c>
      <c r="K2977">
        <v>502976</v>
      </c>
      <c r="L2977" t="s">
        <v>56</v>
      </c>
      <c r="M2977">
        <v>170089.97</v>
      </c>
      <c r="N2977" t="s">
        <v>28</v>
      </c>
      <c r="O2977" s="1">
        <v>45365</v>
      </c>
      <c r="P2977" t="s">
        <v>45</v>
      </c>
      <c r="Q2977">
        <v>509809.82</v>
      </c>
      <c r="R2977">
        <v>366</v>
      </c>
      <c r="S2977" t="s">
        <v>30</v>
      </c>
      <c r="T2977" t="s">
        <v>31</v>
      </c>
      <c r="U2977" t="s">
        <v>31</v>
      </c>
      <c r="V2977">
        <v>2009</v>
      </c>
      <c r="W2977">
        <v>111</v>
      </c>
      <c r="X2977" t="s">
        <v>74</v>
      </c>
    </row>
    <row r="2978" spans="1:24" x14ac:dyDescent="0.35">
      <c r="A2978">
        <v>102977</v>
      </c>
      <c r="B2978">
        <v>8529588105</v>
      </c>
      <c r="C2978" t="s">
        <v>42</v>
      </c>
      <c r="D2978" t="s">
        <v>48</v>
      </c>
      <c r="E2978" t="s">
        <v>43</v>
      </c>
      <c r="F2978">
        <v>48</v>
      </c>
      <c r="G2978" t="str">
        <f t="shared" si="46"/>
        <v>36-50</v>
      </c>
      <c r="H2978" t="s">
        <v>44</v>
      </c>
      <c r="I2978" t="s">
        <v>38</v>
      </c>
      <c r="J2978">
        <v>116015.47</v>
      </c>
      <c r="K2978">
        <v>502977</v>
      </c>
      <c r="L2978" t="s">
        <v>57</v>
      </c>
      <c r="M2978">
        <v>158833.82</v>
      </c>
      <c r="N2978" t="s">
        <v>2</v>
      </c>
      <c r="O2978" s="1">
        <v>45281</v>
      </c>
      <c r="P2978" t="s">
        <v>45</v>
      </c>
      <c r="Q2978">
        <v>799192.97</v>
      </c>
      <c r="R2978">
        <v>407</v>
      </c>
      <c r="S2978" t="s">
        <v>46</v>
      </c>
      <c r="T2978" t="s">
        <v>47</v>
      </c>
      <c r="U2978" t="s">
        <v>31</v>
      </c>
      <c r="V2978">
        <v>2005</v>
      </c>
      <c r="W2978">
        <v>47</v>
      </c>
      <c r="X2978" t="s">
        <v>83</v>
      </c>
    </row>
    <row r="2979" spans="1:24" x14ac:dyDescent="0.35">
      <c r="A2979">
        <v>102978</v>
      </c>
      <c r="B2979">
        <v>4124384245</v>
      </c>
      <c r="C2979" t="s">
        <v>32</v>
      </c>
      <c r="D2979" t="s">
        <v>23</v>
      </c>
      <c r="E2979" t="s">
        <v>24</v>
      </c>
      <c r="F2979">
        <v>52</v>
      </c>
      <c r="G2979" t="str">
        <f t="shared" si="46"/>
        <v>50+</v>
      </c>
      <c r="H2979" t="s">
        <v>37</v>
      </c>
      <c r="I2979" t="s">
        <v>54</v>
      </c>
      <c r="J2979">
        <v>61147.16</v>
      </c>
      <c r="K2979">
        <v>502978</v>
      </c>
      <c r="L2979" t="s">
        <v>57</v>
      </c>
      <c r="M2979">
        <v>50706.64</v>
      </c>
      <c r="N2979" t="s">
        <v>2</v>
      </c>
      <c r="O2979" s="1">
        <v>45428</v>
      </c>
      <c r="P2979" t="s">
        <v>35</v>
      </c>
      <c r="Q2979">
        <v>463111.41</v>
      </c>
      <c r="R2979">
        <v>393</v>
      </c>
      <c r="S2979" t="s">
        <v>30</v>
      </c>
      <c r="T2979" t="s">
        <v>31</v>
      </c>
      <c r="U2979" t="s">
        <v>31</v>
      </c>
      <c r="V2979">
        <v>2016</v>
      </c>
      <c r="W2979">
        <v>117</v>
      </c>
      <c r="X2979" t="s">
        <v>76</v>
      </c>
    </row>
    <row r="2980" spans="1:24" x14ac:dyDescent="0.35">
      <c r="A2980">
        <v>102979</v>
      </c>
      <c r="B2980">
        <v>7017884708</v>
      </c>
      <c r="C2980" t="s">
        <v>42</v>
      </c>
      <c r="D2980" t="s">
        <v>58</v>
      </c>
      <c r="E2980" t="s">
        <v>43</v>
      </c>
      <c r="F2980">
        <v>58</v>
      </c>
      <c r="G2980" t="str">
        <f t="shared" si="46"/>
        <v>50+</v>
      </c>
      <c r="H2980" t="s">
        <v>44</v>
      </c>
      <c r="I2980" t="s">
        <v>38</v>
      </c>
      <c r="J2980">
        <v>480419.37</v>
      </c>
      <c r="K2980">
        <v>502979</v>
      </c>
      <c r="L2980" t="s">
        <v>57</v>
      </c>
      <c r="M2980">
        <v>176059.83</v>
      </c>
      <c r="N2980" t="s">
        <v>34</v>
      </c>
      <c r="O2980" s="1">
        <v>45070</v>
      </c>
      <c r="P2980" t="s">
        <v>45</v>
      </c>
      <c r="Q2980">
        <v>309918</v>
      </c>
      <c r="R2980">
        <v>460</v>
      </c>
      <c r="S2980" t="s">
        <v>50</v>
      </c>
      <c r="T2980" t="s">
        <v>47</v>
      </c>
      <c r="U2980" t="s">
        <v>47</v>
      </c>
      <c r="V2980">
        <v>2007</v>
      </c>
      <c r="W2980">
        <v>44</v>
      </c>
      <c r="X2980" t="s">
        <v>76</v>
      </c>
    </row>
    <row r="2981" spans="1:24" x14ac:dyDescent="0.35">
      <c r="A2981">
        <v>102980</v>
      </c>
      <c r="B2981">
        <v>9365720390</v>
      </c>
      <c r="C2981" t="s">
        <v>36</v>
      </c>
      <c r="D2981" t="s">
        <v>51</v>
      </c>
      <c r="E2981" t="s">
        <v>43</v>
      </c>
      <c r="F2981">
        <v>58</v>
      </c>
      <c r="G2981" t="str">
        <f t="shared" si="46"/>
        <v>50+</v>
      </c>
      <c r="H2981" t="s">
        <v>37</v>
      </c>
      <c r="I2981" t="s">
        <v>38</v>
      </c>
      <c r="J2981">
        <v>36354.1</v>
      </c>
      <c r="K2981">
        <v>502980</v>
      </c>
      <c r="L2981" t="s">
        <v>39</v>
      </c>
      <c r="M2981">
        <v>14018.99</v>
      </c>
      <c r="N2981" t="s">
        <v>2</v>
      </c>
      <c r="O2981" s="1">
        <v>44736</v>
      </c>
      <c r="P2981" t="s">
        <v>45</v>
      </c>
      <c r="Q2981">
        <v>1014035.14</v>
      </c>
      <c r="R2981">
        <v>593</v>
      </c>
      <c r="S2981" t="s">
        <v>50</v>
      </c>
      <c r="T2981" t="s">
        <v>47</v>
      </c>
      <c r="U2981" t="s">
        <v>47</v>
      </c>
      <c r="V2981">
        <v>2023</v>
      </c>
      <c r="W2981">
        <v>6</v>
      </c>
      <c r="X2981" t="s">
        <v>77</v>
      </c>
    </row>
    <row r="2982" spans="1:24" x14ac:dyDescent="0.35">
      <c r="A2982">
        <v>102981</v>
      </c>
      <c r="B2982">
        <v>6166215326</v>
      </c>
      <c r="C2982" t="s">
        <v>33</v>
      </c>
      <c r="D2982" t="s">
        <v>42</v>
      </c>
      <c r="E2982" t="s">
        <v>24</v>
      </c>
      <c r="F2982">
        <v>21</v>
      </c>
      <c r="G2982" t="str">
        <f t="shared" si="46"/>
        <v>18-25</v>
      </c>
      <c r="H2982" t="s">
        <v>49</v>
      </c>
      <c r="I2982" t="s">
        <v>26</v>
      </c>
      <c r="J2982">
        <v>382449.37</v>
      </c>
      <c r="K2982">
        <v>502981</v>
      </c>
      <c r="L2982" t="s">
        <v>27</v>
      </c>
      <c r="M2982">
        <v>66434.570000000007</v>
      </c>
      <c r="N2982" t="s">
        <v>34</v>
      </c>
      <c r="O2982" s="1">
        <v>45349</v>
      </c>
      <c r="P2982" t="s">
        <v>45</v>
      </c>
      <c r="Q2982">
        <v>1592827.6</v>
      </c>
      <c r="R2982">
        <v>384</v>
      </c>
      <c r="S2982" t="s">
        <v>50</v>
      </c>
      <c r="T2982" t="s">
        <v>31</v>
      </c>
      <c r="U2982" t="s">
        <v>47</v>
      </c>
      <c r="V2982">
        <v>2006</v>
      </c>
      <c r="W2982">
        <v>17</v>
      </c>
      <c r="X2982" t="s">
        <v>73</v>
      </c>
    </row>
    <row r="2983" spans="1:24" x14ac:dyDescent="0.35">
      <c r="A2983">
        <v>102982</v>
      </c>
      <c r="B2983">
        <v>9582713716</v>
      </c>
      <c r="C2983" t="s">
        <v>41</v>
      </c>
      <c r="D2983" t="s">
        <v>48</v>
      </c>
      <c r="E2983" t="s">
        <v>43</v>
      </c>
      <c r="F2983">
        <v>37</v>
      </c>
      <c r="G2983" t="str">
        <f t="shared" si="46"/>
        <v>36-50</v>
      </c>
      <c r="H2983" t="s">
        <v>49</v>
      </c>
      <c r="I2983" t="s">
        <v>54</v>
      </c>
      <c r="J2983">
        <v>169491.59</v>
      </c>
      <c r="K2983">
        <v>502982</v>
      </c>
      <c r="L2983" t="s">
        <v>56</v>
      </c>
      <c r="M2983">
        <v>52679.19</v>
      </c>
      <c r="N2983" t="s">
        <v>2</v>
      </c>
      <c r="O2983" s="1">
        <v>45314</v>
      </c>
      <c r="P2983" t="s">
        <v>35</v>
      </c>
      <c r="Q2983">
        <v>1409712.26</v>
      </c>
      <c r="R2983">
        <v>547</v>
      </c>
      <c r="S2983" t="s">
        <v>30</v>
      </c>
      <c r="T2983" t="s">
        <v>47</v>
      </c>
      <c r="U2983" t="s">
        <v>31</v>
      </c>
      <c r="V2983">
        <v>2012</v>
      </c>
      <c r="W2983">
        <v>111</v>
      </c>
      <c r="X2983" t="s">
        <v>72</v>
      </c>
    </row>
    <row r="2984" spans="1:24" x14ac:dyDescent="0.35">
      <c r="A2984">
        <v>102983</v>
      </c>
      <c r="B2984">
        <v>3325134840</v>
      </c>
      <c r="C2984" t="s">
        <v>33</v>
      </c>
      <c r="D2984" t="s">
        <v>42</v>
      </c>
      <c r="E2984" t="s">
        <v>24</v>
      </c>
      <c r="F2984">
        <v>60</v>
      </c>
      <c r="G2984" t="str">
        <f t="shared" si="46"/>
        <v>50+</v>
      </c>
      <c r="H2984" t="s">
        <v>25</v>
      </c>
      <c r="I2984" t="s">
        <v>38</v>
      </c>
      <c r="J2984">
        <v>41475.21</v>
      </c>
      <c r="K2984">
        <v>502983</v>
      </c>
      <c r="L2984" t="s">
        <v>56</v>
      </c>
      <c r="M2984">
        <v>131205.56</v>
      </c>
      <c r="N2984" t="s">
        <v>34</v>
      </c>
      <c r="O2984" s="1">
        <v>45145</v>
      </c>
      <c r="P2984" t="s">
        <v>35</v>
      </c>
      <c r="Q2984">
        <v>850869.17</v>
      </c>
      <c r="R2984">
        <v>849</v>
      </c>
      <c r="S2984" t="s">
        <v>30</v>
      </c>
      <c r="T2984" t="s">
        <v>47</v>
      </c>
      <c r="U2984" t="s">
        <v>47</v>
      </c>
      <c r="V2984">
        <v>2017</v>
      </c>
      <c r="W2984">
        <v>119</v>
      </c>
      <c r="X2984" t="s">
        <v>79</v>
      </c>
    </row>
    <row r="2985" spans="1:24" x14ac:dyDescent="0.35">
      <c r="A2985">
        <v>102984</v>
      </c>
      <c r="B2985">
        <v>2220021496</v>
      </c>
      <c r="C2985" t="s">
        <v>22</v>
      </c>
      <c r="D2985" t="s">
        <v>55</v>
      </c>
      <c r="E2985" t="s">
        <v>43</v>
      </c>
      <c r="F2985">
        <v>34</v>
      </c>
      <c r="G2985" t="str">
        <f t="shared" si="46"/>
        <v>26-35</v>
      </c>
      <c r="H2985" t="s">
        <v>44</v>
      </c>
      <c r="I2985" t="s">
        <v>54</v>
      </c>
      <c r="J2985">
        <v>217489.77</v>
      </c>
      <c r="K2985">
        <v>502984</v>
      </c>
      <c r="L2985" t="s">
        <v>39</v>
      </c>
      <c r="M2985">
        <v>7748.77</v>
      </c>
      <c r="N2985" t="s">
        <v>34</v>
      </c>
      <c r="O2985" s="1">
        <v>44677</v>
      </c>
      <c r="P2985" t="s">
        <v>52</v>
      </c>
      <c r="Q2985">
        <v>247742.58</v>
      </c>
      <c r="R2985">
        <v>380</v>
      </c>
      <c r="S2985" t="s">
        <v>30</v>
      </c>
      <c r="T2985" t="s">
        <v>47</v>
      </c>
      <c r="U2985" t="s">
        <v>47</v>
      </c>
      <c r="V2985">
        <v>2011</v>
      </c>
      <c r="W2985">
        <v>58</v>
      </c>
      <c r="X2985" t="s">
        <v>75</v>
      </c>
    </row>
    <row r="2986" spans="1:24" x14ac:dyDescent="0.35">
      <c r="A2986">
        <v>102985</v>
      </c>
      <c r="B2986">
        <v>7187927068</v>
      </c>
      <c r="C2986" t="s">
        <v>33</v>
      </c>
      <c r="D2986" t="s">
        <v>33</v>
      </c>
      <c r="E2986" t="s">
        <v>24</v>
      </c>
      <c r="F2986">
        <v>63</v>
      </c>
      <c r="G2986" t="str">
        <f t="shared" si="46"/>
        <v>50+</v>
      </c>
      <c r="H2986" t="s">
        <v>49</v>
      </c>
      <c r="I2986" t="s">
        <v>26</v>
      </c>
      <c r="J2986">
        <v>1134.6099999999999</v>
      </c>
      <c r="K2986">
        <v>502985</v>
      </c>
      <c r="L2986" t="s">
        <v>57</v>
      </c>
      <c r="M2986">
        <v>170884.62</v>
      </c>
      <c r="N2986" t="s">
        <v>34</v>
      </c>
      <c r="O2986" s="1">
        <v>45029</v>
      </c>
      <c r="P2986" t="s">
        <v>45</v>
      </c>
      <c r="Q2986">
        <v>1909778.9</v>
      </c>
      <c r="R2986">
        <v>340</v>
      </c>
      <c r="S2986" t="s">
        <v>30</v>
      </c>
      <c r="T2986" t="s">
        <v>31</v>
      </c>
      <c r="U2986" t="s">
        <v>47</v>
      </c>
      <c r="V2986">
        <v>2010</v>
      </c>
      <c r="W2986">
        <v>104</v>
      </c>
      <c r="X2986" t="s">
        <v>75</v>
      </c>
    </row>
    <row r="2987" spans="1:24" x14ac:dyDescent="0.35">
      <c r="A2987">
        <v>102986</v>
      </c>
      <c r="B2987">
        <v>4835894313</v>
      </c>
      <c r="C2987" t="s">
        <v>32</v>
      </c>
      <c r="D2987" t="s">
        <v>51</v>
      </c>
      <c r="E2987" t="s">
        <v>43</v>
      </c>
      <c r="F2987">
        <v>27</v>
      </c>
      <c r="G2987" t="str">
        <f t="shared" si="46"/>
        <v>26-35</v>
      </c>
      <c r="H2987" t="s">
        <v>53</v>
      </c>
      <c r="I2987" t="s">
        <v>38</v>
      </c>
      <c r="J2987">
        <v>408819.05</v>
      </c>
      <c r="K2987">
        <v>502986</v>
      </c>
      <c r="L2987" t="s">
        <v>57</v>
      </c>
      <c r="M2987">
        <v>192275.69</v>
      </c>
      <c r="N2987" t="s">
        <v>40</v>
      </c>
      <c r="O2987" s="1">
        <v>45233</v>
      </c>
      <c r="P2987" t="s">
        <v>35</v>
      </c>
      <c r="Q2987">
        <v>673433.24</v>
      </c>
      <c r="R2987">
        <v>595</v>
      </c>
      <c r="S2987" t="s">
        <v>46</v>
      </c>
      <c r="T2987" t="s">
        <v>47</v>
      </c>
      <c r="U2987" t="s">
        <v>47</v>
      </c>
      <c r="V2987">
        <v>2010</v>
      </c>
      <c r="W2987">
        <v>77</v>
      </c>
      <c r="X2987" t="s">
        <v>82</v>
      </c>
    </row>
    <row r="2988" spans="1:24" x14ac:dyDescent="0.35">
      <c r="A2988">
        <v>102987</v>
      </c>
      <c r="B2988">
        <v>6608426305</v>
      </c>
      <c r="C2988" t="s">
        <v>22</v>
      </c>
      <c r="D2988" t="s">
        <v>55</v>
      </c>
      <c r="E2988" t="s">
        <v>24</v>
      </c>
      <c r="F2988">
        <v>54</v>
      </c>
      <c r="G2988" t="str">
        <f t="shared" si="46"/>
        <v>50+</v>
      </c>
      <c r="H2988" t="s">
        <v>53</v>
      </c>
      <c r="I2988" t="s">
        <v>26</v>
      </c>
      <c r="J2988">
        <v>271415.44</v>
      </c>
      <c r="K2988">
        <v>502987</v>
      </c>
      <c r="L2988" t="s">
        <v>57</v>
      </c>
      <c r="M2988">
        <v>47328.13</v>
      </c>
      <c r="N2988" t="s">
        <v>2</v>
      </c>
      <c r="O2988" s="1">
        <v>44680</v>
      </c>
      <c r="P2988" t="s">
        <v>45</v>
      </c>
      <c r="Q2988">
        <v>206257.33</v>
      </c>
      <c r="R2988">
        <v>305</v>
      </c>
      <c r="S2988" t="s">
        <v>46</v>
      </c>
      <c r="T2988" t="s">
        <v>47</v>
      </c>
      <c r="U2988" t="s">
        <v>31</v>
      </c>
      <c r="V2988">
        <v>2005</v>
      </c>
      <c r="W2988">
        <v>73</v>
      </c>
      <c r="X2988" t="s">
        <v>75</v>
      </c>
    </row>
    <row r="2989" spans="1:24" x14ac:dyDescent="0.35">
      <c r="A2989">
        <v>102988</v>
      </c>
      <c r="B2989">
        <v>4260906568</v>
      </c>
      <c r="C2989" t="s">
        <v>55</v>
      </c>
      <c r="D2989" t="s">
        <v>58</v>
      </c>
      <c r="E2989" t="s">
        <v>43</v>
      </c>
      <c r="F2989">
        <v>38</v>
      </c>
      <c r="G2989" t="str">
        <f t="shared" si="46"/>
        <v>36-50</v>
      </c>
      <c r="H2989" t="s">
        <v>25</v>
      </c>
      <c r="I2989" t="s">
        <v>26</v>
      </c>
      <c r="J2989">
        <v>226421.53</v>
      </c>
      <c r="K2989">
        <v>502988</v>
      </c>
      <c r="L2989" t="s">
        <v>56</v>
      </c>
      <c r="M2989">
        <v>180404.02</v>
      </c>
      <c r="N2989" t="s">
        <v>2</v>
      </c>
      <c r="O2989" s="1">
        <v>45207</v>
      </c>
      <c r="P2989" t="s">
        <v>52</v>
      </c>
      <c r="Q2989">
        <v>672945.94</v>
      </c>
      <c r="R2989">
        <v>464</v>
      </c>
      <c r="S2989" t="s">
        <v>50</v>
      </c>
      <c r="T2989" t="s">
        <v>47</v>
      </c>
      <c r="U2989" t="s">
        <v>31</v>
      </c>
      <c r="V2989">
        <v>2017</v>
      </c>
      <c r="W2989">
        <v>49</v>
      </c>
      <c r="X2989" t="s">
        <v>81</v>
      </c>
    </row>
    <row r="2990" spans="1:24" x14ac:dyDescent="0.35">
      <c r="A2990">
        <v>102989</v>
      </c>
      <c r="B2990">
        <v>3661796762</v>
      </c>
      <c r="C2990" t="s">
        <v>33</v>
      </c>
      <c r="D2990" t="s">
        <v>48</v>
      </c>
      <c r="E2990" t="s">
        <v>43</v>
      </c>
      <c r="F2990">
        <v>38</v>
      </c>
      <c r="G2990" t="str">
        <f t="shared" si="46"/>
        <v>36-50</v>
      </c>
      <c r="H2990" t="s">
        <v>49</v>
      </c>
      <c r="I2990" t="s">
        <v>54</v>
      </c>
      <c r="J2990">
        <v>414784.52</v>
      </c>
      <c r="K2990">
        <v>502989</v>
      </c>
      <c r="L2990" t="s">
        <v>39</v>
      </c>
      <c r="M2990">
        <v>181258.14</v>
      </c>
      <c r="N2990" t="s">
        <v>28</v>
      </c>
      <c r="O2990" s="1">
        <v>45151</v>
      </c>
      <c r="P2990" t="s">
        <v>52</v>
      </c>
      <c r="Q2990">
        <v>1394132.94</v>
      </c>
      <c r="R2990">
        <v>781</v>
      </c>
      <c r="S2990" t="s">
        <v>30</v>
      </c>
      <c r="T2990" t="s">
        <v>31</v>
      </c>
      <c r="U2990" t="s">
        <v>47</v>
      </c>
      <c r="V2990">
        <v>2019</v>
      </c>
      <c r="W2990">
        <v>17</v>
      </c>
      <c r="X2990" t="s">
        <v>79</v>
      </c>
    </row>
    <row r="2991" spans="1:24" x14ac:dyDescent="0.35">
      <c r="A2991">
        <v>102990</v>
      </c>
      <c r="B2991">
        <v>1332480086</v>
      </c>
      <c r="C2991" t="s">
        <v>42</v>
      </c>
      <c r="D2991" t="s">
        <v>55</v>
      </c>
      <c r="E2991" t="s">
        <v>24</v>
      </c>
      <c r="F2991">
        <v>66</v>
      </c>
      <c r="G2991" t="str">
        <f t="shared" si="46"/>
        <v>50+</v>
      </c>
      <c r="H2991" t="s">
        <v>37</v>
      </c>
      <c r="I2991" t="s">
        <v>38</v>
      </c>
      <c r="J2991">
        <v>260140.83</v>
      </c>
      <c r="K2991">
        <v>502990</v>
      </c>
      <c r="L2991" t="s">
        <v>57</v>
      </c>
      <c r="M2991">
        <v>125311.75</v>
      </c>
      <c r="N2991" t="s">
        <v>34</v>
      </c>
      <c r="O2991" s="1">
        <v>44723</v>
      </c>
      <c r="P2991" t="s">
        <v>29</v>
      </c>
      <c r="Q2991">
        <v>502090.92</v>
      </c>
      <c r="R2991">
        <v>348</v>
      </c>
      <c r="S2991" t="s">
        <v>46</v>
      </c>
      <c r="T2991" t="s">
        <v>47</v>
      </c>
      <c r="U2991" t="s">
        <v>31</v>
      </c>
      <c r="V2991">
        <v>2015</v>
      </c>
      <c r="W2991">
        <v>93</v>
      </c>
      <c r="X2991" t="s">
        <v>77</v>
      </c>
    </row>
    <row r="2992" spans="1:24" x14ac:dyDescent="0.35">
      <c r="A2992">
        <v>102991</v>
      </c>
      <c r="B2992">
        <v>7497578409</v>
      </c>
      <c r="C2992" t="s">
        <v>55</v>
      </c>
      <c r="D2992" t="s">
        <v>23</v>
      </c>
      <c r="E2992" t="s">
        <v>24</v>
      </c>
      <c r="F2992">
        <v>33</v>
      </c>
      <c r="G2992" t="str">
        <f t="shared" si="46"/>
        <v>26-35</v>
      </c>
      <c r="H2992" t="s">
        <v>53</v>
      </c>
      <c r="I2992" t="s">
        <v>54</v>
      </c>
      <c r="J2992">
        <v>298053.83</v>
      </c>
      <c r="K2992">
        <v>502991</v>
      </c>
      <c r="L2992" t="s">
        <v>56</v>
      </c>
      <c r="M2992">
        <v>101446.93</v>
      </c>
      <c r="N2992" t="s">
        <v>2</v>
      </c>
      <c r="O2992" s="1">
        <v>45277</v>
      </c>
      <c r="P2992" t="s">
        <v>35</v>
      </c>
      <c r="Q2992">
        <v>365882.53</v>
      </c>
      <c r="R2992">
        <v>485</v>
      </c>
      <c r="S2992" t="s">
        <v>50</v>
      </c>
      <c r="T2992" t="s">
        <v>31</v>
      </c>
      <c r="U2992" t="s">
        <v>31</v>
      </c>
      <c r="V2992">
        <v>2013</v>
      </c>
      <c r="W2992">
        <v>7</v>
      </c>
      <c r="X2992" t="s">
        <v>83</v>
      </c>
    </row>
    <row r="2993" spans="1:24" x14ac:dyDescent="0.35">
      <c r="A2993">
        <v>102992</v>
      </c>
      <c r="B2993">
        <v>6706167420</v>
      </c>
      <c r="C2993" t="s">
        <v>32</v>
      </c>
      <c r="D2993" t="s">
        <v>36</v>
      </c>
      <c r="E2993" t="s">
        <v>24</v>
      </c>
      <c r="F2993">
        <v>50</v>
      </c>
      <c r="G2993" t="str">
        <f t="shared" si="46"/>
        <v>36-50</v>
      </c>
      <c r="H2993" t="s">
        <v>49</v>
      </c>
      <c r="I2993" t="s">
        <v>26</v>
      </c>
      <c r="J2993">
        <v>407593.9</v>
      </c>
      <c r="K2993">
        <v>502992</v>
      </c>
      <c r="L2993" t="s">
        <v>39</v>
      </c>
      <c r="M2993">
        <v>154960.75</v>
      </c>
      <c r="N2993" t="s">
        <v>28</v>
      </c>
      <c r="O2993" s="1">
        <v>44595</v>
      </c>
      <c r="P2993" t="s">
        <v>52</v>
      </c>
      <c r="Q2993">
        <v>527240.54</v>
      </c>
      <c r="R2993">
        <v>826</v>
      </c>
      <c r="S2993" t="s">
        <v>50</v>
      </c>
      <c r="T2993" t="s">
        <v>47</v>
      </c>
      <c r="U2993" t="s">
        <v>31</v>
      </c>
      <c r="V2993">
        <v>2007</v>
      </c>
      <c r="W2993">
        <v>112</v>
      </c>
      <c r="X2993" t="s">
        <v>73</v>
      </c>
    </row>
    <row r="2994" spans="1:24" x14ac:dyDescent="0.35">
      <c r="A2994">
        <v>102993</v>
      </c>
      <c r="B2994">
        <v>2384374585</v>
      </c>
      <c r="C2994" t="s">
        <v>41</v>
      </c>
      <c r="D2994" t="s">
        <v>55</v>
      </c>
      <c r="E2994" t="s">
        <v>43</v>
      </c>
      <c r="F2994">
        <v>27</v>
      </c>
      <c r="G2994" t="str">
        <f t="shared" si="46"/>
        <v>26-35</v>
      </c>
      <c r="H2994" t="s">
        <v>37</v>
      </c>
      <c r="I2994" t="s">
        <v>38</v>
      </c>
      <c r="J2994">
        <v>360564.77</v>
      </c>
      <c r="K2994">
        <v>502993</v>
      </c>
      <c r="L2994" t="s">
        <v>39</v>
      </c>
      <c r="M2994">
        <v>103655.7</v>
      </c>
      <c r="N2994" t="s">
        <v>2</v>
      </c>
      <c r="O2994" s="1">
        <v>44577</v>
      </c>
      <c r="P2994" t="s">
        <v>35</v>
      </c>
      <c r="Q2994">
        <v>1103464.93</v>
      </c>
      <c r="R2994">
        <v>851</v>
      </c>
      <c r="S2994" t="s">
        <v>50</v>
      </c>
      <c r="T2994" t="s">
        <v>31</v>
      </c>
      <c r="U2994" t="s">
        <v>47</v>
      </c>
      <c r="V2994">
        <v>2016</v>
      </c>
      <c r="W2994">
        <v>119</v>
      </c>
      <c r="X2994" t="s">
        <v>72</v>
      </c>
    </row>
    <row r="2995" spans="1:24" x14ac:dyDescent="0.35">
      <c r="A2995">
        <v>102994</v>
      </c>
      <c r="B2995">
        <v>8631700532</v>
      </c>
      <c r="C2995" t="s">
        <v>36</v>
      </c>
      <c r="D2995" t="s">
        <v>55</v>
      </c>
      <c r="E2995" t="s">
        <v>24</v>
      </c>
      <c r="F2995">
        <v>61</v>
      </c>
      <c r="G2995" t="str">
        <f t="shared" si="46"/>
        <v>50+</v>
      </c>
      <c r="H2995" t="s">
        <v>44</v>
      </c>
      <c r="I2995" t="s">
        <v>26</v>
      </c>
      <c r="J2995">
        <v>329860.58</v>
      </c>
      <c r="K2995">
        <v>502994</v>
      </c>
      <c r="L2995" t="s">
        <v>39</v>
      </c>
      <c r="M2995">
        <v>148879.31</v>
      </c>
      <c r="N2995" t="s">
        <v>34</v>
      </c>
      <c r="O2995" s="1">
        <v>44989</v>
      </c>
      <c r="P2995" t="s">
        <v>35</v>
      </c>
      <c r="Q2995">
        <v>1749164.24</v>
      </c>
      <c r="R2995">
        <v>334</v>
      </c>
      <c r="S2995" t="s">
        <v>50</v>
      </c>
      <c r="T2995" t="s">
        <v>31</v>
      </c>
      <c r="U2995" t="s">
        <v>31</v>
      </c>
      <c r="V2995">
        <v>2017</v>
      </c>
      <c r="W2995">
        <v>36</v>
      </c>
      <c r="X2995" t="s">
        <v>74</v>
      </c>
    </row>
    <row r="2996" spans="1:24" x14ac:dyDescent="0.35">
      <c r="A2996">
        <v>102995</v>
      </c>
      <c r="B2996">
        <v>5599014201</v>
      </c>
      <c r="C2996" t="s">
        <v>42</v>
      </c>
      <c r="D2996" t="s">
        <v>42</v>
      </c>
      <c r="E2996" t="s">
        <v>24</v>
      </c>
      <c r="F2996">
        <v>35</v>
      </c>
      <c r="G2996" t="str">
        <f t="shared" si="46"/>
        <v>26-35</v>
      </c>
      <c r="H2996" t="s">
        <v>49</v>
      </c>
      <c r="I2996" t="s">
        <v>54</v>
      </c>
      <c r="J2996">
        <v>352366.37</v>
      </c>
      <c r="K2996">
        <v>502995</v>
      </c>
      <c r="L2996" t="s">
        <v>39</v>
      </c>
      <c r="M2996">
        <v>18649.650000000001</v>
      </c>
      <c r="N2996" t="s">
        <v>40</v>
      </c>
      <c r="O2996" s="1">
        <v>44852</v>
      </c>
      <c r="P2996" t="s">
        <v>45</v>
      </c>
      <c r="Q2996">
        <v>264172.25</v>
      </c>
      <c r="R2996">
        <v>755</v>
      </c>
      <c r="S2996" t="s">
        <v>30</v>
      </c>
      <c r="T2996" t="s">
        <v>31</v>
      </c>
      <c r="U2996" t="s">
        <v>47</v>
      </c>
      <c r="V2996">
        <v>2007</v>
      </c>
      <c r="W2996">
        <v>52</v>
      </c>
      <c r="X2996" t="s">
        <v>81</v>
      </c>
    </row>
    <row r="2997" spans="1:24" x14ac:dyDescent="0.35">
      <c r="A2997">
        <v>102996</v>
      </c>
      <c r="B2997">
        <v>8131313233</v>
      </c>
      <c r="C2997" t="s">
        <v>55</v>
      </c>
      <c r="D2997" t="s">
        <v>48</v>
      </c>
      <c r="E2997" t="s">
        <v>43</v>
      </c>
      <c r="F2997">
        <v>50</v>
      </c>
      <c r="G2997" t="str">
        <f t="shared" si="46"/>
        <v>36-50</v>
      </c>
      <c r="H2997" t="s">
        <v>44</v>
      </c>
      <c r="I2997" t="s">
        <v>54</v>
      </c>
      <c r="J2997">
        <v>132221.85999999999</v>
      </c>
      <c r="K2997">
        <v>502996</v>
      </c>
      <c r="L2997" t="s">
        <v>39</v>
      </c>
      <c r="M2997">
        <v>57109.96</v>
      </c>
      <c r="N2997" t="s">
        <v>28</v>
      </c>
      <c r="O2997" s="1">
        <v>45308</v>
      </c>
      <c r="P2997" t="s">
        <v>35</v>
      </c>
      <c r="Q2997">
        <v>287540.03000000003</v>
      </c>
      <c r="R2997">
        <v>750</v>
      </c>
      <c r="S2997" t="s">
        <v>46</v>
      </c>
      <c r="T2997" t="s">
        <v>31</v>
      </c>
      <c r="U2997" t="s">
        <v>31</v>
      </c>
      <c r="V2997">
        <v>2012</v>
      </c>
      <c r="W2997">
        <v>34</v>
      </c>
      <c r="X2997" t="s">
        <v>72</v>
      </c>
    </row>
    <row r="2998" spans="1:24" x14ac:dyDescent="0.35">
      <c r="A2998">
        <v>102997</v>
      </c>
      <c r="B2998">
        <v>3135583123</v>
      </c>
      <c r="C2998" t="s">
        <v>41</v>
      </c>
      <c r="D2998" t="s">
        <v>48</v>
      </c>
      <c r="E2998" t="s">
        <v>24</v>
      </c>
      <c r="F2998">
        <v>46</v>
      </c>
      <c r="G2998" t="str">
        <f t="shared" si="46"/>
        <v>36-50</v>
      </c>
      <c r="H2998" t="s">
        <v>53</v>
      </c>
      <c r="I2998" t="s">
        <v>26</v>
      </c>
      <c r="J2998">
        <v>59506.68</v>
      </c>
      <c r="K2998">
        <v>502997</v>
      </c>
      <c r="L2998" t="s">
        <v>27</v>
      </c>
      <c r="M2998">
        <v>78927.86</v>
      </c>
      <c r="N2998" t="s">
        <v>28</v>
      </c>
      <c r="O2998" s="1">
        <v>44875</v>
      </c>
      <c r="P2998" t="s">
        <v>45</v>
      </c>
      <c r="Q2998">
        <v>856959.61</v>
      </c>
      <c r="R2998">
        <v>798</v>
      </c>
      <c r="S2998" t="s">
        <v>30</v>
      </c>
      <c r="T2998" t="s">
        <v>31</v>
      </c>
      <c r="U2998" t="s">
        <v>47</v>
      </c>
      <c r="V2998">
        <v>2022</v>
      </c>
      <c r="W2998">
        <v>15</v>
      </c>
      <c r="X2998" t="s">
        <v>82</v>
      </c>
    </row>
    <row r="2999" spans="1:24" x14ac:dyDescent="0.35">
      <c r="A2999">
        <v>102998</v>
      </c>
      <c r="B2999">
        <v>1082325440</v>
      </c>
      <c r="C2999" t="s">
        <v>33</v>
      </c>
      <c r="D2999" t="s">
        <v>51</v>
      </c>
      <c r="E2999" t="s">
        <v>24</v>
      </c>
      <c r="F2999">
        <v>48</v>
      </c>
      <c r="G2999" t="str">
        <f t="shared" si="46"/>
        <v>36-50</v>
      </c>
      <c r="H2999" t="s">
        <v>44</v>
      </c>
      <c r="I2999" t="s">
        <v>54</v>
      </c>
      <c r="J2999">
        <v>311710.93</v>
      </c>
      <c r="K2999">
        <v>502998</v>
      </c>
      <c r="L2999" t="s">
        <v>27</v>
      </c>
      <c r="M2999">
        <v>41089.629999999997</v>
      </c>
      <c r="N2999" t="s">
        <v>34</v>
      </c>
      <c r="O2999" s="1">
        <v>45356</v>
      </c>
      <c r="P2999" t="s">
        <v>45</v>
      </c>
      <c r="Q2999">
        <v>250774.67</v>
      </c>
      <c r="R2999">
        <v>682</v>
      </c>
      <c r="S2999" t="s">
        <v>30</v>
      </c>
      <c r="T2999" t="s">
        <v>47</v>
      </c>
      <c r="U2999" t="s">
        <v>31</v>
      </c>
      <c r="V2999">
        <v>2022</v>
      </c>
      <c r="W2999">
        <v>48</v>
      </c>
      <c r="X2999" t="s">
        <v>74</v>
      </c>
    </row>
    <row r="3000" spans="1:24" x14ac:dyDescent="0.35">
      <c r="A3000">
        <v>102999</v>
      </c>
      <c r="B3000">
        <v>2855380218</v>
      </c>
      <c r="C3000" t="s">
        <v>42</v>
      </c>
      <c r="D3000" t="s">
        <v>36</v>
      </c>
      <c r="E3000" t="s">
        <v>24</v>
      </c>
      <c r="F3000">
        <v>41</v>
      </c>
      <c r="G3000" t="str">
        <f t="shared" si="46"/>
        <v>36-50</v>
      </c>
      <c r="H3000" t="s">
        <v>53</v>
      </c>
      <c r="I3000" t="s">
        <v>54</v>
      </c>
      <c r="J3000">
        <v>112784.25</v>
      </c>
      <c r="K3000">
        <v>502999</v>
      </c>
      <c r="L3000" t="s">
        <v>39</v>
      </c>
      <c r="M3000">
        <v>46153.67</v>
      </c>
      <c r="N3000" t="s">
        <v>34</v>
      </c>
      <c r="O3000" s="1">
        <v>44591</v>
      </c>
      <c r="P3000" t="s">
        <v>45</v>
      </c>
      <c r="Q3000">
        <v>1958302.08</v>
      </c>
      <c r="R3000">
        <v>514</v>
      </c>
      <c r="S3000" t="s">
        <v>30</v>
      </c>
      <c r="T3000" t="s">
        <v>31</v>
      </c>
      <c r="U3000" t="s">
        <v>47</v>
      </c>
      <c r="V3000">
        <v>2007</v>
      </c>
      <c r="W3000">
        <v>61</v>
      </c>
      <c r="X3000" t="s">
        <v>72</v>
      </c>
    </row>
    <row r="3001" spans="1:24" x14ac:dyDescent="0.35">
      <c r="A3001">
        <v>103000</v>
      </c>
      <c r="B3001">
        <v>1141785204</v>
      </c>
      <c r="C3001" t="s">
        <v>22</v>
      </c>
      <c r="D3001" t="s">
        <v>42</v>
      </c>
      <c r="E3001" t="s">
        <v>43</v>
      </c>
      <c r="F3001">
        <v>29</v>
      </c>
      <c r="G3001" t="str">
        <f t="shared" si="46"/>
        <v>26-35</v>
      </c>
      <c r="H3001" t="s">
        <v>25</v>
      </c>
      <c r="I3001" t="s">
        <v>26</v>
      </c>
      <c r="J3001">
        <v>24762.5</v>
      </c>
      <c r="K3001">
        <v>503000</v>
      </c>
      <c r="L3001" t="s">
        <v>27</v>
      </c>
      <c r="M3001">
        <v>152359.85999999999</v>
      </c>
      <c r="N3001" t="s">
        <v>28</v>
      </c>
      <c r="O3001" s="1">
        <v>44978</v>
      </c>
      <c r="P3001" t="s">
        <v>30</v>
      </c>
      <c r="Q3001">
        <v>1757282.74</v>
      </c>
      <c r="R3001">
        <v>368</v>
      </c>
      <c r="S3001" t="s">
        <v>30</v>
      </c>
      <c r="T3001" t="s">
        <v>31</v>
      </c>
      <c r="U3001" t="s">
        <v>47</v>
      </c>
      <c r="V3001">
        <v>2008</v>
      </c>
      <c r="W3001">
        <v>2</v>
      </c>
      <c r="X3001" t="s">
        <v>73</v>
      </c>
    </row>
    <row r="3002" spans="1:24" x14ac:dyDescent="0.35">
      <c r="A3002">
        <v>103001</v>
      </c>
      <c r="B3002">
        <v>6196558440</v>
      </c>
      <c r="C3002" t="s">
        <v>36</v>
      </c>
      <c r="D3002" t="s">
        <v>55</v>
      </c>
      <c r="E3002" t="s">
        <v>43</v>
      </c>
      <c r="F3002">
        <v>37</v>
      </c>
      <c r="G3002" t="str">
        <f t="shared" si="46"/>
        <v>36-50</v>
      </c>
      <c r="H3002" t="s">
        <v>25</v>
      </c>
      <c r="I3002" t="s">
        <v>38</v>
      </c>
      <c r="J3002">
        <v>127906.71</v>
      </c>
      <c r="K3002">
        <v>503001</v>
      </c>
      <c r="L3002" t="s">
        <v>39</v>
      </c>
      <c r="M3002">
        <v>34796.589999999997</v>
      </c>
      <c r="N3002" t="s">
        <v>2</v>
      </c>
      <c r="O3002" s="1">
        <v>45301</v>
      </c>
      <c r="P3002" t="s">
        <v>35</v>
      </c>
      <c r="Q3002">
        <v>129535.29</v>
      </c>
      <c r="R3002">
        <v>854</v>
      </c>
      <c r="S3002" t="s">
        <v>46</v>
      </c>
      <c r="T3002" t="s">
        <v>31</v>
      </c>
      <c r="U3002" t="s">
        <v>47</v>
      </c>
      <c r="V3002">
        <v>2017</v>
      </c>
      <c r="W3002">
        <v>30</v>
      </c>
      <c r="X3002" t="s">
        <v>72</v>
      </c>
    </row>
    <row r="3003" spans="1:24" x14ac:dyDescent="0.35">
      <c r="A3003">
        <v>103002</v>
      </c>
      <c r="B3003">
        <v>8621729078</v>
      </c>
      <c r="C3003" t="s">
        <v>33</v>
      </c>
      <c r="D3003" t="s">
        <v>55</v>
      </c>
      <c r="E3003" t="s">
        <v>43</v>
      </c>
      <c r="F3003">
        <v>23</v>
      </c>
      <c r="G3003" t="str">
        <f t="shared" si="46"/>
        <v>18-25</v>
      </c>
      <c r="H3003" t="s">
        <v>53</v>
      </c>
      <c r="I3003" t="s">
        <v>38</v>
      </c>
      <c r="J3003">
        <v>360414.52</v>
      </c>
      <c r="K3003">
        <v>503002</v>
      </c>
      <c r="L3003" t="s">
        <v>57</v>
      </c>
      <c r="M3003">
        <v>22517.02</v>
      </c>
      <c r="N3003" t="s">
        <v>40</v>
      </c>
      <c r="O3003" s="1">
        <v>44913</v>
      </c>
      <c r="P3003" t="s">
        <v>52</v>
      </c>
      <c r="Q3003">
        <v>1813744.03</v>
      </c>
      <c r="R3003">
        <v>641</v>
      </c>
      <c r="S3003" t="s">
        <v>50</v>
      </c>
      <c r="T3003" t="s">
        <v>47</v>
      </c>
      <c r="U3003" t="s">
        <v>47</v>
      </c>
      <c r="V3003">
        <v>2022</v>
      </c>
      <c r="W3003">
        <v>22</v>
      </c>
      <c r="X3003" t="s">
        <v>83</v>
      </c>
    </row>
    <row r="3004" spans="1:24" x14ac:dyDescent="0.35">
      <c r="A3004">
        <v>103003</v>
      </c>
      <c r="B3004">
        <v>7963114943</v>
      </c>
      <c r="C3004" t="s">
        <v>41</v>
      </c>
      <c r="D3004" t="s">
        <v>48</v>
      </c>
      <c r="E3004" t="s">
        <v>24</v>
      </c>
      <c r="F3004">
        <v>25</v>
      </c>
      <c r="G3004" t="str">
        <f t="shared" si="46"/>
        <v>18-25</v>
      </c>
      <c r="H3004" t="s">
        <v>37</v>
      </c>
      <c r="I3004" t="s">
        <v>38</v>
      </c>
      <c r="J3004">
        <v>354502.36</v>
      </c>
      <c r="K3004">
        <v>503003</v>
      </c>
      <c r="L3004" t="s">
        <v>39</v>
      </c>
      <c r="M3004">
        <v>56146.14</v>
      </c>
      <c r="N3004" t="s">
        <v>2</v>
      </c>
      <c r="O3004" s="1">
        <v>45023</v>
      </c>
      <c r="P3004" t="s">
        <v>35</v>
      </c>
      <c r="Q3004">
        <v>568894.41</v>
      </c>
      <c r="R3004">
        <v>694</v>
      </c>
      <c r="S3004" t="s">
        <v>50</v>
      </c>
      <c r="T3004" t="s">
        <v>31</v>
      </c>
      <c r="U3004" t="s">
        <v>31</v>
      </c>
      <c r="V3004">
        <v>2014</v>
      </c>
      <c r="W3004">
        <v>99</v>
      </c>
      <c r="X3004" t="s">
        <v>75</v>
      </c>
    </row>
    <row r="3005" spans="1:24" x14ac:dyDescent="0.35">
      <c r="A3005">
        <v>103004</v>
      </c>
      <c r="B3005">
        <v>7371904332</v>
      </c>
      <c r="C3005" t="s">
        <v>42</v>
      </c>
      <c r="D3005" t="s">
        <v>33</v>
      </c>
      <c r="E3005" t="s">
        <v>43</v>
      </c>
      <c r="F3005">
        <v>31</v>
      </c>
      <c r="G3005" t="str">
        <f t="shared" si="46"/>
        <v>26-35</v>
      </c>
      <c r="H3005" t="s">
        <v>25</v>
      </c>
      <c r="I3005" t="s">
        <v>26</v>
      </c>
      <c r="J3005">
        <v>451726.56</v>
      </c>
      <c r="K3005">
        <v>503004</v>
      </c>
      <c r="L3005" t="s">
        <v>27</v>
      </c>
      <c r="M3005">
        <v>32094.080000000002</v>
      </c>
      <c r="N3005" t="s">
        <v>34</v>
      </c>
      <c r="O3005" s="1">
        <v>44609</v>
      </c>
      <c r="P3005" t="s">
        <v>29</v>
      </c>
      <c r="Q3005">
        <v>645904.48</v>
      </c>
      <c r="R3005">
        <v>619</v>
      </c>
      <c r="S3005" t="s">
        <v>50</v>
      </c>
      <c r="T3005" t="s">
        <v>47</v>
      </c>
      <c r="U3005" t="s">
        <v>31</v>
      </c>
      <c r="V3005">
        <v>2013</v>
      </c>
      <c r="W3005">
        <v>115</v>
      </c>
      <c r="X3005" t="s">
        <v>73</v>
      </c>
    </row>
    <row r="3006" spans="1:24" x14ac:dyDescent="0.35">
      <c r="A3006">
        <v>103005</v>
      </c>
      <c r="B3006">
        <v>1062908951</v>
      </c>
      <c r="C3006" t="s">
        <v>33</v>
      </c>
      <c r="D3006" t="s">
        <v>23</v>
      </c>
      <c r="E3006" t="s">
        <v>43</v>
      </c>
      <c r="F3006">
        <v>22</v>
      </c>
      <c r="G3006" t="str">
        <f t="shared" si="46"/>
        <v>18-25</v>
      </c>
      <c r="H3006" t="s">
        <v>37</v>
      </c>
      <c r="I3006" t="s">
        <v>26</v>
      </c>
      <c r="J3006">
        <v>337938.54</v>
      </c>
      <c r="K3006">
        <v>503005</v>
      </c>
      <c r="L3006" t="s">
        <v>27</v>
      </c>
      <c r="M3006">
        <v>40699.050000000003</v>
      </c>
      <c r="N3006" t="s">
        <v>34</v>
      </c>
      <c r="O3006" s="1">
        <v>45433</v>
      </c>
      <c r="P3006" t="s">
        <v>35</v>
      </c>
      <c r="Q3006">
        <v>676937.68</v>
      </c>
      <c r="R3006">
        <v>460</v>
      </c>
      <c r="S3006" t="s">
        <v>50</v>
      </c>
      <c r="T3006" t="s">
        <v>47</v>
      </c>
      <c r="U3006" t="s">
        <v>47</v>
      </c>
      <c r="V3006">
        <v>2021</v>
      </c>
      <c r="W3006">
        <v>47</v>
      </c>
      <c r="X3006" t="s">
        <v>76</v>
      </c>
    </row>
    <row r="3007" spans="1:24" x14ac:dyDescent="0.35">
      <c r="A3007">
        <v>103006</v>
      </c>
      <c r="B3007">
        <v>2088256242</v>
      </c>
      <c r="C3007" t="s">
        <v>36</v>
      </c>
      <c r="D3007" t="s">
        <v>42</v>
      </c>
      <c r="E3007" t="s">
        <v>43</v>
      </c>
      <c r="F3007">
        <v>53</v>
      </c>
      <c r="G3007" t="str">
        <f t="shared" si="46"/>
        <v>50+</v>
      </c>
      <c r="H3007" t="s">
        <v>37</v>
      </c>
      <c r="I3007" t="s">
        <v>54</v>
      </c>
      <c r="J3007">
        <v>220423.65</v>
      </c>
      <c r="K3007">
        <v>503006</v>
      </c>
      <c r="L3007" t="s">
        <v>57</v>
      </c>
      <c r="M3007">
        <v>156615.91</v>
      </c>
      <c r="N3007" t="s">
        <v>2</v>
      </c>
      <c r="O3007" s="1">
        <v>45374</v>
      </c>
      <c r="P3007" t="s">
        <v>30</v>
      </c>
      <c r="Q3007">
        <v>140002.19</v>
      </c>
      <c r="R3007">
        <v>579</v>
      </c>
      <c r="S3007" t="s">
        <v>50</v>
      </c>
      <c r="T3007" t="s">
        <v>31</v>
      </c>
      <c r="U3007" t="s">
        <v>31</v>
      </c>
      <c r="V3007">
        <v>2011</v>
      </c>
      <c r="W3007">
        <v>21</v>
      </c>
      <c r="X3007" t="s">
        <v>74</v>
      </c>
    </row>
    <row r="3008" spans="1:24" x14ac:dyDescent="0.35">
      <c r="A3008">
        <v>103007</v>
      </c>
      <c r="B3008">
        <v>9139291854</v>
      </c>
      <c r="C3008" t="s">
        <v>41</v>
      </c>
      <c r="D3008" t="s">
        <v>33</v>
      </c>
      <c r="E3008" t="s">
        <v>24</v>
      </c>
      <c r="F3008">
        <v>65</v>
      </c>
      <c r="G3008" t="str">
        <f t="shared" si="46"/>
        <v>50+</v>
      </c>
      <c r="H3008" t="s">
        <v>37</v>
      </c>
      <c r="I3008" t="s">
        <v>38</v>
      </c>
      <c r="J3008">
        <v>130989.18</v>
      </c>
      <c r="K3008">
        <v>503007</v>
      </c>
      <c r="L3008" t="s">
        <v>39</v>
      </c>
      <c r="M3008">
        <v>88268.58</v>
      </c>
      <c r="N3008" t="s">
        <v>34</v>
      </c>
      <c r="O3008" s="1">
        <v>44901</v>
      </c>
      <c r="P3008" t="s">
        <v>29</v>
      </c>
      <c r="Q3008">
        <v>1557240.12</v>
      </c>
      <c r="R3008">
        <v>515</v>
      </c>
      <c r="S3008" t="s">
        <v>46</v>
      </c>
      <c r="T3008" t="s">
        <v>47</v>
      </c>
      <c r="U3008" t="s">
        <v>47</v>
      </c>
      <c r="V3008">
        <v>2016</v>
      </c>
      <c r="W3008">
        <v>109</v>
      </c>
      <c r="X3008" t="s">
        <v>83</v>
      </c>
    </row>
    <row r="3009" spans="1:24" x14ac:dyDescent="0.35">
      <c r="A3009">
        <v>103008</v>
      </c>
      <c r="B3009">
        <v>2506578401</v>
      </c>
      <c r="C3009" t="s">
        <v>22</v>
      </c>
      <c r="D3009" t="s">
        <v>42</v>
      </c>
      <c r="E3009" t="s">
        <v>43</v>
      </c>
      <c r="F3009">
        <v>55</v>
      </c>
      <c r="G3009" t="str">
        <f t="shared" si="46"/>
        <v>50+</v>
      </c>
      <c r="H3009" t="s">
        <v>49</v>
      </c>
      <c r="I3009" t="s">
        <v>54</v>
      </c>
      <c r="J3009">
        <v>379441.77</v>
      </c>
      <c r="K3009">
        <v>503008</v>
      </c>
      <c r="L3009" t="s">
        <v>27</v>
      </c>
      <c r="M3009">
        <v>86874.880000000005</v>
      </c>
      <c r="N3009" t="s">
        <v>34</v>
      </c>
      <c r="O3009" s="1">
        <v>45072</v>
      </c>
      <c r="P3009" t="s">
        <v>29</v>
      </c>
      <c r="Q3009">
        <v>365021.92</v>
      </c>
      <c r="R3009">
        <v>610</v>
      </c>
      <c r="S3009" t="s">
        <v>46</v>
      </c>
      <c r="T3009" t="s">
        <v>47</v>
      </c>
      <c r="U3009" t="s">
        <v>31</v>
      </c>
      <c r="V3009">
        <v>2022</v>
      </c>
      <c r="W3009">
        <v>96</v>
      </c>
      <c r="X3009" t="s">
        <v>76</v>
      </c>
    </row>
    <row r="3010" spans="1:24" x14ac:dyDescent="0.35">
      <c r="A3010">
        <v>103009</v>
      </c>
      <c r="B3010">
        <v>5304946250</v>
      </c>
      <c r="C3010" t="s">
        <v>22</v>
      </c>
      <c r="D3010" t="s">
        <v>48</v>
      </c>
      <c r="E3010" t="s">
        <v>43</v>
      </c>
      <c r="F3010">
        <v>20</v>
      </c>
      <c r="G3010" t="str">
        <f t="shared" ref="G3010:G3073" si="47">IF(AND(18&lt;=F3010, F3010&lt;=25),"18-25",IF(AND(26&lt;=F3010,F3010&lt;=35),"26-35",IF(AND(36&lt;=F3010,F3010&lt;=50),"36-50","50+")))</f>
        <v>18-25</v>
      </c>
      <c r="H3010" t="s">
        <v>49</v>
      </c>
      <c r="I3010" t="s">
        <v>26</v>
      </c>
      <c r="J3010">
        <v>206573.49</v>
      </c>
      <c r="K3010">
        <v>503009</v>
      </c>
      <c r="L3010" t="s">
        <v>56</v>
      </c>
      <c r="M3010">
        <v>105018.99</v>
      </c>
      <c r="N3010" t="s">
        <v>28</v>
      </c>
      <c r="O3010" s="1">
        <v>45383</v>
      </c>
      <c r="P3010" t="s">
        <v>45</v>
      </c>
      <c r="Q3010">
        <v>416043.92</v>
      </c>
      <c r="R3010">
        <v>782</v>
      </c>
      <c r="S3010" t="s">
        <v>46</v>
      </c>
      <c r="T3010" t="s">
        <v>47</v>
      </c>
      <c r="U3010" t="s">
        <v>31</v>
      </c>
      <c r="V3010">
        <v>2018</v>
      </c>
      <c r="W3010">
        <v>37</v>
      </c>
      <c r="X3010" t="s">
        <v>75</v>
      </c>
    </row>
    <row r="3011" spans="1:24" x14ac:dyDescent="0.35">
      <c r="A3011">
        <v>103010</v>
      </c>
      <c r="B3011">
        <v>9520918497</v>
      </c>
      <c r="C3011" t="s">
        <v>55</v>
      </c>
      <c r="D3011" t="s">
        <v>23</v>
      </c>
      <c r="E3011" t="s">
        <v>43</v>
      </c>
      <c r="F3011">
        <v>53</v>
      </c>
      <c r="G3011" t="str">
        <f t="shared" si="47"/>
        <v>50+</v>
      </c>
      <c r="H3011" t="s">
        <v>37</v>
      </c>
      <c r="I3011" t="s">
        <v>38</v>
      </c>
      <c r="J3011">
        <v>407928.81</v>
      </c>
      <c r="K3011">
        <v>503010</v>
      </c>
      <c r="L3011" t="s">
        <v>27</v>
      </c>
      <c r="M3011">
        <v>17913.55</v>
      </c>
      <c r="N3011" t="s">
        <v>28</v>
      </c>
      <c r="O3011" s="1">
        <v>45328</v>
      </c>
      <c r="P3011" t="s">
        <v>52</v>
      </c>
      <c r="Q3011">
        <v>1537212.04</v>
      </c>
      <c r="R3011">
        <v>887</v>
      </c>
      <c r="S3011" t="s">
        <v>50</v>
      </c>
      <c r="T3011" t="s">
        <v>47</v>
      </c>
      <c r="U3011" t="s">
        <v>47</v>
      </c>
      <c r="V3011">
        <v>2023</v>
      </c>
      <c r="W3011">
        <v>28</v>
      </c>
      <c r="X3011" t="s">
        <v>73</v>
      </c>
    </row>
    <row r="3012" spans="1:24" x14ac:dyDescent="0.35">
      <c r="A3012">
        <v>103011</v>
      </c>
      <c r="B3012">
        <v>5533102769</v>
      </c>
      <c r="C3012" t="s">
        <v>32</v>
      </c>
      <c r="D3012" t="s">
        <v>36</v>
      </c>
      <c r="E3012" t="s">
        <v>43</v>
      </c>
      <c r="F3012">
        <v>39</v>
      </c>
      <c r="G3012" t="str">
        <f t="shared" si="47"/>
        <v>36-50</v>
      </c>
      <c r="H3012" t="s">
        <v>53</v>
      </c>
      <c r="I3012" t="s">
        <v>26</v>
      </c>
      <c r="J3012">
        <v>425961.02</v>
      </c>
      <c r="K3012">
        <v>503011</v>
      </c>
      <c r="L3012" t="s">
        <v>39</v>
      </c>
      <c r="M3012">
        <v>197436.74</v>
      </c>
      <c r="N3012" t="s">
        <v>2</v>
      </c>
      <c r="O3012" s="1">
        <v>45426</v>
      </c>
      <c r="P3012" t="s">
        <v>29</v>
      </c>
      <c r="Q3012">
        <v>120379.41</v>
      </c>
      <c r="R3012">
        <v>305</v>
      </c>
      <c r="S3012" t="s">
        <v>46</v>
      </c>
      <c r="T3012" t="s">
        <v>31</v>
      </c>
      <c r="U3012" t="s">
        <v>31</v>
      </c>
      <c r="V3012">
        <v>2010</v>
      </c>
      <c r="W3012">
        <v>72</v>
      </c>
      <c r="X3012" t="s">
        <v>76</v>
      </c>
    </row>
    <row r="3013" spans="1:24" x14ac:dyDescent="0.35">
      <c r="A3013">
        <v>103012</v>
      </c>
      <c r="B3013">
        <v>6139646624</v>
      </c>
      <c r="C3013" t="s">
        <v>55</v>
      </c>
      <c r="D3013" t="s">
        <v>33</v>
      </c>
      <c r="E3013" t="s">
        <v>24</v>
      </c>
      <c r="F3013">
        <v>25</v>
      </c>
      <c r="G3013" t="str">
        <f t="shared" si="47"/>
        <v>18-25</v>
      </c>
      <c r="H3013" t="s">
        <v>25</v>
      </c>
      <c r="I3013" t="s">
        <v>54</v>
      </c>
      <c r="J3013">
        <v>176432.22</v>
      </c>
      <c r="K3013">
        <v>503012</v>
      </c>
      <c r="L3013" t="s">
        <v>56</v>
      </c>
      <c r="M3013">
        <v>169439.54</v>
      </c>
      <c r="N3013" t="s">
        <v>34</v>
      </c>
      <c r="O3013" s="1">
        <v>45051</v>
      </c>
      <c r="P3013" t="s">
        <v>30</v>
      </c>
      <c r="Q3013">
        <v>671922.43</v>
      </c>
      <c r="R3013">
        <v>846</v>
      </c>
      <c r="S3013" t="s">
        <v>30</v>
      </c>
      <c r="T3013" t="s">
        <v>31</v>
      </c>
      <c r="U3013" t="s">
        <v>47</v>
      </c>
      <c r="V3013">
        <v>2006</v>
      </c>
      <c r="W3013">
        <v>68</v>
      </c>
      <c r="X3013" t="s">
        <v>76</v>
      </c>
    </row>
    <row r="3014" spans="1:24" x14ac:dyDescent="0.35">
      <c r="A3014">
        <v>103013</v>
      </c>
      <c r="B3014">
        <v>5068622511</v>
      </c>
      <c r="C3014" t="s">
        <v>36</v>
      </c>
      <c r="D3014" t="s">
        <v>48</v>
      </c>
      <c r="E3014" t="s">
        <v>43</v>
      </c>
      <c r="F3014">
        <v>31</v>
      </c>
      <c r="G3014" t="str">
        <f t="shared" si="47"/>
        <v>26-35</v>
      </c>
      <c r="H3014" t="s">
        <v>44</v>
      </c>
      <c r="I3014" t="s">
        <v>54</v>
      </c>
      <c r="J3014">
        <v>172568.38</v>
      </c>
      <c r="K3014">
        <v>503013</v>
      </c>
      <c r="L3014" t="s">
        <v>27</v>
      </c>
      <c r="M3014">
        <v>58623.16</v>
      </c>
      <c r="N3014" t="s">
        <v>34</v>
      </c>
      <c r="O3014" s="1">
        <v>45038</v>
      </c>
      <c r="P3014" t="s">
        <v>52</v>
      </c>
      <c r="Q3014">
        <v>1122155.74</v>
      </c>
      <c r="R3014">
        <v>657</v>
      </c>
      <c r="S3014" t="s">
        <v>46</v>
      </c>
      <c r="T3014" t="s">
        <v>47</v>
      </c>
      <c r="U3014" t="s">
        <v>47</v>
      </c>
      <c r="V3014">
        <v>2013</v>
      </c>
      <c r="W3014">
        <v>19</v>
      </c>
      <c r="X3014" t="s">
        <v>75</v>
      </c>
    </row>
    <row r="3015" spans="1:24" x14ac:dyDescent="0.35">
      <c r="A3015">
        <v>103014</v>
      </c>
      <c r="B3015">
        <v>3635749246</v>
      </c>
      <c r="C3015" t="s">
        <v>55</v>
      </c>
      <c r="D3015" t="s">
        <v>36</v>
      </c>
      <c r="E3015" t="s">
        <v>43</v>
      </c>
      <c r="F3015">
        <v>24</v>
      </c>
      <c r="G3015" t="str">
        <f t="shared" si="47"/>
        <v>18-25</v>
      </c>
      <c r="H3015" t="s">
        <v>49</v>
      </c>
      <c r="I3015" t="s">
        <v>26</v>
      </c>
      <c r="J3015">
        <v>456903.04</v>
      </c>
      <c r="K3015">
        <v>503014</v>
      </c>
      <c r="L3015" t="s">
        <v>27</v>
      </c>
      <c r="M3015">
        <v>11444.22</v>
      </c>
      <c r="N3015" t="s">
        <v>40</v>
      </c>
      <c r="O3015" s="1">
        <v>45109</v>
      </c>
      <c r="P3015" t="s">
        <v>35</v>
      </c>
      <c r="Q3015">
        <v>231577.45</v>
      </c>
      <c r="R3015">
        <v>897</v>
      </c>
      <c r="S3015" t="s">
        <v>50</v>
      </c>
      <c r="T3015" t="s">
        <v>31</v>
      </c>
      <c r="U3015" t="s">
        <v>47</v>
      </c>
      <c r="V3015">
        <v>2008</v>
      </c>
      <c r="W3015">
        <v>59</v>
      </c>
      <c r="X3015" t="s">
        <v>78</v>
      </c>
    </row>
    <row r="3016" spans="1:24" x14ac:dyDescent="0.35">
      <c r="A3016">
        <v>103015</v>
      </c>
      <c r="B3016">
        <v>8232618100</v>
      </c>
      <c r="C3016" t="s">
        <v>41</v>
      </c>
      <c r="D3016" t="s">
        <v>58</v>
      </c>
      <c r="E3016" t="s">
        <v>43</v>
      </c>
      <c r="F3016">
        <v>21</v>
      </c>
      <c r="G3016" t="str">
        <f t="shared" si="47"/>
        <v>18-25</v>
      </c>
      <c r="H3016" t="s">
        <v>49</v>
      </c>
      <c r="I3016" t="s">
        <v>26</v>
      </c>
      <c r="J3016">
        <v>199232.55</v>
      </c>
      <c r="K3016">
        <v>503015</v>
      </c>
      <c r="L3016" t="s">
        <v>27</v>
      </c>
      <c r="M3016">
        <v>123502.98</v>
      </c>
      <c r="N3016" t="s">
        <v>34</v>
      </c>
      <c r="O3016" s="1">
        <v>45354</v>
      </c>
      <c r="P3016" t="s">
        <v>30</v>
      </c>
      <c r="Q3016">
        <v>850786</v>
      </c>
      <c r="R3016">
        <v>789</v>
      </c>
      <c r="S3016" t="s">
        <v>30</v>
      </c>
      <c r="T3016" t="s">
        <v>31</v>
      </c>
      <c r="U3016" t="s">
        <v>31</v>
      </c>
      <c r="V3016">
        <v>2013</v>
      </c>
      <c r="W3016">
        <v>107</v>
      </c>
      <c r="X3016" t="s">
        <v>74</v>
      </c>
    </row>
    <row r="3017" spans="1:24" x14ac:dyDescent="0.35">
      <c r="A3017">
        <v>103016</v>
      </c>
      <c r="B3017">
        <v>3014596283</v>
      </c>
      <c r="C3017" t="s">
        <v>42</v>
      </c>
      <c r="D3017" t="s">
        <v>55</v>
      </c>
      <c r="E3017" t="s">
        <v>24</v>
      </c>
      <c r="F3017">
        <v>36</v>
      </c>
      <c r="G3017" t="str">
        <f t="shared" si="47"/>
        <v>36-50</v>
      </c>
      <c r="H3017" t="s">
        <v>44</v>
      </c>
      <c r="I3017" t="s">
        <v>38</v>
      </c>
      <c r="J3017">
        <v>353695.84</v>
      </c>
      <c r="K3017">
        <v>503016</v>
      </c>
      <c r="L3017" t="s">
        <v>27</v>
      </c>
      <c r="M3017">
        <v>118462.8</v>
      </c>
      <c r="N3017" t="s">
        <v>2</v>
      </c>
      <c r="O3017" s="1">
        <v>45212</v>
      </c>
      <c r="P3017" t="s">
        <v>52</v>
      </c>
      <c r="Q3017">
        <v>707533.39</v>
      </c>
      <c r="R3017">
        <v>644</v>
      </c>
      <c r="S3017" t="s">
        <v>46</v>
      </c>
      <c r="T3017" t="s">
        <v>31</v>
      </c>
      <c r="U3017" t="s">
        <v>47</v>
      </c>
      <c r="V3017">
        <v>2023</v>
      </c>
      <c r="W3017">
        <v>110</v>
      </c>
      <c r="X3017" t="s">
        <v>81</v>
      </c>
    </row>
    <row r="3018" spans="1:24" x14ac:dyDescent="0.35">
      <c r="A3018">
        <v>103017</v>
      </c>
      <c r="B3018">
        <v>6736712227</v>
      </c>
      <c r="C3018" t="s">
        <v>41</v>
      </c>
      <c r="D3018" t="s">
        <v>36</v>
      </c>
      <c r="E3018" t="s">
        <v>24</v>
      </c>
      <c r="F3018">
        <v>60</v>
      </c>
      <c r="G3018" t="str">
        <f t="shared" si="47"/>
        <v>50+</v>
      </c>
      <c r="H3018" t="s">
        <v>37</v>
      </c>
      <c r="I3018" t="s">
        <v>26</v>
      </c>
      <c r="J3018">
        <v>189530.71</v>
      </c>
      <c r="K3018">
        <v>503017</v>
      </c>
      <c r="L3018" t="s">
        <v>27</v>
      </c>
      <c r="M3018">
        <v>62057.11</v>
      </c>
      <c r="N3018" t="s">
        <v>40</v>
      </c>
      <c r="O3018" s="1">
        <v>45332</v>
      </c>
      <c r="P3018" t="s">
        <v>30</v>
      </c>
      <c r="Q3018">
        <v>643392.13</v>
      </c>
      <c r="R3018">
        <v>813</v>
      </c>
      <c r="S3018" t="s">
        <v>46</v>
      </c>
      <c r="T3018" t="s">
        <v>31</v>
      </c>
      <c r="U3018" t="s">
        <v>31</v>
      </c>
      <c r="V3018">
        <v>2022</v>
      </c>
      <c r="W3018">
        <v>17</v>
      </c>
      <c r="X3018" t="s">
        <v>73</v>
      </c>
    </row>
    <row r="3019" spans="1:24" x14ac:dyDescent="0.35">
      <c r="A3019">
        <v>103018</v>
      </c>
      <c r="B3019">
        <v>3467811766</v>
      </c>
      <c r="C3019" t="s">
        <v>55</v>
      </c>
      <c r="D3019" t="s">
        <v>23</v>
      </c>
      <c r="E3019" t="s">
        <v>43</v>
      </c>
      <c r="F3019">
        <v>64</v>
      </c>
      <c r="G3019" t="str">
        <f t="shared" si="47"/>
        <v>50+</v>
      </c>
      <c r="H3019" t="s">
        <v>44</v>
      </c>
      <c r="I3019" t="s">
        <v>54</v>
      </c>
      <c r="J3019">
        <v>365909.28</v>
      </c>
      <c r="K3019">
        <v>503018</v>
      </c>
      <c r="L3019" t="s">
        <v>39</v>
      </c>
      <c r="M3019">
        <v>68184.22</v>
      </c>
      <c r="N3019" t="s">
        <v>40</v>
      </c>
      <c r="O3019" s="1">
        <v>45270</v>
      </c>
      <c r="P3019" t="s">
        <v>29</v>
      </c>
      <c r="Q3019">
        <v>540862.69999999995</v>
      </c>
      <c r="R3019">
        <v>819</v>
      </c>
      <c r="S3019" t="s">
        <v>46</v>
      </c>
      <c r="T3019" t="s">
        <v>31</v>
      </c>
      <c r="U3019" t="s">
        <v>31</v>
      </c>
      <c r="V3019">
        <v>2005</v>
      </c>
      <c r="W3019">
        <v>91</v>
      </c>
      <c r="X3019" t="s">
        <v>83</v>
      </c>
    </row>
    <row r="3020" spans="1:24" x14ac:dyDescent="0.35">
      <c r="A3020">
        <v>103019</v>
      </c>
      <c r="B3020">
        <v>3210981455</v>
      </c>
      <c r="C3020" t="s">
        <v>32</v>
      </c>
      <c r="D3020" t="s">
        <v>58</v>
      </c>
      <c r="E3020" t="s">
        <v>24</v>
      </c>
      <c r="F3020">
        <v>41</v>
      </c>
      <c r="G3020" t="str">
        <f t="shared" si="47"/>
        <v>36-50</v>
      </c>
      <c r="H3020" t="s">
        <v>37</v>
      </c>
      <c r="I3020" t="s">
        <v>54</v>
      </c>
      <c r="J3020">
        <v>87626.25</v>
      </c>
      <c r="K3020">
        <v>503019</v>
      </c>
      <c r="L3020" t="s">
        <v>27</v>
      </c>
      <c r="M3020">
        <v>105201.34</v>
      </c>
      <c r="N3020" t="s">
        <v>34</v>
      </c>
      <c r="O3020" s="1">
        <v>44989</v>
      </c>
      <c r="P3020" t="s">
        <v>45</v>
      </c>
      <c r="Q3020">
        <v>678259.91</v>
      </c>
      <c r="R3020">
        <v>602</v>
      </c>
      <c r="S3020" t="s">
        <v>50</v>
      </c>
      <c r="T3020" t="s">
        <v>31</v>
      </c>
      <c r="U3020" t="s">
        <v>47</v>
      </c>
      <c r="V3020">
        <v>2014</v>
      </c>
      <c r="W3020">
        <v>71</v>
      </c>
      <c r="X3020" t="s">
        <v>74</v>
      </c>
    </row>
    <row r="3021" spans="1:24" x14ac:dyDescent="0.35">
      <c r="A3021">
        <v>103020</v>
      </c>
      <c r="B3021">
        <v>7499404370</v>
      </c>
      <c r="C3021" t="s">
        <v>41</v>
      </c>
      <c r="D3021" t="s">
        <v>23</v>
      </c>
      <c r="E3021" t="s">
        <v>43</v>
      </c>
      <c r="F3021">
        <v>33</v>
      </c>
      <c r="G3021" t="str">
        <f t="shared" si="47"/>
        <v>26-35</v>
      </c>
      <c r="H3021" t="s">
        <v>49</v>
      </c>
      <c r="I3021" t="s">
        <v>26</v>
      </c>
      <c r="J3021">
        <v>418106.86</v>
      </c>
      <c r="K3021">
        <v>503020</v>
      </c>
      <c r="L3021" t="s">
        <v>57</v>
      </c>
      <c r="M3021">
        <v>175847.76</v>
      </c>
      <c r="N3021" t="s">
        <v>2</v>
      </c>
      <c r="O3021" s="1">
        <v>45308</v>
      </c>
      <c r="P3021" t="s">
        <v>45</v>
      </c>
      <c r="Q3021">
        <v>783837.6</v>
      </c>
      <c r="R3021">
        <v>671</v>
      </c>
      <c r="S3021" t="s">
        <v>30</v>
      </c>
      <c r="T3021" t="s">
        <v>47</v>
      </c>
      <c r="U3021" t="s">
        <v>47</v>
      </c>
      <c r="V3021">
        <v>2017</v>
      </c>
      <c r="W3021">
        <v>32</v>
      </c>
      <c r="X3021" t="s">
        <v>72</v>
      </c>
    </row>
    <row r="3022" spans="1:24" x14ac:dyDescent="0.35">
      <c r="A3022">
        <v>103021</v>
      </c>
      <c r="B3022">
        <v>1460516676</v>
      </c>
      <c r="C3022" t="s">
        <v>41</v>
      </c>
      <c r="D3022" t="s">
        <v>51</v>
      </c>
      <c r="E3022" t="s">
        <v>24</v>
      </c>
      <c r="F3022">
        <v>23</v>
      </c>
      <c r="G3022" t="str">
        <f t="shared" si="47"/>
        <v>18-25</v>
      </c>
      <c r="H3022" t="s">
        <v>44</v>
      </c>
      <c r="I3022" t="s">
        <v>26</v>
      </c>
      <c r="J3022">
        <v>491596.6</v>
      </c>
      <c r="K3022">
        <v>503021</v>
      </c>
      <c r="L3022" t="s">
        <v>56</v>
      </c>
      <c r="M3022">
        <v>21931.91</v>
      </c>
      <c r="N3022" t="s">
        <v>34</v>
      </c>
      <c r="O3022" s="1">
        <v>44861</v>
      </c>
      <c r="P3022" t="s">
        <v>52</v>
      </c>
      <c r="Q3022">
        <v>256363.22</v>
      </c>
      <c r="R3022">
        <v>586</v>
      </c>
      <c r="S3022" t="s">
        <v>46</v>
      </c>
      <c r="T3022" t="s">
        <v>47</v>
      </c>
      <c r="U3022" t="s">
        <v>31</v>
      </c>
      <c r="V3022">
        <v>2012</v>
      </c>
      <c r="W3022">
        <v>61</v>
      </c>
      <c r="X3022" t="s">
        <v>81</v>
      </c>
    </row>
    <row r="3023" spans="1:24" x14ac:dyDescent="0.35">
      <c r="A3023">
        <v>103022</v>
      </c>
      <c r="B3023">
        <v>7237867735</v>
      </c>
      <c r="C3023" t="s">
        <v>41</v>
      </c>
      <c r="D3023" t="s">
        <v>51</v>
      </c>
      <c r="E3023" t="s">
        <v>24</v>
      </c>
      <c r="F3023">
        <v>61</v>
      </c>
      <c r="G3023" t="str">
        <f t="shared" si="47"/>
        <v>50+</v>
      </c>
      <c r="H3023" t="s">
        <v>53</v>
      </c>
      <c r="I3023" t="s">
        <v>38</v>
      </c>
      <c r="J3023">
        <v>383120.5</v>
      </c>
      <c r="K3023">
        <v>503022</v>
      </c>
      <c r="L3023" t="s">
        <v>27</v>
      </c>
      <c r="M3023">
        <v>102013.53</v>
      </c>
      <c r="N3023" t="s">
        <v>34</v>
      </c>
      <c r="O3023" s="1">
        <v>45402</v>
      </c>
      <c r="P3023" t="s">
        <v>45</v>
      </c>
      <c r="Q3023">
        <v>415566.33</v>
      </c>
      <c r="R3023">
        <v>395</v>
      </c>
      <c r="S3023" t="s">
        <v>46</v>
      </c>
      <c r="T3023" t="s">
        <v>31</v>
      </c>
      <c r="U3023" t="s">
        <v>31</v>
      </c>
      <c r="V3023">
        <v>2014</v>
      </c>
      <c r="W3023">
        <v>116</v>
      </c>
      <c r="X3023" t="s">
        <v>75</v>
      </c>
    </row>
    <row r="3024" spans="1:24" x14ac:dyDescent="0.35">
      <c r="A3024">
        <v>103023</v>
      </c>
      <c r="B3024">
        <v>3340681059</v>
      </c>
      <c r="C3024" t="s">
        <v>32</v>
      </c>
      <c r="D3024" t="s">
        <v>55</v>
      </c>
      <c r="E3024" t="s">
        <v>43</v>
      </c>
      <c r="F3024">
        <v>25</v>
      </c>
      <c r="G3024" t="str">
        <f t="shared" si="47"/>
        <v>18-25</v>
      </c>
      <c r="H3024" t="s">
        <v>25</v>
      </c>
      <c r="I3024" t="s">
        <v>54</v>
      </c>
      <c r="J3024">
        <v>180203.19</v>
      </c>
      <c r="K3024">
        <v>503023</v>
      </c>
      <c r="L3024" t="s">
        <v>27</v>
      </c>
      <c r="M3024">
        <v>87456.68</v>
      </c>
      <c r="N3024" t="s">
        <v>40</v>
      </c>
      <c r="O3024" s="1">
        <v>44737</v>
      </c>
      <c r="P3024" t="s">
        <v>29</v>
      </c>
      <c r="Q3024">
        <v>1820987.1</v>
      </c>
      <c r="R3024">
        <v>360</v>
      </c>
      <c r="S3024" t="s">
        <v>46</v>
      </c>
      <c r="T3024" t="s">
        <v>47</v>
      </c>
      <c r="U3024" t="s">
        <v>31</v>
      </c>
      <c r="V3024">
        <v>2005</v>
      </c>
      <c r="W3024">
        <v>21</v>
      </c>
      <c r="X3024" t="s">
        <v>77</v>
      </c>
    </row>
    <row r="3025" spans="1:24" x14ac:dyDescent="0.35">
      <c r="A3025">
        <v>103024</v>
      </c>
      <c r="B3025">
        <v>1708386257</v>
      </c>
      <c r="C3025" t="s">
        <v>41</v>
      </c>
      <c r="D3025" t="s">
        <v>58</v>
      </c>
      <c r="E3025" t="s">
        <v>24</v>
      </c>
      <c r="F3025">
        <v>42</v>
      </c>
      <c r="G3025" t="str">
        <f t="shared" si="47"/>
        <v>36-50</v>
      </c>
      <c r="H3025" t="s">
        <v>25</v>
      </c>
      <c r="I3025" t="s">
        <v>54</v>
      </c>
      <c r="J3025">
        <v>278046.73</v>
      </c>
      <c r="K3025">
        <v>503024</v>
      </c>
      <c r="L3025" t="s">
        <v>39</v>
      </c>
      <c r="M3025">
        <v>93331.78</v>
      </c>
      <c r="N3025" t="s">
        <v>28</v>
      </c>
      <c r="O3025" s="1">
        <v>45148</v>
      </c>
      <c r="P3025" t="s">
        <v>30</v>
      </c>
      <c r="Q3025">
        <v>1889045.89</v>
      </c>
      <c r="R3025">
        <v>736</v>
      </c>
      <c r="S3025" t="s">
        <v>46</v>
      </c>
      <c r="T3025" t="s">
        <v>31</v>
      </c>
      <c r="U3025" t="s">
        <v>31</v>
      </c>
      <c r="V3025">
        <v>2008</v>
      </c>
      <c r="W3025">
        <v>19</v>
      </c>
      <c r="X3025" t="s">
        <v>79</v>
      </c>
    </row>
    <row r="3026" spans="1:24" x14ac:dyDescent="0.35">
      <c r="A3026">
        <v>103025</v>
      </c>
      <c r="B3026">
        <v>5830184911</v>
      </c>
      <c r="C3026" t="s">
        <v>36</v>
      </c>
      <c r="D3026" t="s">
        <v>58</v>
      </c>
      <c r="E3026" t="s">
        <v>24</v>
      </c>
      <c r="F3026">
        <v>49</v>
      </c>
      <c r="G3026" t="str">
        <f t="shared" si="47"/>
        <v>36-50</v>
      </c>
      <c r="H3026" t="s">
        <v>25</v>
      </c>
      <c r="I3026" t="s">
        <v>54</v>
      </c>
      <c r="J3026">
        <v>335130.52</v>
      </c>
      <c r="K3026">
        <v>503025</v>
      </c>
      <c r="L3026" t="s">
        <v>39</v>
      </c>
      <c r="M3026">
        <v>181960.18</v>
      </c>
      <c r="N3026" t="s">
        <v>40</v>
      </c>
      <c r="O3026" s="1">
        <v>45450</v>
      </c>
      <c r="P3026" t="s">
        <v>45</v>
      </c>
      <c r="Q3026">
        <v>1985257.18</v>
      </c>
      <c r="R3026">
        <v>300</v>
      </c>
      <c r="S3026" t="s">
        <v>46</v>
      </c>
      <c r="T3026" t="s">
        <v>47</v>
      </c>
      <c r="U3026" t="s">
        <v>47</v>
      </c>
      <c r="V3026">
        <v>2016</v>
      </c>
      <c r="W3026">
        <v>117</v>
      </c>
      <c r="X3026" t="s">
        <v>77</v>
      </c>
    </row>
    <row r="3027" spans="1:24" x14ac:dyDescent="0.35">
      <c r="A3027">
        <v>103026</v>
      </c>
      <c r="B3027">
        <v>2571525521</v>
      </c>
      <c r="C3027" t="s">
        <v>22</v>
      </c>
      <c r="D3027" t="s">
        <v>51</v>
      </c>
      <c r="E3027" t="s">
        <v>43</v>
      </c>
      <c r="F3027">
        <v>42</v>
      </c>
      <c r="G3027" t="str">
        <f t="shared" si="47"/>
        <v>36-50</v>
      </c>
      <c r="H3027" t="s">
        <v>44</v>
      </c>
      <c r="I3027" t="s">
        <v>26</v>
      </c>
      <c r="J3027">
        <v>97243.35</v>
      </c>
      <c r="K3027">
        <v>503026</v>
      </c>
      <c r="L3027" t="s">
        <v>56</v>
      </c>
      <c r="M3027">
        <v>108914.66</v>
      </c>
      <c r="N3027" t="s">
        <v>34</v>
      </c>
      <c r="O3027" s="1">
        <v>45332</v>
      </c>
      <c r="P3027" t="s">
        <v>29</v>
      </c>
      <c r="Q3027">
        <v>957319.38</v>
      </c>
      <c r="R3027">
        <v>536</v>
      </c>
      <c r="S3027" t="s">
        <v>46</v>
      </c>
      <c r="T3027" t="s">
        <v>47</v>
      </c>
      <c r="U3027" t="s">
        <v>47</v>
      </c>
      <c r="V3027">
        <v>2015</v>
      </c>
      <c r="W3027">
        <v>96</v>
      </c>
      <c r="X3027" t="s">
        <v>73</v>
      </c>
    </row>
    <row r="3028" spans="1:24" x14ac:dyDescent="0.35">
      <c r="A3028">
        <v>103027</v>
      </c>
      <c r="B3028">
        <v>6280204865</v>
      </c>
      <c r="C3028" t="s">
        <v>32</v>
      </c>
      <c r="D3028" t="s">
        <v>55</v>
      </c>
      <c r="E3028" t="s">
        <v>43</v>
      </c>
      <c r="F3028">
        <v>27</v>
      </c>
      <c r="G3028" t="str">
        <f t="shared" si="47"/>
        <v>26-35</v>
      </c>
      <c r="H3028" t="s">
        <v>37</v>
      </c>
      <c r="I3028" t="s">
        <v>54</v>
      </c>
      <c r="J3028">
        <v>142168.18</v>
      </c>
      <c r="K3028">
        <v>503027</v>
      </c>
      <c r="L3028" t="s">
        <v>39</v>
      </c>
      <c r="M3028">
        <v>139015.51999999999</v>
      </c>
      <c r="N3028" t="s">
        <v>2</v>
      </c>
      <c r="O3028" s="1">
        <v>45145</v>
      </c>
      <c r="P3028" t="s">
        <v>30</v>
      </c>
      <c r="Q3028">
        <v>271113.48</v>
      </c>
      <c r="R3028">
        <v>555</v>
      </c>
      <c r="S3028" t="s">
        <v>46</v>
      </c>
      <c r="T3028" t="s">
        <v>31</v>
      </c>
      <c r="U3028" t="s">
        <v>47</v>
      </c>
      <c r="V3028">
        <v>2011</v>
      </c>
      <c r="W3028">
        <v>57</v>
      </c>
      <c r="X3028" t="s">
        <v>79</v>
      </c>
    </row>
    <row r="3029" spans="1:24" x14ac:dyDescent="0.35">
      <c r="A3029">
        <v>103028</v>
      </c>
      <c r="B3029">
        <v>1937604707</v>
      </c>
      <c r="C3029" t="s">
        <v>36</v>
      </c>
      <c r="D3029" t="s">
        <v>36</v>
      </c>
      <c r="E3029" t="s">
        <v>24</v>
      </c>
      <c r="F3029">
        <v>60</v>
      </c>
      <c r="G3029" t="str">
        <f t="shared" si="47"/>
        <v>50+</v>
      </c>
      <c r="H3029" t="s">
        <v>49</v>
      </c>
      <c r="I3029" t="s">
        <v>26</v>
      </c>
      <c r="J3029">
        <v>401083.62</v>
      </c>
      <c r="K3029">
        <v>503028</v>
      </c>
      <c r="L3029" t="s">
        <v>57</v>
      </c>
      <c r="M3029">
        <v>182542.38</v>
      </c>
      <c r="N3029" t="s">
        <v>40</v>
      </c>
      <c r="O3029" s="1">
        <v>44917</v>
      </c>
      <c r="P3029" t="s">
        <v>29</v>
      </c>
      <c r="Q3029">
        <v>1367542.46</v>
      </c>
      <c r="R3029">
        <v>749</v>
      </c>
      <c r="S3029" t="s">
        <v>50</v>
      </c>
      <c r="T3029" t="s">
        <v>47</v>
      </c>
      <c r="U3029" t="s">
        <v>31</v>
      </c>
      <c r="V3029">
        <v>2017</v>
      </c>
      <c r="W3029">
        <v>35</v>
      </c>
      <c r="X3029" t="s">
        <v>83</v>
      </c>
    </row>
    <row r="3030" spans="1:24" x14ac:dyDescent="0.35">
      <c r="A3030">
        <v>103029</v>
      </c>
      <c r="B3030">
        <v>9665826862</v>
      </c>
      <c r="C3030" t="s">
        <v>32</v>
      </c>
      <c r="D3030" t="s">
        <v>51</v>
      </c>
      <c r="E3030" t="s">
        <v>24</v>
      </c>
      <c r="F3030">
        <v>58</v>
      </c>
      <c r="G3030" t="str">
        <f t="shared" si="47"/>
        <v>50+</v>
      </c>
      <c r="H3030" t="s">
        <v>25</v>
      </c>
      <c r="I3030" t="s">
        <v>38</v>
      </c>
      <c r="J3030">
        <v>472697.29</v>
      </c>
      <c r="K3030">
        <v>503029</v>
      </c>
      <c r="L3030" t="s">
        <v>56</v>
      </c>
      <c r="M3030">
        <v>60551.13</v>
      </c>
      <c r="N3030" t="s">
        <v>28</v>
      </c>
      <c r="O3030" s="1">
        <v>44872</v>
      </c>
      <c r="P3030" t="s">
        <v>52</v>
      </c>
      <c r="Q3030">
        <v>1873654.71</v>
      </c>
      <c r="R3030">
        <v>435</v>
      </c>
      <c r="S3030" t="s">
        <v>50</v>
      </c>
      <c r="T3030" t="s">
        <v>31</v>
      </c>
      <c r="U3030" t="s">
        <v>31</v>
      </c>
      <c r="V3030">
        <v>2021</v>
      </c>
      <c r="W3030">
        <v>8</v>
      </c>
      <c r="X3030" t="s">
        <v>82</v>
      </c>
    </row>
    <row r="3031" spans="1:24" x14ac:dyDescent="0.35">
      <c r="A3031">
        <v>103030</v>
      </c>
      <c r="B3031">
        <v>6034549849</v>
      </c>
      <c r="C3031" t="s">
        <v>32</v>
      </c>
      <c r="D3031" t="s">
        <v>58</v>
      </c>
      <c r="E3031" t="s">
        <v>24</v>
      </c>
      <c r="F3031">
        <v>34</v>
      </c>
      <c r="G3031" t="str">
        <f t="shared" si="47"/>
        <v>26-35</v>
      </c>
      <c r="H3031" t="s">
        <v>44</v>
      </c>
      <c r="I3031" t="s">
        <v>26</v>
      </c>
      <c r="J3031">
        <v>136869.32</v>
      </c>
      <c r="K3031">
        <v>503030</v>
      </c>
      <c r="L3031" t="s">
        <v>57</v>
      </c>
      <c r="M3031">
        <v>71804.12</v>
      </c>
      <c r="N3031" t="s">
        <v>2</v>
      </c>
      <c r="O3031" s="1">
        <v>45146</v>
      </c>
      <c r="P3031" t="s">
        <v>30</v>
      </c>
      <c r="Q3031">
        <v>62007.51</v>
      </c>
      <c r="R3031">
        <v>771</v>
      </c>
      <c r="S3031" t="s">
        <v>30</v>
      </c>
      <c r="T3031" t="s">
        <v>47</v>
      </c>
      <c r="U3031" t="s">
        <v>47</v>
      </c>
      <c r="V3031">
        <v>2022</v>
      </c>
      <c r="W3031">
        <v>20</v>
      </c>
      <c r="X3031" t="s">
        <v>79</v>
      </c>
    </row>
    <row r="3032" spans="1:24" x14ac:dyDescent="0.35">
      <c r="A3032">
        <v>103031</v>
      </c>
      <c r="B3032">
        <v>2851061008</v>
      </c>
      <c r="C3032" t="s">
        <v>22</v>
      </c>
      <c r="D3032" t="s">
        <v>23</v>
      </c>
      <c r="E3032" t="s">
        <v>24</v>
      </c>
      <c r="F3032">
        <v>63</v>
      </c>
      <c r="G3032" t="str">
        <f t="shared" si="47"/>
        <v>50+</v>
      </c>
      <c r="H3032" t="s">
        <v>25</v>
      </c>
      <c r="I3032" t="s">
        <v>38</v>
      </c>
      <c r="J3032">
        <v>74644.009999999995</v>
      </c>
      <c r="K3032">
        <v>503031</v>
      </c>
      <c r="L3032" t="s">
        <v>27</v>
      </c>
      <c r="M3032">
        <v>45392.5</v>
      </c>
      <c r="N3032" t="s">
        <v>28</v>
      </c>
      <c r="O3032" s="1">
        <v>45173</v>
      </c>
      <c r="P3032" t="s">
        <v>30</v>
      </c>
      <c r="Q3032">
        <v>44085.09</v>
      </c>
      <c r="R3032">
        <v>851</v>
      </c>
      <c r="S3032" t="s">
        <v>30</v>
      </c>
      <c r="T3032" t="s">
        <v>47</v>
      </c>
      <c r="U3032" t="s">
        <v>31</v>
      </c>
      <c r="V3032">
        <v>2008</v>
      </c>
      <c r="W3032">
        <v>95</v>
      </c>
      <c r="X3032" t="s">
        <v>80</v>
      </c>
    </row>
    <row r="3033" spans="1:24" x14ac:dyDescent="0.35">
      <c r="A3033">
        <v>103032</v>
      </c>
      <c r="B3033">
        <v>2824430558</v>
      </c>
      <c r="C3033" t="s">
        <v>42</v>
      </c>
      <c r="D3033" t="s">
        <v>33</v>
      </c>
      <c r="E3033" t="s">
        <v>43</v>
      </c>
      <c r="F3033">
        <v>20</v>
      </c>
      <c r="G3033" t="str">
        <f t="shared" si="47"/>
        <v>18-25</v>
      </c>
      <c r="H3033" t="s">
        <v>37</v>
      </c>
      <c r="I3033" t="s">
        <v>38</v>
      </c>
      <c r="J3033">
        <v>490829.28</v>
      </c>
      <c r="K3033">
        <v>503032</v>
      </c>
      <c r="L3033" t="s">
        <v>39</v>
      </c>
      <c r="M3033">
        <v>130405.73</v>
      </c>
      <c r="N3033" t="s">
        <v>40</v>
      </c>
      <c r="O3033" s="1">
        <v>45042</v>
      </c>
      <c r="P3033" t="s">
        <v>29</v>
      </c>
      <c r="Q3033">
        <v>1225070.3</v>
      </c>
      <c r="R3033">
        <v>617</v>
      </c>
      <c r="S3033" t="s">
        <v>46</v>
      </c>
      <c r="T3033" t="s">
        <v>47</v>
      </c>
      <c r="U3033" t="s">
        <v>47</v>
      </c>
      <c r="V3033">
        <v>2015</v>
      </c>
      <c r="W3033">
        <v>27</v>
      </c>
      <c r="X3033" t="s">
        <v>75</v>
      </c>
    </row>
    <row r="3034" spans="1:24" x14ac:dyDescent="0.35">
      <c r="A3034">
        <v>103033</v>
      </c>
      <c r="B3034">
        <v>6762767408</v>
      </c>
      <c r="C3034" t="s">
        <v>36</v>
      </c>
      <c r="D3034" t="s">
        <v>58</v>
      </c>
      <c r="E3034" t="s">
        <v>24</v>
      </c>
      <c r="F3034">
        <v>26</v>
      </c>
      <c r="G3034" t="str">
        <f t="shared" si="47"/>
        <v>26-35</v>
      </c>
      <c r="H3034" t="s">
        <v>53</v>
      </c>
      <c r="I3034" t="s">
        <v>26</v>
      </c>
      <c r="J3034">
        <v>160664.32000000001</v>
      </c>
      <c r="K3034">
        <v>503033</v>
      </c>
      <c r="L3034" t="s">
        <v>27</v>
      </c>
      <c r="M3034">
        <v>50832.3</v>
      </c>
      <c r="N3034" t="s">
        <v>2</v>
      </c>
      <c r="O3034" s="1">
        <v>44776</v>
      </c>
      <c r="P3034" t="s">
        <v>45</v>
      </c>
      <c r="Q3034">
        <v>78889.960000000006</v>
      </c>
      <c r="R3034">
        <v>328</v>
      </c>
      <c r="S3034" t="s">
        <v>46</v>
      </c>
      <c r="T3034" t="s">
        <v>31</v>
      </c>
      <c r="U3034" t="s">
        <v>31</v>
      </c>
      <c r="V3034">
        <v>2006</v>
      </c>
      <c r="W3034">
        <v>14</v>
      </c>
      <c r="X3034" t="s">
        <v>79</v>
      </c>
    </row>
    <row r="3035" spans="1:24" x14ac:dyDescent="0.35">
      <c r="A3035">
        <v>103034</v>
      </c>
      <c r="B3035">
        <v>1787798529</v>
      </c>
      <c r="C3035" t="s">
        <v>32</v>
      </c>
      <c r="D3035" t="s">
        <v>55</v>
      </c>
      <c r="E3035" t="s">
        <v>43</v>
      </c>
      <c r="F3035">
        <v>69</v>
      </c>
      <c r="G3035" t="str">
        <f t="shared" si="47"/>
        <v>50+</v>
      </c>
      <c r="H3035" t="s">
        <v>53</v>
      </c>
      <c r="I3035" t="s">
        <v>38</v>
      </c>
      <c r="J3035">
        <v>389459.02</v>
      </c>
      <c r="K3035">
        <v>503034</v>
      </c>
      <c r="L3035" t="s">
        <v>57</v>
      </c>
      <c r="M3035">
        <v>47012</v>
      </c>
      <c r="N3035" t="s">
        <v>40</v>
      </c>
      <c r="O3035" s="1">
        <v>44756</v>
      </c>
      <c r="P3035" t="s">
        <v>52</v>
      </c>
      <c r="Q3035">
        <v>783155.39</v>
      </c>
      <c r="R3035">
        <v>564</v>
      </c>
      <c r="S3035" t="s">
        <v>30</v>
      </c>
      <c r="T3035" t="s">
        <v>31</v>
      </c>
      <c r="U3035" t="s">
        <v>47</v>
      </c>
      <c r="V3035">
        <v>2012</v>
      </c>
      <c r="W3035">
        <v>90</v>
      </c>
      <c r="X3035" t="s">
        <v>78</v>
      </c>
    </row>
    <row r="3036" spans="1:24" x14ac:dyDescent="0.35">
      <c r="A3036">
        <v>103035</v>
      </c>
      <c r="B3036">
        <v>7300793741</v>
      </c>
      <c r="C3036" t="s">
        <v>33</v>
      </c>
      <c r="D3036" t="s">
        <v>58</v>
      </c>
      <c r="E3036" t="s">
        <v>43</v>
      </c>
      <c r="F3036">
        <v>35</v>
      </c>
      <c r="G3036" t="str">
        <f t="shared" si="47"/>
        <v>26-35</v>
      </c>
      <c r="H3036" t="s">
        <v>49</v>
      </c>
      <c r="I3036" t="s">
        <v>26</v>
      </c>
      <c r="J3036">
        <v>190126.58</v>
      </c>
      <c r="K3036">
        <v>503035</v>
      </c>
      <c r="L3036" t="s">
        <v>27</v>
      </c>
      <c r="M3036">
        <v>197350.59</v>
      </c>
      <c r="N3036" t="s">
        <v>34</v>
      </c>
      <c r="O3036" s="1">
        <v>44604</v>
      </c>
      <c r="P3036" t="s">
        <v>45</v>
      </c>
      <c r="Q3036">
        <v>754857.14</v>
      </c>
      <c r="R3036">
        <v>428</v>
      </c>
      <c r="S3036" t="s">
        <v>30</v>
      </c>
      <c r="T3036" t="s">
        <v>47</v>
      </c>
      <c r="U3036" t="s">
        <v>47</v>
      </c>
      <c r="V3036">
        <v>2013</v>
      </c>
      <c r="W3036">
        <v>109</v>
      </c>
      <c r="X3036" t="s">
        <v>73</v>
      </c>
    </row>
    <row r="3037" spans="1:24" x14ac:dyDescent="0.35">
      <c r="A3037">
        <v>103036</v>
      </c>
      <c r="B3037">
        <v>4509448273</v>
      </c>
      <c r="C3037" t="s">
        <v>32</v>
      </c>
      <c r="D3037" t="s">
        <v>48</v>
      </c>
      <c r="E3037" t="s">
        <v>43</v>
      </c>
      <c r="F3037">
        <v>66</v>
      </c>
      <c r="G3037" t="str">
        <f t="shared" si="47"/>
        <v>50+</v>
      </c>
      <c r="H3037" t="s">
        <v>53</v>
      </c>
      <c r="I3037" t="s">
        <v>54</v>
      </c>
      <c r="J3037">
        <v>474589.98</v>
      </c>
      <c r="K3037">
        <v>503036</v>
      </c>
      <c r="L3037" t="s">
        <v>39</v>
      </c>
      <c r="M3037">
        <v>139499.29999999999</v>
      </c>
      <c r="N3037" t="s">
        <v>28</v>
      </c>
      <c r="O3037" s="1">
        <v>45201</v>
      </c>
      <c r="P3037" t="s">
        <v>35</v>
      </c>
      <c r="Q3037">
        <v>197961.16</v>
      </c>
      <c r="R3037">
        <v>857</v>
      </c>
      <c r="S3037" t="s">
        <v>30</v>
      </c>
      <c r="T3037" t="s">
        <v>47</v>
      </c>
      <c r="U3037" t="s">
        <v>47</v>
      </c>
      <c r="V3037">
        <v>2005</v>
      </c>
      <c r="W3037">
        <v>79</v>
      </c>
      <c r="X3037" t="s">
        <v>81</v>
      </c>
    </row>
    <row r="3038" spans="1:24" x14ac:dyDescent="0.35">
      <c r="A3038">
        <v>103037</v>
      </c>
      <c r="B3038">
        <v>9926237707</v>
      </c>
      <c r="C3038" t="s">
        <v>55</v>
      </c>
      <c r="D3038" t="s">
        <v>58</v>
      </c>
      <c r="E3038" t="s">
        <v>24</v>
      </c>
      <c r="F3038">
        <v>47</v>
      </c>
      <c r="G3038" t="str">
        <f t="shared" si="47"/>
        <v>36-50</v>
      </c>
      <c r="H3038" t="s">
        <v>53</v>
      </c>
      <c r="I3038" t="s">
        <v>26</v>
      </c>
      <c r="J3038">
        <v>300168.63</v>
      </c>
      <c r="K3038">
        <v>503037</v>
      </c>
      <c r="L3038" t="s">
        <v>39</v>
      </c>
      <c r="M3038">
        <v>162893.76999999999</v>
      </c>
      <c r="N3038" t="s">
        <v>40</v>
      </c>
      <c r="O3038" s="1">
        <v>44747</v>
      </c>
      <c r="P3038" t="s">
        <v>52</v>
      </c>
      <c r="Q3038">
        <v>1491762.89</v>
      </c>
      <c r="R3038">
        <v>644</v>
      </c>
      <c r="S3038" t="s">
        <v>46</v>
      </c>
      <c r="T3038" t="s">
        <v>31</v>
      </c>
      <c r="U3038" t="s">
        <v>47</v>
      </c>
      <c r="V3038">
        <v>2011</v>
      </c>
      <c r="W3038">
        <v>43</v>
      </c>
      <c r="X3038" t="s">
        <v>78</v>
      </c>
    </row>
    <row r="3039" spans="1:24" x14ac:dyDescent="0.35">
      <c r="A3039">
        <v>103038</v>
      </c>
      <c r="B3039">
        <v>1422388217</v>
      </c>
      <c r="C3039" t="s">
        <v>41</v>
      </c>
      <c r="D3039" t="s">
        <v>48</v>
      </c>
      <c r="E3039" t="s">
        <v>24</v>
      </c>
      <c r="F3039">
        <v>22</v>
      </c>
      <c r="G3039" t="str">
        <f t="shared" si="47"/>
        <v>18-25</v>
      </c>
      <c r="H3039" t="s">
        <v>44</v>
      </c>
      <c r="I3039" t="s">
        <v>38</v>
      </c>
      <c r="J3039">
        <v>208141.98</v>
      </c>
      <c r="K3039">
        <v>503038</v>
      </c>
      <c r="L3039" t="s">
        <v>39</v>
      </c>
      <c r="M3039">
        <v>193764.75</v>
      </c>
      <c r="N3039" t="s">
        <v>2</v>
      </c>
      <c r="O3039" s="1">
        <v>45002</v>
      </c>
      <c r="P3039" t="s">
        <v>52</v>
      </c>
      <c r="Q3039">
        <v>217773.66</v>
      </c>
      <c r="R3039">
        <v>371</v>
      </c>
      <c r="S3039" t="s">
        <v>50</v>
      </c>
      <c r="T3039" t="s">
        <v>47</v>
      </c>
      <c r="U3039" t="s">
        <v>47</v>
      </c>
      <c r="V3039">
        <v>2017</v>
      </c>
      <c r="W3039">
        <v>30</v>
      </c>
      <c r="X3039" t="s">
        <v>74</v>
      </c>
    </row>
    <row r="3040" spans="1:24" x14ac:dyDescent="0.35">
      <c r="A3040">
        <v>103039</v>
      </c>
      <c r="B3040">
        <v>7224586783</v>
      </c>
      <c r="C3040" t="s">
        <v>42</v>
      </c>
      <c r="D3040" t="s">
        <v>51</v>
      </c>
      <c r="E3040" t="s">
        <v>43</v>
      </c>
      <c r="F3040">
        <v>69</v>
      </c>
      <c r="G3040" t="str">
        <f t="shared" si="47"/>
        <v>50+</v>
      </c>
      <c r="H3040" t="s">
        <v>44</v>
      </c>
      <c r="I3040" t="s">
        <v>38</v>
      </c>
      <c r="J3040">
        <v>89988.22</v>
      </c>
      <c r="K3040">
        <v>503039</v>
      </c>
      <c r="L3040" t="s">
        <v>27</v>
      </c>
      <c r="M3040">
        <v>194214.39</v>
      </c>
      <c r="N3040" t="s">
        <v>40</v>
      </c>
      <c r="O3040" s="1">
        <v>45435</v>
      </c>
      <c r="P3040" t="s">
        <v>29</v>
      </c>
      <c r="Q3040">
        <v>547734.22</v>
      </c>
      <c r="R3040">
        <v>412</v>
      </c>
      <c r="S3040" t="s">
        <v>30</v>
      </c>
      <c r="T3040" t="s">
        <v>31</v>
      </c>
      <c r="U3040" t="s">
        <v>47</v>
      </c>
      <c r="V3040">
        <v>2013</v>
      </c>
      <c r="W3040">
        <v>32</v>
      </c>
      <c r="X3040" t="s">
        <v>76</v>
      </c>
    </row>
    <row r="3041" spans="1:24" x14ac:dyDescent="0.35">
      <c r="A3041">
        <v>103040</v>
      </c>
      <c r="B3041">
        <v>9334372010</v>
      </c>
      <c r="C3041" t="s">
        <v>22</v>
      </c>
      <c r="D3041" t="s">
        <v>36</v>
      </c>
      <c r="E3041" t="s">
        <v>43</v>
      </c>
      <c r="F3041">
        <v>49</v>
      </c>
      <c r="G3041" t="str">
        <f t="shared" si="47"/>
        <v>36-50</v>
      </c>
      <c r="H3041" t="s">
        <v>49</v>
      </c>
      <c r="I3041" t="s">
        <v>54</v>
      </c>
      <c r="J3041">
        <v>128534.93</v>
      </c>
      <c r="K3041">
        <v>503040</v>
      </c>
      <c r="L3041" t="s">
        <v>39</v>
      </c>
      <c r="M3041">
        <v>66687.48</v>
      </c>
      <c r="N3041" t="s">
        <v>40</v>
      </c>
      <c r="O3041" s="1">
        <v>45322</v>
      </c>
      <c r="P3041" t="s">
        <v>29</v>
      </c>
      <c r="Q3041">
        <v>1454481.9</v>
      </c>
      <c r="R3041">
        <v>669</v>
      </c>
      <c r="S3041" t="s">
        <v>50</v>
      </c>
      <c r="T3041" t="s">
        <v>47</v>
      </c>
      <c r="U3041" t="s">
        <v>47</v>
      </c>
      <c r="V3041">
        <v>2014</v>
      </c>
      <c r="W3041">
        <v>27</v>
      </c>
      <c r="X3041" t="s">
        <v>72</v>
      </c>
    </row>
    <row r="3042" spans="1:24" x14ac:dyDescent="0.35">
      <c r="A3042">
        <v>103041</v>
      </c>
      <c r="B3042">
        <v>5092392516</v>
      </c>
      <c r="C3042" t="s">
        <v>33</v>
      </c>
      <c r="D3042" t="s">
        <v>48</v>
      </c>
      <c r="E3042" t="s">
        <v>43</v>
      </c>
      <c r="F3042">
        <v>44</v>
      </c>
      <c r="G3042" t="str">
        <f t="shared" si="47"/>
        <v>36-50</v>
      </c>
      <c r="H3042" t="s">
        <v>49</v>
      </c>
      <c r="I3042" t="s">
        <v>26</v>
      </c>
      <c r="J3042">
        <v>428627.72</v>
      </c>
      <c r="K3042">
        <v>503041</v>
      </c>
      <c r="L3042" t="s">
        <v>56</v>
      </c>
      <c r="M3042">
        <v>103799.52</v>
      </c>
      <c r="N3042" t="s">
        <v>40</v>
      </c>
      <c r="O3042" s="1">
        <v>45059</v>
      </c>
      <c r="P3042" t="s">
        <v>52</v>
      </c>
      <c r="Q3042">
        <v>1236357.97</v>
      </c>
      <c r="R3042">
        <v>518</v>
      </c>
      <c r="S3042" t="s">
        <v>50</v>
      </c>
      <c r="T3042" t="s">
        <v>47</v>
      </c>
      <c r="U3042" t="s">
        <v>31</v>
      </c>
      <c r="V3042">
        <v>2023</v>
      </c>
      <c r="W3042">
        <v>22</v>
      </c>
      <c r="X3042" t="s">
        <v>76</v>
      </c>
    </row>
    <row r="3043" spans="1:24" x14ac:dyDescent="0.35">
      <c r="A3043">
        <v>103042</v>
      </c>
      <c r="B3043">
        <v>2027924329</v>
      </c>
      <c r="C3043" t="s">
        <v>36</v>
      </c>
      <c r="D3043" t="s">
        <v>58</v>
      </c>
      <c r="E3043" t="s">
        <v>43</v>
      </c>
      <c r="F3043">
        <v>38</v>
      </c>
      <c r="G3043" t="str">
        <f t="shared" si="47"/>
        <v>36-50</v>
      </c>
      <c r="H3043" t="s">
        <v>44</v>
      </c>
      <c r="I3043" t="s">
        <v>54</v>
      </c>
      <c r="J3043">
        <v>29416.240000000002</v>
      </c>
      <c r="K3043">
        <v>503042</v>
      </c>
      <c r="L3043" t="s">
        <v>56</v>
      </c>
      <c r="M3043">
        <v>184688.07</v>
      </c>
      <c r="N3043" t="s">
        <v>34</v>
      </c>
      <c r="O3043" s="1">
        <v>44577</v>
      </c>
      <c r="P3043" t="s">
        <v>52</v>
      </c>
      <c r="Q3043">
        <v>945232.62</v>
      </c>
      <c r="R3043">
        <v>852</v>
      </c>
      <c r="S3043" t="s">
        <v>30</v>
      </c>
      <c r="T3043" t="s">
        <v>47</v>
      </c>
      <c r="U3043" t="s">
        <v>31</v>
      </c>
      <c r="V3043">
        <v>2005</v>
      </c>
      <c r="W3043">
        <v>55</v>
      </c>
      <c r="X3043" t="s">
        <v>72</v>
      </c>
    </row>
    <row r="3044" spans="1:24" x14ac:dyDescent="0.35">
      <c r="A3044">
        <v>103043</v>
      </c>
      <c r="B3044">
        <v>3680546736</v>
      </c>
      <c r="C3044" t="s">
        <v>32</v>
      </c>
      <c r="D3044" t="s">
        <v>36</v>
      </c>
      <c r="E3044" t="s">
        <v>43</v>
      </c>
      <c r="F3044">
        <v>41</v>
      </c>
      <c r="G3044" t="str">
        <f t="shared" si="47"/>
        <v>36-50</v>
      </c>
      <c r="H3044" t="s">
        <v>53</v>
      </c>
      <c r="I3044" t="s">
        <v>38</v>
      </c>
      <c r="J3044">
        <v>79264.62</v>
      </c>
      <c r="K3044">
        <v>503043</v>
      </c>
      <c r="L3044" t="s">
        <v>39</v>
      </c>
      <c r="M3044">
        <v>5223.91</v>
      </c>
      <c r="N3044" t="s">
        <v>34</v>
      </c>
      <c r="O3044" s="1">
        <v>44877</v>
      </c>
      <c r="P3044" t="s">
        <v>30</v>
      </c>
      <c r="Q3044">
        <v>97869.28</v>
      </c>
      <c r="R3044">
        <v>729</v>
      </c>
      <c r="S3044" t="s">
        <v>30</v>
      </c>
      <c r="T3044" t="s">
        <v>47</v>
      </c>
      <c r="U3044" t="s">
        <v>47</v>
      </c>
      <c r="V3044">
        <v>2015</v>
      </c>
      <c r="W3044">
        <v>39</v>
      </c>
      <c r="X3044" t="s">
        <v>82</v>
      </c>
    </row>
    <row r="3045" spans="1:24" x14ac:dyDescent="0.35">
      <c r="A3045">
        <v>103044</v>
      </c>
      <c r="B3045">
        <v>3036142051</v>
      </c>
      <c r="C3045" t="s">
        <v>41</v>
      </c>
      <c r="D3045" t="s">
        <v>42</v>
      </c>
      <c r="E3045" t="s">
        <v>24</v>
      </c>
      <c r="F3045">
        <v>55</v>
      </c>
      <c r="G3045" t="str">
        <f t="shared" si="47"/>
        <v>50+</v>
      </c>
      <c r="H3045" t="s">
        <v>37</v>
      </c>
      <c r="I3045" t="s">
        <v>26</v>
      </c>
      <c r="J3045">
        <v>97121.91</v>
      </c>
      <c r="K3045">
        <v>503044</v>
      </c>
      <c r="L3045" t="s">
        <v>56</v>
      </c>
      <c r="M3045">
        <v>183245.59</v>
      </c>
      <c r="N3045" t="s">
        <v>40</v>
      </c>
      <c r="O3045" s="1">
        <v>44616</v>
      </c>
      <c r="P3045" t="s">
        <v>45</v>
      </c>
      <c r="Q3045">
        <v>1526105.73</v>
      </c>
      <c r="R3045">
        <v>753</v>
      </c>
      <c r="S3045" t="s">
        <v>30</v>
      </c>
      <c r="T3045" t="s">
        <v>31</v>
      </c>
      <c r="U3045" t="s">
        <v>31</v>
      </c>
      <c r="V3045">
        <v>2007</v>
      </c>
      <c r="W3045">
        <v>21</v>
      </c>
      <c r="X3045" t="s">
        <v>73</v>
      </c>
    </row>
    <row r="3046" spans="1:24" x14ac:dyDescent="0.35">
      <c r="A3046">
        <v>103045</v>
      </c>
      <c r="B3046">
        <v>2165786685</v>
      </c>
      <c r="C3046" t="s">
        <v>36</v>
      </c>
      <c r="D3046" t="s">
        <v>33</v>
      </c>
      <c r="E3046" t="s">
        <v>24</v>
      </c>
      <c r="F3046">
        <v>20</v>
      </c>
      <c r="G3046" t="str">
        <f t="shared" si="47"/>
        <v>18-25</v>
      </c>
      <c r="H3046" t="s">
        <v>53</v>
      </c>
      <c r="I3046" t="s">
        <v>38</v>
      </c>
      <c r="J3046">
        <v>36269.17</v>
      </c>
      <c r="K3046">
        <v>503045</v>
      </c>
      <c r="L3046" t="s">
        <v>57</v>
      </c>
      <c r="M3046">
        <v>171614.2</v>
      </c>
      <c r="N3046" t="s">
        <v>2</v>
      </c>
      <c r="O3046" s="1">
        <v>45247</v>
      </c>
      <c r="P3046" t="s">
        <v>29</v>
      </c>
      <c r="Q3046">
        <v>1650717.7</v>
      </c>
      <c r="R3046">
        <v>413</v>
      </c>
      <c r="S3046" t="s">
        <v>46</v>
      </c>
      <c r="T3046" t="s">
        <v>31</v>
      </c>
      <c r="U3046" t="s">
        <v>31</v>
      </c>
      <c r="V3046">
        <v>2018</v>
      </c>
      <c r="W3046">
        <v>114</v>
      </c>
      <c r="X3046" t="s">
        <v>82</v>
      </c>
    </row>
    <row r="3047" spans="1:24" x14ac:dyDescent="0.35">
      <c r="A3047">
        <v>103046</v>
      </c>
      <c r="B3047">
        <v>1015901724</v>
      </c>
      <c r="C3047" t="s">
        <v>22</v>
      </c>
      <c r="D3047" t="s">
        <v>36</v>
      </c>
      <c r="E3047" t="s">
        <v>24</v>
      </c>
      <c r="F3047">
        <v>33</v>
      </c>
      <c r="G3047" t="str">
        <f t="shared" si="47"/>
        <v>26-35</v>
      </c>
      <c r="H3047" t="s">
        <v>53</v>
      </c>
      <c r="I3047" t="s">
        <v>26</v>
      </c>
      <c r="J3047">
        <v>343134.31</v>
      </c>
      <c r="K3047">
        <v>503046</v>
      </c>
      <c r="L3047" t="s">
        <v>39</v>
      </c>
      <c r="M3047">
        <v>93650.26</v>
      </c>
      <c r="N3047" t="s">
        <v>2</v>
      </c>
      <c r="O3047" s="1">
        <v>44633</v>
      </c>
      <c r="P3047" t="s">
        <v>30</v>
      </c>
      <c r="Q3047">
        <v>204373.82</v>
      </c>
      <c r="R3047">
        <v>308</v>
      </c>
      <c r="S3047" t="s">
        <v>30</v>
      </c>
      <c r="T3047" t="s">
        <v>47</v>
      </c>
      <c r="U3047" t="s">
        <v>31</v>
      </c>
      <c r="V3047">
        <v>2008</v>
      </c>
      <c r="W3047">
        <v>74</v>
      </c>
      <c r="X3047" t="s">
        <v>74</v>
      </c>
    </row>
    <row r="3048" spans="1:24" x14ac:dyDescent="0.35">
      <c r="A3048">
        <v>103047</v>
      </c>
      <c r="B3048">
        <v>1698195057</v>
      </c>
      <c r="C3048" t="s">
        <v>42</v>
      </c>
      <c r="D3048" t="s">
        <v>58</v>
      </c>
      <c r="E3048" t="s">
        <v>24</v>
      </c>
      <c r="F3048">
        <v>32</v>
      </c>
      <c r="G3048" t="str">
        <f t="shared" si="47"/>
        <v>26-35</v>
      </c>
      <c r="H3048" t="s">
        <v>37</v>
      </c>
      <c r="I3048" t="s">
        <v>54</v>
      </c>
      <c r="J3048">
        <v>490654.67</v>
      </c>
      <c r="K3048">
        <v>503047</v>
      </c>
      <c r="L3048" t="s">
        <v>27</v>
      </c>
      <c r="M3048">
        <v>103432.77</v>
      </c>
      <c r="N3048" t="s">
        <v>2</v>
      </c>
      <c r="O3048" s="1">
        <v>44860</v>
      </c>
      <c r="P3048" t="s">
        <v>35</v>
      </c>
      <c r="Q3048">
        <v>1972403.68</v>
      </c>
      <c r="R3048">
        <v>529</v>
      </c>
      <c r="S3048" t="s">
        <v>30</v>
      </c>
      <c r="T3048" t="s">
        <v>47</v>
      </c>
      <c r="U3048" t="s">
        <v>31</v>
      </c>
      <c r="V3048">
        <v>2020</v>
      </c>
      <c r="W3048">
        <v>86</v>
      </c>
      <c r="X3048" t="s">
        <v>81</v>
      </c>
    </row>
    <row r="3049" spans="1:24" x14ac:dyDescent="0.35">
      <c r="A3049">
        <v>103048</v>
      </c>
      <c r="B3049">
        <v>6796156312</v>
      </c>
      <c r="C3049" t="s">
        <v>55</v>
      </c>
      <c r="D3049" t="s">
        <v>58</v>
      </c>
      <c r="E3049" t="s">
        <v>43</v>
      </c>
      <c r="F3049">
        <v>42</v>
      </c>
      <c r="G3049" t="str">
        <f t="shared" si="47"/>
        <v>36-50</v>
      </c>
      <c r="H3049" t="s">
        <v>49</v>
      </c>
      <c r="I3049" t="s">
        <v>54</v>
      </c>
      <c r="J3049">
        <v>70460.69</v>
      </c>
      <c r="K3049">
        <v>503048</v>
      </c>
      <c r="L3049" t="s">
        <v>56</v>
      </c>
      <c r="M3049">
        <v>9627.77</v>
      </c>
      <c r="N3049" t="s">
        <v>34</v>
      </c>
      <c r="O3049" s="1">
        <v>44818</v>
      </c>
      <c r="P3049" t="s">
        <v>52</v>
      </c>
      <c r="Q3049">
        <v>694776.57</v>
      </c>
      <c r="R3049">
        <v>368</v>
      </c>
      <c r="S3049" t="s">
        <v>50</v>
      </c>
      <c r="T3049" t="s">
        <v>47</v>
      </c>
      <c r="U3049" t="s">
        <v>31</v>
      </c>
      <c r="V3049">
        <v>2014</v>
      </c>
      <c r="W3049">
        <v>57</v>
      </c>
      <c r="X3049" t="s">
        <v>80</v>
      </c>
    </row>
    <row r="3050" spans="1:24" x14ac:dyDescent="0.35">
      <c r="A3050">
        <v>103049</v>
      </c>
      <c r="B3050">
        <v>3922985806</v>
      </c>
      <c r="C3050" t="s">
        <v>42</v>
      </c>
      <c r="D3050" t="s">
        <v>33</v>
      </c>
      <c r="E3050" t="s">
        <v>43</v>
      </c>
      <c r="F3050">
        <v>25</v>
      </c>
      <c r="G3050" t="str">
        <f t="shared" si="47"/>
        <v>18-25</v>
      </c>
      <c r="H3050" t="s">
        <v>44</v>
      </c>
      <c r="I3050" t="s">
        <v>38</v>
      </c>
      <c r="J3050">
        <v>399667.37</v>
      </c>
      <c r="K3050">
        <v>503049</v>
      </c>
      <c r="L3050" t="s">
        <v>56</v>
      </c>
      <c r="M3050">
        <v>111199.5</v>
      </c>
      <c r="N3050" t="s">
        <v>40</v>
      </c>
      <c r="O3050" s="1">
        <v>45392</v>
      </c>
      <c r="P3050" t="s">
        <v>29</v>
      </c>
      <c r="Q3050">
        <v>848745.54</v>
      </c>
      <c r="R3050">
        <v>710</v>
      </c>
      <c r="S3050" t="s">
        <v>46</v>
      </c>
      <c r="T3050" t="s">
        <v>31</v>
      </c>
      <c r="U3050" t="s">
        <v>47</v>
      </c>
      <c r="V3050">
        <v>2020</v>
      </c>
      <c r="W3050">
        <v>63</v>
      </c>
      <c r="X3050" t="s">
        <v>75</v>
      </c>
    </row>
    <row r="3051" spans="1:24" x14ac:dyDescent="0.35">
      <c r="A3051">
        <v>103050</v>
      </c>
      <c r="B3051">
        <v>2286584579</v>
      </c>
      <c r="C3051" t="s">
        <v>55</v>
      </c>
      <c r="D3051" t="s">
        <v>42</v>
      </c>
      <c r="E3051" t="s">
        <v>24</v>
      </c>
      <c r="F3051">
        <v>58</v>
      </c>
      <c r="G3051" t="str">
        <f t="shared" si="47"/>
        <v>50+</v>
      </c>
      <c r="H3051" t="s">
        <v>49</v>
      </c>
      <c r="I3051" t="s">
        <v>54</v>
      </c>
      <c r="J3051">
        <v>89076.19</v>
      </c>
      <c r="K3051">
        <v>503050</v>
      </c>
      <c r="L3051" t="s">
        <v>56</v>
      </c>
      <c r="M3051">
        <v>24709.33</v>
      </c>
      <c r="N3051" t="s">
        <v>2</v>
      </c>
      <c r="O3051" s="1">
        <v>45062</v>
      </c>
      <c r="P3051" t="s">
        <v>52</v>
      </c>
      <c r="Q3051">
        <v>828979.25</v>
      </c>
      <c r="R3051">
        <v>532</v>
      </c>
      <c r="S3051" t="s">
        <v>50</v>
      </c>
      <c r="T3051" t="s">
        <v>47</v>
      </c>
      <c r="U3051" t="s">
        <v>31</v>
      </c>
      <c r="V3051">
        <v>2023</v>
      </c>
      <c r="W3051">
        <v>22</v>
      </c>
      <c r="X3051" t="s">
        <v>76</v>
      </c>
    </row>
    <row r="3052" spans="1:24" x14ac:dyDescent="0.35">
      <c r="A3052">
        <v>103051</v>
      </c>
      <c r="B3052">
        <v>7260962033</v>
      </c>
      <c r="C3052" t="s">
        <v>36</v>
      </c>
      <c r="D3052" t="s">
        <v>55</v>
      </c>
      <c r="E3052" t="s">
        <v>43</v>
      </c>
      <c r="F3052">
        <v>21</v>
      </c>
      <c r="G3052" t="str">
        <f t="shared" si="47"/>
        <v>18-25</v>
      </c>
      <c r="H3052" t="s">
        <v>49</v>
      </c>
      <c r="I3052" t="s">
        <v>54</v>
      </c>
      <c r="J3052">
        <v>486916.51</v>
      </c>
      <c r="K3052">
        <v>503051</v>
      </c>
      <c r="L3052" t="s">
        <v>56</v>
      </c>
      <c r="M3052">
        <v>52859.77</v>
      </c>
      <c r="N3052" t="s">
        <v>40</v>
      </c>
      <c r="O3052" s="1">
        <v>44942</v>
      </c>
      <c r="P3052" t="s">
        <v>30</v>
      </c>
      <c r="Q3052">
        <v>1265864.52</v>
      </c>
      <c r="R3052">
        <v>419</v>
      </c>
      <c r="S3052" t="s">
        <v>50</v>
      </c>
      <c r="T3052" t="s">
        <v>47</v>
      </c>
      <c r="U3052" t="s">
        <v>47</v>
      </c>
      <c r="V3052">
        <v>2012</v>
      </c>
      <c r="W3052">
        <v>83</v>
      </c>
      <c r="X3052" t="s">
        <v>72</v>
      </c>
    </row>
    <row r="3053" spans="1:24" x14ac:dyDescent="0.35">
      <c r="A3053">
        <v>103052</v>
      </c>
      <c r="B3053">
        <v>1410423216</v>
      </c>
      <c r="C3053" t="s">
        <v>42</v>
      </c>
      <c r="D3053" t="s">
        <v>51</v>
      </c>
      <c r="E3053" t="s">
        <v>43</v>
      </c>
      <c r="F3053">
        <v>49</v>
      </c>
      <c r="G3053" t="str">
        <f t="shared" si="47"/>
        <v>36-50</v>
      </c>
      <c r="H3053" t="s">
        <v>49</v>
      </c>
      <c r="I3053" t="s">
        <v>38</v>
      </c>
      <c r="J3053">
        <v>254018.53</v>
      </c>
      <c r="K3053">
        <v>503052</v>
      </c>
      <c r="L3053" t="s">
        <v>57</v>
      </c>
      <c r="M3053">
        <v>160828.18</v>
      </c>
      <c r="N3053" t="s">
        <v>28</v>
      </c>
      <c r="O3053" s="1">
        <v>44604</v>
      </c>
      <c r="P3053" t="s">
        <v>52</v>
      </c>
      <c r="Q3053">
        <v>1146348.8700000001</v>
      </c>
      <c r="R3053">
        <v>731</v>
      </c>
      <c r="S3053" t="s">
        <v>46</v>
      </c>
      <c r="T3053" t="s">
        <v>47</v>
      </c>
      <c r="U3053" t="s">
        <v>47</v>
      </c>
      <c r="V3053">
        <v>2009</v>
      </c>
      <c r="W3053">
        <v>0</v>
      </c>
      <c r="X3053" t="s">
        <v>73</v>
      </c>
    </row>
    <row r="3054" spans="1:24" x14ac:dyDescent="0.35">
      <c r="A3054">
        <v>103053</v>
      </c>
      <c r="B3054">
        <v>9503191426</v>
      </c>
      <c r="C3054" t="s">
        <v>42</v>
      </c>
      <c r="D3054" t="s">
        <v>48</v>
      </c>
      <c r="E3054" t="s">
        <v>43</v>
      </c>
      <c r="F3054">
        <v>62</v>
      </c>
      <c r="G3054" t="str">
        <f t="shared" si="47"/>
        <v>50+</v>
      </c>
      <c r="H3054" t="s">
        <v>44</v>
      </c>
      <c r="I3054" t="s">
        <v>38</v>
      </c>
      <c r="J3054">
        <v>423910.53</v>
      </c>
      <c r="K3054">
        <v>503053</v>
      </c>
      <c r="L3054" t="s">
        <v>57</v>
      </c>
      <c r="M3054">
        <v>100984.4</v>
      </c>
      <c r="N3054" t="s">
        <v>28</v>
      </c>
      <c r="O3054" s="1">
        <v>44649</v>
      </c>
      <c r="P3054" t="s">
        <v>52</v>
      </c>
      <c r="Q3054">
        <v>1121653.8700000001</v>
      </c>
      <c r="R3054">
        <v>335</v>
      </c>
      <c r="S3054" t="s">
        <v>30</v>
      </c>
      <c r="T3054" t="s">
        <v>31</v>
      </c>
      <c r="U3054" t="s">
        <v>31</v>
      </c>
      <c r="V3054">
        <v>2021</v>
      </c>
      <c r="W3054">
        <v>78</v>
      </c>
      <c r="X3054" t="s">
        <v>74</v>
      </c>
    </row>
    <row r="3055" spans="1:24" x14ac:dyDescent="0.35">
      <c r="A3055">
        <v>103054</v>
      </c>
      <c r="B3055">
        <v>6042123625</v>
      </c>
      <c r="C3055" t="s">
        <v>42</v>
      </c>
      <c r="D3055" t="s">
        <v>23</v>
      </c>
      <c r="E3055" t="s">
        <v>24</v>
      </c>
      <c r="F3055">
        <v>52</v>
      </c>
      <c r="G3055" t="str">
        <f t="shared" si="47"/>
        <v>50+</v>
      </c>
      <c r="H3055" t="s">
        <v>49</v>
      </c>
      <c r="I3055" t="s">
        <v>38</v>
      </c>
      <c r="J3055">
        <v>86107.42</v>
      </c>
      <c r="K3055">
        <v>503054</v>
      </c>
      <c r="L3055" t="s">
        <v>57</v>
      </c>
      <c r="M3055">
        <v>150401.9</v>
      </c>
      <c r="N3055" t="s">
        <v>2</v>
      </c>
      <c r="O3055" s="1">
        <v>45038</v>
      </c>
      <c r="P3055" t="s">
        <v>30</v>
      </c>
      <c r="Q3055">
        <v>1562677.16</v>
      </c>
      <c r="R3055">
        <v>812</v>
      </c>
      <c r="S3055" t="s">
        <v>30</v>
      </c>
      <c r="T3055" t="s">
        <v>31</v>
      </c>
      <c r="U3055" t="s">
        <v>31</v>
      </c>
      <c r="V3055">
        <v>2015</v>
      </c>
      <c r="W3055">
        <v>81</v>
      </c>
      <c r="X3055" t="s">
        <v>75</v>
      </c>
    </row>
    <row r="3056" spans="1:24" x14ac:dyDescent="0.35">
      <c r="A3056">
        <v>103055</v>
      </c>
      <c r="B3056">
        <v>3489348969</v>
      </c>
      <c r="C3056" t="s">
        <v>22</v>
      </c>
      <c r="D3056" t="s">
        <v>48</v>
      </c>
      <c r="E3056" t="s">
        <v>24</v>
      </c>
      <c r="F3056">
        <v>47</v>
      </c>
      <c r="G3056" t="str">
        <f t="shared" si="47"/>
        <v>36-50</v>
      </c>
      <c r="H3056" t="s">
        <v>49</v>
      </c>
      <c r="I3056" t="s">
        <v>26</v>
      </c>
      <c r="J3056">
        <v>442743.07</v>
      </c>
      <c r="K3056">
        <v>503055</v>
      </c>
      <c r="L3056" t="s">
        <v>56</v>
      </c>
      <c r="M3056">
        <v>186366.93</v>
      </c>
      <c r="N3056" t="s">
        <v>2</v>
      </c>
      <c r="O3056" s="1">
        <v>44702</v>
      </c>
      <c r="P3056" t="s">
        <v>45</v>
      </c>
      <c r="Q3056">
        <v>1855952.8</v>
      </c>
      <c r="R3056">
        <v>387</v>
      </c>
      <c r="S3056" t="s">
        <v>46</v>
      </c>
      <c r="T3056" t="s">
        <v>31</v>
      </c>
      <c r="U3056" t="s">
        <v>31</v>
      </c>
      <c r="V3056">
        <v>2008</v>
      </c>
      <c r="W3056">
        <v>113</v>
      </c>
      <c r="X3056" t="s">
        <v>76</v>
      </c>
    </row>
    <row r="3057" spans="1:24" x14ac:dyDescent="0.35">
      <c r="A3057">
        <v>103056</v>
      </c>
      <c r="B3057">
        <v>9214576057</v>
      </c>
      <c r="C3057" t="s">
        <v>36</v>
      </c>
      <c r="D3057" t="s">
        <v>58</v>
      </c>
      <c r="E3057" t="s">
        <v>24</v>
      </c>
      <c r="F3057">
        <v>56</v>
      </c>
      <c r="G3057" t="str">
        <f t="shared" si="47"/>
        <v>50+</v>
      </c>
      <c r="H3057" t="s">
        <v>25</v>
      </c>
      <c r="I3057" t="s">
        <v>38</v>
      </c>
      <c r="J3057">
        <v>41737.96</v>
      </c>
      <c r="K3057">
        <v>503056</v>
      </c>
      <c r="L3057" t="s">
        <v>57</v>
      </c>
      <c r="M3057">
        <v>34314.44</v>
      </c>
      <c r="N3057" t="s">
        <v>2</v>
      </c>
      <c r="O3057" s="1">
        <v>44747</v>
      </c>
      <c r="P3057" t="s">
        <v>30</v>
      </c>
      <c r="Q3057">
        <v>1643489.53</v>
      </c>
      <c r="R3057">
        <v>387</v>
      </c>
      <c r="S3057" t="s">
        <v>50</v>
      </c>
      <c r="T3057" t="s">
        <v>47</v>
      </c>
      <c r="U3057" t="s">
        <v>31</v>
      </c>
      <c r="V3057">
        <v>2006</v>
      </c>
      <c r="W3057">
        <v>87</v>
      </c>
      <c r="X3057" t="s">
        <v>78</v>
      </c>
    </row>
    <row r="3058" spans="1:24" x14ac:dyDescent="0.35">
      <c r="A3058">
        <v>103057</v>
      </c>
      <c r="B3058">
        <v>5325216367</v>
      </c>
      <c r="C3058" t="s">
        <v>33</v>
      </c>
      <c r="D3058" t="s">
        <v>23</v>
      </c>
      <c r="E3058" t="s">
        <v>24</v>
      </c>
      <c r="F3058">
        <v>65</v>
      </c>
      <c r="G3058" t="str">
        <f t="shared" si="47"/>
        <v>50+</v>
      </c>
      <c r="H3058" t="s">
        <v>53</v>
      </c>
      <c r="I3058" t="s">
        <v>26</v>
      </c>
      <c r="J3058">
        <v>12423.22</v>
      </c>
      <c r="K3058">
        <v>503057</v>
      </c>
      <c r="L3058" t="s">
        <v>27</v>
      </c>
      <c r="M3058">
        <v>51976.1</v>
      </c>
      <c r="N3058" t="s">
        <v>34</v>
      </c>
      <c r="O3058" s="1">
        <v>44639</v>
      </c>
      <c r="P3058" t="s">
        <v>52</v>
      </c>
      <c r="Q3058">
        <v>1441899.74</v>
      </c>
      <c r="R3058">
        <v>680</v>
      </c>
      <c r="S3058" t="s">
        <v>30</v>
      </c>
      <c r="T3058" t="s">
        <v>31</v>
      </c>
      <c r="U3058" t="s">
        <v>31</v>
      </c>
      <c r="V3058">
        <v>2021</v>
      </c>
      <c r="W3058">
        <v>28</v>
      </c>
      <c r="X3058" t="s">
        <v>74</v>
      </c>
    </row>
    <row r="3059" spans="1:24" x14ac:dyDescent="0.35">
      <c r="A3059">
        <v>103058</v>
      </c>
      <c r="B3059">
        <v>4459579192</v>
      </c>
      <c r="C3059" t="s">
        <v>55</v>
      </c>
      <c r="D3059" t="s">
        <v>23</v>
      </c>
      <c r="E3059" t="s">
        <v>24</v>
      </c>
      <c r="F3059">
        <v>66</v>
      </c>
      <c r="G3059" t="str">
        <f t="shared" si="47"/>
        <v>50+</v>
      </c>
      <c r="H3059" t="s">
        <v>25</v>
      </c>
      <c r="I3059" t="s">
        <v>38</v>
      </c>
      <c r="J3059">
        <v>354771.29</v>
      </c>
      <c r="K3059">
        <v>503058</v>
      </c>
      <c r="L3059" t="s">
        <v>57</v>
      </c>
      <c r="M3059">
        <v>117438.51</v>
      </c>
      <c r="N3059" t="s">
        <v>2</v>
      </c>
      <c r="O3059" s="1">
        <v>44763</v>
      </c>
      <c r="P3059" t="s">
        <v>45</v>
      </c>
      <c r="Q3059">
        <v>101111.81</v>
      </c>
      <c r="R3059">
        <v>682</v>
      </c>
      <c r="S3059" t="s">
        <v>30</v>
      </c>
      <c r="T3059" t="s">
        <v>47</v>
      </c>
      <c r="U3059" t="s">
        <v>31</v>
      </c>
      <c r="V3059">
        <v>2021</v>
      </c>
      <c r="W3059">
        <v>46</v>
      </c>
      <c r="X3059" t="s">
        <v>78</v>
      </c>
    </row>
    <row r="3060" spans="1:24" x14ac:dyDescent="0.35">
      <c r="A3060">
        <v>103059</v>
      </c>
      <c r="B3060">
        <v>5624802252</v>
      </c>
      <c r="C3060" t="s">
        <v>42</v>
      </c>
      <c r="D3060" t="s">
        <v>48</v>
      </c>
      <c r="E3060" t="s">
        <v>24</v>
      </c>
      <c r="F3060">
        <v>47</v>
      </c>
      <c r="G3060" t="str">
        <f t="shared" si="47"/>
        <v>36-50</v>
      </c>
      <c r="H3060" t="s">
        <v>44</v>
      </c>
      <c r="I3060" t="s">
        <v>26</v>
      </c>
      <c r="J3060">
        <v>54154.03</v>
      </c>
      <c r="K3060">
        <v>503059</v>
      </c>
      <c r="L3060" t="s">
        <v>56</v>
      </c>
      <c r="M3060">
        <v>189923.03</v>
      </c>
      <c r="N3060" t="s">
        <v>40</v>
      </c>
      <c r="O3060" s="1">
        <v>45077</v>
      </c>
      <c r="P3060" t="s">
        <v>30</v>
      </c>
      <c r="Q3060">
        <v>496953.28</v>
      </c>
      <c r="R3060">
        <v>611</v>
      </c>
      <c r="S3060" t="s">
        <v>30</v>
      </c>
      <c r="T3060" t="s">
        <v>47</v>
      </c>
      <c r="U3060" t="s">
        <v>31</v>
      </c>
      <c r="V3060">
        <v>2005</v>
      </c>
      <c r="W3060">
        <v>86</v>
      </c>
      <c r="X3060" t="s">
        <v>76</v>
      </c>
    </row>
    <row r="3061" spans="1:24" x14ac:dyDescent="0.35">
      <c r="A3061">
        <v>103060</v>
      </c>
      <c r="B3061">
        <v>8210766176</v>
      </c>
      <c r="C3061" t="s">
        <v>36</v>
      </c>
      <c r="D3061" t="s">
        <v>33</v>
      </c>
      <c r="E3061" t="s">
        <v>43</v>
      </c>
      <c r="F3061">
        <v>34</v>
      </c>
      <c r="G3061" t="str">
        <f t="shared" si="47"/>
        <v>26-35</v>
      </c>
      <c r="H3061" t="s">
        <v>37</v>
      </c>
      <c r="I3061" t="s">
        <v>38</v>
      </c>
      <c r="J3061">
        <v>433035.18</v>
      </c>
      <c r="K3061">
        <v>503060</v>
      </c>
      <c r="L3061" t="s">
        <v>39</v>
      </c>
      <c r="M3061">
        <v>155882.19</v>
      </c>
      <c r="N3061" t="s">
        <v>2</v>
      </c>
      <c r="O3061" s="1">
        <v>44816</v>
      </c>
      <c r="P3061" t="s">
        <v>30</v>
      </c>
      <c r="Q3061">
        <v>209713.93</v>
      </c>
      <c r="R3061">
        <v>409</v>
      </c>
      <c r="S3061" t="s">
        <v>30</v>
      </c>
      <c r="T3061" t="s">
        <v>47</v>
      </c>
      <c r="U3061" t="s">
        <v>47</v>
      </c>
      <c r="V3061">
        <v>2022</v>
      </c>
      <c r="W3061">
        <v>103</v>
      </c>
      <c r="X3061" t="s">
        <v>80</v>
      </c>
    </row>
    <row r="3062" spans="1:24" x14ac:dyDescent="0.35">
      <c r="A3062">
        <v>103061</v>
      </c>
      <c r="B3062">
        <v>1360616455</v>
      </c>
      <c r="C3062" t="s">
        <v>33</v>
      </c>
      <c r="D3062" t="s">
        <v>48</v>
      </c>
      <c r="E3062" t="s">
        <v>24</v>
      </c>
      <c r="F3062">
        <v>36</v>
      </c>
      <c r="G3062" t="str">
        <f t="shared" si="47"/>
        <v>36-50</v>
      </c>
      <c r="H3062" t="s">
        <v>37</v>
      </c>
      <c r="I3062" t="s">
        <v>26</v>
      </c>
      <c r="J3062">
        <v>311015.83</v>
      </c>
      <c r="K3062">
        <v>503061</v>
      </c>
      <c r="L3062" t="s">
        <v>56</v>
      </c>
      <c r="M3062">
        <v>127899.39</v>
      </c>
      <c r="N3062" t="s">
        <v>2</v>
      </c>
      <c r="O3062" s="1">
        <v>45056</v>
      </c>
      <c r="P3062" t="s">
        <v>29</v>
      </c>
      <c r="Q3062">
        <v>1709462</v>
      </c>
      <c r="R3062">
        <v>660</v>
      </c>
      <c r="S3062" t="s">
        <v>30</v>
      </c>
      <c r="T3062" t="s">
        <v>47</v>
      </c>
      <c r="U3062" t="s">
        <v>31</v>
      </c>
      <c r="V3062">
        <v>2008</v>
      </c>
      <c r="W3062">
        <v>43</v>
      </c>
      <c r="X3062" t="s">
        <v>76</v>
      </c>
    </row>
    <row r="3063" spans="1:24" x14ac:dyDescent="0.35">
      <c r="A3063">
        <v>103062</v>
      </c>
      <c r="B3063">
        <v>9540501572</v>
      </c>
      <c r="C3063" t="s">
        <v>41</v>
      </c>
      <c r="D3063" t="s">
        <v>48</v>
      </c>
      <c r="E3063" t="s">
        <v>43</v>
      </c>
      <c r="F3063">
        <v>69</v>
      </c>
      <c r="G3063" t="str">
        <f t="shared" si="47"/>
        <v>50+</v>
      </c>
      <c r="H3063" t="s">
        <v>25</v>
      </c>
      <c r="I3063" t="s">
        <v>54</v>
      </c>
      <c r="J3063">
        <v>166159.84</v>
      </c>
      <c r="K3063">
        <v>503062</v>
      </c>
      <c r="L3063" t="s">
        <v>39</v>
      </c>
      <c r="M3063">
        <v>135866.81</v>
      </c>
      <c r="N3063" t="s">
        <v>2</v>
      </c>
      <c r="O3063" s="1">
        <v>45025</v>
      </c>
      <c r="P3063" t="s">
        <v>30</v>
      </c>
      <c r="Q3063">
        <v>1304229.8999999999</v>
      </c>
      <c r="R3063">
        <v>486</v>
      </c>
      <c r="S3063" t="s">
        <v>50</v>
      </c>
      <c r="T3063" t="s">
        <v>47</v>
      </c>
      <c r="U3063" t="s">
        <v>31</v>
      </c>
      <c r="V3063">
        <v>2012</v>
      </c>
      <c r="W3063">
        <v>53</v>
      </c>
      <c r="X3063" t="s">
        <v>75</v>
      </c>
    </row>
    <row r="3064" spans="1:24" x14ac:dyDescent="0.35">
      <c r="A3064">
        <v>103063</v>
      </c>
      <c r="B3064">
        <v>1265267433</v>
      </c>
      <c r="C3064" t="s">
        <v>22</v>
      </c>
      <c r="D3064" t="s">
        <v>48</v>
      </c>
      <c r="E3064" t="s">
        <v>24</v>
      </c>
      <c r="F3064">
        <v>48</v>
      </c>
      <c r="G3064" t="str">
        <f t="shared" si="47"/>
        <v>36-50</v>
      </c>
      <c r="H3064" t="s">
        <v>25</v>
      </c>
      <c r="I3064" t="s">
        <v>38</v>
      </c>
      <c r="J3064">
        <v>139360.12</v>
      </c>
      <c r="K3064">
        <v>503063</v>
      </c>
      <c r="L3064" t="s">
        <v>57</v>
      </c>
      <c r="M3064">
        <v>86581.9</v>
      </c>
      <c r="N3064" t="s">
        <v>34</v>
      </c>
      <c r="O3064" s="1">
        <v>44722</v>
      </c>
      <c r="P3064" t="s">
        <v>52</v>
      </c>
      <c r="Q3064">
        <v>67157.88</v>
      </c>
      <c r="R3064">
        <v>307</v>
      </c>
      <c r="S3064" t="s">
        <v>50</v>
      </c>
      <c r="T3064" t="s">
        <v>47</v>
      </c>
      <c r="U3064" t="s">
        <v>31</v>
      </c>
      <c r="V3064">
        <v>2010</v>
      </c>
      <c r="W3064">
        <v>115</v>
      </c>
      <c r="X3064" t="s">
        <v>77</v>
      </c>
    </row>
    <row r="3065" spans="1:24" x14ac:dyDescent="0.35">
      <c r="A3065">
        <v>103064</v>
      </c>
      <c r="B3065">
        <v>7535795266</v>
      </c>
      <c r="C3065" t="s">
        <v>22</v>
      </c>
      <c r="D3065" t="s">
        <v>33</v>
      </c>
      <c r="E3065" t="s">
        <v>24</v>
      </c>
      <c r="F3065">
        <v>34</v>
      </c>
      <c r="G3065" t="str">
        <f t="shared" si="47"/>
        <v>26-35</v>
      </c>
      <c r="H3065" t="s">
        <v>25</v>
      </c>
      <c r="I3065" t="s">
        <v>38</v>
      </c>
      <c r="J3065">
        <v>41882.089999999997</v>
      </c>
      <c r="K3065">
        <v>503064</v>
      </c>
      <c r="L3065" t="s">
        <v>57</v>
      </c>
      <c r="M3065">
        <v>80804.710000000006</v>
      </c>
      <c r="N3065" t="s">
        <v>2</v>
      </c>
      <c r="O3065" s="1">
        <v>45184</v>
      </c>
      <c r="P3065" t="s">
        <v>29</v>
      </c>
      <c r="Q3065">
        <v>1446508.56</v>
      </c>
      <c r="R3065">
        <v>487</v>
      </c>
      <c r="S3065" t="s">
        <v>46</v>
      </c>
      <c r="T3065" t="s">
        <v>31</v>
      </c>
      <c r="U3065" t="s">
        <v>47</v>
      </c>
      <c r="V3065">
        <v>2015</v>
      </c>
      <c r="W3065">
        <v>31</v>
      </c>
      <c r="X3065" t="s">
        <v>80</v>
      </c>
    </row>
    <row r="3066" spans="1:24" x14ac:dyDescent="0.35">
      <c r="A3066">
        <v>103065</v>
      </c>
      <c r="B3066">
        <v>6210671217</v>
      </c>
      <c r="C3066" t="s">
        <v>41</v>
      </c>
      <c r="D3066" t="s">
        <v>33</v>
      </c>
      <c r="E3066" t="s">
        <v>43</v>
      </c>
      <c r="F3066">
        <v>19</v>
      </c>
      <c r="G3066" t="str">
        <f t="shared" si="47"/>
        <v>18-25</v>
      </c>
      <c r="H3066" t="s">
        <v>53</v>
      </c>
      <c r="I3066" t="s">
        <v>26</v>
      </c>
      <c r="J3066">
        <v>343671.74</v>
      </c>
      <c r="K3066">
        <v>503065</v>
      </c>
      <c r="L3066" t="s">
        <v>39</v>
      </c>
      <c r="M3066">
        <v>197368.02</v>
      </c>
      <c r="N3066" t="s">
        <v>28</v>
      </c>
      <c r="O3066" s="1">
        <v>44702</v>
      </c>
      <c r="P3066" t="s">
        <v>45</v>
      </c>
      <c r="Q3066">
        <v>674091.83</v>
      </c>
      <c r="R3066">
        <v>319</v>
      </c>
      <c r="S3066" t="s">
        <v>46</v>
      </c>
      <c r="T3066" t="s">
        <v>31</v>
      </c>
      <c r="U3066" t="s">
        <v>47</v>
      </c>
      <c r="V3066">
        <v>2022</v>
      </c>
      <c r="W3066">
        <v>58</v>
      </c>
      <c r="X3066" t="s">
        <v>76</v>
      </c>
    </row>
    <row r="3067" spans="1:24" x14ac:dyDescent="0.35">
      <c r="A3067">
        <v>103066</v>
      </c>
      <c r="B3067">
        <v>2119533308</v>
      </c>
      <c r="C3067" t="s">
        <v>36</v>
      </c>
      <c r="D3067" t="s">
        <v>51</v>
      </c>
      <c r="E3067" t="s">
        <v>24</v>
      </c>
      <c r="F3067">
        <v>54</v>
      </c>
      <c r="G3067" t="str">
        <f t="shared" si="47"/>
        <v>50+</v>
      </c>
      <c r="H3067" t="s">
        <v>44</v>
      </c>
      <c r="I3067" t="s">
        <v>54</v>
      </c>
      <c r="J3067">
        <v>458596.77</v>
      </c>
      <c r="K3067">
        <v>503066</v>
      </c>
      <c r="L3067" t="s">
        <v>27</v>
      </c>
      <c r="M3067">
        <v>171291.81</v>
      </c>
      <c r="N3067" t="s">
        <v>34</v>
      </c>
      <c r="O3067" s="1">
        <v>44825</v>
      </c>
      <c r="P3067" t="s">
        <v>29</v>
      </c>
      <c r="Q3067">
        <v>1086802.82</v>
      </c>
      <c r="R3067">
        <v>694</v>
      </c>
      <c r="S3067" t="s">
        <v>46</v>
      </c>
      <c r="T3067" t="s">
        <v>31</v>
      </c>
      <c r="U3067" t="s">
        <v>31</v>
      </c>
      <c r="V3067">
        <v>2009</v>
      </c>
      <c r="W3067">
        <v>29</v>
      </c>
      <c r="X3067" t="s">
        <v>80</v>
      </c>
    </row>
    <row r="3068" spans="1:24" x14ac:dyDescent="0.35">
      <c r="A3068">
        <v>103067</v>
      </c>
      <c r="B3068">
        <v>5692374408</v>
      </c>
      <c r="C3068" t="s">
        <v>55</v>
      </c>
      <c r="D3068" t="s">
        <v>55</v>
      </c>
      <c r="E3068" t="s">
        <v>43</v>
      </c>
      <c r="F3068">
        <v>65</v>
      </c>
      <c r="G3068" t="str">
        <f t="shared" si="47"/>
        <v>50+</v>
      </c>
      <c r="H3068" t="s">
        <v>49</v>
      </c>
      <c r="I3068" t="s">
        <v>54</v>
      </c>
      <c r="J3068">
        <v>378629.2</v>
      </c>
      <c r="K3068">
        <v>503067</v>
      </c>
      <c r="L3068" t="s">
        <v>56</v>
      </c>
      <c r="M3068">
        <v>152204.32</v>
      </c>
      <c r="N3068" t="s">
        <v>40</v>
      </c>
      <c r="O3068" s="1">
        <v>45009</v>
      </c>
      <c r="P3068" t="s">
        <v>35</v>
      </c>
      <c r="Q3068">
        <v>1159499.8999999999</v>
      </c>
      <c r="R3068">
        <v>780</v>
      </c>
      <c r="S3068" t="s">
        <v>50</v>
      </c>
      <c r="T3068" t="s">
        <v>31</v>
      </c>
      <c r="U3068" t="s">
        <v>47</v>
      </c>
      <c r="V3068">
        <v>2019</v>
      </c>
      <c r="W3068">
        <v>104</v>
      </c>
      <c r="X3068" t="s">
        <v>74</v>
      </c>
    </row>
    <row r="3069" spans="1:24" x14ac:dyDescent="0.35">
      <c r="A3069">
        <v>103068</v>
      </c>
      <c r="B3069">
        <v>7010515841</v>
      </c>
      <c r="C3069" t="s">
        <v>36</v>
      </c>
      <c r="D3069" t="s">
        <v>55</v>
      </c>
      <c r="E3069" t="s">
        <v>24</v>
      </c>
      <c r="F3069">
        <v>46</v>
      </c>
      <c r="G3069" t="str">
        <f t="shared" si="47"/>
        <v>36-50</v>
      </c>
      <c r="H3069" t="s">
        <v>25</v>
      </c>
      <c r="I3069" t="s">
        <v>26</v>
      </c>
      <c r="J3069">
        <v>310077.83</v>
      </c>
      <c r="K3069">
        <v>503068</v>
      </c>
      <c r="L3069" t="s">
        <v>27</v>
      </c>
      <c r="M3069">
        <v>143971.32</v>
      </c>
      <c r="N3069" t="s">
        <v>34</v>
      </c>
      <c r="O3069" s="1">
        <v>45440</v>
      </c>
      <c r="P3069" t="s">
        <v>45</v>
      </c>
      <c r="Q3069">
        <v>324629.34999999998</v>
      </c>
      <c r="R3069">
        <v>312</v>
      </c>
      <c r="S3069" t="s">
        <v>46</v>
      </c>
      <c r="T3069" t="s">
        <v>47</v>
      </c>
      <c r="U3069" t="s">
        <v>31</v>
      </c>
      <c r="V3069">
        <v>2020</v>
      </c>
      <c r="W3069">
        <v>118</v>
      </c>
      <c r="X3069" t="s">
        <v>76</v>
      </c>
    </row>
    <row r="3070" spans="1:24" x14ac:dyDescent="0.35">
      <c r="A3070">
        <v>103069</v>
      </c>
      <c r="B3070">
        <v>7094254594</v>
      </c>
      <c r="C3070" t="s">
        <v>36</v>
      </c>
      <c r="D3070" t="s">
        <v>48</v>
      </c>
      <c r="E3070" t="s">
        <v>43</v>
      </c>
      <c r="F3070">
        <v>47</v>
      </c>
      <c r="G3070" t="str">
        <f t="shared" si="47"/>
        <v>36-50</v>
      </c>
      <c r="H3070" t="s">
        <v>53</v>
      </c>
      <c r="I3070" t="s">
        <v>38</v>
      </c>
      <c r="J3070">
        <v>60235.41</v>
      </c>
      <c r="K3070">
        <v>503069</v>
      </c>
      <c r="L3070" t="s">
        <v>56</v>
      </c>
      <c r="M3070">
        <v>113465.59</v>
      </c>
      <c r="N3070" t="s">
        <v>40</v>
      </c>
      <c r="O3070" s="1">
        <v>44889</v>
      </c>
      <c r="P3070" t="s">
        <v>35</v>
      </c>
      <c r="Q3070">
        <v>797615.54</v>
      </c>
      <c r="R3070">
        <v>369</v>
      </c>
      <c r="S3070" t="s">
        <v>50</v>
      </c>
      <c r="T3070" t="s">
        <v>31</v>
      </c>
      <c r="U3070" t="s">
        <v>47</v>
      </c>
      <c r="V3070">
        <v>2011</v>
      </c>
      <c r="W3070">
        <v>70</v>
      </c>
      <c r="X3070" t="s">
        <v>82</v>
      </c>
    </row>
    <row r="3071" spans="1:24" x14ac:dyDescent="0.35">
      <c r="A3071">
        <v>103070</v>
      </c>
      <c r="B3071">
        <v>7504993347</v>
      </c>
      <c r="C3071" t="s">
        <v>32</v>
      </c>
      <c r="D3071" t="s">
        <v>55</v>
      </c>
      <c r="E3071" t="s">
        <v>24</v>
      </c>
      <c r="F3071">
        <v>60</v>
      </c>
      <c r="G3071" t="str">
        <f t="shared" si="47"/>
        <v>50+</v>
      </c>
      <c r="H3071" t="s">
        <v>37</v>
      </c>
      <c r="I3071" t="s">
        <v>54</v>
      </c>
      <c r="J3071">
        <v>413987.03</v>
      </c>
      <c r="K3071">
        <v>503070</v>
      </c>
      <c r="L3071" t="s">
        <v>56</v>
      </c>
      <c r="M3071">
        <v>65886.539999999994</v>
      </c>
      <c r="N3071" t="s">
        <v>28</v>
      </c>
      <c r="O3071" s="1">
        <v>44912</v>
      </c>
      <c r="P3071" t="s">
        <v>52</v>
      </c>
      <c r="Q3071">
        <v>852910.51</v>
      </c>
      <c r="R3071">
        <v>813</v>
      </c>
      <c r="S3071" t="s">
        <v>50</v>
      </c>
      <c r="T3071" t="s">
        <v>31</v>
      </c>
      <c r="U3071" t="s">
        <v>31</v>
      </c>
      <c r="V3071">
        <v>2012</v>
      </c>
      <c r="W3071">
        <v>88</v>
      </c>
      <c r="X3071" t="s">
        <v>83</v>
      </c>
    </row>
    <row r="3072" spans="1:24" x14ac:dyDescent="0.35">
      <c r="A3072">
        <v>103071</v>
      </c>
      <c r="B3072">
        <v>4044978354</v>
      </c>
      <c r="C3072" t="s">
        <v>33</v>
      </c>
      <c r="D3072" t="s">
        <v>48</v>
      </c>
      <c r="E3072" t="s">
        <v>43</v>
      </c>
      <c r="F3072">
        <v>39</v>
      </c>
      <c r="G3072" t="str">
        <f t="shared" si="47"/>
        <v>36-50</v>
      </c>
      <c r="H3072" t="s">
        <v>37</v>
      </c>
      <c r="I3072" t="s">
        <v>38</v>
      </c>
      <c r="J3072">
        <v>482726.57</v>
      </c>
      <c r="K3072">
        <v>503071</v>
      </c>
      <c r="L3072" t="s">
        <v>27</v>
      </c>
      <c r="M3072">
        <v>86627.4</v>
      </c>
      <c r="N3072" t="s">
        <v>2</v>
      </c>
      <c r="O3072" s="1">
        <v>45322</v>
      </c>
      <c r="P3072" t="s">
        <v>45</v>
      </c>
      <c r="Q3072">
        <v>1229784.3500000001</v>
      </c>
      <c r="R3072">
        <v>660</v>
      </c>
      <c r="S3072" t="s">
        <v>50</v>
      </c>
      <c r="T3072" t="s">
        <v>47</v>
      </c>
      <c r="U3072" t="s">
        <v>47</v>
      </c>
      <c r="V3072">
        <v>2005</v>
      </c>
      <c r="W3072">
        <v>115</v>
      </c>
      <c r="X3072" t="s">
        <v>72</v>
      </c>
    </row>
    <row r="3073" spans="1:24" x14ac:dyDescent="0.35">
      <c r="A3073">
        <v>103072</v>
      </c>
      <c r="B3073">
        <v>4891673830</v>
      </c>
      <c r="C3073" t="s">
        <v>22</v>
      </c>
      <c r="D3073" t="s">
        <v>48</v>
      </c>
      <c r="E3073" t="s">
        <v>24</v>
      </c>
      <c r="F3073">
        <v>55</v>
      </c>
      <c r="G3073" t="str">
        <f t="shared" si="47"/>
        <v>50+</v>
      </c>
      <c r="H3073" t="s">
        <v>37</v>
      </c>
      <c r="I3073" t="s">
        <v>26</v>
      </c>
      <c r="J3073">
        <v>132145.84</v>
      </c>
      <c r="K3073">
        <v>503072</v>
      </c>
      <c r="L3073" t="s">
        <v>27</v>
      </c>
      <c r="M3073">
        <v>11865.62</v>
      </c>
      <c r="N3073" t="s">
        <v>28</v>
      </c>
      <c r="O3073" s="1">
        <v>45414</v>
      </c>
      <c r="P3073" t="s">
        <v>45</v>
      </c>
      <c r="Q3073">
        <v>1779291.58</v>
      </c>
      <c r="R3073">
        <v>659</v>
      </c>
      <c r="S3073" t="s">
        <v>30</v>
      </c>
      <c r="T3073" t="s">
        <v>31</v>
      </c>
      <c r="U3073" t="s">
        <v>31</v>
      </c>
      <c r="V3073">
        <v>2006</v>
      </c>
      <c r="W3073">
        <v>28</v>
      </c>
      <c r="X3073" t="s">
        <v>76</v>
      </c>
    </row>
    <row r="3074" spans="1:24" x14ac:dyDescent="0.35">
      <c r="A3074">
        <v>103073</v>
      </c>
      <c r="B3074">
        <v>9823357910</v>
      </c>
      <c r="C3074" t="s">
        <v>55</v>
      </c>
      <c r="D3074" t="s">
        <v>48</v>
      </c>
      <c r="E3074" t="s">
        <v>43</v>
      </c>
      <c r="F3074">
        <v>28</v>
      </c>
      <c r="G3074" t="str">
        <f t="shared" ref="G3074:G3137" si="48">IF(AND(18&lt;=F3074, F3074&lt;=25),"18-25",IF(AND(26&lt;=F3074,F3074&lt;=35),"26-35",IF(AND(36&lt;=F3074,F3074&lt;=50),"36-50","50+")))</f>
        <v>26-35</v>
      </c>
      <c r="H3074" t="s">
        <v>25</v>
      </c>
      <c r="I3074" t="s">
        <v>38</v>
      </c>
      <c r="J3074">
        <v>210761.29</v>
      </c>
      <c r="K3074">
        <v>503073</v>
      </c>
      <c r="L3074" t="s">
        <v>39</v>
      </c>
      <c r="M3074">
        <v>17952.84</v>
      </c>
      <c r="N3074" t="s">
        <v>34</v>
      </c>
      <c r="O3074" s="1">
        <v>45065</v>
      </c>
      <c r="P3074" t="s">
        <v>29</v>
      </c>
      <c r="Q3074">
        <v>1230455.42</v>
      </c>
      <c r="R3074">
        <v>601</v>
      </c>
      <c r="S3074" t="s">
        <v>46</v>
      </c>
      <c r="T3074" t="s">
        <v>31</v>
      </c>
      <c r="U3074" t="s">
        <v>47</v>
      </c>
      <c r="V3074">
        <v>2011</v>
      </c>
      <c r="W3074">
        <v>88</v>
      </c>
      <c r="X3074" t="s">
        <v>76</v>
      </c>
    </row>
    <row r="3075" spans="1:24" x14ac:dyDescent="0.35">
      <c r="A3075">
        <v>103074</v>
      </c>
      <c r="B3075">
        <v>1079591041</v>
      </c>
      <c r="C3075" t="s">
        <v>32</v>
      </c>
      <c r="D3075" t="s">
        <v>36</v>
      </c>
      <c r="E3075" t="s">
        <v>24</v>
      </c>
      <c r="F3075">
        <v>50</v>
      </c>
      <c r="G3075" t="str">
        <f t="shared" si="48"/>
        <v>36-50</v>
      </c>
      <c r="H3075" t="s">
        <v>37</v>
      </c>
      <c r="I3075" t="s">
        <v>54</v>
      </c>
      <c r="J3075">
        <v>8011.5</v>
      </c>
      <c r="K3075">
        <v>503074</v>
      </c>
      <c r="L3075" t="s">
        <v>57</v>
      </c>
      <c r="M3075">
        <v>76953.960000000006</v>
      </c>
      <c r="N3075" t="s">
        <v>34</v>
      </c>
      <c r="O3075" s="1">
        <v>44891</v>
      </c>
      <c r="P3075" t="s">
        <v>35</v>
      </c>
      <c r="Q3075">
        <v>1367356.34</v>
      </c>
      <c r="R3075">
        <v>580</v>
      </c>
      <c r="S3075" t="s">
        <v>50</v>
      </c>
      <c r="T3075" t="s">
        <v>31</v>
      </c>
      <c r="U3075" t="s">
        <v>47</v>
      </c>
      <c r="V3075">
        <v>2008</v>
      </c>
      <c r="W3075">
        <v>82</v>
      </c>
      <c r="X3075" t="s">
        <v>82</v>
      </c>
    </row>
    <row r="3076" spans="1:24" x14ac:dyDescent="0.35">
      <c r="A3076">
        <v>103075</v>
      </c>
      <c r="B3076">
        <v>1616849141</v>
      </c>
      <c r="C3076" t="s">
        <v>41</v>
      </c>
      <c r="D3076" t="s">
        <v>51</v>
      </c>
      <c r="E3076" t="s">
        <v>24</v>
      </c>
      <c r="F3076">
        <v>36</v>
      </c>
      <c r="G3076" t="str">
        <f t="shared" si="48"/>
        <v>36-50</v>
      </c>
      <c r="H3076" t="s">
        <v>37</v>
      </c>
      <c r="I3076" t="s">
        <v>26</v>
      </c>
      <c r="J3076">
        <v>416120.44</v>
      </c>
      <c r="K3076">
        <v>503075</v>
      </c>
      <c r="L3076" t="s">
        <v>57</v>
      </c>
      <c r="M3076">
        <v>23229.47</v>
      </c>
      <c r="N3076" t="s">
        <v>40</v>
      </c>
      <c r="O3076" s="1">
        <v>44838</v>
      </c>
      <c r="P3076" t="s">
        <v>35</v>
      </c>
      <c r="Q3076">
        <v>1329230.68</v>
      </c>
      <c r="R3076">
        <v>719</v>
      </c>
      <c r="S3076" t="s">
        <v>50</v>
      </c>
      <c r="T3076" t="s">
        <v>31</v>
      </c>
      <c r="U3076" t="s">
        <v>47</v>
      </c>
      <c r="V3076">
        <v>2016</v>
      </c>
      <c r="W3076">
        <v>43</v>
      </c>
      <c r="X3076" t="s">
        <v>81</v>
      </c>
    </row>
    <row r="3077" spans="1:24" x14ac:dyDescent="0.35">
      <c r="A3077">
        <v>103076</v>
      </c>
      <c r="B3077">
        <v>3825871531</v>
      </c>
      <c r="C3077" t="s">
        <v>36</v>
      </c>
      <c r="D3077" t="s">
        <v>58</v>
      </c>
      <c r="E3077" t="s">
        <v>24</v>
      </c>
      <c r="F3077">
        <v>20</v>
      </c>
      <c r="G3077" t="str">
        <f t="shared" si="48"/>
        <v>18-25</v>
      </c>
      <c r="H3077" t="s">
        <v>37</v>
      </c>
      <c r="I3077" t="s">
        <v>54</v>
      </c>
      <c r="J3077">
        <v>11352.06</v>
      </c>
      <c r="K3077">
        <v>503076</v>
      </c>
      <c r="L3077" t="s">
        <v>39</v>
      </c>
      <c r="M3077">
        <v>79675.350000000006</v>
      </c>
      <c r="N3077" t="s">
        <v>34</v>
      </c>
      <c r="O3077" s="1">
        <v>44872</v>
      </c>
      <c r="P3077" t="s">
        <v>29</v>
      </c>
      <c r="Q3077">
        <v>168922.93</v>
      </c>
      <c r="R3077">
        <v>857</v>
      </c>
      <c r="S3077" t="s">
        <v>46</v>
      </c>
      <c r="T3077" t="s">
        <v>31</v>
      </c>
      <c r="U3077" t="s">
        <v>47</v>
      </c>
      <c r="V3077">
        <v>2023</v>
      </c>
      <c r="W3077">
        <v>84</v>
      </c>
      <c r="X3077" t="s">
        <v>82</v>
      </c>
    </row>
    <row r="3078" spans="1:24" x14ac:dyDescent="0.35">
      <c r="A3078">
        <v>103077</v>
      </c>
      <c r="B3078">
        <v>6341686111</v>
      </c>
      <c r="C3078" t="s">
        <v>41</v>
      </c>
      <c r="D3078" t="s">
        <v>55</v>
      </c>
      <c r="E3078" t="s">
        <v>24</v>
      </c>
      <c r="F3078">
        <v>57</v>
      </c>
      <c r="G3078" t="str">
        <f t="shared" si="48"/>
        <v>50+</v>
      </c>
      <c r="H3078" t="s">
        <v>49</v>
      </c>
      <c r="I3078" t="s">
        <v>38</v>
      </c>
      <c r="J3078">
        <v>243767.65</v>
      </c>
      <c r="K3078">
        <v>503077</v>
      </c>
      <c r="L3078" t="s">
        <v>39</v>
      </c>
      <c r="M3078">
        <v>42761.94</v>
      </c>
      <c r="N3078" t="s">
        <v>34</v>
      </c>
      <c r="O3078" s="1">
        <v>45054</v>
      </c>
      <c r="P3078" t="s">
        <v>29</v>
      </c>
      <c r="Q3078">
        <v>599532.09</v>
      </c>
      <c r="R3078">
        <v>398</v>
      </c>
      <c r="S3078" t="s">
        <v>46</v>
      </c>
      <c r="T3078" t="s">
        <v>47</v>
      </c>
      <c r="U3078" t="s">
        <v>47</v>
      </c>
      <c r="V3078">
        <v>2019</v>
      </c>
      <c r="W3078">
        <v>118</v>
      </c>
      <c r="X3078" t="s">
        <v>76</v>
      </c>
    </row>
    <row r="3079" spans="1:24" x14ac:dyDescent="0.35">
      <c r="A3079">
        <v>103078</v>
      </c>
      <c r="B3079">
        <v>6608775500</v>
      </c>
      <c r="C3079" t="s">
        <v>22</v>
      </c>
      <c r="D3079" t="s">
        <v>55</v>
      </c>
      <c r="E3079" t="s">
        <v>24</v>
      </c>
      <c r="F3079">
        <v>39</v>
      </c>
      <c r="G3079" t="str">
        <f t="shared" si="48"/>
        <v>36-50</v>
      </c>
      <c r="H3079" t="s">
        <v>37</v>
      </c>
      <c r="I3079" t="s">
        <v>38</v>
      </c>
      <c r="J3079">
        <v>288658.26</v>
      </c>
      <c r="K3079">
        <v>503078</v>
      </c>
      <c r="L3079" t="s">
        <v>57</v>
      </c>
      <c r="M3079">
        <v>70071.22</v>
      </c>
      <c r="N3079" t="s">
        <v>40</v>
      </c>
      <c r="O3079" s="1">
        <v>44624</v>
      </c>
      <c r="P3079" t="s">
        <v>29</v>
      </c>
      <c r="Q3079">
        <v>803514.34</v>
      </c>
      <c r="R3079">
        <v>388</v>
      </c>
      <c r="S3079" t="s">
        <v>50</v>
      </c>
      <c r="T3079" t="s">
        <v>47</v>
      </c>
      <c r="U3079" t="s">
        <v>47</v>
      </c>
      <c r="V3079">
        <v>2020</v>
      </c>
      <c r="W3079">
        <v>87</v>
      </c>
      <c r="X3079" t="s">
        <v>74</v>
      </c>
    </row>
    <row r="3080" spans="1:24" x14ac:dyDescent="0.35">
      <c r="A3080">
        <v>103079</v>
      </c>
      <c r="B3080">
        <v>7370014788</v>
      </c>
      <c r="C3080" t="s">
        <v>32</v>
      </c>
      <c r="D3080" t="s">
        <v>51</v>
      </c>
      <c r="E3080" t="s">
        <v>24</v>
      </c>
      <c r="F3080">
        <v>35</v>
      </c>
      <c r="G3080" t="str">
        <f t="shared" si="48"/>
        <v>26-35</v>
      </c>
      <c r="H3080" t="s">
        <v>53</v>
      </c>
      <c r="I3080" t="s">
        <v>26</v>
      </c>
      <c r="J3080">
        <v>28715.42</v>
      </c>
      <c r="K3080">
        <v>503079</v>
      </c>
      <c r="L3080" t="s">
        <v>27</v>
      </c>
      <c r="M3080">
        <v>75911.31</v>
      </c>
      <c r="N3080" t="s">
        <v>28</v>
      </c>
      <c r="O3080" s="1">
        <v>45417</v>
      </c>
      <c r="P3080" t="s">
        <v>29</v>
      </c>
      <c r="Q3080">
        <v>888825.46</v>
      </c>
      <c r="R3080">
        <v>896</v>
      </c>
      <c r="S3080" t="s">
        <v>46</v>
      </c>
      <c r="T3080" t="s">
        <v>47</v>
      </c>
      <c r="U3080" t="s">
        <v>47</v>
      </c>
      <c r="V3080">
        <v>2023</v>
      </c>
      <c r="W3080">
        <v>37</v>
      </c>
      <c r="X3080" t="s">
        <v>76</v>
      </c>
    </row>
    <row r="3081" spans="1:24" x14ac:dyDescent="0.35">
      <c r="A3081">
        <v>103080</v>
      </c>
      <c r="B3081">
        <v>5566336617</v>
      </c>
      <c r="C3081" t="s">
        <v>33</v>
      </c>
      <c r="D3081" t="s">
        <v>51</v>
      </c>
      <c r="E3081" t="s">
        <v>43</v>
      </c>
      <c r="F3081">
        <v>62</v>
      </c>
      <c r="G3081" t="str">
        <f t="shared" si="48"/>
        <v>50+</v>
      </c>
      <c r="H3081" t="s">
        <v>25</v>
      </c>
      <c r="I3081" t="s">
        <v>54</v>
      </c>
      <c r="J3081">
        <v>88658.28</v>
      </c>
      <c r="K3081">
        <v>503080</v>
      </c>
      <c r="L3081" t="s">
        <v>57</v>
      </c>
      <c r="M3081">
        <v>158884.15</v>
      </c>
      <c r="N3081" t="s">
        <v>34</v>
      </c>
      <c r="O3081" s="1">
        <v>45390</v>
      </c>
      <c r="P3081" t="s">
        <v>30</v>
      </c>
      <c r="Q3081">
        <v>1684008.32</v>
      </c>
      <c r="R3081">
        <v>689</v>
      </c>
      <c r="S3081" t="s">
        <v>30</v>
      </c>
      <c r="T3081" t="s">
        <v>31</v>
      </c>
      <c r="U3081" t="s">
        <v>47</v>
      </c>
      <c r="V3081">
        <v>2013</v>
      </c>
      <c r="W3081">
        <v>32</v>
      </c>
      <c r="X3081" t="s">
        <v>75</v>
      </c>
    </row>
    <row r="3082" spans="1:24" x14ac:dyDescent="0.35">
      <c r="A3082">
        <v>103081</v>
      </c>
      <c r="B3082">
        <v>4233455265</v>
      </c>
      <c r="C3082" t="s">
        <v>32</v>
      </c>
      <c r="D3082" t="s">
        <v>48</v>
      </c>
      <c r="E3082" t="s">
        <v>43</v>
      </c>
      <c r="F3082">
        <v>47</v>
      </c>
      <c r="G3082" t="str">
        <f t="shared" si="48"/>
        <v>36-50</v>
      </c>
      <c r="H3082" t="s">
        <v>49</v>
      </c>
      <c r="I3082" t="s">
        <v>54</v>
      </c>
      <c r="J3082">
        <v>395626.15</v>
      </c>
      <c r="K3082">
        <v>503081</v>
      </c>
      <c r="L3082" t="s">
        <v>56</v>
      </c>
      <c r="M3082">
        <v>137157.60999999999</v>
      </c>
      <c r="N3082" t="s">
        <v>2</v>
      </c>
      <c r="O3082" s="1">
        <v>45421</v>
      </c>
      <c r="P3082" t="s">
        <v>29</v>
      </c>
      <c r="Q3082">
        <v>1050836.0900000001</v>
      </c>
      <c r="R3082">
        <v>384</v>
      </c>
      <c r="S3082" t="s">
        <v>46</v>
      </c>
      <c r="T3082" t="s">
        <v>31</v>
      </c>
      <c r="U3082" t="s">
        <v>31</v>
      </c>
      <c r="V3082">
        <v>2007</v>
      </c>
      <c r="W3082">
        <v>108</v>
      </c>
      <c r="X3082" t="s">
        <v>76</v>
      </c>
    </row>
    <row r="3083" spans="1:24" x14ac:dyDescent="0.35">
      <c r="A3083">
        <v>103082</v>
      </c>
      <c r="B3083">
        <v>3147629341</v>
      </c>
      <c r="C3083" t="s">
        <v>55</v>
      </c>
      <c r="D3083" t="s">
        <v>48</v>
      </c>
      <c r="E3083" t="s">
        <v>43</v>
      </c>
      <c r="F3083">
        <v>18</v>
      </c>
      <c r="G3083" t="str">
        <f t="shared" si="48"/>
        <v>18-25</v>
      </c>
      <c r="H3083" t="s">
        <v>49</v>
      </c>
      <c r="I3083" t="s">
        <v>54</v>
      </c>
      <c r="J3083">
        <v>127014.31</v>
      </c>
      <c r="K3083">
        <v>503082</v>
      </c>
      <c r="L3083" t="s">
        <v>39</v>
      </c>
      <c r="M3083">
        <v>162999.18</v>
      </c>
      <c r="N3083" t="s">
        <v>34</v>
      </c>
      <c r="O3083" s="1">
        <v>44592</v>
      </c>
      <c r="P3083" t="s">
        <v>29</v>
      </c>
      <c r="Q3083">
        <v>1631063.26</v>
      </c>
      <c r="R3083">
        <v>634</v>
      </c>
      <c r="S3083" t="s">
        <v>46</v>
      </c>
      <c r="T3083" t="s">
        <v>47</v>
      </c>
      <c r="U3083" t="s">
        <v>47</v>
      </c>
      <c r="V3083">
        <v>2019</v>
      </c>
      <c r="W3083">
        <v>89</v>
      </c>
      <c r="X3083" t="s">
        <v>72</v>
      </c>
    </row>
    <row r="3084" spans="1:24" x14ac:dyDescent="0.35">
      <c r="A3084">
        <v>103083</v>
      </c>
      <c r="B3084">
        <v>7795658101</v>
      </c>
      <c r="C3084" t="s">
        <v>33</v>
      </c>
      <c r="D3084" t="s">
        <v>36</v>
      </c>
      <c r="E3084" t="s">
        <v>43</v>
      </c>
      <c r="F3084">
        <v>37</v>
      </c>
      <c r="G3084" t="str">
        <f t="shared" si="48"/>
        <v>36-50</v>
      </c>
      <c r="H3084" t="s">
        <v>25</v>
      </c>
      <c r="I3084" t="s">
        <v>26</v>
      </c>
      <c r="J3084">
        <v>362636.36</v>
      </c>
      <c r="K3084">
        <v>503083</v>
      </c>
      <c r="L3084" t="s">
        <v>57</v>
      </c>
      <c r="M3084">
        <v>73040.88</v>
      </c>
      <c r="N3084" t="s">
        <v>28</v>
      </c>
      <c r="O3084" s="1">
        <v>44637</v>
      </c>
      <c r="P3084" t="s">
        <v>29</v>
      </c>
      <c r="Q3084">
        <v>1813048.02</v>
      </c>
      <c r="R3084">
        <v>761</v>
      </c>
      <c r="S3084" t="s">
        <v>50</v>
      </c>
      <c r="T3084" t="s">
        <v>47</v>
      </c>
      <c r="U3084" t="s">
        <v>31</v>
      </c>
      <c r="V3084">
        <v>2011</v>
      </c>
      <c r="W3084">
        <v>39</v>
      </c>
      <c r="X3084" t="s">
        <v>74</v>
      </c>
    </row>
    <row r="3085" spans="1:24" x14ac:dyDescent="0.35">
      <c r="A3085">
        <v>103084</v>
      </c>
      <c r="B3085">
        <v>1147760642</v>
      </c>
      <c r="C3085" t="s">
        <v>36</v>
      </c>
      <c r="D3085" t="s">
        <v>36</v>
      </c>
      <c r="E3085" t="s">
        <v>43</v>
      </c>
      <c r="F3085">
        <v>66</v>
      </c>
      <c r="G3085" t="str">
        <f t="shared" si="48"/>
        <v>50+</v>
      </c>
      <c r="H3085" t="s">
        <v>37</v>
      </c>
      <c r="I3085" t="s">
        <v>38</v>
      </c>
      <c r="J3085">
        <v>374844.43</v>
      </c>
      <c r="K3085">
        <v>503084</v>
      </c>
      <c r="L3085" t="s">
        <v>27</v>
      </c>
      <c r="M3085">
        <v>165184.29999999999</v>
      </c>
      <c r="N3085" t="s">
        <v>40</v>
      </c>
      <c r="O3085" s="1">
        <v>44862</v>
      </c>
      <c r="P3085" t="s">
        <v>30</v>
      </c>
      <c r="Q3085">
        <v>1391928.36</v>
      </c>
      <c r="R3085">
        <v>873</v>
      </c>
      <c r="S3085" t="s">
        <v>30</v>
      </c>
      <c r="T3085" t="s">
        <v>31</v>
      </c>
      <c r="U3085" t="s">
        <v>31</v>
      </c>
      <c r="V3085">
        <v>2010</v>
      </c>
      <c r="W3085">
        <v>12</v>
      </c>
      <c r="X3085" t="s">
        <v>81</v>
      </c>
    </row>
    <row r="3086" spans="1:24" x14ac:dyDescent="0.35">
      <c r="A3086">
        <v>103085</v>
      </c>
      <c r="B3086">
        <v>8021969720</v>
      </c>
      <c r="C3086" t="s">
        <v>55</v>
      </c>
      <c r="D3086" t="s">
        <v>42</v>
      </c>
      <c r="E3086" t="s">
        <v>43</v>
      </c>
      <c r="F3086">
        <v>22</v>
      </c>
      <c r="G3086" t="str">
        <f t="shared" si="48"/>
        <v>18-25</v>
      </c>
      <c r="H3086" t="s">
        <v>37</v>
      </c>
      <c r="I3086" t="s">
        <v>38</v>
      </c>
      <c r="J3086">
        <v>204251.87</v>
      </c>
      <c r="K3086">
        <v>503085</v>
      </c>
      <c r="L3086" t="s">
        <v>57</v>
      </c>
      <c r="M3086">
        <v>189935.67</v>
      </c>
      <c r="N3086" t="s">
        <v>34</v>
      </c>
      <c r="O3086" s="1">
        <v>45225</v>
      </c>
      <c r="P3086" t="s">
        <v>52</v>
      </c>
      <c r="Q3086">
        <v>226572.89</v>
      </c>
      <c r="R3086">
        <v>364</v>
      </c>
      <c r="S3086" t="s">
        <v>46</v>
      </c>
      <c r="T3086" t="s">
        <v>47</v>
      </c>
      <c r="U3086" t="s">
        <v>47</v>
      </c>
      <c r="V3086">
        <v>2014</v>
      </c>
      <c r="W3086">
        <v>1</v>
      </c>
      <c r="X3086" t="s">
        <v>81</v>
      </c>
    </row>
    <row r="3087" spans="1:24" x14ac:dyDescent="0.35">
      <c r="A3087">
        <v>103086</v>
      </c>
      <c r="B3087">
        <v>8984053655</v>
      </c>
      <c r="C3087" t="s">
        <v>32</v>
      </c>
      <c r="D3087" t="s">
        <v>58</v>
      </c>
      <c r="E3087" t="s">
        <v>24</v>
      </c>
      <c r="F3087">
        <v>29</v>
      </c>
      <c r="G3087" t="str">
        <f t="shared" si="48"/>
        <v>26-35</v>
      </c>
      <c r="H3087" t="s">
        <v>44</v>
      </c>
      <c r="I3087" t="s">
        <v>38</v>
      </c>
      <c r="J3087">
        <v>32811.79</v>
      </c>
      <c r="K3087">
        <v>503086</v>
      </c>
      <c r="L3087" t="s">
        <v>39</v>
      </c>
      <c r="M3087">
        <v>55559.67</v>
      </c>
      <c r="N3087" t="s">
        <v>40</v>
      </c>
      <c r="O3087" s="1">
        <v>45136</v>
      </c>
      <c r="P3087" t="s">
        <v>52</v>
      </c>
      <c r="Q3087">
        <v>401881.96</v>
      </c>
      <c r="R3087">
        <v>494</v>
      </c>
      <c r="S3087" t="s">
        <v>50</v>
      </c>
      <c r="T3087" t="s">
        <v>47</v>
      </c>
      <c r="U3087" t="s">
        <v>31</v>
      </c>
      <c r="V3087">
        <v>2012</v>
      </c>
      <c r="W3087">
        <v>42</v>
      </c>
      <c r="X3087" t="s">
        <v>78</v>
      </c>
    </row>
    <row r="3088" spans="1:24" x14ac:dyDescent="0.35">
      <c r="A3088">
        <v>103087</v>
      </c>
      <c r="B3088">
        <v>2480774853</v>
      </c>
      <c r="C3088" t="s">
        <v>33</v>
      </c>
      <c r="D3088" t="s">
        <v>55</v>
      </c>
      <c r="E3088" t="s">
        <v>24</v>
      </c>
      <c r="F3088">
        <v>28</v>
      </c>
      <c r="G3088" t="str">
        <f t="shared" si="48"/>
        <v>26-35</v>
      </c>
      <c r="H3088" t="s">
        <v>37</v>
      </c>
      <c r="I3088" t="s">
        <v>54</v>
      </c>
      <c r="J3088">
        <v>6392.52</v>
      </c>
      <c r="K3088">
        <v>503087</v>
      </c>
      <c r="L3088" t="s">
        <v>56</v>
      </c>
      <c r="M3088">
        <v>143767.57999999999</v>
      </c>
      <c r="N3088" t="s">
        <v>34</v>
      </c>
      <c r="O3088" s="1">
        <v>44589</v>
      </c>
      <c r="P3088" t="s">
        <v>29</v>
      </c>
      <c r="Q3088">
        <v>1656153.92</v>
      </c>
      <c r="R3088">
        <v>731</v>
      </c>
      <c r="S3088" t="s">
        <v>50</v>
      </c>
      <c r="T3088" t="s">
        <v>47</v>
      </c>
      <c r="U3088" t="s">
        <v>47</v>
      </c>
      <c r="V3088">
        <v>2023</v>
      </c>
      <c r="W3088">
        <v>64</v>
      </c>
      <c r="X3088" t="s">
        <v>72</v>
      </c>
    </row>
    <row r="3089" spans="1:24" x14ac:dyDescent="0.35">
      <c r="A3089">
        <v>103088</v>
      </c>
      <c r="B3089">
        <v>9121876272</v>
      </c>
      <c r="C3089" t="s">
        <v>32</v>
      </c>
      <c r="D3089" t="s">
        <v>51</v>
      </c>
      <c r="E3089" t="s">
        <v>24</v>
      </c>
      <c r="F3089">
        <v>41</v>
      </c>
      <c r="G3089" t="str">
        <f t="shared" si="48"/>
        <v>36-50</v>
      </c>
      <c r="H3089" t="s">
        <v>53</v>
      </c>
      <c r="I3089" t="s">
        <v>26</v>
      </c>
      <c r="J3089">
        <v>246764.3</v>
      </c>
      <c r="K3089">
        <v>503088</v>
      </c>
      <c r="L3089" t="s">
        <v>27</v>
      </c>
      <c r="M3089">
        <v>11606.94</v>
      </c>
      <c r="N3089" t="s">
        <v>2</v>
      </c>
      <c r="O3089" s="1">
        <v>44899</v>
      </c>
      <c r="P3089" t="s">
        <v>45</v>
      </c>
      <c r="Q3089">
        <v>1127575.04</v>
      </c>
      <c r="R3089">
        <v>381</v>
      </c>
      <c r="S3089" t="s">
        <v>30</v>
      </c>
      <c r="T3089" t="s">
        <v>31</v>
      </c>
      <c r="U3089" t="s">
        <v>31</v>
      </c>
      <c r="V3089">
        <v>2010</v>
      </c>
      <c r="W3089">
        <v>33</v>
      </c>
      <c r="X3089" t="s">
        <v>83</v>
      </c>
    </row>
    <row r="3090" spans="1:24" x14ac:dyDescent="0.35">
      <c r="A3090">
        <v>103089</v>
      </c>
      <c r="B3090">
        <v>8789390539</v>
      </c>
      <c r="C3090" t="s">
        <v>55</v>
      </c>
      <c r="D3090" t="s">
        <v>58</v>
      </c>
      <c r="E3090" t="s">
        <v>43</v>
      </c>
      <c r="F3090">
        <v>35</v>
      </c>
      <c r="G3090" t="str">
        <f t="shared" si="48"/>
        <v>26-35</v>
      </c>
      <c r="H3090" t="s">
        <v>37</v>
      </c>
      <c r="I3090" t="s">
        <v>54</v>
      </c>
      <c r="J3090">
        <v>36655.699999999997</v>
      </c>
      <c r="K3090">
        <v>503089</v>
      </c>
      <c r="L3090" t="s">
        <v>27</v>
      </c>
      <c r="M3090">
        <v>104257.16</v>
      </c>
      <c r="N3090" t="s">
        <v>40</v>
      </c>
      <c r="O3090" s="1">
        <v>45106</v>
      </c>
      <c r="P3090" t="s">
        <v>30</v>
      </c>
      <c r="Q3090">
        <v>1031797.31</v>
      </c>
      <c r="R3090">
        <v>322</v>
      </c>
      <c r="S3090" t="s">
        <v>30</v>
      </c>
      <c r="T3090" t="s">
        <v>31</v>
      </c>
      <c r="U3090" t="s">
        <v>31</v>
      </c>
      <c r="V3090">
        <v>2011</v>
      </c>
      <c r="W3090">
        <v>57</v>
      </c>
      <c r="X3090" t="s">
        <v>77</v>
      </c>
    </row>
    <row r="3091" spans="1:24" x14ac:dyDescent="0.35">
      <c r="A3091">
        <v>103090</v>
      </c>
      <c r="B3091">
        <v>4070698979</v>
      </c>
      <c r="C3091" t="s">
        <v>32</v>
      </c>
      <c r="D3091" t="s">
        <v>55</v>
      </c>
      <c r="E3091" t="s">
        <v>24</v>
      </c>
      <c r="F3091">
        <v>25</v>
      </c>
      <c r="G3091" t="str">
        <f t="shared" si="48"/>
        <v>18-25</v>
      </c>
      <c r="H3091" t="s">
        <v>25</v>
      </c>
      <c r="I3091" t="s">
        <v>26</v>
      </c>
      <c r="J3091">
        <v>363509.78</v>
      </c>
      <c r="K3091">
        <v>503090</v>
      </c>
      <c r="L3091" t="s">
        <v>56</v>
      </c>
      <c r="M3091">
        <v>31352.35</v>
      </c>
      <c r="N3091" t="s">
        <v>2</v>
      </c>
      <c r="O3091" s="1">
        <v>45344</v>
      </c>
      <c r="P3091" t="s">
        <v>29</v>
      </c>
      <c r="Q3091">
        <v>1937659.13</v>
      </c>
      <c r="R3091">
        <v>673</v>
      </c>
      <c r="S3091" t="s">
        <v>30</v>
      </c>
      <c r="T3091" t="s">
        <v>31</v>
      </c>
      <c r="U3091" t="s">
        <v>31</v>
      </c>
      <c r="V3091">
        <v>2010</v>
      </c>
      <c r="W3091">
        <v>19</v>
      </c>
      <c r="X3091" t="s">
        <v>73</v>
      </c>
    </row>
    <row r="3092" spans="1:24" x14ac:dyDescent="0.35">
      <c r="A3092">
        <v>103091</v>
      </c>
      <c r="B3092">
        <v>6363542538</v>
      </c>
      <c r="C3092" t="s">
        <v>33</v>
      </c>
      <c r="D3092" t="s">
        <v>58</v>
      </c>
      <c r="E3092" t="s">
        <v>43</v>
      </c>
      <c r="F3092">
        <v>46</v>
      </c>
      <c r="G3092" t="str">
        <f t="shared" si="48"/>
        <v>36-50</v>
      </c>
      <c r="H3092" t="s">
        <v>37</v>
      </c>
      <c r="I3092" t="s">
        <v>54</v>
      </c>
      <c r="J3092">
        <v>191031.15</v>
      </c>
      <c r="K3092">
        <v>503091</v>
      </c>
      <c r="L3092" t="s">
        <v>27</v>
      </c>
      <c r="M3092">
        <v>166608.64000000001</v>
      </c>
      <c r="N3092" t="s">
        <v>34</v>
      </c>
      <c r="O3092" s="1">
        <v>45229</v>
      </c>
      <c r="P3092" t="s">
        <v>30</v>
      </c>
      <c r="Q3092">
        <v>735806.06</v>
      </c>
      <c r="R3092">
        <v>497</v>
      </c>
      <c r="S3092" t="s">
        <v>46</v>
      </c>
      <c r="T3092" t="s">
        <v>47</v>
      </c>
      <c r="U3092" t="s">
        <v>31</v>
      </c>
      <c r="V3092">
        <v>2016</v>
      </c>
      <c r="W3092">
        <v>0</v>
      </c>
      <c r="X3092" t="s">
        <v>81</v>
      </c>
    </row>
    <row r="3093" spans="1:24" x14ac:dyDescent="0.35">
      <c r="A3093">
        <v>103092</v>
      </c>
      <c r="B3093">
        <v>5958177937</v>
      </c>
      <c r="C3093" t="s">
        <v>42</v>
      </c>
      <c r="D3093" t="s">
        <v>42</v>
      </c>
      <c r="E3093" t="s">
        <v>43</v>
      </c>
      <c r="F3093">
        <v>39</v>
      </c>
      <c r="G3093" t="str">
        <f t="shared" si="48"/>
        <v>36-50</v>
      </c>
      <c r="H3093" t="s">
        <v>25</v>
      </c>
      <c r="I3093" t="s">
        <v>26</v>
      </c>
      <c r="J3093">
        <v>341961.63</v>
      </c>
      <c r="K3093">
        <v>503092</v>
      </c>
      <c r="L3093" t="s">
        <v>27</v>
      </c>
      <c r="M3093">
        <v>82915.990000000005</v>
      </c>
      <c r="N3093" t="s">
        <v>40</v>
      </c>
      <c r="O3093" s="1">
        <v>44845</v>
      </c>
      <c r="P3093" t="s">
        <v>30</v>
      </c>
      <c r="Q3093">
        <v>81895.509999999995</v>
      </c>
      <c r="R3093">
        <v>895</v>
      </c>
      <c r="S3093" t="s">
        <v>30</v>
      </c>
      <c r="T3093" t="s">
        <v>31</v>
      </c>
      <c r="U3093" t="s">
        <v>31</v>
      </c>
      <c r="V3093">
        <v>2016</v>
      </c>
      <c r="W3093">
        <v>40</v>
      </c>
      <c r="X3093" t="s">
        <v>81</v>
      </c>
    </row>
    <row r="3094" spans="1:24" x14ac:dyDescent="0.35">
      <c r="A3094">
        <v>103093</v>
      </c>
      <c r="B3094">
        <v>3691958883</v>
      </c>
      <c r="C3094" t="s">
        <v>22</v>
      </c>
      <c r="D3094" t="s">
        <v>58</v>
      </c>
      <c r="E3094" t="s">
        <v>43</v>
      </c>
      <c r="F3094">
        <v>62</v>
      </c>
      <c r="G3094" t="str">
        <f t="shared" si="48"/>
        <v>50+</v>
      </c>
      <c r="H3094" t="s">
        <v>49</v>
      </c>
      <c r="I3094" t="s">
        <v>54</v>
      </c>
      <c r="J3094">
        <v>204672.69</v>
      </c>
      <c r="K3094">
        <v>503093</v>
      </c>
      <c r="L3094" t="s">
        <v>57</v>
      </c>
      <c r="M3094">
        <v>120901.17</v>
      </c>
      <c r="N3094" t="s">
        <v>40</v>
      </c>
      <c r="O3094" s="1">
        <v>44601</v>
      </c>
      <c r="P3094" t="s">
        <v>52</v>
      </c>
      <c r="Q3094">
        <v>510329.08</v>
      </c>
      <c r="R3094">
        <v>497</v>
      </c>
      <c r="S3094" t="s">
        <v>46</v>
      </c>
      <c r="T3094" t="s">
        <v>47</v>
      </c>
      <c r="U3094" t="s">
        <v>47</v>
      </c>
      <c r="V3094">
        <v>2007</v>
      </c>
      <c r="W3094">
        <v>25</v>
      </c>
      <c r="X3094" t="s">
        <v>73</v>
      </c>
    </row>
    <row r="3095" spans="1:24" x14ac:dyDescent="0.35">
      <c r="A3095">
        <v>103094</v>
      </c>
      <c r="B3095">
        <v>8059722795</v>
      </c>
      <c r="C3095" t="s">
        <v>36</v>
      </c>
      <c r="D3095" t="s">
        <v>33</v>
      </c>
      <c r="E3095" t="s">
        <v>24</v>
      </c>
      <c r="F3095">
        <v>19</v>
      </c>
      <c r="G3095" t="str">
        <f t="shared" si="48"/>
        <v>18-25</v>
      </c>
      <c r="H3095" t="s">
        <v>44</v>
      </c>
      <c r="I3095" t="s">
        <v>54</v>
      </c>
      <c r="J3095">
        <v>314539.67</v>
      </c>
      <c r="K3095">
        <v>503094</v>
      </c>
      <c r="L3095" t="s">
        <v>27</v>
      </c>
      <c r="M3095">
        <v>116479.14</v>
      </c>
      <c r="N3095" t="s">
        <v>34</v>
      </c>
      <c r="O3095" s="1">
        <v>44893</v>
      </c>
      <c r="P3095" t="s">
        <v>35</v>
      </c>
      <c r="Q3095">
        <v>569473.03</v>
      </c>
      <c r="R3095">
        <v>892</v>
      </c>
      <c r="S3095" t="s">
        <v>30</v>
      </c>
      <c r="T3095" t="s">
        <v>47</v>
      </c>
      <c r="U3095" t="s">
        <v>47</v>
      </c>
      <c r="V3095">
        <v>2017</v>
      </c>
      <c r="W3095">
        <v>61</v>
      </c>
      <c r="X3095" t="s">
        <v>82</v>
      </c>
    </row>
    <row r="3096" spans="1:24" x14ac:dyDescent="0.35">
      <c r="A3096">
        <v>103095</v>
      </c>
      <c r="B3096">
        <v>6485293236</v>
      </c>
      <c r="C3096" t="s">
        <v>22</v>
      </c>
      <c r="D3096" t="s">
        <v>48</v>
      </c>
      <c r="E3096" t="s">
        <v>24</v>
      </c>
      <c r="F3096">
        <v>40</v>
      </c>
      <c r="G3096" t="str">
        <f t="shared" si="48"/>
        <v>36-50</v>
      </c>
      <c r="H3096" t="s">
        <v>49</v>
      </c>
      <c r="I3096" t="s">
        <v>26</v>
      </c>
      <c r="J3096">
        <v>416675.92</v>
      </c>
      <c r="K3096">
        <v>503095</v>
      </c>
      <c r="L3096" t="s">
        <v>39</v>
      </c>
      <c r="M3096">
        <v>20945.830000000002</v>
      </c>
      <c r="N3096" t="s">
        <v>34</v>
      </c>
      <c r="O3096" s="1">
        <v>45416</v>
      </c>
      <c r="P3096" t="s">
        <v>35</v>
      </c>
      <c r="Q3096">
        <v>1024850.73</v>
      </c>
      <c r="R3096">
        <v>631</v>
      </c>
      <c r="S3096" t="s">
        <v>50</v>
      </c>
      <c r="T3096" t="s">
        <v>47</v>
      </c>
      <c r="U3096" t="s">
        <v>47</v>
      </c>
      <c r="V3096">
        <v>2022</v>
      </c>
      <c r="W3096">
        <v>113</v>
      </c>
      <c r="X3096" t="s">
        <v>76</v>
      </c>
    </row>
    <row r="3097" spans="1:24" x14ac:dyDescent="0.35">
      <c r="A3097">
        <v>103096</v>
      </c>
      <c r="B3097">
        <v>6777867242</v>
      </c>
      <c r="C3097" t="s">
        <v>36</v>
      </c>
      <c r="D3097" t="s">
        <v>58</v>
      </c>
      <c r="E3097" t="s">
        <v>43</v>
      </c>
      <c r="F3097">
        <v>33</v>
      </c>
      <c r="G3097" t="str">
        <f t="shared" si="48"/>
        <v>26-35</v>
      </c>
      <c r="H3097" t="s">
        <v>25</v>
      </c>
      <c r="I3097" t="s">
        <v>38</v>
      </c>
      <c r="J3097">
        <v>442342.04</v>
      </c>
      <c r="K3097">
        <v>503096</v>
      </c>
      <c r="L3097" t="s">
        <v>56</v>
      </c>
      <c r="M3097">
        <v>20118.580000000002</v>
      </c>
      <c r="N3097" t="s">
        <v>2</v>
      </c>
      <c r="O3097" s="1">
        <v>44905</v>
      </c>
      <c r="P3097" t="s">
        <v>35</v>
      </c>
      <c r="Q3097">
        <v>14348.1</v>
      </c>
      <c r="R3097">
        <v>651</v>
      </c>
      <c r="S3097" t="s">
        <v>50</v>
      </c>
      <c r="T3097" t="s">
        <v>47</v>
      </c>
      <c r="U3097" t="s">
        <v>31</v>
      </c>
      <c r="V3097">
        <v>2012</v>
      </c>
      <c r="W3097">
        <v>83</v>
      </c>
      <c r="X3097" t="s">
        <v>83</v>
      </c>
    </row>
    <row r="3098" spans="1:24" x14ac:dyDescent="0.35">
      <c r="A3098">
        <v>103097</v>
      </c>
      <c r="B3098">
        <v>5119235438</v>
      </c>
      <c r="C3098" t="s">
        <v>33</v>
      </c>
      <c r="D3098" t="s">
        <v>48</v>
      </c>
      <c r="E3098" t="s">
        <v>24</v>
      </c>
      <c r="F3098">
        <v>61</v>
      </c>
      <c r="G3098" t="str">
        <f t="shared" si="48"/>
        <v>50+</v>
      </c>
      <c r="H3098" t="s">
        <v>44</v>
      </c>
      <c r="I3098" t="s">
        <v>38</v>
      </c>
      <c r="J3098">
        <v>9424.5400000000009</v>
      </c>
      <c r="K3098">
        <v>503097</v>
      </c>
      <c r="L3098" t="s">
        <v>39</v>
      </c>
      <c r="M3098">
        <v>114348.25</v>
      </c>
      <c r="N3098" t="s">
        <v>34</v>
      </c>
      <c r="O3098" s="1">
        <v>44619</v>
      </c>
      <c r="P3098" t="s">
        <v>29</v>
      </c>
      <c r="Q3098">
        <v>1976519.83</v>
      </c>
      <c r="R3098">
        <v>776</v>
      </c>
      <c r="S3098" t="s">
        <v>30</v>
      </c>
      <c r="T3098" t="s">
        <v>47</v>
      </c>
      <c r="U3098" t="s">
        <v>47</v>
      </c>
      <c r="V3098">
        <v>2008</v>
      </c>
      <c r="W3098">
        <v>81</v>
      </c>
      <c r="X3098" t="s">
        <v>73</v>
      </c>
    </row>
    <row r="3099" spans="1:24" x14ac:dyDescent="0.35">
      <c r="A3099">
        <v>103098</v>
      </c>
      <c r="B3099">
        <v>1826121330</v>
      </c>
      <c r="C3099" t="s">
        <v>32</v>
      </c>
      <c r="D3099" t="s">
        <v>55</v>
      </c>
      <c r="E3099" t="s">
        <v>24</v>
      </c>
      <c r="F3099">
        <v>25</v>
      </c>
      <c r="G3099" t="str">
        <f t="shared" si="48"/>
        <v>18-25</v>
      </c>
      <c r="H3099" t="s">
        <v>49</v>
      </c>
      <c r="I3099" t="s">
        <v>26</v>
      </c>
      <c r="J3099">
        <v>323107.34999999998</v>
      </c>
      <c r="K3099">
        <v>503098</v>
      </c>
      <c r="L3099" t="s">
        <v>56</v>
      </c>
      <c r="M3099">
        <v>63064.7</v>
      </c>
      <c r="N3099" t="s">
        <v>34</v>
      </c>
      <c r="O3099" s="1">
        <v>45435</v>
      </c>
      <c r="P3099" t="s">
        <v>35</v>
      </c>
      <c r="Q3099">
        <v>123847.29</v>
      </c>
      <c r="R3099">
        <v>794</v>
      </c>
      <c r="S3099" t="s">
        <v>30</v>
      </c>
      <c r="T3099" t="s">
        <v>31</v>
      </c>
      <c r="U3099" t="s">
        <v>47</v>
      </c>
      <c r="V3099">
        <v>2015</v>
      </c>
      <c r="W3099">
        <v>39</v>
      </c>
      <c r="X3099" t="s">
        <v>76</v>
      </c>
    </row>
    <row r="3100" spans="1:24" x14ac:dyDescent="0.35">
      <c r="A3100">
        <v>103099</v>
      </c>
      <c r="B3100">
        <v>3853315858</v>
      </c>
      <c r="C3100" t="s">
        <v>33</v>
      </c>
      <c r="D3100" t="s">
        <v>36</v>
      </c>
      <c r="E3100" t="s">
        <v>43</v>
      </c>
      <c r="F3100">
        <v>21</v>
      </c>
      <c r="G3100" t="str">
        <f t="shared" si="48"/>
        <v>18-25</v>
      </c>
      <c r="H3100" t="s">
        <v>37</v>
      </c>
      <c r="I3100" t="s">
        <v>26</v>
      </c>
      <c r="J3100">
        <v>282503.18</v>
      </c>
      <c r="K3100">
        <v>503099</v>
      </c>
      <c r="L3100" t="s">
        <v>27</v>
      </c>
      <c r="M3100">
        <v>22371.09</v>
      </c>
      <c r="N3100" t="s">
        <v>28</v>
      </c>
      <c r="O3100" s="1">
        <v>45086</v>
      </c>
      <c r="P3100" t="s">
        <v>29</v>
      </c>
      <c r="Q3100">
        <v>464440.53</v>
      </c>
      <c r="R3100">
        <v>560</v>
      </c>
      <c r="S3100" t="s">
        <v>46</v>
      </c>
      <c r="T3100" t="s">
        <v>47</v>
      </c>
      <c r="U3100" t="s">
        <v>31</v>
      </c>
      <c r="V3100">
        <v>2023</v>
      </c>
      <c r="W3100">
        <v>114</v>
      </c>
      <c r="X3100" t="s">
        <v>77</v>
      </c>
    </row>
    <row r="3101" spans="1:24" x14ac:dyDescent="0.35">
      <c r="A3101">
        <v>103100</v>
      </c>
      <c r="B3101">
        <v>2474796362</v>
      </c>
      <c r="C3101" t="s">
        <v>55</v>
      </c>
      <c r="D3101" t="s">
        <v>55</v>
      </c>
      <c r="E3101" t="s">
        <v>24</v>
      </c>
      <c r="F3101">
        <v>31</v>
      </c>
      <c r="G3101" t="str">
        <f t="shared" si="48"/>
        <v>26-35</v>
      </c>
      <c r="H3101" t="s">
        <v>37</v>
      </c>
      <c r="I3101" t="s">
        <v>38</v>
      </c>
      <c r="J3101">
        <v>318882.06</v>
      </c>
      <c r="K3101">
        <v>503100</v>
      </c>
      <c r="L3101" t="s">
        <v>56</v>
      </c>
      <c r="M3101">
        <v>62069.52</v>
      </c>
      <c r="N3101" t="s">
        <v>34</v>
      </c>
      <c r="O3101" s="1">
        <v>44645</v>
      </c>
      <c r="P3101" t="s">
        <v>45</v>
      </c>
      <c r="Q3101">
        <v>1344898.53</v>
      </c>
      <c r="R3101">
        <v>819</v>
      </c>
      <c r="S3101" t="s">
        <v>50</v>
      </c>
      <c r="T3101" t="s">
        <v>47</v>
      </c>
      <c r="U3101" t="s">
        <v>31</v>
      </c>
      <c r="V3101">
        <v>2022</v>
      </c>
      <c r="W3101">
        <v>99</v>
      </c>
      <c r="X3101" t="s">
        <v>74</v>
      </c>
    </row>
    <row r="3102" spans="1:24" x14ac:dyDescent="0.35">
      <c r="A3102">
        <v>103101</v>
      </c>
      <c r="B3102">
        <v>9671965055</v>
      </c>
      <c r="C3102" t="s">
        <v>55</v>
      </c>
      <c r="D3102" t="s">
        <v>42</v>
      </c>
      <c r="E3102" t="s">
        <v>24</v>
      </c>
      <c r="F3102">
        <v>26</v>
      </c>
      <c r="G3102" t="str">
        <f t="shared" si="48"/>
        <v>26-35</v>
      </c>
      <c r="H3102" t="s">
        <v>44</v>
      </c>
      <c r="I3102" t="s">
        <v>54</v>
      </c>
      <c r="J3102">
        <v>29989.37</v>
      </c>
      <c r="K3102">
        <v>503101</v>
      </c>
      <c r="L3102" t="s">
        <v>27</v>
      </c>
      <c r="M3102">
        <v>38210.839999999997</v>
      </c>
      <c r="N3102" t="s">
        <v>40</v>
      </c>
      <c r="O3102" s="1">
        <v>44836</v>
      </c>
      <c r="P3102" t="s">
        <v>52</v>
      </c>
      <c r="Q3102">
        <v>1955139.78</v>
      </c>
      <c r="R3102">
        <v>526</v>
      </c>
      <c r="S3102" t="s">
        <v>30</v>
      </c>
      <c r="T3102" t="s">
        <v>31</v>
      </c>
      <c r="U3102" t="s">
        <v>47</v>
      </c>
      <c r="V3102">
        <v>2020</v>
      </c>
      <c r="W3102">
        <v>93</v>
      </c>
      <c r="X3102" t="s">
        <v>81</v>
      </c>
    </row>
    <row r="3103" spans="1:24" x14ac:dyDescent="0.35">
      <c r="A3103">
        <v>103102</v>
      </c>
      <c r="B3103">
        <v>7164535322</v>
      </c>
      <c r="C3103" t="s">
        <v>32</v>
      </c>
      <c r="D3103" t="s">
        <v>48</v>
      </c>
      <c r="E3103" t="s">
        <v>43</v>
      </c>
      <c r="F3103">
        <v>28</v>
      </c>
      <c r="G3103" t="str">
        <f t="shared" si="48"/>
        <v>26-35</v>
      </c>
      <c r="H3103" t="s">
        <v>49</v>
      </c>
      <c r="I3103" t="s">
        <v>38</v>
      </c>
      <c r="J3103">
        <v>35878.22</v>
      </c>
      <c r="K3103">
        <v>503102</v>
      </c>
      <c r="L3103" t="s">
        <v>27</v>
      </c>
      <c r="M3103">
        <v>8028.37</v>
      </c>
      <c r="N3103" t="s">
        <v>34</v>
      </c>
      <c r="O3103" s="1">
        <v>45461</v>
      </c>
      <c r="P3103" t="s">
        <v>45</v>
      </c>
      <c r="Q3103">
        <v>1023678.89</v>
      </c>
      <c r="R3103">
        <v>826</v>
      </c>
      <c r="S3103" t="s">
        <v>46</v>
      </c>
      <c r="T3103" t="s">
        <v>31</v>
      </c>
      <c r="U3103" t="s">
        <v>47</v>
      </c>
      <c r="V3103">
        <v>2010</v>
      </c>
      <c r="W3103">
        <v>91</v>
      </c>
      <c r="X3103" t="s">
        <v>77</v>
      </c>
    </row>
    <row r="3104" spans="1:24" x14ac:dyDescent="0.35">
      <c r="A3104">
        <v>103103</v>
      </c>
      <c r="B3104">
        <v>7550486098</v>
      </c>
      <c r="C3104" t="s">
        <v>36</v>
      </c>
      <c r="D3104" t="s">
        <v>36</v>
      </c>
      <c r="E3104" t="s">
        <v>43</v>
      </c>
      <c r="F3104">
        <v>65</v>
      </c>
      <c r="G3104" t="str">
        <f t="shared" si="48"/>
        <v>50+</v>
      </c>
      <c r="H3104" t="s">
        <v>53</v>
      </c>
      <c r="I3104" t="s">
        <v>26</v>
      </c>
      <c r="J3104">
        <v>248993.07</v>
      </c>
      <c r="K3104">
        <v>503103</v>
      </c>
      <c r="L3104" t="s">
        <v>56</v>
      </c>
      <c r="M3104">
        <v>76028.960000000006</v>
      </c>
      <c r="N3104" t="s">
        <v>2</v>
      </c>
      <c r="O3104" s="1">
        <v>44587</v>
      </c>
      <c r="P3104" t="s">
        <v>29</v>
      </c>
      <c r="Q3104">
        <v>683564.13</v>
      </c>
      <c r="R3104">
        <v>808</v>
      </c>
      <c r="S3104" t="s">
        <v>30</v>
      </c>
      <c r="T3104" t="s">
        <v>47</v>
      </c>
      <c r="U3104" t="s">
        <v>47</v>
      </c>
      <c r="V3104">
        <v>2022</v>
      </c>
      <c r="W3104">
        <v>17</v>
      </c>
      <c r="X3104" t="s">
        <v>72</v>
      </c>
    </row>
    <row r="3105" spans="1:24" x14ac:dyDescent="0.35">
      <c r="A3105">
        <v>103104</v>
      </c>
      <c r="B3105">
        <v>8518529948</v>
      </c>
      <c r="C3105" t="s">
        <v>32</v>
      </c>
      <c r="D3105" t="s">
        <v>33</v>
      </c>
      <c r="E3105" t="s">
        <v>24</v>
      </c>
      <c r="F3105">
        <v>55</v>
      </c>
      <c r="G3105" t="str">
        <f t="shared" si="48"/>
        <v>50+</v>
      </c>
      <c r="H3105" t="s">
        <v>53</v>
      </c>
      <c r="I3105" t="s">
        <v>54</v>
      </c>
      <c r="J3105">
        <v>29500.34</v>
      </c>
      <c r="K3105">
        <v>503104</v>
      </c>
      <c r="L3105" t="s">
        <v>27</v>
      </c>
      <c r="M3105">
        <v>136180.51</v>
      </c>
      <c r="N3105" t="s">
        <v>34</v>
      </c>
      <c r="O3105" s="1">
        <v>44740</v>
      </c>
      <c r="P3105" t="s">
        <v>45</v>
      </c>
      <c r="Q3105">
        <v>324947.05</v>
      </c>
      <c r="R3105">
        <v>377</v>
      </c>
      <c r="S3105" t="s">
        <v>30</v>
      </c>
      <c r="T3105" t="s">
        <v>47</v>
      </c>
      <c r="U3105" t="s">
        <v>47</v>
      </c>
      <c r="V3105">
        <v>2016</v>
      </c>
      <c r="W3105">
        <v>28</v>
      </c>
      <c r="X3105" t="s">
        <v>77</v>
      </c>
    </row>
    <row r="3106" spans="1:24" x14ac:dyDescent="0.35">
      <c r="A3106">
        <v>103105</v>
      </c>
      <c r="B3106">
        <v>1624992032</v>
      </c>
      <c r="C3106" t="s">
        <v>36</v>
      </c>
      <c r="D3106" t="s">
        <v>23</v>
      </c>
      <c r="E3106" t="s">
        <v>24</v>
      </c>
      <c r="F3106">
        <v>61</v>
      </c>
      <c r="G3106" t="str">
        <f t="shared" si="48"/>
        <v>50+</v>
      </c>
      <c r="H3106" t="s">
        <v>53</v>
      </c>
      <c r="I3106" t="s">
        <v>26</v>
      </c>
      <c r="J3106">
        <v>388428.98</v>
      </c>
      <c r="K3106">
        <v>503105</v>
      </c>
      <c r="L3106" t="s">
        <v>39</v>
      </c>
      <c r="M3106">
        <v>22737.58</v>
      </c>
      <c r="N3106" t="s">
        <v>28</v>
      </c>
      <c r="O3106" s="1">
        <v>44835</v>
      </c>
      <c r="P3106" t="s">
        <v>35</v>
      </c>
      <c r="Q3106">
        <v>1806699.05</v>
      </c>
      <c r="R3106">
        <v>418</v>
      </c>
      <c r="S3106" t="s">
        <v>50</v>
      </c>
      <c r="T3106" t="s">
        <v>31</v>
      </c>
      <c r="U3106" t="s">
        <v>47</v>
      </c>
      <c r="V3106">
        <v>2017</v>
      </c>
      <c r="W3106">
        <v>119</v>
      </c>
      <c r="X3106" t="s">
        <v>81</v>
      </c>
    </row>
    <row r="3107" spans="1:24" x14ac:dyDescent="0.35">
      <c r="A3107">
        <v>103106</v>
      </c>
      <c r="B3107">
        <v>6058973535</v>
      </c>
      <c r="C3107" t="s">
        <v>32</v>
      </c>
      <c r="D3107" t="s">
        <v>36</v>
      </c>
      <c r="E3107" t="s">
        <v>24</v>
      </c>
      <c r="F3107">
        <v>68</v>
      </c>
      <c r="G3107" t="str">
        <f t="shared" si="48"/>
        <v>50+</v>
      </c>
      <c r="H3107" t="s">
        <v>49</v>
      </c>
      <c r="I3107" t="s">
        <v>38</v>
      </c>
      <c r="J3107">
        <v>386465.91</v>
      </c>
      <c r="K3107">
        <v>503106</v>
      </c>
      <c r="L3107" t="s">
        <v>56</v>
      </c>
      <c r="M3107">
        <v>117068.74</v>
      </c>
      <c r="N3107" t="s">
        <v>28</v>
      </c>
      <c r="O3107" s="1">
        <v>45042</v>
      </c>
      <c r="P3107" t="s">
        <v>45</v>
      </c>
      <c r="Q3107">
        <v>100154.34</v>
      </c>
      <c r="R3107">
        <v>475</v>
      </c>
      <c r="S3107" t="s">
        <v>46</v>
      </c>
      <c r="T3107" t="s">
        <v>31</v>
      </c>
      <c r="U3107" t="s">
        <v>31</v>
      </c>
      <c r="V3107">
        <v>2009</v>
      </c>
      <c r="W3107">
        <v>97</v>
      </c>
      <c r="X3107" t="s">
        <v>75</v>
      </c>
    </row>
    <row r="3108" spans="1:24" x14ac:dyDescent="0.35">
      <c r="A3108">
        <v>103107</v>
      </c>
      <c r="B3108">
        <v>2890560105</v>
      </c>
      <c r="C3108" t="s">
        <v>32</v>
      </c>
      <c r="D3108" t="s">
        <v>58</v>
      </c>
      <c r="E3108" t="s">
        <v>43</v>
      </c>
      <c r="F3108">
        <v>33</v>
      </c>
      <c r="G3108" t="str">
        <f t="shared" si="48"/>
        <v>26-35</v>
      </c>
      <c r="H3108" t="s">
        <v>49</v>
      </c>
      <c r="I3108" t="s">
        <v>54</v>
      </c>
      <c r="J3108">
        <v>59544.7</v>
      </c>
      <c r="K3108">
        <v>503107</v>
      </c>
      <c r="L3108" t="s">
        <v>56</v>
      </c>
      <c r="M3108">
        <v>30414.53</v>
      </c>
      <c r="N3108" t="s">
        <v>28</v>
      </c>
      <c r="O3108" s="1">
        <v>44732</v>
      </c>
      <c r="P3108" t="s">
        <v>30</v>
      </c>
      <c r="Q3108">
        <v>139943.94</v>
      </c>
      <c r="R3108">
        <v>451</v>
      </c>
      <c r="S3108" t="s">
        <v>46</v>
      </c>
      <c r="T3108" t="s">
        <v>47</v>
      </c>
      <c r="U3108" t="s">
        <v>31</v>
      </c>
      <c r="V3108">
        <v>2005</v>
      </c>
      <c r="W3108">
        <v>41</v>
      </c>
      <c r="X3108" t="s">
        <v>77</v>
      </c>
    </row>
    <row r="3109" spans="1:24" x14ac:dyDescent="0.35">
      <c r="A3109">
        <v>103108</v>
      </c>
      <c r="B3109">
        <v>3483429040</v>
      </c>
      <c r="C3109" t="s">
        <v>32</v>
      </c>
      <c r="D3109" t="s">
        <v>42</v>
      </c>
      <c r="E3109" t="s">
        <v>43</v>
      </c>
      <c r="F3109">
        <v>30</v>
      </c>
      <c r="G3109" t="str">
        <f t="shared" si="48"/>
        <v>26-35</v>
      </c>
      <c r="H3109" t="s">
        <v>49</v>
      </c>
      <c r="I3109" t="s">
        <v>38</v>
      </c>
      <c r="J3109">
        <v>228073.89</v>
      </c>
      <c r="K3109">
        <v>503108</v>
      </c>
      <c r="L3109" t="s">
        <v>56</v>
      </c>
      <c r="M3109">
        <v>13769.51</v>
      </c>
      <c r="N3109" t="s">
        <v>40</v>
      </c>
      <c r="O3109" s="1">
        <v>45455</v>
      </c>
      <c r="P3109" t="s">
        <v>30</v>
      </c>
      <c r="Q3109">
        <v>127564.09</v>
      </c>
      <c r="R3109">
        <v>343</v>
      </c>
      <c r="S3109" t="s">
        <v>46</v>
      </c>
      <c r="T3109" t="s">
        <v>31</v>
      </c>
      <c r="U3109" t="s">
        <v>31</v>
      </c>
      <c r="V3109">
        <v>2023</v>
      </c>
      <c r="W3109">
        <v>25</v>
      </c>
      <c r="X3109" t="s">
        <v>77</v>
      </c>
    </row>
    <row r="3110" spans="1:24" x14ac:dyDescent="0.35">
      <c r="A3110">
        <v>103109</v>
      </c>
      <c r="B3110">
        <v>7861779076</v>
      </c>
      <c r="C3110" t="s">
        <v>55</v>
      </c>
      <c r="D3110" t="s">
        <v>42</v>
      </c>
      <c r="E3110" t="s">
        <v>43</v>
      </c>
      <c r="F3110">
        <v>53</v>
      </c>
      <c r="G3110" t="str">
        <f t="shared" si="48"/>
        <v>50+</v>
      </c>
      <c r="H3110" t="s">
        <v>25</v>
      </c>
      <c r="I3110" t="s">
        <v>38</v>
      </c>
      <c r="J3110">
        <v>297895.49</v>
      </c>
      <c r="K3110">
        <v>503109</v>
      </c>
      <c r="L3110" t="s">
        <v>27</v>
      </c>
      <c r="M3110">
        <v>18535.61</v>
      </c>
      <c r="N3110" t="s">
        <v>28</v>
      </c>
      <c r="O3110" s="1">
        <v>45008</v>
      </c>
      <c r="P3110" t="s">
        <v>52</v>
      </c>
      <c r="Q3110">
        <v>932879.45</v>
      </c>
      <c r="R3110">
        <v>309</v>
      </c>
      <c r="S3110" t="s">
        <v>30</v>
      </c>
      <c r="T3110" t="s">
        <v>47</v>
      </c>
      <c r="U3110" t="s">
        <v>47</v>
      </c>
      <c r="V3110">
        <v>2019</v>
      </c>
      <c r="W3110">
        <v>90</v>
      </c>
      <c r="X3110" t="s">
        <v>74</v>
      </c>
    </row>
    <row r="3111" spans="1:24" x14ac:dyDescent="0.35">
      <c r="A3111">
        <v>103110</v>
      </c>
      <c r="B3111">
        <v>8468649422</v>
      </c>
      <c r="C3111" t="s">
        <v>36</v>
      </c>
      <c r="D3111" t="s">
        <v>55</v>
      </c>
      <c r="E3111" t="s">
        <v>24</v>
      </c>
      <c r="F3111">
        <v>61</v>
      </c>
      <c r="G3111" t="str">
        <f t="shared" si="48"/>
        <v>50+</v>
      </c>
      <c r="H3111" t="s">
        <v>53</v>
      </c>
      <c r="I3111" t="s">
        <v>38</v>
      </c>
      <c r="J3111">
        <v>429863.42</v>
      </c>
      <c r="K3111">
        <v>503110</v>
      </c>
      <c r="L3111" t="s">
        <v>39</v>
      </c>
      <c r="M3111">
        <v>42040.35</v>
      </c>
      <c r="N3111" t="s">
        <v>2</v>
      </c>
      <c r="O3111" s="1">
        <v>45369</v>
      </c>
      <c r="P3111" t="s">
        <v>45</v>
      </c>
      <c r="Q3111">
        <v>1862372.23</v>
      </c>
      <c r="R3111">
        <v>380</v>
      </c>
      <c r="S3111" t="s">
        <v>30</v>
      </c>
      <c r="T3111" t="s">
        <v>47</v>
      </c>
      <c r="U3111" t="s">
        <v>47</v>
      </c>
      <c r="V3111">
        <v>2022</v>
      </c>
      <c r="W3111">
        <v>94</v>
      </c>
      <c r="X3111" t="s">
        <v>74</v>
      </c>
    </row>
    <row r="3112" spans="1:24" x14ac:dyDescent="0.35">
      <c r="A3112">
        <v>103111</v>
      </c>
      <c r="B3112">
        <v>1125283739</v>
      </c>
      <c r="C3112" t="s">
        <v>41</v>
      </c>
      <c r="D3112" t="s">
        <v>33</v>
      </c>
      <c r="E3112" t="s">
        <v>24</v>
      </c>
      <c r="F3112">
        <v>53</v>
      </c>
      <c r="G3112" t="str">
        <f t="shared" si="48"/>
        <v>50+</v>
      </c>
      <c r="H3112" t="s">
        <v>53</v>
      </c>
      <c r="I3112" t="s">
        <v>54</v>
      </c>
      <c r="J3112">
        <v>494226.55</v>
      </c>
      <c r="K3112">
        <v>503111</v>
      </c>
      <c r="L3112" t="s">
        <v>56</v>
      </c>
      <c r="M3112">
        <v>93175.42</v>
      </c>
      <c r="N3112" t="s">
        <v>28</v>
      </c>
      <c r="O3112" s="1">
        <v>44584</v>
      </c>
      <c r="P3112" t="s">
        <v>29</v>
      </c>
      <c r="Q3112">
        <v>1111569.8999999999</v>
      </c>
      <c r="R3112">
        <v>553</v>
      </c>
      <c r="S3112" t="s">
        <v>30</v>
      </c>
      <c r="T3112" t="s">
        <v>31</v>
      </c>
      <c r="U3112" t="s">
        <v>47</v>
      </c>
      <c r="V3112">
        <v>2007</v>
      </c>
      <c r="W3112">
        <v>92</v>
      </c>
      <c r="X3112" t="s">
        <v>72</v>
      </c>
    </row>
    <row r="3113" spans="1:24" x14ac:dyDescent="0.35">
      <c r="A3113">
        <v>103112</v>
      </c>
      <c r="B3113">
        <v>3324600426</v>
      </c>
      <c r="C3113" t="s">
        <v>32</v>
      </c>
      <c r="D3113" t="s">
        <v>58</v>
      </c>
      <c r="E3113" t="s">
        <v>43</v>
      </c>
      <c r="F3113">
        <v>34</v>
      </c>
      <c r="G3113" t="str">
        <f t="shared" si="48"/>
        <v>26-35</v>
      </c>
      <c r="H3113" t="s">
        <v>53</v>
      </c>
      <c r="I3113" t="s">
        <v>38</v>
      </c>
      <c r="J3113">
        <v>9593.4599999999991</v>
      </c>
      <c r="K3113">
        <v>503112</v>
      </c>
      <c r="L3113" t="s">
        <v>27</v>
      </c>
      <c r="M3113">
        <v>88955.33</v>
      </c>
      <c r="N3113" t="s">
        <v>2</v>
      </c>
      <c r="O3113" s="1">
        <v>44892</v>
      </c>
      <c r="P3113" t="s">
        <v>52</v>
      </c>
      <c r="Q3113">
        <v>709333.38</v>
      </c>
      <c r="R3113">
        <v>794</v>
      </c>
      <c r="S3113" t="s">
        <v>50</v>
      </c>
      <c r="T3113" t="s">
        <v>47</v>
      </c>
      <c r="U3113" t="s">
        <v>47</v>
      </c>
      <c r="V3113">
        <v>2023</v>
      </c>
      <c r="W3113">
        <v>12</v>
      </c>
      <c r="X3113" t="s">
        <v>82</v>
      </c>
    </row>
    <row r="3114" spans="1:24" x14ac:dyDescent="0.35">
      <c r="A3114">
        <v>103113</v>
      </c>
      <c r="B3114">
        <v>9817170272</v>
      </c>
      <c r="C3114" t="s">
        <v>22</v>
      </c>
      <c r="D3114" t="s">
        <v>33</v>
      </c>
      <c r="E3114" t="s">
        <v>43</v>
      </c>
      <c r="F3114">
        <v>31</v>
      </c>
      <c r="G3114" t="str">
        <f t="shared" si="48"/>
        <v>26-35</v>
      </c>
      <c r="H3114" t="s">
        <v>25</v>
      </c>
      <c r="I3114" t="s">
        <v>54</v>
      </c>
      <c r="J3114">
        <v>238693.21</v>
      </c>
      <c r="K3114">
        <v>503113</v>
      </c>
      <c r="L3114" t="s">
        <v>57</v>
      </c>
      <c r="M3114">
        <v>95342.57</v>
      </c>
      <c r="N3114" t="s">
        <v>34</v>
      </c>
      <c r="O3114" s="1">
        <v>45388</v>
      </c>
      <c r="P3114" t="s">
        <v>35</v>
      </c>
      <c r="Q3114">
        <v>477059.31</v>
      </c>
      <c r="R3114">
        <v>820</v>
      </c>
      <c r="S3114" t="s">
        <v>50</v>
      </c>
      <c r="T3114" t="s">
        <v>31</v>
      </c>
      <c r="U3114" t="s">
        <v>47</v>
      </c>
      <c r="V3114">
        <v>2010</v>
      </c>
      <c r="W3114">
        <v>99</v>
      </c>
      <c r="X3114" t="s">
        <v>75</v>
      </c>
    </row>
    <row r="3115" spans="1:24" x14ac:dyDescent="0.35">
      <c r="A3115">
        <v>103114</v>
      </c>
      <c r="B3115">
        <v>5534317172</v>
      </c>
      <c r="C3115" t="s">
        <v>22</v>
      </c>
      <c r="D3115" t="s">
        <v>36</v>
      </c>
      <c r="E3115" t="s">
        <v>43</v>
      </c>
      <c r="F3115">
        <v>46</v>
      </c>
      <c r="G3115" t="str">
        <f t="shared" si="48"/>
        <v>36-50</v>
      </c>
      <c r="H3115" t="s">
        <v>25</v>
      </c>
      <c r="I3115" t="s">
        <v>38</v>
      </c>
      <c r="J3115">
        <v>401839.11</v>
      </c>
      <c r="K3115">
        <v>503114</v>
      </c>
      <c r="L3115" t="s">
        <v>57</v>
      </c>
      <c r="M3115">
        <v>75238.45</v>
      </c>
      <c r="N3115" t="s">
        <v>40</v>
      </c>
      <c r="O3115" s="1">
        <v>44951</v>
      </c>
      <c r="P3115" t="s">
        <v>35</v>
      </c>
      <c r="Q3115">
        <v>1028967.51</v>
      </c>
      <c r="R3115">
        <v>882</v>
      </c>
      <c r="S3115" t="s">
        <v>50</v>
      </c>
      <c r="T3115" t="s">
        <v>31</v>
      </c>
      <c r="U3115" t="s">
        <v>31</v>
      </c>
      <c r="V3115">
        <v>2023</v>
      </c>
      <c r="W3115">
        <v>58</v>
      </c>
      <c r="X3115" t="s">
        <v>72</v>
      </c>
    </row>
    <row r="3116" spans="1:24" x14ac:dyDescent="0.35">
      <c r="A3116">
        <v>103115</v>
      </c>
      <c r="B3116">
        <v>9210808601</v>
      </c>
      <c r="C3116" t="s">
        <v>33</v>
      </c>
      <c r="D3116" t="s">
        <v>23</v>
      </c>
      <c r="E3116" t="s">
        <v>24</v>
      </c>
      <c r="F3116">
        <v>34</v>
      </c>
      <c r="G3116" t="str">
        <f t="shared" si="48"/>
        <v>26-35</v>
      </c>
      <c r="H3116" t="s">
        <v>49</v>
      </c>
      <c r="I3116" t="s">
        <v>38</v>
      </c>
      <c r="J3116">
        <v>398136.69</v>
      </c>
      <c r="K3116">
        <v>503115</v>
      </c>
      <c r="L3116" t="s">
        <v>57</v>
      </c>
      <c r="M3116">
        <v>176047.99</v>
      </c>
      <c r="N3116" t="s">
        <v>34</v>
      </c>
      <c r="O3116" s="1">
        <v>44887</v>
      </c>
      <c r="P3116" t="s">
        <v>30</v>
      </c>
      <c r="Q3116">
        <v>883026.15</v>
      </c>
      <c r="R3116">
        <v>615</v>
      </c>
      <c r="S3116" t="s">
        <v>30</v>
      </c>
      <c r="T3116" t="s">
        <v>47</v>
      </c>
      <c r="U3116" t="s">
        <v>31</v>
      </c>
      <c r="V3116">
        <v>2022</v>
      </c>
      <c r="W3116">
        <v>48</v>
      </c>
      <c r="X3116" t="s">
        <v>82</v>
      </c>
    </row>
    <row r="3117" spans="1:24" x14ac:dyDescent="0.35">
      <c r="A3117">
        <v>103116</v>
      </c>
      <c r="B3117">
        <v>7191212207</v>
      </c>
      <c r="C3117" t="s">
        <v>33</v>
      </c>
      <c r="D3117" t="s">
        <v>58</v>
      </c>
      <c r="E3117" t="s">
        <v>24</v>
      </c>
      <c r="F3117">
        <v>18</v>
      </c>
      <c r="G3117" t="str">
        <f t="shared" si="48"/>
        <v>18-25</v>
      </c>
      <c r="H3117" t="s">
        <v>53</v>
      </c>
      <c r="I3117" t="s">
        <v>26</v>
      </c>
      <c r="J3117">
        <v>271375.06</v>
      </c>
      <c r="K3117">
        <v>503116</v>
      </c>
      <c r="L3117" t="s">
        <v>39</v>
      </c>
      <c r="M3117">
        <v>176928.36</v>
      </c>
      <c r="N3117" t="s">
        <v>2</v>
      </c>
      <c r="O3117" s="1">
        <v>44796</v>
      </c>
      <c r="P3117" t="s">
        <v>52</v>
      </c>
      <c r="Q3117">
        <v>186904.4</v>
      </c>
      <c r="R3117">
        <v>775</v>
      </c>
      <c r="S3117" t="s">
        <v>30</v>
      </c>
      <c r="T3117" t="s">
        <v>31</v>
      </c>
      <c r="U3117" t="s">
        <v>31</v>
      </c>
      <c r="V3117">
        <v>2008</v>
      </c>
      <c r="W3117">
        <v>32</v>
      </c>
      <c r="X3117" t="s">
        <v>79</v>
      </c>
    </row>
    <row r="3118" spans="1:24" x14ac:dyDescent="0.35">
      <c r="A3118">
        <v>103117</v>
      </c>
      <c r="B3118">
        <v>1561234672</v>
      </c>
      <c r="C3118" t="s">
        <v>55</v>
      </c>
      <c r="D3118" t="s">
        <v>23</v>
      </c>
      <c r="E3118" t="s">
        <v>24</v>
      </c>
      <c r="F3118">
        <v>37</v>
      </c>
      <c r="G3118" t="str">
        <f t="shared" si="48"/>
        <v>36-50</v>
      </c>
      <c r="H3118" t="s">
        <v>53</v>
      </c>
      <c r="I3118" t="s">
        <v>38</v>
      </c>
      <c r="J3118">
        <v>91946.55</v>
      </c>
      <c r="K3118">
        <v>503117</v>
      </c>
      <c r="L3118" t="s">
        <v>27</v>
      </c>
      <c r="M3118">
        <v>131615.20000000001</v>
      </c>
      <c r="N3118" t="s">
        <v>40</v>
      </c>
      <c r="O3118" s="1">
        <v>45020</v>
      </c>
      <c r="P3118" t="s">
        <v>35</v>
      </c>
      <c r="Q3118">
        <v>12595.45</v>
      </c>
      <c r="R3118">
        <v>652</v>
      </c>
      <c r="S3118" t="s">
        <v>46</v>
      </c>
      <c r="T3118" t="s">
        <v>31</v>
      </c>
      <c r="U3118" t="s">
        <v>47</v>
      </c>
      <c r="V3118">
        <v>2013</v>
      </c>
      <c r="W3118">
        <v>6</v>
      </c>
      <c r="X3118" t="s">
        <v>75</v>
      </c>
    </row>
    <row r="3119" spans="1:24" x14ac:dyDescent="0.35">
      <c r="A3119">
        <v>103118</v>
      </c>
      <c r="B3119">
        <v>6544800129</v>
      </c>
      <c r="C3119" t="s">
        <v>42</v>
      </c>
      <c r="D3119" t="s">
        <v>51</v>
      </c>
      <c r="E3119" t="s">
        <v>24</v>
      </c>
      <c r="F3119">
        <v>50</v>
      </c>
      <c r="G3119" t="str">
        <f t="shared" si="48"/>
        <v>36-50</v>
      </c>
      <c r="H3119" t="s">
        <v>37</v>
      </c>
      <c r="I3119" t="s">
        <v>54</v>
      </c>
      <c r="J3119">
        <v>279989.07</v>
      </c>
      <c r="K3119">
        <v>503118</v>
      </c>
      <c r="L3119" t="s">
        <v>27</v>
      </c>
      <c r="M3119">
        <v>64876.85</v>
      </c>
      <c r="N3119" t="s">
        <v>2</v>
      </c>
      <c r="O3119" s="1">
        <v>44661</v>
      </c>
      <c r="P3119" t="s">
        <v>45</v>
      </c>
      <c r="Q3119">
        <v>1190068.8799999999</v>
      </c>
      <c r="R3119">
        <v>552</v>
      </c>
      <c r="S3119" t="s">
        <v>50</v>
      </c>
      <c r="T3119" t="s">
        <v>31</v>
      </c>
      <c r="U3119" t="s">
        <v>31</v>
      </c>
      <c r="V3119">
        <v>2012</v>
      </c>
      <c r="W3119">
        <v>25</v>
      </c>
      <c r="X3119" t="s">
        <v>75</v>
      </c>
    </row>
    <row r="3120" spans="1:24" x14ac:dyDescent="0.35">
      <c r="A3120">
        <v>103119</v>
      </c>
      <c r="B3120">
        <v>4732150917</v>
      </c>
      <c r="C3120" t="s">
        <v>41</v>
      </c>
      <c r="D3120" t="s">
        <v>23</v>
      </c>
      <c r="E3120" t="s">
        <v>43</v>
      </c>
      <c r="F3120">
        <v>19</v>
      </c>
      <c r="G3120" t="str">
        <f t="shared" si="48"/>
        <v>18-25</v>
      </c>
      <c r="H3120" t="s">
        <v>37</v>
      </c>
      <c r="I3120" t="s">
        <v>26</v>
      </c>
      <c r="J3120">
        <v>196385.57</v>
      </c>
      <c r="K3120">
        <v>503119</v>
      </c>
      <c r="L3120" t="s">
        <v>57</v>
      </c>
      <c r="M3120">
        <v>37086.49</v>
      </c>
      <c r="N3120" t="s">
        <v>40</v>
      </c>
      <c r="O3120" s="1">
        <v>45337</v>
      </c>
      <c r="P3120" t="s">
        <v>52</v>
      </c>
      <c r="Q3120">
        <v>1716773.44</v>
      </c>
      <c r="R3120">
        <v>321</v>
      </c>
      <c r="S3120" t="s">
        <v>50</v>
      </c>
      <c r="T3120" t="s">
        <v>47</v>
      </c>
      <c r="U3120" t="s">
        <v>47</v>
      </c>
      <c r="V3120">
        <v>2005</v>
      </c>
      <c r="W3120">
        <v>96</v>
      </c>
      <c r="X3120" t="s">
        <v>73</v>
      </c>
    </row>
    <row r="3121" spans="1:24" x14ac:dyDescent="0.35">
      <c r="A3121">
        <v>103120</v>
      </c>
      <c r="B3121">
        <v>9179562545</v>
      </c>
      <c r="C3121" t="s">
        <v>55</v>
      </c>
      <c r="D3121" t="s">
        <v>55</v>
      </c>
      <c r="E3121" t="s">
        <v>24</v>
      </c>
      <c r="F3121">
        <v>34</v>
      </c>
      <c r="G3121" t="str">
        <f t="shared" si="48"/>
        <v>26-35</v>
      </c>
      <c r="H3121" t="s">
        <v>37</v>
      </c>
      <c r="I3121" t="s">
        <v>54</v>
      </c>
      <c r="J3121">
        <v>205149.16</v>
      </c>
      <c r="K3121">
        <v>503120</v>
      </c>
      <c r="L3121" t="s">
        <v>39</v>
      </c>
      <c r="M3121">
        <v>139576.6</v>
      </c>
      <c r="N3121" t="s">
        <v>28</v>
      </c>
      <c r="O3121" s="1">
        <v>44905</v>
      </c>
      <c r="P3121" t="s">
        <v>45</v>
      </c>
      <c r="Q3121">
        <v>1217675.52</v>
      </c>
      <c r="R3121">
        <v>619</v>
      </c>
      <c r="S3121" t="s">
        <v>30</v>
      </c>
      <c r="T3121" t="s">
        <v>47</v>
      </c>
      <c r="U3121" t="s">
        <v>31</v>
      </c>
      <c r="V3121">
        <v>2008</v>
      </c>
      <c r="W3121">
        <v>49</v>
      </c>
      <c r="X3121" t="s">
        <v>83</v>
      </c>
    </row>
    <row r="3122" spans="1:24" x14ac:dyDescent="0.35">
      <c r="A3122">
        <v>103121</v>
      </c>
      <c r="B3122">
        <v>5298178665</v>
      </c>
      <c r="C3122" t="s">
        <v>42</v>
      </c>
      <c r="D3122" t="s">
        <v>36</v>
      </c>
      <c r="E3122" t="s">
        <v>24</v>
      </c>
      <c r="F3122">
        <v>40</v>
      </c>
      <c r="G3122" t="str">
        <f t="shared" si="48"/>
        <v>36-50</v>
      </c>
      <c r="H3122" t="s">
        <v>25</v>
      </c>
      <c r="I3122" t="s">
        <v>38</v>
      </c>
      <c r="J3122">
        <v>165005.54</v>
      </c>
      <c r="K3122">
        <v>503121</v>
      </c>
      <c r="L3122" t="s">
        <v>27</v>
      </c>
      <c r="M3122">
        <v>199308.39</v>
      </c>
      <c r="N3122" t="s">
        <v>34</v>
      </c>
      <c r="O3122" s="1">
        <v>45052</v>
      </c>
      <c r="P3122" t="s">
        <v>45</v>
      </c>
      <c r="Q3122">
        <v>652708.31000000006</v>
      </c>
      <c r="R3122">
        <v>789</v>
      </c>
      <c r="S3122" t="s">
        <v>46</v>
      </c>
      <c r="T3122" t="s">
        <v>47</v>
      </c>
      <c r="U3122" t="s">
        <v>47</v>
      </c>
      <c r="V3122">
        <v>2005</v>
      </c>
      <c r="W3122">
        <v>18</v>
      </c>
      <c r="X3122" t="s">
        <v>76</v>
      </c>
    </row>
    <row r="3123" spans="1:24" x14ac:dyDescent="0.35">
      <c r="A3123">
        <v>103122</v>
      </c>
      <c r="B3123">
        <v>5645779216</v>
      </c>
      <c r="C3123" t="s">
        <v>55</v>
      </c>
      <c r="D3123" t="s">
        <v>48</v>
      </c>
      <c r="E3123" t="s">
        <v>43</v>
      </c>
      <c r="F3123">
        <v>39</v>
      </c>
      <c r="G3123" t="str">
        <f t="shared" si="48"/>
        <v>36-50</v>
      </c>
      <c r="H3123" t="s">
        <v>49</v>
      </c>
      <c r="I3123" t="s">
        <v>26</v>
      </c>
      <c r="J3123">
        <v>73098.990000000005</v>
      </c>
      <c r="K3123">
        <v>503122</v>
      </c>
      <c r="L3123" t="s">
        <v>57</v>
      </c>
      <c r="M3123">
        <v>163883.79999999999</v>
      </c>
      <c r="N3123" t="s">
        <v>28</v>
      </c>
      <c r="O3123" s="1">
        <v>44827</v>
      </c>
      <c r="P3123" t="s">
        <v>45</v>
      </c>
      <c r="Q3123">
        <v>306437.83</v>
      </c>
      <c r="R3123">
        <v>450</v>
      </c>
      <c r="S3123" t="s">
        <v>50</v>
      </c>
      <c r="T3123" t="s">
        <v>31</v>
      </c>
      <c r="U3123" t="s">
        <v>31</v>
      </c>
      <c r="V3123">
        <v>2006</v>
      </c>
      <c r="W3123">
        <v>65</v>
      </c>
      <c r="X3123" t="s">
        <v>80</v>
      </c>
    </row>
    <row r="3124" spans="1:24" x14ac:dyDescent="0.35">
      <c r="A3124">
        <v>103123</v>
      </c>
      <c r="B3124">
        <v>2075203257</v>
      </c>
      <c r="C3124" t="s">
        <v>33</v>
      </c>
      <c r="D3124" t="s">
        <v>48</v>
      </c>
      <c r="E3124" t="s">
        <v>43</v>
      </c>
      <c r="F3124">
        <v>18</v>
      </c>
      <c r="G3124" t="str">
        <f t="shared" si="48"/>
        <v>18-25</v>
      </c>
      <c r="H3124" t="s">
        <v>44</v>
      </c>
      <c r="I3124" t="s">
        <v>26</v>
      </c>
      <c r="J3124">
        <v>369381.28</v>
      </c>
      <c r="K3124">
        <v>503123</v>
      </c>
      <c r="L3124" t="s">
        <v>39</v>
      </c>
      <c r="M3124">
        <v>65625.460000000006</v>
      </c>
      <c r="N3124" t="s">
        <v>40</v>
      </c>
      <c r="O3124" s="1">
        <v>45220</v>
      </c>
      <c r="P3124" t="s">
        <v>52</v>
      </c>
      <c r="Q3124">
        <v>1478101.62</v>
      </c>
      <c r="R3124">
        <v>873</v>
      </c>
      <c r="S3124" t="s">
        <v>46</v>
      </c>
      <c r="T3124" t="s">
        <v>47</v>
      </c>
      <c r="U3124" t="s">
        <v>31</v>
      </c>
      <c r="V3124">
        <v>2009</v>
      </c>
      <c r="W3124">
        <v>47</v>
      </c>
      <c r="X3124" t="s">
        <v>81</v>
      </c>
    </row>
    <row r="3125" spans="1:24" x14ac:dyDescent="0.35">
      <c r="A3125">
        <v>103124</v>
      </c>
      <c r="B3125">
        <v>8867197389</v>
      </c>
      <c r="C3125" t="s">
        <v>22</v>
      </c>
      <c r="D3125" t="s">
        <v>42</v>
      </c>
      <c r="E3125" t="s">
        <v>43</v>
      </c>
      <c r="F3125">
        <v>29</v>
      </c>
      <c r="G3125" t="str">
        <f t="shared" si="48"/>
        <v>26-35</v>
      </c>
      <c r="H3125" t="s">
        <v>53</v>
      </c>
      <c r="I3125" t="s">
        <v>26</v>
      </c>
      <c r="J3125">
        <v>354535.55</v>
      </c>
      <c r="K3125">
        <v>503124</v>
      </c>
      <c r="L3125" t="s">
        <v>57</v>
      </c>
      <c r="M3125">
        <v>38446.1</v>
      </c>
      <c r="N3125" t="s">
        <v>2</v>
      </c>
      <c r="O3125" s="1">
        <v>44713</v>
      </c>
      <c r="P3125" t="s">
        <v>52</v>
      </c>
      <c r="Q3125">
        <v>1404312.15</v>
      </c>
      <c r="R3125">
        <v>578</v>
      </c>
      <c r="S3125" t="s">
        <v>46</v>
      </c>
      <c r="T3125" t="s">
        <v>47</v>
      </c>
      <c r="U3125" t="s">
        <v>31</v>
      </c>
      <c r="V3125">
        <v>2015</v>
      </c>
      <c r="W3125">
        <v>98</v>
      </c>
      <c r="X3125" t="s">
        <v>77</v>
      </c>
    </row>
    <row r="3126" spans="1:24" x14ac:dyDescent="0.35">
      <c r="A3126">
        <v>103125</v>
      </c>
      <c r="B3126">
        <v>7284393717</v>
      </c>
      <c r="C3126" t="s">
        <v>32</v>
      </c>
      <c r="D3126" t="s">
        <v>58</v>
      </c>
      <c r="E3126" t="s">
        <v>24</v>
      </c>
      <c r="F3126">
        <v>30</v>
      </c>
      <c r="G3126" t="str">
        <f t="shared" si="48"/>
        <v>26-35</v>
      </c>
      <c r="H3126" t="s">
        <v>37</v>
      </c>
      <c r="I3126" t="s">
        <v>54</v>
      </c>
      <c r="J3126">
        <v>271873.25</v>
      </c>
      <c r="K3126">
        <v>503125</v>
      </c>
      <c r="L3126" t="s">
        <v>56</v>
      </c>
      <c r="M3126">
        <v>163546.76</v>
      </c>
      <c r="N3126" t="s">
        <v>40</v>
      </c>
      <c r="O3126" s="1">
        <v>44678</v>
      </c>
      <c r="P3126" t="s">
        <v>30</v>
      </c>
      <c r="Q3126">
        <v>1693815.29</v>
      </c>
      <c r="R3126">
        <v>816</v>
      </c>
      <c r="S3126" t="s">
        <v>30</v>
      </c>
      <c r="T3126" t="s">
        <v>31</v>
      </c>
      <c r="U3126" t="s">
        <v>31</v>
      </c>
      <c r="V3126">
        <v>2023</v>
      </c>
      <c r="W3126">
        <v>21</v>
      </c>
      <c r="X3126" t="s">
        <v>75</v>
      </c>
    </row>
    <row r="3127" spans="1:24" x14ac:dyDescent="0.35">
      <c r="A3127">
        <v>103126</v>
      </c>
      <c r="B3127">
        <v>7385878553</v>
      </c>
      <c r="C3127" t="s">
        <v>36</v>
      </c>
      <c r="D3127" t="s">
        <v>36</v>
      </c>
      <c r="E3127" t="s">
        <v>43</v>
      </c>
      <c r="F3127">
        <v>31</v>
      </c>
      <c r="G3127" t="str">
        <f t="shared" si="48"/>
        <v>26-35</v>
      </c>
      <c r="H3127" t="s">
        <v>53</v>
      </c>
      <c r="I3127" t="s">
        <v>26</v>
      </c>
      <c r="J3127">
        <v>178043.03</v>
      </c>
      <c r="K3127">
        <v>503126</v>
      </c>
      <c r="L3127" t="s">
        <v>56</v>
      </c>
      <c r="M3127">
        <v>80507.53</v>
      </c>
      <c r="N3127" t="s">
        <v>40</v>
      </c>
      <c r="O3127" s="1">
        <v>45234</v>
      </c>
      <c r="P3127" t="s">
        <v>52</v>
      </c>
      <c r="Q3127">
        <v>1965734.62</v>
      </c>
      <c r="R3127">
        <v>426</v>
      </c>
      <c r="S3127" t="s">
        <v>30</v>
      </c>
      <c r="T3127" t="s">
        <v>47</v>
      </c>
      <c r="U3127" t="s">
        <v>47</v>
      </c>
      <c r="V3127">
        <v>2023</v>
      </c>
      <c r="W3127">
        <v>115</v>
      </c>
      <c r="X3127" t="s">
        <v>82</v>
      </c>
    </row>
    <row r="3128" spans="1:24" x14ac:dyDescent="0.35">
      <c r="A3128">
        <v>103127</v>
      </c>
      <c r="B3128">
        <v>9154715698</v>
      </c>
      <c r="C3128" t="s">
        <v>33</v>
      </c>
      <c r="D3128" t="s">
        <v>42</v>
      </c>
      <c r="E3128" t="s">
        <v>24</v>
      </c>
      <c r="F3128">
        <v>27</v>
      </c>
      <c r="G3128" t="str">
        <f t="shared" si="48"/>
        <v>26-35</v>
      </c>
      <c r="H3128" t="s">
        <v>53</v>
      </c>
      <c r="I3128" t="s">
        <v>26</v>
      </c>
      <c r="J3128">
        <v>411519.8</v>
      </c>
      <c r="K3128">
        <v>503127</v>
      </c>
      <c r="L3128" t="s">
        <v>39</v>
      </c>
      <c r="M3128">
        <v>117035.44</v>
      </c>
      <c r="N3128" t="s">
        <v>28</v>
      </c>
      <c r="O3128" s="1">
        <v>45433</v>
      </c>
      <c r="P3128" t="s">
        <v>29</v>
      </c>
      <c r="Q3128">
        <v>224227.14</v>
      </c>
      <c r="R3128">
        <v>505</v>
      </c>
      <c r="S3128" t="s">
        <v>50</v>
      </c>
      <c r="T3128" t="s">
        <v>31</v>
      </c>
      <c r="U3128" t="s">
        <v>47</v>
      </c>
      <c r="V3128">
        <v>2010</v>
      </c>
      <c r="W3128">
        <v>23</v>
      </c>
      <c r="X3128" t="s">
        <v>76</v>
      </c>
    </row>
    <row r="3129" spans="1:24" x14ac:dyDescent="0.35">
      <c r="A3129">
        <v>103128</v>
      </c>
      <c r="B3129">
        <v>9289010264</v>
      </c>
      <c r="C3129" t="s">
        <v>32</v>
      </c>
      <c r="D3129" t="s">
        <v>33</v>
      </c>
      <c r="E3129" t="s">
        <v>43</v>
      </c>
      <c r="F3129">
        <v>29</v>
      </c>
      <c r="G3129" t="str">
        <f t="shared" si="48"/>
        <v>26-35</v>
      </c>
      <c r="H3129" t="s">
        <v>53</v>
      </c>
      <c r="I3129" t="s">
        <v>54</v>
      </c>
      <c r="J3129">
        <v>80790.34</v>
      </c>
      <c r="K3129">
        <v>503128</v>
      </c>
      <c r="L3129" t="s">
        <v>27</v>
      </c>
      <c r="M3129">
        <v>8596.7000000000007</v>
      </c>
      <c r="N3129" t="s">
        <v>40</v>
      </c>
      <c r="O3129" s="1">
        <v>45288</v>
      </c>
      <c r="P3129" t="s">
        <v>52</v>
      </c>
      <c r="Q3129">
        <v>529174.42000000004</v>
      </c>
      <c r="R3129">
        <v>376</v>
      </c>
      <c r="S3129" t="s">
        <v>50</v>
      </c>
      <c r="T3129" t="s">
        <v>47</v>
      </c>
      <c r="U3129" t="s">
        <v>31</v>
      </c>
      <c r="V3129">
        <v>2015</v>
      </c>
      <c r="W3129">
        <v>32</v>
      </c>
      <c r="X3129" t="s">
        <v>83</v>
      </c>
    </row>
    <row r="3130" spans="1:24" x14ac:dyDescent="0.35">
      <c r="A3130">
        <v>103129</v>
      </c>
      <c r="B3130">
        <v>2970123476</v>
      </c>
      <c r="C3130" t="s">
        <v>22</v>
      </c>
      <c r="D3130" t="s">
        <v>51</v>
      </c>
      <c r="E3130" t="s">
        <v>24</v>
      </c>
      <c r="F3130">
        <v>39</v>
      </c>
      <c r="G3130" t="str">
        <f t="shared" si="48"/>
        <v>36-50</v>
      </c>
      <c r="H3130" t="s">
        <v>49</v>
      </c>
      <c r="I3130" t="s">
        <v>54</v>
      </c>
      <c r="J3130">
        <v>217850.47</v>
      </c>
      <c r="K3130">
        <v>503129</v>
      </c>
      <c r="L3130" t="s">
        <v>57</v>
      </c>
      <c r="M3130">
        <v>161295.94</v>
      </c>
      <c r="N3130" t="s">
        <v>34</v>
      </c>
      <c r="O3130" s="1">
        <v>45016</v>
      </c>
      <c r="P3130" t="s">
        <v>30</v>
      </c>
      <c r="Q3130">
        <v>687546.24</v>
      </c>
      <c r="R3130">
        <v>778</v>
      </c>
      <c r="S3130" t="s">
        <v>46</v>
      </c>
      <c r="T3130" t="s">
        <v>31</v>
      </c>
      <c r="U3130" t="s">
        <v>31</v>
      </c>
      <c r="V3130">
        <v>2019</v>
      </c>
      <c r="W3130">
        <v>65</v>
      </c>
      <c r="X3130" t="s">
        <v>74</v>
      </c>
    </row>
    <row r="3131" spans="1:24" x14ac:dyDescent="0.35">
      <c r="A3131">
        <v>103130</v>
      </c>
      <c r="B3131">
        <v>1780101001</v>
      </c>
      <c r="C3131" t="s">
        <v>36</v>
      </c>
      <c r="D3131" t="s">
        <v>42</v>
      </c>
      <c r="E3131" t="s">
        <v>24</v>
      </c>
      <c r="F3131">
        <v>35</v>
      </c>
      <c r="G3131" t="str">
        <f t="shared" si="48"/>
        <v>26-35</v>
      </c>
      <c r="H3131" t="s">
        <v>53</v>
      </c>
      <c r="I3131" t="s">
        <v>54</v>
      </c>
      <c r="J3131">
        <v>327102.32</v>
      </c>
      <c r="K3131">
        <v>503130</v>
      </c>
      <c r="L3131" t="s">
        <v>56</v>
      </c>
      <c r="M3131">
        <v>40531.58</v>
      </c>
      <c r="N3131" t="s">
        <v>34</v>
      </c>
      <c r="O3131" s="1">
        <v>44993</v>
      </c>
      <c r="P3131" t="s">
        <v>52</v>
      </c>
      <c r="Q3131">
        <v>1075410.2</v>
      </c>
      <c r="R3131">
        <v>368</v>
      </c>
      <c r="S3131" t="s">
        <v>46</v>
      </c>
      <c r="T3131" t="s">
        <v>31</v>
      </c>
      <c r="U3131" t="s">
        <v>47</v>
      </c>
      <c r="V3131">
        <v>2022</v>
      </c>
      <c r="W3131">
        <v>70</v>
      </c>
      <c r="X3131" t="s">
        <v>74</v>
      </c>
    </row>
    <row r="3132" spans="1:24" x14ac:dyDescent="0.35">
      <c r="A3132">
        <v>103131</v>
      </c>
      <c r="B3132">
        <v>2298779830</v>
      </c>
      <c r="C3132" t="s">
        <v>42</v>
      </c>
      <c r="D3132" t="s">
        <v>58</v>
      </c>
      <c r="E3132" t="s">
        <v>43</v>
      </c>
      <c r="F3132">
        <v>56</v>
      </c>
      <c r="G3132" t="str">
        <f t="shared" si="48"/>
        <v>50+</v>
      </c>
      <c r="H3132" t="s">
        <v>49</v>
      </c>
      <c r="I3132" t="s">
        <v>38</v>
      </c>
      <c r="J3132">
        <v>410927.58</v>
      </c>
      <c r="K3132">
        <v>503131</v>
      </c>
      <c r="L3132" t="s">
        <v>57</v>
      </c>
      <c r="M3132">
        <v>152726.42000000001</v>
      </c>
      <c r="N3132" t="s">
        <v>28</v>
      </c>
      <c r="O3132" s="1">
        <v>44950</v>
      </c>
      <c r="P3132" t="s">
        <v>29</v>
      </c>
      <c r="Q3132">
        <v>106461.54</v>
      </c>
      <c r="R3132">
        <v>714</v>
      </c>
      <c r="S3132" t="s">
        <v>46</v>
      </c>
      <c r="T3132" t="s">
        <v>47</v>
      </c>
      <c r="U3132" t="s">
        <v>47</v>
      </c>
      <c r="V3132">
        <v>2023</v>
      </c>
      <c r="W3132">
        <v>29</v>
      </c>
      <c r="X3132" t="s">
        <v>72</v>
      </c>
    </row>
    <row r="3133" spans="1:24" x14ac:dyDescent="0.35">
      <c r="A3133">
        <v>103132</v>
      </c>
      <c r="B3133">
        <v>9808130056</v>
      </c>
      <c r="C3133" t="s">
        <v>42</v>
      </c>
      <c r="D3133" t="s">
        <v>23</v>
      </c>
      <c r="E3133" t="s">
        <v>43</v>
      </c>
      <c r="F3133">
        <v>36</v>
      </c>
      <c r="G3133" t="str">
        <f t="shared" si="48"/>
        <v>36-50</v>
      </c>
      <c r="H3133" t="s">
        <v>44</v>
      </c>
      <c r="I3133" t="s">
        <v>54</v>
      </c>
      <c r="J3133">
        <v>325155.53999999998</v>
      </c>
      <c r="K3133">
        <v>503132</v>
      </c>
      <c r="L3133" t="s">
        <v>39</v>
      </c>
      <c r="M3133">
        <v>132095.32999999999</v>
      </c>
      <c r="N3133" t="s">
        <v>28</v>
      </c>
      <c r="O3133" s="1">
        <v>45174</v>
      </c>
      <c r="P3133" t="s">
        <v>52</v>
      </c>
      <c r="Q3133">
        <v>551518.31999999995</v>
      </c>
      <c r="R3133">
        <v>311</v>
      </c>
      <c r="S3133" t="s">
        <v>46</v>
      </c>
      <c r="T3133" t="s">
        <v>47</v>
      </c>
      <c r="U3133" t="s">
        <v>47</v>
      </c>
      <c r="V3133">
        <v>2008</v>
      </c>
      <c r="W3133">
        <v>35</v>
      </c>
      <c r="X3133" t="s">
        <v>80</v>
      </c>
    </row>
    <row r="3134" spans="1:24" x14ac:dyDescent="0.35">
      <c r="A3134">
        <v>103133</v>
      </c>
      <c r="B3134">
        <v>8959124888</v>
      </c>
      <c r="C3134" t="s">
        <v>22</v>
      </c>
      <c r="D3134" t="s">
        <v>48</v>
      </c>
      <c r="E3134" t="s">
        <v>24</v>
      </c>
      <c r="F3134">
        <v>47</v>
      </c>
      <c r="G3134" t="str">
        <f t="shared" si="48"/>
        <v>36-50</v>
      </c>
      <c r="H3134" t="s">
        <v>44</v>
      </c>
      <c r="I3134" t="s">
        <v>54</v>
      </c>
      <c r="J3134">
        <v>59734.41</v>
      </c>
      <c r="K3134">
        <v>503133</v>
      </c>
      <c r="L3134" t="s">
        <v>39</v>
      </c>
      <c r="M3134">
        <v>82557.91</v>
      </c>
      <c r="N3134" t="s">
        <v>34</v>
      </c>
      <c r="O3134" s="1">
        <v>45057</v>
      </c>
      <c r="P3134" t="s">
        <v>30</v>
      </c>
      <c r="Q3134">
        <v>1588294.22</v>
      </c>
      <c r="R3134">
        <v>856</v>
      </c>
      <c r="S3134" t="s">
        <v>30</v>
      </c>
      <c r="T3134" t="s">
        <v>47</v>
      </c>
      <c r="U3134" t="s">
        <v>31</v>
      </c>
      <c r="V3134">
        <v>2017</v>
      </c>
      <c r="W3134">
        <v>6</v>
      </c>
      <c r="X3134" t="s">
        <v>76</v>
      </c>
    </row>
    <row r="3135" spans="1:24" x14ac:dyDescent="0.35">
      <c r="A3135">
        <v>103134</v>
      </c>
      <c r="B3135">
        <v>5009697505</v>
      </c>
      <c r="C3135" t="s">
        <v>36</v>
      </c>
      <c r="D3135" t="s">
        <v>23</v>
      </c>
      <c r="E3135" t="s">
        <v>43</v>
      </c>
      <c r="F3135">
        <v>32</v>
      </c>
      <c r="G3135" t="str">
        <f t="shared" si="48"/>
        <v>26-35</v>
      </c>
      <c r="H3135" t="s">
        <v>25</v>
      </c>
      <c r="I3135" t="s">
        <v>26</v>
      </c>
      <c r="J3135">
        <v>51545.11</v>
      </c>
      <c r="K3135">
        <v>503134</v>
      </c>
      <c r="L3135" t="s">
        <v>27</v>
      </c>
      <c r="M3135">
        <v>106749.18</v>
      </c>
      <c r="N3135" t="s">
        <v>28</v>
      </c>
      <c r="O3135" s="1">
        <v>44736</v>
      </c>
      <c r="P3135" t="s">
        <v>29</v>
      </c>
      <c r="Q3135">
        <v>96733.16</v>
      </c>
      <c r="R3135">
        <v>387</v>
      </c>
      <c r="S3135" t="s">
        <v>30</v>
      </c>
      <c r="T3135" t="s">
        <v>31</v>
      </c>
      <c r="U3135" t="s">
        <v>31</v>
      </c>
      <c r="V3135">
        <v>2010</v>
      </c>
      <c r="W3135">
        <v>72</v>
      </c>
      <c r="X3135" t="s">
        <v>77</v>
      </c>
    </row>
    <row r="3136" spans="1:24" x14ac:dyDescent="0.35">
      <c r="A3136">
        <v>103135</v>
      </c>
      <c r="B3136">
        <v>5832826146</v>
      </c>
      <c r="C3136" t="s">
        <v>32</v>
      </c>
      <c r="D3136" t="s">
        <v>48</v>
      </c>
      <c r="E3136" t="s">
        <v>24</v>
      </c>
      <c r="F3136">
        <v>56</v>
      </c>
      <c r="G3136" t="str">
        <f t="shared" si="48"/>
        <v>50+</v>
      </c>
      <c r="H3136" t="s">
        <v>53</v>
      </c>
      <c r="I3136" t="s">
        <v>38</v>
      </c>
      <c r="J3136">
        <v>26165.74</v>
      </c>
      <c r="K3136">
        <v>503135</v>
      </c>
      <c r="L3136" t="s">
        <v>27</v>
      </c>
      <c r="M3136">
        <v>107572.34</v>
      </c>
      <c r="N3136" t="s">
        <v>34</v>
      </c>
      <c r="O3136" s="1">
        <v>44680</v>
      </c>
      <c r="P3136" t="s">
        <v>30</v>
      </c>
      <c r="Q3136">
        <v>1635752.4</v>
      </c>
      <c r="R3136">
        <v>710</v>
      </c>
      <c r="S3136" t="s">
        <v>50</v>
      </c>
      <c r="T3136" t="s">
        <v>47</v>
      </c>
      <c r="U3136" t="s">
        <v>47</v>
      </c>
      <c r="V3136">
        <v>2020</v>
      </c>
      <c r="W3136">
        <v>87</v>
      </c>
      <c r="X3136" t="s">
        <v>75</v>
      </c>
    </row>
    <row r="3137" spans="1:24" x14ac:dyDescent="0.35">
      <c r="A3137">
        <v>103136</v>
      </c>
      <c r="B3137">
        <v>6935876226</v>
      </c>
      <c r="C3137" t="s">
        <v>22</v>
      </c>
      <c r="D3137" t="s">
        <v>42</v>
      </c>
      <c r="E3137" t="s">
        <v>43</v>
      </c>
      <c r="F3137">
        <v>31</v>
      </c>
      <c r="G3137" t="str">
        <f t="shared" si="48"/>
        <v>26-35</v>
      </c>
      <c r="H3137" t="s">
        <v>37</v>
      </c>
      <c r="I3137" t="s">
        <v>26</v>
      </c>
      <c r="J3137">
        <v>280428.39</v>
      </c>
      <c r="K3137">
        <v>503136</v>
      </c>
      <c r="L3137" t="s">
        <v>57</v>
      </c>
      <c r="M3137">
        <v>45127.27</v>
      </c>
      <c r="N3137" t="s">
        <v>34</v>
      </c>
      <c r="O3137" s="1">
        <v>44623</v>
      </c>
      <c r="P3137" t="s">
        <v>35</v>
      </c>
      <c r="Q3137">
        <v>369282.31</v>
      </c>
      <c r="R3137">
        <v>782</v>
      </c>
      <c r="S3137" t="s">
        <v>50</v>
      </c>
      <c r="T3137" t="s">
        <v>47</v>
      </c>
      <c r="U3137" t="s">
        <v>47</v>
      </c>
      <c r="V3137">
        <v>2021</v>
      </c>
      <c r="W3137">
        <v>23</v>
      </c>
      <c r="X3137" t="s">
        <v>74</v>
      </c>
    </row>
    <row r="3138" spans="1:24" x14ac:dyDescent="0.35">
      <c r="A3138">
        <v>103137</v>
      </c>
      <c r="B3138">
        <v>9711176169</v>
      </c>
      <c r="C3138" t="s">
        <v>42</v>
      </c>
      <c r="D3138" t="s">
        <v>48</v>
      </c>
      <c r="E3138" t="s">
        <v>24</v>
      </c>
      <c r="F3138">
        <v>26</v>
      </c>
      <c r="G3138" t="str">
        <f t="shared" ref="G3138:G3201" si="49">IF(AND(18&lt;=F3138, F3138&lt;=25),"18-25",IF(AND(26&lt;=F3138,F3138&lt;=35),"26-35",IF(AND(36&lt;=F3138,F3138&lt;=50),"36-50","50+")))</f>
        <v>26-35</v>
      </c>
      <c r="H3138" t="s">
        <v>25</v>
      </c>
      <c r="I3138" t="s">
        <v>54</v>
      </c>
      <c r="J3138">
        <v>122226.77</v>
      </c>
      <c r="K3138">
        <v>503137</v>
      </c>
      <c r="L3138" t="s">
        <v>56</v>
      </c>
      <c r="M3138">
        <v>25935.86</v>
      </c>
      <c r="N3138" t="s">
        <v>28</v>
      </c>
      <c r="O3138" s="1">
        <v>45162</v>
      </c>
      <c r="P3138" t="s">
        <v>45</v>
      </c>
      <c r="Q3138">
        <v>610153.56999999995</v>
      </c>
      <c r="R3138">
        <v>839</v>
      </c>
      <c r="S3138" t="s">
        <v>46</v>
      </c>
      <c r="T3138" t="s">
        <v>47</v>
      </c>
      <c r="U3138" t="s">
        <v>31</v>
      </c>
      <c r="V3138">
        <v>2017</v>
      </c>
      <c r="W3138">
        <v>42</v>
      </c>
      <c r="X3138" t="s">
        <v>79</v>
      </c>
    </row>
    <row r="3139" spans="1:24" x14ac:dyDescent="0.35">
      <c r="A3139">
        <v>103138</v>
      </c>
      <c r="B3139">
        <v>6835811574</v>
      </c>
      <c r="C3139" t="s">
        <v>22</v>
      </c>
      <c r="D3139" t="s">
        <v>48</v>
      </c>
      <c r="E3139" t="s">
        <v>24</v>
      </c>
      <c r="F3139">
        <v>22</v>
      </c>
      <c r="G3139" t="str">
        <f t="shared" si="49"/>
        <v>18-25</v>
      </c>
      <c r="H3139" t="s">
        <v>25</v>
      </c>
      <c r="I3139" t="s">
        <v>54</v>
      </c>
      <c r="J3139">
        <v>80605.61</v>
      </c>
      <c r="K3139">
        <v>503138</v>
      </c>
      <c r="L3139" t="s">
        <v>56</v>
      </c>
      <c r="M3139">
        <v>162035.75</v>
      </c>
      <c r="N3139" t="s">
        <v>2</v>
      </c>
      <c r="O3139" s="1">
        <v>45406</v>
      </c>
      <c r="P3139" t="s">
        <v>30</v>
      </c>
      <c r="Q3139">
        <v>1436151.15</v>
      </c>
      <c r="R3139">
        <v>768</v>
      </c>
      <c r="S3139" t="s">
        <v>30</v>
      </c>
      <c r="T3139" t="s">
        <v>31</v>
      </c>
      <c r="U3139" t="s">
        <v>47</v>
      </c>
      <c r="V3139">
        <v>2010</v>
      </c>
      <c r="W3139">
        <v>88</v>
      </c>
      <c r="X3139" t="s">
        <v>75</v>
      </c>
    </row>
    <row r="3140" spans="1:24" x14ac:dyDescent="0.35">
      <c r="A3140">
        <v>103139</v>
      </c>
      <c r="B3140">
        <v>4070465426</v>
      </c>
      <c r="C3140" t="s">
        <v>32</v>
      </c>
      <c r="D3140" t="s">
        <v>42</v>
      </c>
      <c r="E3140" t="s">
        <v>43</v>
      </c>
      <c r="F3140">
        <v>50</v>
      </c>
      <c r="G3140" t="str">
        <f t="shared" si="49"/>
        <v>36-50</v>
      </c>
      <c r="H3140" t="s">
        <v>44</v>
      </c>
      <c r="I3140" t="s">
        <v>26</v>
      </c>
      <c r="J3140">
        <v>43401.37</v>
      </c>
      <c r="K3140">
        <v>503139</v>
      </c>
      <c r="L3140" t="s">
        <v>56</v>
      </c>
      <c r="M3140">
        <v>138049.24</v>
      </c>
      <c r="N3140" t="s">
        <v>28</v>
      </c>
      <c r="O3140" s="1">
        <v>44571</v>
      </c>
      <c r="P3140" t="s">
        <v>35</v>
      </c>
      <c r="Q3140">
        <v>1529209.83</v>
      </c>
      <c r="R3140">
        <v>447</v>
      </c>
      <c r="S3140" t="s">
        <v>50</v>
      </c>
      <c r="T3140" t="s">
        <v>47</v>
      </c>
      <c r="U3140" t="s">
        <v>47</v>
      </c>
      <c r="V3140">
        <v>2013</v>
      </c>
      <c r="W3140">
        <v>42</v>
      </c>
      <c r="X3140" t="s">
        <v>72</v>
      </c>
    </row>
    <row r="3141" spans="1:24" x14ac:dyDescent="0.35">
      <c r="A3141">
        <v>103140</v>
      </c>
      <c r="B3141">
        <v>5142445378</v>
      </c>
      <c r="C3141" t="s">
        <v>55</v>
      </c>
      <c r="D3141" t="s">
        <v>36</v>
      </c>
      <c r="E3141" t="s">
        <v>24</v>
      </c>
      <c r="F3141">
        <v>65</v>
      </c>
      <c r="G3141" t="str">
        <f t="shared" si="49"/>
        <v>50+</v>
      </c>
      <c r="H3141" t="s">
        <v>37</v>
      </c>
      <c r="I3141" t="s">
        <v>38</v>
      </c>
      <c r="J3141">
        <v>321251.88</v>
      </c>
      <c r="K3141">
        <v>503140</v>
      </c>
      <c r="L3141" t="s">
        <v>27</v>
      </c>
      <c r="M3141">
        <v>124310.11</v>
      </c>
      <c r="N3141" t="s">
        <v>2</v>
      </c>
      <c r="O3141" s="1">
        <v>44642</v>
      </c>
      <c r="P3141" t="s">
        <v>52</v>
      </c>
      <c r="Q3141">
        <v>421631.91</v>
      </c>
      <c r="R3141">
        <v>535</v>
      </c>
      <c r="S3141" t="s">
        <v>50</v>
      </c>
      <c r="T3141" t="s">
        <v>31</v>
      </c>
      <c r="U3141" t="s">
        <v>47</v>
      </c>
      <c r="V3141">
        <v>2022</v>
      </c>
      <c r="W3141">
        <v>60</v>
      </c>
      <c r="X3141" t="s">
        <v>74</v>
      </c>
    </row>
    <row r="3142" spans="1:24" x14ac:dyDescent="0.35">
      <c r="A3142">
        <v>103141</v>
      </c>
      <c r="B3142">
        <v>7354941379</v>
      </c>
      <c r="C3142" t="s">
        <v>41</v>
      </c>
      <c r="D3142" t="s">
        <v>33</v>
      </c>
      <c r="E3142" t="s">
        <v>24</v>
      </c>
      <c r="F3142">
        <v>22</v>
      </c>
      <c r="G3142" t="str">
        <f t="shared" si="49"/>
        <v>18-25</v>
      </c>
      <c r="H3142" t="s">
        <v>53</v>
      </c>
      <c r="I3142" t="s">
        <v>38</v>
      </c>
      <c r="J3142">
        <v>376953.58</v>
      </c>
      <c r="K3142">
        <v>503141</v>
      </c>
      <c r="L3142" t="s">
        <v>56</v>
      </c>
      <c r="M3142">
        <v>55743.98</v>
      </c>
      <c r="N3142" t="s">
        <v>28</v>
      </c>
      <c r="O3142" s="1">
        <v>44729</v>
      </c>
      <c r="P3142" t="s">
        <v>29</v>
      </c>
      <c r="Q3142">
        <v>810749.68</v>
      </c>
      <c r="R3142">
        <v>609</v>
      </c>
      <c r="S3142" t="s">
        <v>46</v>
      </c>
      <c r="T3142" t="s">
        <v>47</v>
      </c>
      <c r="U3142" t="s">
        <v>31</v>
      </c>
      <c r="V3142">
        <v>2019</v>
      </c>
      <c r="W3142">
        <v>3</v>
      </c>
      <c r="X3142" t="s">
        <v>77</v>
      </c>
    </row>
    <row r="3143" spans="1:24" x14ac:dyDescent="0.35">
      <c r="A3143">
        <v>103142</v>
      </c>
      <c r="B3143">
        <v>5178333824</v>
      </c>
      <c r="C3143" t="s">
        <v>41</v>
      </c>
      <c r="D3143" t="s">
        <v>42</v>
      </c>
      <c r="E3143" t="s">
        <v>24</v>
      </c>
      <c r="F3143">
        <v>41</v>
      </c>
      <c r="G3143" t="str">
        <f t="shared" si="49"/>
        <v>36-50</v>
      </c>
      <c r="H3143" t="s">
        <v>53</v>
      </c>
      <c r="I3143" t="s">
        <v>26</v>
      </c>
      <c r="J3143">
        <v>429024.83</v>
      </c>
      <c r="K3143">
        <v>503142</v>
      </c>
      <c r="L3143" t="s">
        <v>39</v>
      </c>
      <c r="M3143">
        <v>80480.97</v>
      </c>
      <c r="N3143" t="s">
        <v>34</v>
      </c>
      <c r="O3143" s="1">
        <v>44575</v>
      </c>
      <c r="P3143" t="s">
        <v>30</v>
      </c>
      <c r="Q3143">
        <v>483778.21</v>
      </c>
      <c r="R3143">
        <v>502</v>
      </c>
      <c r="S3143" t="s">
        <v>50</v>
      </c>
      <c r="T3143" t="s">
        <v>47</v>
      </c>
      <c r="U3143" t="s">
        <v>47</v>
      </c>
      <c r="V3143">
        <v>2010</v>
      </c>
      <c r="W3143">
        <v>55</v>
      </c>
      <c r="X3143" t="s">
        <v>72</v>
      </c>
    </row>
    <row r="3144" spans="1:24" x14ac:dyDescent="0.35">
      <c r="A3144">
        <v>103143</v>
      </c>
      <c r="B3144">
        <v>9610844251</v>
      </c>
      <c r="C3144" t="s">
        <v>33</v>
      </c>
      <c r="D3144" t="s">
        <v>33</v>
      </c>
      <c r="E3144" t="s">
        <v>24</v>
      </c>
      <c r="F3144">
        <v>25</v>
      </c>
      <c r="G3144" t="str">
        <f t="shared" si="49"/>
        <v>18-25</v>
      </c>
      <c r="H3144" t="s">
        <v>44</v>
      </c>
      <c r="I3144" t="s">
        <v>54</v>
      </c>
      <c r="J3144">
        <v>298111</v>
      </c>
      <c r="K3144">
        <v>503143</v>
      </c>
      <c r="L3144" t="s">
        <v>39</v>
      </c>
      <c r="M3144">
        <v>29538.42</v>
      </c>
      <c r="N3144" t="s">
        <v>2</v>
      </c>
      <c r="O3144" s="1">
        <v>45262</v>
      </c>
      <c r="P3144" t="s">
        <v>29</v>
      </c>
      <c r="Q3144">
        <v>1026587.35</v>
      </c>
      <c r="R3144">
        <v>556</v>
      </c>
      <c r="S3144" t="s">
        <v>46</v>
      </c>
      <c r="T3144" t="s">
        <v>31</v>
      </c>
      <c r="U3144" t="s">
        <v>47</v>
      </c>
      <c r="V3144">
        <v>2011</v>
      </c>
      <c r="W3144">
        <v>2</v>
      </c>
      <c r="X3144" t="s">
        <v>83</v>
      </c>
    </row>
    <row r="3145" spans="1:24" x14ac:dyDescent="0.35">
      <c r="A3145">
        <v>103144</v>
      </c>
      <c r="B3145">
        <v>5726429195</v>
      </c>
      <c r="C3145" t="s">
        <v>41</v>
      </c>
      <c r="D3145" t="s">
        <v>33</v>
      </c>
      <c r="E3145" t="s">
        <v>43</v>
      </c>
      <c r="F3145">
        <v>36</v>
      </c>
      <c r="G3145" t="str">
        <f t="shared" si="49"/>
        <v>36-50</v>
      </c>
      <c r="H3145" t="s">
        <v>49</v>
      </c>
      <c r="I3145" t="s">
        <v>38</v>
      </c>
      <c r="J3145">
        <v>177763.8</v>
      </c>
      <c r="K3145">
        <v>503144</v>
      </c>
      <c r="L3145" t="s">
        <v>56</v>
      </c>
      <c r="M3145">
        <v>150907.47</v>
      </c>
      <c r="N3145" t="s">
        <v>28</v>
      </c>
      <c r="O3145" s="1">
        <v>45276</v>
      </c>
      <c r="P3145" t="s">
        <v>35</v>
      </c>
      <c r="Q3145">
        <v>1304803.26</v>
      </c>
      <c r="R3145">
        <v>417</v>
      </c>
      <c r="S3145" t="s">
        <v>46</v>
      </c>
      <c r="T3145" t="s">
        <v>47</v>
      </c>
      <c r="U3145" t="s">
        <v>31</v>
      </c>
      <c r="V3145">
        <v>2013</v>
      </c>
      <c r="W3145">
        <v>16</v>
      </c>
      <c r="X3145" t="s">
        <v>83</v>
      </c>
    </row>
    <row r="3146" spans="1:24" x14ac:dyDescent="0.35">
      <c r="A3146">
        <v>103145</v>
      </c>
      <c r="B3146">
        <v>3186816808</v>
      </c>
      <c r="C3146" t="s">
        <v>55</v>
      </c>
      <c r="D3146" t="s">
        <v>55</v>
      </c>
      <c r="E3146" t="s">
        <v>24</v>
      </c>
      <c r="F3146">
        <v>69</v>
      </c>
      <c r="G3146" t="str">
        <f t="shared" si="49"/>
        <v>50+</v>
      </c>
      <c r="H3146" t="s">
        <v>44</v>
      </c>
      <c r="I3146" t="s">
        <v>38</v>
      </c>
      <c r="J3146">
        <v>235736.65</v>
      </c>
      <c r="K3146">
        <v>503145</v>
      </c>
      <c r="L3146" t="s">
        <v>27</v>
      </c>
      <c r="M3146">
        <v>3110.84</v>
      </c>
      <c r="N3146" t="s">
        <v>28</v>
      </c>
      <c r="O3146" s="1">
        <v>45329</v>
      </c>
      <c r="P3146" t="s">
        <v>30</v>
      </c>
      <c r="Q3146">
        <v>540150.37</v>
      </c>
      <c r="R3146">
        <v>409</v>
      </c>
      <c r="S3146" t="s">
        <v>50</v>
      </c>
      <c r="T3146" t="s">
        <v>31</v>
      </c>
      <c r="U3146" t="s">
        <v>31</v>
      </c>
      <c r="V3146">
        <v>2016</v>
      </c>
      <c r="W3146">
        <v>109</v>
      </c>
      <c r="X3146" t="s">
        <v>73</v>
      </c>
    </row>
    <row r="3147" spans="1:24" x14ac:dyDescent="0.35">
      <c r="A3147">
        <v>103146</v>
      </c>
      <c r="B3147">
        <v>5400923940</v>
      </c>
      <c r="C3147" t="s">
        <v>32</v>
      </c>
      <c r="D3147" t="s">
        <v>42</v>
      </c>
      <c r="E3147" t="s">
        <v>24</v>
      </c>
      <c r="F3147">
        <v>29</v>
      </c>
      <c r="G3147" t="str">
        <f t="shared" si="49"/>
        <v>26-35</v>
      </c>
      <c r="H3147" t="s">
        <v>37</v>
      </c>
      <c r="I3147" t="s">
        <v>26</v>
      </c>
      <c r="J3147">
        <v>318439.13</v>
      </c>
      <c r="K3147">
        <v>503146</v>
      </c>
      <c r="L3147" t="s">
        <v>56</v>
      </c>
      <c r="M3147">
        <v>675.7</v>
      </c>
      <c r="N3147" t="s">
        <v>34</v>
      </c>
      <c r="O3147" s="1">
        <v>45247</v>
      </c>
      <c r="P3147" t="s">
        <v>52</v>
      </c>
      <c r="Q3147">
        <v>924295.12</v>
      </c>
      <c r="R3147">
        <v>831</v>
      </c>
      <c r="S3147" t="s">
        <v>50</v>
      </c>
      <c r="T3147" t="s">
        <v>31</v>
      </c>
      <c r="U3147" t="s">
        <v>47</v>
      </c>
      <c r="V3147">
        <v>2006</v>
      </c>
      <c r="W3147">
        <v>76</v>
      </c>
      <c r="X3147" t="s">
        <v>82</v>
      </c>
    </row>
    <row r="3148" spans="1:24" x14ac:dyDescent="0.35">
      <c r="A3148">
        <v>103147</v>
      </c>
      <c r="B3148">
        <v>2747615439</v>
      </c>
      <c r="C3148" t="s">
        <v>33</v>
      </c>
      <c r="D3148" t="s">
        <v>36</v>
      </c>
      <c r="E3148" t="s">
        <v>43</v>
      </c>
      <c r="F3148">
        <v>25</v>
      </c>
      <c r="G3148" t="str">
        <f t="shared" si="49"/>
        <v>18-25</v>
      </c>
      <c r="H3148" t="s">
        <v>49</v>
      </c>
      <c r="I3148" t="s">
        <v>38</v>
      </c>
      <c r="J3148">
        <v>356788.25</v>
      </c>
      <c r="K3148">
        <v>503147</v>
      </c>
      <c r="L3148" t="s">
        <v>39</v>
      </c>
      <c r="M3148">
        <v>104239.6</v>
      </c>
      <c r="N3148" t="s">
        <v>2</v>
      </c>
      <c r="O3148" s="1">
        <v>44571</v>
      </c>
      <c r="P3148" t="s">
        <v>52</v>
      </c>
      <c r="Q3148">
        <v>1071591.47</v>
      </c>
      <c r="R3148">
        <v>405</v>
      </c>
      <c r="S3148" t="s">
        <v>50</v>
      </c>
      <c r="T3148" t="s">
        <v>31</v>
      </c>
      <c r="U3148" t="s">
        <v>31</v>
      </c>
      <c r="V3148">
        <v>2018</v>
      </c>
      <c r="W3148">
        <v>97</v>
      </c>
      <c r="X3148" t="s">
        <v>72</v>
      </c>
    </row>
    <row r="3149" spans="1:24" x14ac:dyDescent="0.35">
      <c r="A3149">
        <v>103148</v>
      </c>
      <c r="B3149">
        <v>8926972444</v>
      </c>
      <c r="C3149" t="s">
        <v>36</v>
      </c>
      <c r="D3149" t="s">
        <v>23</v>
      </c>
      <c r="E3149" t="s">
        <v>43</v>
      </c>
      <c r="F3149">
        <v>25</v>
      </c>
      <c r="G3149" t="str">
        <f t="shared" si="49"/>
        <v>18-25</v>
      </c>
      <c r="H3149" t="s">
        <v>37</v>
      </c>
      <c r="I3149" t="s">
        <v>54</v>
      </c>
      <c r="J3149">
        <v>322775.76</v>
      </c>
      <c r="K3149">
        <v>503148</v>
      </c>
      <c r="L3149" t="s">
        <v>56</v>
      </c>
      <c r="M3149">
        <v>68912.240000000005</v>
      </c>
      <c r="N3149" t="s">
        <v>28</v>
      </c>
      <c r="O3149" s="1">
        <v>44928</v>
      </c>
      <c r="P3149" t="s">
        <v>52</v>
      </c>
      <c r="Q3149">
        <v>837947.38</v>
      </c>
      <c r="R3149">
        <v>671</v>
      </c>
      <c r="S3149" t="s">
        <v>50</v>
      </c>
      <c r="T3149" t="s">
        <v>47</v>
      </c>
      <c r="U3149" t="s">
        <v>47</v>
      </c>
      <c r="V3149">
        <v>2019</v>
      </c>
      <c r="W3149">
        <v>98</v>
      </c>
      <c r="X3149" t="s">
        <v>72</v>
      </c>
    </row>
    <row r="3150" spans="1:24" x14ac:dyDescent="0.35">
      <c r="A3150">
        <v>103149</v>
      </c>
      <c r="B3150">
        <v>5473465486</v>
      </c>
      <c r="C3150" t="s">
        <v>22</v>
      </c>
      <c r="D3150" t="s">
        <v>33</v>
      </c>
      <c r="E3150" t="s">
        <v>24</v>
      </c>
      <c r="F3150">
        <v>55</v>
      </c>
      <c r="G3150" t="str">
        <f t="shared" si="49"/>
        <v>50+</v>
      </c>
      <c r="H3150" t="s">
        <v>53</v>
      </c>
      <c r="I3150" t="s">
        <v>26</v>
      </c>
      <c r="J3150">
        <v>480990.18</v>
      </c>
      <c r="K3150">
        <v>503149</v>
      </c>
      <c r="L3150" t="s">
        <v>57</v>
      </c>
      <c r="M3150">
        <v>28854.36</v>
      </c>
      <c r="N3150" t="s">
        <v>40</v>
      </c>
      <c r="O3150" s="1">
        <v>44607</v>
      </c>
      <c r="P3150" t="s">
        <v>45</v>
      </c>
      <c r="Q3150">
        <v>1027836.44</v>
      </c>
      <c r="R3150">
        <v>766</v>
      </c>
      <c r="S3150" t="s">
        <v>30</v>
      </c>
      <c r="T3150" t="s">
        <v>47</v>
      </c>
      <c r="U3150" t="s">
        <v>31</v>
      </c>
      <c r="V3150">
        <v>2022</v>
      </c>
      <c r="W3150">
        <v>8</v>
      </c>
      <c r="X3150" t="s">
        <v>73</v>
      </c>
    </row>
    <row r="3151" spans="1:24" x14ac:dyDescent="0.35">
      <c r="A3151">
        <v>103150</v>
      </c>
      <c r="B3151">
        <v>9268089320</v>
      </c>
      <c r="C3151" t="s">
        <v>32</v>
      </c>
      <c r="D3151" t="s">
        <v>36</v>
      </c>
      <c r="E3151" t="s">
        <v>24</v>
      </c>
      <c r="F3151">
        <v>37</v>
      </c>
      <c r="G3151" t="str">
        <f t="shared" si="49"/>
        <v>36-50</v>
      </c>
      <c r="H3151" t="s">
        <v>49</v>
      </c>
      <c r="I3151" t="s">
        <v>38</v>
      </c>
      <c r="J3151">
        <v>375354.21</v>
      </c>
      <c r="K3151">
        <v>503150</v>
      </c>
      <c r="L3151" t="s">
        <v>39</v>
      </c>
      <c r="M3151">
        <v>144636.65</v>
      </c>
      <c r="N3151" t="s">
        <v>40</v>
      </c>
      <c r="O3151" s="1">
        <v>45306</v>
      </c>
      <c r="P3151" t="s">
        <v>52</v>
      </c>
      <c r="Q3151">
        <v>287997.48</v>
      </c>
      <c r="R3151">
        <v>526</v>
      </c>
      <c r="S3151" t="s">
        <v>50</v>
      </c>
      <c r="T3151" t="s">
        <v>47</v>
      </c>
      <c r="U3151" t="s">
        <v>47</v>
      </c>
      <c r="V3151">
        <v>2020</v>
      </c>
      <c r="W3151">
        <v>55</v>
      </c>
      <c r="X3151" t="s">
        <v>72</v>
      </c>
    </row>
    <row r="3152" spans="1:24" x14ac:dyDescent="0.35">
      <c r="A3152">
        <v>103151</v>
      </c>
      <c r="B3152">
        <v>5740083632</v>
      </c>
      <c r="C3152" t="s">
        <v>55</v>
      </c>
      <c r="D3152" t="s">
        <v>33</v>
      </c>
      <c r="E3152" t="s">
        <v>24</v>
      </c>
      <c r="F3152">
        <v>46</v>
      </c>
      <c r="G3152" t="str">
        <f t="shared" si="49"/>
        <v>36-50</v>
      </c>
      <c r="H3152" t="s">
        <v>37</v>
      </c>
      <c r="I3152" t="s">
        <v>54</v>
      </c>
      <c r="J3152">
        <v>375559.92</v>
      </c>
      <c r="K3152">
        <v>503151</v>
      </c>
      <c r="L3152" t="s">
        <v>57</v>
      </c>
      <c r="M3152">
        <v>186421.72</v>
      </c>
      <c r="N3152" t="s">
        <v>28</v>
      </c>
      <c r="O3152" s="1">
        <v>44911</v>
      </c>
      <c r="P3152" t="s">
        <v>45</v>
      </c>
      <c r="Q3152">
        <v>80980.070000000007</v>
      </c>
      <c r="R3152">
        <v>679</v>
      </c>
      <c r="S3152" t="s">
        <v>30</v>
      </c>
      <c r="T3152" t="s">
        <v>31</v>
      </c>
      <c r="U3152" t="s">
        <v>31</v>
      </c>
      <c r="V3152">
        <v>2020</v>
      </c>
      <c r="W3152">
        <v>75</v>
      </c>
      <c r="X3152" t="s">
        <v>83</v>
      </c>
    </row>
    <row r="3153" spans="1:24" x14ac:dyDescent="0.35">
      <c r="A3153">
        <v>103152</v>
      </c>
      <c r="B3153">
        <v>6449698967</v>
      </c>
      <c r="C3153" t="s">
        <v>33</v>
      </c>
      <c r="D3153" t="s">
        <v>58</v>
      </c>
      <c r="E3153" t="s">
        <v>43</v>
      </c>
      <c r="F3153">
        <v>58</v>
      </c>
      <c r="G3153" t="str">
        <f t="shared" si="49"/>
        <v>50+</v>
      </c>
      <c r="H3153" t="s">
        <v>53</v>
      </c>
      <c r="I3153" t="s">
        <v>54</v>
      </c>
      <c r="J3153">
        <v>410082.97</v>
      </c>
      <c r="K3153">
        <v>503152</v>
      </c>
      <c r="L3153" t="s">
        <v>27</v>
      </c>
      <c r="M3153">
        <v>56206.42</v>
      </c>
      <c r="N3153" t="s">
        <v>34</v>
      </c>
      <c r="O3153" s="1">
        <v>45379</v>
      </c>
      <c r="P3153" t="s">
        <v>30</v>
      </c>
      <c r="Q3153">
        <v>126333.64</v>
      </c>
      <c r="R3153">
        <v>371</v>
      </c>
      <c r="S3153" t="s">
        <v>50</v>
      </c>
      <c r="T3153" t="s">
        <v>47</v>
      </c>
      <c r="U3153" t="s">
        <v>47</v>
      </c>
      <c r="V3153">
        <v>2015</v>
      </c>
      <c r="W3153">
        <v>98</v>
      </c>
      <c r="X3153" t="s">
        <v>74</v>
      </c>
    </row>
    <row r="3154" spans="1:24" x14ac:dyDescent="0.35">
      <c r="A3154">
        <v>103153</v>
      </c>
      <c r="B3154">
        <v>8980645918</v>
      </c>
      <c r="C3154" t="s">
        <v>42</v>
      </c>
      <c r="D3154" t="s">
        <v>51</v>
      </c>
      <c r="E3154" t="s">
        <v>24</v>
      </c>
      <c r="F3154">
        <v>51</v>
      </c>
      <c r="G3154" t="str">
        <f t="shared" si="49"/>
        <v>50+</v>
      </c>
      <c r="H3154" t="s">
        <v>37</v>
      </c>
      <c r="I3154" t="s">
        <v>26</v>
      </c>
      <c r="J3154">
        <v>230728.82</v>
      </c>
      <c r="K3154">
        <v>503153</v>
      </c>
      <c r="L3154" t="s">
        <v>57</v>
      </c>
      <c r="M3154">
        <v>120572.04</v>
      </c>
      <c r="N3154" t="s">
        <v>34</v>
      </c>
      <c r="O3154" s="1">
        <v>45309</v>
      </c>
      <c r="P3154" t="s">
        <v>30</v>
      </c>
      <c r="Q3154">
        <v>1945646.95</v>
      </c>
      <c r="R3154">
        <v>778</v>
      </c>
      <c r="S3154" t="s">
        <v>46</v>
      </c>
      <c r="T3154" t="s">
        <v>47</v>
      </c>
      <c r="U3154" t="s">
        <v>47</v>
      </c>
      <c r="V3154">
        <v>2017</v>
      </c>
      <c r="W3154">
        <v>113</v>
      </c>
      <c r="X3154" t="s">
        <v>72</v>
      </c>
    </row>
    <row r="3155" spans="1:24" x14ac:dyDescent="0.35">
      <c r="A3155">
        <v>103154</v>
      </c>
      <c r="B3155">
        <v>9505157148</v>
      </c>
      <c r="C3155" t="s">
        <v>41</v>
      </c>
      <c r="D3155" t="s">
        <v>58</v>
      </c>
      <c r="E3155" t="s">
        <v>24</v>
      </c>
      <c r="F3155">
        <v>35</v>
      </c>
      <c r="G3155" t="str">
        <f t="shared" si="49"/>
        <v>26-35</v>
      </c>
      <c r="H3155" t="s">
        <v>49</v>
      </c>
      <c r="I3155" t="s">
        <v>26</v>
      </c>
      <c r="J3155">
        <v>132709.32</v>
      </c>
      <c r="K3155">
        <v>503154</v>
      </c>
      <c r="L3155" t="s">
        <v>39</v>
      </c>
      <c r="M3155">
        <v>148996.32999999999</v>
      </c>
      <c r="N3155" t="s">
        <v>28</v>
      </c>
      <c r="O3155" s="1">
        <v>45153</v>
      </c>
      <c r="P3155" t="s">
        <v>35</v>
      </c>
      <c r="Q3155">
        <v>147867.39000000001</v>
      </c>
      <c r="R3155">
        <v>768</v>
      </c>
      <c r="S3155" t="s">
        <v>46</v>
      </c>
      <c r="T3155" t="s">
        <v>47</v>
      </c>
      <c r="U3155" t="s">
        <v>47</v>
      </c>
      <c r="V3155">
        <v>2015</v>
      </c>
      <c r="W3155">
        <v>54</v>
      </c>
      <c r="X3155" t="s">
        <v>79</v>
      </c>
    </row>
    <row r="3156" spans="1:24" x14ac:dyDescent="0.35">
      <c r="A3156">
        <v>103155</v>
      </c>
      <c r="B3156">
        <v>8481929471</v>
      </c>
      <c r="C3156" t="s">
        <v>41</v>
      </c>
      <c r="D3156" t="s">
        <v>36</v>
      </c>
      <c r="E3156" t="s">
        <v>43</v>
      </c>
      <c r="F3156">
        <v>18</v>
      </c>
      <c r="G3156" t="str">
        <f t="shared" si="49"/>
        <v>18-25</v>
      </c>
      <c r="H3156" t="s">
        <v>53</v>
      </c>
      <c r="I3156" t="s">
        <v>54</v>
      </c>
      <c r="J3156">
        <v>408303.25</v>
      </c>
      <c r="K3156">
        <v>503155</v>
      </c>
      <c r="L3156" t="s">
        <v>56</v>
      </c>
      <c r="M3156">
        <v>123199.31</v>
      </c>
      <c r="N3156" t="s">
        <v>28</v>
      </c>
      <c r="O3156" s="1">
        <v>45430</v>
      </c>
      <c r="P3156" t="s">
        <v>35</v>
      </c>
      <c r="Q3156">
        <v>772051.78</v>
      </c>
      <c r="R3156">
        <v>405</v>
      </c>
      <c r="S3156" t="s">
        <v>46</v>
      </c>
      <c r="T3156" t="s">
        <v>47</v>
      </c>
      <c r="U3156" t="s">
        <v>31</v>
      </c>
      <c r="V3156">
        <v>2005</v>
      </c>
      <c r="W3156">
        <v>20</v>
      </c>
      <c r="X3156" t="s">
        <v>76</v>
      </c>
    </row>
    <row r="3157" spans="1:24" x14ac:dyDescent="0.35">
      <c r="A3157">
        <v>103156</v>
      </c>
      <c r="B3157">
        <v>1135347503</v>
      </c>
      <c r="C3157" t="s">
        <v>32</v>
      </c>
      <c r="D3157" t="s">
        <v>23</v>
      </c>
      <c r="E3157" t="s">
        <v>24</v>
      </c>
      <c r="F3157">
        <v>28</v>
      </c>
      <c r="G3157" t="str">
        <f t="shared" si="49"/>
        <v>26-35</v>
      </c>
      <c r="H3157" t="s">
        <v>37</v>
      </c>
      <c r="I3157" t="s">
        <v>54</v>
      </c>
      <c r="J3157">
        <v>232625.83</v>
      </c>
      <c r="K3157">
        <v>503156</v>
      </c>
      <c r="L3157" t="s">
        <v>27</v>
      </c>
      <c r="M3157">
        <v>76655.899999999994</v>
      </c>
      <c r="N3157" t="s">
        <v>34</v>
      </c>
      <c r="O3157" s="1">
        <v>45196</v>
      </c>
      <c r="P3157" t="s">
        <v>29</v>
      </c>
      <c r="Q3157">
        <v>1583278.13</v>
      </c>
      <c r="R3157">
        <v>727</v>
      </c>
      <c r="S3157" t="s">
        <v>30</v>
      </c>
      <c r="T3157" t="s">
        <v>47</v>
      </c>
      <c r="U3157" t="s">
        <v>31</v>
      </c>
      <c r="V3157">
        <v>2020</v>
      </c>
      <c r="W3157">
        <v>38</v>
      </c>
      <c r="X3157" t="s">
        <v>80</v>
      </c>
    </row>
    <row r="3158" spans="1:24" x14ac:dyDescent="0.35">
      <c r="A3158">
        <v>103157</v>
      </c>
      <c r="B3158">
        <v>1522290612</v>
      </c>
      <c r="C3158" t="s">
        <v>41</v>
      </c>
      <c r="D3158" t="s">
        <v>51</v>
      </c>
      <c r="E3158" t="s">
        <v>43</v>
      </c>
      <c r="F3158">
        <v>64</v>
      </c>
      <c r="G3158" t="str">
        <f t="shared" si="49"/>
        <v>50+</v>
      </c>
      <c r="H3158" t="s">
        <v>25</v>
      </c>
      <c r="I3158" t="s">
        <v>38</v>
      </c>
      <c r="J3158">
        <v>303980.81</v>
      </c>
      <c r="K3158">
        <v>503157</v>
      </c>
      <c r="L3158" t="s">
        <v>27</v>
      </c>
      <c r="M3158">
        <v>111169.1</v>
      </c>
      <c r="N3158" t="s">
        <v>34</v>
      </c>
      <c r="O3158" s="1">
        <v>44703</v>
      </c>
      <c r="P3158" t="s">
        <v>30</v>
      </c>
      <c r="Q3158">
        <v>1701237.52</v>
      </c>
      <c r="R3158">
        <v>414</v>
      </c>
      <c r="S3158" t="s">
        <v>30</v>
      </c>
      <c r="T3158" t="s">
        <v>31</v>
      </c>
      <c r="U3158" t="s">
        <v>31</v>
      </c>
      <c r="V3158">
        <v>2017</v>
      </c>
      <c r="W3158">
        <v>97</v>
      </c>
      <c r="X3158" t="s">
        <v>76</v>
      </c>
    </row>
    <row r="3159" spans="1:24" x14ac:dyDescent="0.35">
      <c r="A3159">
        <v>103158</v>
      </c>
      <c r="B3159">
        <v>9156245905</v>
      </c>
      <c r="C3159" t="s">
        <v>41</v>
      </c>
      <c r="D3159" t="s">
        <v>58</v>
      </c>
      <c r="E3159" t="s">
        <v>24</v>
      </c>
      <c r="F3159">
        <v>61</v>
      </c>
      <c r="G3159" t="str">
        <f t="shared" si="49"/>
        <v>50+</v>
      </c>
      <c r="H3159" t="s">
        <v>49</v>
      </c>
      <c r="I3159" t="s">
        <v>38</v>
      </c>
      <c r="J3159">
        <v>215366.12</v>
      </c>
      <c r="K3159">
        <v>503158</v>
      </c>
      <c r="L3159" t="s">
        <v>57</v>
      </c>
      <c r="M3159">
        <v>144947.59</v>
      </c>
      <c r="N3159" t="s">
        <v>34</v>
      </c>
      <c r="O3159" s="1">
        <v>45359</v>
      </c>
      <c r="P3159" t="s">
        <v>29</v>
      </c>
      <c r="Q3159">
        <v>536942.92000000004</v>
      </c>
      <c r="R3159">
        <v>720</v>
      </c>
      <c r="S3159" t="s">
        <v>50</v>
      </c>
      <c r="T3159" t="s">
        <v>31</v>
      </c>
      <c r="U3159" t="s">
        <v>31</v>
      </c>
      <c r="V3159">
        <v>2016</v>
      </c>
      <c r="W3159">
        <v>36</v>
      </c>
      <c r="X3159" t="s">
        <v>74</v>
      </c>
    </row>
    <row r="3160" spans="1:24" x14ac:dyDescent="0.35">
      <c r="A3160">
        <v>103159</v>
      </c>
      <c r="B3160">
        <v>3678958885</v>
      </c>
      <c r="C3160" t="s">
        <v>32</v>
      </c>
      <c r="D3160" t="s">
        <v>51</v>
      </c>
      <c r="E3160" t="s">
        <v>43</v>
      </c>
      <c r="F3160">
        <v>52</v>
      </c>
      <c r="G3160" t="str">
        <f t="shared" si="49"/>
        <v>50+</v>
      </c>
      <c r="H3160" t="s">
        <v>49</v>
      </c>
      <c r="I3160" t="s">
        <v>38</v>
      </c>
      <c r="J3160">
        <v>198633.15</v>
      </c>
      <c r="K3160">
        <v>503159</v>
      </c>
      <c r="L3160" t="s">
        <v>27</v>
      </c>
      <c r="M3160">
        <v>188644.39</v>
      </c>
      <c r="N3160" t="s">
        <v>28</v>
      </c>
      <c r="O3160" s="1">
        <v>45077</v>
      </c>
      <c r="P3160" t="s">
        <v>35</v>
      </c>
      <c r="Q3160">
        <v>1279989.98</v>
      </c>
      <c r="R3160">
        <v>487</v>
      </c>
      <c r="S3160" t="s">
        <v>50</v>
      </c>
      <c r="T3160" t="s">
        <v>31</v>
      </c>
      <c r="U3160" t="s">
        <v>47</v>
      </c>
      <c r="V3160">
        <v>2010</v>
      </c>
      <c r="W3160">
        <v>79</v>
      </c>
      <c r="X3160" t="s">
        <v>76</v>
      </c>
    </row>
    <row r="3161" spans="1:24" x14ac:dyDescent="0.35">
      <c r="A3161">
        <v>103160</v>
      </c>
      <c r="B3161">
        <v>1497185600</v>
      </c>
      <c r="C3161" t="s">
        <v>32</v>
      </c>
      <c r="D3161" t="s">
        <v>23</v>
      </c>
      <c r="E3161" t="s">
        <v>24</v>
      </c>
      <c r="F3161">
        <v>68</v>
      </c>
      <c r="G3161" t="str">
        <f t="shared" si="49"/>
        <v>50+</v>
      </c>
      <c r="H3161" t="s">
        <v>49</v>
      </c>
      <c r="I3161" t="s">
        <v>38</v>
      </c>
      <c r="J3161">
        <v>335958.98</v>
      </c>
      <c r="K3161">
        <v>503160</v>
      </c>
      <c r="L3161" t="s">
        <v>57</v>
      </c>
      <c r="M3161">
        <v>154492.44</v>
      </c>
      <c r="N3161" t="s">
        <v>34</v>
      </c>
      <c r="O3161" s="1">
        <v>45368</v>
      </c>
      <c r="P3161" t="s">
        <v>29</v>
      </c>
      <c r="Q3161">
        <v>1447919.23</v>
      </c>
      <c r="R3161">
        <v>308</v>
      </c>
      <c r="S3161" t="s">
        <v>46</v>
      </c>
      <c r="T3161" t="s">
        <v>31</v>
      </c>
      <c r="U3161" t="s">
        <v>47</v>
      </c>
      <c r="V3161">
        <v>2011</v>
      </c>
      <c r="W3161">
        <v>41</v>
      </c>
      <c r="X3161" t="s">
        <v>74</v>
      </c>
    </row>
    <row r="3162" spans="1:24" x14ac:dyDescent="0.35">
      <c r="A3162">
        <v>103161</v>
      </c>
      <c r="B3162">
        <v>4625750810</v>
      </c>
      <c r="C3162" t="s">
        <v>33</v>
      </c>
      <c r="D3162" t="s">
        <v>48</v>
      </c>
      <c r="E3162" t="s">
        <v>24</v>
      </c>
      <c r="F3162">
        <v>69</v>
      </c>
      <c r="G3162" t="str">
        <f t="shared" si="49"/>
        <v>50+</v>
      </c>
      <c r="H3162" t="s">
        <v>53</v>
      </c>
      <c r="I3162" t="s">
        <v>38</v>
      </c>
      <c r="J3162">
        <v>333006.55</v>
      </c>
      <c r="K3162">
        <v>503161</v>
      </c>
      <c r="L3162" t="s">
        <v>56</v>
      </c>
      <c r="M3162">
        <v>63083.25</v>
      </c>
      <c r="N3162" t="s">
        <v>28</v>
      </c>
      <c r="O3162" s="1">
        <v>45460</v>
      </c>
      <c r="P3162" t="s">
        <v>35</v>
      </c>
      <c r="Q3162">
        <v>1831803.13</v>
      </c>
      <c r="R3162">
        <v>417</v>
      </c>
      <c r="S3162" t="s">
        <v>30</v>
      </c>
      <c r="T3162" t="s">
        <v>31</v>
      </c>
      <c r="U3162" t="s">
        <v>31</v>
      </c>
      <c r="V3162">
        <v>2017</v>
      </c>
      <c r="W3162">
        <v>91</v>
      </c>
      <c r="X3162" t="s">
        <v>77</v>
      </c>
    </row>
    <row r="3163" spans="1:24" x14ac:dyDescent="0.35">
      <c r="A3163">
        <v>103162</v>
      </c>
      <c r="B3163">
        <v>5893266298</v>
      </c>
      <c r="C3163" t="s">
        <v>55</v>
      </c>
      <c r="D3163" t="s">
        <v>23</v>
      </c>
      <c r="E3163" t="s">
        <v>43</v>
      </c>
      <c r="F3163">
        <v>49</v>
      </c>
      <c r="G3163" t="str">
        <f t="shared" si="49"/>
        <v>36-50</v>
      </c>
      <c r="H3163" t="s">
        <v>49</v>
      </c>
      <c r="I3163" t="s">
        <v>26</v>
      </c>
      <c r="J3163">
        <v>155203.06</v>
      </c>
      <c r="K3163">
        <v>503162</v>
      </c>
      <c r="L3163" t="s">
        <v>39</v>
      </c>
      <c r="M3163">
        <v>134398.82999999999</v>
      </c>
      <c r="N3163" t="s">
        <v>2</v>
      </c>
      <c r="O3163" s="1">
        <v>45385</v>
      </c>
      <c r="P3163" t="s">
        <v>45</v>
      </c>
      <c r="Q3163">
        <v>1778247.07</v>
      </c>
      <c r="R3163">
        <v>402</v>
      </c>
      <c r="S3163" t="s">
        <v>46</v>
      </c>
      <c r="T3163" t="s">
        <v>31</v>
      </c>
      <c r="U3163" t="s">
        <v>31</v>
      </c>
      <c r="V3163">
        <v>2022</v>
      </c>
      <c r="W3163">
        <v>116</v>
      </c>
      <c r="X3163" t="s">
        <v>75</v>
      </c>
    </row>
    <row r="3164" spans="1:24" x14ac:dyDescent="0.35">
      <c r="A3164">
        <v>103163</v>
      </c>
      <c r="B3164">
        <v>7529346550</v>
      </c>
      <c r="C3164" t="s">
        <v>55</v>
      </c>
      <c r="D3164" t="s">
        <v>33</v>
      </c>
      <c r="E3164" t="s">
        <v>43</v>
      </c>
      <c r="F3164">
        <v>68</v>
      </c>
      <c r="G3164" t="str">
        <f t="shared" si="49"/>
        <v>50+</v>
      </c>
      <c r="H3164" t="s">
        <v>37</v>
      </c>
      <c r="I3164" t="s">
        <v>38</v>
      </c>
      <c r="J3164">
        <v>95303.47</v>
      </c>
      <c r="K3164">
        <v>503163</v>
      </c>
      <c r="L3164" t="s">
        <v>56</v>
      </c>
      <c r="M3164">
        <v>183253.16</v>
      </c>
      <c r="N3164" t="s">
        <v>40</v>
      </c>
      <c r="O3164" s="1">
        <v>45350</v>
      </c>
      <c r="P3164" t="s">
        <v>35</v>
      </c>
      <c r="Q3164">
        <v>870234.16</v>
      </c>
      <c r="R3164">
        <v>746</v>
      </c>
      <c r="S3164" t="s">
        <v>30</v>
      </c>
      <c r="T3164" t="s">
        <v>47</v>
      </c>
      <c r="U3164" t="s">
        <v>31</v>
      </c>
      <c r="V3164">
        <v>2012</v>
      </c>
      <c r="W3164">
        <v>58</v>
      </c>
      <c r="X3164" t="s">
        <v>73</v>
      </c>
    </row>
    <row r="3165" spans="1:24" x14ac:dyDescent="0.35">
      <c r="A3165">
        <v>103164</v>
      </c>
      <c r="B3165">
        <v>3887713808</v>
      </c>
      <c r="C3165" t="s">
        <v>41</v>
      </c>
      <c r="D3165" t="s">
        <v>55</v>
      </c>
      <c r="E3165" t="s">
        <v>24</v>
      </c>
      <c r="F3165">
        <v>59</v>
      </c>
      <c r="G3165" t="str">
        <f t="shared" si="49"/>
        <v>50+</v>
      </c>
      <c r="H3165" t="s">
        <v>25</v>
      </c>
      <c r="I3165" t="s">
        <v>38</v>
      </c>
      <c r="J3165">
        <v>66530.850000000006</v>
      </c>
      <c r="K3165">
        <v>503164</v>
      </c>
      <c r="L3165" t="s">
        <v>39</v>
      </c>
      <c r="M3165">
        <v>103843.76</v>
      </c>
      <c r="N3165" t="s">
        <v>2</v>
      </c>
      <c r="O3165" s="1">
        <v>45223</v>
      </c>
      <c r="P3165" t="s">
        <v>30</v>
      </c>
      <c r="Q3165">
        <v>1082685.2</v>
      </c>
      <c r="R3165">
        <v>373</v>
      </c>
      <c r="S3165" t="s">
        <v>50</v>
      </c>
      <c r="T3165" t="s">
        <v>47</v>
      </c>
      <c r="U3165" t="s">
        <v>47</v>
      </c>
      <c r="V3165">
        <v>2015</v>
      </c>
      <c r="W3165">
        <v>21</v>
      </c>
      <c r="X3165" t="s">
        <v>81</v>
      </c>
    </row>
    <row r="3166" spans="1:24" x14ac:dyDescent="0.35">
      <c r="A3166">
        <v>103165</v>
      </c>
      <c r="B3166">
        <v>9453392598</v>
      </c>
      <c r="C3166" t="s">
        <v>33</v>
      </c>
      <c r="D3166" t="s">
        <v>51</v>
      </c>
      <c r="E3166" t="s">
        <v>43</v>
      </c>
      <c r="F3166">
        <v>33</v>
      </c>
      <c r="G3166" t="str">
        <f t="shared" si="49"/>
        <v>26-35</v>
      </c>
      <c r="H3166" t="s">
        <v>37</v>
      </c>
      <c r="I3166" t="s">
        <v>38</v>
      </c>
      <c r="J3166">
        <v>57775.54</v>
      </c>
      <c r="K3166">
        <v>503165</v>
      </c>
      <c r="L3166" t="s">
        <v>57</v>
      </c>
      <c r="M3166">
        <v>19208.48</v>
      </c>
      <c r="N3166" t="s">
        <v>40</v>
      </c>
      <c r="O3166" s="1">
        <v>44629</v>
      </c>
      <c r="P3166" t="s">
        <v>30</v>
      </c>
      <c r="Q3166">
        <v>1601837.85</v>
      </c>
      <c r="R3166">
        <v>481</v>
      </c>
      <c r="S3166" t="s">
        <v>50</v>
      </c>
      <c r="T3166" t="s">
        <v>47</v>
      </c>
      <c r="U3166" t="s">
        <v>31</v>
      </c>
      <c r="V3166">
        <v>2010</v>
      </c>
      <c r="W3166">
        <v>69</v>
      </c>
      <c r="X3166" t="s">
        <v>74</v>
      </c>
    </row>
    <row r="3167" spans="1:24" x14ac:dyDescent="0.35">
      <c r="A3167">
        <v>103166</v>
      </c>
      <c r="B3167">
        <v>5929988676</v>
      </c>
      <c r="C3167" t="s">
        <v>32</v>
      </c>
      <c r="D3167" t="s">
        <v>23</v>
      </c>
      <c r="E3167" t="s">
        <v>43</v>
      </c>
      <c r="F3167">
        <v>23</v>
      </c>
      <c r="G3167" t="str">
        <f t="shared" si="49"/>
        <v>18-25</v>
      </c>
      <c r="H3167" t="s">
        <v>37</v>
      </c>
      <c r="I3167" t="s">
        <v>54</v>
      </c>
      <c r="J3167">
        <v>409032.2</v>
      </c>
      <c r="K3167">
        <v>503166</v>
      </c>
      <c r="L3167" t="s">
        <v>27</v>
      </c>
      <c r="M3167">
        <v>128270.38</v>
      </c>
      <c r="N3167" t="s">
        <v>28</v>
      </c>
      <c r="O3167" s="1">
        <v>45352</v>
      </c>
      <c r="P3167" t="s">
        <v>45</v>
      </c>
      <c r="Q3167">
        <v>1197479.95</v>
      </c>
      <c r="R3167">
        <v>798</v>
      </c>
      <c r="S3167" t="s">
        <v>50</v>
      </c>
      <c r="T3167" t="s">
        <v>31</v>
      </c>
      <c r="U3167" t="s">
        <v>31</v>
      </c>
      <c r="V3167">
        <v>2008</v>
      </c>
      <c r="W3167">
        <v>115</v>
      </c>
      <c r="X3167" t="s">
        <v>74</v>
      </c>
    </row>
    <row r="3168" spans="1:24" x14ac:dyDescent="0.35">
      <c r="A3168">
        <v>103167</v>
      </c>
      <c r="B3168">
        <v>5041032788</v>
      </c>
      <c r="C3168" t="s">
        <v>32</v>
      </c>
      <c r="D3168" t="s">
        <v>48</v>
      </c>
      <c r="E3168" t="s">
        <v>43</v>
      </c>
      <c r="F3168">
        <v>26</v>
      </c>
      <c r="G3168" t="str">
        <f t="shared" si="49"/>
        <v>26-35</v>
      </c>
      <c r="H3168" t="s">
        <v>49</v>
      </c>
      <c r="I3168" t="s">
        <v>38</v>
      </c>
      <c r="J3168">
        <v>143788.67000000001</v>
      </c>
      <c r="K3168">
        <v>503167</v>
      </c>
      <c r="L3168" t="s">
        <v>39</v>
      </c>
      <c r="M3168">
        <v>121034.07</v>
      </c>
      <c r="N3168" t="s">
        <v>28</v>
      </c>
      <c r="O3168" s="1">
        <v>44810</v>
      </c>
      <c r="P3168" t="s">
        <v>45</v>
      </c>
      <c r="Q3168">
        <v>712101.06</v>
      </c>
      <c r="R3168">
        <v>774</v>
      </c>
      <c r="S3168" t="s">
        <v>30</v>
      </c>
      <c r="T3168" t="s">
        <v>31</v>
      </c>
      <c r="U3168" t="s">
        <v>31</v>
      </c>
      <c r="V3168">
        <v>2020</v>
      </c>
      <c r="W3168">
        <v>99</v>
      </c>
      <c r="X3168" t="s">
        <v>80</v>
      </c>
    </row>
    <row r="3169" spans="1:24" x14ac:dyDescent="0.35">
      <c r="A3169">
        <v>103168</v>
      </c>
      <c r="B3169">
        <v>2619235777</v>
      </c>
      <c r="C3169" t="s">
        <v>41</v>
      </c>
      <c r="D3169" t="s">
        <v>42</v>
      </c>
      <c r="E3169" t="s">
        <v>24</v>
      </c>
      <c r="F3169">
        <v>57</v>
      </c>
      <c r="G3169" t="str">
        <f t="shared" si="49"/>
        <v>50+</v>
      </c>
      <c r="H3169" t="s">
        <v>25</v>
      </c>
      <c r="I3169" t="s">
        <v>26</v>
      </c>
      <c r="J3169">
        <v>339592.42</v>
      </c>
      <c r="K3169">
        <v>503168</v>
      </c>
      <c r="L3169" t="s">
        <v>57</v>
      </c>
      <c r="M3169">
        <v>26973.06</v>
      </c>
      <c r="N3169" t="s">
        <v>2</v>
      </c>
      <c r="O3169" s="1">
        <v>44949</v>
      </c>
      <c r="P3169" t="s">
        <v>35</v>
      </c>
      <c r="Q3169">
        <v>1900770.67</v>
      </c>
      <c r="R3169">
        <v>542</v>
      </c>
      <c r="S3169" t="s">
        <v>30</v>
      </c>
      <c r="T3169" t="s">
        <v>31</v>
      </c>
      <c r="U3169" t="s">
        <v>31</v>
      </c>
      <c r="V3169">
        <v>2010</v>
      </c>
      <c r="W3169">
        <v>39</v>
      </c>
      <c r="X3169" t="s">
        <v>72</v>
      </c>
    </row>
    <row r="3170" spans="1:24" x14ac:dyDescent="0.35">
      <c r="A3170">
        <v>103169</v>
      </c>
      <c r="B3170">
        <v>2174854054</v>
      </c>
      <c r="C3170" t="s">
        <v>36</v>
      </c>
      <c r="D3170" t="s">
        <v>48</v>
      </c>
      <c r="E3170" t="s">
        <v>24</v>
      </c>
      <c r="F3170">
        <v>39</v>
      </c>
      <c r="G3170" t="str">
        <f t="shared" si="49"/>
        <v>36-50</v>
      </c>
      <c r="H3170" t="s">
        <v>25</v>
      </c>
      <c r="I3170" t="s">
        <v>54</v>
      </c>
      <c r="J3170">
        <v>144424.82</v>
      </c>
      <c r="K3170">
        <v>503169</v>
      </c>
      <c r="L3170" t="s">
        <v>27</v>
      </c>
      <c r="M3170">
        <v>47988.73</v>
      </c>
      <c r="N3170" t="s">
        <v>28</v>
      </c>
      <c r="O3170" s="1">
        <v>44631</v>
      </c>
      <c r="P3170" t="s">
        <v>30</v>
      </c>
      <c r="Q3170">
        <v>1995458.34</v>
      </c>
      <c r="R3170">
        <v>349</v>
      </c>
      <c r="S3170" t="s">
        <v>46</v>
      </c>
      <c r="T3170" t="s">
        <v>31</v>
      </c>
      <c r="U3170" t="s">
        <v>47</v>
      </c>
      <c r="V3170">
        <v>2017</v>
      </c>
      <c r="W3170">
        <v>85</v>
      </c>
      <c r="X3170" t="s">
        <v>74</v>
      </c>
    </row>
    <row r="3171" spans="1:24" x14ac:dyDescent="0.35">
      <c r="A3171">
        <v>103170</v>
      </c>
      <c r="B3171">
        <v>7011485357</v>
      </c>
      <c r="C3171" t="s">
        <v>42</v>
      </c>
      <c r="D3171" t="s">
        <v>23</v>
      </c>
      <c r="E3171" t="s">
        <v>43</v>
      </c>
      <c r="F3171">
        <v>65</v>
      </c>
      <c r="G3171" t="str">
        <f t="shared" si="49"/>
        <v>50+</v>
      </c>
      <c r="H3171" t="s">
        <v>25</v>
      </c>
      <c r="I3171" t="s">
        <v>54</v>
      </c>
      <c r="J3171">
        <v>333711.49</v>
      </c>
      <c r="K3171">
        <v>503170</v>
      </c>
      <c r="L3171" t="s">
        <v>27</v>
      </c>
      <c r="M3171">
        <v>134416.70000000001</v>
      </c>
      <c r="N3171" t="s">
        <v>28</v>
      </c>
      <c r="O3171" s="1">
        <v>44983</v>
      </c>
      <c r="P3171" t="s">
        <v>35</v>
      </c>
      <c r="Q3171">
        <v>1866074.24</v>
      </c>
      <c r="R3171">
        <v>587</v>
      </c>
      <c r="S3171" t="s">
        <v>50</v>
      </c>
      <c r="T3171" t="s">
        <v>47</v>
      </c>
      <c r="U3171" t="s">
        <v>31</v>
      </c>
      <c r="V3171">
        <v>2011</v>
      </c>
      <c r="W3171">
        <v>8</v>
      </c>
      <c r="X3171" t="s">
        <v>73</v>
      </c>
    </row>
    <row r="3172" spans="1:24" x14ac:dyDescent="0.35">
      <c r="A3172">
        <v>103171</v>
      </c>
      <c r="B3172">
        <v>5221352050</v>
      </c>
      <c r="C3172" t="s">
        <v>22</v>
      </c>
      <c r="D3172" t="s">
        <v>58</v>
      </c>
      <c r="E3172" t="s">
        <v>43</v>
      </c>
      <c r="F3172">
        <v>25</v>
      </c>
      <c r="G3172" t="str">
        <f t="shared" si="49"/>
        <v>18-25</v>
      </c>
      <c r="H3172" t="s">
        <v>25</v>
      </c>
      <c r="I3172" t="s">
        <v>38</v>
      </c>
      <c r="J3172">
        <v>492086.3</v>
      </c>
      <c r="K3172">
        <v>503171</v>
      </c>
      <c r="L3172" t="s">
        <v>57</v>
      </c>
      <c r="M3172">
        <v>194733.91</v>
      </c>
      <c r="N3172" t="s">
        <v>34</v>
      </c>
      <c r="O3172" s="1">
        <v>45354</v>
      </c>
      <c r="P3172" t="s">
        <v>35</v>
      </c>
      <c r="Q3172">
        <v>691401.09</v>
      </c>
      <c r="R3172">
        <v>757</v>
      </c>
      <c r="S3172" t="s">
        <v>46</v>
      </c>
      <c r="T3172" t="s">
        <v>47</v>
      </c>
      <c r="U3172" t="s">
        <v>47</v>
      </c>
      <c r="V3172">
        <v>2021</v>
      </c>
      <c r="W3172">
        <v>43</v>
      </c>
      <c r="X3172" t="s">
        <v>74</v>
      </c>
    </row>
    <row r="3173" spans="1:24" x14ac:dyDescent="0.35">
      <c r="A3173">
        <v>103172</v>
      </c>
      <c r="B3173">
        <v>8307300839</v>
      </c>
      <c r="C3173" t="s">
        <v>22</v>
      </c>
      <c r="D3173" t="s">
        <v>23</v>
      </c>
      <c r="E3173" t="s">
        <v>43</v>
      </c>
      <c r="F3173">
        <v>49</v>
      </c>
      <c r="G3173" t="str">
        <f t="shared" si="49"/>
        <v>36-50</v>
      </c>
      <c r="H3173" t="s">
        <v>44</v>
      </c>
      <c r="I3173" t="s">
        <v>54</v>
      </c>
      <c r="J3173">
        <v>33912.46</v>
      </c>
      <c r="K3173">
        <v>503172</v>
      </c>
      <c r="L3173" t="s">
        <v>27</v>
      </c>
      <c r="M3173">
        <v>34838.69</v>
      </c>
      <c r="N3173" t="s">
        <v>2</v>
      </c>
      <c r="O3173" s="1">
        <v>45004</v>
      </c>
      <c r="P3173" t="s">
        <v>45</v>
      </c>
      <c r="Q3173">
        <v>484657.16</v>
      </c>
      <c r="R3173">
        <v>540</v>
      </c>
      <c r="S3173" t="s">
        <v>46</v>
      </c>
      <c r="T3173" t="s">
        <v>31</v>
      </c>
      <c r="U3173" t="s">
        <v>47</v>
      </c>
      <c r="V3173">
        <v>2019</v>
      </c>
      <c r="W3173">
        <v>26</v>
      </c>
      <c r="X3173" t="s">
        <v>74</v>
      </c>
    </row>
    <row r="3174" spans="1:24" x14ac:dyDescent="0.35">
      <c r="A3174">
        <v>103173</v>
      </c>
      <c r="B3174">
        <v>1061731354</v>
      </c>
      <c r="C3174" t="s">
        <v>41</v>
      </c>
      <c r="D3174" t="s">
        <v>48</v>
      </c>
      <c r="E3174" t="s">
        <v>24</v>
      </c>
      <c r="F3174">
        <v>43</v>
      </c>
      <c r="G3174" t="str">
        <f t="shared" si="49"/>
        <v>36-50</v>
      </c>
      <c r="H3174" t="s">
        <v>25</v>
      </c>
      <c r="I3174" t="s">
        <v>38</v>
      </c>
      <c r="J3174">
        <v>327224.24</v>
      </c>
      <c r="K3174">
        <v>503173</v>
      </c>
      <c r="L3174" t="s">
        <v>57</v>
      </c>
      <c r="M3174">
        <v>122855.59</v>
      </c>
      <c r="N3174" t="s">
        <v>40</v>
      </c>
      <c r="O3174" s="1">
        <v>44947</v>
      </c>
      <c r="P3174" t="s">
        <v>35</v>
      </c>
      <c r="Q3174">
        <v>986250.89</v>
      </c>
      <c r="R3174">
        <v>567</v>
      </c>
      <c r="S3174" t="s">
        <v>50</v>
      </c>
      <c r="T3174" t="s">
        <v>31</v>
      </c>
      <c r="U3174" t="s">
        <v>47</v>
      </c>
      <c r="V3174">
        <v>2017</v>
      </c>
      <c r="W3174">
        <v>93</v>
      </c>
      <c r="X3174" t="s">
        <v>72</v>
      </c>
    </row>
    <row r="3175" spans="1:24" x14ac:dyDescent="0.35">
      <c r="A3175">
        <v>103174</v>
      </c>
      <c r="B3175">
        <v>9802589697</v>
      </c>
      <c r="C3175" t="s">
        <v>33</v>
      </c>
      <c r="D3175" t="s">
        <v>42</v>
      </c>
      <c r="E3175" t="s">
        <v>43</v>
      </c>
      <c r="F3175">
        <v>35</v>
      </c>
      <c r="G3175" t="str">
        <f t="shared" si="49"/>
        <v>26-35</v>
      </c>
      <c r="H3175" t="s">
        <v>49</v>
      </c>
      <c r="I3175" t="s">
        <v>38</v>
      </c>
      <c r="J3175">
        <v>142008.74</v>
      </c>
      <c r="K3175">
        <v>503174</v>
      </c>
      <c r="L3175" t="s">
        <v>27</v>
      </c>
      <c r="M3175">
        <v>94822.720000000001</v>
      </c>
      <c r="N3175" t="s">
        <v>2</v>
      </c>
      <c r="O3175" s="1">
        <v>45131</v>
      </c>
      <c r="P3175" t="s">
        <v>35</v>
      </c>
      <c r="Q3175">
        <v>1569605.54</v>
      </c>
      <c r="R3175">
        <v>596</v>
      </c>
      <c r="S3175" t="s">
        <v>50</v>
      </c>
      <c r="T3175" t="s">
        <v>47</v>
      </c>
      <c r="U3175" t="s">
        <v>31</v>
      </c>
      <c r="V3175">
        <v>2020</v>
      </c>
      <c r="W3175">
        <v>86</v>
      </c>
      <c r="X3175" t="s">
        <v>78</v>
      </c>
    </row>
    <row r="3176" spans="1:24" x14ac:dyDescent="0.35">
      <c r="A3176">
        <v>103175</v>
      </c>
      <c r="B3176">
        <v>2467481145</v>
      </c>
      <c r="C3176" t="s">
        <v>22</v>
      </c>
      <c r="D3176" t="s">
        <v>23</v>
      </c>
      <c r="E3176" t="s">
        <v>43</v>
      </c>
      <c r="F3176">
        <v>54</v>
      </c>
      <c r="G3176" t="str">
        <f t="shared" si="49"/>
        <v>50+</v>
      </c>
      <c r="H3176" t="s">
        <v>25</v>
      </c>
      <c r="I3176" t="s">
        <v>38</v>
      </c>
      <c r="J3176">
        <v>42363.78</v>
      </c>
      <c r="K3176">
        <v>503175</v>
      </c>
      <c r="L3176" t="s">
        <v>56</v>
      </c>
      <c r="M3176">
        <v>68001.990000000005</v>
      </c>
      <c r="N3176" t="s">
        <v>28</v>
      </c>
      <c r="O3176" s="1">
        <v>44879</v>
      </c>
      <c r="P3176" t="s">
        <v>45</v>
      </c>
      <c r="Q3176">
        <v>540276.18999999994</v>
      </c>
      <c r="R3176">
        <v>855</v>
      </c>
      <c r="S3176" t="s">
        <v>46</v>
      </c>
      <c r="T3176" t="s">
        <v>31</v>
      </c>
      <c r="U3176" t="s">
        <v>31</v>
      </c>
      <c r="V3176">
        <v>2012</v>
      </c>
      <c r="W3176">
        <v>108</v>
      </c>
      <c r="X3176" t="s">
        <v>82</v>
      </c>
    </row>
    <row r="3177" spans="1:24" x14ac:dyDescent="0.35">
      <c r="A3177">
        <v>103176</v>
      </c>
      <c r="B3177">
        <v>5094462643</v>
      </c>
      <c r="C3177" t="s">
        <v>55</v>
      </c>
      <c r="D3177" t="s">
        <v>55</v>
      </c>
      <c r="E3177" t="s">
        <v>24</v>
      </c>
      <c r="F3177">
        <v>69</v>
      </c>
      <c r="G3177" t="str">
        <f t="shared" si="49"/>
        <v>50+</v>
      </c>
      <c r="H3177" t="s">
        <v>37</v>
      </c>
      <c r="I3177" t="s">
        <v>26</v>
      </c>
      <c r="J3177">
        <v>40409.019999999997</v>
      </c>
      <c r="K3177">
        <v>503176</v>
      </c>
      <c r="L3177" t="s">
        <v>39</v>
      </c>
      <c r="M3177">
        <v>182849.42</v>
      </c>
      <c r="N3177" t="s">
        <v>28</v>
      </c>
      <c r="O3177" s="1">
        <v>45298</v>
      </c>
      <c r="P3177" t="s">
        <v>45</v>
      </c>
      <c r="Q3177">
        <v>813201.7</v>
      </c>
      <c r="R3177">
        <v>680</v>
      </c>
      <c r="S3177" t="s">
        <v>50</v>
      </c>
      <c r="T3177" t="s">
        <v>31</v>
      </c>
      <c r="U3177" t="s">
        <v>31</v>
      </c>
      <c r="V3177">
        <v>2010</v>
      </c>
      <c r="W3177">
        <v>97</v>
      </c>
      <c r="X3177" t="s">
        <v>72</v>
      </c>
    </row>
    <row r="3178" spans="1:24" x14ac:dyDescent="0.35">
      <c r="A3178">
        <v>103177</v>
      </c>
      <c r="B3178">
        <v>4879174484</v>
      </c>
      <c r="C3178" t="s">
        <v>33</v>
      </c>
      <c r="D3178" t="s">
        <v>58</v>
      </c>
      <c r="E3178" t="s">
        <v>43</v>
      </c>
      <c r="F3178">
        <v>29</v>
      </c>
      <c r="G3178" t="str">
        <f t="shared" si="49"/>
        <v>26-35</v>
      </c>
      <c r="H3178" t="s">
        <v>44</v>
      </c>
      <c r="I3178" t="s">
        <v>54</v>
      </c>
      <c r="J3178">
        <v>186460.38</v>
      </c>
      <c r="K3178">
        <v>503177</v>
      </c>
      <c r="L3178" t="s">
        <v>57</v>
      </c>
      <c r="M3178">
        <v>187455.33</v>
      </c>
      <c r="N3178" t="s">
        <v>2</v>
      </c>
      <c r="O3178" s="1">
        <v>44982</v>
      </c>
      <c r="P3178" t="s">
        <v>52</v>
      </c>
      <c r="Q3178">
        <v>302862.21999999997</v>
      </c>
      <c r="R3178">
        <v>349</v>
      </c>
      <c r="S3178" t="s">
        <v>50</v>
      </c>
      <c r="T3178" t="s">
        <v>31</v>
      </c>
      <c r="U3178" t="s">
        <v>47</v>
      </c>
      <c r="V3178">
        <v>2013</v>
      </c>
      <c r="W3178">
        <v>73</v>
      </c>
      <c r="X3178" t="s">
        <v>73</v>
      </c>
    </row>
    <row r="3179" spans="1:24" x14ac:dyDescent="0.35">
      <c r="A3179">
        <v>103178</v>
      </c>
      <c r="B3179">
        <v>4065345043</v>
      </c>
      <c r="C3179" t="s">
        <v>33</v>
      </c>
      <c r="D3179" t="s">
        <v>23</v>
      </c>
      <c r="E3179" t="s">
        <v>24</v>
      </c>
      <c r="F3179">
        <v>55</v>
      </c>
      <c r="G3179" t="str">
        <f t="shared" si="49"/>
        <v>50+</v>
      </c>
      <c r="H3179" t="s">
        <v>37</v>
      </c>
      <c r="I3179" t="s">
        <v>54</v>
      </c>
      <c r="J3179">
        <v>270765.01</v>
      </c>
      <c r="K3179">
        <v>503178</v>
      </c>
      <c r="L3179" t="s">
        <v>57</v>
      </c>
      <c r="M3179">
        <v>32747.31</v>
      </c>
      <c r="N3179" t="s">
        <v>28</v>
      </c>
      <c r="O3179" s="1">
        <v>45152</v>
      </c>
      <c r="P3179" t="s">
        <v>35</v>
      </c>
      <c r="Q3179">
        <v>1403189.09</v>
      </c>
      <c r="R3179">
        <v>895</v>
      </c>
      <c r="S3179" t="s">
        <v>30</v>
      </c>
      <c r="T3179" t="s">
        <v>47</v>
      </c>
      <c r="U3179" t="s">
        <v>47</v>
      </c>
      <c r="V3179">
        <v>2007</v>
      </c>
      <c r="W3179">
        <v>56</v>
      </c>
      <c r="X3179" t="s">
        <v>79</v>
      </c>
    </row>
    <row r="3180" spans="1:24" x14ac:dyDescent="0.35">
      <c r="A3180">
        <v>103179</v>
      </c>
      <c r="B3180">
        <v>8161135763</v>
      </c>
      <c r="C3180" t="s">
        <v>55</v>
      </c>
      <c r="D3180" t="s">
        <v>48</v>
      </c>
      <c r="E3180" t="s">
        <v>24</v>
      </c>
      <c r="F3180">
        <v>51</v>
      </c>
      <c r="G3180" t="str">
        <f t="shared" si="49"/>
        <v>50+</v>
      </c>
      <c r="H3180" t="s">
        <v>49</v>
      </c>
      <c r="I3180" t="s">
        <v>54</v>
      </c>
      <c r="J3180">
        <v>323999.71999999997</v>
      </c>
      <c r="K3180">
        <v>503179</v>
      </c>
      <c r="L3180" t="s">
        <v>56</v>
      </c>
      <c r="M3180">
        <v>141292.57999999999</v>
      </c>
      <c r="N3180" t="s">
        <v>28</v>
      </c>
      <c r="O3180" s="1">
        <v>44838</v>
      </c>
      <c r="P3180" t="s">
        <v>52</v>
      </c>
      <c r="Q3180">
        <v>1474812.42</v>
      </c>
      <c r="R3180">
        <v>574</v>
      </c>
      <c r="S3180" t="s">
        <v>46</v>
      </c>
      <c r="T3180" t="s">
        <v>47</v>
      </c>
      <c r="U3180" t="s">
        <v>31</v>
      </c>
      <c r="V3180">
        <v>2012</v>
      </c>
      <c r="W3180">
        <v>55</v>
      </c>
      <c r="X3180" t="s">
        <v>81</v>
      </c>
    </row>
    <row r="3181" spans="1:24" x14ac:dyDescent="0.35">
      <c r="A3181">
        <v>103180</v>
      </c>
      <c r="B3181">
        <v>5834338328</v>
      </c>
      <c r="C3181" t="s">
        <v>36</v>
      </c>
      <c r="D3181" t="s">
        <v>23</v>
      </c>
      <c r="E3181" t="s">
        <v>43</v>
      </c>
      <c r="F3181">
        <v>21</v>
      </c>
      <c r="G3181" t="str">
        <f t="shared" si="49"/>
        <v>18-25</v>
      </c>
      <c r="H3181" t="s">
        <v>49</v>
      </c>
      <c r="I3181" t="s">
        <v>54</v>
      </c>
      <c r="J3181">
        <v>284196.28999999998</v>
      </c>
      <c r="K3181">
        <v>503180</v>
      </c>
      <c r="L3181" t="s">
        <v>27</v>
      </c>
      <c r="M3181">
        <v>154832.22</v>
      </c>
      <c r="N3181" t="s">
        <v>28</v>
      </c>
      <c r="O3181" s="1">
        <v>45388</v>
      </c>
      <c r="P3181" t="s">
        <v>45</v>
      </c>
      <c r="Q3181">
        <v>991176.85</v>
      </c>
      <c r="R3181">
        <v>735</v>
      </c>
      <c r="S3181" t="s">
        <v>50</v>
      </c>
      <c r="T3181" t="s">
        <v>47</v>
      </c>
      <c r="U3181" t="s">
        <v>47</v>
      </c>
      <c r="V3181">
        <v>2017</v>
      </c>
      <c r="W3181">
        <v>79</v>
      </c>
      <c r="X3181" t="s">
        <v>75</v>
      </c>
    </row>
    <row r="3182" spans="1:24" x14ac:dyDescent="0.35">
      <c r="A3182">
        <v>103181</v>
      </c>
      <c r="B3182">
        <v>8582951032</v>
      </c>
      <c r="C3182" t="s">
        <v>41</v>
      </c>
      <c r="D3182" t="s">
        <v>33</v>
      </c>
      <c r="E3182" t="s">
        <v>24</v>
      </c>
      <c r="F3182">
        <v>33</v>
      </c>
      <c r="G3182" t="str">
        <f t="shared" si="49"/>
        <v>26-35</v>
      </c>
      <c r="H3182" t="s">
        <v>25</v>
      </c>
      <c r="I3182" t="s">
        <v>54</v>
      </c>
      <c r="J3182">
        <v>449079.68</v>
      </c>
      <c r="K3182">
        <v>503181</v>
      </c>
      <c r="L3182" t="s">
        <v>39</v>
      </c>
      <c r="M3182">
        <v>184659.88</v>
      </c>
      <c r="N3182" t="s">
        <v>34</v>
      </c>
      <c r="O3182" s="1">
        <v>45282</v>
      </c>
      <c r="P3182" t="s">
        <v>30</v>
      </c>
      <c r="Q3182">
        <v>1474759.59</v>
      </c>
      <c r="R3182">
        <v>528</v>
      </c>
      <c r="S3182" t="s">
        <v>46</v>
      </c>
      <c r="T3182" t="s">
        <v>31</v>
      </c>
      <c r="U3182" t="s">
        <v>31</v>
      </c>
      <c r="V3182">
        <v>2015</v>
      </c>
      <c r="W3182">
        <v>49</v>
      </c>
      <c r="X3182" t="s">
        <v>83</v>
      </c>
    </row>
    <row r="3183" spans="1:24" x14ac:dyDescent="0.35">
      <c r="A3183">
        <v>103182</v>
      </c>
      <c r="B3183">
        <v>6684143784</v>
      </c>
      <c r="C3183" t="s">
        <v>55</v>
      </c>
      <c r="D3183" t="s">
        <v>23</v>
      </c>
      <c r="E3183" t="s">
        <v>24</v>
      </c>
      <c r="F3183">
        <v>41</v>
      </c>
      <c r="G3183" t="str">
        <f t="shared" si="49"/>
        <v>36-50</v>
      </c>
      <c r="H3183" t="s">
        <v>49</v>
      </c>
      <c r="I3183" t="s">
        <v>38</v>
      </c>
      <c r="J3183">
        <v>77613.509999999995</v>
      </c>
      <c r="K3183">
        <v>503182</v>
      </c>
      <c r="L3183" t="s">
        <v>39</v>
      </c>
      <c r="M3183">
        <v>14719.98</v>
      </c>
      <c r="N3183" t="s">
        <v>28</v>
      </c>
      <c r="O3183" s="1">
        <v>45456</v>
      </c>
      <c r="P3183" t="s">
        <v>52</v>
      </c>
      <c r="Q3183">
        <v>1288826.52</v>
      </c>
      <c r="R3183">
        <v>428</v>
      </c>
      <c r="S3183" t="s">
        <v>46</v>
      </c>
      <c r="T3183" t="s">
        <v>31</v>
      </c>
      <c r="U3183" t="s">
        <v>47</v>
      </c>
      <c r="V3183">
        <v>2018</v>
      </c>
      <c r="W3183">
        <v>40</v>
      </c>
      <c r="X3183" t="s">
        <v>77</v>
      </c>
    </row>
    <row r="3184" spans="1:24" x14ac:dyDescent="0.35">
      <c r="A3184">
        <v>103183</v>
      </c>
      <c r="B3184">
        <v>4518584130</v>
      </c>
      <c r="C3184" t="s">
        <v>41</v>
      </c>
      <c r="D3184" t="s">
        <v>51</v>
      </c>
      <c r="E3184" t="s">
        <v>24</v>
      </c>
      <c r="F3184">
        <v>31</v>
      </c>
      <c r="G3184" t="str">
        <f t="shared" si="49"/>
        <v>26-35</v>
      </c>
      <c r="H3184" t="s">
        <v>44</v>
      </c>
      <c r="I3184" t="s">
        <v>38</v>
      </c>
      <c r="J3184">
        <v>414674.28</v>
      </c>
      <c r="K3184">
        <v>503183</v>
      </c>
      <c r="L3184" t="s">
        <v>57</v>
      </c>
      <c r="M3184">
        <v>186390.34</v>
      </c>
      <c r="N3184" t="s">
        <v>28</v>
      </c>
      <c r="O3184" s="1">
        <v>45184</v>
      </c>
      <c r="P3184" t="s">
        <v>29</v>
      </c>
      <c r="Q3184">
        <v>1858856.61</v>
      </c>
      <c r="R3184">
        <v>506</v>
      </c>
      <c r="S3184" t="s">
        <v>30</v>
      </c>
      <c r="T3184" t="s">
        <v>31</v>
      </c>
      <c r="U3184" t="s">
        <v>31</v>
      </c>
      <c r="V3184">
        <v>2007</v>
      </c>
      <c r="W3184">
        <v>56</v>
      </c>
      <c r="X3184" t="s">
        <v>80</v>
      </c>
    </row>
    <row r="3185" spans="1:24" x14ac:dyDescent="0.35">
      <c r="A3185">
        <v>103184</v>
      </c>
      <c r="B3185">
        <v>3304359936</v>
      </c>
      <c r="C3185" t="s">
        <v>41</v>
      </c>
      <c r="D3185" t="s">
        <v>23</v>
      </c>
      <c r="E3185" t="s">
        <v>24</v>
      </c>
      <c r="F3185">
        <v>34</v>
      </c>
      <c r="G3185" t="str">
        <f t="shared" si="49"/>
        <v>26-35</v>
      </c>
      <c r="H3185" t="s">
        <v>37</v>
      </c>
      <c r="I3185" t="s">
        <v>38</v>
      </c>
      <c r="J3185">
        <v>264585.40999999997</v>
      </c>
      <c r="K3185">
        <v>503184</v>
      </c>
      <c r="L3185" t="s">
        <v>39</v>
      </c>
      <c r="M3185">
        <v>49347.01</v>
      </c>
      <c r="N3185" t="s">
        <v>28</v>
      </c>
      <c r="O3185" s="1">
        <v>45256</v>
      </c>
      <c r="P3185" t="s">
        <v>29</v>
      </c>
      <c r="Q3185">
        <v>1173147.52</v>
      </c>
      <c r="R3185">
        <v>630</v>
      </c>
      <c r="S3185" t="s">
        <v>46</v>
      </c>
      <c r="T3185" t="s">
        <v>47</v>
      </c>
      <c r="U3185" t="s">
        <v>31</v>
      </c>
      <c r="V3185">
        <v>2016</v>
      </c>
      <c r="W3185">
        <v>91</v>
      </c>
      <c r="X3185" t="s">
        <v>82</v>
      </c>
    </row>
    <row r="3186" spans="1:24" x14ac:dyDescent="0.35">
      <c r="A3186">
        <v>103185</v>
      </c>
      <c r="B3186">
        <v>1914979730</v>
      </c>
      <c r="C3186" t="s">
        <v>33</v>
      </c>
      <c r="D3186" t="s">
        <v>42</v>
      </c>
      <c r="E3186" t="s">
        <v>43</v>
      </c>
      <c r="F3186">
        <v>68</v>
      </c>
      <c r="G3186" t="str">
        <f t="shared" si="49"/>
        <v>50+</v>
      </c>
      <c r="H3186" t="s">
        <v>49</v>
      </c>
      <c r="I3186" t="s">
        <v>26</v>
      </c>
      <c r="J3186">
        <v>430421.28</v>
      </c>
      <c r="K3186">
        <v>503185</v>
      </c>
      <c r="L3186" t="s">
        <v>56</v>
      </c>
      <c r="M3186">
        <v>171656.5</v>
      </c>
      <c r="N3186" t="s">
        <v>28</v>
      </c>
      <c r="O3186" s="1">
        <v>44687</v>
      </c>
      <c r="P3186" t="s">
        <v>52</v>
      </c>
      <c r="Q3186">
        <v>713728.27</v>
      </c>
      <c r="R3186">
        <v>624</v>
      </c>
      <c r="S3186" t="s">
        <v>46</v>
      </c>
      <c r="T3186" t="s">
        <v>47</v>
      </c>
      <c r="U3186" t="s">
        <v>31</v>
      </c>
      <c r="V3186">
        <v>2018</v>
      </c>
      <c r="W3186">
        <v>75</v>
      </c>
      <c r="X3186" t="s">
        <v>76</v>
      </c>
    </row>
    <row r="3187" spans="1:24" x14ac:dyDescent="0.35">
      <c r="A3187">
        <v>103186</v>
      </c>
      <c r="B3187">
        <v>1359879480</v>
      </c>
      <c r="C3187" t="s">
        <v>32</v>
      </c>
      <c r="D3187" t="s">
        <v>55</v>
      </c>
      <c r="E3187" t="s">
        <v>24</v>
      </c>
      <c r="F3187">
        <v>48</v>
      </c>
      <c r="G3187" t="str">
        <f t="shared" si="49"/>
        <v>36-50</v>
      </c>
      <c r="H3187" t="s">
        <v>49</v>
      </c>
      <c r="I3187" t="s">
        <v>26</v>
      </c>
      <c r="J3187">
        <v>213905.01</v>
      </c>
      <c r="K3187">
        <v>503186</v>
      </c>
      <c r="L3187" t="s">
        <v>39</v>
      </c>
      <c r="M3187">
        <v>165657.54999999999</v>
      </c>
      <c r="N3187" t="s">
        <v>28</v>
      </c>
      <c r="O3187" s="1">
        <v>45413</v>
      </c>
      <c r="P3187" t="s">
        <v>29</v>
      </c>
      <c r="Q3187">
        <v>1459300.46</v>
      </c>
      <c r="R3187">
        <v>714</v>
      </c>
      <c r="S3187" t="s">
        <v>50</v>
      </c>
      <c r="T3187" t="s">
        <v>31</v>
      </c>
      <c r="U3187" t="s">
        <v>31</v>
      </c>
      <c r="V3187">
        <v>2010</v>
      </c>
      <c r="W3187">
        <v>11</v>
      </c>
      <c r="X3187" t="s">
        <v>76</v>
      </c>
    </row>
    <row r="3188" spans="1:24" x14ac:dyDescent="0.35">
      <c r="A3188">
        <v>103187</v>
      </c>
      <c r="B3188">
        <v>3512259041</v>
      </c>
      <c r="C3188" t="s">
        <v>42</v>
      </c>
      <c r="D3188" t="s">
        <v>48</v>
      </c>
      <c r="E3188" t="s">
        <v>43</v>
      </c>
      <c r="F3188">
        <v>21</v>
      </c>
      <c r="G3188" t="str">
        <f t="shared" si="49"/>
        <v>18-25</v>
      </c>
      <c r="H3188" t="s">
        <v>44</v>
      </c>
      <c r="I3188" t="s">
        <v>26</v>
      </c>
      <c r="J3188">
        <v>241418.3</v>
      </c>
      <c r="K3188">
        <v>503187</v>
      </c>
      <c r="L3188" t="s">
        <v>39</v>
      </c>
      <c r="M3188">
        <v>158742.65</v>
      </c>
      <c r="N3188" t="s">
        <v>28</v>
      </c>
      <c r="O3188" s="1">
        <v>45069</v>
      </c>
      <c r="P3188" t="s">
        <v>30</v>
      </c>
      <c r="Q3188">
        <v>113519.05</v>
      </c>
      <c r="R3188">
        <v>468</v>
      </c>
      <c r="S3188" t="s">
        <v>50</v>
      </c>
      <c r="T3188" t="s">
        <v>47</v>
      </c>
      <c r="U3188" t="s">
        <v>31</v>
      </c>
      <c r="V3188">
        <v>2008</v>
      </c>
      <c r="W3188">
        <v>24</v>
      </c>
      <c r="X3188" t="s">
        <v>76</v>
      </c>
    </row>
    <row r="3189" spans="1:24" x14ac:dyDescent="0.35">
      <c r="A3189">
        <v>103188</v>
      </c>
      <c r="B3189">
        <v>6438422886</v>
      </c>
      <c r="C3189" t="s">
        <v>42</v>
      </c>
      <c r="D3189" t="s">
        <v>36</v>
      </c>
      <c r="E3189" t="s">
        <v>24</v>
      </c>
      <c r="F3189">
        <v>67</v>
      </c>
      <c r="G3189" t="str">
        <f t="shared" si="49"/>
        <v>50+</v>
      </c>
      <c r="H3189" t="s">
        <v>53</v>
      </c>
      <c r="I3189" t="s">
        <v>26</v>
      </c>
      <c r="J3189">
        <v>211736.36</v>
      </c>
      <c r="K3189">
        <v>503188</v>
      </c>
      <c r="L3189" t="s">
        <v>39</v>
      </c>
      <c r="M3189">
        <v>58822.1</v>
      </c>
      <c r="N3189" t="s">
        <v>28</v>
      </c>
      <c r="O3189" s="1">
        <v>44929</v>
      </c>
      <c r="P3189" t="s">
        <v>35</v>
      </c>
      <c r="Q3189">
        <v>952653.77</v>
      </c>
      <c r="R3189">
        <v>527</v>
      </c>
      <c r="S3189" t="s">
        <v>50</v>
      </c>
      <c r="T3189" t="s">
        <v>31</v>
      </c>
      <c r="U3189" t="s">
        <v>47</v>
      </c>
      <c r="V3189">
        <v>2012</v>
      </c>
      <c r="W3189">
        <v>76</v>
      </c>
      <c r="X3189" t="s">
        <v>72</v>
      </c>
    </row>
    <row r="3190" spans="1:24" x14ac:dyDescent="0.35">
      <c r="A3190">
        <v>103189</v>
      </c>
      <c r="B3190">
        <v>1134615736</v>
      </c>
      <c r="C3190" t="s">
        <v>41</v>
      </c>
      <c r="D3190" t="s">
        <v>51</v>
      </c>
      <c r="E3190" t="s">
        <v>24</v>
      </c>
      <c r="F3190">
        <v>61</v>
      </c>
      <c r="G3190" t="str">
        <f t="shared" si="49"/>
        <v>50+</v>
      </c>
      <c r="H3190" t="s">
        <v>53</v>
      </c>
      <c r="I3190" t="s">
        <v>54</v>
      </c>
      <c r="J3190">
        <v>49136.47</v>
      </c>
      <c r="K3190">
        <v>503189</v>
      </c>
      <c r="L3190" t="s">
        <v>57</v>
      </c>
      <c r="M3190">
        <v>151969.48000000001</v>
      </c>
      <c r="N3190" t="s">
        <v>40</v>
      </c>
      <c r="O3190" s="1">
        <v>44633</v>
      </c>
      <c r="P3190" t="s">
        <v>30</v>
      </c>
      <c r="Q3190">
        <v>1931901.29</v>
      </c>
      <c r="R3190">
        <v>372</v>
      </c>
      <c r="S3190" t="s">
        <v>50</v>
      </c>
      <c r="T3190" t="s">
        <v>47</v>
      </c>
      <c r="U3190" t="s">
        <v>47</v>
      </c>
      <c r="V3190">
        <v>2022</v>
      </c>
      <c r="W3190">
        <v>57</v>
      </c>
      <c r="X3190" t="s">
        <v>74</v>
      </c>
    </row>
    <row r="3191" spans="1:24" x14ac:dyDescent="0.35">
      <c r="A3191">
        <v>103190</v>
      </c>
      <c r="B3191">
        <v>5013304275</v>
      </c>
      <c r="C3191" t="s">
        <v>42</v>
      </c>
      <c r="D3191" t="s">
        <v>36</v>
      </c>
      <c r="E3191" t="s">
        <v>43</v>
      </c>
      <c r="F3191">
        <v>51</v>
      </c>
      <c r="G3191" t="str">
        <f t="shared" si="49"/>
        <v>50+</v>
      </c>
      <c r="H3191" t="s">
        <v>44</v>
      </c>
      <c r="I3191" t="s">
        <v>26</v>
      </c>
      <c r="J3191">
        <v>73357.929999999993</v>
      </c>
      <c r="K3191">
        <v>503190</v>
      </c>
      <c r="L3191" t="s">
        <v>39</v>
      </c>
      <c r="M3191">
        <v>52437.43</v>
      </c>
      <c r="N3191" t="s">
        <v>2</v>
      </c>
      <c r="O3191" s="1">
        <v>44632</v>
      </c>
      <c r="P3191" t="s">
        <v>29</v>
      </c>
      <c r="Q3191">
        <v>1410407.35</v>
      </c>
      <c r="R3191">
        <v>673</v>
      </c>
      <c r="S3191" t="s">
        <v>30</v>
      </c>
      <c r="T3191" t="s">
        <v>47</v>
      </c>
      <c r="U3191" t="s">
        <v>31</v>
      </c>
      <c r="V3191">
        <v>2019</v>
      </c>
      <c r="W3191">
        <v>111</v>
      </c>
      <c r="X3191" t="s">
        <v>74</v>
      </c>
    </row>
    <row r="3192" spans="1:24" x14ac:dyDescent="0.35">
      <c r="A3192">
        <v>103191</v>
      </c>
      <c r="B3192">
        <v>9016346272</v>
      </c>
      <c r="C3192" t="s">
        <v>42</v>
      </c>
      <c r="D3192" t="s">
        <v>23</v>
      </c>
      <c r="E3192" t="s">
        <v>24</v>
      </c>
      <c r="F3192">
        <v>55</v>
      </c>
      <c r="G3192" t="str">
        <f t="shared" si="49"/>
        <v>50+</v>
      </c>
      <c r="H3192" t="s">
        <v>49</v>
      </c>
      <c r="I3192" t="s">
        <v>54</v>
      </c>
      <c r="J3192">
        <v>259247.29</v>
      </c>
      <c r="K3192">
        <v>503191</v>
      </c>
      <c r="L3192" t="s">
        <v>27</v>
      </c>
      <c r="M3192">
        <v>62021.36</v>
      </c>
      <c r="N3192" t="s">
        <v>40</v>
      </c>
      <c r="O3192" s="1">
        <v>44754</v>
      </c>
      <c r="P3192" t="s">
        <v>35</v>
      </c>
      <c r="Q3192">
        <v>1997229.57</v>
      </c>
      <c r="R3192">
        <v>744</v>
      </c>
      <c r="S3192" t="s">
        <v>46</v>
      </c>
      <c r="T3192" t="s">
        <v>31</v>
      </c>
      <c r="U3192" t="s">
        <v>47</v>
      </c>
      <c r="V3192">
        <v>2014</v>
      </c>
      <c r="W3192">
        <v>39</v>
      </c>
      <c r="X3192" t="s">
        <v>78</v>
      </c>
    </row>
    <row r="3193" spans="1:24" x14ac:dyDescent="0.35">
      <c r="A3193">
        <v>103192</v>
      </c>
      <c r="B3193">
        <v>8169442003</v>
      </c>
      <c r="C3193" t="s">
        <v>22</v>
      </c>
      <c r="D3193" t="s">
        <v>33</v>
      </c>
      <c r="E3193" t="s">
        <v>43</v>
      </c>
      <c r="F3193">
        <v>55</v>
      </c>
      <c r="G3193" t="str">
        <f t="shared" si="49"/>
        <v>50+</v>
      </c>
      <c r="H3193" t="s">
        <v>44</v>
      </c>
      <c r="I3193" t="s">
        <v>54</v>
      </c>
      <c r="J3193">
        <v>267071.28000000003</v>
      </c>
      <c r="K3193">
        <v>503192</v>
      </c>
      <c r="L3193" t="s">
        <v>39</v>
      </c>
      <c r="M3193">
        <v>163450.18</v>
      </c>
      <c r="N3193" t="s">
        <v>28</v>
      </c>
      <c r="O3193" s="1">
        <v>45076</v>
      </c>
      <c r="P3193" t="s">
        <v>29</v>
      </c>
      <c r="Q3193">
        <v>785700.72</v>
      </c>
      <c r="R3193">
        <v>568</v>
      </c>
      <c r="S3193" t="s">
        <v>50</v>
      </c>
      <c r="T3193" t="s">
        <v>31</v>
      </c>
      <c r="U3193" t="s">
        <v>31</v>
      </c>
      <c r="V3193">
        <v>2021</v>
      </c>
      <c r="W3193">
        <v>33</v>
      </c>
      <c r="X3193" t="s">
        <v>76</v>
      </c>
    </row>
    <row r="3194" spans="1:24" x14ac:dyDescent="0.35">
      <c r="A3194">
        <v>103193</v>
      </c>
      <c r="B3194">
        <v>6414558579</v>
      </c>
      <c r="C3194" t="s">
        <v>33</v>
      </c>
      <c r="D3194" t="s">
        <v>58</v>
      </c>
      <c r="E3194" t="s">
        <v>24</v>
      </c>
      <c r="F3194">
        <v>20</v>
      </c>
      <c r="G3194" t="str">
        <f t="shared" si="49"/>
        <v>18-25</v>
      </c>
      <c r="H3194" t="s">
        <v>44</v>
      </c>
      <c r="I3194" t="s">
        <v>54</v>
      </c>
      <c r="J3194">
        <v>234431.29</v>
      </c>
      <c r="K3194">
        <v>503193</v>
      </c>
      <c r="L3194" t="s">
        <v>27</v>
      </c>
      <c r="M3194">
        <v>116906.36</v>
      </c>
      <c r="N3194" t="s">
        <v>2</v>
      </c>
      <c r="O3194" s="1">
        <v>45063</v>
      </c>
      <c r="P3194" t="s">
        <v>52</v>
      </c>
      <c r="Q3194">
        <v>785817.79</v>
      </c>
      <c r="R3194">
        <v>833</v>
      </c>
      <c r="S3194" t="s">
        <v>30</v>
      </c>
      <c r="T3194" t="s">
        <v>47</v>
      </c>
      <c r="U3194" t="s">
        <v>31</v>
      </c>
      <c r="V3194">
        <v>2013</v>
      </c>
      <c r="W3194">
        <v>79</v>
      </c>
      <c r="X3194" t="s">
        <v>76</v>
      </c>
    </row>
    <row r="3195" spans="1:24" x14ac:dyDescent="0.35">
      <c r="A3195">
        <v>103194</v>
      </c>
      <c r="B3195">
        <v>1002695145</v>
      </c>
      <c r="C3195" t="s">
        <v>22</v>
      </c>
      <c r="D3195" t="s">
        <v>55</v>
      </c>
      <c r="E3195" t="s">
        <v>24</v>
      </c>
      <c r="F3195">
        <v>25</v>
      </c>
      <c r="G3195" t="str">
        <f t="shared" si="49"/>
        <v>18-25</v>
      </c>
      <c r="H3195" t="s">
        <v>53</v>
      </c>
      <c r="I3195" t="s">
        <v>38</v>
      </c>
      <c r="J3195">
        <v>7409.67</v>
      </c>
      <c r="K3195">
        <v>503194</v>
      </c>
      <c r="L3195" t="s">
        <v>39</v>
      </c>
      <c r="M3195">
        <v>60343.93</v>
      </c>
      <c r="N3195" t="s">
        <v>40</v>
      </c>
      <c r="O3195" s="1">
        <v>45111</v>
      </c>
      <c r="P3195" t="s">
        <v>30</v>
      </c>
      <c r="Q3195">
        <v>119111.73</v>
      </c>
      <c r="R3195">
        <v>746</v>
      </c>
      <c r="S3195" t="s">
        <v>30</v>
      </c>
      <c r="T3195" t="s">
        <v>47</v>
      </c>
      <c r="U3195" t="s">
        <v>31</v>
      </c>
      <c r="V3195">
        <v>2015</v>
      </c>
      <c r="W3195">
        <v>108</v>
      </c>
      <c r="X3195" t="s">
        <v>78</v>
      </c>
    </row>
    <row r="3196" spans="1:24" x14ac:dyDescent="0.35">
      <c r="A3196">
        <v>103195</v>
      </c>
      <c r="B3196">
        <v>9235792639</v>
      </c>
      <c r="C3196" t="s">
        <v>32</v>
      </c>
      <c r="D3196" t="s">
        <v>55</v>
      </c>
      <c r="E3196" t="s">
        <v>43</v>
      </c>
      <c r="F3196">
        <v>29</v>
      </c>
      <c r="G3196" t="str">
        <f t="shared" si="49"/>
        <v>26-35</v>
      </c>
      <c r="H3196" t="s">
        <v>25</v>
      </c>
      <c r="I3196" t="s">
        <v>38</v>
      </c>
      <c r="J3196">
        <v>253283.13</v>
      </c>
      <c r="K3196">
        <v>503195</v>
      </c>
      <c r="L3196" t="s">
        <v>57</v>
      </c>
      <c r="M3196">
        <v>139943.4</v>
      </c>
      <c r="N3196" t="s">
        <v>2</v>
      </c>
      <c r="O3196" s="1">
        <v>45431</v>
      </c>
      <c r="P3196" t="s">
        <v>35</v>
      </c>
      <c r="Q3196">
        <v>721384.37</v>
      </c>
      <c r="R3196">
        <v>659</v>
      </c>
      <c r="S3196" t="s">
        <v>46</v>
      </c>
      <c r="T3196" t="s">
        <v>47</v>
      </c>
      <c r="U3196" t="s">
        <v>31</v>
      </c>
      <c r="V3196">
        <v>2017</v>
      </c>
      <c r="W3196">
        <v>91</v>
      </c>
      <c r="X3196" t="s">
        <v>76</v>
      </c>
    </row>
    <row r="3197" spans="1:24" x14ac:dyDescent="0.35">
      <c r="A3197">
        <v>103196</v>
      </c>
      <c r="B3197">
        <v>1437621735</v>
      </c>
      <c r="C3197" t="s">
        <v>36</v>
      </c>
      <c r="D3197" t="s">
        <v>33</v>
      </c>
      <c r="E3197" t="s">
        <v>24</v>
      </c>
      <c r="F3197">
        <v>52</v>
      </c>
      <c r="G3197" t="str">
        <f t="shared" si="49"/>
        <v>50+</v>
      </c>
      <c r="H3197" t="s">
        <v>49</v>
      </c>
      <c r="I3197" t="s">
        <v>54</v>
      </c>
      <c r="J3197">
        <v>67728.63</v>
      </c>
      <c r="K3197">
        <v>503196</v>
      </c>
      <c r="L3197" t="s">
        <v>39</v>
      </c>
      <c r="M3197">
        <v>171537.17</v>
      </c>
      <c r="N3197" t="s">
        <v>28</v>
      </c>
      <c r="O3197" s="1">
        <v>45299</v>
      </c>
      <c r="P3197" t="s">
        <v>45</v>
      </c>
      <c r="Q3197">
        <v>282415.71999999997</v>
      </c>
      <c r="R3197">
        <v>647</v>
      </c>
      <c r="S3197" t="s">
        <v>30</v>
      </c>
      <c r="T3197" t="s">
        <v>31</v>
      </c>
      <c r="U3197" t="s">
        <v>47</v>
      </c>
      <c r="V3197">
        <v>2010</v>
      </c>
      <c r="W3197">
        <v>119</v>
      </c>
      <c r="X3197" t="s">
        <v>72</v>
      </c>
    </row>
    <row r="3198" spans="1:24" x14ac:dyDescent="0.35">
      <c r="A3198">
        <v>103197</v>
      </c>
      <c r="B3198">
        <v>5363344342</v>
      </c>
      <c r="C3198" t="s">
        <v>33</v>
      </c>
      <c r="D3198" t="s">
        <v>55</v>
      </c>
      <c r="E3198" t="s">
        <v>24</v>
      </c>
      <c r="F3198">
        <v>19</v>
      </c>
      <c r="G3198" t="str">
        <f t="shared" si="49"/>
        <v>18-25</v>
      </c>
      <c r="H3198" t="s">
        <v>37</v>
      </c>
      <c r="I3198" t="s">
        <v>26</v>
      </c>
      <c r="J3198">
        <v>283620.34999999998</v>
      </c>
      <c r="K3198">
        <v>503197</v>
      </c>
      <c r="L3198" t="s">
        <v>57</v>
      </c>
      <c r="M3198">
        <v>111562.34</v>
      </c>
      <c r="N3198" t="s">
        <v>2</v>
      </c>
      <c r="O3198" s="1">
        <v>44848</v>
      </c>
      <c r="P3198" t="s">
        <v>30</v>
      </c>
      <c r="Q3198">
        <v>791004.2</v>
      </c>
      <c r="R3198">
        <v>892</v>
      </c>
      <c r="S3198" t="s">
        <v>50</v>
      </c>
      <c r="T3198" t="s">
        <v>31</v>
      </c>
      <c r="U3198" t="s">
        <v>47</v>
      </c>
      <c r="V3198">
        <v>2021</v>
      </c>
      <c r="W3198">
        <v>25</v>
      </c>
      <c r="X3198" t="s">
        <v>81</v>
      </c>
    </row>
    <row r="3199" spans="1:24" x14ac:dyDescent="0.35">
      <c r="A3199">
        <v>103198</v>
      </c>
      <c r="B3199">
        <v>5126730939</v>
      </c>
      <c r="C3199" t="s">
        <v>55</v>
      </c>
      <c r="D3199" t="s">
        <v>33</v>
      </c>
      <c r="E3199" t="s">
        <v>43</v>
      </c>
      <c r="F3199">
        <v>46</v>
      </c>
      <c r="G3199" t="str">
        <f t="shared" si="49"/>
        <v>36-50</v>
      </c>
      <c r="H3199" t="s">
        <v>44</v>
      </c>
      <c r="I3199" t="s">
        <v>54</v>
      </c>
      <c r="J3199">
        <v>144848.45000000001</v>
      </c>
      <c r="K3199">
        <v>503198</v>
      </c>
      <c r="L3199" t="s">
        <v>56</v>
      </c>
      <c r="M3199">
        <v>43816.78</v>
      </c>
      <c r="N3199" t="s">
        <v>2</v>
      </c>
      <c r="O3199" s="1">
        <v>44889</v>
      </c>
      <c r="P3199" t="s">
        <v>45</v>
      </c>
      <c r="Q3199">
        <v>3781.37</v>
      </c>
      <c r="R3199">
        <v>373</v>
      </c>
      <c r="S3199" t="s">
        <v>46</v>
      </c>
      <c r="T3199" t="s">
        <v>47</v>
      </c>
      <c r="U3199" t="s">
        <v>47</v>
      </c>
      <c r="V3199">
        <v>2019</v>
      </c>
      <c r="W3199">
        <v>87</v>
      </c>
      <c r="X3199" t="s">
        <v>82</v>
      </c>
    </row>
    <row r="3200" spans="1:24" x14ac:dyDescent="0.35">
      <c r="A3200">
        <v>103199</v>
      </c>
      <c r="B3200">
        <v>8287506446</v>
      </c>
      <c r="C3200" t="s">
        <v>55</v>
      </c>
      <c r="D3200" t="s">
        <v>51</v>
      </c>
      <c r="E3200" t="s">
        <v>24</v>
      </c>
      <c r="F3200">
        <v>40</v>
      </c>
      <c r="G3200" t="str">
        <f t="shared" si="49"/>
        <v>36-50</v>
      </c>
      <c r="H3200" t="s">
        <v>53</v>
      </c>
      <c r="I3200" t="s">
        <v>38</v>
      </c>
      <c r="J3200">
        <v>495757.63</v>
      </c>
      <c r="K3200">
        <v>503199</v>
      </c>
      <c r="L3200" t="s">
        <v>56</v>
      </c>
      <c r="M3200">
        <v>115991.76</v>
      </c>
      <c r="N3200" t="s">
        <v>2</v>
      </c>
      <c r="O3200" s="1">
        <v>44676</v>
      </c>
      <c r="P3200" t="s">
        <v>52</v>
      </c>
      <c r="Q3200">
        <v>876475.12</v>
      </c>
      <c r="R3200">
        <v>426</v>
      </c>
      <c r="S3200" t="s">
        <v>46</v>
      </c>
      <c r="T3200" t="s">
        <v>47</v>
      </c>
      <c r="U3200" t="s">
        <v>31</v>
      </c>
      <c r="V3200">
        <v>2021</v>
      </c>
      <c r="W3200">
        <v>33</v>
      </c>
      <c r="X3200" t="s">
        <v>75</v>
      </c>
    </row>
    <row r="3201" spans="1:24" x14ac:dyDescent="0.35">
      <c r="A3201">
        <v>103200</v>
      </c>
      <c r="B3201">
        <v>6669600463</v>
      </c>
      <c r="C3201" t="s">
        <v>22</v>
      </c>
      <c r="D3201" t="s">
        <v>33</v>
      </c>
      <c r="E3201" t="s">
        <v>24</v>
      </c>
      <c r="F3201">
        <v>50</v>
      </c>
      <c r="G3201" t="str">
        <f t="shared" si="49"/>
        <v>36-50</v>
      </c>
      <c r="H3201" t="s">
        <v>25</v>
      </c>
      <c r="I3201" t="s">
        <v>26</v>
      </c>
      <c r="J3201">
        <v>180265.02</v>
      </c>
      <c r="K3201">
        <v>503200</v>
      </c>
      <c r="L3201" t="s">
        <v>56</v>
      </c>
      <c r="M3201">
        <v>117157.66</v>
      </c>
      <c r="N3201" t="s">
        <v>2</v>
      </c>
      <c r="O3201" s="1">
        <v>44934</v>
      </c>
      <c r="P3201" t="s">
        <v>29</v>
      </c>
      <c r="Q3201">
        <v>1878300.7</v>
      </c>
      <c r="R3201">
        <v>521</v>
      </c>
      <c r="S3201" t="s">
        <v>46</v>
      </c>
      <c r="T3201" t="s">
        <v>31</v>
      </c>
      <c r="U3201" t="s">
        <v>31</v>
      </c>
      <c r="V3201">
        <v>2014</v>
      </c>
      <c r="W3201">
        <v>10</v>
      </c>
      <c r="X3201" t="s">
        <v>72</v>
      </c>
    </row>
    <row r="3202" spans="1:24" x14ac:dyDescent="0.35">
      <c r="A3202">
        <v>103201</v>
      </c>
      <c r="B3202">
        <v>4277704521</v>
      </c>
      <c r="C3202" t="s">
        <v>41</v>
      </c>
      <c r="D3202" t="s">
        <v>42</v>
      </c>
      <c r="E3202" t="s">
        <v>24</v>
      </c>
      <c r="F3202">
        <v>67</v>
      </c>
      <c r="G3202" t="str">
        <f t="shared" ref="G3202:G3265" si="50">IF(AND(18&lt;=F3202, F3202&lt;=25),"18-25",IF(AND(26&lt;=F3202,F3202&lt;=35),"26-35",IF(AND(36&lt;=F3202,F3202&lt;=50),"36-50","50+")))</f>
        <v>50+</v>
      </c>
      <c r="H3202" t="s">
        <v>49</v>
      </c>
      <c r="I3202" t="s">
        <v>38</v>
      </c>
      <c r="J3202">
        <v>410582.65</v>
      </c>
      <c r="K3202">
        <v>503201</v>
      </c>
      <c r="L3202" t="s">
        <v>39</v>
      </c>
      <c r="M3202">
        <v>126217.65</v>
      </c>
      <c r="N3202" t="s">
        <v>28</v>
      </c>
      <c r="O3202" s="1">
        <v>44586</v>
      </c>
      <c r="P3202" t="s">
        <v>52</v>
      </c>
      <c r="Q3202">
        <v>1524725.83</v>
      </c>
      <c r="R3202">
        <v>884</v>
      </c>
      <c r="S3202" t="s">
        <v>30</v>
      </c>
      <c r="T3202" t="s">
        <v>31</v>
      </c>
      <c r="U3202" t="s">
        <v>31</v>
      </c>
      <c r="V3202">
        <v>2008</v>
      </c>
      <c r="W3202">
        <v>35</v>
      </c>
      <c r="X3202" t="s">
        <v>72</v>
      </c>
    </row>
    <row r="3203" spans="1:24" x14ac:dyDescent="0.35">
      <c r="A3203">
        <v>103202</v>
      </c>
      <c r="B3203">
        <v>2654018193</v>
      </c>
      <c r="C3203" t="s">
        <v>42</v>
      </c>
      <c r="D3203" t="s">
        <v>33</v>
      </c>
      <c r="E3203" t="s">
        <v>24</v>
      </c>
      <c r="F3203">
        <v>35</v>
      </c>
      <c r="G3203" t="str">
        <f t="shared" si="50"/>
        <v>26-35</v>
      </c>
      <c r="H3203" t="s">
        <v>44</v>
      </c>
      <c r="I3203" t="s">
        <v>26</v>
      </c>
      <c r="J3203">
        <v>123551.72</v>
      </c>
      <c r="K3203">
        <v>503202</v>
      </c>
      <c r="L3203" t="s">
        <v>27</v>
      </c>
      <c r="M3203">
        <v>156177.70000000001</v>
      </c>
      <c r="N3203" t="s">
        <v>34</v>
      </c>
      <c r="O3203" s="1">
        <v>45357</v>
      </c>
      <c r="P3203" t="s">
        <v>45</v>
      </c>
      <c r="Q3203">
        <v>482320.13</v>
      </c>
      <c r="R3203">
        <v>780</v>
      </c>
      <c r="S3203" t="s">
        <v>50</v>
      </c>
      <c r="T3203" t="s">
        <v>31</v>
      </c>
      <c r="U3203" t="s">
        <v>31</v>
      </c>
      <c r="V3203">
        <v>2016</v>
      </c>
      <c r="W3203">
        <v>111</v>
      </c>
      <c r="X3203" t="s">
        <v>74</v>
      </c>
    </row>
    <row r="3204" spans="1:24" x14ac:dyDescent="0.35">
      <c r="A3204">
        <v>103203</v>
      </c>
      <c r="B3204">
        <v>5486132164</v>
      </c>
      <c r="C3204" t="s">
        <v>32</v>
      </c>
      <c r="D3204" t="s">
        <v>23</v>
      </c>
      <c r="E3204" t="s">
        <v>24</v>
      </c>
      <c r="F3204">
        <v>57</v>
      </c>
      <c r="G3204" t="str">
        <f t="shared" si="50"/>
        <v>50+</v>
      </c>
      <c r="H3204" t="s">
        <v>53</v>
      </c>
      <c r="I3204" t="s">
        <v>38</v>
      </c>
      <c r="J3204">
        <v>95552.94</v>
      </c>
      <c r="K3204">
        <v>503203</v>
      </c>
      <c r="L3204" t="s">
        <v>56</v>
      </c>
      <c r="M3204">
        <v>196166.17</v>
      </c>
      <c r="N3204" t="s">
        <v>34</v>
      </c>
      <c r="O3204" s="1">
        <v>45064</v>
      </c>
      <c r="P3204" t="s">
        <v>35</v>
      </c>
      <c r="Q3204">
        <v>540106.42000000004</v>
      </c>
      <c r="R3204">
        <v>449</v>
      </c>
      <c r="S3204" t="s">
        <v>46</v>
      </c>
      <c r="T3204" t="s">
        <v>31</v>
      </c>
      <c r="U3204" t="s">
        <v>47</v>
      </c>
      <c r="V3204">
        <v>2006</v>
      </c>
      <c r="W3204">
        <v>65</v>
      </c>
      <c r="X3204" t="s">
        <v>76</v>
      </c>
    </row>
    <row r="3205" spans="1:24" x14ac:dyDescent="0.35">
      <c r="A3205">
        <v>103204</v>
      </c>
      <c r="B3205">
        <v>7241736220</v>
      </c>
      <c r="C3205" t="s">
        <v>36</v>
      </c>
      <c r="D3205" t="s">
        <v>55</v>
      </c>
      <c r="E3205" t="s">
        <v>43</v>
      </c>
      <c r="F3205">
        <v>39</v>
      </c>
      <c r="G3205" t="str">
        <f t="shared" si="50"/>
        <v>36-50</v>
      </c>
      <c r="H3205" t="s">
        <v>44</v>
      </c>
      <c r="I3205" t="s">
        <v>54</v>
      </c>
      <c r="J3205">
        <v>111322.85</v>
      </c>
      <c r="K3205">
        <v>503204</v>
      </c>
      <c r="L3205" t="s">
        <v>56</v>
      </c>
      <c r="M3205">
        <v>22074.7</v>
      </c>
      <c r="N3205" t="s">
        <v>2</v>
      </c>
      <c r="O3205" s="1">
        <v>45034</v>
      </c>
      <c r="P3205" t="s">
        <v>52</v>
      </c>
      <c r="Q3205">
        <v>618443.82999999996</v>
      </c>
      <c r="R3205">
        <v>456</v>
      </c>
      <c r="S3205" t="s">
        <v>50</v>
      </c>
      <c r="T3205" t="s">
        <v>31</v>
      </c>
      <c r="U3205" t="s">
        <v>31</v>
      </c>
      <c r="V3205">
        <v>2005</v>
      </c>
      <c r="W3205">
        <v>108</v>
      </c>
      <c r="X3205" t="s">
        <v>75</v>
      </c>
    </row>
    <row r="3206" spans="1:24" x14ac:dyDescent="0.35">
      <c r="A3206">
        <v>103205</v>
      </c>
      <c r="B3206">
        <v>7791722062</v>
      </c>
      <c r="C3206" t="s">
        <v>22</v>
      </c>
      <c r="D3206" t="s">
        <v>23</v>
      </c>
      <c r="E3206" t="s">
        <v>43</v>
      </c>
      <c r="F3206">
        <v>31</v>
      </c>
      <c r="G3206" t="str">
        <f t="shared" si="50"/>
        <v>26-35</v>
      </c>
      <c r="H3206" t="s">
        <v>37</v>
      </c>
      <c r="I3206" t="s">
        <v>38</v>
      </c>
      <c r="J3206">
        <v>167225.4</v>
      </c>
      <c r="K3206">
        <v>503205</v>
      </c>
      <c r="L3206" t="s">
        <v>39</v>
      </c>
      <c r="M3206">
        <v>38406.42</v>
      </c>
      <c r="N3206" t="s">
        <v>28</v>
      </c>
      <c r="O3206" s="1">
        <v>44814</v>
      </c>
      <c r="P3206" t="s">
        <v>29</v>
      </c>
      <c r="Q3206">
        <v>185376.11</v>
      </c>
      <c r="R3206">
        <v>364</v>
      </c>
      <c r="S3206" t="s">
        <v>50</v>
      </c>
      <c r="T3206" t="s">
        <v>31</v>
      </c>
      <c r="U3206" t="s">
        <v>47</v>
      </c>
      <c r="V3206">
        <v>2010</v>
      </c>
      <c r="W3206">
        <v>48</v>
      </c>
      <c r="X3206" t="s">
        <v>80</v>
      </c>
    </row>
    <row r="3207" spans="1:24" x14ac:dyDescent="0.35">
      <c r="A3207">
        <v>103206</v>
      </c>
      <c r="B3207">
        <v>1339001120</v>
      </c>
      <c r="C3207" t="s">
        <v>41</v>
      </c>
      <c r="D3207" t="s">
        <v>58</v>
      </c>
      <c r="E3207" t="s">
        <v>24</v>
      </c>
      <c r="F3207">
        <v>46</v>
      </c>
      <c r="G3207" t="str">
        <f t="shared" si="50"/>
        <v>36-50</v>
      </c>
      <c r="H3207" t="s">
        <v>49</v>
      </c>
      <c r="I3207" t="s">
        <v>26</v>
      </c>
      <c r="J3207">
        <v>424584.6</v>
      </c>
      <c r="K3207">
        <v>503206</v>
      </c>
      <c r="L3207" t="s">
        <v>57</v>
      </c>
      <c r="M3207">
        <v>163010.63</v>
      </c>
      <c r="N3207" t="s">
        <v>28</v>
      </c>
      <c r="O3207" s="1">
        <v>44933</v>
      </c>
      <c r="P3207" t="s">
        <v>35</v>
      </c>
      <c r="Q3207">
        <v>1983894.6</v>
      </c>
      <c r="R3207">
        <v>321</v>
      </c>
      <c r="S3207" t="s">
        <v>46</v>
      </c>
      <c r="T3207" t="s">
        <v>47</v>
      </c>
      <c r="U3207" t="s">
        <v>47</v>
      </c>
      <c r="V3207">
        <v>2005</v>
      </c>
      <c r="W3207">
        <v>76</v>
      </c>
      <c r="X3207" t="s">
        <v>72</v>
      </c>
    </row>
    <row r="3208" spans="1:24" x14ac:dyDescent="0.35">
      <c r="A3208">
        <v>103207</v>
      </c>
      <c r="B3208">
        <v>1823222036</v>
      </c>
      <c r="C3208" t="s">
        <v>32</v>
      </c>
      <c r="D3208" t="s">
        <v>33</v>
      </c>
      <c r="E3208" t="s">
        <v>24</v>
      </c>
      <c r="F3208">
        <v>62</v>
      </c>
      <c r="G3208" t="str">
        <f t="shared" si="50"/>
        <v>50+</v>
      </c>
      <c r="H3208" t="s">
        <v>49</v>
      </c>
      <c r="I3208" t="s">
        <v>38</v>
      </c>
      <c r="J3208">
        <v>382216.13</v>
      </c>
      <c r="K3208">
        <v>503207</v>
      </c>
      <c r="L3208" t="s">
        <v>57</v>
      </c>
      <c r="M3208">
        <v>105835.5</v>
      </c>
      <c r="N3208" t="s">
        <v>34</v>
      </c>
      <c r="O3208" s="1">
        <v>44818</v>
      </c>
      <c r="P3208" t="s">
        <v>35</v>
      </c>
      <c r="Q3208">
        <v>1335690.7</v>
      </c>
      <c r="R3208">
        <v>388</v>
      </c>
      <c r="S3208" t="s">
        <v>50</v>
      </c>
      <c r="T3208" t="s">
        <v>47</v>
      </c>
      <c r="U3208" t="s">
        <v>47</v>
      </c>
      <c r="V3208">
        <v>2015</v>
      </c>
      <c r="W3208">
        <v>32</v>
      </c>
      <c r="X3208" t="s">
        <v>80</v>
      </c>
    </row>
    <row r="3209" spans="1:24" x14ac:dyDescent="0.35">
      <c r="A3209">
        <v>103208</v>
      </c>
      <c r="B3209">
        <v>3038152470</v>
      </c>
      <c r="C3209" t="s">
        <v>41</v>
      </c>
      <c r="D3209" t="s">
        <v>23</v>
      </c>
      <c r="E3209" t="s">
        <v>24</v>
      </c>
      <c r="F3209">
        <v>32</v>
      </c>
      <c r="G3209" t="str">
        <f t="shared" si="50"/>
        <v>26-35</v>
      </c>
      <c r="H3209" t="s">
        <v>49</v>
      </c>
      <c r="I3209" t="s">
        <v>26</v>
      </c>
      <c r="J3209">
        <v>218278.5</v>
      </c>
      <c r="K3209">
        <v>503208</v>
      </c>
      <c r="L3209" t="s">
        <v>56</v>
      </c>
      <c r="M3209">
        <v>149149.84</v>
      </c>
      <c r="N3209" t="s">
        <v>28</v>
      </c>
      <c r="O3209" s="1">
        <v>44897</v>
      </c>
      <c r="P3209" t="s">
        <v>29</v>
      </c>
      <c r="Q3209">
        <v>1476897.24</v>
      </c>
      <c r="R3209">
        <v>377</v>
      </c>
      <c r="S3209" t="s">
        <v>30</v>
      </c>
      <c r="T3209" t="s">
        <v>47</v>
      </c>
      <c r="U3209" t="s">
        <v>47</v>
      </c>
      <c r="V3209">
        <v>2009</v>
      </c>
      <c r="W3209">
        <v>35</v>
      </c>
      <c r="X3209" t="s">
        <v>83</v>
      </c>
    </row>
    <row r="3210" spans="1:24" x14ac:dyDescent="0.35">
      <c r="A3210">
        <v>103209</v>
      </c>
      <c r="B3210">
        <v>2552575466</v>
      </c>
      <c r="C3210" t="s">
        <v>32</v>
      </c>
      <c r="D3210" t="s">
        <v>36</v>
      </c>
      <c r="E3210" t="s">
        <v>43</v>
      </c>
      <c r="F3210">
        <v>32</v>
      </c>
      <c r="G3210" t="str">
        <f t="shared" si="50"/>
        <v>26-35</v>
      </c>
      <c r="H3210" t="s">
        <v>49</v>
      </c>
      <c r="I3210" t="s">
        <v>38</v>
      </c>
      <c r="J3210">
        <v>94856.52</v>
      </c>
      <c r="K3210">
        <v>503209</v>
      </c>
      <c r="L3210" t="s">
        <v>39</v>
      </c>
      <c r="M3210">
        <v>83257.52</v>
      </c>
      <c r="N3210" t="s">
        <v>2</v>
      </c>
      <c r="O3210" s="1">
        <v>45070</v>
      </c>
      <c r="P3210" t="s">
        <v>35</v>
      </c>
      <c r="Q3210">
        <v>1389439.17</v>
      </c>
      <c r="R3210">
        <v>303</v>
      </c>
      <c r="S3210" t="s">
        <v>46</v>
      </c>
      <c r="T3210" t="s">
        <v>47</v>
      </c>
      <c r="U3210" t="s">
        <v>31</v>
      </c>
      <c r="V3210">
        <v>2010</v>
      </c>
      <c r="W3210">
        <v>108</v>
      </c>
      <c r="X3210" t="s">
        <v>76</v>
      </c>
    </row>
    <row r="3211" spans="1:24" x14ac:dyDescent="0.35">
      <c r="A3211">
        <v>103210</v>
      </c>
      <c r="B3211">
        <v>2540720825</v>
      </c>
      <c r="C3211" t="s">
        <v>22</v>
      </c>
      <c r="D3211" t="s">
        <v>23</v>
      </c>
      <c r="E3211" t="s">
        <v>24</v>
      </c>
      <c r="F3211">
        <v>62</v>
      </c>
      <c r="G3211" t="str">
        <f t="shared" si="50"/>
        <v>50+</v>
      </c>
      <c r="H3211" t="s">
        <v>53</v>
      </c>
      <c r="I3211" t="s">
        <v>38</v>
      </c>
      <c r="J3211">
        <v>25304.82</v>
      </c>
      <c r="K3211">
        <v>503210</v>
      </c>
      <c r="L3211" t="s">
        <v>27</v>
      </c>
      <c r="M3211">
        <v>167787.03</v>
      </c>
      <c r="N3211" t="s">
        <v>2</v>
      </c>
      <c r="O3211" s="1">
        <v>44683</v>
      </c>
      <c r="P3211" t="s">
        <v>30</v>
      </c>
      <c r="Q3211">
        <v>930119.02</v>
      </c>
      <c r="R3211">
        <v>659</v>
      </c>
      <c r="S3211" t="s">
        <v>30</v>
      </c>
      <c r="T3211" t="s">
        <v>47</v>
      </c>
      <c r="U3211" t="s">
        <v>47</v>
      </c>
      <c r="V3211">
        <v>2009</v>
      </c>
      <c r="W3211">
        <v>98</v>
      </c>
      <c r="X3211" t="s">
        <v>76</v>
      </c>
    </row>
    <row r="3212" spans="1:24" x14ac:dyDescent="0.35">
      <c r="A3212">
        <v>103211</v>
      </c>
      <c r="B3212">
        <v>7568153692</v>
      </c>
      <c r="C3212" t="s">
        <v>32</v>
      </c>
      <c r="D3212" t="s">
        <v>23</v>
      </c>
      <c r="E3212" t="s">
        <v>24</v>
      </c>
      <c r="F3212">
        <v>21</v>
      </c>
      <c r="G3212" t="str">
        <f t="shared" si="50"/>
        <v>18-25</v>
      </c>
      <c r="H3212" t="s">
        <v>37</v>
      </c>
      <c r="I3212" t="s">
        <v>54</v>
      </c>
      <c r="J3212">
        <v>309652.33</v>
      </c>
      <c r="K3212">
        <v>503211</v>
      </c>
      <c r="L3212" t="s">
        <v>57</v>
      </c>
      <c r="M3212">
        <v>84291.61</v>
      </c>
      <c r="N3212" t="s">
        <v>34</v>
      </c>
      <c r="O3212" s="1">
        <v>44948</v>
      </c>
      <c r="P3212" t="s">
        <v>35</v>
      </c>
      <c r="Q3212">
        <v>1632662.94</v>
      </c>
      <c r="R3212">
        <v>306</v>
      </c>
      <c r="S3212" t="s">
        <v>46</v>
      </c>
      <c r="T3212" t="s">
        <v>47</v>
      </c>
      <c r="U3212" t="s">
        <v>47</v>
      </c>
      <c r="V3212">
        <v>2008</v>
      </c>
      <c r="W3212">
        <v>45</v>
      </c>
      <c r="X3212" t="s">
        <v>72</v>
      </c>
    </row>
    <row r="3213" spans="1:24" x14ac:dyDescent="0.35">
      <c r="A3213">
        <v>103212</v>
      </c>
      <c r="B3213">
        <v>4459451345</v>
      </c>
      <c r="C3213" t="s">
        <v>33</v>
      </c>
      <c r="D3213" t="s">
        <v>33</v>
      </c>
      <c r="E3213" t="s">
        <v>24</v>
      </c>
      <c r="F3213">
        <v>53</v>
      </c>
      <c r="G3213" t="str">
        <f t="shared" si="50"/>
        <v>50+</v>
      </c>
      <c r="H3213" t="s">
        <v>44</v>
      </c>
      <c r="I3213" t="s">
        <v>26</v>
      </c>
      <c r="J3213">
        <v>353669.36</v>
      </c>
      <c r="K3213">
        <v>503212</v>
      </c>
      <c r="L3213" t="s">
        <v>39</v>
      </c>
      <c r="M3213">
        <v>189342.88</v>
      </c>
      <c r="N3213" t="s">
        <v>28</v>
      </c>
      <c r="O3213" s="1">
        <v>45436</v>
      </c>
      <c r="P3213" t="s">
        <v>45</v>
      </c>
      <c r="Q3213">
        <v>475489.44</v>
      </c>
      <c r="R3213">
        <v>831</v>
      </c>
      <c r="S3213" t="s">
        <v>46</v>
      </c>
      <c r="T3213" t="s">
        <v>47</v>
      </c>
      <c r="U3213" t="s">
        <v>31</v>
      </c>
      <c r="V3213">
        <v>2013</v>
      </c>
      <c r="W3213">
        <v>113</v>
      </c>
      <c r="X3213" t="s">
        <v>76</v>
      </c>
    </row>
    <row r="3214" spans="1:24" x14ac:dyDescent="0.35">
      <c r="A3214">
        <v>103213</v>
      </c>
      <c r="B3214">
        <v>5533050144</v>
      </c>
      <c r="C3214" t="s">
        <v>42</v>
      </c>
      <c r="D3214" t="s">
        <v>42</v>
      </c>
      <c r="E3214" t="s">
        <v>24</v>
      </c>
      <c r="F3214">
        <v>22</v>
      </c>
      <c r="G3214" t="str">
        <f t="shared" si="50"/>
        <v>18-25</v>
      </c>
      <c r="H3214" t="s">
        <v>53</v>
      </c>
      <c r="I3214" t="s">
        <v>26</v>
      </c>
      <c r="J3214">
        <v>303463.26</v>
      </c>
      <c r="K3214">
        <v>503213</v>
      </c>
      <c r="L3214" t="s">
        <v>27</v>
      </c>
      <c r="M3214">
        <v>78268.38</v>
      </c>
      <c r="N3214" t="s">
        <v>2</v>
      </c>
      <c r="O3214" s="1">
        <v>44609</v>
      </c>
      <c r="P3214" t="s">
        <v>30</v>
      </c>
      <c r="Q3214">
        <v>776303.23</v>
      </c>
      <c r="R3214">
        <v>795</v>
      </c>
      <c r="S3214" t="s">
        <v>50</v>
      </c>
      <c r="T3214" t="s">
        <v>47</v>
      </c>
      <c r="U3214" t="s">
        <v>31</v>
      </c>
      <c r="V3214">
        <v>2020</v>
      </c>
      <c r="W3214">
        <v>109</v>
      </c>
      <c r="X3214" t="s">
        <v>73</v>
      </c>
    </row>
    <row r="3215" spans="1:24" x14ac:dyDescent="0.35">
      <c r="A3215">
        <v>103214</v>
      </c>
      <c r="B3215">
        <v>7819988552</v>
      </c>
      <c r="C3215" t="s">
        <v>32</v>
      </c>
      <c r="D3215" t="s">
        <v>48</v>
      </c>
      <c r="E3215" t="s">
        <v>43</v>
      </c>
      <c r="F3215">
        <v>20</v>
      </c>
      <c r="G3215" t="str">
        <f t="shared" si="50"/>
        <v>18-25</v>
      </c>
      <c r="H3215" t="s">
        <v>25</v>
      </c>
      <c r="I3215" t="s">
        <v>54</v>
      </c>
      <c r="J3215">
        <v>251125.87</v>
      </c>
      <c r="K3215">
        <v>503214</v>
      </c>
      <c r="L3215" t="s">
        <v>27</v>
      </c>
      <c r="M3215">
        <v>56351.39</v>
      </c>
      <c r="N3215" t="s">
        <v>34</v>
      </c>
      <c r="O3215" s="1">
        <v>45430</v>
      </c>
      <c r="P3215" t="s">
        <v>52</v>
      </c>
      <c r="Q3215">
        <v>651719.9</v>
      </c>
      <c r="R3215">
        <v>755</v>
      </c>
      <c r="S3215" t="s">
        <v>50</v>
      </c>
      <c r="T3215" t="s">
        <v>31</v>
      </c>
      <c r="U3215" t="s">
        <v>47</v>
      </c>
      <c r="V3215">
        <v>2005</v>
      </c>
      <c r="W3215">
        <v>117</v>
      </c>
      <c r="X3215" t="s">
        <v>76</v>
      </c>
    </row>
    <row r="3216" spans="1:24" x14ac:dyDescent="0.35">
      <c r="A3216">
        <v>103215</v>
      </c>
      <c r="B3216">
        <v>5013819807</v>
      </c>
      <c r="C3216" t="s">
        <v>36</v>
      </c>
      <c r="D3216" t="s">
        <v>36</v>
      </c>
      <c r="E3216" t="s">
        <v>24</v>
      </c>
      <c r="F3216">
        <v>29</v>
      </c>
      <c r="G3216" t="str">
        <f t="shared" si="50"/>
        <v>26-35</v>
      </c>
      <c r="H3216" t="s">
        <v>49</v>
      </c>
      <c r="I3216" t="s">
        <v>38</v>
      </c>
      <c r="J3216">
        <v>486458.46</v>
      </c>
      <c r="K3216">
        <v>503215</v>
      </c>
      <c r="L3216" t="s">
        <v>39</v>
      </c>
      <c r="M3216">
        <v>20494.97</v>
      </c>
      <c r="N3216" t="s">
        <v>40</v>
      </c>
      <c r="O3216" s="1">
        <v>45441</v>
      </c>
      <c r="P3216" t="s">
        <v>35</v>
      </c>
      <c r="Q3216">
        <v>1905247.83</v>
      </c>
      <c r="R3216">
        <v>884</v>
      </c>
      <c r="S3216" t="s">
        <v>50</v>
      </c>
      <c r="T3216" t="s">
        <v>31</v>
      </c>
      <c r="U3216" t="s">
        <v>47</v>
      </c>
      <c r="V3216">
        <v>2022</v>
      </c>
      <c r="W3216">
        <v>63</v>
      </c>
      <c r="X3216" t="s">
        <v>76</v>
      </c>
    </row>
    <row r="3217" spans="1:24" x14ac:dyDescent="0.35">
      <c r="A3217">
        <v>103216</v>
      </c>
      <c r="B3217">
        <v>4118409653</v>
      </c>
      <c r="C3217" t="s">
        <v>32</v>
      </c>
      <c r="D3217" t="s">
        <v>51</v>
      </c>
      <c r="E3217" t="s">
        <v>24</v>
      </c>
      <c r="F3217">
        <v>37</v>
      </c>
      <c r="G3217" t="str">
        <f t="shared" si="50"/>
        <v>36-50</v>
      </c>
      <c r="H3217" t="s">
        <v>49</v>
      </c>
      <c r="I3217" t="s">
        <v>26</v>
      </c>
      <c r="J3217">
        <v>13307.13</v>
      </c>
      <c r="K3217">
        <v>503216</v>
      </c>
      <c r="L3217" t="s">
        <v>39</v>
      </c>
      <c r="M3217">
        <v>169715.78</v>
      </c>
      <c r="N3217" t="s">
        <v>34</v>
      </c>
      <c r="O3217" s="1">
        <v>44831</v>
      </c>
      <c r="P3217" t="s">
        <v>29</v>
      </c>
      <c r="Q3217">
        <v>78069.94</v>
      </c>
      <c r="R3217">
        <v>721</v>
      </c>
      <c r="S3217" t="s">
        <v>46</v>
      </c>
      <c r="T3217" t="s">
        <v>31</v>
      </c>
      <c r="U3217" t="s">
        <v>47</v>
      </c>
      <c r="V3217">
        <v>2009</v>
      </c>
      <c r="W3217">
        <v>106</v>
      </c>
      <c r="X3217" t="s">
        <v>80</v>
      </c>
    </row>
    <row r="3218" spans="1:24" x14ac:dyDescent="0.35">
      <c r="A3218">
        <v>103217</v>
      </c>
      <c r="B3218">
        <v>4941803538</v>
      </c>
      <c r="C3218" t="s">
        <v>33</v>
      </c>
      <c r="D3218" t="s">
        <v>33</v>
      </c>
      <c r="E3218" t="s">
        <v>24</v>
      </c>
      <c r="F3218">
        <v>61</v>
      </c>
      <c r="G3218" t="str">
        <f t="shared" si="50"/>
        <v>50+</v>
      </c>
      <c r="H3218" t="s">
        <v>44</v>
      </c>
      <c r="I3218" t="s">
        <v>26</v>
      </c>
      <c r="J3218">
        <v>494215.72</v>
      </c>
      <c r="K3218">
        <v>503217</v>
      </c>
      <c r="L3218" t="s">
        <v>27</v>
      </c>
      <c r="M3218">
        <v>189877.65</v>
      </c>
      <c r="N3218" t="s">
        <v>28</v>
      </c>
      <c r="O3218" s="1">
        <v>45215</v>
      </c>
      <c r="P3218" t="s">
        <v>30</v>
      </c>
      <c r="Q3218">
        <v>150771.28</v>
      </c>
      <c r="R3218">
        <v>881</v>
      </c>
      <c r="S3218" t="s">
        <v>30</v>
      </c>
      <c r="T3218" t="s">
        <v>47</v>
      </c>
      <c r="U3218" t="s">
        <v>47</v>
      </c>
      <c r="V3218">
        <v>2018</v>
      </c>
      <c r="W3218">
        <v>76</v>
      </c>
      <c r="X3218" t="s">
        <v>81</v>
      </c>
    </row>
    <row r="3219" spans="1:24" x14ac:dyDescent="0.35">
      <c r="A3219">
        <v>103218</v>
      </c>
      <c r="B3219">
        <v>3266720801</v>
      </c>
      <c r="C3219" t="s">
        <v>55</v>
      </c>
      <c r="D3219" t="s">
        <v>23</v>
      </c>
      <c r="E3219" t="s">
        <v>24</v>
      </c>
      <c r="F3219">
        <v>37</v>
      </c>
      <c r="G3219" t="str">
        <f t="shared" si="50"/>
        <v>36-50</v>
      </c>
      <c r="H3219" t="s">
        <v>49</v>
      </c>
      <c r="I3219" t="s">
        <v>26</v>
      </c>
      <c r="J3219">
        <v>138880.97</v>
      </c>
      <c r="K3219">
        <v>503218</v>
      </c>
      <c r="L3219" t="s">
        <v>57</v>
      </c>
      <c r="M3219">
        <v>178868.65</v>
      </c>
      <c r="N3219" t="s">
        <v>40</v>
      </c>
      <c r="O3219" s="1">
        <v>44731</v>
      </c>
      <c r="P3219" t="s">
        <v>35</v>
      </c>
      <c r="Q3219">
        <v>1912231.34</v>
      </c>
      <c r="R3219">
        <v>524</v>
      </c>
      <c r="S3219" t="s">
        <v>50</v>
      </c>
      <c r="T3219" t="s">
        <v>31</v>
      </c>
      <c r="U3219" t="s">
        <v>31</v>
      </c>
      <c r="V3219">
        <v>2022</v>
      </c>
      <c r="W3219">
        <v>47</v>
      </c>
      <c r="X3219" t="s">
        <v>77</v>
      </c>
    </row>
    <row r="3220" spans="1:24" x14ac:dyDescent="0.35">
      <c r="A3220">
        <v>103219</v>
      </c>
      <c r="B3220">
        <v>8615697239</v>
      </c>
      <c r="C3220" t="s">
        <v>33</v>
      </c>
      <c r="D3220" t="s">
        <v>55</v>
      </c>
      <c r="E3220" t="s">
        <v>24</v>
      </c>
      <c r="F3220">
        <v>56</v>
      </c>
      <c r="G3220" t="str">
        <f t="shared" si="50"/>
        <v>50+</v>
      </c>
      <c r="H3220" t="s">
        <v>49</v>
      </c>
      <c r="I3220" t="s">
        <v>54</v>
      </c>
      <c r="J3220">
        <v>192189.24</v>
      </c>
      <c r="K3220">
        <v>503219</v>
      </c>
      <c r="L3220" t="s">
        <v>56</v>
      </c>
      <c r="M3220">
        <v>152014.19</v>
      </c>
      <c r="N3220" t="s">
        <v>2</v>
      </c>
      <c r="O3220" s="1">
        <v>44802</v>
      </c>
      <c r="P3220" t="s">
        <v>45</v>
      </c>
      <c r="Q3220">
        <v>1375248.29</v>
      </c>
      <c r="R3220">
        <v>350</v>
      </c>
      <c r="S3220" t="s">
        <v>30</v>
      </c>
      <c r="T3220" t="s">
        <v>47</v>
      </c>
      <c r="U3220" t="s">
        <v>47</v>
      </c>
      <c r="V3220">
        <v>2022</v>
      </c>
      <c r="W3220">
        <v>47</v>
      </c>
      <c r="X3220" t="s">
        <v>79</v>
      </c>
    </row>
    <row r="3221" spans="1:24" x14ac:dyDescent="0.35">
      <c r="A3221">
        <v>103220</v>
      </c>
      <c r="B3221">
        <v>1456408586</v>
      </c>
      <c r="C3221" t="s">
        <v>32</v>
      </c>
      <c r="D3221" t="s">
        <v>33</v>
      </c>
      <c r="E3221" t="s">
        <v>24</v>
      </c>
      <c r="F3221">
        <v>56</v>
      </c>
      <c r="G3221" t="str">
        <f t="shared" si="50"/>
        <v>50+</v>
      </c>
      <c r="H3221" t="s">
        <v>44</v>
      </c>
      <c r="I3221" t="s">
        <v>54</v>
      </c>
      <c r="J3221">
        <v>376514.44</v>
      </c>
      <c r="K3221">
        <v>503220</v>
      </c>
      <c r="L3221" t="s">
        <v>39</v>
      </c>
      <c r="M3221">
        <v>86514.13</v>
      </c>
      <c r="N3221" t="s">
        <v>28</v>
      </c>
      <c r="O3221" s="1">
        <v>45192</v>
      </c>
      <c r="P3221" t="s">
        <v>35</v>
      </c>
      <c r="Q3221">
        <v>1271799.19</v>
      </c>
      <c r="R3221">
        <v>783</v>
      </c>
      <c r="S3221" t="s">
        <v>50</v>
      </c>
      <c r="T3221" t="s">
        <v>47</v>
      </c>
      <c r="U3221" t="s">
        <v>31</v>
      </c>
      <c r="V3221">
        <v>2011</v>
      </c>
      <c r="W3221">
        <v>21</v>
      </c>
      <c r="X3221" t="s">
        <v>80</v>
      </c>
    </row>
    <row r="3222" spans="1:24" x14ac:dyDescent="0.35">
      <c r="A3222">
        <v>103221</v>
      </c>
      <c r="B3222">
        <v>6027422652</v>
      </c>
      <c r="C3222" t="s">
        <v>41</v>
      </c>
      <c r="D3222" t="s">
        <v>42</v>
      </c>
      <c r="E3222" t="s">
        <v>24</v>
      </c>
      <c r="F3222">
        <v>18</v>
      </c>
      <c r="G3222" t="str">
        <f t="shared" si="50"/>
        <v>18-25</v>
      </c>
      <c r="H3222" t="s">
        <v>37</v>
      </c>
      <c r="I3222" t="s">
        <v>26</v>
      </c>
      <c r="J3222">
        <v>114330.33</v>
      </c>
      <c r="K3222">
        <v>503221</v>
      </c>
      <c r="L3222" t="s">
        <v>39</v>
      </c>
      <c r="M3222">
        <v>61668.33</v>
      </c>
      <c r="N3222" t="s">
        <v>2</v>
      </c>
      <c r="O3222" s="1">
        <v>45250</v>
      </c>
      <c r="P3222" t="s">
        <v>35</v>
      </c>
      <c r="Q3222">
        <v>1638579.96</v>
      </c>
      <c r="R3222">
        <v>805</v>
      </c>
      <c r="S3222" t="s">
        <v>46</v>
      </c>
      <c r="T3222" t="s">
        <v>47</v>
      </c>
      <c r="U3222" t="s">
        <v>31</v>
      </c>
      <c r="V3222">
        <v>2021</v>
      </c>
      <c r="W3222">
        <v>88</v>
      </c>
      <c r="X3222" t="s">
        <v>82</v>
      </c>
    </row>
    <row r="3223" spans="1:24" x14ac:dyDescent="0.35">
      <c r="A3223">
        <v>103222</v>
      </c>
      <c r="B3223">
        <v>2921355997</v>
      </c>
      <c r="C3223" t="s">
        <v>22</v>
      </c>
      <c r="D3223" t="s">
        <v>48</v>
      </c>
      <c r="E3223" t="s">
        <v>43</v>
      </c>
      <c r="F3223">
        <v>61</v>
      </c>
      <c r="G3223" t="str">
        <f t="shared" si="50"/>
        <v>50+</v>
      </c>
      <c r="H3223" t="s">
        <v>53</v>
      </c>
      <c r="I3223" t="s">
        <v>38</v>
      </c>
      <c r="J3223">
        <v>355214.96</v>
      </c>
      <c r="K3223">
        <v>503222</v>
      </c>
      <c r="L3223" t="s">
        <v>39</v>
      </c>
      <c r="M3223">
        <v>56985.120000000003</v>
      </c>
      <c r="N3223" t="s">
        <v>34</v>
      </c>
      <c r="O3223" s="1">
        <v>45241</v>
      </c>
      <c r="P3223" t="s">
        <v>30</v>
      </c>
      <c r="Q3223">
        <v>1833704.48</v>
      </c>
      <c r="R3223">
        <v>767</v>
      </c>
      <c r="S3223" t="s">
        <v>46</v>
      </c>
      <c r="T3223" t="s">
        <v>47</v>
      </c>
      <c r="U3223" t="s">
        <v>47</v>
      </c>
      <c r="V3223">
        <v>2018</v>
      </c>
      <c r="W3223">
        <v>10</v>
      </c>
      <c r="X3223" t="s">
        <v>82</v>
      </c>
    </row>
    <row r="3224" spans="1:24" x14ac:dyDescent="0.35">
      <c r="A3224">
        <v>103223</v>
      </c>
      <c r="B3224">
        <v>6542062095</v>
      </c>
      <c r="C3224" t="s">
        <v>55</v>
      </c>
      <c r="D3224" t="s">
        <v>23</v>
      </c>
      <c r="E3224" t="s">
        <v>24</v>
      </c>
      <c r="F3224">
        <v>20</v>
      </c>
      <c r="G3224" t="str">
        <f t="shared" si="50"/>
        <v>18-25</v>
      </c>
      <c r="H3224" t="s">
        <v>37</v>
      </c>
      <c r="I3224" t="s">
        <v>38</v>
      </c>
      <c r="J3224">
        <v>166942.91</v>
      </c>
      <c r="K3224">
        <v>503223</v>
      </c>
      <c r="L3224" t="s">
        <v>27</v>
      </c>
      <c r="M3224">
        <v>151936.67000000001</v>
      </c>
      <c r="N3224" t="s">
        <v>28</v>
      </c>
      <c r="O3224" s="1">
        <v>44896</v>
      </c>
      <c r="P3224" t="s">
        <v>45</v>
      </c>
      <c r="Q3224">
        <v>1792317.03</v>
      </c>
      <c r="R3224">
        <v>866</v>
      </c>
      <c r="S3224" t="s">
        <v>50</v>
      </c>
      <c r="T3224" t="s">
        <v>47</v>
      </c>
      <c r="U3224" t="s">
        <v>47</v>
      </c>
      <c r="V3224">
        <v>2022</v>
      </c>
      <c r="W3224">
        <v>90</v>
      </c>
      <c r="X3224" t="s">
        <v>83</v>
      </c>
    </row>
    <row r="3225" spans="1:24" x14ac:dyDescent="0.35">
      <c r="A3225">
        <v>103224</v>
      </c>
      <c r="B3225">
        <v>3887772180</v>
      </c>
      <c r="C3225" t="s">
        <v>22</v>
      </c>
      <c r="D3225" t="s">
        <v>48</v>
      </c>
      <c r="E3225" t="s">
        <v>43</v>
      </c>
      <c r="F3225">
        <v>64</v>
      </c>
      <c r="G3225" t="str">
        <f t="shared" si="50"/>
        <v>50+</v>
      </c>
      <c r="H3225" t="s">
        <v>44</v>
      </c>
      <c r="I3225" t="s">
        <v>54</v>
      </c>
      <c r="J3225">
        <v>470338.53</v>
      </c>
      <c r="K3225">
        <v>503224</v>
      </c>
      <c r="L3225" t="s">
        <v>56</v>
      </c>
      <c r="M3225">
        <v>69038.75</v>
      </c>
      <c r="N3225" t="s">
        <v>40</v>
      </c>
      <c r="O3225" s="1">
        <v>45352</v>
      </c>
      <c r="P3225" t="s">
        <v>35</v>
      </c>
      <c r="Q3225">
        <v>1779622.65</v>
      </c>
      <c r="R3225">
        <v>698</v>
      </c>
      <c r="S3225" t="s">
        <v>46</v>
      </c>
      <c r="T3225" t="s">
        <v>31</v>
      </c>
      <c r="U3225" t="s">
        <v>47</v>
      </c>
      <c r="V3225">
        <v>2017</v>
      </c>
      <c r="W3225">
        <v>0</v>
      </c>
      <c r="X3225" t="s">
        <v>74</v>
      </c>
    </row>
    <row r="3226" spans="1:24" x14ac:dyDescent="0.35">
      <c r="A3226">
        <v>103225</v>
      </c>
      <c r="B3226">
        <v>6706981290</v>
      </c>
      <c r="C3226" t="s">
        <v>41</v>
      </c>
      <c r="D3226" t="s">
        <v>51</v>
      </c>
      <c r="E3226" t="s">
        <v>43</v>
      </c>
      <c r="F3226">
        <v>26</v>
      </c>
      <c r="G3226" t="str">
        <f t="shared" si="50"/>
        <v>26-35</v>
      </c>
      <c r="H3226" t="s">
        <v>49</v>
      </c>
      <c r="I3226" t="s">
        <v>38</v>
      </c>
      <c r="J3226">
        <v>86681.94</v>
      </c>
      <c r="K3226">
        <v>503225</v>
      </c>
      <c r="L3226" t="s">
        <v>57</v>
      </c>
      <c r="M3226">
        <v>157045.20000000001</v>
      </c>
      <c r="N3226" t="s">
        <v>40</v>
      </c>
      <c r="O3226" s="1">
        <v>44909</v>
      </c>
      <c r="P3226" t="s">
        <v>30</v>
      </c>
      <c r="Q3226">
        <v>1677508.7</v>
      </c>
      <c r="R3226">
        <v>332</v>
      </c>
      <c r="S3226" t="s">
        <v>30</v>
      </c>
      <c r="T3226" t="s">
        <v>31</v>
      </c>
      <c r="U3226" t="s">
        <v>31</v>
      </c>
      <c r="V3226">
        <v>2005</v>
      </c>
      <c r="W3226">
        <v>109</v>
      </c>
      <c r="X3226" t="s">
        <v>83</v>
      </c>
    </row>
    <row r="3227" spans="1:24" x14ac:dyDescent="0.35">
      <c r="A3227">
        <v>103226</v>
      </c>
      <c r="B3227">
        <v>1792143135</v>
      </c>
      <c r="C3227" t="s">
        <v>36</v>
      </c>
      <c r="D3227" t="s">
        <v>33</v>
      </c>
      <c r="E3227" t="s">
        <v>24</v>
      </c>
      <c r="F3227">
        <v>37</v>
      </c>
      <c r="G3227" t="str">
        <f t="shared" si="50"/>
        <v>36-50</v>
      </c>
      <c r="H3227" t="s">
        <v>49</v>
      </c>
      <c r="I3227" t="s">
        <v>54</v>
      </c>
      <c r="J3227">
        <v>465960.19</v>
      </c>
      <c r="K3227">
        <v>503226</v>
      </c>
      <c r="L3227" t="s">
        <v>39</v>
      </c>
      <c r="M3227">
        <v>196457.41</v>
      </c>
      <c r="N3227" t="s">
        <v>2</v>
      </c>
      <c r="O3227" s="1">
        <v>45326</v>
      </c>
      <c r="P3227" t="s">
        <v>29</v>
      </c>
      <c r="Q3227">
        <v>240762.09</v>
      </c>
      <c r="R3227">
        <v>744</v>
      </c>
      <c r="S3227" t="s">
        <v>30</v>
      </c>
      <c r="T3227" t="s">
        <v>31</v>
      </c>
      <c r="U3227" t="s">
        <v>47</v>
      </c>
      <c r="V3227">
        <v>2017</v>
      </c>
      <c r="W3227">
        <v>105</v>
      </c>
      <c r="X3227" t="s">
        <v>73</v>
      </c>
    </row>
    <row r="3228" spans="1:24" x14ac:dyDescent="0.35">
      <c r="A3228">
        <v>103227</v>
      </c>
      <c r="B3228">
        <v>3136816773</v>
      </c>
      <c r="C3228" t="s">
        <v>42</v>
      </c>
      <c r="D3228" t="s">
        <v>48</v>
      </c>
      <c r="E3228" t="s">
        <v>24</v>
      </c>
      <c r="F3228">
        <v>26</v>
      </c>
      <c r="G3228" t="str">
        <f t="shared" si="50"/>
        <v>26-35</v>
      </c>
      <c r="H3228" t="s">
        <v>37</v>
      </c>
      <c r="I3228" t="s">
        <v>26</v>
      </c>
      <c r="J3228">
        <v>395745.62</v>
      </c>
      <c r="K3228">
        <v>503227</v>
      </c>
      <c r="L3228" t="s">
        <v>39</v>
      </c>
      <c r="M3228">
        <v>37849.89</v>
      </c>
      <c r="N3228" t="s">
        <v>2</v>
      </c>
      <c r="O3228" s="1">
        <v>44752</v>
      </c>
      <c r="P3228" t="s">
        <v>35</v>
      </c>
      <c r="Q3228">
        <v>1270628.9099999999</v>
      </c>
      <c r="R3228">
        <v>368</v>
      </c>
      <c r="S3228" t="s">
        <v>50</v>
      </c>
      <c r="T3228" t="s">
        <v>47</v>
      </c>
      <c r="U3228" t="s">
        <v>47</v>
      </c>
      <c r="V3228">
        <v>2019</v>
      </c>
      <c r="W3228">
        <v>19</v>
      </c>
      <c r="X3228" t="s">
        <v>78</v>
      </c>
    </row>
    <row r="3229" spans="1:24" x14ac:dyDescent="0.35">
      <c r="A3229">
        <v>103228</v>
      </c>
      <c r="B3229">
        <v>5624057992</v>
      </c>
      <c r="C3229" t="s">
        <v>36</v>
      </c>
      <c r="D3229" t="s">
        <v>55</v>
      </c>
      <c r="E3229" t="s">
        <v>24</v>
      </c>
      <c r="F3229">
        <v>48</v>
      </c>
      <c r="G3229" t="str">
        <f t="shared" si="50"/>
        <v>36-50</v>
      </c>
      <c r="H3229" t="s">
        <v>25</v>
      </c>
      <c r="I3229" t="s">
        <v>26</v>
      </c>
      <c r="J3229">
        <v>85947.93</v>
      </c>
      <c r="K3229">
        <v>503228</v>
      </c>
      <c r="L3229" t="s">
        <v>57</v>
      </c>
      <c r="M3229">
        <v>22911.03</v>
      </c>
      <c r="N3229" t="s">
        <v>34</v>
      </c>
      <c r="O3229" s="1">
        <v>44792</v>
      </c>
      <c r="P3229" t="s">
        <v>52</v>
      </c>
      <c r="Q3229">
        <v>982177.6</v>
      </c>
      <c r="R3229">
        <v>426</v>
      </c>
      <c r="S3229" t="s">
        <v>50</v>
      </c>
      <c r="T3229" t="s">
        <v>47</v>
      </c>
      <c r="U3229" t="s">
        <v>47</v>
      </c>
      <c r="V3229">
        <v>2015</v>
      </c>
      <c r="W3229">
        <v>6</v>
      </c>
      <c r="X3229" t="s">
        <v>79</v>
      </c>
    </row>
    <row r="3230" spans="1:24" x14ac:dyDescent="0.35">
      <c r="A3230">
        <v>103229</v>
      </c>
      <c r="B3230">
        <v>2020312485</v>
      </c>
      <c r="C3230" t="s">
        <v>55</v>
      </c>
      <c r="D3230" t="s">
        <v>23</v>
      </c>
      <c r="E3230" t="s">
        <v>43</v>
      </c>
      <c r="F3230">
        <v>63</v>
      </c>
      <c r="G3230" t="str">
        <f t="shared" si="50"/>
        <v>50+</v>
      </c>
      <c r="H3230" t="s">
        <v>53</v>
      </c>
      <c r="I3230" t="s">
        <v>26</v>
      </c>
      <c r="J3230">
        <v>194427.4</v>
      </c>
      <c r="K3230">
        <v>503229</v>
      </c>
      <c r="L3230" t="s">
        <v>56</v>
      </c>
      <c r="M3230">
        <v>23979.26</v>
      </c>
      <c r="N3230" t="s">
        <v>2</v>
      </c>
      <c r="O3230" s="1">
        <v>44908</v>
      </c>
      <c r="P3230" t="s">
        <v>29</v>
      </c>
      <c r="Q3230">
        <v>1561048.53</v>
      </c>
      <c r="R3230">
        <v>420</v>
      </c>
      <c r="S3230" t="s">
        <v>50</v>
      </c>
      <c r="T3230" t="s">
        <v>47</v>
      </c>
      <c r="U3230" t="s">
        <v>47</v>
      </c>
      <c r="V3230">
        <v>2014</v>
      </c>
      <c r="W3230">
        <v>52</v>
      </c>
      <c r="X3230" t="s">
        <v>83</v>
      </c>
    </row>
    <row r="3231" spans="1:24" x14ac:dyDescent="0.35">
      <c r="A3231">
        <v>103230</v>
      </c>
      <c r="B3231">
        <v>6523714150</v>
      </c>
      <c r="C3231" t="s">
        <v>41</v>
      </c>
      <c r="D3231" t="s">
        <v>55</v>
      </c>
      <c r="E3231" t="s">
        <v>43</v>
      </c>
      <c r="F3231">
        <v>45</v>
      </c>
      <c r="G3231" t="str">
        <f t="shared" si="50"/>
        <v>36-50</v>
      </c>
      <c r="H3231" t="s">
        <v>49</v>
      </c>
      <c r="I3231" t="s">
        <v>54</v>
      </c>
      <c r="J3231">
        <v>53043.88</v>
      </c>
      <c r="K3231">
        <v>503230</v>
      </c>
      <c r="L3231" t="s">
        <v>27</v>
      </c>
      <c r="M3231">
        <v>11893.66</v>
      </c>
      <c r="N3231" t="s">
        <v>28</v>
      </c>
      <c r="O3231" s="1">
        <v>45223</v>
      </c>
      <c r="P3231" t="s">
        <v>35</v>
      </c>
      <c r="Q3231">
        <v>1910297.54</v>
      </c>
      <c r="R3231">
        <v>473</v>
      </c>
      <c r="S3231" t="s">
        <v>46</v>
      </c>
      <c r="T3231" t="s">
        <v>31</v>
      </c>
      <c r="U3231" t="s">
        <v>31</v>
      </c>
      <c r="V3231">
        <v>2006</v>
      </c>
      <c r="W3231">
        <v>19</v>
      </c>
      <c r="X3231" t="s">
        <v>81</v>
      </c>
    </row>
    <row r="3232" spans="1:24" x14ac:dyDescent="0.35">
      <c r="A3232">
        <v>103231</v>
      </c>
      <c r="B3232">
        <v>4104267830</v>
      </c>
      <c r="C3232" t="s">
        <v>41</v>
      </c>
      <c r="D3232" t="s">
        <v>33</v>
      </c>
      <c r="E3232" t="s">
        <v>43</v>
      </c>
      <c r="F3232">
        <v>52</v>
      </c>
      <c r="G3232" t="str">
        <f t="shared" si="50"/>
        <v>50+</v>
      </c>
      <c r="H3232" t="s">
        <v>44</v>
      </c>
      <c r="I3232" t="s">
        <v>38</v>
      </c>
      <c r="J3232">
        <v>300260.56</v>
      </c>
      <c r="K3232">
        <v>503231</v>
      </c>
      <c r="L3232" t="s">
        <v>57</v>
      </c>
      <c r="M3232">
        <v>138216.29999999999</v>
      </c>
      <c r="N3232" t="s">
        <v>40</v>
      </c>
      <c r="O3232" s="1">
        <v>44895</v>
      </c>
      <c r="P3232" t="s">
        <v>29</v>
      </c>
      <c r="Q3232">
        <v>728940.62</v>
      </c>
      <c r="R3232">
        <v>623</v>
      </c>
      <c r="S3232" t="s">
        <v>30</v>
      </c>
      <c r="T3232" t="s">
        <v>31</v>
      </c>
      <c r="U3232" t="s">
        <v>31</v>
      </c>
      <c r="V3232">
        <v>2008</v>
      </c>
      <c r="W3232">
        <v>18</v>
      </c>
      <c r="X3232" t="s">
        <v>82</v>
      </c>
    </row>
    <row r="3233" spans="1:24" x14ac:dyDescent="0.35">
      <c r="A3233">
        <v>103232</v>
      </c>
      <c r="B3233">
        <v>5060062820</v>
      </c>
      <c r="C3233" t="s">
        <v>42</v>
      </c>
      <c r="D3233" t="s">
        <v>33</v>
      </c>
      <c r="E3233" t="s">
        <v>24</v>
      </c>
      <c r="F3233">
        <v>57</v>
      </c>
      <c r="G3233" t="str">
        <f t="shared" si="50"/>
        <v>50+</v>
      </c>
      <c r="H3233" t="s">
        <v>37</v>
      </c>
      <c r="I3233" t="s">
        <v>26</v>
      </c>
      <c r="J3233">
        <v>480303.38</v>
      </c>
      <c r="K3233">
        <v>503232</v>
      </c>
      <c r="L3233" t="s">
        <v>39</v>
      </c>
      <c r="M3233">
        <v>118637.31</v>
      </c>
      <c r="N3233" t="s">
        <v>28</v>
      </c>
      <c r="O3233" s="1">
        <v>45000</v>
      </c>
      <c r="P3233" t="s">
        <v>52</v>
      </c>
      <c r="Q3233">
        <v>1509570.53</v>
      </c>
      <c r="R3233">
        <v>692</v>
      </c>
      <c r="S3233" t="s">
        <v>30</v>
      </c>
      <c r="T3233" t="s">
        <v>47</v>
      </c>
      <c r="U3233" t="s">
        <v>47</v>
      </c>
      <c r="V3233">
        <v>2014</v>
      </c>
      <c r="W3233">
        <v>105</v>
      </c>
      <c r="X3233" t="s">
        <v>74</v>
      </c>
    </row>
    <row r="3234" spans="1:24" x14ac:dyDescent="0.35">
      <c r="A3234">
        <v>103233</v>
      </c>
      <c r="B3234">
        <v>9233782060</v>
      </c>
      <c r="C3234" t="s">
        <v>32</v>
      </c>
      <c r="D3234" t="s">
        <v>42</v>
      </c>
      <c r="E3234" t="s">
        <v>24</v>
      </c>
      <c r="F3234">
        <v>55</v>
      </c>
      <c r="G3234" t="str">
        <f t="shared" si="50"/>
        <v>50+</v>
      </c>
      <c r="H3234" t="s">
        <v>53</v>
      </c>
      <c r="I3234" t="s">
        <v>38</v>
      </c>
      <c r="J3234">
        <v>40536.22</v>
      </c>
      <c r="K3234">
        <v>503233</v>
      </c>
      <c r="L3234" t="s">
        <v>39</v>
      </c>
      <c r="M3234">
        <v>112939.07</v>
      </c>
      <c r="N3234" t="s">
        <v>34</v>
      </c>
      <c r="O3234" s="1">
        <v>44578</v>
      </c>
      <c r="P3234" t="s">
        <v>29</v>
      </c>
      <c r="Q3234">
        <v>424227.66</v>
      </c>
      <c r="R3234">
        <v>813</v>
      </c>
      <c r="S3234" t="s">
        <v>46</v>
      </c>
      <c r="T3234" t="s">
        <v>47</v>
      </c>
      <c r="U3234" t="s">
        <v>47</v>
      </c>
      <c r="V3234">
        <v>2013</v>
      </c>
      <c r="W3234">
        <v>66</v>
      </c>
      <c r="X3234" t="s">
        <v>72</v>
      </c>
    </row>
    <row r="3235" spans="1:24" x14ac:dyDescent="0.35">
      <c r="A3235">
        <v>103234</v>
      </c>
      <c r="B3235">
        <v>7800763822</v>
      </c>
      <c r="C3235" t="s">
        <v>55</v>
      </c>
      <c r="D3235" t="s">
        <v>58</v>
      </c>
      <c r="E3235" t="s">
        <v>43</v>
      </c>
      <c r="F3235">
        <v>61</v>
      </c>
      <c r="G3235" t="str">
        <f t="shared" si="50"/>
        <v>50+</v>
      </c>
      <c r="H3235" t="s">
        <v>25</v>
      </c>
      <c r="I3235" t="s">
        <v>38</v>
      </c>
      <c r="J3235">
        <v>129798.62</v>
      </c>
      <c r="K3235">
        <v>503234</v>
      </c>
      <c r="L3235" t="s">
        <v>27</v>
      </c>
      <c r="M3235">
        <v>116364</v>
      </c>
      <c r="N3235" t="s">
        <v>40</v>
      </c>
      <c r="O3235" s="1">
        <v>44872</v>
      </c>
      <c r="P3235" t="s">
        <v>35</v>
      </c>
      <c r="Q3235">
        <v>842912.31</v>
      </c>
      <c r="R3235">
        <v>438</v>
      </c>
      <c r="S3235" t="s">
        <v>46</v>
      </c>
      <c r="T3235" t="s">
        <v>31</v>
      </c>
      <c r="U3235" t="s">
        <v>47</v>
      </c>
      <c r="V3235">
        <v>2022</v>
      </c>
      <c r="W3235">
        <v>4</v>
      </c>
      <c r="X3235" t="s">
        <v>82</v>
      </c>
    </row>
    <row r="3236" spans="1:24" x14ac:dyDescent="0.35">
      <c r="A3236">
        <v>103235</v>
      </c>
      <c r="B3236">
        <v>8809541240</v>
      </c>
      <c r="C3236" t="s">
        <v>42</v>
      </c>
      <c r="D3236" t="s">
        <v>48</v>
      </c>
      <c r="E3236" t="s">
        <v>43</v>
      </c>
      <c r="F3236">
        <v>19</v>
      </c>
      <c r="G3236" t="str">
        <f t="shared" si="50"/>
        <v>18-25</v>
      </c>
      <c r="H3236" t="s">
        <v>49</v>
      </c>
      <c r="I3236" t="s">
        <v>54</v>
      </c>
      <c r="J3236">
        <v>377923.03</v>
      </c>
      <c r="K3236">
        <v>503235</v>
      </c>
      <c r="L3236" t="s">
        <v>39</v>
      </c>
      <c r="M3236">
        <v>14001.04</v>
      </c>
      <c r="N3236" t="s">
        <v>2</v>
      </c>
      <c r="O3236" s="1">
        <v>45386</v>
      </c>
      <c r="P3236" t="s">
        <v>52</v>
      </c>
      <c r="Q3236">
        <v>1446228.83</v>
      </c>
      <c r="R3236">
        <v>328</v>
      </c>
      <c r="S3236" t="s">
        <v>46</v>
      </c>
      <c r="T3236" t="s">
        <v>31</v>
      </c>
      <c r="U3236" t="s">
        <v>31</v>
      </c>
      <c r="V3236">
        <v>2016</v>
      </c>
      <c r="W3236">
        <v>117</v>
      </c>
      <c r="X3236" t="s">
        <v>75</v>
      </c>
    </row>
    <row r="3237" spans="1:24" x14ac:dyDescent="0.35">
      <c r="A3237">
        <v>103236</v>
      </c>
      <c r="B3237">
        <v>8229831673</v>
      </c>
      <c r="C3237" t="s">
        <v>33</v>
      </c>
      <c r="D3237" t="s">
        <v>48</v>
      </c>
      <c r="E3237" t="s">
        <v>24</v>
      </c>
      <c r="F3237">
        <v>20</v>
      </c>
      <c r="G3237" t="str">
        <f t="shared" si="50"/>
        <v>18-25</v>
      </c>
      <c r="H3237" t="s">
        <v>37</v>
      </c>
      <c r="I3237" t="s">
        <v>54</v>
      </c>
      <c r="J3237">
        <v>229699.49</v>
      </c>
      <c r="K3237">
        <v>503236</v>
      </c>
      <c r="L3237" t="s">
        <v>27</v>
      </c>
      <c r="M3237">
        <v>58321.31</v>
      </c>
      <c r="N3237" t="s">
        <v>40</v>
      </c>
      <c r="O3237" s="1">
        <v>45001</v>
      </c>
      <c r="P3237" t="s">
        <v>45</v>
      </c>
      <c r="Q3237">
        <v>174192.63</v>
      </c>
      <c r="R3237">
        <v>814</v>
      </c>
      <c r="S3237" t="s">
        <v>30</v>
      </c>
      <c r="T3237" t="s">
        <v>47</v>
      </c>
      <c r="U3237" t="s">
        <v>31</v>
      </c>
      <c r="V3237">
        <v>2020</v>
      </c>
      <c r="W3237">
        <v>5</v>
      </c>
      <c r="X3237" t="s">
        <v>74</v>
      </c>
    </row>
    <row r="3238" spans="1:24" x14ac:dyDescent="0.35">
      <c r="A3238">
        <v>103237</v>
      </c>
      <c r="B3238">
        <v>6083369158</v>
      </c>
      <c r="C3238" t="s">
        <v>33</v>
      </c>
      <c r="D3238" t="s">
        <v>48</v>
      </c>
      <c r="E3238" t="s">
        <v>43</v>
      </c>
      <c r="F3238">
        <v>31</v>
      </c>
      <c r="G3238" t="str">
        <f t="shared" si="50"/>
        <v>26-35</v>
      </c>
      <c r="H3238" t="s">
        <v>49</v>
      </c>
      <c r="I3238" t="s">
        <v>38</v>
      </c>
      <c r="J3238">
        <v>170138.87</v>
      </c>
      <c r="K3238">
        <v>503237</v>
      </c>
      <c r="L3238" t="s">
        <v>57</v>
      </c>
      <c r="M3238">
        <v>53242.8</v>
      </c>
      <c r="N3238" t="s">
        <v>34</v>
      </c>
      <c r="O3238" s="1">
        <v>44947</v>
      </c>
      <c r="P3238" t="s">
        <v>30</v>
      </c>
      <c r="Q3238">
        <v>1724029.95</v>
      </c>
      <c r="R3238">
        <v>573</v>
      </c>
      <c r="S3238" t="s">
        <v>46</v>
      </c>
      <c r="T3238" t="s">
        <v>47</v>
      </c>
      <c r="U3238" t="s">
        <v>47</v>
      </c>
      <c r="V3238">
        <v>2021</v>
      </c>
      <c r="W3238">
        <v>79</v>
      </c>
      <c r="X3238" t="s">
        <v>72</v>
      </c>
    </row>
    <row r="3239" spans="1:24" x14ac:dyDescent="0.35">
      <c r="A3239">
        <v>103238</v>
      </c>
      <c r="B3239">
        <v>8820788478</v>
      </c>
      <c r="C3239" t="s">
        <v>22</v>
      </c>
      <c r="D3239" t="s">
        <v>36</v>
      </c>
      <c r="E3239" t="s">
        <v>43</v>
      </c>
      <c r="F3239">
        <v>34</v>
      </c>
      <c r="G3239" t="str">
        <f t="shared" si="50"/>
        <v>26-35</v>
      </c>
      <c r="H3239" t="s">
        <v>37</v>
      </c>
      <c r="I3239" t="s">
        <v>38</v>
      </c>
      <c r="J3239">
        <v>300994.09999999998</v>
      </c>
      <c r="K3239">
        <v>503238</v>
      </c>
      <c r="L3239" t="s">
        <v>57</v>
      </c>
      <c r="M3239">
        <v>95857.22</v>
      </c>
      <c r="N3239" t="s">
        <v>2</v>
      </c>
      <c r="O3239" s="1">
        <v>44877</v>
      </c>
      <c r="P3239" t="s">
        <v>30</v>
      </c>
      <c r="Q3239">
        <v>1834119.25</v>
      </c>
      <c r="R3239">
        <v>408</v>
      </c>
      <c r="S3239" t="s">
        <v>30</v>
      </c>
      <c r="T3239" t="s">
        <v>31</v>
      </c>
      <c r="U3239" t="s">
        <v>31</v>
      </c>
      <c r="V3239">
        <v>2005</v>
      </c>
      <c r="W3239">
        <v>53</v>
      </c>
      <c r="X3239" t="s">
        <v>82</v>
      </c>
    </row>
    <row r="3240" spans="1:24" x14ac:dyDescent="0.35">
      <c r="A3240">
        <v>103239</v>
      </c>
      <c r="B3240">
        <v>7137011742</v>
      </c>
      <c r="C3240" t="s">
        <v>42</v>
      </c>
      <c r="D3240" t="s">
        <v>33</v>
      </c>
      <c r="E3240" t="s">
        <v>43</v>
      </c>
      <c r="F3240">
        <v>52</v>
      </c>
      <c r="G3240" t="str">
        <f t="shared" si="50"/>
        <v>50+</v>
      </c>
      <c r="H3240" t="s">
        <v>25</v>
      </c>
      <c r="I3240" t="s">
        <v>26</v>
      </c>
      <c r="J3240">
        <v>147691.54999999999</v>
      </c>
      <c r="K3240">
        <v>503239</v>
      </c>
      <c r="L3240" t="s">
        <v>57</v>
      </c>
      <c r="M3240">
        <v>175811.47</v>
      </c>
      <c r="N3240" t="s">
        <v>40</v>
      </c>
      <c r="O3240" s="1">
        <v>44719</v>
      </c>
      <c r="P3240" t="s">
        <v>35</v>
      </c>
      <c r="Q3240">
        <v>1744059.62</v>
      </c>
      <c r="R3240">
        <v>549</v>
      </c>
      <c r="S3240" t="s">
        <v>46</v>
      </c>
      <c r="T3240" t="s">
        <v>47</v>
      </c>
      <c r="U3240" t="s">
        <v>47</v>
      </c>
      <c r="V3240">
        <v>2023</v>
      </c>
      <c r="W3240">
        <v>20</v>
      </c>
      <c r="X3240" t="s">
        <v>77</v>
      </c>
    </row>
    <row r="3241" spans="1:24" x14ac:dyDescent="0.35">
      <c r="A3241">
        <v>103240</v>
      </c>
      <c r="B3241">
        <v>6443987167</v>
      </c>
      <c r="C3241" t="s">
        <v>22</v>
      </c>
      <c r="D3241" t="s">
        <v>33</v>
      </c>
      <c r="E3241" t="s">
        <v>43</v>
      </c>
      <c r="F3241">
        <v>21</v>
      </c>
      <c r="G3241" t="str">
        <f t="shared" si="50"/>
        <v>18-25</v>
      </c>
      <c r="H3241" t="s">
        <v>44</v>
      </c>
      <c r="I3241" t="s">
        <v>26</v>
      </c>
      <c r="J3241">
        <v>165099.79999999999</v>
      </c>
      <c r="K3241">
        <v>503240</v>
      </c>
      <c r="L3241" t="s">
        <v>57</v>
      </c>
      <c r="M3241">
        <v>194435.04</v>
      </c>
      <c r="N3241" t="s">
        <v>40</v>
      </c>
      <c r="O3241" s="1">
        <v>44846</v>
      </c>
      <c r="P3241" t="s">
        <v>30</v>
      </c>
      <c r="Q3241">
        <v>1504.09</v>
      </c>
      <c r="R3241">
        <v>320</v>
      </c>
      <c r="S3241" t="s">
        <v>50</v>
      </c>
      <c r="T3241" t="s">
        <v>31</v>
      </c>
      <c r="U3241" t="s">
        <v>31</v>
      </c>
      <c r="V3241">
        <v>2018</v>
      </c>
      <c r="W3241">
        <v>73</v>
      </c>
      <c r="X3241" t="s">
        <v>81</v>
      </c>
    </row>
    <row r="3242" spans="1:24" x14ac:dyDescent="0.35">
      <c r="A3242">
        <v>103241</v>
      </c>
      <c r="B3242">
        <v>3229976973</v>
      </c>
      <c r="C3242" t="s">
        <v>33</v>
      </c>
      <c r="D3242" t="s">
        <v>51</v>
      </c>
      <c r="E3242" t="s">
        <v>43</v>
      </c>
      <c r="F3242">
        <v>64</v>
      </c>
      <c r="G3242" t="str">
        <f t="shared" si="50"/>
        <v>50+</v>
      </c>
      <c r="H3242" t="s">
        <v>44</v>
      </c>
      <c r="I3242" t="s">
        <v>26</v>
      </c>
      <c r="J3242">
        <v>403249.65</v>
      </c>
      <c r="K3242">
        <v>503241</v>
      </c>
      <c r="L3242" t="s">
        <v>56</v>
      </c>
      <c r="M3242">
        <v>122448.21</v>
      </c>
      <c r="N3242" t="s">
        <v>40</v>
      </c>
      <c r="O3242" s="1">
        <v>45176</v>
      </c>
      <c r="P3242" t="s">
        <v>30</v>
      </c>
      <c r="Q3242">
        <v>1606913.26</v>
      </c>
      <c r="R3242">
        <v>461</v>
      </c>
      <c r="S3242" t="s">
        <v>50</v>
      </c>
      <c r="T3242" t="s">
        <v>31</v>
      </c>
      <c r="U3242" t="s">
        <v>31</v>
      </c>
      <c r="V3242">
        <v>2014</v>
      </c>
      <c r="W3242">
        <v>108</v>
      </c>
      <c r="X3242" t="s">
        <v>80</v>
      </c>
    </row>
    <row r="3243" spans="1:24" x14ac:dyDescent="0.35">
      <c r="A3243">
        <v>103242</v>
      </c>
      <c r="B3243">
        <v>3505152190</v>
      </c>
      <c r="C3243" t="s">
        <v>33</v>
      </c>
      <c r="D3243" t="s">
        <v>36</v>
      </c>
      <c r="E3243" t="s">
        <v>43</v>
      </c>
      <c r="F3243">
        <v>47</v>
      </c>
      <c r="G3243" t="str">
        <f t="shared" si="50"/>
        <v>36-50</v>
      </c>
      <c r="H3243" t="s">
        <v>53</v>
      </c>
      <c r="I3243" t="s">
        <v>38</v>
      </c>
      <c r="J3243">
        <v>196400.36</v>
      </c>
      <c r="K3243">
        <v>503242</v>
      </c>
      <c r="L3243" t="s">
        <v>56</v>
      </c>
      <c r="M3243">
        <v>49433.97</v>
      </c>
      <c r="N3243" t="s">
        <v>2</v>
      </c>
      <c r="O3243" s="1">
        <v>45452</v>
      </c>
      <c r="P3243" t="s">
        <v>35</v>
      </c>
      <c r="Q3243">
        <v>1793958.45</v>
      </c>
      <c r="R3243">
        <v>341</v>
      </c>
      <c r="S3243" t="s">
        <v>46</v>
      </c>
      <c r="T3243" t="s">
        <v>31</v>
      </c>
      <c r="U3243" t="s">
        <v>31</v>
      </c>
      <c r="V3243">
        <v>2007</v>
      </c>
      <c r="W3243">
        <v>48</v>
      </c>
      <c r="X3243" t="s">
        <v>77</v>
      </c>
    </row>
    <row r="3244" spans="1:24" x14ac:dyDescent="0.35">
      <c r="A3244">
        <v>103243</v>
      </c>
      <c r="B3244">
        <v>8450734426</v>
      </c>
      <c r="C3244" t="s">
        <v>22</v>
      </c>
      <c r="D3244" t="s">
        <v>55</v>
      </c>
      <c r="E3244" t="s">
        <v>43</v>
      </c>
      <c r="F3244">
        <v>56</v>
      </c>
      <c r="G3244" t="str">
        <f t="shared" si="50"/>
        <v>50+</v>
      </c>
      <c r="H3244" t="s">
        <v>49</v>
      </c>
      <c r="I3244" t="s">
        <v>54</v>
      </c>
      <c r="J3244">
        <v>350578.11</v>
      </c>
      <c r="K3244">
        <v>503243</v>
      </c>
      <c r="L3244" t="s">
        <v>27</v>
      </c>
      <c r="M3244">
        <v>76198.73</v>
      </c>
      <c r="N3244" t="s">
        <v>34</v>
      </c>
      <c r="O3244" s="1">
        <v>45073</v>
      </c>
      <c r="P3244" t="s">
        <v>35</v>
      </c>
      <c r="Q3244">
        <v>1967666.15</v>
      </c>
      <c r="R3244">
        <v>366</v>
      </c>
      <c r="S3244" t="s">
        <v>50</v>
      </c>
      <c r="T3244" t="s">
        <v>47</v>
      </c>
      <c r="U3244" t="s">
        <v>47</v>
      </c>
      <c r="V3244">
        <v>2010</v>
      </c>
      <c r="W3244">
        <v>7</v>
      </c>
      <c r="X3244" t="s">
        <v>76</v>
      </c>
    </row>
    <row r="3245" spans="1:24" x14ac:dyDescent="0.35">
      <c r="A3245">
        <v>103244</v>
      </c>
      <c r="B3245">
        <v>2380973754</v>
      </c>
      <c r="C3245" t="s">
        <v>41</v>
      </c>
      <c r="D3245" t="s">
        <v>33</v>
      </c>
      <c r="E3245" t="s">
        <v>24</v>
      </c>
      <c r="F3245">
        <v>68</v>
      </c>
      <c r="G3245" t="str">
        <f t="shared" si="50"/>
        <v>50+</v>
      </c>
      <c r="H3245" t="s">
        <v>49</v>
      </c>
      <c r="I3245" t="s">
        <v>38</v>
      </c>
      <c r="J3245">
        <v>76230.61</v>
      </c>
      <c r="K3245">
        <v>503244</v>
      </c>
      <c r="L3245" t="s">
        <v>57</v>
      </c>
      <c r="M3245">
        <v>65149.75</v>
      </c>
      <c r="N3245" t="s">
        <v>40</v>
      </c>
      <c r="O3245" s="1">
        <v>44901</v>
      </c>
      <c r="P3245" t="s">
        <v>29</v>
      </c>
      <c r="Q3245">
        <v>67084.87</v>
      </c>
      <c r="R3245">
        <v>355</v>
      </c>
      <c r="S3245" t="s">
        <v>50</v>
      </c>
      <c r="T3245" t="s">
        <v>31</v>
      </c>
      <c r="U3245" t="s">
        <v>31</v>
      </c>
      <c r="V3245">
        <v>2018</v>
      </c>
      <c r="W3245">
        <v>100</v>
      </c>
      <c r="X3245" t="s">
        <v>83</v>
      </c>
    </row>
    <row r="3246" spans="1:24" x14ac:dyDescent="0.35">
      <c r="A3246">
        <v>103245</v>
      </c>
      <c r="B3246">
        <v>5841394029</v>
      </c>
      <c r="C3246" t="s">
        <v>42</v>
      </c>
      <c r="D3246" t="s">
        <v>58</v>
      </c>
      <c r="E3246" t="s">
        <v>43</v>
      </c>
      <c r="F3246">
        <v>31</v>
      </c>
      <c r="G3246" t="str">
        <f t="shared" si="50"/>
        <v>26-35</v>
      </c>
      <c r="H3246" t="s">
        <v>49</v>
      </c>
      <c r="I3246" t="s">
        <v>26</v>
      </c>
      <c r="J3246">
        <v>200011.72</v>
      </c>
      <c r="K3246">
        <v>503245</v>
      </c>
      <c r="L3246" t="s">
        <v>27</v>
      </c>
      <c r="M3246">
        <v>40893.129999999997</v>
      </c>
      <c r="N3246" t="s">
        <v>28</v>
      </c>
      <c r="O3246" s="1">
        <v>45169</v>
      </c>
      <c r="P3246" t="s">
        <v>30</v>
      </c>
      <c r="Q3246">
        <v>1127629.43</v>
      </c>
      <c r="R3246">
        <v>871</v>
      </c>
      <c r="S3246" t="s">
        <v>46</v>
      </c>
      <c r="T3246" t="s">
        <v>47</v>
      </c>
      <c r="U3246" t="s">
        <v>47</v>
      </c>
      <c r="V3246">
        <v>2011</v>
      </c>
      <c r="W3246">
        <v>109</v>
      </c>
      <c r="X3246" t="s">
        <v>79</v>
      </c>
    </row>
    <row r="3247" spans="1:24" x14ac:dyDescent="0.35">
      <c r="A3247">
        <v>103246</v>
      </c>
      <c r="B3247">
        <v>9223550500</v>
      </c>
      <c r="C3247" t="s">
        <v>41</v>
      </c>
      <c r="D3247" t="s">
        <v>42</v>
      </c>
      <c r="E3247" t="s">
        <v>24</v>
      </c>
      <c r="F3247">
        <v>65</v>
      </c>
      <c r="G3247" t="str">
        <f t="shared" si="50"/>
        <v>50+</v>
      </c>
      <c r="H3247" t="s">
        <v>44</v>
      </c>
      <c r="I3247" t="s">
        <v>26</v>
      </c>
      <c r="J3247">
        <v>276408.42</v>
      </c>
      <c r="K3247">
        <v>503246</v>
      </c>
      <c r="L3247" t="s">
        <v>27</v>
      </c>
      <c r="M3247">
        <v>195702.97</v>
      </c>
      <c r="N3247" t="s">
        <v>2</v>
      </c>
      <c r="O3247" s="1">
        <v>44946</v>
      </c>
      <c r="P3247" t="s">
        <v>29</v>
      </c>
      <c r="Q3247">
        <v>1763852.21</v>
      </c>
      <c r="R3247">
        <v>654</v>
      </c>
      <c r="S3247" t="s">
        <v>50</v>
      </c>
      <c r="T3247" t="s">
        <v>31</v>
      </c>
      <c r="U3247" t="s">
        <v>47</v>
      </c>
      <c r="V3247">
        <v>2016</v>
      </c>
      <c r="W3247">
        <v>78</v>
      </c>
      <c r="X3247" t="s">
        <v>72</v>
      </c>
    </row>
    <row r="3248" spans="1:24" x14ac:dyDescent="0.35">
      <c r="A3248">
        <v>103247</v>
      </c>
      <c r="B3248">
        <v>7414721160</v>
      </c>
      <c r="C3248" t="s">
        <v>33</v>
      </c>
      <c r="D3248" t="s">
        <v>51</v>
      </c>
      <c r="E3248" t="s">
        <v>24</v>
      </c>
      <c r="F3248">
        <v>44</v>
      </c>
      <c r="G3248" t="str">
        <f t="shared" si="50"/>
        <v>36-50</v>
      </c>
      <c r="H3248" t="s">
        <v>53</v>
      </c>
      <c r="I3248" t="s">
        <v>54</v>
      </c>
      <c r="J3248">
        <v>134381.28</v>
      </c>
      <c r="K3248">
        <v>503247</v>
      </c>
      <c r="L3248" t="s">
        <v>56</v>
      </c>
      <c r="M3248">
        <v>26398.87</v>
      </c>
      <c r="N3248" t="s">
        <v>2</v>
      </c>
      <c r="O3248" s="1">
        <v>45044</v>
      </c>
      <c r="P3248" t="s">
        <v>30</v>
      </c>
      <c r="Q3248">
        <v>1462108.66</v>
      </c>
      <c r="R3248">
        <v>302</v>
      </c>
      <c r="S3248" t="s">
        <v>46</v>
      </c>
      <c r="T3248" t="s">
        <v>31</v>
      </c>
      <c r="U3248" t="s">
        <v>47</v>
      </c>
      <c r="V3248">
        <v>2005</v>
      </c>
      <c r="W3248">
        <v>50</v>
      </c>
      <c r="X3248" t="s">
        <v>75</v>
      </c>
    </row>
    <row r="3249" spans="1:24" x14ac:dyDescent="0.35">
      <c r="A3249">
        <v>103248</v>
      </c>
      <c r="B3249">
        <v>7563002453</v>
      </c>
      <c r="C3249" t="s">
        <v>41</v>
      </c>
      <c r="D3249" t="s">
        <v>51</v>
      </c>
      <c r="E3249" t="s">
        <v>43</v>
      </c>
      <c r="F3249">
        <v>30</v>
      </c>
      <c r="G3249" t="str">
        <f t="shared" si="50"/>
        <v>26-35</v>
      </c>
      <c r="H3249" t="s">
        <v>44</v>
      </c>
      <c r="I3249" t="s">
        <v>38</v>
      </c>
      <c r="J3249">
        <v>211379.13</v>
      </c>
      <c r="K3249">
        <v>503248</v>
      </c>
      <c r="L3249" t="s">
        <v>56</v>
      </c>
      <c r="M3249">
        <v>113327.29</v>
      </c>
      <c r="N3249" t="s">
        <v>40</v>
      </c>
      <c r="O3249" s="1">
        <v>45015</v>
      </c>
      <c r="P3249" t="s">
        <v>30</v>
      </c>
      <c r="Q3249">
        <v>1708684.54</v>
      </c>
      <c r="R3249">
        <v>696</v>
      </c>
      <c r="S3249" t="s">
        <v>30</v>
      </c>
      <c r="T3249" t="s">
        <v>47</v>
      </c>
      <c r="U3249" t="s">
        <v>31</v>
      </c>
      <c r="V3249">
        <v>2006</v>
      </c>
      <c r="W3249">
        <v>87</v>
      </c>
      <c r="X3249" t="s">
        <v>74</v>
      </c>
    </row>
    <row r="3250" spans="1:24" x14ac:dyDescent="0.35">
      <c r="A3250">
        <v>103249</v>
      </c>
      <c r="B3250">
        <v>1472763227</v>
      </c>
      <c r="C3250" t="s">
        <v>36</v>
      </c>
      <c r="D3250" t="s">
        <v>23</v>
      </c>
      <c r="E3250" t="s">
        <v>24</v>
      </c>
      <c r="F3250">
        <v>37</v>
      </c>
      <c r="G3250" t="str">
        <f t="shared" si="50"/>
        <v>36-50</v>
      </c>
      <c r="H3250" t="s">
        <v>37</v>
      </c>
      <c r="I3250" t="s">
        <v>26</v>
      </c>
      <c r="J3250">
        <v>380152.06</v>
      </c>
      <c r="K3250">
        <v>503249</v>
      </c>
      <c r="L3250" t="s">
        <v>39</v>
      </c>
      <c r="M3250">
        <v>159754.92000000001</v>
      </c>
      <c r="N3250" t="s">
        <v>40</v>
      </c>
      <c r="O3250" s="1">
        <v>45028</v>
      </c>
      <c r="P3250" t="s">
        <v>45</v>
      </c>
      <c r="Q3250">
        <v>1396789.65</v>
      </c>
      <c r="R3250">
        <v>470</v>
      </c>
      <c r="S3250" t="s">
        <v>50</v>
      </c>
      <c r="T3250" t="s">
        <v>31</v>
      </c>
      <c r="U3250" t="s">
        <v>47</v>
      </c>
      <c r="V3250">
        <v>2007</v>
      </c>
      <c r="W3250">
        <v>111</v>
      </c>
      <c r="X3250" t="s">
        <v>75</v>
      </c>
    </row>
    <row r="3251" spans="1:24" x14ac:dyDescent="0.35">
      <c r="A3251">
        <v>103250</v>
      </c>
      <c r="B3251">
        <v>1862055076</v>
      </c>
      <c r="C3251" t="s">
        <v>36</v>
      </c>
      <c r="D3251" t="s">
        <v>33</v>
      </c>
      <c r="E3251" t="s">
        <v>43</v>
      </c>
      <c r="F3251">
        <v>66</v>
      </c>
      <c r="G3251" t="str">
        <f t="shared" si="50"/>
        <v>50+</v>
      </c>
      <c r="H3251" t="s">
        <v>49</v>
      </c>
      <c r="I3251" t="s">
        <v>54</v>
      </c>
      <c r="J3251">
        <v>81590.850000000006</v>
      </c>
      <c r="K3251">
        <v>503250</v>
      </c>
      <c r="L3251" t="s">
        <v>57</v>
      </c>
      <c r="M3251">
        <v>187922.14</v>
      </c>
      <c r="N3251" t="s">
        <v>40</v>
      </c>
      <c r="O3251" s="1">
        <v>45409</v>
      </c>
      <c r="P3251" t="s">
        <v>30</v>
      </c>
      <c r="Q3251">
        <v>48340.25</v>
      </c>
      <c r="R3251">
        <v>777</v>
      </c>
      <c r="S3251" t="s">
        <v>50</v>
      </c>
      <c r="T3251" t="s">
        <v>47</v>
      </c>
      <c r="U3251" t="s">
        <v>31</v>
      </c>
      <c r="V3251">
        <v>2020</v>
      </c>
      <c r="W3251">
        <v>41</v>
      </c>
      <c r="X3251" t="s">
        <v>75</v>
      </c>
    </row>
    <row r="3252" spans="1:24" x14ac:dyDescent="0.35">
      <c r="A3252">
        <v>103251</v>
      </c>
      <c r="B3252">
        <v>6132471914</v>
      </c>
      <c r="C3252" t="s">
        <v>41</v>
      </c>
      <c r="D3252" t="s">
        <v>58</v>
      </c>
      <c r="E3252" t="s">
        <v>24</v>
      </c>
      <c r="F3252">
        <v>66</v>
      </c>
      <c r="G3252" t="str">
        <f t="shared" si="50"/>
        <v>50+</v>
      </c>
      <c r="H3252" t="s">
        <v>37</v>
      </c>
      <c r="I3252" t="s">
        <v>26</v>
      </c>
      <c r="J3252">
        <v>250874.85</v>
      </c>
      <c r="K3252">
        <v>503251</v>
      </c>
      <c r="L3252" t="s">
        <v>27</v>
      </c>
      <c r="M3252">
        <v>40270.35</v>
      </c>
      <c r="N3252" t="s">
        <v>34</v>
      </c>
      <c r="O3252" s="1">
        <v>45342</v>
      </c>
      <c r="P3252" t="s">
        <v>35</v>
      </c>
      <c r="Q3252">
        <v>1756408.18</v>
      </c>
      <c r="R3252">
        <v>603</v>
      </c>
      <c r="S3252" t="s">
        <v>50</v>
      </c>
      <c r="T3252" t="s">
        <v>47</v>
      </c>
      <c r="U3252" t="s">
        <v>31</v>
      </c>
      <c r="V3252">
        <v>2012</v>
      </c>
      <c r="W3252">
        <v>55</v>
      </c>
      <c r="X3252" t="s">
        <v>73</v>
      </c>
    </row>
    <row r="3253" spans="1:24" x14ac:dyDescent="0.35">
      <c r="A3253">
        <v>103252</v>
      </c>
      <c r="B3253">
        <v>6641342315</v>
      </c>
      <c r="C3253" t="s">
        <v>41</v>
      </c>
      <c r="D3253" t="s">
        <v>33</v>
      </c>
      <c r="E3253" t="s">
        <v>24</v>
      </c>
      <c r="F3253">
        <v>41</v>
      </c>
      <c r="G3253" t="str">
        <f t="shared" si="50"/>
        <v>36-50</v>
      </c>
      <c r="H3253" t="s">
        <v>25</v>
      </c>
      <c r="I3253" t="s">
        <v>54</v>
      </c>
      <c r="J3253">
        <v>131629.17000000001</v>
      </c>
      <c r="K3253">
        <v>503252</v>
      </c>
      <c r="L3253" t="s">
        <v>27</v>
      </c>
      <c r="M3253">
        <v>38535.03</v>
      </c>
      <c r="N3253" t="s">
        <v>2</v>
      </c>
      <c r="O3253" s="1">
        <v>44571</v>
      </c>
      <c r="P3253" t="s">
        <v>30</v>
      </c>
      <c r="Q3253">
        <v>1235459.1399999999</v>
      </c>
      <c r="R3253">
        <v>436</v>
      </c>
      <c r="S3253" t="s">
        <v>50</v>
      </c>
      <c r="T3253" t="s">
        <v>31</v>
      </c>
      <c r="U3253" t="s">
        <v>31</v>
      </c>
      <c r="V3253">
        <v>2011</v>
      </c>
      <c r="W3253">
        <v>68</v>
      </c>
      <c r="X3253" t="s">
        <v>72</v>
      </c>
    </row>
    <row r="3254" spans="1:24" x14ac:dyDescent="0.35">
      <c r="A3254">
        <v>103253</v>
      </c>
      <c r="B3254">
        <v>7960238675</v>
      </c>
      <c r="C3254" t="s">
        <v>22</v>
      </c>
      <c r="D3254" t="s">
        <v>48</v>
      </c>
      <c r="E3254" t="s">
        <v>43</v>
      </c>
      <c r="F3254">
        <v>27</v>
      </c>
      <c r="G3254" t="str">
        <f t="shared" si="50"/>
        <v>26-35</v>
      </c>
      <c r="H3254" t="s">
        <v>37</v>
      </c>
      <c r="I3254" t="s">
        <v>38</v>
      </c>
      <c r="J3254">
        <v>205708.89</v>
      </c>
      <c r="K3254">
        <v>503253</v>
      </c>
      <c r="L3254" t="s">
        <v>39</v>
      </c>
      <c r="M3254">
        <v>99490.72</v>
      </c>
      <c r="N3254" t="s">
        <v>28</v>
      </c>
      <c r="O3254" s="1">
        <v>44958</v>
      </c>
      <c r="P3254" t="s">
        <v>52</v>
      </c>
      <c r="Q3254">
        <v>494933.33</v>
      </c>
      <c r="R3254">
        <v>664</v>
      </c>
      <c r="S3254" t="s">
        <v>30</v>
      </c>
      <c r="T3254" t="s">
        <v>47</v>
      </c>
      <c r="U3254" t="s">
        <v>31</v>
      </c>
      <c r="V3254">
        <v>2008</v>
      </c>
      <c r="W3254">
        <v>41</v>
      </c>
      <c r="X3254" t="s">
        <v>73</v>
      </c>
    </row>
    <row r="3255" spans="1:24" x14ac:dyDescent="0.35">
      <c r="A3255">
        <v>103254</v>
      </c>
      <c r="B3255">
        <v>5776053925</v>
      </c>
      <c r="C3255" t="s">
        <v>41</v>
      </c>
      <c r="D3255" t="s">
        <v>36</v>
      </c>
      <c r="E3255" t="s">
        <v>24</v>
      </c>
      <c r="F3255">
        <v>24</v>
      </c>
      <c r="G3255" t="str">
        <f t="shared" si="50"/>
        <v>18-25</v>
      </c>
      <c r="H3255" t="s">
        <v>37</v>
      </c>
      <c r="I3255" t="s">
        <v>54</v>
      </c>
      <c r="J3255">
        <v>188318.41</v>
      </c>
      <c r="K3255">
        <v>503254</v>
      </c>
      <c r="L3255" t="s">
        <v>39</v>
      </c>
      <c r="M3255">
        <v>76931.100000000006</v>
      </c>
      <c r="N3255" t="s">
        <v>34</v>
      </c>
      <c r="O3255" s="1">
        <v>44913</v>
      </c>
      <c r="P3255" t="s">
        <v>45</v>
      </c>
      <c r="Q3255">
        <v>1359654.75</v>
      </c>
      <c r="R3255">
        <v>513</v>
      </c>
      <c r="S3255" t="s">
        <v>46</v>
      </c>
      <c r="T3255" t="s">
        <v>31</v>
      </c>
      <c r="U3255" t="s">
        <v>47</v>
      </c>
      <c r="V3255">
        <v>2022</v>
      </c>
      <c r="W3255">
        <v>106</v>
      </c>
      <c r="X3255" t="s">
        <v>83</v>
      </c>
    </row>
    <row r="3256" spans="1:24" x14ac:dyDescent="0.35">
      <c r="A3256">
        <v>103255</v>
      </c>
      <c r="B3256">
        <v>7583528306</v>
      </c>
      <c r="C3256" t="s">
        <v>55</v>
      </c>
      <c r="D3256" t="s">
        <v>42</v>
      </c>
      <c r="E3256" t="s">
        <v>43</v>
      </c>
      <c r="F3256">
        <v>69</v>
      </c>
      <c r="G3256" t="str">
        <f t="shared" si="50"/>
        <v>50+</v>
      </c>
      <c r="H3256" t="s">
        <v>37</v>
      </c>
      <c r="I3256" t="s">
        <v>38</v>
      </c>
      <c r="J3256">
        <v>328014.86</v>
      </c>
      <c r="K3256">
        <v>503255</v>
      </c>
      <c r="L3256" t="s">
        <v>56</v>
      </c>
      <c r="M3256">
        <v>49942.01</v>
      </c>
      <c r="N3256" t="s">
        <v>34</v>
      </c>
      <c r="O3256" s="1">
        <v>44783</v>
      </c>
      <c r="P3256" t="s">
        <v>29</v>
      </c>
      <c r="Q3256">
        <v>1028794.56</v>
      </c>
      <c r="R3256">
        <v>520</v>
      </c>
      <c r="S3256" t="s">
        <v>46</v>
      </c>
      <c r="T3256" t="s">
        <v>31</v>
      </c>
      <c r="U3256" t="s">
        <v>47</v>
      </c>
      <c r="V3256">
        <v>2013</v>
      </c>
      <c r="W3256">
        <v>75</v>
      </c>
      <c r="X3256" t="s">
        <v>79</v>
      </c>
    </row>
    <row r="3257" spans="1:24" x14ac:dyDescent="0.35">
      <c r="A3257">
        <v>103256</v>
      </c>
      <c r="B3257">
        <v>1506832010</v>
      </c>
      <c r="C3257" t="s">
        <v>42</v>
      </c>
      <c r="D3257" t="s">
        <v>42</v>
      </c>
      <c r="E3257" t="s">
        <v>24</v>
      </c>
      <c r="F3257">
        <v>34</v>
      </c>
      <c r="G3257" t="str">
        <f t="shared" si="50"/>
        <v>26-35</v>
      </c>
      <c r="H3257" t="s">
        <v>44</v>
      </c>
      <c r="I3257" t="s">
        <v>38</v>
      </c>
      <c r="J3257">
        <v>383816.79</v>
      </c>
      <c r="K3257">
        <v>503256</v>
      </c>
      <c r="L3257" t="s">
        <v>39</v>
      </c>
      <c r="M3257">
        <v>18969.560000000001</v>
      </c>
      <c r="N3257" t="s">
        <v>2</v>
      </c>
      <c r="O3257" s="1">
        <v>44759</v>
      </c>
      <c r="P3257" t="s">
        <v>30</v>
      </c>
      <c r="Q3257">
        <v>1434775.42</v>
      </c>
      <c r="R3257">
        <v>376</v>
      </c>
      <c r="S3257" t="s">
        <v>46</v>
      </c>
      <c r="T3257" t="s">
        <v>31</v>
      </c>
      <c r="U3257" t="s">
        <v>31</v>
      </c>
      <c r="V3257">
        <v>2023</v>
      </c>
      <c r="W3257">
        <v>28</v>
      </c>
      <c r="X3257" t="s">
        <v>78</v>
      </c>
    </row>
    <row r="3258" spans="1:24" x14ac:dyDescent="0.35">
      <c r="A3258">
        <v>103257</v>
      </c>
      <c r="B3258">
        <v>4249310993</v>
      </c>
      <c r="C3258" t="s">
        <v>55</v>
      </c>
      <c r="D3258" t="s">
        <v>48</v>
      </c>
      <c r="E3258" t="s">
        <v>43</v>
      </c>
      <c r="F3258">
        <v>39</v>
      </c>
      <c r="G3258" t="str">
        <f t="shared" si="50"/>
        <v>36-50</v>
      </c>
      <c r="H3258" t="s">
        <v>37</v>
      </c>
      <c r="I3258" t="s">
        <v>26</v>
      </c>
      <c r="J3258">
        <v>250369.11</v>
      </c>
      <c r="K3258">
        <v>503257</v>
      </c>
      <c r="L3258" t="s">
        <v>39</v>
      </c>
      <c r="M3258">
        <v>72992.460000000006</v>
      </c>
      <c r="N3258" t="s">
        <v>40</v>
      </c>
      <c r="O3258" s="1">
        <v>45022</v>
      </c>
      <c r="P3258" t="s">
        <v>30</v>
      </c>
      <c r="Q3258">
        <v>945644.26</v>
      </c>
      <c r="R3258">
        <v>729</v>
      </c>
      <c r="S3258" t="s">
        <v>46</v>
      </c>
      <c r="T3258" t="s">
        <v>47</v>
      </c>
      <c r="U3258" t="s">
        <v>47</v>
      </c>
      <c r="V3258">
        <v>2012</v>
      </c>
      <c r="W3258">
        <v>81</v>
      </c>
      <c r="X3258" t="s">
        <v>75</v>
      </c>
    </row>
    <row r="3259" spans="1:24" x14ac:dyDescent="0.35">
      <c r="A3259">
        <v>103258</v>
      </c>
      <c r="B3259">
        <v>9999025661</v>
      </c>
      <c r="C3259" t="s">
        <v>36</v>
      </c>
      <c r="D3259" t="s">
        <v>33</v>
      </c>
      <c r="E3259" t="s">
        <v>43</v>
      </c>
      <c r="F3259">
        <v>61</v>
      </c>
      <c r="G3259" t="str">
        <f t="shared" si="50"/>
        <v>50+</v>
      </c>
      <c r="H3259" t="s">
        <v>49</v>
      </c>
      <c r="I3259" t="s">
        <v>38</v>
      </c>
      <c r="J3259">
        <v>84126.14</v>
      </c>
      <c r="K3259">
        <v>503258</v>
      </c>
      <c r="L3259" t="s">
        <v>27</v>
      </c>
      <c r="M3259">
        <v>56385.7</v>
      </c>
      <c r="N3259" t="s">
        <v>34</v>
      </c>
      <c r="O3259" s="1">
        <v>44682</v>
      </c>
      <c r="P3259" t="s">
        <v>29</v>
      </c>
      <c r="Q3259">
        <v>204948.08</v>
      </c>
      <c r="R3259">
        <v>350</v>
      </c>
      <c r="S3259" t="s">
        <v>50</v>
      </c>
      <c r="T3259" t="s">
        <v>31</v>
      </c>
      <c r="U3259" t="s">
        <v>31</v>
      </c>
      <c r="V3259">
        <v>2015</v>
      </c>
      <c r="W3259">
        <v>47</v>
      </c>
      <c r="X3259" t="s">
        <v>76</v>
      </c>
    </row>
    <row r="3260" spans="1:24" x14ac:dyDescent="0.35">
      <c r="A3260">
        <v>103259</v>
      </c>
      <c r="B3260">
        <v>5412952461</v>
      </c>
      <c r="C3260" t="s">
        <v>55</v>
      </c>
      <c r="D3260" t="s">
        <v>23</v>
      </c>
      <c r="E3260" t="s">
        <v>24</v>
      </c>
      <c r="F3260">
        <v>28</v>
      </c>
      <c r="G3260" t="str">
        <f t="shared" si="50"/>
        <v>26-35</v>
      </c>
      <c r="H3260" t="s">
        <v>53</v>
      </c>
      <c r="I3260" t="s">
        <v>26</v>
      </c>
      <c r="J3260">
        <v>434443.73</v>
      </c>
      <c r="K3260">
        <v>503259</v>
      </c>
      <c r="L3260" t="s">
        <v>39</v>
      </c>
      <c r="M3260">
        <v>34487.480000000003</v>
      </c>
      <c r="N3260" t="s">
        <v>40</v>
      </c>
      <c r="O3260" s="1">
        <v>44752</v>
      </c>
      <c r="P3260" t="s">
        <v>45</v>
      </c>
      <c r="Q3260">
        <v>1824264.22</v>
      </c>
      <c r="R3260">
        <v>329</v>
      </c>
      <c r="S3260" t="s">
        <v>30</v>
      </c>
      <c r="T3260" t="s">
        <v>47</v>
      </c>
      <c r="U3260" t="s">
        <v>31</v>
      </c>
      <c r="V3260">
        <v>2007</v>
      </c>
      <c r="W3260">
        <v>36</v>
      </c>
      <c r="X3260" t="s">
        <v>78</v>
      </c>
    </row>
    <row r="3261" spans="1:24" x14ac:dyDescent="0.35">
      <c r="A3261">
        <v>103260</v>
      </c>
      <c r="B3261">
        <v>7028527305</v>
      </c>
      <c r="C3261" t="s">
        <v>32</v>
      </c>
      <c r="D3261" t="s">
        <v>36</v>
      </c>
      <c r="E3261" t="s">
        <v>43</v>
      </c>
      <c r="F3261">
        <v>59</v>
      </c>
      <c r="G3261" t="str">
        <f t="shared" si="50"/>
        <v>50+</v>
      </c>
      <c r="H3261" t="s">
        <v>25</v>
      </c>
      <c r="I3261" t="s">
        <v>26</v>
      </c>
      <c r="J3261">
        <v>93914.8</v>
      </c>
      <c r="K3261">
        <v>503260</v>
      </c>
      <c r="L3261" t="s">
        <v>57</v>
      </c>
      <c r="M3261">
        <v>73695.429999999993</v>
      </c>
      <c r="N3261" t="s">
        <v>2</v>
      </c>
      <c r="O3261" s="1">
        <v>45411</v>
      </c>
      <c r="P3261" t="s">
        <v>29</v>
      </c>
      <c r="Q3261">
        <v>1365784.71</v>
      </c>
      <c r="R3261">
        <v>414</v>
      </c>
      <c r="S3261" t="s">
        <v>50</v>
      </c>
      <c r="T3261" t="s">
        <v>47</v>
      </c>
      <c r="U3261" t="s">
        <v>47</v>
      </c>
      <c r="V3261">
        <v>2005</v>
      </c>
      <c r="W3261">
        <v>43</v>
      </c>
      <c r="X3261" t="s">
        <v>75</v>
      </c>
    </row>
    <row r="3262" spans="1:24" x14ac:dyDescent="0.35">
      <c r="A3262">
        <v>103261</v>
      </c>
      <c r="B3262">
        <v>4112936358</v>
      </c>
      <c r="C3262" t="s">
        <v>32</v>
      </c>
      <c r="D3262" t="s">
        <v>48</v>
      </c>
      <c r="E3262" t="s">
        <v>43</v>
      </c>
      <c r="F3262">
        <v>40</v>
      </c>
      <c r="G3262" t="str">
        <f t="shared" si="50"/>
        <v>36-50</v>
      </c>
      <c r="H3262" t="s">
        <v>49</v>
      </c>
      <c r="I3262" t="s">
        <v>38</v>
      </c>
      <c r="J3262">
        <v>289646.84999999998</v>
      </c>
      <c r="K3262">
        <v>503261</v>
      </c>
      <c r="L3262" t="s">
        <v>27</v>
      </c>
      <c r="M3262">
        <v>16418.419999999998</v>
      </c>
      <c r="N3262" t="s">
        <v>28</v>
      </c>
      <c r="O3262" s="1">
        <v>45288</v>
      </c>
      <c r="P3262" t="s">
        <v>30</v>
      </c>
      <c r="Q3262">
        <v>1427835.91</v>
      </c>
      <c r="R3262">
        <v>749</v>
      </c>
      <c r="S3262" t="s">
        <v>30</v>
      </c>
      <c r="T3262" t="s">
        <v>47</v>
      </c>
      <c r="U3262" t="s">
        <v>31</v>
      </c>
      <c r="V3262">
        <v>2023</v>
      </c>
      <c r="W3262">
        <v>2</v>
      </c>
      <c r="X3262" t="s">
        <v>83</v>
      </c>
    </row>
    <row r="3263" spans="1:24" x14ac:dyDescent="0.35">
      <c r="A3263">
        <v>103262</v>
      </c>
      <c r="B3263">
        <v>7465444791</v>
      </c>
      <c r="C3263" t="s">
        <v>36</v>
      </c>
      <c r="D3263" t="s">
        <v>42</v>
      </c>
      <c r="E3263" t="s">
        <v>24</v>
      </c>
      <c r="F3263">
        <v>39</v>
      </c>
      <c r="G3263" t="str">
        <f t="shared" si="50"/>
        <v>36-50</v>
      </c>
      <c r="H3263" t="s">
        <v>53</v>
      </c>
      <c r="I3263" t="s">
        <v>54</v>
      </c>
      <c r="J3263">
        <v>264123.74</v>
      </c>
      <c r="K3263">
        <v>503262</v>
      </c>
      <c r="L3263" t="s">
        <v>27</v>
      </c>
      <c r="M3263">
        <v>183431.04000000001</v>
      </c>
      <c r="N3263" t="s">
        <v>28</v>
      </c>
      <c r="O3263" s="1">
        <v>44789</v>
      </c>
      <c r="P3263" t="s">
        <v>29</v>
      </c>
      <c r="Q3263">
        <v>1535149.17</v>
      </c>
      <c r="R3263">
        <v>808</v>
      </c>
      <c r="S3263" t="s">
        <v>46</v>
      </c>
      <c r="T3263" t="s">
        <v>31</v>
      </c>
      <c r="U3263" t="s">
        <v>47</v>
      </c>
      <c r="V3263">
        <v>2013</v>
      </c>
      <c r="W3263">
        <v>107</v>
      </c>
      <c r="X3263" t="s">
        <v>79</v>
      </c>
    </row>
    <row r="3264" spans="1:24" x14ac:dyDescent="0.35">
      <c r="A3264">
        <v>103263</v>
      </c>
      <c r="B3264">
        <v>4202449289</v>
      </c>
      <c r="C3264" t="s">
        <v>55</v>
      </c>
      <c r="D3264" t="s">
        <v>55</v>
      </c>
      <c r="E3264" t="s">
        <v>43</v>
      </c>
      <c r="F3264">
        <v>57</v>
      </c>
      <c r="G3264" t="str">
        <f t="shared" si="50"/>
        <v>50+</v>
      </c>
      <c r="H3264" t="s">
        <v>49</v>
      </c>
      <c r="I3264" t="s">
        <v>38</v>
      </c>
      <c r="J3264">
        <v>144043.63</v>
      </c>
      <c r="K3264">
        <v>503263</v>
      </c>
      <c r="L3264" t="s">
        <v>27</v>
      </c>
      <c r="M3264">
        <v>119840.57</v>
      </c>
      <c r="N3264" t="s">
        <v>28</v>
      </c>
      <c r="O3264" s="1">
        <v>44973</v>
      </c>
      <c r="P3264" t="s">
        <v>29</v>
      </c>
      <c r="Q3264">
        <v>1024602.26</v>
      </c>
      <c r="R3264">
        <v>881</v>
      </c>
      <c r="S3264" t="s">
        <v>30</v>
      </c>
      <c r="T3264" t="s">
        <v>47</v>
      </c>
      <c r="U3264" t="s">
        <v>47</v>
      </c>
      <c r="V3264">
        <v>2010</v>
      </c>
      <c r="W3264">
        <v>108</v>
      </c>
      <c r="X3264" t="s">
        <v>73</v>
      </c>
    </row>
    <row r="3265" spans="1:24" x14ac:dyDescent="0.35">
      <c r="A3265">
        <v>103264</v>
      </c>
      <c r="B3265">
        <v>7414447764</v>
      </c>
      <c r="C3265" t="s">
        <v>42</v>
      </c>
      <c r="D3265" t="s">
        <v>42</v>
      </c>
      <c r="E3265" t="s">
        <v>24</v>
      </c>
      <c r="F3265">
        <v>64</v>
      </c>
      <c r="G3265" t="str">
        <f t="shared" si="50"/>
        <v>50+</v>
      </c>
      <c r="H3265" t="s">
        <v>37</v>
      </c>
      <c r="I3265" t="s">
        <v>38</v>
      </c>
      <c r="J3265">
        <v>476520.41</v>
      </c>
      <c r="K3265">
        <v>503264</v>
      </c>
      <c r="L3265" t="s">
        <v>39</v>
      </c>
      <c r="M3265">
        <v>95901.16</v>
      </c>
      <c r="N3265" t="s">
        <v>40</v>
      </c>
      <c r="O3265" s="1">
        <v>44738</v>
      </c>
      <c r="P3265" t="s">
        <v>30</v>
      </c>
      <c r="Q3265">
        <v>1427718.35</v>
      </c>
      <c r="R3265">
        <v>337</v>
      </c>
      <c r="S3265" t="s">
        <v>46</v>
      </c>
      <c r="T3265" t="s">
        <v>31</v>
      </c>
      <c r="U3265" t="s">
        <v>47</v>
      </c>
      <c r="V3265">
        <v>2008</v>
      </c>
      <c r="W3265">
        <v>26</v>
      </c>
      <c r="X3265" t="s">
        <v>77</v>
      </c>
    </row>
    <row r="3266" spans="1:24" x14ac:dyDescent="0.35">
      <c r="A3266">
        <v>103265</v>
      </c>
      <c r="B3266">
        <v>8429964950</v>
      </c>
      <c r="C3266" t="s">
        <v>36</v>
      </c>
      <c r="D3266" t="s">
        <v>48</v>
      </c>
      <c r="E3266" t="s">
        <v>24</v>
      </c>
      <c r="F3266">
        <v>35</v>
      </c>
      <c r="G3266" t="str">
        <f t="shared" ref="G3266:G3329" si="51">IF(AND(18&lt;=F3266, F3266&lt;=25),"18-25",IF(AND(26&lt;=F3266,F3266&lt;=35),"26-35",IF(AND(36&lt;=F3266,F3266&lt;=50),"36-50","50+")))</f>
        <v>26-35</v>
      </c>
      <c r="H3266" t="s">
        <v>25</v>
      </c>
      <c r="I3266" t="s">
        <v>54</v>
      </c>
      <c r="J3266">
        <v>338655.61</v>
      </c>
      <c r="K3266">
        <v>503265</v>
      </c>
      <c r="L3266" t="s">
        <v>39</v>
      </c>
      <c r="M3266">
        <v>26020.27</v>
      </c>
      <c r="N3266" t="s">
        <v>34</v>
      </c>
      <c r="O3266" s="1">
        <v>45207</v>
      </c>
      <c r="P3266" t="s">
        <v>45</v>
      </c>
      <c r="Q3266">
        <v>423330.88</v>
      </c>
      <c r="R3266">
        <v>612</v>
      </c>
      <c r="S3266" t="s">
        <v>46</v>
      </c>
      <c r="T3266" t="s">
        <v>31</v>
      </c>
      <c r="U3266" t="s">
        <v>47</v>
      </c>
      <c r="V3266">
        <v>2006</v>
      </c>
      <c r="W3266">
        <v>109</v>
      </c>
      <c r="X3266" t="s">
        <v>81</v>
      </c>
    </row>
    <row r="3267" spans="1:24" x14ac:dyDescent="0.35">
      <c r="A3267">
        <v>103266</v>
      </c>
      <c r="B3267">
        <v>4817137220</v>
      </c>
      <c r="C3267" t="s">
        <v>32</v>
      </c>
      <c r="D3267" t="s">
        <v>33</v>
      </c>
      <c r="E3267" t="s">
        <v>24</v>
      </c>
      <c r="F3267">
        <v>62</v>
      </c>
      <c r="G3267" t="str">
        <f t="shared" si="51"/>
        <v>50+</v>
      </c>
      <c r="H3267" t="s">
        <v>49</v>
      </c>
      <c r="I3267" t="s">
        <v>26</v>
      </c>
      <c r="J3267">
        <v>235520.56</v>
      </c>
      <c r="K3267">
        <v>503266</v>
      </c>
      <c r="L3267" t="s">
        <v>27</v>
      </c>
      <c r="M3267">
        <v>155510.41</v>
      </c>
      <c r="N3267" t="s">
        <v>28</v>
      </c>
      <c r="O3267" s="1">
        <v>44705</v>
      </c>
      <c r="P3267" t="s">
        <v>35</v>
      </c>
      <c r="Q3267">
        <v>937540.97</v>
      </c>
      <c r="R3267">
        <v>866</v>
      </c>
      <c r="S3267" t="s">
        <v>30</v>
      </c>
      <c r="T3267" t="s">
        <v>31</v>
      </c>
      <c r="U3267" t="s">
        <v>31</v>
      </c>
      <c r="V3267">
        <v>2011</v>
      </c>
      <c r="W3267">
        <v>21</v>
      </c>
      <c r="X3267" t="s">
        <v>76</v>
      </c>
    </row>
    <row r="3268" spans="1:24" x14ac:dyDescent="0.35">
      <c r="A3268">
        <v>103267</v>
      </c>
      <c r="B3268">
        <v>7227978183</v>
      </c>
      <c r="C3268" t="s">
        <v>36</v>
      </c>
      <c r="D3268" t="s">
        <v>42</v>
      </c>
      <c r="E3268" t="s">
        <v>43</v>
      </c>
      <c r="F3268">
        <v>43</v>
      </c>
      <c r="G3268" t="str">
        <f t="shared" si="51"/>
        <v>36-50</v>
      </c>
      <c r="H3268" t="s">
        <v>25</v>
      </c>
      <c r="I3268" t="s">
        <v>26</v>
      </c>
      <c r="J3268">
        <v>222299.7</v>
      </c>
      <c r="K3268">
        <v>503267</v>
      </c>
      <c r="L3268" t="s">
        <v>56</v>
      </c>
      <c r="M3268">
        <v>15174.12</v>
      </c>
      <c r="N3268" t="s">
        <v>34</v>
      </c>
      <c r="O3268" s="1">
        <v>44970</v>
      </c>
      <c r="P3268" t="s">
        <v>45</v>
      </c>
      <c r="Q3268">
        <v>1383242.84</v>
      </c>
      <c r="R3268">
        <v>444</v>
      </c>
      <c r="S3268" t="s">
        <v>30</v>
      </c>
      <c r="T3268" t="s">
        <v>47</v>
      </c>
      <c r="U3268" t="s">
        <v>31</v>
      </c>
      <c r="V3268">
        <v>2005</v>
      </c>
      <c r="W3268">
        <v>69</v>
      </c>
      <c r="X3268" t="s">
        <v>73</v>
      </c>
    </row>
    <row r="3269" spans="1:24" x14ac:dyDescent="0.35">
      <c r="A3269">
        <v>103268</v>
      </c>
      <c r="B3269">
        <v>1879263352</v>
      </c>
      <c r="C3269" t="s">
        <v>55</v>
      </c>
      <c r="D3269" t="s">
        <v>36</v>
      </c>
      <c r="E3269" t="s">
        <v>24</v>
      </c>
      <c r="F3269">
        <v>65</v>
      </c>
      <c r="G3269" t="str">
        <f t="shared" si="51"/>
        <v>50+</v>
      </c>
      <c r="H3269" t="s">
        <v>44</v>
      </c>
      <c r="I3269" t="s">
        <v>38</v>
      </c>
      <c r="J3269">
        <v>47135</v>
      </c>
      <c r="K3269">
        <v>503268</v>
      </c>
      <c r="L3269" t="s">
        <v>57</v>
      </c>
      <c r="M3269">
        <v>197019.85</v>
      </c>
      <c r="N3269" t="s">
        <v>28</v>
      </c>
      <c r="O3269" s="1">
        <v>45085</v>
      </c>
      <c r="P3269" t="s">
        <v>35</v>
      </c>
      <c r="Q3269">
        <v>1609863.78</v>
      </c>
      <c r="R3269">
        <v>432</v>
      </c>
      <c r="S3269" t="s">
        <v>46</v>
      </c>
      <c r="T3269" t="s">
        <v>47</v>
      </c>
      <c r="U3269" t="s">
        <v>47</v>
      </c>
      <c r="V3269">
        <v>2015</v>
      </c>
      <c r="W3269">
        <v>104</v>
      </c>
      <c r="X3269" t="s">
        <v>77</v>
      </c>
    </row>
    <row r="3270" spans="1:24" x14ac:dyDescent="0.35">
      <c r="A3270">
        <v>103269</v>
      </c>
      <c r="B3270">
        <v>3789765780</v>
      </c>
      <c r="C3270" t="s">
        <v>55</v>
      </c>
      <c r="D3270" t="s">
        <v>55</v>
      </c>
      <c r="E3270" t="s">
        <v>43</v>
      </c>
      <c r="F3270">
        <v>47</v>
      </c>
      <c r="G3270" t="str">
        <f t="shared" si="51"/>
        <v>36-50</v>
      </c>
      <c r="H3270" t="s">
        <v>44</v>
      </c>
      <c r="I3270" t="s">
        <v>54</v>
      </c>
      <c r="J3270">
        <v>390559.76</v>
      </c>
      <c r="K3270">
        <v>503269</v>
      </c>
      <c r="L3270" t="s">
        <v>56</v>
      </c>
      <c r="M3270">
        <v>168564.15</v>
      </c>
      <c r="N3270" t="s">
        <v>40</v>
      </c>
      <c r="O3270" s="1">
        <v>45325</v>
      </c>
      <c r="P3270" t="s">
        <v>30</v>
      </c>
      <c r="Q3270">
        <v>1936114.19</v>
      </c>
      <c r="R3270">
        <v>845</v>
      </c>
      <c r="S3270" t="s">
        <v>30</v>
      </c>
      <c r="T3270" t="s">
        <v>47</v>
      </c>
      <c r="U3270" t="s">
        <v>31</v>
      </c>
      <c r="V3270">
        <v>2015</v>
      </c>
      <c r="W3270">
        <v>99</v>
      </c>
      <c r="X3270" t="s">
        <v>73</v>
      </c>
    </row>
    <row r="3271" spans="1:24" x14ac:dyDescent="0.35">
      <c r="A3271">
        <v>103270</v>
      </c>
      <c r="B3271">
        <v>6594723985</v>
      </c>
      <c r="C3271" t="s">
        <v>55</v>
      </c>
      <c r="D3271" t="s">
        <v>23</v>
      </c>
      <c r="E3271" t="s">
        <v>24</v>
      </c>
      <c r="F3271">
        <v>30</v>
      </c>
      <c r="G3271" t="str">
        <f t="shared" si="51"/>
        <v>26-35</v>
      </c>
      <c r="H3271" t="s">
        <v>37</v>
      </c>
      <c r="I3271" t="s">
        <v>54</v>
      </c>
      <c r="J3271">
        <v>42738.13</v>
      </c>
      <c r="K3271">
        <v>503270</v>
      </c>
      <c r="L3271" t="s">
        <v>27</v>
      </c>
      <c r="M3271">
        <v>94247.35</v>
      </c>
      <c r="N3271" t="s">
        <v>40</v>
      </c>
      <c r="O3271" s="1">
        <v>44731</v>
      </c>
      <c r="P3271" t="s">
        <v>30</v>
      </c>
      <c r="Q3271">
        <v>1721518.95</v>
      </c>
      <c r="R3271">
        <v>488</v>
      </c>
      <c r="S3271" t="s">
        <v>30</v>
      </c>
      <c r="T3271" t="s">
        <v>31</v>
      </c>
      <c r="U3271" t="s">
        <v>31</v>
      </c>
      <c r="V3271">
        <v>2013</v>
      </c>
      <c r="W3271">
        <v>18</v>
      </c>
      <c r="X3271" t="s">
        <v>77</v>
      </c>
    </row>
    <row r="3272" spans="1:24" x14ac:dyDescent="0.35">
      <c r="A3272">
        <v>103271</v>
      </c>
      <c r="B3272">
        <v>2975606215</v>
      </c>
      <c r="C3272" t="s">
        <v>22</v>
      </c>
      <c r="D3272" t="s">
        <v>42</v>
      </c>
      <c r="E3272" t="s">
        <v>24</v>
      </c>
      <c r="F3272">
        <v>21</v>
      </c>
      <c r="G3272" t="str">
        <f t="shared" si="51"/>
        <v>18-25</v>
      </c>
      <c r="H3272" t="s">
        <v>37</v>
      </c>
      <c r="I3272" t="s">
        <v>54</v>
      </c>
      <c r="J3272">
        <v>101159.67</v>
      </c>
      <c r="K3272">
        <v>503271</v>
      </c>
      <c r="L3272" t="s">
        <v>57</v>
      </c>
      <c r="M3272">
        <v>134394.82999999999</v>
      </c>
      <c r="N3272" t="s">
        <v>40</v>
      </c>
      <c r="O3272" s="1">
        <v>44846</v>
      </c>
      <c r="P3272" t="s">
        <v>35</v>
      </c>
      <c r="Q3272">
        <v>83063.210000000006</v>
      </c>
      <c r="R3272">
        <v>302</v>
      </c>
      <c r="S3272" t="s">
        <v>50</v>
      </c>
      <c r="T3272" t="s">
        <v>47</v>
      </c>
      <c r="U3272" t="s">
        <v>47</v>
      </c>
      <c r="V3272">
        <v>2009</v>
      </c>
      <c r="W3272">
        <v>111</v>
      </c>
      <c r="X3272" t="s">
        <v>81</v>
      </c>
    </row>
    <row r="3273" spans="1:24" x14ac:dyDescent="0.35">
      <c r="A3273">
        <v>103272</v>
      </c>
      <c r="B3273">
        <v>9098416133</v>
      </c>
      <c r="C3273" t="s">
        <v>55</v>
      </c>
      <c r="D3273" t="s">
        <v>23</v>
      </c>
      <c r="E3273" t="s">
        <v>24</v>
      </c>
      <c r="F3273">
        <v>60</v>
      </c>
      <c r="G3273" t="str">
        <f t="shared" si="51"/>
        <v>50+</v>
      </c>
      <c r="H3273" t="s">
        <v>44</v>
      </c>
      <c r="I3273" t="s">
        <v>54</v>
      </c>
      <c r="J3273">
        <v>83082.97</v>
      </c>
      <c r="K3273">
        <v>503272</v>
      </c>
      <c r="L3273" t="s">
        <v>56</v>
      </c>
      <c r="M3273">
        <v>17875.63</v>
      </c>
      <c r="N3273" t="s">
        <v>28</v>
      </c>
      <c r="O3273" s="1">
        <v>45383</v>
      </c>
      <c r="P3273" t="s">
        <v>30</v>
      </c>
      <c r="Q3273">
        <v>353524.45</v>
      </c>
      <c r="R3273">
        <v>630</v>
      </c>
      <c r="S3273" t="s">
        <v>30</v>
      </c>
      <c r="T3273" t="s">
        <v>31</v>
      </c>
      <c r="U3273" t="s">
        <v>47</v>
      </c>
      <c r="V3273">
        <v>2014</v>
      </c>
      <c r="W3273">
        <v>103</v>
      </c>
      <c r="X3273" t="s">
        <v>75</v>
      </c>
    </row>
    <row r="3274" spans="1:24" x14ac:dyDescent="0.35">
      <c r="A3274">
        <v>103273</v>
      </c>
      <c r="B3274">
        <v>5337961677</v>
      </c>
      <c r="C3274" t="s">
        <v>41</v>
      </c>
      <c r="D3274" t="s">
        <v>55</v>
      </c>
      <c r="E3274" t="s">
        <v>43</v>
      </c>
      <c r="F3274">
        <v>44</v>
      </c>
      <c r="G3274" t="str">
        <f t="shared" si="51"/>
        <v>36-50</v>
      </c>
      <c r="H3274" t="s">
        <v>49</v>
      </c>
      <c r="I3274" t="s">
        <v>38</v>
      </c>
      <c r="J3274">
        <v>35009.75</v>
      </c>
      <c r="K3274">
        <v>503273</v>
      </c>
      <c r="L3274" t="s">
        <v>57</v>
      </c>
      <c r="M3274">
        <v>97757.88</v>
      </c>
      <c r="N3274" t="s">
        <v>34</v>
      </c>
      <c r="O3274" s="1">
        <v>44908</v>
      </c>
      <c r="P3274" t="s">
        <v>30</v>
      </c>
      <c r="Q3274">
        <v>1358881.28</v>
      </c>
      <c r="R3274">
        <v>606</v>
      </c>
      <c r="S3274" t="s">
        <v>46</v>
      </c>
      <c r="T3274" t="s">
        <v>47</v>
      </c>
      <c r="U3274" t="s">
        <v>31</v>
      </c>
      <c r="V3274">
        <v>2015</v>
      </c>
      <c r="W3274">
        <v>89</v>
      </c>
      <c r="X3274" t="s">
        <v>83</v>
      </c>
    </row>
    <row r="3275" spans="1:24" x14ac:dyDescent="0.35">
      <c r="A3275">
        <v>103274</v>
      </c>
      <c r="B3275">
        <v>2424459585</v>
      </c>
      <c r="C3275" t="s">
        <v>32</v>
      </c>
      <c r="D3275" t="s">
        <v>36</v>
      </c>
      <c r="E3275" t="s">
        <v>24</v>
      </c>
      <c r="F3275">
        <v>68</v>
      </c>
      <c r="G3275" t="str">
        <f t="shared" si="51"/>
        <v>50+</v>
      </c>
      <c r="H3275" t="s">
        <v>53</v>
      </c>
      <c r="I3275" t="s">
        <v>38</v>
      </c>
      <c r="J3275">
        <v>414962.78</v>
      </c>
      <c r="K3275">
        <v>503274</v>
      </c>
      <c r="L3275" t="s">
        <v>57</v>
      </c>
      <c r="M3275">
        <v>163931.31</v>
      </c>
      <c r="N3275" t="s">
        <v>40</v>
      </c>
      <c r="O3275" s="1">
        <v>45025</v>
      </c>
      <c r="P3275" t="s">
        <v>35</v>
      </c>
      <c r="Q3275">
        <v>164173.38</v>
      </c>
      <c r="R3275">
        <v>573</v>
      </c>
      <c r="S3275" t="s">
        <v>30</v>
      </c>
      <c r="T3275" t="s">
        <v>47</v>
      </c>
      <c r="U3275" t="s">
        <v>31</v>
      </c>
      <c r="V3275">
        <v>2017</v>
      </c>
      <c r="W3275">
        <v>81</v>
      </c>
      <c r="X3275" t="s">
        <v>75</v>
      </c>
    </row>
    <row r="3276" spans="1:24" x14ac:dyDescent="0.35">
      <c r="A3276">
        <v>103275</v>
      </c>
      <c r="B3276">
        <v>8400473998</v>
      </c>
      <c r="C3276" t="s">
        <v>33</v>
      </c>
      <c r="D3276" t="s">
        <v>36</v>
      </c>
      <c r="E3276" t="s">
        <v>43</v>
      </c>
      <c r="F3276">
        <v>57</v>
      </c>
      <c r="G3276" t="str">
        <f t="shared" si="51"/>
        <v>50+</v>
      </c>
      <c r="H3276" t="s">
        <v>53</v>
      </c>
      <c r="I3276" t="s">
        <v>26</v>
      </c>
      <c r="J3276">
        <v>453241.05</v>
      </c>
      <c r="K3276">
        <v>503275</v>
      </c>
      <c r="L3276" t="s">
        <v>57</v>
      </c>
      <c r="M3276">
        <v>15731.41</v>
      </c>
      <c r="N3276" t="s">
        <v>34</v>
      </c>
      <c r="O3276" s="1">
        <v>45159</v>
      </c>
      <c r="P3276" t="s">
        <v>29</v>
      </c>
      <c r="Q3276">
        <v>1990658.01</v>
      </c>
      <c r="R3276">
        <v>687</v>
      </c>
      <c r="S3276" t="s">
        <v>30</v>
      </c>
      <c r="T3276" t="s">
        <v>31</v>
      </c>
      <c r="U3276" t="s">
        <v>47</v>
      </c>
      <c r="V3276">
        <v>2017</v>
      </c>
      <c r="W3276">
        <v>104</v>
      </c>
      <c r="X3276" t="s">
        <v>79</v>
      </c>
    </row>
    <row r="3277" spans="1:24" x14ac:dyDescent="0.35">
      <c r="A3277">
        <v>103276</v>
      </c>
      <c r="B3277">
        <v>3143655391</v>
      </c>
      <c r="C3277" t="s">
        <v>32</v>
      </c>
      <c r="D3277" t="s">
        <v>48</v>
      </c>
      <c r="E3277" t="s">
        <v>43</v>
      </c>
      <c r="F3277">
        <v>27</v>
      </c>
      <c r="G3277" t="str">
        <f t="shared" si="51"/>
        <v>26-35</v>
      </c>
      <c r="H3277" t="s">
        <v>44</v>
      </c>
      <c r="I3277" t="s">
        <v>54</v>
      </c>
      <c r="J3277">
        <v>313133.27</v>
      </c>
      <c r="K3277">
        <v>503276</v>
      </c>
      <c r="L3277" t="s">
        <v>57</v>
      </c>
      <c r="M3277">
        <v>43485.73</v>
      </c>
      <c r="N3277" t="s">
        <v>34</v>
      </c>
      <c r="O3277" s="1">
        <v>45349</v>
      </c>
      <c r="P3277" t="s">
        <v>45</v>
      </c>
      <c r="Q3277">
        <v>942341.11</v>
      </c>
      <c r="R3277">
        <v>775</v>
      </c>
      <c r="S3277" t="s">
        <v>50</v>
      </c>
      <c r="T3277" t="s">
        <v>31</v>
      </c>
      <c r="U3277" t="s">
        <v>31</v>
      </c>
      <c r="V3277">
        <v>2009</v>
      </c>
      <c r="W3277">
        <v>100</v>
      </c>
      <c r="X3277" t="s">
        <v>73</v>
      </c>
    </row>
    <row r="3278" spans="1:24" x14ac:dyDescent="0.35">
      <c r="A3278">
        <v>103277</v>
      </c>
      <c r="B3278">
        <v>1067413407</v>
      </c>
      <c r="C3278" t="s">
        <v>22</v>
      </c>
      <c r="D3278" t="s">
        <v>42</v>
      </c>
      <c r="E3278" t="s">
        <v>43</v>
      </c>
      <c r="F3278">
        <v>61</v>
      </c>
      <c r="G3278" t="str">
        <f t="shared" si="51"/>
        <v>50+</v>
      </c>
      <c r="H3278" t="s">
        <v>53</v>
      </c>
      <c r="I3278" t="s">
        <v>38</v>
      </c>
      <c r="J3278">
        <v>438999.81</v>
      </c>
      <c r="K3278">
        <v>503277</v>
      </c>
      <c r="L3278" t="s">
        <v>39</v>
      </c>
      <c r="M3278">
        <v>155482.49</v>
      </c>
      <c r="N3278" t="s">
        <v>28</v>
      </c>
      <c r="O3278" s="1">
        <v>45324</v>
      </c>
      <c r="P3278" t="s">
        <v>45</v>
      </c>
      <c r="Q3278">
        <v>1372884.27</v>
      </c>
      <c r="R3278">
        <v>352</v>
      </c>
      <c r="S3278" t="s">
        <v>50</v>
      </c>
      <c r="T3278" t="s">
        <v>31</v>
      </c>
      <c r="U3278" t="s">
        <v>31</v>
      </c>
      <c r="V3278">
        <v>2007</v>
      </c>
      <c r="W3278">
        <v>93</v>
      </c>
      <c r="X3278" t="s">
        <v>73</v>
      </c>
    </row>
    <row r="3279" spans="1:24" x14ac:dyDescent="0.35">
      <c r="A3279">
        <v>103278</v>
      </c>
      <c r="B3279">
        <v>6841583429</v>
      </c>
      <c r="C3279" t="s">
        <v>32</v>
      </c>
      <c r="D3279" t="s">
        <v>23</v>
      </c>
      <c r="E3279" t="s">
        <v>43</v>
      </c>
      <c r="F3279">
        <v>45</v>
      </c>
      <c r="G3279" t="str">
        <f t="shared" si="51"/>
        <v>36-50</v>
      </c>
      <c r="H3279" t="s">
        <v>49</v>
      </c>
      <c r="I3279" t="s">
        <v>38</v>
      </c>
      <c r="J3279">
        <v>337856.55</v>
      </c>
      <c r="K3279">
        <v>503278</v>
      </c>
      <c r="L3279" t="s">
        <v>27</v>
      </c>
      <c r="M3279">
        <v>91736.08</v>
      </c>
      <c r="N3279" t="s">
        <v>34</v>
      </c>
      <c r="O3279" s="1">
        <v>44850</v>
      </c>
      <c r="P3279" t="s">
        <v>52</v>
      </c>
      <c r="Q3279">
        <v>95613.62</v>
      </c>
      <c r="R3279">
        <v>662</v>
      </c>
      <c r="S3279" t="s">
        <v>46</v>
      </c>
      <c r="T3279" t="s">
        <v>47</v>
      </c>
      <c r="U3279" t="s">
        <v>47</v>
      </c>
      <c r="V3279">
        <v>2020</v>
      </c>
      <c r="W3279">
        <v>67</v>
      </c>
      <c r="X3279" t="s">
        <v>81</v>
      </c>
    </row>
    <row r="3280" spans="1:24" x14ac:dyDescent="0.35">
      <c r="A3280">
        <v>103279</v>
      </c>
      <c r="B3280">
        <v>9975717719</v>
      </c>
      <c r="C3280" t="s">
        <v>32</v>
      </c>
      <c r="D3280" t="s">
        <v>23</v>
      </c>
      <c r="E3280" t="s">
        <v>43</v>
      </c>
      <c r="F3280">
        <v>38</v>
      </c>
      <c r="G3280" t="str">
        <f t="shared" si="51"/>
        <v>36-50</v>
      </c>
      <c r="H3280" t="s">
        <v>53</v>
      </c>
      <c r="I3280" t="s">
        <v>54</v>
      </c>
      <c r="J3280">
        <v>342817.82</v>
      </c>
      <c r="K3280">
        <v>503279</v>
      </c>
      <c r="L3280" t="s">
        <v>57</v>
      </c>
      <c r="M3280">
        <v>133024.72</v>
      </c>
      <c r="N3280" t="s">
        <v>40</v>
      </c>
      <c r="O3280" s="1">
        <v>45272</v>
      </c>
      <c r="P3280" t="s">
        <v>30</v>
      </c>
      <c r="Q3280">
        <v>860879.75</v>
      </c>
      <c r="R3280">
        <v>737</v>
      </c>
      <c r="S3280" t="s">
        <v>30</v>
      </c>
      <c r="T3280" t="s">
        <v>31</v>
      </c>
      <c r="U3280" t="s">
        <v>31</v>
      </c>
      <c r="V3280">
        <v>2007</v>
      </c>
      <c r="W3280">
        <v>47</v>
      </c>
      <c r="X3280" t="s">
        <v>83</v>
      </c>
    </row>
    <row r="3281" spans="1:24" x14ac:dyDescent="0.35">
      <c r="A3281">
        <v>103280</v>
      </c>
      <c r="B3281">
        <v>6398043930</v>
      </c>
      <c r="C3281" t="s">
        <v>36</v>
      </c>
      <c r="D3281" t="s">
        <v>42</v>
      </c>
      <c r="E3281" t="s">
        <v>24</v>
      </c>
      <c r="F3281">
        <v>69</v>
      </c>
      <c r="G3281" t="str">
        <f t="shared" si="51"/>
        <v>50+</v>
      </c>
      <c r="H3281" t="s">
        <v>53</v>
      </c>
      <c r="I3281" t="s">
        <v>54</v>
      </c>
      <c r="J3281">
        <v>444846.15</v>
      </c>
      <c r="K3281">
        <v>503280</v>
      </c>
      <c r="L3281" t="s">
        <v>39</v>
      </c>
      <c r="M3281">
        <v>163647.01</v>
      </c>
      <c r="N3281" t="s">
        <v>2</v>
      </c>
      <c r="O3281" s="1">
        <v>44789</v>
      </c>
      <c r="P3281" t="s">
        <v>29</v>
      </c>
      <c r="Q3281">
        <v>479200.67</v>
      </c>
      <c r="R3281">
        <v>659</v>
      </c>
      <c r="S3281" t="s">
        <v>30</v>
      </c>
      <c r="T3281" t="s">
        <v>47</v>
      </c>
      <c r="U3281" t="s">
        <v>47</v>
      </c>
      <c r="V3281">
        <v>2021</v>
      </c>
      <c r="W3281">
        <v>17</v>
      </c>
      <c r="X3281" t="s">
        <v>79</v>
      </c>
    </row>
    <row r="3282" spans="1:24" x14ac:dyDescent="0.35">
      <c r="A3282">
        <v>103281</v>
      </c>
      <c r="B3282">
        <v>5692323159</v>
      </c>
      <c r="C3282" t="s">
        <v>33</v>
      </c>
      <c r="D3282" t="s">
        <v>55</v>
      </c>
      <c r="E3282" t="s">
        <v>43</v>
      </c>
      <c r="F3282">
        <v>28</v>
      </c>
      <c r="G3282" t="str">
        <f t="shared" si="51"/>
        <v>26-35</v>
      </c>
      <c r="H3282" t="s">
        <v>44</v>
      </c>
      <c r="I3282" t="s">
        <v>26</v>
      </c>
      <c r="J3282">
        <v>46872.39</v>
      </c>
      <c r="K3282">
        <v>503281</v>
      </c>
      <c r="L3282" t="s">
        <v>56</v>
      </c>
      <c r="M3282">
        <v>29176.67</v>
      </c>
      <c r="N3282" t="s">
        <v>2</v>
      </c>
      <c r="O3282" s="1">
        <v>45053</v>
      </c>
      <c r="P3282" t="s">
        <v>29</v>
      </c>
      <c r="Q3282">
        <v>209681.53</v>
      </c>
      <c r="R3282">
        <v>358</v>
      </c>
      <c r="S3282" t="s">
        <v>50</v>
      </c>
      <c r="T3282" t="s">
        <v>31</v>
      </c>
      <c r="U3282" t="s">
        <v>47</v>
      </c>
      <c r="V3282">
        <v>2023</v>
      </c>
      <c r="W3282">
        <v>79</v>
      </c>
      <c r="X3282" t="s">
        <v>76</v>
      </c>
    </row>
    <row r="3283" spans="1:24" x14ac:dyDescent="0.35">
      <c r="A3283">
        <v>103282</v>
      </c>
      <c r="B3283">
        <v>1433540983</v>
      </c>
      <c r="C3283" t="s">
        <v>33</v>
      </c>
      <c r="D3283" t="s">
        <v>23</v>
      </c>
      <c r="E3283" t="s">
        <v>24</v>
      </c>
      <c r="F3283">
        <v>37</v>
      </c>
      <c r="G3283" t="str">
        <f t="shared" si="51"/>
        <v>36-50</v>
      </c>
      <c r="H3283" t="s">
        <v>25</v>
      </c>
      <c r="I3283" t="s">
        <v>54</v>
      </c>
      <c r="J3283">
        <v>28311.07</v>
      </c>
      <c r="K3283">
        <v>503282</v>
      </c>
      <c r="L3283" t="s">
        <v>56</v>
      </c>
      <c r="M3283">
        <v>93763.68</v>
      </c>
      <c r="N3283" t="s">
        <v>40</v>
      </c>
      <c r="O3283" s="1">
        <v>44954</v>
      </c>
      <c r="P3283" t="s">
        <v>30</v>
      </c>
      <c r="Q3283">
        <v>1345197.21</v>
      </c>
      <c r="R3283">
        <v>598</v>
      </c>
      <c r="S3283" t="s">
        <v>30</v>
      </c>
      <c r="T3283" t="s">
        <v>47</v>
      </c>
      <c r="U3283" t="s">
        <v>47</v>
      </c>
      <c r="V3283">
        <v>2019</v>
      </c>
      <c r="W3283">
        <v>27</v>
      </c>
      <c r="X3283" t="s">
        <v>72</v>
      </c>
    </row>
    <row r="3284" spans="1:24" x14ac:dyDescent="0.35">
      <c r="A3284">
        <v>103283</v>
      </c>
      <c r="B3284">
        <v>9589287079</v>
      </c>
      <c r="C3284" t="s">
        <v>55</v>
      </c>
      <c r="D3284" t="s">
        <v>33</v>
      </c>
      <c r="E3284" t="s">
        <v>24</v>
      </c>
      <c r="F3284">
        <v>53</v>
      </c>
      <c r="G3284" t="str">
        <f t="shared" si="51"/>
        <v>50+</v>
      </c>
      <c r="H3284" t="s">
        <v>25</v>
      </c>
      <c r="I3284" t="s">
        <v>26</v>
      </c>
      <c r="J3284">
        <v>27742.2</v>
      </c>
      <c r="K3284">
        <v>503283</v>
      </c>
      <c r="L3284" t="s">
        <v>39</v>
      </c>
      <c r="M3284">
        <v>112562.87</v>
      </c>
      <c r="N3284" t="s">
        <v>34</v>
      </c>
      <c r="O3284" s="1">
        <v>44677</v>
      </c>
      <c r="P3284" t="s">
        <v>45</v>
      </c>
      <c r="Q3284">
        <v>1953618.62</v>
      </c>
      <c r="R3284">
        <v>739</v>
      </c>
      <c r="S3284" t="s">
        <v>30</v>
      </c>
      <c r="T3284" t="s">
        <v>31</v>
      </c>
      <c r="U3284" t="s">
        <v>31</v>
      </c>
      <c r="V3284">
        <v>2018</v>
      </c>
      <c r="W3284">
        <v>41</v>
      </c>
      <c r="X3284" t="s">
        <v>75</v>
      </c>
    </row>
    <row r="3285" spans="1:24" x14ac:dyDescent="0.35">
      <c r="A3285">
        <v>103284</v>
      </c>
      <c r="B3285">
        <v>9599315406</v>
      </c>
      <c r="C3285" t="s">
        <v>41</v>
      </c>
      <c r="D3285" t="s">
        <v>48</v>
      </c>
      <c r="E3285" t="s">
        <v>43</v>
      </c>
      <c r="F3285">
        <v>36</v>
      </c>
      <c r="G3285" t="str">
        <f t="shared" si="51"/>
        <v>36-50</v>
      </c>
      <c r="H3285" t="s">
        <v>49</v>
      </c>
      <c r="I3285" t="s">
        <v>26</v>
      </c>
      <c r="J3285">
        <v>209534.53</v>
      </c>
      <c r="K3285">
        <v>503284</v>
      </c>
      <c r="L3285" t="s">
        <v>56</v>
      </c>
      <c r="M3285">
        <v>123035.76</v>
      </c>
      <c r="N3285" t="s">
        <v>2</v>
      </c>
      <c r="O3285" s="1">
        <v>44956</v>
      </c>
      <c r="P3285" t="s">
        <v>52</v>
      </c>
      <c r="Q3285">
        <v>610210.18999999994</v>
      </c>
      <c r="R3285">
        <v>452</v>
      </c>
      <c r="S3285" t="s">
        <v>30</v>
      </c>
      <c r="T3285" t="s">
        <v>31</v>
      </c>
      <c r="U3285" t="s">
        <v>47</v>
      </c>
      <c r="V3285">
        <v>2005</v>
      </c>
      <c r="W3285">
        <v>96</v>
      </c>
      <c r="X3285" t="s">
        <v>72</v>
      </c>
    </row>
    <row r="3286" spans="1:24" x14ac:dyDescent="0.35">
      <c r="A3286">
        <v>103285</v>
      </c>
      <c r="B3286">
        <v>5901604375</v>
      </c>
      <c r="C3286" t="s">
        <v>41</v>
      </c>
      <c r="D3286" t="s">
        <v>23</v>
      </c>
      <c r="E3286" t="s">
        <v>24</v>
      </c>
      <c r="F3286">
        <v>69</v>
      </c>
      <c r="G3286" t="str">
        <f t="shared" si="51"/>
        <v>50+</v>
      </c>
      <c r="H3286" t="s">
        <v>25</v>
      </c>
      <c r="I3286" t="s">
        <v>54</v>
      </c>
      <c r="J3286">
        <v>473250.61</v>
      </c>
      <c r="K3286">
        <v>503285</v>
      </c>
      <c r="L3286" t="s">
        <v>56</v>
      </c>
      <c r="M3286">
        <v>169568.9</v>
      </c>
      <c r="N3286" t="s">
        <v>2</v>
      </c>
      <c r="O3286" s="1">
        <v>44906</v>
      </c>
      <c r="P3286" t="s">
        <v>52</v>
      </c>
      <c r="Q3286">
        <v>1857143.01</v>
      </c>
      <c r="R3286">
        <v>453</v>
      </c>
      <c r="S3286" t="s">
        <v>46</v>
      </c>
      <c r="T3286" t="s">
        <v>47</v>
      </c>
      <c r="U3286" t="s">
        <v>31</v>
      </c>
      <c r="V3286">
        <v>2008</v>
      </c>
      <c r="W3286">
        <v>11</v>
      </c>
      <c r="X3286" t="s">
        <v>83</v>
      </c>
    </row>
    <row r="3287" spans="1:24" x14ac:dyDescent="0.35">
      <c r="A3287">
        <v>103286</v>
      </c>
      <c r="B3287">
        <v>4954067729</v>
      </c>
      <c r="C3287" t="s">
        <v>36</v>
      </c>
      <c r="D3287" t="s">
        <v>42</v>
      </c>
      <c r="E3287" t="s">
        <v>24</v>
      </c>
      <c r="F3287">
        <v>27</v>
      </c>
      <c r="G3287" t="str">
        <f t="shared" si="51"/>
        <v>26-35</v>
      </c>
      <c r="H3287" t="s">
        <v>37</v>
      </c>
      <c r="I3287" t="s">
        <v>54</v>
      </c>
      <c r="J3287">
        <v>435096.29</v>
      </c>
      <c r="K3287">
        <v>503286</v>
      </c>
      <c r="L3287" t="s">
        <v>39</v>
      </c>
      <c r="M3287">
        <v>95325.59</v>
      </c>
      <c r="N3287" t="s">
        <v>40</v>
      </c>
      <c r="O3287" s="1">
        <v>44850</v>
      </c>
      <c r="P3287" t="s">
        <v>52</v>
      </c>
      <c r="Q3287">
        <v>6225.95</v>
      </c>
      <c r="R3287">
        <v>804</v>
      </c>
      <c r="S3287" t="s">
        <v>50</v>
      </c>
      <c r="T3287" t="s">
        <v>31</v>
      </c>
      <c r="U3287" t="s">
        <v>31</v>
      </c>
      <c r="V3287">
        <v>2010</v>
      </c>
      <c r="W3287">
        <v>119</v>
      </c>
      <c r="X3287" t="s">
        <v>81</v>
      </c>
    </row>
    <row r="3288" spans="1:24" x14ac:dyDescent="0.35">
      <c r="A3288">
        <v>103287</v>
      </c>
      <c r="B3288">
        <v>5101965162</v>
      </c>
      <c r="C3288" t="s">
        <v>41</v>
      </c>
      <c r="D3288" t="s">
        <v>42</v>
      </c>
      <c r="E3288" t="s">
        <v>43</v>
      </c>
      <c r="F3288">
        <v>32</v>
      </c>
      <c r="G3288" t="str">
        <f t="shared" si="51"/>
        <v>26-35</v>
      </c>
      <c r="H3288" t="s">
        <v>44</v>
      </c>
      <c r="I3288" t="s">
        <v>38</v>
      </c>
      <c r="J3288">
        <v>391199.79</v>
      </c>
      <c r="K3288">
        <v>503287</v>
      </c>
      <c r="L3288" t="s">
        <v>39</v>
      </c>
      <c r="M3288">
        <v>63514.57</v>
      </c>
      <c r="N3288" t="s">
        <v>2</v>
      </c>
      <c r="O3288" s="1">
        <v>45115</v>
      </c>
      <c r="P3288" t="s">
        <v>35</v>
      </c>
      <c r="Q3288">
        <v>1325774.45</v>
      </c>
      <c r="R3288">
        <v>826</v>
      </c>
      <c r="S3288" t="s">
        <v>46</v>
      </c>
      <c r="T3288" t="s">
        <v>47</v>
      </c>
      <c r="U3288" t="s">
        <v>47</v>
      </c>
      <c r="V3288">
        <v>2005</v>
      </c>
      <c r="W3288">
        <v>65</v>
      </c>
      <c r="X3288" t="s">
        <v>78</v>
      </c>
    </row>
    <row r="3289" spans="1:24" x14ac:dyDescent="0.35">
      <c r="A3289">
        <v>103288</v>
      </c>
      <c r="B3289">
        <v>7535702410</v>
      </c>
      <c r="C3289" t="s">
        <v>36</v>
      </c>
      <c r="D3289" t="s">
        <v>55</v>
      </c>
      <c r="E3289" t="s">
        <v>43</v>
      </c>
      <c r="F3289">
        <v>62</v>
      </c>
      <c r="G3289" t="str">
        <f t="shared" si="51"/>
        <v>50+</v>
      </c>
      <c r="H3289" t="s">
        <v>25</v>
      </c>
      <c r="I3289" t="s">
        <v>54</v>
      </c>
      <c r="J3289">
        <v>202553.69</v>
      </c>
      <c r="K3289">
        <v>503288</v>
      </c>
      <c r="L3289" t="s">
        <v>39</v>
      </c>
      <c r="M3289">
        <v>160498.22</v>
      </c>
      <c r="N3289" t="s">
        <v>28</v>
      </c>
      <c r="O3289" s="1">
        <v>45440</v>
      </c>
      <c r="P3289" t="s">
        <v>35</v>
      </c>
      <c r="Q3289">
        <v>1061367.22</v>
      </c>
      <c r="R3289">
        <v>487</v>
      </c>
      <c r="S3289" t="s">
        <v>46</v>
      </c>
      <c r="T3289" t="s">
        <v>47</v>
      </c>
      <c r="U3289" t="s">
        <v>31</v>
      </c>
      <c r="V3289">
        <v>2005</v>
      </c>
      <c r="W3289">
        <v>19</v>
      </c>
      <c r="X3289" t="s">
        <v>76</v>
      </c>
    </row>
    <row r="3290" spans="1:24" x14ac:dyDescent="0.35">
      <c r="A3290">
        <v>103289</v>
      </c>
      <c r="B3290">
        <v>6423125225</v>
      </c>
      <c r="C3290" t="s">
        <v>33</v>
      </c>
      <c r="D3290" t="s">
        <v>48</v>
      </c>
      <c r="E3290" t="s">
        <v>24</v>
      </c>
      <c r="F3290">
        <v>62</v>
      </c>
      <c r="G3290" t="str">
        <f t="shared" si="51"/>
        <v>50+</v>
      </c>
      <c r="H3290" t="s">
        <v>53</v>
      </c>
      <c r="I3290" t="s">
        <v>54</v>
      </c>
      <c r="J3290">
        <v>412267.05</v>
      </c>
      <c r="K3290">
        <v>503289</v>
      </c>
      <c r="L3290" t="s">
        <v>39</v>
      </c>
      <c r="M3290">
        <v>179385.2</v>
      </c>
      <c r="N3290" t="s">
        <v>40</v>
      </c>
      <c r="O3290" s="1">
        <v>45413</v>
      </c>
      <c r="P3290" t="s">
        <v>30</v>
      </c>
      <c r="Q3290">
        <v>738187.74</v>
      </c>
      <c r="R3290">
        <v>352</v>
      </c>
      <c r="S3290" t="s">
        <v>46</v>
      </c>
      <c r="T3290" t="s">
        <v>31</v>
      </c>
      <c r="U3290" t="s">
        <v>31</v>
      </c>
      <c r="V3290">
        <v>2006</v>
      </c>
      <c r="W3290">
        <v>116</v>
      </c>
      <c r="X3290" t="s">
        <v>76</v>
      </c>
    </row>
    <row r="3291" spans="1:24" x14ac:dyDescent="0.35">
      <c r="A3291">
        <v>103290</v>
      </c>
      <c r="B3291">
        <v>4979998249</v>
      </c>
      <c r="C3291" t="s">
        <v>33</v>
      </c>
      <c r="D3291" t="s">
        <v>58</v>
      </c>
      <c r="E3291" t="s">
        <v>43</v>
      </c>
      <c r="F3291">
        <v>35</v>
      </c>
      <c r="G3291" t="str">
        <f t="shared" si="51"/>
        <v>26-35</v>
      </c>
      <c r="H3291" t="s">
        <v>25</v>
      </c>
      <c r="I3291" t="s">
        <v>26</v>
      </c>
      <c r="J3291">
        <v>110026.58</v>
      </c>
      <c r="K3291">
        <v>503290</v>
      </c>
      <c r="L3291" t="s">
        <v>56</v>
      </c>
      <c r="M3291">
        <v>71798.509999999995</v>
      </c>
      <c r="N3291" t="s">
        <v>34</v>
      </c>
      <c r="O3291" s="1">
        <v>44787</v>
      </c>
      <c r="P3291" t="s">
        <v>52</v>
      </c>
      <c r="Q3291">
        <v>835058.92</v>
      </c>
      <c r="R3291">
        <v>369</v>
      </c>
      <c r="S3291" t="s">
        <v>30</v>
      </c>
      <c r="T3291" t="s">
        <v>47</v>
      </c>
      <c r="U3291" t="s">
        <v>47</v>
      </c>
      <c r="V3291">
        <v>2013</v>
      </c>
      <c r="W3291">
        <v>78</v>
      </c>
      <c r="X3291" t="s">
        <v>79</v>
      </c>
    </row>
    <row r="3292" spans="1:24" x14ac:dyDescent="0.35">
      <c r="A3292">
        <v>103291</v>
      </c>
      <c r="B3292">
        <v>6650259149</v>
      </c>
      <c r="C3292" t="s">
        <v>33</v>
      </c>
      <c r="D3292" t="s">
        <v>55</v>
      </c>
      <c r="E3292" t="s">
        <v>43</v>
      </c>
      <c r="F3292">
        <v>24</v>
      </c>
      <c r="G3292" t="str">
        <f t="shared" si="51"/>
        <v>18-25</v>
      </c>
      <c r="H3292" t="s">
        <v>44</v>
      </c>
      <c r="I3292" t="s">
        <v>54</v>
      </c>
      <c r="J3292">
        <v>293090.55</v>
      </c>
      <c r="K3292">
        <v>503291</v>
      </c>
      <c r="L3292" t="s">
        <v>57</v>
      </c>
      <c r="M3292">
        <v>145295.6</v>
      </c>
      <c r="N3292" t="s">
        <v>2</v>
      </c>
      <c r="O3292" s="1">
        <v>44876</v>
      </c>
      <c r="P3292" t="s">
        <v>29</v>
      </c>
      <c r="Q3292">
        <v>1201470.5</v>
      </c>
      <c r="R3292">
        <v>523</v>
      </c>
      <c r="S3292" t="s">
        <v>46</v>
      </c>
      <c r="T3292" t="s">
        <v>47</v>
      </c>
      <c r="U3292" t="s">
        <v>47</v>
      </c>
      <c r="V3292">
        <v>2017</v>
      </c>
      <c r="W3292">
        <v>115</v>
      </c>
      <c r="X3292" t="s">
        <v>82</v>
      </c>
    </row>
    <row r="3293" spans="1:24" x14ac:dyDescent="0.35">
      <c r="A3293">
        <v>103292</v>
      </c>
      <c r="B3293">
        <v>8683460827</v>
      </c>
      <c r="C3293" t="s">
        <v>41</v>
      </c>
      <c r="D3293" t="s">
        <v>42</v>
      </c>
      <c r="E3293" t="s">
        <v>24</v>
      </c>
      <c r="F3293">
        <v>47</v>
      </c>
      <c r="G3293" t="str">
        <f t="shared" si="51"/>
        <v>36-50</v>
      </c>
      <c r="H3293" t="s">
        <v>53</v>
      </c>
      <c r="I3293" t="s">
        <v>38</v>
      </c>
      <c r="J3293">
        <v>373215.49</v>
      </c>
      <c r="K3293">
        <v>503292</v>
      </c>
      <c r="L3293" t="s">
        <v>39</v>
      </c>
      <c r="M3293">
        <v>42460.98</v>
      </c>
      <c r="N3293" t="s">
        <v>34</v>
      </c>
      <c r="O3293" s="1">
        <v>45260</v>
      </c>
      <c r="P3293" t="s">
        <v>35</v>
      </c>
      <c r="Q3293">
        <v>1116077.0900000001</v>
      </c>
      <c r="R3293">
        <v>418</v>
      </c>
      <c r="S3293" t="s">
        <v>46</v>
      </c>
      <c r="T3293" t="s">
        <v>31</v>
      </c>
      <c r="U3293" t="s">
        <v>47</v>
      </c>
      <c r="V3293">
        <v>2017</v>
      </c>
      <c r="W3293">
        <v>107</v>
      </c>
      <c r="X3293" t="s">
        <v>82</v>
      </c>
    </row>
    <row r="3294" spans="1:24" x14ac:dyDescent="0.35">
      <c r="A3294">
        <v>103293</v>
      </c>
      <c r="B3294">
        <v>9112130165</v>
      </c>
      <c r="C3294" t="s">
        <v>32</v>
      </c>
      <c r="D3294" t="s">
        <v>58</v>
      </c>
      <c r="E3294" t="s">
        <v>43</v>
      </c>
      <c r="F3294">
        <v>31</v>
      </c>
      <c r="G3294" t="str">
        <f t="shared" si="51"/>
        <v>26-35</v>
      </c>
      <c r="H3294" t="s">
        <v>53</v>
      </c>
      <c r="I3294" t="s">
        <v>38</v>
      </c>
      <c r="J3294">
        <v>47128.09</v>
      </c>
      <c r="K3294">
        <v>503293</v>
      </c>
      <c r="L3294" t="s">
        <v>27</v>
      </c>
      <c r="M3294">
        <v>18107.21</v>
      </c>
      <c r="N3294" t="s">
        <v>34</v>
      </c>
      <c r="O3294" s="1">
        <v>45098</v>
      </c>
      <c r="P3294" t="s">
        <v>35</v>
      </c>
      <c r="Q3294">
        <v>1016356.61</v>
      </c>
      <c r="R3294">
        <v>788</v>
      </c>
      <c r="S3294" t="s">
        <v>30</v>
      </c>
      <c r="T3294" t="s">
        <v>47</v>
      </c>
      <c r="U3294" t="s">
        <v>47</v>
      </c>
      <c r="V3294">
        <v>2016</v>
      </c>
      <c r="W3294">
        <v>38</v>
      </c>
      <c r="X3294" t="s">
        <v>77</v>
      </c>
    </row>
    <row r="3295" spans="1:24" x14ac:dyDescent="0.35">
      <c r="A3295">
        <v>103294</v>
      </c>
      <c r="B3295">
        <v>3974325044</v>
      </c>
      <c r="C3295" t="s">
        <v>33</v>
      </c>
      <c r="D3295" t="s">
        <v>42</v>
      </c>
      <c r="E3295" t="s">
        <v>43</v>
      </c>
      <c r="F3295">
        <v>54</v>
      </c>
      <c r="G3295" t="str">
        <f t="shared" si="51"/>
        <v>50+</v>
      </c>
      <c r="H3295" t="s">
        <v>44</v>
      </c>
      <c r="I3295" t="s">
        <v>54</v>
      </c>
      <c r="J3295">
        <v>437193.72</v>
      </c>
      <c r="K3295">
        <v>503294</v>
      </c>
      <c r="L3295" t="s">
        <v>57</v>
      </c>
      <c r="M3295">
        <v>75369.539999999994</v>
      </c>
      <c r="N3295" t="s">
        <v>34</v>
      </c>
      <c r="O3295" s="1">
        <v>45443</v>
      </c>
      <c r="P3295" t="s">
        <v>30</v>
      </c>
      <c r="Q3295">
        <v>1965982.67</v>
      </c>
      <c r="R3295">
        <v>875</v>
      </c>
      <c r="S3295" t="s">
        <v>30</v>
      </c>
      <c r="T3295" t="s">
        <v>47</v>
      </c>
      <c r="U3295" t="s">
        <v>31</v>
      </c>
      <c r="V3295">
        <v>2020</v>
      </c>
      <c r="W3295">
        <v>63</v>
      </c>
      <c r="X3295" t="s">
        <v>76</v>
      </c>
    </row>
    <row r="3296" spans="1:24" x14ac:dyDescent="0.35">
      <c r="A3296">
        <v>103295</v>
      </c>
      <c r="B3296">
        <v>1450266080</v>
      </c>
      <c r="C3296" t="s">
        <v>42</v>
      </c>
      <c r="D3296" t="s">
        <v>23</v>
      </c>
      <c r="E3296" t="s">
        <v>43</v>
      </c>
      <c r="F3296">
        <v>58</v>
      </c>
      <c r="G3296" t="str">
        <f t="shared" si="51"/>
        <v>50+</v>
      </c>
      <c r="H3296" t="s">
        <v>49</v>
      </c>
      <c r="I3296" t="s">
        <v>54</v>
      </c>
      <c r="J3296">
        <v>363932.17</v>
      </c>
      <c r="K3296">
        <v>503295</v>
      </c>
      <c r="L3296" t="s">
        <v>56</v>
      </c>
      <c r="M3296">
        <v>81451.399999999994</v>
      </c>
      <c r="N3296" t="s">
        <v>28</v>
      </c>
      <c r="O3296" s="1">
        <v>45181</v>
      </c>
      <c r="P3296" t="s">
        <v>35</v>
      </c>
      <c r="Q3296">
        <v>1537231.88</v>
      </c>
      <c r="R3296">
        <v>550</v>
      </c>
      <c r="S3296" t="s">
        <v>50</v>
      </c>
      <c r="T3296" t="s">
        <v>31</v>
      </c>
      <c r="U3296" t="s">
        <v>31</v>
      </c>
      <c r="V3296">
        <v>2013</v>
      </c>
      <c r="W3296">
        <v>87</v>
      </c>
      <c r="X3296" t="s">
        <v>80</v>
      </c>
    </row>
    <row r="3297" spans="1:24" x14ac:dyDescent="0.35">
      <c r="A3297">
        <v>103296</v>
      </c>
      <c r="B3297">
        <v>2150805345</v>
      </c>
      <c r="C3297" t="s">
        <v>55</v>
      </c>
      <c r="D3297" t="s">
        <v>48</v>
      </c>
      <c r="E3297" t="s">
        <v>43</v>
      </c>
      <c r="F3297">
        <v>47</v>
      </c>
      <c r="G3297" t="str">
        <f t="shared" si="51"/>
        <v>36-50</v>
      </c>
      <c r="H3297" t="s">
        <v>49</v>
      </c>
      <c r="I3297" t="s">
        <v>26</v>
      </c>
      <c r="J3297">
        <v>267106.13</v>
      </c>
      <c r="K3297">
        <v>503296</v>
      </c>
      <c r="L3297" t="s">
        <v>57</v>
      </c>
      <c r="M3297">
        <v>22890.87</v>
      </c>
      <c r="N3297" t="s">
        <v>2</v>
      </c>
      <c r="O3297" s="1">
        <v>44972</v>
      </c>
      <c r="P3297" t="s">
        <v>30</v>
      </c>
      <c r="Q3297">
        <v>356970.2</v>
      </c>
      <c r="R3297">
        <v>641</v>
      </c>
      <c r="S3297" t="s">
        <v>30</v>
      </c>
      <c r="T3297" t="s">
        <v>47</v>
      </c>
      <c r="U3297" t="s">
        <v>31</v>
      </c>
      <c r="V3297">
        <v>2023</v>
      </c>
      <c r="W3297">
        <v>51</v>
      </c>
      <c r="X3297" t="s">
        <v>73</v>
      </c>
    </row>
    <row r="3298" spans="1:24" x14ac:dyDescent="0.35">
      <c r="A3298">
        <v>103297</v>
      </c>
      <c r="B3298">
        <v>7529186119</v>
      </c>
      <c r="C3298" t="s">
        <v>42</v>
      </c>
      <c r="D3298" t="s">
        <v>23</v>
      </c>
      <c r="E3298" t="s">
        <v>43</v>
      </c>
      <c r="F3298">
        <v>44</v>
      </c>
      <c r="G3298" t="str">
        <f t="shared" si="51"/>
        <v>36-50</v>
      </c>
      <c r="H3298" t="s">
        <v>44</v>
      </c>
      <c r="I3298" t="s">
        <v>54</v>
      </c>
      <c r="J3298">
        <v>32141.759999999998</v>
      </c>
      <c r="K3298">
        <v>503297</v>
      </c>
      <c r="L3298" t="s">
        <v>56</v>
      </c>
      <c r="M3298">
        <v>20542.41</v>
      </c>
      <c r="N3298" t="s">
        <v>2</v>
      </c>
      <c r="O3298" s="1">
        <v>45059</v>
      </c>
      <c r="P3298" t="s">
        <v>29</v>
      </c>
      <c r="Q3298">
        <v>1834778.21</v>
      </c>
      <c r="R3298">
        <v>864</v>
      </c>
      <c r="S3298" t="s">
        <v>30</v>
      </c>
      <c r="T3298" t="s">
        <v>47</v>
      </c>
      <c r="U3298" t="s">
        <v>47</v>
      </c>
      <c r="V3298">
        <v>2020</v>
      </c>
      <c r="W3298">
        <v>60</v>
      </c>
      <c r="X3298" t="s">
        <v>76</v>
      </c>
    </row>
    <row r="3299" spans="1:24" x14ac:dyDescent="0.35">
      <c r="A3299">
        <v>103298</v>
      </c>
      <c r="B3299">
        <v>9655693081</v>
      </c>
      <c r="C3299" t="s">
        <v>32</v>
      </c>
      <c r="D3299" t="s">
        <v>48</v>
      </c>
      <c r="E3299" t="s">
        <v>43</v>
      </c>
      <c r="F3299">
        <v>66</v>
      </c>
      <c r="G3299" t="str">
        <f t="shared" si="51"/>
        <v>50+</v>
      </c>
      <c r="H3299" t="s">
        <v>44</v>
      </c>
      <c r="I3299" t="s">
        <v>26</v>
      </c>
      <c r="J3299">
        <v>347564.86</v>
      </c>
      <c r="K3299">
        <v>503298</v>
      </c>
      <c r="L3299" t="s">
        <v>39</v>
      </c>
      <c r="M3299">
        <v>141272.85</v>
      </c>
      <c r="N3299" t="s">
        <v>2</v>
      </c>
      <c r="O3299" s="1">
        <v>45042</v>
      </c>
      <c r="P3299" t="s">
        <v>30</v>
      </c>
      <c r="Q3299">
        <v>984842.63</v>
      </c>
      <c r="R3299">
        <v>849</v>
      </c>
      <c r="S3299" t="s">
        <v>46</v>
      </c>
      <c r="T3299" t="s">
        <v>47</v>
      </c>
      <c r="U3299" t="s">
        <v>31</v>
      </c>
      <c r="V3299">
        <v>2008</v>
      </c>
      <c r="W3299">
        <v>33</v>
      </c>
      <c r="X3299" t="s">
        <v>75</v>
      </c>
    </row>
    <row r="3300" spans="1:24" x14ac:dyDescent="0.35">
      <c r="A3300">
        <v>103299</v>
      </c>
      <c r="B3300">
        <v>4352534308</v>
      </c>
      <c r="C3300" t="s">
        <v>22</v>
      </c>
      <c r="D3300" t="s">
        <v>51</v>
      </c>
      <c r="E3300" t="s">
        <v>24</v>
      </c>
      <c r="F3300">
        <v>54</v>
      </c>
      <c r="G3300" t="str">
        <f t="shared" si="51"/>
        <v>50+</v>
      </c>
      <c r="H3300" t="s">
        <v>44</v>
      </c>
      <c r="I3300" t="s">
        <v>54</v>
      </c>
      <c r="J3300">
        <v>224178.06</v>
      </c>
      <c r="K3300">
        <v>503299</v>
      </c>
      <c r="L3300" t="s">
        <v>56</v>
      </c>
      <c r="M3300">
        <v>143791.18</v>
      </c>
      <c r="N3300" t="s">
        <v>34</v>
      </c>
      <c r="O3300" s="1">
        <v>44784</v>
      </c>
      <c r="P3300" t="s">
        <v>52</v>
      </c>
      <c r="Q3300">
        <v>28092.53</v>
      </c>
      <c r="R3300">
        <v>610</v>
      </c>
      <c r="S3300" t="s">
        <v>50</v>
      </c>
      <c r="T3300" t="s">
        <v>47</v>
      </c>
      <c r="U3300" t="s">
        <v>47</v>
      </c>
      <c r="V3300">
        <v>2019</v>
      </c>
      <c r="W3300">
        <v>1</v>
      </c>
      <c r="X3300" t="s">
        <v>79</v>
      </c>
    </row>
    <row r="3301" spans="1:24" x14ac:dyDescent="0.35">
      <c r="A3301">
        <v>103300</v>
      </c>
      <c r="B3301">
        <v>6848058886</v>
      </c>
      <c r="C3301" t="s">
        <v>36</v>
      </c>
      <c r="D3301" t="s">
        <v>23</v>
      </c>
      <c r="E3301" t="s">
        <v>43</v>
      </c>
      <c r="F3301">
        <v>65</v>
      </c>
      <c r="G3301" t="str">
        <f t="shared" si="51"/>
        <v>50+</v>
      </c>
      <c r="H3301" t="s">
        <v>53</v>
      </c>
      <c r="I3301" t="s">
        <v>26</v>
      </c>
      <c r="J3301">
        <v>368601.93</v>
      </c>
      <c r="K3301">
        <v>503300</v>
      </c>
      <c r="L3301" t="s">
        <v>39</v>
      </c>
      <c r="M3301">
        <v>14592.09</v>
      </c>
      <c r="N3301" t="s">
        <v>40</v>
      </c>
      <c r="O3301" s="1">
        <v>45216</v>
      </c>
      <c r="P3301" t="s">
        <v>35</v>
      </c>
      <c r="Q3301">
        <v>1571954.8</v>
      </c>
      <c r="R3301">
        <v>335</v>
      </c>
      <c r="S3301" t="s">
        <v>30</v>
      </c>
      <c r="T3301" t="s">
        <v>31</v>
      </c>
      <c r="U3301" t="s">
        <v>47</v>
      </c>
      <c r="V3301">
        <v>2005</v>
      </c>
      <c r="W3301">
        <v>33</v>
      </c>
      <c r="X3301" t="s">
        <v>81</v>
      </c>
    </row>
    <row r="3302" spans="1:24" x14ac:dyDescent="0.35">
      <c r="A3302">
        <v>103301</v>
      </c>
      <c r="B3302">
        <v>6923977062</v>
      </c>
      <c r="C3302" t="s">
        <v>41</v>
      </c>
      <c r="D3302" t="s">
        <v>23</v>
      </c>
      <c r="E3302" t="s">
        <v>24</v>
      </c>
      <c r="F3302">
        <v>58</v>
      </c>
      <c r="G3302" t="str">
        <f t="shared" si="51"/>
        <v>50+</v>
      </c>
      <c r="H3302" t="s">
        <v>53</v>
      </c>
      <c r="I3302" t="s">
        <v>38</v>
      </c>
      <c r="J3302">
        <v>19148.82</v>
      </c>
      <c r="K3302">
        <v>503301</v>
      </c>
      <c r="L3302" t="s">
        <v>56</v>
      </c>
      <c r="M3302">
        <v>101399.87</v>
      </c>
      <c r="N3302" t="s">
        <v>2</v>
      </c>
      <c r="O3302" s="1">
        <v>44638</v>
      </c>
      <c r="P3302" t="s">
        <v>45</v>
      </c>
      <c r="Q3302">
        <v>705636.6</v>
      </c>
      <c r="R3302">
        <v>843</v>
      </c>
      <c r="S3302" t="s">
        <v>50</v>
      </c>
      <c r="T3302" t="s">
        <v>47</v>
      </c>
      <c r="U3302" t="s">
        <v>47</v>
      </c>
      <c r="V3302">
        <v>2019</v>
      </c>
      <c r="W3302">
        <v>91</v>
      </c>
      <c r="X3302" t="s">
        <v>74</v>
      </c>
    </row>
    <row r="3303" spans="1:24" x14ac:dyDescent="0.35">
      <c r="A3303">
        <v>103302</v>
      </c>
      <c r="B3303">
        <v>6052770356</v>
      </c>
      <c r="C3303" t="s">
        <v>41</v>
      </c>
      <c r="D3303" t="s">
        <v>23</v>
      </c>
      <c r="E3303" t="s">
        <v>24</v>
      </c>
      <c r="F3303">
        <v>34</v>
      </c>
      <c r="G3303" t="str">
        <f t="shared" si="51"/>
        <v>26-35</v>
      </c>
      <c r="H3303" t="s">
        <v>44</v>
      </c>
      <c r="I3303" t="s">
        <v>54</v>
      </c>
      <c r="J3303">
        <v>287804.99</v>
      </c>
      <c r="K3303">
        <v>503302</v>
      </c>
      <c r="L3303" t="s">
        <v>39</v>
      </c>
      <c r="M3303">
        <v>111978.69</v>
      </c>
      <c r="N3303" t="s">
        <v>2</v>
      </c>
      <c r="O3303" s="1">
        <v>44602</v>
      </c>
      <c r="P3303" t="s">
        <v>30</v>
      </c>
      <c r="Q3303">
        <v>1997770.12</v>
      </c>
      <c r="R3303">
        <v>808</v>
      </c>
      <c r="S3303" t="s">
        <v>46</v>
      </c>
      <c r="T3303" t="s">
        <v>47</v>
      </c>
      <c r="U3303" t="s">
        <v>47</v>
      </c>
      <c r="V3303">
        <v>2012</v>
      </c>
      <c r="W3303">
        <v>18</v>
      </c>
      <c r="X3303" t="s">
        <v>73</v>
      </c>
    </row>
    <row r="3304" spans="1:24" x14ac:dyDescent="0.35">
      <c r="A3304">
        <v>103303</v>
      </c>
      <c r="B3304">
        <v>9400540133</v>
      </c>
      <c r="C3304" t="s">
        <v>32</v>
      </c>
      <c r="D3304" t="s">
        <v>36</v>
      </c>
      <c r="E3304" t="s">
        <v>24</v>
      </c>
      <c r="F3304">
        <v>47</v>
      </c>
      <c r="G3304" t="str">
        <f t="shared" si="51"/>
        <v>36-50</v>
      </c>
      <c r="H3304" t="s">
        <v>53</v>
      </c>
      <c r="I3304" t="s">
        <v>54</v>
      </c>
      <c r="J3304">
        <v>224063.11</v>
      </c>
      <c r="K3304">
        <v>503303</v>
      </c>
      <c r="L3304" t="s">
        <v>56</v>
      </c>
      <c r="M3304">
        <v>99768.54</v>
      </c>
      <c r="N3304" t="s">
        <v>28</v>
      </c>
      <c r="O3304" s="1">
        <v>45409</v>
      </c>
      <c r="P3304" t="s">
        <v>29</v>
      </c>
      <c r="Q3304">
        <v>1087697.3500000001</v>
      </c>
      <c r="R3304">
        <v>393</v>
      </c>
      <c r="S3304" t="s">
        <v>50</v>
      </c>
      <c r="T3304" t="s">
        <v>31</v>
      </c>
      <c r="U3304" t="s">
        <v>31</v>
      </c>
      <c r="V3304">
        <v>2019</v>
      </c>
      <c r="W3304">
        <v>111</v>
      </c>
      <c r="X3304" t="s">
        <v>75</v>
      </c>
    </row>
    <row r="3305" spans="1:24" x14ac:dyDescent="0.35">
      <c r="A3305">
        <v>103304</v>
      </c>
      <c r="B3305">
        <v>6819385195</v>
      </c>
      <c r="C3305" t="s">
        <v>41</v>
      </c>
      <c r="D3305" t="s">
        <v>55</v>
      </c>
      <c r="E3305" t="s">
        <v>24</v>
      </c>
      <c r="F3305">
        <v>35</v>
      </c>
      <c r="G3305" t="str">
        <f t="shared" si="51"/>
        <v>26-35</v>
      </c>
      <c r="H3305" t="s">
        <v>37</v>
      </c>
      <c r="I3305" t="s">
        <v>26</v>
      </c>
      <c r="J3305">
        <v>215477.85</v>
      </c>
      <c r="K3305">
        <v>503304</v>
      </c>
      <c r="L3305" t="s">
        <v>27</v>
      </c>
      <c r="M3305">
        <v>195840.01</v>
      </c>
      <c r="N3305" t="s">
        <v>40</v>
      </c>
      <c r="O3305" s="1">
        <v>44783</v>
      </c>
      <c r="P3305" t="s">
        <v>52</v>
      </c>
      <c r="Q3305">
        <v>540713.1</v>
      </c>
      <c r="R3305">
        <v>625</v>
      </c>
      <c r="S3305" t="s">
        <v>30</v>
      </c>
      <c r="T3305" t="s">
        <v>47</v>
      </c>
      <c r="U3305" t="s">
        <v>31</v>
      </c>
      <c r="V3305">
        <v>2010</v>
      </c>
      <c r="W3305">
        <v>59</v>
      </c>
      <c r="X3305" t="s">
        <v>79</v>
      </c>
    </row>
    <row r="3306" spans="1:24" x14ac:dyDescent="0.35">
      <c r="A3306">
        <v>103305</v>
      </c>
      <c r="B3306">
        <v>9470016249</v>
      </c>
      <c r="C3306" t="s">
        <v>32</v>
      </c>
      <c r="D3306" t="s">
        <v>36</v>
      </c>
      <c r="E3306" t="s">
        <v>43</v>
      </c>
      <c r="F3306">
        <v>20</v>
      </c>
      <c r="G3306" t="str">
        <f t="shared" si="51"/>
        <v>18-25</v>
      </c>
      <c r="H3306" t="s">
        <v>44</v>
      </c>
      <c r="I3306" t="s">
        <v>26</v>
      </c>
      <c r="J3306">
        <v>259268.47</v>
      </c>
      <c r="K3306">
        <v>503305</v>
      </c>
      <c r="L3306" t="s">
        <v>39</v>
      </c>
      <c r="M3306">
        <v>91598.67</v>
      </c>
      <c r="N3306" t="s">
        <v>2</v>
      </c>
      <c r="O3306" s="1">
        <v>44771</v>
      </c>
      <c r="P3306" t="s">
        <v>30</v>
      </c>
      <c r="Q3306">
        <v>1503930.99</v>
      </c>
      <c r="R3306">
        <v>757</v>
      </c>
      <c r="S3306" t="s">
        <v>30</v>
      </c>
      <c r="T3306" t="s">
        <v>31</v>
      </c>
      <c r="U3306" t="s">
        <v>47</v>
      </c>
      <c r="V3306">
        <v>2008</v>
      </c>
      <c r="W3306">
        <v>95</v>
      </c>
      <c r="X3306" t="s">
        <v>78</v>
      </c>
    </row>
    <row r="3307" spans="1:24" x14ac:dyDescent="0.35">
      <c r="A3307">
        <v>103306</v>
      </c>
      <c r="B3307">
        <v>1925620678</v>
      </c>
      <c r="C3307" t="s">
        <v>42</v>
      </c>
      <c r="D3307" t="s">
        <v>48</v>
      </c>
      <c r="E3307" t="s">
        <v>24</v>
      </c>
      <c r="F3307">
        <v>45</v>
      </c>
      <c r="G3307" t="str">
        <f t="shared" si="51"/>
        <v>36-50</v>
      </c>
      <c r="H3307" t="s">
        <v>53</v>
      </c>
      <c r="I3307" t="s">
        <v>54</v>
      </c>
      <c r="J3307">
        <v>62710.75</v>
      </c>
      <c r="K3307">
        <v>503306</v>
      </c>
      <c r="L3307" t="s">
        <v>39</v>
      </c>
      <c r="M3307">
        <v>109099.33</v>
      </c>
      <c r="N3307" t="s">
        <v>34</v>
      </c>
      <c r="O3307" s="1">
        <v>44966</v>
      </c>
      <c r="P3307" t="s">
        <v>52</v>
      </c>
      <c r="Q3307">
        <v>556262.98</v>
      </c>
      <c r="R3307">
        <v>514</v>
      </c>
      <c r="S3307" t="s">
        <v>46</v>
      </c>
      <c r="T3307" t="s">
        <v>47</v>
      </c>
      <c r="U3307" t="s">
        <v>31</v>
      </c>
      <c r="V3307">
        <v>2021</v>
      </c>
      <c r="W3307">
        <v>31</v>
      </c>
      <c r="X3307" t="s">
        <v>73</v>
      </c>
    </row>
    <row r="3308" spans="1:24" x14ac:dyDescent="0.35">
      <c r="A3308">
        <v>103307</v>
      </c>
      <c r="B3308">
        <v>6244462369</v>
      </c>
      <c r="C3308" t="s">
        <v>22</v>
      </c>
      <c r="D3308" t="s">
        <v>48</v>
      </c>
      <c r="E3308" t="s">
        <v>43</v>
      </c>
      <c r="F3308">
        <v>54</v>
      </c>
      <c r="G3308" t="str">
        <f t="shared" si="51"/>
        <v>50+</v>
      </c>
      <c r="H3308" t="s">
        <v>49</v>
      </c>
      <c r="I3308" t="s">
        <v>26</v>
      </c>
      <c r="J3308">
        <v>467790.38</v>
      </c>
      <c r="K3308">
        <v>503307</v>
      </c>
      <c r="L3308" t="s">
        <v>27</v>
      </c>
      <c r="M3308">
        <v>62103.06</v>
      </c>
      <c r="N3308" t="s">
        <v>28</v>
      </c>
      <c r="O3308" s="1">
        <v>44913</v>
      </c>
      <c r="P3308" t="s">
        <v>29</v>
      </c>
      <c r="Q3308">
        <v>49434.2</v>
      </c>
      <c r="R3308">
        <v>831</v>
      </c>
      <c r="S3308" t="s">
        <v>50</v>
      </c>
      <c r="T3308" t="s">
        <v>31</v>
      </c>
      <c r="U3308" t="s">
        <v>47</v>
      </c>
      <c r="V3308">
        <v>2023</v>
      </c>
      <c r="W3308">
        <v>49</v>
      </c>
      <c r="X3308" t="s">
        <v>83</v>
      </c>
    </row>
    <row r="3309" spans="1:24" x14ac:dyDescent="0.35">
      <c r="A3309">
        <v>103308</v>
      </c>
      <c r="B3309">
        <v>8426904466</v>
      </c>
      <c r="C3309" t="s">
        <v>36</v>
      </c>
      <c r="D3309" t="s">
        <v>48</v>
      </c>
      <c r="E3309" t="s">
        <v>24</v>
      </c>
      <c r="F3309">
        <v>47</v>
      </c>
      <c r="G3309" t="str">
        <f t="shared" si="51"/>
        <v>36-50</v>
      </c>
      <c r="H3309" t="s">
        <v>44</v>
      </c>
      <c r="I3309" t="s">
        <v>54</v>
      </c>
      <c r="J3309">
        <v>352646.35</v>
      </c>
      <c r="K3309">
        <v>503308</v>
      </c>
      <c r="L3309" t="s">
        <v>39</v>
      </c>
      <c r="M3309">
        <v>50528.35</v>
      </c>
      <c r="N3309" t="s">
        <v>28</v>
      </c>
      <c r="O3309" s="1">
        <v>45021</v>
      </c>
      <c r="P3309" t="s">
        <v>52</v>
      </c>
      <c r="Q3309">
        <v>192848.76</v>
      </c>
      <c r="R3309">
        <v>581</v>
      </c>
      <c r="S3309" t="s">
        <v>46</v>
      </c>
      <c r="T3309" t="s">
        <v>31</v>
      </c>
      <c r="U3309" t="s">
        <v>31</v>
      </c>
      <c r="V3309">
        <v>2006</v>
      </c>
      <c r="W3309">
        <v>28</v>
      </c>
      <c r="X3309" t="s">
        <v>75</v>
      </c>
    </row>
    <row r="3310" spans="1:24" x14ac:dyDescent="0.35">
      <c r="A3310">
        <v>103309</v>
      </c>
      <c r="B3310">
        <v>7443698696</v>
      </c>
      <c r="C3310" t="s">
        <v>41</v>
      </c>
      <c r="D3310" t="s">
        <v>55</v>
      </c>
      <c r="E3310" t="s">
        <v>24</v>
      </c>
      <c r="F3310">
        <v>38</v>
      </c>
      <c r="G3310" t="str">
        <f t="shared" si="51"/>
        <v>36-50</v>
      </c>
      <c r="H3310" t="s">
        <v>44</v>
      </c>
      <c r="I3310" t="s">
        <v>38</v>
      </c>
      <c r="J3310">
        <v>43339.79</v>
      </c>
      <c r="K3310">
        <v>503309</v>
      </c>
      <c r="L3310" t="s">
        <v>57</v>
      </c>
      <c r="M3310">
        <v>163808.64000000001</v>
      </c>
      <c r="N3310" t="s">
        <v>40</v>
      </c>
      <c r="O3310" s="1">
        <v>45192</v>
      </c>
      <c r="P3310" t="s">
        <v>29</v>
      </c>
      <c r="Q3310">
        <v>1314411.98</v>
      </c>
      <c r="R3310">
        <v>830</v>
      </c>
      <c r="S3310" t="s">
        <v>50</v>
      </c>
      <c r="T3310" t="s">
        <v>47</v>
      </c>
      <c r="U3310" t="s">
        <v>31</v>
      </c>
      <c r="V3310">
        <v>2007</v>
      </c>
      <c r="W3310">
        <v>35</v>
      </c>
      <c r="X3310" t="s">
        <v>80</v>
      </c>
    </row>
    <row r="3311" spans="1:24" x14ac:dyDescent="0.35">
      <c r="A3311">
        <v>103310</v>
      </c>
      <c r="B3311">
        <v>6021688872</v>
      </c>
      <c r="C3311" t="s">
        <v>22</v>
      </c>
      <c r="D3311" t="s">
        <v>48</v>
      </c>
      <c r="E3311" t="s">
        <v>43</v>
      </c>
      <c r="F3311">
        <v>66</v>
      </c>
      <c r="G3311" t="str">
        <f t="shared" si="51"/>
        <v>50+</v>
      </c>
      <c r="H3311" t="s">
        <v>44</v>
      </c>
      <c r="I3311" t="s">
        <v>26</v>
      </c>
      <c r="J3311">
        <v>40650.35</v>
      </c>
      <c r="K3311">
        <v>503310</v>
      </c>
      <c r="L3311" t="s">
        <v>57</v>
      </c>
      <c r="M3311">
        <v>185592.13</v>
      </c>
      <c r="N3311" t="s">
        <v>2</v>
      </c>
      <c r="O3311" s="1">
        <v>44618</v>
      </c>
      <c r="P3311" t="s">
        <v>35</v>
      </c>
      <c r="Q3311">
        <v>428175.9</v>
      </c>
      <c r="R3311">
        <v>445</v>
      </c>
      <c r="S3311" t="s">
        <v>30</v>
      </c>
      <c r="T3311" t="s">
        <v>31</v>
      </c>
      <c r="U3311" t="s">
        <v>31</v>
      </c>
      <c r="V3311">
        <v>2010</v>
      </c>
      <c r="W3311">
        <v>1</v>
      </c>
      <c r="X3311" t="s">
        <v>73</v>
      </c>
    </row>
    <row r="3312" spans="1:24" x14ac:dyDescent="0.35">
      <c r="A3312">
        <v>103311</v>
      </c>
      <c r="B3312">
        <v>5340286232</v>
      </c>
      <c r="C3312" t="s">
        <v>22</v>
      </c>
      <c r="D3312" t="s">
        <v>36</v>
      </c>
      <c r="E3312" t="s">
        <v>43</v>
      </c>
      <c r="F3312">
        <v>37</v>
      </c>
      <c r="G3312" t="str">
        <f t="shared" si="51"/>
        <v>36-50</v>
      </c>
      <c r="H3312" t="s">
        <v>25</v>
      </c>
      <c r="I3312" t="s">
        <v>54</v>
      </c>
      <c r="J3312">
        <v>106120.27</v>
      </c>
      <c r="K3312">
        <v>503311</v>
      </c>
      <c r="L3312" t="s">
        <v>56</v>
      </c>
      <c r="M3312">
        <v>64417.9</v>
      </c>
      <c r="N3312" t="s">
        <v>2</v>
      </c>
      <c r="O3312" s="1">
        <v>45330</v>
      </c>
      <c r="P3312" t="s">
        <v>52</v>
      </c>
      <c r="Q3312">
        <v>475571.4</v>
      </c>
      <c r="R3312">
        <v>514</v>
      </c>
      <c r="S3312" t="s">
        <v>30</v>
      </c>
      <c r="T3312" t="s">
        <v>47</v>
      </c>
      <c r="U3312" t="s">
        <v>31</v>
      </c>
      <c r="V3312">
        <v>2009</v>
      </c>
      <c r="W3312">
        <v>43</v>
      </c>
      <c r="X3312" t="s">
        <v>73</v>
      </c>
    </row>
    <row r="3313" spans="1:24" x14ac:dyDescent="0.35">
      <c r="A3313">
        <v>103312</v>
      </c>
      <c r="B3313">
        <v>9749800594</v>
      </c>
      <c r="C3313" t="s">
        <v>22</v>
      </c>
      <c r="D3313" t="s">
        <v>33</v>
      </c>
      <c r="E3313" t="s">
        <v>24</v>
      </c>
      <c r="F3313">
        <v>39</v>
      </c>
      <c r="G3313" t="str">
        <f t="shared" si="51"/>
        <v>36-50</v>
      </c>
      <c r="H3313" t="s">
        <v>44</v>
      </c>
      <c r="I3313" t="s">
        <v>38</v>
      </c>
      <c r="J3313">
        <v>120621.53</v>
      </c>
      <c r="K3313">
        <v>503312</v>
      </c>
      <c r="L3313" t="s">
        <v>57</v>
      </c>
      <c r="M3313">
        <v>169558.53</v>
      </c>
      <c r="N3313" t="s">
        <v>2</v>
      </c>
      <c r="O3313" s="1">
        <v>45406</v>
      </c>
      <c r="P3313" t="s">
        <v>45</v>
      </c>
      <c r="Q3313">
        <v>297872.18</v>
      </c>
      <c r="R3313">
        <v>638</v>
      </c>
      <c r="S3313" t="s">
        <v>30</v>
      </c>
      <c r="T3313" t="s">
        <v>47</v>
      </c>
      <c r="U3313" t="s">
        <v>31</v>
      </c>
      <c r="V3313">
        <v>2015</v>
      </c>
      <c r="W3313">
        <v>103</v>
      </c>
      <c r="X3313" t="s">
        <v>75</v>
      </c>
    </row>
    <row r="3314" spans="1:24" x14ac:dyDescent="0.35">
      <c r="A3314">
        <v>103313</v>
      </c>
      <c r="B3314">
        <v>3890991226</v>
      </c>
      <c r="C3314" t="s">
        <v>55</v>
      </c>
      <c r="D3314" t="s">
        <v>36</v>
      </c>
      <c r="E3314" t="s">
        <v>43</v>
      </c>
      <c r="F3314">
        <v>53</v>
      </c>
      <c r="G3314" t="str">
        <f t="shared" si="51"/>
        <v>50+</v>
      </c>
      <c r="H3314" t="s">
        <v>49</v>
      </c>
      <c r="I3314" t="s">
        <v>54</v>
      </c>
      <c r="J3314">
        <v>246583</v>
      </c>
      <c r="K3314">
        <v>503313</v>
      </c>
      <c r="L3314" t="s">
        <v>56</v>
      </c>
      <c r="M3314">
        <v>84404.96</v>
      </c>
      <c r="N3314" t="s">
        <v>40</v>
      </c>
      <c r="O3314" s="1">
        <v>45273</v>
      </c>
      <c r="P3314" t="s">
        <v>45</v>
      </c>
      <c r="Q3314">
        <v>512782.84</v>
      </c>
      <c r="R3314">
        <v>341</v>
      </c>
      <c r="S3314" t="s">
        <v>50</v>
      </c>
      <c r="T3314" t="s">
        <v>31</v>
      </c>
      <c r="U3314" t="s">
        <v>31</v>
      </c>
      <c r="V3314">
        <v>2018</v>
      </c>
      <c r="W3314">
        <v>37</v>
      </c>
      <c r="X3314" t="s">
        <v>83</v>
      </c>
    </row>
    <row r="3315" spans="1:24" x14ac:dyDescent="0.35">
      <c r="A3315">
        <v>103314</v>
      </c>
      <c r="B3315">
        <v>4791696623</v>
      </c>
      <c r="C3315" t="s">
        <v>22</v>
      </c>
      <c r="D3315" t="s">
        <v>33</v>
      </c>
      <c r="E3315" t="s">
        <v>24</v>
      </c>
      <c r="F3315">
        <v>53</v>
      </c>
      <c r="G3315" t="str">
        <f t="shared" si="51"/>
        <v>50+</v>
      </c>
      <c r="H3315" t="s">
        <v>53</v>
      </c>
      <c r="I3315" t="s">
        <v>54</v>
      </c>
      <c r="J3315">
        <v>268691.25</v>
      </c>
      <c r="K3315">
        <v>503314</v>
      </c>
      <c r="L3315" t="s">
        <v>56</v>
      </c>
      <c r="M3315">
        <v>104950.63</v>
      </c>
      <c r="N3315" t="s">
        <v>34</v>
      </c>
      <c r="O3315" s="1">
        <v>44605</v>
      </c>
      <c r="P3315" t="s">
        <v>45</v>
      </c>
      <c r="Q3315">
        <v>1519831.52</v>
      </c>
      <c r="R3315">
        <v>579</v>
      </c>
      <c r="S3315" t="s">
        <v>50</v>
      </c>
      <c r="T3315" t="s">
        <v>31</v>
      </c>
      <c r="U3315" t="s">
        <v>47</v>
      </c>
      <c r="V3315">
        <v>2007</v>
      </c>
      <c r="W3315">
        <v>38</v>
      </c>
      <c r="X3315" t="s">
        <v>73</v>
      </c>
    </row>
    <row r="3316" spans="1:24" x14ac:dyDescent="0.35">
      <c r="A3316">
        <v>103315</v>
      </c>
      <c r="B3316">
        <v>7326446418</v>
      </c>
      <c r="C3316" t="s">
        <v>33</v>
      </c>
      <c r="D3316" t="s">
        <v>23</v>
      </c>
      <c r="E3316" t="s">
        <v>43</v>
      </c>
      <c r="F3316">
        <v>38</v>
      </c>
      <c r="G3316" t="str">
        <f t="shared" si="51"/>
        <v>36-50</v>
      </c>
      <c r="H3316" t="s">
        <v>44</v>
      </c>
      <c r="I3316" t="s">
        <v>38</v>
      </c>
      <c r="J3316">
        <v>73758.09</v>
      </c>
      <c r="K3316">
        <v>503315</v>
      </c>
      <c r="L3316" t="s">
        <v>57</v>
      </c>
      <c r="M3316">
        <v>35707.85</v>
      </c>
      <c r="N3316" t="s">
        <v>28</v>
      </c>
      <c r="O3316" s="1">
        <v>45314</v>
      </c>
      <c r="P3316" t="s">
        <v>30</v>
      </c>
      <c r="Q3316">
        <v>1027495.92</v>
      </c>
      <c r="R3316">
        <v>588</v>
      </c>
      <c r="S3316" t="s">
        <v>46</v>
      </c>
      <c r="T3316" t="s">
        <v>31</v>
      </c>
      <c r="U3316" t="s">
        <v>47</v>
      </c>
      <c r="V3316">
        <v>2005</v>
      </c>
      <c r="W3316">
        <v>64</v>
      </c>
      <c r="X3316" t="s">
        <v>72</v>
      </c>
    </row>
    <row r="3317" spans="1:24" x14ac:dyDescent="0.35">
      <c r="A3317">
        <v>103316</v>
      </c>
      <c r="B3317">
        <v>7526997525</v>
      </c>
      <c r="C3317" t="s">
        <v>32</v>
      </c>
      <c r="D3317" t="s">
        <v>58</v>
      </c>
      <c r="E3317" t="s">
        <v>43</v>
      </c>
      <c r="F3317">
        <v>41</v>
      </c>
      <c r="G3317" t="str">
        <f t="shared" si="51"/>
        <v>36-50</v>
      </c>
      <c r="H3317" t="s">
        <v>37</v>
      </c>
      <c r="I3317" t="s">
        <v>26</v>
      </c>
      <c r="J3317">
        <v>486792.45</v>
      </c>
      <c r="K3317">
        <v>503316</v>
      </c>
      <c r="L3317" t="s">
        <v>27</v>
      </c>
      <c r="M3317">
        <v>116925.73</v>
      </c>
      <c r="N3317" t="s">
        <v>2</v>
      </c>
      <c r="O3317" s="1">
        <v>44811</v>
      </c>
      <c r="P3317" t="s">
        <v>35</v>
      </c>
      <c r="Q3317">
        <v>432029.81</v>
      </c>
      <c r="R3317">
        <v>845</v>
      </c>
      <c r="S3317" t="s">
        <v>30</v>
      </c>
      <c r="T3317" t="s">
        <v>47</v>
      </c>
      <c r="U3317" t="s">
        <v>31</v>
      </c>
      <c r="V3317">
        <v>2008</v>
      </c>
      <c r="W3317">
        <v>23</v>
      </c>
      <c r="X3317" t="s">
        <v>80</v>
      </c>
    </row>
    <row r="3318" spans="1:24" x14ac:dyDescent="0.35">
      <c r="A3318">
        <v>103317</v>
      </c>
      <c r="B3318">
        <v>2984443857</v>
      </c>
      <c r="C3318" t="s">
        <v>55</v>
      </c>
      <c r="D3318" t="s">
        <v>33</v>
      </c>
      <c r="E3318" t="s">
        <v>24</v>
      </c>
      <c r="F3318">
        <v>38</v>
      </c>
      <c r="G3318" t="str">
        <f t="shared" si="51"/>
        <v>36-50</v>
      </c>
      <c r="H3318" t="s">
        <v>53</v>
      </c>
      <c r="I3318" t="s">
        <v>38</v>
      </c>
      <c r="J3318">
        <v>412559.7</v>
      </c>
      <c r="K3318">
        <v>503317</v>
      </c>
      <c r="L3318" t="s">
        <v>27</v>
      </c>
      <c r="M3318">
        <v>190535.38</v>
      </c>
      <c r="N3318" t="s">
        <v>2</v>
      </c>
      <c r="O3318" s="1">
        <v>45407</v>
      </c>
      <c r="P3318" t="s">
        <v>35</v>
      </c>
      <c r="Q3318">
        <v>495119.71</v>
      </c>
      <c r="R3318">
        <v>746</v>
      </c>
      <c r="S3318" t="s">
        <v>50</v>
      </c>
      <c r="T3318" t="s">
        <v>47</v>
      </c>
      <c r="U3318" t="s">
        <v>47</v>
      </c>
      <c r="V3318">
        <v>2015</v>
      </c>
      <c r="W3318">
        <v>8</v>
      </c>
      <c r="X3318" t="s">
        <v>75</v>
      </c>
    </row>
    <row r="3319" spans="1:24" x14ac:dyDescent="0.35">
      <c r="A3319">
        <v>103318</v>
      </c>
      <c r="B3319">
        <v>5513381067</v>
      </c>
      <c r="C3319" t="s">
        <v>33</v>
      </c>
      <c r="D3319" t="s">
        <v>51</v>
      </c>
      <c r="E3319" t="s">
        <v>43</v>
      </c>
      <c r="F3319">
        <v>24</v>
      </c>
      <c r="G3319" t="str">
        <f t="shared" si="51"/>
        <v>18-25</v>
      </c>
      <c r="H3319" t="s">
        <v>49</v>
      </c>
      <c r="I3319" t="s">
        <v>54</v>
      </c>
      <c r="J3319">
        <v>317110.38</v>
      </c>
      <c r="K3319">
        <v>503318</v>
      </c>
      <c r="L3319" t="s">
        <v>56</v>
      </c>
      <c r="M3319">
        <v>10206.719999999999</v>
      </c>
      <c r="N3319" t="s">
        <v>2</v>
      </c>
      <c r="O3319" s="1">
        <v>44641</v>
      </c>
      <c r="P3319" t="s">
        <v>29</v>
      </c>
      <c r="Q3319">
        <v>756459.17</v>
      </c>
      <c r="R3319">
        <v>733</v>
      </c>
      <c r="S3319" t="s">
        <v>46</v>
      </c>
      <c r="T3319" t="s">
        <v>47</v>
      </c>
      <c r="U3319" t="s">
        <v>47</v>
      </c>
      <c r="V3319">
        <v>2022</v>
      </c>
      <c r="W3319">
        <v>114</v>
      </c>
      <c r="X3319" t="s">
        <v>74</v>
      </c>
    </row>
    <row r="3320" spans="1:24" x14ac:dyDescent="0.35">
      <c r="A3320">
        <v>103319</v>
      </c>
      <c r="B3320">
        <v>9003915525</v>
      </c>
      <c r="C3320" t="s">
        <v>55</v>
      </c>
      <c r="D3320" t="s">
        <v>42</v>
      </c>
      <c r="E3320" t="s">
        <v>24</v>
      </c>
      <c r="F3320">
        <v>25</v>
      </c>
      <c r="G3320" t="str">
        <f t="shared" si="51"/>
        <v>18-25</v>
      </c>
      <c r="H3320" t="s">
        <v>25</v>
      </c>
      <c r="I3320" t="s">
        <v>38</v>
      </c>
      <c r="J3320">
        <v>139674.85</v>
      </c>
      <c r="K3320">
        <v>503319</v>
      </c>
      <c r="L3320" t="s">
        <v>27</v>
      </c>
      <c r="M3320">
        <v>52331.3</v>
      </c>
      <c r="N3320" t="s">
        <v>34</v>
      </c>
      <c r="O3320" s="1">
        <v>45123</v>
      </c>
      <c r="P3320" t="s">
        <v>29</v>
      </c>
      <c r="Q3320">
        <v>1992681.94</v>
      </c>
      <c r="R3320">
        <v>564</v>
      </c>
      <c r="S3320" t="s">
        <v>46</v>
      </c>
      <c r="T3320" t="s">
        <v>47</v>
      </c>
      <c r="U3320" t="s">
        <v>31</v>
      </c>
      <c r="V3320">
        <v>2012</v>
      </c>
      <c r="W3320">
        <v>114</v>
      </c>
      <c r="X3320" t="s">
        <v>78</v>
      </c>
    </row>
    <row r="3321" spans="1:24" x14ac:dyDescent="0.35">
      <c r="A3321">
        <v>103320</v>
      </c>
      <c r="B3321">
        <v>5041048442</v>
      </c>
      <c r="C3321" t="s">
        <v>22</v>
      </c>
      <c r="D3321" t="s">
        <v>48</v>
      </c>
      <c r="E3321" t="s">
        <v>43</v>
      </c>
      <c r="F3321">
        <v>39</v>
      </c>
      <c r="G3321" t="str">
        <f t="shared" si="51"/>
        <v>36-50</v>
      </c>
      <c r="H3321" t="s">
        <v>49</v>
      </c>
      <c r="I3321" t="s">
        <v>54</v>
      </c>
      <c r="J3321">
        <v>455259.64</v>
      </c>
      <c r="K3321">
        <v>503320</v>
      </c>
      <c r="L3321" t="s">
        <v>39</v>
      </c>
      <c r="M3321">
        <v>138906.79</v>
      </c>
      <c r="N3321" t="s">
        <v>28</v>
      </c>
      <c r="O3321" s="1">
        <v>45348</v>
      </c>
      <c r="P3321" t="s">
        <v>30</v>
      </c>
      <c r="Q3321">
        <v>347853.72</v>
      </c>
      <c r="R3321">
        <v>846</v>
      </c>
      <c r="S3321" t="s">
        <v>30</v>
      </c>
      <c r="T3321" t="s">
        <v>31</v>
      </c>
      <c r="U3321" t="s">
        <v>31</v>
      </c>
      <c r="V3321">
        <v>2017</v>
      </c>
      <c r="W3321">
        <v>82</v>
      </c>
      <c r="X3321" t="s">
        <v>73</v>
      </c>
    </row>
    <row r="3322" spans="1:24" x14ac:dyDescent="0.35">
      <c r="A3322">
        <v>103321</v>
      </c>
      <c r="B3322">
        <v>8176310017</v>
      </c>
      <c r="C3322" t="s">
        <v>41</v>
      </c>
      <c r="D3322" t="s">
        <v>55</v>
      </c>
      <c r="E3322" t="s">
        <v>24</v>
      </c>
      <c r="F3322">
        <v>39</v>
      </c>
      <c r="G3322" t="str">
        <f t="shared" si="51"/>
        <v>36-50</v>
      </c>
      <c r="H3322" t="s">
        <v>25</v>
      </c>
      <c r="I3322" t="s">
        <v>38</v>
      </c>
      <c r="J3322">
        <v>158306.68</v>
      </c>
      <c r="K3322">
        <v>503321</v>
      </c>
      <c r="L3322" t="s">
        <v>27</v>
      </c>
      <c r="M3322">
        <v>53812.3</v>
      </c>
      <c r="N3322" t="s">
        <v>2</v>
      </c>
      <c r="O3322" s="1">
        <v>45147</v>
      </c>
      <c r="P3322" t="s">
        <v>52</v>
      </c>
      <c r="Q3322">
        <v>1605771.58</v>
      </c>
      <c r="R3322">
        <v>662</v>
      </c>
      <c r="S3322" t="s">
        <v>50</v>
      </c>
      <c r="T3322" t="s">
        <v>31</v>
      </c>
      <c r="U3322" t="s">
        <v>31</v>
      </c>
      <c r="V3322">
        <v>2021</v>
      </c>
      <c r="W3322">
        <v>21</v>
      </c>
      <c r="X3322" t="s">
        <v>79</v>
      </c>
    </row>
    <row r="3323" spans="1:24" x14ac:dyDescent="0.35">
      <c r="A3323">
        <v>103322</v>
      </c>
      <c r="B3323">
        <v>3853678446</v>
      </c>
      <c r="C3323" t="s">
        <v>41</v>
      </c>
      <c r="D3323" t="s">
        <v>33</v>
      </c>
      <c r="E3323" t="s">
        <v>24</v>
      </c>
      <c r="F3323">
        <v>47</v>
      </c>
      <c r="G3323" t="str">
        <f t="shared" si="51"/>
        <v>36-50</v>
      </c>
      <c r="H3323" t="s">
        <v>53</v>
      </c>
      <c r="I3323" t="s">
        <v>26</v>
      </c>
      <c r="J3323">
        <v>160299.37</v>
      </c>
      <c r="K3323">
        <v>503322</v>
      </c>
      <c r="L3323" t="s">
        <v>39</v>
      </c>
      <c r="M3323">
        <v>73657.05</v>
      </c>
      <c r="N3323" t="s">
        <v>40</v>
      </c>
      <c r="O3323" s="1">
        <v>44752</v>
      </c>
      <c r="P3323" t="s">
        <v>30</v>
      </c>
      <c r="Q3323">
        <v>1731356.12</v>
      </c>
      <c r="R3323">
        <v>333</v>
      </c>
      <c r="S3323" t="s">
        <v>30</v>
      </c>
      <c r="T3323" t="s">
        <v>31</v>
      </c>
      <c r="U3323" t="s">
        <v>47</v>
      </c>
      <c r="V3323">
        <v>2023</v>
      </c>
      <c r="W3323">
        <v>111</v>
      </c>
      <c r="X3323" t="s">
        <v>78</v>
      </c>
    </row>
    <row r="3324" spans="1:24" x14ac:dyDescent="0.35">
      <c r="A3324">
        <v>103323</v>
      </c>
      <c r="B3324">
        <v>7239532380</v>
      </c>
      <c r="C3324" t="s">
        <v>41</v>
      </c>
      <c r="D3324" t="s">
        <v>55</v>
      </c>
      <c r="E3324" t="s">
        <v>24</v>
      </c>
      <c r="F3324">
        <v>51</v>
      </c>
      <c r="G3324" t="str">
        <f t="shared" si="51"/>
        <v>50+</v>
      </c>
      <c r="H3324" t="s">
        <v>25</v>
      </c>
      <c r="I3324" t="s">
        <v>38</v>
      </c>
      <c r="J3324">
        <v>177110.09</v>
      </c>
      <c r="K3324">
        <v>503323</v>
      </c>
      <c r="L3324" t="s">
        <v>57</v>
      </c>
      <c r="M3324">
        <v>58089.7</v>
      </c>
      <c r="N3324" t="s">
        <v>2</v>
      </c>
      <c r="O3324" s="1">
        <v>44784</v>
      </c>
      <c r="P3324" t="s">
        <v>45</v>
      </c>
      <c r="Q3324">
        <v>1910589.6</v>
      </c>
      <c r="R3324">
        <v>766</v>
      </c>
      <c r="S3324" t="s">
        <v>50</v>
      </c>
      <c r="T3324" t="s">
        <v>31</v>
      </c>
      <c r="U3324" t="s">
        <v>31</v>
      </c>
      <c r="V3324">
        <v>2020</v>
      </c>
      <c r="W3324">
        <v>94</v>
      </c>
      <c r="X3324" t="s">
        <v>79</v>
      </c>
    </row>
    <row r="3325" spans="1:24" x14ac:dyDescent="0.35">
      <c r="A3325">
        <v>103324</v>
      </c>
      <c r="B3325">
        <v>4588617929</v>
      </c>
      <c r="C3325" t="s">
        <v>41</v>
      </c>
      <c r="D3325" t="s">
        <v>48</v>
      </c>
      <c r="E3325" t="s">
        <v>43</v>
      </c>
      <c r="F3325">
        <v>46</v>
      </c>
      <c r="G3325" t="str">
        <f t="shared" si="51"/>
        <v>36-50</v>
      </c>
      <c r="H3325" t="s">
        <v>53</v>
      </c>
      <c r="I3325" t="s">
        <v>38</v>
      </c>
      <c r="J3325">
        <v>24919.61</v>
      </c>
      <c r="K3325">
        <v>503324</v>
      </c>
      <c r="L3325" t="s">
        <v>56</v>
      </c>
      <c r="M3325">
        <v>193497.02</v>
      </c>
      <c r="N3325" t="s">
        <v>34</v>
      </c>
      <c r="O3325" s="1">
        <v>44691</v>
      </c>
      <c r="P3325" t="s">
        <v>35</v>
      </c>
      <c r="Q3325">
        <v>1209592.51</v>
      </c>
      <c r="R3325">
        <v>482</v>
      </c>
      <c r="S3325" t="s">
        <v>30</v>
      </c>
      <c r="T3325" t="s">
        <v>31</v>
      </c>
      <c r="U3325" t="s">
        <v>31</v>
      </c>
      <c r="V3325">
        <v>2011</v>
      </c>
      <c r="W3325">
        <v>88</v>
      </c>
      <c r="X3325" t="s">
        <v>76</v>
      </c>
    </row>
    <row r="3326" spans="1:24" x14ac:dyDescent="0.35">
      <c r="A3326">
        <v>103325</v>
      </c>
      <c r="B3326">
        <v>9425062635</v>
      </c>
      <c r="C3326" t="s">
        <v>32</v>
      </c>
      <c r="D3326" t="s">
        <v>58</v>
      </c>
      <c r="E3326" t="s">
        <v>24</v>
      </c>
      <c r="F3326">
        <v>27</v>
      </c>
      <c r="G3326" t="str">
        <f t="shared" si="51"/>
        <v>26-35</v>
      </c>
      <c r="H3326" t="s">
        <v>49</v>
      </c>
      <c r="I3326" t="s">
        <v>26</v>
      </c>
      <c r="J3326">
        <v>31865.15</v>
      </c>
      <c r="K3326">
        <v>503325</v>
      </c>
      <c r="L3326" t="s">
        <v>56</v>
      </c>
      <c r="M3326">
        <v>97475.81</v>
      </c>
      <c r="N3326" t="s">
        <v>2</v>
      </c>
      <c r="O3326" s="1">
        <v>45046</v>
      </c>
      <c r="P3326" t="s">
        <v>29</v>
      </c>
      <c r="Q3326">
        <v>200211.45</v>
      </c>
      <c r="R3326">
        <v>388</v>
      </c>
      <c r="S3326" t="s">
        <v>46</v>
      </c>
      <c r="T3326" t="s">
        <v>47</v>
      </c>
      <c r="U3326" t="s">
        <v>47</v>
      </c>
      <c r="V3326">
        <v>2010</v>
      </c>
      <c r="W3326">
        <v>116</v>
      </c>
      <c r="X3326" t="s">
        <v>75</v>
      </c>
    </row>
    <row r="3327" spans="1:24" x14ac:dyDescent="0.35">
      <c r="A3327">
        <v>103326</v>
      </c>
      <c r="B3327">
        <v>3671197941</v>
      </c>
      <c r="C3327" t="s">
        <v>41</v>
      </c>
      <c r="D3327" t="s">
        <v>36</v>
      </c>
      <c r="E3327" t="s">
        <v>24</v>
      </c>
      <c r="F3327">
        <v>22</v>
      </c>
      <c r="G3327" t="str">
        <f t="shared" si="51"/>
        <v>18-25</v>
      </c>
      <c r="H3327" t="s">
        <v>49</v>
      </c>
      <c r="I3327" t="s">
        <v>54</v>
      </c>
      <c r="J3327">
        <v>238425.82</v>
      </c>
      <c r="K3327">
        <v>503326</v>
      </c>
      <c r="L3327" t="s">
        <v>56</v>
      </c>
      <c r="M3327">
        <v>26856.67</v>
      </c>
      <c r="N3327" t="s">
        <v>28</v>
      </c>
      <c r="O3327" s="1">
        <v>44707</v>
      </c>
      <c r="P3327" t="s">
        <v>29</v>
      </c>
      <c r="Q3327">
        <v>46339.3</v>
      </c>
      <c r="R3327">
        <v>600</v>
      </c>
      <c r="S3327" t="s">
        <v>50</v>
      </c>
      <c r="T3327" t="s">
        <v>31</v>
      </c>
      <c r="U3327" t="s">
        <v>31</v>
      </c>
      <c r="V3327">
        <v>2014</v>
      </c>
      <c r="W3327">
        <v>11</v>
      </c>
      <c r="X3327" t="s">
        <v>76</v>
      </c>
    </row>
    <row r="3328" spans="1:24" x14ac:dyDescent="0.35">
      <c r="A3328">
        <v>103327</v>
      </c>
      <c r="B3328">
        <v>9858130688</v>
      </c>
      <c r="C3328" t="s">
        <v>36</v>
      </c>
      <c r="D3328" t="s">
        <v>48</v>
      </c>
      <c r="E3328" t="s">
        <v>43</v>
      </c>
      <c r="F3328">
        <v>66</v>
      </c>
      <c r="G3328" t="str">
        <f t="shared" si="51"/>
        <v>50+</v>
      </c>
      <c r="H3328" t="s">
        <v>25</v>
      </c>
      <c r="I3328" t="s">
        <v>38</v>
      </c>
      <c r="J3328">
        <v>440994.95</v>
      </c>
      <c r="K3328">
        <v>503327</v>
      </c>
      <c r="L3328" t="s">
        <v>27</v>
      </c>
      <c r="M3328">
        <v>24545.37</v>
      </c>
      <c r="N3328" t="s">
        <v>40</v>
      </c>
      <c r="O3328" s="1">
        <v>44703</v>
      </c>
      <c r="P3328" t="s">
        <v>35</v>
      </c>
      <c r="Q3328">
        <v>885811.3</v>
      </c>
      <c r="R3328">
        <v>748</v>
      </c>
      <c r="S3328" t="s">
        <v>50</v>
      </c>
      <c r="T3328" t="s">
        <v>31</v>
      </c>
      <c r="U3328" t="s">
        <v>31</v>
      </c>
      <c r="V3328">
        <v>2018</v>
      </c>
      <c r="W3328">
        <v>74</v>
      </c>
      <c r="X3328" t="s">
        <v>76</v>
      </c>
    </row>
    <row r="3329" spans="1:24" x14ac:dyDescent="0.35">
      <c r="A3329">
        <v>103328</v>
      </c>
      <c r="B3329">
        <v>2908859389</v>
      </c>
      <c r="C3329" t="s">
        <v>22</v>
      </c>
      <c r="D3329" t="s">
        <v>55</v>
      </c>
      <c r="E3329" t="s">
        <v>24</v>
      </c>
      <c r="F3329">
        <v>56</v>
      </c>
      <c r="G3329" t="str">
        <f t="shared" si="51"/>
        <v>50+</v>
      </c>
      <c r="H3329" t="s">
        <v>37</v>
      </c>
      <c r="I3329" t="s">
        <v>54</v>
      </c>
      <c r="J3329">
        <v>471245.01</v>
      </c>
      <c r="K3329">
        <v>503328</v>
      </c>
      <c r="L3329" t="s">
        <v>56</v>
      </c>
      <c r="M3329">
        <v>62138.26</v>
      </c>
      <c r="N3329" t="s">
        <v>40</v>
      </c>
      <c r="O3329" s="1">
        <v>45225</v>
      </c>
      <c r="P3329" t="s">
        <v>45</v>
      </c>
      <c r="Q3329">
        <v>701460.9</v>
      </c>
      <c r="R3329">
        <v>789</v>
      </c>
      <c r="S3329" t="s">
        <v>50</v>
      </c>
      <c r="T3329" t="s">
        <v>31</v>
      </c>
      <c r="U3329" t="s">
        <v>47</v>
      </c>
      <c r="V3329">
        <v>2009</v>
      </c>
      <c r="W3329">
        <v>86</v>
      </c>
      <c r="X3329" t="s">
        <v>81</v>
      </c>
    </row>
    <row r="3330" spans="1:24" x14ac:dyDescent="0.35">
      <c r="A3330">
        <v>103329</v>
      </c>
      <c r="B3330">
        <v>1440218384</v>
      </c>
      <c r="C3330" t="s">
        <v>55</v>
      </c>
      <c r="D3330" t="s">
        <v>51</v>
      </c>
      <c r="E3330" t="s">
        <v>24</v>
      </c>
      <c r="F3330">
        <v>51</v>
      </c>
      <c r="G3330" t="str">
        <f t="shared" ref="G3330:G3393" si="52">IF(AND(18&lt;=F3330, F3330&lt;=25),"18-25",IF(AND(26&lt;=F3330,F3330&lt;=35),"26-35",IF(AND(36&lt;=F3330,F3330&lt;=50),"36-50","50+")))</f>
        <v>50+</v>
      </c>
      <c r="H3330" t="s">
        <v>49</v>
      </c>
      <c r="I3330" t="s">
        <v>38</v>
      </c>
      <c r="J3330">
        <v>388083.37</v>
      </c>
      <c r="K3330">
        <v>503329</v>
      </c>
      <c r="L3330" t="s">
        <v>27</v>
      </c>
      <c r="M3330">
        <v>80257.009999999995</v>
      </c>
      <c r="N3330" t="s">
        <v>34</v>
      </c>
      <c r="O3330" s="1">
        <v>44879</v>
      </c>
      <c r="P3330" t="s">
        <v>45</v>
      </c>
      <c r="Q3330">
        <v>1724506.84</v>
      </c>
      <c r="R3330">
        <v>414</v>
      </c>
      <c r="S3330" t="s">
        <v>46</v>
      </c>
      <c r="T3330" t="s">
        <v>31</v>
      </c>
      <c r="U3330" t="s">
        <v>47</v>
      </c>
      <c r="V3330">
        <v>2011</v>
      </c>
      <c r="W3330">
        <v>115</v>
      </c>
      <c r="X3330" t="s">
        <v>82</v>
      </c>
    </row>
    <row r="3331" spans="1:24" x14ac:dyDescent="0.35">
      <c r="A3331">
        <v>103330</v>
      </c>
      <c r="B3331">
        <v>7594771719</v>
      </c>
      <c r="C3331" t="s">
        <v>36</v>
      </c>
      <c r="D3331" t="s">
        <v>58</v>
      </c>
      <c r="E3331" t="s">
        <v>24</v>
      </c>
      <c r="F3331">
        <v>55</v>
      </c>
      <c r="G3331" t="str">
        <f t="shared" si="52"/>
        <v>50+</v>
      </c>
      <c r="H3331" t="s">
        <v>25</v>
      </c>
      <c r="I3331" t="s">
        <v>26</v>
      </c>
      <c r="J3331">
        <v>202806.47</v>
      </c>
      <c r="K3331">
        <v>503330</v>
      </c>
      <c r="L3331" t="s">
        <v>56</v>
      </c>
      <c r="M3331">
        <v>57844.21</v>
      </c>
      <c r="N3331" t="s">
        <v>34</v>
      </c>
      <c r="O3331" s="1">
        <v>45139</v>
      </c>
      <c r="P3331" t="s">
        <v>45</v>
      </c>
      <c r="Q3331">
        <v>1194084.93</v>
      </c>
      <c r="R3331">
        <v>467</v>
      </c>
      <c r="S3331" t="s">
        <v>46</v>
      </c>
      <c r="T3331" t="s">
        <v>47</v>
      </c>
      <c r="U3331" t="s">
        <v>31</v>
      </c>
      <c r="V3331">
        <v>2019</v>
      </c>
      <c r="W3331">
        <v>113</v>
      </c>
      <c r="X3331" t="s">
        <v>79</v>
      </c>
    </row>
    <row r="3332" spans="1:24" x14ac:dyDescent="0.35">
      <c r="A3332">
        <v>103331</v>
      </c>
      <c r="B3332">
        <v>1365689129</v>
      </c>
      <c r="C3332" t="s">
        <v>41</v>
      </c>
      <c r="D3332" t="s">
        <v>42</v>
      </c>
      <c r="E3332" t="s">
        <v>43</v>
      </c>
      <c r="F3332">
        <v>27</v>
      </c>
      <c r="G3332" t="str">
        <f t="shared" si="52"/>
        <v>26-35</v>
      </c>
      <c r="H3332" t="s">
        <v>44</v>
      </c>
      <c r="I3332" t="s">
        <v>38</v>
      </c>
      <c r="J3332">
        <v>155935.28</v>
      </c>
      <c r="K3332">
        <v>503331</v>
      </c>
      <c r="L3332" t="s">
        <v>39</v>
      </c>
      <c r="M3332">
        <v>110153.63</v>
      </c>
      <c r="N3332" t="s">
        <v>28</v>
      </c>
      <c r="O3332" s="1">
        <v>44585</v>
      </c>
      <c r="P3332" t="s">
        <v>35</v>
      </c>
      <c r="Q3332">
        <v>1686416.05</v>
      </c>
      <c r="R3332">
        <v>725</v>
      </c>
      <c r="S3332" t="s">
        <v>30</v>
      </c>
      <c r="T3332" t="s">
        <v>47</v>
      </c>
      <c r="U3332" t="s">
        <v>47</v>
      </c>
      <c r="V3332">
        <v>2023</v>
      </c>
      <c r="W3332">
        <v>5</v>
      </c>
      <c r="X3332" t="s">
        <v>72</v>
      </c>
    </row>
    <row r="3333" spans="1:24" x14ac:dyDescent="0.35">
      <c r="A3333">
        <v>103332</v>
      </c>
      <c r="B3333">
        <v>6596106888</v>
      </c>
      <c r="C3333" t="s">
        <v>36</v>
      </c>
      <c r="D3333" t="s">
        <v>48</v>
      </c>
      <c r="E3333" t="s">
        <v>43</v>
      </c>
      <c r="F3333">
        <v>26</v>
      </c>
      <c r="G3333" t="str">
        <f t="shared" si="52"/>
        <v>26-35</v>
      </c>
      <c r="H3333" t="s">
        <v>53</v>
      </c>
      <c r="I3333" t="s">
        <v>54</v>
      </c>
      <c r="J3333">
        <v>108636.58</v>
      </c>
      <c r="K3333">
        <v>503332</v>
      </c>
      <c r="L3333" t="s">
        <v>27</v>
      </c>
      <c r="M3333">
        <v>174372.34</v>
      </c>
      <c r="N3333" t="s">
        <v>2</v>
      </c>
      <c r="O3333" s="1">
        <v>45257</v>
      </c>
      <c r="P3333" t="s">
        <v>30</v>
      </c>
      <c r="Q3333">
        <v>1140954.98</v>
      </c>
      <c r="R3333">
        <v>303</v>
      </c>
      <c r="S3333" t="s">
        <v>46</v>
      </c>
      <c r="T3333" t="s">
        <v>31</v>
      </c>
      <c r="U3333" t="s">
        <v>31</v>
      </c>
      <c r="V3333">
        <v>2008</v>
      </c>
      <c r="W3333">
        <v>78</v>
      </c>
      <c r="X3333" t="s">
        <v>82</v>
      </c>
    </row>
    <row r="3334" spans="1:24" x14ac:dyDescent="0.35">
      <c r="A3334">
        <v>103333</v>
      </c>
      <c r="B3334">
        <v>5263294261</v>
      </c>
      <c r="C3334" t="s">
        <v>55</v>
      </c>
      <c r="D3334" t="s">
        <v>33</v>
      </c>
      <c r="E3334" t="s">
        <v>24</v>
      </c>
      <c r="F3334">
        <v>49</v>
      </c>
      <c r="G3334" t="str">
        <f t="shared" si="52"/>
        <v>36-50</v>
      </c>
      <c r="H3334" t="s">
        <v>44</v>
      </c>
      <c r="I3334" t="s">
        <v>54</v>
      </c>
      <c r="J3334">
        <v>269686.57</v>
      </c>
      <c r="K3334">
        <v>503333</v>
      </c>
      <c r="L3334" t="s">
        <v>39</v>
      </c>
      <c r="M3334">
        <v>157655.87</v>
      </c>
      <c r="N3334" t="s">
        <v>34</v>
      </c>
      <c r="O3334" s="1">
        <v>44818</v>
      </c>
      <c r="P3334" t="s">
        <v>45</v>
      </c>
      <c r="Q3334">
        <v>454795.13</v>
      </c>
      <c r="R3334">
        <v>495</v>
      </c>
      <c r="S3334" t="s">
        <v>46</v>
      </c>
      <c r="T3334" t="s">
        <v>47</v>
      </c>
      <c r="U3334" t="s">
        <v>31</v>
      </c>
      <c r="V3334">
        <v>2014</v>
      </c>
      <c r="W3334">
        <v>18</v>
      </c>
      <c r="X3334" t="s">
        <v>80</v>
      </c>
    </row>
    <row r="3335" spans="1:24" x14ac:dyDescent="0.35">
      <c r="A3335">
        <v>103334</v>
      </c>
      <c r="B3335">
        <v>2261837634</v>
      </c>
      <c r="C3335" t="s">
        <v>41</v>
      </c>
      <c r="D3335" t="s">
        <v>51</v>
      </c>
      <c r="E3335" t="s">
        <v>43</v>
      </c>
      <c r="F3335">
        <v>22</v>
      </c>
      <c r="G3335" t="str">
        <f t="shared" si="52"/>
        <v>18-25</v>
      </c>
      <c r="H3335" t="s">
        <v>44</v>
      </c>
      <c r="I3335" t="s">
        <v>26</v>
      </c>
      <c r="J3335">
        <v>241747.8</v>
      </c>
      <c r="K3335">
        <v>503334</v>
      </c>
      <c r="L3335" t="s">
        <v>39</v>
      </c>
      <c r="M3335">
        <v>115839.67999999999</v>
      </c>
      <c r="N3335" t="s">
        <v>40</v>
      </c>
      <c r="O3335" s="1">
        <v>44607</v>
      </c>
      <c r="P3335" t="s">
        <v>30</v>
      </c>
      <c r="Q3335">
        <v>399158.7</v>
      </c>
      <c r="R3335">
        <v>643</v>
      </c>
      <c r="S3335" t="s">
        <v>30</v>
      </c>
      <c r="T3335" t="s">
        <v>31</v>
      </c>
      <c r="U3335" t="s">
        <v>47</v>
      </c>
      <c r="V3335">
        <v>2016</v>
      </c>
      <c r="W3335">
        <v>8</v>
      </c>
      <c r="X3335" t="s">
        <v>73</v>
      </c>
    </row>
    <row r="3336" spans="1:24" x14ac:dyDescent="0.35">
      <c r="A3336">
        <v>103335</v>
      </c>
      <c r="B3336">
        <v>5371047701</v>
      </c>
      <c r="C3336" t="s">
        <v>36</v>
      </c>
      <c r="D3336" t="s">
        <v>42</v>
      </c>
      <c r="E3336" t="s">
        <v>24</v>
      </c>
      <c r="F3336">
        <v>52</v>
      </c>
      <c r="G3336" t="str">
        <f t="shared" si="52"/>
        <v>50+</v>
      </c>
      <c r="H3336" t="s">
        <v>44</v>
      </c>
      <c r="I3336" t="s">
        <v>54</v>
      </c>
      <c r="J3336">
        <v>233981.47</v>
      </c>
      <c r="K3336">
        <v>503335</v>
      </c>
      <c r="L3336" t="s">
        <v>57</v>
      </c>
      <c r="M3336">
        <v>144877.4</v>
      </c>
      <c r="N3336" t="s">
        <v>34</v>
      </c>
      <c r="O3336" s="1">
        <v>45190</v>
      </c>
      <c r="P3336" t="s">
        <v>52</v>
      </c>
      <c r="Q3336">
        <v>790599.79</v>
      </c>
      <c r="R3336">
        <v>542</v>
      </c>
      <c r="S3336" t="s">
        <v>46</v>
      </c>
      <c r="T3336" t="s">
        <v>47</v>
      </c>
      <c r="U3336" t="s">
        <v>47</v>
      </c>
      <c r="V3336">
        <v>2020</v>
      </c>
      <c r="W3336">
        <v>91</v>
      </c>
      <c r="X3336" t="s">
        <v>80</v>
      </c>
    </row>
    <row r="3337" spans="1:24" x14ac:dyDescent="0.35">
      <c r="A3337">
        <v>103336</v>
      </c>
      <c r="B3337">
        <v>1702727469</v>
      </c>
      <c r="C3337" t="s">
        <v>32</v>
      </c>
      <c r="D3337" t="s">
        <v>48</v>
      </c>
      <c r="E3337" t="s">
        <v>43</v>
      </c>
      <c r="F3337">
        <v>28</v>
      </c>
      <c r="G3337" t="str">
        <f t="shared" si="52"/>
        <v>26-35</v>
      </c>
      <c r="H3337" t="s">
        <v>25</v>
      </c>
      <c r="I3337" t="s">
        <v>26</v>
      </c>
      <c r="J3337">
        <v>158795.26</v>
      </c>
      <c r="K3337">
        <v>503336</v>
      </c>
      <c r="L3337" t="s">
        <v>57</v>
      </c>
      <c r="M3337">
        <v>132518.57</v>
      </c>
      <c r="N3337" t="s">
        <v>2</v>
      </c>
      <c r="O3337" s="1">
        <v>45148</v>
      </c>
      <c r="P3337" t="s">
        <v>29</v>
      </c>
      <c r="Q3337">
        <v>58607.28</v>
      </c>
      <c r="R3337">
        <v>805</v>
      </c>
      <c r="S3337" t="s">
        <v>30</v>
      </c>
      <c r="T3337" t="s">
        <v>31</v>
      </c>
      <c r="U3337" t="s">
        <v>47</v>
      </c>
      <c r="V3337">
        <v>2022</v>
      </c>
      <c r="W3337">
        <v>29</v>
      </c>
      <c r="X3337" t="s">
        <v>79</v>
      </c>
    </row>
    <row r="3338" spans="1:24" x14ac:dyDescent="0.35">
      <c r="A3338">
        <v>103337</v>
      </c>
      <c r="B3338">
        <v>7724215943</v>
      </c>
      <c r="C3338" t="s">
        <v>32</v>
      </c>
      <c r="D3338" t="s">
        <v>58</v>
      </c>
      <c r="E3338" t="s">
        <v>24</v>
      </c>
      <c r="F3338">
        <v>59</v>
      </c>
      <c r="G3338" t="str">
        <f t="shared" si="52"/>
        <v>50+</v>
      </c>
      <c r="H3338" t="s">
        <v>49</v>
      </c>
      <c r="I3338" t="s">
        <v>26</v>
      </c>
      <c r="J3338">
        <v>291381.52</v>
      </c>
      <c r="K3338">
        <v>503337</v>
      </c>
      <c r="L3338" t="s">
        <v>39</v>
      </c>
      <c r="M3338">
        <v>13286.16</v>
      </c>
      <c r="N3338" t="s">
        <v>2</v>
      </c>
      <c r="O3338" s="1">
        <v>45088</v>
      </c>
      <c r="P3338" t="s">
        <v>30</v>
      </c>
      <c r="Q3338">
        <v>994609.42</v>
      </c>
      <c r="R3338">
        <v>718</v>
      </c>
      <c r="S3338" t="s">
        <v>46</v>
      </c>
      <c r="T3338" t="s">
        <v>31</v>
      </c>
      <c r="U3338" t="s">
        <v>47</v>
      </c>
      <c r="V3338">
        <v>2019</v>
      </c>
      <c r="W3338">
        <v>89</v>
      </c>
      <c r="X3338" t="s">
        <v>77</v>
      </c>
    </row>
    <row r="3339" spans="1:24" x14ac:dyDescent="0.35">
      <c r="A3339">
        <v>103338</v>
      </c>
      <c r="B3339">
        <v>7459257252</v>
      </c>
      <c r="C3339" t="s">
        <v>22</v>
      </c>
      <c r="D3339" t="s">
        <v>55</v>
      </c>
      <c r="E3339" t="s">
        <v>24</v>
      </c>
      <c r="F3339">
        <v>33</v>
      </c>
      <c r="G3339" t="str">
        <f t="shared" si="52"/>
        <v>26-35</v>
      </c>
      <c r="H3339" t="s">
        <v>44</v>
      </c>
      <c r="I3339" t="s">
        <v>54</v>
      </c>
      <c r="J3339">
        <v>304357.96999999997</v>
      </c>
      <c r="K3339">
        <v>503338</v>
      </c>
      <c r="L3339" t="s">
        <v>56</v>
      </c>
      <c r="M3339">
        <v>126976.34</v>
      </c>
      <c r="N3339" t="s">
        <v>2</v>
      </c>
      <c r="O3339" s="1">
        <v>45450</v>
      </c>
      <c r="P3339" t="s">
        <v>52</v>
      </c>
      <c r="Q3339">
        <v>545200.69999999995</v>
      </c>
      <c r="R3339">
        <v>513</v>
      </c>
      <c r="S3339" t="s">
        <v>46</v>
      </c>
      <c r="T3339" t="s">
        <v>31</v>
      </c>
      <c r="U3339" t="s">
        <v>31</v>
      </c>
      <c r="V3339">
        <v>2007</v>
      </c>
      <c r="W3339">
        <v>109</v>
      </c>
      <c r="X3339" t="s">
        <v>77</v>
      </c>
    </row>
    <row r="3340" spans="1:24" x14ac:dyDescent="0.35">
      <c r="A3340">
        <v>103339</v>
      </c>
      <c r="B3340">
        <v>9647975259</v>
      </c>
      <c r="C3340" t="s">
        <v>22</v>
      </c>
      <c r="D3340" t="s">
        <v>36</v>
      </c>
      <c r="E3340" t="s">
        <v>24</v>
      </c>
      <c r="F3340">
        <v>44</v>
      </c>
      <c r="G3340" t="str">
        <f t="shared" si="52"/>
        <v>36-50</v>
      </c>
      <c r="H3340" t="s">
        <v>25</v>
      </c>
      <c r="I3340" t="s">
        <v>54</v>
      </c>
      <c r="J3340">
        <v>437722.1</v>
      </c>
      <c r="K3340">
        <v>503339</v>
      </c>
      <c r="L3340" t="s">
        <v>57</v>
      </c>
      <c r="M3340">
        <v>174426.61</v>
      </c>
      <c r="N3340" t="s">
        <v>2</v>
      </c>
      <c r="O3340" s="1">
        <v>44953</v>
      </c>
      <c r="P3340" t="s">
        <v>35</v>
      </c>
      <c r="Q3340">
        <v>91338.1</v>
      </c>
      <c r="R3340">
        <v>432</v>
      </c>
      <c r="S3340" t="s">
        <v>50</v>
      </c>
      <c r="T3340" t="s">
        <v>47</v>
      </c>
      <c r="U3340" t="s">
        <v>31</v>
      </c>
      <c r="V3340">
        <v>2013</v>
      </c>
      <c r="W3340">
        <v>113</v>
      </c>
      <c r="X3340" t="s">
        <v>72</v>
      </c>
    </row>
    <row r="3341" spans="1:24" x14ac:dyDescent="0.35">
      <c r="A3341">
        <v>103340</v>
      </c>
      <c r="B3341">
        <v>4816688800</v>
      </c>
      <c r="C3341" t="s">
        <v>33</v>
      </c>
      <c r="D3341" t="s">
        <v>33</v>
      </c>
      <c r="E3341" t="s">
        <v>43</v>
      </c>
      <c r="F3341">
        <v>37</v>
      </c>
      <c r="G3341" t="str">
        <f t="shared" si="52"/>
        <v>36-50</v>
      </c>
      <c r="H3341" t="s">
        <v>49</v>
      </c>
      <c r="I3341" t="s">
        <v>26</v>
      </c>
      <c r="J3341">
        <v>380940.22</v>
      </c>
      <c r="K3341">
        <v>503340</v>
      </c>
      <c r="L3341" t="s">
        <v>57</v>
      </c>
      <c r="M3341">
        <v>166023.97</v>
      </c>
      <c r="N3341" t="s">
        <v>34</v>
      </c>
      <c r="O3341" s="1">
        <v>45068</v>
      </c>
      <c r="P3341" t="s">
        <v>52</v>
      </c>
      <c r="Q3341">
        <v>949165.12</v>
      </c>
      <c r="R3341">
        <v>823</v>
      </c>
      <c r="S3341" t="s">
        <v>50</v>
      </c>
      <c r="T3341" t="s">
        <v>31</v>
      </c>
      <c r="U3341" t="s">
        <v>31</v>
      </c>
      <c r="V3341">
        <v>2023</v>
      </c>
      <c r="W3341">
        <v>62</v>
      </c>
      <c r="X3341" t="s">
        <v>76</v>
      </c>
    </row>
    <row r="3342" spans="1:24" x14ac:dyDescent="0.35">
      <c r="A3342">
        <v>103341</v>
      </c>
      <c r="B3342">
        <v>2469679392</v>
      </c>
      <c r="C3342" t="s">
        <v>36</v>
      </c>
      <c r="D3342" t="s">
        <v>36</v>
      </c>
      <c r="E3342" t="s">
        <v>24</v>
      </c>
      <c r="F3342">
        <v>68</v>
      </c>
      <c r="G3342" t="str">
        <f t="shared" si="52"/>
        <v>50+</v>
      </c>
      <c r="H3342" t="s">
        <v>53</v>
      </c>
      <c r="I3342" t="s">
        <v>54</v>
      </c>
      <c r="J3342">
        <v>165614.70000000001</v>
      </c>
      <c r="K3342">
        <v>503341</v>
      </c>
      <c r="L3342" t="s">
        <v>39</v>
      </c>
      <c r="M3342">
        <v>94063.03</v>
      </c>
      <c r="N3342" t="s">
        <v>2</v>
      </c>
      <c r="O3342" s="1">
        <v>44847</v>
      </c>
      <c r="P3342" t="s">
        <v>52</v>
      </c>
      <c r="Q3342">
        <v>1282011.3999999999</v>
      </c>
      <c r="R3342">
        <v>428</v>
      </c>
      <c r="S3342" t="s">
        <v>50</v>
      </c>
      <c r="T3342" t="s">
        <v>31</v>
      </c>
      <c r="U3342" t="s">
        <v>31</v>
      </c>
      <c r="V3342">
        <v>2013</v>
      </c>
      <c r="W3342">
        <v>60</v>
      </c>
      <c r="X3342" t="s">
        <v>81</v>
      </c>
    </row>
    <row r="3343" spans="1:24" x14ac:dyDescent="0.35">
      <c r="A3343">
        <v>103342</v>
      </c>
      <c r="B3343">
        <v>3413548748</v>
      </c>
      <c r="C3343" t="s">
        <v>55</v>
      </c>
      <c r="D3343" t="s">
        <v>58</v>
      </c>
      <c r="E3343" t="s">
        <v>24</v>
      </c>
      <c r="F3343">
        <v>18</v>
      </c>
      <c r="G3343" t="str">
        <f t="shared" si="52"/>
        <v>18-25</v>
      </c>
      <c r="H3343" t="s">
        <v>49</v>
      </c>
      <c r="I3343" t="s">
        <v>26</v>
      </c>
      <c r="J3343">
        <v>190388.91</v>
      </c>
      <c r="K3343">
        <v>503342</v>
      </c>
      <c r="L3343" t="s">
        <v>39</v>
      </c>
      <c r="M3343">
        <v>65247.06</v>
      </c>
      <c r="N3343" t="s">
        <v>2</v>
      </c>
      <c r="O3343" s="1">
        <v>45307</v>
      </c>
      <c r="P3343" t="s">
        <v>29</v>
      </c>
      <c r="Q3343">
        <v>201447.46</v>
      </c>
      <c r="R3343">
        <v>389</v>
      </c>
      <c r="S3343" t="s">
        <v>46</v>
      </c>
      <c r="T3343" t="s">
        <v>31</v>
      </c>
      <c r="U3343" t="s">
        <v>31</v>
      </c>
      <c r="V3343">
        <v>2016</v>
      </c>
      <c r="W3343">
        <v>83</v>
      </c>
      <c r="X3343" t="s">
        <v>72</v>
      </c>
    </row>
    <row r="3344" spans="1:24" x14ac:dyDescent="0.35">
      <c r="A3344">
        <v>103343</v>
      </c>
      <c r="B3344">
        <v>2351042745</v>
      </c>
      <c r="C3344" t="s">
        <v>32</v>
      </c>
      <c r="D3344" t="s">
        <v>42</v>
      </c>
      <c r="E3344" t="s">
        <v>43</v>
      </c>
      <c r="F3344">
        <v>43</v>
      </c>
      <c r="G3344" t="str">
        <f t="shared" si="52"/>
        <v>36-50</v>
      </c>
      <c r="H3344" t="s">
        <v>49</v>
      </c>
      <c r="I3344" t="s">
        <v>38</v>
      </c>
      <c r="J3344">
        <v>120510.45</v>
      </c>
      <c r="K3344">
        <v>503343</v>
      </c>
      <c r="L3344" t="s">
        <v>39</v>
      </c>
      <c r="M3344">
        <v>75626.97</v>
      </c>
      <c r="N3344" t="s">
        <v>28</v>
      </c>
      <c r="O3344" s="1">
        <v>45418</v>
      </c>
      <c r="P3344" t="s">
        <v>52</v>
      </c>
      <c r="Q3344">
        <v>1217129.53</v>
      </c>
      <c r="R3344">
        <v>872</v>
      </c>
      <c r="S3344" t="s">
        <v>50</v>
      </c>
      <c r="T3344" t="s">
        <v>31</v>
      </c>
      <c r="U3344" t="s">
        <v>31</v>
      </c>
      <c r="V3344">
        <v>2012</v>
      </c>
      <c r="W3344">
        <v>108</v>
      </c>
      <c r="X3344" t="s">
        <v>76</v>
      </c>
    </row>
    <row r="3345" spans="1:24" x14ac:dyDescent="0.35">
      <c r="A3345">
        <v>103344</v>
      </c>
      <c r="B3345">
        <v>1362370244</v>
      </c>
      <c r="C3345" t="s">
        <v>42</v>
      </c>
      <c r="D3345" t="s">
        <v>42</v>
      </c>
      <c r="E3345" t="s">
        <v>43</v>
      </c>
      <c r="F3345">
        <v>28</v>
      </c>
      <c r="G3345" t="str">
        <f t="shared" si="52"/>
        <v>26-35</v>
      </c>
      <c r="H3345" t="s">
        <v>44</v>
      </c>
      <c r="I3345" t="s">
        <v>54</v>
      </c>
      <c r="J3345">
        <v>86255.26</v>
      </c>
      <c r="K3345">
        <v>503344</v>
      </c>
      <c r="L3345" t="s">
        <v>27</v>
      </c>
      <c r="M3345">
        <v>113203.36</v>
      </c>
      <c r="N3345" t="s">
        <v>28</v>
      </c>
      <c r="O3345" s="1">
        <v>45396</v>
      </c>
      <c r="P3345" t="s">
        <v>52</v>
      </c>
      <c r="Q3345">
        <v>1885882.26</v>
      </c>
      <c r="R3345">
        <v>454</v>
      </c>
      <c r="S3345" t="s">
        <v>30</v>
      </c>
      <c r="T3345" t="s">
        <v>47</v>
      </c>
      <c r="U3345" t="s">
        <v>31</v>
      </c>
      <c r="V3345">
        <v>2010</v>
      </c>
      <c r="W3345">
        <v>35</v>
      </c>
      <c r="X3345" t="s">
        <v>75</v>
      </c>
    </row>
    <row r="3346" spans="1:24" x14ac:dyDescent="0.35">
      <c r="A3346">
        <v>103345</v>
      </c>
      <c r="B3346">
        <v>8237046021</v>
      </c>
      <c r="C3346" t="s">
        <v>22</v>
      </c>
      <c r="D3346" t="s">
        <v>23</v>
      </c>
      <c r="E3346" t="s">
        <v>24</v>
      </c>
      <c r="F3346">
        <v>32</v>
      </c>
      <c r="G3346" t="str">
        <f t="shared" si="52"/>
        <v>26-35</v>
      </c>
      <c r="H3346" t="s">
        <v>25</v>
      </c>
      <c r="I3346" t="s">
        <v>54</v>
      </c>
      <c r="J3346">
        <v>55336.89</v>
      </c>
      <c r="K3346">
        <v>503345</v>
      </c>
      <c r="L3346" t="s">
        <v>27</v>
      </c>
      <c r="M3346">
        <v>81981.63</v>
      </c>
      <c r="N3346" t="s">
        <v>40</v>
      </c>
      <c r="O3346" s="1">
        <v>44818</v>
      </c>
      <c r="P3346" t="s">
        <v>29</v>
      </c>
      <c r="Q3346">
        <v>753067.13</v>
      </c>
      <c r="R3346">
        <v>624</v>
      </c>
      <c r="S3346" t="s">
        <v>50</v>
      </c>
      <c r="T3346" t="s">
        <v>47</v>
      </c>
      <c r="U3346" t="s">
        <v>31</v>
      </c>
      <c r="V3346">
        <v>2011</v>
      </c>
      <c r="W3346">
        <v>114</v>
      </c>
      <c r="X3346" t="s">
        <v>80</v>
      </c>
    </row>
    <row r="3347" spans="1:24" x14ac:dyDescent="0.35">
      <c r="A3347">
        <v>103346</v>
      </c>
      <c r="B3347">
        <v>2546155660</v>
      </c>
      <c r="C3347" t="s">
        <v>33</v>
      </c>
      <c r="D3347" t="s">
        <v>36</v>
      </c>
      <c r="E3347" t="s">
        <v>43</v>
      </c>
      <c r="F3347">
        <v>56</v>
      </c>
      <c r="G3347" t="str">
        <f t="shared" si="52"/>
        <v>50+</v>
      </c>
      <c r="H3347" t="s">
        <v>37</v>
      </c>
      <c r="I3347" t="s">
        <v>26</v>
      </c>
      <c r="J3347">
        <v>18026.11</v>
      </c>
      <c r="K3347">
        <v>503346</v>
      </c>
      <c r="L3347" t="s">
        <v>27</v>
      </c>
      <c r="M3347">
        <v>69760.41</v>
      </c>
      <c r="N3347" t="s">
        <v>2</v>
      </c>
      <c r="O3347" s="1">
        <v>45225</v>
      </c>
      <c r="P3347" t="s">
        <v>35</v>
      </c>
      <c r="Q3347">
        <v>1963452.75</v>
      </c>
      <c r="R3347">
        <v>430</v>
      </c>
      <c r="S3347" t="s">
        <v>30</v>
      </c>
      <c r="T3347" t="s">
        <v>47</v>
      </c>
      <c r="U3347" t="s">
        <v>47</v>
      </c>
      <c r="V3347">
        <v>2011</v>
      </c>
      <c r="W3347">
        <v>50</v>
      </c>
      <c r="X3347" t="s">
        <v>81</v>
      </c>
    </row>
    <row r="3348" spans="1:24" x14ac:dyDescent="0.35">
      <c r="A3348">
        <v>103347</v>
      </c>
      <c r="B3348">
        <v>1329524499</v>
      </c>
      <c r="C3348" t="s">
        <v>32</v>
      </c>
      <c r="D3348" t="s">
        <v>48</v>
      </c>
      <c r="E3348" t="s">
        <v>24</v>
      </c>
      <c r="F3348">
        <v>57</v>
      </c>
      <c r="G3348" t="str">
        <f t="shared" si="52"/>
        <v>50+</v>
      </c>
      <c r="H3348" t="s">
        <v>53</v>
      </c>
      <c r="I3348" t="s">
        <v>38</v>
      </c>
      <c r="J3348">
        <v>209423.17</v>
      </c>
      <c r="K3348">
        <v>503347</v>
      </c>
      <c r="L3348" t="s">
        <v>27</v>
      </c>
      <c r="M3348">
        <v>23811.13</v>
      </c>
      <c r="N3348" t="s">
        <v>40</v>
      </c>
      <c r="O3348" s="1">
        <v>45353</v>
      </c>
      <c r="P3348" t="s">
        <v>45</v>
      </c>
      <c r="Q3348">
        <v>1563893.28</v>
      </c>
      <c r="R3348">
        <v>551</v>
      </c>
      <c r="S3348" t="s">
        <v>30</v>
      </c>
      <c r="T3348" t="s">
        <v>31</v>
      </c>
      <c r="U3348" t="s">
        <v>47</v>
      </c>
      <c r="V3348">
        <v>2010</v>
      </c>
      <c r="W3348">
        <v>29</v>
      </c>
      <c r="X3348" t="s">
        <v>74</v>
      </c>
    </row>
    <row r="3349" spans="1:24" x14ac:dyDescent="0.35">
      <c r="A3349">
        <v>103348</v>
      </c>
      <c r="B3349">
        <v>2830934766</v>
      </c>
      <c r="C3349" t="s">
        <v>33</v>
      </c>
      <c r="D3349" t="s">
        <v>51</v>
      </c>
      <c r="E3349" t="s">
        <v>43</v>
      </c>
      <c r="F3349">
        <v>65</v>
      </c>
      <c r="G3349" t="str">
        <f t="shared" si="52"/>
        <v>50+</v>
      </c>
      <c r="H3349" t="s">
        <v>25</v>
      </c>
      <c r="I3349" t="s">
        <v>38</v>
      </c>
      <c r="J3349">
        <v>479601.8</v>
      </c>
      <c r="K3349">
        <v>503348</v>
      </c>
      <c r="L3349" t="s">
        <v>27</v>
      </c>
      <c r="M3349">
        <v>21322.35</v>
      </c>
      <c r="N3349" t="s">
        <v>34</v>
      </c>
      <c r="O3349" s="1">
        <v>44665</v>
      </c>
      <c r="P3349" t="s">
        <v>30</v>
      </c>
      <c r="Q3349">
        <v>19233.13</v>
      </c>
      <c r="R3349">
        <v>442</v>
      </c>
      <c r="S3349" t="s">
        <v>30</v>
      </c>
      <c r="T3349" t="s">
        <v>31</v>
      </c>
      <c r="U3349" t="s">
        <v>31</v>
      </c>
      <c r="V3349">
        <v>2013</v>
      </c>
      <c r="W3349">
        <v>33</v>
      </c>
      <c r="X3349" t="s">
        <v>75</v>
      </c>
    </row>
    <row r="3350" spans="1:24" x14ac:dyDescent="0.35">
      <c r="A3350">
        <v>103349</v>
      </c>
      <c r="B3350">
        <v>7194783623</v>
      </c>
      <c r="C3350" t="s">
        <v>41</v>
      </c>
      <c r="D3350" t="s">
        <v>51</v>
      </c>
      <c r="E3350" t="s">
        <v>43</v>
      </c>
      <c r="F3350">
        <v>35</v>
      </c>
      <c r="G3350" t="str">
        <f t="shared" si="52"/>
        <v>26-35</v>
      </c>
      <c r="H3350" t="s">
        <v>44</v>
      </c>
      <c r="I3350" t="s">
        <v>54</v>
      </c>
      <c r="J3350">
        <v>269467.82</v>
      </c>
      <c r="K3350">
        <v>503349</v>
      </c>
      <c r="L3350" t="s">
        <v>27</v>
      </c>
      <c r="M3350">
        <v>5971.73</v>
      </c>
      <c r="N3350" t="s">
        <v>28</v>
      </c>
      <c r="O3350" s="1">
        <v>44692</v>
      </c>
      <c r="P3350" t="s">
        <v>30</v>
      </c>
      <c r="Q3350">
        <v>1890349.73</v>
      </c>
      <c r="R3350">
        <v>429</v>
      </c>
      <c r="S3350" t="s">
        <v>30</v>
      </c>
      <c r="T3350" t="s">
        <v>31</v>
      </c>
      <c r="U3350" t="s">
        <v>47</v>
      </c>
      <c r="V3350">
        <v>2005</v>
      </c>
      <c r="W3350">
        <v>115</v>
      </c>
      <c r="X3350" t="s">
        <v>76</v>
      </c>
    </row>
    <row r="3351" spans="1:24" x14ac:dyDescent="0.35">
      <c r="A3351">
        <v>103350</v>
      </c>
      <c r="B3351">
        <v>8166886856</v>
      </c>
      <c r="C3351" t="s">
        <v>36</v>
      </c>
      <c r="D3351" t="s">
        <v>33</v>
      </c>
      <c r="E3351" t="s">
        <v>24</v>
      </c>
      <c r="F3351">
        <v>41</v>
      </c>
      <c r="G3351" t="str">
        <f t="shared" si="52"/>
        <v>36-50</v>
      </c>
      <c r="H3351" t="s">
        <v>25</v>
      </c>
      <c r="I3351" t="s">
        <v>26</v>
      </c>
      <c r="J3351">
        <v>371336.28</v>
      </c>
      <c r="K3351">
        <v>503350</v>
      </c>
      <c r="L3351" t="s">
        <v>57</v>
      </c>
      <c r="M3351">
        <v>198778.99</v>
      </c>
      <c r="N3351" t="s">
        <v>28</v>
      </c>
      <c r="O3351" s="1">
        <v>45010</v>
      </c>
      <c r="P3351" t="s">
        <v>52</v>
      </c>
      <c r="Q3351">
        <v>1020001.91</v>
      </c>
      <c r="R3351">
        <v>432</v>
      </c>
      <c r="S3351" t="s">
        <v>46</v>
      </c>
      <c r="T3351" t="s">
        <v>31</v>
      </c>
      <c r="U3351" t="s">
        <v>47</v>
      </c>
      <c r="V3351">
        <v>2020</v>
      </c>
      <c r="W3351">
        <v>17</v>
      </c>
      <c r="X3351" t="s">
        <v>74</v>
      </c>
    </row>
    <row r="3352" spans="1:24" x14ac:dyDescent="0.35">
      <c r="A3352">
        <v>103351</v>
      </c>
      <c r="B3352">
        <v>2354703080</v>
      </c>
      <c r="C3352" t="s">
        <v>33</v>
      </c>
      <c r="D3352" t="s">
        <v>36</v>
      </c>
      <c r="E3352" t="s">
        <v>24</v>
      </c>
      <c r="F3352">
        <v>45</v>
      </c>
      <c r="G3352" t="str">
        <f t="shared" si="52"/>
        <v>36-50</v>
      </c>
      <c r="H3352" t="s">
        <v>37</v>
      </c>
      <c r="I3352" t="s">
        <v>26</v>
      </c>
      <c r="J3352">
        <v>199463.42</v>
      </c>
      <c r="K3352">
        <v>503351</v>
      </c>
      <c r="L3352" t="s">
        <v>27</v>
      </c>
      <c r="M3352">
        <v>72595.820000000007</v>
      </c>
      <c r="N3352" t="s">
        <v>2</v>
      </c>
      <c r="O3352" s="1">
        <v>45130</v>
      </c>
      <c r="P3352" t="s">
        <v>45</v>
      </c>
      <c r="Q3352">
        <v>1201127.27</v>
      </c>
      <c r="R3352">
        <v>348</v>
      </c>
      <c r="S3352" t="s">
        <v>30</v>
      </c>
      <c r="T3352" t="s">
        <v>31</v>
      </c>
      <c r="U3352" t="s">
        <v>31</v>
      </c>
      <c r="V3352">
        <v>2022</v>
      </c>
      <c r="W3352">
        <v>2</v>
      </c>
      <c r="X3352" t="s">
        <v>78</v>
      </c>
    </row>
    <row r="3353" spans="1:24" x14ac:dyDescent="0.35">
      <c r="A3353">
        <v>103352</v>
      </c>
      <c r="B3353">
        <v>2019994800</v>
      </c>
      <c r="C3353" t="s">
        <v>32</v>
      </c>
      <c r="D3353" t="s">
        <v>58</v>
      </c>
      <c r="E3353" t="s">
        <v>24</v>
      </c>
      <c r="F3353">
        <v>42</v>
      </c>
      <c r="G3353" t="str">
        <f t="shared" si="52"/>
        <v>36-50</v>
      </c>
      <c r="H3353" t="s">
        <v>53</v>
      </c>
      <c r="I3353" t="s">
        <v>54</v>
      </c>
      <c r="J3353">
        <v>192818.27</v>
      </c>
      <c r="K3353">
        <v>503352</v>
      </c>
      <c r="L3353" t="s">
        <v>56</v>
      </c>
      <c r="M3353">
        <v>14625.21</v>
      </c>
      <c r="N3353" t="s">
        <v>40</v>
      </c>
      <c r="O3353" s="1">
        <v>44888</v>
      </c>
      <c r="P3353" t="s">
        <v>45</v>
      </c>
      <c r="Q3353">
        <v>1218444.1000000001</v>
      </c>
      <c r="R3353">
        <v>729</v>
      </c>
      <c r="S3353" t="s">
        <v>30</v>
      </c>
      <c r="T3353" t="s">
        <v>47</v>
      </c>
      <c r="U3353" t="s">
        <v>31</v>
      </c>
      <c r="V3353">
        <v>2017</v>
      </c>
      <c r="W3353">
        <v>66</v>
      </c>
      <c r="X3353" t="s">
        <v>82</v>
      </c>
    </row>
    <row r="3354" spans="1:24" x14ac:dyDescent="0.35">
      <c r="A3354">
        <v>103353</v>
      </c>
      <c r="B3354">
        <v>5204427480</v>
      </c>
      <c r="C3354" t="s">
        <v>32</v>
      </c>
      <c r="D3354" t="s">
        <v>33</v>
      </c>
      <c r="E3354" t="s">
        <v>43</v>
      </c>
      <c r="F3354">
        <v>40</v>
      </c>
      <c r="G3354" t="str">
        <f t="shared" si="52"/>
        <v>36-50</v>
      </c>
      <c r="H3354" t="s">
        <v>49</v>
      </c>
      <c r="I3354" t="s">
        <v>38</v>
      </c>
      <c r="J3354">
        <v>63476.02</v>
      </c>
      <c r="K3354">
        <v>503353</v>
      </c>
      <c r="L3354" t="s">
        <v>27</v>
      </c>
      <c r="M3354">
        <v>113572.96</v>
      </c>
      <c r="N3354" t="s">
        <v>28</v>
      </c>
      <c r="O3354" s="1">
        <v>45351</v>
      </c>
      <c r="P3354" t="s">
        <v>52</v>
      </c>
      <c r="Q3354">
        <v>782307.21</v>
      </c>
      <c r="R3354">
        <v>352</v>
      </c>
      <c r="S3354" t="s">
        <v>50</v>
      </c>
      <c r="T3354" t="s">
        <v>31</v>
      </c>
      <c r="U3354" t="s">
        <v>31</v>
      </c>
      <c r="V3354">
        <v>2016</v>
      </c>
      <c r="W3354">
        <v>90</v>
      </c>
      <c r="X3354" t="s">
        <v>73</v>
      </c>
    </row>
    <row r="3355" spans="1:24" x14ac:dyDescent="0.35">
      <c r="A3355">
        <v>103354</v>
      </c>
      <c r="B3355">
        <v>6442834595</v>
      </c>
      <c r="C3355" t="s">
        <v>36</v>
      </c>
      <c r="D3355" t="s">
        <v>58</v>
      </c>
      <c r="E3355" t="s">
        <v>24</v>
      </c>
      <c r="F3355">
        <v>28</v>
      </c>
      <c r="G3355" t="str">
        <f t="shared" si="52"/>
        <v>26-35</v>
      </c>
      <c r="H3355" t="s">
        <v>53</v>
      </c>
      <c r="I3355" t="s">
        <v>26</v>
      </c>
      <c r="J3355">
        <v>150625.82999999999</v>
      </c>
      <c r="K3355">
        <v>503354</v>
      </c>
      <c r="L3355" t="s">
        <v>39</v>
      </c>
      <c r="M3355">
        <v>135042.26999999999</v>
      </c>
      <c r="N3355" t="s">
        <v>34</v>
      </c>
      <c r="O3355" s="1">
        <v>45192</v>
      </c>
      <c r="P3355" t="s">
        <v>30</v>
      </c>
      <c r="Q3355">
        <v>888247.92</v>
      </c>
      <c r="R3355">
        <v>467</v>
      </c>
      <c r="S3355" t="s">
        <v>50</v>
      </c>
      <c r="T3355" t="s">
        <v>31</v>
      </c>
      <c r="U3355" t="s">
        <v>31</v>
      </c>
      <c r="V3355">
        <v>2020</v>
      </c>
      <c r="W3355">
        <v>24</v>
      </c>
      <c r="X3355" t="s">
        <v>80</v>
      </c>
    </row>
    <row r="3356" spans="1:24" x14ac:dyDescent="0.35">
      <c r="A3356">
        <v>103355</v>
      </c>
      <c r="B3356">
        <v>5700401357</v>
      </c>
      <c r="C3356" t="s">
        <v>22</v>
      </c>
      <c r="D3356" t="s">
        <v>58</v>
      </c>
      <c r="E3356" t="s">
        <v>43</v>
      </c>
      <c r="F3356">
        <v>50</v>
      </c>
      <c r="G3356" t="str">
        <f t="shared" si="52"/>
        <v>36-50</v>
      </c>
      <c r="H3356" t="s">
        <v>37</v>
      </c>
      <c r="I3356" t="s">
        <v>26</v>
      </c>
      <c r="J3356">
        <v>464407.31</v>
      </c>
      <c r="K3356">
        <v>503355</v>
      </c>
      <c r="L3356" t="s">
        <v>56</v>
      </c>
      <c r="M3356">
        <v>136187.25</v>
      </c>
      <c r="N3356" t="s">
        <v>28</v>
      </c>
      <c r="O3356" s="1">
        <v>44935</v>
      </c>
      <c r="P3356" t="s">
        <v>30</v>
      </c>
      <c r="Q3356">
        <v>1037489.48</v>
      </c>
      <c r="R3356">
        <v>343</v>
      </c>
      <c r="S3356" t="s">
        <v>30</v>
      </c>
      <c r="T3356" t="s">
        <v>31</v>
      </c>
      <c r="U3356" t="s">
        <v>47</v>
      </c>
      <c r="V3356">
        <v>2009</v>
      </c>
      <c r="W3356">
        <v>11</v>
      </c>
      <c r="X3356" t="s">
        <v>72</v>
      </c>
    </row>
    <row r="3357" spans="1:24" x14ac:dyDescent="0.35">
      <c r="A3357">
        <v>103356</v>
      </c>
      <c r="B3357">
        <v>8150338827</v>
      </c>
      <c r="C3357" t="s">
        <v>22</v>
      </c>
      <c r="D3357" t="s">
        <v>51</v>
      </c>
      <c r="E3357" t="s">
        <v>24</v>
      </c>
      <c r="F3357">
        <v>33</v>
      </c>
      <c r="G3357" t="str">
        <f t="shared" si="52"/>
        <v>26-35</v>
      </c>
      <c r="H3357" t="s">
        <v>53</v>
      </c>
      <c r="I3357" t="s">
        <v>54</v>
      </c>
      <c r="J3357">
        <v>245610.56</v>
      </c>
      <c r="K3357">
        <v>503356</v>
      </c>
      <c r="L3357" t="s">
        <v>27</v>
      </c>
      <c r="M3357">
        <v>193885.53</v>
      </c>
      <c r="N3357" t="s">
        <v>40</v>
      </c>
      <c r="O3357" s="1">
        <v>44828</v>
      </c>
      <c r="P3357" t="s">
        <v>45</v>
      </c>
      <c r="Q3357">
        <v>1931219.68</v>
      </c>
      <c r="R3357">
        <v>559</v>
      </c>
      <c r="S3357" t="s">
        <v>46</v>
      </c>
      <c r="T3357" t="s">
        <v>31</v>
      </c>
      <c r="U3357" t="s">
        <v>31</v>
      </c>
      <c r="V3357">
        <v>2019</v>
      </c>
      <c r="W3357">
        <v>43</v>
      </c>
      <c r="X3357" t="s">
        <v>80</v>
      </c>
    </row>
    <row r="3358" spans="1:24" x14ac:dyDescent="0.35">
      <c r="A3358">
        <v>103357</v>
      </c>
      <c r="B3358">
        <v>3886302899</v>
      </c>
      <c r="C3358" t="s">
        <v>42</v>
      </c>
      <c r="D3358" t="s">
        <v>55</v>
      </c>
      <c r="E3358" t="s">
        <v>24</v>
      </c>
      <c r="F3358">
        <v>53</v>
      </c>
      <c r="G3358" t="str">
        <f t="shared" si="52"/>
        <v>50+</v>
      </c>
      <c r="H3358" t="s">
        <v>53</v>
      </c>
      <c r="I3358" t="s">
        <v>54</v>
      </c>
      <c r="J3358">
        <v>102967</v>
      </c>
      <c r="K3358">
        <v>503357</v>
      </c>
      <c r="L3358" t="s">
        <v>27</v>
      </c>
      <c r="M3358">
        <v>42726.03</v>
      </c>
      <c r="N3358" t="s">
        <v>28</v>
      </c>
      <c r="O3358" s="1">
        <v>45013</v>
      </c>
      <c r="P3358" t="s">
        <v>45</v>
      </c>
      <c r="Q3358">
        <v>436904.46</v>
      </c>
      <c r="R3358">
        <v>517</v>
      </c>
      <c r="S3358" t="s">
        <v>46</v>
      </c>
      <c r="T3358" t="s">
        <v>31</v>
      </c>
      <c r="U3358" t="s">
        <v>47</v>
      </c>
      <c r="V3358">
        <v>2019</v>
      </c>
      <c r="W3358">
        <v>20</v>
      </c>
      <c r="X3358" t="s">
        <v>74</v>
      </c>
    </row>
    <row r="3359" spans="1:24" x14ac:dyDescent="0.35">
      <c r="A3359">
        <v>103358</v>
      </c>
      <c r="B3359">
        <v>7073648604</v>
      </c>
      <c r="C3359" t="s">
        <v>42</v>
      </c>
      <c r="D3359" t="s">
        <v>51</v>
      </c>
      <c r="E3359" t="s">
        <v>24</v>
      </c>
      <c r="F3359">
        <v>40</v>
      </c>
      <c r="G3359" t="str">
        <f t="shared" si="52"/>
        <v>36-50</v>
      </c>
      <c r="H3359" t="s">
        <v>44</v>
      </c>
      <c r="I3359" t="s">
        <v>38</v>
      </c>
      <c r="J3359">
        <v>332213.12</v>
      </c>
      <c r="K3359">
        <v>503358</v>
      </c>
      <c r="L3359" t="s">
        <v>39</v>
      </c>
      <c r="M3359">
        <v>178956.43</v>
      </c>
      <c r="N3359" t="s">
        <v>28</v>
      </c>
      <c r="O3359" s="1">
        <v>44643</v>
      </c>
      <c r="P3359" t="s">
        <v>52</v>
      </c>
      <c r="Q3359">
        <v>1829218.48</v>
      </c>
      <c r="R3359">
        <v>336</v>
      </c>
      <c r="S3359" t="s">
        <v>50</v>
      </c>
      <c r="T3359" t="s">
        <v>47</v>
      </c>
      <c r="U3359" t="s">
        <v>47</v>
      </c>
      <c r="V3359">
        <v>2008</v>
      </c>
      <c r="W3359">
        <v>41</v>
      </c>
      <c r="X3359" t="s">
        <v>74</v>
      </c>
    </row>
    <row r="3360" spans="1:24" x14ac:dyDescent="0.35">
      <c r="A3360">
        <v>103359</v>
      </c>
      <c r="B3360">
        <v>2152126521</v>
      </c>
      <c r="C3360" t="s">
        <v>22</v>
      </c>
      <c r="D3360" t="s">
        <v>55</v>
      </c>
      <c r="E3360" t="s">
        <v>43</v>
      </c>
      <c r="F3360">
        <v>23</v>
      </c>
      <c r="G3360" t="str">
        <f t="shared" si="52"/>
        <v>18-25</v>
      </c>
      <c r="H3360" t="s">
        <v>49</v>
      </c>
      <c r="I3360" t="s">
        <v>38</v>
      </c>
      <c r="J3360">
        <v>203318.51</v>
      </c>
      <c r="K3360">
        <v>503359</v>
      </c>
      <c r="L3360" t="s">
        <v>39</v>
      </c>
      <c r="M3360">
        <v>181246.71</v>
      </c>
      <c r="N3360" t="s">
        <v>40</v>
      </c>
      <c r="O3360" s="1">
        <v>44956</v>
      </c>
      <c r="P3360" t="s">
        <v>30</v>
      </c>
      <c r="Q3360">
        <v>1951708.03</v>
      </c>
      <c r="R3360">
        <v>627</v>
      </c>
      <c r="S3360" t="s">
        <v>50</v>
      </c>
      <c r="T3360" t="s">
        <v>47</v>
      </c>
      <c r="U3360" t="s">
        <v>31</v>
      </c>
      <c r="V3360">
        <v>2021</v>
      </c>
      <c r="W3360">
        <v>110</v>
      </c>
      <c r="X3360" t="s">
        <v>72</v>
      </c>
    </row>
    <row r="3361" spans="1:24" x14ac:dyDescent="0.35">
      <c r="A3361">
        <v>103360</v>
      </c>
      <c r="B3361">
        <v>5292116671</v>
      </c>
      <c r="C3361" t="s">
        <v>22</v>
      </c>
      <c r="D3361" t="s">
        <v>33</v>
      </c>
      <c r="E3361" t="s">
        <v>24</v>
      </c>
      <c r="F3361">
        <v>60</v>
      </c>
      <c r="G3361" t="str">
        <f t="shared" si="52"/>
        <v>50+</v>
      </c>
      <c r="H3361" t="s">
        <v>37</v>
      </c>
      <c r="I3361" t="s">
        <v>26</v>
      </c>
      <c r="J3361">
        <v>413839.65</v>
      </c>
      <c r="K3361">
        <v>503360</v>
      </c>
      <c r="L3361" t="s">
        <v>39</v>
      </c>
      <c r="M3361">
        <v>91606.77</v>
      </c>
      <c r="N3361" t="s">
        <v>34</v>
      </c>
      <c r="O3361" s="1">
        <v>45298</v>
      </c>
      <c r="P3361" t="s">
        <v>30</v>
      </c>
      <c r="Q3361">
        <v>849703.71</v>
      </c>
      <c r="R3361">
        <v>307</v>
      </c>
      <c r="S3361" t="s">
        <v>50</v>
      </c>
      <c r="T3361" t="s">
        <v>31</v>
      </c>
      <c r="U3361" t="s">
        <v>31</v>
      </c>
      <c r="V3361">
        <v>2021</v>
      </c>
      <c r="W3361">
        <v>91</v>
      </c>
      <c r="X3361" t="s">
        <v>72</v>
      </c>
    </row>
    <row r="3362" spans="1:24" x14ac:dyDescent="0.35">
      <c r="A3362">
        <v>103361</v>
      </c>
      <c r="B3362">
        <v>7213888573</v>
      </c>
      <c r="C3362" t="s">
        <v>33</v>
      </c>
      <c r="D3362" t="s">
        <v>33</v>
      </c>
      <c r="E3362" t="s">
        <v>43</v>
      </c>
      <c r="F3362">
        <v>41</v>
      </c>
      <c r="G3362" t="str">
        <f t="shared" si="52"/>
        <v>36-50</v>
      </c>
      <c r="H3362" t="s">
        <v>44</v>
      </c>
      <c r="I3362" t="s">
        <v>54</v>
      </c>
      <c r="J3362">
        <v>47320.94</v>
      </c>
      <c r="K3362">
        <v>503361</v>
      </c>
      <c r="L3362" t="s">
        <v>56</v>
      </c>
      <c r="M3362">
        <v>190564.57</v>
      </c>
      <c r="N3362" t="s">
        <v>2</v>
      </c>
      <c r="O3362" s="1">
        <v>44668</v>
      </c>
      <c r="P3362" t="s">
        <v>52</v>
      </c>
      <c r="Q3362">
        <v>494366.91</v>
      </c>
      <c r="R3362">
        <v>405</v>
      </c>
      <c r="S3362" t="s">
        <v>50</v>
      </c>
      <c r="T3362" t="s">
        <v>31</v>
      </c>
      <c r="U3362" t="s">
        <v>31</v>
      </c>
      <c r="V3362">
        <v>2018</v>
      </c>
      <c r="W3362">
        <v>108</v>
      </c>
      <c r="X3362" t="s">
        <v>75</v>
      </c>
    </row>
    <row r="3363" spans="1:24" x14ac:dyDescent="0.35">
      <c r="A3363">
        <v>103362</v>
      </c>
      <c r="B3363">
        <v>4949801825</v>
      </c>
      <c r="C3363" t="s">
        <v>22</v>
      </c>
      <c r="D3363" t="s">
        <v>33</v>
      </c>
      <c r="E3363" t="s">
        <v>24</v>
      </c>
      <c r="F3363">
        <v>55</v>
      </c>
      <c r="G3363" t="str">
        <f t="shared" si="52"/>
        <v>50+</v>
      </c>
      <c r="H3363" t="s">
        <v>53</v>
      </c>
      <c r="I3363" t="s">
        <v>54</v>
      </c>
      <c r="J3363">
        <v>261381.97</v>
      </c>
      <c r="K3363">
        <v>503362</v>
      </c>
      <c r="L3363" t="s">
        <v>56</v>
      </c>
      <c r="M3363">
        <v>40431.65</v>
      </c>
      <c r="N3363" t="s">
        <v>34</v>
      </c>
      <c r="O3363" s="1">
        <v>45178</v>
      </c>
      <c r="P3363" t="s">
        <v>52</v>
      </c>
      <c r="Q3363">
        <v>923699.6</v>
      </c>
      <c r="R3363">
        <v>459</v>
      </c>
      <c r="S3363" t="s">
        <v>46</v>
      </c>
      <c r="T3363" t="s">
        <v>31</v>
      </c>
      <c r="U3363" t="s">
        <v>47</v>
      </c>
      <c r="V3363">
        <v>2021</v>
      </c>
      <c r="W3363">
        <v>23</v>
      </c>
      <c r="X3363" t="s">
        <v>80</v>
      </c>
    </row>
    <row r="3364" spans="1:24" x14ac:dyDescent="0.35">
      <c r="A3364">
        <v>103363</v>
      </c>
      <c r="B3364">
        <v>2336571212</v>
      </c>
      <c r="C3364" t="s">
        <v>22</v>
      </c>
      <c r="D3364" t="s">
        <v>58</v>
      </c>
      <c r="E3364" t="s">
        <v>24</v>
      </c>
      <c r="F3364">
        <v>59</v>
      </c>
      <c r="G3364" t="str">
        <f t="shared" si="52"/>
        <v>50+</v>
      </c>
      <c r="H3364" t="s">
        <v>53</v>
      </c>
      <c r="I3364" t="s">
        <v>54</v>
      </c>
      <c r="J3364">
        <v>400804.85</v>
      </c>
      <c r="K3364">
        <v>503363</v>
      </c>
      <c r="L3364" t="s">
        <v>56</v>
      </c>
      <c r="M3364">
        <v>67967.429999999993</v>
      </c>
      <c r="N3364" t="s">
        <v>40</v>
      </c>
      <c r="O3364" s="1">
        <v>45139</v>
      </c>
      <c r="P3364" t="s">
        <v>35</v>
      </c>
      <c r="Q3364">
        <v>203157.2</v>
      </c>
      <c r="R3364">
        <v>661</v>
      </c>
      <c r="S3364" t="s">
        <v>50</v>
      </c>
      <c r="T3364" t="s">
        <v>31</v>
      </c>
      <c r="U3364" t="s">
        <v>47</v>
      </c>
      <c r="V3364">
        <v>2007</v>
      </c>
      <c r="W3364">
        <v>12</v>
      </c>
      <c r="X3364" t="s">
        <v>79</v>
      </c>
    </row>
    <row r="3365" spans="1:24" x14ac:dyDescent="0.35">
      <c r="A3365">
        <v>103364</v>
      </c>
      <c r="B3365">
        <v>3326141057</v>
      </c>
      <c r="C3365" t="s">
        <v>32</v>
      </c>
      <c r="D3365" t="s">
        <v>42</v>
      </c>
      <c r="E3365" t="s">
        <v>43</v>
      </c>
      <c r="F3365">
        <v>23</v>
      </c>
      <c r="G3365" t="str">
        <f t="shared" si="52"/>
        <v>18-25</v>
      </c>
      <c r="H3365" t="s">
        <v>25</v>
      </c>
      <c r="I3365" t="s">
        <v>38</v>
      </c>
      <c r="J3365">
        <v>427037.75</v>
      </c>
      <c r="K3365">
        <v>503364</v>
      </c>
      <c r="L3365" t="s">
        <v>57</v>
      </c>
      <c r="M3365">
        <v>151903.82</v>
      </c>
      <c r="N3365" t="s">
        <v>2</v>
      </c>
      <c r="O3365" s="1">
        <v>44999</v>
      </c>
      <c r="P3365" t="s">
        <v>45</v>
      </c>
      <c r="Q3365">
        <v>1642842.54</v>
      </c>
      <c r="R3365">
        <v>708</v>
      </c>
      <c r="S3365" t="s">
        <v>50</v>
      </c>
      <c r="T3365" t="s">
        <v>31</v>
      </c>
      <c r="U3365" t="s">
        <v>47</v>
      </c>
      <c r="V3365">
        <v>2022</v>
      </c>
      <c r="W3365">
        <v>118</v>
      </c>
      <c r="X3365" t="s">
        <v>74</v>
      </c>
    </row>
    <row r="3366" spans="1:24" x14ac:dyDescent="0.35">
      <c r="A3366">
        <v>103365</v>
      </c>
      <c r="B3366">
        <v>3703354270</v>
      </c>
      <c r="C3366" t="s">
        <v>42</v>
      </c>
      <c r="D3366" t="s">
        <v>23</v>
      </c>
      <c r="E3366" t="s">
        <v>43</v>
      </c>
      <c r="F3366">
        <v>27</v>
      </c>
      <c r="G3366" t="str">
        <f t="shared" si="52"/>
        <v>26-35</v>
      </c>
      <c r="H3366" t="s">
        <v>44</v>
      </c>
      <c r="I3366" t="s">
        <v>38</v>
      </c>
      <c r="J3366">
        <v>198776.56</v>
      </c>
      <c r="K3366">
        <v>503365</v>
      </c>
      <c r="L3366" t="s">
        <v>57</v>
      </c>
      <c r="M3366">
        <v>189026.56</v>
      </c>
      <c r="N3366" t="s">
        <v>28</v>
      </c>
      <c r="O3366" s="1">
        <v>45288</v>
      </c>
      <c r="P3366" t="s">
        <v>45</v>
      </c>
      <c r="Q3366">
        <v>629457.21</v>
      </c>
      <c r="R3366">
        <v>562</v>
      </c>
      <c r="S3366" t="s">
        <v>46</v>
      </c>
      <c r="T3366" t="s">
        <v>31</v>
      </c>
      <c r="U3366" t="s">
        <v>31</v>
      </c>
      <c r="V3366">
        <v>2013</v>
      </c>
      <c r="W3366">
        <v>11</v>
      </c>
      <c r="X3366" t="s">
        <v>83</v>
      </c>
    </row>
    <row r="3367" spans="1:24" x14ac:dyDescent="0.35">
      <c r="A3367">
        <v>103366</v>
      </c>
      <c r="B3367">
        <v>2103438449</v>
      </c>
      <c r="C3367" t="s">
        <v>36</v>
      </c>
      <c r="D3367" t="s">
        <v>51</v>
      </c>
      <c r="E3367" t="s">
        <v>43</v>
      </c>
      <c r="F3367">
        <v>39</v>
      </c>
      <c r="G3367" t="str">
        <f t="shared" si="52"/>
        <v>36-50</v>
      </c>
      <c r="H3367" t="s">
        <v>37</v>
      </c>
      <c r="I3367" t="s">
        <v>26</v>
      </c>
      <c r="J3367">
        <v>370779.47</v>
      </c>
      <c r="K3367">
        <v>503366</v>
      </c>
      <c r="L3367" t="s">
        <v>57</v>
      </c>
      <c r="M3367">
        <v>15673.1</v>
      </c>
      <c r="N3367" t="s">
        <v>28</v>
      </c>
      <c r="O3367" s="1">
        <v>45082</v>
      </c>
      <c r="P3367" t="s">
        <v>45</v>
      </c>
      <c r="Q3367">
        <v>608485.64</v>
      </c>
      <c r="R3367">
        <v>417</v>
      </c>
      <c r="S3367" t="s">
        <v>30</v>
      </c>
      <c r="T3367" t="s">
        <v>31</v>
      </c>
      <c r="U3367" t="s">
        <v>31</v>
      </c>
      <c r="V3367">
        <v>2013</v>
      </c>
      <c r="W3367">
        <v>74</v>
      </c>
      <c r="X3367" t="s">
        <v>77</v>
      </c>
    </row>
    <row r="3368" spans="1:24" x14ac:dyDescent="0.35">
      <c r="A3368">
        <v>103367</v>
      </c>
      <c r="B3368">
        <v>9848098848</v>
      </c>
      <c r="C3368" t="s">
        <v>55</v>
      </c>
      <c r="D3368" t="s">
        <v>42</v>
      </c>
      <c r="E3368" t="s">
        <v>24</v>
      </c>
      <c r="F3368">
        <v>40</v>
      </c>
      <c r="G3368" t="str">
        <f t="shared" si="52"/>
        <v>36-50</v>
      </c>
      <c r="H3368" t="s">
        <v>37</v>
      </c>
      <c r="I3368" t="s">
        <v>54</v>
      </c>
      <c r="J3368">
        <v>482889.21</v>
      </c>
      <c r="K3368">
        <v>503367</v>
      </c>
      <c r="L3368" t="s">
        <v>56</v>
      </c>
      <c r="M3368">
        <v>134578.12</v>
      </c>
      <c r="N3368" t="s">
        <v>40</v>
      </c>
      <c r="O3368" s="1">
        <v>45093</v>
      </c>
      <c r="P3368" t="s">
        <v>29</v>
      </c>
      <c r="Q3368">
        <v>1346802.07</v>
      </c>
      <c r="R3368">
        <v>400</v>
      </c>
      <c r="S3368" t="s">
        <v>46</v>
      </c>
      <c r="T3368" t="s">
        <v>47</v>
      </c>
      <c r="U3368" t="s">
        <v>47</v>
      </c>
      <c r="V3368">
        <v>2009</v>
      </c>
      <c r="W3368">
        <v>49</v>
      </c>
      <c r="X3368" t="s">
        <v>77</v>
      </c>
    </row>
    <row r="3369" spans="1:24" x14ac:dyDescent="0.35">
      <c r="A3369">
        <v>103368</v>
      </c>
      <c r="B3369">
        <v>1827601942</v>
      </c>
      <c r="C3369" t="s">
        <v>36</v>
      </c>
      <c r="D3369" t="s">
        <v>58</v>
      </c>
      <c r="E3369" t="s">
        <v>24</v>
      </c>
      <c r="F3369">
        <v>22</v>
      </c>
      <c r="G3369" t="str">
        <f t="shared" si="52"/>
        <v>18-25</v>
      </c>
      <c r="H3369" t="s">
        <v>37</v>
      </c>
      <c r="I3369" t="s">
        <v>38</v>
      </c>
      <c r="J3369">
        <v>311342</v>
      </c>
      <c r="K3369">
        <v>503368</v>
      </c>
      <c r="L3369" t="s">
        <v>57</v>
      </c>
      <c r="M3369">
        <v>188639.51</v>
      </c>
      <c r="N3369" t="s">
        <v>34</v>
      </c>
      <c r="O3369" s="1">
        <v>45183</v>
      </c>
      <c r="P3369" t="s">
        <v>29</v>
      </c>
      <c r="Q3369">
        <v>1122605.76</v>
      </c>
      <c r="R3369">
        <v>493</v>
      </c>
      <c r="S3369" t="s">
        <v>50</v>
      </c>
      <c r="T3369" t="s">
        <v>47</v>
      </c>
      <c r="U3369" t="s">
        <v>47</v>
      </c>
      <c r="V3369">
        <v>2020</v>
      </c>
      <c r="W3369">
        <v>19</v>
      </c>
      <c r="X3369" t="s">
        <v>80</v>
      </c>
    </row>
    <row r="3370" spans="1:24" x14ac:dyDescent="0.35">
      <c r="A3370">
        <v>103369</v>
      </c>
      <c r="B3370">
        <v>4084223478</v>
      </c>
      <c r="C3370" t="s">
        <v>41</v>
      </c>
      <c r="D3370" t="s">
        <v>51</v>
      </c>
      <c r="E3370" t="s">
        <v>43</v>
      </c>
      <c r="F3370">
        <v>45</v>
      </c>
      <c r="G3370" t="str">
        <f t="shared" si="52"/>
        <v>36-50</v>
      </c>
      <c r="H3370" t="s">
        <v>37</v>
      </c>
      <c r="I3370" t="s">
        <v>54</v>
      </c>
      <c r="J3370">
        <v>405983.41</v>
      </c>
      <c r="K3370">
        <v>503369</v>
      </c>
      <c r="L3370" t="s">
        <v>57</v>
      </c>
      <c r="M3370">
        <v>20679.8</v>
      </c>
      <c r="N3370" t="s">
        <v>34</v>
      </c>
      <c r="O3370" s="1">
        <v>45312</v>
      </c>
      <c r="P3370" t="s">
        <v>52</v>
      </c>
      <c r="Q3370">
        <v>1171551.3600000001</v>
      </c>
      <c r="R3370">
        <v>699</v>
      </c>
      <c r="S3370" t="s">
        <v>46</v>
      </c>
      <c r="T3370" t="s">
        <v>31</v>
      </c>
      <c r="U3370" t="s">
        <v>47</v>
      </c>
      <c r="V3370">
        <v>2016</v>
      </c>
      <c r="W3370">
        <v>117</v>
      </c>
      <c r="X3370" t="s">
        <v>72</v>
      </c>
    </row>
    <row r="3371" spans="1:24" x14ac:dyDescent="0.35">
      <c r="A3371">
        <v>103370</v>
      </c>
      <c r="B3371">
        <v>3497325676</v>
      </c>
      <c r="C3371" t="s">
        <v>55</v>
      </c>
      <c r="D3371" t="s">
        <v>58</v>
      </c>
      <c r="E3371" t="s">
        <v>24</v>
      </c>
      <c r="F3371">
        <v>26</v>
      </c>
      <c r="G3371" t="str">
        <f t="shared" si="52"/>
        <v>26-35</v>
      </c>
      <c r="H3371" t="s">
        <v>53</v>
      </c>
      <c r="I3371" t="s">
        <v>38</v>
      </c>
      <c r="J3371">
        <v>287301.02</v>
      </c>
      <c r="K3371">
        <v>503370</v>
      </c>
      <c r="L3371" t="s">
        <v>39</v>
      </c>
      <c r="M3371">
        <v>36695.760000000002</v>
      </c>
      <c r="N3371" t="s">
        <v>34</v>
      </c>
      <c r="O3371" s="1">
        <v>45338</v>
      </c>
      <c r="P3371" t="s">
        <v>35</v>
      </c>
      <c r="Q3371">
        <v>969015.93</v>
      </c>
      <c r="R3371">
        <v>651</v>
      </c>
      <c r="S3371" t="s">
        <v>30</v>
      </c>
      <c r="T3371" t="s">
        <v>47</v>
      </c>
      <c r="U3371" t="s">
        <v>47</v>
      </c>
      <c r="V3371">
        <v>2020</v>
      </c>
      <c r="W3371">
        <v>31</v>
      </c>
      <c r="X3371" t="s">
        <v>73</v>
      </c>
    </row>
    <row r="3372" spans="1:24" x14ac:dyDescent="0.35">
      <c r="A3372">
        <v>103371</v>
      </c>
      <c r="B3372">
        <v>1745913996</v>
      </c>
      <c r="C3372" t="s">
        <v>32</v>
      </c>
      <c r="D3372" t="s">
        <v>51</v>
      </c>
      <c r="E3372" t="s">
        <v>43</v>
      </c>
      <c r="F3372">
        <v>56</v>
      </c>
      <c r="G3372" t="str">
        <f t="shared" si="52"/>
        <v>50+</v>
      </c>
      <c r="H3372" t="s">
        <v>53</v>
      </c>
      <c r="I3372" t="s">
        <v>54</v>
      </c>
      <c r="J3372">
        <v>395316.09</v>
      </c>
      <c r="K3372">
        <v>503371</v>
      </c>
      <c r="L3372" t="s">
        <v>39</v>
      </c>
      <c r="M3372">
        <v>135487.94</v>
      </c>
      <c r="N3372" t="s">
        <v>2</v>
      </c>
      <c r="O3372" s="1">
        <v>45262</v>
      </c>
      <c r="P3372" t="s">
        <v>29</v>
      </c>
      <c r="Q3372">
        <v>901325.99</v>
      </c>
      <c r="R3372">
        <v>528</v>
      </c>
      <c r="S3372" t="s">
        <v>50</v>
      </c>
      <c r="T3372" t="s">
        <v>31</v>
      </c>
      <c r="U3372" t="s">
        <v>31</v>
      </c>
      <c r="V3372">
        <v>2018</v>
      </c>
      <c r="W3372">
        <v>30</v>
      </c>
      <c r="X3372" t="s">
        <v>83</v>
      </c>
    </row>
    <row r="3373" spans="1:24" x14ac:dyDescent="0.35">
      <c r="A3373">
        <v>103372</v>
      </c>
      <c r="B3373">
        <v>3772813170</v>
      </c>
      <c r="C3373" t="s">
        <v>41</v>
      </c>
      <c r="D3373" t="s">
        <v>48</v>
      </c>
      <c r="E3373" t="s">
        <v>43</v>
      </c>
      <c r="F3373">
        <v>66</v>
      </c>
      <c r="G3373" t="str">
        <f t="shared" si="52"/>
        <v>50+</v>
      </c>
      <c r="H3373" t="s">
        <v>44</v>
      </c>
      <c r="I3373" t="s">
        <v>26</v>
      </c>
      <c r="J3373">
        <v>470408.57</v>
      </c>
      <c r="K3373">
        <v>503372</v>
      </c>
      <c r="L3373" t="s">
        <v>57</v>
      </c>
      <c r="M3373">
        <v>126464.97</v>
      </c>
      <c r="N3373" t="s">
        <v>34</v>
      </c>
      <c r="O3373" s="1">
        <v>45134</v>
      </c>
      <c r="P3373" t="s">
        <v>45</v>
      </c>
      <c r="Q3373">
        <v>631441.73</v>
      </c>
      <c r="R3373">
        <v>600</v>
      </c>
      <c r="S3373" t="s">
        <v>50</v>
      </c>
      <c r="T3373" t="s">
        <v>47</v>
      </c>
      <c r="U3373" t="s">
        <v>47</v>
      </c>
      <c r="V3373">
        <v>2007</v>
      </c>
      <c r="W3373">
        <v>87</v>
      </c>
      <c r="X3373" t="s">
        <v>78</v>
      </c>
    </row>
    <row r="3374" spans="1:24" x14ac:dyDescent="0.35">
      <c r="A3374">
        <v>103373</v>
      </c>
      <c r="B3374">
        <v>7478337503</v>
      </c>
      <c r="C3374" t="s">
        <v>42</v>
      </c>
      <c r="D3374" t="s">
        <v>51</v>
      </c>
      <c r="E3374" t="s">
        <v>24</v>
      </c>
      <c r="F3374">
        <v>61</v>
      </c>
      <c r="G3374" t="str">
        <f t="shared" si="52"/>
        <v>50+</v>
      </c>
      <c r="H3374" t="s">
        <v>49</v>
      </c>
      <c r="I3374" t="s">
        <v>38</v>
      </c>
      <c r="J3374">
        <v>356019.5</v>
      </c>
      <c r="K3374">
        <v>503373</v>
      </c>
      <c r="L3374" t="s">
        <v>57</v>
      </c>
      <c r="M3374">
        <v>59756.87</v>
      </c>
      <c r="N3374" t="s">
        <v>34</v>
      </c>
      <c r="O3374" s="1">
        <v>45325</v>
      </c>
      <c r="P3374" t="s">
        <v>35</v>
      </c>
      <c r="Q3374">
        <v>565555.05000000005</v>
      </c>
      <c r="R3374">
        <v>772</v>
      </c>
      <c r="S3374" t="s">
        <v>30</v>
      </c>
      <c r="T3374" t="s">
        <v>47</v>
      </c>
      <c r="U3374" t="s">
        <v>31</v>
      </c>
      <c r="V3374">
        <v>2009</v>
      </c>
      <c r="W3374">
        <v>13</v>
      </c>
      <c r="X3374" t="s">
        <v>73</v>
      </c>
    </row>
    <row r="3375" spans="1:24" x14ac:dyDescent="0.35">
      <c r="A3375">
        <v>103374</v>
      </c>
      <c r="B3375">
        <v>2142924966</v>
      </c>
      <c r="C3375" t="s">
        <v>55</v>
      </c>
      <c r="D3375" t="s">
        <v>48</v>
      </c>
      <c r="E3375" t="s">
        <v>43</v>
      </c>
      <c r="F3375">
        <v>45</v>
      </c>
      <c r="G3375" t="str">
        <f t="shared" si="52"/>
        <v>36-50</v>
      </c>
      <c r="H3375" t="s">
        <v>37</v>
      </c>
      <c r="I3375" t="s">
        <v>38</v>
      </c>
      <c r="J3375">
        <v>78059.899999999994</v>
      </c>
      <c r="K3375">
        <v>503374</v>
      </c>
      <c r="L3375" t="s">
        <v>57</v>
      </c>
      <c r="M3375">
        <v>187317.74</v>
      </c>
      <c r="N3375" t="s">
        <v>34</v>
      </c>
      <c r="O3375" s="1">
        <v>45201</v>
      </c>
      <c r="P3375" t="s">
        <v>30</v>
      </c>
      <c r="Q3375">
        <v>1987770.23</v>
      </c>
      <c r="R3375">
        <v>702</v>
      </c>
      <c r="S3375" t="s">
        <v>30</v>
      </c>
      <c r="T3375" t="s">
        <v>31</v>
      </c>
      <c r="U3375" t="s">
        <v>47</v>
      </c>
      <c r="V3375">
        <v>2016</v>
      </c>
      <c r="W3375">
        <v>44</v>
      </c>
      <c r="X3375" t="s">
        <v>81</v>
      </c>
    </row>
    <row r="3376" spans="1:24" x14ac:dyDescent="0.35">
      <c r="A3376">
        <v>103375</v>
      </c>
      <c r="B3376">
        <v>4578530934</v>
      </c>
      <c r="C3376" t="s">
        <v>22</v>
      </c>
      <c r="D3376" t="s">
        <v>42</v>
      </c>
      <c r="E3376" t="s">
        <v>24</v>
      </c>
      <c r="F3376">
        <v>42</v>
      </c>
      <c r="G3376" t="str">
        <f t="shared" si="52"/>
        <v>36-50</v>
      </c>
      <c r="H3376" t="s">
        <v>53</v>
      </c>
      <c r="I3376" t="s">
        <v>26</v>
      </c>
      <c r="J3376">
        <v>41878.129999999997</v>
      </c>
      <c r="K3376">
        <v>503375</v>
      </c>
      <c r="L3376" t="s">
        <v>57</v>
      </c>
      <c r="M3376">
        <v>77384.55</v>
      </c>
      <c r="N3376" t="s">
        <v>2</v>
      </c>
      <c r="O3376" s="1">
        <v>44914</v>
      </c>
      <c r="P3376" t="s">
        <v>52</v>
      </c>
      <c r="Q3376">
        <v>805851.53</v>
      </c>
      <c r="R3376">
        <v>387</v>
      </c>
      <c r="S3376" t="s">
        <v>50</v>
      </c>
      <c r="T3376" t="s">
        <v>31</v>
      </c>
      <c r="U3376" t="s">
        <v>31</v>
      </c>
      <c r="V3376">
        <v>2009</v>
      </c>
      <c r="W3376">
        <v>31</v>
      </c>
      <c r="X3376" t="s">
        <v>83</v>
      </c>
    </row>
    <row r="3377" spans="1:24" x14ac:dyDescent="0.35">
      <c r="A3377">
        <v>103376</v>
      </c>
      <c r="B3377">
        <v>7128018005</v>
      </c>
      <c r="C3377" t="s">
        <v>41</v>
      </c>
      <c r="D3377" t="s">
        <v>55</v>
      </c>
      <c r="E3377" t="s">
        <v>43</v>
      </c>
      <c r="F3377">
        <v>60</v>
      </c>
      <c r="G3377" t="str">
        <f t="shared" si="52"/>
        <v>50+</v>
      </c>
      <c r="H3377" t="s">
        <v>44</v>
      </c>
      <c r="I3377" t="s">
        <v>26</v>
      </c>
      <c r="J3377">
        <v>406231.19</v>
      </c>
      <c r="K3377">
        <v>503376</v>
      </c>
      <c r="L3377" t="s">
        <v>39</v>
      </c>
      <c r="M3377">
        <v>68338.95</v>
      </c>
      <c r="N3377" t="s">
        <v>34</v>
      </c>
      <c r="O3377" s="1">
        <v>45309</v>
      </c>
      <c r="P3377" t="s">
        <v>29</v>
      </c>
      <c r="Q3377">
        <v>1013944.33</v>
      </c>
      <c r="R3377">
        <v>751</v>
      </c>
      <c r="S3377" t="s">
        <v>50</v>
      </c>
      <c r="T3377" t="s">
        <v>31</v>
      </c>
      <c r="U3377" t="s">
        <v>47</v>
      </c>
      <c r="V3377">
        <v>2016</v>
      </c>
      <c r="W3377">
        <v>114</v>
      </c>
      <c r="X3377" t="s">
        <v>72</v>
      </c>
    </row>
    <row r="3378" spans="1:24" x14ac:dyDescent="0.35">
      <c r="A3378">
        <v>103377</v>
      </c>
      <c r="B3378">
        <v>8081263495</v>
      </c>
      <c r="C3378" t="s">
        <v>32</v>
      </c>
      <c r="D3378" t="s">
        <v>51</v>
      </c>
      <c r="E3378" t="s">
        <v>24</v>
      </c>
      <c r="F3378">
        <v>55</v>
      </c>
      <c r="G3378" t="str">
        <f t="shared" si="52"/>
        <v>50+</v>
      </c>
      <c r="H3378" t="s">
        <v>37</v>
      </c>
      <c r="I3378" t="s">
        <v>54</v>
      </c>
      <c r="J3378">
        <v>129924.81</v>
      </c>
      <c r="K3378">
        <v>503377</v>
      </c>
      <c r="L3378" t="s">
        <v>39</v>
      </c>
      <c r="M3378">
        <v>168265.38</v>
      </c>
      <c r="N3378" t="s">
        <v>2</v>
      </c>
      <c r="O3378" s="1">
        <v>45223</v>
      </c>
      <c r="P3378" t="s">
        <v>35</v>
      </c>
      <c r="Q3378">
        <v>794268.55</v>
      </c>
      <c r="R3378">
        <v>698</v>
      </c>
      <c r="S3378" t="s">
        <v>46</v>
      </c>
      <c r="T3378" t="s">
        <v>47</v>
      </c>
      <c r="U3378" t="s">
        <v>31</v>
      </c>
      <c r="V3378">
        <v>2006</v>
      </c>
      <c r="W3378">
        <v>22</v>
      </c>
      <c r="X3378" t="s">
        <v>81</v>
      </c>
    </row>
    <row r="3379" spans="1:24" x14ac:dyDescent="0.35">
      <c r="A3379">
        <v>103378</v>
      </c>
      <c r="B3379">
        <v>4123594291</v>
      </c>
      <c r="C3379" t="s">
        <v>55</v>
      </c>
      <c r="D3379" t="s">
        <v>55</v>
      </c>
      <c r="E3379" t="s">
        <v>43</v>
      </c>
      <c r="F3379">
        <v>44</v>
      </c>
      <c r="G3379" t="str">
        <f t="shared" si="52"/>
        <v>36-50</v>
      </c>
      <c r="H3379" t="s">
        <v>49</v>
      </c>
      <c r="I3379" t="s">
        <v>38</v>
      </c>
      <c r="J3379">
        <v>437757.3</v>
      </c>
      <c r="K3379">
        <v>503378</v>
      </c>
      <c r="L3379" t="s">
        <v>57</v>
      </c>
      <c r="M3379">
        <v>112376.58</v>
      </c>
      <c r="N3379" t="s">
        <v>2</v>
      </c>
      <c r="O3379" s="1">
        <v>44741</v>
      </c>
      <c r="P3379" t="s">
        <v>29</v>
      </c>
      <c r="Q3379">
        <v>1452561.71</v>
      </c>
      <c r="R3379">
        <v>352</v>
      </c>
      <c r="S3379" t="s">
        <v>46</v>
      </c>
      <c r="T3379" t="s">
        <v>31</v>
      </c>
      <c r="U3379" t="s">
        <v>31</v>
      </c>
      <c r="V3379">
        <v>2012</v>
      </c>
      <c r="W3379">
        <v>62</v>
      </c>
      <c r="X3379" t="s">
        <v>77</v>
      </c>
    </row>
    <row r="3380" spans="1:24" x14ac:dyDescent="0.35">
      <c r="A3380">
        <v>103379</v>
      </c>
      <c r="B3380">
        <v>5898441552</v>
      </c>
      <c r="C3380" t="s">
        <v>22</v>
      </c>
      <c r="D3380" t="s">
        <v>23</v>
      </c>
      <c r="E3380" t="s">
        <v>24</v>
      </c>
      <c r="F3380">
        <v>41</v>
      </c>
      <c r="G3380" t="str">
        <f t="shared" si="52"/>
        <v>36-50</v>
      </c>
      <c r="H3380" t="s">
        <v>37</v>
      </c>
      <c r="I3380" t="s">
        <v>54</v>
      </c>
      <c r="J3380">
        <v>98881.75</v>
      </c>
      <c r="K3380">
        <v>503379</v>
      </c>
      <c r="L3380" t="s">
        <v>39</v>
      </c>
      <c r="M3380">
        <v>88464.09</v>
      </c>
      <c r="N3380" t="s">
        <v>40</v>
      </c>
      <c r="O3380" s="1">
        <v>45406</v>
      </c>
      <c r="P3380" t="s">
        <v>29</v>
      </c>
      <c r="Q3380">
        <v>347655.44</v>
      </c>
      <c r="R3380">
        <v>322</v>
      </c>
      <c r="S3380" t="s">
        <v>30</v>
      </c>
      <c r="T3380" t="s">
        <v>47</v>
      </c>
      <c r="U3380" t="s">
        <v>47</v>
      </c>
      <c r="V3380">
        <v>2011</v>
      </c>
      <c r="W3380">
        <v>39</v>
      </c>
      <c r="X3380" t="s">
        <v>75</v>
      </c>
    </row>
    <row r="3381" spans="1:24" x14ac:dyDescent="0.35">
      <c r="A3381">
        <v>103380</v>
      </c>
      <c r="B3381">
        <v>7197427403</v>
      </c>
      <c r="C3381" t="s">
        <v>41</v>
      </c>
      <c r="D3381" t="s">
        <v>36</v>
      </c>
      <c r="E3381" t="s">
        <v>43</v>
      </c>
      <c r="F3381">
        <v>60</v>
      </c>
      <c r="G3381" t="str">
        <f t="shared" si="52"/>
        <v>50+</v>
      </c>
      <c r="H3381" t="s">
        <v>25</v>
      </c>
      <c r="I3381" t="s">
        <v>54</v>
      </c>
      <c r="J3381">
        <v>455612.3</v>
      </c>
      <c r="K3381">
        <v>503380</v>
      </c>
      <c r="L3381" t="s">
        <v>27</v>
      </c>
      <c r="M3381">
        <v>108995.64</v>
      </c>
      <c r="N3381" t="s">
        <v>28</v>
      </c>
      <c r="O3381" s="1">
        <v>45071</v>
      </c>
      <c r="P3381" t="s">
        <v>52</v>
      </c>
      <c r="Q3381">
        <v>104093.78</v>
      </c>
      <c r="R3381">
        <v>637</v>
      </c>
      <c r="S3381" t="s">
        <v>46</v>
      </c>
      <c r="T3381" t="s">
        <v>47</v>
      </c>
      <c r="U3381" t="s">
        <v>47</v>
      </c>
      <c r="V3381">
        <v>2013</v>
      </c>
      <c r="W3381">
        <v>82</v>
      </c>
      <c r="X3381" t="s">
        <v>76</v>
      </c>
    </row>
    <row r="3382" spans="1:24" x14ac:dyDescent="0.35">
      <c r="A3382">
        <v>103381</v>
      </c>
      <c r="B3382">
        <v>8941582490</v>
      </c>
      <c r="C3382" t="s">
        <v>32</v>
      </c>
      <c r="D3382" t="s">
        <v>36</v>
      </c>
      <c r="E3382" t="s">
        <v>24</v>
      </c>
      <c r="F3382">
        <v>60</v>
      </c>
      <c r="G3382" t="str">
        <f t="shared" si="52"/>
        <v>50+</v>
      </c>
      <c r="H3382" t="s">
        <v>37</v>
      </c>
      <c r="I3382" t="s">
        <v>54</v>
      </c>
      <c r="J3382">
        <v>402802.51</v>
      </c>
      <c r="K3382">
        <v>503381</v>
      </c>
      <c r="L3382" t="s">
        <v>39</v>
      </c>
      <c r="M3382">
        <v>143414.23000000001</v>
      </c>
      <c r="N3382" t="s">
        <v>34</v>
      </c>
      <c r="O3382" s="1">
        <v>44731</v>
      </c>
      <c r="P3382" t="s">
        <v>29</v>
      </c>
      <c r="Q3382">
        <v>1948078.53</v>
      </c>
      <c r="R3382">
        <v>530</v>
      </c>
      <c r="S3382" t="s">
        <v>50</v>
      </c>
      <c r="T3382" t="s">
        <v>47</v>
      </c>
      <c r="U3382" t="s">
        <v>31</v>
      </c>
      <c r="V3382">
        <v>2013</v>
      </c>
      <c r="W3382">
        <v>78</v>
      </c>
      <c r="X3382" t="s">
        <v>77</v>
      </c>
    </row>
    <row r="3383" spans="1:24" x14ac:dyDescent="0.35">
      <c r="A3383">
        <v>103382</v>
      </c>
      <c r="B3383">
        <v>7186360188</v>
      </c>
      <c r="C3383" t="s">
        <v>41</v>
      </c>
      <c r="D3383" t="s">
        <v>48</v>
      </c>
      <c r="E3383" t="s">
        <v>24</v>
      </c>
      <c r="F3383">
        <v>63</v>
      </c>
      <c r="G3383" t="str">
        <f t="shared" si="52"/>
        <v>50+</v>
      </c>
      <c r="H3383" t="s">
        <v>25</v>
      </c>
      <c r="I3383" t="s">
        <v>38</v>
      </c>
      <c r="J3383">
        <v>440750.19</v>
      </c>
      <c r="K3383">
        <v>503382</v>
      </c>
      <c r="L3383" t="s">
        <v>39</v>
      </c>
      <c r="M3383">
        <v>16770.740000000002</v>
      </c>
      <c r="N3383" t="s">
        <v>28</v>
      </c>
      <c r="O3383" s="1">
        <v>45087</v>
      </c>
      <c r="P3383" t="s">
        <v>52</v>
      </c>
      <c r="Q3383">
        <v>1071232.0900000001</v>
      </c>
      <c r="R3383">
        <v>875</v>
      </c>
      <c r="S3383" t="s">
        <v>46</v>
      </c>
      <c r="T3383" t="s">
        <v>31</v>
      </c>
      <c r="U3383" t="s">
        <v>47</v>
      </c>
      <c r="V3383">
        <v>2009</v>
      </c>
      <c r="W3383">
        <v>77</v>
      </c>
      <c r="X3383" t="s">
        <v>77</v>
      </c>
    </row>
    <row r="3384" spans="1:24" x14ac:dyDescent="0.35">
      <c r="A3384">
        <v>103383</v>
      </c>
      <c r="B3384">
        <v>3356991551</v>
      </c>
      <c r="C3384" t="s">
        <v>55</v>
      </c>
      <c r="D3384" t="s">
        <v>42</v>
      </c>
      <c r="E3384" t="s">
        <v>24</v>
      </c>
      <c r="F3384">
        <v>33</v>
      </c>
      <c r="G3384" t="str">
        <f t="shared" si="52"/>
        <v>26-35</v>
      </c>
      <c r="H3384" t="s">
        <v>49</v>
      </c>
      <c r="I3384" t="s">
        <v>26</v>
      </c>
      <c r="J3384">
        <v>117121</v>
      </c>
      <c r="K3384">
        <v>503383</v>
      </c>
      <c r="L3384" t="s">
        <v>57</v>
      </c>
      <c r="M3384">
        <v>66797.210000000006</v>
      </c>
      <c r="N3384" t="s">
        <v>2</v>
      </c>
      <c r="O3384" s="1">
        <v>45198</v>
      </c>
      <c r="P3384" t="s">
        <v>52</v>
      </c>
      <c r="Q3384">
        <v>1101264.8899999999</v>
      </c>
      <c r="R3384">
        <v>352</v>
      </c>
      <c r="S3384" t="s">
        <v>30</v>
      </c>
      <c r="T3384" t="s">
        <v>47</v>
      </c>
      <c r="U3384" t="s">
        <v>47</v>
      </c>
      <c r="V3384">
        <v>2019</v>
      </c>
      <c r="W3384">
        <v>113</v>
      </c>
      <c r="X3384" t="s">
        <v>80</v>
      </c>
    </row>
    <row r="3385" spans="1:24" x14ac:dyDescent="0.35">
      <c r="A3385">
        <v>103384</v>
      </c>
      <c r="B3385">
        <v>3504256625</v>
      </c>
      <c r="C3385" t="s">
        <v>22</v>
      </c>
      <c r="D3385" t="s">
        <v>42</v>
      </c>
      <c r="E3385" t="s">
        <v>43</v>
      </c>
      <c r="F3385">
        <v>19</v>
      </c>
      <c r="G3385" t="str">
        <f t="shared" si="52"/>
        <v>18-25</v>
      </c>
      <c r="H3385" t="s">
        <v>25</v>
      </c>
      <c r="I3385" t="s">
        <v>54</v>
      </c>
      <c r="J3385">
        <v>439388.29</v>
      </c>
      <c r="K3385">
        <v>503384</v>
      </c>
      <c r="L3385" t="s">
        <v>27</v>
      </c>
      <c r="M3385">
        <v>172116.86</v>
      </c>
      <c r="N3385" t="s">
        <v>2</v>
      </c>
      <c r="O3385" s="1">
        <v>45179</v>
      </c>
      <c r="P3385" t="s">
        <v>30</v>
      </c>
      <c r="Q3385">
        <v>933760.87</v>
      </c>
      <c r="R3385">
        <v>724</v>
      </c>
      <c r="S3385" t="s">
        <v>50</v>
      </c>
      <c r="T3385" t="s">
        <v>31</v>
      </c>
      <c r="U3385" t="s">
        <v>31</v>
      </c>
      <c r="V3385">
        <v>2020</v>
      </c>
      <c r="W3385">
        <v>18</v>
      </c>
      <c r="X3385" t="s">
        <v>80</v>
      </c>
    </row>
    <row r="3386" spans="1:24" x14ac:dyDescent="0.35">
      <c r="A3386">
        <v>103385</v>
      </c>
      <c r="B3386">
        <v>3836120783</v>
      </c>
      <c r="C3386" t="s">
        <v>42</v>
      </c>
      <c r="D3386" t="s">
        <v>51</v>
      </c>
      <c r="E3386" t="s">
        <v>24</v>
      </c>
      <c r="F3386">
        <v>19</v>
      </c>
      <c r="G3386" t="str">
        <f t="shared" si="52"/>
        <v>18-25</v>
      </c>
      <c r="H3386" t="s">
        <v>49</v>
      </c>
      <c r="I3386" t="s">
        <v>38</v>
      </c>
      <c r="J3386">
        <v>294192.34999999998</v>
      </c>
      <c r="K3386">
        <v>503385</v>
      </c>
      <c r="L3386" t="s">
        <v>56</v>
      </c>
      <c r="M3386">
        <v>146529.76</v>
      </c>
      <c r="N3386" t="s">
        <v>40</v>
      </c>
      <c r="O3386" s="1">
        <v>45308</v>
      </c>
      <c r="P3386" t="s">
        <v>45</v>
      </c>
      <c r="Q3386">
        <v>99781.75</v>
      </c>
      <c r="R3386">
        <v>472</v>
      </c>
      <c r="S3386" t="s">
        <v>50</v>
      </c>
      <c r="T3386" t="s">
        <v>47</v>
      </c>
      <c r="U3386" t="s">
        <v>47</v>
      </c>
      <c r="V3386">
        <v>2016</v>
      </c>
      <c r="W3386">
        <v>12</v>
      </c>
      <c r="X3386" t="s">
        <v>72</v>
      </c>
    </row>
    <row r="3387" spans="1:24" x14ac:dyDescent="0.35">
      <c r="A3387">
        <v>103386</v>
      </c>
      <c r="B3387">
        <v>7071936549</v>
      </c>
      <c r="C3387" t="s">
        <v>33</v>
      </c>
      <c r="D3387" t="s">
        <v>36</v>
      </c>
      <c r="E3387" t="s">
        <v>43</v>
      </c>
      <c r="F3387">
        <v>22</v>
      </c>
      <c r="G3387" t="str">
        <f t="shared" si="52"/>
        <v>18-25</v>
      </c>
      <c r="H3387" t="s">
        <v>44</v>
      </c>
      <c r="I3387" t="s">
        <v>54</v>
      </c>
      <c r="J3387">
        <v>42920.11</v>
      </c>
      <c r="K3387">
        <v>503386</v>
      </c>
      <c r="L3387" t="s">
        <v>39</v>
      </c>
      <c r="M3387">
        <v>14838.55</v>
      </c>
      <c r="N3387" t="s">
        <v>2</v>
      </c>
      <c r="O3387" s="1">
        <v>44576</v>
      </c>
      <c r="P3387" t="s">
        <v>30</v>
      </c>
      <c r="Q3387">
        <v>1353359.55</v>
      </c>
      <c r="R3387">
        <v>786</v>
      </c>
      <c r="S3387" t="s">
        <v>46</v>
      </c>
      <c r="T3387" t="s">
        <v>47</v>
      </c>
      <c r="U3387" t="s">
        <v>47</v>
      </c>
      <c r="V3387">
        <v>2022</v>
      </c>
      <c r="W3387">
        <v>7</v>
      </c>
      <c r="X3387" t="s">
        <v>72</v>
      </c>
    </row>
    <row r="3388" spans="1:24" x14ac:dyDescent="0.35">
      <c r="A3388">
        <v>103387</v>
      </c>
      <c r="B3388">
        <v>2285262172</v>
      </c>
      <c r="C3388" t="s">
        <v>32</v>
      </c>
      <c r="D3388" t="s">
        <v>55</v>
      </c>
      <c r="E3388" t="s">
        <v>43</v>
      </c>
      <c r="F3388">
        <v>63</v>
      </c>
      <c r="G3388" t="str">
        <f t="shared" si="52"/>
        <v>50+</v>
      </c>
      <c r="H3388" t="s">
        <v>25</v>
      </c>
      <c r="I3388" t="s">
        <v>26</v>
      </c>
      <c r="J3388">
        <v>465589.23</v>
      </c>
      <c r="K3388">
        <v>503387</v>
      </c>
      <c r="L3388" t="s">
        <v>27</v>
      </c>
      <c r="M3388">
        <v>92109.06</v>
      </c>
      <c r="N3388" t="s">
        <v>40</v>
      </c>
      <c r="O3388" s="1">
        <v>44594</v>
      </c>
      <c r="P3388" t="s">
        <v>29</v>
      </c>
      <c r="Q3388">
        <v>1131716.23</v>
      </c>
      <c r="R3388">
        <v>821</v>
      </c>
      <c r="S3388" t="s">
        <v>46</v>
      </c>
      <c r="T3388" t="s">
        <v>31</v>
      </c>
      <c r="U3388" t="s">
        <v>31</v>
      </c>
      <c r="V3388">
        <v>2019</v>
      </c>
      <c r="W3388">
        <v>109</v>
      </c>
      <c r="X3388" t="s">
        <v>73</v>
      </c>
    </row>
    <row r="3389" spans="1:24" x14ac:dyDescent="0.35">
      <c r="A3389">
        <v>103388</v>
      </c>
      <c r="B3389">
        <v>4213089379</v>
      </c>
      <c r="C3389" t="s">
        <v>55</v>
      </c>
      <c r="D3389" t="s">
        <v>36</v>
      </c>
      <c r="E3389" t="s">
        <v>43</v>
      </c>
      <c r="F3389">
        <v>38</v>
      </c>
      <c r="G3389" t="str">
        <f t="shared" si="52"/>
        <v>36-50</v>
      </c>
      <c r="H3389" t="s">
        <v>37</v>
      </c>
      <c r="I3389" t="s">
        <v>26</v>
      </c>
      <c r="J3389">
        <v>98126.25</v>
      </c>
      <c r="K3389">
        <v>503388</v>
      </c>
      <c r="L3389" t="s">
        <v>27</v>
      </c>
      <c r="M3389">
        <v>61660.4</v>
      </c>
      <c r="N3389" t="s">
        <v>28</v>
      </c>
      <c r="O3389" s="1">
        <v>45063</v>
      </c>
      <c r="P3389" t="s">
        <v>30</v>
      </c>
      <c r="Q3389">
        <v>285205.2</v>
      </c>
      <c r="R3389">
        <v>682</v>
      </c>
      <c r="S3389" t="s">
        <v>30</v>
      </c>
      <c r="T3389" t="s">
        <v>31</v>
      </c>
      <c r="U3389" t="s">
        <v>47</v>
      </c>
      <c r="V3389">
        <v>2023</v>
      </c>
      <c r="W3389">
        <v>3</v>
      </c>
      <c r="X3389" t="s">
        <v>76</v>
      </c>
    </row>
    <row r="3390" spans="1:24" x14ac:dyDescent="0.35">
      <c r="A3390">
        <v>103389</v>
      </c>
      <c r="B3390">
        <v>6189513118</v>
      </c>
      <c r="C3390" t="s">
        <v>22</v>
      </c>
      <c r="D3390" t="s">
        <v>36</v>
      </c>
      <c r="E3390" t="s">
        <v>24</v>
      </c>
      <c r="F3390">
        <v>27</v>
      </c>
      <c r="G3390" t="str">
        <f t="shared" si="52"/>
        <v>26-35</v>
      </c>
      <c r="H3390" t="s">
        <v>37</v>
      </c>
      <c r="I3390" t="s">
        <v>38</v>
      </c>
      <c r="J3390">
        <v>107535.89</v>
      </c>
      <c r="K3390">
        <v>503389</v>
      </c>
      <c r="L3390" t="s">
        <v>57</v>
      </c>
      <c r="M3390">
        <v>158604.47</v>
      </c>
      <c r="N3390" t="s">
        <v>2</v>
      </c>
      <c r="O3390" s="1">
        <v>44948</v>
      </c>
      <c r="P3390" t="s">
        <v>35</v>
      </c>
      <c r="Q3390">
        <v>1047065.73</v>
      </c>
      <c r="R3390">
        <v>625</v>
      </c>
      <c r="S3390" t="s">
        <v>46</v>
      </c>
      <c r="T3390" t="s">
        <v>47</v>
      </c>
      <c r="U3390" t="s">
        <v>31</v>
      </c>
      <c r="V3390">
        <v>2018</v>
      </c>
      <c r="W3390">
        <v>30</v>
      </c>
      <c r="X3390" t="s">
        <v>72</v>
      </c>
    </row>
    <row r="3391" spans="1:24" x14ac:dyDescent="0.35">
      <c r="A3391">
        <v>103390</v>
      </c>
      <c r="B3391">
        <v>1539514958</v>
      </c>
      <c r="C3391" t="s">
        <v>42</v>
      </c>
      <c r="D3391" t="s">
        <v>58</v>
      </c>
      <c r="E3391" t="s">
        <v>43</v>
      </c>
      <c r="F3391">
        <v>59</v>
      </c>
      <c r="G3391" t="str">
        <f t="shared" si="52"/>
        <v>50+</v>
      </c>
      <c r="H3391" t="s">
        <v>44</v>
      </c>
      <c r="I3391" t="s">
        <v>38</v>
      </c>
      <c r="J3391">
        <v>352311.44</v>
      </c>
      <c r="K3391">
        <v>503390</v>
      </c>
      <c r="L3391" t="s">
        <v>27</v>
      </c>
      <c r="M3391">
        <v>28848.26</v>
      </c>
      <c r="N3391" t="s">
        <v>40</v>
      </c>
      <c r="O3391" s="1">
        <v>44824</v>
      </c>
      <c r="P3391" t="s">
        <v>30</v>
      </c>
      <c r="Q3391">
        <v>467205.89</v>
      </c>
      <c r="R3391">
        <v>392</v>
      </c>
      <c r="S3391" t="s">
        <v>30</v>
      </c>
      <c r="T3391" t="s">
        <v>47</v>
      </c>
      <c r="U3391" t="s">
        <v>47</v>
      </c>
      <c r="V3391">
        <v>2006</v>
      </c>
      <c r="W3391">
        <v>1</v>
      </c>
      <c r="X3391" t="s">
        <v>80</v>
      </c>
    </row>
    <row r="3392" spans="1:24" x14ac:dyDescent="0.35">
      <c r="A3392">
        <v>103391</v>
      </c>
      <c r="B3392">
        <v>2335764902</v>
      </c>
      <c r="C3392" t="s">
        <v>41</v>
      </c>
      <c r="D3392" t="s">
        <v>36</v>
      </c>
      <c r="E3392" t="s">
        <v>43</v>
      </c>
      <c r="F3392">
        <v>35</v>
      </c>
      <c r="G3392" t="str">
        <f t="shared" si="52"/>
        <v>26-35</v>
      </c>
      <c r="H3392" t="s">
        <v>53</v>
      </c>
      <c r="I3392" t="s">
        <v>26</v>
      </c>
      <c r="J3392">
        <v>291949.07</v>
      </c>
      <c r="K3392">
        <v>503391</v>
      </c>
      <c r="L3392" t="s">
        <v>57</v>
      </c>
      <c r="M3392">
        <v>29065.01</v>
      </c>
      <c r="N3392" t="s">
        <v>2</v>
      </c>
      <c r="O3392" s="1">
        <v>44863</v>
      </c>
      <c r="P3392" t="s">
        <v>30</v>
      </c>
      <c r="Q3392">
        <v>1280148.21</v>
      </c>
      <c r="R3392">
        <v>422</v>
      </c>
      <c r="S3392" t="s">
        <v>50</v>
      </c>
      <c r="T3392" t="s">
        <v>47</v>
      </c>
      <c r="U3392" t="s">
        <v>31</v>
      </c>
      <c r="V3392">
        <v>2015</v>
      </c>
      <c r="W3392">
        <v>29</v>
      </c>
      <c r="X3392" t="s">
        <v>81</v>
      </c>
    </row>
    <row r="3393" spans="1:24" x14ac:dyDescent="0.35">
      <c r="A3393">
        <v>103392</v>
      </c>
      <c r="B3393">
        <v>9099973807</v>
      </c>
      <c r="C3393" t="s">
        <v>22</v>
      </c>
      <c r="D3393" t="s">
        <v>55</v>
      </c>
      <c r="E3393" t="s">
        <v>24</v>
      </c>
      <c r="F3393">
        <v>43</v>
      </c>
      <c r="G3393" t="str">
        <f t="shared" si="52"/>
        <v>36-50</v>
      </c>
      <c r="H3393" t="s">
        <v>49</v>
      </c>
      <c r="I3393" t="s">
        <v>38</v>
      </c>
      <c r="J3393">
        <v>451592.73</v>
      </c>
      <c r="K3393">
        <v>503392</v>
      </c>
      <c r="L3393" t="s">
        <v>27</v>
      </c>
      <c r="M3393">
        <v>148345.75</v>
      </c>
      <c r="N3393" t="s">
        <v>40</v>
      </c>
      <c r="O3393" s="1">
        <v>44985</v>
      </c>
      <c r="P3393" t="s">
        <v>30</v>
      </c>
      <c r="Q3393">
        <v>1335791.3</v>
      </c>
      <c r="R3393">
        <v>886</v>
      </c>
      <c r="S3393" t="s">
        <v>30</v>
      </c>
      <c r="T3393" t="s">
        <v>47</v>
      </c>
      <c r="U3393" t="s">
        <v>31</v>
      </c>
      <c r="V3393">
        <v>2020</v>
      </c>
      <c r="W3393">
        <v>99</v>
      </c>
      <c r="X3393" t="s">
        <v>73</v>
      </c>
    </row>
    <row r="3394" spans="1:24" x14ac:dyDescent="0.35">
      <c r="A3394">
        <v>103393</v>
      </c>
      <c r="B3394">
        <v>4157879910</v>
      </c>
      <c r="C3394" t="s">
        <v>33</v>
      </c>
      <c r="D3394" t="s">
        <v>36</v>
      </c>
      <c r="E3394" t="s">
        <v>24</v>
      </c>
      <c r="F3394">
        <v>37</v>
      </c>
      <c r="G3394" t="str">
        <f t="shared" ref="G3394:G3457" si="53">IF(AND(18&lt;=F3394, F3394&lt;=25),"18-25",IF(AND(26&lt;=F3394,F3394&lt;=35),"26-35",IF(AND(36&lt;=F3394,F3394&lt;=50),"36-50","50+")))</f>
        <v>36-50</v>
      </c>
      <c r="H3394" t="s">
        <v>53</v>
      </c>
      <c r="I3394" t="s">
        <v>26</v>
      </c>
      <c r="J3394">
        <v>154170.14000000001</v>
      </c>
      <c r="K3394">
        <v>503393</v>
      </c>
      <c r="L3394" t="s">
        <v>56</v>
      </c>
      <c r="M3394">
        <v>197430.45</v>
      </c>
      <c r="N3394" t="s">
        <v>40</v>
      </c>
      <c r="O3394" s="1">
        <v>44602</v>
      </c>
      <c r="P3394" t="s">
        <v>52</v>
      </c>
      <c r="Q3394">
        <v>593273.26</v>
      </c>
      <c r="R3394">
        <v>628</v>
      </c>
      <c r="S3394" t="s">
        <v>46</v>
      </c>
      <c r="T3394" t="s">
        <v>31</v>
      </c>
      <c r="U3394" t="s">
        <v>47</v>
      </c>
      <c r="V3394">
        <v>2013</v>
      </c>
      <c r="W3394">
        <v>82</v>
      </c>
      <c r="X3394" t="s">
        <v>73</v>
      </c>
    </row>
    <row r="3395" spans="1:24" x14ac:dyDescent="0.35">
      <c r="A3395">
        <v>103394</v>
      </c>
      <c r="B3395">
        <v>8719502798</v>
      </c>
      <c r="C3395" t="s">
        <v>42</v>
      </c>
      <c r="D3395" t="s">
        <v>51</v>
      </c>
      <c r="E3395" t="s">
        <v>24</v>
      </c>
      <c r="F3395">
        <v>58</v>
      </c>
      <c r="G3395" t="str">
        <f t="shared" si="53"/>
        <v>50+</v>
      </c>
      <c r="H3395" t="s">
        <v>53</v>
      </c>
      <c r="I3395" t="s">
        <v>54</v>
      </c>
      <c r="J3395">
        <v>21819</v>
      </c>
      <c r="K3395">
        <v>503394</v>
      </c>
      <c r="L3395" t="s">
        <v>56</v>
      </c>
      <c r="M3395">
        <v>78062.02</v>
      </c>
      <c r="N3395" t="s">
        <v>28</v>
      </c>
      <c r="O3395" s="1">
        <v>44805</v>
      </c>
      <c r="P3395" t="s">
        <v>45</v>
      </c>
      <c r="Q3395">
        <v>188204.29</v>
      </c>
      <c r="R3395">
        <v>517</v>
      </c>
      <c r="S3395" t="s">
        <v>46</v>
      </c>
      <c r="T3395" t="s">
        <v>47</v>
      </c>
      <c r="U3395" t="s">
        <v>31</v>
      </c>
      <c r="V3395">
        <v>2006</v>
      </c>
      <c r="W3395">
        <v>111</v>
      </c>
      <c r="X3395" t="s">
        <v>80</v>
      </c>
    </row>
    <row r="3396" spans="1:24" x14ac:dyDescent="0.35">
      <c r="A3396">
        <v>103395</v>
      </c>
      <c r="B3396">
        <v>9106500331</v>
      </c>
      <c r="C3396" t="s">
        <v>55</v>
      </c>
      <c r="D3396" t="s">
        <v>36</v>
      </c>
      <c r="E3396" t="s">
        <v>24</v>
      </c>
      <c r="F3396">
        <v>53</v>
      </c>
      <c r="G3396" t="str">
        <f t="shared" si="53"/>
        <v>50+</v>
      </c>
      <c r="H3396" t="s">
        <v>44</v>
      </c>
      <c r="I3396" t="s">
        <v>26</v>
      </c>
      <c r="J3396">
        <v>497504.68</v>
      </c>
      <c r="K3396">
        <v>503395</v>
      </c>
      <c r="L3396" t="s">
        <v>57</v>
      </c>
      <c r="M3396">
        <v>172713.13</v>
      </c>
      <c r="N3396" t="s">
        <v>34</v>
      </c>
      <c r="O3396" s="1">
        <v>44614</v>
      </c>
      <c r="P3396" t="s">
        <v>30</v>
      </c>
      <c r="Q3396">
        <v>1595832.56</v>
      </c>
      <c r="R3396">
        <v>659</v>
      </c>
      <c r="S3396" t="s">
        <v>50</v>
      </c>
      <c r="T3396" t="s">
        <v>31</v>
      </c>
      <c r="U3396" t="s">
        <v>31</v>
      </c>
      <c r="V3396">
        <v>2006</v>
      </c>
      <c r="W3396">
        <v>82</v>
      </c>
      <c r="X3396" t="s">
        <v>73</v>
      </c>
    </row>
    <row r="3397" spans="1:24" x14ac:dyDescent="0.35">
      <c r="A3397">
        <v>103396</v>
      </c>
      <c r="B3397">
        <v>7815031287</v>
      </c>
      <c r="C3397" t="s">
        <v>22</v>
      </c>
      <c r="D3397" t="s">
        <v>23</v>
      </c>
      <c r="E3397" t="s">
        <v>43</v>
      </c>
      <c r="F3397">
        <v>66</v>
      </c>
      <c r="G3397" t="str">
        <f t="shared" si="53"/>
        <v>50+</v>
      </c>
      <c r="H3397" t="s">
        <v>44</v>
      </c>
      <c r="I3397" t="s">
        <v>54</v>
      </c>
      <c r="J3397">
        <v>157059.19</v>
      </c>
      <c r="K3397">
        <v>503396</v>
      </c>
      <c r="L3397" t="s">
        <v>56</v>
      </c>
      <c r="M3397">
        <v>79680.92</v>
      </c>
      <c r="N3397" t="s">
        <v>28</v>
      </c>
      <c r="O3397" s="1">
        <v>45129</v>
      </c>
      <c r="P3397" t="s">
        <v>30</v>
      </c>
      <c r="Q3397">
        <v>1272906.47</v>
      </c>
      <c r="R3397">
        <v>406</v>
      </c>
      <c r="S3397" t="s">
        <v>46</v>
      </c>
      <c r="T3397" t="s">
        <v>47</v>
      </c>
      <c r="U3397" t="s">
        <v>31</v>
      </c>
      <c r="V3397">
        <v>2006</v>
      </c>
      <c r="W3397">
        <v>109</v>
      </c>
      <c r="X3397" t="s">
        <v>78</v>
      </c>
    </row>
    <row r="3398" spans="1:24" x14ac:dyDescent="0.35">
      <c r="A3398">
        <v>103397</v>
      </c>
      <c r="B3398">
        <v>5736941304</v>
      </c>
      <c r="C3398" t="s">
        <v>33</v>
      </c>
      <c r="D3398" t="s">
        <v>36</v>
      </c>
      <c r="E3398" t="s">
        <v>43</v>
      </c>
      <c r="F3398">
        <v>38</v>
      </c>
      <c r="G3398" t="str">
        <f t="shared" si="53"/>
        <v>36-50</v>
      </c>
      <c r="H3398" t="s">
        <v>25</v>
      </c>
      <c r="I3398" t="s">
        <v>38</v>
      </c>
      <c r="J3398">
        <v>81801.47</v>
      </c>
      <c r="K3398">
        <v>503397</v>
      </c>
      <c r="L3398" t="s">
        <v>39</v>
      </c>
      <c r="M3398">
        <v>131389.85</v>
      </c>
      <c r="N3398" t="s">
        <v>2</v>
      </c>
      <c r="O3398" s="1">
        <v>44630</v>
      </c>
      <c r="P3398" t="s">
        <v>45</v>
      </c>
      <c r="Q3398">
        <v>1208393.31</v>
      </c>
      <c r="R3398">
        <v>510</v>
      </c>
      <c r="S3398" t="s">
        <v>50</v>
      </c>
      <c r="T3398" t="s">
        <v>31</v>
      </c>
      <c r="U3398" t="s">
        <v>31</v>
      </c>
      <c r="V3398">
        <v>2011</v>
      </c>
      <c r="W3398">
        <v>61</v>
      </c>
      <c r="X3398" t="s">
        <v>74</v>
      </c>
    </row>
    <row r="3399" spans="1:24" x14ac:dyDescent="0.35">
      <c r="A3399">
        <v>103398</v>
      </c>
      <c r="B3399">
        <v>8430852548</v>
      </c>
      <c r="C3399" t="s">
        <v>22</v>
      </c>
      <c r="D3399" t="s">
        <v>48</v>
      </c>
      <c r="E3399" t="s">
        <v>43</v>
      </c>
      <c r="F3399">
        <v>19</v>
      </c>
      <c r="G3399" t="str">
        <f t="shared" si="53"/>
        <v>18-25</v>
      </c>
      <c r="H3399" t="s">
        <v>25</v>
      </c>
      <c r="I3399" t="s">
        <v>54</v>
      </c>
      <c r="J3399">
        <v>492206.17</v>
      </c>
      <c r="K3399">
        <v>503398</v>
      </c>
      <c r="L3399" t="s">
        <v>57</v>
      </c>
      <c r="M3399">
        <v>97396.42</v>
      </c>
      <c r="N3399" t="s">
        <v>34</v>
      </c>
      <c r="O3399" s="1">
        <v>44843</v>
      </c>
      <c r="P3399" t="s">
        <v>30</v>
      </c>
      <c r="Q3399">
        <v>1196049.68</v>
      </c>
      <c r="R3399">
        <v>773</v>
      </c>
      <c r="S3399" t="s">
        <v>30</v>
      </c>
      <c r="T3399" t="s">
        <v>47</v>
      </c>
      <c r="U3399" t="s">
        <v>47</v>
      </c>
      <c r="V3399">
        <v>2006</v>
      </c>
      <c r="W3399">
        <v>27</v>
      </c>
      <c r="X3399" t="s">
        <v>81</v>
      </c>
    </row>
    <row r="3400" spans="1:24" x14ac:dyDescent="0.35">
      <c r="A3400">
        <v>103399</v>
      </c>
      <c r="B3400">
        <v>6958176399</v>
      </c>
      <c r="C3400" t="s">
        <v>36</v>
      </c>
      <c r="D3400" t="s">
        <v>42</v>
      </c>
      <c r="E3400" t="s">
        <v>43</v>
      </c>
      <c r="F3400">
        <v>63</v>
      </c>
      <c r="G3400" t="str">
        <f t="shared" si="53"/>
        <v>50+</v>
      </c>
      <c r="H3400" t="s">
        <v>25</v>
      </c>
      <c r="I3400" t="s">
        <v>26</v>
      </c>
      <c r="J3400">
        <v>281883.95</v>
      </c>
      <c r="K3400">
        <v>503399</v>
      </c>
      <c r="L3400" t="s">
        <v>27</v>
      </c>
      <c r="M3400">
        <v>148673.70000000001</v>
      </c>
      <c r="N3400" t="s">
        <v>2</v>
      </c>
      <c r="O3400" s="1">
        <v>44933</v>
      </c>
      <c r="P3400" t="s">
        <v>45</v>
      </c>
      <c r="Q3400">
        <v>1438489.43</v>
      </c>
      <c r="R3400">
        <v>385</v>
      </c>
      <c r="S3400" t="s">
        <v>30</v>
      </c>
      <c r="T3400" t="s">
        <v>31</v>
      </c>
      <c r="U3400" t="s">
        <v>47</v>
      </c>
      <c r="V3400">
        <v>2015</v>
      </c>
      <c r="W3400">
        <v>18</v>
      </c>
      <c r="X3400" t="s">
        <v>72</v>
      </c>
    </row>
    <row r="3401" spans="1:24" x14ac:dyDescent="0.35">
      <c r="A3401">
        <v>103400</v>
      </c>
      <c r="B3401">
        <v>6071817459</v>
      </c>
      <c r="C3401" t="s">
        <v>32</v>
      </c>
      <c r="D3401" t="s">
        <v>58</v>
      </c>
      <c r="E3401" t="s">
        <v>43</v>
      </c>
      <c r="F3401">
        <v>50</v>
      </c>
      <c r="G3401" t="str">
        <f t="shared" si="53"/>
        <v>36-50</v>
      </c>
      <c r="H3401" t="s">
        <v>25</v>
      </c>
      <c r="I3401" t="s">
        <v>38</v>
      </c>
      <c r="J3401">
        <v>75280.19</v>
      </c>
      <c r="K3401">
        <v>503400</v>
      </c>
      <c r="L3401" t="s">
        <v>39</v>
      </c>
      <c r="M3401">
        <v>11535.9</v>
      </c>
      <c r="N3401" t="s">
        <v>28</v>
      </c>
      <c r="O3401" s="1">
        <v>45046</v>
      </c>
      <c r="P3401" t="s">
        <v>30</v>
      </c>
      <c r="Q3401">
        <v>456811.13</v>
      </c>
      <c r="R3401">
        <v>597</v>
      </c>
      <c r="S3401" t="s">
        <v>30</v>
      </c>
      <c r="T3401" t="s">
        <v>31</v>
      </c>
      <c r="U3401" t="s">
        <v>31</v>
      </c>
      <c r="V3401">
        <v>2019</v>
      </c>
      <c r="W3401">
        <v>86</v>
      </c>
      <c r="X3401" t="s">
        <v>75</v>
      </c>
    </row>
    <row r="3402" spans="1:24" x14ac:dyDescent="0.35">
      <c r="A3402">
        <v>103401</v>
      </c>
      <c r="B3402">
        <v>8450745246</v>
      </c>
      <c r="C3402" t="s">
        <v>22</v>
      </c>
      <c r="D3402" t="s">
        <v>33</v>
      </c>
      <c r="E3402" t="s">
        <v>24</v>
      </c>
      <c r="F3402">
        <v>40</v>
      </c>
      <c r="G3402" t="str">
        <f t="shared" si="53"/>
        <v>36-50</v>
      </c>
      <c r="H3402" t="s">
        <v>25</v>
      </c>
      <c r="I3402" t="s">
        <v>38</v>
      </c>
      <c r="J3402">
        <v>418074.93</v>
      </c>
      <c r="K3402">
        <v>503401</v>
      </c>
      <c r="L3402" t="s">
        <v>57</v>
      </c>
      <c r="M3402">
        <v>109946.04</v>
      </c>
      <c r="N3402" t="s">
        <v>2</v>
      </c>
      <c r="O3402" s="1">
        <v>44819</v>
      </c>
      <c r="P3402" t="s">
        <v>30</v>
      </c>
      <c r="Q3402">
        <v>813501.24</v>
      </c>
      <c r="R3402">
        <v>770</v>
      </c>
      <c r="S3402" t="s">
        <v>46</v>
      </c>
      <c r="T3402" t="s">
        <v>47</v>
      </c>
      <c r="U3402" t="s">
        <v>47</v>
      </c>
      <c r="V3402">
        <v>2010</v>
      </c>
      <c r="W3402">
        <v>52</v>
      </c>
      <c r="X3402" t="s">
        <v>80</v>
      </c>
    </row>
    <row r="3403" spans="1:24" x14ac:dyDescent="0.35">
      <c r="A3403">
        <v>103402</v>
      </c>
      <c r="B3403">
        <v>2626393366</v>
      </c>
      <c r="C3403" t="s">
        <v>33</v>
      </c>
      <c r="D3403" t="s">
        <v>55</v>
      </c>
      <c r="E3403" t="s">
        <v>43</v>
      </c>
      <c r="F3403">
        <v>56</v>
      </c>
      <c r="G3403" t="str">
        <f t="shared" si="53"/>
        <v>50+</v>
      </c>
      <c r="H3403" t="s">
        <v>37</v>
      </c>
      <c r="I3403" t="s">
        <v>26</v>
      </c>
      <c r="J3403">
        <v>472764.07</v>
      </c>
      <c r="K3403">
        <v>503402</v>
      </c>
      <c r="L3403" t="s">
        <v>57</v>
      </c>
      <c r="M3403">
        <v>199672.92</v>
      </c>
      <c r="N3403" t="s">
        <v>34</v>
      </c>
      <c r="O3403" s="1">
        <v>44867</v>
      </c>
      <c r="P3403" t="s">
        <v>35</v>
      </c>
      <c r="Q3403">
        <v>443032</v>
      </c>
      <c r="R3403">
        <v>454</v>
      </c>
      <c r="S3403" t="s">
        <v>46</v>
      </c>
      <c r="T3403" t="s">
        <v>31</v>
      </c>
      <c r="U3403" t="s">
        <v>47</v>
      </c>
      <c r="V3403">
        <v>2008</v>
      </c>
      <c r="W3403">
        <v>107</v>
      </c>
      <c r="X3403" t="s">
        <v>82</v>
      </c>
    </row>
    <row r="3404" spans="1:24" x14ac:dyDescent="0.35">
      <c r="A3404">
        <v>103403</v>
      </c>
      <c r="B3404">
        <v>5099214649</v>
      </c>
      <c r="C3404" t="s">
        <v>42</v>
      </c>
      <c r="D3404" t="s">
        <v>42</v>
      </c>
      <c r="E3404" t="s">
        <v>24</v>
      </c>
      <c r="F3404">
        <v>48</v>
      </c>
      <c r="G3404" t="str">
        <f t="shared" si="53"/>
        <v>36-50</v>
      </c>
      <c r="H3404" t="s">
        <v>44</v>
      </c>
      <c r="I3404" t="s">
        <v>38</v>
      </c>
      <c r="J3404">
        <v>440758.73</v>
      </c>
      <c r="K3404">
        <v>503403</v>
      </c>
      <c r="L3404" t="s">
        <v>57</v>
      </c>
      <c r="M3404">
        <v>150342.46</v>
      </c>
      <c r="N3404" t="s">
        <v>40</v>
      </c>
      <c r="O3404" s="1">
        <v>44686</v>
      </c>
      <c r="P3404" t="s">
        <v>35</v>
      </c>
      <c r="Q3404">
        <v>142277.74</v>
      </c>
      <c r="R3404">
        <v>663</v>
      </c>
      <c r="S3404" t="s">
        <v>46</v>
      </c>
      <c r="T3404" t="s">
        <v>47</v>
      </c>
      <c r="U3404" t="s">
        <v>47</v>
      </c>
      <c r="V3404">
        <v>2019</v>
      </c>
      <c r="W3404">
        <v>84</v>
      </c>
      <c r="X3404" t="s">
        <v>76</v>
      </c>
    </row>
    <row r="3405" spans="1:24" x14ac:dyDescent="0.35">
      <c r="A3405">
        <v>103404</v>
      </c>
      <c r="B3405">
        <v>8360079637</v>
      </c>
      <c r="C3405" t="s">
        <v>32</v>
      </c>
      <c r="D3405" t="s">
        <v>42</v>
      </c>
      <c r="E3405" t="s">
        <v>24</v>
      </c>
      <c r="F3405">
        <v>21</v>
      </c>
      <c r="G3405" t="str">
        <f t="shared" si="53"/>
        <v>18-25</v>
      </c>
      <c r="H3405" t="s">
        <v>49</v>
      </c>
      <c r="I3405" t="s">
        <v>26</v>
      </c>
      <c r="J3405">
        <v>100111.05</v>
      </c>
      <c r="K3405">
        <v>503404</v>
      </c>
      <c r="L3405" t="s">
        <v>57</v>
      </c>
      <c r="M3405">
        <v>46123.47</v>
      </c>
      <c r="N3405" t="s">
        <v>40</v>
      </c>
      <c r="O3405" s="1">
        <v>45330</v>
      </c>
      <c r="P3405" t="s">
        <v>35</v>
      </c>
      <c r="Q3405">
        <v>1813387.65</v>
      </c>
      <c r="R3405">
        <v>626</v>
      </c>
      <c r="S3405" t="s">
        <v>46</v>
      </c>
      <c r="T3405" t="s">
        <v>31</v>
      </c>
      <c r="U3405" t="s">
        <v>31</v>
      </c>
      <c r="V3405">
        <v>2019</v>
      </c>
      <c r="W3405">
        <v>90</v>
      </c>
      <c r="X3405" t="s">
        <v>73</v>
      </c>
    </row>
    <row r="3406" spans="1:24" x14ac:dyDescent="0.35">
      <c r="A3406">
        <v>103405</v>
      </c>
      <c r="B3406">
        <v>9587649185</v>
      </c>
      <c r="C3406" t="s">
        <v>55</v>
      </c>
      <c r="D3406" t="s">
        <v>36</v>
      </c>
      <c r="E3406" t="s">
        <v>43</v>
      </c>
      <c r="F3406">
        <v>58</v>
      </c>
      <c r="G3406" t="str">
        <f t="shared" si="53"/>
        <v>50+</v>
      </c>
      <c r="H3406" t="s">
        <v>49</v>
      </c>
      <c r="I3406" t="s">
        <v>54</v>
      </c>
      <c r="J3406">
        <v>27291.29</v>
      </c>
      <c r="K3406">
        <v>503405</v>
      </c>
      <c r="L3406" t="s">
        <v>27</v>
      </c>
      <c r="M3406">
        <v>61207.24</v>
      </c>
      <c r="N3406" t="s">
        <v>2</v>
      </c>
      <c r="O3406" s="1">
        <v>44629</v>
      </c>
      <c r="P3406" t="s">
        <v>52</v>
      </c>
      <c r="Q3406">
        <v>93261.55</v>
      </c>
      <c r="R3406">
        <v>843</v>
      </c>
      <c r="S3406" t="s">
        <v>30</v>
      </c>
      <c r="T3406" t="s">
        <v>47</v>
      </c>
      <c r="U3406" t="s">
        <v>31</v>
      </c>
      <c r="V3406">
        <v>2021</v>
      </c>
      <c r="W3406">
        <v>41</v>
      </c>
      <c r="X3406" t="s">
        <v>74</v>
      </c>
    </row>
    <row r="3407" spans="1:24" x14ac:dyDescent="0.35">
      <c r="A3407">
        <v>103406</v>
      </c>
      <c r="B3407">
        <v>7888785835</v>
      </c>
      <c r="C3407" t="s">
        <v>33</v>
      </c>
      <c r="D3407" t="s">
        <v>36</v>
      </c>
      <c r="E3407" t="s">
        <v>43</v>
      </c>
      <c r="F3407">
        <v>20</v>
      </c>
      <c r="G3407" t="str">
        <f t="shared" si="53"/>
        <v>18-25</v>
      </c>
      <c r="H3407" t="s">
        <v>49</v>
      </c>
      <c r="I3407" t="s">
        <v>54</v>
      </c>
      <c r="J3407">
        <v>186278.54</v>
      </c>
      <c r="K3407">
        <v>503406</v>
      </c>
      <c r="L3407" t="s">
        <v>27</v>
      </c>
      <c r="M3407">
        <v>137865.74</v>
      </c>
      <c r="N3407" t="s">
        <v>28</v>
      </c>
      <c r="O3407" s="1">
        <v>45179</v>
      </c>
      <c r="P3407" t="s">
        <v>29</v>
      </c>
      <c r="Q3407">
        <v>92184.48</v>
      </c>
      <c r="R3407">
        <v>692</v>
      </c>
      <c r="S3407" t="s">
        <v>30</v>
      </c>
      <c r="T3407" t="s">
        <v>47</v>
      </c>
      <c r="U3407" t="s">
        <v>47</v>
      </c>
      <c r="V3407">
        <v>2020</v>
      </c>
      <c r="W3407">
        <v>108</v>
      </c>
      <c r="X3407" t="s">
        <v>80</v>
      </c>
    </row>
    <row r="3408" spans="1:24" x14ac:dyDescent="0.35">
      <c r="A3408">
        <v>103407</v>
      </c>
      <c r="B3408">
        <v>5507969777</v>
      </c>
      <c r="C3408" t="s">
        <v>32</v>
      </c>
      <c r="D3408" t="s">
        <v>51</v>
      </c>
      <c r="E3408" t="s">
        <v>43</v>
      </c>
      <c r="F3408">
        <v>54</v>
      </c>
      <c r="G3408" t="str">
        <f t="shared" si="53"/>
        <v>50+</v>
      </c>
      <c r="H3408" t="s">
        <v>49</v>
      </c>
      <c r="I3408" t="s">
        <v>38</v>
      </c>
      <c r="J3408">
        <v>178067.67</v>
      </c>
      <c r="K3408">
        <v>503407</v>
      </c>
      <c r="L3408" t="s">
        <v>56</v>
      </c>
      <c r="M3408">
        <v>29866.57</v>
      </c>
      <c r="N3408" t="s">
        <v>34</v>
      </c>
      <c r="O3408" s="1">
        <v>44937</v>
      </c>
      <c r="P3408" t="s">
        <v>35</v>
      </c>
      <c r="Q3408">
        <v>644033.48</v>
      </c>
      <c r="R3408">
        <v>326</v>
      </c>
      <c r="S3408" t="s">
        <v>46</v>
      </c>
      <c r="T3408" t="s">
        <v>31</v>
      </c>
      <c r="U3408" t="s">
        <v>31</v>
      </c>
      <c r="V3408">
        <v>2007</v>
      </c>
      <c r="W3408">
        <v>29</v>
      </c>
      <c r="X3408" t="s">
        <v>72</v>
      </c>
    </row>
    <row r="3409" spans="1:24" x14ac:dyDescent="0.35">
      <c r="A3409">
        <v>103408</v>
      </c>
      <c r="B3409">
        <v>9996586361</v>
      </c>
      <c r="C3409" t="s">
        <v>36</v>
      </c>
      <c r="D3409" t="s">
        <v>33</v>
      </c>
      <c r="E3409" t="s">
        <v>24</v>
      </c>
      <c r="F3409">
        <v>27</v>
      </c>
      <c r="G3409" t="str">
        <f t="shared" si="53"/>
        <v>26-35</v>
      </c>
      <c r="H3409" t="s">
        <v>49</v>
      </c>
      <c r="I3409" t="s">
        <v>26</v>
      </c>
      <c r="J3409">
        <v>203553.63</v>
      </c>
      <c r="K3409">
        <v>503408</v>
      </c>
      <c r="L3409" t="s">
        <v>57</v>
      </c>
      <c r="M3409">
        <v>1517.2</v>
      </c>
      <c r="N3409" t="s">
        <v>2</v>
      </c>
      <c r="O3409" s="1">
        <v>45451</v>
      </c>
      <c r="P3409" t="s">
        <v>29</v>
      </c>
      <c r="Q3409">
        <v>637543.24</v>
      </c>
      <c r="R3409">
        <v>492</v>
      </c>
      <c r="S3409" t="s">
        <v>30</v>
      </c>
      <c r="T3409" t="s">
        <v>31</v>
      </c>
      <c r="U3409" t="s">
        <v>31</v>
      </c>
      <c r="V3409">
        <v>2006</v>
      </c>
      <c r="W3409">
        <v>106</v>
      </c>
      <c r="X3409" t="s">
        <v>77</v>
      </c>
    </row>
    <row r="3410" spans="1:24" x14ac:dyDescent="0.35">
      <c r="A3410">
        <v>103409</v>
      </c>
      <c r="B3410">
        <v>1141118453</v>
      </c>
      <c r="C3410" t="s">
        <v>55</v>
      </c>
      <c r="D3410" t="s">
        <v>51</v>
      </c>
      <c r="E3410" t="s">
        <v>24</v>
      </c>
      <c r="F3410">
        <v>59</v>
      </c>
      <c r="G3410" t="str">
        <f t="shared" si="53"/>
        <v>50+</v>
      </c>
      <c r="H3410" t="s">
        <v>37</v>
      </c>
      <c r="I3410" t="s">
        <v>26</v>
      </c>
      <c r="J3410">
        <v>399691.35</v>
      </c>
      <c r="K3410">
        <v>503409</v>
      </c>
      <c r="L3410" t="s">
        <v>56</v>
      </c>
      <c r="M3410">
        <v>154592.95000000001</v>
      </c>
      <c r="N3410" t="s">
        <v>40</v>
      </c>
      <c r="O3410" s="1">
        <v>44619</v>
      </c>
      <c r="P3410" t="s">
        <v>45</v>
      </c>
      <c r="Q3410">
        <v>79426.759999999995</v>
      </c>
      <c r="R3410">
        <v>833</v>
      </c>
      <c r="S3410" t="s">
        <v>46</v>
      </c>
      <c r="T3410" t="s">
        <v>31</v>
      </c>
      <c r="U3410" t="s">
        <v>47</v>
      </c>
      <c r="V3410">
        <v>2011</v>
      </c>
      <c r="W3410">
        <v>32</v>
      </c>
      <c r="X3410" t="s">
        <v>73</v>
      </c>
    </row>
    <row r="3411" spans="1:24" x14ac:dyDescent="0.35">
      <c r="A3411">
        <v>103410</v>
      </c>
      <c r="B3411">
        <v>7438885398</v>
      </c>
      <c r="C3411" t="s">
        <v>22</v>
      </c>
      <c r="D3411" t="s">
        <v>48</v>
      </c>
      <c r="E3411" t="s">
        <v>24</v>
      </c>
      <c r="F3411">
        <v>49</v>
      </c>
      <c r="G3411" t="str">
        <f t="shared" si="53"/>
        <v>36-50</v>
      </c>
      <c r="H3411" t="s">
        <v>44</v>
      </c>
      <c r="I3411" t="s">
        <v>54</v>
      </c>
      <c r="J3411">
        <v>5813.63</v>
      </c>
      <c r="K3411">
        <v>503410</v>
      </c>
      <c r="L3411" t="s">
        <v>39</v>
      </c>
      <c r="M3411">
        <v>119936.26</v>
      </c>
      <c r="N3411" t="s">
        <v>2</v>
      </c>
      <c r="O3411" s="1">
        <v>44619</v>
      </c>
      <c r="P3411" t="s">
        <v>29</v>
      </c>
      <c r="Q3411">
        <v>1534737.38</v>
      </c>
      <c r="R3411">
        <v>477</v>
      </c>
      <c r="S3411" t="s">
        <v>46</v>
      </c>
      <c r="T3411" t="s">
        <v>47</v>
      </c>
      <c r="U3411" t="s">
        <v>31</v>
      </c>
      <c r="V3411">
        <v>2008</v>
      </c>
      <c r="W3411">
        <v>66</v>
      </c>
      <c r="X3411" t="s">
        <v>73</v>
      </c>
    </row>
    <row r="3412" spans="1:24" x14ac:dyDescent="0.35">
      <c r="A3412">
        <v>103411</v>
      </c>
      <c r="B3412">
        <v>7874553143</v>
      </c>
      <c r="C3412" t="s">
        <v>33</v>
      </c>
      <c r="D3412" t="s">
        <v>33</v>
      </c>
      <c r="E3412" t="s">
        <v>43</v>
      </c>
      <c r="F3412">
        <v>53</v>
      </c>
      <c r="G3412" t="str">
        <f t="shared" si="53"/>
        <v>50+</v>
      </c>
      <c r="H3412" t="s">
        <v>25</v>
      </c>
      <c r="I3412" t="s">
        <v>54</v>
      </c>
      <c r="J3412">
        <v>337731.92</v>
      </c>
      <c r="K3412">
        <v>503411</v>
      </c>
      <c r="L3412" t="s">
        <v>27</v>
      </c>
      <c r="M3412">
        <v>134612.17000000001</v>
      </c>
      <c r="N3412" t="s">
        <v>40</v>
      </c>
      <c r="O3412" s="1">
        <v>44699</v>
      </c>
      <c r="P3412" t="s">
        <v>45</v>
      </c>
      <c r="Q3412">
        <v>234702.6</v>
      </c>
      <c r="R3412">
        <v>416</v>
      </c>
      <c r="S3412" t="s">
        <v>30</v>
      </c>
      <c r="T3412" t="s">
        <v>31</v>
      </c>
      <c r="U3412" t="s">
        <v>47</v>
      </c>
      <c r="V3412">
        <v>2023</v>
      </c>
      <c r="W3412">
        <v>20</v>
      </c>
      <c r="X3412" t="s">
        <v>76</v>
      </c>
    </row>
    <row r="3413" spans="1:24" x14ac:dyDescent="0.35">
      <c r="A3413">
        <v>103412</v>
      </c>
      <c r="B3413">
        <v>9858283125</v>
      </c>
      <c r="C3413" t="s">
        <v>41</v>
      </c>
      <c r="D3413" t="s">
        <v>42</v>
      </c>
      <c r="E3413" t="s">
        <v>24</v>
      </c>
      <c r="F3413">
        <v>66</v>
      </c>
      <c r="G3413" t="str">
        <f t="shared" si="53"/>
        <v>50+</v>
      </c>
      <c r="H3413" t="s">
        <v>25</v>
      </c>
      <c r="I3413" t="s">
        <v>38</v>
      </c>
      <c r="J3413">
        <v>492591.86</v>
      </c>
      <c r="K3413">
        <v>503412</v>
      </c>
      <c r="L3413" t="s">
        <v>57</v>
      </c>
      <c r="M3413">
        <v>4515.79</v>
      </c>
      <c r="N3413" t="s">
        <v>2</v>
      </c>
      <c r="O3413" s="1">
        <v>44704</v>
      </c>
      <c r="P3413" t="s">
        <v>29</v>
      </c>
      <c r="Q3413">
        <v>176823.51</v>
      </c>
      <c r="R3413">
        <v>453</v>
      </c>
      <c r="S3413" t="s">
        <v>30</v>
      </c>
      <c r="T3413" t="s">
        <v>47</v>
      </c>
      <c r="U3413" t="s">
        <v>47</v>
      </c>
      <c r="V3413">
        <v>2011</v>
      </c>
      <c r="W3413">
        <v>40</v>
      </c>
      <c r="X3413" t="s">
        <v>76</v>
      </c>
    </row>
    <row r="3414" spans="1:24" x14ac:dyDescent="0.35">
      <c r="A3414">
        <v>103413</v>
      </c>
      <c r="B3414">
        <v>4097635516</v>
      </c>
      <c r="C3414" t="s">
        <v>55</v>
      </c>
      <c r="D3414" t="s">
        <v>58</v>
      </c>
      <c r="E3414" t="s">
        <v>24</v>
      </c>
      <c r="F3414">
        <v>44</v>
      </c>
      <c r="G3414" t="str">
        <f t="shared" si="53"/>
        <v>36-50</v>
      </c>
      <c r="H3414" t="s">
        <v>25</v>
      </c>
      <c r="I3414" t="s">
        <v>26</v>
      </c>
      <c r="J3414">
        <v>200177.45</v>
      </c>
      <c r="K3414">
        <v>503413</v>
      </c>
      <c r="L3414" t="s">
        <v>27</v>
      </c>
      <c r="M3414">
        <v>75793.179999999993</v>
      </c>
      <c r="N3414" t="s">
        <v>28</v>
      </c>
      <c r="O3414" s="1">
        <v>44835</v>
      </c>
      <c r="P3414" t="s">
        <v>45</v>
      </c>
      <c r="Q3414">
        <v>174699.58</v>
      </c>
      <c r="R3414">
        <v>824</v>
      </c>
      <c r="S3414" t="s">
        <v>50</v>
      </c>
      <c r="T3414" t="s">
        <v>31</v>
      </c>
      <c r="U3414" t="s">
        <v>47</v>
      </c>
      <c r="V3414">
        <v>2013</v>
      </c>
      <c r="W3414">
        <v>119</v>
      </c>
      <c r="X3414" t="s">
        <v>81</v>
      </c>
    </row>
    <row r="3415" spans="1:24" x14ac:dyDescent="0.35">
      <c r="A3415">
        <v>103414</v>
      </c>
      <c r="B3415">
        <v>8237885139</v>
      </c>
      <c r="C3415" t="s">
        <v>33</v>
      </c>
      <c r="D3415" t="s">
        <v>55</v>
      </c>
      <c r="E3415" t="s">
        <v>24</v>
      </c>
      <c r="F3415">
        <v>66</v>
      </c>
      <c r="G3415" t="str">
        <f t="shared" si="53"/>
        <v>50+</v>
      </c>
      <c r="H3415" t="s">
        <v>44</v>
      </c>
      <c r="I3415" t="s">
        <v>38</v>
      </c>
      <c r="J3415">
        <v>243043.66</v>
      </c>
      <c r="K3415">
        <v>503414</v>
      </c>
      <c r="L3415" t="s">
        <v>39</v>
      </c>
      <c r="M3415">
        <v>106398.59</v>
      </c>
      <c r="N3415" t="s">
        <v>28</v>
      </c>
      <c r="O3415" s="1">
        <v>45311</v>
      </c>
      <c r="P3415" t="s">
        <v>35</v>
      </c>
      <c r="Q3415">
        <v>1288634.56</v>
      </c>
      <c r="R3415">
        <v>704</v>
      </c>
      <c r="S3415" t="s">
        <v>50</v>
      </c>
      <c r="T3415" t="s">
        <v>47</v>
      </c>
      <c r="U3415" t="s">
        <v>31</v>
      </c>
      <c r="V3415">
        <v>2009</v>
      </c>
      <c r="W3415">
        <v>62</v>
      </c>
      <c r="X3415" t="s">
        <v>72</v>
      </c>
    </row>
    <row r="3416" spans="1:24" x14ac:dyDescent="0.35">
      <c r="A3416">
        <v>103415</v>
      </c>
      <c r="B3416">
        <v>9512183408</v>
      </c>
      <c r="C3416" t="s">
        <v>55</v>
      </c>
      <c r="D3416" t="s">
        <v>55</v>
      </c>
      <c r="E3416" t="s">
        <v>24</v>
      </c>
      <c r="F3416">
        <v>36</v>
      </c>
      <c r="G3416" t="str">
        <f t="shared" si="53"/>
        <v>36-50</v>
      </c>
      <c r="H3416" t="s">
        <v>44</v>
      </c>
      <c r="I3416" t="s">
        <v>38</v>
      </c>
      <c r="J3416">
        <v>314359.59000000003</v>
      </c>
      <c r="K3416">
        <v>503415</v>
      </c>
      <c r="L3416" t="s">
        <v>56</v>
      </c>
      <c r="M3416">
        <v>139596.29999999999</v>
      </c>
      <c r="N3416" t="s">
        <v>40</v>
      </c>
      <c r="O3416" s="1">
        <v>45264</v>
      </c>
      <c r="P3416" t="s">
        <v>35</v>
      </c>
      <c r="Q3416">
        <v>338435.99</v>
      </c>
      <c r="R3416">
        <v>413</v>
      </c>
      <c r="S3416" t="s">
        <v>30</v>
      </c>
      <c r="T3416" t="s">
        <v>31</v>
      </c>
      <c r="U3416" t="s">
        <v>31</v>
      </c>
      <c r="V3416">
        <v>2020</v>
      </c>
      <c r="W3416">
        <v>97</v>
      </c>
      <c r="X3416" t="s">
        <v>83</v>
      </c>
    </row>
    <row r="3417" spans="1:24" x14ac:dyDescent="0.35">
      <c r="A3417">
        <v>103416</v>
      </c>
      <c r="B3417">
        <v>5072481594</v>
      </c>
      <c r="C3417" t="s">
        <v>36</v>
      </c>
      <c r="D3417" t="s">
        <v>42</v>
      </c>
      <c r="E3417" t="s">
        <v>43</v>
      </c>
      <c r="F3417">
        <v>55</v>
      </c>
      <c r="G3417" t="str">
        <f t="shared" si="53"/>
        <v>50+</v>
      </c>
      <c r="H3417" t="s">
        <v>37</v>
      </c>
      <c r="I3417" t="s">
        <v>38</v>
      </c>
      <c r="J3417">
        <v>143506.38</v>
      </c>
      <c r="K3417">
        <v>503416</v>
      </c>
      <c r="L3417" t="s">
        <v>27</v>
      </c>
      <c r="M3417">
        <v>168931.26</v>
      </c>
      <c r="N3417" t="s">
        <v>28</v>
      </c>
      <c r="O3417" s="1">
        <v>44701</v>
      </c>
      <c r="P3417" t="s">
        <v>35</v>
      </c>
      <c r="Q3417">
        <v>1156870.78</v>
      </c>
      <c r="R3417">
        <v>522</v>
      </c>
      <c r="S3417" t="s">
        <v>50</v>
      </c>
      <c r="T3417" t="s">
        <v>47</v>
      </c>
      <c r="U3417" t="s">
        <v>47</v>
      </c>
      <c r="V3417">
        <v>2021</v>
      </c>
      <c r="W3417">
        <v>77</v>
      </c>
      <c r="X3417" t="s">
        <v>76</v>
      </c>
    </row>
    <row r="3418" spans="1:24" x14ac:dyDescent="0.35">
      <c r="A3418">
        <v>103417</v>
      </c>
      <c r="B3418">
        <v>7385547106</v>
      </c>
      <c r="C3418" t="s">
        <v>42</v>
      </c>
      <c r="D3418" t="s">
        <v>55</v>
      </c>
      <c r="E3418" t="s">
        <v>24</v>
      </c>
      <c r="F3418">
        <v>18</v>
      </c>
      <c r="G3418" t="str">
        <f t="shared" si="53"/>
        <v>18-25</v>
      </c>
      <c r="H3418" t="s">
        <v>37</v>
      </c>
      <c r="I3418" t="s">
        <v>26</v>
      </c>
      <c r="J3418">
        <v>359540.02</v>
      </c>
      <c r="K3418">
        <v>503417</v>
      </c>
      <c r="L3418" t="s">
        <v>27</v>
      </c>
      <c r="M3418">
        <v>57379.82</v>
      </c>
      <c r="N3418" t="s">
        <v>2</v>
      </c>
      <c r="O3418" s="1">
        <v>44761</v>
      </c>
      <c r="P3418" t="s">
        <v>45</v>
      </c>
      <c r="Q3418">
        <v>401823.72</v>
      </c>
      <c r="R3418">
        <v>506</v>
      </c>
      <c r="S3418" t="s">
        <v>50</v>
      </c>
      <c r="T3418" t="s">
        <v>31</v>
      </c>
      <c r="U3418" t="s">
        <v>47</v>
      </c>
      <c r="V3418">
        <v>2013</v>
      </c>
      <c r="W3418">
        <v>64</v>
      </c>
      <c r="X3418" t="s">
        <v>78</v>
      </c>
    </row>
    <row r="3419" spans="1:24" x14ac:dyDescent="0.35">
      <c r="A3419">
        <v>103418</v>
      </c>
      <c r="B3419">
        <v>8954147372</v>
      </c>
      <c r="C3419" t="s">
        <v>55</v>
      </c>
      <c r="D3419" t="s">
        <v>48</v>
      </c>
      <c r="E3419" t="s">
        <v>43</v>
      </c>
      <c r="F3419">
        <v>43</v>
      </c>
      <c r="G3419" t="str">
        <f t="shared" si="53"/>
        <v>36-50</v>
      </c>
      <c r="H3419" t="s">
        <v>25</v>
      </c>
      <c r="I3419" t="s">
        <v>54</v>
      </c>
      <c r="J3419">
        <v>102295.49</v>
      </c>
      <c r="K3419">
        <v>503418</v>
      </c>
      <c r="L3419" t="s">
        <v>57</v>
      </c>
      <c r="M3419">
        <v>181405.01</v>
      </c>
      <c r="N3419" t="s">
        <v>40</v>
      </c>
      <c r="O3419" s="1">
        <v>45455</v>
      </c>
      <c r="P3419" t="s">
        <v>52</v>
      </c>
      <c r="Q3419">
        <v>1673079.27</v>
      </c>
      <c r="R3419">
        <v>656</v>
      </c>
      <c r="S3419" t="s">
        <v>30</v>
      </c>
      <c r="T3419" t="s">
        <v>31</v>
      </c>
      <c r="U3419" t="s">
        <v>31</v>
      </c>
      <c r="V3419">
        <v>2014</v>
      </c>
      <c r="W3419">
        <v>14</v>
      </c>
      <c r="X3419" t="s">
        <v>77</v>
      </c>
    </row>
    <row r="3420" spans="1:24" x14ac:dyDescent="0.35">
      <c r="A3420">
        <v>103419</v>
      </c>
      <c r="B3420">
        <v>7223765770</v>
      </c>
      <c r="C3420" t="s">
        <v>33</v>
      </c>
      <c r="D3420" t="s">
        <v>48</v>
      </c>
      <c r="E3420" t="s">
        <v>43</v>
      </c>
      <c r="F3420">
        <v>63</v>
      </c>
      <c r="G3420" t="str">
        <f t="shared" si="53"/>
        <v>50+</v>
      </c>
      <c r="H3420" t="s">
        <v>44</v>
      </c>
      <c r="I3420" t="s">
        <v>26</v>
      </c>
      <c r="J3420">
        <v>33331.21</v>
      </c>
      <c r="K3420">
        <v>503419</v>
      </c>
      <c r="L3420" t="s">
        <v>27</v>
      </c>
      <c r="M3420">
        <v>134461.39000000001</v>
      </c>
      <c r="N3420" t="s">
        <v>40</v>
      </c>
      <c r="O3420" s="1">
        <v>45243</v>
      </c>
      <c r="P3420" t="s">
        <v>29</v>
      </c>
      <c r="Q3420">
        <v>374121.77</v>
      </c>
      <c r="R3420">
        <v>356</v>
      </c>
      <c r="S3420" t="s">
        <v>30</v>
      </c>
      <c r="T3420" t="s">
        <v>31</v>
      </c>
      <c r="U3420" t="s">
        <v>47</v>
      </c>
      <c r="V3420">
        <v>2007</v>
      </c>
      <c r="W3420">
        <v>2</v>
      </c>
      <c r="X3420" t="s">
        <v>82</v>
      </c>
    </row>
    <row r="3421" spans="1:24" x14ac:dyDescent="0.35">
      <c r="A3421">
        <v>103420</v>
      </c>
      <c r="B3421">
        <v>8715701573</v>
      </c>
      <c r="C3421" t="s">
        <v>42</v>
      </c>
      <c r="D3421" t="s">
        <v>36</v>
      </c>
      <c r="E3421" t="s">
        <v>43</v>
      </c>
      <c r="F3421">
        <v>30</v>
      </c>
      <c r="G3421" t="str">
        <f t="shared" si="53"/>
        <v>26-35</v>
      </c>
      <c r="H3421" t="s">
        <v>25</v>
      </c>
      <c r="I3421" t="s">
        <v>26</v>
      </c>
      <c r="J3421">
        <v>400863.09</v>
      </c>
      <c r="K3421">
        <v>503420</v>
      </c>
      <c r="L3421" t="s">
        <v>57</v>
      </c>
      <c r="M3421">
        <v>79766.16</v>
      </c>
      <c r="N3421" t="s">
        <v>40</v>
      </c>
      <c r="O3421" s="1">
        <v>45138</v>
      </c>
      <c r="P3421" t="s">
        <v>45</v>
      </c>
      <c r="Q3421">
        <v>859605.58</v>
      </c>
      <c r="R3421">
        <v>677</v>
      </c>
      <c r="S3421" t="s">
        <v>46</v>
      </c>
      <c r="T3421" t="s">
        <v>31</v>
      </c>
      <c r="U3421" t="s">
        <v>47</v>
      </c>
      <c r="V3421">
        <v>2015</v>
      </c>
      <c r="W3421">
        <v>111</v>
      </c>
      <c r="X3421" t="s">
        <v>78</v>
      </c>
    </row>
    <row r="3422" spans="1:24" x14ac:dyDescent="0.35">
      <c r="A3422">
        <v>103421</v>
      </c>
      <c r="B3422">
        <v>8086490286</v>
      </c>
      <c r="C3422" t="s">
        <v>32</v>
      </c>
      <c r="D3422" t="s">
        <v>58</v>
      </c>
      <c r="E3422" t="s">
        <v>43</v>
      </c>
      <c r="F3422">
        <v>52</v>
      </c>
      <c r="G3422" t="str">
        <f t="shared" si="53"/>
        <v>50+</v>
      </c>
      <c r="H3422" t="s">
        <v>37</v>
      </c>
      <c r="I3422" t="s">
        <v>26</v>
      </c>
      <c r="J3422">
        <v>89082.78</v>
      </c>
      <c r="K3422">
        <v>503421</v>
      </c>
      <c r="L3422" t="s">
        <v>56</v>
      </c>
      <c r="M3422">
        <v>132404.29</v>
      </c>
      <c r="N3422" t="s">
        <v>28</v>
      </c>
      <c r="O3422" s="1">
        <v>45236</v>
      </c>
      <c r="P3422" t="s">
        <v>35</v>
      </c>
      <c r="Q3422">
        <v>1104835.6399999999</v>
      </c>
      <c r="R3422">
        <v>884</v>
      </c>
      <c r="S3422" t="s">
        <v>30</v>
      </c>
      <c r="T3422" t="s">
        <v>31</v>
      </c>
      <c r="U3422" t="s">
        <v>31</v>
      </c>
      <c r="V3422">
        <v>2015</v>
      </c>
      <c r="W3422">
        <v>50</v>
      </c>
      <c r="X3422" t="s">
        <v>82</v>
      </c>
    </row>
    <row r="3423" spans="1:24" x14ac:dyDescent="0.35">
      <c r="A3423">
        <v>103422</v>
      </c>
      <c r="B3423">
        <v>8532377059</v>
      </c>
      <c r="C3423" t="s">
        <v>41</v>
      </c>
      <c r="D3423" t="s">
        <v>55</v>
      </c>
      <c r="E3423" t="s">
        <v>24</v>
      </c>
      <c r="F3423">
        <v>19</v>
      </c>
      <c r="G3423" t="str">
        <f t="shared" si="53"/>
        <v>18-25</v>
      </c>
      <c r="H3423" t="s">
        <v>25</v>
      </c>
      <c r="I3423" t="s">
        <v>38</v>
      </c>
      <c r="J3423">
        <v>366015.29</v>
      </c>
      <c r="K3423">
        <v>503422</v>
      </c>
      <c r="L3423" t="s">
        <v>57</v>
      </c>
      <c r="M3423">
        <v>132253.93</v>
      </c>
      <c r="N3423" t="s">
        <v>28</v>
      </c>
      <c r="O3423" s="1">
        <v>44887</v>
      </c>
      <c r="P3423" t="s">
        <v>29</v>
      </c>
      <c r="Q3423">
        <v>1760387.65</v>
      </c>
      <c r="R3423">
        <v>707</v>
      </c>
      <c r="S3423" t="s">
        <v>46</v>
      </c>
      <c r="T3423" t="s">
        <v>47</v>
      </c>
      <c r="U3423" t="s">
        <v>47</v>
      </c>
      <c r="V3423">
        <v>2012</v>
      </c>
      <c r="W3423">
        <v>68</v>
      </c>
      <c r="X3423" t="s">
        <v>82</v>
      </c>
    </row>
    <row r="3424" spans="1:24" x14ac:dyDescent="0.35">
      <c r="A3424">
        <v>103423</v>
      </c>
      <c r="B3424">
        <v>3671509136</v>
      </c>
      <c r="C3424" t="s">
        <v>36</v>
      </c>
      <c r="D3424" t="s">
        <v>55</v>
      </c>
      <c r="E3424" t="s">
        <v>43</v>
      </c>
      <c r="F3424">
        <v>39</v>
      </c>
      <c r="G3424" t="str">
        <f t="shared" si="53"/>
        <v>36-50</v>
      </c>
      <c r="H3424" t="s">
        <v>37</v>
      </c>
      <c r="I3424" t="s">
        <v>38</v>
      </c>
      <c r="J3424">
        <v>435782.54</v>
      </c>
      <c r="K3424">
        <v>503423</v>
      </c>
      <c r="L3424" t="s">
        <v>56</v>
      </c>
      <c r="M3424">
        <v>42802.3</v>
      </c>
      <c r="N3424" t="s">
        <v>34</v>
      </c>
      <c r="O3424" s="1">
        <v>45320</v>
      </c>
      <c r="P3424" t="s">
        <v>35</v>
      </c>
      <c r="Q3424">
        <v>430223.2</v>
      </c>
      <c r="R3424">
        <v>763</v>
      </c>
      <c r="S3424" t="s">
        <v>30</v>
      </c>
      <c r="T3424" t="s">
        <v>47</v>
      </c>
      <c r="U3424" t="s">
        <v>47</v>
      </c>
      <c r="V3424">
        <v>2019</v>
      </c>
      <c r="W3424">
        <v>91</v>
      </c>
      <c r="X3424" t="s">
        <v>72</v>
      </c>
    </row>
    <row r="3425" spans="1:24" x14ac:dyDescent="0.35">
      <c r="A3425">
        <v>103424</v>
      </c>
      <c r="B3425">
        <v>8514536139</v>
      </c>
      <c r="C3425" t="s">
        <v>22</v>
      </c>
      <c r="D3425" t="s">
        <v>36</v>
      </c>
      <c r="E3425" t="s">
        <v>43</v>
      </c>
      <c r="F3425">
        <v>56</v>
      </c>
      <c r="G3425" t="str">
        <f t="shared" si="53"/>
        <v>50+</v>
      </c>
      <c r="H3425" t="s">
        <v>53</v>
      </c>
      <c r="I3425" t="s">
        <v>26</v>
      </c>
      <c r="J3425">
        <v>23841.56</v>
      </c>
      <c r="K3425">
        <v>503424</v>
      </c>
      <c r="L3425" t="s">
        <v>39</v>
      </c>
      <c r="M3425">
        <v>1332.66</v>
      </c>
      <c r="N3425" t="s">
        <v>2</v>
      </c>
      <c r="O3425" s="1">
        <v>44607</v>
      </c>
      <c r="P3425" t="s">
        <v>52</v>
      </c>
      <c r="Q3425">
        <v>1240924.1499999999</v>
      </c>
      <c r="R3425">
        <v>849</v>
      </c>
      <c r="S3425" t="s">
        <v>30</v>
      </c>
      <c r="T3425" t="s">
        <v>31</v>
      </c>
      <c r="U3425" t="s">
        <v>31</v>
      </c>
      <c r="V3425">
        <v>2017</v>
      </c>
      <c r="W3425">
        <v>30</v>
      </c>
      <c r="X3425" t="s">
        <v>73</v>
      </c>
    </row>
    <row r="3426" spans="1:24" x14ac:dyDescent="0.35">
      <c r="A3426">
        <v>103425</v>
      </c>
      <c r="B3426">
        <v>4124859431</v>
      </c>
      <c r="C3426" t="s">
        <v>33</v>
      </c>
      <c r="D3426" t="s">
        <v>58</v>
      </c>
      <c r="E3426" t="s">
        <v>24</v>
      </c>
      <c r="F3426">
        <v>45</v>
      </c>
      <c r="G3426" t="str">
        <f t="shared" si="53"/>
        <v>36-50</v>
      </c>
      <c r="H3426" t="s">
        <v>49</v>
      </c>
      <c r="I3426" t="s">
        <v>38</v>
      </c>
      <c r="J3426">
        <v>353641.21</v>
      </c>
      <c r="K3426">
        <v>503425</v>
      </c>
      <c r="L3426" t="s">
        <v>56</v>
      </c>
      <c r="M3426">
        <v>24610.09</v>
      </c>
      <c r="N3426" t="s">
        <v>34</v>
      </c>
      <c r="O3426" s="1">
        <v>44705</v>
      </c>
      <c r="P3426" t="s">
        <v>30</v>
      </c>
      <c r="Q3426">
        <v>62364.88</v>
      </c>
      <c r="R3426">
        <v>630</v>
      </c>
      <c r="S3426" t="s">
        <v>46</v>
      </c>
      <c r="T3426" t="s">
        <v>31</v>
      </c>
      <c r="U3426" t="s">
        <v>31</v>
      </c>
      <c r="V3426">
        <v>2020</v>
      </c>
      <c r="W3426">
        <v>60</v>
      </c>
      <c r="X3426" t="s">
        <v>76</v>
      </c>
    </row>
    <row r="3427" spans="1:24" x14ac:dyDescent="0.35">
      <c r="A3427">
        <v>103426</v>
      </c>
      <c r="B3427">
        <v>6840251060</v>
      </c>
      <c r="C3427" t="s">
        <v>33</v>
      </c>
      <c r="D3427" t="s">
        <v>33</v>
      </c>
      <c r="E3427" t="s">
        <v>24</v>
      </c>
      <c r="F3427">
        <v>61</v>
      </c>
      <c r="G3427" t="str">
        <f t="shared" si="53"/>
        <v>50+</v>
      </c>
      <c r="H3427" t="s">
        <v>53</v>
      </c>
      <c r="I3427" t="s">
        <v>38</v>
      </c>
      <c r="J3427">
        <v>323471.56</v>
      </c>
      <c r="K3427">
        <v>503426</v>
      </c>
      <c r="L3427" t="s">
        <v>56</v>
      </c>
      <c r="M3427">
        <v>190994.03</v>
      </c>
      <c r="N3427" t="s">
        <v>40</v>
      </c>
      <c r="O3427" s="1">
        <v>45128</v>
      </c>
      <c r="P3427" t="s">
        <v>35</v>
      </c>
      <c r="Q3427">
        <v>1550622.57</v>
      </c>
      <c r="R3427">
        <v>336</v>
      </c>
      <c r="S3427" t="s">
        <v>30</v>
      </c>
      <c r="T3427" t="s">
        <v>31</v>
      </c>
      <c r="U3427" t="s">
        <v>47</v>
      </c>
      <c r="V3427">
        <v>2009</v>
      </c>
      <c r="W3427">
        <v>73</v>
      </c>
      <c r="X3427" t="s">
        <v>78</v>
      </c>
    </row>
    <row r="3428" spans="1:24" x14ac:dyDescent="0.35">
      <c r="A3428">
        <v>103427</v>
      </c>
      <c r="B3428">
        <v>5777661199</v>
      </c>
      <c r="C3428" t="s">
        <v>33</v>
      </c>
      <c r="D3428" t="s">
        <v>58</v>
      </c>
      <c r="E3428" t="s">
        <v>24</v>
      </c>
      <c r="F3428">
        <v>19</v>
      </c>
      <c r="G3428" t="str">
        <f t="shared" si="53"/>
        <v>18-25</v>
      </c>
      <c r="H3428" t="s">
        <v>25</v>
      </c>
      <c r="I3428" t="s">
        <v>54</v>
      </c>
      <c r="J3428">
        <v>312315.84999999998</v>
      </c>
      <c r="K3428">
        <v>503427</v>
      </c>
      <c r="L3428" t="s">
        <v>39</v>
      </c>
      <c r="M3428">
        <v>171677.8</v>
      </c>
      <c r="N3428" t="s">
        <v>2</v>
      </c>
      <c r="O3428" s="1">
        <v>45342</v>
      </c>
      <c r="P3428" t="s">
        <v>30</v>
      </c>
      <c r="Q3428">
        <v>1054203.5900000001</v>
      </c>
      <c r="R3428">
        <v>780</v>
      </c>
      <c r="S3428" t="s">
        <v>46</v>
      </c>
      <c r="T3428" t="s">
        <v>47</v>
      </c>
      <c r="U3428" t="s">
        <v>47</v>
      </c>
      <c r="V3428">
        <v>2005</v>
      </c>
      <c r="W3428">
        <v>109</v>
      </c>
      <c r="X3428" t="s">
        <v>73</v>
      </c>
    </row>
    <row r="3429" spans="1:24" x14ac:dyDescent="0.35">
      <c r="A3429">
        <v>103428</v>
      </c>
      <c r="B3429">
        <v>7409816755</v>
      </c>
      <c r="C3429" t="s">
        <v>55</v>
      </c>
      <c r="D3429" t="s">
        <v>58</v>
      </c>
      <c r="E3429" t="s">
        <v>24</v>
      </c>
      <c r="F3429">
        <v>28</v>
      </c>
      <c r="G3429" t="str">
        <f t="shared" si="53"/>
        <v>26-35</v>
      </c>
      <c r="H3429" t="s">
        <v>25</v>
      </c>
      <c r="I3429" t="s">
        <v>26</v>
      </c>
      <c r="J3429">
        <v>148383.76999999999</v>
      </c>
      <c r="K3429">
        <v>503428</v>
      </c>
      <c r="L3429" t="s">
        <v>39</v>
      </c>
      <c r="M3429">
        <v>34558.910000000003</v>
      </c>
      <c r="N3429" t="s">
        <v>28</v>
      </c>
      <c r="O3429" s="1">
        <v>44920</v>
      </c>
      <c r="P3429" t="s">
        <v>52</v>
      </c>
      <c r="Q3429">
        <v>1890101.09</v>
      </c>
      <c r="R3429">
        <v>625</v>
      </c>
      <c r="S3429" t="s">
        <v>50</v>
      </c>
      <c r="T3429" t="s">
        <v>31</v>
      </c>
      <c r="U3429" t="s">
        <v>31</v>
      </c>
      <c r="V3429">
        <v>2014</v>
      </c>
      <c r="W3429">
        <v>4</v>
      </c>
      <c r="X3429" t="s">
        <v>83</v>
      </c>
    </row>
    <row r="3430" spans="1:24" x14ac:dyDescent="0.35">
      <c r="A3430">
        <v>103429</v>
      </c>
      <c r="B3430">
        <v>2189511024</v>
      </c>
      <c r="C3430" t="s">
        <v>41</v>
      </c>
      <c r="D3430" t="s">
        <v>42</v>
      </c>
      <c r="E3430" t="s">
        <v>43</v>
      </c>
      <c r="F3430">
        <v>65</v>
      </c>
      <c r="G3430" t="str">
        <f t="shared" si="53"/>
        <v>50+</v>
      </c>
      <c r="H3430" t="s">
        <v>44</v>
      </c>
      <c r="I3430" t="s">
        <v>26</v>
      </c>
      <c r="J3430">
        <v>23769.18</v>
      </c>
      <c r="K3430">
        <v>503429</v>
      </c>
      <c r="L3430" t="s">
        <v>27</v>
      </c>
      <c r="M3430">
        <v>131931.89000000001</v>
      </c>
      <c r="N3430" t="s">
        <v>34</v>
      </c>
      <c r="O3430" s="1">
        <v>44677</v>
      </c>
      <c r="P3430" t="s">
        <v>30</v>
      </c>
      <c r="Q3430">
        <v>1550749.39</v>
      </c>
      <c r="R3430">
        <v>534</v>
      </c>
      <c r="S3430" t="s">
        <v>50</v>
      </c>
      <c r="T3430" t="s">
        <v>47</v>
      </c>
      <c r="U3430" t="s">
        <v>31</v>
      </c>
      <c r="V3430">
        <v>2006</v>
      </c>
      <c r="W3430">
        <v>78</v>
      </c>
      <c r="X3430" t="s">
        <v>75</v>
      </c>
    </row>
    <row r="3431" spans="1:24" x14ac:dyDescent="0.35">
      <c r="A3431">
        <v>103430</v>
      </c>
      <c r="B3431">
        <v>8327150918</v>
      </c>
      <c r="C3431" t="s">
        <v>41</v>
      </c>
      <c r="D3431" t="s">
        <v>51</v>
      </c>
      <c r="E3431" t="s">
        <v>24</v>
      </c>
      <c r="F3431">
        <v>54</v>
      </c>
      <c r="G3431" t="str">
        <f t="shared" si="53"/>
        <v>50+</v>
      </c>
      <c r="H3431" t="s">
        <v>49</v>
      </c>
      <c r="I3431" t="s">
        <v>38</v>
      </c>
      <c r="J3431">
        <v>50144.56</v>
      </c>
      <c r="K3431">
        <v>503430</v>
      </c>
      <c r="L3431" t="s">
        <v>56</v>
      </c>
      <c r="M3431">
        <v>183242.82</v>
      </c>
      <c r="N3431" t="s">
        <v>34</v>
      </c>
      <c r="O3431" s="1">
        <v>44974</v>
      </c>
      <c r="P3431" t="s">
        <v>35</v>
      </c>
      <c r="Q3431">
        <v>801593.79</v>
      </c>
      <c r="R3431">
        <v>570</v>
      </c>
      <c r="S3431" t="s">
        <v>50</v>
      </c>
      <c r="T3431" t="s">
        <v>31</v>
      </c>
      <c r="U3431" t="s">
        <v>47</v>
      </c>
      <c r="V3431">
        <v>2009</v>
      </c>
      <c r="W3431">
        <v>94</v>
      </c>
      <c r="X3431" t="s">
        <v>73</v>
      </c>
    </row>
    <row r="3432" spans="1:24" x14ac:dyDescent="0.35">
      <c r="A3432">
        <v>103431</v>
      </c>
      <c r="B3432">
        <v>6318069046</v>
      </c>
      <c r="C3432" t="s">
        <v>42</v>
      </c>
      <c r="D3432" t="s">
        <v>58</v>
      </c>
      <c r="E3432" t="s">
        <v>24</v>
      </c>
      <c r="F3432">
        <v>43</v>
      </c>
      <c r="G3432" t="str">
        <f t="shared" si="53"/>
        <v>36-50</v>
      </c>
      <c r="H3432" t="s">
        <v>37</v>
      </c>
      <c r="I3432" t="s">
        <v>26</v>
      </c>
      <c r="J3432">
        <v>137184.41</v>
      </c>
      <c r="K3432">
        <v>503431</v>
      </c>
      <c r="L3432" t="s">
        <v>57</v>
      </c>
      <c r="M3432">
        <v>183219.94</v>
      </c>
      <c r="N3432" t="s">
        <v>40</v>
      </c>
      <c r="O3432" s="1">
        <v>44691</v>
      </c>
      <c r="P3432" t="s">
        <v>52</v>
      </c>
      <c r="Q3432">
        <v>831564.46</v>
      </c>
      <c r="R3432">
        <v>434</v>
      </c>
      <c r="S3432" t="s">
        <v>46</v>
      </c>
      <c r="T3432" t="s">
        <v>31</v>
      </c>
      <c r="U3432" t="s">
        <v>31</v>
      </c>
      <c r="V3432">
        <v>2017</v>
      </c>
      <c r="W3432">
        <v>62</v>
      </c>
      <c r="X3432" t="s">
        <v>76</v>
      </c>
    </row>
    <row r="3433" spans="1:24" x14ac:dyDescent="0.35">
      <c r="A3433">
        <v>103432</v>
      </c>
      <c r="B3433">
        <v>2669345328</v>
      </c>
      <c r="C3433" t="s">
        <v>55</v>
      </c>
      <c r="D3433" t="s">
        <v>23</v>
      </c>
      <c r="E3433" t="s">
        <v>43</v>
      </c>
      <c r="F3433">
        <v>45</v>
      </c>
      <c r="G3433" t="str">
        <f t="shared" si="53"/>
        <v>36-50</v>
      </c>
      <c r="H3433" t="s">
        <v>25</v>
      </c>
      <c r="I3433" t="s">
        <v>26</v>
      </c>
      <c r="J3433">
        <v>203688.04</v>
      </c>
      <c r="K3433">
        <v>503432</v>
      </c>
      <c r="L3433" t="s">
        <v>39</v>
      </c>
      <c r="M3433">
        <v>112927.28</v>
      </c>
      <c r="N3433" t="s">
        <v>2</v>
      </c>
      <c r="O3433" s="1">
        <v>44937</v>
      </c>
      <c r="P3433" t="s">
        <v>29</v>
      </c>
      <c r="Q3433">
        <v>12981.39</v>
      </c>
      <c r="R3433">
        <v>795</v>
      </c>
      <c r="S3433" t="s">
        <v>46</v>
      </c>
      <c r="T3433" t="s">
        <v>47</v>
      </c>
      <c r="U3433" t="s">
        <v>31</v>
      </c>
      <c r="V3433">
        <v>2005</v>
      </c>
      <c r="W3433">
        <v>39</v>
      </c>
      <c r="X3433" t="s">
        <v>72</v>
      </c>
    </row>
    <row r="3434" spans="1:24" x14ac:dyDescent="0.35">
      <c r="A3434">
        <v>103433</v>
      </c>
      <c r="B3434">
        <v>4828164211</v>
      </c>
      <c r="C3434" t="s">
        <v>33</v>
      </c>
      <c r="D3434" t="s">
        <v>48</v>
      </c>
      <c r="E3434" t="s">
        <v>43</v>
      </c>
      <c r="F3434">
        <v>43</v>
      </c>
      <c r="G3434" t="str">
        <f t="shared" si="53"/>
        <v>36-50</v>
      </c>
      <c r="H3434" t="s">
        <v>37</v>
      </c>
      <c r="I3434" t="s">
        <v>26</v>
      </c>
      <c r="J3434">
        <v>459130.25</v>
      </c>
      <c r="K3434">
        <v>503433</v>
      </c>
      <c r="L3434" t="s">
        <v>39</v>
      </c>
      <c r="M3434">
        <v>144727.48000000001</v>
      </c>
      <c r="N3434" t="s">
        <v>2</v>
      </c>
      <c r="O3434" s="1">
        <v>44866</v>
      </c>
      <c r="P3434" t="s">
        <v>30</v>
      </c>
      <c r="Q3434">
        <v>1676157.5</v>
      </c>
      <c r="R3434">
        <v>666</v>
      </c>
      <c r="S3434" t="s">
        <v>30</v>
      </c>
      <c r="T3434" t="s">
        <v>31</v>
      </c>
      <c r="U3434" t="s">
        <v>31</v>
      </c>
      <c r="V3434">
        <v>2010</v>
      </c>
      <c r="W3434">
        <v>117</v>
      </c>
      <c r="X3434" t="s">
        <v>82</v>
      </c>
    </row>
    <row r="3435" spans="1:24" x14ac:dyDescent="0.35">
      <c r="A3435">
        <v>103434</v>
      </c>
      <c r="B3435">
        <v>1623736710</v>
      </c>
      <c r="C3435" t="s">
        <v>41</v>
      </c>
      <c r="D3435" t="s">
        <v>58</v>
      </c>
      <c r="E3435" t="s">
        <v>24</v>
      </c>
      <c r="F3435">
        <v>34</v>
      </c>
      <c r="G3435" t="str">
        <f t="shared" si="53"/>
        <v>26-35</v>
      </c>
      <c r="H3435" t="s">
        <v>37</v>
      </c>
      <c r="I3435" t="s">
        <v>26</v>
      </c>
      <c r="J3435">
        <v>342353.65</v>
      </c>
      <c r="K3435">
        <v>503434</v>
      </c>
      <c r="L3435" t="s">
        <v>27</v>
      </c>
      <c r="M3435">
        <v>78873.34</v>
      </c>
      <c r="N3435" t="s">
        <v>40</v>
      </c>
      <c r="O3435" s="1">
        <v>45397</v>
      </c>
      <c r="P3435" t="s">
        <v>30</v>
      </c>
      <c r="Q3435">
        <v>1610820.17</v>
      </c>
      <c r="R3435">
        <v>321</v>
      </c>
      <c r="S3435" t="s">
        <v>30</v>
      </c>
      <c r="T3435" t="s">
        <v>47</v>
      </c>
      <c r="U3435" t="s">
        <v>31</v>
      </c>
      <c r="V3435">
        <v>2016</v>
      </c>
      <c r="W3435">
        <v>18</v>
      </c>
      <c r="X3435" t="s">
        <v>75</v>
      </c>
    </row>
    <row r="3436" spans="1:24" x14ac:dyDescent="0.35">
      <c r="A3436">
        <v>103435</v>
      </c>
      <c r="B3436">
        <v>5135873116</v>
      </c>
      <c r="C3436" t="s">
        <v>33</v>
      </c>
      <c r="D3436" t="s">
        <v>51</v>
      </c>
      <c r="E3436" t="s">
        <v>43</v>
      </c>
      <c r="F3436">
        <v>20</v>
      </c>
      <c r="G3436" t="str">
        <f t="shared" si="53"/>
        <v>18-25</v>
      </c>
      <c r="H3436" t="s">
        <v>37</v>
      </c>
      <c r="I3436" t="s">
        <v>38</v>
      </c>
      <c r="J3436">
        <v>14033.01</v>
      </c>
      <c r="K3436">
        <v>503435</v>
      </c>
      <c r="L3436" t="s">
        <v>56</v>
      </c>
      <c r="M3436">
        <v>14517.96</v>
      </c>
      <c r="N3436" t="s">
        <v>28</v>
      </c>
      <c r="O3436" s="1">
        <v>45413</v>
      </c>
      <c r="P3436" t="s">
        <v>45</v>
      </c>
      <c r="Q3436">
        <v>1137105.6499999999</v>
      </c>
      <c r="R3436">
        <v>618</v>
      </c>
      <c r="S3436" t="s">
        <v>30</v>
      </c>
      <c r="T3436" t="s">
        <v>31</v>
      </c>
      <c r="U3436" t="s">
        <v>31</v>
      </c>
      <c r="V3436">
        <v>2006</v>
      </c>
      <c r="W3436">
        <v>56</v>
      </c>
      <c r="X3436" t="s">
        <v>76</v>
      </c>
    </row>
    <row r="3437" spans="1:24" x14ac:dyDescent="0.35">
      <c r="A3437">
        <v>103436</v>
      </c>
      <c r="B3437">
        <v>7904957254</v>
      </c>
      <c r="C3437" t="s">
        <v>33</v>
      </c>
      <c r="D3437" t="s">
        <v>42</v>
      </c>
      <c r="E3437" t="s">
        <v>24</v>
      </c>
      <c r="F3437">
        <v>31</v>
      </c>
      <c r="G3437" t="str">
        <f t="shared" si="53"/>
        <v>26-35</v>
      </c>
      <c r="H3437" t="s">
        <v>53</v>
      </c>
      <c r="I3437" t="s">
        <v>54</v>
      </c>
      <c r="J3437">
        <v>459937.35</v>
      </c>
      <c r="K3437">
        <v>503436</v>
      </c>
      <c r="L3437" t="s">
        <v>27</v>
      </c>
      <c r="M3437">
        <v>105797.87</v>
      </c>
      <c r="N3437" t="s">
        <v>2</v>
      </c>
      <c r="O3437" s="1">
        <v>44610</v>
      </c>
      <c r="P3437" t="s">
        <v>35</v>
      </c>
      <c r="Q3437">
        <v>750848.52</v>
      </c>
      <c r="R3437">
        <v>300</v>
      </c>
      <c r="S3437" t="s">
        <v>46</v>
      </c>
      <c r="T3437" t="s">
        <v>47</v>
      </c>
      <c r="U3437" t="s">
        <v>47</v>
      </c>
      <c r="V3437">
        <v>2019</v>
      </c>
      <c r="W3437">
        <v>27</v>
      </c>
      <c r="X3437" t="s">
        <v>73</v>
      </c>
    </row>
    <row r="3438" spans="1:24" x14ac:dyDescent="0.35">
      <c r="A3438">
        <v>103437</v>
      </c>
      <c r="B3438">
        <v>5223615942</v>
      </c>
      <c r="C3438" t="s">
        <v>33</v>
      </c>
      <c r="D3438" t="s">
        <v>42</v>
      </c>
      <c r="E3438" t="s">
        <v>24</v>
      </c>
      <c r="F3438">
        <v>33</v>
      </c>
      <c r="G3438" t="str">
        <f t="shared" si="53"/>
        <v>26-35</v>
      </c>
      <c r="H3438" t="s">
        <v>37</v>
      </c>
      <c r="I3438" t="s">
        <v>38</v>
      </c>
      <c r="J3438">
        <v>360454.64</v>
      </c>
      <c r="K3438">
        <v>503437</v>
      </c>
      <c r="L3438" t="s">
        <v>57</v>
      </c>
      <c r="M3438">
        <v>63700.21</v>
      </c>
      <c r="N3438" t="s">
        <v>34</v>
      </c>
      <c r="O3438" s="1">
        <v>44697</v>
      </c>
      <c r="P3438" t="s">
        <v>35</v>
      </c>
      <c r="Q3438">
        <v>1609868.9</v>
      </c>
      <c r="R3438">
        <v>431</v>
      </c>
      <c r="S3438" t="s">
        <v>30</v>
      </c>
      <c r="T3438" t="s">
        <v>47</v>
      </c>
      <c r="U3438" t="s">
        <v>31</v>
      </c>
      <c r="V3438">
        <v>2013</v>
      </c>
      <c r="W3438">
        <v>91</v>
      </c>
      <c r="X3438" t="s">
        <v>76</v>
      </c>
    </row>
    <row r="3439" spans="1:24" x14ac:dyDescent="0.35">
      <c r="A3439">
        <v>103438</v>
      </c>
      <c r="B3439">
        <v>8907495703</v>
      </c>
      <c r="C3439" t="s">
        <v>36</v>
      </c>
      <c r="D3439" t="s">
        <v>33</v>
      </c>
      <c r="E3439" t="s">
        <v>43</v>
      </c>
      <c r="F3439">
        <v>66</v>
      </c>
      <c r="G3439" t="str">
        <f t="shared" si="53"/>
        <v>50+</v>
      </c>
      <c r="H3439" t="s">
        <v>44</v>
      </c>
      <c r="I3439" t="s">
        <v>54</v>
      </c>
      <c r="J3439">
        <v>246794.16</v>
      </c>
      <c r="K3439">
        <v>503438</v>
      </c>
      <c r="L3439" t="s">
        <v>56</v>
      </c>
      <c r="M3439">
        <v>81453.8</v>
      </c>
      <c r="N3439" t="s">
        <v>40</v>
      </c>
      <c r="O3439" s="1">
        <v>44743</v>
      </c>
      <c r="P3439" t="s">
        <v>30</v>
      </c>
      <c r="Q3439">
        <v>1220539.1000000001</v>
      </c>
      <c r="R3439">
        <v>422</v>
      </c>
      <c r="S3439" t="s">
        <v>30</v>
      </c>
      <c r="T3439" t="s">
        <v>47</v>
      </c>
      <c r="U3439" t="s">
        <v>47</v>
      </c>
      <c r="V3439">
        <v>2010</v>
      </c>
      <c r="W3439">
        <v>11</v>
      </c>
      <c r="X3439" t="s">
        <v>78</v>
      </c>
    </row>
    <row r="3440" spans="1:24" x14ac:dyDescent="0.35">
      <c r="A3440">
        <v>103439</v>
      </c>
      <c r="B3440">
        <v>9744406344</v>
      </c>
      <c r="C3440" t="s">
        <v>22</v>
      </c>
      <c r="D3440" t="s">
        <v>23</v>
      </c>
      <c r="E3440" t="s">
        <v>43</v>
      </c>
      <c r="F3440">
        <v>68</v>
      </c>
      <c r="G3440" t="str">
        <f t="shared" si="53"/>
        <v>50+</v>
      </c>
      <c r="H3440" t="s">
        <v>53</v>
      </c>
      <c r="I3440" t="s">
        <v>26</v>
      </c>
      <c r="J3440">
        <v>232044.65</v>
      </c>
      <c r="K3440">
        <v>503439</v>
      </c>
      <c r="L3440" t="s">
        <v>39</v>
      </c>
      <c r="M3440">
        <v>34853.629999999997</v>
      </c>
      <c r="N3440" t="s">
        <v>34</v>
      </c>
      <c r="O3440" s="1">
        <v>44563</v>
      </c>
      <c r="P3440" t="s">
        <v>30</v>
      </c>
      <c r="Q3440">
        <v>379663.4</v>
      </c>
      <c r="R3440">
        <v>754</v>
      </c>
      <c r="S3440" t="s">
        <v>30</v>
      </c>
      <c r="T3440" t="s">
        <v>31</v>
      </c>
      <c r="U3440" t="s">
        <v>47</v>
      </c>
      <c r="V3440">
        <v>2007</v>
      </c>
      <c r="W3440">
        <v>18</v>
      </c>
      <c r="X3440" t="s">
        <v>72</v>
      </c>
    </row>
    <row r="3441" spans="1:24" x14ac:dyDescent="0.35">
      <c r="A3441">
        <v>103440</v>
      </c>
      <c r="B3441">
        <v>2199778444</v>
      </c>
      <c r="C3441" t="s">
        <v>32</v>
      </c>
      <c r="D3441" t="s">
        <v>51</v>
      </c>
      <c r="E3441" t="s">
        <v>43</v>
      </c>
      <c r="F3441">
        <v>53</v>
      </c>
      <c r="G3441" t="str">
        <f t="shared" si="53"/>
        <v>50+</v>
      </c>
      <c r="H3441" t="s">
        <v>53</v>
      </c>
      <c r="I3441" t="s">
        <v>26</v>
      </c>
      <c r="J3441">
        <v>466658.4</v>
      </c>
      <c r="K3441">
        <v>503440</v>
      </c>
      <c r="L3441" t="s">
        <v>57</v>
      </c>
      <c r="M3441">
        <v>147047.23000000001</v>
      </c>
      <c r="N3441" t="s">
        <v>28</v>
      </c>
      <c r="O3441" s="1">
        <v>45461</v>
      </c>
      <c r="P3441" t="s">
        <v>30</v>
      </c>
      <c r="Q3441">
        <v>484605.49</v>
      </c>
      <c r="R3441">
        <v>532</v>
      </c>
      <c r="S3441" t="s">
        <v>46</v>
      </c>
      <c r="T3441" t="s">
        <v>31</v>
      </c>
      <c r="U3441" t="s">
        <v>31</v>
      </c>
      <c r="V3441">
        <v>2013</v>
      </c>
      <c r="W3441">
        <v>84</v>
      </c>
      <c r="X3441" t="s">
        <v>77</v>
      </c>
    </row>
    <row r="3442" spans="1:24" x14ac:dyDescent="0.35">
      <c r="A3442">
        <v>103441</v>
      </c>
      <c r="B3442">
        <v>9259946724</v>
      </c>
      <c r="C3442" t="s">
        <v>32</v>
      </c>
      <c r="D3442" t="s">
        <v>51</v>
      </c>
      <c r="E3442" t="s">
        <v>43</v>
      </c>
      <c r="F3442">
        <v>45</v>
      </c>
      <c r="G3442" t="str">
        <f t="shared" si="53"/>
        <v>36-50</v>
      </c>
      <c r="H3442" t="s">
        <v>25</v>
      </c>
      <c r="I3442" t="s">
        <v>26</v>
      </c>
      <c r="J3442">
        <v>275454.07</v>
      </c>
      <c r="K3442">
        <v>503441</v>
      </c>
      <c r="L3442" t="s">
        <v>27</v>
      </c>
      <c r="M3442">
        <v>189657.48</v>
      </c>
      <c r="N3442" t="s">
        <v>28</v>
      </c>
      <c r="O3442" s="1">
        <v>45192</v>
      </c>
      <c r="P3442" t="s">
        <v>35</v>
      </c>
      <c r="Q3442">
        <v>1211346.05</v>
      </c>
      <c r="R3442">
        <v>434</v>
      </c>
      <c r="S3442" t="s">
        <v>30</v>
      </c>
      <c r="T3442" t="s">
        <v>31</v>
      </c>
      <c r="U3442" t="s">
        <v>31</v>
      </c>
      <c r="V3442">
        <v>2005</v>
      </c>
      <c r="W3442">
        <v>66</v>
      </c>
      <c r="X3442" t="s">
        <v>80</v>
      </c>
    </row>
    <row r="3443" spans="1:24" x14ac:dyDescent="0.35">
      <c r="A3443">
        <v>103442</v>
      </c>
      <c r="B3443">
        <v>9980246346</v>
      </c>
      <c r="C3443" t="s">
        <v>42</v>
      </c>
      <c r="D3443" t="s">
        <v>36</v>
      </c>
      <c r="E3443" t="s">
        <v>24</v>
      </c>
      <c r="F3443">
        <v>45</v>
      </c>
      <c r="G3443" t="str">
        <f t="shared" si="53"/>
        <v>36-50</v>
      </c>
      <c r="H3443" t="s">
        <v>49</v>
      </c>
      <c r="I3443" t="s">
        <v>26</v>
      </c>
      <c r="J3443">
        <v>251885.39</v>
      </c>
      <c r="K3443">
        <v>503442</v>
      </c>
      <c r="L3443" t="s">
        <v>56</v>
      </c>
      <c r="M3443">
        <v>140178.71</v>
      </c>
      <c r="N3443" t="s">
        <v>2</v>
      </c>
      <c r="O3443" s="1">
        <v>45050</v>
      </c>
      <c r="P3443" t="s">
        <v>45</v>
      </c>
      <c r="Q3443">
        <v>1356120.33</v>
      </c>
      <c r="R3443">
        <v>781</v>
      </c>
      <c r="S3443" t="s">
        <v>50</v>
      </c>
      <c r="T3443" t="s">
        <v>31</v>
      </c>
      <c r="U3443" t="s">
        <v>47</v>
      </c>
      <c r="V3443">
        <v>2023</v>
      </c>
      <c r="W3443">
        <v>3</v>
      </c>
      <c r="X3443" t="s">
        <v>76</v>
      </c>
    </row>
    <row r="3444" spans="1:24" x14ac:dyDescent="0.35">
      <c r="A3444">
        <v>103443</v>
      </c>
      <c r="B3444">
        <v>4209354782</v>
      </c>
      <c r="C3444" t="s">
        <v>41</v>
      </c>
      <c r="D3444" t="s">
        <v>51</v>
      </c>
      <c r="E3444" t="s">
        <v>24</v>
      </c>
      <c r="F3444">
        <v>69</v>
      </c>
      <c r="G3444" t="str">
        <f t="shared" si="53"/>
        <v>50+</v>
      </c>
      <c r="H3444" t="s">
        <v>49</v>
      </c>
      <c r="I3444" t="s">
        <v>26</v>
      </c>
      <c r="J3444">
        <v>387537.62</v>
      </c>
      <c r="K3444">
        <v>503443</v>
      </c>
      <c r="L3444" t="s">
        <v>57</v>
      </c>
      <c r="M3444">
        <v>98507.61</v>
      </c>
      <c r="N3444" t="s">
        <v>34</v>
      </c>
      <c r="O3444" s="1">
        <v>45432</v>
      </c>
      <c r="P3444" t="s">
        <v>30</v>
      </c>
      <c r="Q3444">
        <v>226555.88</v>
      </c>
      <c r="R3444">
        <v>311</v>
      </c>
      <c r="S3444" t="s">
        <v>46</v>
      </c>
      <c r="T3444" t="s">
        <v>47</v>
      </c>
      <c r="U3444" t="s">
        <v>47</v>
      </c>
      <c r="V3444">
        <v>2009</v>
      </c>
      <c r="W3444">
        <v>53</v>
      </c>
      <c r="X3444" t="s">
        <v>76</v>
      </c>
    </row>
    <row r="3445" spans="1:24" x14ac:dyDescent="0.35">
      <c r="A3445">
        <v>103444</v>
      </c>
      <c r="B3445">
        <v>6194409318</v>
      </c>
      <c r="C3445" t="s">
        <v>32</v>
      </c>
      <c r="D3445" t="s">
        <v>51</v>
      </c>
      <c r="E3445" t="s">
        <v>43</v>
      </c>
      <c r="F3445">
        <v>69</v>
      </c>
      <c r="G3445" t="str">
        <f t="shared" si="53"/>
        <v>50+</v>
      </c>
      <c r="H3445" t="s">
        <v>25</v>
      </c>
      <c r="I3445" t="s">
        <v>26</v>
      </c>
      <c r="J3445">
        <v>296964.75</v>
      </c>
      <c r="K3445">
        <v>503444</v>
      </c>
      <c r="L3445" t="s">
        <v>39</v>
      </c>
      <c r="M3445">
        <v>83926.06</v>
      </c>
      <c r="N3445" t="s">
        <v>28</v>
      </c>
      <c r="O3445" s="1">
        <v>45155</v>
      </c>
      <c r="P3445" t="s">
        <v>35</v>
      </c>
      <c r="Q3445">
        <v>1679394.98</v>
      </c>
      <c r="R3445">
        <v>310</v>
      </c>
      <c r="S3445" t="s">
        <v>50</v>
      </c>
      <c r="T3445" t="s">
        <v>47</v>
      </c>
      <c r="U3445" t="s">
        <v>31</v>
      </c>
      <c r="V3445">
        <v>2007</v>
      </c>
      <c r="W3445">
        <v>48</v>
      </c>
      <c r="X3445" t="s">
        <v>79</v>
      </c>
    </row>
    <row r="3446" spans="1:24" x14ac:dyDescent="0.35">
      <c r="A3446">
        <v>103445</v>
      </c>
      <c r="B3446">
        <v>9417207292</v>
      </c>
      <c r="C3446" t="s">
        <v>42</v>
      </c>
      <c r="D3446" t="s">
        <v>55</v>
      </c>
      <c r="E3446" t="s">
        <v>24</v>
      </c>
      <c r="F3446">
        <v>42</v>
      </c>
      <c r="G3446" t="str">
        <f t="shared" si="53"/>
        <v>36-50</v>
      </c>
      <c r="H3446" t="s">
        <v>49</v>
      </c>
      <c r="I3446" t="s">
        <v>26</v>
      </c>
      <c r="J3446">
        <v>125181.53</v>
      </c>
      <c r="K3446">
        <v>503445</v>
      </c>
      <c r="L3446" t="s">
        <v>27</v>
      </c>
      <c r="M3446">
        <v>110241.63</v>
      </c>
      <c r="N3446" t="s">
        <v>40</v>
      </c>
      <c r="O3446" s="1">
        <v>44735</v>
      </c>
      <c r="P3446" t="s">
        <v>35</v>
      </c>
      <c r="Q3446">
        <v>1006811.87</v>
      </c>
      <c r="R3446">
        <v>893</v>
      </c>
      <c r="S3446" t="s">
        <v>30</v>
      </c>
      <c r="T3446" t="s">
        <v>47</v>
      </c>
      <c r="U3446" t="s">
        <v>31</v>
      </c>
      <c r="V3446">
        <v>2010</v>
      </c>
      <c r="W3446">
        <v>45</v>
      </c>
      <c r="X3446" t="s">
        <v>77</v>
      </c>
    </row>
    <row r="3447" spans="1:24" x14ac:dyDescent="0.35">
      <c r="A3447">
        <v>103446</v>
      </c>
      <c r="B3447">
        <v>4898759972</v>
      </c>
      <c r="C3447" t="s">
        <v>22</v>
      </c>
      <c r="D3447" t="s">
        <v>48</v>
      </c>
      <c r="E3447" t="s">
        <v>43</v>
      </c>
      <c r="F3447">
        <v>26</v>
      </c>
      <c r="G3447" t="str">
        <f t="shared" si="53"/>
        <v>26-35</v>
      </c>
      <c r="H3447" t="s">
        <v>37</v>
      </c>
      <c r="I3447" t="s">
        <v>54</v>
      </c>
      <c r="J3447">
        <v>499440.66</v>
      </c>
      <c r="K3447">
        <v>503446</v>
      </c>
      <c r="L3447" t="s">
        <v>27</v>
      </c>
      <c r="M3447">
        <v>130291.67</v>
      </c>
      <c r="N3447" t="s">
        <v>28</v>
      </c>
      <c r="O3447" s="1">
        <v>45106</v>
      </c>
      <c r="P3447" t="s">
        <v>45</v>
      </c>
      <c r="Q3447">
        <v>399715.72</v>
      </c>
      <c r="R3447">
        <v>741</v>
      </c>
      <c r="S3447" t="s">
        <v>50</v>
      </c>
      <c r="T3447" t="s">
        <v>31</v>
      </c>
      <c r="U3447" t="s">
        <v>47</v>
      </c>
      <c r="V3447">
        <v>2009</v>
      </c>
      <c r="W3447">
        <v>2</v>
      </c>
      <c r="X3447" t="s">
        <v>77</v>
      </c>
    </row>
    <row r="3448" spans="1:24" x14ac:dyDescent="0.35">
      <c r="A3448">
        <v>103447</v>
      </c>
      <c r="B3448">
        <v>4134340500</v>
      </c>
      <c r="C3448" t="s">
        <v>33</v>
      </c>
      <c r="D3448" t="s">
        <v>36</v>
      </c>
      <c r="E3448" t="s">
        <v>24</v>
      </c>
      <c r="F3448">
        <v>28</v>
      </c>
      <c r="G3448" t="str">
        <f t="shared" si="53"/>
        <v>26-35</v>
      </c>
      <c r="H3448" t="s">
        <v>44</v>
      </c>
      <c r="I3448" t="s">
        <v>38</v>
      </c>
      <c r="J3448">
        <v>141109.01999999999</v>
      </c>
      <c r="K3448">
        <v>503447</v>
      </c>
      <c r="L3448" t="s">
        <v>39</v>
      </c>
      <c r="M3448">
        <v>25433.45</v>
      </c>
      <c r="N3448" t="s">
        <v>28</v>
      </c>
      <c r="O3448" s="1">
        <v>45083</v>
      </c>
      <c r="P3448" t="s">
        <v>45</v>
      </c>
      <c r="Q3448">
        <v>1130918.6299999999</v>
      </c>
      <c r="R3448">
        <v>572</v>
      </c>
      <c r="S3448" t="s">
        <v>30</v>
      </c>
      <c r="T3448" t="s">
        <v>31</v>
      </c>
      <c r="U3448" t="s">
        <v>47</v>
      </c>
      <c r="V3448">
        <v>2014</v>
      </c>
      <c r="W3448">
        <v>92</v>
      </c>
      <c r="X3448" t="s">
        <v>77</v>
      </c>
    </row>
    <row r="3449" spans="1:24" x14ac:dyDescent="0.35">
      <c r="A3449">
        <v>103448</v>
      </c>
      <c r="B3449">
        <v>9933610438</v>
      </c>
      <c r="C3449" t="s">
        <v>55</v>
      </c>
      <c r="D3449" t="s">
        <v>36</v>
      </c>
      <c r="E3449" t="s">
        <v>24</v>
      </c>
      <c r="F3449">
        <v>54</v>
      </c>
      <c r="G3449" t="str">
        <f t="shared" si="53"/>
        <v>50+</v>
      </c>
      <c r="H3449" t="s">
        <v>37</v>
      </c>
      <c r="I3449" t="s">
        <v>26</v>
      </c>
      <c r="J3449">
        <v>341880.12</v>
      </c>
      <c r="K3449">
        <v>503448</v>
      </c>
      <c r="L3449" t="s">
        <v>56</v>
      </c>
      <c r="M3449">
        <v>158152.04999999999</v>
      </c>
      <c r="N3449" t="s">
        <v>2</v>
      </c>
      <c r="O3449" s="1">
        <v>45390</v>
      </c>
      <c r="P3449" t="s">
        <v>45</v>
      </c>
      <c r="Q3449">
        <v>1752568.66</v>
      </c>
      <c r="R3449">
        <v>699</v>
      </c>
      <c r="S3449" t="s">
        <v>50</v>
      </c>
      <c r="T3449" t="s">
        <v>31</v>
      </c>
      <c r="U3449" t="s">
        <v>31</v>
      </c>
      <c r="V3449">
        <v>2016</v>
      </c>
      <c r="W3449">
        <v>38</v>
      </c>
      <c r="X3449" t="s">
        <v>75</v>
      </c>
    </row>
    <row r="3450" spans="1:24" x14ac:dyDescent="0.35">
      <c r="A3450">
        <v>103449</v>
      </c>
      <c r="B3450">
        <v>6838856071</v>
      </c>
      <c r="C3450" t="s">
        <v>36</v>
      </c>
      <c r="D3450" t="s">
        <v>55</v>
      </c>
      <c r="E3450" t="s">
        <v>24</v>
      </c>
      <c r="F3450">
        <v>60</v>
      </c>
      <c r="G3450" t="str">
        <f t="shared" si="53"/>
        <v>50+</v>
      </c>
      <c r="H3450" t="s">
        <v>49</v>
      </c>
      <c r="I3450" t="s">
        <v>26</v>
      </c>
      <c r="J3450">
        <v>245378.22</v>
      </c>
      <c r="K3450">
        <v>503449</v>
      </c>
      <c r="L3450" t="s">
        <v>56</v>
      </c>
      <c r="M3450">
        <v>1180.1600000000001</v>
      </c>
      <c r="N3450" t="s">
        <v>40</v>
      </c>
      <c r="O3450" s="1">
        <v>45176</v>
      </c>
      <c r="P3450" t="s">
        <v>29</v>
      </c>
      <c r="Q3450">
        <v>110208.52</v>
      </c>
      <c r="R3450">
        <v>702</v>
      </c>
      <c r="S3450" t="s">
        <v>50</v>
      </c>
      <c r="T3450" t="s">
        <v>47</v>
      </c>
      <c r="U3450" t="s">
        <v>47</v>
      </c>
      <c r="V3450">
        <v>2006</v>
      </c>
      <c r="W3450">
        <v>73</v>
      </c>
      <c r="X3450" t="s">
        <v>80</v>
      </c>
    </row>
    <row r="3451" spans="1:24" x14ac:dyDescent="0.35">
      <c r="A3451">
        <v>103450</v>
      </c>
      <c r="B3451">
        <v>4686668516</v>
      </c>
      <c r="C3451" t="s">
        <v>22</v>
      </c>
      <c r="D3451" t="s">
        <v>23</v>
      </c>
      <c r="E3451" t="s">
        <v>24</v>
      </c>
      <c r="F3451">
        <v>62</v>
      </c>
      <c r="G3451" t="str">
        <f t="shared" si="53"/>
        <v>50+</v>
      </c>
      <c r="H3451" t="s">
        <v>49</v>
      </c>
      <c r="I3451" t="s">
        <v>26</v>
      </c>
      <c r="J3451">
        <v>61795.11</v>
      </c>
      <c r="K3451">
        <v>503450</v>
      </c>
      <c r="L3451" t="s">
        <v>27</v>
      </c>
      <c r="M3451">
        <v>169032.01</v>
      </c>
      <c r="N3451" t="s">
        <v>28</v>
      </c>
      <c r="O3451" s="1">
        <v>45002</v>
      </c>
      <c r="P3451" t="s">
        <v>29</v>
      </c>
      <c r="Q3451">
        <v>441969.58</v>
      </c>
      <c r="R3451">
        <v>792</v>
      </c>
      <c r="S3451" t="s">
        <v>50</v>
      </c>
      <c r="T3451" t="s">
        <v>31</v>
      </c>
      <c r="U3451" t="s">
        <v>31</v>
      </c>
      <c r="V3451">
        <v>2006</v>
      </c>
      <c r="W3451">
        <v>98</v>
      </c>
      <c r="X3451" t="s">
        <v>74</v>
      </c>
    </row>
    <row r="3452" spans="1:24" x14ac:dyDescent="0.35">
      <c r="A3452">
        <v>103451</v>
      </c>
      <c r="B3452">
        <v>6293993256</v>
      </c>
      <c r="C3452" t="s">
        <v>22</v>
      </c>
      <c r="D3452" t="s">
        <v>55</v>
      </c>
      <c r="E3452" t="s">
        <v>24</v>
      </c>
      <c r="F3452">
        <v>38</v>
      </c>
      <c r="G3452" t="str">
        <f t="shared" si="53"/>
        <v>36-50</v>
      </c>
      <c r="H3452" t="s">
        <v>44</v>
      </c>
      <c r="I3452" t="s">
        <v>54</v>
      </c>
      <c r="J3452">
        <v>479530.46</v>
      </c>
      <c r="K3452">
        <v>503451</v>
      </c>
      <c r="L3452" t="s">
        <v>39</v>
      </c>
      <c r="M3452">
        <v>100510.04</v>
      </c>
      <c r="N3452" t="s">
        <v>34</v>
      </c>
      <c r="O3452" s="1">
        <v>44643</v>
      </c>
      <c r="P3452" t="s">
        <v>30</v>
      </c>
      <c r="Q3452">
        <v>1126467.22</v>
      </c>
      <c r="R3452">
        <v>749</v>
      </c>
      <c r="S3452" t="s">
        <v>50</v>
      </c>
      <c r="T3452" t="s">
        <v>31</v>
      </c>
      <c r="U3452" t="s">
        <v>31</v>
      </c>
      <c r="V3452">
        <v>2014</v>
      </c>
      <c r="W3452">
        <v>41</v>
      </c>
      <c r="X3452" t="s">
        <v>74</v>
      </c>
    </row>
    <row r="3453" spans="1:24" x14ac:dyDescent="0.35">
      <c r="A3453">
        <v>103452</v>
      </c>
      <c r="B3453">
        <v>5791061194</v>
      </c>
      <c r="C3453" t="s">
        <v>32</v>
      </c>
      <c r="D3453" t="s">
        <v>36</v>
      </c>
      <c r="E3453" t="s">
        <v>24</v>
      </c>
      <c r="F3453">
        <v>19</v>
      </c>
      <c r="G3453" t="str">
        <f t="shared" si="53"/>
        <v>18-25</v>
      </c>
      <c r="H3453" t="s">
        <v>53</v>
      </c>
      <c r="I3453" t="s">
        <v>26</v>
      </c>
      <c r="J3453">
        <v>168529.27</v>
      </c>
      <c r="K3453">
        <v>503452</v>
      </c>
      <c r="L3453" t="s">
        <v>56</v>
      </c>
      <c r="M3453">
        <v>86975.89</v>
      </c>
      <c r="N3453" t="s">
        <v>40</v>
      </c>
      <c r="O3453" s="1">
        <v>45438</v>
      </c>
      <c r="P3453" t="s">
        <v>35</v>
      </c>
      <c r="Q3453">
        <v>3700.69</v>
      </c>
      <c r="R3453">
        <v>578</v>
      </c>
      <c r="S3453" t="s">
        <v>46</v>
      </c>
      <c r="T3453" t="s">
        <v>47</v>
      </c>
      <c r="U3453" t="s">
        <v>47</v>
      </c>
      <c r="V3453">
        <v>2022</v>
      </c>
      <c r="W3453">
        <v>2</v>
      </c>
      <c r="X3453" t="s">
        <v>76</v>
      </c>
    </row>
    <row r="3454" spans="1:24" x14ac:dyDescent="0.35">
      <c r="A3454">
        <v>103453</v>
      </c>
      <c r="B3454">
        <v>1946773529</v>
      </c>
      <c r="C3454" t="s">
        <v>32</v>
      </c>
      <c r="D3454" t="s">
        <v>23</v>
      </c>
      <c r="E3454" t="s">
        <v>43</v>
      </c>
      <c r="F3454">
        <v>51</v>
      </c>
      <c r="G3454" t="str">
        <f t="shared" si="53"/>
        <v>50+</v>
      </c>
      <c r="H3454" t="s">
        <v>53</v>
      </c>
      <c r="I3454" t="s">
        <v>38</v>
      </c>
      <c r="J3454">
        <v>328851.48</v>
      </c>
      <c r="K3454">
        <v>503453</v>
      </c>
      <c r="L3454" t="s">
        <v>57</v>
      </c>
      <c r="M3454">
        <v>24267.7</v>
      </c>
      <c r="N3454" t="s">
        <v>40</v>
      </c>
      <c r="O3454" s="1">
        <v>45280</v>
      </c>
      <c r="P3454" t="s">
        <v>45</v>
      </c>
      <c r="Q3454">
        <v>359550.63</v>
      </c>
      <c r="R3454">
        <v>718</v>
      </c>
      <c r="S3454" t="s">
        <v>46</v>
      </c>
      <c r="T3454" t="s">
        <v>31</v>
      </c>
      <c r="U3454" t="s">
        <v>47</v>
      </c>
      <c r="V3454">
        <v>2023</v>
      </c>
      <c r="W3454">
        <v>50</v>
      </c>
      <c r="X3454" t="s">
        <v>83</v>
      </c>
    </row>
    <row r="3455" spans="1:24" x14ac:dyDescent="0.35">
      <c r="A3455">
        <v>103454</v>
      </c>
      <c r="B3455">
        <v>7441090410</v>
      </c>
      <c r="C3455" t="s">
        <v>36</v>
      </c>
      <c r="D3455" t="s">
        <v>36</v>
      </c>
      <c r="E3455" t="s">
        <v>43</v>
      </c>
      <c r="F3455">
        <v>59</v>
      </c>
      <c r="G3455" t="str">
        <f t="shared" si="53"/>
        <v>50+</v>
      </c>
      <c r="H3455" t="s">
        <v>44</v>
      </c>
      <c r="I3455" t="s">
        <v>54</v>
      </c>
      <c r="J3455">
        <v>369115.83</v>
      </c>
      <c r="K3455">
        <v>503454</v>
      </c>
      <c r="L3455" t="s">
        <v>56</v>
      </c>
      <c r="M3455">
        <v>116882.92</v>
      </c>
      <c r="N3455" t="s">
        <v>34</v>
      </c>
      <c r="O3455" s="1">
        <v>44741</v>
      </c>
      <c r="P3455" t="s">
        <v>29</v>
      </c>
      <c r="Q3455">
        <v>473442.99</v>
      </c>
      <c r="R3455">
        <v>693</v>
      </c>
      <c r="S3455" t="s">
        <v>30</v>
      </c>
      <c r="T3455" t="s">
        <v>31</v>
      </c>
      <c r="U3455" t="s">
        <v>31</v>
      </c>
      <c r="V3455">
        <v>2006</v>
      </c>
      <c r="W3455">
        <v>79</v>
      </c>
      <c r="X3455" t="s">
        <v>77</v>
      </c>
    </row>
    <row r="3456" spans="1:24" x14ac:dyDescent="0.35">
      <c r="A3456">
        <v>103455</v>
      </c>
      <c r="B3456">
        <v>1263469930</v>
      </c>
      <c r="C3456" t="s">
        <v>55</v>
      </c>
      <c r="D3456" t="s">
        <v>58</v>
      </c>
      <c r="E3456" t="s">
        <v>43</v>
      </c>
      <c r="F3456">
        <v>30</v>
      </c>
      <c r="G3456" t="str">
        <f t="shared" si="53"/>
        <v>26-35</v>
      </c>
      <c r="H3456" t="s">
        <v>53</v>
      </c>
      <c r="I3456" t="s">
        <v>54</v>
      </c>
      <c r="J3456">
        <v>197963.2</v>
      </c>
      <c r="K3456">
        <v>503455</v>
      </c>
      <c r="L3456" t="s">
        <v>56</v>
      </c>
      <c r="M3456">
        <v>17893.37</v>
      </c>
      <c r="N3456" t="s">
        <v>34</v>
      </c>
      <c r="O3456" s="1">
        <v>45194</v>
      </c>
      <c r="P3456" t="s">
        <v>30</v>
      </c>
      <c r="Q3456">
        <v>1768163.03</v>
      </c>
      <c r="R3456">
        <v>334</v>
      </c>
      <c r="S3456" t="s">
        <v>30</v>
      </c>
      <c r="T3456" t="s">
        <v>47</v>
      </c>
      <c r="U3456" t="s">
        <v>31</v>
      </c>
      <c r="V3456">
        <v>2006</v>
      </c>
      <c r="W3456">
        <v>101</v>
      </c>
      <c r="X3456" t="s">
        <v>80</v>
      </c>
    </row>
    <row r="3457" spans="1:24" x14ac:dyDescent="0.35">
      <c r="A3457">
        <v>103456</v>
      </c>
      <c r="B3457">
        <v>9463467845</v>
      </c>
      <c r="C3457" t="s">
        <v>22</v>
      </c>
      <c r="D3457" t="s">
        <v>23</v>
      </c>
      <c r="E3457" t="s">
        <v>24</v>
      </c>
      <c r="F3457">
        <v>22</v>
      </c>
      <c r="G3457" t="str">
        <f t="shared" si="53"/>
        <v>18-25</v>
      </c>
      <c r="H3457" t="s">
        <v>49</v>
      </c>
      <c r="I3457" t="s">
        <v>26</v>
      </c>
      <c r="J3457">
        <v>131108.07</v>
      </c>
      <c r="K3457">
        <v>503456</v>
      </c>
      <c r="L3457" t="s">
        <v>27</v>
      </c>
      <c r="M3457">
        <v>173206.08</v>
      </c>
      <c r="N3457" t="s">
        <v>2</v>
      </c>
      <c r="O3457" s="1">
        <v>44920</v>
      </c>
      <c r="P3457" t="s">
        <v>35</v>
      </c>
      <c r="Q3457">
        <v>1048416.41</v>
      </c>
      <c r="R3457">
        <v>769</v>
      </c>
      <c r="S3457" t="s">
        <v>30</v>
      </c>
      <c r="T3457" t="s">
        <v>47</v>
      </c>
      <c r="U3457" t="s">
        <v>47</v>
      </c>
      <c r="V3457">
        <v>2013</v>
      </c>
      <c r="W3457">
        <v>29</v>
      </c>
      <c r="X3457" t="s">
        <v>83</v>
      </c>
    </row>
    <row r="3458" spans="1:24" x14ac:dyDescent="0.35">
      <c r="A3458">
        <v>103457</v>
      </c>
      <c r="B3458">
        <v>3400685880</v>
      </c>
      <c r="C3458" t="s">
        <v>41</v>
      </c>
      <c r="D3458" t="s">
        <v>36</v>
      </c>
      <c r="E3458" t="s">
        <v>43</v>
      </c>
      <c r="F3458">
        <v>28</v>
      </c>
      <c r="G3458" t="str">
        <f t="shared" ref="G3458:G3521" si="54">IF(AND(18&lt;=F3458, F3458&lt;=25),"18-25",IF(AND(26&lt;=F3458,F3458&lt;=35),"26-35",IF(AND(36&lt;=F3458,F3458&lt;=50),"36-50","50+")))</f>
        <v>26-35</v>
      </c>
      <c r="H3458" t="s">
        <v>53</v>
      </c>
      <c r="I3458" t="s">
        <v>54</v>
      </c>
      <c r="J3458">
        <v>30392.57</v>
      </c>
      <c r="K3458">
        <v>503457</v>
      </c>
      <c r="L3458" t="s">
        <v>27</v>
      </c>
      <c r="M3458">
        <v>60526.31</v>
      </c>
      <c r="N3458" t="s">
        <v>40</v>
      </c>
      <c r="O3458" s="1">
        <v>45299</v>
      </c>
      <c r="P3458" t="s">
        <v>45</v>
      </c>
      <c r="Q3458">
        <v>1264367.3</v>
      </c>
      <c r="R3458">
        <v>811</v>
      </c>
      <c r="S3458" t="s">
        <v>50</v>
      </c>
      <c r="T3458" t="s">
        <v>47</v>
      </c>
      <c r="U3458" t="s">
        <v>47</v>
      </c>
      <c r="V3458">
        <v>2018</v>
      </c>
      <c r="W3458">
        <v>25</v>
      </c>
      <c r="X3458" t="s">
        <v>72</v>
      </c>
    </row>
    <row r="3459" spans="1:24" x14ac:dyDescent="0.35">
      <c r="A3459">
        <v>103458</v>
      </c>
      <c r="B3459">
        <v>2444800060</v>
      </c>
      <c r="C3459" t="s">
        <v>32</v>
      </c>
      <c r="D3459" t="s">
        <v>55</v>
      </c>
      <c r="E3459" t="s">
        <v>24</v>
      </c>
      <c r="F3459">
        <v>46</v>
      </c>
      <c r="G3459" t="str">
        <f t="shared" si="54"/>
        <v>36-50</v>
      </c>
      <c r="H3459" t="s">
        <v>49</v>
      </c>
      <c r="I3459" t="s">
        <v>26</v>
      </c>
      <c r="J3459">
        <v>475830.65</v>
      </c>
      <c r="K3459">
        <v>503458</v>
      </c>
      <c r="L3459" t="s">
        <v>27</v>
      </c>
      <c r="M3459">
        <v>34591.25</v>
      </c>
      <c r="N3459" t="s">
        <v>34</v>
      </c>
      <c r="O3459" s="1">
        <v>44613</v>
      </c>
      <c r="P3459" t="s">
        <v>29</v>
      </c>
      <c r="Q3459">
        <v>6142.76</v>
      </c>
      <c r="R3459">
        <v>605</v>
      </c>
      <c r="S3459" t="s">
        <v>46</v>
      </c>
      <c r="T3459" t="s">
        <v>47</v>
      </c>
      <c r="U3459" t="s">
        <v>47</v>
      </c>
      <c r="V3459">
        <v>2013</v>
      </c>
      <c r="W3459">
        <v>64</v>
      </c>
      <c r="X3459" t="s">
        <v>73</v>
      </c>
    </row>
    <row r="3460" spans="1:24" x14ac:dyDescent="0.35">
      <c r="A3460">
        <v>103459</v>
      </c>
      <c r="B3460">
        <v>3990853856</v>
      </c>
      <c r="C3460" t="s">
        <v>22</v>
      </c>
      <c r="D3460" t="s">
        <v>36</v>
      </c>
      <c r="E3460" t="s">
        <v>24</v>
      </c>
      <c r="F3460">
        <v>64</v>
      </c>
      <c r="G3460" t="str">
        <f t="shared" si="54"/>
        <v>50+</v>
      </c>
      <c r="H3460" t="s">
        <v>25</v>
      </c>
      <c r="I3460" t="s">
        <v>38</v>
      </c>
      <c r="J3460">
        <v>291458.49</v>
      </c>
      <c r="K3460">
        <v>503459</v>
      </c>
      <c r="L3460" t="s">
        <v>56</v>
      </c>
      <c r="M3460">
        <v>50311.15</v>
      </c>
      <c r="N3460" t="s">
        <v>40</v>
      </c>
      <c r="O3460" s="1">
        <v>44645</v>
      </c>
      <c r="P3460" t="s">
        <v>29</v>
      </c>
      <c r="Q3460">
        <v>773466.56</v>
      </c>
      <c r="R3460">
        <v>811</v>
      </c>
      <c r="S3460" t="s">
        <v>46</v>
      </c>
      <c r="T3460" t="s">
        <v>47</v>
      </c>
      <c r="U3460" t="s">
        <v>31</v>
      </c>
      <c r="V3460">
        <v>2006</v>
      </c>
      <c r="W3460">
        <v>15</v>
      </c>
      <c r="X3460" t="s">
        <v>74</v>
      </c>
    </row>
    <row r="3461" spans="1:24" x14ac:dyDescent="0.35">
      <c r="A3461">
        <v>103460</v>
      </c>
      <c r="B3461">
        <v>8488715785</v>
      </c>
      <c r="C3461" t="s">
        <v>55</v>
      </c>
      <c r="D3461" t="s">
        <v>55</v>
      </c>
      <c r="E3461" t="s">
        <v>24</v>
      </c>
      <c r="F3461">
        <v>45</v>
      </c>
      <c r="G3461" t="str">
        <f t="shared" si="54"/>
        <v>36-50</v>
      </c>
      <c r="H3461" t="s">
        <v>37</v>
      </c>
      <c r="I3461" t="s">
        <v>38</v>
      </c>
      <c r="J3461">
        <v>358489.4</v>
      </c>
      <c r="K3461">
        <v>503460</v>
      </c>
      <c r="L3461" t="s">
        <v>39</v>
      </c>
      <c r="M3461">
        <v>106678.56</v>
      </c>
      <c r="N3461" t="s">
        <v>40</v>
      </c>
      <c r="O3461" s="1">
        <v>44593</v>
      </c>
      <c r="P3461" t="s">
        <v>35</v>
      </c>
      <c r="Q3461">
        <v>894354.07</v>
      </c>
      <c r="R3461">
        <v>742</v>
      </c>
      <c r="S3461" t="s">
        <v>30</v>
      </c>
      <c r="T3461" t="s">
        <v>31</v>
      </c>
      <c r="U3461" t="s">
        <v>47</v>
      </c>
      <c r="V3461">
        <v>2006</v>
      </c>
      <c r="W3461">
        <v>18</v>
      </c>
      <c r="X3461" t="s">
        <v>73</v>
      </c>
    </row>
    <row r="3462" spans="1:24" x14ac:dyDescent="0.35">
      <c r="A3462">
        <v>103461</v>
      </c>
      <c r="B3462">
        <v>2362745792</v>
      </c>
      <c r="C3462" t="s">
        <v>42</v>
      </c>
      <c r="D3462" t="s">
        <v>23</v>
      </c>
      <c r="E3462" t="s">
        <v>43</v>
      </c>
      <c r="F3462">
        <v>45</v>
      </c>
      <c r="G3462" t="str">
        <f t="shared" si="54"/>
        <v>36-50</v>
      </c>
      <c r="H3462" t="s">
        <v>53</v>
      </c>
      <c r="I3462" t="s">
        <v>54</v>
      </c>
      <c r="J3462">
        <v>234957.2</v>
      </c>
      <c r="K3462">
        <v>503461</v>
      </c>
      <c r="L3462" t="s">
        <v>39</v>
      </c>
      <c r="M3462">
        <v>112035.54</v>
      </c>
      <c r="N3462" t="s">
        <v>40</v>
      </c>
      <c r="O3462" s="1">
        <v>45199</v>
      </c>
      <c r="P3462" t="s">
        <v>29</v>
      </c>
      <c r="Q3462">
        <v>1677776.77</v>
      </c>
      <c r="R3462">
        <v>851</v>
      </c>
      <c r="S3462" t="s">
        <v>30</v>
      </c>
      <c r="T3462" t="s">
        <v>31</v>
      </c>
      <c r="U3462" t="s">
        <v>47</v>
      </c>
      <c r="V3462">
        <v>2007</v>
      </c>
      <c r="W3462">
        <v>75</v>
      </c>
      <c r="X3462" t="s">
        <v>80</v>
      </c>
    </row>
    <row r="3463" spans="1:24" x14ac:dyDescent="0.35">
      <c r="A3463">
        <v>103462</v>
      </c>
      <c r="B3463">
        <v>3077535076</v>
      </c>
      <c r="C3463" t="s">
        <v>55</v>
      </c>
      <c r="D3463" t="s">
        <v>55</v>
      </c>
      <c r="E3463" t="s">
        <v>24</v>
      </c>
      <c r="F3463">
        <v>22</v>
      </c>
      <c r="G3463" t="str">
        <f t="shared" si="54"/>
        <v>18-25</v>
      </c>
      <c r="H3463" t="s">
        <v>25</v>
      </c>
      <c r="I3463" t="s">
        <v>54</v>
      </c>
      <c r="J3463">
        <v>117370.85</v>
      </c>
      <c r="K3463">
        <v>503462</v>
      </c>
      <c r="L3463" t="s">
        <v>39</v>
      </c>
      <c r="M3463">
        <v>67754.52</v>
      </c>
      <c r="N3463" t="s">
        <v>40</v>
      </c>
      <c r="O3463" s="1">
        <v>44945</v>
      </c>
      <c r="P3463" t="s">
        <v>35</v>
      </c>
      <c r="Q3463">
        <v>389328.02</v>
      </c>
      <c r="R3463">
        <v>759</v>
      </c>
      <c r="S3463" t="s">
        <v>46</v>
      </c>
      <c r="T3463" t="s">
        <v>31</v>
      </c>
      <c r="U3463" t="s">
        <v>31</v>
      </c>
      <c r="V3463">
        <v>2020</v>
      </c>
      <c r="W3463">
        <v>4</v>
      </c>
      <c r="X3463" t="s">
        <v>72</v>
      </c>
    </row>
    <row r="3464" spans="1:24" x14ac:dyDescent="0.35">
      <c r="A3464">
        <v>103463</v>
      </c>
      <c r="B3464">
        <v>5406190056</v>
      </c>
      <c r="C3464" t="s">
        <v>22</v>
      </c>
      <c r="D3464" t="s">
        <v>23</v>
      </c>
      <c r="E3464" t="s">
        <v>24</v>
      </c>
      <c r="F3464">
        <v>37</v>
      </c>
      <c r="G3464" t="str">
        <f t="shared" si="54"/>
        <v>36-50</v>
      </c>
      <c r="H3464" t="s">
        <v>53</v>
      </c>
      <c r="I3464" t="s">
        <v>26</v>
      </c>
      <c r="J3464">
        <v>497710.94</v>
      </c>
      <c r="K3464">
        <v>503463</v>
      </c>
      <c r="L3464" t="s">
        <v>57</v>
      </c>
      <c r="M3464">
        <v>157692.59</v>
      </c>
      <c r="N3464" t="s">
        <v>40</v>
      </c>
      <c r="O3464" s="1">
        <v>44997</v>
      </c>
      <c r="P3464" t="s">
        <v>45</v>
      </c>
      <c r="Q3464">
        <v>130536.64</v>
      </c>
      <c r="R3464">
        <v>712</v>
      </c>
      <c r="S3464" t="s">
        <v>30</v>
      </c>
      <c r="T3464" t="s">
        <v>47</v>
      </c>
      <c r="U3464" t="s">
        <v>31</v>
      </c>
      <c r="V3464">
        <v>2021</v>
      </c>
      <c r="W3464">
        <v>54</v>
      </c>
      <c r="X3464" t="s">
        <v>74</v>
      </c>
    </row>
    <row r="3465" spans="1:24" x14ac:dyDescent="0.35">
      <c r="A3465">
        <v>103464</v>
      </c>
      <c r="B3465">
        <v>6519942430</v>
      </c>
      <c r="C3465" t="s">
        <v>22</v>
      </c>
      <c r="D3465" t="s">
        <v>51</v>
      </c>
      <c r="E3465" t="s">
        <v>43</v>
      </c>
      <c r="F3465">
        <v>54</v>
      </c>
      <c r="G3465" t="str">
        <f t="shared" si="54"/>
        <v>50+</v>
      </c>
      <c r="H3465" t="s">
        <v>25</v>
      </c>
      <c r="I3465" t="s">
        <v>54</v>
      </c>
      <c r="J3465">
        <v>483730.6</v>
      </c>
      <c r="K3465">
        <v>503464</v>
      </c>
      <c r="L3465" t="s">
        <v>27</v>
      </c>
      <c r="M3465">
        <v>75647.33</v>
      </c>
      <c r="N3465" t="s">
        <v>2</v>
      </c>
      <c r="O3465" s="1">
        <v>44845</v>
      </c>
      <c r="P3465" t="s">
        <v>35</v>
      </c>
      <c r="Q3465">
        <v>1649687.51</v>
      </c>
      <c r="R3465">
        <v>824</v>
      </c>
      <c r="S3465" t="s">
        <v>30</v>
      </c>
      <c r="T3465" t="s">
        <v>31</v>
      </c>
      <c r="U3465" t="s">
        <v>47</v>
      </c>
      <c r="V3465">
        <v>2018</v>
      </c>
      <c r="W3465">
        <v>87</v>
      </c>
      <c r="X3465" t="s">
        <v>81</v>
      </c>
    </row>
    <row r="3466" spans="1:24" x14ac:dyDescent="0.35">
      <c r="A3466">
        <v>103465</v>
      </c>
      <c r="B3466">
        <v>9596811629</v>
      </c>
      <c r="C3466" t="s">
        <v>36</v>
      </c>
      <c r="D3466" t="s">
        <v>48</v>
      </c>
      <c r="E3466" t="s">
        <v>43</v>
      </c>
      <c r="F3466">
        <v>56</v>
      </c>
      <c r="G3466" t="str">
        <f t="shared" si="54"/>
        <v>50+</v>
      </c>
      <c r="H3466" t="s">
        <v>44</v>
      </c>
      <c r="I3466" t="s">
        <v>38</v>
      </c>
      <c r="J3466">
        <v>430136.95</v>
      </c>
      <c r="K3466">
        <v>503465</v>
      </c>
      <c r="L3466" t="s">
        <v>56</v>
      </c>
      <c r="M3466">
        <v>87562.66</v>
      </c>
      <c r="N3466" t="s">
        <v>40</v>
      </c>
      <c r="O3466" s="1">
        <v>44843</v>
      </c>
      <c r="P3466" t="s">
        <v>45</v>
      </c>
      <c r="Q3466">
        <v>424105.67</v>
      </c>
      <c r="R3466">
        <v>699</v>
      </c>
      <c r="S3466" t="s">
        <v>30</v>
      </c>
      <c r="T3466" t="s">
        <v>47</v>
      </c>
      <c r="U3466" t="s">
        <v>47</v>
      </c>
      <c r="V3466">
        <v>2005</v>
      </c>
      <c r="W3466">
        <v>21</v>
      </c>
      <c r="X3466" t="s">
        <v>81</v>
      </c>
    </row>
    <row r="3467" spans="1:24" x14ac:dyDescent="0.35">
      <c r="A3467">
        <v>103466</v>
      </c>
      <c r="B3467">
        <v>2216416675</v>
      </c>
      <c r="C3467" t="s">
        <v>22</v>
      </c>
      <c r="D3467" t="s">
        <v>33</v>
      </c>
      <c r="E3467" t="s">
        <v>43</v>
      </c>
      <c r="F3467">
        <v>27</v>
      </c>
      <c r="G3467" t="str">
        <f t="shared" si="54"/>
        <v>26-35</v>
      </c>
      <c r="H3467" t="s">
        <v>25</v>
      </c>
      <c r="I3467" t="s">
        <v>54</v>
      </c>
      <c r="J3467">
        <v>458148.44</v>
      </c>
      <c r="K3467">
        <v>503466</v>
      </c>
      <c r="L3467" t="s">
        <v>56</v>
      </c>
      <c r="M3467">
        <v>26100.15</v>
      </c>
      <c r="N3467" t="s">
        <v>40</v>
      </c>
      <c r="O3467" s="1">
        <v>44984</v>
      </c>
      <c r="P3467" t="s">
        <v>52</v>
      </c>
      <c r="Q3467">
        <v>1381660.82</v>
      </c>
      <c r="R3467">
        <v>837</v>
      </c>
      <c r="S3467" t="s">
        <v>30</v>
      </c>
      <c r="T3467" t="s">
        <v>31</v>
      </c>
      <c r="U3467" t="s">
        <v>47</v>
      </c>
      <c r="V3467">
        <v>2011</v>
      </c>
      <c r="W3467">
        <v>74</v>
      </c>
      <c r="X3467" t="s">
        <v>73</v>
      </c>
    </row>
    <row r="3468" spans="1:24" x14ac:dyDescent="0.35">
      <c r="A3468">
        <v>103467</v>
      </c>
      <c r="B3468">
        <v>4785628569</v>
      </c>
      <c r="C3468" t="s">
        <v>32</v>
      </c>
      <c r="D3468" t="s">
        <v>23</v>
      </c>
      <c r="E3468" t="s">
        <v>24</v>
      </c>
      <c r="F3468">
        <v>49</v>
      </c>
      <c r="G3468" t="str">
        <f t="shared" si="54"/>
        <v>36-50</v>
      </c>
      <c r="H3468" t="s">
        <v>49</v>
      </c>
      <c r="I3468" t="s">
        <v>38</v>
      </c>
      <c r="J3468">
        <v>287945.34000000003</v>
      </c>
      <c r="K3468">
        <v>503467</v>
      </c>
      <c r="L3468" t="s">
        <v>39</v>
      </c>
      <c r="M3468">
        <v>27209.05</v>
      </c>
      <c r="N3468" t="s">
        <v>2</v>
      </c>
      <c r="O3468" s="1">
        <v>45183</v>
      </c>
      <c r="P3468" t="s">
        <v>29</v>
      </c>
      <c r="Q3468">
        <v>183076.74</v>
      </c>
      <c r="R3468">
        <v>378</v>
      </c>
      <c r="S3468" t="s">
        <v>46</v>
      </c>
      <c r="T3468" t="s">
        <v>47</v>
      </c>
      <c r="U3468" t="s">
        <v>31</v>
      </c>
      <c r="V3468">
        <v>2018</v>
      </c>
      <c r="W3468">
        <v>25</v>
      </c>
      <c r="X3468" t="s">
        <v>80</v>
      </c>
    </row>
    <row r="3469" spans="1:24" x14ac:dyDescent="0.35">
      <c r="A3469">
        <v>103468</v>
      </c>
      <c r="B3469">
        <v>3549701264</v>
      </c>
      <c r="C3469" t="s">
        <v>41</v>
      </c>
      <c r="D3469" t="s">
        <v>33</v>
      </c>
      <c r="E3469" t="s">
        <v>24</v>
      </c>
      <c r="F3469">
        <v>46</v>
      </c>
      <c r="G3469" t="str">
        <f t="shared" si="54"/>
        <v>36-50</v>
      </c>
      <c r="H3469" t="s">
        <v>44</v>
      </c>
      <c r="I3469" t="s">
        <v>26</v>
      </c>
      <c r="J3469">
        <v>184526.33</v>
      </c>
      <c r="K3469">
        <v>503468</v>
      </c>
      <c r="L3469" t="s">
        <v>57</v>
      </c>
      <c r="M3469">
        <v>20334.88</v>
      </c>
      <c r="N3469" t="s">
        <v>34</v>
      </c>
      <c r="O3469" s="1">
        <v>45084</v>
      </c>
      <c r="P3469" t="s">
        <v>52</v>
      </c>
      <c r="Q3469">
        <v>1345024.4</v>
      </c>
      <c r="R3469">
        <v>866</v>
      </c>
      <c r="S3469" t="s">
        <v>46</v>
      </c>
      <c r="T3469" t="s">
        <v>47</v>
      </c>
      <c r="U3469" t="s">
        <v>47</v>
      </c>
      <c r="V3469">
        <v>2010</v>
      </c>
      <c r="W3469">
        <v>55</v>
      </c>
      <c r="X3469" t="s">
        <v>77</v>
      </c>
    </row>
    <row r="3470" spans="1:24" x14ac:dyDescent="0.35">
      <c r="A3470">
        <v>103469</v>
      </c>
      <c r="B3470">
        <v>7905718268</v>
      </c>
      <c r="C3470" t="s">
        <v>36</v>
      </c>
      <c r="D3470" t="s">
        <v>42</v>
      </c>
      <c r="E3470" t="s">
        <v>43</v>
      </c>
      <c r="F3470">
        <v>19</v>
      </c>
      <c r="G3470" t="str">
        <f t="shared" si="54"/>
        <v>18-25</v>
      </c>
      <c r="H3470" t="s">
        <v>44</v>
      </c>
      <c r="I3470" t="s">
        <v>38</v>
      </c>
      <c r="J3470">
        <v>172233.07</v>
      </c>
      <c r="K3470">
        <v>503469</v>
      </c>
      <c r="L3470" t="s">
        <v>56</v>
      </c>
      <c r="M3470">
        <v>29394.01</v>
      </c>
      <c r="N3470" t="s">
        <v>34</v>
      </c>
      <c r="O3470" s="1">
        <v>44796</v>
      </c>
      <c r="P3470" t="s">
        <v>35</v>
      </c>
      <c r="Q3470">
        <v>846507.84</v>
      </c>
      <c r="R3470">
        <v>801</v>
      </c>
      <c r="S3470" t="s">
        <v>46</v>
      </c>
      <c r="T3470" t="s">
        <v>31</v>
      </c>
      <c r="U3470" t="s">
        <v>31</v>
      </c>
      <c r="V3470">
        <v>2015</v>
      </c>
      <c r="W3470">
        <v>20</v>
      </c>
      <c r="X3470" t="s">
        <v>79</v>
      </c>
    </row>
    <row r="3471" spans="1:24" x14ac:dyDescent="0.35">
      <c r="A3471">
        <v>103470</v>
      </c>
      <c r="B3471">
        <v>2732436481</v>
      </c>
      <c r="C3471" t="s">
        <v>22</v>
      </c>
      <c r="D3471" t="s">
        <v>33</v>
      </c>
      <c r="E3471" t="s">
        <v>24</v>
      </c>
      <c r="F3471">
        <v>18</v>
      </c>
      <c r="G3471" t="str">
        <f t="shared" si="54"/>
        <v>18-25</v>
      </c>
      <c r="H3471" t="s">
        <v>49</v>
      </c>
      <c r="I3471" t="s">
        <v>54</v>
      </c>
      <c r="J3471">
        <v>466928.66</v>
      </c>
      <c r="K3471">
        <v>503470</v>
      </c>
      <c r="L3471" t="s">
        <v>39</v>
      </c>
      <c r="M3471">
        <v>180048.49</v>
      </c>
      <c r="N3471" t="s">
        <v>2</v>
      </c>
      <c r="O3471" s="1">
        <v>45147</v>
      </c>
      <c r="P3471" t="s">
        <v>45</v>
      </c>
      <c r="Q3471">
        <v>1856055.07</v>
      </c>
      <c r="R3471">
        <v>484</v>
      </c>
      <c r="S3471" t="s">
        <v>50</v>
      </c>
      <c r="T3471" t="s">
        <v>31</v>
      </c>
      <c r="U3471" t="s">
        <v>31</v>
      </c>
      <c r="V3471">
        <v>2006</v>
      </c>
      <c r="W3471">
        <v>108</v>
      </c>
      <c r="X3471" t="s">
        <v>79</v>
      </c>
    </row>
    <row r="3472" spans="1:24" x14ac:dyDescent="0.35">
      <c r="A3472">
        <v>103471</v>
      </c>
      <c r="B3472">
        <v>1815755011</v>
      </c>
      <c r="C3472" t="s">
        <v>55</v>
      </c>
      <c r="D3472" t="s">
        <v>51</v>
      </c>
      <c r="E3472" t="s">
        <v>24</v>
      </c>
      <c r="F3472">
        <v>37</v>
      </c>
      <c r="G3472" t="str">
        <f t="shared" si="54"/>
        <v>36-50</v>
      </c>
      <c r="H3472" t="s">
        <v>53</v>
      </c>
      <c r="I3472" t="s">
        <v>38</v>
      </c>
      <c r="J3472">
        <v>479473.93</v>
      </c>
      <c r="K3472">
        <v>503471</v>
      </c>
      <c r="L3472" t="s">
        <v>27</v>
      </c>
      <c r="M3472">
        <v>137022.01</v>
      </c>
      <c r="N3472" t="s">
        <v>34</v>
      </c>
      <c r="O3472" s="1">
        <v>44623</v>
      </c>
      <c r="P3472" t="s">
        <v>29</v>
      </c>
      <c r="Q3472">
        <v>400839.24</v>
      </c>
      <c r="R3472">
        <v>572</v>
      </c>
      <c r="S3472" t="s">
        <v>46</v>
      </c>
      <c r="T3472" t="s">
        <v>31</v>
      </c>
      <c r="U3472" t="s">
        <v>47</v>
      </c>
      <c r="V3472">
        <v>2008</v>
      </c>
      <c r="W3472">
        <v>48</v>
      </c>
      <c r="X3472" t="s">
        <v>74</v>
      </c>
    </row>
    <row r="3473" spans="1:24" x14ac:dyDescent="0.35">
      <c r="A3473">
        <v>103472</v>
      </c>
      <c r="B3473">
        <v>3817504373</v>
      </c>
      <c r="C3473" t="s">
        <v>22</v>
      </c>
      <c r="D3473" t="s">
        <v>51</v>
      </c>
      <c r="E3473" t="s">
        <v>24</v>
      </c>
      <c r="F3473">
        <v>18</v>
      </c>
      <c r="G3473" t="str">
        <f t="shared" si="54"/>
        <v>18-25</v>
      </c>
      <c r="H3473" t="s">
        <v>44</v>
      </c>
      <c r="I3473" t="s">
        <v>38</v>
      </c>
      <c r="J3473">
        <v>220802</v>
      </c>
      <c r="K3473">
        <v>503472</v>
      </c>
      <c r="L3473" t="s">
        <v>57</v>
      </c>
      <c r="M3473">
        <v>134424.98000000001</v>
      </c>
      <c r="N3473" t="s">
        <v>40</v>
      </c>
      <c r="O3473" s="1">
        <v>45459</v>
      </c>
      <c r="P3473" t="s">
        <v>30</v>
      </c>
      <c r="Q3473">
        <v>134262.75</v>
      </c>
      <c r="R3473">
        <v>300</v>
      </c>
      <c r="S3473" t="s">
        <v>30</v>
      </c>
      <c r="T3473" t="s">
        <v>47</v>
      </c>
      <c r="U3473" t="s">
        <v>47</v>
      </c>
      <c r="V3473">
        <v>2022</v>
      </c>
      <c r="W3473">
        <v>8</v>
      </c>
      <c r="X3473" t="s">
        <v>77</v>
      </c>
    </row>
    <row r="3474" spans="1:24" x14ac:dyDescent="0.35">
      <c r="A3474">
        <v>103473</v>
      </c>
      <c r="B3474">
        <v>2465225206</v>
      </c>
      <c r="C3474" t="s">
        <v>55</v>
      </c>
      <c r="D3474" t="s">
        <v>51</v>
      </c>
      <c r="E3474" t="s">
        <v>43</v>
      </c>
      <c r="F3474">
        <v>21</v>
      </c>
      <c r="G3474" t="str">
        <f t="shared" si="54"/>
        <v>18-25</v>
      </c>
      <c r="H3474" t="s">
        <v>53</v>
      </c>
      <c r="I3474" t="s">
        <v>54</v>
      </c>
      <c r="J3474">
        <v>303937.94</v>
      </c>
      <c r="K3474">
        <v>503473</v>
      </c>
      <c r="L3474" t="s">
        <v>57</v>
      </c>
      <c r="M3474">
        <v>29265.68</v>
      </c>
      <c r="N3474" t="s">
        <v>34</v>
      </c>
      <c r="O3474" s="1">
        <v>44980</v>
      </c>
      <c r="P3474" t="s">
        <v>29</v>
      </c>
      <c r="Q3474">
        <v>1067049.33</v>
      </c>
      <c r="R3474">
        <v>448</v>
      </c>
      <c r="S3474" t="s">
        <v>46</v>
      </c>
      <c r="T3474" t="s">
        <v>47</v>
      </c>
      <c r="U3474" t="s">
        <v>31</v>
      </c>
      <c r="V3474">
        <v>2023</v>
      </c>
      <c r="W3474">
        <v>88</v>
      </c>
      <c r="X3474" t="s">
        <v>73</v>
      </c>
    </row>
    <row r="3475" spans="1:24" x14ac:dyDescent="0.35">
      <c r="A3475">
        <v>103474</v>
      </c>
      <c r="B3475">
        <v>4210543769</v>
      </c>
      <c r="C3475" t="s">
        <v>55</v>
      </c>
      <c r="D3475" t="s">
        <v>33</v>
      </c>
      <c r="E3475" t="s">
        <v>24</v>
      </c>
      <c r="F3475">
        <v>32</v>
      </c>
      <c r="G3475" t="str">
        <f t="shared" si="54"/>
        <v>26-35</v>
      </c>
      <c r="H3475" t="s">
        <v>37</v>
      </c>
      <c r="I3475" t="s">
        <v>26</v>
      </c>
      <c r="J3475">
        <v>402829.57</v>
      </c>
      <c r="K3475">
        <v>503474</v>
      </c>
      <c r="L3475" t="s">
        <v>39</v>
      </c>
      <c r="M3475">
        <v>103939.99</v>
      </c>
      <c r="N3475" t="s">
        <v>28</v>
      </c>
      <c r="O3475" s="1">
        <v>45170</v>
      </c>
      <c r="P3475" t="s">
        <v>30</v>
      </c>
      <c r="Q3475">
        <v>1835217.9199999999</v>
      </c>
      <c r="R3475">
        <v>529</v>
      </c>
      <c r="S3475" t="s">
        <v>30</v>
      </c>
      <c r="T3475" t="s">
        <v>31</v>
      </c>
      <c r="U3475" t="s">
        <v>47</v>
      </c>
      <c r="V3475">
        <v>2014</v>
      </c>
      <c r="W3475">
        <v>114</v>
      </c>
      <c r="X3475" t="s">
        <v>80</v>
      </c>
    </row>
    <row r="3476" spans="1:24" x14ac:dyDescent="0.35">
      <c r="A3476">
        <v>103475</v>
      </c>
      <c r="B3476">
        <v>6022630967</v>
      </c>
      <c r="C3476" t="s">
        <v>22</v>
      </c>
      <c r="D3476" t="s">
        <v>51</v>
      </c>
      <c r="E3476" t="s">
        <v>43</v>
      </c>
      <c r="F3476">
        <v>64</v>
      </c>
      <c r="G3476" t="str">
        <f t="shared" si="54"/>
        <v>50+</v>
      </c>
      <c r="H3476" t="s">
        <v>25</v>
      </c>
      <c r="I3476" t="s">
        <v>38</v>
      </c>
      <c r="J3476">
        <v>351551.53</v>
      </c>
      <c r="K3476">
        <v>503475</v>
      </c>
      <c r="L3476" t="s">
        <v>27</v>
      </c>
      <c r="M3476">
        <v>97782</v>
      </c>
      <c r="N3476" t="s">
        <v>34</v>
      </c>
      <c r="O3476" s="1">
        <v>44673</v>
      </c>
      <c r="P3476" t="s">
        <v>29</v>
      </c>
      <c r="Q3476">
        <v>407061.05</v>
      </c>
      <c r="R3476">
        <v>419</v>
      </c>
      <c r="S3476" t="s">
        <v>46</v>
      </c>
      <c r="T3476" t="s">
        <v>31</v>
      </c>
      <c r="U3476" t="s">
        <v>31</v>
      </c>
      <c r="V3476">
        <v>2008</v>
      </c>
      <c r="W3476">
        <v>30</v>
      </c>
      <c r="X3476" t="s">
        <v>75</v>
      </c>
    </row>
    <row r="3477" spans="1:24" x14ac:dyDescent="0.35">
      <c r="A3477">
        <v>103476</v>
      </c>
      <c r="B3477">
        <v>5186604589</v>
      </c>
      <c r="C3477" t="s">
        <v>55</v>
      </c>
      <c r="D3477" t="s">
        <v>23</v>
      </c>
      <c r="E3477" t="s">
        <v>43</v>
      </c>
      <c r="F3477">
        <v>47</v>
      </c>
      <c r="G3477" t="str">
        <f t="shared" si="54"/>
        <v>36-50</v>
      </c>
      <c r="H3477" t="s">
        <v>25</v>
      </c>
      <c r="I3477" t="s">
        <v>54</v>
      </c>
      <c r="J3477">
        <v>434969.58</v>
      </c>
      <c r="K3477">
        <v>503476</v>
      </c>
      <c r="L3477" t="s">
        <v>57</v>
      </c>
      <c r="M3477">
        <v>57587.49</v>
      </c>
      <c r="N3477" t="s">
        <v>2</v>
      </c>
      <c r="O3477" s="1">
        <v>44575</v>
      </c>
      <c r="P3477" t="s">
        <v>45</v>
      </c>
      <c r="Q3477">
        <v>1669715.42</v>
      </c>
      <c r="R3477">
        <v>638</v>
      </c>
      <c r="S3477" t="s">
        <v>46</v>
      </c>
      <c r="T3477" t="s">
        <v>31</v>
      </c>
      <c r="U3477" t="s">
        <v>31</v>
      </c>
      <c r="V3477">
        <v>2023</v>
      </c>
      <c r="W3477">
        <v>44</v>
      </c>
      <c r="X3477" t="s">
        <v>72</v>
      </c>
    </row>
    <row r="3478" spans="1:24" x14ac:dyDescent="0.35">
      <c r="A3478">
        <v>103477</v>
      </c>
      <c r="B3478">
        <v>3843748626</v>
      </c>
      <c r="C3478" t="s">
        <v>41</v>
      </c>
      <c r="D3478" t="s">
        <v>33</v>
      </c>
      <c r="E3478" t="s">
        <v>43</v>
      </c>
      <c r="F3478">
        <v>23</v>
      </c>
      <c r="G3478" t="str">
        <f t="shared" si="54"/>
        <v>18-25</v>
      </c>
      <c r="H3478" t="s">
        <v>49</v>
      </c>
      <c r="I3478" t="s">
        <v>38</v>
      </c>
      <c r="J3478">
        <v>304707.57</v>
      </c>
      <c r="K3478">
        <v>503477</v>
      </c>
      <c r="L3478" t="s">
        <v>56</v>
      </c>
      <c r="M3478">
        <v>54087.199999999997</v>
      </c>
      <c r="N3478" t="s">
        <v>34</v>
      </c>
      <c r="O3478" s="1">
        <v>44698</v>
      </c>
      <c r="P3478" t="s">
        <v>35</v>
      </c>
      <c r="Q3478">
        <v>678734.56</v>
      </c>
      <c r="R3478">
        <v>366</v>
      </c>
      <c r="S3478" t="s">
        <v>30</v>
      </c>
      <c r="T3478" t="s">
        <v>31</v>
      </c>
      <c r="U3478" t="s">
        <v>47</v>
      </c>
      <c r="V3478">
        <v>2023</v>
      </c>
      <c r="W3478">
        <v>62</v>
      </c>
      <c r="X3478" t="s">
        <v>76</v>
      </c>
    </row>
    <row r="3479" spans="1:24" x14ac:dyDescent="0.35">
      <c r="A3479">
        <v>103478</v>
      </c>
      <c r="B3479">
        <v>4919584321</v>
      </c>
      <c r="C3479" t="s">
        <v>42</v>
      </c>
      <c r="D3479" t="s">
        <v>33</v>
      </c>
      <c r="E3479" t="s">
        <v>24</v>
      </c>
      <c r="F3479">
        <v>55</v>
      </c>
      <c r="G3479" t="str">
        <f t="shared" si="54"/>
        <v>50+</v>
      </c>
      <c r="H3479" t="s">
        <v>49</v>
      </c>
      <c r="I3479" t="s">
        <v>38</v>
      </c>
      <c r="J3479">
        <v>291658.31</v>
      </c>
      <c r="K3479">
        <v>503478</v>
      </c>
      <c r="L3479" t="s">
        <v>57</v>
      </c>
      <c r="M3479">
        <v>152515.26999999999</v>
      </c>
      <c r="N3479" t="s">
        <v>34</v>
      </c>
      <c r="O3479" s="1">
        <v>44568</v>
      </c>
      <c r="P3479" t="s">
        <v>45</v>
      </c>
      <c r="Q3479">
        <v>198020.79</v>
      </c>
      <c r="R3479">
        <v>794</v>
      </c>
      <c r="S3479" t="s">
        <v>50</v>
      </c>
      <c r="T3479" t="s">
        <v>47</v>
      </c>
      <c r="U3479" t="s">
        <v>31</v>
      </c>
      <c r="V3479">
        <v>2014</v>
      </c>
      <c r="W3479">
        <v>2</v>
      </c>
      <c r="X3479" t="s">
        <v>72</v>
      </c>
    </row>
    <row r="3480" spans="1:24" x14ac:dyDescent="0.35">
      <c r="A3480">
        <v>103479</v>
      </c>
      <c r="B3480">
        <v>7174643861</v>
      </c>
      <c r="C3480" t="s">
        <v>36</v>
      </c>
      <c r="D3480" t="s">
        <v>42</v>
      </c>
      <c r="E3480" t="s">
        <v>24</v>
      </c>
      <c r="F3480">
        <v>18</v>
      </c>
      <c r="G3480" t="str">
        <f t="shared" si="54"/>
        <v>18-25</v>
      </c>
      <c r="H3480" t="s">
        <v>25</v>
      </c>
      <c r="I3480" t="s">
        <v>38</v>
      </c>
      <c r="J3480">
        <v>188514.71</v>
      </c>
      <c r="K3480">
        <v>503479</v>
      </c>
      <c r="L3480" t="s">
        <v>56</v>
      </c>
      <c r="M3480">
        <v>59703.06</v>
      </c>
      <c r="N3480" t="s">
        <v>2</v>
      </c>
      <c r="O3480" s="1">
        <v>44584</v>
      </c>
      <c r="P3480" t="s">
        <v>29</v>
      </c>
      <c r="Q3480">
        <v>1179638.17</v>
      </c>
      <c r="R3480">
        <v>382</v>
      </c>
      <c r="S3480" t="s">
        <v>50</v>
      </c>
      <c r="T3480" t="s">
        <v>31</v>
      </c>
      <c r="U3480" t="s">
        <v>31</v>
      </c>
      <c r="V3480">
        <v>2010</v>
      </c>
      <c r="W3480">
        <v>24</v>
      </c>
      <c r="X3480" t="s">
        <v>72</v>
      </c>
    </row>
    <row r="3481" spans="1:24" x14ac:dyDescent="0.35">
      <c r="A3481">
        <v>103480</v>
      </c>
      <c r="B3481">
        <v>6753935984</v>
      </c>
      <c r="C3481" t="s">
        <v>22</v>
      </c>
      <c r="D3481" t="s">
        <v>55</v>
      </c>
      <c r="E3481" t="s">
        <v>24</v>
      </c>
      <c r="F3481">
        <v>24</v>
      </c>
      <c r="G3481" t="str">
        <f t="shared" si="54"/>
        <v>18-25</v>
      </c>
      <c r="H3481" t="s">
        <v>37</v>
      </c>
      <c r="I3481" t="s">
        <v>26</v>
      </c>
      <c r="J3481">
        <v>37565.75</v>
      </c>
      <c r="K3481">
        <v>503480</v>
      </c>
      <c r="L3481" t="s">
        <v>27</v>
      </c>
      <c r="M3481">
        <v>118539.26</v>
      </c>
      <c r="N3481" t="s">
        <v>2</v>
      </c>
      <c r="O3481" s="1">
        <v>44874</v>
      </c>
      <c r="P3481" t="s">
        <v>30</v>
      </c>
      <c r="Q3481">
        <v>1043884.24</v>
      </c>
      <c r="R3481">
        <v>447</v>
      </c>
      <c r="S3481" t="s">
        <v>50</v>
      </c>
      <c r="T3481" t="s">
        <v>31</v>
      </c>
      <c r="U3481" t="s">
        <v>31</v>
      </c>
      <c r="V3481">
        <v>2014</v>
      </c>
      <c r="W3481">
        <v>37</v>
      </c>
      <c r="X3481" t="s">
        <v>82</v>
      </c>
    </row>
    <row r="3482" spans="1:24" x14ac:dyDescent="0.35">
      <c r="A3482">
        <v>103481</v>
      </c>
      <c r="B3482">
        <v>2232598916</v>
      </c>
      <c r="C3482" t="s">
        <v>33</v>
      </c>
      <c r="D3482" t="s">
        <v>51</v>
      </c>
      <c r="E3482" t="s">
        <v>43</v>
      </c>
      <c r="F3482">
        <v>22</v>
      </c>
      <c r="G3482" t="str">
        <f t="shared" si="54"/>
        <v>18-25</v>
      </c>
      <c r="H3482" t="s">
        <v>49</v>
      </c>
      <c r="I3482" t="s">
        <v>38</v>
      </c>
      <c r="J3482">
        <v>28715.53</v>
      </c>
      <c r="K3482">
        <v>503481</v>
      </c>
      <c r="L3482" t="s">
        <v>57</v>
      </c>
      <c r="M3482">
        <v>183899.04</v>
      </c>
      <c r="N3482" t="s">
        <v>40</v>
      </c>
      <c r="O3482" s="1">
        <v>45016</v>
      </c>
      <c r="P3482" t="s">
        <v>45</v>
      </c>
      <c r="Q3482">
        <v>1676783.01</v>
      </c>
      <c r="R3482">
        <v>308</v>
      </c>
      <c r="S3482" t="s">
        <v>50</v>
      </c>
      <c r="T3482" t="s">
        <v>31</v>
      </c>
      <c r="U3482" t="s">
        <v>47</v>
      </c>
      <c r="V3482">
        <v>2019</v>
      </c>
      <c r="W3482">
        <v>88</v>
      </c>
      <c r="X3482" t="s">
        <v>74</v>
      </c>
    </row>
    <row r="3483" spans="1:24" x14ac:dyDescent="0.35">
      <c r="A3483">
        <v>103482</v>
      </c>
      <c r="B3483">
        <v>6368226380</v>
      </c>
      <c r="C3483" t="s">
        <v>42</v>
      </c>
      <c r="D3483" t="s">
        <v>58</v>
      </c>
      <c r="E3483" t="s">
        <v>43</v>
      </c>
      <c r="F3483">
        <v>66</v>
      </c>
      <c r="G3483" t="str">
        <f t="shared" si="54"/>
        <v>50+</v>
      </c>
      <c r="H3483" t="s">
        <v>37</v>
      </c>
      <c r="I3483" t="s">
        <v>54</v>
      </c>
      <c r="J3483">
        <v>76723.710000000006</v>
      </c>
      <c r="K3483">
        <v>503482</v>
      </c>
      <c r="L3483" t="s">
        <v>57</v>
      </c>
      <c r="M3483">
        <v>102827.03</v>
      </c>
      <c r="N3483" t="s">
        <v>2</v>
      </c>
      <c r="O3483" s="1">
        <v>44754</v>
      </c>
      <c r="P3483" t="s">
        <v>45</v>
      </c>
      <c r="Q3483">
        <v>205870.07</v>
      </c>
      <c r="R3483">
        <v>857</v>
      </c>
      <c r="S3483" t="s">
        <v>46</v>
      </c>
      <c r="T3483" t="s">
        <v>47</v>
      </c>
      <c r="U3483" t="s">
        <v>47</v>
      </c>
      <c r="V3483">
        <v>2013</v>
      </c>
      <c r="W3483">
        <v>27</v>
      </c>
      <c r="X3483" t="s">
        <v>78</v>
      </c>
    </row>
    <row r="3484" spans="1:24" x14ac:dyDescent="0.35">
      <c r="A3484">
        <v>103483</v>
      </c>
      <c r="B3484">
        <v>6971403746</v>
      </c>
      <c r="C3484" t="s">
        <v>55</v>
      </c>
      <c r="D3484" t="s">
        <v>51</v>
      </c>
      <c r="E3484" t="s">
        <v>24</v>
      </c>
      <c r="F3484">
        <v>24</v>
      </c>
      <c r="G3484" t="str">
        <f t="shared" si="54"/>
        <v>18-25</v>
      </c>
      <c r="H3484" t="s">
        <v>49</v>
      </c>
      <c r="I3484" t="s">
        <v>54</v>
      </c>
      <c r="J3484">
        <v>29828.77</v>
      </c>
      <c r="K3484">
        <v>503483</v>
      </c>
      <c r="L3484" t="s">
        <v>56</v>
      </c>
      <c r="M3484">
        <v>120833.87</v>
      </c>
      <c r="N3484" t="s">
        <v>28</v>
      </c>
      <c r="O3484" s="1">
        <v>44709</v>
      </c>
      <c r="P3484" t="s">
        <v>30</v>
      </c>
      <c r="Q3484">
        <v>1290501.3999999999</v>
      </c>
      <c r="R3484">
        <v>755</v>
      </c>
      <c r="S3484" t="s">
        <v>46</v>
      </c>
      <c r="T3484" t="s">
        <v>47</v>
      </c>
      <c r="U3484" t="s">
        <v>47</v>
      </c>
      <c r="V3484">
        <v>2011</v>
      </c>
      <c r="W3484">
        <v>72</v>
      </c>
      <c r="X3484" t="s">
        <v>76</v>
      </c>
    </row>
    <row r="3485" spans="1:24" x14ac:dyDescent="0.35">
      <c r="A3485">
        <v>103484</v>
      </c>
      <c r="B3485">
        <v>5420053003</v>
      </c>
      <c r="C3485" t="s">
        <v>55</v>
      </c>
      <c r="D3485" t="s">
        <v>42</v>
      </c>
      <c r="E3485" t="s">
        <v>24</v>
      </c>
      <c r="F3485">
        <v>53</v>
      </c>
      <c r="G3485" t="str">
        <f t="shared" si="54"/>
        <v>50+</v>
      </c>
      <c r="H3485" t="s">
        <v>44</v>
      </c>
      <c r="I3485" t="s">
        <v>38</v>
      </c>
      <c r="J3485">
        <v>268036.88</v>
      </c>
      <c r="K3485">
        <v>503484</v>
      </c>
      <c r="L3485" t="s">
        <v>57</v>
      </c>
      <c r="M3485">
        <v>175057.17</v>
      </c>
      <c r="N3485" t="s">
        <v>28</v>
      </c>
      <c r="O3485" s="1">
        <v>45130</v>
      </c>
      <c r="P3485" t="s">
        <v>52</v>
      </c>
      <c r="Q3485">
        <v>1240841.52</v>
      </c>
      <c r="R3485">
        <v>587</v>
      </c>
      <c r="S3485" t="s">
        <v>30</v>
      </c>
      <c r="T3485" t="s">
        <v>31</v>
      </c>
      <c r="U3485" t="s">
        <v>31</v>
      </c>
      <c r="V3485">
        <v>2007</v>
      </c>
      <c r="W3485">
        <v>30</v>
      </c>
      <c r="X3485" t="s">
        <v>78</v>
      </c>
    </row>
    <row r="3486" spans="1:24" x14ac:dyDescent="0.35">
      <c r="A3486">
        <v>103485</v>
      </c>
      <c r="B3486">
        <v>4873672106</v>
      </c>
      <c r="C3486" t="s">
        <v>36</v>
      </c>
      <c r="D3486" t="s">
        <v>55</v>
      </c>
      <c r="E3486" t="s">
        <v>43</v>
      </c>
      <c r="F3486">
        <v>20</v>
      </c>
      <c r="G3486" t="str">
        <f t="shared" si="54"/>
        <v>18-25</v>
      </c>
      <c r="H3486" t="s">
        <v>53</v>
      </c>
      <c r="I3486" t="s">
        <v>26</v>
      </c>
      <c r="J3486">
        <v>202384.98</v>
      </c>
      <c r="K3486">
        <v>503485</v>
      </c>
      <c r="L3486" t="s">
        <v>27</v>
      </c>
      <c r="M3486">
        <v>144230.82</v>
      </c>
      <c r="N3486" t="s">
        <v>2</v>
      </c>
      <c r="O3486" s="1">
        <v>45383</v>
      </c>
      <c r="P3486" t="s">
        <v>29</v>
      </c>
      <c r="Q3486">
        <v>1989862.38</v>
      </c>
      <c r="R3486">
        <v>836</v>
      </c>
      <c r="S3486" t="s">
        <v>46</v>
      </c>
      <c r="T3486" t="s">
        <v>47</v>
      </c>
      <c r="U3486" t="s">
        <v>31</v>
      </c>
      <c r="V3486">
        <v>2005</v>
      </c>
      <c r="W3486">
        <v>22</v>
      </c>
      <c r="X3486" t="s">
        <v>75</v>
      </c>
    </row>
    <row r="3487" spans="1:24" x14ac:dyDescent="0.35">
      <c r="A3487">
        <v>103486</v>
      </c>
      <c r="B3487">
        <v>2917078311</v>
      </c>
      <c r="C3487" t="s">
        <v>42</v>
      </c>
      <c r="D3487" t="s">
        <v>55</v>
      </c>
      <c r="E3487" t="s">
        <v>24</v>
      </c>
      <c r="F3487">
        <v>29</v>
      </c>
      <c r="G3487" t="str">
        <f t="shared" si="54"/>
        <v>26-35</v>
      </c>
      <c r="H3487" t="s">
        <v>25</v>
      </c>
      <c r="I3487" t="s">
        <v>54</v>
      </c>
      <c r="J3487">
        <v>14111.47</v>
      </c>
      <c r="K3487">
        <v>503486</v>
      </c>
      <c r="L3487" t="s">
        <v>39</v>
      </c>
      <c r="M3487">
        <v>2797.31</v>
      </c>
      <c r="N3487" t="s">
        <v>28</v>
      </c>
      <c r="O3487" s="1">
        <v>45305</v>
      </c>
      <c r="P3487" t="s">
        <v>45</v>
      </c>
      <c r="Q3487">
        <v>656112.22</v>
      </c>
      <c r="R3487">
        <v>833</v>
      </c>
      <c r="S3487" t="s">
        <v>46</v>
      </c>
      <c r="T3487" t="s">
        <v>47</v>
      </c>
      <c r="U3487" t="s">
        <v>31</v>
      </c>
      <c r="V3487">
        <v>2007</v>
      </c>
      <c r="W3487">
        <v>72</v>
      </c>
      <c r="X3487" t="s">
        <v>72</v>
      </c>
    </row>
    <row r="3488" spans="1:24" x14ac:dyDescent="0.35">
      <c r="A3488">
        <v>103487</v>
      </c>
      <c r="B3488">
        <v>3365197652</v>
      </c>
      <c r="C3488" t="s">
        <v>42</v>
      </c>
      <c r="D3488" t="s">
        <v>48</v>
      </c>
      <c r="E3488" t="s">
        <v>43</v>
      </c>
      <c r="F3488">
        <v>32</v>
      </c>
      <c r="G3488" t="str">
        <f t="shared" si="54"/>
        <v>26-35</v>
      </c>
      <c r="H3488" t="s">
        <v>53</v>
      </c>
      <c r="I3488" t="s">
        <v>26</v>
      </c>
      <c r="J3488">
        <v>11924.81</v>
      </c>
      <c r="K3488">
        <v>503487</v>
      </c>
      <c r="L3488" t="s">
        <v>27</v>
      </c>
      <c r="M3488">
        <v>29056.06</v>
      </c>
      <c r="N3488" t="s">
        <v>40</v>
      </c>
      <c r="O3488" s="1">
        <v>44916</v>
      </c>
      <c r="P3488" t="s">
        <v>45</v>
      </c>
      <c r="Q3488">
        <v>89187.77</v>
      </c>
      <c r="R3488">
        <v>513</v>
      </c>
      <c r="S3488" t="s">
        <v>50</v>
      </c>
      <c r="T3488" t="s">
        <v>47</v>
      </c>
      <c r="U3488" t="s">
        <v>47</v>
      </c>
      <c r="V3488">
        <v>2023</v>
      </c>
      <c r="W3488">
        <v>51</v>
      </c>
      <c r="X3488" t="s">
        <v>83</v>
      </c>
    </row>
    <row r="3489" spans="1:24" x14ac:dyDescent="0.35">
      <c r="A3489">
        <v>103488</v>
      </c>
      <c r="B3489">
        <v>5056440662</v>
      </c>
      <c r="C3489" t="s">
        <v>22</v>
      </c>
      <c r="D3489" t="s">
        <v>48</v>
      </c>
      <c r="E3489" t="s">
        <v>43</v>
      </c>
      <c r="F3489">
        <v>37</v>
      </c>
      <c r="G3489" t="str">
        <f t="shared" si="54"/>
        <v>36-50</v>
      </c>
      <c r="H3489" t="s">
        <v>25</v>
      </c>
      <c r="I3489" t="s">
        <v>26</v>
      </c>
      <c r="J3489">
        <v>261984.78</v>
      </c>
      <c r="K3489">
        <v>503488</v>
      </c>
      <c r="L3489" t="s">
        <v>39</v>
      </c>
      <c r="M3489">
        <v>53881.27</v>
      </c>
      <c r="N3489" t="s">
        <v>2</v>
      </c>
      <c r="O3489" s="1">
        <v>45111</v>
      </c>
      <c r="P3489" t="s">
        <v>29</v>
      </c>
      <c r="Q3489">
        <v>822450.62</v>
      </c>
      <c r="R3489">
        <v>424</v>
      </c>
      <c r="S3489" t="s">
        <v>46</v>
      </c>
      <c r="T3489" t="s">
        <v>31</v>
      </c>
      <c r="U3489" t="s">
        <v>31</v>
      </c>
      <c r="V3489">
        <v>2016</v>
      </c>
      <c r="W3489">
        <v>18</v>
      </c>
      <c r="X3489" t="s">
        <v>78</v>
      </c>
    </row>
    <row r="3490" spans="1:24" x14ac:dyDescent="0.35">
      <c r="A3490">
        <v>103489</v>
      </c>
      <c r="B3490">
        <v>3038911713</v>
      </c>
      <c r="C3490" t="s">
        <v>55</v>
      </c>
      <c r="D3490" t="s">
        <v>33</v>
      </c>
      <c r="E3490" t="s">
        <v>43</v>
      </c>
      <c r="F3490">
        <v>58</v>
      </c>
      <c r="G3490" t="str">
        <f t="shared" si="54"/>
        <v>50+</v>
      </c>
      <c r="H3490" t="s">
        <v>49</v>
      </c>
      <c r="I3490" t="s">
        <v>54</v>
      </c>
      <c r="J3490">
        <v>275007.5</v>
      </c>
      <c r="K3490">
        <v>503489</v>
      </c>
      <c r="L3490" t="s">
        <v>56</v>
      </c>
      <c r="M3490">
        <v>86137.13</v>
      </c>
      <c r="N3490" t="s">
        <v>34</v>
      </c>
      <c r="O3490" s="1">
        <v>45376</v>
      </c>
      <c r="P3490" t="s">
        <v>30</v>
      </c>
      <c r="Q3490">
        <v>928866.52</v>
      </c>
      <c r="R3490">
        <v>468</v>
      </c>
      <c r="S3490" t="s">
        <v>46</v>
      </c>
      <c r="T3490" t="s">
        <v>47</v>
      </c>
      <c r="U3490" t="s">
        <v>31</v>
      </c>
      <c r="V3490">
        <v>2006</v>
      </c>
      <c r="W3490">
        <v>65</v>
      </c>
      <c r="X3490" t="s">
        <v>74</v>
      </c>
    </row>
    <row r="3491" spans="1:24" x14ac:dyDescent="0.35">
      <c r="A3491">
        <v>103490</v>
      </c>
      <c r="B3491">
        <v>6404755273</v>
      </c>
      <c r="C3491" t="s">
        <v>33</v>
      </c>
      <c r="D3491" t="s">
        <v>51</v>
      </c>
      <c r="E3491" t="s">
        <v>43</v>
      </c>
      <c r="F3491">
        <v>38</v>
      </c>
      <c r="G3491" t="str">
        <f t="shared" si="54"/>
        <v>36-50</v>
      </c>
      <c r="H3491" t="s">
        <v>53</v>
      </c>
      <c r="I3491" t="s">
        <v>54</v>
      </c>
      <c r="J3491">
        <v>19605.57</v>
      </c>
      <c r="K3491">
        <v>503490</v>
      </c>
      <c r="L3491" t="s">
        <v>39</v>
      </c>
      <c r="M3491">
        <v>55286.25</v>
      </c>
      <c r="N3491" t="s">
        <v>40</v>
      </c>
      <c r="O3491" s="1">
        <v>44805</v>
      </c>
      <c r="P3491" t="s">
        <v>29</v>
      </c>
      <c r="Q3491">
        <v>737904.14</v>
      </c>
      <c r="R3491">
        <v>561</v>
      </c>
      <c r="S3491" t="s">
        <v>50</v>
      </c>
      <c r="T3491" t="s">
        <v>31</v>
      </c>
      <c r="U3491" t="s">
        <v>47</v>
      </c>
      <c r="V3491">
        <v>2020</v>
      </c>
      <c r="W3491">
        <v>61</v>
      </c>
      <c r="X3491" t="s">
        <v>80</v>
      </c>
    </row>
    <row r="3492" spans="1:24" x14ac:dyDescent="0.35">
      <c r="A3492">
        <v>103491</v>
      </c>
      <c r="B3492">
        <v>9158722403</v>
      </c>
      <c r="C3492" t="s">
        <v>32</v>
      </c>
      <c r="D3492" t="s">
        <v>51</v>
      </c>
      <c r="E3492" t="s">
        <v>24</v>
      </c>
      <c r="F3492">
        <v>49</v>
      </c>
      <c r="G3492" t="str">
        <f t="shared" si="54"/>
        <v>36-50</v>
      </c>
      <c r="H3492" t="s">
        <v>37</v>
      </c>
      <c r="I3492" t="s">
        <v>26</v>
      </c>
      <c r="J3492">
        <v>335323.88</v>
      </c>
      <c r="K3492">
        <v>503491</v>
      </c>
      <c r="L3492" t="s">
        <v>39</v>
      </c>
      <c r="M3492">
        <v>92326.12</v>
      </c>
      <c r="N3492" t="s">
        <v>28</v>
      </c>
      <c r="O3492" s="1">
        <v>45184</v>
      </c>
      <c r="P3492" t="s">
        <v>35</v>
      </c>
      <c r="Q3492">
        <v>1260932.92</v>
      </c>
      <c r="R3492">
        <v>545</v>
      </c>
      <c r="S3492" t="s">
        <v>46</v>
      </c>
      <c r="T3492" t="s">
        <v>47</v>
      </c>
      <c r="U3492" t="s">
        <v>47</v>
      </c>
      <c r="V3492">
        <v>2013</v>
      </c>
      <c r="W3492">
        <v>98</v>
      </c>
      <c r="X3492" t="s">
        <v>80</v>
      </c>
    </row>
    <row r="3493" spans="1:24" x14ac:dyDescent="0.35">
      <c r="A3493">
        <v>103492</v>
      </c>
      <c r="B3493">
        <v>9962517146</v>
      </c>
      <c r="C3493" t="s">
        <v>33</v>
      </c>
      <c r="D3493" t="s">
        <v>36</v>
      </c>
      <c r="E3493" t="s">
        <v>43</v>
      </c>
      <c r="F3493">
        <v>29</v>
      </c>
      <c r="G3493" t="str">
        <f t="shared" si="54"/>
        <v>26-35</v>
      </c>
      <c r="H3493" t="s">
        <v>49</v>
      </c>
      <c r="I3493" t="s">
        <v>38</v>
      </c>
      <c r="J3493">
        <v>63808.17</v>
      </c>
      <c r="K3493">
        <v>503492</v>
      </c>
      <c r="L3493" t="s">
        <v>57</v>
      </c>
      <c r="M3493">
        <v>156783.17000000001</v>
      </c>
      <c r="N3493" t="s">
        <v>40</v>
      </c>
      <c r="O3493" s="1">
        <v>44569</v>
      </c>
      <c r="P3493" t="s">
        <v>35</v>
      </c>
      <c r="Q3493">
        <v>531691.11</v>
      </c>
      <c r="R3493">
        <v>824</v>
      </c>
      <c r="S3493" t="s">
        <v>46</v>
      </c>
      <c r="T3493" t="s">
        <v>47</v>
      </c>
      <c r="U3493" t="s">
        <v>31</v>
      </c>
      <c r="V3493">
        <v>2012</v>
      </c>
      <c r="W3493">
        <v>8</v>
      </c>
      <c r="X3493" t="s">
        <v>72</v>
      </c>
    </row>
    <row r="3494" spans="1:24" x14ac:dyDescent="0.35">
      <c r="A3494">
        <v>103493</v>
      </c>
      <c r="B3494">
        <v>7895331576</v>
      </c>
      <c r="C3494" t="s">
        <v>22</v>
      </c>
      <c r="D3494" t="s">
        <v>33</v>
      </c>
      <c r="E3494" t="s">
        <v>43</v>
      </c>
      <c r="F3494">
        <v>54</v>
      </c>
      <c r="G3494" t="str">
        <f t="shared" si="54"/>
        <v>50+</v>
      </c>
      <c r="H3494" t="s">
        <v>44</v>
      </c>
      <c r="I3494" t="s">
        <v>26</v>
      </c>
      <c r="J3494">
        <v>247764.14</v>
      </c>
      <c r="K3494">
        <v>503493</v>
      </c>
      <c r="L3494" t="s">
        <v>56</v>
      </c>
      <c r="M3494">
        <v>194594.44</v>
      </c>
      <c r="N3494" t="s">
        <v>28</v>
      </c>
      <c r="O3494" s="1">
        <v>44580</v>
      </c>
      <c r="P3494" t="s">
        <v>45</v>
      </c>
      <c r="Q3494">
        <v>366282.98</v>
      </c>
      <c r="R3494">
        <v>547</v>
      </c>
      <c r="S3494" t="s">
        <v>50</v>
      </c>
      <c r="T3494" t="s">
        <v>47</v>
      </c>
      <c r="U3494" t="s">
        <v>47</v>
      </c>
      <c r="V3494">
        <v>2014</v>
      </c>
      <c r="W3494">
        <v>93</v>
      </c>
      <c r="X3494" t="s">
        <v>72</v>
      </c>
    </row>
    <row r="3495" spans="1:24" x14ac:dyDescent="0.35">
      <c r="A3495">
        <v>103494</v>
      </c>
      <c r="B3495">
        <v>1245220132</v>
      </c>
      <c r="C3495" t="s">
        <v>22</v>
      </c>
      <c r="D3495" t="s">
        <v>36</v>
      </c>
      <c r="E3495" t="s">
        <v>24</v>
      </c>
      <c r="F3495">
        <v>57</v>
      </c>
      <c r="G3495" t="str">
        <f t="shared" si="54"/>
        <v>50+</v>
      </c>
      <c r="H3495" t="s">
        <v>53</v>
      </c>
      <c r="I3495" t="s">
        <v>54</v>
      </c>
      <c r="J3495">
        <v>80247.7</v>
      </c>
      <c r="K3495">
        <v>503494</v>
      </c>
      <c r="L3495" t="s">
        <v>57</v>
      </c>
      <c r="M3495">
        <v>125903.36</v>
      </c>
      <c r="N3495" t="s">
        <v>28</v>
      </c>
      <c r="O3495" s="1">
        <v>45107</v>
      </c>
      <c r="P3495" t="s">
        <v>35</v>
      </c>
      <c r="Q3495">
        <v>905537.02</v>
      </c>
      <c r="R3495">
        <v>806</v>
      </c>
      <c r="S3495" t="s">
        <v>30</v>
      </c>
      <c r="T3495" t="s">
        <v>47</v>
      </c>
      <c r="U3495" t="s">
        <v>31</v>
      </c>
      <c r="V3495">
        <v>2019</v>
      </c>
      <c r="W3495">
        <v>82</v>
      </c>
      <c r="X3495" t="s">
        <v>77</v>
      </c>
    </row>
    <row r="3496" spans="1:24" x14ac:dyDescent="0.35">
      <c r="A3496">
        <v>103495</v>
      </c>
      <c r="B3496">
        <v>8184732480</v>
      </c>
      <c r="C3496" t="s">
        <v>22</v>
      </c>
      <c r="D3496" t="s">
        <v>48</v>
      </c>
      <c r="E3496" t="s">
        <v>43</v>
      </c>
      <c r="F3496">
        <v>64</v>
      </c>
      <c r="G3496" t="str">
        <f t="shared" si="54"/>
        <v>50+</v>
      </c>
      <c r="H3496" t="s">
        <v>53</v>
      </c>
      <c r="I3496" t="s">
        <v>26</v>
      </c>
      <c r="J3496">
        <v>20491.740000000002</v>
      </c>
      <c r="K3496">
        <v>503495</v>
      </c>
      <c r="L3496" t="s">
        <v>56</v>
      </c>
      <c r="M3496">
        <v>174041.13</v>
      </c>
      <c r="N3496" t="s">
        <v>28</v>
      </c>
      <c r="O3496" s="1">
        <v>45245</v>
      </c>
      <c r="P3496" t="s">
        <v>29</v>
      </c>
      <c r="Q3496">
        <v>1453922.87</v>
      </c>
      <c r="R3496">
        <v>676</v>
      </c>
      <c r="S3496" t="s">
        <v>30</v>
      </c>
      <c r="T3496" t="s">
        <v>47</v>
      </c>
      <c r="U3496" t="s">
        <v>47</v>
      </c>
      <c r="V3496">
        <v>2018</v>
      </c>
      <c r="W3496">
        <v>60</v>
      </c>
      <c r="X3496" t="s">
        <v>82</v>
      </c>
    </row>
    <row r="3497" spans="1:24" x14ac:dyDescent="0.35">
      <c r="A3497">
        <v>103496</v>
      </c>
      <c r="B3497">
        <v>7573121969</v>
      </c>
      <c r="C3497" t="s">
        <v>36</v>
      </c>
      <c r="D3497" t="s">
        <v>51</v>
      </c>
      <c r="E3497" t="s">
        <v>43</v>
      </c>
      <c r="F3497">
        <v>24</v>
      </c>
      <c r="G3497" t="str">
        <f t="shared" si="54"/>
        <v>18-25</v>
      </c>
      <c r="H3497" t="s">
        <v>44</v>
      </c>
      <c r="I3497" t="s">
        <v>54</v>
      </c>
      <c r="J3497">
        <v>106970.24000000001</v>
      </c>
      <c r="K3497">
        <v>503496</v>
      </c>
      <c r="L3497" t="s">
        <v>57</v>
      </c>
      <c r="M3497">
        <v>68810.3</v>
      </c>
      <c r="N3497" t="s">
        <v>40</v>
      </c>
      <c r="O3497" s="1">
        <v>45025</v>
      </c>
      <c r="P3497" t="s">
        <v>45</v>
      </c>
      <c r="Q3497">
        <v>1782937.19</v>
      </c>
      <c r="R3497">
        <v>308</v>
      </c>
      <c r="S3497" t="s">
        <v>46</v>
      </c>
      <c r="T3497" t="s">
        <v>31</v>
      </c>
      <c r="U3497" t="s">
        <v>31</v>
      </c>
      <c r="V3497">
        <v>2015</v>
      </c>
      <c r="W3497">
        <v>95</v>
      </c>
      <c r="X3497" t="s">
        <v>75</v>
      </c>
    </row>
    <row r="3498" spans="1:24" x14ac:dyDescent="0.35">
      <c r="A3498">
        <v>103497</v>
      </c>
      <c r="B3498">
        <v>8141610344</v>
      </c>
      <c r="C3498" t="s">
        <v>36</v>
      </c>
      <c r="D3498" t="s">
        <v>36</v>
      </c>
      <c r="E3498" t="s">
        <v>43</v>
      </c>
      <c r="F3498">
        <v>68</v>
      </c>
      <c r="G3498" t="str">
        <f t="shared" si="54"/>
        <v>50+</v>
      </c>
      <c r="H3498" t="s">
        <v>25</v>
      </c>
      <c r="I3498" t="s">
        <v>38</v>
      </c>
      <c r="J3498">
        <v>232608.74</v>
      </c>
      <c r="K3498">
        <v>503497</v>
      </c>
      <c r="L3498" t="s">
        <v>39</v>
      </c>
      <c r="M3498">
        <v>27457.93</v>
      </c>
      <c r="N3498" t="s">
        <v>34</v>
      </c>
      <c r="O3498" s="1">
        <v>44824</v>
      </c>
      <c r="P3498" t="s">
        <v>35</v>
      </c>
      <c r="Q3498">
        <v>1327406.58</v>
      </c>
      <c r="R3498">
        <v>360</v>
      </c>
      <c r="S3498" t="s">
        <v>46</v>
      </c>
      <c r="T3498" t="s">
        <v>31</v>
      </c>
      <c r="U3498" t="s">
        <v>31</v>
      </c>
      <c r="V3498">
        <v>2017</v>
      </c>
      <c r="W3498">
        <v>20</v>
      </c>
      <c r="X3498" t="s">
        <v>80</v>
      </c>
    </row>
    <row r="3499" spans="1:24" x14ac:dyDescent="0.35">
      <c r="A3499">
        <v>103498</v>
      </c>
      <c r="B3499">
        <v>2815493710</v>
      </c>
      <c r="C3499" t="s">
        <v>22</v>
      </c>
      <c r="D3499" t="s">
        <v>58</v>
      </c>
      <c r="E3499" t="s">
        <v>43</v>
      </c>
      <c r="F3499">
        <v>62</v>
      </c>
      <c r="G3499" t="str">
        <f t="shared" si="54"/>
        <v>50+</v>
      </c>
      <c r="H3499" t="s">
        <v>49</v>
      </c>
      <c r="I3499" t="s">
        <v>38</v>
      </c>
      <c r="J3499">
        <v>372210.73</v>
      </c>
      <c r="K3499">
        <v>503498</v>
      </c>
      <c r="L3499" t="s">
        <v>27</v>
      </c>
      <c r="M3499">
        <v>166612.46</v>
      </c>
      <c r="N3499" t="s">
        <v>34</v>
      </c>
      <c r="O3499" s="1">
        <v>45434</v>
      </c>
      <c r="P3499" t="s">
        <v>30</v>
      </c>
      <c r="Q3499">
        <v>754717.93</v>
      </c>
      <c r="R3499">
        <v>380</v>
      </c>
      <c r="S3499" t="s">
        <v>50</v>
      </c>
      <c r="T3499" t="s">
        <v>47</v>
      </c>
      <c r="U3499" t="s">
        <v>31</v>
      </c>
      <c r="V3499">
        <v>2012</v>
      </c>
      <c r="W3499">
        <v>2</v>
      </c>
      <c r="X3499" t="s">
        <v>76</v>
      </c>
    </row>
    <row r="3500" spans="1:24" x14ac:dyDescent="0.35">
      <c r="A3500">
        <v>103499</v>
      </c>
      <c r="B3500">
        <v>6157728199</v>
      </c>
      <c r="C3500" t="s">
        <v>41</v>
      </c>
      <c r="D3500" t="s">
        <v>23</v>
      </c>
      <c r="E3500" t="s">
        <v>24</v>
      </c>
      <c r="F3500">
        <v>48</v>
      </c>
      <c r="G3500" t="str">
        <f t="shared" si="54"/>
        <v>36-50</v>
      </c>
      <c r="H3500" t="s">
        <v>44</v>
      </c>
      <c r="I3500" t="s">
        <v>38</v>
      </c>
      <c r="J3500">
        <v>133513.35999999999</v>
      </c>
      <c r="K3500">
        <v>503499</v>
      </c>
      <c r="L3500" t="s">
        <v>39</v>
      </c>
      <c r="M3500">
        <v>154357.21</v>
      </c>
      <c r="N3500" t="s">
        <v>34</v>
      </c>
      <c r="O3500" s="1">
        <v>44582</v>
      </c>
      <c r="P3500" t="s">
        <v>35</v>
      </c>
      <c r="Q3500">
        <v>1493255.53</v>
      </c>
      <c r="R3500">
        <v>752</v>
      </c>
      <c r="S3500" t="s">
        <v>46</v>
      </c>
      <c r="T3500" t="s">
        <v>47</v>
      </c>
      <c r="U3500" t="s">
        <v>47</v>
      </c>
      <c r="V3500">
        <v>2017</v>
      </c>
      <c r="W3500">
        <v>22</v>
      </c>
      <c r="X3500" t="s">
        <v>72</v>
      </c>
    </row>
    <row r="3501" spans="1:24" x14ac:dyDescent="0.35">
      <c r="A3501">
        <v>103500</v>
      </c>
      <c r="B3501">
        <v>3799752133</v>
      </c>
      <c r="C3501" t="s">
        <v>32</v>
      </c>
      <c r="D3501" t="s">
        <v>48</v>
      </c>
      <c r="E3501" t="s">
        <v>24</v>
      </c>
      <c r="F3501">
        <v>18</v>
      </c>
      <c r="G3501" t="str">
        <f t="shared" si="54"/>
        <v>18-25</v>
      </c>
      <c r="H3501" t="s">
        <v>37</v>
      </c>
      <c r="I3501" t="s">
        <v>38</v>
      </c>
      <c r="J3501">
        <v>342847.21</v>
      </c>
      <c r="K3501">
        <v>503500</v>
      </c>
      <c r="L3501" t="s">
        <v>57</v>
      </c>
      <c r="M3501">
        <v>47316.5</v>
      </c>
      <c r="N3501" t="s">
        <v>34</v>
      </c>
      <c r="O3501" s="1">
        <v>44605</v>
      </c>
      <c r="P3501" t="s">
        <v>30</v>
      </c>
      <c r="Q3501">
        <v>377711.01</v>
      </c>
      <c r="R3501">
        <v>792</v>
      </c>
      <c r="S3501" t="s">
        <v>30</v>
      </c>
      <c r="T3501" t="s">
        <v>47</v>
      </c>
      <c r="U3501" t="s">
        <v>47</v>
      </c>
      <c r="V3501">
        <v>2016</v>
      </c>
      <c r="W3501">
        <v>23</v>
      </c>
      <c r="X3501" t="s">
        <v>73</v>
      </c>
    </row>
    <row r="3502" spans="1:24" x14ac:dyDescent="0.35">
      <c r="A3502">
        <v>103501</v>
      </c>
      <c r="B3502">
        <v>8642821346</v>
      </c>
      <c r="C3502" t="s">
        <v>42</v>
      </c>
      <c r="D3502" t="s">
        <v>48</v>
      </c>
      <c r="E3502" t="s">
        <v>24</v>
      </c>
      <c r="F3502">
        <v>28</v>
      </c>
      <c r="G3502" t="str">
        <f t="shared" si="54"/>
        <v>26-35</v>
      </c>
      <c r="H3502" t="s">
        <v>49</v>
      </c>
      <c r="I3502" t="s">
        <v>38</v>
      </c>
      <c r="J3502">
        <v>431484.12</v>
      </c>
      <c r="K3502">
        <v>503501</v>
      </c>
      <c r="L3502" t="s">
        <v>56</v>
      </c>
      <c r="M3502">
        <v>107762.35</v>
      </c>
      <c r="N3502" t="s">
        <v>34</v>
      </c>
      <c r="O3502" s="1">
        <v>44842</v>
      </c>
      <c r="P3502" t="s">
        <v>35</v>
      </c>
      <c r="Q3502">
        <v>1503998.43</v>
      </c>
      <c r="R3502">
        <v>305</v>
      </c>
      <c r="S3502" t="s">
        <v>46</v>
      </c>
      <c r="T3502" t="s">
        <v>31</v>
      </c>
      <c r="U3502" t="s">
        <v>31</v>
      </c>
      <c r="V3502">
        <v>2012</v>
      </c>
      <c r="W3502">
        <v>97</v>
      </c>
      <c r="X3502" t="s">
        <v>81</v>
      </c>
    </row>
    <row r="3503" spans="1:24" x14ac:dyDescent="0.35">
      <c r="A3503">
        <v>103502</v>
      </c>
      <c r="B3503">
        <v>8589940416</v>
      </c>
      <c r="C3503" t="s">
        <v>42</v>
      </c>
      <c r="D3503" t="s">
        <v>55</v>
      </c>
      <c r="E3503" t="s">
        <v>24</v>
      </c>
      <c r="F3503">
        <v>62</v>
      </c>
      <c r="G3503" t="str">
        <f t="shared" si="54"/>
        <v>50+</v>
      </c>
      <c r="H3503" t="s">
        <v>44</v>
      </c>
      <c r="I3503" t="s">
        <v>54</v>
      </c>
      <c r="J3503">
        <v>135619.13</v>
      </c>
      <c r="K3503">
        <v>503502</v>
      </c>
      <c r="L3503" t="s">
        <v>27</v>
      </c>
      <c r="M3503">
        <v>198764.7</v>
      </c>
      <c r="N3503" t="s">
        <v>28</v>
      </c>
      <c r="O3503" s="1">
        <v>45376</v>
      </c>
      <c r="P3503" t="s">
        <v>30</v>
      </c>
      <c r="Q3503">
        <v>961792.3</v>
      </c>
      <c r="R3503">
        <v>612</v>
      </c>
      <c r="S3503" t="s">
        <v>50</v>
      </c>
      <c r="T3503" t="s">
        <v>47</v>
      </c>
      <c r="U3503" t="s">
        <v>31</v>
      </c>
      <c r="V3503">
        <v>2016</v>
      </c>
      <c r="W3503">
        <v>52</v>
      </c>
      <c r="X3503" t="s">
        <v>74</v>
      </c>
    </row>
    <row r="3504" spans="1:24" x14ac:dyDescent="0.35">
      <c r="A3504">
        <v>103503</v>
      </c>
      <c r="B3504">
        <v>8487392753</v>
      </c>
      <c r="C3504" t="s">
        <v>55</v>
      </c>
      <c r="D3504" t="s">
        <v>51</v>
      </c>
      <c r="E3504" t="s">
        <v>43</v>
      </c>
      <c r="F3504">
        <v>51</v>
      </c>
      <c r="G3504" t="str">
        <f t="shared" si="54"/>
        <v>50+</v>
      </c>
      <c r="H3504" t="s">
        <v>44</v>
      </c>
      <c r="I3504" t="s">
        <v>26</v>
      </c>
      <c r="J3504">
        <v>261590.79</v>
      </c>
      <c r="K3504">
        <v>503503</v>
      </c>
      <c r="L3504" t="s">
        <v>39</v>
      </c>
      <c r="M3504">
        <v>194375.64</v>
      </c>
      <c r="N3504" t="s">
        <v>34</v>
      </c>
      <c r="O3504" s="1">
        <v>44691</v>
      </c>
      <c r="P3504" t="s">
        <v>29</v>
      </c>
      <c r="Q3504">
        <v>541613.68999999994</v>
      </c>
      <c r="R3504">
        <v>544</v>
      </c>
      <c r="S3504" t="s">
        <v>30</v>
      </c>
      <c r="T3504" t="s">
        <v>47</v>
      </c>
      <c r="U3504" t="s">
        <v>47</v>
      </c>
      <c r="V3504">
        <v>2023</v>
      </c>
      <c r="W3504">
        <v>108</v>
      </c>
      <c r="X3504" t="s">
        <v>76</v>
      </c>
    </row>
    <row r="3505" spans="1:24" x14ac:dyDescent="0.35">
      <c r="A3505">
        <v>103504</v>
      </c>
      <c r="B3505">
        <v>4993425036</v>
      </c>
      <c r="C3505" t="s">
        <v>42</v>
      </c>
      <c r="D3505" t="s">
        <v>48</v>
      </c>
      <c r="E3505" t="s">
        <v>43</v>
      </c>
      <c r="F3505">
        <v>36</v>
      </c>
      <c r="G3505" t="str">
        <f t="shared" si="54"/>
        <v>36-50</v>
      </c>
      <c r="H3505" t="s">
        <v>53</v>
      </c>
      <c r="I3505" t="s">
        <v>38</v>
      </c>
      <c r="J3505">
        <v>205308.14</v>
      </c>
      <c r="K3505">
        <v>503504</v>
      </c>
      <c r="L3505" t="s">
        <v>56</v>
      </c>
      <c r="M3505">
        <v>90491.87</v>
      </c>
      <c r="N3505" t="s">
        <v>2</v>
      </c>
      <c r="O3505" s="1">
        <v>44889</v>
      </c>
      <c r="P3505" t="s">
        <v>29</v>
      </c>
      <c r="Q3505">
        <v>1384519.95</v>
      </c>
      <c r="R3505">
        <v>698</v>
      </c>
      <c r="S3505" t="s">
        <v>30</v>
      </c>
      <c r="T3505" t="s">
        <v>31</v>
      </c>
      <c r="U3505" t="s">
        <v>31</v>
      </c>
      <c r="V3505">
        <v>2023</v>
      </c>
      <c r="W3505">
        <v>16</v>
      </c>
      <c r="X3505" t="s">
        <v>82</v>
      </c>
    </row>
    <row r="3506" spans="1:24" x14ac:dyDescent="0.35">
      <c r="A3506">
        <v>103505</v>
      </c>
      <c r="B3506">
        <v>9366009768</v>
      </c>
      <c r="C3506" t="s">
        <v>33</v>
      </c>
      <c r="D3506" t="s">
        <v>48</v>
      </c>
      <c r="E3506" t="s">
        <v>24</v>
      </c>
      <c r="F3506">
        <v>28</v>
      </c>
      <c r="G3506" t="str">
        <f t="shared" si="54"/>
        <v>26-35</v>
      </c>
      <c r="H3506" t="s">
        <v>53</v>
      </c>
      <c r="I3506" t="s">
        <v>54</v>
      </c>
      <c r="J3506">
        <v>14705.75</v>
      </c>
      <c r="K3506">
        <v>503505</v>
      </c>
      <c r="L3506" t="s">
        <v>57</v>
      </c>
      <c r="M3506">
        <v>56797.37</v>
      </c>
      <c r="N3506" t="s">
        <v>28</v>
      </c>
      <c r="O3506" s="1">
        <v>45156</v>
      </c>
      <c r="P3506" t="s">
        <v>52</v>
      </c>
      <c r="Q3506">
        <v>832829.12</v>
      </c>
      <c r="R3506">
        <v>642</v>
      </c>
      <c r="S3506" t="s">
        <v>46</v>
      </c>
      <c r="T3506" t="s">
        <v>31</v>
      </c>
      <c r="U3506" t="s">
        <v>47</v>
      </c>
      <c r="V3506">
        <v>2005</v>
      </c>
      <c r="W3506">
        <v>88</v>
      </c>
      <c r="X3506" t="s">
        <v>79</v>
      </c>
    </row>
    <row r="3507" spans="1:24" x14ac:dyDescent="0.35">
      <c r="A3507">
        <v>103506</v>
      </c>
      <c r="B3507">
        <v>5592627895</v>
      </c>
      <c r="C3507" t="s">
        <v>42</v>
      </c>
      <c r="D3507" t="s">
        <v>42</v>
      </c>
      <c r="E3507" t="s">
        <v>43</v>
      </c>
      <c r="F3507">
        <v>50</v>
      </c>
      <c r="G3507" t="str">
        <f t="shared" si="54"/>
        <v>36-50</v>
      </c>
      <c r="H3507" t="s">
        <v>53</v>
      </c>
      <c r="I3507" t="s">
        <v>26</v>
      </c>
      <c r="J3507">
        <v>196544.77</v>
      </c>
      <c r="K3507">
        <v>503506</v>
      </c>
      <c r="L3507" t="s">
        <v>27</v>
      </c>
      <c r="M3507">
        <v>58789.04</v>
      </c>
      <c r="N3507" t="s">
        <v>34</v>
      </c>
      <c r="O3507" s="1">
        <v>44667</v>
      </c>
      <c r="P3507" t="s">
        <v>29</v>
      </c>
      <c r="Q3507">
        <v>1240126.42</v>
      </c>
      <c r="R3507">
        <v>435</v>
      </c>
      <c r="S3507" t="s">
        <v>50</v>
      </c>
      <c r="T3507" t="s">
        <v>31</v>
      </c>
      <c r="U3507" t="s">
        <v>47</v>
      </c>
      <c r="V3507">
        <v>2013</v>
      </c>
      <c r="W3507">
        <v>65</v>
      </c>
      <c r="X3507" t="s">
        <v>75</v>
      </c>
    </row>
    <row r="3508" spans="1:24" x14ac:dyDescent="0.35">
      <c r="A3508">
        <v>103507</v>
      </c>
      <c r="B3508">
        <v>2748381449</v>
      </c>
      <c r="C3508" t="s">
        <v>32</v>
      </c>
      <c r="D3508" t="s">
        <v>36</v>
      </c>
      <c r="E3508" t="s">
        <v>24</v>
      </c>
      <c r="F3508">
        <v>50</v>
      </c>
      <c r="G3508" t="str">
        <f t="shared" si="54"/>
        <v>36-50</v>
      </c>
      <c r="H3508" t="s">
        <v>49</v>
      </c>
      <c r="I3508" t="s">
        <v>26</v>
      </c>
      <c r="J3508">
        <v>189222.99</v>
      </c>
      <c r="K3508">
        <v>503507</v>
      </c>
      <c r="L3508" t="s">
        <v>56</v>
      </c>
      <c r="M3508">
        <v>175634.06</v>
      </c>
      <c r="N3508" t="s">
        <v>40</v>
      </c>
      <c r="O3508" s="1">
        <v>45174</v>
      </c>
      <c r="P3508" t="s">
        <v>35</v>
      </c>
      <c r="Q3508">
        <v>1327334.3500000001</v>
      </c>
      <c r="R3508">
        <v>516</v>
      </c>
      <c r="S3508" t="s">
        <v>46</v>
      </c>
      <c r="T3508" t="s">
        <v>47</v>
      </c>
      <c r="U3508" t="s">
        <v>47</v>
      </c>
      <c r="V3508">
        <v>2021</v>
      </c>
      <c r="W3508">
        <v>33</v>
      </c>
      <c r="X3508" t="s">
        <v>80</v>
      </c>
    </row>
    <row r="3509" spans="1:24" x14ac:dyDescent="0.35">
      <c r="A3509">
        <v>103508</v>
      </c>
      <c r="B3509">
        <v>6268783374</v>
      </c>
      <c r="C3509" t="s">
        <v>42</v>
      </c>
      <c r="D3509" t="s">
        <v>58</v>
      </c>
      <c r="E3509" t="s">
        <v>43</v>
      </c>
      <c r="F3509">
        <v>25</v>
      </c>
      <c r="G3509" t="str">
        <f t="shared" si="54"/>
        <v>18-25</v>
      </c>
      <c r="H3509" t="s">
        <v>25</v>
      </c>
      <c r="I3509" t="s">
        <v>38</v>
      </c>
      <c r="J3509">
        <v>311326.49</v>
      </c>
      <c r="K3509">
        <v>503508</v>
      </c>
      <c r="L3509" t="s">
        <v>27</v>
      </c>
      <c r="M3509">
        <v>133831.21</v>
      </c>
      <c r="N3509" t="s">
        <v>40</v>
      </c>
      <c r="O3509" s="1">
        <v>45412</v>
      </c>
      <c r="P3509" t="s">
        <v>45</v>
      </c>
      <c r="Q3509">
        <v>786416.03</v>
      </c>
      <c r="R3509">
        <v>543</v>
      </c>
      <c r="S3509" t="s">
        <v>50</v>
      </c>
      <c r="T3509" t="s">
        <v>31</v>
      </c>
      <c r="U3509" t="s">
        <v>31</v>
      </c>
      <c r="V3509">
        <v>2007</v>
      </c>
      <c r="W3509">
        <v>105</v>
      </c>
      <c r="X3509" t="s">
        <v>75</v>
      </c>
    </row>
    <row r="3510" spans="1:24" x14ac:dyDescent="0.35">
      <c r="A3510">
        <v>103509</v>
      </c>
      <c r="B3510">
        <v>9978613303</v>
      </c>
      <c r="C3510" t="s">
        <v>33</v>
      </c>
      <c r="D3510" t="s">
        <v>33</v>
      </c>
      <c r="E3510" t="s">
        <v>24</v>
      </c>
      <c r="F3510">
        <v>62</v>
      </c>
      <c r="G3510" t="str">
        <f t="shared" si="54"/>
        <v>50+</v>
      </c>
      <c r="H3510" t="s">
        <v>49</v>
      </c>
      <c r="I3510" t="s">
        <v>38</v>
      </c>
      <c r="J3510">
        <v>433349.24</v>
      </c>
      <c r="K3510">
        <v>503509</v>
      </c>
      <c r="L3510" t="s">
        <v>39</v>
      </c>
      <c r="M3510">
        <v>119908.01</v>
      </c>
      <c r="N3510" t="s">
        <v>2</v>
      </c>
      <c r="O3510" s="1">
        <v>45254</v>
      </c>
      <c r="P3510" t="s">
        <v>30</v>
      </c>
      <c r="Q3510">
        <v>1971956.91</v>
      </c>
      <c r="R3510">
        <v>561</v>
      </c>
      <c r="S3510" t="s">
        <v>30</v>
      </c>
      <c r="T3510" t="s">
        <v>47</v>
      </c>
      <c r="U3510" t="s">
        <v>47</v>
      </c>
      <c r="V3510">
        <v>2010</v>
      </c>
      <c r="W3510">
        <v>53</v>
      </c>
      <c r="X3510" t="s">
        <v>82</v>
      </c>
    </row>
    <row r="3511" spans="1:24" x14ac:dyDescent="0.35">
      <c r="A3511">
        <v>103510</v>
      </c>
      <c r="B3511">
        <v>6109101989</v>
      </c>
      <c r="C3511" t="s">
        <v>32</v>
      </c>
      <c r="D3511" t="s">
        <v>51</v>
      </c>
      <c r="E3511" t="s">
        <v>24</v>
      </c>
      <c r="F3511">
        <v>25</v>
      </c>
      <c r="G3511" t="str">
        <f t="shared" si="54"/>
        <v>18-25</v>
      </c>
      <c r="H3511" t="s">
        <v>53</v>
      </c>
      <c r="I3511" t="s">
        <v>26</v>
      </c>
      <c r="J3511">
        <v>336262.42</v>
      </c>
      <c r="K3511">
        <v>503510</v>
      </c>
      <c r="L3511" t="s">
        <v>27</v>
      </c>
      <c r="M3511">
        <v>53654.99</v>
      </c>
      <c r="N3511" t="s">
        <v>28</v>
      </c>
      <c r="O3511" s="1">
        <v>45382</v>
      </c>
      <c r="P3511" t="s">
        <v>29</v>
      </c>
      <c r="Q3511">
        <v>914075.25</v>
      </c>
      <c r="R3511">
        <v>801</v>
      </c>
      <c r="S3511" t="s">
        <v>30</v>
      </c>
      <c r="T3511" t="s">
        <v>31</v>
      </c>
      <c r="U3511" t="s">
        <v>47</v>
      </c>
      <c r="V3511">
        <v>2013</v>
      </c>
      <c r="W3511">
        <v>47</v>
      </c>
      <c r="X3511" t="s">
        <v>74</v>
      </c>
    </row>
    <row r="3512" spans="1:24" x14ac:dyDescent="0.35">
      <c r="A3512">
        <v>103511</v>
      </c>
      <c r="B3512">
        <v>7145846257</v>
      </c>
      <c r="C3512" t="s">
        <v>36</v>
      </c>
      <c r="D3512" t="s">
        <v>42</v>
      </c>
      <c r="E3512" t="s">
        <v>24</v>
      </c>
      <c r="F3512">
        <v>51</v>
      </c>
      <c r="G3512" t="str">
        <f t="shared" si="54"/>
        <v>50+</v>
      </c>
      <c r="H3512" t="s">
        <v>53</v>
      </c>
      <c r="I3512" t="s">
        <v>26</v>
      </c>
      <c r="J3512">
        <v>178336.27</v>
      </c>
      <c r="K3512">
        <v>503511</v>
      </c>
      <c r="L3512" t="s">
        <v>27</v>
      </c>
      <c r="M3512">
        <v>81338.44</v>
      </c>
      <c r="N3512" t="s">
        <v>28</v>
      </c>
      <c r="O3512" s="1">
        <v>45010</v>
      </c>
      <c r="P3512" t="s">
        <v>45</v>
      </c>
      <c r="Q3512">
        <v>1968212.76</v>
      </c>
      <c r="R3512">
        <v>723</v>
      </c>
      <c r="S3512" t="s">
        <v>46</v>
      </c>
      <c r="T3512" t="s">
        <v>31</v>
      </c>
      <c r="U3512" t="s">
        <v>31</v>
      </c>
      <c r="V3512">
        <v>2013</v>
      </c>
      <c r="W3512">
        <v>108</v>
      </c>
      <c r="X3512" t="s">
        <v>74</v>
      </c>
    </row>
    <row r="3513" spans="1:24" x14ac:dyDescent="0.35">
      <c r="A3513">
        <v>103512</v>
      </c>
      <c r="B3513">
        <v>7176256593</v>
      </c>
      <c r="C3513" t="s">
        <v>32</v>
      </c>
      <c r="D3513" t="s">
        <v>23</v>
      </c>
      <c r="E3513" t="s">
        <v>24</v>
      </c>
      <c r="F3513">
        <v>57</v>
      </c>
      <c r="G3513" t="str">
        <f t="shared" si="54"/>
        <v>50+</v>
      </c>
      <c r="H3513" t="s">
        <v>49</v>
      </c>
      <c r="I3513" t="s">
        <v>54</v>
      </c>
      <c r="J3513">
        <v>224986.4</v>
      </c>
      <c r="K3513">
        <v>503512</v>
      </c>
      <c r="L3513" t="s">
        <v>39</v>
      </c>
      <c r="M3513">
        <v>111588.25</v>
      </c>
      <c r="N3513" t="s">
        <v>28</v>
      </c>
      <c r="O3513" s="1">
        <v>45433</v>
      </c>
      <c r="P3513" t="s">
        <v>30</v>
      </c>
      <c r="Q3513">
        <v>470412.67</v>
      </c>
      <c r="R3513">
        <v>370</v>
      </c>
      <c r="S3513" t="s">
        <v>30</v>
      </c>
      <c r="T3513" t="s">
        <v>31</v>
      </c>
      <c r="U3513" t="s">
        <v>47</v>
      </c>
      <c r="V3513">
        <v>2022</v>
      </c>
      <c r="W3513">
        <v>103</v>
      </c>
      <c r="X3513" t="s">
        <v>76</v>
      </c>
    </row>
    <row r="3514" spans="1:24" x14ac:dyDescent="0.35">
      <c r="A3514">
        <v>103513</v>
      </c>
      <c r="B3514">
        <v>7533391402</v>
      </c>
      <c r="C3514" t="s">
        <v>36</v>
      </c>
      <c r="D3514" t="s">
        <v>58</v>
      </c>
      <c r="E3514" t="s">
        <v>43</v>
      </c>
      <c r="F3514">
        <v>44</v>
      </c>
      <c r="G3514" t="str">
        <f t="shared" si="54"/>
        <v>36-50</v>
      </c>
      <c r="H3514" t="s">
        <v>44</v>
      </c>
      <c r="I3514" t="s">
        <v>38</v>
      </c>
      <c r="J3514">
        <v>443692.26</v>
      </c>
      <c r="K3514">
        <v>503513</v>
      </c>
      <c r="L3514" t="s">
        <v>57</v>
      </c>
      <c r="M3514">
        <v>104272.92</v>
      </c>
      <c r="N3514" t="s">
        <v>28</v>
      </c>
      <c r="O3514" s="1">
        <v>45023</v>
      </c>
      <c r="P3514" t="s">
        <v>30</v>
      </c>
      <c r="Q3514">
        <v>333921.45</v>
      </c>
      <c r="R3514">
        <v>780</v>
      </c>
      <c r="S3514" t="s">
        <v>30</v>
      </c>
      <c r="T3514" t="s">
        <v>47</v>
      </c>
      <c r="U3514" t="s">
        <v>47</v>
      </c>
      <c r="V3514">
        <v>2020</v>
      </c>
      <c r="W3514">
        <v>117</v>
      </c>
      <c r="X3514" t="s">
        <v>75</v>
      </c>
    </row>
    <row r="3515" spans="1:24" x14ac:dyDescent="0.35">
      <c r="A3515">
        <v>103514</v>
      </c>
      <c r="B3515">
        <v>5938255174</v>
      </c>
      <c r="C3515" t="s">
        <v>32</v>
      </c>
      <c r="D3515" t="s">
        <v>23</v>
      </c>
      <c r="E3515" t="s">
        <v>43</v>
      </c>
      <c r="F3515">
        <v>46</v>
      </c>
      <c r="G3515" t="str">
        <f t="shared" si="54"/>
        <v>36-50</v>
      </c>
      <c r="H3515" t="s">
        <v>44</v>
      </c>
      <c r="I3515" t="s">
        <v>26</v>
      </c>
      <c r="J3515">
        <v>319862.09000000003</v>
      </c>
      <c r="K3515">
        <v>503514</v>
      </c>
      <c r="L3515" t="s">
        <v>27</v>
      </c>
      <c r="M3515">
        <v>10628.65</v>
      </c>
      <c r="N3515" t="s">
        <v>34</v>
      </c>
      <c r="O3515" s="1">
        <v>45224</v>
      </c>
      <c r="P3515" t="s">
        <v>30</v>
      </c>
      <c r="Q3515">
        <v>1261699.0900000001</v>
      </c>
      <c r="R3515">
        <v>399</v>
      </c>
      <c r="S3515" t="s">
        <v>46</v>
      </c>
      <c r="T3515" t="s">
        <v>31</v>
      </c>
      <c r="U3515" t="s">
        <v>31</v>
      </c>
      <c r="V3515">
        <v>2022</v>
      </c>
      <c r="W3515">
        <v>30</v>
      </c>
      <c r="X3515" t="s">
        <v>81</v>
      </c>
    </row>
    <row r="3516" spans="1:24" x14ac:dyDescent="0.35">
      <c r="A3516">
        <v>103515</v>
      </c>
      <c r="B3516">
        <v>5576627293</v>
      </c>
      <c r="C3516" t="s">
        <v>22</v>
      </c>
      <c r="D3516" t="s">
        <v>55</v>
      </c>
      <c r="E3516" t="s">
        <v>43</v>
      </c>
      <c r="F3516">
        <v>31</v>
      </c>
      <c r="G3516" t="str">
        <f t="shared" si="54"/>
        <v>26-35</v>
      </c>
      <c r="H3516" t="s">
        <v>53</v>
      </c>
      <c r="I3516" t="s">
        <v>26</v>
      </c>
      <c r="J3516">
        <v>195530.8</v>
      </c>
      <c r="K3516">
        <v>503515</v>
      </c>
      <c r="L3516" t="s">
        <v>39</v>
      </c>
      <c r="M3516">
        <v>97406.15</v>
      </c>
      <c r="N3516" t="s">
        <v>28</v>
      </c>
      <c r="O3516" s="1">
        <v>44953</v>
      </c>
      <c r="P3516" t="s">
        <v>29</v>
      </c>
      <c r="Q3516">
        <v>1094098.3700000001</v>
      </c>
      <c r="R3516">
        <v>701</v>
      </c>
      <c r="S3516" t="s">
        <v>50</v>
      </c>
      <c r="T3516" t="s">
        <v>47</v>
      </c>
      <c r="U3516" t="s">
        <v>31</v>
      </c>
      <c r="V3516">
        <v>2015</v>
      </c>
      <c r="W3516">
        <v>113</v>
      </c>
      <c r="X3516" t="s">
        <v>72</v>
      </c>
    </row>
    <row r="3517" spans="1:24" x14ac:dyDescent="0.35">
      <c r="A3517">
        <v>103516</v>
      </c>
      <c r="B3517">
        <v>8427782788</v>
      </c>
      <c r="C3517" t="s">
        <v>33</v>
      </c>
      <c r="D3517" t="s">
        <v>48</v>
      </c>
      <c r="E3517" t="s">
        <v>24</v>
      </c>
      <c r="F3517">
        <v>51</v>
      </c>
      <c r="G3517" t="str">
        <f t="shared" si="54"/>
        <v>50+</v>
      </c>
      <c r="H3517" t="s">
        <v>53</v>
      </c>
      <c r="I3517" t="s">
        <v>38</v>
      </c>
      <c r="J3517">
        <v>300482.09999999998</v>
      </c>
      <c r="K3517">
        <v>503516</v>
      </c>
      <c r="L3517" t="s">
        <v>56</v>
      </c>
      <c r="M3517">
        <v>122143.14</v>
      </c>
      <c r="N3517" t="s">
        <v>28</v>
      </c>
      <c r="O3517" s="1">
        <v>44596</v>
      </c>
      <c r="P3517" t="s">
        <v>30</v>
      </c>
      <c r="Q3517">
        <v>1080638.23</v>
      </c>
      <c r="R3517">
        <v>735</v>
      </c>
      <c r="S3517" t="s">
        <v>30</v>
      </c>
      <c r="T3517" t="s">
        <v>47</v>
      </c>
      <c r="U3517" t="s">
        <v>31</v>
      </c>
      <c r="V3517">
        <v>2009</v>
      </c>
      <c r="W3517">
        <v>20</v>
      </c>
      <c r="X3517" t="s">
        <v>73</v>
      </c>
    </row>
    <row r="3518" spans="1:24" x14ac:dyDescent="0.35">
      <c r="A3518">
        <v>103517</v>
      </c>
      <c r="B3518">
        <v>6836863863</v>
      </c>
      <c r="C3518" t="s">
        <v>41</v>
      </c>
      <c r="D3518" t="s">
        <v>36</v>
      </c>
      <c r="E3518" t="s">
        <v>24</v>
      </c>
      <c r="F3518">
        <v>62</v>
      </c>
      <c r="G3518" t="str">
        <f t="shared" si="54"/>
        <v>50+</v>
      </c>
      <c r="H3518" t="s">
        <v>25</v>
      </c>
      <c r="I3518" t="s">
        <v>54</v>
      </c>
      <c r="J3518">
        <v>322521.84000000003</v>
      </c>
      <c r="K3518">
        <v>503517</v>
      </c>
      <c r="L3518" t="s">
        <v>56</v>
      </c>
      <c r="M3518">
        <v>157547.51999999999</v>
      </c>
      <c r="N3518" t="s">
        <v>40</v>
      </c>
      <c r="O3518" s="1">
        <v>45040</v>
      </c>
      <c r="P3518" t="s">
        <v>52</v>
      </c>
      <c r="Q3518">
        <v>1990055.79</v>
      </c>
      <c r="R3518">
        <v>393</v>
      </c>
      <c r="S3518" t="s">
        <v>50</v>
      </c>
      <c r="T3518" t="s">
        <v>31</v>
      </c>
      <c r="U3518" t="s">
        <v>31</v>
      </c>
      <c r="V3518">
        <v>2021</v>
      </c>
      <c r="W3518">
        <v>10</v>
      </c>
      <c r="X3518" t="s">
        <v>75</v>
      </c>
    </row>
    <row r="3519" spans="1:24" x14ac:dyDescent="0.35">
      <c r="A3519">
        <v>103518</v>
      </c>
      <c r="B3519">
        <v>4471870418</v>
      </c>
      <c r="C3519" t="s">
        <v>36</v>
      </c>
      <c r="D3519" t="s">
        <v>58</v>
      </c>
      <c r="E3519" t="s">
        <v>43</v>
      </c>
      <c r="F3519">
        <v>54</v>
      </c>
      <c r="G3519" t="str">
        <f t="shared" si="54"/>
        <v>50+</v>
      </c>
      <c r="H3519" t="s">
        <v>44</v>
      </c>
      <c r="I3519" t="s">
        <v>54</v>
      </c>
      <c r="J3519">
        <v>241655.42</v>
      </c>
      <c r="K3519">
        <v>503518</v>
      </c>
      <c r="L3519" t="s">
        <v>56</v>
      </c>
      <c r="M3519">
        <v>25809.38</v>
      </c>
      <c r="N3519" t="s">
        <v>34</v>
      </c>
      <c r="O3519" s="1">
        <v>44712</v>
      </c>
      <c r="P3519" t="s">
        <v>29</v>
      </c>
      <c r="Q3519">
        <v>2136.5700000000002</v>
      </c>
      <c r="R3519">
        <v>771</v>
      </c>
      <c r="S3519" t="s">
        <v>30</v>
      </c>
      <c r="T3519" t="s">
        <v>47</v>
      </c>
      <c r="U3519" t="s">
        <v>31</v>
      </c>
      <c r="V3519">
        <v>2022</v>
      </c>
      <c r="W3519">
        <v>40</v>
      </c>
      <c r="X3519" t="s">
        <v>76</v>
      </c>
    </row>
    <row r="3520" spans="1:24" x14ac:dyDescent="0.35">
      <c r="A3520">
        <v>103519</v>
      </c>
      <c r="B3520">
        <v>6961665748</v>
      </c>
      <c r="C3520" t="s">
        <v>36</v>
      </c>
      <c r="D3520" t="s">
        <v>42</v>
      </c>
      <c r="E3520" t="s">
        <v>43</v>
      </c>
      <c r="F3520">
        <v>18</v>
      </c>
      <c r="G3520" t="str">
        <f t="shared" si="54"/>
        <v>18-25</v>
      </c>
      <c r="H3520" t="s">
        <v>25</v>
      </c>
      <c r="I3520" t="s">
        <v>38</v>
      </c>
      <c r="J3520">
        <v>432825.02</v>
      </c>
      <c r="K3520">
        <v>503519</v>
      </c>
      <c r="L3520" t="s">
        <v>57</v>
      </c>
      <c r="M3520">
        <v>164934.76999999999</v>
      </c>
      <c r="N3520" t="s">
        <v>34</v>
      </c>
      <c r="O3520" s="1">
        <v>44863</v>
      </c>
      <c r="P3520" t="s">
        <v>45</v>
      </c>
      <c r="Q3520">
        <v>907021.21</v>
      </c>
      <c r="R3520">
        <v>334</v>
      </c>
      <c r="S3520" t="s">
        <v>30</v>
      </c>
      <c r="T3520" t="s">
        <v>31</v>
      </c>
      <c r="U3520" t="s">
        <v>47</v>
      </c>
      <c r="V3520">
        <v>2018</v>
      </c>
      <c r="W3520">
        <v>97</v>
      </c>
      <c r="X3520" t="s">
        <v>81</v>
      </c>
    </row>
    <row r="3521" spans="1:24" x14ac:dyDescent="0.35">
      <c r="A3521">
        <v>103520</v>
      </c>
      <c r="B3521">
        <v>6989551507</v>
      </c>
      <c r="C3521" t="s">
        <v>42</v>
      </c>
      <c r="D3521" t="s">
        <v>23</v>
      </c>
      <c r="E3521" t="s">
        <v>43</v>
      </c>
      <c r="F3521">
        <v>26</v>
      </c>
      <c r="G3521" t="str">
        <f t="shared" si="54"/>
        <v>26-35</v>
      </c>
      <c r="H3521" t="s">
        <v>53</v>
      </c>
      <c r="I3521" t="s">
        <v>54</v>
      </c>
      <c r="J3521">
        <v>406548.64</v>
      </c>
      <c r="K3521">
        <v>503520</v>
      </c>
      <c r="L3521" t="s">
        <v>39</v>
      </c>
      <c r="M3521">
        <v>18675.88</v>
      </c>
      <c r="N3521" t="s">
        <v>34</v>
      </c>
      <c r="O3521" s="1">
        <v>44632</v>
      </c>
      <c r="P3521" t="s">
        <v>52</v>
      </c>
      <c r="Q3521">
        <v>613842.01</v>
      </c>
      <c r="R3521">
        <v>477</v>
      </c>
      <c r="S3521" t="s">
        <v>30</v>
      </c>
      <c r="T3521" t="s">
        <v>47</v>
      </c>
      <c r="U3521" t="s">
        <v>31</v>
      </c>
      <c r="V3521">
        <v>2022</v>
      </c>
      <c r="W3521">
        <v>118</v>
      </c>
      <c r="X3521" t="s">
        <v>74</v>
      </c>
    </row>
    <row r="3522" spans="1:24" x14ac:dyDescent="0.35">
      <c r="A3522">
        <v>103521</v>
      </c>
      <c r="B3522">
        <v>8699555968</v>
      </c>
      <c r="C3522" t="s">
        <v>36</v>
      </c>
      <c r="D3522" t="s">
        <v>51</v>
      </c>
      <c r="E3522" t="s">
        <v>43</v>
      </c>
      <c r="F3522">
        <v>69</v>
      </c>
      <c r="G3522" t="str">
        <f t="shared" ref="G3522:G3585" si="55">IF(AND(18&lt;=F3522, F3522&lt;=25),"18-25",IF(AND(26&lt;=F3522,F3522&lt;=35),"26-35",IF(AND(36&lt;=F3522,F3522&lt;=50),"36-50","50+")))</f>
        <v>50+</v>
      </c>
      <c r="H3522" t="s">
        <v>53</v>
      </c>
      <c r="I3522" t="s">
        <v>54</v>
      </c>
      <c r="J3522">
        <v>262681.01</v>
      </c>
      <c r="K3522">
        <v>503521</v>
      </c>
      <c r="L3522" t="s">
        <v>39</v>
      </c>
      <c r="M3522">
        <v>99921.96</v>
      </c>
      <c r="N3522" t="s">
        <v>2</v>
      </c>
      <c r="O3522" s="1">
        <v>45075</v>
      </c>
      <c r="P3522" t="s">
        <v>52</v>
      </c>
      <c r="Q3522">
        <v>855874.59</v>
      </c>
      <c r="R3522">
        <v>372</v>
      </c>
      <c r="S3522" t="s">
        <v>46</v>
      </c>
      <c r="T3522" t="s">
        <v>31</v>
      </c>
      <c r="U3522" t="s">
        <v>31</v>
      </c>
      <c r="V3522">
        <v>2007</v>
      </c>
      <c r="W3522">
        <v>68</v>
      </c>
      <c r="X3522" t="s">
        <v>76</v>
      </c>
    </row>
    <row r="3523" spans="1:24" x14ac:dyDescent="0.35">
      <c r="A3523">
        <v>103522</v>
      </c>
      <c r="B3523">
        <v>6493882237</v>
      </c>
      <c r="C3523" t="s">
        <v>32</v>
      </c>
      <c r="D3523" t="s">
        <v>55</v>
      </c>
      <c r="E3523" t="s">
        <v>24</v>
      </c>
      <c r="F3523">
        <v>27</v>
      </c>
      <c r="G3523" t="str">
        <f t="shared" si="55"/>
        <v>26-35</v>
      </c>
      <c r="H3523" t="s">
        <v>25</v>
      </c>
      <c r="I3523" t="s">
        <v>54</v>
      </c>
      <c r="J3523">
        <v>479218.56</v>
      </c>
      <c r="K3523">
        <v>503522</v>
      </c>
      <c r="L3523" t="s">
        <v>39</v>
      </c>
      <c r="M3523">
        <v>17063.310000000001</v>
      </c>
      <c r="N3523" t="s">
        <v>34</v>
      </c>
      <c r="O3523" s="1">
        <v>44772</v>
      </c>
      <c r="P3523" t="s">
        <v>29</v>
      </c>
      <c r="Q3523">
        <v>1876320.46</v>
      </c>
      <c r="R3523">
        <v>397</v>
      </c>
      <c r="S3523" t="s">
        <v>30</v>
      </c>
      <c r="T3523" t="s">
        <v>31</v>
      </c>
      <c r="U3523" t="s">
        <v>31</v>
      </c>
      <c r="V3523">
        <v>2007</v>
      </c>
      <c r="W3523">
        <v>9</v>
      </c>
      <c r="X3523" t="s">
        <v>78</v>
      </c>
    </row>
    <row r="3524" spans="1:24" x14ac:dyDescent="0.35">
      <c r="A3524">
        <v>103523</v>
      </c>
      <c r="B3524">
        <v>3776117015</v>
      </c>
      <c r="C3524" t="s">
        <v>22</v>
      </c>
      <c r="D3524" t="s">
        <v>42</v>
      </c>
      <c r="E3524" t="s">
        <v>24</v>
      </c>
      <c r="F3524">
        <v>47</v>
      </c>
      <c r="G3524" t="str">
        <f t="shared" si="55"/>
        <v>36-50</v>
      </c>
      <c r="H3524" t="s">
        <v>25</v>
      </c>
      <c r="I3524" t="s">
        <v>26</v>
      </c>
      <c r="J3524">
        <v>476654.54</v>
      </c>
      <c r="K3524">
        <v>503523</v>
      </c>
      <c r="L3524" t="s">
        <v>39</v>
      </c>
      <c r="M3524">
        <v>163494.19</v>
      </c>
      <c r="N3524" t="s">
        <v>40</v>
      </c>
      <c r="O3524" s="1">
        <v>44653</v>
      </c>
      <c r="P3524" t="s">
        <v>30</v>
      </c>
      <c r="Q3524">
        <v>1617058.52</v>
      </c>
      <c r="R3524">
        <v>748</v>
      </c>
      <c r="S3524" t="s">
        <v>50</v>
      </c>
      <c r="T3524" t="s">
        <v>47</v>
      </c>
      <c r="U3524" t="s">
        <v>47</v>
      </c>
      <c r="V3524">
        <v>2020</v>
      </c>
      <c r="W3524">
        <v>37</v>
      </c>
      <c r="X3524" t="s">
        <v>75</v>
      </c>
    </row>
    <row r="3525" spans="1:24" x14ac:dyDescent="0.35">
      <c r="A3525">
        <v>103524</v>
      </c>
      <c r="B3525">
        <v>9045808931</v>
      </c>
      <c r="C3525" t="s">
        <v>22</v>
      </c>
      <c r="D3525" t="s">
        <v>33</v>
      </c>
      <c r="E3525" t="s">
        <v>43</v>
      </c>
      <c r="F3525">
        <v>60</v>
      </c>
      <c r="G3525" t="str">
        <f t="shared" si="55"/>
        <v>50+</v>
      </c>
      <c r="H3525" t="s">
        <v>53</v>
      </c>
      <c r="I3525" t="s">
        <v>26</v>
      </c>
      <c r="J3525">
        <v>483065.53</v>
      </c>
      <c r="K3525">
        <v>503524</v>
      </c>
      <c r="L3525" t="s">
        <v>57</v>
      </c>
      <c r="M3525">
        <v>92804.95</v>
      </c>
      <c r="N3525" t="s">
        <v>40</v>
      </c>
      <c r="O3525" s="1">
        <v>45111</v>
      </c>
      <c r="P3525" t="s">
        <v>52</v>
      </c>
      <c r="Q3525">
        <v>403310.4</v>
      </c>
      <c r="R3525">
        <v>558</v>
      </c>
      <c r="S3525" t="s">
        <v>30</v>
      </c>
      <c r="T3525" t="s">
        <v>31</v>
      </c>
      <c r="U3525" t="s">
        <v>47</v>
      </c>
      <c r="V3525">
        <v>2014</v>
      </c>
      <c r="W3525">
        <v>114</v>
      </c>
      <c r="X3525" t="s">
        <v>78</v>
      </c>
    </row>
    <row r="3526" spans="1:24" x14ac:dyDescent="0.35">
      <c r="A3526">
        <v>103525</v>
      </c>
      <c r="B3526">
        <v>1178859722</v>
      </c>
      <c r="C3526" t="s">
        <v>42</v>
      </c>
      <c r="D3526" t="s">
        <v>55</v>
      </c>
      <c r="E3526" t="s">
        <v>43</v>
      </c>
      <c r="F3526">
        <v>35</v>
      </c>
      <c r="G3526" t="str">
        <f t="shared" si="55"/>
        <v>26-35</v>
      </c>
      <c r="H3526" t="s">
        <v>37</v>
      </c>
      <c r="I3526" t="s">
        <v>54</v>
      </c>
      <c r="J3526">
        <v>111032.87</v>
      </c>
      <c r="K3526">
        <v>503525</v>
      </c>
      <c r="L3526" t="s">
        <v>57</v>
      </c>
      <c r="M3526">
        <v>124154.09</v>
      </c>
      <c r="N3526" t="s">
        <v>2</v>
      </c>
      <c r="O3526" s="1">
        <v>44597</v>
      </c>
      <c r="P3526" t="s">
        <v>35</v>
      </c>
      <c r="Q3526">
        <v>1408485.87</v>
      </c>
      <c r="R3526">
        <v>304</v>
      </c>
      <c r="S3526" t="s">
        <v>46</v>
      </c>
      <c r="T3526" t="s">
        <v>31</v>
      </c>
      <c r="U3526" t="s">
        <v>31</v>
      </c>
      <c r="V3526">
        <v>2006</v>
      </c>
      <c r="W3526">
        <v>119</v>
      </c>
      <c r="X3526" t="s">
        <v>73</v>
      </c>
    </row>
    <row r="3527" spans="1:24" x14ac:dyDescent="0.35">
      <c r="A3527">
        <v>103526</v>
      </c>
      <c r="B3527">
        <v>3609071311</v>
      </c>
      <c r="C3527" t="s">
        <v>32</v>
      </c>
      <c r="D3527" t="s">
        <v>48</v>
      </c>
      <c r="E3527" t="s">
        <v>43</v>
      </c>
      <c r="F3527">
        <v>34</v>
      </c>
      <c r="G3527" t="str">
        <f t="shared" si="55"/>
        <v>26-35</v>
      </c>
      <c r="H3527" t="s">
        <v>53</v>
      </c>
      <c r="I3527" t="s">
        <v>38</v>
      </c>
      <c r="J3527">
        <v>52583.74</v>
      </c>
      <c r="K3527">
        <v>503526</v>
      </c>
      <c r="L3527" t="s">
        <v>56</v>
      </c>
      <c r="M3527">
        <v>99827.67</v>
      </c>
      <c r="N3527" t="s">
        <v>40</v>
      </c>
      <c r="O3527" s="1">
        <v>44997</v>
      </c>
      <c r="P3527" t="s">
        <v>45</v>
      </c>
      <c r="Q3527">
        <v>1159267.82</v>
      </c>
      <c r="R3527">
        <v>311</v>
      </c>
      <c r="S3527" t="s">
        <v>30</v>
      </c>
      <c r="T3527" t="s">
        <v>47</v>
      </c>
      <c r="U3527" t="s">
        <v>47</v>
      </c>
      <c r="V3527">
        <v>2021</v>
      </c>
      <c r="W3527">
        <v>115</v>
      </c>
      <c r="X3527" t="s">
        <v>74</v>
      </c>
    </row>
    <row r="3528" spans="1:24" x14ac:dyDescent="0.35">
      <c r="A3528">
        <v>103527</v>
      </c>
      <c r="B3528">
        <v>5481512129</v>
      </c>
      <c r="C3528" t="s">
        <v>32</v>
      </c>
      <c r="D3528" t="s">
        <v>48</v>
      </c>
      <c r="E3528" t="s">
        <v>24</v>
      </c>
      <c r="F3528">
        <v>23</v>
      </c>
      <c r="G3528" t="str">
        <f t="shared" si="55"/>
        <v>18-25</v>
      </c>
      <c r="H3528" t="s">
        <v>44</v>
      </c>
      <c r="I3528" t="s">
        <v>38</v>
      </c>
      <c r="J3528">
        <v>309928.81</v>
      </c>
      <c r="K3528">
        <v>503527</v>
      </c>
      <c r="L3528" t="s">
        <v>39</v>
      </c>
      <c r="M3528">
        <v>92277.87</v>
      </c>
      <c r="N3528" t="s">
        <v>40</v>
      </c>
      <c r="O3528" s="1">
        <v>45042</v>
      </c>
      <c r="P3528" t="s">
        <v>35</v>
      </c>
      <c r="Q3528">
        <v>816190.51</v>
      </c>
      <c r="R3528">
        <v>557</v>
      </c>
      <c r="S3528" t="s">
        <v>50</v>
      </c>
      <c r="T3528" t="s">
        <v>31</v>
      </c>
      <c r="U3528" t="s">
        <v>31</v>
      </c>
      <c r="V3528">
        <v>2018</v>
      </c>
      <c r="W3528">
        <v>87</v>
      </c>
      <c r="X3528" t="s">
        <v>75</v>
      </c>
    </row>
    <row r="3529" spans="1:24" x14ac:dyDescent="0.35">
      <c r="A3529">
        <v>103528</v>
      </c>
      <c r="B3529">
        <v>9056338752</v>
      </c>
      <c r="C3529" t="s">
        <v>55</v>
      </c>
      <c r="D3529" t="s">
        <v>23</v>
      </c>
      <c r="E3529" t="s">
        <v>43</v>
      </c>
      <c r="F3529">
        <v>28</v>
      </c>
      <c r="G3529" t="str">
        <f t="shared" si="55"/>
        <v>26-35</v>
      </c>
      <c r="H3529" t="s">
        <v>53</v>
      </c>
      <c r="I3529" t="s">
        <v>38</v>
      </c>
      <c r="J3529">
        <v>364056.61</v>
      </c>
      <c r="K3529">
        <v>503528</v>
      </c>
      <c r="L3529" t="s">
        <v>56</v>
      </c>
      <c r="M3529">
        <v>36612.629999999997</v>
      </c>
      <c r="N3529" t="s">
        <v>34</v>
      </c>
      <c r="O3529" s="1">
        <v>44942</v>
      </c>
      <c r="P3529" t="s">
        <v>29</v>
      </c>
      <c r="Q3529">
        <v>683922.2</v>
      </c>
      <c r="R3529">
        <v>548</v>
      </c>
      <c r="S3529" t="s">
        <v>46</v>
      </c>
      <c r="T3529" t="s">
        <v>47</v>
      </c>
      <c r="U3529" t="s">
        <v>31</v>
      </c>
      <c r="V3529">
        <v>2017</v>
      </c>
      <c r="W3529">
        <v>109</v>
      </c>
      <c r="X3529" t="s">
        <v>72</v>
      </c>
    </row>
    <row r="3530" spans="1:24" x14ac:dyDescent="0.35">
      <c r="A3530">
        <v>103529</v>
      </c>
      <c r="B3530">
        <v>4231300170</v>
      </c>
      <c r="C3530" t="s">
        <v>36</v>
      </c>
      <c r="D3530" t="s">
        <v>23</v>
      </c>
      <c r="E3530" t="s">
        <v>24</v>
      </c>
      <c r="F3530">
        <v>41</v>
      </c>
      <c r="G3530" t="str">
        <f t="shared" si="55"/>
        <v>36-50</v>
      </c>
      <c r="H3530" t="s">
        <v>49</v>
      </c>
      <c r="I3530" t="s">
        <v>54</v>
      </c>
      <c r="J3530">
        <v>154191.56</v>
      </c>
      <c r="K3530">
        <v>503529</v>
      </c>
      <c r="L3530" t="s">
        <v>27</v>
      </c>
      <c r="M3530">
        <v>188699.88</v>
      </c>
      <c r="N3530" t="s">
        <v>34</v>
      </c>
      <c r="O3530" s="1">
        <v>45257</v>
      </c>
      <c r="P3530" t="s">
        <v>52</v>
      </c>
      <c r="Q3530">
        <v>1196825.29</v>
      </c>
      <c r="R3530">
        <v>639</v>
      </c>
      <c r="S3530" t="s">
        <v>46</v>
      </c>
      <c r="T3530" t="s">
        <v>47</v>
      </c>
      <c r="U3530" t="s">
        <v>31</v>
      </c>
      <c r="V3530">
        <v>2016</v>
      </c>
      <c r="W3530">
        <v>22</v>
      </c>
      <c r="X3530" t="s">
        <v>82</v>
      </c>
    </row>
    <row r="3531" spans="1:24" x14ac:dyDescent="0.35">
      <c r="A3531">
        <v>103530</v>
      </c>
      <c r="B3531">
        <v>9665719970</v>
      </c>
      <c r="C3531" t="s">
        <v>42</v>
      </c>
      <c r="D3531" t="s">
        <v>55</v>
      </c>
      <c r="E3531" t="s">
        <v>24</v>
      </c>
      <c r="F3531">
        <v>53</v>
      </c>
      <c r="G3531" t="str">
        <f t="shared" si="55"/>
        <v>50+</v>
      </c>
      <c r="H3531" t="s">
        <v>53</v>
      </c>
      <c r="I3531" t="s">
        <v>38</v>
      </c>
      <c r="J3531">
        <v>269301.57</v>
      </c>
      <c r="K3531">
        <v>503530</v>
      </c>
      <c r="L3531" t="s">
        <v>27</v>
      </c>
      <c r="M3531">
        <v>145758.15</v>
      </c>
      <c r="N3531" t="s">
        <v>40</v>
      </c>
      <c r="O3531" s="1">
        <v>45091</v>
      </c>
      <c r="P3531" t="s">
        <v>30</v>
      </c>
      <c r="Q3531">
        <v>938082.57</v>
      </c>
      <c r="R3531">
        <v>627</v>
      </c>
      <c r="S3531" t="s">
        <v>46</v>
      </c>
      <c r="T3531" t="s">
        <v>31</v>
      </c>
      <c r="U3531" t="s">
        <v>31</v>
      </c>
      <c r="V3531">
        <v>2008</v>
      </c>
      <c r="W3531">
        <v>15</v>
      </c>
      <c r="X3531" t="s">
        <v>77</v>
      </c>
    </row>
    <row r="3532" spans="1:24" x14ac:dyDescent="0.35">
      <c r="A3532">
        <v>103531</v>
      </c>
      <c r="B3532">
        <v>3274497360</v>
      </c>
      <c r="C3532" t="s">
        <v>22</v>
      </c>
      <c r="D3532" t="s">
        <v>23</v>
      </c>
      <c r="E3532" t="s">
        <v>43</v>
      </c>
      <c r="F3532">
        <v>50</v>
      </c>
      <c r="G3532" t="str">
        <f t="shared" si="55"/>
        <v>36-50</v>
      </c>
      <c r="H3532" t="s">
        <v>37</v>
      </c>
      <c r="I3532" t="s">
        <v>26</v>
      </c>
      <c r="J3532">
        <v>324283.19</v>
      </c>
      <c r="K3532">
        <v>503531</v>
      </c>
      <c r="L3532" t="s">
        <v>56</v>
      </c>
      <c r="M3532">
        <v>113402.89</v>
      </c>
      <c r="N3532" t="s">
        <v>34</v>
      </c>
      <c r="O3532" s="1">
        <v>44983</v>
      </c>
      <c r="P3532" t="s">
        <v>30</v>
      </c>
      <c r="Q3532">
        <v>1099459.07</v>
      </c>
      <c r="R3532">
        <v>537</v>
      </c>
      <c r="S3532" t="s">
        <v>50</v>
      </c>
      <c r="T3532" t="s">
        <v>31</v>
      </c>
      <c r="U3532" t="s">
        <v>31</v>
      </c>
      <c r="V3532">
        <v>2018</v>
      </c>
      <c r="W3532">
        <v>11</v>
      </c>
      <c r="X3532" t="s">
        <v>73</v>
      </c>
    </row>
    <row r="3533" spans="1:24" x14ac:dyDescent="0.35">
      <c r="A3533">
        <v>103532</v>
      </c>
      <c r="B3533">
        <v>7016742965</v>
      </c>
      <c r="C3533" t="s">
        <v>33</v>
      </c>
      <c r="D3533" t="s">
        <v>48</v>
      </c>
      <c r="E3533" t="s">
        <v>43</v>
      </c>
      <c r="F3533">
        <v>50</v>
      </c>
      <c r="G3533" t="str">
        <f t="shared" si="55"/>
        <v>36-50</v>
      </c>
      <c r="H3533" t="s">
        <v>44</v>
      </c>
      <c r="I3533" t="s">
        <v>38</v>
      </c>
      <c r="J3533">
        <v>232218.48</v>
      </c>
      <c r="K3533">
        <v>503532</v>
      </c>
      <c r="L3533" t="s">
        <v>57</v>
      </c>
      <c r="M3533">
        <v>41251.599999999999</v>
      </c>
      <c r="N3533" t="s">
        <v>40</v>
      </c>
      <c r="O3533" s="1">
        <v>44699</v>
      </c>
      <c r="P3533" t="s">
        <v>52</v>
      </c>
      <c r="Q3533">
        <v>1545943.44</v>
      </c>
      <c r="R3533">
        <v>758</v>
      </c>
      <c r="S3533" t="s">
        <v>50</v>
      </c>
      <c r="T3533" t="s">
        <v>47</v>
      </c>
      <c r="U3533" t="s">
        <v>47</v>
      </c>
      <c r="V3533">
        <v>2013</v>
      </c>
      <c r="W3533">
        <v>49</v>
      </c>
      <c r="X3533" t="s">
        <v>76</v>
      </c>
    </row>
    <row r="3534" spans="1:24" x14ac:dyDescent="0.35">
      <c r="A3534">
        <v>103533</v>
      </c>
      <c r="B3534">
        <v>7078501579</v>
      </c>
      <c r="C3534" t="s">
        <v>41</v>
      </c>
      <c r="D3534" t="s">
        <v>55</v>
      </c>
      <c r="E3534" t="s">
        <v>43</v>
      </c>
      <c r="F3534">
        <v>35</v>
      </c>
      <c r="G3534" t="str">
        <f t="shared" si="55"/>
        <v>26-35</v>
      </c>
      <c r="H3534" t="s">
        <v>53</v>
      </c>
      <c r="I3534" t="s">
        <v>38</v>
      </c>
      <c r="J3534">
        <v>271129.34000000003</v>
      </c>
      <c r="K3534">
        <v>503533</v>
      </c>
      <c r="L3534" t="s">
        <v>27</v>
      </c>
      <c r="M3534">
        <v>80149.77</v>
      </c>
      <c r="N3534" t="s">
        <v>28</v>
      </c>
      <c r="O3534" s="1">
        <v>45355</v>
      </c>
      <c r="P3534" t="s">
        <v>52</v>
      </c>
      <c r="Q3534">
        <v>1934023.44</v>
      </c>
      <c r="R3534">
        <v>636</v>
      </c>
      <c r="S3534" t="s">
        <v>30</v>
      </c>
      <c r="T3534" t="s">
        <v>31</v>
      </c>
      <c r="U3534" t="s">
        <v>31</v>
      </c>
      <c r="V3534">
        <v>2020</v>
      </c>
      <c r="W3534">
        <v>15</v>
      </c>
      <c r="X3534" t="s">
        <v>74</v>
      </c>
    </row>
    <row r="3535" spans="1:24" x14ac:dyDescent="0.35">
      <c r="A3535">
        <v>103534</v>
      </c>
      <c r="B3535">
        <v>6514214815</v>
      </c>
      <c r="C3535" t="s">
        <v>55</v>
      </c>
      <c r="D3535" t="s">
        <v>55</v>
      </c>
      <c r="E3535" t="s">
        <v>24</v>
      </c>
      <c r="F3535">
        <v>22</v>
      </c>
      <c r="G3535" t="str">
        <f t="shared" si="55"/>
        <v>18-25</v>
      </c>
      <c r="H3535" t="s">
        <v>25</v>
      </c>
      <c r="I3535" t="s">
        <v>26</v>
      </c>
      <c r="J3535">
        <v>38521.949999999997</v>
      </c>
      <c r="K3535">
        <v>503534</v>
      </c>
      <c r="L3535" t="s">
        <v>56</v>
      </c>
      <c r="M3535">
        <v>68527.759999999995</v>
      </c>
      <c r="N3535" t="s">
        <v>28</v>
      </c>
      <c r="O3535" s="1">
        <v>45201</v>
      </c>
      <c r="P3535" t="s">
        <v>30</v>
      </c>
      <c r="Q3535">
        <v>821699.71</v>
      </c>
      <c r="R3535">
        <v>560</v>
      </c>
      <c r="S3535" t="s">
        <v>50</v>
      </c>
      <c r="T3535" t="s">
        <v>31</v>
      </c>
      <c r="U3535" t="s">
        <v>31</v>
      </c>
      <c r="V3535">
        <v>2015</v>
      </c>
      <c r="W3535">
        <v>97</v>
      </c>
      <c r="X3535" t="s">
        <v>81</v>
      </c>
    </row>
    <row r="3536" spans="1:24" x14ac:dyDescent="0.35">
      <c r="A3536">
        <v>103535</v>
      </c>
      <c r="B3536">
        <v>6937725545</v>
      </c>
      <c r="C3536" t="s">
        <v>32</v>
      </c>
      <c r="D3536" t="s">
        <v>33</v>
      </c>
      <c r="E3536" t="s">
        <v>43</v>
      </c>
      <c r="F3536">
        <v>48</v>
      </c>
      <c r="G3536" t="str">
        <f t="shared" si="55"/>
        <v>36-50</v>
      </c>
      <c r="H3536" t="s">
        <v>44</v>
      </c>
      <c r="I3536" t="s">
        <v>26</v>
      </c>
      <c r="J3536">
        <v>497056.28</v>
      </c>
      <c r="K3536">
        <v>503535</v>
      </c>
      <c r="L3536" t="s">
        <v>39</v>
      </c>
      <c r="M3536">
        <v>151125.18</v>
      </c>
      <c r="N3536" t="s">
        <v>40</v>
      </c>
      <c r="O3536" s="1">
        <v>44768</v>
      </c>
      <c r="P3536" t="s">
        <v>45</v>
      </c>
      <c r="Q3536">
        <v>853047.08</v>
      </c>
      <c r="R3536">
        <v>620</v>
      </c>
      <c r="S3536" t="s">
        <v>30</v>
      </c>
      <c r="T3536" t="s">
        <v>31</v>
      </c>
      <c r="U3536" t="s">
        <v>31</v>
      </c>
      <c r="V3536">
        <v>2011</v>
      </c>
      <c r="W3536">
        <v>77</v>
      </c>
      <c r="X3536" t="s">
        <v>78</v>
      </c>
    </row>
    <row r="3537" spans="1:24" x14ac:dyDescent="0.35">
      <c r="A3537">
        <v>103536</v>
      </c>
      <c r="B3537">
        <v>6602884432</v>
      </c>
      <c r="C3537" t="s">
        <v>36</v>
      </c>
      <c r="D3537" t="s">
        <v>51</v>
      </c>
      <c r="E3537" t="s">
        <v>43</v>
      </c>
      <c r="F3537">
        <v>33</v>
      </c>
      <c r="G3537" t="str">
        <f t="shared" si="55"/>
        <v>26-35</v>
      </c>
      <c r="H3537" t="s">
        <v>44</v>
      </c>
      <c r="I3537" t="s">
        <v>54</v>
      </c>
      <c r="J3537">
        <v>189959.24</v>
      </c>
      <c r="K3537">
        <v>503536</v>
      </c>
      <c r="L3537" t="s">
        <v>56</v>
      </c>
      <c r="M3537">
        <v>38661.31</v>
      </c>
      <c r="N3537" t="s">
        <v>34</v>
      </c>
      <c r="O3537" s="1">
        <v>44876</v>
      </c>
      <c r="P3537" t="s">
        <v>29</v>
      </c>
      <c r="Q3537">
        <v>1681321.86</v>
      </c>
      <c r="R3537">
        <v>760</v>
      </c>
      <c r="S3537" t="s">
        <v>46</v>
      </c>
      <c r="T3537" t="s">
        <v>31</v>
      </c>
      <c r="U3537" t="s">
        <v>47</v>
      </c>
      <c r="V3537">
        <v>2013</v>
      </c>
      <c r="W3537">
        <v>20</v>
      </c>
      <c r="X3537" t="s">
        <v>82</v>
      </c>
    </row>
    <row r="3538" spans="1:24" x14ac:dyDescent="0.35">
      <c r="A3538">
        <v>103537</v>
      </c>
      <c r="B3538">
        <v>5401738103</v>
      </c>
      <c r="C3538" t="s">
        <v>22</v>
      </c>
      <c r="D3538" t="s">
        <v>51</v>
      </c>
      <c r="E3538" t="s">
        <v>24</v>
      </c>
      <c r="F3538">
        <v>19</v>
      </c>
      <c r="G3538" t="str">
        <f t="shared" si="55"/>
        <v>18-25</v>
      </c>
      <c r="H3538" t="s">
        <v>37</v>
      </c>
      <c r="I3538" t="s">
        <v>54</v>
      </c>
      <c r="J3538">
        <v>103411.02</v>
      </c>
      <c r="K3538">
        <v>503537</v>
      </c>
      <c r="L3538" t="s">
        <v>39</v>
      </c>
      <c r="M3538">
        <v>133488.62</v>
      </c>
      <c r="N3538" t="s">
        <v>28</v>
      </c>
      <c r="O3538" s="1">
        <v>45425</v>
      </c>
      <c r="P3538" t="s">
        <v>45</v>
      </c>
      <c r="Q3538">
        <v>259672.91</v>
      </c>
      <c r="R3538">
        <v>340</v>
      </c>
      <c r="S3538" t="s">
        <v>50</v>
      </c>
      <c r="T3538" t="s">
        <v>31</v>
      </c>
      <c r="U3538" t="s">
        <v>31</v>
      </c>
      <c r="V3538">
        <v>2015</v>
      </c>
      <c r="W3538">
        <v>0</v>
      </c>
      <c r="X3538" t="s">
        <v>76</v>
      </c>
    </row>
    <row r="3539" spans="1:24" x14ac:dyDescent="0.35">
      <c r="A3539">
        <v>103538</v>
      </c>
      <c r="B3539">
        <v>9606745542</v>
      </c>
      <c r="C3539" t="s">
        <v>33</v>
      </c>
      <c r="D3539" t="s">
        <v>23</v>
      </c>
      <c r="E3539" t="s">
        <v>24</v>
      </c>
      <c r="F3539">
        <v>26</v>
      </c>
      <c r="G3539" t="str">
        <f t="shared" si="55"/>
        <v>26-35</v>
      </c>
      <c r="H3539" t="s">
        <v>25</v>
      </c>
      <c r="I3539" t="s">
        <v>54</v>
      </c>
      <c r="J3539">
        <v>240527.62</v>
      </c>
      <c r="K3539">
        <v>503538</v>
      </c>
      <c r="L3539" t="s">
        <v>27</v>
      </c>
      <c r="M3539">
        <v>180516.01</v>
      </c>
      <c r="N3539" t="s">
        <v>28</v>
      </c>
      <c r="O3539" s="1">
        <v>45026</v>
      </c>
      <c r="P3539" t="s">
        <v>30</v>
      </c>
      <c r="Q3539">
        <v>1601674.59</v>
      </c>
      <c r="R3539">
        <v>641</v>
      </c>
      <c r="S3539" t="s">
        <v>30</v>
      </c>
      <c r="T3539" t="s">
        <v>31</v>
      </c>
      <c r="U3539" t="s">
        <v>31</v>
      </c>
      <c r="V3539">
        <v>2014</v>
      </c>
      <c r="W3539">
        <v>37</v>
      </c>
      <c r="X3539" t="s">
        <v>75</v>
      </c>
    </row>
    <row r="3540" spans="1:24" x14ac:dyDescent="0.35">
      <c r="A3540">
        <v>103539</v>
      </c>
      <c r="B3540">
        <v>2745501717</v>
      </c>
      <c r="C3540" t="s">
        <v>55</v>
      </c>
      <c r="D3540" t="s">
        <v>42</v>
      </c>
      <c r="E3540" t="s">
        <v>24</v>
      </c>
      <c r="F3540">
        <v>19</v>
      </c>
      <c r="G3540" t="str">
        <f t="shared" si="55"/>
        <v>18-25</v>
      </c>
      <c r="H3540" t="s">
        <v>49</v>
      </c>
      <c r="I3540" t="s">
        <v>54</v>
      </c>
      <c r="J3540">
        <v>159414.15</v>
      </c>
      <c r="K3540">
        <v>503539</v>
      </c>
      <c r="L3540" t="s">
        <v>56</v>
      </c>
      <c r="M3540">
        <v>167701.07</v>
      </c>
      <c r="N3540" t="s">
        <v>28</v>
      </c>
      <c r="O3540" s="1">
        <v>45330</v>
      </c>
      <c r="P3540" t="s">
        <v>29</v>
      </c>
      <c r="Q3540">
        <v>782348.83</v>
      </c>
      <c r="R3540">
        <v>507</v>
      </c>
      <c r="S3540" t="s">
        <v>46</v>
      </c>
      <c r="T3540" t="s">
        <v>31</v>
      </c>
      <c r="U3540" t="s">
        <v>47</v>
      </c>
      <c r="V3540">
        <v>2009</v>
      </c>
      <c r="W3540">
        <v>117</v>
      </c>
      <c r="X3540" t="s">
        <v>73</v>
      </c>
    </row>
    <row r="3541" spans="1:24" x14ac:dyDescent="0.35">
      <c r="A3541">
        <v>103540</v>
      </c>
      <c r="B3541">
        <v>8951106157</v>
      </c>
      <c r="C3541" t="s">
        <v>32</v>
      </c>
      <c r="D3541" t="s">
        <v>23</v>
      </c>
      <c r="E3541" t="s">
        <v>43</v>
      </c>
      <c r="F3541">
        <v>54</v>
      </c>
      <c r="G3541" t="str">
        <f t="shared" si="55"/>
        <v>50+</v>
      </c>
      <c r="H3541" t="s">
        <v>53</v>
      </c>
      <c r="I3541" t="s">
        <v>54</v>
      </c>
      <c r="J3541">
        <v>196370.4</v>
      </c>
      <c r="K3541">
        <v>503540</v>
      </c>
      <c r="L3541" t="s">
        <v>39</v>
      </c>
      <c r="M3541">
        <v>67954.320000000007</v>
      </c>
      <c r="N3541" t="s">
        <v>2</v>
      </c>
      <c r="O3541" s="1">
        <v>45163</v>
      </c>
      <c r="P3541" t="s">
        <v>29</v>
      </c>
      <c r="Q3541">
        <v>830290.31</v>
      </c>
      <c r="R3541">
        <v>394</v>
      </c>
      <c r="S3541" t="s">
        <v>30</v>
      </c>
      <c r="T3541" t="s">
        <v>47</v>
      </c>
      <c r="U3541" t="s">
        <v>31</v>
      </c>
      <c r="V3541">
        <v>2016</v>
      </c>
      <c r="W3541">
        <v>63</v>
      </c>
      <c r="X3541" t="s">
        <v>79</v>
      </c>
    </row>
    <row r="3542" spans="1:24" x14ac:dyDescent="0.35">
      <c r="A3542">
        <v>103541</v>
      </c>
      <c r="B3542">
        <v>4429463680</v>
      </c>
      <c r="C3542" t="s">
        <v>22</v>
      </c>
      <c r="D3542" t="s">
        <v>42</v>
      </c>
      <c r="E3542" t="s">
        <v>24</v>
      </c>
      <c r="F3542">
        <v>37</v>
      </c>
      <c r="G3542" t="str">
        <f t="shared" si="55"/>
        <v>36-50</v>
      </c>
      <c r="H3542" t="s">
        <v>49</v>
      </c>
      <c r="I3542" t="s">
        <v>26</v>
      </c>
      <c r="J3542">
        <v>281870.84999999998</v>
      </c>
      <c r="K3542">
        <v>503541</v>
      </c>
      <c r="L3542" t="s">
        <v>57</v>
      </c>
      <c r="M3542">
        <v>30430.87</v>
      </c>
      <c r="N3542" t="s">
        <v>40</v>
      </c>
      <c r="O3542" s="1">
        <v>44679</v>
      </c>
      <c r="P3542" t="s">
        <v>30</v>
      </c>
      <c r="Q3542">
        <v>593204.30000000005</v>
      </c>
      <c r="R3542">
        <v>872</v>
      </c>
      <c r="S3542" t="s">
        <v>50</v>
      </c>
      <c r="T3542" t="s">
        <v>47</v>
      </c>
      <c r="U3542" t="s">
        <v>31</v>
      </c>
      <c r="V3542">
        <v>2020</v>
      </c>
      <c r="W3542">
        <v>94</v>
      </c>
      <c r="X3542" t="s">
        <v>75</v>
      </c>
    </row>
    <row r="3543" spans="1:24" x14ac:dyDescent="0.35">
      <c r="A3543">
        <v>103542</v>
      </c>
      <c r="B3543">
        <v>2147466067</v>
      </c>
      <c r="C3543" t="s">
        <v>22</v>
      </c>
      <c r="D3543" t="s">
        <v>48</v>
      </c>
      <c r="E3543" t="s">
        <v>24</v>
      </c>
      <c r="F3543">
        <v>34</v>
      </c>
      <c r="G3543" t="str">
        <f t="shared" si="55"/>
        <v>26-35</v>
      </c>
      <c r="H3543" t="s">
        <v>25</v>
      </c>
      <c r="I3543" t="s">
        <v>26</v>
      </c>
      <c r="J3543">
        <v>139938.54999999999</v>
      </c>
      <c r="K3543">
        <v>503542</v>
      </c>
      <c r="L3543" t="s">
        <v>56</v>
      </c>
      <c r="M3543">
        <v>72582.570000000007</v>
      </c>
      <c r="N3543" t="s">
        <v>28</v>
      </c>
      <c r="O3543" s="1">
        <v>44885</v>
      </c>
      <c r="P3543" t="s">
        <v>30</v>
      </c>
      <c r="Q3543">
        <v>245440.73</v>
      </c>
      <c r="R3543">
        <v>878</v>
      </c>
      <c r="S3543" t="s">
        <v>30</v>
      </c>
      <c r="T3543" t="s">
        <v>31</v>
      </c>
      <c r="U3543" t="s">
        <v>47</v>
      </c>
      <c r="V3543">
        <v>2019</v>
      </c>
      <c r="W3543">
        <v>43</v>
      </c>
      <c r="X3543" t="s">
        <v>82</v>
      </c>
    </row>
    <row r="3544" spans="1:24" x14ac:dyDescent="0.35">
      <c r="A3544">
        <v>103543</v>
      </c>
      <c r="B3544">
        <v>2050293202</v>
      </c>
      <c r="C3544" t="s">
        <v>32</v>
      </c>
      <c r="D3544" t="s">
        <v>42</v>
      </c>
      <c r="E3544" t="s">
        <v>24</v>
      </c>
      <c r="F3544">
        <v>42</v>
      </c>
      <c r="G3544" t="str">
        <f t="shared" si="55"/>
        <v>36-50</v>
      </c>
      <c r="H3544" t="s">
        <v>44</v>
      </c>
      <c r="I3544" t="s">
        <v>26</v>
      </c>
      <c r="J3544">
        <v>333573.84000000003</v>
      </c>
      <c r="K3544">
        <v>503543</v>
      </c>
      <c r="L3544" t="s">
        <v>57</v>
      </c>
      <c r="M3544">
        <v>78945.98</v>
      </c>
      <c r="N3544" t="s">
        <v>34</v>
      </c>
      <c r="O3544" s="1">
        <v>44780</v>
      </c>
      <c r="P3544" t="s">
        <v>52</v>
      </c>
      <c r="Q3544">
        <v>1490561.34</v>
      </c>
      <c r="R3544">
        <v>609</v>
      </c>
      <c r="S3544" t="s">
        <v>30</v>
      </c>
      <c r="T3544" t="s">
        <v>31</v>
      </c>
      <c r="U3544" t="s">
        <v>31</v>
      </c>
      <c r="V3544">
        <v>2006</v>
      </c>
      <c r="W3544">
        <v>51</v>
      </c>
      <c r="X3544" t="s">
        <v>79</v>
      </c>
    </row>
    <row r="3545" spans="1:24" x14ac:dyDescent="0.35">
      <c r="A3545">
        <v>103544</v>
      </c>
      <c r="B3545">
        <v>2884063743</v>
      </c>
      <c r="C3545" t="s">
        <v>32</v>
      </c>
      <c r="D3545" t="s">
        <v>48</v>
      </c>
      <c r="E3545" t="s">
        <v>24</v>
      </c>
      <c r="F3545">
        <v>36</v>
      </c>
      <c r="G3545" t="str">
        <f t="shared" si="55"/>
        <v>36-50</v>
      </c>
      <c r="H3545" t="s">
        <v>37</v>
      </c>
      <c r="I3545" t="s">
        <v>38</v>
      </c>
      <c r="J3545">
        <v>216435.01</v>
      </c>
      <c r="K3545">
        <v>503544</v>
      </c>
      <c r="L3545" t="s">
        <v>56</v>
      </c>
      <c r="M3545">
        <v>107511.5</v>
      </c>
      <c r="N3545" t="s">
        <v>40</v>
      </c>
      <c r="O3545" s="1">
        <v>44824</v>
      </c>
      <c r="P3545" t="s">
        <v>52</v>
      </c>
      <c r="Q3545">
        <v>1797635.98</v>
      </c>
      <c r="R3545">
        <v>353</v>
      </c>
      <c r="S3545" t="s">
        <v>46</v>
      </c>
      <c r="T3545" t="s">
        <v>47</v>
      </c>
      <c r="U3545" t="s">
        <v>47</v>
      </c>
      <c r="V3545">
        <v>2008</v>
      </c>
      <c r="W3545">
        <v>102</v>
      </c>
      <c r="X3545" t="s">
        <v>80</v>
      </c>
    </row>
    <row r="3546" spans="1:24" x14ac:dyDescent="0.35">
      <c r="A3546">
        <v>103545</v>
      </c>
      <c r="B3546">
        <v>6232443537</v>
      </c>
      <c r="C3546" t="s">
        <v>42</v>
      </c>
      <c r="D3546" t="s">
        <v>51</v>
      </c>
      <c r="E3546" t="s">
        <v>24</v>
      </c>
      <c r="F3546">
        <v>59</v>
      </c>
      <c r="G3546" t="str">
        <f t="shared" si="55"/>
        <v>50+</v>
      </c>
      <c r="H3546" t="s">
        <v>37</v>
      </c>
      <c r="I3546" t="s">
        <v>38</v>
      </c>
      <c r="J3546">
        <v>42988.65</v>
      </c>
      <c r="K3546">
        <v>503545</v>
      </c>
      <c r="L3546" t="s">
        <v>57</v>
      </c>
      <c r="M3546">
        <v>9142.0499999999993</v>
      </c>
      <c r="N3546" t="s">
        <v>40</v>
      </c>
      <c r="O3546" s="1">
        <v>44725</v>
      </c>
      <c r="P3546" t="s">
        <v>52</v>
      </c>
      <c r="Q3546">
        <v>1004178.97</v>
      </c>
      <c r="R3546">
        <v>614</v>
      </c>
      <c r="S3546" t="s">
        <v>46</v>
      </c>
      <c r="T3546" t="s">
        <v>31</v>
      </c>
      <c r="U3546" t="s">
        <v>31</v>
      </c>
      <c r="V3546">
        <v>2016</v>
      </c>
      <c r="W3546">
        <v>35</v>
      </c>
      <c r="X3546" t="s">
        <v>77</v>
      </c>
    </row>
    <row r="3547" spans="1:24" x14ac:dyDescent="0.35">
      <c r="A3547">
        <v>103546</v>
      </c>
      <c r="B3547">
        <v>9643955878</v>
      </c>
      <c r="C3547" t="s">
        <v>22</v>
      </c>
      <c r="D3547" t="s">
        <v>55</v>
      </c>
      <c r="E3547" t="s">
        <v>43</v>
      </c>
      <c r="F3547">
        <v>25</v>
      </c>
      <c r="G3547" t="str">
        <f t="shared" si="55"/>
        <v>18-25</v>
      </c>
      <c r="H3547" t="s">
        <v>44</v>
      </c>
      <c r="I3547" t="s">
        <v>38</v>
      </c>
      <c r="J3547">
        <v>443572.98</v>
      </c>
      <c r="K3547">
        <v>503546</v>
      </c>
      <c r="L3547" t="s">
        <v>56</v>
      </c>
      <c r="M3547">
        <v>102204.05</v>
      </c>
      <c r="N3547" t="s">
        <v>28</v>
      </c>
      <c r="O3547" s="1">
        <v>45310</v>
      </c>
      <c r="P3547" t="s">
        <v>30</v>
      </c>
      <c r="Q3547">
        <v>383563.38</v>
      </c>
      <c r="R3547">
        <v>735</v>
      </c>
      <c r="S3547" t="s">
        <v>30</v>
      </c>
      <c r="T3547" t="s">
        <v>31</v>
      </c>
      <c r="U3547" t="s">
        <v>31</v>
      </c>
      <c r="V3547">
        <v>2020</v>
      </c>
      <c r="W3547">
        <v>32</v>
      </c>
      <c r="X3547" t="s">
        <v>72</v>
      </c>
    </row>
    <row r="3548" spans="1:24" x14ac:dyDescent="0.35">
      <c r="A3548">
        <v>103547</v>
      </c>
      <c r="B3548">
        <v>1661267077</v>
      </c>
      <c r="C3548" t="s">
        <v>32</v>
      </c>
      <c r="D3548" t="s">
        <v>58</v>
      </c>
      <c r="E3548" t="s">
        <v>24</v>
      </c>
      <c r="F3548">
        <v>69</v>
      </c>
      <c r="G3548" t="str">
        <f t="shared" si="55"/>
        <v>50+</v>
      </c>
      <c r="H3548" t="s">
        <v>37</v>
      </c>
      <c r="I3548" t="s">
        <v>54</v>
      </c>
      <c r="J3548">
        <v>239215.87</v>
      </c>
      <c r="K3548">
        <v>503547</v>
      </c>
      <c r="L3548" t="s">
        <v>57</v>
      </c>
      <c r="M3548">
        <v>121044.52</v>
      </c>
      <c r="N3548" t="s">
        <v>28</v>
      </c>
      <c r="O3548" s="1">
        <v>45189</v>
      </c>
      <c r="P3548" t="s">
        <v>45</v>
      </c>
      <c r="Q3548">
        <v>620256.31000000006</v>
      </c>
      <c r="R3548">
        <v>649</v>
      </c>
      <c r="S3548" t="s">
        <v>50</v>
      </c>
      <c r="T3548" t="s">
        <v>31</v>
      </c>
      <c r="U3548" t="s">
        <v>31</v>
      </c>
      <c r="V3548">
        <v>2010</v>
      </c>
      <c r="W3548">
        <v>94</v>
      </c>
      <c r="X3548" t="s">
        <v>80</v>
      </c>
    </row>
    <row r="3549" spans="1:24" x14ac:dyDescent="0.35">
      <c r="A3549">
        <v>103548</v>
      </c>
      <c r="B3549">
        <v>6341386990</v>
      </c>
      <c r="C3549" t="s">
        <v>41</v>
      </c>
      <c r="D3549" t="s">
        <v>36</v>
      </c>
      <c r="E3549" t="s">
        <v>24</v>
      </c>
      <c r="F3549">
        <v>28</v>
      </c>
      <c r="G3549" t="str">
        <f t="shared" si="55"/>
        <v>26-35</v>
      </c>
      <c r="H3549" t="s">
        <v>49</v>
      </c>
      <c r="I3549" t="s">
        <v>38</v>
      </c>
      <c r="J3549">
        <v>461543.15</v>
      </c>
      <c r="K3549">
        <v>503548</v>
      </c>
      <c r="L3549" t="s">
        <v>27</v>
      </c>
      <c r="M3549">
        <v>188386.97</v>
      </c>
      <c r="N3549" t="s">
        <v>40</v>
      </c>
      <c r="O3549" s="1">
        <v>44782</v>
      </c>
      <c r="P3549" t="s">
        <v>29</v>
      </c>
      <c r="Q3549">
        <v>168772.78</v>
      </c>
      <c r="R3549">
        <v>783</v>
      </c>
      <c r="S3549" t="s">
        <v>46</v>
      </c>
      <c r="T3549" t="s">
        <v>31</v>
      </c>
      <c r="U3549" t="s">
        <v>47</v>
      </c>
      <c r="V3549">
        <v>2005</v>
      </c>
      <c r="W3549">
        <v>19</v>
      </c>
      <c r="X3549" t="s">
        <v>79</v>
      </c>
    </row>
    <row r="3550" spans="1:24" x14ac:dyDescent="0.35">
      <c r="A3550">
        <v>103549</v>
      </c>
      <c r="B3550">
        <v>3539619087</v>
      </c>
      <c r="C3550" t="s">
        <v>33</v>
      </c>
      <c r="D3550" t="s">
        <v>36</v>
      </c>
      <c r="E3550" t="s">
        <v>24</v>
      </c>
      <c r="F3550">
        <v>30</v>
      </c>
      <c r="G3550" t="str">
        <f t="shared" si="55"/>
        <v>26-35</v>
      </c>
      <c r="H3550" t="s">
        <v>44</v>
      </c>
      <c r="I3550" t="s">
        <v>54</v>
      </c>
      <c r="J3550">
        <v>190940.44</v>
      </c>
      <c r="K3550">
        <v>503549</v>
      </c>
      <c r="L3550" t="s">
        <v>39</v>
      </c>
      <c r="M3550">
        <v>144971.93</v>
      </c>
      <c r="N3550" t="s">
        <v>34</v>
      </c>
      <c r="O3550" s="1">
        <v>44865</v>
      </c>
      <c r="P3550" t="s">
        <v>45</v>
      </c>
      <c r="Q3550">
        <v>1661113.31</v>
      </c>
      <c r="R3550">
        <v>455</v>
      </c>
      <c r="S3550" t="s">
        <v>50</v>
      </c>
      <c r="T3550" t="s">
        <v>47</v>
      </c>
      <c r="U3550" t="s">
        <v>31</v>
      </c>
      <c r="V3550">
        <v>2023</v>
      </c>
      <c r="W3550">
        <v>32</v>
      </c>
      <c r="X3550" t="s">
        <v>81</v>
      </c>
    </row>
    <row r="3551" spans="1:24" x14ac:dyDescent="0.35">
      <c r="A3551">
        <v>103550</v>
      </c>
      <c r="B3551">
        <v>4808952690</v>
      </c>
      <c r="C3551" t="s">
        <v>33</v>
      </c>
      <c r="D3551" t="s">
        <v>33</v>
      </c>
      <c r="E3551" t="s">
        <v>43</v>
      </c>
      <c r="F3551">
        <v>30</v>
      </c>
      <c r="G3551" t="str">
        <f t="shared" si="55"/>
        <v>26-35</v>
      </c>
      <c r="H3551" t="s">
        <v>53</v>
      </c>
      <c r="I3551" t="s">
        <v>54</v>
      </c>
      <c r="J3551">
        <v>271780.05</v>
      </c>
      <c r="K3551">
        <v>503550</v>
      </c>
      <c r="L3551" t="s">
        <v>27</v>
      </c>
      <c r="M3551">
        <v>5746.23</v>
      </c>
      <c r="N3551" t="s">
        <v>2</v>
      </c>
      <c r="O3551" s="1">
        <v>45389</v>
      </c>
      <c r="P3551" t="s">
        <v>35</v>
      </c>
      <c r="Q3551">
        <v>1041430.59</v>
      </c>
      <c r="R3551">
        <v>869</v>
      </c>
      <c r="S3551" t="s">
        <v>30</v>
      </c>
      <c r="T3551" t="s">
        <v>31</v>
      </c>
      <c r="U3551" t="s">
        <v>31</v>
      </c>
      <c r="V3551">
        <v>2020</v>
      </c>
      <c r="W3551">
        <v>27</v>
      </c>
      <c r="X3551" t="s">
        <v>75</v>
      </c>
    </row>
    <row r="3552" spans="1:24" x14ac:dyDescent="0.35">
      <c r="A3552">
        <v>103551</v>
      </c>
      <c r="B3552">
        <v>4817603558</v>
      </c>
      <c r="C3552" t="s">
        <v>41</v>
      </c>
      <c r="D3552" t="s">
        <v>58</v>
      </c>
      <c r="E3552" t="s">
        <v>43</v>
      </c>
      <c r="F3552">
        <v>26</v>
      </c>
      <c r="G3552" t="str">
        <f t="shared" si="55"/>
        <v>26-35</v>
      </c>
      <c r="H3552" t="s">
        <v>53</v>
      </c>
      <c r="I3552" t="s">
        <v>54</v>
      </c>
      <c r="J3552">
        <v>436907.34</v>
      </c>
      <c r="K3552">
        <v>503551</v>
      </c>
      <c r="L3552" t="s">
        <v>57</v>
      </c>
      <c r="M3552">
        <v>35116.74</v>
      </c>
      <c r="N3552" t="s">
        <v>40</v>
      </c>
      <c r="O3552" s="1">
        <v>45216</v>
      </c>
      <c r="P3552" t="s">
        <v>45</v>
      </c>
      <c r="Q3552">
        <v>1957374.13</v>
      </c>
      <c r="R3552">
        <v>574</v>
      </c>
      <c r="S3552" t="s">
        <v>30</v>
      </c>
      <c r="T3552" t="s">
        <v>47</v>
      </c>
      <c r="U3552" t="s">
        <v>47</v>
      </c>
      <c r="V3552">
        <v>2019</v>
      </c>
      <c r="W3552">
        <v>29</v>
      </c>
      <c r="X3552" t="s">
        <v>81</v>
      </c>
    </row>
    <row r="3553" spans="1:24" x14ac:dyDescent="0.35">
      <c r="A3553">
        <v>103552</v>
      </c>
      <c r="B3553">
        <v>1150998140</v>
      </c>
      <c r="C3553" t="s">
        <v>33</v>
      </c>
      <c r="D3553" t="s">
        <v>42</v>
      </c>
      <c r="E3553" t="s">
        <v>24</v>
      </c>
      <c r="F3553">
        <v>22</v>
      </c>
      <c r="G3553" t="str">
        <f t="shared" si="55"/>
        <v>18-25</v>
      </c>
      <c r="H3553" t="s">
        <v>25</v>
      </c>
      <c r="I3553" t="s">
        <v>54</v>
      </c>
      <c r="J3553">
        <v>231645.6</v>
      </c>
      <c r="K3553">
        <v>503552</v>
      </c>
      <c r="L3553" t="s">
        <v>39</v>
      </c>
      <c r="M3553">
        <v>95140.68</v>
      </c>
      <c r="N3553" t="s">
        <v>40</v>
      </c>
      <c r="O3553" s="1">
        <v>45080</v>
      </c>
      <c r="P3553" t="s">
        <v>35</v>
      </c>
      <c r="Q3553">
        <v>1544789.48</v>
      </c>
      <c r="R3553">
        <v>587</v>
      </c>
      <c r="S3553" t="s">
        <v>30</v>
      </c>
      <c r="T3553" t="s">
        <v>31</v>
      </c>
      <c r="U3553" t="s">
        <v>47</v>
      </c>
      <c r="V3553">
        <v>2019</v>
      </c>
      <c r="W3553">
        <v>109</v>
      </c>
      <c r="X3553" t="s">
        <v>77</v>
      </c>
    </row>
    <row r="3554" spans="1:24" x14ac:dyDescent="0.35">
      <c r="A3554">
        <v>103553</v>
      </c>
      <c r="B3554">
        <v>3469908671</v>
      </c>
      <c r="C3554" t="s">
        <v>55</v>
      </c>
      <c r="D3554" t="s">
        <v>33</v>
      </c>
      <c r="E3554" t="s">
        <v>24</v>
      </c>
      <c r="F3554">
        <v>35</v>
      </c>
      <c r="G3554" t="str">
        <f t="shared" si="55"/>
        <v>26-35</v>
      </c>
      <c r="H3554" t="s">
        <v>44</v>
      </c>
      <c r="I3554" t="s">
        <v>38</v>
      </c>
      <c r="J3554">
        <v>316931.14</v>
      </c>
      <c r="K3554">
        <v>503553</v>
      </c>
      <c r="L3554" t="s">
        <v>57</v>
      </c>
      <c r="M3554">
        <v>195187.56</v>
      </c>
      <c r="N3554" t="s">
        <v>40</v>
      </c>
      <c r="O3554" s="1">
        <v>44800</v>
      </c>
      <c r="P3554" t="s">
        <v>35</v>
      </c>
      <c r="Q3554">
        <v>1452359.15</v>
      </c>
      <c r="R3554">
        <v>773</v>
      </c>
      <c r="S3554" t="s">
        <v>50</v>
      </c>
      <c r="T3554" t="s">
        <v>31</v>
      </c>
      <c r="U3554" t="s">
        <v>47</v>
      </c>
      <c r="V3554">
        <v>2020</v>
      </c>
      <c r="W3554">
        <v>19</v>
      </c>
      <c r="X3554" t="s">
        <v>79</v>
      </c>
    </row>
    <row r="3555" spans="1:24" x14ac:dyDescent="0.35">
      <c r="A3555">
        <v>103554</v>
      </c>
      <c r="B3555">
        <v>8673317589</v>
      </c>
      <c r="C3555" t="s">
        <v>33</v>
      </c>
      <c r="D3555" t="s">
        <v>23</v>
      </c>
      <c r="E3555" t="s">
        <v>24</v>
      </c>
      <c r="F3555">
        <v>57</v>
      </c>
      <c r="G3555" t="str">
        <f t="shared" si="55"/>
        <v>50+</v>
      </c>
      <c r="H3555" t="s">
        <v>49</v>
      </c>
      <c r="I3555" t="s">
        <v>26</v>
      </c>
      <c r="J3555">
        <v>124282.2</v>
      </c>
      <c r="K3555">
        <v>503554</v>
      </c>
      <c r="L3555" t="s">
        <v>56</v>
      </c>
      <c r="M3555">
        <v>120273.66</v>
      </c>
      <c r="N3555" t="s">
        <v>34</v>
      </c>
      <c r="O3555" s="1">
        <v>45435</v>
      </c>
      <c r="P3555" t="s">
        <v>29</v>
      </c>
      <c r="Q3555">
        <v>875995.65</v>
      </c>
      <c r="R3555">
        <v>402</v>
      </c>
      <c r="S3555" t="s">
        <v>50</v>
      </c>
      <c r="T3555" t="s">
        <v>31</v>
      </c>
      <c r="U3555" t="s">
        <v>47</v>
      </c>
      <c r="V3555">
        <v>2011</v>
      </c>
      <c r="W3555">
        <v>5</v>
      </c>
      <c r="X3555" t="s">
        <v>76</v>
      </c>
    </row>
    <row r="3556" spans="1:24" x14ac:dyDescent="0.35">
      <c r="A3556">
        <v>103555</v>
      </c>
      <c r="B3556">
        <v>5369218887</v>
      </c>
      <c r="C3556" t="s">
        <v>36</v>
      </c>
      <c r="D3556" t="s">
        <v>36</v>
      </c>
      <c r="E3556" t="s">
        <v>24</v>
      </c>
      <c r="F3556">
        <v>69</v>
      </c>
      <c r="G3556" t="str">
        <f t="shared" si="55"/>
        <v>50+</v>
      </c>
      <c r="H3556" t="s">
        <v>44</v>
      </c>
      <c r="I3556" t="s">
        <v>54</v>
      </c>
      <c r="J3556">
        <v>119823.98</v>
      </c>
      <c r="K3556">
        <v>503555</v>
      </c>
      <c r="L3556" t="s">
        <v>57</v>
      </c>
      <c r="M3556">
        <v>168867.21</v>
      </c>
      <c r="N3556" t="s">
        <v>2</v>
      </c>
      <c r="O3556" s="1">
        <v>45037</v>
      </c>
      <c r="P3556" t="s">
        <v>29</v>
      </c>
      <c r="Q3556">
        <v>697546.93</v>
      </c>
      <c r="R3556">
        <v>763</v>
      </c>
      <c r="S3556" t="s">
        <v>50</v>
      </c>
      <c r="T3556" t="s">
        <v>31</v>
      </c>
      <c r="U3556" t="s">
        <v>31</v>
      </c>
      <c r="V3556">
        <v>2016</v>
      </c>
      <c r="W3556">
        <v>60</v>
      </c>
      <c r="X3556" t="s">
        <v>75</v>
      </c>
    </row>
    <row r="3557" spans="1:24" x14ac:dyDescent="0.35">
      <c r="A3557">
        <v>103556</v>
      </c>
      <c r="B3557">
        <v>3360877436</v>
      </c>
      <c r="C3557" t="s">
        <v>33</v>
      </c>
      <c r="D3557" t="s">
        <v>33</v>
      </c>
      <c r="E3557" t="s">
        <v>43</v>
      </c>
      <c r="F3557">
        <v>31</v>
      </c>
      <c r="G3557" t="str">
        <f t="shared" si="55"/>
        <v>26-35</v>
      </c>
      <c r="H3557" t="s">
        <v>44</v>
      </c>
      <c r="I3557" t="s">
        <v>38</v>
      </c>
      <c r="J3557">
        <v>271781.62</v>
      </c>
      <c r="K3557">
        <v>503556</v>
      </c>
      <c r="L3557" t="s">
        <v>27</v>
      </c>
      <c r="M3557">
        <v>20880.79</v>
      </c>
      <c r="N3557" t="s">
        <v>2</v>
      </c>
      <c r="O3557" s="1">
        <v>45262</v>
      </c>
      <c r="P3557" t="s">
        <v>35</v>
      </c>
      <c r="Q3557">
        <v>551897.68000000005</v>
      </c>
      <c r="R3557">
        <v>524</v>
      </c>
      <c r="S3557" t="s">
        <v>50</v>
      </c>
      <c r="T3557" t="s">
        <v>47</v>
      </c>
      <c r="U3557" t="s">
        <v>31</v>
      </c>
      <c r="V3557">
        <v>2018</v>
      </c>
      <c r="W3557">
        <v>116</v>
      </c>
      <c r="X3557" t="s">
        <v>83</v>
      </c>
    </row>
    <row r="3558" spans="1:24" x14ac:dyDescent="0.35">
      <c r="A3558">
        <v>103557</v>
      </c>
      <c r="B3558">
        <v>4684068929</v>
      </c>
      <c r="C3558" t="s">
        <v>41</v>
      </c>
      <c r="D3558" t="s">
        <v>36</v>
      </c>
      <c r="E3558" t="s">
        <v>43</v>
      </c>
      <c r="F3558">
        <v>51</v>
      </c>
      <c r="G3558" t="str">
        <f t="shared" si="55"/>
        <v>50+</v>
      </c>
      <c r="H3558" t="s">
        <v>49</v>
      </c>
      <c r="I3558" t="s">
        <v>54</v>
      </c>
      <c r="J3558">
        <v>306980.78999999998</v>
      </c>
      <c r="K3558">
        <v>503557</v>
      </c>
      <c r="L3558" t="s">
        <v>39</v>
      </c>
      <c r="M3558">
        <v>87485.65</v>
      </c>
      <c r="N3558" t="s">
        <v>40</v>
      </c>
      <c r="O3558" s="1">
        <v>45082</v>
      </c>
      <c r="P3558" t="s">
        <v>30</v>
      </c>
      <c r="Q3558">
        <v>1977045.04</v>
      </c>
      <c r="R3558">
        <v>685</v>
      </c>
      <c r="S3558" t="s">
        <v>46</v>
      </c>
      <c r="T3558" t="s">
        <v>31</v>
      </c>
      <c r="U3558" t="s">
        <v>31</v>
      </c>
      <c r="V3558">
        <v>2011</v>
      </c>
      <c r="W3558">
        <v>10</v>
      </c>
      <c r="X3558" t="s">
        <v>77</v>
      </c>
    </row>
    <row r="3559" spans="1:24" x14ac:dyDescent="0.35">
      <c r="A3559">
        <v>103558</v>
      </c>
      <c r="B3559">
        <v>7331220206</v>
      </c>
      <c r="C3559" t="s">
        <v>42</v>
      </c>
      <c r="D3559" t="s">
        <v>58</v>
      </c>
      <c r="E3559" t="s">
        <v>43</v>
      </c>
      <c r="F3559">
        <v>39</v>
      </c>
      <c r="G3559" t="str">
        <f t="shared" si="55"/>
        <v>36-50</v>
      </c>
      <c r="H3559" t="s">
        <v>37</v>
      </c>
      <c r="I3559" t="s">
        <v>54</v>
      </c>
      <c r="J3559">
        <v>328232.40999999997</v>
      </c>
      <c r="K3559">
        <v>503558</v>
      </c>
      <c r="L3559" t="s">
        <v>57</v>
      </c>
      <c r="M3559">
        <v>4565.88</v>
      </c>
      <c r="N3559" t="s">
        <v>28</v>
      </c>
      <c r="O3559" s="1">
        <v>45254</v>
      </c>
      <c r="P3559" t="s">
        <v>35</v>
      </c>
      <c r="Q3559">
        <v>461504.95</v>
      </c>
      <c r="R3559">
        <v>611</v>
      </c>
      <c r="S3559" t="s">
        <v>50</v>
      </c>
      <c r="T3559" t="s">
        <v>31</v>
      </c>
      <c r="U3559" t="s">
        <v>47</v>
      </c>
      <c r="V3559">
        <v>2017</v>
      </c>
      <c r="W3559">
        <v>22</v>
      </c>
      <c r="X3559" t="s">
        <v>82</v>
      </c>
    </row>
    <row r="3560" spans="1:24" x14ac:dyDescent="0.35">
      <c r="A3560">
        <v>103559</v>
      </c>
      <c r="B3560">
        <v>5342269290</v>
      </c>
      <c r="C3560" t="s">
        <v>32</v>
      </c>
      <c r="D3560" t="s">
        <v>33</v>
      </c>
      <c r="E3560" t="s">
        <v>24</v>
      </c>
      <c r="F3560">
        <v>65</v>
      </c>
      <c r="G3560" t="str">
        <f t="shared" si="55"/>
        <v>50+</v>
      </c>
      <c r="H3560" t="s">
        <v>49</v>
      </c>
      <c r="I3560" t="s">
        <v>26</v>
      </c>
      <c r="J3560">
        <v>384550.9</v>
      </c>
      <c r="K3560">
        <v>503559</v>
      </c>
      <c r="L3560" t="s">
        <v>39</v>
      </c>
      <c r="M3560">
        <v>49737.98</v>
      </c>
      <c r="N3560" t="s">
        <v>28</v>
      </c>
      <c r="O3560" s="1">
        <v>45423</v>
      </c>
      <c r="P3560" t="s">
        <v>52</v>
      </c>
      <c r="Q3560">
        <v>293478.51</v>
      </c>
      <c r="R3560">
        <v>379</v>
      </c>
      <c r="S3560" t="s">
        <v>50</v>
      </c>
      <c r="T3560" t="s">
        <v>47</v>
      </c>
      <c r="U3560" t="s">
        <v>31</v>
      </c>
      <c r="V3560">
        <v>2008</v>
      </c>
      <c r="W3560">
        <v>68</v>
      </c>
      <c r="X3560" t="s">
        <v>76</v>
      </c>
    </row>
    <row r="3561" spans="1:24" x14ac:dyDescent="0.35">
      <c r="A3561">
        <v>103560</v>
      </c>
      <c r="B3561">
        <v>2789438153</v>
      </c>
      <c r="C3561" t="s">
        <v>36</v>
      </c>
      <c r="D3561" t="s">
        <v>58</v>
      </c>
      <c r="E3561" t="s">
        <v>24</v>
      </c>
      <c r="F3561">
        <v>50</v>
      </c>
      <c r="G3561" t="str">
        <f t="shared" si="55"/>
        <v>36-50</v>
      </c>
      <c r="H3561" t="s">
        <v>44</v>
      </c>
      <c r="I3561" t="s">
        <v>54</v>
      </c>
      <c r="J3561">
        <v>461367.02</v>
      </c>
      <c r="K3561">
        <v>503560</v>
      </c>
      <c r="L3561" t="s">
        <v>27</v>
      </c>
      <c r="M3561">
        <v>162282.32999999999</v>
      </c>
      <c r="N3561" t="s">
        <v>34</v>
      </c>
      <c r="O3561" s="1">
        <v>44804</v>
      </c>
      <c r="P3561" t="s">
        <v>29</v>
      </c>
      <c r="Q3561">
        <v>941840.32</v>
      </c>
      <c r="R3561">
        <v>473</v>
      </c>
      <c r="S3561" t="s">
        <v>30</v>
      </c>
      <c r="T3561" t="s">
        <v>47</v>
      </c>
      <c r="U3561" t="s">
        <v>31</v>
      </c>
      <c r="V3561">
        <v>2016</v>
      </c>
      <c r="W3561">
        <v>99</v>
      </c>
      <c r="X3561" t="s">
        <v>79</v>
      </c>
    </row>
    <row r="3562" spans="1:24" x14ac:dyDescent="0.35">
      <c r="A3562">
        <v>103561</v>
      </c>
      <c r="B3562">
        <v>1763987916</v>
      </c>
      <c r="C3562" t="s">
        <v>42</v>
      </c>
      <c r="D3562" t="s">
        <v>51</v>
      </c>
      <c r="E3562" t="s">
        <v>43</v>
      </c>
      <c r="F3562">
        <v>41</v>
      </c>
      <c r="G3562" t="str">
        <f t="shared" si="55"/>
        <v>36-50</v>
      </c>
      <c r="H3562" t="s">
        <v>44</v>
      </c>
      <c r="I3562" t="s">
        <v>26</v>
      </c>
      <c r="J3562">
        <v>120831.76</v>
      </c>
      <c r="K3562">
        <v>503561</v>
      </c>
      <c r="L3562" t="s">
        <v>39</v>
      </c>
      <c r="M3562">
        <v>124476</v>
      </c>
      <c r="N3562" t="s">
        <v>28</v>
      </c>
      <c r="O3562" s="1">
        <v>44810</v>
      </c>
      <c r="P3562" t="s">
        <v>45</v>
      </c>
      <c r="Q3562">
        <v>1035952.52</v>
      </c>
      <c r="R3562">
        <v>584</v>
      </c>
      <c r="S3562" t="s">
        <v>30</v>
      </c>
      <c r="T3562" t="s">
        <v>31</v>
      </c>
      <c r="U3562" t="s">
        <v>47</v>
      </c>
      <c r="V3562">
        <v>2006</v>
      </c>
      <c r="W3562">
        <v>18</v>
      </c>
      <c r="X3562" t="s">
        <v>80</v>
      </c>
    </row>
    <row r="3563" spans="1:24" x14ac:dyDescent="0.35">
      <c r="A3563">
        <v>103562</v>
      </c>
      <c r="B3563">
        <v>9111188732</v>
      </c>
      <c r="C3563" t="s">
        <v>22</v>
      </c>
      <c r="D3563" t="s">
        <v>55</v>
      </c>
      <c r="E3563" t="s">
        <v>43</v>
      </c>
      <c r="F3563">
        <v>46</v>
      </c>
      <c r="G3563" t="str">
        <f t="shared" si="55"/>
        <v>36-50</v>
      </c>
      <c r="H3563" t="s">
        <v>44</v>
      </c>
      <c r="I3563" t="s">
        <v>38</v>
      </c>
      <c r="J3563">
        <v>310112.48</v>
      </c>
      <c r="K3563">
        <v>503562</v>
      </c>
      <c r="L3563" t="s">
        <v>39</v>
      </c>
      <c r="M3563">
        <v>56486.44</v>
      </c>
      <c r="N3563" t="s">
        <v>34</v>
      </c>
      <c r="O3563" s="1">
        <v>45297</v>
      </c>
      <c r="P3563" t="s">
        <v>29</v>
      </c>
      <c r="Q3563">
        <v>354828.71</v>
      </c>
      <c r="R3563">
        <v>390</v>
      </c>
      <c r="S3563" t="s">
        <v>46</v>
      </c>
      <c r="T3563" t="s">
        <v>31</v>
      </c>
      <c r="U3563" t="s">
        <v>47</v>
      </c>
      <c r="V3563">
        <v>2008</v>
      </c>
      <c r="W3563">
        <v>34</v>
      </c>
      <c r="X3563" t="s">
        <v>72</v>
      </c>
    </row>
    <row r="3564" spans="1:24" x14ac:dyDescent="0.35">
      <c r="A3564">
        <v>103563</v>
      </c>
      <c r="B3564">
        <v>5908485807</v>
      </c>
      <c r="C3564" t="s">
        <v>36</v>
      </c>
      <c r="D3564" t="s">
        <v>48</v>
      </c>
      <c r="E3564" t="s">
        <v>24</v>
      </c>
      <c r="F3564">
        <v>30</v>
      </c>
      <c r="G3564" t="str">
        <f t="shared" si="55"/>
        <v>26-35</v>
      </c>
      <c r="H3564" t="s">
        <v>44</v>
      </c>
      <c r="I3564" t="s">
        <v>54</v>
      </c>
      <c r="J3564">
        <v>222120.49</v>
      </c>
      <c r="K3564">
        <v>503563</v>
      </c>
      <c r="L3564" t="s">
        <v>56</v>
      </c>
      <c r="M3564">
        <v>168408.33</v>
      </c>
      <c r="N3564" t="s">
        <v>28</v>
      </c>
      <c r="O3564" s="1">
        <v>45181</v>
      </c>
      <c r="P3564" t="s">
        <v>30</v>
      </c>
      <c r="Q3564">
        <v>699438.28</v>
      </c>
      <c r="R3564">
        <v>760</v>
      </c>
      <c r="S3564" t="s">
        <v>46</v>
      </c>
      <c r="T3564" t="s">
        <v>31</v>
      </c>
      <c r="U3564" t="s">
        <v>47</v>
      </c>
      <c r="V3564">
        <v>2007</v>
      </c>
      <c r="W3564">
        <v>70</v>
      </c>
      <c r="X3564" t="s">
        <v>80</v>
      </c>
    </row>
    <row r="3565" spans="1:24" x14ac:dyDescent="0.35">
      <c r="A3565">
        <v>103564</v>
      </c>
      <c r="B3565">
        <v>4282435641</v>
      </c>
      <c r="C3565" t="s">
        <v>41</v>
      </c>
      <c r="D3565" t="s">
        <v>42</v>
      </c>
      <c r="E3565" t="s">
        <v>43</v>
      </c>
      <c r="F3565">
        <v>67</v>
      </c>
      <c r="G3565" t="str">
        <f t="shared" si="55"/>
        <v>50+</v>
      </c>
      <c r="H3565" t="s">
        <v>25</v>
      </c>
      <c r="I3565" t="s">
        <v>26</v>
      </c>
      <c r="J3565">
        <v>45524.81</v>
      </c>
      <c r="K3565">
        <v>503564</v>
      </c>
      <c r="L3565" t="s">
        <v>39</v>
      </c>
      <c r="M3565">
        <v>147058.76</v>
      </c>
      <c r="N3565" t="s">
        <v>40</v>
      </c>
      <c r="O3565" s="1">
        <v>45278</v>
      </c>
      <c r="P3565" t="s">
        <v>52</v>
      </c>
      <c r="Q3565">
        <v>585125.24</v>
      </c>
      <c r="R3565">
        <v>619</v>
      </c>
      <c r="S3565" t="s">
        <v>46</v>
      </c>
      <c r="T3565" t="s">
        <v>31</v>
      </c>
      <c r="U3565" t="s">
        <v>31</v>
      </c>
      <c r="V3565">
        <v>2023</v>
      </c>
      <c r="W3565">
        <v>33</v>
      </c>
      <c r="X3565" t="s">
        <v>83</v>
      </c>
    </row>
    <row r="3566" spans="1:24" x14ac:dyDescent="0.35">
      <c r="A3566">
        <v>103565</v>
      </c>
      <c r="B3566">
        <v>4665606630</v>
      </c>
      <c r="C3566" t="s">
        <v>42</v>
      </c>
      <c r="D3566" t="s">
        <v>51</v>
      </c>
      <c r="E3566" t="s">
        <v>43</v>
      </c>
      <c r="F3566">
        <v>44</v>
      </c>
      <c r="G3566" t="str">
        <f t="shared" si="55"/>
        <v>36-50</v>
      </c>
      <c r="H3566" t="s">
        <v>37</v>
      </c>
      <c r="I3566" t="s">
        <v>54</v>
      </c>
      <c r="J3566">
        <v>227325.6</v>
      </c>
      <c r="K3566">
        <v>503565</v>
      </c>
      <c r="L3566" t="s">
        <v>57</v>
      </c>
      <c r="M3566">
        <v>100393.31</v>
      </c>
      <c r="N3566" t="s">
        <v>34</v>
      </c>
      <c r="O3566" s="1">
        <v>44735</v>
      </c>
      <c r="P3566" t="s">
        <v>30</v>
      </c>
      <c r="Q3566">
        <v>1482948.79</v>
      </c>
      <c r="R3566">
        <v>396</v>
      </c>
      <c r="S3566" t="s">
        <v>30</v>
      </c>
      <c r="T3566" t="s">
        <v>31</v>
      </c>
      <c r="U3566" t="s">
        <v>31</v>
      </c>
      <c r="V3566">
        <v>2013</v>
      </c>
      <c r="W3566">
        <v>20</v>
      </c>
      <c r="X3566" t="s">
        <v>77</v>
      </c>
    </row>
    <row r="3567" spans="1:24" x14ac:dyDescent="0.35">
      <c r="A3567">
        <v>103566</v>
      </c>
      <c r="B3567">
        <v>4166992777</v>
      </c>
      <c r="C3567" t="s">
        <v>32</v>
      </c>
      <c r="D3567" t="s">
        <v>36</v>
      </c>
      <c r="E3567" t="s">
        <v>43</v>
      </c>
      <c r="F3567">
        <v>18</v>
      </c>
      <c r="G3567" t="str">
        <f t="shared" si="55"/>
        <v>18-25</v>
      </c>
      <c r="H3567" t="s">
        <v>44</v>
      </c>
      <c r="I3567" t="s">
        <v>54</v>
      </c>
      <c r="J3567">
        <v>395555.09</v>
      </c>
      <c r="K3567">
        <v>503566</v>
      </c>
      <c r="L3567" t="s">
        <v>39</v>
      </c>
      <c r="M3567">
        <v>8942.09</v>
      </c>
      <c r="N3567" t="s">
        <v>28</v>
      </c>
      <c r="O3567" s="1">
        <v>45298</v>
      </c>
      <c r="P3567" t="s">
        <v>45</v>
      </c>
      <c r="Q3567">
        <v>976622.28</v>
      </c>
      <c r="R3567">
        <v>720</v>
      </c>
      <c r="S3567" t="s">
        <v>30</v>
      </c>
      <c r="T3567" t="s">
        <v>31</v>
      </c>
      <c r="U3567" t="s">
        <v>47</v>
      </c>
      <c r="V3567">
        <v>2020</v>
      </c>
      <c r="W3567">
        <v>88</v>
      </c>
      <c r="X3567" t="s">
        <v>72</v>
      </c>
    </row>
    <row r="3568" spans="1:24" x14ac:dyDescent="0.35">
      <c r="A3568">
        <v>103567</v>
      </c>
      <c r="B3568">
        <v>4789044777</v>
      </c>
      <c r="C3568" t="s">
        <v>32</v>
      </c>
      <c r="D3568" t="s">
        <v>48</v>
      </c>
      <c r="E3568" t="s">
        <v>43</v>
      </c>
      <c r="F3568">
        <v>24</v>
      </c>
      <c r="G3568" t="str">
        <f t="shared" si="55"/>
        <v>18-25</v>
      </c>
      <c r="H3568" t="s">
        <v>25</v>
      </c>
      <c r="I3568" t="s">
        <v>54</v>
      </c>
      <c r="J3568">
        <v>40481.58</v>
      </c>
      <c r="K3568">
        <v>503567</v>
      </c>
      <c r="L3568" t="s">
        <v>27</v>
      </c>
      <c r="M3568">
        <v>181276.99</v>
      </c>
      <c r="N3568" t="s">
        <v>40</v>
      </c>
      <c r="O3568" s="1">
        <v>44645</v>
      </c>
      <c r="P3568" t="s">
        <v>29</v>
      </c>
      <c r="Q3568">
        <v>1554569.32</v>
      </c>
      <c r="R3568">
        <v>617</v>
      </c>
      <c r="S3568" t="s">
        <v>50</v>
      </c>
      <c r="T3568" t="s">
        <v>47</v>
      </c>
      <c r="U3568" t="s">
        <v>47</v>
      </c>
      <c r="V3568">
        <v>2016</v>
      </c>
      <c r="W3568">
        <v>64</v>
      </c>
      <c r="X3568" t="s">
        <v>74</v>
      </c>
    </row>
    <row r="3569" spans="1:24" x14ac:dyDescent="0.35">
      <c r="A3569">
        <v>103568</v>
      </c>
      <c r="B3569">
        <v>2863534984</v>
      </c>
      <c r="C3569" t="s">
        <v>33</v>
      </c>
      <c r="D3569" t="s">
        <v>51</v>
      </c>
      <c r="E3569" t="s">
        <v>43</v>
      </c>
      <c r="F3569">
        <v>21</v>
      </c>
      <c r="G3569" t="str">
        <f t="shared" si="55"/>
        <v>18-25</v>
      </c>
      <c r="H3569" t="s">
        <v>44</v>
      </c>
      <c r="I3569" t="s">
        <v>26</v>
      </c>
      <c r="J3569">
        <v>303502.84000000003</v>
      </c>
      <c r="K3569">
        <v>503568</v>
      </c>
      <c r="L3569" t="s">
        <v>39</v>
      </c>
      <c r="M3569">
        <v>133849.46</v>
      </c>
      <c r="N3569" t="s">
        <v>34</v>
      </c>
      <c r="O3569" s="1">
        <v>44670</v>
      </c>
      <c r="P3569" t="s">
        <v>45</v>
      </c>
      <c r="Q3569">
        <v>183985.56</v>
      </c>
      <c r="R3569">
        <v>863</v>
      </c>
      <c r="S3569" t="s">
        <v>30</v>
      </c>
      <c r="T3569" t="s">
        <v>31</v>
      </c>
      <c r="U3569" t="s">
        <v>47</v>
      </c>
      <c r="V3569">
        <v>2013</v>
      </c>
      <c r="W3569">
        <v>117</v>
      </c>
      <c r="X3569" t="s">
        <v>75</v>
      </c>
    </row>
    <row r="3570" spans="1:24" x14ac:dyDescent="0.35">
      <c r="A3570">
        <v>103569</v>
      </c>
      <c r="B3570">
        <v>4113555780</v>
      </c>
      <c r="C3570" t="s">
        <v>42</v>
      </c>
      <c r="D3570" t="s">
        <v>51</v>
      </c>
      <c r="E3570" t="s">
        <v>24</v>
      </c>
      <c r="F3570">
        <v>27</v>
      </c>
      <c r="G3570" t="str">
        <f t="shared" si="55"/>
        <v>26-35</v>
      </c>
      <c r="H3570" t="s">
        <v>37</v>
      </c>
      <c r="I3570" t="s">
        <v>38</v>
      </c>
      <c r="J3570">
        <v>205625.64</v>
      </c>
      <c r="K3570">
        <v>503569</v>
      </c>
      <c r="L3570" t="s">
        <v>56</v>
      </c>
      <c r="M3570">
        <v>162710.92000000001</v>
      </c>
      <c r="N3570" t="s">
        <v>34</v>
      </c>
      <c r="O3570" s="1">
        <v>45364</v>
      </c>
      <c r="P3570" t="s">
        <v>52</v>
      </c>
      <c r="Q3570">
        <v>632138.36</v>
      </c>
      <c r="R3570">
        <v>438</v>
      </c>
      <c r="S3570" t="s">
        <v>30</v>
      </c>
      <c r="T3570" t="s">
        <v>31</v>
      </c>
      <c r="U3570" t="s">
        <v>47</v>
      </c>
      <c r="V3570">
        <v>2019</v>
      </c>
      <c r="W3570">
        <v>32</v>
      </c>
      <c r="X3570" t="s">
        <v>74</v>
      </c>
    </row>
    <row r="3571" spans="1:24" x14ac:dyDescent="0.35">
      <c r="A3571">
        <v>103570</v>
      </c>
      <c r="B3571">
        <v>1490415609</v>
      </c>
      <c r="C3571" t="s">
        <v>22</v>
      </c>
      <c r="D3571" t="s">
        <v>58</v>
      </c>
      <c r="E3571" t="s">
        <v>24</v>
      </c>
      <c r="F3571">
        <v>57</v>
      </c>
      <c r="G3571" t="str">
        <f t="shared" si="55"/>
        <v>50+</v>
      </c>
      <c r="H3571" t="s">
        <v>37</v>
      </c>
      <c r="I3571" t="s">
        <v>26</v>
      </c>
      <c r="J3571">
        <v>327378.81</v>
      </c>
      <c r="K3571">
        <v>503570</v>
      </c>
      <c r="L3571" t="s">
        <v>27</v>
      </c>
      <c r="M3571">
        <v>187180.32</v>
      </c>
      <c r="N3571" t="s">
        <v>28</v>
      </c>
      <c r="O3571" s="1">
        <v>44651</v>
      </c>
      <c r="P3571" t="s">
        <v>45</v>
      </c>
      <c r="Q3571">
        <v>596584.67000000004</v>
      </c>
      <c r="R3571">
        <v>366</v>
      </c>
      <c r="S3571" t="s">
        <v>50</v>
      </c>
      <c r="T3571" t="s">
        <v>31</v>
      </c>
      <c r="U3571" t="s">
        <v>47</v>
      </c>
      <c r="V3571">
        <v>2023</v>
      </c>
      <c r="W3571">
        <v>38</v>
      </c>
      <c r="X3571" t="s">
        <v>74</v>
      </c>
    </row>
    <row r="3572" spans="1:24" x14ac:dyDescent="0.35">
      <c r="A3572">
        <v>103571</v>
      </c>
      <c r="B3572">
        <v>7521129279</v>
      </c>
      <c r="C3572" t="s">
        <v>33</v>
      </c>
      <c r="D3572" t="s">
        <v>48</v>
      </c>
      <c r="E3572" t="s">
        <v>24</v>
      </c>
      <c r="F3572">
        <v>52</v>
      </c>
      <c r="G3572" t="str">
        <f t="shared" si="55"/>
        <v>50+</v>
      </c>
      <c r="H3572" t="s">
        <v>49</v>
      </c>
      <c r="I3572" t="s">
        <v>38</v>
      </c>
      <c r="J3572">
        <v>410863.48</v>
      </c>
      <c r="K3572">
        <v>503571</v>
      </c>
      <c r="L3572" t="s">
        <v>57</v>
      </c>
      <c r="M3572">
        <v>27754.66</v>
      </c>
      <c r="N3572" t="s">
        <v>28</v>
      </c>
      <c r="O3572" s="1">
        <v>44692</v>
      </c>
      <c r="P3572" t="s">
        <v>35</v>
      </c>
      <c r="Q3572">
        <v>916750.18</v>
      </c>
      <c r="R3572">
        <v>463</v>
      </c>
      <c r="S3572" t="s">
        <v>46</v>
      </c>
      <c r="T3572" t="s">
        <v>47</v>
      </c>
      <c r="U3572" t="s">
        <v>31</v>
      </c>
      <c r="V3572">
        <v>2021</v>
      </c>
      <c r="W3572">
        <v>1</v>
      </c>
      <c r="X3572" t="s">
        <v>76</v>
      </c>
    </row>
    <row r="3573" spans="1:24" x14ac:dyDescent="0.35">
      <c r="A3573">
        <v>103572</v>
      </c>
      <c r="B3573">
        <v>3522639574</v>
      </c>
      <c r="C3573" t="s">
        <v>41</v>
      </c>
      <c r="D3573" t="s">
        <v>51</v>
      </c>
      <c r="E3573" t="s">
        <v>24</v>
      </c>
      <c r="F3573">
        <v>56</v>
      </c>
      <c r="G3573" t="str">
        <f t="shared" si="55"/>
        <v>50+</v>
      </c>
      <c r="H3573" t="s">
        <v>25</v>
      </c>
      <c r="I3573" t="s">
        <v>26</v>
      </c>
      <c r="J3573">
        <v>271281.21999999997</v>
      </c>
      <c r="K3573">
        <v>503572</v>
      </c>
      <c r="L3573" t="s">
        <v>27</v>
      </c>
      <c r="M3573">
        <v>150592.45000000001</v>
      </c>
      <c r="N3573" t="s">
        <v>40</v>
      </c>
      <c r="O3573" s="1">
        <v>44986</v>
      </c>
      <c r="P3573" t="s">
        <v>52</v>
      </c>
      <c r="Q3573">
        <v>806005.04</v>
      </c>
      <c r="R3573">
        <v>452</v>
      </c>
      <c r="S3573" t="s">
        <v>30</v>
      </c>
      <c r="T3573" t="s">
        <v>47</v>
      </c>
      <c r="U3573" t="s">
        <v>31</v>
      </c>
      <c r="V3573">
        <v>2006</v>
      </c>
      <c r="W3573">
        <v>43</v>
      </c>
      <c r="X3573" t="s">
        <v>74</v>
      </c>
    </row>
    <row r="3574" spans="1:24" x14ac:dyDescent="0.35">
      <c r="A3574">
        <v>103573</v>
      </c>
      <c r="B3574">
        <v>1754109402</v>
      </c>
      <c r="C3574" t="s">
        <v>42</v>
      </c>
      <c r="D3574" t="s">
        <v>58</v>
      </c>
      <c r="E3574" t="s">
        <v>43</v>
      </c>
      <c r="F3574">
        <v>33</v>
      </c>
      <c r="G3574" t="str">
        <f t="shared" si="55"/>
        <v>26-35</v>
      </c>
      <c r="H3574" t="s">
        <v>37</v>
      </c>
      <c r="I3574" t="s">
        <v>26</v>
      </c>
      <c r="J3574">
        <v>152673.20000000001</v>
      </c>
      <c r="K3574">
        <v>503573</v>
      </c>
      <c r="L3574" t="s">
        <v>39</v>
      </c>
      <c r="M3574">
        <v>30997.24</v>
      </c>
      <c r="N3574" t="s">
        <v>2</v>
      </c>
      <c r="O3574" s="1">
        <v>45380</v>
      </c>
      <c r="P3574" t="s">
        <v>30</v>
      </c>
      <c r="Q3574">
        <v>522087.82</v>
      </c>
      <c r="R3574">
        <v>537</v>
      </c>
      <c r="S3574" t="s">
        <v>46</v>
      </c>
      <c r="T3574" t="s">
        <v>31</v>
      </c>
      <c r="U3574" t="s">
        <v>47</v>
      </c>
      <c r="V3574">
        <v>2017</v>
      </c>
      <c r="W3574">
        <v>15</v>
      </c>
      <c r="X3574" t="s">
        <v>74</v>
      </c>
    </row>
    <row r="3575" spans="1:24" x14ac:dyDescent="0.35">
      <c r="A3575">
        <v>103574</v>
      </c>
      <c r="B3575">
        <v>1762605445</v>
      </c>
      <c r="C3575" t="s">
        <v>55</v>
      </c>
      <c r="D3575" t="s">
        <v>23</v>
      </c>
      <c r="E3575" t="s">
        <v>24</v>
      </c>
      <c r="F3575">
        <v>44</v>
      </c>
      <c r="G3575" t="str">
        <f t="shared" si="55"/>
        <v>36-50</v>
      </c>
      <c r="H3575" t="s">
        <v>53</v>
      </c>
      <c r="I3575" t="s">
        <v>38</v>
      </c>
      <c r="J3575">
        <v>45985.18</v>
      </c>
      <c r="K3575">
        <v>503574</v>
      </c>
      <c r="L3575" t="s">
        <v>27</v>
      </c>
      <c r="M3575">
        <v>103175.33</v>
      </c>
      <c r="N3575" t="s">
        <v>34</v>
      </c>
      <c r="O3575" s="1">
        <v>44582</v>
      </c>
      <c r="P3575" t="s">
        <v>30</v>
      </c>
      <c r="Q3575">
        <v>1635790.38</v>
      </c>
      <c r="R3575">
        <v>512</v>
      </c>
      <c r="S3575" t="s">
        <v>46</v>
      </c>
      <c r="T3575" t="s">
        <v>31</v>
      </c>
      <c r="U3575" t="s">
        <v>31</v>
      </c>
      <c r="V3575">
        <v>2020</v>
      </c>
      <c r="W3575">
        <v>58</v>
      </c>
      <c r="X3575" t="s">
        <v>72</v>
      </c>
    </row>
    <row r="3576" spans="1:24" x14ac:dyDescent="0.35">
      <c r="A3576">
        <v>103575</v>
      </c>
      <c r="B3576">
        <v>3569195744</v>
      </c>
      <c r="C3576" t="s">
        <v>42</v>
      </c>
      <c r="D3576" t="s">
        <v>48</v>
      </c>
      <c r="E3576" t="s">
        <v>43</v>
      </c>
      <c r="F3576">
        <v>37</v>
      </c>
      <c r="G3576" t="str">
        <f t="shared" si="55"/>
        <v>36-50</v>
      </c>
      <c r="H3576" t="s">
        <v>44</v>
      </c>
      <c r="I3576" t="s">
        <v>38</v>
      </c>
      <c r="J3576">
        <v>145061.72</v>
      </c>
      <c r="K3576">
        <v>503575</v>
      </c>
      <c r="L3576" t="s">
        <v>57</v>
      </c>
      <c r="M3576">
        <v>145429.01999999999</v>
      </c>
      <c r="N3576" t="s">
        <v>40</v>
      </c>
      <c r="O3576" s="1">
        <v>45102</v>
      </c>
      <c r="P3576" t="s">
        <v>45</v>
      </c>
      <c r="Q3576">
        <v>1813426.04</v>
      </c>
      <c r="R3576">
        <v>676</v>
      </c>
      <c r="S3576" t="s">
        <v>30</v>
      </c>
      <c r="T3576" t="s">
        <v>47</v>
      </c>
      <c r="U3576" t="s">
        <v>47</v>
      </c>
      <c r="V3576">
        <v>2013</v>
      </c>
      <c r="W3576">
        <v>110</v>
      </c>
      <c r="X3576" t="s">
        <v>77</v>
      </c>
    </row>
    <row r="3577" spans="1:24" x14ac:dyDescent="0.35">
      <c r="A3577">
        <v>103576</v>
      </c>
      <c r="B3577">
        <v>5571995940</v>
      </c>
      <c r="C3577" t="s">
        <v>42</v>
      </c>
      <c r="D3577" t="s">
        <v>42</v>
      </c>
      <c r="E3577" t="s">
        <v>43</v>
      </c>
      <c r="F3577">
        <v>27</v>
      </c>
      <c r="G3577" t="str">
        <f t="shared" si="55"/>
        <v>26-35</v>
      </c>
      <c r="H3577" t="s">
        <v>37</v>
      </c>
      <c r="I3577" t="s">
        <v>38</v>
      </c>
      <c r="J3577">
        <v>182961.57</v>
      </c>
      <c r="K3577">
        <v>503576</v>
      </c>
      <c r="L3577" t="s">
        <v>57</v>
      </c>
      <c r="M3577">
        <v>104121.86</v>
      </c>
      <c r="N3577" t="s">
        <v>40</v>
      </c>
      <c r="O3577" s="1">
        <v>45316</v>
      </c>
      <c r="P3577" t="s">
        <v>52</v>
      </c>
      <c r="Q3577">
        <v>1550168.99</v>
      </c>
      <c r="R3577">
        <v>692</v>
      </c>
      <c r="S3577" t="s">
        <v>50</v>
      </c>
      <c r="T3577" t="s">
        <v>31</v>
      </c>
      <c r="U3577" t="s">
        <v>47</v>
      </c>
      <c r="V3577">
        <v>2018</v>
      </c>
      <c r="W3577">
        <v>0</v>
      </c>
      <c r="X3577" t="s">
        <v>72</v>
      </c>
    </row>
    <row r="3578" spans="1:24" x14ac:dyDescent="0.35">
      <c r="A3578">
        <v>103577</v>
      </c>
      <c r="B3578">
        <v>3336590909</v>
      </c>
      <c r="C3578" t="s">
        <v>41</v>
      </c>
      <c r="D3578" t="s">
        <v>33</v>
      </c>
      <c r="E3578" t="s">
        <v>24</v>
      </c>
      <c r="F3578">
        <v>62</v>
      </c>
      <c r="G3578" t="str">
        <f t="shared" si="55"/>
        <v>50+</v>
      </c>
      <c r="H3578" t="s">
        <v>25</v>
      </c>
      <c r="I3578" t="s">
        <v>26</v>
      </c>
      <c r="J3578">
        <v>320995.74</v>
      </c>
      <c r="K3578">
        <v>503577</v>
      </c>
      <c r="L3578" t="s">
        <v>27</v>
      </c>
      <c r="M3578">
        <v>94562.39</v>
      </c>
      <c r="N3578" t="s">
        <v>28</v>
      </c>
      <c r="O3578" s="1">
        <v>44818</v>
      </c>
      <c r="P3578" t="s">
        <v>45</v>
      </c>
      <c r="Q3578">
        <v>1401020.92</v>
      </c>
      <c r="R3578">
        <v>565</v>
      </c>
      <c r="S3578" t="s">
        <v>46</v>
      </c>
      <c r="T3578" t="s">
        <v>47</v>
      </c>
      <c r="U3578" t="s">
        <v>31</v>
      </c>
      <c r="V3578">
        <v>2021</v>
      </c>
      <c r="W3578">
        <v>116</v>
      </c>
      <c r="X3578" t="s">
        <v>80</v>
      </c>
    </row>
    <row r="3579" spans="1:24" x14ac:dyDescent="0.35">
      <c r="A3579">
        <v>103578</v>
      </c>
      <c r="B3579">
        <v>3404304313</v>
      </c>
      <c r="C3579" t="s">
        <v>32</v>
      </c>
      <c r="D3579" t="s">
        <v>51</v>
      </c>
      <c r="E3579" t="s">
        <v>24</v>
      </c>
      <c r="F3579">
        <v>50</v>
      </c>
      <c r="G3579" t="str">
        <f t="shared" si="55"/>
        <v>36-50</v>
      </c>
      <c r="H3579" t="s">
        <v>25</v>
      </c>
      <c r="I3579" t="s">
        <v>38</v>
      </c>
      <c r="J3579">
        <v>194787.61</v>
      </c>
      <c r="K3579">
        <v>503578</v>
      </c>
      <c r="L3579" t="s">
        <v>27</v>
      </c>
      <c r="M3579">
        <v>56742.66</v>
      </c>
      <c r="N3579" t="s">
        <v>28</v>
      </c>
      <c r="O3579" s="1">
        <v>44710</v>
      </c>
      <c r="P3579" t="s">
        <v>35</v>
      </c>
      <c r="Q3579">
        <v>1177862.08</v>
      </c>
      <c r="R3579">
        <v>684</v>
      </c>
      <c r="S3579" t="s">
        <v>46</v>
      </c>
      <c r="T3579" t="s">
        <v>47</v>
      </c>
      <c r="U3579" t="s">
        <v>47</v>
      </c>
      <c r="V3579">
        <v>2016</v>
      </c>
      <c r="W3579">
        <v>38</v>
      </c>
      <c r="X3579" t="s">
        <v>76</v>
      </c>
    </row>
    <row r="3580" spans="1:24" x14ac:dyDescent="0.35">
      <c r="A3580">
        <v>103579</v>
      </c>
      <c r="B3580">
        <v>7528845987</v>
      </c>
      <c r="C3580" t="s">
        <v>33</v>
      </c>
      <c r="D3580" t="s">
        <v>36</v>
      </c>
      <c r="E3580" t="s">
        <v>24</v>
      </c>
      <c r="F3580">
        <v>24</v>
      </c>
      <c r="G3580" t="str">
        <f t="shared" si="55"/>
        <v>18-25</v>
      </c>
      <c r="H3580" t="s">
        <v>25</v>
      </c>
      <c r="I3580" t="s">
        <v>54</v>
      </c>
      <c r="J3580">
        <v>201948.27</v>
      </c>
      <c r="K3580">
        <v>503579</v>
      </c>
      <c r="L3580" t="s">
        <v>56</v>
      </c>
      <c r="M3580">
        <v>153629.60999999999</v>
      </c>
      <c r="N3580" t="s">
        <v>2</v>
      </c>
      <c r="O3580" s="1">
        <v>44672</v>
      </c>
      <c r="P3580" t="s">
        <v>52</v>
      </c>
      <c r="Q3580">
        <v>671450.86</v>
      </c>
      <c r="R3580">
        <v>581</v>
      </c>
      <c r="S3580" t="s">
        <v>50</v>
      </c>
      <c r="T3580" t="s">
        <v>47</v>
      </c>
      <c r="U3580" t="s">
        <v>47</v>
      </c>
      <c r="V3580">
        <v>2017</v>
      </c>
      <c r="W3580">
        <v>53</v>
      </c>
      <c r="X3580" t="s">
        <v>75</v>
      </c>
    </row>
    <row r="3581" spans="1:24" x14ac:dyDescent="0.35">
      <c r="A3581">
        <v>103580</v>
      </c>
      <c r="B3581">
        <v>6528659491</v>
      </c>
      <c r="C3581" t="s">
        <v>22</v>
      </c>
      <c r="D3581" t="s">
        <v>23</v>
      </c>
      <c r="E3581" t="s">
        <v>24</v>
      </c>
      <c r="F3581">
        <v>59</v>
      </c>
      <c r="G3581" t="str">
        <f t="shared" si="55"/>
        <v>50+</v>
      </c>
      <c r="H3581" t="s">
        <v>49</v>
      </c>
      <c r="I3581" t="s">
        <v>54</v>
      </c>
      <c r="J3581">
        <v>145955.24</v>
      </c>
      <c r="K3581">
        <v>503580</v>
      </c>
      <c r="L3581" t="s">
        <v>57</v>
      </c>
      <c r="M3581">
        <v>17969.849999999999</v>
      </c>
      <c r="N3581" t="s">
        <v>28</v>
      </c>
      <c r="O3581" s="1">
        <v>45398</v>
      </c>
      <c r="P3581" t="s">
        <v>29</v>
      </c>
      <c r="Q3581">
        <v>1836948.54</v>
      </c>
      <c r="R3581">
        <v>608</v>
      </c>
      <c r="S3581" t="s">
        <v>50</v>
      </c>
      <c r="T3581" t="s">
        <v>47</v>
      </c>
      <c r="U3581" t="s">
        <v>47</v>
      </c>
      <c r="V3581">
        <v>2020</v>
      </c>
      <c r="W3581">
        <v>32</v>
      </c>
      <c r="X3581" t="s">
        <v>75</v>
      </c>
    </row>
    <row r="3582" spans="1:24" x14ac:dyDescent="0.35">
      <c r="A3582">
        <v>103581</v>
      </c>
      <c r="B3582">
        <v>5509134031</v>
      </c>
      <c r="C3582" t="s">
        <v>33</v>
      </c>
      <c r="D3582" t="s">
        <v>58</v>
      </c>
      <c r="E3582" t="s">
        <v>43</v>
      </c>
      <c r="F3582">
        <v>61</v>
      </c>
      <c r="G3582" t="str">
        <f t="shared" si="55"/>
        <v>50+</v>
      </c>
      <c r="H3582" t="s">
        <v>44</v>
      </c>
      <c r="I3582" t="s">
        <v>54</v>
      </c>
      <c r="J3582">
        <v>182078.6</v>
      </c>
      <c r="K3582">
        <v>503581</v>
      </c>
      <c r="L3582" t="s">
        <v>56</v>
      </c>
      <c r="M3582">
        <v>46421.52</v>
      </c>
      <c r="N3582" t="s">
        <v>28</v>
      </c>
      <c r="O3582" s="1">
        <v>45308</v>
      </c>
      <c r="P3582" t="s">
        <v>30</v>
      </c>
      <c r="Q3582">
        <v>1297265.3899999999</v>
      </c>
      <c r="R3582">
        <v>672</v>
      </c>
      <c r="S3582" t="s">
        <v>30</v>
      </c>
      <c r="T3582" t="s">
        <v>47</v>
      </c>
      <c r="U3582" t="s">
        <v>47</v>
      </c>
      <c r="V3582">
        <v>2020</v>
      </c>
      <c r="W3582">
        <v>40</v>
      </c>
      <c r="X3582" t="s">
        <v>72</v>
      </c>
    </row>
    <row r="3583" spans="1:24" x14ac:dyDescent="0.35">
      <c r="A3583">
        <v>103582</v>
      </c>
      <c r="B3583">
        <v>7886568651</v>
      </c>
      <c r="C3583" t="s">
        <v>42</v>
      </c>
      <c r="D3583" t="s">
        <v>51</v>
      </c>
      <c r="E3583" t="s">
        <v>43</v>
      </c>
      <c r="F3583">
        <v>63</v>
      </c>
      <c r="G3583" t="str">
        <f t="shared" si="55"/>
        <v>50+</v>
      </c>
      <c r="H3583" t="s">
        <v>53</v>
      </c>
      <c r="I3583" t="s">
        <v>54</v>
      </c>
      <c r="J3583">
        <v>133747.79999999999</v>
      </c>
      <c r="K3583">
        <v>503582</v>
      </c>
      <c r="L3583" t="s">
        <v>39</v>
      </c>
      <c r="M3583">
        <v>9132.16</v>
      </c>
      <c r="N3583" t="s">
        <v>34</v>
      </c>
      <c r="O3583" s="1">
        <v>45140</v>
      </c>
      <c r="P3583" t="s">
        <v>45</v>
      </c>
      <c r="Q3583">
        <v>1778940.97</v>
      </c>
      <c r="R3583">
        <v>322</v>
      </c>
      <c r="S3583" t="s">
        <v>30</v>
      </c>
      <c r="T3583" t="s">
        <v>31</v>
      </c>
      <c r="U3583" t="s">
        <v>31</v>
      </c>
      <c r="V3583">
        <v>2017</v>
      </c>
      <c r="W3583">
        <v>72</v>
      </c>
      <c r="X3583" t="s">
        <v>79</v>
      </c>
    </row>
    <row r="3584" spans="1:24" x14ac:dyDescent="0.35">
      <c r="A3584">
        <v>103583</v>
      </c>
      <c r="B3584">
        <v>5359488612</v>
      </c>
      <c r="C3584" t="s">
        <v>36</v>
      </c>
      <c r="D3584" t="s">
        <v>36</v>
      </c>
      <c r="E3584" t="s">
        <v>43</v>
      </c>
      <c r="F3584">
        <v>39</v>
      </c>
      <c r="G3584" t="str">
        <f t="shared" si="55"/>
        <v>36-50</v>
      </c>
      <c r="H3584" t="s">
        <v>25</v>
      </c>
      <c r="I3584" t="s">
        <v>38</v>
      </c>
      <c r="J3584">
        <v>367330.34</v>
      </c>
      <c r="K3584">
        <v>503583</v>
      </c>
      <c r="L3584" t="s">
        <v>57</v>
      </c>
      <c r="M3584">
        <v>35500.65</v>
      </c>
      <c r="N3584" t="s">
        <v>40</v>
      </c>
      <c r="O3584" s="1">
        <v>44874</v>
      </c>
      <c r="P3584" t="s">
        <v>35</v>
      </c>
      <c r="Q3584">
        <v>905792.85</v>
      </c>
      <c r="R3584">
        <v>495</v>
      </c>
      <c r="S3584" t="s">
        <v>46</v>
      </c>
      <c r="T3584" t="s">
        <v>31</v>
      </c>
      <c r="U3584" t="s">
        <v>47</v>
      </c>
      <c r="V3584">
        <v>2010</v>
      </c>
      <c r="W3584">
        <v>33</v>
      </c>
      <c r="X3584" t="s">
        <v>82</v>
      </c>
    </row>
    <row r="3585" spans="1:24" x14ac:dyDescent="0.35">
      <c r="A3585">
        <v>103584</v>
      </c>
      <c r="B3585">
        <v>2343093374</v>
      </c>
      <c r="C3585" t="s">
        <v>32</v>
      </c>
      <c r="D3585" t="s">
        <v>58</v>
      </c>
      <c r="E3585" t="s">
        <v>24</v>
      </c>
      <c r="F3585">
        <v>60</v>
      </c>
      <c r="G3585" t="str">
        <f t="shared" si="55"/>
        <v>50+</v>
      </c>
      <c r="H3585" t="s">
        <v>44</v>
      </c>
      <c r="I3585" t="s">
        <v>38</v>
      </c>
      <c r="J3585">
        <v>491497.81</v>
      </c>
      <c r="K3585">
        <v>503584</v>
      </c>
      <c r="L3585" t="s">
        <v>57</v>
      </c>
      <c r="M3585">
        <v>81588.800000000003</v>
      </c>
      <c r="N3585" t="s">
        <v>34</v>
      </c>
      <c r="O3585" s="1">
        <v>45163</v>
      </c>
      <c r="P3585" t="s">
        <v>30</v>
      </c>
      <c r="Q3585">
        <v>824190.91</v>
      </c>
      <c r="R3585">
        <v>543</v>
      </c>
      <c r="S3585" t="s">
        <v>50</v>
      </c>
      <c r="T3585" t="s">
        <v>31</v>
      </c>
      <c r="U3585" t="s">
        <v>31</v>
      </c>
      <c r="V3585">
        <v>2016</v>
      </c>
      <c r="W3585">
        <v>21</v>
      </c>
      <c r="X3585" t="s">
        <v>79</v>
      </c>
    </row>
    <row r="3586" spans="1:24" x14ac:dyDescent="0.35">
      <c r="A3586">
        <v>103585</v>
      </c>
      <c r="B3586">
        <v>7821025289</v>
      </c>
      <c r="C3586" t="s">
        <v>32</v>
      </c>
      <c r="D3586" t="s">
        <v>58</v>
      </c>
      <c r="E3586" t="s">
        <v>24</v>
      </c>
      <c r="F3586">
        <v>34</v>
      </c>
      <c r="G3586" t="str">
        <f t="shared" ref="G3586:G3649" si="56">IF(AND(18&lt;=F3586, F3586&lt;=25),"18-25",IF(AND(26&lt;=F3586,F3586&lt;=35),"26-35",IF(AND(36&lt;=F3586,F3586&lt;=50),"36-50","50+")))</f>
        <v>26-35</v>
      </c>
      <c r="H3586" t="s">
        <v>25</v>
      </c>
      <c r="I3586" t="s">
        <v>54</v>
      </c>
      <c r="J3586">
        <v>367588.49</v>
      </c>
      <c r="K3586">
        <v>503585</v>
      </c>
      <c r="L3586" t="s">
        <v>56</v>
      </c>
      <c r="M3586">
        <v>6053.31</v>
      </c>
      <c r="N3586" t="s">
        <v>40</v>
      </c>
      <c r="O3586" s="1">
        <v>44733</v>
      </c>
      <c r="P3586" t="s">
        <v>52</v>
      </c>
      <c r="Q3586">
        <v>153937</v>
      </c>
      <c r="R3586">
        <v>820</v>
      </c>
      <c r="S3586" t="s">
        <v>30</v>
      </c>
      <c r="T3586" t="s">
        <v>47</v>
      </c>
      <c r="U3586" t="s">
        <v>31</v>
      </c>
      <c r="V3586">
        <v>2015</v>
      </c>
      <c r="W3586">
        <v>80</v>
      </c>
      <c r="X3586" t="s">
        <v>77</v>
      </c>
    </row>
    <row r="3587" spans="1:24" x14ac:dyDescent="0.35">
      <c r="A3587">
        <v>103586</v>
      </c>
      <c r="B3587">
        <v>5888888998</v>
      </c>
      <c r="C3587" t="s">
        <v>42</v>
      </c>
      <c r="D3587" t="s">
        <v>33</v>
      </c>
      <c r="E3587" t="s">
        <v>43</v>
      </c>
      <c r="F3587">
        <v>26</v>
      </c>
      <c r="G3587" t="str">
        <f t="shared" si="56"/>
        <v>26-35</v>
      </c>
      <c r="H3587" t="s">
        <v>25</v>
      </c>
      <c r="I3587" t="s">
        <v>38</v>
      </c>
      <c r="J3587">
        <v>37740.839999999997</v>
      </c>
      <c r="K3587">
        <v>503586</v>
      </c>
      <c r="L3587" t="s">
        <v>39</v>
      </c>
      <c r="M3587">
        <v>45451.08</v>
      </c>
      <c r="N3587" t="s">
        <v>34</v>
      </c>
      <c r="O3587" s="1">
        <v>45229</v>
      </c>
      <c r="P3587" t="s">
        <v>30</v>
      </c>
      <c r="Q3587">
        <v>674770.31</v>
      </c>
      <c r="R3587">
        <v>500</v>
      </c>
      <c r="S3587" t="s">
        <v>46</v>
      </c>
      <c r="T3587" t="s">
        <v>47</v>
      </c>
      <c r="U3587" t="s">
        <v>47</v>
      </c>
      <c r="V3587">
        <v>2016</v>
      </c>
      <c r="W3587">
        <v>77</v>
      </c>
      <c r="X3587" t="s">
        <v>81</v>
      </c>
    </row>
    <row r="3588" spans="1:24" x14ac:dyDescent="0.35">
      <c r="A3588">
        <v>103587</v>
      </c>
      <c r="B3588">
        <v>7125148928</v>
      </c>
      <c r="C3588" t="s">
        <v>41</v>
      </c>
      <c r="D3588" t="s">
        <v>36</v>
      </c>
      <c r="E3588" t="s">
        <v>43</v>
      </c>
      <c r="F3588">
        <v>57</v>
      </c>
      <c r="G3588" t="str">
        <f t="shared" si="56"/>
        <v>50+</v>
      </c>
      <c r="H3588" t="s">
        <v>53</v>
      </c>
      <c r="I3588" t="s">
        <v>54</v>
      </c>
      <c r="J3588">
        <v>316721.58</v>
      </c>
      <c r="K3588">
        <v>503587</v>
      </c>
      <c r="L3588" t="s">
        <v>27</v>
      </c>
      <c r="M3588">
        <v>8231.86</v>
      </c>
      <c r="N3588" t="s">
        <v>40</v>
      </c>
      <c r="O3588" s="1">
        <v>44917</v>
      </c>
      <c r="P3588" t="s">
        <v>30</v>
      </c>
      <c r="Q3588">
        <v>771696.35</v>
      </c>
      <c r="R3588">
        <v>639</v>
      </c>
      <c r="S3588" t="s">
        <v>46</v>
      </c>
      <c r="T3588" t="s">
        <v>47</v>
      </c>
      <c r="U3588" t="s">
        <v>31</v>
      </c>
      <c r="V3588">
        <v>2006</v>
      </c>
      <c r="W3588">
        <v>16</v>
      </c>
      <c r="X3588" t="s">
        <v>83</v>
      </c>
    </row>
    <row r="3589" spans="1:24" x14ac:dyDescent="0.35">
      <c r="A3589">
        <v>103588</v>
      </c>
      <c r="B3589">
        <v>3572183310</v>
      </c>
      <c r="C3589" t="s">
        <v>36</v>
      </c>
      <c r="D3589" t="s">
        <v>58</v>
      </c>
      <c r="E3589" t="s">
        <v>24</v>
      </c>
      <c r="F3589">
        <v>27</v>
      </c>
      <c r="G3589" t="str">
        <f t="shared" si="56"/>
        <v>26-35</v>
      </c>
      <c r="H3589" t="s">
        <v>44</v>
      </c>
      <c r="I3589" t="s">
        <v>26</v>
      </c>
      <c r="J3589">
        <v>351744.13</v>
      </c>
      <c r="K3589">
        <v>503588</v>
      </c>
      <c r="L3589" t="s">
        <v>57</v>
      </c>
      <c r="M3589">
        <v>175160.47</v>
      </c>
      <c r="N3589" t="s">
        <v>34</v>
      </c>
      <c r="O3589" s="1">
        <v>45044</v>
      </c>
      <c r="P3589" t="s">
        <v>29</v>
      </c>
      <c r="Q3589">
        <v>988428.52</v>
      </c>
      <c r="R3589">
        <v>376</v>
      </c>
      <c r="S3589" t="s">
        <v>30</v>
      </c>
      <c r="T3589" t="s">
        <v>31</v>
      </c>
      <c r="U3589" t="s">
        <v>31</v>
      </c>
      <c r="V3589">
        <v>2020</v>
      </c>
      <c r="W3589">
        <v>116</v>
      </c>
      <c r="X3589" t="s">
        <v>75</v>
      </c>
    </row>
    <row r="3590" spans="1:24" x14ac:dyDescent="0.35">
      <c r="A3590">
        <v>103589</v>
      </c>
      <c r="B3590">
        <v>2718114195</v>
      </c>
      <c r="C3590" t="s">
        <v>42</v>
      </c>
      <c r="D3590" t="s">
        <v>48</v>
      </c>
      <c r="E3590" t="s">
        <v>24</v>
      </c>
      <c r="F3590">
        <v>53</v>
      </c>
      <c r="G3590" t="str">
        <f t="shared" si="56"/>
        <v>50+</v>
      </c>
      <c r="H3590" t="s">
        <v>25</v>
      </c>
      <c r="I3590" t="s">
        <v>38</v>
      </c>
      <c r="J3590">
        <v>389344.06</v>
      </c>
      <c r="K3590">
        <v>503589</v>
      </c>
      <c r="L3590" t="s">
        <v>56</v>
      </c>
      <c r="M3590">
        <v>178009.1</v>
      </c>
      <c r="N3590" t="s">
        <v>28</v>
      </c>
      <c r="O3590" s="1">
        <v>44990</v>
      </c>
      <c r="P3590" t="s">
        <v>29</v>
      </c>
      <c r="Q3590">
        <v>950262.79</v>
      </c>
      <c r="R3590">
        <v>341</v>
      </c>
      <c r="S3590" t="s">
        <v>30</v>
      </c>
      <c r="T3590" t="s">
        <v>31</v>
      </c>
      <c r="U3590" t="s">
        <v>47</v>
      </c>
      <c r="V3590">
        <v>2019</v>
      </c>
      <c r="W3590">
        <v>50</v>
      </c>
      <c r="X3590" t="s">
        <v>74</v>
      </c>
    </row>
    <row r="3591" spans="1:24" x14ac:dyDescent="0.35">
      <c r="A3591">
        <v>103590</v>
      </c>
      <c r="B3591">
        <v>8637908822</v>
      </c>
      <c r="C3591" t="s">
        <v>36</v>
      </c>
      <c r="D3591" t="s">
        <v>33</v>
      </c>
      <c r="E3591" t="s">
        <v>43</v>
      </c>
      <c r="F3591">
        <v>48</v>
      </c>
      <c r="G3591" t="str">
        <f t="shared" si="56"/>
        <v>36-50</v>
      </c>
      <c r="H3591" t="s">
        <v>49</v>
      </c>
      <c r="I3591" t="s">
        <v>26</v>
      </c>
      <c r="J3591">
        <v>381580.47</v>
      </c>
      <c r="K3591">
        <v>503590</v>
      </c>
      <c r="L3591" t="s">
        <v>57</v>
      </c>
      <c r="M3591">
        <v>139735.51999999999</v>
      </c>
      <c r="N3591" t="s">
        <v>28</v>
      </c>
      <c r="O3591" s="1">
        <v>44623</v>
      </c>
      <c r="P3591" t="s">
        <v>35</v>
      </c>
      <c r="Q3591">
        <v>1835842.81</v>
      </c>
      <c r="R3591">
        <v>437</v>
      </c>
      <c r="S3591" t="s">
        <v>46</v>
      </c>
      <c r="T3591" t="s">
        <v>31</v>
      </c>
      <c r="U3591" t="s">
        <v>47</v>
      </c>
      <c r="V3591">
        <v>2010</v>
      </c>
      <c r="W3591">
        <v>10</v>
      </c>
      <c r="X3591" t="s">
        <v>74</v>
      </c>
    </row>
    <row r="3592" spans="1:24" x14ac:dyDescent="0.35">
      <c r="A3592">
        <v>103591</v>
      </c>
      <c r="B3592">
        <v>5042486305</v>
      </c>
      <c r="C3592" t="s">
        <v>32</v>
      </c>
      <c r="D3592" t="s">
        <v>23</v>
      </c>
      <c r="E3592" t="s">
        <v>43</v>
      </c>
      <c r="F3592">
        <v>48</v>
      </c>
      <c r="G3592" t="str">
        <f t="shared" si="56"/>
        <v>36-50</v>
      </c>
      <c r="H3592" t="s">
        <v>25</v>
      </c>
      <c r="I3592" t="s">
        <v>38</v>
      </c>
      <c r="J3592">
        <v>254685.79</v>
      </c>
      <c r="K3592">
        <v>503591</v>
      </c>
      <c r="L3592" t="s">
        <v>56</v>
      </c>
      <c r="M3592">
        <v>118942.12</v>
      </c>
      <c r="N3592" t="s">
        <v>40</v>
      </c>
      <c r="O3592" s="1">
        <v>44968</v>
      </c>
      <c r="P3592" t="s">
        <v>35</v>
      </c>
      <c r="Q3592">
        <v>1014620.74</v>
      </c>
      <c r="R3592">
        <v>700</v>
      </c>
      <c r="S3592" t="s">
        <v>30</v>
      </c>
      <c r="T3592" t="s">
        <v>31</v>
      </c>
      <c r="U3592" t="s">
        <v>31</v>
      </c>
      <c r="V3592">
        <v>2014</v>
      </c>
      <c r="W3592">
        <v>109</v>
      </c>
      <c r="X3592" t="s">
        <v>73</v>
      </c>
    </row>
    <row r="3593" spans="1:24" x14ac:dyDescent="0.35">
      <c r="A3593">
        <v>103592</v>
      </c>
      <c r="B3593">
        <v>7057161446</v>
      </c>
      <c r="C3593" t="s">
        <v>36</v>
      </c>
      <c r="D3593" t="s">
        <v>33</v>
      </c>
      <c r="E3593" t="s">
        <v>43</v>
      </c>
      <c r="F3593">
        <v>22</v>
      </c>
      <c r="G3593" t="str">
        <f t="shared" si="56"/>
        <v>18-25</v>
      </c>
      <c r="H3593" t="s">
        <v>44</v>
      </c>
      <c r="I3593" t="s">
        <v>38</v>
      </c>
      <c r="J3593">
        <v>131948.88</v>
      </c>
      <c r="K3593">
        <v>503592</v>
      </c>
      <c r="L3593" t="s">
        <v>56</v>
      </c>
      <c r="M3593">
        <v>159188.89000000001</v>
      </c>
      <c r="N3593" t="s">
        <v>40</v>
      </c>
      <c r="O3593" s="1">
        <v>45459</v>
      </c>
      <c r="P3593" t="s">
        <v>45</v>
      </c>
      <c r="Q3593">
        <v>1690589.49</v>
      </c>
      <c r="R3593">
        <v>432</v>
      </c>
      <c r="S3593" t="s">
        <v>50</v>
      </c>
      <c r="T3593" t="s">
        <v>31</v>
      </c>
      <c r="U3593" t="s">
        <v>47</v>
      </c>
      <c r="V3593">
        <v>2020</v>
      </c>
      <c r="W3593">
        <v>24</v>
      </c>
      <c r="X3593" t="s">
        <v>77</v>
      </c>
    </row>
    <row r="3594" spans="1:24" x14ac:dyDescent="0.35">
      <c r="A3594">
        <v>103593</v>
      </c>
      <c r="B3594">
        <v>2430037769</v>
      </c>
      <c r="C3594" t="s">
        <v>33</v>
      </c>
      <c r="D3594" t="s">
        <v>23</v>
      </c>
      <c r="E3594" t="s">
        <v>24</v>
      </c>
      <c r="F3594">
        <v>35</v>
      </c>
      <c r="G3594" t="str">
        <f t="shared" si="56"/>
        <v>26-35</v>
      </c>
      <c r="H3594" t="s">
        <v>37</v>
      </c>
      <c r="I3594" t="s">
        <v>38</v>
      </c>
      <c r="J3594">
        <v>61175.06</v>
      </c>
      <c r="K3594">
        <v>503593</v>
      </c>
      <c r="L3594" t="s">
        <v>56</v>
      </c>
      <c r="M3594">
        <v>56361.78</v>
      </c>
      <c r="N3594" t="s">
        <v>40</v>
      </c>
      <c r="O3594" s="1">
        <v>45376</v>
      </c>
      <c r="P3594" t="s">
        <v>29</v>
      </c>
      <c r="Q3594">
        <v>256834.47</v>
      </c>
      <c r="R3594">
        <v>376</v>
      </c>
      <c r="S3594" t="s">
        <v>30</v>
      </c>
      <c r="T3594" t="s">
        <v>47</v>
      </c>
      <c r="U3594" t="s">
        <v>31</v>
      </c>
      <c r="V3594">
        <v>2018</v>
      </c>
      <c r="W3594">
        <v>36</v>
      </c>
      <c r="X3594" t="s">
        <v>74</v>
      </c>
    </row>
    <row r="3595" spans="1:24" x14ac:dyDescent="0.35">
      <c r="A3595">
        <v>103594</v>
      </c>
      <c r="B3595">
        <v>5831651667</v>
      </c>
      <c r="C3595" t="s">
        <v>42</v>
      </c>
      <c r="D3595" t="s">
        <v>55</v>
      </c>
      <c r="E3595" t="s">
        <v>43</v>
      </c>
      <c r="F3595">
        <v>23</v>
      </c>
      <c r="G3595" t="str">
        <f t="shared" si="56"/>
        <v>18-25</v>
      </c>
      <c r="H3595" t="s">
        <v>25</v>
      </c>
      <c r="I3595" t="s">
        <v>26</v>
      </c>
      <c r="J3595">
        <v>5177.93</v>
      </c>
      <c r="K3595">
        <v>503594</v>
      </c>
      <c r="L3595" t="s">
        <v>57</v>
      </c>
      <c r="M3595">
        <v>148431.26999999999</v>
      </c>
      <c r="N3595" t="s">
        <v>28</v>
      </c>
      <c r="O3595" s="1">
        <v>44630</v>
      </c>
      <c r="P3595" t="s">
        <v>52</v>
      </c>
      <c r="Q3595">
        <v>1144267.03</v>
      </c>
      <c r="R3595">
        <v>390</v>
      </c>
      <c r="S3595" t="s">
        <v>46</v>
      </c>
      <c r="T3595" t="s">
        <v>47</v>
      </c>
      <c r="U3595" t="s">
        <v>31</v>
      </c>
      <c r="V3595">
        <v>2023</v>
      </c>
      <c r="W3595">
        <v>37</v>
      </c>
      <c r="X3595" t="s">
        <v>74</v>
      </c>
    </row>
    <row r="3596" spans="1:24" x14ac:dyDescent="0.35">
      <c r="A3596">
        <v>103595</v>
      </c>
      <c r="B3596">
        <v>1457634124</v>
      </c>
      <c r="C3596" t="s">
        <v>55</v>
      </c>
      <c r="D3596" t="s">
        <v>33</v>
      </c>
      <c r="E3596" t="s">
        <v>43</v>
      </c>
      <c r="F3596">
        <v>59</v>
      </c>
      <c r="G3596" t="str">
        <f t="shared" si="56"/>
        <v>50+</v>
      </c>
      <c r="H3596" t="s">
        <v>49</v>
      </c>
      <c r="I3596" t="s">
        <v>26</v>
      </c>
      <c r="J3596">
        <v>1757.14</v>
      </c>
      <c r="K3596">
        <v>503595</v>
      </c>
      <c r="L3596" t="s">
        <v>27</v>
      </c>
      <c r="M3596">
        <v>66104.08</v>
      </c>
      <c r="N3596" t="s">
        <v>2</v>
      </c>
      <c r="O3596" s="1">
        <v>44884</v>
      </c>
      <c r="P3596" t="s">
        <v>45</v>
      </c>
      <c r="Q3596">
        <v>1075796.54</v>
      </c>
      <c r="R3596">
        <v>332</v>
      </c>
      <c r="S3596" t="s">
        <v>50</v>
      </c>
      <c r="T3596" t="s">
        <v>31</v>
      </c>
      <c r="U3596" t="s">
        <v>47</v>
      </c>
      <c r="V3596">
        <v>2010</v>
      </c>
      <c r="W3596">
        <v>83</v>
      </c>
      <c r="X3596" t="s">
        <v>82</v>
      </c>
    </row>
    <row r="3597" spans="1:24" x14ac:dyDescent="0.35">
      <c r="A3597">
        <v>103596</v>
      </c>
      <c r="B3597">
        <v>3956473476</v>
      </c>
      <c r="C3597" t="s">
        <v>55</v>
      </c>
      <c r="D3597" t="s">
        <v>33</v>
      </c>
      <c r="E3597" t="s">
        <v>24</v>
      </c>
      <c r="F3597">
        <v>67</v>
      </c>
      <c r="G3597" t="str">
        <f t="shared" si="56"/>
        <v>50+</v>
      </c>
      <c r="H3597" t="s">
        <v>49</v>
      </c>
      <c r="I3597" t="s">
        <v>54</v>
      </c>
      <c r="J3597">
        <v>468167.18</v>
      </c>
      <c r="K3597">
        <v>503596</v>
      </c>
      <c r="L3597" t="s">
        <v>27</v>
      </c>
      <c r="M3597">
        <v>88642.19</v>
      </c>
      <c r="N3597" t="s">
        <v>40</v>
      </c>
      <c r="O3597" s="1">
        <v>44826</v>
      </c>
      <c r="P3597" t="s">
        <v>52</v>
      </c>
      <c r="Q3597">
        <v>311698.55</v>
      </c>
      <c r="R3597">
        <v>408</v>
      </c>
      <c r="S3597" t="s">
        <v>30</v>
      </c>
      <c r="T3597" t="s">
        <v>31</v>
      </c>
      <c r="U3597" t="s">
        <v>47</v>
      </c>
      <c r="V3597">
        <v>2006</v>
      </c>
      <c r="W3597">
        <v>58</v>
      </c>
      <c r="X3597" t="s">
        <v>80</v>
      </c>
    </row>
    <row r="3598" spans="1:24" x14ac:dyDescent="0.35">
      <c r="A3598">
        <v>103597</v>
      </c>
      <c r="B3598">
        <v>2093763611</v>
      </c>
      <c r="C3598" t="s">
        <v>36</v>
      </c>
      <c r="D3598" t="s">
        <v>42</v>
      </c>
      <c r="E3598" t="s">
        <v>43</v>
      </c>
      <c r="F3598">
        <v>45</v>
      </c>
      <c r="G3598" t="str">
        <f t="shared" si="56"/>
        <v>36-50</v>
      </c>
      <c r="H3598" t="s">
        <v>25</v>
      </c>
      <c r="I3598" t="s">
        <v>26</v>
      </c>
      <c r="J3598">
        <v>304369.06</v>
      </c>
      <c r="K3598">
        <v>503597</v>
      </c>
      <c r="L3598" t="s">
        <v>56</v>
      </c>
      <c r="M3598">
        <v>196014.32</v>
      </c>
      <c r="N3598" t="s">
        <v>40</v>
      </c>
      <c r="O3598" s="1">
        <v>44617</v>
      </c>
      <c r="P3598" t="s">
        <v>29</v>
      </c>
      <c r="Q3598">
        <v>490239.88</v>
      </c>
      <c r="R3598">
        <v>746</v>
      </c>
      <c r="S3598" t="s">
        <v>46</v>
      </c>
      <c r="T3598" t="s">
        <v>47</v>
      </c>
      <c r="U3598" t="s">
        <v>47</v>
      </c>
      <c r="V3598">
        <v>2015</v>
      </c>
      <c r="W3598">
        <v>72</v>
      </c>
      <c r="X3598" t="s">
        <v>73</v>
      </c>
    </row>
    <row r="3599" spans="1:24" x14ac:dyDescent="0.35">
      <c r="A3599">
        <v>103598</v>
      </c>
      <c r="B3599">
        <v>1423849825</v>
      </c>
      <c r="C3599" t="s">
        <v>41</v>
      </c>
      <c r="D3599" t="s">
        <v>51</v>
      </c>
      <c r="E3599" t="s">
        <v>43</v>
      </c>
      <c r="F3599">
        <v>60</v>
      </c>
      <c r="G3599" t="str">
        <f t="shared" si="56"/>
        <v>50+</v>
      </c>
      <c r="H3599" t="s">
        <v>44</v>
      </c>
      <c r="I3599" t="s">
        <v>26</v>
      </c>
      <c r="J3599">
        <v>287523.88</v>
      </c>
      <c r="K3599">
        <v>503598</v>
      </c>
      <c r="L3599" t="s">
        <v>27</v>
      </c>
      <c r="M3599">
        <v>169182.19</v>
      </c>
      <c r="N3599" t="s">
        <v>28</v>
      </c>
      <c r="O3599" s="1">
        <v>45114</v>
      </c>
      <c r="P3599" t="s">
        <v>52</v>
      </c>
      <c r="Q3599">
        <v>1000684.84</v>
      </c>
      <c r="R3599">
        <v>360</v>
      </c>
      <c r="S3599" t="s">
        <v>46</v>
      </c>
      <c r="T3599" t="s">
        <v>31</v>
      </c>
      <c r="U3599" t="s">
        <v>31</v>
      </c>
      <c r="V3599">
        <v>2007</v>
      </c>
      <c r="W3599">
        <v>94</v>
      </c>
      <c r="X3599" t="s">
        <v>78</v>
      </c>
    </row>
    <row r="3600" spans="1:24" x14ac:dyDescent="0.35">
      <c r="A3600">
        <v>103599</v>
      </c>
      <c r="B3600">
        <v>3490245005</v>
      </c>
      <c r="C3600" t="s">
        <v>42</v>
      </c>
      <c r="D3600" t="s">
        <v>33</v>
      </c>
      <c r="E3600" t="s">
        <v>43</v>
      </c>
      <c r="F3600">
        <v>41</v>
      </c>
      <c r="G3600" t="str">
        <f t="shared" si="56"/>
        <v>36-50</v>
      </c>
      <c r="H3600" t="s">
        <v>25</v>
      </c>
      <c r="I3600" t="s">
        <v>54</v>
      </c>
      <c r="J3600">
        <v>188952.08</v>
      </c>
      <c r="K3600">
        <v>503599</v>
      </c>
      <c r="L3600" t="s">
        <v>27</v>
      </c>
      <c r="M3600">
        <v>83790.03</v>
      </c>
      <c r="N3600" t="s">
        <v>34</v>
      </c>
      <c r="O3600" s="1">
        <v>44903</v>
      </c>
      <c r="P3600" t="s">
        <v>52</v>
      </c>
      <c r="Q3600">
        <v>1042510.51</v>
      </c>
      <c r="R3600">
        <v>783</v>
      </c>
      <c r="S3600" t="s">
        <v>50</v>
      </c>
      <c r="T3600" t="s">
        <v>47</v>
      </c>
      <c r="U3600" t="s">
        <v>47</v>
      </c>
      <c r="V3600">
        <v>2016</v>
      </c>
      <c r="W3600">
        <v>70</v>
      </c>
      <c r="X3600" t="s">
        <v>83</v>
      </c>
    </row>
    <row r="3601" spans="1:24" x14ac:dyDescent="0.35">
      <c r="A3601">
        <v>103600</v>
      </c>
      <c r="B3601">
        <v>6863609311</v>
      </c>
      <c r="C3601" t="s">
        <v>22</v>
      </c>
      <c r="D3601" t="s">
        <v>58</v>
      </c>
      <c r="E3601" t="s">
        <v>24</v>
      </c>
      <c r="F3601">
        <v>22</v>
      </c>
      <c r="G3601" t="str">
        <f t="shared" si="56"/>
        <v>18-25</v>
      </c>
      <c r="H3601" t="s">
        <v>49</v>
      </c>
      <c r="I3601" t="s">
        <v>26</v>
      </c>
      <c r="J3601">
        <v>399464.7</v>
      </c>
      <c r="K3601">
        <v>503600</v>
      </c>
      <c r="L3601" t="s">
        <v>57</v>
      </c>
      <c r="M3601">
        <v>181016.54</v>
      </c>
      <c r="N3601" t="s">
        <v>40</v>
      </c>
      <c r="O3601" s="1">
        <v>44581</v>
      </c>
      <c r="P3601" t="s">
        <v>29</v>
      </c>
      <c r="Q3601">
        <v>1800136.12</v>
      </c>
      <c r="R3601">
        <v>349</v>
      </c>
      <c r="S3601" t="s">
        <v>50</v>
      </c>
      <c r="T3601" t="s">
        <v>31</v>
      </c>
      <c r="U3601" t="s">
        <v>47</v>
      </c>
      <c r="V3601">
        <v>2005</v>
      </c>
      <c r="W3601">
        <v>106</v>
      </c>
      <c r="X3601" t="s">
        <v>72</v>
      </c>
    </row>
    <row r="3602" spans="1:24" x14ac:dyDescent="0.35">
      <c r="A3602">
        <v>103601</v>
      </c>
      <c r="B3602">
        <v>8835171335</v>
      </c>
      <c r="C3602" t="s">
        <v>55</v>
      </c>
      <c r="D3602" t="s">
        <v>42</v>
      </c>
      <c r="E3602" t="s">
        <v>24</v>
      </c>
      <c r="F3602">
        <v>45</v>
      </c>
      <c r="G3602" t="str">
        <f t="shared" si="56"/>
        <v>36-50</v>
      </c>
      <c r="H3602" t="s">
        <v>25</v>
      </c>
      <c r="I3602" t="s">
        <v>26</v>
      </c>
      <c r="J3602">
        <v>110869.7</v>
      </c>
      <c r="K3602">
        <v>503601</v>
      </c>
      <c r="L3602" t="s">
        <v>27</v>
      </c>
      <c r="M3602">
        <v>19546.78</v>
      </c>
      <c r="N3602" t="s">
        <v>40</v>
      </c>
      <c r="O3602" s="1">
        <v>44621</v>
      </c>
      <c r="P3602" t="s">
        <v>29</v>
      </c>
      <c r="Q3602">
        <v>328977.31</v>
      </c>
      <c r="R3602">
        <v>817</v>
      </c>
      <c r="S3602" t="s">
        <v>30</v>
      </c>
      <c r="T3602" t="s">
        <v>31</v>
      </c>
      <c r="U3602" t="s">
        <v>31</v>
      </c>
      <c r="V3602">
        <v>2012</v>
      </c>
      <c r="W3602">
        <v>101</v>
      </c>
      <c r="X3602" t="s">
        <v>74</v>
      </c>
    </row>
    <row r="3603" spans="1:24" x14ac:dyDescent="0.35">
      <c r="A3603">
        <v>103602</v>
      </c>
      <c r="B3603">
        <v>3425975500</v>
      </c>
      <c r="C3603" t="s">
        <v>32</v>
      </c>
      <c r="D3603" t="s">
        <v>51</v>
      </c>
      <c r="E3603" t="s">
        <v>43</v>
      </c>
      <c r="F3603">
        <v>20</v>
      </c>
      <c r="G3603" t="str">
        <f t="shared" si="56"/>
        <v>18-25</v>
      </c>
      <c r="H3603" t="s">
        <v>49</v>
      </c>
      <c r="I3603" t="s">
        <v>54</v>
      </c>
      <c r="J3603">
        <v>369302.31</v>
      </c>
      <c r="K3603">
        <v>503602</v>
      </c>
      <c r="L3603" t="s">
        <v>39</v>
      </c>
      <c r="M3603">
        <v>180588.18</v>
      </c>
      <c r="N3603" t="s">
        <v>40</v>
      </c>
      <c r="O3603" s="1">
        <v>45114</v>
      </c>
      <c r="P3603" t="s">
        <v>30</v>
      </c>
      <c r="Q3603">
        <v>609465.21</v>
      </c>
      <c r="R3603">
        <v>559</v>
      </c>
      <c r="S3603" t="s">
        <v>30</v>
      </c>
      <c r="T3603" t="s">
        <v>31</v>
      </c>
      <c r="U3603" t="s">
        <v>47</v>
      </c>
      <c r="V3603">
        <v>2005</v>
      </c>
      <c r="W3603">
        <v>74</v>
      </c>
      <c r="X3603" t="s">
        <v>78</v>
      </c>
    </row>
    <row r="3604" spans="1:24" x14ac:dyDescent="0.35">
      <c r="A3604">
        <v>103603</v>
      </c>
      <c r="B3604">
        <v>1428481221</v>
      </c>
      <c r="C3604" t="s">
        <v>33</v>
      </c>
      <c r="D3604" t="s">
        <v>42</v>
      </c>
      <c r="E3604" t="s">
        <v>24</v>
      </c>
      <c r="F3604">
        <v>35</v>
      </c>
      <c r="G3604" t="str">
        <f t="shared" si="56"/>
        <v>26-35</v>
      </c>
      <c r="H3604" t="s">
        <v>37</v>
      </c>
      <c r="I3604" t="s">
        <v>26</v>
      </c>
      <c r="J3604">
        <v>182035.66</v>
      </c>
      <c r="K3604">
        <v>503603</v>
      </c>
      <c r="L3604" t="s">
        <v>56</v>
      </c>
      <c r="M3604">
        <v>177867.63</v>
      </c>
      <c r="N3604" t="s">
        <v>28</v>
      </c>
      <c r="O3604" s="1">
        <v>45365</v>
      </c>
      <c r="P3604" t="s">
        <v>52</v>
      </c>
      <c r="Q3604">
        <v>480146.68</v>
      </c>
      <c r="R3604">
        <v>836</v>
      </c>
      <c r="S3604" t="s">
        <v>50</v>
      </c>
      <c r="T3604" t="s">
        <v>47</v>
      </c>
      <c r="U3604" t="s">
        <v>31</v>
      </c>
      <c r="V3604">
        <v>2014</v>
      </c>
      <c r="W3604">
        <v>112</v>
      </c>
      <c r="X3604" t="s">
        <v>74</v>
      </c>
    </row>
    <row r="3605" spans="1:24" x14ac:dyDescent="0.35">
      <c r="A3605">
        <v>103604</v>
      </c>
      <c r="B3605">
        <v>5529094110</v>
      </c>
      <c r="C3605" t="s">
        <v>42</v>
      </c>
      <c r="D3605" t="s">
        <v>42</v>
      </c>
      <c r="E3605" t="s">
        <v>43</v>
      </c>
      <c r="F3605">
        <v>21</v>
      </c>
      <c r="G3605" t="str">
        <f t="shared" si="56"/>
        <v>18-25</v>
      </c>
      <c r="H3605" t="s">
        <v>25</v>
      </c>
      <c r="I3605" t="s">
        <v>54</v>
      </c>
      <c r="J3605">
        <v>354171.19</v>
      </c>
      <c r="K3605">
        <v>503604</v>
      </c>
      <c r="L3605" t="s">
        <v>39</v>
      </c>
      <c r="M3605">
        <v>129393.67</v>
      </c>
      <c r="N3605" t="s">
        <v>34</v>
      </c>
      <c r="O3605" s="1">
        <v>44885</v>
      </c>
      <c r="P3605" t="s">
        <v>45</v>
      </c>
      <c r="Q3605">
        <v>1565194.88</v>
      </c>
      <c r="R3605">
        <v>574</v>
      </c>
      <c r="S3605" t="s">
        <v>50</v>
      </c>
      <c r="T3605" t="s">
        <v>31</v>
      </c>
      <c r="U3605" t="s">
        <v>31</v>
      </c>
      <c r="V3605">
        <v>2013</v>
      </c>
      <c r="W3605">
        <v>44</v>
      </c>
      <c r="X3605" t="s">
        <v>82</v>
      </c>
    </row>
    <row r="3606" spans="1:24" x14ac:dyDescent="0.35">
      <c r="A3606">
        <v>103605</v>
      </c>
      <c r="B3606">
        <v>3862706634</v>
      </c>
      <c r="C3606" t="s">
        <v>42</v>
      </c>
      <c r="D3606" t="s">
        <v>23</v>
      </c>
      <c r="E3606" t="s">
        <v>43</v>
      </c>
      <c r="F3606">
        <v>57</v>
      </c>
      <c r="G3606" t="str">
        <f t="shared" si="56"/>
        <v>50+</v>
      </c>
      <c r="H3606" t="s">
        <v>53</v>
      </c>
      <c r="I3606" t="s">
        <v>38</v>
      </c>
      <c r="J3606">
        <v>353491.31</v>
      </c>
      <c r="K3606">
        <v>503605</v>
      </c>
      <c r="L3606" t="s">
        <v>57</v>
      </c>
      <c r="M3606">
        <v>65005.87</v>
      </c>
      <c r="N3606" t="s">
        <v>28</v>
      </c>
      <c r="O3606" s="1">
        <v>45425</v>
      </c>
      <c r="P3606" t="s">
        <v>35</v>
      </c>
      <c r="Q3606">
        <v>431815.85</v>
      </c>
      <c r="R3606">
        <v>821</v>
      </c>
      <c r="S3606" t="s">
        <v>50</v>
      </c>
      <c r="T3606" t="s">
        <v>47</v>
      </c>
      <c r="U3606" t="s">
        <v>47</v>
      </c>
      <c r="V3606">
        <v>2013</v>
      </c>
      <c r="W3606">
        <v>63</v>
      </c>
      <c r="X3606" t="s">
        <v>76</v>
      </c>
    </row>
    <row r="3607" spans="1:24" x14ac:dyDescent="0.35">
      <c r="A3607">
        <v>103606</v>
      </c>
      <c r="B3607">
        <v>3184780929</v>
      </c>
      <c r="C3607" t="s">
        <v>33</v>
      </c>
      <c r="D3607" t="s">
        <v>23</v>
      </c>
      <c r="E3607" t="s">
        <v>24</v>
      </c>
      <c r="F3607">
        <v>66</v>
      </c>
      <c r="G3607" t="str">
        <f t="shared" si="56"/>
        <v>50+</v>
      </c>
      <c r="H3607" t="s">
        <v>25</v>
      </c>
      <c r="I3607" t="s">
        <v>38</v>
      </c>
      <c r="J3607">
        <v>158337.56</v>
      </c>
      <c r="K3607">
        <v>503606</v>
      </c>
      <c r="L3607" t="s">
        <v>57</v>
      </c>
      <c r="M3607">
        <v>164456.47</v>
      </c>
      <c r="N3607" t="s">
        <v>2</v>
      </c>
      <c r="O3607" s="1">
        <v>45280</v>
      </c>
      <c r="P3607" t="s">
        <v>30</v>
      </c>
      <c r="Q3607">
        <v>1797486.24</v>
      </c>
      <c r="R3607">
        <v>317</v>
      </c>
      <c r="S3607" t="s">
        <v>30</v>
      </c>
      <c r="T3607" t="s">
        <v>47</v>
      </c>
      <c r="U3607" t="s">
        <v>31</v>
      </c>
      <c r="V3607">
        <v>2023</v>
      </c>
      <c r="W3607">
        <v>95</v>
      </c>
      <c r="X3607" t="s">
        <v>83</v>
      </c>
    </row>
    <row r="3608" spans="1:24" x14ac:dyDescent="0.35">
      <c r="A3608">
        <v>103607</v>
      </c>
      <c r="B3608">
        <v>1234995584</v>
      </c>
      <c r="C3608" t="s">
        <v>55</v>
      </c>
      <c r="D3608" t="s">
        <v>58</v>
      </c>
      <c r="E3608" t="s">
        <v>43</v>
      </c>
      <c r="F3608">
        <v>59</v>
      </c>
      <c r="G3608" t="str">
        <f t="shared" si="56"/>
        <v>50+</v>
      </c>
      <c r="H3608" t="s">
        <v>49</v>
      </c>
      <c r="I3608" t="s">
        <v>26</v>
      </c>
      <c r="J3608">
        <v>467194.19</v>
      </c>
      <c r="K3608">
        <v>503607</v>
      </c>
      <c r="L3608" t="s">
        <v>39</v>
      </c>
      <c r="M3608">
        <v>54506.43</v>
      </c>
      <c r="N3608" t="s">
        <v>2</v>
      </c>
      <c r="O3608" s="1">
        <v>44704</v>
      </c>
      <c r="P3608" t="s">
        <v>35</v>
      </c>
      <c r="Q3608">
        <v>1861095</v>
      </c>
      <c r="R3608">
        <v>414</v>
      </c>
      <c r="S3608" t="s">
        <v>46</v>
      </c>
      <c r="T3608" t="s">
        <v>31</v>
      </c>
      <c r="U3608" t="s">
        <v>47</v>
      </c>
      <c r="V3608">
        <v>2011</v>
      </c>
      <c r="W3608">
        <v>7</v>
      </c>
      <c r="X3608" t="s">
        <v>76</v>
      </c>
    </row>
    <row r="3609" spans="1:24" x14ac:dyDescent="0.35">
      <c r="A3609">
        <v>103608</v>
      </c>
      <c r="B3609">
        <v>9313979769</v>
      </c>
      <c r="C3609" t="s">
        <v>33</v>
      </c>
      <c r="D3609" t="s">
        <v>48</v>
      </c>
      <c r="E3609" t="s">
        <v>24</v>
      </c>
      <c r="F3609">
        <v>49</v>
      </c>
      <c r="G3609" t="str">
        <f t="shared" si="56"/>
        <v>36-50</v>
      </c>
      <c r="H3609" t="s">
        <v>44</v>
      </c>
      <c r="I3609" t="s">
        <v>38</v>
      </c>
      <c r="J3609">
        <v>254323.31</v>
      </c>
      <c r="K3609">
        <v>503608</v>
      </c>
      <c r="L3609" t="s">
        <v>57</v>
      </c>
      <c r="M3609">
        <v>28521.22</v>
      </c>
      <c r="N3609" t="s">
        <v>28</v>
      </c>
      <c r="O3609" s="1">
        <v>45026</v>
      </c>
      <c r="P3609" t="s">
        <v>45</v>
      </c>
      <c r="Q3609">
        <v>223959.1</v>
      </c>
      <c r="R3609">
        <v>336</v>
      </c>
      <c r="S3609" t="s">
        <v>50</v>
      </c>
      <c r="T3609" t="s">
        <v>47</v>
      </c>
      <c r="U3609" t="s">
        <v>47</v>
      </c>
      <c r="V3609">
        <v>2014</v>
      </c>
      <c r="W3609">
        <v>119</v>
      </c>
      <c r="X3609" t="s">
        <v>75</v>
      </c>
    </row>
    <row r="3610" spans="1:24" x14ac:dyDescent="0.35">
      <c r="A3610">
        <v>103609</v>
      </c>
      <c r="B3610">
        <v>3566729090</v>
      </c>
      <c r="C3610" t="s">
        <v>33</v>
      </c>
      <c r="D3610" t="s">
        <v>36</v>
      </c>
      <c r="E3610" t="s">
        <v>24</v>
      </c>
      <c r="F3610">
        <v>49</v>
      </c>
      <c r="G3610" t="str">
        <f t="shared" si="56"/>
        <v>36-50</v>
      </c>
      <c r="H3610" t="s">
        <v>49</v>
      </c>
      <c r="I3610" t="s">
        <v>26</v>
      </c>
      <c r="J3610">
        <v>129609.97</v>
      </c>
      <c r="K3610">
        <v>503609</v>
      </c>
      <c r="L3610" t="s">
        <v>27</v>
      </c>
      <c r="M3610">
        <v>110284.03</v>
      </c>
      <c r="N3610" t="s">
        <v>34</v>
      </c>
      <c r="O3610" s="1">
        <v>44859</v>
      </c>
      <c r="P3610" t="s">
        <v>45</v>
      </c>
      <c r="Q3610">
        <v>433748.34</v>
      </c>
      <c r="R3610">
        <v>745</v>
      </c>
      <c r="S3610" t="s">
        <v>50</v>
      </c>
      <c r="T3610" t="s">
        <v>47</v>
      </c>
      <c r="U3610" t="s">
        <v>31</v>
      </c>
      <c r="V3610">
        <v>2012</v>
      </c>
      <c r="W3610">
        <v>50</v>
      </c>
      <c r="X3610" t="s">
        <v>81</v>
      </c>
    </row>
    <row r="3611" spans="1:24" x14ac:dyDescent="0.35">
      <c r="A3611">
        <v>103610</v>
      </c>
      <c r="B3611">
        <v>4476464597</v>
      </c>
      <c r="C3611" t="s">
        <v>22</v>
      </c>
      <c r="D3611" t="s">
        <v>58</v>
      </c>
      <c r="E3611" t="s">
        <v>43</v>
      </c>
      <c r="F3611">
        <v>36</v>
      </c>
      <c r="G3611" t="str">
        <f t="shared" si="56"/>
        <v>36-50</v>
      </c>
      <c r="H3611" t="s">
        <v>37</v>
      </c>
      <c r="I3611" t="s">
        <v>54</v>
      </c>
      <c r="J3611">
        <v>337222.82</v>
      </c>
      <c r="K3611">
        <v>503610</v>
      </c>
      <c r="L3611" t="s">
        <v>39</v>
      </c>
      <c r="M3611">
        <v>25850.11</v>
      </c>
      <c r="N3611" t="s">
        <v>28</v>
      </c>
      <c r="O3611" s="1">
        <v>44661</v>
      </c>
      <c r="P3611" t="s">
        <v>29</v>
      </c>
      <c r="Q3611">
        <v>768652.49</v>
      </c>
      <c r="R3611">
        <v>790</v>
      </c>
      <c r="S3611" t="s">
        <v>30</v>
      </c>
      <c r="T3611" t="s">
        <v>47</v>
      </c>
      <c r="U3611" t="s">
        <v>47</v>
      </c>
      <c r="V3611">
        <v>2022</v>
      </c>
      <c r="W3611">
        <v>13</v>
      </c>
      <c r="X3611" t="s">
        <v>75</v>
      </c>
    </row>
    <row r="3612" spans="1:24" x14ac:dyDescent="0.35">
      <c r="A3612">
        <v>103611</v>
      </c>
      <c r="B3612">
        <v>9298431265</v>
      </c>
      <c r="C3612" t="s">
        <v>33</v>
      </c>
      <c r="D3612" t="s">
        <v>58</v>
      </c>
      <c r="E3612" t="s">
        <v>43</v>
      </c>
      <c r="F3612">
        <v>46</v>
      </c>
      <c r="G3612" t="str">
        <f t="shared" si="56"/>
        <v>36-50</v>
      </c>
      <c r="H3612" t="s">
        <v>44</v>
      </c>
      <c r="I3612" t="s">
        <v>54</v>
      </c>
      <c r="J3612">
        <v>375681.4</v>
      </c>
      <c r="K3612">
        <v>503611</v>
      </c>
      <c r="L3612" t="s">
        <v>27</v>
      </c>
      <c r="M3612">
        <v>71540.740000000005</v>
      </c>
      <c r="N3612" t="s">
        <v>40</v>
      </c>
      <c r="O3612" s="1">
        <v>44574</v>
      </c>
      <c r="P3612" t="s">
        <v>52</v>
      </c>
      <c r="Q3612">
        <v>1734192.45</v>
      </c>
      <c r="R3612">
        <v>878</v>
      </c>
      <c r="S3612" t="s">
        <v>50</v>
      </c>
      <c r="T3612" t="s">
        <v>47</v>
      </c>
      <c r="U3612" t="s">
        <v>47</v>
      </c>
      <c r="V3612">
        <v>2014</v>
      </c>
      <c r="W3612">
        <v>62</v>
      </c>
      <c r="X3612" t="s">
        <v>72</v>
      </c>
    </row>
    <row r="3613" spans="1:24" x14ac:dyDescent="0.35">
      <c r="A3613">
        <v>103612</v>
      </c>
      <c r="B3613">
        <v>8506316565</v>
      </c>
      <c r="C3613" t="s">
        <v>32</v>
      </c>
      <c r="D3613" t="s">
        <v>55</v>
      </c>
      <c r="E3613" t="s">
        <v>24</v>
      </c>
      <c r="F3613">
        <v>50</v>
      </c>
      <c r="G3613" t="str">
        <f t="shared" si="56"/>
        <v>36-50</v>
      </c>
      <c r="H3613" t="s">
        <v>53</v>
      </c>
      <c r="I3613" t="s">
        <v>54</v>
      </c>
      <c r="J3613">
        <v>475391.47</v>
      </c>
      <c r="K3613">
        <v>503612</v>
      </c>
      <c r="L3613" t="s">
        <v>27</v>
      </c>
      <c r="M3613">
        <v>115994.24000000001</v>
      </c>
      <c r="N3613" t="s">
        <v>40</v>
      </c>
      <c r="O3613" s="1">
        <v>45143</v>
      </c>
      <c r="P3613" t="s">
        <v>29</v>
      </c>
      <c r="Q3613">
        <v>243837.03</v>
      </c>
      <c r="R3613">
        <v>580</v>
      </c>
      <c r="S3613" t="s">
        <v>30</v>
      </c>
      <c r="T3613" t="s">
        <v>47</v>
      </c>
      <c r="U3613" t="s">
        <v>31</v>
      </c>
      <c r="V3613">
        <v>2021</v>
      </c>
      <c r="W3613">
        <v>74</v>
      </c>
      <c r="X3613" t="s">
        <v>79</v>
      </c>
    </row>
    <row r="3614" spans="1:24" x14ac:dyDescent="0.35">
      <c r="A3614">
        <v>103613</v>
      </c>
      <c r="B3614">
        <v>6300430577</v>
      </c>
      <c r="C3614" t="s">
        <v>22</v>
      </c>
      <c r="D3614" t="s">
        <v>36</v>
      </c>
      <c r="E3614" t="s">
        <v>24</v>
      </c>
      <c r="F3614">
        <v>19</v>
      </c>
      <c r="G3614" t="str">
        <f t="shared" si="56"/>
        <v>18-25</v>
      </c>
      <c r="H3614" t="s">
        <v>53</v>
      </c>
      <c r="I3614" t="s">
        <v>38</v>
      </c>
      <c r="J3614">
        <v>37563.64</v>
      </c>
      <c r="K3614">
        <v>503613</v>
      </c>
      <c r="L3614" t="s">
        <v>57</v>
      </c>
      <c r="M3614">
        <v>41589.47</v>
      </c>
      <c r="N3614" t="s">
        <v>28</v>
      </c>
      <c r="O3614" s="1">
        <v>45360</v>
      </c>
      <c r="P3614" t="s">
        <v>52</v>
      </c>
      <c r="Q3614">
        <v>689022.15</v>
      </c>
      <c r="R3614">
        <v>752</v>
      </c>
      <c r="S3614" t="s">
        <v>50</v>
      </c>
      <c r="T3614" t="s">
        <v>47</v>
      </c>
      <c r="U3614" t="s">
        <v>31</v>
      </c>
      <c r="V3614">
        <v>2011</v>
      </c>
      <c r="W3614">
        <v>34</v>
      </c>
      <c r="X3614" t="s">
        <v>74</v>
      </c>
    </row>
    <row r="3615" spans="1:24" x14ac:dyDescent="0.35">
      <c r="A3615">
        <v>103614</v>
      </c>
      <c r="B3615">
        <v>5552343901</v>
      </c>
      <c r="C3615" t="s">
        <v>32</v>
      </c>
      <c r="D3615" t="s">
        <v>42</v>
      </c>
      <c r="E3615" t="s">
        <v>43</v>
      </c>
      <c r="F3615">
        <v>28</v>
      </c>
      <c r="G3615" t="str">
        <f t="shared" si="56"/>
        <v>26-35</v>
      </c>
      <c r="H3615" t="s">
        <v>37</v>
      </c>
      <c r="I3615" t="s">
        <v>54</v>
      </c>
      <c r="J3615">
        <v>270431.33</v>
      </c>
      <c r="K3615">
        <v>503614</v>
      </c>
      <c r="L3615" t="s">
        <v>57</v>
      </c>
      <c r="M3615">
        <v>82813.679999999993</v>
      </c>
      <c r="N3615" t="s">
        <v>34</v>
      </c>
      <c r="O3615" s="1">
        <v>44961</v>
      </c>
      <c r="P3615" t="s">
        <v>30</v>
      </c>
      <c r="Q3615">
        <v>1402588.36</v>
      </c>
      <c r="R3615">
        <v>543</v>
      </c>
      <c r="S3615" t="s">
        <v>50</v>
      </c>
      <c r="T3615" t="s">
        <v>47</v>
      </c>
      <c r="U3615" t="s">
        <v>47</v>
      </c>
      <c r="V3615">
        <v>2018</v>
      </c>
      <c r="W3615">
        <v>72</v>
      </c>
      <c r="X3615" t="s">
        <v>73</v>
      </c>
    </row>
    <row r="3616" spans="1:24" x14ac:dyDescent="0.35">
      <c r="A3616">
        <v>103615</v>
      </c>
      <c r="B3616">
        <v>7518040095</v>
      </c>
      <c r="C3616" t="s">
        <v>55</v>
      </c>
      <c r="D3616" t="s">
        <v>42</v>
      </c>
      <c r="E3616" t="s">
        <v>24</v>
      </c>
      <c r="F3616">
        <v>64</v>
      </c>
      <c r="G3616" t="str">
        <f t="shared" si="56"/>
        <v>50+</v>
      </c>
      <c r="H3616" t="s">
        <v>37</v>
      </c>
      <c r="I3616" t="s">
        <v>54</v>
      </c>
      <c r="J3616">
        <v>245697.19</v>
      </c>
      <c r="K3616">
        <v>503615</v>
      </c>
      <c r="L3616" t="s">
        <v>39</v>
      </c>
      <c r="M3616">
        <v>61689.98</v>
      </c>
      <c r="N3616" t="s">
        <v>40</v>
      </c>
      <c r="O3616" s="1">
        <v>44837</v>
      </c>
      <c r="P3616" t="s">
        <v>29</v>
      </c>
      <c r="Q3616">
        <v>1446221.38</v>
      </c>
      <c r="R3616">
        <v>684</v>
      </c>
      <c r="S3616" t="s">
        <v>30</v>
      </c>
      <c r="T3616" t="s">
        <v>47</v>
      </c>
      <c r="U3616" t="s">
        <v>31</v>
      </c>
      <c r="V3616">
        <v>2007</v>
      </c>
      <c r="W3616">
        <v>115</v>
      </c>
      <c r="X3616" t="s">
        <v>81</v>
      </c>
    </row>
    <row r="3617" spans="1:24" x14ac:dyDescent="0.35">
      <c r="A3617">
        <v>103616</v>
      </c>
      <c r="B3617">
        <v>5829408143</v>
      </c>
      <c r="C3617" t="s">
        <v>42</v>
      </c>
      <c r="D3617" t="s">
        <v>33</v>
      </c>
      <c r="E3617" t="s">
        <v>43</v>
      </c>
      <c r="F3617">
        <v>50</v>
      </c>
      <c r="G3617" t="str">
        <f t="shared" si="56"/>
        <v>36-50</v>
      </c>
      <c r="H3617" t="s">
        <v>37</v>
      </c>
      <c r="I3617" t="s">
        <v>26</v>
      </c>
      <c r="J3617">
        <v>155813.26999999999</v>
      </c>
      <c r="K3617">
        <v>503616</v>
      </c>
      <c r="L3617" t="s">
        <v>57</v>
      </c>
      <c r="M3617">
        <v>30957.96</v>
      </c>
      <c r="N3617" t="s">
        <v>34</v>
      </c>
      <c r="O3617" s="1">
        <v>45395</v>
      </c>
      <c r="P3617" t="s">
        <v>29</v>
      </c>
      <c r="Q3617">
        <v>712816.95</v>
      </c>
      <c r="R3617">
        <v>794</v>
      </c>
      <c r="S3617" t="s">
        <v>30</v>
      </c>
      <c r="T3617" t="s">
        <v>31</v>
      </c>
      <c r="U3617" t="s">
        <v>31</v>
      </c>
      <c r="V3617">
        <v>2020</v>
      </c>
      <c r="W3617">
        <v>5</v>
      </c>
      <c r="X3617" t="s">
        <v>75</v>
      </c>
    </row>
    <row r="3618" spans="1:24" x14ac:dyDescent="0.35">
      <c r="A3618">
        <v>103617</v>
      </c>
      <c r="B3618">
        <v>2245217351</v>
      </c>
      <c r="C3618" t="s">
        <v>32</v>
      </c>
      <c r="D3618" t="s">
        <v>42</v>
      </c>
      <c r="E3618" t="s">
        <v>43</v>
      </c>
      <c r="F3618">
        <v>58</v>
      </c>
      <c r="G3618" t="str">
        <f t="shared" si="56"/>
        <v>50+</v>
      </c>
      <c r="H3618" t="s">
        <v>37</v>
      </c>
      <c r="I3618" t="s">
        <v>26</v>
      </c>
      <c r="J3618">
        <v>384138.67</v>
      </c>
      <c r="K3618">
        <v>503617</v>
      </c>
      <c r="L3618" t="s">
        <v>56</v>
      </c>
      <c r="M3618">
        <v>126805.11</v>
      </c>
      <c r="N3618" t="s">
        <v>2</v>
      </c>
      <c r="O3618" s="1">
        <v>45217</v>
      </c>
      <c r="P3618" t="s">
        <v>45</v>
      </c>
      <c r="Q3618">
        <v>1926351.82</v>
      </c>
      <c r="R3618">
        <v>378</v>
      </c>
      <c r="S3618" t="s">
        <v>50</v>
      </c>
      <c r="T3618" t="s">
        <v>31</v>
      </c>
      <c r="U3618" t="s">
        <v>31</v>
      </c>
      <c r="V3618">
        <v>2005</v>
      </c>
      <c r="W3618">
        <v>59</v>
      </c>
      <c r="X3618" t="s">
        <v>81</v>
      </c>
    </row>
    <row r="3619" spans="1:24" x14ac:dyDescent="0.35">
      <c r="A3619">
        <v>103618</v>
      </c>
      <c r="B3619">
        <v>2664835086</v>
      </c>
      <c r="C3619" t="s">
        <v>42</v>
      </c>
      <c r="D3619" t="s">
        <v>48</v>
      </c>
      <c r="E3619" t="s">
        <v>24</v>
      </c>
      <c r="F3619">
        <v>57</v>
      </c>
      <c r="G3619" t="str">
        <f t="shared" si="56"/>
        <v>50+</v>
      </c>
      <c r="H3619" t="s">
        <v>25</v>
      </c>
      <c r="I3619" t="s">
        <v>26</v>
      </c>
      <c r="J3619">
        <v>97939.13</v>
      </c>
      <c r="K3619">
        <v>503618</v>
      </c>
      <c r="L3619" t="s">
        <v>57</v>
      </c>
      <c r="M3619">
        <v>120079.89</v>
      </c>
      <c r="N3619" t="s">
        <v>2</v>
      </c>
      <c r="O3619" s="1">
        <v>45364</v>
      </c>
      <c r="P3619" t="s">
        <v>52</v>
      </c>
      <c r="Q3619">
        <v>704934.93</v>
      </c>
      <c r="R3619">
        <v>584</v>
      </c>
      <c r="S3619" t="s">
        <v>50</v>
      </c>
      <c r="T3619" t="s">
        <v>31</v>
      </c>
      <c r="U3619" t="s">
        <v>47</v>
      </c>
      <c r="V3619">
        <v>2012</v>
      </c>
      <c r="W3619">
        <v>94</v>
      </c>
      <c r="X3619" t="s">
        <v>74</v>
      </c>
    </row>
    <row r="3620" spans="1:24" x14ac:dyDescent="0.35">
      <c r="A3620">
        <v>103619</v>
      </c>
      <c r="B3620">
        <v>2388108715</v>
      </c>
      <c r="C3620" t="s">
        <v>36</v>
      </c>
      <c r="D3620" t="s">
        <v>42</v>
      </c>
      <c r="E3620" t="s">
        <v>43</v>
      </c>
      <c r="F3620">
        <v>18</v>
      </c>
      <c r="G3620" t="str">
        <f t="shared" si="56"/>
        <v>18-25</v>
      </c>
      <c r="H3620" t="s">
        <v>49</v>
      </c>
      <c r="I3620" t="s">
        <v>26</v>
      </c>
      <c r="J3620">
        <v>164550.94</v>
      </c>
      <c r="K3620">
        <v>503619</v>
      </c>
      <c r="L3620" t="s">
        <v>56</v>
      </c>
      <c r="M3620">
        <v>111845.74</v>
      </c>
      <c r="N3620" t="s">
        <v>34</v>
      </c>
      <c r="O3620" s="1">
        <v>44751</v>
      </c>
      <c r="P3620" t="s">
        <v>45</v>
      </c>
      <c r="Q3620">
        <v>1227026.17</v>
      </c>
      <c r="R3620">
        <v>452</v>
      </c>
      <c r="S3620" t="s">
        <v>46</v>
      </c>
      <c r="T3620" t="s">
        <v>47</v>
      </c>
      <c r="U3620" t="s">
        <v>47</v>
      </c>
      <c r="V3620">
        <v>2005</v>
      </c>
      <c r="W3620">
        <v>47</v>
      </c>
      <c r="X3620" t="s">
        <v>78</v>
      </c>
    </row>
    <row r="3621" spans="1:24" x14ac:dyDescent="0.35">
      <c r="A3621">
        <v>103620</v>
      </c>
      <c r="B3621">
        <v>6855425860</v>
      </c>
      <c r="C3621" t="s">
        <v>36</v>
      </c>
      <c r="D3621" t="s">
        <v>51</v>
      </c>
      <c r="E3621" t="s">
        <v>24</v>
      </c>
      <c r="F3621">
        <v>59</v>
      </c>
      <c r="G3621" t="str">
        <f t="shared" si="56"/>
        <v>50+</v>
      </c>
      <c r="H3621" t="s">
        <v>25</v>
      </c>
      <c r="I3621" t="s">
        <v>54</v>
      </c>
      <c r="J3621">
        <v>383309.84</v>
      </c>
      <c r="K3621">
        <v>503620</v>
      </c>
      <c r="L3621" t="s">
        <v>57</v>
      </c>
      <c r="M3621">
        <v>186243.47</v>
      </c>
      <c r="N3621" t="s">
        <v>2</v>
      </c>
      <c r="O3621" s="1">
        <v>45028</v>
      </c>
      <c r="P3621" t="s">
        <v>29</v>
      </c>
      <c r="Q3621">
        <v>1230740.8600000001</v>
      </c>
      <c r="R3621">
        <v>314</v>
      </c>
      <c r="S3621" t="s">
        <v>30</v>
      </c>
      <c r="T3621" t="s">
        <v>47</v>
      </c>
      <c r="U3621" t="s">
        <v>47</v>
      </c>
      <c r="V3621">
        <v>2011</v>
      </c>
      <c r="W3621">
        <v>89</v>
      </c>
      <c r="X3621" t="s">
        <v>75</v>
      </c>
    </row>
    <row r="3622" spans="1:24" x14ac:dyDescent="0.35">
      <c r="A3622">
        <v>103621</v>
      </c>
      <c r="B3622">
        <v>6971241106</v>
      </c>
      <c r="C3622" t="s">
        <v>55</v>
      </c>
      <c r="D3622" t="s">
        <v>36</v>
      </c>
      <c r="E3622" t="s">
        <v>43</v>
      </c>
      <c r="F3622">
        <v>34</v>
      </c>
      <c r="G3622" t="str">
        <f t="shared" si="56"/>
        <v>26-35</v>
      </c>
      <c r="H3622" t="s">
        <v>44</v>
      </c>
      <c r="I3622" t="s">
        <v>26</v>
      </c>
      <c r="J3622">
        <v>239157.69</v>
      </c>
      <c r="K3622">
        <v>503621</v>
      </c>
      <c r="L3622" t="s">
        <v>57</v>
      </c>
      <c r="M3622">
        <v>185312.64000000001</v>
      </c>
      <c r="N3622" t="s">
        <v>40</v>
      </c>
      <c r="O3622" s="1">
        <v>44814</v>
      </c>
      <c r="P3622" t="s">
        <v>52</v>
      </c>
      <c r="Q3622">
        <v>1600865.51</v>
      </c>
      <c r="R3622">
        <v>396</v>
      </c>
      <c r="S3622" t="s">
        <v>30</v>
      </c>
      <c r="T3622" t="s">
        <v>47</v>
      </c>
      <c r="U3622" t="s">
        <v>31</v>
      </c>
      <c r="V3622">
        <v>2015</v>
      </c>
      <c r="W3622">
        <v>73</v>
      </c>
      <c r="X3622" t="s">
        <v>80</v>
      </c>
    </row>
    <row r="3623" spans="1:24" x14ac:dyDescent="0.35">
      <c r="A3623">
        <v>103622</v>
      </c>
      <c r="B3623">
        <v>2240555818</v>
      </c>
      <c r="C3623" t="s">
        <v>55</v>
      </c>
      <c r="D3623" t="s">
        <v>48</v>
      </c>
      <c r="E3623" t="s">
        <v>43</v>
      </c>
      <c r="F3623">
        <v>67</v>
      </c>
      <c r="G3623" t="str">
        <f t="shared" si="56"/>
        <v>50+</v>
      </c>
      <c r="H3623" t="s">
        <v>53</v>
      </c>
      <c r="I3623" t="s">
        <v>38</v>
      </c>
      <c r="J3623">
        <v>68911.520000000004</v>
      </c>
      <c r="K3623">
        <v>503622</v>
      </c>
      <c r="L3623" t="s">
        <v>27</v>
      </c>
      <c r="M3623">
        <v>114517.05</v>
      </c>
      <c r="N3623" t="s">
        <v>40</v>
      </c>
      <c r="O3623" s="1">
        <v>44728</v>
      </c>
      <c r="P3623" t="s">
        <v>52</v>
      </c>
      <c r="Q3623">
        <v>713691.43</v>
      </c>
      <c r="R3623">
        <v>716</v>
      </c>
      <c r="S3623" t="s">
        <v>30</v>
      </c>
      <c r="T3623" t="s">
        <v>47</v>
      </c>
      <c r="U3623" t="s">
        <v>47</v>
      </c>
      <c r="V3623">
        <v>2012</v>
      </c>
      <c r="W3623">
        <v>86</v>
      </c>
      <c r="X3623" t="s">
        <v>77</v>
      </c>
    </row>
    <row r="3624" spans="1:24" x14ac:dyDescent="0.35">
      <c r="A3624">
        <v>103623</v>
      </c>
      <c r="B3624">
        <v>3539836241</v>
      </c>
      <c r="C3624" t="s">
        <v>41</v>
      </c>
      <c r="D3624" t="s">
        <v>58</v>
      </c>
      <c r="E3624" t="s">
        <v>43</v>
      </c>
      <c r="F3624">
        <v>33</v>
      </c>
      <c r="G3624" t="str">
        <f t="shared" si="56"/>
        <v>26-35</v>
      </c>
      <c r="H3624" t="s">
        <v>53</v>
      </c>
      <c r="I3624" t="s">
        <v>38</v>
      </c>
      <c r="J3624">
        <v>447237.65</v>
      </c>
      <c r="K3624">
        <v>503623</v>
      </c>
      <c r="L3624" t="s">
        <v>39</v>
      </c>
      <c r="M3624">
        <v>147768.48000000001</v>
      </c>
      <c r="N3624" t="s">
        <v>2</v>
      </c>
      <c r="O3624" s="1">
        <v>45301</v>
      </c>
      <c r="P3624" t="s">
        <v>30</v>
      </c>
      <c r="Q3624">
        <v>820613.36</v>
      </c>
      <c r="R3624">
        <v>350</v>
      </c>
      <c r="S3624" t="s">
        <v>30</v>
      </c>
      <c r="T3624" t="s">
        <v>47</v>
      </c>
      <c r="U3624" t="s">
        <v>47</v>
      </c>
      <c r="V3624">
        <v>2009</v>
      </c>
      <c r="W3624">
        <v>51</v>
      </c>
      <c r="X3624" t="s">
        <v>72</v>
      </c>
    </row>
    <row r="3625" spans="1:24" x14ac:dyDescent="0.35">
      <c r="A3625">
        <v>103624</v>
      </c>
      <c r="B3625">
        <v>4088939185</v>
      </c>
      <c r="C3625" t="s">
        <v>55</v>
      </c>
      <c r="D3625" t="s">
        <v>58</v>
      </c>
      <c r="E3625" t="s">
        <v>43</v>
      </c>
      <c r="F3625">
        <v>19</v>
      </c>
      <c r="G3625" t="str">
        <f t="shared" si="56"/>
        <v>18-25</v>
      </c>
      <c r="H3625" t="s">
        <v>44</v>
      </c>
      <c r="I3625" t="s">
        <v>38</v>
      </c>
      <c r="J3625">
        <v>365673.09</v>
      </c>
      <c r="K3625">
        <v>503624</v>
      </c>
      <c r="L3625" t="s">
        <v>56</v>
      </c>
      <c r="M3625">
        <v>161008.24</v>
      </c>
      <c r="N3625" t="s">
        <v>40</v>
      </c>
      <c r="O3625" s="1">
        <v>44785</v>
      </c>
      <c r="P3625" t="s">
        <v>45</v>
      </c>
      <c r="Q3625">
        <v>836408.24</v>
      </c>
      <c r="R3625">
        <v>428</v>
      </c>
      <c r="S3625" t="s">
        <v>30</v>
      </c>
      <c r="T3625" t="s">
        <v>31</v>
      </c>
      <c r="U3625" t="s">
        <v>31</v>
      </c>
      <c r="V3625">
        <v>2018</v>
      </c>
      <c r="W3625">
        <v>110</v>
      </c>
      <c r="X3625" t="s">
        <v>79</v>
      </c>
    </row>
    <row r="3626" spans="1:24" x14ac:dyDescent="0.35">
      <c r="A3626">
        <v>103625</v>
      </c>
      <c r="B3626">
        <v>8495755105</v>
      </c>
      <c r="C3626" t="s">
        <v>36</v>
      </c>
      <c r="D3626" t="s">
        <v>58</v>
      </c>
      <c r="E3626" t="s">
        <v>43</v>
      </c>
      <c r="F3626">
        <v>66</v>
      </c>
      <c r="G3626" t="str">
        <f t="shared" si="56"/>
        <v>50+</v>
      </c>
      <c r="H3626" t="s">
        <v>53</v>
      </c>
      <c r="I3626" t="s">
        <v>26</v>
      </c>
      <c r="J3626">
        <v>281808.32</v>
      </c>
      <c r="K3626">
        <v>503625</v>
      </c>
      <c r="L3626" t="s">
        <v>39</v>
      </c>
      <c r="M3626">
        <v>22059.68</v>
      </c>
      <c r="N3626" t="s">
        <v>40</v>
      </c>
      <c r="O3626" s="1">
        <v>44992</v>
      </c>
      <c r="P3626" t="s">
        <v>30</v>
      </c>
      <c r="Q3626">
        <v>117413.26</v>
      </c>
      <c r="R3626">
        <v>485</v>
      </c>
      <c r="S3626" t="s">
        <v>46</v>
      </c>
      <c r="T3626" t="s">
        <v>31</v>
      </c>
      <c r="U3626" t="s">
        <v>31</v>
      </c>
      <c r="V3626">
        <v>2017</v>
      </c>
      <c r="W3626">
        <v>100</v>
      </c>
      <c r="X3626" t="s">
        <v>74</v>
      </c>
    </row>
    <row r="3627" spans="1:24" x14ac:dyDescent="0.35">
      <c r="A3627">
        <v>103626</v>
      </c>
      <c r="B3627">
        <v>7504523677</v>
      </c>
      <c r="C3627" t="s">
        <v>32</v>
      </c>
      <c r="D3627" t="s">
        <v>58</v>
      </c>
      <c r="E3627" t="s">
        <v>43</v>
      </c>
      <c r="F3627">
        <v>21</v>
      </c>
      <c r="G3627" t="str">
        <f t="shared" si="56"/>
        <v>18-25</v>
      </c>
      <c r="H3627" t="s">
        <v>37</v>
      </c>
      <c r="I3627" t="s">
        <v>54</v>
      </c>
      <c r="J3627">
        <v>305053.46000000002</v>
      </c>
      <c r="K3627">
        <v>503626</v>
      </c>
      <c r="L3627" t="s">
        <v>57</v>
      </c>
      <c r="M3627">
        <v>169006.33</v>
      </c>
      <c r="N3627" t="s">
        <v>40</v>
      </c>
      <c r="O3627" s="1">
        <v>45172</v>
      </c>
      <c r="P3627" t="s">
        <v>45</v>
      </c>
      <c r="Q3627">
        <v>1465294.25</v>
      </c>
      <c r="R3627">
        <v>461</v>
      </c>
      <c r="S3627" t="s">
        <v>30</v>
      </c>
      <c r="T3627" t="s">
        <v>31</v>
      </c>
      <c r="U3627" t="s">
        <v>31</v>
      </c>
      <c r="V3627">
        <v>2021</v>
      </c>
      <c r="W3627">
        <v>10</v>
      </c>
      <c r="X3627" t="s">
        <v>80</v>
      </c>
    </row>
    <row r="3628" spans="1:24" x14ac:dyDescent="0.35">
      <c r="A3628">
        <v>103627</v>
      </c>
      <c r="B3628">
        <v>2421599597</v>
      </c>
      <c r="C3628" t="s">
        <v>33</v>
      </c>
      <c r="D3628" t="s">
        <v>58</v>
      </c>
      <c r="E3628" t="s">
        <v>24</v>
      </c>
      <c r="F3628">
        <v>49</v>
      </c>
      <c r="G3628" t="str">
        <f t="shared" si="56"/>
        <v>36-50</v>
      </c>
      <c r="H3628" t="s">
        <v>37</v>
      </c>
      <c r="I3628" t="s">
        <v>26</v>
      </c>
      <c r="J3628">
        <v>313367.19</v>
      </c>
      <c r="K3628">
        <v>503627</v>
      </c>
      <c r="L3628" t="s">
        <v>57</v>
      </c>
      <c r="M3628">
        <v>1123.29</v>
      </c>
      <c r="N3628" t="s">
        <v>2</v>
      </c>
      <c r="O3628" s="1">
        <v>45318</v>
      </c>
      <c r="P3628" t="s">
        <v>45</v>
      </c>
      <c r="Q3628">
        <v>1537292.68</v>
      </c>
      <c r="R3628">
        <v>497</v>
      </c>
      <c r="S3628" t="s">
        <v>46</v>
      </c>
      <c r="T3628" t="s">
        <v>31</v>
      </c>
      <c r="U3628" t="s">
        <v>47</v>
      </c>
      <c r="V3628">
        <v>2010</v>
      </c>
      <c r="W3628">
        <v>91</v>
      </c>
      <c r="X3628" t="s">
        <v>72</v>
      </c>
    </row>
    <row r="3629" spans="1:24" x14ac:dyDescent="0.35">
      <c r="A3629">
        <v>103628</v>
      </c>
      <c r="B3629">
        <v>6625830134</v>
      </c>
      <c r="C3629" t="s">
        <v>33</v>
      </c>
      <c r="D3629" t="s">
        <v>36</v>
      </c>
      <c r="E3629" t="s">
        <v>24</v>
      </c>
      <c r="F3629">
        <v>24</v>
      </c>
      <c r="G3629" t="str">
        <f t="shared" si="56"/>
        <v>18-25</v>
      </c>
      <c r="H3629" t="s">
        <v>37</v>
      </c>
      <c r="I3629" t="s">
        <v>38</v>
      </c>
      <c r="J3629">
        <v>250147.79</v>
      </c>
      <c r="K3629">
        <v>503628</v>
      </c>
      <c r="L3629" t="s">
        <v>57</v>
      </c>
      <c r="M3629">
        <v>506.92</v>
      </c>
      <c r="N3629" t="s">
        <v>2</v>
      </c>
      <c r="O3629" s="1">
        <v>45333</v>
      </c>
      <c r="P3629" t="s">
        <v>52</v>
      </c>
      <c r="Q3629">
        <v>1641244.24</v>
      </c>
      <c r="R3629">
        <v>373</v>
      </c>
      <c r="S3629" t="s">
        <v>50</v>
      </c>
      <c r="T3629" t="s">
        <v>47</v>
      </c>
      <c r="U3629" t="s">
        <v>47</v>
      </c>
      <c r="V3629">
        <v>2017</v>
      </c>
      <c r="W3629">
        <v>44</v>
      </c>
      <c r="X3629" t="s">
        <v>73</v>
      </c>
    </row>
    <row r="3630" spans="1:24" x14ac:dyDescent="0.35">
      <c r="A3630">
        <v>103629</v>
      </c>
      <c r="B3630">
        <v>2723366725</v>
      </c>
      <c r="C3630" t="s">
        <v>33</v>
      </c>
      <c r="D3630" t="s">
        <v>33</v>
      </c>
      <c r="E3630" t="s">
        <v>43</v>
      </c>
      <c r="F3630">
        <v>46</v>
      </c>
      <c r="G3630" t="str">
        <f t="shared" si="56"/>
        <v>36-50</v>
      </c>
      <c r="H3630" t="s">
        <v>44</v>
      </c>
      <c r="I3630" t="s">
        <v>26</v>
      </c>
      <c r="J3630">
        <v>372625.78</v>
      </c>
      <c r="K3630">
        <v>503629</v>
      </c>
      <c r="L3630" t="s">
        <v>39</v>
      </c>
      <c r="M3630">
        <v>62130.559999999998</v>
      </c>
      <c r="N3630" t="s">
        <v>28</v>
      </c>
      <c r="O3630" s="1">
        <v>45362</v>
      </c>
      <c r="P3630" t="s">
        <v>52</v>
      </c>
      <c r="Q3630">
        <v>1428758.52</v>
      </c>
      <c r="R3630">
        <v>412</v>
      </c>
      <c r="S3630" t="s">
        <v>30</v>
      </c>
      <c r="T3630" t="s">
        <v>31</v>
      </c>
      <c r="U3630" t="s">
        <v>31</v>
      </c>
      <c r="V3630">
        <v>2011</v>
      </c>
      <c r="W3630">
        <v>2</v>
      </c>
      <c r="X3630" t="s">
        <v>74</v>
      </c>
    </row>
    <row r="3631" spans="1:24" x14ac:dyDescent="0.35">
      <c r="A3631">
        <v>103630</v>
      </c>
      <c r="B3631">
        <v>8967500995</v>
      </c>
      <c r="C3631" t="s">
        <v>22</v>
      </c>
      <c r="D3631" t="s">
        <v>36</v>
      </c>
      <c r="E3631" t="s">
        <v>24</v>
      </c>
      <c r="F3631">
        <v>26</v>
      </c>
      <c r="G3631" t="str">
        <f t="shared" si="56"/>
        <v>26-35</v>
      </c>
      <c r="H3631" t="s">
        <v>49</v>
      </c>
      <c r="I3631" t="s">
        <v>38</v>
      </c>
      <c r="J3631">
        <v>357947.05</v>
      </c>
      <c r="K3631">
        <v>503630</v>
      </c>
      <c r="L3631" t="s">
        <v>39</v>
      </c>
      <c r="M3631">
        <v>158615.16</v>
      </c>
      <c r="N3631" t="s">
        <v>2</v>
      </c>
      <c r="O3631" s="1">
        <v>45271</v>
      </c>
      <c r="P3631" t="s">
        <v>35</v>
      </c>
      <c r="Q3631">
        <v>1185065.32</v>
      </c>
      <c r="R3631">
        <v>697</v>
      </c>
      <c r="S3631" t="s">
        <v>46</v>
      </c>
      <c r="T3631" t="s">
        <v>47</v>
      </c>
      <c r="U3631" t="s">
        <v>31</v>
      </c>
      <c r="V3631">
        <v>2016</v>
      </c>
      <c r="W3631">
        <v>111</v>
      </c>
      <c r="X3631" t="s">
        <v>83</v>
      </c>
    </row>
    <row r="3632" spans="1:24" x14ac:dyDescent="0.35">
      <c r="A3632">
        <v>103631</v>
      </c>
      <c r="B3632">
        <v>7150043246</v>
      </c>
      <c r="C3632" t="s">
        <v>33</v>
      </c>
      <c r="D3632" t="s">
        <v>33</v>
      </c>
      <c r="E3632" t="s">
        <v>24</v>
      </c>
      <c r="F3632">
        <v>52</v>
      </c>
      <c r="G3632" t="str">
        <f t="shared" si="56"/>
        <v>50+</v>
      </c>
      <c r="H3632" t="s">
        <v>44</v>
      </c>
      <c r="I3632" t="s">
        <v>54</v>
      </c>
      <c r="J3632">
        <v>2392.2600000000002</v>
      </c>
      <c r="K3632">
        <v>503631</v>
      </c>
      <c r="L3632" t="s">
        <v>27</v>
      </c>
      <c r="M3632">
        <v>184290.58</v>
      </c>
      <c r="N3632" t="s">
        <v>2</v>
      </c>
      <c r="O3632" s="1">
        <v>45446</v>
      </c>
      <c r="P3632" t="s">
        <v>29</v>
      </c>
      <c r="Q3632">
        <v>1128496.46</v>
      </c>
      <c r="R3632">
        <v>612</v>
      </c>
      <c r="S3632" t="s">
        <v>46</v>
      </c>
      <c r="T3632" t="s">
        <v>31</v>
      </c>
      <c r="U3632" t="s">
        <v>47</v>
      </c>
      <c r="V3632">
        <v>2018</v>
      </c>
      <c r="W3632">
        <v>101</v>
      </c>
      <c r="X3632" t="s">
        <v>77</v>
      </c>
    </row>
    <row r="3633" spans="1:24" x14ac:dyDescent="0.35">
      <c r="A3633">
        <v>103632</v>
      </c>
      <c r="B3633">
        <v>3962770194</v>
      </c>
      <c r="C3633" t="s">
        <v>55</v>
      </c>
      <c r="D3633" t="s">
        <v>36</v>
      </c>
      <c r="E3633" t="s">
        <v>24</v>
      </c>
      <c r="F3633">
        <v>69</v>
      </c>
      <c r="G3633" t="str">
        <f t="shared" si="56"/>
        <v>50+</v>
      </c>
      <c r="H3633" t="s">
        <v>49</v>
      </c>
      <c r="I3633" t="s">
        <v>54</v>
      </c>
      <c r="J3633">
        <v>56164.86</v>
      </c>
      <c r="K3633">
        <v>503632</v>
      </c>
      <c r="L3633" t="s">
        <v>27</v>
      </c>
      <c r="M3633">
        <v>79902.98</v>
      </c>
      <c r="N3633" t="s">
        <v>28</v>
      </c>
      <c r="O3633" s="1">
        <v>44937</v>
      </c>
      <c r="P3633" t="s">
        <v>30</v>
      </c>
      <c r="Q3633">
        <v>1287403.22</v>
      </c>
      <c r="R3633">
        <v>735</v>
      </c>
      <c r="S3633" t="s">
        <v>50</v>
      </c>
      <c r="T3633" t="s">
        <v>47</v>
      </c>
      <c r="U3633" t="s">
        <v>47</v>
      </c>
      <c r="V3633">
        <v>2007</v>
      </c>
      <c r="W3633">
        <v>52</v>
      </c>
      <c r="X3633" t="s">
        <v>72</v>
      </c>
    </row>
    <row r="3634" spans="1:24" x14ac:dyDescent="0.35">
      <c r="A3634">
        <v>103633</v>
      </c>
      <c r="B3634">
        <v>3587464882</v>
      </c>
      <c r="C3634" t="s">
        <v>33</v>
      </c>
      <c r="D3634" t="s">
        <v>48</v>
      </c>
      <c r="E3634" t="s">
        <v>24</v>
      </c>
      <c r="F3634">
        <v>22</v>
      </c>
      <c r="G3634" t="str">
        <f t="shared" si="56"/>
        <v>18-25</v>
      </c>
      <c r="H3634" t="s">
        <v>53</v>
      </c>
      <c r="I3634" t="s">
        <v>54</v>
      </c>
      <c r="J3634">
        <v>13630.23</v>
      </c>
      <c r="K3634">
        <v>503633</v>
      </c>
      <c r="L3634" t="s">
        <v>27</v>
      </c>
      <c r="M3634">
        <v>126238.98</v>
      </c>
      <c r="N3634" t="s">
        <v>28</v>
      </c>
      <c r="O3634" s="1">
        <v>45268</v>
      </c>
      <c r="P3634" t="s">
        <v>35</v>
      </c>
      <c r="Q3634">
        <v>16126.04</v>
      </c>
      <c r="R3634">
        <v>754</v>
      </c>
      <c r="S3634" t="s">
        <v>46</v>
      </c>
      <c r="T3634" t="s">
        <v>47</v>
      </c>
      <c r="U3634" t="s">
        <v>31</v>
      </c>
      <c r="V3634">
        <v>2010</v>
      </c>
      <c r="W3634">
        <v>99</v>
      </c>
      <c r="X3634" t="s">
        <v>83</v>
      </c>
    </row>
    <row r="3635" spans="1:24" x14ac:dyDescent="0.35">
      <c r="A3635">
        <v>103634</v>
      </c>
      <c r="B3635">
        <v>1460621637</v>
      </c>
      <c r="C3635" t="s">
        <v>22</v>
      </c>
      <c r="D3635" t="s">
        <v>58</v>
      </c>
      <c r="E3635" t="s">
        <v>24</v>
      </c>
      <c r="F3635">
        <v>67</v>
      </c>
      <c r="G3635" t="str">
        <f t="shared" si="56"/>
        <v>50+</v>
      </c>
      <c r="H3635" t="s">
        <v>53</v>
      </c>
      <c r="I3635" t="s">
        <v>54</v>
      </c>
      <c r="J3635">
        <v>85283.7</v>
      </c>
      <c r="K3635">
        <v>503634</v>
      </c>
      <c r="L3635" t="s">
        <v>56</v>
      </c>
      <c r="M3635">
        <v>94565.48</v>
      </c>
      <c r="N3635" t="s">
        <v>40</v>
      </c>
      <c r="O3635" s="1">
        <v>44613</v>
      </c>
      <c r="P3635" t="s">
        <v>30</v>
      </c>
      <c r="Q3635">
        <v>895791.44</v>
      </c>
      <c r="R3635">
        <v>578</v>
      </c>
      <c r="S3635" t="s">
        <v>30</v>
      </c>
      <c r="T3635" t="s">
        <v>47</v>
      </c>
      <c r="U3635" t="s">
        <v>47</v>
      </c>
      <c r="V3635">
        <v>2017</v>
      </c>
      <c r="W3635">
        <v>45</v>
      </c>
      <c r="X3635" t="s">
        <v>73</v>
      </c>
    </row>
    <row r="3636" spans="1:24" x14ac:dyDescent="0.35">
      <c r="A3636">
        <v>103635</v>
      </c>
      <c r="B3636">
        <v>9555895960</v>
      </c>
      <c r="C3636" t="s">
        <v>22</v>
      </c>
      <c r="D3636" t="s">
        <v>23</v>
      </c>
      <c r="E3636" t="s">
        <v>43</v>
      </c>
      <c r="F3636">
        <v>38</v>
      </c>
      <c r="G3636" t="str">
        <f t="shared" si="56"/>
        <v>36-50</v>
      </c>
      <c r="H3636" t="s">
        <v>53</v>
      </c>
      <c r="I3636" t="s">
        <v>54</v>
      </c>
      <c r="J3636">
        <v>37068.480000000003</v>
      </c>
      <c r="K3636">
        <v>503635</v>
      </c>
      <c r="L3636" t="s">
        <v>39</v>
      </c>
      <c r="M3636">
        <v>56009.83</v>
      </c>
      <c r="N3636" t="s">
        <v>34</v>
      </c>
      <c r="O3636" s="1">
        <v>45350</v>
      </c>
      <c r="P3636" t="s">
        <v>30</v>
      </c>
      <c r="Q3636">
        <v>79425.91</v>
      </c>
      <c r="R3636">
        <v>427</v>
      </c>
      <c r="S3636" t="s">
        <v>50</v>
      </c>
      <c r="T3636" t="s">
        <v>31</v>
      </c>
      <c r="U3636" t="s">
        <v>47</v>
      </c>
      <c r="V3636">
        <v>2008</v>
      </c>
      <c r="W3636">
        <v>4</v>
      </c>
      <c r="X3636" t="s">
        <v>73</v>
      </c>
    </row>
    <row r="3637" spans="1:24" x14ac:dyDescent="0.35">
      <c r="A3637">
        <v>103636</v>
      </c>
      <c r="B3637">
        <v>6266281015</v>
      </c>
      <c r="C3637" t="s">
        <v>36</v>
      </c>
      <c r="D3637" t="s">
        <v>36</v>
      </c>
      <c r="E3637" t="s">
        <v>43</v>
      </c>
      <c r="F3637">
        <v>34</v>
      </c>
      <c r="G3637" t="str">
        <f t="shared" si="56"/>
        <v>26-35</v>
      </c>
      <c r="H3637" t="s">
        <v>49</v>
      </c>
      <c r="I3637" t="s">
        <v>26</v>
      </c>
      <c r="J3637">
        <v>97702.69</v>
      </c>
      <c r="K3637">
        <v>503636</v>
      </c>
      <c r="L3637" t="s">
        <v>27</v>
      </c>
      <c r="M3637">
        <v>173566.25</v>
      </c>
      <c r="N3637" t="s">
        <v>28</v>
      </c>
      <c r="O3637" s="1">
        <v>45433</v>
      </c>
      <c r="P3637" t="s">
        <v>29</v>
      </c>
      <c r="Q3637">
        <v>976748.59</v>
      </c>
      <c r="R3637">
        <v>465</v>
      </c>
      <c r="S3637" t="s">
        <v>50</v>
      </c>
      <c r="T3637" t="s">
        <v>47</v>
      </c>
      <c r="U3637" t="s">
        <v>47</v>
      </c>
      <c r="V3637">
        <v>2018</v>
      </c>
      <c r="W3637">
        <v>84</v>
      </c>
      <c r="X3637" t="s">
        <v>76</v>
      </c>
    </row>
    <row r="3638" spans="1:24" x14ac:dyDescent="0.35">
      <c r="A3638">
        <v>103637</v>
      </c>
      <c r="B3638">
        <v>9043744600</v>
      </c>
      <c r="C3638" t="s">
        <v>41</v>
      </c>
      <c r="D3638" t="s">
        <v>23</v>
      </c>
      <c r="E3638" t="s">
        <v>43</v>
      </c>
      <c r="F3638">
        <v>56</v>
      </c>
      <c r="G3638" t="str">
        <f t="shared" si="56"/>
        <v>50+</v>
      </c>
      <c r="H3638" t="s">
        <v>53</v>
      </c>
      <c r="I3638" t="s">
        <v>54</v>
      </c>
      <c r="J3638">
        <v>269717.45</v>
      </c>
      <c r="K3638">
        <v>503637</v>
      </c>
      <c r="L3638" t="s">
        <v>39</v>
      </c>
      <c r="M3638">
        <v>117429.03</v>
      </c>
      <c r="N3638" t="s">
        <v>34</v>
      </c>
      <c r="O3638" s="1">
        <v>45355</v>
      </c>
      <c r="P3638" t="s">
        <v>30</v>
      </c>
      <c r="Q3638">
        <v>297468.40000000002</v>
      </c>
      <c r="R3638">
        <v>518</v>
      </c>
      <c r="S3638" t="s">
        <v>50</v>
      </c>
      <c r="T3638" t="s">
        <v>31</v>
      </c>
      <c r="U3638" t="s">
        <v>47</v>
      </c>
      <c r="V3638">
        <v>2013</v>
      </c>
      <c r="W3638">
        <v>51</v>
      </c>
      <c r="X3638" t="s">
        <v>74</v>
      </c>
    </row>
    <row r="3639" spans="1:24" x14ac:dyDescent="0.35">
      <c r="A3639">
        <v>103638</v>
      </c>
      <c r="B3639">
        <v>6299658153</v>
      </c>
      <c r="C3639" t="s">
        <v>32</v>
      </c>
      <c r="D3639" t="s">
        <v>42</v>
      </c>
      <c r="E3639" t="s">
        <v>43</v>
      </c>
      <c r="F3639">
        <v>31</v>
      </c>
      <c r="G3639" t="str">
        <f t="shared" si="56"/>
        <v>26-35</v>
      </c>
      <c r="H3639" t="s">
        <v>44</v>
      </c>
      <c r="I3639" t="s">
        <v>26</v>
      </c>
      <c r="J3639">
        <v>335178.7</v>
      </c>
      <c r="K3639">
        <v>503638</v>
      </c>
      <c r="L3639" t="s">
        <v>57</v>
      </c>
      <c r="M3639">
        <v>137903.73000000001</v>
      </c>
      <c r="N3639" t="s">
        <v>2</v>
      </c>
      <c r="O3639" s="1">
        <v>45120</v>
      </c>
      <c r="P3639" t="s">
        <v>30</v>
      </c>
      <c r="Q3639">
        <v>18663.63</v>
      </c>
      <c r="R3639">
        <v>632</v>
      </c>
      <c r="S3639" t="s">
        <v>50</v>
      </c>
      <c r="T3639" t="s">
        <v>31</v>
      </c>
      <c r="U3639" t="s">
        <v>31</v>
      </c>
      <c r="V3639">
        <v>2018</v>
      </c>
      <c r="W3639">
        <v>114</v>
      </c>
      <c r="X3639" t="s">
        <v>78</v>
      </c>
    </row>
    <row r="3640" spans="1:24" x14ac:dyDescent="0.35">
      <c r="A3640">
        <v>103639</v>
      </c>
      <c r="B3640">
        <v>1861708259</v>
      </c>
      <c r="C3640" t="s">
        <v>36</v>
      </c>
      <c r="D3640" t="s">
        <v>55</v>
      </c>
      <c r="E3640" t="s">
        <v>43</v>
      </c>
      <c r="F3640">
        <v>49</v>
      </c>
      <c r="G3640" t="str">
        <f t="shared" si="56"/>
        <v>36-50</v>
      </c>
      <c r="H3640" t="s">
        <v>49</v>
      </c>
      <c r="I3640" t="s">
        <v>38</v>
      </c>
      <c r="J3640">
        <v>459373.33</v>
      </c>
      <c r="K3640">
        <v>503639</v>
      </c>
      <c r="L3640" t="s">
        <v>39</v>
      </c>
      <c r="M3640">
        <v>123473.31</v>
      </c>
      <c r="N3640" t="s">
        <v>40</v>
      </c>
      <c r="O3640" s="1">
        <v>44952</v>
      </c>
      <c r="P3640" t="s">
        <v>52</v>
      </c>
      <c r="Q3640">
        <v>1460931.34</v>
      </c>
      <c r="R3640">
        <v>304</v>
      </c>
      <c r="S3640" t="s">
        <v>50</v>
      </c>
      <c r="T3640" t="s">
        <v>31</v>
      </c>
      <c r="U3640" t="s">
        <v>47</v>
      </c>
      <c r="V3640">
        <v>2023</v>
      </c>
      <c r="W3640">
        <v>47</v>
      </c>
      <c r="X3640" t="s">
        <v>72</v>
      </c>
    </row>
    <row r="3641" spans="1:24" x14ac:dyDescent="0.35">
      <c r="A3641">
        <v>103640</v>
      </c>
      <c r="B3641">
        <v>2352708824</v>
      </c>
      <c r="C3641" t="s">
        <v>55</v>
      </c>
      <c r="D3641" t="s">
        <v>42</v>
      </c>
      <c r="E3641" t="s">
        <v>24</v>
      </c>
      <c r="F3641">
        <v>32</v>
      </c>
      <c r="G3641" t="str">
        <f t="shared" si="56"/>
        <v>26-35</v>
      </c>
      <c r="H3641" t="s">
        <v>37</v>
      </c>
      <c r="I3641" t="s">
        <v>38</v>
      </c>
      <c r="J3641">
        <v>369908.27</v>
      </c>
      <c r="K3641">
        <v>503640</v>
      </c>
      <c r="L3641" t="s">
        <v>27</v>
      </c>
      <c r="M3641">
        <v>16897.22</v>
      </c>
      <c r="N3641" t="s">
        <v>40</v>
      </c>
      <c r="O3641" s="1">
        <v>45432</v>
      </c>
      <c r="P3641" t="s">
        <v>52</v>
      </c>
      <c r="Q3641">
        <v>1409081.68</v>
      </c>
      <c r="R3641">
        <v>623</v>
      </c>
      <c r="S3641" t="s">
        <v>50</v>
      </c>
      <c r="T3641" t="s">
        <v>31</v>
      </c>
      <c r="U3641" t="s">
        <v>31</v>
      </c>
      <c r="V3641">
        <v>2009</v>
      </c>
      <c r="W3641">
        <v>49</v>
      </c>
      <c r="X3641" t="s">
        <v>76</v>
      </c>
    </row>
    <row r="3642" spans="1:24" x14ac:dyDescent="0.35">
      <c r="A3642">
        <v>103641</v>
      </c>
      <c r="B3642">
        <v>6610940097</v>
      </c>
      <c r="C3642" t="s">
        <v>36</v>
      </c>
      <c r="D3642" t="s">
        <v>51</v>
      </c>
      <c r="E3642" t="s">
        <v>24</v>
      </c>
      <c r="F3642">
        <v>38</v>
      </c>
      <c r="G3642" t="str">
        <f t="shared" si="56"/>
        <v>36-50</v>
      </c>
      <c r="H3642" t="s">
        <v>49</v>
      </c>
      <c r="I3642" t="s">
        <v>54</v>
      </c>
      <c r="J3642">
        <v>16717.25</v>
      </c>
      <c r="K3642">
        <v>503641</v>
      </c>
      <c r="L3642" t="s">
        <v>56</v>
      </c>
      <c r="M3642">
        <v>165928.1</v>
      </c>
      <c r="N3642" t="s">
        <v>28</v>
      </c>
      <c r="O3642" s="1">
        <v>44662</v>
      </c>
      <c r="P3642" t="s">
        <v>52</v>
      </c>
      <c r="Q3642">
        <v>773390.12</v>
      </c>
      <c r="R3642">
        <v>792</v>
      </c>
      <c r="S3642" t="s">
        <v>46</v>
      </c>
      <c r="T3642" t="s">
        <v>31</v>
      </c>
      <c r="U3642" t="s">
        <v>31</v>
      </c>
      <c r="V3642">
        <v>2006</v>
      </c>
      <c r="W3642">
        <v>7</v>
      </c>
      <c r="X3642" t="s">
        <v>75</v>
      </c>
    </row>
    <row r="3643" spans="1:24" x14ac:dyDescent="0.35">
      <c r="A3643">
        <v>103642</v>
      </c>
      <c r="B3643">
        <v>4147516702</v>
      </c>
      <c r="C3643" t="s">
        <v>36</v>
      </c>
      <c r="D3643" t="s">
        <v>36</v>
      </c>
      <c r="E3643" t="s">
        <v>43</v>
      </c>
      <c r="F3643">
        <v>31</v>
      </c>
      <c r="G3643" t="str">
        <f t="shared" si="56"/>
        <v>26-35</v>
      </c>
      <c r="H3643" t="s">
        <v>44</v>
      </c>
      <c r="I3643" t="s">
        <v>26</v>
      </c>
      <c r="J3643">
        <v>234886.05</v>
      </c>
      <c r="K3643">
        <v>503642</v>
      </c>
      <c r="L3643" t="s">
        <v>27</v>
      </c>
      <c r="M3643">
        <v>7795.07</v>
      </c>
      <c r="N3643" t="s">
        <v>34</v>
      </c>
      <c r="O3643" s="1">
        <v>45452</v>
      </c>
      <c r="P3643" t="s">
        <v>29</v>
      </c>
      <c r="Q3643">
        <v>130943.62</v>
      </c>
      <c r="R3643">
        <v>352</v>
      </c>
      <c r="S3643" t="s">
        <v>30</v>
      </c>
      <c r="T3643" t="s">
        <v>31</v>
      </c>
      <c r="U3643" t="s">
        <v>47</v>
      </c>
      <c r="V3643">
        <v>2022</v>
      </c>
      <c r="W3643">
        <v>50</v>
      </c>
      <c r="X3643" t="s">
        <v>77</v>
      </c>
    </row>
    <row r="3644" spans="1:24" x14ac:dyDescent="0.35">
      <c r="A3644">
        <v>103643</v>
      </c>
      <c r="B3644">
        <v>2444432287</v>
      </c>
      <c r="C3644" t="s">
        <v>36</v>
      </c>
      <c r="D3644" t="s">
        <v>23</v>
      </c>
      <c r="E3644" t="s">
        <v>43</v>
      </c>
      <c r="F3644">
        <v>58</v>
      </c>
      <c r="G3644" t="str">
        <f t="shared" si="56"/>
        <v>50+</v>
      </c>
      <c r="H3644" t="s">
        <v>44</v>
      </c>
      <c r="I3644" t="s">
        <v>54</v>
      </c>
      <c r="J3644">
        <v>338142.63</v>
      </c>
      <c r="K3644">
        <v>503643</v>
      </c>
      <c r="L3644" t="s">
        <v>39</v>
      </c>
      <c r="M3644">
        <v>138185.91</v>
      </c>
      <c r="N3644" t="s">
        <v>34</v>
      </c>
      <c r="O3644" s="1">
        <v>45408</v>
      </c>
      <c r="P3644" t="s">
        <v>52</v>
      </c>
      <c r="Q3644">
        <v>1949850.61</v>
      </c>
      <c r="R3644">
        <v>776</v>
      </c>
      <c r="S3644" t="s">
        <v>46</v>
      </c>
      <c r="T3644" t="s">
        <v>31</v>
      </c>
      <c r="U3644" t="s">
        <v>31</v>
      </c>
      <c r="V3644">
        <v>2021</v>
      </c>
      <c r="W3644">
        <v>45</v>
      </c>
      <c r="X3644" t="s">
        <v>75</v>
      </c>
    </row>
    <row r="3645" spans="1:24" x14ac:dyDescent="0.35">
      <c r="A3645">
        <v>103644</v>
      </c>
      <c r="B3645">
        <v>6706312161</v>
      </c>
      <c r="C3645" t="s">
        <v>55</v>
      </c>
      <c r="D3645" t="s">
        <v>55</v>
      </c>
      <c r="E3645" t="s">
        <v>24</v>
      </c>
      <c r="F3645">
        <v>33</v>
      </c>
      <c r="G3645" t="str">
        <f t="shared" si="56"/>
        <v>26-35</v>
      </c>
      <c r="H3645" t="s">
        <v>44</v>
      </c>
      <c r="I3645" t="s">
        <v>38</v>
      </c>
      <c r="J3645">
        <v>158249.29999999999</v>
      </c>
      <c r="K3645">
        <v>503644</v>
      </c>
      <c r="L3645" t="s">
        <v>57</v>
      </c>
      <c r="M3645">
        <v>28347.66</v>
      </c>
      <c r="N3645" t="s">
        <v>34</v>
      </c>
      <c r="O3645" s="1">
        <v>44821</v>
      </c>
      <c r="P3645" t="s">
        <v>35</v>
      </c>
      <c r="Q3645">
        <v>301651.59999999998</v>
      </c>
      <c r="R3645">
        <v>632</v>
      </c>
      <c r="S3645" t="s">
        <v>30</v>
      </c>
      <c r="T3645" t="s">
        <v>47</v>
      </c>
      <c r="U3645" t="s">
        <v>31</v>
      </c>
      <c r="V3645">
        <v>2012</v>
      </c>
      <c r="W3645">
        <v>112</v>
      </c>
      <c r="X3645" t="s">
        <v>80</v>
      </c>
    </row>
    <row r="3646" spans="1:24" x14ac:dyDescent="0.35">
      <c r="A3646">
        <v>103645</v>
      </c>
      <c r="B3646">
        <v>3054212719</v>
      </c>
      <c r="C3646" t="s">
        <v>55</v>
      </c>
      <c r="D3646" t="s">
        <v>48</v>
      </c>
      <c r="E3646" t="s">
        <v>43</v>
      </c>
      <c r="F3646">
        <v>68</v>
      </c>
      <c r="G3646" t="str">
        <f t="shared" si="56"/>
        <v>50+</v>
      </c>
      <c r="H3646" t="s">
        <v>53</v>
      </c>
      <c r="I3646" t="s">
        <v>26</v>
      </c>
      <c r="J3646">
        <v>185079.14</v>
      </c>
      <c r="K3646">
        <v>503645</v>
      </c>
      <c r="L3646" t="s">
        <v>57</v>
      </c>
      <c r="M3646">
        <v>109523.26</v>
      </c>
      <c r="N3646" t="s">
        <v>34</v>
      </c>
      <c r="O3646" s="1">
        <v>45282</v>
      </c>
      <c r="P3646" t="s">
        <v>35</v>
      </c>
      <c r="Q3646">
        <v>976640.5</v>
      </c>
      <c r="R3646">
        <v>490</v>
      </c>
      <c r="S3646" t="s">
        <v>30</v>
      </c>
      <c r="T3646" t="s">
        <v>47</v>
      </c>
      <c r="U3646" t="s">
        <v>47</v>
      </c>
      <c r="V3646">
        <v>2010</v>
      </c>
      <c r="W3646">
        <v>13</v>
      </c>
      <c r="X3646" t="s">
        <v>83</v>
      </c>
    </row>
    <row r="3647" spans="1:24" x14ac:dyDescent="0.35">
      <c r="A3647">
        <v>103646</v>
      </c>
      <c r="B3647">
        <v>6070796005</v>
      </c>
      <c r="C3647" t="s">
        <v>36</v>
      </c>
      <c r="D3647" t="s">
        <v>51</v>
      </c>
      <c r="E3647" t="s">
        <v>43</v>
      </c>
      <c r="F3647">
        <v>18</v>
      </c>
      <c r="G3647" t="str">
        <f t="shared" si="56"/>
        <v>18-25</v>
      </c>
      <c r="H3647" t="s">
        <v>37</v>
      </c>
      <c r="I3647" t="s">
        <v>38</v>
      </c>
      <c r="J3647">
        <v>401598.13</v>
      </c>
      <c r="K3647">
        <v>503646</v>
      </c>
      <c r="L3647" t="s">
        <v>39</v>
      </c>
      <c r="M3647">
        <v>25564.5</v>
      </c>
      <c r="N3647" t="s">
        <v>34</v>
      </c>
      <c r="O3647" s="1">
        <v>44727</v>
      </c>
      <c r="P3647" t="s">
        <v>35</v>
      </c>
      <c r="Q3647">
        <v>544151.06999999995</v>
      </c>
      <c r="R3647">
        <v>447</v>
      </c>
      <c r="S3647" t="s">
        <v>50</v>
      </c>
      <c r="T3647" t="s">
        <v>31</v>
      </c>
      <c r="U3647" t="s">
        <v>47</v>
      </c>
      <c r="V3647">
        <v>2023</v>
      </c>
      <c r="W3647">
        <v>45</v>
      </c>
      <c r="X3647" t="s">
        <v>77</v>
      </c>
    </row>
    <row r="3648" spans="1:24" x14ac:dyDescent="0.35">
      <c r="A3648">
        <v>103647</v>
      </c>
      <c r="B3648">
        <v>1042002112</v>
      </c>
      <c r="C3648" t="s">
        <v>36</v>
      </c>
      <c r="D3648" t="s">
        <v>33</v>
      </c>
      <c r="E3648" t="s">
        <v>24</v>
      </c>
      <c r="F3648">
        <v>57</v>
      </c>
      <c r="G3648" t="str">
        <f t="shared" si="56"/>
        <v>50+</v>
      </c>
      <c r="H3648" t="s">
        <v>37</v>
      </c>
      <c r="I3648" t="s">
        <v>26</v>
      </c>
      <c r="J3648">
        <v>24470.42</v>
      </c>
      <c r="K3648">
        <v>503647</v>
      </c>
      <c r="L3648" t="s">
        <v>56</v>
      </c>
      <c r="M3648">
        <v>193893.83</v>
      </c>
      <c r="N3648" t="s">
        <v>40</v>
      </c>
      <c r="O3648" s="1">
        <v>45322</v>
      </c>
      <c r="P3648" t="s">
        <v>29</v>
      </c>
      <c r="Q3648">
        <v>264710.90000000002</v>
      </c>
      <c r="R3648">
        <v>745</v>
      </c>
      <c r="S3648" t="s">
        <v>30</v>
      </c>
      <c r="T3648" t="s">
        <v>31</v>
      </c>
      <c r="U3648" t="s">
        <v>31</v>
      </c>
      <c r="V3648">
        <v>2020</v>
      </c>
      <c r="W3648">
        <v>17</v>
      </c>
      <c r="X3648" t="s">
        <v>72</v>
      </c>
    </row>
    <row r="3649" spans="1:24" x14ac:dyDescent="0.35">
      <c r="A3649">
        <v>103648</v>
      </c>
      <c r="B3649">
        <v>1322650441</v>
      </c>
      <c r="C3649" t="s">
        <v>22</v>
      </c>
      <c r="D3649" t="s">
        <v>42</v>
      </c>
      <c r="E3649" t="s">
        <v>43</v>
      </c>
      <c r="F3649">
        <v>35</v>
      </c>
      <c r="G3649" t="str">
        <f t="shared" si="56"/>
        <v>26-35</v>
      </c>
      <c r="H3649" t="s">
        <v>25</v>
      </c>
      <c r="I3649" t="s">
        <v>38</v>
      </c>
      <c r="J3649">
        <v>270293.48</v>
      </c>
      <c r="K3649">
        <v>503648</v>
      </c>
      <c r="L3649" t="s">
        <v>27</v>
      </c>
      <c r="M3649">
        <v>86551.94</v>
      </c>
      <c r="N3649" t="s">
        <v>34</v>
      </c>
      <c r="O3649" s="1">
        <v>44899</v>
      </c>
      <c r="P3649" t="s">
        <v>45</v>
      </c>
      <c r="Q3649">
        <v>1025569.92</v>
      </c>
      <c r="R3649">
        <v>823</v>
      </c>
      <c r="S3649" t="s">
        <v>30</v>
      </c>
      <c r="T3649" t="s">
        <v>47</v>
      </c>
      <c r="U3649" t="s">
        <v>47</v>
      </c>
      <c r="V3649">
        <v>2008</v>
      </c>
      <c r="W3649">
        <v>53</v>
      </c>
      <c r="X3649" t="s">
        <v>83</v>
      </c>
    </row>
    <row r="3650" spans="1:24" x14ac:dyDescent="0.35">
      <c r="A3650">
        <v>103649</v>
      </c>
      <c r="B3650">
        <v>5315945902</v>
      </c>
      <c r="C3650" t="s">
        <v>32</v>
      </c>
      <c r="D3650" t="s">
        <v>58</v>
      </c>
      <c r="E3650" t="s">
        <v>43</v>
      </c>
      <c r="F3650">
        <v>51</v>
      </c>
      <c r="G3650" t="str">
        <f t="shared" ref="G3650:G3713" si="57">IF(AND(18&lt;=F3650, F3650&lt;=25),"18-25",IF(AND(26&lt;=F3650,F3650&lt;=35),"26-35",IF(AND(36&lt;=F3650,F3650&lt;=50),"36-50","50+")))</f>
        <v>50+</v>
      </c>
      <c r="H3650" t="s">
        <v>44</v>
      </c>
      <c r="I3650" t="s">
        <v>54</v>
      </c>
      <c r="J3650">
        <v>402441.95</v>
      </c>
      <c r="K3650">
        <v>503649</v>
      </c>
      <c r="L3650" t="s">
        <v>39</v>
      </c>
      <c r="M3650">
        <v>158681.07999999999</v>
      </c>
      <c r="N3650" t="s">
        <v>34</v>
      </c>
      <c r="O3650" s="1">
        <v>45282</v>
      </c>
      <c r="P3650" t="s">
        <v>45</v>
      </c>
      <c r="Q3650">
        <v>391801.57</v>
      </c>
      <c r="R3650">
        <v>612</v>
      </c>
      <c r="S3650" t="s">
        <v>46</v>
      </c>
      <c r="T3650" t="s">
        <v>47</v>
      </c>
      <c r="U3650" t="s">
        <v>31</v>
      </c>
      <c r="V3650">
        <v>2019</v>
      </c>
      <c r="W3650">
        <v>79</v>
      </c>
      <c r="X3650" t="s">
        <v>83</v>
      </c>
    </row>
    <row r="3651" spans="1:24" x14ac:dyDescent="0.35">
      <c r="A3651">
        <v>103650</v>
      </c>
      <c r="B3651">
        <v>5751430027</v>
      </c>
      <c r="C3651" t="s">
        <v>22</v>
      </c>
      <c r="D3651" t="s">
        <v>36</v>
      </c>
      <c r="E3651" t="s">
        <v>43</v>
      </c>
      <c r="F3651">
        <v>43</v>
      </c>
      <c r="G3651" t="str">
        <f t="shared" si="57"/>
        <v>36-50</v>
      </c>
      <c r="H3651" t="s">
        <v>53</v>
      </c>
      <c r="I3651" t="s">
        <v>54</v>
      </c>
      <c r="J3651">
        <v>398909.48</v>
      </c>
      <c r="K3651">
        <v>503650</v>
      </c>
      <c r="L3651" t="s">
        <v>39</v>
      </c>
      <c r="M3651">
        <v>159336.22</v>
      </c>
      <c r="N3651" t="s">
        <v>34</v>
      </c>
      <c r="O3651" s="1">
        <v>44923</v>
      </c>
      <c r="P3651" t="s">
        <v>35</v>
      </c>
      <c r="Q3651">
        <v>721569.11</v>
      </c>
      <c r="R3651">
        <v>352</v>
      </c>
      <c r="S3651" t="s">
        <v>30</v>
      </c>
      <c r="T3651" t="s">
        <v>47</v>
      </c>
      <c r="U3651" t="s">
        <v>31</v>
      </c>
      <c r="V3651">
        <v>2019</v>
      </c>
      <c r="W3651">
        <v>1</v>
      </c>
      <c r="X3651" t="s">
        <v>83</v>
      </c>
    </row>
    <row r="3652" spans="1:24" x14ac:dyDescent="0.35">
      <c r="A3652">
        <v>103651</v>
      </c>
      <c r="B3652">
        <v>4616291728</v>
      </c>
      <c r="C3652" t="s">
        <v>41</v>
      </c>
      <c r="D3652" t="s">
        <v>36</v>
      </c>
      <c r="E3652" t="s">
        <v>43</v>
      </c>
      <c r="F3652">
        <v>53</v>
      </c>
      <c r="G3652" t="str">
        <f t="shared" si="57"/>
        <v>50+</v>
      </c>
      <c r="H3652" t="s">
        <v>49</v>
      </c>
      <c r="I3652" t="s">
        <v>54</v>
      </c>
      <c r="J3652">
        <v>61167.41</v>
      </c>
      <c r="K3652">
        <v>503651</v>
      </c>
      <c r="L3652" t="s">
        <v>39</v>
      </c>
      <c r="M3652">
        <v>24361.25</v>
      </c>
      <c r="N3652" t="s">
        <v>28</v>
      </c>
      <c r="O3652" s="1">
        <v>45446</v>
      </c>
      <c r="P3652" t="s">
        <v>45</v>
      </c>
      <c r="Q3652">
        <v>1213003.6399999999</v>
      </c>
      <c r="R3652">
        <v>455</v>
      </c>
      <c r="S3652" t="s">
        <v>30</v>
      </c>
      <c r="T3652" t="s">
        <v>47</v>
      </c>
      <c r="U3652" t="s">
        <v>47</v>
      </c>
      <c r="V3652">
        <v>2020</v>
      </c>
      <c r="W3652">
        <v>103</v>
      </c>
      <c r="X3652" t="s">
        <v>77</v>
      </c>
    </row>
    <row r="3653" spans="1:24" x14ac:dyDescent="0.35">
      <c r="A3653">
        <v>103652</v>
      </c>
      <c r="B3653">
        <v>8126885706</v>
      </c>
      <c r="C3653" t="s">
        <v>32</v>
      </c>
      <c r="D3653" t="s">
        <v>58</v>
      </c>
      <c r="E3653" t="s">
        <v>43</v>
      </c>
      <c r="F3653">
        <v>38</v>
      </c>
      <c r="G3653" t="str">
        <f t="shared" si="57"/>
        <v>36-50</v>
      </c>
      <c r="H3653" t="s">
        <v>53</v>
      </c>
      <c r="I3653" t="s">
        <v>38</v>
      </c>
      <c r="J3653">
        <v>422587.61</v>
      </c>
      <c r="K3653">
        <v>503652</v>
      </c>
      <c r="L3653" t="s">
        <v>39</v>
      </c>
      <c r="M3653">
        <v>113293.34</v>
      </c>
      <c r="N3653" t="s">
        <v>2</v>
      </c>
      <c r="O3653" s="1">
        <v>45445</v>
      </c>
      <c r="P3653" t="s">
        <v>30</v>
      </c>
      <c r="Q3653">
        <v>773673.75</v>
      </c>
      <c r="R3653">
        <v>807</v>
      </c>
      <c r="S3653" t="s">
        <v>50</v>
      </c>
      <c r="T3653" t="s">
        <v>47</v>
      </c>
      <c r="U3653" t="s">
        <v>47</v>
      </c>
      <c r="V3653">
        <v>2010</v>
      </c>
      <c r="W3653">
        <v>65</v>
      </c>
      <c r="X3653" t="s">
        <v>77</v>
      </c>
    </row>
    <row r="3654" spans="1:24" x14ac:dyDescent="0.35">
      <c r="A3654">
        <v>103653</v>
      </c>
      <c r="B3654">
        <v>3193366696</v>
      </c>
      <c r="C3654" t="s">
        <v>41</v>
      </c>
      <c r="D3654" t="s">
        <v>42</v>
      </c>
      <c r="E3654" t="s">
        <v>24</v>
      </c>
      <c r="F3654">
        <v>18</v>
      </c>
      <c r="G3654" t="str">
        <f t="shared" si="57"/>
        <v>18-25</v>
      </c>
      <c r="H3654" t="s">
        <v>44</v>
      </c>
      <c r="I3654" t="s">
        <v>38</v>
      </c>
      <c r="J3654">
        <v>39560.49</v>
      </c>
      <c r="K3654">
        <v>503653</v>
      </c>
      <c r="L3654" t="s">
        <v>27</v>
      </c>
      <c r="M3654">
        <v>199826.26</v>
      </c>
      <c r="N3654" t="s">
        <v>40</v>
      </c>
      <c r="O3654" s="1">
        <v>44703</v>
      </c>
      <c r="P3654" t="s">
        <v>29</v>
      </c>
      <c r="Q3654">
        <v>1038899.01</v>
      </c>
      <c r="R3654">
        <v>685</v>
      </c>
      <c r="S3654" t="s">
        <v>46</v>
      </c>
      <c r="T3654" t="s">
        <v>47</v>
      </c>
      <c r="U3654" t="s">
        <v>47</v>
      </c>
      <c r="V3654">
        <v>2022</v>
      </c>
      <c r="W3654">
        <v>22</v>
      </c>
      <c r="X3654" t="s">
        <v>76</v>
      </c>
    </row>
    <row r="3655" spans="1:24" x14ac:dyDescent="0.35">
      <c r="A3655">
        <v>103654</v>
      </c>
      <c r="B3655">
        <v>8880833043</v>
      </c>
      <c r="C3655" t="s">
        <v>32</v>
      </c>
      <c r="D3655" t="s">
        <v>42</v>
      </c>
      <c r="E3655" t="s">
        <v>43</v>
      </c>
      <c r="F3655">
        <v>44</v>
      </c>
      <c r="G3655" t="str">
        <f t="shared" si="57"/>
        <v>36-50</v>
      </c>
      <c r="H3655" t="s">
        <v>53</v>
      </c>
      <c r="I3655" t="s">
        <v>38</v>
      </c>
      <c r="J3655">
        <v>462108.34</v>
      </c>
      <c r="K3655">
        <v>503654</v>
      </c>
      <c r="L3655" t="s">
        <v>27</v>
      </c>
      <c r="M3655">
        <v>76487.710000000006</v>
      </c>
      <c r="N3655" t="s">
        <v>2</v>
      </c>
      <c r="O3655" s="1">
        <v>44613</v>
      </c>
      <c r="P3655" t="s">
        <v>35</v>
      </c>
      <c r="Q3655">
        <v>464017.82</v>
      </c>
      <c r="R3655">
        <v>883</v>
      </c>
      <c r="S3655" t="s">
        <v>30</v>
      </c>
      <c r="T3655" t="s">
        <v>31</v>
      </c>
      <c r="U3655" t="s">
        <v>47</v>
      </c>
      <c r="V3655">
        <v>2023</v>
      </c>
      <c r="W3655">
        <v>94</v>
      </c>
      <c r="X3655" t="s">
        <v>73</v>
      </c>
    </row>
    <row r="3656" spans="1:24" x14ac:dyDescent="0.35">
      <c r="A3656">
        <v>103655</v>
      </c>
      <c r="B3656">
        <v>7371164080</v>
      </c>
      <c r="C3656" t="s">
        <v>36</v>
      </c>
      <c r="D3656" t="s">
        <v>33</v>
      </c>
      <c r="E3656" t="s">
        <v>43</v>
      </c>
      <c r="F3656">
        <v>68</v>
      </c>
      <c r="G3656" t="str">
        <f t="shared" si="57"/>
        <v>50+</v>
      </c>
      <c r="H3656" t="s">
        <v>44</v>
      </c>
      <c r="I3656" t="s">
        <v>54</v>
      </c>
      <c r="J3656">
        <v>108933.23</v>
      </c>
      <c r="K3656">
        <v>503655</v>
      </c>
      <c r="L3656" t="s">
        <v>27</v>
      </c>
      <c r="M3656">
        <v>19200.66</v>
      </c>
      <c r="N3656" t="s">
        <v>28</v>
      </c>
      <c r="O3656" s="1">
        <v>45330</v>
      </c>
      <c r="P3656" t="s">
        <v>35</v>
      </c>
      <c r="Q3656">
        <v>1392008.12</v>
      </c>
      <c r="R3656">
        <v>699</v>
      </c>
      <c r="S3656" t="s">
        <v>30</v>
      </c>
      <c r="T3656" t="s">
        <v>47</v>
      </c>
      <c r="U3656" t="s">
        <v>31</v>
      </c>
      <c r="V3656">
        <v>2020</v>
      </c>
      <c r="W3656">
        <v>104</v>
      </c>
      <c r="X3656" t="s">
        <v>73</v>
      </c>
    </row>
    <row r="3657" spans="1:24" x14ac:dyDescent="0.35">
      <c r="A3657">
        <v>103656</v>
      </c>
      <c r="B3657">
        <v>5774439966</v>
      </c>
      <c r="C3657" t="s">
        <v>22</v>
      </c>
      <c r="D3657" t="s">
        <v>48</v>
      </c>
      <c r="E3657" t="s">
        <v>24</v>
      </c>
      <c r="F3657">
        <v>28</v>
      </c>
      <c r="G3657" t="str">
        <f t="shared" si="57"/>
        <v>26-35</v>
      </c>
      <c r="H3657" t="s">
        <v>49</v>
      </c>
      <c r="I3657" t="s">
        <v>38</v>
      </c>
      <c r="J3657">
        <v>58503.42</v>
      </c>
      <c r="K3657">
        <v>503656</v>
      </c>
      <c r="L3657" t="s">
        <v>27</v>
      </c>
      <c r="M3657">
        <v>152900.67000000001</v>
      </c>
      <c r="N3657" t="s">
        <v>2</v>
      </c>
      <c r="O3657" s="1">
        <v>44978</v>
      </c>
      <c r="P3657" t="s">
        <v>35</v>
      </c>
      <c r="Q3657">
        <v>1269094.6499999999</v>
      </c>
      <c r="R3657">
        <v>386</v>
      </c>
      <c r="S3657" t="s">
        <v>30</v>
      </c>
      <c r="T3657" t="s">
        <v>31</v>
      </c>
      <c r="U3657" t="s">
        <v>47</v>
      </c>
      <c r="V3657">
        <v>2020</v>
      </c>
      <c r="W3657">
        <v>0</v>
      </c>
      <c r="X3657" t="s">
        <v>73</v>
      </c>
    </row>
    <row r="3658" spans="1:24" x14ac:dyDescent="0.35">
      <c r="A3658">
        <v>103657</v>
      </c>
      <c r="B3658">
        <v>5790619239</v>
      </c>
      <c r="C3658" t="s">
        <v>32</v>
      </c>
      <c r="D3658" t="s">
        <v>51</v>
      </c>
      <c r="E3658" t="s">
        <v>43</v>
      </c>
      <c r="F3658">
        <v>55</v>
      </c>
      <c r="G3658" t="str">
        <f t="shared" si="57"/>
        <v>50+</v>
      </c>
      <c r="H3658" t="s">
        <v>49</v>
      </c>
      <c r="I3658" t="s">
        <v>38</v>
      </c>
      <c r="J3658">
        <v>37903.35</v>
      </c>
      <c r="K3658">
        <v>503657</v>
      </c>
      <c r="L3658" t="s">
        <v>27</v>
      </c>
      <c r="M3658">
        <v>118872.97</v>
      </c>
      <c r="N3658" t="s">
        <v>28</v>
      </c>
      <c r="O3658" s="1">
        <v>45218</v>
      </c>
      <c r="P3658" t="s">
        <v>30</v>
      </c>
      <c r="Q3658">
        <v>1385927.28</v>
      </c>
      <c r="R3658">
        <v>422</v>
      </c>
      <c r="S3658" t="s">
        <v>50</v>
      </c>
      <c r="T3658" t="s">
        <v>47</v>
      </c>
      <c r="U3658" t="s">
        <v>31</v>
      </c>
      <c r="V3658">
        <v>2023</v>
      </c>
      <c r="W3658">
        <v>32</v>
      </c>
      <c r="X3658" t="s">
        <v>81</v>
      </c>
    </row>
    <row r="3659" spans="1:24" x14ac:dyDescent="0.35">
      <c r="A3659">
        <v>103658</v>
      </c>
      <c r="B3659">
        <v>8737553081</v>
      </c>
      <c r="C3659" t="s">
        <v>41</v>
      </c>
      <c r="D3659" t="s">
        <v>36</v>
      </c>
      <c r="E3659" t="s">
        <v>43</v>
      </c>
      <c r="F3659">
        <v>68</v>
      </c>
      <c r="G3659" t="str">
        <f t="shared" si="57"/>
        <v>50+</v>
      </c>
      <c r="H3659" t="s">
        <v>37</v>
      </c>
      <c r="I3659" t="s">
        <v>54</v>
      </c>
      <c r="J3659">
        <v>172360.31</v>
      </c>
      <c r="K3659">
        <v>503658</v>
      </c>
      <c r="L3659" t="s">
        <v>56</v>
      </c>
      <c r="M3659">
        <v>142906.54999999999</v>
      </c>
      <c r="N3659" t="s">
        <v>28</v>
      </c>
      <c r="O3659" s="1">
        <v>45233</v>
      </c>
      <c r="P3659" t="s">
        <v>52</v>
      </c>
      <c r="Q3659">
        <v>679516.1</v>
      </c>
      <c r="R3659">
        <v>635</v>
      </c>
      <c r="S3659" t="s">
        <v>30</v>
      </c>
      <c r="T3659" t="s">
        <v>47</v>
      </c>
      <c r="U3659" t="s">
        <v>31</v>
      </c>
      <c r="V3659">
        <v>2012</v>
      </c>
      <c r="W3659">
        <v>94</v>
      </c>
      <c r="X3659" t="s">
        <v>82</v>
      </c>
    </row>
    <row r="3660" spans="1:24" x14ac:dyDescent="0.35">
      <c r="A3660">
        <v>103659</v>
      </c>
      <c r="B3660">
        <v>7363376920</v>
      </c>
      <c r="C3660" t="s">
        <v>32</v>
      </c>
      <c r="D3660" t="s">
        <v>23</v>
      </c>
      <c r="E3660" t="s">
        <v>24</v>
      </c>
      <c r="F3660">
        <v>31</v>
      </c>
      <c r="G3660" t="str">
        <f t="shared" si="57"/>
        <v>26-35</v>
      </c>
      <c r="H3660" t="s">
        <v>25</v>
      </c>
      <c r="I3660" t="s">
        <v>38</v>
      </c>
      <c r="J3660">
        <v>174938.16</v>
      </c>
      <c r="K3660">
        <v>503659</v>
      </c>
      <c r="L3660" t="s">
        <v>57</v>
      </c>
      <c r="M3660">
        <v>106456.98</v>
      </c>
      <c r="N3660" t="s">
        <v>2</v>
      </c>
      <c r="O3660" s="1">
        <v>44857</v>
      </c>
      <c r="P3660" t="s">
        <v>35</v>
      </c>
      <c r="Q3660">
        <v>1880959.9</v>
      </c>
      <c r="R3660">
        <v>425</v>
      </c>
      <c r="S3660" t="s">
        <v>30</v>
      </c>
      <c r="T3660" t="s">
        <v>47</v>
      </c>
      <c r="U3660" t="s">
        <v>31</v>
      </c>
      <c r="V3660">
        <v>2011</v>
      </c>
      <c r="W3660">
        <v>117</v>
      </c>
      <c r="X3660" t="s">
        <v>81</v>
      </c>
    </row>
    <row r="3661" spans="1:24" x14ac:dyDescent="0.35">
      <c r="A3661">
        <v>103660</v>
      </c>
      <c r="B3661">
        <v>2177178339</v>
      </c>
      <c r="C3661" t="s">
        <v>55</v>
      </c>
      <c r="D3661" t="s">
        <v>42</v>
      </c>
      <c r="E3661" t="s">
        <v>24</v>
      </c>
      <c r="F3661">
        <v>45</v>
      </c>
      <c r="G3661" t="str">
        <f t="shared" si="57"/>
        <v>36-50</v>
      </c>
      <c r="H3661" t="s">
        <v>53</v>
      </c>
      <c r="I3661" t="s">
        <v>26</v>
      </c>
      <c r="J3661">
        <v>263548.67</v>
      </c>
      <c r="K3661">
        <v>503660</v>
      </c>
      <c r="L3661" t="s">
        <v>57</v>
      </c>
      <c r="M3661">
        <v>53888.23</v>
      </c>
      <c r="N3661" t="s">
        <v>28</v>
      </c>
      <c r="O3661" s="1">
        <v>44930</v>
      </c>
      <c r="P3661" t="s">
        <v>45</v>
      </c>
      <c r="Q3661">
        <v>1248070.8600000001</v>
      </c>
      <c r="R3661">
        <v>610</v>
      </c>
      <c r="S3661" t="s">
        <v>50</v>
      </c>
      <c r="T3661" t="s">
        <v>31</v>
      </c>
      <c r="U3661" t="s">
        <v>47</v>
      </c>
      <c r="V3661">
        <v>2014</v>
      </c>
      <c r="W3661">
        <v>65</v>
      </c>
      <c r="X3661" t="s">
        <v>72</v>
      </c>
    </row>
    <row r="3662" spans="1:24" x14ac:dyDescent="0.35">
      <c r="A3662">
        <v>103661</v>
      </c>
      <c r="B3662">
        <v>4440973453</v>
      </c>
      <c r="C3662" t="s">
        <v>32</v>
      </c>
      <c r="D3662" t="s">
        <v>33</v>
      </c>
      <c r="E3662" t="s">
        <v>24</v>
      </c>
      <c r="F3662">
        <v>44</v>
      </c>
      <c r="G3662" t="str">
        <f t="shared" si="57"/>
        <v>36-50</v>
      </c>
      <c r="H3662" t="s">
        <v>25</v>
      </c>
      <c r="I3662" t="s">
        <v>38</v>
      </c>
      <c r="J3662">
        <v>366740.39</v>
      </c>
      <c r="K3662">
        <v>503661</v>
      </c>
      <c r="L3662" t="s">
        <v>27</v>
      </c>
      <c r="M3662">
        <v>93666.63</v>
      </c>
      <c r="N3662" t="s">
        <v>28</v>
      </c>
      <c r="O3662" s="1">
        <v>45243</v>
      </c>
      <c r="P3662" t="s">
        <v>52</v>
      </c>
      <c r="Q3662">
        <v>254447.05</v>
      </c>
      <c r="R3662">
        <v>626</v>
      </c>
      <c r="S3662" t="s">
        <v>30</v>
      </c>
      <c r="T3662" t="s">
        <v>47</v>
      </c>
      <c r="U3662" t="s">
        <v>31</v>
      </c>
      <c r="V3662">
        <v>2021</v>
      </c>
      <c r="W3662">
        <v>14</v>
      </c>
      <c r="X3662" t="s">
        <v>82</v>
      </c>
    </row>
    <row r="3663" spans="1:24" x14ac:dyDescent="0.35">
      <c r="A3663">
        <v>103662</v>
      </c>
      <c r="B3663">
        <v>9174765917</v>
      </c>
      <c r="C3663" t="s">
        <v>33</v>
      </c>
      <c r="D3663" t="s">
        <v>42</v>
      </c>
      <c r="E3663" t="s">
        <v>24</v>
      </c>
      <c r="F3663">
        <v>39</v>
      </c>
      <c r="G3663" t="str">
        <f t="shared" si="57"/>
        <v>36-50</v>
      </c>
      <c r="H3663" t="s">
        <v>53</v>
      </c>
      <c r="I3663" t="s">
        <v>54</v>
      </c>
      <c r="J3663">
        <v>255366.04</v>
      </c>
      <c r="K3663">
        <v>503662</v>
      </c>
      <c r="L3663" t="s">
        <v>57</v>
      </c>
      <c r="M3663">
        <v>117168.58</v>
      </c>
      <c r="N3663" t="s">
        <v>40</v>
      </c>
      <c r="O3663" s="1">
        <v>44720</v>
      </c>
      <c r="P3663" t="s">
        <v>30</v>
      </c>
      <c r="Q3663">
        <v>1950139.68</v>
      </c>
      <c r="R3663">
        <v>898</v>
      </c>
      <c r="S3663" t="s">
        <v>46</v>
      </c>
      <c r="T3663" t="s">
        <v>31</v>
      </c>
      <c r="U3663" t="s">
        <v>47</v>
      </c>
      <c r="V3663">
        <v>2023</v>
      </c>
      <c r="W3663">
        <v>99</v>
      </c>
      <c r="X3663" t="s">
        <v>77</v>
      </c>
    </row>
    <row r="3664" spans="1:24" x14ac:dyDescent="0.35">
      <c r="A3664">
        <v>103663</v>
      </c>
      <c r="B3664">
        <v>1299319243</v>
      </c>
      <c r="C3664" t="s">
        <v>36</v>
      </c>
      <c r="D3664" t="s">
        <v>51</v>
      </c>
      <c r="E3664" t="s">
        <v>24</v>
      </c>
      <c r="F3664">
        <v>38</v>
      </c>
      <c r="G3664" t="str">
        <f t="shared" si="57"/>
        <v>36-50</v>
      </c>
      <c r="H3664" t="s">
        <v>37</v>
      </c>
      <c r="I3664" t="s">
        <v>26</v>
      </c>
      <c r="J3664">
        <v>489494.64</v>
      </c>
      <c r="K3664">
        <v>503663</v>
      </c>
      <c r="L3664" t="s">
        <v>39</v>
      </c>
      <c r="M3664">
        <v>47583.96</v>
      </c>
      <c r="N3664" t="s">
        <v>2</v>
      </c>
      <c r="O3664" s="1">
        <v>45175</v>
      </c>
      <c r="P3664" t="s">
        <v>35</v>
      </c>
      <c r="Q3664">
        <v>1137799.28</v>
      </c>
      <c r="R3664">
        <v>731</v>
      </c>
      <c r="S3664" t="s">
        <v>30</v>
      </c>
      <c r="T3664" t="s">
        <v>47</v>
      </c>
      <c r="U3664" t="s">
        <v>47</v>
      </c>
      <c r="V3664">
        <v>2013</v>
      </c>
      <c r="W3664">
        <v>35</v>
      </c>
      <c r="X3664" t="s">
        <v>80</v>
      </c>
    </row>
    <row r="3665" spans="1:24" x14ac:dyDescent="0.35">
      <c r="A3665">
        <v>103664</v>
      </c>
      <c r="B3665">
        <v>1250042335</v>
      </c>
      <c r="C3665" t="s">
        <v>42</v>
      </c>
      <c r="D3665" t="s">
        <v>55</v>
      </c>
      <c r="E3665" t="s">
        <v>43</v>
      </c>
      <c r="F3665">
        <v>41</v>
      </c>
      <c r="G3665" t="str">
        <f t="shared" si="57"/>
        <v>36-50</v>
      </c>
      <c r="H3665" t="s">
        <v>37</v>
      </c>
      <c r="I3665" t="s">
        <v>54</v>
      </c>
      <c r="J3665">
        <v>105950.75</v>
      </c>
      <c r="K3665">
        <v>503664</v>
      </c>
      <c r="L3665" t="s">
        <v>57</v>
      </c>
      <c r="M3665">
        <v>170829.48</v>
      </c>
      <c r="N3665" t="s">
        <v>34</v>
      </c>
      <c r="O3665" s="1">
        <v>45368</v>
      </c>
      <c r="P3665" t="s">
        <v>52</v>
      </c>
      <c r="Q3665">
        <v>1396828.75</v>
      </c>
      <c r="R3665">
        <v>571</v>
      </c>
      <c r="S3665" t="s">
        <v>30</v>
      </c>
      <c r="T3665" t="s">
        <v>31</v>
      </c>
      <c r="U3665" t="s">
        <v>47</v>
      </c>
      <c r="V3665">
        <v>2023</v>
      </c>
      <c r="W3665">
        <v>90</v>
      </c>
      <c r="X3665" t="s">
        <v>74</v>
      </c>
    </row>
    <row r="3666" spans="1:24" x14ac:dyDescent="0.35">
      <c r="A3666">
        <v>103665</v>
      </c>
      <c r="B3666">
        <v>4652919731</v>
      </c>
      <c r="C3666" t="s">
        <v>55</v>
      </c>
      <c r="D3666" t="s">
        <v>33</v>
      </c>
      <c r="E3666" t="s">
        <v>24</v>
      </c>
      <c r="F3666">
        <v>36</v>
      </c>
      <c r="G3666" t="str">
        <f t="shared" si="57"/>
        <v>36-50</v>
      </c>
      <c r="H3666" t="s">
        <v>49</v>
      </c>
      <c r="I3666" t="s">
        <v>54</v>
      </c>
      <c r="J3666">
        <v>106067.92</v>
      </c>
      <c r="K3666">
        <v>503665</v>
      </c>
      <c r="L3666" t="s">
        <v>27</v>
      </c>
      <c r="M3666">
        <v>82349.87</v>
      </c>
      <c r="N3666" t="s">
        <v>28</v>
      </c>
      <c r="O3666" s="1">
        <v>44972</v>
      </c>
      <c r="P3666" t="s">
        <v>35</v>
      </c>
      <c r="Q3666">
        <v>744464.07</v>
      </c>
      <c r="R3666">
        <v>782</v>
      </c>
      <c r="S3666" t="s">
        <v>50</v>
      </c>
      <c r="T3666" t="s">
        <v>31</v>
      </c>
      <c r="U3666" t="s">
        <v>47</v>
      </c>
      <c r="V3666">
        <v>2018</v>
      </c>
      <c r="W3666">
        <v>48</v>
      </c>
      <c r="X3666" t="s">
        <v>73</v>
      </c>
    </row>
    <row r="3667" spans="1:24" x14ac:dyDescent="0.35">
      <c r="A3667">
        <v>103666</v>
      </c>
      <c r="B3667">
        <v>3818267516</v>
      </c>
      <c r="C3667" t="s">
        <v>42</v>
      </c>
      <c r="D3667" t="s">
        <v>42</v>
      </c>
      <c r="E3667" t="s">
        <v>24</v>
      </c>
      <c r="F3667">
        <v>41</v>
      </c>
      <c r="G3667" t="str">
        <f t="shared" si="57"/>
        <v>36-50</v>
      </c>
      <c r="H3667" t="s">
        <v>49</v>
      </c>
      <c r="I3667" t="s">
        <v>54</v>
      </c>
      <c r="J3667">
        <v>352762.89</v>
      </c>
      <c r="K3667">
        <v>503666</v>
      </c>
      <c r="L3667" t="s">
        <v>56</v>
      </c>
      <c r="M3667">
        <v>143071.26999999999</v>
      </c>
      <c r="N3667" t="s">
        <v>40</v>
      </c>
      <c r="O3667" s="1">
        <v>44742</v>
      </c>
      <c r="P3667" t="s">
        <v>35</v>
      </c>
      <c r="Q3667">
        <v>884557.48</v>
      </c>
      <c r="R3667">
        <v>398</v>
      </c>
      <c r="S3667" t="s">
        <v>50</v>
      </c>
      <c r="T3667" t="s">
        <v>31</v>
      </c>
      <c r="U3667" t="s">
        <v>31</v>
      </c>
      <c r="V3667">
        <v>2008</v>
      </c>
      <c r="W3667">
        <v>80</v>
      </c>
      <c r="X3667" t="s">
        <v>77</v>
      </c>
    </row>
    <row r="3668" spans="1:24" x14ac:dyDescent="0.35">
      <c r="A3668">
        <v>103667</v>
      </c>
      <c r="B3668">
        <v>2641696771</v>
      </c>
      <c r="C3668" t="s">
        <v>36</v>
      </c>
      <c r="D3668" t="s">
        <v>36</v>
      </c>
      <c r="E3668" t="s">
        <v>24</v>
      </c>
      <c r="F3668">
        <v>43</v>
      </c>
      <c r="G3668" t="str">
        <f t="shared" si="57"/>
        <v>36-50</v>
      </c>
      <c r="H3668" t="s">
        <v>49</v>
      </c>
      <c r="I3668" t="s">
        <v>26</v>
      </c>
      <c r="J3668">
        <v>157774.45000000001</v>
      </c>
      <c r="K3668">
        <v>503667</v>
      </c>
      <c r="L3668" t="s">
        <v>57</v>
      </c>
      <c r="M3668">
        <v>188821.96</v>
      </c>
      <c r="N3668" t="s">
        <v>28</v>
      </c>
      <c r="O3668" s="1">
        <v>45377</v>
      </c>
      <c r="P3668" t="s">
        <v>30</v>
      </c>
      <c r="Q3668">
        <v>1464956.88</v>
      </c>
      <c r="R3668">
        <v>749</v>
      </c>
      <c r="S3668" t="s">
        <v>46</v>
      </c>
      <c r="T3668" t="s">
        <v>31</v>
      </c>
      <c r="U3668" t="s">
        <v>31</v>
      </c>
      <c r="V3668">
        <v>2013</v>
      </c>
      <c r="W3668">
        <v>49</v>
      </c>
      <c r="X3668" t="s">
        <v>74</v>
      </c>
    </row>
    <row r="3669" spans="1:24" x14ac:dyDescent="0.35">
      <c r="A3669">
        <v>103668</v>
      </c>
      <c r="B3669">
        <v>4100893999</v>
      </c>
      <c r="C3669" t="s">
        <v>33</v>
      </c>
      <c r="D3669" t="s">
        <v>48</v>
      </c>
      <c r="E3669" t="s">
        <v>24</v>
      </c>
      <c r="F3669">
        <v>42</v>
      </c>
      <c r="G3669" t="str">
        <f t="shared" si="57"/>
        <v>36-50</v>
      </c>
      <c r="H3669" t="s">
        <v>53</v>
      </c>
      <c r="I3669" t="s">
        <v>26</v>
      </c>
      <c r="J3669">
        <v>86629.63</v>
      </c>
      <c r="K3669">
        <v>503668</v>
      </c>
      <c r="L3669" t="s">
        <v>39</v>
      </c>
      <c r="M3669">
        <v>83158.89</v>
      </c>
      <c r="N3669" t="s">
        <v>2</v>
      </c>
      <c r="O3669" s="1">
        <v>45450</v>
      </c>
      <c r="P3669" t="s">
        <v>45</v>
      </c>
      <c r="Q3669">
        <v>1730686.18</v>
      </c>
      <c r="R3669">
        <v>548</v>
      </c>
      <c r="S3669" t="s">
        <v>46</v>
      </c>
      <c r="T3669" t="s">
        <v>47</v>
      </c>
      <c r="U3669" t="s">
        <v>31</v>
      </c>
      <c r="V3669">
        <v>2006</v>
      </c>
      <c r="W3669">
        <v>39</v>
      </c>
      <c r="X3669" t="s">
        <v>77</v>
      </c>
    </row>
    <row r="3670" spans="1:24" x14ac:dyDescent="0.35">
      <c r="A3670">
        <v>103669</v>
      </c>
      <c r="B3670">
        <v>8104209001</v>
      </c>
      <c r="C3670" t="s">
        <v>42</v>
      </c>
      <c r="D3670" t="s">
        <v>33</v>
      </c>
      <c r="E3670" t="s">
        <v>43</v>
      </c>
      <c r="F3670">
        <v>62</v>
      </c>
      <c r="G3670" t="str">
        <f t="shared" si="57"/>
        <v>50+</v>
      </c>
      <c r="H3670" t="s">
        <v>25</v>
      </c>
      <c r="I3670" t="s">
        <v>54</v>
      </c>
      <c r="J3670">
        <v>396430.37</v>
      </c>
      <c r="K3670">
        <v>503669</v>
      </c>
      <c r="L3670" t="s">
        <v>56</v>
      </c>
      <c r="M3670">
        <v>92323.71</v>
      </c>
      <c r="N3670" t="s">
        <v>34</v>
      </c>
      <c r="O3670" s="1">
        <v>44898</v>
      </c>
      <c r="P3670" t="s">
        <v>30</v>
      </c>
      <c r="Q3670">
        <v>1920940.62</v>
      </c>
      <c r="R3670">
        <v>454</v>
      </c>
      <c r="S3670" t="s">
        <v>30</v>
      </c>
      <c r="T3670" t="s">
        <v>47</v>
      </c>
      <c r="U3670" t="s">
        <v>47</v>
      </c>
      <c r="V3670">
        <v>2020</v>
      </c>
      <c r="W3670">
        <v>71</v>
      </c>
      <c r="X3670" t="s">
        <v>83</v>
      </c>
    </row>
    <row r="3671" spans="1:24" x14ac:dyDescent="0.35">
      <c r="A3671">
        <v>103670</v>
      </c>
      <c r="B3671">
        <v>3197264934</v>
      </c>
      <c r="C3671" t="s">
        <v>32</v>
      </c>
      <c r="D3671" t="s">
        <v>23</v>
      </c>
      <c r="E3671" t="s">
        <v>24</v>
      </c>
      <c r="F3671">
        <v>61</v>
      </c>
      <c r="G3671" t="str">
        <f t="shared" si="57"/>
        <v>50+</v>
      </c>
      <c r="H3671" t="s">
        <v>25</v>
      </c>
      <c r="I3671" t="s">
        <v>38</v>
      </c>
      <c r="J3671">
        <v>113884.24</v>
      </c>
      <c r="K3671">
        <v>503670</v>
      </c>
      <c r="L3671" t="s">
        <v>57</v>
      </c>
      <c r="M3671">
        <v>36805.03</v>
      </c>
      <c r="N3671" t="s">
        <v>28</v>
      </c>
      <c r="O3671" s="1">
        <v>45039</v>
      </c>
      <c r="P3671" t="s">
        <v>30</v>
      </c>
      <c r="Q3671">
        <v>1979973.97</v>
      </c>
      <c r="R3671">
        <v>510</v>
      </c>
      <c r="S3671" t="s">
        <v>46</v>
      </c>
      <c r="T3671" t="s">
        <v>47</v>
      </c>
      <c r="U3671" t="s">
        <v>31</v>
      </c>
      <c r="V3671">
        <v>2011</v>
      </c>
      <c r="W3671">
        <v>115</v>
      </c>
      <c r="X3671" t="s">
        <v>75</v>
      </c>
    </row>
    <row r="3672" spans="1:24" x14ac:dyDescent="0.35">
      <c r="A3672">
        <v>103671</v>
      </c>
      <c r="B3672">
        <v>9819538007</v>
      </c>
      <c r="C3672" t="s">
        <v>42</v>
      </c>
      <c r="D3672" t="s">
        <v>51</v>
      </c>
      <c r="E3672" t="s">
        <v>43</v>
      </c>
      <c r="F3672">
        <v>46</v>
      </c>
      <c r="G3672" t="str">
        <f t="shared" si="57"/>
        <v>36-50</v>
      </c>
      <c r="H3672" t="s">
        <v>49</v>
      </c>
      <c r="I3672" t="s">
        <v>26</v>
      </c>
      <c r="J3672">
        <v>374709.44</v>
      </c>
      <c r="K3672">
        <v>503671</v>
      </c>
      <c r="L3672" t="s">
        <v>39</v>
      </c>
      <c r="M3672">
        <v>75283.520000000004</v>
      </c>
      <c r="N3672" t="s">
        <v>40</v>
      </c>
      <c r="O3672" s="1">
        <v>45304</v>
      </c>
      <c r="P3672" t="s">
        <v>45</v>
      </c>
      <c r="Q3672">
        <v>1190497.51</v>
      </c>
      <c r="R3672">
        <v>469</v>
      </c>
      <c r="S3672" t="s">
        <v>46</v>
      </c>
      <c r="T3672" t="s">
        <v>47</v>
      </c>
      <c r="U3672" t="s">
        <v>47</v>
      </c>
      <c r="V3672">
        <v>2023</v>
      </c>
      <c r="W3672">
        <v>26</v>
      </c>
      <c r="X3672" t="s">
        <v>72</v>
      </c>
    </row>
    <row r="3673" spans="1:24" x14ac:dyDescent="0.35">
      <c r="A3673">
        <v>103672</v>
      </c>
      <c r="B3673">
        <v>1211954764</v>
      </c>
      <c r="C3673" t="s">
        <v>22</v>
      </c>
      <c r="D3673" t="s">
        <v>33</v>
      </c>
      <c r="E3673" t="s">
        <v>43</v>
      </c>
      <c r="F3673">
        <v>27</v>
      </c>
      <c r="G3673" t="str">
        <f t="shared" si="57"/>
        <v>26-35</v>
      </c>
      <c r="H3673" t="s">
        <v>37</v>
      </c>
      <c r="I3673" t="s">
        <v>54</v>
      </c>
      <c r="J3673">
        <v>104138.67</v>
      </c>
      <c r="K3673">
        <v>503672</v>
      </c>
      <c r="L3673" t="s">
        <v>39</v>
      </c>
      <c r="M3673">
        <v>105871.66</v>
      </c>
      <c r="N3673" t="s">
        <v>2</v>
      </c>
      <c r="O3673" s="1">
        <v>45207</v>
      </c>
      <c r="P3673" t="s">
        <v>52</v>
      </c>
      <c r="Q3673">
        <v>174900.51</v>
      </c>
      <c r="R3673">
        <v>534</v>
      </c>
      <c r="S3673" t="s">
        <v>46</v>
      </c>
      <c r="T3673" t="s">
        <v>31</v>
      </c>
      <c r="U3673" t="s">
        <v>31</v>
      </c>
      <c r="V3673">
        <v>2011</v>
      </c>
      <c r="W3673">
        <v>85</v>
      </c>
      <c r="X3673" t="s">
        <v>81</v>
      </c>
    </row>
    <row r="3674" spans="1:24" x14ac:dyDescent="0.35">
      <c r="A3674">
        <v>103673</v>
      </c>
      <c r="B3674">
        <v>7740240923</v>
      </c>
      <c r="C3674" t="s">
        <v>36</v>
      </c>
      <c r="D3674" t="s">
        <v>51</v>
      </c>
      <c r="E3674" t="s">
        <v>24</v>
      </c>
      <c r="F3674">
        <v>68</v>
      </c>
      <c r="G3674" t="str">
        <f t="shared" si="57"/>
        <v>50+</v>
      </c>
      <c r="H3674" t="s">
        <v>25</v>
      </c>
      <c r="I3674" t="s">
        <v>38</v>
      </c>
      <c r="J3674">
        <v>469768.51</v>
      </c>
      <c r="K3674">
        <v>503673</v>
      </c>
      <c r="L3674" t="s">
        <v>27</v>
      </c>
      <c r="M3674">
        <v>45994.96</v>
      </c>
      <c r="N3674" t="s">
        <v>2</v>
      </c>
      <c r="O3674" s="1">
        <v>45002</v>
      </c>
      <c r="P3674" t="s">
        <v>30</v>
      </c>
      <c r="Q3674">
        <v>1156867.51</v>
      </c>
      <c r="R3674">
        <v>325</v>
      </c>
      <c r="S3674" t="s">
        <v>46</v>
      </c>
      <c r="T3674" t="s">
        <v>31</v>
      </c>
      <c r="U3674" t="s">
        <v>47</v>
      </c>
      <c r="V3674">
        <v>2008</v>
      </c>
      <c r="W3674">
        <v>87</v>
      </c>
      <c r="X3674" t="s">
        <v>74</v>
      </c>
    </row>
    <row r="3675" spans="1:24" x14ac:dyDescent="0.35">
      <c r="A3675">
        <v>103674</v>
      </c>
      <c r="B3675">
        <v>2643809345</v>
      </c>
      <c r="C3675" t="s">
        <v>22</v>
      </c>
      <c r="D3675" t="s">
        <v>23</v>
      </c>
      <c r="E3675" t="s">
        <v>43</v>
      </c>
      <c r="F3675">
        <v>28</v>
      </c>
      <c r="G3675" t="str">
        <f t="shared" si="57"/>
        <v>26-35</v>
      </c>
      <c r="H3675" t="s">
        <v>37</v>
      </c>
      <c r="I3675" t="s">
        <v>54</v>
      </c>
      <c r="J3675">
        <v>148255.51</v>
      </c>
      <c r="K3675">
        <v>503674</v>
      </c>
      <c r="L3675" t="s">
        <v>56</v>
      </c>
      <c r="M3675">
        <v>5325.36</v>
      </c>
      <c r="N3675" t="s">
        <v>34</v>
      </c>
      <c r="O3675" s="1">
        <v>45276</v>
      </c>
      <c r="P3675" t="s">
        <v>35</v>
      </c>
      <c r="Q3675">
        <v>408840.71</v>
      </c>
      <c r="R3675">
        <v>496</v>
      </c>
      <c r="S3675" t="s">
        <v>50</v>
      </c>
      <c r="T3675" t="s">
        <v>31</v>
      </c>
      <c r="U3675" t="s">
        <v>47</v>
      </c>
      <c r="V3675">
        <v>2022</v>
      </c>
      <c r="W3675">
        <v>99</v>
      </c>
      <c r="X3675" t="s">
        <v>83</v>
      </c>
    </row>
    <row r="3676" spans="1:24" x14ac:dyDescent="0.35">
      <c r="A3676">
        <v>103675</v>
      </c>
      <c r="B3676">
        <v>8547069821</v>
      </c>
      <c r="C3676" t="s">
        <v>42</v>
      </c>
      <c r="D3676" t="s">
        <v>55</v>
      </c>
      <c r="E3676" t="s">
        <v>43</v>
      </c>
      <c r="F3676">
        <v>41</v>
      </c>
      <c r="G3676" t="str">
        <f t="shared" si="57"/>
        <v>36-50</v>
      </c>
      <c r="H3676" t="s">
        <v>49</v>
      </c>
      <c r="I3676" t="s">
        <v>26</v>
      </c>
      <c r="J3676">
        <v>375112.52</v>
      </c>
      <c r="K3676">
        <v>503675</v>
      </c>
      <c r="L3676" t="s">
        <v>57</v>
      </c>
      <c r="M3676">
        <v>51631.91</v>
      </c>
      <c r="N3676" t="s">
        <v>34</v>
      </c>
      <c r="O3676" s="1">
        <v>44783</v>
      </c>
      <c r="P3676" t="s">
        <v>30</v>
      </c>
      <c r="Q3676">
        <v>1296677.43</v>
      </c>
      <c r="R3676">
        <v>652</v>
      </c>
      <c r="S3676" t="s">
        <v>30</v>
      </c>
      <c r="T3676" t="s">
        <v>47</v>
      </c>
      <c r="U3676" t="s">
        <v>31</v>
      </c>
      <c r="V3676">
        <v>2013</v>
      </c>
      <c r="W3676">
        <v>63</v>
      </c>
      <c r="X3676" t="s">
        <v>79</v>
      </c>
    </row>
    <row r="3677" spans="1:24" x14ac:dyDescent="0.35">
      <c r="A3677">
        <v>103676</v>
      </c>
      <c r="B3677">
        <v>6607717580</v>
      </c>
      <c r="C3677" t="s">
        <v>33</v>
      </c>
      <c r="D3677" t="s">
        <v>55</v>
      </c>
      <c r="E3677" t="s">
        <v>43</v>
      </c>
      <c r="F3677">
        <v>41</v>
      </c>
      <c r="G3677" t="str">
        <f t="shared" si="57"/>
        <v>36-50</v>
      </c>
      <c r="H3677" t="s">
        <v>53</v>
      </c>
      <c r="I3677" t="s">
        <v>26</v>
      </c>
      <c r="J3677">
        <v>420878.25</v>
      </c>
      <c r="K3677">
        <v>503676</v>
      </c>
      <c r="L3677" t="s">
        <v>56</v>
      </c>
      <c r="M3677">
        <v>136546.54</v>
      </c>
      <c r="N3677" t="s">
        <v>34</v>
      </c>
      <c r="O3677" s="1">
        <v>44643</v>
      </c>
      <c r="P3677" t="s">
        <v>45</v>
      </c>
      <c r="Q3677">
        <v>671343.46</v>
      </c>
      <c r="R3677">
        <v>779</v>
      </c>
      <c r="S3677" t="s">
        <v>46</v>
      </c>
      <c r="T3677" t="s">
        <v>47</v>
      </c>
      <c r="U3677" t="s">
        <v>31</v>
      </c>
      <c r="V3677">
        <v>2022</v>
      </c>
      <c r="W3677">
        <v>13</v>
      </c>
      <c r="X3677" t="s">
        <v>74</v>
      </c>
    </row>
    <row r="3678" spans="1:24" x14ac:dyDescent="0.35">
      <c r="A3678">
        <v>103677</v>
      </c>
      <c r="B3678">
        <v>7841808584</v>
      </c>
      <c r="C3678" t="s">
        <v>22</v>
      </c>
      <c r="D3678" t="s">
        <v>33</v>
      </c>
      <c r="E3678" t="s">
        <v>24</v>
      </c>
      <c r="F3678">
        <v>29</v>
      </c>
      <c r="G3678" t="str">
        <f t="shared" si="57"/>
        <v>26-35</v>
      </c>
      <c r="H3678" t="s">
        <v>44</v>
      </c>
      <c r="I3678" t="s">
        <v>38</v>
      </c>
      <c r="J3678">
        <v>62196.14</v>
      </c>
      <c r="K3678">
        <v>503677</v>
      </c>
      <c r="L3678" t="s">
        <v>39</v>
      </c>
      <c r="M3678">
        <v>171665.62</v>
      </c>
      <c r="N3678" t="s">
        <v>2</v>
      </c>
      <c r="O3678" s="1">
        <v>45370</v>
      </c>
      <c r="P3678" t="s">
        <v>52</v>
      </c>
      <c r="Q3678">
        <v>1044279.53</v>
      </c>
      <c r="R3678">
        <v>610</v>
      </c>
      <c r="S3678" t="s">
        <v>50</v>
      </c>
      <c r="T3678" t="s">
        <v>31</v>
      </c>
      <c r="U3678" t="s">
        <v>31</v>
      </c>
      <c r="V3678">
        <v>2017</v>
      </c>
      <c r="W3678">
        <v>78</v>
      </c>
      <c r="X3678" t="s">
        <v>74</v>
      </c>
    </row>
    <row r="3679" spans="1:24" x14ac:dyDescent="0.35">
      <c r="A3679">
        <v>103678</v>
      </c>
      <c r="B3679">
        <v>3309333133</v>
      </c>
      <c r="C3679" t="s">
        <v>55</v>
      </c>
      <c r="D3679" t="s">
        <v>51</v>
      </c>
      <c r="E3679" t="s">
        <v>24</v>
      </c>
      <c r="F3679">
        <v>24</v>
      </c>
      <c r="G3679" t="str">
        <f t="shared" si="57"/>
        <v>18-25</v>
      </c>
      <c r="H3679" t="s">
        <v>25</v>
      </c>
      <c r="I3679" t="s">
        <v>26</v>
      </c>
      <c r="J3679">
        <v>34947.85</v>
      </c>
      <c r="K3679">
        <v>503678</v>
      </c>
      <c r="L3679" t="s">
        <v>27</v>
      </c>
      <c r="M3679">
        <v>26293.86</v>
      </c>
      <c r="N3679" t="s">
        <v>34</v>
      </c>
      <c r="O3679" s="1">
        <v>44949</v>
      </c>
      <c r="P3679" t="s">
        <v>45</v>
      </c>
      <c r="Q3679">
        <v>1321873.8899999999</v>
      </c>
      <c r="R3679">
        <v>643</v>
      </c>
      <c r="S3679" t="s">
        <v>46</v>
      </c>
      <c r="T3679" t="s">
        <v>31</v>
      </c>
      <c r="U3679" t="s">
        <v>31</v>
      </c>
      <c r="V3679">
        <v>2016</v>
      </c>
      <c r="W3679">
        <v>38</v>
      </c>
      <c r="X3679" t="s">
        <v>72</v>
      </c>
    </row>
    <row r="3680" spans="1:24" x14ac:dyDescent="0.35">
      <c r="A3680">
        <v>103679</v>
      </c>
      <c r="B3680">
        <v>1020239727</v>
      </c>
      <c r="C3680" t="s">
        <v>42</v>
      </c>
      <c r="D3680" t="s">
        <v>58</v>
      </c>
      <c r="E3680" t="s">
        <v>43</v>
      </c>
      <c r="F3680">
        <v>57</v>
      </c>
      <c r="G3680" t="str">
        <f t="shared" si="57"/>
        <v>50+</v>
      </c>
      <c r="H3680" t="s">
        <v>49</v>
      </c>
      <c r="I3680" t="s">
        <v>54</v>
      </c>
      <c r="J3680">
        <v>299577.03999999998</v>
      </c>
      <c r="K3680">
        <v>503679</v>
      </c>
      <c r="L3680" t="s">
        <v>39</v>
      </c>
      <c r="M3680">
        <v>134381.78</v>
      </c>
      <c r="N3680" t="s">
        <v>34</v>
      </c>
      <c r="O3680" s="1">
        <v>45041</v>
      </c>
      <c r="P3680" t="s">
        <v>35</v>
      </c>
      <c r="Q3680">
        <v>1816629.21</v>
      </c>
      <c r="R3680">
        <v>588</v>
      </c>
      <c r="S3680" t="s">
        <v>50</v>
      </c>
      <c r="T3680" t="s">
        <v>31</v>
      </c>
      <c r="U3680" t="s">
        <v>47</v>
      </c>
      <c r="V3680">
        <v>2019</v>
      </c>
      <c r="W3680">
        <v>93</v>
      </c>
      <c r="X3680" t="s">
        <v>75</v>
      </c>
    </row>
    <row r="3681" spans="1:24" x14ac:dyDescent="0.35">
      <c r="A3681">
        <v>103680</v>
      </c>
      <c r="B3681">
        <v>4789170839</v>
      </c>
      <c r="C3681" t="s">
        <v>41</v>
      </c>
      <c r="D3681" t="s">
        <v>23</v>
      </c>
      <c r="E3681" t="s">
        <v>24</v>
      </c>
      <c r="F3681">
        <v>34</v>
      </c>
      <c r="G3681" t="str">
        <f t="shared" si="57"/>
        <v>26-35</v>
      </c>
      <c r="H3681" t="s">
        <v>49</v>
      </c>
      <c r="I3681" t="s">
        <v>54</v>
      </c>
      <c r="J3681">
        <v>310427.17</v>
      </c>
      <c r="K3681">
        <v>503680</v>
      </c>
      <c r="L3681" t="s">
        <v>57</v>
      </c>
      <c r="M3681">
        <v>68068.02</v>
      </c>
      <c r="N3681" t="s">
        <v>2</v>
      </c>
      <c r="O3681" s="1">
        <v>45082</v>
      </c>
      <c r="P3681" t="s">
        <v>52</v>
      </c>
      <c r="Q3681">
        <v>1585460.9</v>
      </c>
      <c r="R3681">
        <v>561</v>
      </c>
      <c r="S3681" t="s">
        <v>30</v>
      </c>
      <c r="T3681" t="s">
        <v>31</v>
      </c>
      <c r="U3681" t="s">
        <v>31</v>
      </c>
      <c r="V3681">
        <v>2011</v>
      </c>
      <c r="W3681">
        <v>39</v>
      </c>
      <c r="X3681" t="s">
        <v>77</v>
      </c>
    </row>
    <row r="3682" spans="1:24" x14ac:dyDescent="0.35">
      <c r="A3682">
        <v>103681</v>
      </c>
      <c r="B3682">
        <v>5926391741</v>
      </c>
      <c r="C3682" t="s">
        <v>22</v>
      </c>
      <c r="D3682" t="s">
        <v>42</v>
      </c>
      <c r="E3682" t="s">
        <v>24</v>
      </c>
      <c r="F3682">
        <v>52</v>
      </c>
      <c r="G3682" t="str">
        <f t="shared" si="57"/>
        <v>50+</v>
      </c>
      <c r="H3682" t="s">
        <v>25</v>
      </c>
      <c r="I3682" t="s">
        <v>38</v>
      </c>
      <c r="J3682">
        <v>311754.71999999997</v>
      </c>
      <c r="K3682">
        <v>503681</v>
      </c>
      <c r="L3682" t="s">
        <v>56</v>
      </c>
      <c r="M3682">
        <v>60286.43</v>
      </c>
      <c r="N3682" t="s">
        <v>28</v>
      </c>
      <c r="O3682" s="1">
        <v>44628</v>
      </c>
      <c r="P3682" t="s">
        <v>30</v>
      </c>
      <c r="Q3682">
        <v>42270.54</v>
      </c>
      <c r="R3682">
        <v>357</v>
      </c>
      <c r="S3682" t="s">
        <v>46</v>
      </c>
      <c r="T3682" t="s">
        <v>47</v>
      </c>
      <c r="U3682" t="s">
        <v>47</v>
      </c>
      <c r="V3682">
        <v>2011</v>
      </c>
      <c r="W3682">
        <v>94</v>
      </c>
      <c r="X3682" t="s">
        <v>74</v>
      </c>
    </row>
    <row r="3683" spans="1:24" x14ac:dyDescent="0.35">
      <c r="A3683">
        <v>103682</v>
      </c>
      <c r="B3683">
        <v>4053267901</v>
      </c>
      <c r="C3683" t="s">
        <v>32</v>
      </c>
      <c r="D3683" t="s">
        <v>36</v>
      </c>
      <c r="E3683" t="s">
        <v>24</v>
      </c>
      <c r="F3683">
        <v>23</v>
      </c>
      <c r="G3683" t="str">
        <f t="shared" si="57"/>
        <v>18-25</v>
      </c>
      <c r="H3683" t="s">
        <v>44</v>
      </c>
      <c r="I3683" t="s">
        <v>38</v>
      </c>
      <c r="J3683">
        <v>228629.8</v>
      </c>
      <c r="K3683">
        <v>503682</v>
      </c>
      <c r="L3683" t="s">
        <v>57</v>
      </c>
      <c r="M3683">
        <v>86596.9</v>
      </c>
      <c r="N3683" t="s">
        <v>40</v>
      </c>
      <c r="O3683" s="1">
        <v>45100</v>
      </c>
      <c r="P3683" t="s">
        <v>52</v>
      </c>
      <c r="Q3683">
        <v>306008.62</v>
      </c>
      <c r="R3683">
        <v>541</v>
      </c>
      <c r="S3683" t="s">
        <v>50</v>
      </c>
      <c r="T3683" t="s">
        <v>31</v>
      </c>
      <c r="U3683" t="s">
        <v>47</v>
      </c>
      <c r="V3683">
        <v>2012</v>
      </c>
      <c r="W3683">
        <v>48</v>
      </c>
      <c r="X3683" t="s">
        <v>77</v>
      </c>
    </row>
    <row r="3684" spans="1:24" x14ac:dyDescent="0.35">
      <c r="A3684">
        <v>103683</v>
      </c>
      <c r="B3684">
        <v>6338409680</v>
      </c>
      <c r="C3684" t="s">
        <v>42</v>
      </c>
      <c r="D3684" t="s">
        <v>42</v>
      </c>
      <c r="E3684" t="s">
        <v>43</v>
      </c>
      <c r="F3684">
        <v>29</v>
      </c>
      <c r="G3684" t="str">
        <f t="shared" si="57"/>
        <v>26-35</v>
      </c>
      <c r="H3684" t="s">
        <v>53</v>
      </c>
      <c r="I3684" t="s">
        <v>38</v>
      </c>
      <c r="J3684">
        <v>467419.47</v>
      </c>
      <c r="K3684">
        <v>503683</v>
      </c>
      <c r="L3684" t="s">
        <v>57</v>
      </c>
      <c r="M3684">
        <v>174150.25</v>
      </c>
      <c r="N3684" t="s">
        <v>40</v>
      </c>
      <c r="O3684" s="1">
        <v>44884</v>
      </c>
      <c r="P3684" t="s">
        <v>30</v>
      </c>
      <c r="Q3684">
        <v>1737494.1</v>
      </c>
      <c r="R3684">
        <v>807</v>
      </c>
      <c r="S3684" t="s">
        <v>46</v>
      </c>
      <c r="T3684" t="s">
        <v>31</v>
      </c>
      <c r="U3684" t="s">
        <v>47</v>
      </c>
      <c r="V3684">
        <v>2011</v>
      </c>
      <c r="W3684">
        <v>86</v>
      </c>
      <c r="X3684" t="s">
        <v>82</v>
      </c>
    </row>
    <row r="3685" spans="1:24" x14ac:dyDescent="0.35">
      <c r="A3685">
        <v>103684</v>
      </c>
      <c r="B3685">
        <v>2257621680</v>
      </c>
      <c r="C3685" t="s">
        <v>33</v>
      </c>
      <c r="D3685" t="s">
        <v>33</v>
      </c>
      <c r="E3685" t="s">
        <v>24</v>
      </c>
      <c r="F3685">
        <v>32</v>
      </c>
      <c r="G3685" t="str">
        <f t="shared" si="57"/>
        <v>26-35</v>
      </c>
      <c r="H3685" t="s">
        <v>25</v>
      </c>
      <c r="I3685" t="s">
        <v>38</v>
      </c>
      <c r="J3685">
        <v>346358.7</v>
      </c>
      <c r="K3685">
        <v>503684</v>
      </c>
      <c r="L3685" t="s">
        <v>39</v>
      </c>
      <c r="M3685">
        <v>116165.35</v>
      </c>
      <c r="N3685" t="s">
        <v>40</v>
      </c>
      <c r="O3685" s="1">
        <v>44607</v>
      </c>
      <c r="P3685" t="s">
        <v>30</v>
      </c>
      <c r="Q3685">
        <v>1486447.38</v>
      </c>
      <c r="R3685">
        <v>389</v>
      </c>
      <c r="S3685" t="s">
        <v>50</v>
      </c>
      <c r="T3685" t="s">
        <v>31</v>
      </c>
      <c r="U3685" t="s">
        <v>47</v>
      </c>
      <c r="V3685">
        <v>2020</v>
      </c>
      <c r="W3685">
        <v>78</v>
      </c>
      <c r="X3685" t="s">
        <v>73</v>
      </c>
    </row>
    <row r="3686" spans="1:24" x14ac:dyDescent="0.35">
      <c r="A3686">
        <v>103685</v>
      </c>
      <c r="B3686">
        <v>5161685277</v>
      </c>
      <c r="C3686" t="s">
        <v>41</v>
      </c>
      <c r="D3686" t="s">
        <v>55</v>
      </c>
      <c r="E3686" t="s">
        <v>24</v>
      </c>
      <c r="F3686">
        <v>49</v>
      </c>
      <c r="G3686" t="str">
        <f t="shared" si="57"/>
        <v>36-50</v>
      </c>
      <c r="H3686" t="s">
        <v>53</v>
      </c>
      <c r="I3686" t="s">
        <v>54</v>
      </c>
      <c r="J3686">
        <v>38034.120000000003</v>
      </c>
      <c r="K3686">
        <v>503685</v>
      </c>
      <c r="L3686" t="s">
        <v>57</v>
      </c>
      <c r="M3686">
        <v>128171.14</v>
      </c>
      <c r="N3686" t="s">
        <v>28</v>
      </c>
      <c r="O3686" s="1">
        <v>45036</v>
      </c>
      <c r="P3686" t="s">
        <v>29</v>
      </c>
      <c r="Q3686">
        <v>295772.46000000002</v>
      </c>
      <c r="R3686">
        <v>539</v>
      </c>
      <c r="S3686" t="s">
        <v>46</v>
      </c>
      <c r="T3686" t="s">
        <v>47</v>
      </c>
      <c r="U3686" t="s">
        <v>47</v>
      </c>
      <c r="V3686">
        <v>2022</v>
      </c>
      <c r="W3686">
        <v>12</v>
      </c>
      <c r="X3686" t="s">
        <v>75</v>
      </c>
    </row>
    <row r="3687" spans="1:24" x14ac:dyDescent="0.35">
      <c r="A3687">
        <v>103686</v>
      </c>
      <c r="B3687">
        <v>8264085782</v>
      </c>
      <c r="C3687" t="s">
        <v>33</v>
      </c>
      <c r="D3687" t="s">
        <v>36</v>
      </c>
      <c r="E3687" t="s">
        <v>43</v>
      </c>
      <c r="F3687">
        <v>40</v>
      </c>
      <c r="G3687" t="str">
        <f t="shared" si="57"/>
        <v>36-50</v>
      </c>
      <c r="H3687" t="s">
        <v>49</v>
      </c>
      <c r="I3687" t="s">
        <v>54</v>
      </c>
      <c r="J3687">
        <v>392718.87</v>
      </c>
      <c r="K3687">
        <v>503686</v>
      </c>
      <c r="L3687" t="s">
        <v>57</v>
      </c>
      <c r="M3687">
        <v>22988.31</v>
      </c>
      <c r="N3687" t="s">
        <v>2</v>
      </c>
      <c r="O3687" s="1">
        <v>45254</v>
      </c>
      <c r="P3687" t="s">
        <v>30</v>
      </c>
      <c r="Q3687">
        <v>1177838.03</v>
      </c>
      <c r="R3687">
        <v>638</v>
      </c>
      <c r="S3687" t="s">
        <v>30</v>
      </c>
      <c r="T3687" t="s">
        <v>47</v>
      </c>
      <c r="U3687" t="s">
        <v>47</v>
      </c>
      <c r="V3687">
        <v>2012</v>
      </c>
      <c r="W3687">
        <v>60</v>
      </c>
      <c r="X3687" t="s">
        <v>82</v>
      </c>
    </row>
    <row r="3688" spans="1:24" x14ac:dyDescent="0.35">
      <c r="A3688">
        <v>103687</v>
      </c>
      <c r="B3688">
        <v>9172589661</v>
      </c>
      <c r="C3688" t="s">
        <v>55</v>
      </c>
      <c r="D3688" t="s">
        <v>55</v>
      </c>
      <c r="E3688" t="s">
        <v>24</v>
      </c>
      <c r="F3688">
        <v>24</v>
      </c>
      <c r="G3688" t="str">
        <f t="shared" si="57"/>
        <v>18-25</v>
      </c>
      <c r="H3688" t="s">
        <v>25</v>
      </c>
      <c r="I3688" t="s">
        <v>54</v>
      </c>
      <c r="J3688">
        <v>138470.57999999999</v>
      </c>
      <c r="K3688">
        <v>503687</v>
      </c>
      <c r="L3688" t="s">
        <v>57</v>
      </c>
      <c r="M3688">
        <v>24221.17</v>
      </c>
      <c r="N3688" t="s">
        <v>2</v>
      </c>
      <c r="O3688" s="1">
        <v>44745</v>
      </c>
      <c r="P3688" t="s">
        <v>30</v>
      </c>
      <c r="Q3688">
        <v>1175181.76</v>
      </c>
      <c r="R3688">
        <v>812</v>
      </c>
      <c r="S3688" t="s">
        <v>46</v>
      </c>
      <c r="T3688" t="s">
        <v>47</v>
      </c>
      <c r="U3688" t="s">
        <v>47</v>
      </c>
      <c r="V3688">
        <v>2020</v>
      </c>
      <c r="W3688">
        <v>114</v>
      </c>
      <c r="X3688" t="s">
        <v>78</v>
      </c>
    </row>
    <row r="3689" spans="1:24" x14ac:dyDescent="0.35">
      <c r="A3689">
        <v>103688</v>
      </c>
      <c r="B3689">
        <v>4652566828</v>
      </c>
      <c r="C3689" t="s">
        <v>32</v>
      </c>
      <c r="D3689" t="s">
        <v>55</v>
      </c>
      <c r="E3689" t="s">
        <v>43</v>
      </c>
      <c r="F3689">
        <v>55</v>
      </c>
      <c r="G3689" t="str">
        <f t="shared" si="57"/>
        <v>50+</v>
      </c>
      <c r="H3689" t="s">
        <v>53</v>
      </c>
      <c r="I3689" t="s">
        <v>54</v>
      </c>
      <c r="J3689">
        <v>361793.6</v>
      </c>
      <c r="K3689">
        <v>503688</v>
      </c>
      <c r="L3689" t="s">
        <v>27</v>
      </c>
      <c r="M3689">
        <v>100516.4</v>
      </c>
      <c r="N3689" t="s">
        <v>40</v>
      </c>
      <c r="O3689" s="1">
        <v>44746</v>
      </c>
      <c r="P3689" t="s">
        <v>30</v>
      </c>
      <c r="Q3689">
        <v>1549844.03</v>
      </c>
      <c r="R3689">
        <v>566</v>
      </c>
      <c r="S3689" t="s">
        <v>50</v>
      </c>
      <c r="T3689" t="s">
        <v>47</v>
      </c>
      <c r="U3689" t="s">
        <v>47</v>
      </c>
      <c r="V3689">
        <v>2009</v>
      </c>
      <c r="W3689">
        <v>20</v>
      </c>
      <c r="X3689" t="s">
        <v>78</v>
      </c>
    </row>
    <row r="3690" spans="1:24" x14ac:dyDescent="0.35">
      <c r="A3690">
        <v>103689</v>
      </c>
      <c r="B3690">
        <v>7074488270</v>
      </c>
      <c r="C3690" t="s">
        <v>42</v>
      </c>
      <c r="D3690" t="s">
        <v>48</v>
      </c>
      <c r="E3690" t="s">
        <v>24</v>
      </c>
      <c r="F3690">
        <v>48</v>
      </c>
      <c r="G3690" t="str">
        <f t="shared" si="57"/>
        <v>36-50</v>
      </c>
      <c r="H3690" t="s">
        <v>37</v>
      </c>
      <c r="I3690" t="s">
        <v>38</v>
      </c>
      <c r="J3690">
        <v>30545.63</v>
      </c>
      <c r="K3690">
        <v>503689</v>
      </c>
      <c r="L3690" t="s">
        <v>57</v>
      </c>
      <c r="M3690">
        <v>143693.43</v>
      </c>
      <c r="N3690" t="s">
        <v>28</v>
      </c>
      <c r="O3690" s="1">
        <v>45022</v>
      </c>
      <c r="P3690" t="s">
        <v>29</v>
      </c>
      <c r="Q3690">
        <v>1626830.77</v>
      </c>
      <c r="R3690">
        <v>308</v>
      </c>
      <c r="S3690" t="s">
        <v>30</v>
      </c>
      <c r="T3690" t="s">
        <v>47</v>
      </c>
      <c r="U3690" t="s">
        <v>47</v>
      </c>
      <c r="V3690">
        <v>2007</v>
      </c>
      <c r="W3690">
        <v>57</v>
      </c>
      <c r="X3690" t="s">
        <v>75</v>
      </c>
    </row>
    <row r="3691" spans="1:24" x14ac:dyDescent="0.35">
      <c r="A3691">
        <v>103690</v>
      </c>
      <c r="B3691">
        <v>7773438527</v>
      </c>
      <c r="C3691" t="s">
        <v>33</v>
      </c>
      <c r="D3691" t="s">
        <v>33</v>
      </c>
      <c r="E3691" t="s">
        <v>24</v>
      </c>
      <c r="F3691">
        <v>46</v>
      </c>
      <c r="G3691" t="str">
        <f t="shared" si="57"/>
        <v>36-50</v>
      </c>
      <c r="H3691" t="s">
        <v>37</v>
      </c>
      <c r="I3691" t="s">
        <v>26</v>
      </c>
      <c r="J3691">
        <v>383579.33</v>
      </c>
      <c r="K3691">
        <v>503690</v>
      </c>
      <c r="L3691" t="s">
        <v>56</v>
      </c>
      <c r="M3691">
        <v>39187.65</v>
      </c>
      <c r="N3691" t="s">
        <v>34</v>
      </c>
      <c r="O3691" s="1">
        <v>45455</v>
      </c>
      <c r="P3691" t="s">
        <v>52</v>
      </c>
      <c r="Q3691">
        <v>1347971.85</v>
      </c>
      <c r="R3691">
        <v>832</v>
      </c>
      <c r="S3691" t="s">
        <v>50</v>
      </c>
      <c r="T3691" t="s">
        <v>31</v>
      </c>
      <c r="U3691" t="s">
        <v>31</v>
      </c>
      <c r="V3691">
        <v>2020</v>
      </c>
      <c r="W3691">
        <v>74</v>
      </c>
      <c r="X3691" t="s">
        <v>77</v>
      </c>
    </row>
    <row r="3692" spans="1:24" x14ac:dyDescent="0.35">
      <c r="A3692">
        <v>103691</v>
      </c>
      <c r="B3692">
        <v>8055033261</v>
      </c>
      <c r="C3692" t="s">
        <v>32</v>
      </c>
      <c r="D3692" t="s">
        <v>36</v>
      </c>
      <c r="E3692" t="s">
        <v>24</v>
      </c>
      <c r="F3692">
        <v>61</v>
      </c>
      <c r="G3692" t="str">
        <f t="shared" si="57"/>
        <v>50+</v>
      </c>
      <c r="H3692" t="s">
        <v>37</v>
      </c>
      <c r="I3692" t="s">
        <v>54</v>
      </c>
      <c r="J3692">
        <v>271840.40999999997</v>
      </c>
      <c r="K3692">
        <v>503691</v>
      </c>
      <c r="L3692" t="s">
        <v>39</v>
      </c>
      <c r="M3692">
        <v>109605.69</v>
      </c>
      <c r="N3692" t="s">
        <v>34</v>
      </c>
      <c r="O3692" s="1">
        <v>45185</v>
      </c>
      <c r="P3692" t="s">
        <v>29</v>
      </c>
      <c r="Q3692">
        <v>1426444.73</v>
      </c>
      <c r="R3692">
        <v>816</v>
      </c>
      <c r="S3692" t="s">
        <v>30</v>
      </c>
      <c r="T3692" t="s">
        <v>31</v>
      </c>
      <c r="U3692" t="s">
        <v>31</v>
      </c>
      <c r="V3692">
        <v>2016</v>
      </c>
      <c r="W3692">
        <v>44</v>
      </c>
      <c r="X3692" t="s">
        <v>80</v>
      </c>
    </row>
    <row r="3693" spans="1:24" x14ac:dyDescent="0.35">
      <c r="A3693">
        <v>103692</v>
      </c>
      <c r="B3693">
        <v>6551309739</v>
      </c>
      <c r="C3693" t="s">
        <v>42</v>
      </c>
      <c r="D3693" t="s">
        <v>58</v>
      </c>
      <c r="E3693" t="s">
        <v>24</v>
      </c>
      <c r="F3693">
        <v>45</v>
      </c>
      <c r="G3693" t="str">
        <f t="shared" si="57"/>
        <v>36-50</v>
      </c>
      <c r="H3693" t="s">
        <v>53</v>
      </c>
      <c r="I3693" t="s">
        <v>26</v>
      </c>
      <c r="J3693">
        <v>360655.01</v>
      </c>
      <c r="K3693">
        <v>503692</v>
      </c>
      <c r="L3693" t="s">
        <v>27</v>
      </c>
      <c r="M3693">
        <v>183295.2</v>
      </c>
      <c r="N3693" t="s">
        <v>34</v>
      </c>
      <c r="O3693" s="1">
        <v>45209</v>
      </c>
      <c r="P3693" t="s">
        <v>45</v>
      </c>
      <c r="Q3693">
        <v>1333381.43</v>
      </c>
      <c r="R3693">
        <v>346</v>
      </c>
      <c r="S3693" t="s">
        <v>50</v>
      </c>
      <c r="T3693" t="s">
        <v>47</v>
      </c>
      <c r="U3693" t="s">
        <v>31</v>
      </c>
      <c r="V3693">
        <v>2022</v>
      </c>
      <c r="W3693">
        <v>94</v>
      </c>
      <c r="X3693" t="s">
        <v>81</v>
      </c>
    </row>
    <row r="3694" spans="1:24" x14ac:dyDescent="0.35">
      <c r="A3694">
        <v>103693</v>
      </c>
      <c r="B3694">
        <v>2518593587</v>
      </c>
      <c r="C3694" t="s">
        <v>42</v>
      </c>
      <c r="D3694" t="s">
        <v>55</v>
      </c>
      <c r="E3694" t="s">
        <v>43</v>
      </c>
      <c r="F3694">
        <v>29</v>
      </c>
      <c r="G3694" t="str">
        <f t="shared" si="57"/>
        <v>26-35</v>
      </c>
      <c r="H3694" t="s">
        <v>37</v>
      </c>
      <c r="I3694" t="s">
        <v>38</v>
      </c>
      <c r="J3694">
        <v>247632.92</v>
      </c>
      <c r="K3694">
        <v>503693</v>
      </c>
      <c r="L3694" t="s">
        <v>56</v>
      </c>
      <c r="M3694">
        <v>102596.64</v>
      </c>
      <c r="N3694" t="s">
        <v>40</v>
      </c>
      <c r="O3694" s="1">
        <v>44575</v>
      </c>
      <c r="P3694" t="s">
        <v>30</v>
      </c>
      <c r="Q3694">
        <v>301977.24</v>
      </c>
      <c r="R3694">
        <v>643</v>
      </c>
      <c r="S3694" t="s">
        <v>30</v>
      </c>
      <c r="T3694" t="s">
        <v>31</v>
      </c>
      <c r="U3694" t="s">
        <v>31</v>
      </c>
      <c r="V3694">
        <v>2020</v>
      </c>
      <c r="W3694">
        <v>46</v>
      </c>
      <c r="X3694" t="s">
        <v>72</v>
      </c>
    </row>
    <row r="3695" spans="1:24" x14ac:dyDescent="0.35">
      <c r="A3695">
        <v>103694</v>
      </c>
      <c r="B3695">
        <v>5863917143</v>
      </c>
      <c r="C3695" t="s">
        <v>36</v>
      </c>
      <c r="D3695" t="s">
        <v>58</v>
      </c>
      <c r="E3695" t="s">
        <v>24</v>
      </c>
      <c r="F3695">
        <v>44</v>
      </c>
      <c r="G3695" t="str">
        <f t="shared" si="57"/>
        <v>36-50</v>
      </c>
      <c r="H3695" t="s">
        <v>49</v>
      </c>
      <c r="I3695" t="s">
        <v>38</v>
      </c>
      <c r="J3695">
        <v>400755.95</v>
      </c>
      <c r="K3695">
        <v>503694</v>
      </c>
      <c r="L3695" t="s">
        <v>27</v>
      </c>
      <c r="M3695">
        <v>96194.63</v>
      </c>
      <c r="N3695" t="s">
        <v>40</v>
      </c>
      <c r="O3695" s="1">
        <v>44918</v>
      </c>
      <c r="P3695" t="s">
        <v>29</v>
      </c>
      <c r="Q3695">
        <v>1369128.5</v>
      </c>
      <c r="R3695">
        <v>865</v>
      </c>
      <c r="S3695" t="s">
        <v>46</v>
      </c>
      <c r="T3695" t="s">
        <v>47</v>
      </c>
      <c r="U3695" t="s">
        <v>47</v>
      </c>
      <c r="V3695">
        <v>2011</v>
      </c>
      <c r="W3695">
        <v>4</v>
      </c>
      <c r="X3695" t="s">
        <v>83</v>
      </c>
    </row>
    <row r="3696" spans="1:24" x14ac:dyDescent="0.35">
      <c r="A3696">
        <v>103695</v>
      </c>
      <c r="B3696">
        <v>3887432018</v>
      </c>
      <c r="C3696" t="s">
        <v>22</v>
      </c>
      <c r="D3696" t="s">
        <v>51</v>
      </c>
      <c r="E3696" t="s">
        <v>43</v>
      </c>
      <c r="F3696">
        <v>21</v>
      </c>
      <c r="G3696" t="str">
        <f t="shared" si="57"/>
        <v>18-25</v>
      </c>
      <c r="H3696" t="s">
        <v>53</v>
      </c>
      <c r="I3696" t="s">
        <v>26</v>
      </c>
      <c r="J3696">
        <v>473566.3</v>
      </c>
      <c r="K3696">
        <v>503695</v>
      </c>
      <c r="L3696" t="s">
        <v>57</v>
      </c>
      <c r="M3696">
        <v>117097.95</v>
      </c>
      <c r="N3696" t="s">
        <v>2</v>
      </c>
      <c r="O3696" s="1">
        <v>44874</v>
      </c>
      <c r="P3696" t="s">
        <v>29</v>
      </c>
      <c r="Q3696">
        <v>942248.57</v>
      </c>
      <c r="R3696">
        <v>771</v>
      </c>
      <c r="S3696" t="s">
        <v>30</v>
      </c>
      <c r="T3696" t="s">
        <v>31</v>
      </c>
      <c r="U3696" t="s">
        <v>31</v>
      </c>
      <c r="V3696">
        <v>2007</v>
      </c>
      <c r="W3696">
        <v>0</v>
      </c>
      <c r="X3696" t="s">
        <v>82</v>
      </c>
    </row>
    <row r="3697" spans="1:24" x14ac:dyDescent="0.35">
      <c r="A3697">
        <v>103696</v>
      </c>
      <c r="B3697">
        <v>7479782549</v>
      </c>
      <c r="C3697" t="s">
        <v>42</v>
      </c>
      <c r="D3697" t="s">
        <v>51</v>
      </c>
      <c r="E3697" t="s">
        <v>43</v>
      </c>
      <c r="F3697">
        <v>38</v>
      </c>
      <c r="G3697" t="str">
        <f t="shared" si="57"/>
        <v>36-50</v>
      </c>
      <c r="H3697" t="s">
        <v>49</v>
      </c>
      <c r="I3697" t="s">
        <v>38</v>
      </c>
      <c r="J3697">
        <v>371500.62</v>
      </c>
      <c r="K3697">
        <v>503696</v>
      </c>
      <c r="L3697" t="s">
        <v>39</v>
      </c>
      <c r="M3697">
        <v>138521.18</v>
      </c>
      <c r="N3697" t="s">
        <v>40</v>
      </c>
      <c r="O3697" s="1">
        <v>45102</v>
      </c>
      <c r="P3697" t="s">
        <v>52</v>
      </c>
      <c r="Q3697">
        <v>1955596.96</v>
      </c>
      <c r="R3697">
        <v>349</v>
      </c>
      <c r="S3697" t="s">
        <v>50</v>
      </c>
      <c r="T3697" t="s">
        <v>31</v>
      </c>
      <c r="U3697" t="s">
        <v>31</v>
      </c>
      <c r="V3697">
        <v>2012</v>
      </c>
      <c r="W3697">
        <v>103</v>
      </c>
      <c r="X3697" t="s">
        <v>77</v>
      </c>
    </row>
    <row r="3698" spans="1:24" x14ac:dyDescent="0.35">
      <c r="A3698">
        <v>103697</v>
      </c>
      <c r="B3698">
        <v>6693847624</v>
      </c>
      <c r="C3698" t="s">
        <v>55</v>
      </c>
      <c r="D3698" t="s">
        <v>42</v>
      </c>
      <c r="E3698" t="s">
        <v>24</v>
      </c>
      <c r="F3698">
        <v>26</v>
      </c>
      <c r="G3698" t="str">
        <f t="shared" si="57"/>
        <v>26-35</v>
      </c>
      <c r="H3698" t="s">
        <v>44</v>
      </c>
      <c r="I3698" t="s">
        <v>26</v>
      </c>
      <c r="J3698">
        <v>372339.36</v>
      </c>
      <c r="K3698">
        <v>503697</v>
      </c>
      <c r="L3698" t="s">
        <v>56</v>
      </c>
      <c r="M3698">
        <v>60488.11</v>
      </c>
      <c r="N3698" t="s">
        <v>40</v>
      </c>
      <c r="O3698" s="1">
        <v>45460</v>
      </c>
      <c r="P3698" t="s">
        <v>52</v>
      </c>
      <c r="Q3698">
        <v>1417679.67</v>
      </c>
      <c r="R3698">
        <v>653</v>
      </c>
      <c r="S3698" t="s">
        <v>46</v>
      </c>
      <c r="T3698" t="s">
        <v>47</v>
      </c>
      <c r="U3698" t="s">
        <v>31</v>
      </c>
      <c r="V3698">
        <v>2023</v>
      </c>
      <c r="W3698">
        <v>53</v>
      </c>
      <c r="X3698" t="s">
        <v>77</v>
      </c>
    </row>
    <row r="3699" spans="1:24" x14ac:dyDescent="0.35">
      <c r="A3699">
        <v>103698</v>
      </c>
      <c r="B3699">
        <v>7324665144</v>
      </c>
      <c r="C3699" t="s">
        <v>41</v>
      </c>
      <c r="D3699" t="s">
        <v>42</v>
      </c>
      <c r="E3699" t="s">
        <v>24</v>
      </c>
      <c r="F3699">
        <v>66</v>
      </c>
      <c r="G3699" t="str">
        <f t="shared" si="57"/>
        <v>50+</v>
      </c>
      <c r="H3699" t="s">
        <v>53</v>
      </c>
      <c r="I3699" t="s">
        <v>54</v>
      </c>
      <c r="J3699">
        <v>109132.03</v>
      </c>
      <c r="K3699">
        <v>503698</v>
      </c>
      <c r="L3699" t="s">
        <v>27</v>
      </c>
      <c r="M3699">
        <v>66987.23</v>
      </c>
      <c r="N3699" t="s">
        <v>34</v>
      </c>
      <c r="O3699" s="1">
        <v>45033</v>
      </c>
      <c r="P3699" t="s">
        <v>52</v>
      </c>
      <c r="Q3699">
        <v>748264.51</v>
      </c>
      <c r="R3699">
        <v>522</v>
      </c>
      <c r="S3699" t="s">
        <v>46</v>
      </c>
      <c r="T3699" t="s">
        <v>47</v>
      </c>
      <c r="U3699" t="s">
        <v>31</v>
      </c>
      <c r="V3699">
        <v>2008</v>
      </c>
      <c r="W3699">
        <v>111</v>
      </c>
      <c r="X3699" t="s">
        <v>75</v>
      </c>
    </row>
    <row r="3700" spans="1:24" x14ac:dyDescent="0.35">
      <c r="A3700">
        <v>103699</v>
      </c>
      <c r="B3700">
        <v>9762941500</v>
      </c>
      <c r="C3700" t="s">
        <v>22</v>
      </c>
      <c r="D3700" t="s">
        <v>48</v>
      </c>
      <c r="E3700" t="s">
        <v>24</v>
      </c>
      <c r="F3700">
        <v>51</v>
      </c>
      <c r="G3700" t="str">
        <f t="shared" si="57"/>
        <v>50+</v>
      </c>
      <c r="H3700" t="s">
        <v>37</v>
      </c>
      <c r="I3700" t="s">
        <v>38</v>
      </c>
      <c r="J3700">
        <v>177879.42</v>
      </c>
      <c r="K3700">
        <v>503699</v>
      </c>
      <c r="L3700" t="s">
        <v>56</v>
      </c>
      <c r="M3700">
        <v>31393.279999999999</v>
      </c>
      <c r="N3700" t="s">
        <v>28</v>
      </c>
      <c r="O3700" s="1">
        <v>44918</v>
      </c>
      <c r="P3700" t="s">
        <v>35</v>
      </c>
      <c r="Q3700">
        <v>1820103.55</v>
      </c>
      <c r="R3700">
        <v>647</v>
      </c>
      <c r="S3700" t="s">
        <v>46</v>
      </c>
      <c r="T3700" t="s">
        <v>47</v>
      </c>
      <c r="U3700" t="s">
        <v>31</v>
      </c>
      <c r="V3700">
        <v>2017</v>
      </c>
      <c r="W3700">
        <v>39</v>
      </c>
      <c r="X3700" t="s">
        <v>83</v>
      </c>
    </row>
    <row r="3701" spans="1:24" x14ac:dyDescent="0.35">
      <c r="A3701">
        <v>103700</v>
      </c>
      <c r="B3701">
        <v>4456730631</v>
      </c>
      <c r="C3701" t="s">
        <v>36</v>
      </c>
      <c r="D3701" t="s">
        <v>42</v>
      </c>
      <c r="E3701" t="s">
        <v>24</v>
      </c>
      <c r="F3701">
        <v>54</v>
      </c>
      <c r="G3701" t="str">
        <f t="shared" si="57"/>
        <v>50+</v>
      </c>
      <c r="H3701" t="s">
        <v>37</v>
      </c>
      <c r="I3701" t="s">
        <v>38</v>
      </c>
      <c r="J3701">
        <v>63396</v>
      </c>
      <c r="K3701">
        <v>503700</v>
      </c>
      <c r="L3701" t="s">
        <v>39</v>
      </c>
      <c r="M3701">
        <v>189770.06</v>
      </c>
      <c r="N3701" t="s">
        <v>2</v>
      </c>
      <c r="O3701" s="1">
        <v>44703</v>
      </c>
      <c r="P3701" t="s">
        <v>52</v>
      </c>
      <c r="Q3701">
        <v>460759.23</v>
      </c>
      <c r="R3701">
        <v>543</v>
      </c>
      <c r="S3701" t="s">
        <v>50</v>
      </c>
      <c r="T3701" t="s">
        <v>47</v>
      </c>
      <c r="U3701" t="s">
        <v>31</v>
      </c>
      <c r="V3701">
        <v>2017</v>
      </c>
      <c r="W3701">
        <v>0</v>
      </c>
      <c r="X3701" t="s">
        <v>76</v>
      </c>
    </row>
    <row r="3702" spans="1:24" x14ac:dyDescent="0.35">
      <c r="A3702">
        <v>103701</v>
      </c>
      <c r="B3702">
        <v>8275144322</v>
      </c>
      <c r="C3702" t="s">
        <v>22</v>
      </c>
      <c r="D3702" t="s">
        <v>58</v>
      </c>
      <c r="E3702" t="s">
        <v>24</v>
      </c>
      <c r="F3702">
        <v>38</v>
      </c>
      <c r="G3702" t="str">
        <f t="shared" si="57"/>
        <v>36-50</v>
      </c>
      <c r="H3702" t="s">
        <v>44</v>
      </c>
      <c r="I3702" t="s">
        <v>26</v>
      </c>
      <c r="J3702">
        <v>266682.15999999997</v>
      </c>
      <c r="K3702">
        <v>503701</v>
      </c>
      <c r="L3702" t="s">
        <v>39</v>
      </c>
      <c r="M3702">
        <v>9598.7199999999993</v>
      </c>
      <c r="N3702" t="s">
        <v>28</v>
      </c>
      <c r="O3702" s="1">
        <v>45433</v>
      </c>
      <c r="P3702" t="s">
        <v>30</v>
      </c>
      <c r="Q3702">
        <v>934849.44</v>
      </c>
      <c r="R3702">
        <v>429</v>
      </c>
      <c r="S3702" t="s">
        <v>46</v>
      </c>
      <c r="T3702" t="s">
        <v>31</v>
      </c>
      <c r="U3702" t="s">
        <v>47</v>
      </c>
      <c r="V3702">
        <v>2020</v>
      </c>
      <c r="W3702">
        <v>98</v>
      </c>
      <c r="X3702" t="s">
        <v>76</v>
      </c>
    </row>
    <row r="3703" spans="1:24" x14ac:dyDescent="0.35">
      <c r="A3703">
        <v>103702</v>
      </c>
      <c r="B3703">
        <v>5980584757</v>
      </c>
      <c r="C3703" t="s">
        <v>22</v>
      </c>
      <c r="D3703" t="s">
        <v>23</v>
      </c>
      <c r="E3703" t="s">
        <v>24</v>
      </c>
      <c r="F3703">
        <v>40</v>
      </c>
      <c r="G3703" t="str">
        <f t="shared" si="57"/>
        <v>36-50</v>
      </c>
      <c r="H3703" t="s">
        <v>25</v>
      </c>
      <c r="I3703" t="s">
        <v>26</v>
      </c>
      <c r="J3703">
        <v>223832.4</v>
      </c>
      <c r="K3703">
        <v>503702</v>
      </c>
      <c r="L3703" t="s">
        <v>57</v>
      </c>
      <c r="M3703">
        <v>92204.54</v>
      </c>
      <c r="N3703" t="s">
        <v>40</v>
      </c>
      <c r="O3703" s="1">
        <v>45040</v>
      </c>
      <c r="P3703" t="s">
        <v>29</v>
      </c>
      <c r="Q3703">
        <v>127254.45</v>
      </c>
      <c r="R3703">
        <v>567</v>
      </c>
      <c r="S3703" t="s">
        <v>30</v>
      </c>
      <c r="T3703" t="s">
        <v>47</v>
      </c>
      <c r="U3703" t="s">
        <v>31</v>
      </c>
      <c r="V3703">
        <v>2017</v>
      </c>
      <c r="W3703">
        <v>30</v>
      </c>
      <c r="X3703" t="s">
        <v>75</v>
      </c>
    </row>
    <row r="3704" spans="1:24" x14ac:dyDescent="0.35">
      <c r="A3704">
        <v>103703</v>
      </c>
      <c r="B3704">
        <v>9144467235</v>
      </c>
      <c r="C3704" t="s">
        <v>42</v>
      </c>
      <c r="D3704" t="s">
        <v>48</v>
      </c>
      <c r="E3704" t="s">
        <v>24</v>
      </c>
      <c r="F3704">
        <v>41</v>
      </c>
      <c r="G3704" t="str">
        <f t="shared" si="57"/>
        <v>36-50</v>
      </c>
      <c r="H3704" t="s">
        <v>44</v>
      </c>
      <c r="I3704" t="s">
        <v>26</v>
      </c>
      <c r="J3704">
        <v>148055.67999999999</v>
      </c>
      <c r="K3704">
        <v>503703</v>
      </c>
      <c r="L3704" t="s">
        <v>27</v>
      </c>
      <c r="M3704">
        <v>136745.21</v>
      </c>
      <c r="N3704" t="s">
        <v>34</v>
      </c>
      <c r="O3704" s="1">
        <v>45340</v>
      </c>
      <c r="P3704" t="s">
        <v>45</v>
      </c>
      <c r="Q3704">
        <v>1257424.3999999999</v>
      </c>
      <c r="R3704">
        <v>820</v>
      </c>
      <c r="S3704" t="s">
        <v>46</v>
      </c>
      <c r="T3704" t="s">
        <v>31</v>
      </c>
      <c r="U3704" t="s">
        <v>31</v>
      </c>
      <c r="V3704">
        <v>2007</v>
      </c>
      <c r="W3704">
        <v>98</v>
      </c>
      <c r="X3704" t="s">
        <v>73</v>
      </c>
    </row>
    <row r="3705" spans="1:24" x14ac:dyDescent="0.35">
      <c r="A3705">
        <v>103704</v>
      </c>
      <c r="B3705">
        <v>7032243182</v>
      </c>
      <c r="C3705" t="s">
        <v>55</v>
      </c>
      <c r="D3705" t="s">
        <v>55</v>
      </c>
      <c r="E3705" t="s">
        <v>24</v>
      </c>
      <c r="F3705">
        <v>27</v>
      </c>
      <c r="G3705" t="str">
        <f t="shared" si="57"/>
        <v>26-35</v>
      </c>
      <c r="H3705" t="s">
        <v>37</v>
      </c>
      <c r="I3705" t="s">
        <v>26</v>
      </c>
      <c r="J3705">
        <v>35525.879999999997</v>
      </c>
      <c r="K3705">
        <v>503704</v>
      </c>
      <c r="L3705" t="s">
        <v>56</v>
      </c>
      <c r="M3705">
        <v>142184.76999999999</v>
      </c>
      <c r="N3705" t="s">
        <v>2</v>
      </c>
      <c r="O3705" s="1">
        <v>44942</v>
      </c>
      <c r="P3705" t="s">
        <v>45</v>
      </c>
      <c r="Q3705">
        <v>1117090.4099999999</v>
      </c>
      <c r="R3705">
        <v>346</v>
      </c>
      <c r="S3705" t="s">
        <v>30</v>
      </c>
      <c r="T3705" t="s">
        <v>31</v>
      </c>
      <c r="U3705" t="s">
        <v>47</v>
      </c>
      <c r="V3705">
        <v>2013</v>
      </c>
      <c r="W3705">
        <v>98</v>
      </c>
      <c r="X3705" t="s">
        <v>72</v>
      </c>
    </row>
    <row r="3706" spans="1:24" x14ac:dyDescent="0.35">
      <c r="A3706">
        <v>103705</v>
      </c>
      <c r="B3706">
        <v>2956897105</v>
      </c>
      <c r="C3706" t="s">
        <v>42</v>
      </c>
      <c r="D3706" t="s">
        <v>51</v>
      </c>
      <c r="E3706" t="s">
        <v>24</v>
      </c>
      <c r="F3706">
        <v>55</v>
      </c>
      <c r="G3706" t="str">
        <f t="shared" si="57"/>
        <v>50+</v>
      </c>
      <c r="H3706" t="s">
        <v>37</v>
      </c>
      <c r="I3706" t="s">
        <v>26</v>
      </c>
      <c r="J3706">
        <v>465765.32</v>
      </c>
      <c r="K3706">
        <v>503705</v>
      </c>
      <c r="L3706" t="s">
        <v>39</v>
      </c>
      <c r="M3706">
        <v>125299.4</v>
      </c>
      <c r="N3706" t="s">
        <v>34</v>
      </c>
      <c r="O3706" s="1">
        <v>44843</v>
      </c>
      <c r="P3706" t="s">
        <v>45</v>
      </c>
      <c r="Q3706">
        <v>1008926.19</v>
      </c>
      <c r="R3706">
        <v>481</v>
      </c>
      <c r="S3706" t="s">
        <v>30</v>
      </c>
      <c r="T3706" t="s">
        <v>31</v>
      </c>
      <c r="U3706" t="s">
        <v>47</v>
      </c>
      <c r="V3706">
        <v>2015</v>
      </c>
      <c r="W3706">
        <v>74</v>
      </c>
      <c r="X3706" t="s">
        <v>81</v>
      </c>
    </row>
    <row r="3707" spans="1:24" x14ac:dyDescent="0.35">
      <c r="A3707">
        <v>103706</v>
      </c>
      <c r="B3707">
        <v>4525481958</v>
      </c>
      <c r="C3707" t="s">
        <v>33</v>
      </c>
      <c r="D3707" t="s">
        <v>42</v>
      </c>
      <c r="E3707" t="s">
        <v>43</v>
      </c>
      <c r="F3707">
        <v>23</v>
      </c>
      <c r="G3707" t="str">
        <f t="shared" si="57"/>
        <v>18-25</v>
      </c>
      <c r="H3707" t="s">
        <v>25</v>
      </c>
      <c r="I3707" t="s">
        <v>38</v>
      </c>
      <c r="J3707">
        <v>303100.46000000002</v>
      </c>
      <c r="K3707">
        <v>503706</v>
      </c>
      <c r="L3707" t="s">
        <v>57</v>
      </c>
      <c r="M3707">
        <v>68179.490000000005</v>
      </c>
      <c r="N3707" t="s">
        <v>28</v>
      </c>
      <c r="O3707" s="1">
        <v>44754</v>
      </c>
      <c r="P3707" t="s">
        <v>30</v>
      </c>
      <c r="Q3707">
        <v>413320.19</v>
      </c>
      <c r="R3707">
        <v>520</v>
      </c>
      <c r="S3707" t="s">
        <v>30</v>
      </c>
      <c r="T3707" t="s">
        <v>47</v>
      </c>
      <c r="U3707" t="s">
        <v>47</v>
      </c>
      <c r="V3707">
        <v>2008</v>
      </c>
      <c r="W3707">
        <v>72</v>
      </c>
      <c r="X3707" t="s">
        <v>78</v>
      </c>
    </row>
    <row r="3708" spans="1:24" x14ac:dyDescent="0.35">
      <c r="A3708">
        <v>103707</v>
      </c>
      <c r="B3708">
        <v>2583566980</v>
      </c>
      <c r="C3708" t="s">
        <v>55</v>
      </c>
      <c r="D3708" t="s">
        <v>33</v>
      </c>
      <c r="E3708" t="s">
        <v>24</v>
      </c>
      <c r="F3708">
        <v>38</v>
      </c>
      <c r="G3708" t="str">
        <f t="shared" si="57"/>
        <v>36-50</v>
      </c>
      <c r="H3708" t="s">
        <v>44</v>
      </c>
      <c r="I3708" t="s">
        <v>26</v>
      </c>
      <c r="J3708">
        <v>163172.54999999999</v>
      </c>
      <c r="K3708">
        <v>503707</v>
      </c>
      <c r="L3708" t="s">
        <v>27</v>
      </c>
      <c r="M3708">
        <v>15535.73</v>
      </c>
      <c r="N3708" t="s">
        <v>34</v>
      </c>
      <c r="O3708" s="1">
        <v>44842</v>
      </c>
      <c r="P3708" t="s">
        <v>29</v>
      </c>
      <c r="Q3708">
        <v>988805.01</v>
      </c>
      <c r="R3708">
        <v>392</v>
      </c>
      <c r="S3708" t="s">
        <v>50</v>
      </c>
      <c r="T3708" t="s">
        <v>31</v>
      </c>
      <c r="U3708" t="s">
        <v>31</v>
      </c>
      <c r="V3708">
        <v>2020</v>
      </c>
      <c r="W3708">
        <v>31</v>
      </c>
      <c r="X3708" t="s">
        <v>81</v>
      </c>
    </row>
    <row r="3709" spans="1:24" x14ac:dyDescent="0.35">
      <c r="A3709">
        <v>103708</v>
      </c>
      <c r="B3709">
        <v>2662939511</v>
      </c>
      <c r="C3709" t="s">
        <v>33</v>
      </c>
      <c r="D3709" t="s">
        <v>51</v>
      </c>
      <c r="E3709" t="s">
        <v>24</v>
      </c>
      <c r="F3709">
        <v>54</v>
      </c>
      <c r="G3709" t="str">
        <f t="shared" si="57"/>
        <v>50+</v>
      </c>
      <c r="H3709" t="s">
        <v>49</v>
      </c>
      <c r="I3709" t="s">
        <v>54</v>
      </c>
      <c r="J3709">
        <v>174513.18</v>
      </c>
      <c r="K3709">
        <v>503708</v>
      </c>
      <c r="L3709" t="s">
        <v>57</v>
      </c>
      <c r="M3709">
        <v>186429.45</v>
      </c>
      <c r="N3709" t="s">
        <v>40</v>
      </c>
      <c r="O3709" s="1">
        <v>44623</v>
      </c>
      <c r="P3709" t="s">
        <v>35</v>
      </c>
      <c r="Q3709">
        <v>918349.08</v>
      </c>
      <c r="R3709">
        <v>679</v>
      </c>
      <c r="S3709" t="s">
        <v>30</v>
      </c>
      <c r="T3709" t="s">
        <v>31</v>
      </c>
      <c r="U3709" t="s">
        <v>47</v>
      </c>
      <c r="V3709">
        <v>2017</v>
      </c>
      <c r="W3709">
        <v>35</v>
      </c>
      <c r="X3709" t="s">
        <v>74</v>
      </c>
    </row>
    <row r="3710" spans="1:24" x14ac:dyDescent="0.35">
      <c r="A3710">
        <v>103709</v>
      </c>
      <c r="B3710">
        <v>2486524686</v>
      </c>
      <c r="C3710" t="s">
        <v>55</v>
      </c>
      <c r="D3710" t="s">
        <v>23</v>
      </c>
      <c r="E3710" t="s">
        <v>43</v>
      </c>
      <c r="F3710">
        <v>46</v>
      </c>
      <c r="G3710" t="str">
        <f t="shared" si="57"/>
        <v>36-50</v>
      </c>
      <c r="H3710" t="s">
        <v>44</v>
      </c>
      <c r="I3710" t="s">
        <v>26</v>
      </c>
      <c r="J3710">
        <v>198311.33</v>
      </c>
      <c r="K3710">
        <v>503709</v>
      </c>
      <c r="L3710" t="s">
        <v>57</v>
      </c>
      <c r="M3710">
        <v>38172.39</v>
      </c>
      <c r="N3710" t="s">
        <v>34</v>
      </c>
      <c r="O3710" s="1">
        <v>45222</v>
      </c>
      <c r="P3710" t="s">
        <v>35</v>
      </c>
      <c r="Q3710">
        <v>43686.15</v>
      </c>
      <c r="R3710">
        <v>522</v>
      </c>
      <c r="S3710" t="s">
        <v>46</v>
      </c>
      <c r="T3710" t="s">
        <v>31</v>
      </c>
      <c r="U3710" t="s">
        <v>31</v>
      </c>
      <c r="V3710">
        <v>2015</v>
      </c>
      <c r="W3710">
        <v>10</v>
      </c>
      <c r="X3710" t="s">
        <v>81</v>
      </c>
    </row>
    <row r="3711" spans="1:24" x14ac:dyDescent="0.35">
      <c r="A3711">
        <v>103710</v>
      </c>
      <c r="B3711">
        <v>1434977654</v>
      </c>
      <c r="C3711" t="s">
        <v>32</v>
      </c>
      <c r="D3711" t="s">
        <v>48</v>
      </c>
      <c r="E3711" t="s">
        <v>24</v>
      </c>
      <c r="F3711">
        <v>57</v>
      </c>
      <c r="G3711" t="str">
        <f t="shared" si="57"/>
        <v>50+</v>
      </c>
      <c r="H3711" t="s">
        <v>49</v>
      </c>
      <c r="I3711" t="s">
        <v>38</v>
      </c>
      <c r="J3711">
        <v>406003.81</v>
      </c>
      <c r="K3711">
        <v>503710</v>
      </c>
      <c r="L3711" t="s">
        <v>57</v>
      </c>
      <c r="M3711">
        <v>181751.07</v>
      </c>
      <c r="N3711" t="s">
        <v>28</v>
      </c>
      <c r="O3711" s="1">
        <v>44868</v>
      </c>
      <c r="P3711" t="s">
        <v>52</v>
      </c>
      <c r="Q3711">
        <v>324750.27</v>
      </c>
      <c r="R3711">
        <v>862</v>
      </c>
      <c r="S3711" t="s">
        <v>50</v>
      </c>
      <c r="T3711" t="s">
        <v>47</v>
      </c>
      <c r="U3711" t="s">
        <v>31</v>
      </c>
      <c r="V3711">
        <v>2014</v>
      </c>
      <c r="W3711">
        <v>101</v>
      </c>
      <c r="X3711" t="s">
        <v>82</v>
      </c>
    </row>
    <row r="3712" spans="1:24" x14ac:dyDescent="0.35">
      <c r="A3712">
        <v>103711</v>
      </c>
      <c r="B3712">
        <v>9656499016</v>
      </c>
      <c r="C3712" t="s">
        <v>42</v>
      </c>
      <c r="D3712" t="s">
        <v>58</v>
      </c>
      <c r="E3712" t="s">
        <v>24</v>
      </c>
      <c r="F3712">
        <v>38</v>
      </c>
      <c r="G3712" t="str">
        <f t="shared" si="57"/>
        <v>36-50</v>
      </c>
      <c r="H3712" t="s">
        <v>37</v>
      </c>
      <c r="I3712" t="s">
        <v>54</v>
      </c>
      <c r="J3712">
        <v>106008.84</v>
      </c>
      <c r="K3712">
        <v>503711</v>
      </c>
      <c r="L3712" t="s">
        <v>57</v>
      </c>
      <c r="M3712">
        <v>45171.91</v>
      </c>
      <c r="N3712" t="s">
        <v>28</v>
      </c>
      <c r="O3712" s="1">
        <v>44659</v>
      </c>
      <c r="P3712" t="s">
        <v>35</v>
      </c>
      <c r="Q3712">
        <v>1803784.33</v>
      </c>
      <c r="R3712">
        <v>611</v>
      </c>
      <c r="S3712" t="s">
        <v>30</v>
      </c>
      <c r="T3712" t="s">
        <v>47</v>
      </c>
      <c r="U3712" t="s">
        <v>47</v>
      </c>
      <c r="V3712">
        <v>2019</v>
      </c>
      <c r="W3712">
        <v>30</v>
      </c>
      <c r="X3712" t="s">
        <v>75</v>
      </c>
    </row>
    <row r="3713" spans="1:24" x14ac:dyDescent="0.35">
      <c r="A3713">
        <v>103712</v>
      </c>
      <c r="B3713">
        <v>6011214376</v>
      </c>
      <c r="C3713" t="s">
        <v>33</v>
      </c>
      <c r="D3713" t="s">
        <v>33</v>
      </c>
      <c r="E3713" t="s">
        <v>43</v>
      </c>
      <c r="F3713">
        <v>39</v>
      </c>
      <c r="G3713" t="str">
        <f t="shared" si="57"/>
        <v>36-50</v>
      </c>
      <c r="H3713" t="s">
        <v>37</v>
      </c>
      <c r="I3713" t="s">
        <v>38</v>
      </c>
      <c r="J3713">
        <v>428378.06</v>
      </c>
      <c r="K3713">
        <v>503712</v>
      </c>
      <c r="L3713" t="s">
        <v>57</v>
      </c>
      <c r="M3713">
        <v>14198.33</v>
      </c>
      <c r="N3713" t="s">
        <v>40</v>
      </c>
      <c r="O3713" s="1">
        <v>45140</v>
      </c>
      <c r="P3713" t="s">
        <v>29</v>
      </c>
      <c r="Q3713">
        <v>1577893.35</v>
      </c>
      <c r="R3713">
        <v>617</v>
      </c>
      <c r="S3713" t="s">
        <v>46</v>
      </c>
      <c r="T3713" t="s">
        <v>47</v>
      </c>
      <c r="U3713" t="s">
        <v>47</v>
      </c>
      <c r="V3713">
        <v>2015</v>
      </c>
      <c r="W3713">
        <v>17</v>
      </c>
      <c r="X3713" t="s">
        <v>79</v>
      </c>
    </row>
    <row r="3714" spans="1:24" x14ac:dyDescent="0.35">
      <c r="A3714">
        <v>103713</v>
      </c>
      <c r="B3714">
        <v>8340645398</v>
      </c>
      <c r="C3714" t="s">
        <v>36</v>
      </c>
      <c r="D3714" t="s">
        <v>51</v>
      </c>
      <c r="E3714" t="s">
        <v>24</v>
      </c>
      <c r="F3714">
        <v>52</v>
      </c>
      <c r="G3714" t="str">
        <f t="shared" ref="G3714:G3777" si="58">IF(AND(18&lt;=F3714, F3714&lt;=25),"18-25",IF(AND(26&lt;=F3714,F3714&lt;=35),"26-35",IF(AND(36&lt;=F3714,F3714&lt;=50),"36-50","50+")))</f>
        <v>50+</v>
      </c>
      <c r="H3714" t="s">
        <v>44</v>
      </c>
      <c r="I3714" t="s">
        <v>26</v>
      </c>
      <c r="J3714">
        <v>156382.62</v>
      </c>
      <c r="K3714">
        <v>503713</v>
      </c>
      <c r="L3714" t="s">
        <v>57</v>
      </c>
      <c r="M3714">
        <v>16809.7</v>
      </c>
      <c r="N3714" t="s">
        <v>40</v>
      </c>
      <c r="O3714" s="1">
        <v>44930</v>
      </c>
      <c r="P3714" t="s">
        <v>52</v>
      </c>
      <c r="Q3714">
        <v>239788.38</v>
      </c>
      <c r="R3714">
        <v>739</v>
      </c>
      <c r="S3714" t="s">
        <v>46</v>
      </c>
      <c r="T3714" t="s">
        <v>47</v>
      </c>
      <c r="U3714" t="s">
        <v>31</v>
      </c>
      <c r="V3714">
        <v>2010</v>
      </c>
      <c r="W3714">
        <v>109</v>
      </c>
      <c r="X3714" t="s">
        <v>72</v>
      </c>
    </row>
    <row r="3715" spans="1:24" x14ac:dyDescent="0.35">
      <c r="A3715">
        <v>103714</v>
      </c>
      <c r="B3715">
        <v>9680377082</v>
      </c>
      <c r="C3715" t="s">
        <v>41</v>
      </c>
      <c r="D3715" t="s">
        <v>55</v>
      </c>
      <c r="E3715" t="s">
        <v>43</v>
      </c>
      <c r="F3715">
        <v>63</v>
      </c>
      <c r="G3715" t="str">
        <f t="shared" si="58"/>
        <v>50+</v>
      </c>
      <c r="H3715" t="s">
        <v>37</v>
      </c>
      <c r="I3715" t="s">
        <v>38</v>
      </c>
      <c r="J3715">
        <v>435659.09</v>
      </c>
      <c r="K3715">
        <v>503714</v>
      </c>
      <c r="L3715" t="s">
        <v>57</v>
      </c>
      <c r="M3715">
        <v>71745.17</v>
      </c>
      <c r="N3715" t="s">
        <v>2</v>
      </c>
      <c r="O3715" s="1">
        <v>44999</v>
      </c>
      <c r="P3715" t="s">
        <v>30</v>
      </c>
      <c r="Q3715">
        <v>1945442.45</v>
      </c>
      <c r="R3715">
        <v>389</v>
      </c>
      <c r="S3715" t="s">
        <v>30</v>
      </c>
      <c r="T3715" t="s">
        <v>31</v>
      </c>
      <c r="U3715" t="s">
        <v>31</v>
      </c>
      <c r="V3715">
        <v>2005</v>
      </c>
      <c r="W3715">
        <v>106</v>
      </c>
      <c r="X3715" t="s">
        <v>74</v>
      </c>
    </row>
    <row r="3716" spans="1:24" x14ac:dyDescent="0.35">
      <c r="A3716">
        <v>103715</v>
      </c>
      <c r="B3716">
        <v>1156446095</v>
      </c>
      <c r="C3716" t="s">
        <v>22</v>
      </c>
      <c r="D3716" t="s">
        <v>23</v>
      </c>
      <c r="E3716" t="s">
        <v>24</v>
      </c>
      <c r="F3716">
        <v>22</v>
      </c>
      <c r="G3716" t="str">
        <f t="shared" si="58"/>
        <v>18-25</v>
      </c>
      <c r="H3716" t="s">
        <v>25</v>
      </c>
      <c r="I3716" t="s">
        <v>38</v>
      </c>
      <c r="J3716">
        <v>448047.58</v>
      </c>
      <c r="K3716">
        <v>503715</v>
      </c>
      <c r="L3716" t="s">
        <v>57</v>
      </c>
      <c r="M3716">
        <v>30479.41</v>
      </c>
      <c r="N3716" t="s">
        <v>28</v>
      </c>
      <c r="O3716" s="1">
        <v>44824</v>
      </c>
      <c r="P3716" t="s">
        <v>45</v>
      </c>
      <c r="Q3716">
        <v>930618.14</v>
      </c>
      <c r="R3716">
        <v>612</v>
      </c>
      <c r="S3716" t="s">
        <v>46</v>
      </c>
      <c r="T3716" t="s">
        <v>31</v>
      </c>
      <c r="U3716" t="s">
        <v>47</v>
      </c>
      <c r="V3716">
        <v>2018</v>
      </c>
      <c r="W3716">
        <v>45</v>
      </c>
      <c r="X3716" t="s">
        <v>80</v>
      </c>
    </row>
    <row r="3717" spans="1:24" x14ac:dyDescent="0.35">
      <c r="A3717">
        <v>103716</v>
      </c>
      <c r="B3717">
        <v>4876388876</v>
      </c>
      <c r="C3717" t="s">
        <v>32</v>
      </c>
      <c r="D3717" t="s">
        <v>23</v>
      </c>
      <c r="E3717" t="s">
        <v>24</v>
      </c>
      <c r="F3717">
        <v>32</v>
      </c>
      <c r="G3717" t="str">
        <f t="shared" si="58"/>
        <v>26-35</v>
      </c>
      <c r="H3717" t="s">
        <v>53</v>
      </c>
      <c r="I3717" t="s">
        <v>26</v>
      </c>
      <c r="J3717">
        <v>348635.78</v>
      </c>
      <c r="K3717">
        <v>503716</v>
      </c>
      <c r="L3717" t="s">
        <v>57</v>
      </c>
      <c r="M3717">
        <v>96541.35</v>
      </c>
      <c r="N3717" t="s">
        <v>40</v>
      </c>
      <c r="O3717" s="1">
        <v>45084</v>
      </c>
      <c r="P3717" t="s">
        <v>45</v>
      </c>
      <c r="Q3717">
        <v>1500014.04</v>
      </c>
      <c r="R3717">
        <v>759</v>
      </c>
      <c r="S3717" t="s">
        <v>30</v>
      </c>
      <c r="T3717" t="s">
        <v>47</v>
      </c>
      <c r="U3717" t="s">
        <v>31</v>
      </c>
      <c r="V3717">
        <v>2010</v>
      </c>
      <c r="W3717">
        <v>119</v>
      </c>
      <c r="X3717" t="s">
        <v>77</v>
      </c>
    </row>
    <row r="3718" spans="1:24" x14ac:dyDescent="0.35">
      <c r="A3718">
        <v>103717</v>
      </c>
      <c r="B3718">
        <v>8473319523</v>
      </c>
      <c r="C3718" t="s">
        <v>33</v>
      </c>
      <c r="D3718" t="s">
        <v>36</v>
      </c>
      <c r="E3718" t="s">
        <v>24</v>
      </c>
      <c r="F3718">
        <v>58</v>
      </c>
      <c r="G3718" t="str">
        <f t="shared" si="58"/>
        <v>50+</v>
      </c>
      <c r="H3718" t="s">
        <v>49</v>
      </c>
      <c r="I3718" t="s">
        <v>38</v>
      </c>
      <c r="J3718">
        <v>447470.15</v>
      </c>
      <c r="K3718">
        <v>503717</v>
      </c>
      <c r="L3718" t="s">
        <v>27</v>
      </c>
      <c r="M3718">
        <v>90817.42</v>
      </c>
      <c r="N3718" t="s">
        <v>2</v>
      </c>
      <c r="O3718" s="1">
        <v>45040</v>
      </c>
      <c r="P3718" t="s">
        <v>52</v>
      </c>
      <c r="Q3718">
        <v>1083580.76</v>
      </c>
      <c r="R3718">
        <v>399</v>
      </c>
      <c r="S3718" t="s">
        <v>30</v>
      </c>
      <c r="T3718" t="s">
        <v>31</v>
      </c>
      <c r="U3718" t="s">
        <v>47</v>
      </c>
      <c r="V3718">
        <v>2018</v>
      </c>
      <c r="W3718">
        <v>52</v>
      </c>
      <c r="X3718" t="s">
        <v>75</v>
      </c>
    </row>
    <row r="3719" spans="1:24" x14ac:dyDescent="0.35">
      <c r="A3719">
        <v>103718</v>
      </c>
      <c r="B3719">
        <v>2330294161</v>
      </c>
      <c r="C3719" t="s">
        <v>36</v>
      </c>
      <c r="D3719" t="s">
        <v>23</v>
      </c>
      <c r="E3719" t="s">
        <v>43</v>
      </c>
      <c r="F3719">
        <v>64</v>
      </c>
      <c r="G3719" t="str">
        <f t="shared" si="58"/>
        <v>50+</v>
      </c>
      <c r="H3719" t="s">
        <v>37</v>
      </c>
      <c r="I3719" t="s">
        <v>38</v>
      </c>
      <c r="J3719">
        <v>373804.51</v>
      </c>
      <c r="K3719">
        <v>503718</v>
      </c>
      <c r="L3719" t="s">
        <v>27</v>
      </c>
      <c r="M3719">
        <v>167264.6</v>
      </c>
      <c r="N3719" t="s">
        <v>2</v>
      </c>
      <c r="O3719" s="1">
        <v>45419</v>
      </c>
      <c r="P3719" t="s">
        <v>52</v>
      </c>
      <c r="Q3719">
        <v>1528646.61</v>
      </c>
      <c r="R3719">
        <v>741</v>
      </c>
      <c r="S3719" t="s">
        <v>30</v>
      </c>
      <c r="T3719" t="s">
        <v>47</v>
      </c>
      <c r="U3719" t="s">
        <v>47</v>
      </c>
      <c r="V3719">
        <v>2010</v>
      </c>
      <c r="W3719">
        <v>23</v>
      </c>
      <c r="X3719" t="s">
        <v>76</v>
      </c>
    </row>
    <row r="3720" spans="1:24" x14ac:dyDescent="0.35">
      <c r="A3720">
        <v>103719</v>
      </c>
      <c r="B3720">
        <v>4008430732</v>
      </c>
      <c r="C3720" t="s">
        <v>41</v>
      </c>
      <c r="D3720" t="s">
        <v>55</v>
      </c>
      <c r="E3720" t="s">
        <v>43</v>
      </c>
      <c r="F3720">
        <v>36</v>
      </c>
      <c r="G3720" t="str">
        <f t="shared" si="58"/>
        <v>36-50</v>
      </c>
      <c r="H3720" t="s">
        <v>49</v>
      </c>
      <c r="I3720" t="s">
        <v>38</v>
      </c>
      <c r="J3720">
        <v>73125.350000000006</v>
      </c>
      <c r="K3720">
        <v>503719</v>
      </c>
      <c r="L3720" t="s">
        <v>57</v>
      </c>
      <c r="M3720">
        <v>139179.45000000001</v>
      </c>
      <c r="N3720" t="s">
        <v>2</v>
      </c>
      <c r="O3720" s="1">
        <v>45352</v>
      </c>
      <c r="P3720" t="s">
        <v>52</v>
      </c>
      <c r="Q3720">
        <v>1324868.6499999999</v>
      </c>
      <c r="R3720">
        <v>642</v>
      </c>
      <c r="S3720" t="s">
        <v>46</v>
      </c>
      <c r="T3720" t="s">
        <v>31</v>
      </c>
      <c r="U3720" t="s">
        <v>47</v>
      </c>
      <c r="V3720">
        <v>2022</v>
      </c>
      <c r="W3720">
        <v>102</v>
      </c>
      <c r="X3720" t="s">
        <v>74</v>
      </c>
    </row>
    <row r="3721" spans="1:24" x14ac:dyDescent="0.35">
      <c r="A3721">
        <v>103720</v>
      </c>
      <c r="B3721">
        <v>1327716558</v>
      </c>
      <c r="C3721" t="s">
        <v>41</v>
      </c>
      <c r="D3721" t="s">
        <v>23</v>
      </c>
      <c r="E3721" t="s">
        <v>43</v>
      </c>
      <c r="F3721">
        <v>33</v>
      </c>
      <c r="G3721" t="str">
        <f t="shared" si="58"/>
        <v>26-35</v>
      </c>
      <c r="H3721" t="s">
        <v>44</v>
      </c>
      <c r="I3721" t="s">
        <v>54</v>
      </c>
      <c r="J3721">
        <v>478127.11</v>
      </c>
      <c r="K3721">
        <v>503720</v>
      </c>
      <c r="L3721" t="s">
        <v>56</v>
      </c>
      <c r="M3721">
        <v>139707.98000000001</v>
      </c>
      <c r="N3721" t="s">
        <v>2</v>
      </c>
      <c r="O3721" s="1">
        <v>44803</v>
      </c>
      <c r="P3721" t="s">
        <v>29</v>
      </c>
      <c r="Q3721">
        <v>130223.86</v>
      </c>
      <c r="R3721">
        <v>647</v>
      </c>
      <c r="S3721" t="s">
        <v>50</v>
      </c>
      <c r="T3721" t="s">
        <v>47</v>
      </c>
      <c r="U3721" t="s">
        <v>47</v>
      </c>
      <c r="V3721">
        <v>2016</v>
      </c>
      <c r="W3721">
        <v>2</v>
      </c>
      <c r="X3721" t="s">
        <v>79</v>
      </c>
    </row>
    <row r="3722" spans="1:24" x14ac:dyDescent="0.35">
      <c r="A3722">
        <v>103721</v>
      </c>
      <c r="B3722">
        <v>7944467139</v>
      </c>
      <c r="C3722" t="s">
        <v>42</v>
      </c>
      <c r="D3722" t="s">
        <v>42</v>
      </c>
      <c r="E3722" t="s">
        <v>43</v>
      </c>
      <c r="F3722">
        <v>57</v>
      </c>
      <c r="G3722" t="str">
        <f t="shared" si="58"/>
        <v>50+</v>
      </c>
      <c r="H3722" t="s">
        <v>25</v>
      </c>
      <c r="I3722" t="s">
        <v>38</v>
      </c>
      <c r="J3722">
        <v>95863.25</v>
      </c>
      <c r="K3722">
        <v>503721</v>
      </c>
      <c r="L3722" t="s">
        <v>39</v>
      </c>
      <c r="M3722">
        <v>118185.12</v>
      </c>
      <c r="N3722" t="s">
        <v>28</v>
      </c>
      <c r="O3722" s="1">
        <v>45028</v>
      </c>
      <c r="P3722" t="s">
        <v>52</v>
      </c>
      <c r="Q3722">
        <v>1827103.3</v>
      </c>
      <c r="R3722">
        <v>899</v>
      </c>
      <c r="S3722" t="s">
        <v>30</v>
      </c>
      <c r="T3722" t="s">
        <v>47</v>
      </c>
      <c r="U3722" t="s">
        <v>47</v>
      </c>
      <c r="V3722">
        <v>2011</v>
      </c>
      <c r="W3722">
        <v>45</v>
      </c>
      <c r="X3722" t="s">
        <v>75</v>
      </c>
    </row>
    <row r="3723" spans="1:24" x14ac:dyDescent="0.35">
      <c r="A3723">
        <v>103722</v>
      </c>
      <c r="B3723">
        <v>1012505751</v>
      </c>
      <c r="C3723" t="s">
        <v>55</v>
      </c>
      <c r="D3723" t="s">
        <v>58</v>
      </c>
      <c r="E3723" t="s">
        <v>24</v>
      </c>
      <c r="F3723">
        <v>64</v>
      </c>
      <c r="G3723" t="str">
        <f t="shared" si="58"/>
        <v>50+</v>
      </c>
      <c r="H3723" t="s">
        <v>49</v>
      </c>
      <c r="I3723" t="s">
        <v>26</v>
      </c>
      <c r="J3723">
        <v>247819.69</v>
      </c>
      <c r="K3723">
        <v>503722</v>
      </c>
      <c r="L3723" t="s">
        <v>39</v>
      </c>
      <c r="M3723">
        <v>9577.75</v>
      </c>
      <c r="N3723" t="s">
        <v>28</v>
      </c>
      <c r="O3723" s="1">
        <v>44709</v>
      </c>
      <c r="P3723" t="s">
        <v>29</v>
      </c>
      <c r="Q3723">
        <v>1536868.94</v>
      </c>
      <c r="R3723">
        <v>666</v>
      </c>
      <c r="S3723" t="s">
        <v>30</v>
      </c>
      <c r="T3723" t="s">
        <v>31</v>
      </c>
      <c r="U3723" t="s">
        <v>31</v>
      </c>
      <c r="V3723">
        <v>2015</v>
      </c>
      <c r="W3723">
        <v>92</v>
      </c>
      <c r="X3723" t="s">
        <v>76</v>
      </c>
    </row>
    <row r="3724" spans="1:24" x14ac:dyDescent="0.35">
      <c r="A3724">
        <v>103723</v>
      </c>
      <c r="B3724">
        <v>6409080675</v>
      </c>
      <c r="C3724" t="s">
        <v>33</v>
      </c>
      <c r="D3724" t="s">
        <v>36</v>
      </c>
      <c r="E3724" t="s">
        <v>43</v>
      </c>
      <c r="F3724">
        <v>60</v>
      </c>
      <c r="G3724" t="str">
        <f t="shared" si="58"/>
        <v>50+</v>
      </c>
      <c r="H3724" t="s">
        <v>37</v>
      </c>
      <c r="I3724" t="s">
        <v>26</v>
      </c>
      <c r="J3724">
        <v>192351.84</v>
      </c>
      <c r="K3724">
        <v>503723</v>
      </c>
      <c r="L3724" t="s">
        <v>56</v>
      </c>
      <c r="M3724">
        <v>149475.69</v>
      </c>
      <c r="N3724" t="s">
        <v>40</v>
      </c>
      <c r="O3724" s="1">
        <v>44680</v>
      </c>
      <c r="P3724" t="s">
        <v>52</v>
      </c>
      <c r="Q3724">
        <v>443200.49</v>
      </c>
      <c r="R3724">
        <v>578</v>
      </c>
      <c r="S3724" t="s">
        <v>50</v>
      </c>
      <c r="T3724" t="s">
        <v>47</v>
      </c>
      <c r="U3724" t="s">
        <v>47</v>
      </c>
      <c r="V3724">
        <v>2015</v>
      </c>
      <c r="W3724">
        <v>89</v>
      </c>
      <c r="X3724" t="s">
        <v>75</v>
      </c>
    </row>
    <row r="3725" spans="1:24" x14ac:dyDescent="0.35">
      <c r="A3725">
        <v>103724</v>
      </c>
      <c r="B3725">
        <v>2950836076</v>
      </c>
      <c r="C3725" t="s">
        <v>42</v>
      </c>
      <c r="D3725" t="s">
        <v>42</v>
      </c>
      <c r="E3725" t="s">
        <v>24</v>
      </c>
      <c r="F3725">
        <v>40</v>
      </c>
      <c r="G3725" t="str">
        <f t="shared" si="58"/>
        <v>36-50</v>
      </c>
      <c r="H3725" t="s">
        <v>53</v>
      </c>
      <c r="I3725" t="s">
        <v>38</v>
      </c>
      <c r="J3725">
        <v>174724.73</v>
      </c>
      <c r="K3725">
        <v>503724</v>
      </c>
      <c r="L3725" t="s">
        <v>39</v>
      </c>
      <c r="M3725">
        <v>71774.33</v>
      </c>
      <c r="N3725" t="s">
        <v>34</v>
      </c>
      <c r="O3725" s="1">
        <v>44891</v>
      </c>
      <c r="P3725" t="s">
        <v>29</v>
      </c>
      <c r="Q3725">
        <v>452722.92</v>
      </c>
      <c r="R3725">
        <v>474</v>
      </c>
      <c r="S3725" t="s">
        <v>46</v>
      </c>
      <c r="T3725" t="s">
        <v>47</v>
      </c>
      <c r="U3725" t="s">
        <v>47</v>
      </c>
      <c r="V3725">
        <v>2006</v>
      </c>
      <c r="W3725">
        <v>19</v>
      </c>
      <c r="X3725" t="s">
        <v>82</v>
      </c>
    </row>
    <row r="3726" spans="1:24" x14ac:dyDescent="0.35">
      <c r="A3726">
        <v>103725</v>
      </c>
      <c r="B3726">
        <v>9576223837</v>
      </c>
      <c r="C3726" t="s">
        <v>41</v>
      </c>
      <c r="D3726" t="s">
        <v>58</v>
      </c>
      <c r="E3726" t="s">
        <v>24</v>
      </c>
      <c r="F3726">
        <v>21</v>
      </c>
      <c r="G3726" t="str">
        <f t="shared" si="58"/>
        <v>18-25</v>
      </c>
      <c r="H3726" t="s">
        <v>25</v>
      </c>
      <c r="I3726" t="s">
        <v>26</v>
      </c>
      <c r="J3726">
        <v>392025.41</v>
      </c>
      <c r="K3726">
        <v>503725</v>
      </c>
      <c r="L3726" t="s">
        <v>27</v>
      </c>
      <c r="M3726">
        <v>167253.6</v>
      </c>
      <c r="N3726" t="s">
        <v>28</v>
      </c>
      <c r="O3726" s="1">
        <v>45373</v>
      </c>
      <c r="P3726" t="s">
        <v>29</v>
      </c>
      <c r="Q3726">
        <v>1373324.36</v>
      </c>
      <c r="R3726">
        <v>585</v>
      </c>
      <c r="S3726" t="s">
        <v>50</v>
      </c>
      <c r="T3726" t="s">
        <v>47</v>
      </c>
      <c r="U3726" t="s">
        <v>47</v>
      </c>
      <c r="V3726">
        <v>2011</v>
      </c>
      <c r="W3726">
        <v>79</v>
      </c>
      <c r="X3726" t="s">
        <v>74</v>
      </c>
    </row>
    <row r="3727" spans="1:24" x14ac:dyDescent="0.35">
      <c r="A3727">
        <v>103726</v>
      </c>
      <c r="B3727">
        <v>4706402366</v>
      </c>
      <c r="C3727" t="s">
        <v>42</v>
      </c>
      <c r="D3727" t="s">
        <v>33</v>
      </c>
      <c r="E3727" t="s">
        <v>24</v>
      </c>
      <c r="F3727">
        <v>38</v>
      </c>
      <c r="G3727" t="str">
        <f t="shared" si="58"/>
        <v>36-50</v>
      </c>
      <c r="H3727" t="s">
        <v>44</v>
      </c>
      <c r="I3727" t="s">
        <v>54</v>
      </c>
      <c r="J3727">
        <v>146188.26999999999</v>
      </c>
      <c r="K3727">
        <v>503726</v>
      </c>
      <c r="L3727" t="s">
        <v>57</v>
      </c>
      <c r="M3727">
        <v>49399.45</v>
      </c>
      <c r="N3727" t="s">
        <v>28</v>
      </c>
      <c r="O3727" s="1">
        <v>44681</v>
      </c>
      <c r="P3727" t="s">
        <v>35</v>
      </c>
      <c r="Q3727">
        <v>1401861.96</v>
      </c>
      <c r="R3727">
        <v>670</v>
      </c>
      <c r="S3727" t="s">
        <v>46</v>
      </c>
      <c r="T3727" t="s">
        <v>31</v>
      </c>
      <c r="U3727" t="s">
        <v>31</v>
      </c>
      <c r="V3727">
        <v>2006</v>
      </c>
      <c r="W3727">
        <v>44</v>
      </c>
      <c r="X3727" t="s">
        <v>75</v>
      </c>
    </row>
    <row r="3728" spans="1:24" x14ac:dyDescent="0.35">
      <c r="A3728">
        <v>103727</v>
      </c>
      <c r="B3728">
        <v>3172277770</v>
      </c>
      <c r="C3728" t="s">
        <v>32</v>
      </c>
      <c r="D3728" t="s">
        <v>48</v>
      </c>
      <c r="E3728" t="s">
        <v>24</v>
      </c>
      <c r="F3728">
        <v>41</v>
      </c>
      <c r="G3728" t="str">
        <f t="shared" si="58"/>
        <v>36-50</v>
      </c>
      <c r="H3728" t="s">
        <v>37</v>
      </c>
      <c r="I3728" t="s">
        <v>26</v>
      </c>
      <c r="J3728">
        <v>269301.02</v>
      </c>
      <c r="K3728">
        <v>503727</v>
      </c>
      <c r="L3728" t="s">
        <v>27</v>
      </c>
      <c r="M3728">
        <v>134055.04000000001</v>
      </c>
      <c r="N3728" t="s">
        <v>2</v>
      </c>
      <c r="O3728" s="1">
        <v>44746</v>
      </c>
      <c r="P3728" t="s">
        <v>35</v>
      </c>
      <c r="Q3728">
        <v>174130.02</v>
      </c>
      <c r="R3728">
        <v>856</v>
      </c>
      <c r="S3728" t="s">
        <v>46</v>
      </c>
      <c r="T3728" t="s">
        <v>47</v>
      </c>
      <c r="U3728" t="s">
        <v>47</v>
      </c>
      <c r="V3728">
        <v>2020</v>
      </c>
      <c r="W3728">
        <v>60</v>
      </c>
      <c r="X3728" t="s">
        <v>78</v>
      </c>
    </row>
    <row r="3729" spans="1:24" x14ac:dyDescent="0.35">
      <c r="A3729">
        <v>103728</v>
      </c>
      <c r="B3729">
        <v>9301189425</v>
      </c>
      <c r="C3729" t="s">
        <v>33</v>
      </c>
      <c r="D3729" t="s">
        <v>48</v>
      </c>
      <c r="E3729" t="s">
        <v>24</v>
      </c>
      <c r="F3729">
        <v>59</v>
      </c>
      <c r="G3729" t="str">
        <f t="shared" si="58"/>
        <v>50+</v>
      </c>
      <c r="H3729" t="s">
        <v>25</v>
      </c>
      <c r="I3729" t="s">
        <v>26</v>
      </c>
      <c r="J3729">
        <v>168971.26</v>
      </c>
      <c r="K3729">
        <v>503728</v>
      </c>
      <c r="L3729" t="s">
        <v>56</v>
      </c>
      <c r="M3729">
        <v>120789.66</v>
      </c>
      <c r="N3729" t="s">
        <v>28</v>
      </c>
      <c r="O3729" s="1">
        <v>45183</v>
      </c>
      <c r="P3729" t="s">
        <v>52</v>
      </c>
      <c r="Q3729">
        <v>1810072.5</v>
      </c>
      <c r="R3729">
        <v>312</v>
      </c>
      <c r="S3729" t="s">
        <v>30</v>
      </c>
      <c r="T3729" t="s">
        <v>31</v>
      </c>
      <c r="U3729" t="s">
        <v>47</v>
      </c>
      <c r="V3729">
        <v>2005</v>
      </c>
      <c r="W3729">
        <v>18</v>
      </c>
      <c r="X3729" t="s">
        <v>80</v>
      </c>
    </row>
    <row r="3730" spans="1:24" x14ac:dyDescent="0.35">
      <c r="A3730">
        <v>103729</v>
      </c>
      <c r="B3730">
        <v>5631379454</v>
      </c>
      <c r="C3730" t="s">
        <v>36</v>
      </c>
      <c r="D3730" t="s">
        <v>33</v>
      </c>
      <c r="E3730" t="s">
        <v>43</v>
      </c>
      <c r="F3730">
        <v>43</v>
      </c>
      <c r="G3730" t="str">
        <f t="shared" si="58"/>
        <v>36-50</v>
      </c>
      <c r="H3730" t="s">
        <v>37</v>
      </c>
      <c r="I3730" t="s">
        <v>38</v>
      </c>
      <c r="J3730">
        <v>446844.47</v>
      </c>
      <c r="K3730">
        <v>503729</v>
      </c>
      <c r="L3730" t="s">
        <v>27</v>
      </c>
      <c r="M3730">
        <v>22494.73</v>
      </c>
      <c r="N3730" t="s">
        <v>40</v>
      </c>
      <c r="O3730" s="1">
        <v>45095</v>
      </c>
      <c r="P3730" t="s">
        <v>52</v>
      </c>
      <c r="Q3730">
        <v>1493869.58</v>
      </c>
      <c r="R3730">
        <v>690</v>
      </c>
      <c r="S3730" t="s">
        <v>46</v>
      </c>
      <c r="T3730" t="s">
        <v>47</v>
      </c>
      <c r="U3730" t="s">
        <v>31</v>
      </c>
      <c r="V3730">
        <v>2006</v>
      </c>
      <c r="W3730">
        <v>52</v>
      </c>
      <c r="X3730" t="s">
        <v>77</v>
      </c>
    </row>
    <row r="3731" spans="1:24" x14ac:dyDescent="0.35">
      <c r="A3731">
        <v>103730</v>
      </c>
      <c r="B3731">
        <v>3955877730</v>
      </c>
      <c r="C3731" t="s">
        <v>41</v>
      </c>
      <c r="D3731" t="s">
        <v>42</v>
      </c>
      <c r="E3731" t="s">
        <v>24</v>
      </c>
      <c r="F3731">
        <v>59</v>
      </c>
      <c r="G3731" t="str">
        <f t="shared" si="58"/>
        <v>50+</v>
      </c>
      <c r="H3731" t="s">
        <v>44</v>
      </c>
      <c r="I3731" t="s">
        <v>54</v>
      </c>
      <c r="J3731">
        <v>78404.05</v>
      </c>
      <c r="K3731">
        <v>503730</v>
      </c>
      <c r="L3731" t="s">
        <v>39</v>
      </c>
      <c r="M3731">
        <v>27348.42</v>
      </c>
      <c r="N3731" t="s">
        <v>34</v>
      </c>
      <c r="O3731" s="1">
        <v>45337</v>
      </c>
      <c r="P3731" t="s">
        <v>29</v>
      </c>
      <c r="Q3731">
        <v>1968073.05</v>
      </c>
      <c r="R3731">
        <v>329</v>
      </c>
      <c r="S3731" t="s">
        <v>30</v>
      </c>
      <c r="T3731" t="s">
        <v>31</v>
      </c>
      <c r="U3731" t="s">
        <v>31</v>
      </c>
      <c r="V3731">
        <v>2008</v>
      </c>
      <c r="W3731">
        <v>31</v>
      </c>
      <c r="X3731" t="s">
        <v>73</v>
      </c>
    </row>
    <row r="3732" spans="1:24" x14ac:dyDescent="0.35">
      <c r="A3732">
        <v>103731</v>
      </c>
      <c r="B3732">
        <v>4415735309</v>
      </c>
      <c r="C3732" t="s">
        <v>33</v>
      </c>
      <c r="D3732" t="s">
        <v>33</v>
      </c>
      <c r="E3732" t="s">
        <v>24</v>
      </c>
      <c r="F3732">
        <v>19</v>
      </c>
      <c r="G3732" t="str">
        <f t="shared" si="58"/>
        <v>18-25</v>
      </c>
      <c r="H3732" t="s">
        <v>44</v>
      </c>
      <c r="I3732" t="s">
        <v>54</v>
      </c>
      <c r="J3732">
        <v>88570.86</v>
      </c>
      <c r="K3732">
        <v>503731</v>
      </c>
      <c r="L3732" t="s">
        <v>39</v>
      </c>
      <c r="M3732">
        <v>199977.36</v>
      </c>
      <c r="N3732" t="s">
        <v>40</v>
      </c>
      <c r="O3732" s="1">
        <v>44664</v>
      </c>
      <c r="P3732" t="s">
        <v>29</v>
      </c>
      <c r="Q3732">
        <v>865448.89</v>
      </c>
      <c r="R3732">
        <v>423</v>
      </c>
      <c r="S3732" t="s">
        <v>46</v>
      </c>
      <c r="T3732" t="s">
        <v>31</v>
      </c>
      <c r="U3732" t="s">
        <v>31</v>
      </c>
      <c r="V3732">
        <v>2015</v>
      </c>
      <c r="W3732">
        <v>6</v>
      </c>
      <c r="X3732" t="s">
        <v>75</v>
      </c>
    </row>
    <row r="3733" spans="1:24" x14ac:dyDescent="0.35">
      <c r="A3733">
        <v>103732</v>
      </c>
      <c r="B3733">
        <v>1581944528</v>
      </c>
      <c r="C3733" t="s">
        <v>32</v>
      </c>
      <c r="D3733" t="s">
        <v>42</v>
      </c>
      <c r="E3733" t="s">
        <v>43</v>
      </c>
      <c r="F3733">
        <v>57</v>
      </c>
      <c r="G3733" t="str">
        <f t="shared" si="58"/>
        <v>50+</v>
      </c>
      <c r="H3733" t="s">
        <v>53</v>
      </c>
      <c r="I3733" t="s">
        <v>26</v>
      </c>
      <c r="J3733">
        <v>56501.16</v>
      </c>
      <c r="K3733">
        <v>503732</v>
      </c>
      <c r="L3733" t="s">
        <v>56</v>
      </c>
      <c r="M3733">
        <v>67166.710000000006</v>
      </c>
      <c r="N3733" t="s">
        <v>28</v>
      </c>
      <c r="O3733" s="1">
        <v>44574</v>
      </c>
      <c r="P3733" t="s">
        <v>35</v>
      </c>
      <c r="Q3733">
        <v>172439.65</v>
      </c>
      <c r="R3733">
        <v>676</v>
      </c>
      <c r="S3733" t="s">
        <v>50</v>
      </c>
      <c r="T3733" t="s">
        <v>31</v>
      </c>
      <c r="U3733" t="s">
        <v>31</v>
      </c>
      <c r="V3733">
        <v>2008</v>
      </c>
      <c r="W3733">
        <v>44</v>
      </c>
      <c r="X3733" t="s">
        <v>72</v>
      </c>
    </row>
    <row r="3734" spans="1:24" x14ac:dyDescent="0.35">
      <c r="A3734">
        <v>103733</v>
      </c>
      <c r="B3734">
        <v>2922298298</v>
      </c>
      <c r="C3734" t="s">
        <v>36</v>
      </c>
      <c r="D3734" t="s">
        <v>42</v>
      </c>
      <c r="E3734" t="s">
        <v>24</v>
      </c>
      <c r="F3734">
        <v>25</v>
      </c>
      <c r="G3734" t="str">
        <f t="shared" si="58"/>
        <v>18-25</v>
      </c>
      <c r="H3734" t="s">
        <v>25</v>
      </c>
      <c r="I3734" t="s">
        <v>26</v>
      </c>
      <c r="J3734">
        <v>379141.53</v>
      </c>
      <c r="K3734">
        <v>503733</v>
      </c>
      <c r="L3734" t="s">
        <v>57</v>
      </c>
      <c r="M3734">
        <v>81555.520000000004</v>
      </c>
      <c r="N3734" t="s">
        <v>2</v>
      </c>
      <c r="O3734" s="1">
        <v>44894</v>
      </c>
      <c r="P3734" t="s">
        <v>30</v>
      </c>
      <c r="Q3734">
        <v>1811347.74</v>
      </c>
      <c r="R3734">
        <v>887</v>
      </c>
      <c r="S3734" t="s">
        <v>46</v>
      </c>
      <c r="T3734" t="s">
        <v>31</v>
      </c>
      <c r="U3734" t="s">
        <v>47</v>
      </c>
      <c r="V3734">
        <v>2006</v>
      </c>
      <c r="W3734">
        <v>92</v>
      </c>
      <c r="X3734" t="s">
        <v>82</v>
      </c>
    </row>
    <row r="3735" spans="1:24" x14ac:dyDescent="0.35">
      <c r="A3735">
        <v>103734</v>
      </c>
      <c r="B3735">
        <v>2299997288</v>
      </c>
      <c r="C3735" t="s">
        <v>32</v>
      </c>
      <c r="D3735" t="s">
        <v>58</v>
      </c>
      <c r="E3735" t="s">
        <v>43</v>
      </c>
      <c r="F3735">
        <v>26</v>
      </c>
      <c r="G3735" t="str">
        <f t="shared" si="58"/>
        <v>26-35</v>
      </c>
      <c r="H3735" t="s">
        <v>53</v>
      </c>
      <c r="I3735" t="s">
        <v>38</v>
      </c>
      <c r="J3735">
        <v>81584.78</v>
      </c>
      <c r="K3735">
        <v>503734</v>
      </c>
      <c r="L3735" t="s">
        <v>27</v>
      </c>
      <c r="M3735">
        <v>171109.76000000001</v>
      </c>
      <c r="N3735" t="s">
        <v>40</v>
      </c>
      <c r="O3735" s="1">
        <v>44846</v>
      </c>
      <c r="P3735" t="s">
        <v>45</v>
      </c>
      <c r="Q3735">
        <v>1625739.07</v>
      </c>
      <c r="R3735">
        <v>805</v>
      </c>
      <c r="S3735" t="s">
        <v>50</v>
      </c>
      <c r="T3735" t="s">
        <v>31</v>
      </c>
      <c r="U3735" t="s">
        <v>31</v>
      </c>
      <c r="V3735">
        <v>2017</v>
      </c>
      <c r="W3735">
        <v>77</v>
      </c>
      <c r="X3735" t="s">
        <v>81</v>
      </c>
    </row>
    <row r="3736" spans="1:24" x14ac:dyDescent="0.35">
      <c r="A3736">
        <v>103735</v>
      </c>
      <c r="B3736">
        <v>7285905501</v>
      </c>
      <c r="C3736" t="s">
        <v>22</v>
      </c>
      <c r="D3736" t="s">
        <v>55</v>
      </c>
      <c r="E3736" t="s">
        <v>24</v>
      </c>
      <c r="F3736">
        <v>19</v>
      </c>
      <c r="G3736" t="str">
        <f t="shared" si="58"/>
        <v>18-25</v>
      </c>
      <c r="H3736" t="s">
        <v>53</v>
      </c>
      <c r="I3736" t="s">
        <v>38</v>
      </c>
      <c r="J3736">
        <v>267019.34000000003</v>
      </c>
      <c r="K3736">
        <v>503735</v>
      </c>
      <c r="L3736" t="s">
        <v>39</v>
      </c>
      <c r="M3736">
        <v>126243.34</v>
      </c>
      <c r="N3736" t="s">
        <v>34</v>
      </c>
      <c r="O3736" s="1">
        <v>45338</v>
      </c>
      <c r="P3736" t="s">
        <v>45</v>
      </c>
      <c r="Q3736">
        <v>445</v>
      </c>
      <c r="R3736">
        <v>538</v>
      </c>
      <c r="S3736" t="s">
        <v>46</v>
      </c>
      <c r="T3736" t="s">
        <v>31</v>
      </c>
      <c r="U3736" t="s">
        <v>47</v>
      </c>
      <c r="V3736">
        <v>2006</v>
      </c>
      <c r="W3736">
        <v>57</v>
      </c>
      <c r="X3736" t="s">
        <v>73</v>
      </c>
    </row>
    <row r="3737" spans="1:24" x14ac:dyDescent="0.35">
      <c r="A3737">
        <v>103736</v>
      </c>
      <c r="B3737">
        <v>9108202127</v>
      </c>
      <c r="C3737" t="s">
        <v>55</v>
      </c>
      <c r="D3737" t="s">
        <v>36</v>
      </c>
      <c r="E3737" t="s">
        <v>43</v>
      </c>
      <c r="F3737">
        <v>31</v>
      </c>
      <c r="G3737" t="str">
        <f t="shared" si="58"/>
        <v>26-35</v>
      </c>
      <c r="H3737" t="s">
        <v>53</v>
      </c>
      <c r="I3737" t="s">
        <v>54</v>
      </c>
      <c r="J3737">
        <v>383623.53</v>
      </c>
      <c r="K3737">
        <v>503736</v>
      </c>
      <c r="L3737" t="s">
        <v>39</v>
      </c>
      <c r="M3737">
        <v>135861.85999999999</v>
      </c>
      <c r="N3737" t="s">
        <v>2</v>
      </c>
      <c r="O3737" s="1">
        <v>45419</v>
      </c>
      <c r="P3737" t="s">
        <v>30</v>
      </c>
      <c r="Q3737">
        <v>1060052.3999999999</v>
      </c>
      <c r="R3737">
        <v>577</v>
      </c>
      <c r="S3737" t="s">
        <v>50</v>
      </c>
      <c r="T3737" t="s">
        <v>31</v>
      </c>
      <c r="U3737" t="s">
        <v>31</v>
      </c>
      <c r="V3737">
        <v>2018</v>
      </c>
      <c r="W3737">
        <v>113</v>
      </c>
      <c r="X3737" t="s">
        <v>76</v>
      </c>
    </row>
    <row r="3738" spans="1:24" x14ac:dyDescent="0.35">
      <c r="A3738">
        <v>103737</v>
      </c>
      <c r="B3738">
        <v>2954743681</v>
      </c>
      <c r="C3738" t="s">
        <v>55</v>
      </c>
      <c r="D3738" t="s">
        <v>48</v>
      </c>
      <c r="E3738" t="s">
        <v>24</v>
      </c>
      <c r="F3738">
        <v>37</v>
      </c>
      <c r="G3738" t="str">
        <f t="shared" si="58"/>
        <v>36-50</v>
      </c>
      <c r="H3738" t="s">
        <v>49</v>
      </c>
      <c r="I3738" t="s">
        <v>38</v>
      </c>
      <c r="J3738">
        <v>58645.98</v>
      </c>
      <c r="K3738">
        <v>503737</v>
      </c>
      <c r="L3738" t="s">
        <v>57</v>
      </c>
      <c r="M3738">
        <v>127329.67</v>
      </c>
      <c r="N3738" t="s">
        <v>2</v>
      </c>
      <c r="O3738" s="1">
        <v>44695</v>
      </c>
      <c r="P3738" t="s">
        <v>30</v>
      </c>
      <c r="Q3738">
        <v>14950.61</v>
      </c>
      <c r="R3738">
        <v>672</v>
      </c>
      <c r="S3738" t="s">
        <v>46</v>
      </c>
      <c r="T3738" t="s">
        <v>31</v>
      </c>
      <c r="U3738" t="s">
        <v>31</v>
      </c>
      <c r="V3738">
        <v>2010</v>
      </c>
      <c r="W3738">
        <v>76</v>
      </c>
      <c r="X3738" t="s">
        <v>76</v>
      </c>
    </row>
    <row r="3739" spans="1:24" x14ac:dyDescent="0.35">
      <c r="A3739">
        <v>103738</v>
      </c>
      <c r="B3739">
        <v>7682591213</v>
      </c>
      <c r="C3739" t="s">
        <v>55</v>
      </c>
      <c r="D3739" t="s">
        <v>42</v>
      </c>
      <c r="E3739" t="s">
        <v>24</v>
      </c>
      <c r="F3739">
        <v>19</v>
      </c>
      <c r="G3739" t="str">
        <f t="shared" si="58"/>
        <v>18-25</v>
      </c>
      <c r="H3739" t="s">
        <v>44</v>
      </c>
      <c r="I3739" t="s">
        <v>54</v>
      </c>
      <c r="J3739">
        <v>465305.81</v>
      </c>
      <c r="K3739">
        <v>503738</v>
      </c>
      <c r="L3739" t="s">
        <v>39</v>
      </c>
      <c r="M3739">
        <v>64748.14</v>
      </c>
      <c r="N3739" t="s">
        <v>40</v>
      </c>
      <c r="O3739" s="1">
        <v>45106</v>
      </c>
      <c r="P3739" t="s">
        <v>45</v>
      </c>
      <c r="Q3739">
        <v>703003.82</v>
      </c>
      <c r="R3739">
        <v>833</v>
      </c>
      <c r="S3739" t="s">
        <v>46</v>
      </c>
      <c r="T3739" t="s">
        <v>47</v>
      </c>
      <c r="U3739" t="s">
        <v>47</v>
      </c>
      <c r="V3739">
        <v>2009</v>
      </c>
      <c r="W3739">
        <v>39</v>
      </c>
      <c r="X3739" t="s">
        <v>77</v>
      </c>
    </row>
    <row r="3740" spans="1:24" x14ac:dyDescent="0.35">
      <c r="A3740">
        <v>103739</v>
      </c>
      <c r="B3740">
        <v>2735064921</v>
      </c>
      <c r="C3740" t="s">
        <v>22</v>
      </c>
      <c r="D3740" t="s">
        <v>23</v>
      </c>
      <c r="E3740" t="s">
        <v>43</v>
      </c>
      <c r="F3740">
        <v>21</v>
      </c>
      <c r="G3740" t="str">
        <f t="shared" si="58"/>
        <v>18-25</v>
      </c>
      <c r="H3740" t="s">
        <v>53</v>
      </c>
      <c r="I3740" t="s">
        <v>54</v>
      </c>
      <c r="J3740">
        <v>142732.17000000001</v>
      </c>
      <c r="K3740">
        <v>503739</v>
      </c>
      <c r="L3740" t="s">
        <v>27</v>
      </c>
      <c r="M3740">
        <v>165855.32999999999</v>
      </c>
      <c r="N3740" t="s">
        <v>40</v>
      </c>
      <c r="O3740" s="1">
        <v>44846</v>
      </c>
      <c r="P3740" t="s">
        <v>35</v>
      </c>
      <c r="Q3740">
        <v>1738892.81</v>
      </c>
      <c r="R3740">
        <v>364</v>
      </c>
      <c r="S3740" t="s">
        <v>30</v>
      </c>
      <c r="T3740" t="s">
        <v>47</v>
      </c>
      <c r="U3740" t="s">
        <v>47</v>
      </c>
      <c r="V3740">
        <v>2012</v>
      </c>
      <c r="W3740">
        <v>99</v>
      </c>
      <c r="X3740" t="s">
        <v>81</v>
      </c>
    </row>
    <row r="3741" spans="1:24" x14ac:dyDescent="0.35">
      <c r="A3741">
        <v>103740</v>
      </c>
      <c r="B3741">
        <v>7271155544</v>
      </c>
      <c r="C3741" t="s">
        <v>41</v>
      </c>
      <c r="D3741" t="s">
        <v>33</v>
      </c>
      <c r="E3741" t="s">
        <v>24</v>
      </c>
      <c r="F3741">
        <v>52</v>
      </c>
      <c r="G3741" t="str">
        <f t="shared" si="58"/>
        <v>50+</v>
      </c>
      <c r="H3741" t="s">
        <v>49</v>
      </c>
      <c r="I3741" t="s">
        <v>26</v>
      </c>
      <c r="J3741">
        <v>396360.47</v>
      </c>
      <c r="K3741">
        <v>503740</v>
      </c>
      <c r="L3741" t="s">
        <v>39</v>
      </c>
      <c r="M3741">
        <v>6845.02</v>
      </c>
      <c r="N3741" t="s">
        <v>2</v>
      </c>
      <c r="O3741" s="1">
        <v>45412</v>
      </c>
      <c r="P3741" t="s">
        <v>45</v>
      </c>
      <c r="Q3741">
        <v>1347622.84</v>
      </c>
      <c r="R3741">
        <v>449</v>
      </c>
      <c r="S3741" t="s">
        <v>50</v>
      </c>
      <c r="T3741" t="s">
        <v>47</v>
      </c>
      <c r="U3741" t="s">
        <v>31</v>
      </c>
      <c r="V3741">
        <v>2006</v>
      </c>
      <c r="W3741">
        <v>64</v>
      </c>
      <c r="X3741" t="s">
        <v>75</v>
      </c>
    </row>
    <row r="3742" spans="1:24" x14ac:dyDescent="0.35">
      <c r="A3742">
        <v>103741</v>
      </c>
      <c r="B3742">
        <v>6513644974</v>
      </c>
      <c r="C3742" t="s">
        <v>41</v>
      </c>
      <c r="D3742" t="s">
        <v>58</v>
      </c>
      <c r="E3742" t="s">
        <v>24</v>
      </c>
      <c r="F3742">
        <v>31</v>
      </c>
      <c r="G3742" t="str">
        <f t="shared" si="58"/>
        <v>26-35</v>
      </c>
      <c r="H3742" t="s">
        <v>49</v>
      </c>
      <c r="I3742" t="s">
        <v>54</v>
      </c>
      <c r="J3742">
        <v>396986.55</v>
      </c>
      <c r="K3742">
        <v>503741</v>
      </c>
      <c r="L3742" t="s">
        <v>27</v>
      </c>
      <c r="M3742">
        <v>73554.14</v>
      </c>
      <c r="N3742" t="s">
        <v>34</v>
      </c>
      <c r="O3742" s="1">
        <v>45361</v>
      </c>
      <c r="P3742" t="s">
        <v>30</v>
      </c>
      <c r="Q3742">
        <v>1701233.73</v>
      </c>
      <c r="R3742">
        <v>307</v>
      </c>
      <c r="S3742" t="s">
        <v>50</v>
      </c>
      <c r="T3742" t="s">
        <v>47</v>
      </c>
      <c r="U3742" t="s">
        <v>47</v>
      </c>
      <c r="V3742">
        <v>2005</v>
      </c>
      <c r="W3742">
        <v>65</v>
      </c>
      <c r="X3742" t="s">
        <v>74</v>
      </c>
    </row>
    <row r="3743" spans="1:24" x14ac:dyDescent="0.35">
      <c r="A3743">
        <v>103742</v>
      </c>
      <c r="B3743">
        <v>8017104604</v>
      </c>
      <c r="C3743" t="s">
        <v>22</v>
      </c>
      <c r="D3743" t="s">
        <v>51</v>
      </c>
      <c r="E3743" t="s">
        <v>43</v>
      </c>
      <c r="F3743">
        <v>38</v>
      </c>
      <c r="G3743" t="str">
        <f t="shared" si="58"/>
        <v>36-50</v>
      </c>
      <c r="H3743" t="s">
        <v>49</v>
      </c>
      <c r="I3743" t="s">
        <v>54</v>
      </c>
      <c r="J3743">
        <v>174823.61</v>
      </c>
      <c r="K3743">
        <v>503742</v>
      </c>
      <c r="L3743" t="s">
        <v>39</v>
      </c>
      <c r="M3743">
        <v>190910.82</v>
      </c>
      <c r="N3743" t="s">
        <v>28</v>
      </c>
      <c r="O3743" s="1">
        <v>45258</v>
      </c>
      <c r="P3743" t="s">
        <v>45</v>
      </c>
      <c r="Q3743">
        <v>1114364.3600000001</v>
      </c>
      <c r="R3743">
        <v>800</v>
      </c>
      <c r="S3743" t="s">
        <v>46</v>
      </c>
      <c r="T3743" t="s">
        <v>47</v>
      </c>
      <c r="U3743" t="s">
        <v>31</v>
      </c>
      <c r="V3743">
        <v>2011</v>
      </c>
      <c r="W3743">
        <v>12</v>
      </c>
      <c r="X3743" t="s">
        <v>82</v>
      </c>
    </row>
    <row r="3744" spans="1:24" x14ac:dyDescent="0.35">
      <c r="A3744">
        <v>103743</v>
      </c>
      <c r="B3744">
        <v>6335609217</v>
      </c>
      <c r="C3744" t="s">
        <v>55</v>
      </c>
      <c r="D3744" t="s">
        <v>55</v>
      </c>
      <c r="E3744" t="s">
        <v>43</v>
      </c>
      <c r="F3744">
        <v>65</v>
      </c>
      <c r="G3744" t="str">
        <f t="shared" si="58"/>
        <v>50+</v>
      </c>
      <c r="H3744" t="s">
        <v>53</v>
      </c>
      <c r="I3744" t="s">
        <v>54</v>
      </c>
      <c r="J3744">
        <v>275739.64</v>
      </c>
      <c r="K3744">
        <v>503743</v>
      </c>
      <c r="L3744" t="s">
        <v>27</v>
      </c>
      <c r="M3744">
        <v>75772.759999999995</v>
      </c>
      <c r="N3744" t="s">
        <v>28</v>
      </c>
      <c r="O3744" s="1">
        <v>44834</v>
      </c>
      <c r="P3744" t="s">
        <v>45</v>
      </c>
      <c r="Q3744">
        <v>1548323.1</v>
      </c>
      <c r="R3744">
        <v>582</v>
      </c>
      <c r="S3744" t="s">
        <v>30</v>
      </c>
      <c r="T3744" t="s">
        <v>31</v>
      </c>
      <c r="U3744" t="s">
        <v>47</v>
      </c>
      <c r="V3744">
        <v>2009</v>
      </c>
      <c r="W3744">
        <v>104</v>
      </c>
      <c r="X3744" t="s">
        <v>80</v>
      </c>
    </row>
    <row r="3745" spans="1:24" x14ac:dyDescent="0.35">
      <c r="A3745">
        <v>103744</v>
      </c>
      <c r="B3745">
        <v>1057593159</v>
      </c>
      <c r="C3745" t="s">
        <v>55</v>
      </c>
      <c r="D3745" t="s">
        <v>55</v>
      </c>
      <c r="E3745" t="s">
        <v>24</v>
      </c>
      <c r="F3745">
        <v>32</v>
      </c>
      <c r="G3745" t="str">
        <f t="shared" si="58"/>
        <v>26-35</v>
      </c>
      <c r="H3745" t="s">
        <v>49</v>
      </c>
      <c r="I3745" t="s">
        <v>54</v>
      </c>
      <c r="J3745">
        <v>315787.81</v>
      </c>
      <c r="K3745">
        <v>503744</v>
      </c>
      <c r="L3745" t="s">
        <v>39</v>
      </c>
      <c r="M3745">
        <v>3455.3</v>
      </c>
      <c r="N3745" t="s">
        <v>40</v>
      </c>
      <c r="O3745" s="1">
        <v>45171</v>
      </c>
      <c r="P3745" t="s">
        <v>30</v>
      </c>
      <c r="Q3745">
        <v>972371.16</v>
      </c>
      <c r="R3745">
        <v>362</v>
      </c>
      <c r="S3745" t="s">
        <v>50</v>
      </c>
      <c r="T3745" t="s">
        <v>31</v>
      </c>
      <c r="U3745" t="s">
        <v>47</v>
      </c>
      <c r="V3745">
        <v>2008</v>
      </c>
      <c r="W3745">
        <v>47</v>
      </c>
      <c r="X3745" t="s">
        <v>80</v>
      </c>
    </row>
    <row r="3746" spans="1:24" x14ac:dyDescent="0.35">
      <c r="A3746">
        <v>103745</v>
      </c>
      <c r="B3746">
        <v>8755028572</v>
      </c>
      <c r="C3746" t="s">
        <v>36</v>
      </c>
      <c r="D3746" t="s">
        <v>58</v>
      </c>
      <c r="E3746" t="s">
        <v>43</v>
      </c>
      <c r="F3746">
        <v>56</v>
      </c>
      <c r="G3746" t="str">
        <f t="shared" si="58"/>
        <v>50+</v>
      </c>
      <c r="H3746" t="s">
        <v>53</v>
      </c>
      <c r="I3746" t="s">
        <v>26</v>
      </c>
      <c r="J3746">
        <v>208360.87</v>
      </c>
      <c r="K3746">
        <v>503745</v>
      </c>
      <c r="L3746" t="s">
        <v>27</v>
      </c>
      <c r="M3746">
        <v>38484.300000000003</v>
      </c>
      <c r="N3746" t="s">
        <v>40</v>
      </c>
      <c r="O3746" s="1">
        <v>45028</v>
      </c>
      <c r="P3746" t="s">
        <v>35</v>
      </c>
      <c r="Q3746">
        <v>1005576.33</v>
      </c>
      <c r="R3746">
        <v>652</v>
      </c>
      <c r="S3746" t="s">
        <v>46</v>
      </c>
      <c r="T3746" t="s">
        <v>47</v>
      </c>
      <c r="U3746" t="s">
        <v>31</v>
      </c>
      <c r="V3746">
        <v>2009</v>
      </c>
      <c r="W3746">
        <v>24</v>
      </c>
      <c r="X3746" t="s">
        <v>75</v>
      </c>
    </row>
    <row r="3747" spans="1:24" x14ac:dyDescent="0.35">
      <c r="A3747">
        <v>103746</v>
      </c>
      <c r="B3747">
        <v>1250290499</v>
      </c>
      <c r="C3747" t="s">
        <v>36</v>
      </c>
      <c r="D3747" t="s">
        <v>42</v>
      </c>
      <c r="E3747" t="s">
        <v>24</v>
      </c>
      <c r="F3747">
        <v>67</v>
      </c>
      <c r="G3747" t="str">
        <f t="shared" si="58"/>
        <v>50+</v>
      </c>
      <c r="H3747" t="s">
        <v>25</v>
      </c>
      <c r="I3747" t="s">
        <v>38</v>
      </c>
      <c r="J3747">
        <v>179583.2</v>
      </c>
      <c r="K3747">
        <v>503746</v>
      </c>
      <c r="L3747" t="s">
        <v>56</v>
      </c>
      <c r="M3747">
        <v>188834.1</v>
      </c>
      <c r="N3747" t="s">
        <v>40</v>
      </c>
      <c r="O3747" s="1">
        <v>45390</v>
      </c>
      <c r="P3747" t="s">
        <v>45</v>
      </c>
      <c r="Q3747">
        <v>1195981.74</v>
      </c>
      <c r="R3747">
        <v>688</v>
      </c>
      <c r="S3747" t="s">
        <v>50</v>
      </c>
      <c r="T3747" t="s">
        <v>47</v>
      </c>
      <c r="U3747" t="s">
        <v>47</v>
      </c>
      <c r="V3747">
        <v>2005</v>
      </c>
      <c r="W3747">
        <v>85</v>
      </c>
      <c r="X3747" t="s">
        <v>75</v>
      </c>
    </row>
    <row r="3748" spans="1:24" x14ac:dyDescent="0.35">
      <c r="A3748">
        <v>103747</v>
      </c>
      <c r="B3748">
        <v>3452826457</v>
      </c>
      <c r="C3748" t="s">
        <v>42</v>
      </c>
      <c r="D3748" t="s">
        <v>51</v>
      </c>
      <c r="E3748" t="s">
        <v>43</v>
      </c>
      <c r="F3748">
        <v>37</v>
      </c>
      <c r="G3748" t="str">
        <f t="shared" si="58"/>
        <v>36-50</v>
      </c>
      <c r="H3748" t="s">
        <v>44</v>
      </c>
      <c r="I3748" t="s">
        <v>38</v>
      </c>
      <c r="J3748">
        <v>426213.71</v>
      </c>
      <c r="K3748">
        <v>503747</v>
      </c>
      <c r="L3748" t="s">
        <v>56</v>
      </c>
      <c r="M3748">
        <v>169865.13</v>
      </c>
      <c r="N3748" t="s">
        <v>40</v>
      </c>
      <c r="O3748" s="1">
        <v>45404</v>
      </c>
      <c r="P3748" t="s">
        <v>52</v>
      </c>
      <c r="Q3748">
        <v>281201.91999999998</v>
      </c>
      <c r="R3748">
        <v>448</v>
      </c>
      <c r="S3748" t="s">
        <v>46</v>
      </c>
      <c r="T3748" t="s">
        <v>47</v>
      </c>
      <c r="U3748" t="s">
        <v>31</v>
      </c>
      <c r="V3748">
        <v>2012</v>
      </c>
      <c r="W3748">
        <v>115</v>
      </c>
      <c r="X3748" t="s">
        <v>75</v>
      </c>
    </row>
    <row r="3749" spans="1:24" x14ac:dyDescent="0.35">
      <c r="A3749">
        <v>103748</v>
      </c>
      <c r="B3749">
        <v>1038648934</v>
      </c>
      <c r="C3749" t="s">
        <v>33</v>
      </c>
      <c r="D3749" t="s">
        <v>55</v>
      </c>
      <c r="E3749" t="s">
        <v>43</v>
      </c>
      <c r="F3749">
        <v>23</v>
      </c>
      <c r="G3749" t="str">
        <f t="shared" si="58"/>
        <v>18-25</v>
      </c>
      <c r="H3749" t="s">
        <v>37</v>
      </c>
      <c r="I3749" t="s">
        <v>54</v>
      </c>
      <c r="J3749">
        <v>101763.01</v>
      </c>
      <c r="K3749">
        <v>503748</v>
      </c>
      <c r="L3749" t="s">
        <v>56</v>
      </c>
      <c r="M3749">
        <v>39159.99</v>
      </c>
      <c r="N3749" t="s">
        <v>34</v>
      </c>
      <c r="O3749" s="1">
        <v>44621</v>
      </c>
      <c r="P3749" t="s">
        <v>52</v>
      </c>
      <c r="Q3749">
        <v>1286883.58</v>
      </c>
      <c r="R3749">
        <v>580</v>
      </c>
      <c r="S3749" t="s">
        <v>30</v>
      </c>
      <c r="T3749" t="s">
        <v>47</v>
      </c>
      <c r="U3749" t="s">
        <v>47</v>
      </c>
      <c r="V3749">
        <v>2016</v>
      </c>
      <c r="W3749">
        <v>114</v>
      </c>
      <c r="X3749" t="s">
        <v>74</v>
      </c>
    </row>
    <row r="3750" spans="1:24" x14ac:dyDescent="0.35">
      <c r="A3750">
        <v>103749</v>
      </c>
      <c r="B3750">
        <v>9753040137</v>
      </c>
      <c r="C3750" t="s">
        <v>33</v>
      </c>
      <c r="D3750" t="s">
        <v>36</v>
      </c>
      <c r="E3750" t="s">
        <v>43</v>
      </c>
      <c r="F3750">
        <v>45</v>
      </c>
      <c r="G3750" t="str">
        <f t="shared" si="58"/>
        <v>36-50</v>
      </c>
      <c r="H3750" t="s">
        <v>53</v>
      </c>
      <c r="I3750" t="s">
        <v>38</v>
      </c>
      <c r="J3750">
        <v>397672.28</v>
      </c>
      <c r="K3750">
        <v>503749</v>
      </c>
      <c r="L3750" t="s">
        <v>39</v>
      </c>
      <c r="M3750">
        <v>195502.19</v>
      </c>
      <c r="N3750" t="s">
        <v>28</v>
      </c>
      <c r="O3750" s="1">
        <v>45237</v>
      </c>
      <c r="P3750" t="s">
        <v>45</v>
      </c>
      <c r="Q3750">
        <v>1711375.56</v>
      </c>
      <c r="R3750">
        <v>644</v>
      </c>
      <c r="S3750" t="s">
        <v>50</v>
      </c>
      <c r="T3750" t="s">
        <v>47</v>
      </c>
      <c r="U3750" t="s">
        <v>31</v>
      </c>
      <c r="V3750">
        <v>2009</v>
      </c>
      <c r="W3750">
        <v>108</v>
      </c>
      <c r="X3750" t="s">
        <v>82</v>
      </c>
    </row>
    <row r="3751" spans="1:24" x14ac:dyDescent="0.35">
      <c r="A3751">
        <v>103750</v>
      </c>
      <c r="B3751">
        <v>5271749530</v>
      </c>
      <c r="C3751" t="s">
        <v>33</v>
      </c>
      <c r="D3751" t="s">
        <v>48</v>
      </c>
      <c r="E3751" t="s">
        <v>24</v>
      </c>
      <c r="F3751">
        <v>65</v>
      </c>
      <c r="G3751" t="str">
        <f t="shared" si="58"/>
        <v>50+</v>
      </c>
      <c r="H3751" t="s">
        <v>44</v>
      </c>
      <c r="I3751" t="s">
        <v>38</v>
      </c>
      <c r="J3751">
        <v>102658.97</v>
      </c>
      <c r="K3751">
        <v>503750</v>
      </c>
      <c r="L3751" t="s">
        <v>57</v>
      </c>
      <c r="M3751">
        <v>31860.080000000002</v>
      </c>
      <c r="N3751" t="s">
        <v>2</v>
      </c>
      <c r="O3751" s="1">
        <v>44935</v>
      </c>
      <c r="P3751" t="s">
        <v>30</v>
      </c>
      <c r="Q3751">
        <v>319036.44</v>
      </c>
      <c r="R3751">
        <v>703</v>
      </c>
      <c r="S3751" t="s">
        <v>30</v>
      </c>
      <c r="T3751" t="s">
        <v>47</v>
      </c>
      <c r="U3751" t="s">
        <v>47</v>
      </c>
      <c r="V3751">
        <v>2012</v>
      </c>
      <c r="W3751">
        <v>8</v>
      </c>
      <c r="X3751" t="s">
        <v>72</v>
      </c>
    </row>
    <row r="3752" spans="1:24" x14ac:dyDescent="0.35">
      <c r="A3752">
        <v>103751</v>
      </c>
      <c r="B3752">
        <v>1185415006</v>
      </c>
      <c r="C3752" t="s">
        <v>32</v>
      </c>
      <c r="D3752" t="s">
        <v>36</v>
      </c>
      <c r="E3752" t="s">
        <v>24</v>
      </c>
      <c r="F3752">
        <v>60</v>
      </c>
      <c r="G3752" t="str">
        <f t="shared" si="58"/>
        <v>50+</v>
      </c>
      <c r="H3752" t="s">
        <v>53</v>
      </c>
      <c r="I3752" t="s">
        <v>54</v>
      </c>
      <c r="J3752">
        <v>350359.26</v>
      </c>
      <c r="K3752">
        <v>503751</v>
      </c>
      <c r="L3752" t="s">
        <v>57</v>
      </c>
      <c r="M3752">
        <v>198463.67</v>
      </c>
      <c r="N3752" t="s">
        <v>28</v>
      </c>
      <c r="O3752" s="1">
        <v>45224</v>
      </c>
      <c r="P3752" t="s">
        <v>52</v>
      </c>
      <c r="Q3752">
        <v>753687.96</v>
      </c>
      <c r="R3752">
        <v>843</v>
      </c>
      <c r="S3752" t="s">
        <v>50</v>
      </c>
      <c r="T3752" t="s">
        <v>47</v>
      </c>
      <c r="U3752" t="s">
        <v>47</v>
      </c>
      <c r="V3752">
        <v>2016</v>
      </c>
      <c r="W3752">
        <v>112</v>
      </c>
      <c r="X3752" t="s">
        <v>81</v>
      </c>
    </row>
    <row r="3753" spans="1:24" x14ac:dyDescent="0.35">
      <c r="A3753">
        <v>103752</v>
      </c>
      <c r="B3753">
        <v>8895665628</v>
      </c>
      <c r="C3753" t="s">
        <v>36</v>
      </c>
      <c r="D3753" t="s">
        <v>51</v>
      </c>
      <c r="E3753" t="s">
        <v>24</v>
      </c>
      <c r="F3753">
        <v>19</v>
      </c>
      <c r="G3753" t="str">
        <f t="shared" si="58"/>
        <v>18-25</v>
      </c>
      <c r="H3753" t="s">
        <v>25</v>
      </c>
      <c r="I3753" t="s">
        <v>54</v>
      </c>
      <c r="J3753">
        <v>144528.49</v>
      </c>
      <c r="K3753">
        <v>503752</v>
      </c>
      <c r="L3753" t="s">
        <v>27</v>
      </c>
      <c r="M3753">
        <v>168926.16</v>
      </c>
      <c r="N3753" t="s">
        <v>40</v>
      </c>
      <c r="O3753" s="1">
        <v>45328</v>
      </c>
      <c r="P3753" t="s">
        <v>45</v>
      </c>
      <c r="Q3753">
        <v>1840605.07</v>
      </c>
      <c r="R3753">
        <v>638</v>
      </c>
      <c r="S3753" t="s">
        <v>30</v>
      </c>
      <c r="T3753" t="s">
        <v>47</v>
      </c>
      <c r="U3753" t="s">
        <v>47</v>
      </c>
      <c r="V3753">
        <v>2015</v>
      </c>
      <c r="W3753">
        <v>7</v>
      </c>
      <c r="X3753" t="s">
        <v>73</v>
      </c>
    </row>
    <row r="3754" spans="1:24" x14ac:dyDescent="0.35">
      <c r="A3754">
        <v>103753</v>
      </c>
      <c r="B3754">
        <v>8104863662</v>
      </c>
      <c r="C3754" t="s">
        <v>36</v>
      </c>
      <c r="D3754" t="s">
        <v>36</v>
      </c>
      <c r="E3754" t="s">
        <v>43</v>
      </c>
      <c r="F3754">
        <v>45</v>
      </c>
      <c r="G3754" t="str">
        <f t="shared" si="58"/>
        <v>36-50</v>
      </c>
      <c r="H3754" t="s">
        <v>44</v>
      </c>
      <c r="I3754" t="s">
        <v>38</v>
      </c>
      <c r="J3754">
        <v>463761.53</v>
      </c>
      <c r="K3754">
        <v>503753</v>
      </c>
      <c r="L3754" t="s">
        <v>57</v>
      </c>
      <c r="M3754">
        <v>182538.11</v>
      </c>
      <c r="N3754" t="s">
        <v>2</v>
      </c>
      <c r="O3754" s="1">
        <v>44904</v>
      </c>
      <c r="P3754" t="s">
        <v>30</v>
      </c>
      <c r="Q3754">
        <v>622798.51</v>
      </c>
      <c r="R3754">
        <v>812</v>
      </c>
      <c r="S3754" t="s">
        <v>30</v>
      </c>
      <c r="T3754" t="s">
        <v>47</v>
      </c>
      <c r="U3754" t="s">
        <v>31</v>
      </c>
      <c r="V3754">
        <v>2011</v>
      </c>
      <c r="W3754">
        <v>114</v>
      </c>
      <c r="X3754" t="s">
        <v>83</v>
      </c>
    </row>
    <row r="3755" spans="1:24" x14ac:dyDescent="0.35">
      <c r="A3755">
        <v>103754</v>
      </c>
      <c r="B3755">
        <v>6477929702</v>
      </c>
      <c r="C3755" t="s">
        <v>36</v>
      </c>
      <c r="D3755" t="s">
        <v>23</v>
      </c>
      <c r="E3755" t="s">
        <v>24</v>
      </c>
      <c r="F3755">
        <v>51</v>
      </c>
      <c r="G3755" t="str">
        <f t="shared" si="58"/>
        <v>50+</v>
      </c>
      <c r="H3755" t="s">
        <v>44</v>
      </c>
      <c r="I3755" t="s">
        <v>26</v>
      </c>
      <c r="J3755">
        <v>303084.44</v>
      </c>
      <c r="K3755">
        <v>503754</v>
      </c>
      <c r="L3755" t="s">
        <v>39</v>
      </c>
      <c r="M3755">
        <v>28028.06</v>
      </c>
      <c r="N3755" t="s">
        <v>34</v>
      </c>
      <c r="O3755" s="1">
        <v>44915</v>
      </c>
      <c r="P3755" t="s">
        <v>52</v>
      </c>
      <c r="Q3755">
        <v>1750400.68</v>
      </c>
      <c r="R3755">
        <v>316</v>
      </c>
      <c r="S3755" t="s">
        <v>30</v>
      </c>
      <c r="T3755" t="s">
        <v>31</v>
      </c>
      <c r="U3755" t="s">
        <v>47</v>
      </c>
      <c r="V3755">
        <v>2008</v>
      </c>
      <c r="W3755">
        <v>41</v>
      </c>
      <c r="X3755" t="s">
        <v>83</v>
      </c>
    </row>
    <row r="3756" spans="1:24" x14ac:dyDescent="0.35">
      <c r="A3756">
        <v>103755</v>
      </c>
      <c r="B3756">
        <v>5156411461</v>
      </c>
      <c r="C3756" t="s">
        <v>36</v>
      </c>
      <c r="D3756" t="s">
        <v>33</v>
      </c>
      <c r="E3756" t="s">
        <v>24</v>
      </c>
      <c r="F3756">
        <v>31</v>
      </c>
      <c r="G3756" t="str">
        <f t="shared" si="58"/>
        <v>26-35</v>
      </c>
      <c r="H3756" t="s">
        <v>49</v>
      </c>
      <c r="I3756" t="s">
        <v>38</v>
      </c>
      <c r="J3756">
        <v>267225.09999999998</v>
      </c>
      <c r="K3756">
        <v>503755</v>
      </c>
      <c r="L3756" t="s">
        <v>27</v>
      </c>
      <c r="M3756">
        <v>60418.51</v>
      </c>
      <c r="N3756" t="s">
        <v>34</v>
      </c>
      <c r="O3756" s="1">
        <v>44962</v>
      </c>
      <c r="P3756" t="s">
        <v>35</v>
      </c>
      <c r="Q3756">
        <v>1282437.79</v>
      </c>
      <c r="R3756">
        <v>897</v>
      </c>
      <c r="S3756" t="s">
        <v>46</v>
      </c>
      <c r="T3756" t="s">
        <v>31</v>
      </c>
      <c r="U3756" t="s">
        <v>31</v>
      </c>
      <c r="V3756">
        <v>2010</v>
      </c>
      <c r="W3756">
        <v>107</v>
      </c>
      <c r="X3756" t="s">
        <v>73</v>
      </c>
    </row>
    <row r="3757" spans="1:24" x14ac:dyDescent="0.35">
      <c r="A3757">
        <v>103756</v>
      </c>
      <c r="B3757">
        <v>5287382477</v>
      </c>
      <c r="C3757" t="s">
        <v>22</v>
      </c>
      <c r="D3757" t="s">
        <v>33</v>
      </c>
      <c r="E3757" t="s">
        <v>43</v>
      </c>
      <c r="F3757">
        <v>26</v>
      </c>
      <c r="G3757" t="str">
        <f t="shared" si="58"/>
        <v>26-35</v>
      </c>
      <c r="H3757" t="s">
        <v>53</v>
      </c>
      <c r="I3757" t="s">
        <v>54</v>
      </c>
      <c r="J3757">
        <v>148302.35</v>
      </c>
      <c r="K3757">
        <v>503756</v>
      </c>
      <c r="L3757" t="s">
        <v>27</v>
      </c>
      <c r="M3757">
        <v>140435.14000000001</v>
      </c>
      <c r="N3757" t="s">
        <v>40</v>
      </c>
      <c r="O3757" s="1">
        <v>44830</v>
      </c>
      <c r="P3757" t="s">
        <v>30</v>
      </c>
      <c r="Q3757">
        <v>1686874.78</v>
      </c>
      <c r="R3757">
        <v>465</v>
      </c>
      <c r="S3757" t="s">
        <v>30</v>
      </c>
      <c r="T3757" t="s">
        <v>47</v>
      </c>
      <c r="U3757" t="s">
        <v>31</v>
      </c>
      <c r="V3757">
        <v>2010</v>
      </c>
      <c r="W3757">
        <v>71</v>
      </c>
      <c r="X3757" t="s">
        <v>80</v>
      </c>
    </row>
    <row r="3758" spans="1:24" x14ac:dyDescent="0.35">
      <c r="A3758">
        <v>103757</v>
      </c>
      <c r="B3758">
        <v>6116210229</v>
      </c>
      <c r="C3758" t="s">
        <v>42</v>
      </c>
      <c r="D3758" t="s">
        <v>48</v>
      </c>
      <c r="E3758" t="s">
        <v>43</v>
      </c>
      <c r="F3758">
        <v>40</v>
      </c>
      <c r="G3758" t="str">
        <f t="shared" si="58"/>
        <v>36-50</v>
      </c>
      <c r="H3758" t="s">
        <v>53</v>
      </c>
      <c r="I3758" t="s">
        <v>38</v>
      </c>
      <c r="J3758">
        <v>254823.66</v>
      </c>
      <c r="K3758">
        <v>503757</v>
      </c>
      <c r="L3758" t="s">
        <v>39</v>
      </c>
      <c r="M3758">
        <v>101100.43</v>
      </c>
      <c r="N3758" t="s">
        <v>40</v>
      </c>
      <c r="O3758" s="1">
        <v>45297</v>
      </c>
      <c r="P3758" t="s">
        <v>52</v>
      </c>
      <c r="Q3758">
        <v>285488.90000000002</v>
      </c>
      <c r="R3758">
        <v>656</v>
      </c>
      <c r="S3758" t="s">
        <v>46</v>
      </c>
      <c r="T3758" t="s">
        <v>31</v>
      </c>
      <c r="U3758" t="s">
        <v>47</v>
      </c>
      <c r="V3758">
        <v>2009</v>
      </c>
      <c r="W3758">
        <v>24</v>
      </c>
      <c r="X3758" t="s">
        <v>72</v>
      </c>
    </row>
    <row r="3759" spans="1:24" x14ac:dyDescent="0.35">
      <c r="A3759">
        <v>103758</v>
      </c>
      <c r="B3759">
        <v>8147257960</v>
      </c>
      <c r="C3759" t="s">
        <v>36</v>
      </c>
      <c r="D3759" t="s">
        <v>51</v>
      </c>
      <c r="E3759" t="s">
        <v>24</v>
      </c>
      <c r="F3759">
        <v>61</v>
      </c>
      <c r="G3759" t="str">
        <f t="shared" si="58"/>
        <v>50+</v>
      </c>
      <c r="H3759" t="s">
        <v>37</v>
      </c>
      <c r="I3759" t="s">
        <v>38</v>
      </c>
      <c r="J3759">
        <v>33867.46</v>
      </c>
      <c r="K3759">
        <v>503758</v>
      </c>
      <c r="L3759" t="s">
        <v>27</v>
      </c>
      <c r="M3759">
        <v>58390.28</v>
      </c>
      <c r="N3759" t="s">
        <v>28</v>
      </c>
      <c r="O3759" s="1">
        <v>45410</v>
      </c>
      <c r="P3759" t="s">
        <v>29</v>
      </c>
      <c r="Q3759">
        <v>1574043.38</v>
      </c>
      <c r="R3759">
        <v>765</v>
      </c>
      <c r="S3759" t="s">
        <v>46</v>
      </c>
      <c r="T3759" t="s">
        <v>47</v>
      </c>
      <c r="U3759" t="s">
        <v>47</v>
      </c>
      <c r="V3759">
        <v>2016</v>
      </c>
      <c r="W3759">
        <v>15</v>
      </c>
      <c r="X3759" t="s">
        <v>75</v>
      </c>
    </row>
    <row r="3760" spans="1:24" x14ac:dyDescent="0.35">
      <c r="A3760">
        <v>103759</v>
      </c>
      <c r="B3760">
        <v>7562913801</v>
      </c>
      <c r="C3760" t="s">
        <v>41</v>
      </c>
      <c r="D3760" t="s">
        <v>58</v>
      </c>
      <c r="E3760" t="s">
        <v>24</v>
      </c>
      <c r="F3760">
        <v>52</v>
      </c>
      <c r="G3760" t="str">
        <f t="shared" si="58"/>
        <v>50+</v>
      </c>
      <c r="H3760" t="s">
        <v>49</v>
      </c>
      <c r="I3760" t="s">
        <v>26</v>
      </c>
      <c r="J3760">
        <v>72530.149999999994</v>
      </c>
      <c r="K3760">
        <v>503759</v>
      </c>
      <c r="L3760" t="s">
        <v>57</v>
      </c>
      <c r="M3760">
        <v>139112.94</v>
      </c>
      <c r="N3760" t="s">
        <v>40</v>
      </c>
      <c r="O3760" s="1">
        <v>44823</v>
      </c>
      <c r="P3760" t="s">
        <v>29</v>
      </c>
      <c r="Q3760">
        <v>59391.24</v>
      </c>
      <c r="R3760">
        <v>852</v>
      </c>
      <c r="S3760" t="s">
        <v>50</v>
      </c>
      <c r="T3760" t="s">
        <v>31</v>
      </c>
      <c r="U3760" t="s">
        <v>31</v>
      </c>
      <c r="V3760">
        <v>2013</v>
      </c>
      <c r="W3760">
        <v>51</v>
      </c>
      <c r="X3760" t="s">
        <v>80</v>
      </c>
    </row>
    <row r="3761" spans="1:24" x14ac:dyDescent="0.35">
      <c r="A3761">
        <v>103760</v>
      </c>
      <c r="B3761">
        <v>6205692964</v>
      </c>
      <c r="C3761" t="s">
        <v>32</v>
      </c>
      <c r="D3761" t="s">
        <v>42</v>
      </c>
      <c r="E3761" t="s">
        <v>24</v>
      </c>
      <c r="F3761">
        <v>39</v>
      </c>
      <c r="G3761" t="str">
        <f t="shared" si="58"/>
        <v>36-50</v>
      </c>
      <c r="H3761" t="s">
        <v>49</v>
      </c>
      <c r="I3761" t="s">
        <v>38</v>
      </c>
      <c r="J3761">
        <v>148222.24</v>
      </c>
      <c r="K3761">
        <v>503760</v>
      </c>
      <c r="L3761" t="s">
        <v>56</v>
      </c>
      <c r="M3761">
        <v>155954.56</v>
      </c>
      <c r="N3761" t="s">
        <v>40</v>
      </c>
      <c r="O3761" s="1">
        <v>45317</v>
      </c>
      <c r="P3761" t="s">
        <v>30</v>
      </c>
      <c r="Q3761">
        <v>789149.67</v>
      </c>
      <c r="R3761">
        <v>786</v>
      </c>
      <c r="S3761" t="s">
        <v>30</v>
      </c>
      <c r="T3761" t="s">
        <v>47</v>
      </c>
      <c r="U3761" t="s">
        <v>31</v>
      </c>
      <c r="V3761">
        <v>2008</v>
      </c>
      <c r="W3761">
        <v>29</v>
      </c>
      <c r="X3761" t="s">
        <v>72</v>
      </c>
    </row>
    <row r="3762" spans="1:24" x14ac:dyDescent="0.35">
      <c r="A3762">
        <v>103761</v>
      </c>
      <c r="B3762">
        <v>8251628330</v>
      </c>
      <c r="C3762" t="s">
        <v>33</v>
      </c>
      <c r="D3762" t="s">
        <v>55</v>
      </c>
      <c r="E3762" t="s">
        <v>24</v>
      </c>
      <c r="F3762">
        <v>22</v>
      </c>
      <c r="G3762" t="str">
        <f t="shared" si="58"/>
        <v>18-25</v>
      </c>
      <c r="H3762" t="s">
        <v>37</v>
      </c>
      <c r="I3762" t="s">
        <v>38</v>
      </c>
      <c r="J3762">
        <v>474680.46</v>
      </c>
      <c r="K3762">
        <v>503761</v>
      </c>
      <c r="L3762" t="s">
        <v>57</v>
      </c>
      <c r="M3762">
        <v>57155.65</v>
      </c>
      <c r="N3762" t="s">
        <v>2</v>
      </c>
      <c r="O3762" s="1">
        <v>44752</v>
      </c>
      <c r="P3762" t="s">
        <v>52</v>
      </c>
      <c r="Q3762">
        <v>559616.72</v>
      </c>
      <c r="R3762">
        <v>795</v>
      </c>
      <c r="S3762" t="s">
        <v>46</v>
      </c>
      <c r="T3762" t="s">
        <v>47</v>
      </c>
      <c r="U3762" t="s">
        <v>47</v>
      </c>
      <c r="V3762">
        <v>2022</v>
      </c>
      <c r="W3762">
        <v>96</v>
      </c>
      <c r="X3762" t="s">
        <v>78</v>
      </c>
    </row>
    <row r="3763" spans="1:24" x14ac:dyDescent="0.35">
      <c r="A3763">
        <v>103762</v>
      </c>
      <c r="B3763">
        <v>1046378726</v>
      </c>
      <c r="C3763" t="s">
        <v>36</v>
      </c>
      <c r="D3763" t="s">
        <v>48</v>
      </c>
      <c r="E3763" t="s">
        <v>24</v>
      </c>
      <c r="F3763">
        <v>58</v>
      </c>
      <c r="G3763" t="str">
        <f t="shared" si="58"/>
        <v>50+</v>
      </c>
      <c r="H3763" t="s">
        <v>49</v>
      </c>
      <c r="I3763" t="s">
        <v>54</v>
      </c>
      <c r="J3763">
        <v>234469.88</v>
      </c>
      <c r="K3763">
        <v>503762</v>
      </c>
      <c r="L3763" t="s">
        <v>39</v>
      </c>
      <c r="M3763">
        <v>17256.759999999998</v>
      </c>
      <c r="N3763" t="s">
        <v>2</v>
      </c>
      <c r="O3763" s="1">
        <v>45244</v>
      </c>
      <c r="P3763" t="s">
        <v>35</v>
      </c>
      <c r="Q3763">
        <v>1282306.19</v>
      </c>
      <c r="R3763">
        <v>566</v>
      </c>
      <c r="S3763" t="s">
        <v>50</v>
      </c>
      <c r="T3763" t="s">
        <v>31</v>
      </c>
      <c r="U3763" t="s">
        <v>47</v>
      </c>
      <c r="V3763">
        <v>2023</v>
      </c>
      <c r="W3763">
        <v>86</v>
      </c>
      <c r="X3763" t="s">
        <v>82</v>
      </c>
    </row>
    <row r="3764" spans="1:24" x14ac:dyDescent="0.35">
      <c r="A3764">
        <v>103763</v>
      </c>
      <c r="B3764">
        <v>8305787772</v>
      </c>
      <c r="C3764" t="s">
        <v>22</v>
      </c>
      <c r="D3764" t="s">
        <v>58</v>
      </c>
      <c r="E3764" t="s">
        <v>43</v>
      </c>
      <c r="F3764">
        <v>46</v>
      </c>
      <c r="G3764" t="str">
        <f t="shared" si="58"/>
        <v>36-50</v>
      </c>
      <c r="H3764" t="s">
        <v>49</v>
      </c>
      <c r="I3764" t="s">
        <v>26</v>
      </c>
      <c r="J3764">
        <v>200809.69</v>
      </c>
      <c r="K3764">
        <v>503763</v>
      </c>
      <c r="L3764" t="s">
        <v>56</v>
      </c>
      <c r="M3764">
        <v>114915.32</v>
      </c>
      <c r="N3764" t="s">
        <v>28</v>
      </c>
      <c r="O3764" s="1">
        <v>44987</v>
      </c>
      <c r="P3764" t="s">
        <v>30</v>
      </c>
      <c r="Q3764">
        <v>1529297.44</v>
      </c>
      <c r="R3764">
        <v>632</v>
      </c>
      <c r="S3764" t="s">
        <v>30</v>
      </c>
      <c r="T3764" t="s">
        <v>31</v>
      </c>
      <c r="U3764" t="s">
        <v>31</v>
      </c>
      <c r="V3764">
        <v>2010</v>
      </c>
      <c r="W3764">
        <v>6</v>
      </c>
      <c r="X3764" t="s">
        <v>74</v>
      </c>
    </row>
    <row r="3765" spans="1:24" x14ac:dyDescent="0.35">
      <c r="A3765">
        <v>103764</v>
      </c>
      <c r="B3765">
        <v>3112556199</v>
      </c>
      <c r="C3765" t="s">
        <v>41</v>
      </c>
      <c r="D3765" t="s">
        <v>51</v>
      </c>
      <c r="E3765" t="s">
        <v>24</v>
      </c>
      <c r="F3765">
        <v>52</v>
      </c>
      <c r="G3765" t="str">
        <f t="shared" si="58"/>
        <v>50+</v>
      </c>
      <c r="H3765" t="s">
        <v>25</v>
      </c>
      <c r="I3765" t="s">
        <v>38</v>
      </c>
      <c r="J3765">
        <v>386506</v>
      </c>
      <c r="K3765">
        <v>503764</v>
      </c>
      <c r="L3765" t="s">
        <v>56</v>
      </c>
      <c r="M3765">
        <v>79364.08</v>
      </c>
      <c r="N3765" t="s">
        <v>28</v>
      </c>
      <c r="O3765" s="1">
        <v>45057</v>
      </c>
      <c r="P3765" t="s">
        <v>30</v>
      </c>
      <c r="Q3765">
        <v>690171</v>
      </c>
      <c r="R3765">
        <v>627</v>
      </c>
      <c r="S3765" t="s">
        <v>46</v>
      </c>
      <c r="T3765" t="s">
        <v>47</v>
      </c>
      <c r="U3765" t="s">
        <v>47</v>
      </c>
      <c r="V3765">
        <v>2010</v>
      </c>
      <c r="W3765">
        <v>114</v>
      </c>
      <c r="X3765" t="s">
        <v>76</v>
      </c>
    </row>
    <row r="3766" spans="1:24" x14ac:dyDescent="0.35">
      <c r="A3766">
        <v>103765</v>
      </c>
      <c r="B3766">
        <v>5649015513</v>
      </c>
      <c r="C3766" t="s">
        <v>33</v>
      </c>
      <c r="D3766" t="s">
        <v>23</v>
      </c>
      <c r="E3766" t="s">
        <v>24</v>
      </c>
      <c r="F3766">
        <v>67</v>
      </c>
      <c r="G3766" t="str">
        <f t="shared" si="58"/>
        <v>50+</v>
      </c>
      <c r="H3766" t="s">
        <v>44</v>
      </c>
      <c r="I3766" t="s">
        <v>38</v>
      </c>
      <c r="J3766">
        <v>347151.28</v>
      </c>
      <c r="K3766">
        <v>503765</v>
      </c>
      <c r="L3766" t="s">
        <v>57</v>
      </c>
      <c r="M3766">
        <v>175568.68</v>
      </c>
      <c r="N3766" t="s">
        <v>34</v>
      </c>
      <c r="O3766" s="1">
        <v>45244</v>
      </c>
      <c r="P3766" t="s">
        <v>35</v>
      </c>
      <c r="Q3766">
        <v>1674184.42</v>
      </c>
      <c r="R3766">
        <v>355</v>
      </c>
      <c r="S3766" t="s">
        <v>50</v>
      </c>
      <c r="T3766" t="s">
        <v>31</v>
      </c>
      <c r="U3766" t="s">
        <v>47</v>
      </c>
      <c r="V3766">
        <v>2017</v>
      </c>
      <c r="W3766">
        <v>41</v>
      </c>
      <c r="X3766" t="s">
        <v>82</v>
      </c>
    </row>
    <row r="3767" spans="1:24" x14ac:dyDescent="0.35">
      <c r="A3767">
        <v>103766</v>
      </c>
      <c r="B3767">
        <v>8583419040</v>
      </c>
      <c r="C3767" t="s">
        <v>55</v>
      </c>
      <c r="D3767" t="s">
        <v>55</v>
      </c>
      <c r="E3767" t="s">
        <v>24</v>
      </c>
      <c r="F3767">
        <v>51</v>
      </c>
      <c r="G3767" t="str">
        <f t="shared" si="58"/>
        <v>50+</v>
      </c>
      <c r="H3767" t="s">
        <v>37</v>
      </c>
      <c r="I3767" t="s">
        <v>54</v>
      </c>
      <c r="J3767">
        <v>332312.71000000002</v>
      </c>
      <c r="K3767">
        <v>503766</v>
      </c>
      <c r="L3767" t="s">
        <v>56</v>
      </c>
      <c r="M3767">
        <v>9097.64</v>
      </c>
      <c r="N3767" t="s">
        <v>2</v>
      </c>
      <c r="O3767" s="1">
        <v>45226</v>
      </c>
      <c r="P3767" t="s">
        <v>45</v>
      </c>
      <c r="Q3767">
        <v>1103420.8</v>
      </c>
      <c r="R3767">
        <v>364</v>
      </c>
      <c r="S3767" t="s">
        <v>50</v>
      </c>
      <c r="T3767" t="s">
        <v>31</v>
      </c>
      <c r="U3767" t="s">
        <v>47</v>
      </c>
      <c r="V3767">
        <v>2016</v>
      </c>
      <c r="W3767">
        <v>108</v>
      </c>
      <c r="X3767" t="s">
        <v>81</v>
      </c>
    </row>
    <row r="3768" spans="1:24" x14ac:dyDescent="0.35">
      <c r="A3768">
        <v>103767</v>
      </c>
      <c r="B3768">
        <v>3056008248</v>
      </c>
      <c r="C3768" t="s">
        <v>55</v>
      </c>
      <c r="D3768" t="s">
        <v>55</v>
      </c>
      <c r="E3768" t="s">
        <v>43</v>
      </c>
      <c r="F3768">
        <v>21</v>
      </c>
      <c r="G3768" t="str">
        <f t="shared" si="58"/>
        <v>18-25</v>
      </c>
      <c r="H3768" t="s">
        <v>25</v>
      </c>
      <c r="I3768" t="s">
        <v>54</v>
      </c>
      <c r="J3768">
        <v>303242.07</v>
      </c>
      <c r="K3768">
        <v>503767</v>
      </c>
      <c r="L3768" t="s">
        <v>57</v>
      </c>
      <c r="M3768">
        <v>127618.08</v>
      </c>
      <c r="N3768" t="s">
        <v>2</v>
      </c>
      <c r="O3768" s="1">
        <v>45385</v>
      </c>
      <c r="P3768" t="s">
        <v>45</v>
      </c>
      <c r="Q3768">
        <v>1505948.81</v>
      </c>
      <c r="R3768">
        <v>311</v>
      </c>
      <c r="S3768" t="s">
        <v>46</v>
      </c>
      <c r="T3768" t="s">
        <v>47</v>
      </c>
      <c r="U3768" t="s">
        <v>47</v>
      </c>
      <c r="V3768">
        <v>2010</v>
      </c>
      <c r="W3768">
        <v>63</v>
      </c>
      <c r="X3768" t="s">
        <v>75</v>
      </c>
    </row>
    <row r="3769" spans="1:24" x14ac:dyDescent="0.35">
      <c r="A3769">
        <v>103768</v>
      </c>
      <c r="B3769">
        <v>6035201521</v>
      </c>
      <c r="C3769" t="s">
        <v>33</v>
      </c>
      <c r="D3769" t="s">
        <v>48</v>
      </c>
      <c r="E3769" t="s">
        <v>43</v>
      </c>
      <c r="F3769">
        <v>62</v>
      </c>
      <c r="G3769" t="str">
        <f t="shared" si="58"/>
        <v>50+</v>
      </c>
      <c r="H3769" t="s">
        <v>25</v>
      </c>
      <c r="I3769" t="s">
        <v>26</v>
      </c>
      <c r="J3769">
        <v>65852.77</v>
      </c>
      <c r="K3769">
        <v>503768</v>
      </c>
      <c r="L3769" t="s">
        <v>57</v>
      </c>
      <c r="M3769">
        <v>9591.6299999999992</v>
      </c>
      <c r="N3769" t="s">
        <v>28</v>
      </c>
      <c r="O3769" s="1">
        <v>44628</v>
      </c>
      <c r="P3769" t="s">
        <v>35</v>
      </c>
      <c r="Q3769">
        <v>1450271.64</v>
      </c>
      <c r="R3769">
        <v>415</v>
      </c>
      <c r="S3769" t="s">
        <v>46</v>
      </c>
      <c r="T3769" t="s">
        <v>31</v>
      </c>
      <c r="U3769" t="s">
        <v>47</v>
      </c>
      <c r="V3769">
        <v>2009</v>
      </c>
      <c r="W3769">
        <v>114</v>
      </c>
      <c r="X3769" t="s">
        <v>74</v>
      </c>
    </row>
    <row r="3770" spans="1:24" x14ac:dyDescent="0.35">
      <c r="A3770">
        <v>103769</v>
      </c>
      <c r="B3770">
        <v>7674921031</v>
      </c>
      <c r="C3770" t="s">
        <v>42</v>
      </c>
      <c r="D3770" t="s">
        <v>58</v>
      </c>
      <c r="E3770" t="s">
        <v>24</v>
      </c>
      <c r="F3770">
        <v>66</v>
      </c>
      <c r="G3770" t="str">
        <f t="shared" si="58"/>
        <v>50+</v>
      </c>
      <c r="H3770" t="s">
        <v>25</v>
      </c>
      <c r="I3770" t="s">
        <v>26</v>
      </c>
      <c r="J3770">
        <v>195897.51</v>
      </c>
      <c r="K3770">
        <v>503769</v>
      </c>
      <c r="L3770" t="s">
        <v>57</v>
      </c>
      <c r="M3770">
        <v>22739.71</v>
      </c>
      <c r="N3770" t="s">
        <v>40</v>
      </c>
      <c r="O3770" s="1">
        <v>45129</v>
      </c>
      <c r="P3770" t="s">
        <v>35</v>
      </c>
      <c r="Q3770">
        <v>276820.65999999997</v>
      </c>
      <c r="R3770">
        <v>487</v>
      </c>
      <c r="S3770" t="s">
        <v>30</v>
      </c>
      <c r="T3770" t="s">
        <v>47</v>
      </c>
      <c r="U3770" t="s">
        <v>31</v>
      </c>
      <c r="V3770">
        <v>2015</v>
      </c>
      <c r="W3770">
        <v>80</v>
      </c>
      <c r="X3770" t="s">
        <v>78</v>
      </c>
    </row>
    <row r="3771" spans="1:24" x14ac:dyDescent="0.35">
      <c r="A3771">
        <v>103770</v>
      </c>
      <c r="B3771">
        <v>7559047709</v>
      </c>
      <c r="C3771" t="s">
        <v>55</v>
      </c>
      <c r="D3771" t="s">
        <v>33</v>
      </c>
      <c r="E3771" t="s">
        <v>24</v>
      </c>
      <c r="F3771">
        <v>26</v>
      </c>
      <c r="G3771" t="str">
        <f t="shared" si="58"/>
        <v>26-35</v>
      </c>
      <c r="H3771" t="s">
        <v>49</v>
      </c>
      <c r="I3771" t="s">
        <v>26</v>
      </c>
      <c r="J3771">
        <v>450686.8</v>
      </c>
      <c r="K3771">
        <v>503770</v>
      </c>
      <c r="L3771" t="s">
        <v>39</v>
      </c>
      <c r="M3771">
        <v>73808.31</v>
      </c>
      <c r="N3771" t="s">
        <v>34</v>
      </c>
      <c r="O3771" s="1">
        <v>45184</v>
      </c>
      <c r="P3771" t="s">
        <v>52</v>
      </c>
      <c r="Q3771">
        <v>1462914.88</v>
      </c>
      <c r="R3771">
        <v>695</v>
      </c>
      <c r="S3771" t="s">
        <v>50</v>
      </c>
      <c r="T3771" t="s">
        <v>31</v>
      </c>
      <c r="U3771" t="s">
        <v>31</v>
      </c>
      <c r="V3771">
        <v>2005</v>
      </c>
      <c r="W3771">
        <v>39</v>
      </c>
      <c r="X3771" t="s">
        <v>80</v>
      </c>
    </row>
    <row r="3772" spans="1:24" x14ac:dyDescent="0.35">
      <c r="A3772">
        <v>103771</v>
      </c>
      <c r="B3772">
        <v>9236710634</v>
      </c>
      <c r="C3772" t="s">
        <v>36</v>
      </c>
      <c r="D3772" t="s">
        <v>51</v>
      </c>
      <c r="E3772" t="s">
        <v>24</v>
      </c>
      <c r="F3772">
        <v>68</v>
      </c>
      <c r="G3772" t="str">
        <f t="shared" si="58"/>
        <v>50+</v>
      </c>
      <c r="H3772" t="s">
        <v>37</v>
      </c>
      <c r="I3772" t="s">
        <v>54</v>
      </c>
      <c r="J3772">
        <v>479875.28</v>
      </c>
      <c r="K3772">
        <v>503771</v>
      </c>
      <c r="L3772" t="s">
        <v>56</v>
      </c>
      <c r="M3772">
        <v>45801.54</v>
      </c>
      <c r="N3772" t="s">
        <v>40</v>
      </c>
      <c r="O3772" s="1">
        <v>45264</v>
      </c>
      <c r="P3772" t="s">
        <v>35</v>
      </c>
      <c r="Q3772">
        <v>1652606.59</v>
      </c>
      <c r="R3772">
        <v>487</v>
      </c>
      <c r="S3772" t="s">
        <v>46</v>
      </c>
      <c r="T3772" t="s">
        <v>31</v>
      </c>
      <c r="U3772" t="s">
        <v>31</v>
      </c>
      <c r="V3772">
        <v>2008</v>
      </c>
      <c r="W3772">
        <v>29</v>
      </c>
      <c r="X3772" t="s">
        <v>83</v>
      </c>
    </row>
    <row r="3773" spans="1:24" x14ac:dyDescent="0.35">
      <c r="A3773">
        <v>103772</v>
      </c>
      <c r="B3773">
        <v>1848036204</v>
      </c>
      <c r="C3773" t="s">
        <v>33</v>
      </c>
      <c r="D3773" t="s">
        <v>51</v>
      </c>
      <c r="E3773" t="s">
        <v>24</v>
      </c>
      <c r="F3773">
        <v>31</v>
      </c>
      <c r="G3773" t="str">
        <f t="shared" si="58"/>
        <v>26-35</v>
      </c>
      <c r="H3773" t="s">
        <v>49</v>
      </c>
      <c r="I3773" t="s">
        <v>54</v>
      </c>
      <c r="J3773">
        <v>216906.9</v>
      </c>
      <c r="K3773">
        <v>503772</v>
      </c>
      <c r="L3773" t="s">
        <v>39</v>
      </c>
      <c r="M3773">
        <v>32441.1</v>
      </c>
      <c r="N3773" t="s">
        <v>2</v>
      </c>
      <c r="O3773" s="1">
        <v>44576</v>
      </c>
      <c r="P3773" t="s">
        <v>29</v>
      </c>
      <c r="Q3773">
        <v>70040.929999999993</v>
      </c>
      <c r="R3773">
        <v>654</v>
      </c>
      <c r="S3773" t="s">
        <v>46</v>
      </c>
      <c r="T3773" t="s">
        <v>31</v>
      </c>
      <c r="U3773" t="s">
        <v>31</v>
      </c>
      <c r="V3773">
        <v>2006</v>
      </c>
      <c r="W3773">
        <v>91</v>
      </c>
      <c r="X3773" t="s">
        <v>72</v>
      </c>
    </row>
    <row r="3774" spans="1:24" x14ac:dyDescent="0.35">
      <c r="A3774">
        <v>103773</v>
      </c>
      <c r="B3774">
        <v>5226758430</v>
      </c>
      <c r="C3774" t="s">
        <v>22</v>
      </c>
      <c r="D3774" t="s">
        <v>58</v>
      </c>
      <c r="E3774" t="s">
        <v>43</v>
      </c>
      <c r="F3774">
        <v>62</v>
      </c>
      <c r="G3774" t="str">
        <f t="shared" si="58"/>
        <v>50+</v>
      </c>
      <c r="H3774" t="s">
        <v>49</v>
      </c>
      <c r="I3774" t="s">
        <v>54</v>
      </c>
      <c r="J3774">
        <v>1526.49</v>
      </c>
      <c r="K3774">
        <v>503773</v>
      </c>
      <c r="L3774" t="s">
        <v>39</v>
      </c>
      <c r="M3774">
        <v>158645.51</v>
      </c>
      <c r="N3774" t="s">
        <v>28</v>
      </c>
      <c r="O3774" s="1">
        <v>45008</v>
      </c>
      <c r="P3774" t="s">
        <v>29</v>
      </c>
      <c r="Q3774">
        <v>324770.75</v>
      </c>
      <c r="R3774">
        <v>894</v>
      </c>
      <c r="S3774" t="s">
        <v>46</v>
      </c>
      <c r="T3774" t="s">
        <v>47</v>
      </c>
      <c r="U3774" t="s">
        <v>47</v>
      </c>
      <c r="V3774">
        <v>2009</v>
      </c>
      <c r="W3774">
        <v>109</v>
      </c>
      <c r="X3774" t="s">
        <v>74</v>
      </c>
    </row>
    <row r="3775" spans="1:24" x14ac:dyDescent="0.35">
      <c r="A3775">
        <v>103774</v>
      </c>
      <c r="B3775">
        <v>4325383353</v>
      </c>
      <c r="C3775" t="s">
        <v>42</v>
      </c>
      <c r="D3775" t="s">
        <v>55</v>
      </c>
      <c r="E3775" t="s">
        <v>24</v>
      </c>
      <c r="F3775">
        <v>22</v>
      </c>
      <c r="G3775" t="str">
        <f t="shared" si="58"/>
        <v>18-25</v>
      </c>
      <c r="H3775" t="s">
        <v>25</v>
      </c>
      <c r="I3775" t="s">
        <v>54</v>
      </c>
      <c r="J3775">
        <v>250162.92</v>
      </c>
      <c r="K3775">
        <v>503774</v>
      </c>
      <c r="L3775" t="s">
        <v>57</v>
      </c>
      <c r="M3775">
        <v>46527.01</v>
      </c>
      <c r="N3775" t="s">
        <v>34</v>
      </c>
      <c r="O3775" s="1">
        <v>44863</v>
      </c>
      <c r="P3775" t="s">
        <v>45</v>
      </c>
      <c r="Q3775">
        <v>1040819.42</v>
      </c>
      <c r="R3775">
        <v>305</v>
      </c>
      <c r="S3775" t="s">
        <v>50</v>
      </c>
      <c r="T3775" t="s">
        <v>47</v>
      </c>
      <c r="U3775" t="s">
        <v>47</v>
      </c>
      <c r="V3775">
        <v>2010</v>
      </c>
      <c r="W3775">
        <v>10</v>
      </c>
      <c r="X3775" t="s">
        <v>81</v>
      </c>
    </row>
    <row r="3776" spans="1:24" x14ac:dyDescent="0.35">
      <c r="A3776">
        <v>103775</v>
      </c>
      <c r="B3776">
        <v>3025777940</v>
      </c>
      <c r="C3776" t="s">
        <v>41</v>
      </c>
      <c r="D3776" t="s">
        <v>42</v>
      </c>
      <c r="E3776" t="s">
        <v>24</v>
      </c>
      <c r="F3776">
        <v>67</v>
      </c>
      <c r="G3776" t="str">
        <f t="shared" si="58"/>
        <v>50+</v>
      </c>
      <c r="H3776" t="s">
        <v>53</v>
      </c>
      <c r="I3776" t="s">
        <v>26</v>
      </c>
      <c r="J3776">
        <v>114361.19</v>
      </c>
      <c r="K3776">
        <v>503775</v>
      </c>
      <c r="L3776" t="s">
        <v>56</v>
      </c>
      <c r="M3776">
        <v>72997.740000000005</v>
      </c>
      <c r="N3776" t="s">
        <v>34</v>
      </c>
      <c r="O3776" s="1">
        <v>45326</v>
      </c>
      <c r="P3776" t="s">
        <v>29</v>
      </c>
      <c r="Q3776">
        <v>117672.75</v>
      </c>
      <c r="R3776">
        <v>846</v>
      </c>
      <c r="S3776" t="s">
        <v>50</v>
      </c>
      <c r="T3776" t="s">
        <v>47</v>
      </c>
      <c r="U3776" t="s">
        <v>31</v>
      </c>
      <c r="V3776">
        <v>2010</v>
      </c>
      <c r="W3776">
        <v>117</v>
      </c>
      <c r="X3776" t="s">
        <v>73</v>
      </c>
    </row>
    <row r="3777" spans="1:24" x14ac:dyDescent="0.35">
      <c r="A3777">
        <v>103776</v>
      </c>
      <c r="B3777">
        <v>7466744829</v>
      </c>
      <c r="C3777" t="s">
        <v>36</v>
      </c>
      <c r="D3777" t="s">
        <v>58</v>
      </c>
      <c r="E3777" t="s">
        <v>24</v>
      </c>
      <c r="F3777">
        <v>64</v>
      </c>
      <c r="G3777" t="str">
        <f t="shared" si="58"/>
        <v>50+</v>
      </c>
      <c r="H3777" t="s">
        <v>37</v>
      </c>
      <c r="I3777" t="s">
        <v>26</v>
      </c>
      <c r="J3777">
        <v>94846.67</v>
      </c>
      <c r="K3777">
        <v>503776</v>
      </c>
      <c r="L3777" t="s">
        <v>27</v>
      </c>
      <c r="M3777">
        <v>181586.35</v>
      </c>
      <c r="N3777" t="s">
        <v>2</v>
      </c>
      <c r="O3777" s="1">
        <v>45091</v>
      </c>
      <c r="P3777" t="s">
        <v>29</v>
      </c>
      <c r="Q3777">
        <v>732188.53</v>
      </c>
      <c r="R3777">
        <v>556</v>
      </c>
      <c r="S3777" t="s">
        <v>46</v>
      </c>
      <c r="T3777" t="s">
        <v>31</v>
      </c>
      <c r="U3777" t="s">
        <v>47</v>
      </c>
      <c r="V3777">
        <v>2012</v>
      </c>
      <c r="W3777">
        <v>20</v>
      </c>
      <c r="X3777" t="s">
        <v>77</v>
      </c>
    </row>
    <row r="3778" spans="1:24" x14ac:dyDescent="0.35">
      <c r="A3778">
        <v>103777</v>
      </c>
      <c r="B3778">
        <v>1331332564</v>
      </c>
      <c r="C3778" t="s">
        <v>55</v>
      </c>
      <c r="D3778" t="s">
        <v>36</v>
      </c>
      <c r="E3778" t="s">
        <v>43</v>
      </c>
      <c r="F3778">
        <v>44</v>
      </c>
      <c r="G3778" t="str">
        <f t="shared" ref="G3778:G3841" si="59">IF(AND(18&lt;=F3778, F3778&lt;=25),"18-25",IF(AND(26&lt;=F3778,F3778&lt;=35),"26-35",IF(AND(36&lt;=F3778,F3778&lt;=50),"36-50","50+")))</f>
        <v>36-50</v>
      </c>
      <c r="H3778" t="s">
        <v>37</v>
      </c>
      <c r="I3778" t="s">
        <v>26</v>
      </c>
      <c r="J3778">
        <v>142612.38</v>
      </c>
      <c r="K3778">
        <v>503777</v>
      </c>
      <c r="L3778" t="s">
        <v>27</v>
      </c>
      <c r="M3778">
        <v>157126.32</v>
      </c>
      <c r="N3778" t="s">
        <v>34</v>
      </c>
      <c r="O3778" s="1">
        <v>45083</v>
      </c>
      <c r="P3778" t="s">
        <v>52</v>
      </c>
      <c r="Q3778">
        <v>1678773.78</v>
      </c>
      <c r="R3778">
        <v>851</v>
      </c>
      <c r="S3778" t="s">
        <v>50</v>
      </c>
      <c r="T3778" t="s">
        <v>47</v>
      </c>
      <c r="U3778" t="s">
        <v>31</v>
      </c>
      <c r="V3778">
        <v>2005</v>
      </c>
      <c r="W3778">
        <v>70</v>
      </c>
      <c r="X3778" t="s">
        <v>77</v>
      </c>
    </row>
    <row r="3779" spans="1:24" x14ac:dyDescent="0.35">
      <c r="A3779">
        <v>103778</v>
      </c>
      <c r="B3779">
        <v>2315101471</v>
      </c>
      <c r="C3779" t="s">
        <v>32</v>
      </c>
      <c r="D3779" t="s">
        <v>33</v>
      </c>
      <c r="E3779" t="s">
        <v>43</v>
      </c>
      <c r="F3779">
        <v>28</v>
      </c>
      <c r="G3779" t="str">
        <f t="shared" si="59"/>
        <v>26-35</v>
      </c>
      <c r="H3779" t="s">
        <v>25</v>
      </c>
      <c r="I3779" t="s">
        <v>54</v>
      </c>
      <c r="J3779">
        <v>62191.39</v>
      </c>
      <c r="K3779">
        <v>503778</v>
      </c>
      <c r="L3779" t="s">
        <v>57</v>
      </c>
      <c r="M3779">
        <v>104854.71</v>
      </c>
      <c r="N3779" t="s">
        <v>28</v>
      </c>
      <c r="O3779" s="1">
        <v>45206</v>
      </c>
      <c r="P3779" t="s">
        <v>45</v>
      </c>
      <c r="Q3779">
        <v>202084.1</v>
      </c>
      <c r="R3779">
        <v>467</v>
      </c>
      <c r="S3779" t="s">
        <v>46</v>
      </c>
      <c r="T3779" t="s">
        <v>47</v>
      </c>
      <c r="U3779" t="s">
        <v>47</v>
      </c>
      <c r="V3779">
        <v>2013</v>
      </c>
      <c r="W3779">
        <v>60</v>
      </c>
      <c r="X3779" t="s">
        <v>81</v>
      </c>
    </row>
    <row r="3780" spans="1:24" x14ac:dyDescent="0.35">
      <c r="A3780">
        <v>103779</v>
      </c>
      <c r="B3780">
        <v>2027608987</v>
      </c>
      <c r="C3780" t="s">
        <v>36</v>
      </c>
      <c r="D3780" t="s">
        <v>51</v>
      </c>
      <c r="E3780" t="s">
        <v>43</v>
      </c>
      <c r="F3780">
        <v>47</v>
      </c>
      <c r="G3780" t="str">
        <f t="shared" si="59"/>
        <v>36-50</v>
      </c>
      <c r="H3780" t="s">
        <v>25</v>
      </c>
      <c r="I3780" t="s">
        <v>54</v>
      </c>
      <c r="J3780">
        <v>23885.91</v>
      </c>
      <c r="K3780">
        <v>503779</v>
      </c>
      <c r="L3780" t="s">
        <v>57</v>
      </c>
      <c r="M3780">
        <v>18869.669999999998</v>
      </c>
      <c r="N3780" t="s">
        <v>2</v>
      </c>
      <c r="O3780" s="1">
        <v>44983</v>
      </c>
      <c r="P3780" t="s">
        <v>52</v>
      </c>
      <c r="Q3780">
        <v>279882.7</v>
      </c>
      <c r="R3780">
        <v>408</v>
      </c>
      <c r="S3780" t="s">
        <v>46</v>
      </c>
      <c r="T3780" t="s">
        <v>47</v>
      </c>
      <c r="U3780" t="s">
        <v>31</v>
      </c>
      <c r="V3780">
        <v>2018</v>
      </c>
      <c r="W3780">
        <v>60</v>
      </c>
      <c r="X3780" t="s">
        <v>73</v>
      </c>
    </row>
    <row r="3781" spans="1:24" x14ac:dyDescent="0.35">
      <c r="A3781">
        <v>103780</v>
      </c>
      <c r="B3781">
        <v>8818854881</v>
      </c>
      <c r="C3781" t="s">
        <v>32</v>
      </c>
      <c r="D3781" t="s">
        <v>42</v>
      </c>
      <c r="E3781" t="s">
        <v>43</v>
      </c>
      <c r="F3781">
        <v>68</v>
      </c>
      <c r="G3781" t="str">
        <f t="shared" si="59"/>
        <v>50+</v>
      </c>
      <c r="H3781" t="s">
        <v>44</v>
      </c>
      <c r="I3781" t="s">
        <v>54</v>
      </c>
      <c r="J3781">
        <v>222905.67</v>
      </c>
      <c r="K3781">
        <v>503780</v>
      </c>
      <c r="L3781" t="s">
        <v>39</v>
      </c>
      <c r="M3781">
        <v>189096.35</v>
      </c>
      <c r="N3781" t="s">
        <v>28</v>
      </c>
      <c r="O3781" s="1">
        <v>45030</v>
      </c>
      <c r="P3781" t="s">
        <v>30</v>
      </c>
      <c r="Q3781">
        <v>238480.62</v>
      </c>
      <c r="R3781">
        <v>867</v>
      </c>
      <c r="S3781" t="s">
        <v>30</v>
      </c>
      <c r="T3781" t="s">
        <v>31</v>
      </c>
      <c r="U3781" t="s">
        <v>31</v>
      </c>
      <c r="V3781">
        <v>2006</v>
      </c>
      <c r="W3781">
        <v>21</v>
      </c>
      <c r="X3781" t="s">
        <v>75</v>
      </c>
    </row>
    <row r="3782" spans="1:24" x14ac:dyDescent="0.35">
      <c r="A3782">
        <v>103781</v>
      </c>
      <c r="B3782">
        <v>7479075986</v>
      </c>
      <c r="C3782" t="s">
        <v>41</v>
      </c>
      <c r="D3782" t="s">
        <v>58</v>
      </c>
      <c r="E3782" t="s">
        <v>43</v>
      </c>
      <c r="F3782">
        <v>54</v>
      </c>
      <c r="G3782" t="str">
        <f t="shared" si="59"/>
        <v>50+</v>
      </c>
      <c r="H3782" t="s">
        <v>25</v>
      </c>
      <c r="I3782" t="s">
        <v>54</v>
      </c>
      <c r="J3782">
        <v>132013.01</v>
      </c>
      <c r="K3782">
        <v>503781</v>
      </c>
      <c r="L3782" t="s">
        <v>56</v>
      </c>
      <c r="M3782">
        <v>141850.89000000001</v>
      </c>
      <c r="N3782" t="s">
        <v>28</v>
      </c>
      <c r="O3782" s="1">
        <v>44733</v>
      </c>
      <c r="P3782" t="s">
        <v>29</v>
      </c>
      <c r="Q3782">
        <v>1089756.2</v>
      </c>
      <c r="R3782">
        <v>716</v>
      </c>
      <c r="S3782" t="s">
        <v>30</v>
      </c>
      <c r="T3782" t="s">
        <v>31</v>
      </c>
      <c r="U3782" t="s">
        <v>47</v>
      </c>
      <c r="V3782">
        <v>2014</v>
      </c>
      <c r="W3782">
        <v>112</v>
      </c>
      <c r="X3782" t="s">
        <v>77</v>
      </c>
    </row>
    <row r="3783" spans="1:24" x14ac:dyDescent="0.35">
      <c r="A3783">
        <v>103782</v>
      </c>
      <c r="B3783">
        <v>4165663699</v>
      </c>
      <c r="C3783" t="s">
        <v>32</v>
      </c>
      <c r="D3783" t="s">
        <v>55</v>
      </c>
      <c r="E3783" t="s">
        <v>24</v>
      </c>
      <c r="F3783">
        <v>56</v>
      </c>
      <c r="G3783" t="str">
        <f t="shared" si="59"/>
        <v>50+</v>
      </c>
      <c r="H3783" t="s">
        <v>49</v>
      </c>
      <c r="I3783" t="s">
        <v>38</v>
      </c>
      <c r="J3783">
        <v>128840.88</v>
      </c>
      <c r="K3783">
        <v>503782</v>
      </c>
      <c r="L3783" t="s">
        <v>57</v>
      </c>
      <c r="M3783">
        <v>7118.3</v>
      </c>
      <c r="N3783" t="s">
        <v>2</v>
      </c>
      <c r="O3783" s="1">
        <v>44690</v>
      </c>
      <c r="P3783" t="s">
        <v>29</v>
      </c>
      <c r="Q3783">
        <v>608195.38</v>
      </c>
      <c r="R3783">
        <v>556</v>
      </c>
      <c r="S3783" t="s">
        <v>46</v>
      </c>
      <c r="T3783" t="s">
        <v>31</v>
      </c>
      <c r="U3783" t="s">
        <v>31</v>
      </c>
      <c r="V3783">
        <v>2005</v>
      </c>
      <c r="W3783">
        <v>92</v>
      </c>
      <c r="X3783" t="s">
        <v>76</v>
      </c>
    </row>
    <row r="3784" spans="1:24" x14ac:dyDescent="0.35">
      <c r="A3784">
        <v>103783</v>
      </c>
      <c r="B3784">
        <v>5596050853</v>
      </c>
      <c r="C3784" t="s">
        <v>41</v>
      </c>
      <c r="D3784" t="s">
        <v>48</v>
      </c>
      <c r="E3784" t="s">
        <v>43</v>
      </c>
      <c r="F3784">
        <v>51</v>
      </c>
      <c r="G3784" t="str">
        <f t="shared" si="59"/>
        <v>50+</v>
      </c>
      <c r="H3784" t="s">
        <v>25</v>
      </c>
      <c r="I3784" t="s">
        <v>26</v>
      </c>
      <c r="J3784">
        <v>111556.25</v>
      </c>
      <c r="K3784">
        <v>503783</v>
      </c>
      <c r="L3784" t="s">
        <v>39</v>
      </c>
      <c r="M3784">
        <v>189767.57</v>
      </c>
      <c r="N3784" t="s">
        <v>34</v>
      </c>
      <c r="O3784" s="1">
        <v>45126</v>
      </c>
      <c r="P3784" t="s">
        <v>52</v>
      </c>
      <c r="Q3784">
        <v>1632672.84</v>
      </c>
      <c r="R3784">
        <v>450</v>
      </c>
      <c r="S3784" t="s">
        <v>46</v>
      </c>
      <c r="T3784" t="s">
        <v>31</v>
      </c>
      <c r="U3784" t="s">
        <v>31</v>
      </c>
      <c r="V3784">
        <v>2006</v>
      </c>
      <c r="W3784">
        <v>47</v>
      </c>
      <c r="X3784" t="s">
        <v>78</v>
      </c>
    </row>
    <row r="3785" spans="1:24" x14ac:dyDescent="0.35">
      <c r="A3785">
        <v>103784</v>
      </c>
      <c r="B3785">
        <v>9008144081</v>
      </c>
      <c r="C3785" t="s">
        <v>42</v>
      </c>
      <c r="D3785" t="s">
        <v>42</v>
      </c>
      <c r="E3785" t="s">
        <v>24</v>
      </c>
      <c r="F3785">
        <v>68</v>
      </c>
      <c r="G3785" t="str">
        <f t="shared" si="59"/>
        <v>50+</v>
      </c>
      <c r="H3785" t="s">
        <v>37</v>
      </c>
      <c r="I3785" t="s">
        <v>26</v>
      </c>
      <c r="J3785">
        <v>248823.98</v>
      </c>
      <c r="K3785">
        <v>503784</v>
      </c>
      <c r="L3785" t="s">
        <v>27</v>
      </c>
      <c r="M3785">
        <v>14438.86</v>
      </c>
      <c r="N3785" t="s">
        <v>2</v>
      </c>
      <c r="O3785" s="1">
        <v>45373</v>
      </c>
      <c r="P3785" t="s">
        <v>30</v>
      </c>
      <c r="Q3785">
        <v>1164367.18</v>
      </c>
      <c r="R3785">
        <v>777</v>
      </c>
      <c r="S3785" t="s">
        <v>46</v>
      </c>
      <c r="T3785" t="s">
        <v>31</v>
      </c>
      <c r="U3785" t="s">
        <v>31</v>
      </c>
      <c r="V3785">
        <v>2012</v>
      </c>
      <c r="W3785">
        <v>6</v>
      </c>
      <c r="X3785" t="s">
        <v>74</v>
      </c>
    </row>
    <row r="3786" spans="1:24" x14ac:dyDescent="0.35">
      <c r="A3786">
        <v>103785</v>
      </c>
      <c r="B3786">
        <v>3624325599</v>
      </c>
      <c r="C3786" t="s">
        <v>22</v>
      </c>
      <c r="D3786" t="s">
        <v>36</v>
      </c>
      <c r="E3786" t="s">
        <v>24</v>
      </c>
      <c r="F3786">
        <v>41</v>
      </c>
      <c r="G3786" t="str">
        <f t="shared" si="59"/>
        <v>36-50</v>
      </c>
      <c r="H3786" t="s">
        <v>53</v>
      </c>
      <c r="I3786" t="s">
        <v>38</v>
      </c>
      <c r="J3786">
        <v>366879.93</v>
      </c>
      <c r="K3786">
        <v>503785</v>
      </c>
      <c r="L3786" t="s">
        <v>39</v>
      </c>
      <c r="M3786">
        <v>120638.74</v>
      </c>
      <c r="N3786" t="s">
        <v>28</v>
      </c>
      <c r="O3786" s="1">
        <v>45354</v>
      </c>
      <c r="P3786" t="s">
        <v>29</v>
      </c>
      <c r="Q3786">
        <v>1340014.7</v>
      </c>
      <c r="R3786">
        <v>427</v>
      </c>
      <c r="S3786" t="s">
        <v>46</v>
      </c>
      <c r="T3786" t="s">
        <v>31</v>
      </c>
      <c r="U3786" t="s">
        <v>47</v>
      </c>
      <c r="V3786">
        <v>2022</v>
      </c>
      <c r="W3786">
        <v>60</v>
      </c>
      <c r="X3786" t="s">
        <v>74</v>
      </c>
    </row>
    <row r="3787" spans="1:24" x14ac:dyDescent="0.35">
      <c r="A3787">
        <v>103786</v>
      </c>
      <c r="B3787">
        <v>8542965837</v>
      </c>
      <c r="C3787" t="s">
        <v>55</v>
      </c>
      <c r="D3787" t="s">
        <v>55</v>
      </c>
      <c r="E3787" t="s">
        <v>24</v>
      </c>
      <c r="F3787">
        <v>33</v>
      </c>
      <c r="G3787" t="str">
        <f t="shared" si="59"/>
        <v>26-35</v>
      </c>
      <c r="H3787" t="s">
        <v>53</v>
      </c>
      <c r="I3787" t="s">
        <v>26</v>
      </c>
      <c r="J3787">
        <v>328796.48</v>
      </c>
      <c r="K3787">
        <v>503786</v>
      </c>
      <c r="L3787" t="s">
        <v>39</v>
      </c>
      <c r="M3787">
        <v>78839.27</v>
      </c>
      <c r="N3787" t="s">
        <v>28</v>
      </c>
      <c r="O3787" s="1">
        <v>45116</v>
      </c>
      <c r="P3787" t="s">
        <v>35</v>
      </c>
      <c r="Q3787">
        <v>615115.68999999994</v>
      </c>
      <c r="R3787">
        <v>434</v>
      </c>
      <c r="S3787" t="s">
        <v>50</v>
      </c>
      <c r="T3787" t="s">
        <v>47</v>
      </c>
      <c r="U3787" t="s">
        <v>47</v>
      </c>
      <c r="V3787">
        <v>2017</v>
      </c>
      <c r="W3787">
        <v>111</v>
      </c>
      <c r="X3787" t="s">
        <v>78</v>
      </c>
    </row>
    <row r="3788" spans="1:24" x14ac:dyDescent="0.35">
      <c r="A3788">
        <v>103787</v>
      </c>
      <c r="B3788">
        <v>4512641834</v>
      </c>
      <c r="C3788" t="s">
        <v>55</v>
      </c>
      <c r="D3788" t="s">
        <v>23</v>
      </c>
      <c r="E3788" t="s">
        <v>43</v>
      </c>
      <c r="F3788">
        <v>47</v>
      </c>
      <c r="G3788" t="str">
        <f t="shared" si="59"/>
        <v>36-50</v>
      </c>
      <c r="H3788" t="s">
        <v>49</v>
      </c>
      <c r="I3788" t="s">
        <v>54</v>
      </c>
      <c r="J3788">
        <v>487992.09</v>
      </c>
      <c r="K3788">
        <v>503787</v>
      </c>
      <c r="L3788" t="s">
        <v>57</v>
      </c>
      <c r="M3788">
        <v>196179.66</v>
      </c>
      <c r="N3788" t="s">
        <v>40</v>
      </c>
      <c r="O3788" s="1">
        <v>44718</v>
      </c>
      <c r="P3788" t="s">
        <v>52</v>
      </c>
      <c r="Q3788">
        <v>983578.75</v>
      </c>
      <c r="R3788">
        <v>584</v>
      </c>
      <c r="S3788" t="s">
        <v>46</v>
      </c>
      <c r="T3788" t="s">
        <v>47</v>
      </c>
      <c r="U3788" t="s">
        <v>47</v>
      </c>
      <c r="V3788">
        <v>2013</v>
      </c>
      <c r="W3788">
        <v>71</v>
      </c>
      <c r="X3788" t="s">
        <v>77</v>
      </c>
    </row>
    <row r="3789" spans="1:24" x14ac:dyDescent="0.35">
      <c r="A3789">
        <v>103788</v>
      </c>
      <c r="B3789">
        <v>9426245804</v>
      </c>
      <c r="C3789" t="s">
        <v>36</v>
      </c>
      <c r="D3789" t="s">
        <v>23</v>
      </c>
      <c r="E3789" t="s">
        <v>43</v>
      </c>
      <c r="F3789">
        <v>41</v>
      </c>
      <c r="G3789" t="str">
        <f t="shared" si="59"/>
        <v>36-50</v>
      </c>
      <c r="H3789" t="s">
        <v>53</v>
      </c>
      <c r="I3789" t="s">
        <v>26</v>
      </c>
      <c r="J3789">
        <v>457087.11</v>
      </c>
      <c r="K3789">
        <v>503788</v>
      </c>
      <c r="L3789" t="s">
        <v>57</v>
      </c>
      <c r="M3789">
        <v>184621.1</v>
      </c>
      <c r="N3789" t="s">
        <v>28</v>
      </c>
      <c r="O3789" s="1">
        <v>44987</v>
      </c>
      <c r="P3789" t="s">
        <v>45</v>
      </c>
      <c r="Q3789">
        <v>741338.56</v>
      </c>
      <c r="R3789">
        <v>401</v>
      </c>
      <c r="S3789" t="s">
        <v>50</v>
      </c>
      <c r="T3789" t="s">
        <v>31</v>
      </c>
      <c r="U3789" t="s">
        <v>47</v>
      </c>
      <c r="V3789">
        <v>2019</v>
      </c>
      <c r="W3789">
        <v>55</v>
      </c>
      <c r="X3789" t="s">
        <v>74</v>
      </c>
    </row>
    <row r="3790" spans="1:24" x14ac:dyDescent="0.35">
      <c r="A3790">
        <v>103789</v>
      </c>
      <c r="B3790">
        <v>6689566108</v>
      </c>
      <c r="C3790" t="s">
        <v>33</v>
      </c>
      <c r="D3790" t="s">
        <v>58</v>
      </c>
      <c r="E3790" t="s">
        <v>43</v>
      </c>
      <c r="F3790">
        <v>20</v>
      </c>
      <c r="G3790" t="str">
        <f t="shared" si="59"/>
        <v>18-25</v>
      </c>
      <c r="H3790" t="s">
        <v>25</v>
      </c>
      <c r="I3790" t="s">
        <v>54</v>
      </c>
      <c r="J3790">
        <v>209252.16</v>
      </c>
      <c r="K3790">
        <v>503789</v>
      </c>
      <c r="L3790" t="s">
        <v>27</v>
      </c>
      <c r="M3790">
        <v>119803.94</v>
      </c>
      <c r="N3790" t="s">
        <v>28</v>
      </c>
      <c r="O3790" s="1">
        <v>45184</v>
      </c>
      <c r="P3790" t="s">
        <v>30</v>
      </c>
      <c r="Q3790">
        <v>994530.12</v>
      </c>
      <c r="R3790">
        <v>753</v>
      </c>
      <c r="S3790" t="s">
        <v>50</v>
      </c>
      <c r="T3790" t="s">
        <v>47</v>
      </c>
      <c r="U3790" t="s">
        <v>31</v>
      </c>
      <c r="V3790">
        <v>2011</v>
      </c>
      <c r="W3790">
        <v>56</v>
      </c>
      <c r="X3790" t="s">
        <v>80</v>
      </c>
    </row>
    <row r="3791" spans="1:24" x14ac:dyDescent="0.35">
      <c r="A3791">
        <v>103790</v>
      </c>
      <c r="B3791">
        <v>5215285315</v>
      </c>
      <c r="C3791" t="s">
        <v>55</v>
      </c>
      <c r="D3791" t="s">
        <v>33</v>
      </c>
      <c r="E3791" t="s">
        <v>24</v>
      </c>
      <c r="F3791">
        <v>46</v>
      </c>
      <c r="G3791" t="str">
        <f t="shared" si="59"/>
        <v>36-50</v>
      </c>
      <c r="H3791" t="s">
        <v>53</v>
      </c>
      <c r="I3791" t="s">
        <v>54</v>
      </c>
      <c r="J3791">
        <v>406677.03</v>
      </c>
      <c r="K3791">
        <v>503790</v>
      </c>
      <c r="L3791" t="s">
        <v>56</v>
      </c>
      <c r="M3791">
        <v>140272.42000000001</v>
      </c>
      <c r="N3791" t="s">
        <v>28</v>
      </c>
      <c r="O3791" s="1">
        <v>45004</v>
      </c>
      <c r="P3791" t="s">
        <v>29</v>
      </c>
      <c r="Q3791">
        <v>1376534.69</v>
      </c>
      <c r="R3791">
        <v>651</v>
      </c>
      <c r="S3791" t="s">
        <v>46</v>
      </c>
      <c r="T3791" t="s">
        <v>47</v>
      </c>
      <c r="U3791" t="s">
        <v>47</v>
      </c>
      <c r="V3791">
        <v>2006</v>
      </c>
      <c r="W3791">
        <v>10</v>
      </c>
      <c r="X3791" t="s">
        <v>74</v>
      </c>
    </row>
    <row r="3792" spans="1:24" x14ac:dyDescent="0.35">
      <c r="A3792">
        <v>103791</v>
      </c>
      <c r="B3792">
        <v>2352077434</v>
      </c>
      <c r="C3792" t="s">
        <v>42</v>
      </c>
      <c r="D3792" t="s">
        <v>33</v>
      </c>
      <c r="E3792" t="s">
        <v>24</v>
      </c>
      <c r="F3792">
        <v>59</v>
      </c>
      <c r="G3792" t="str">
        <f t="shared" si="59"/>
        <v>50+</v>
      </c>
      <c r="H3792" t="s">
        <v>25</v>
      </c>
      <c r="I3792" t="s">
        <v>54</v>
      </c>
      <c r="J3792">
        <v>93051.15</v>
      </c>
      <c r="K3792">
        <v>503791</v>
      </c>
      <c r="L3792" t="s">
        <v>27</v>
      </c>
      <c r="M3792">
        <v>164344.5</v>
      </c>
      <c r="N3792" t="s">
        <v>2</v>
      </c>
      <c r="O3792" s="1">
        <v>45156</v>
      </c>
      <c r="P3792" t="s">
        <v>29</v>
      </c>
      <c r="Q3792">
        <v>901664.27</v>
      </c>
      <c r="R3792">
        <v>564</v>
      </c>
      <c r="S3792" t="s">
        <v>46</v>
      </c>
      <c r="T3792" t="s">
        <v>47</v>
      </c>
      <c r="U3792" t="s">
        <v>47</v>
      </c>
      <c r="V3792">
        <v>2020</v>
      </c>
      <c r="W3792">
        <v>72</v>
      </c>
      <c r="X3792" t="s">
        <v>79</v>
      </c>
    </row>
    <row r="3793" spans="1:24" x14ac:dyDescent="0.35">
      <c r="A3793">
        <v>103792</v>
      </c>
      <c r="B3793">
        <v>3085196483</v>
      </c>
      <c r="C3793" t="s">
        <v>55</v>
      </c>
      <c r="D3793" t="s">
        <v>55</v>
      </c>
      <c r="E3793" t="s">
        <v>43</v>
      </c>
      <c r="F3793">
        <v>29</v>
      </c>
      <c r="G3793" t="str">
        <f t="shared" si="59"/>
        <v>26-35</v>
      </c>
      <c r="H3793" t="s">
        <v>44</v>
      </c>
      <c r="I3793" t="s">
        <v>38</v>
      </c>
      <c r="J3793">
        <v>106941.83</v>
      </c>
      <c r="K3793">
        <v>503792</v>
      </c>
      <c r="L3793" t="s">
        <v>56</v>
      </c>
      <c r="M3793">
        <v>164080.71</v>
      </c>
      <c r="N3793" t="s">
        <v>28</v>
      </c>
      <c r="O3793" s="1">
        <v>44743</v>
      </c>
      <c r="P3793" t="s">
        <v>45</v>
      </c>
      <c r="Q3793">
        <v>133350.85999999999</v>
      </c>
      <c r="R3793">
        <v>831</v>
      </c>
      <c r="S3793" t="s">
        <v>50</v>
      </c>
      <c r="T3793" t="s">
        <v>47</v>
      </c>
      <c r="U3793" t="s">
        <v>31</v>
      </c>
      <c r="V3793">
        <v>2021</v>
      </c>
      <c r="W3793">
        <v>55</v>
      </c>
      <c r="X3793" t="s">
        <v>78</v>
      </c>
    </row>
    <row r="3794" spans="1:24" x14ac:dyDescent="0.35">
      <c r="A3794">
        <v>103793</v>
      </c>
      <c r="B3794">
        <v>7347959704</v>
      </c>
      <c r="C3794" t="s">
        <v>36</v>
      </c>
      <c r="D3794" t="s">
        <v>55</v>
      </c>
      <c r="E3794" t="s">
        <v>43</v>
      </c>
      <c r="F3794">
        <v>44</v>
      </c>
      <c r="G3794" t="str">
        <f t="shared" si="59"/>
        <v>36-50</v>
      </c>
      <c r="H3794" t="s">
        <v>37</v>
      </c>
      <c r="I3794" t="s">
        <v>26</v>
      </c>
      <c r="J3794">
        <v>350760.79</v>
      </c>
      <c r="K3794">
        <v>503793</v>
      </c>
      <c r="L3794" t="s">
        <v>56</v>
      </c>
      <c r="M3794">
        <v>119866.18</v>
      </c>
      <c r="N3794" t="s">
        <v>2</v>
      </c>
      <c r="O3794" s="1">
        <v>44612</v>
      </c>
      <c r="P3794" t="s">
        <v>29</v>
      </c>
      <c r="Q3794">
        <v>741725.88</v>
      </c>
      <c r="R3794">
        <v>895</v>
      </c>
      <c r="S3794" t="s">
        <v>46</v>
      </c>
      <c r="T3794" t="s">
        <v>31</v>
      </c>
      <c r="U3794" t="s">
        <v>47</v>
      </c>
      <c r="V3794">
        <v>2016</v>
      </c>
      <c r="W3794">
        <v>45</v>
      </c>
      <c r="X3794" t="s">
        <v>73</v>
      </c>
    </row>
    <row r="3795" spans="1:24" x14ac:dyDescent="0.35">
      <c r="A3795">
        <v>103794</v>
      </c>
      <c r="B3795">
        <v>1622480472</v>
      </c>
      <c r="C3795" t="s">
        <v>55</v>
      </c>
      <c r="D3795" t="s">
        <v>51</v>
      </c>
      <c r="E3795" t="s">
        <v>43</v>
      </c>
      <c r="F3795">
        <v>46</v>
      </c>
      <c r="G3795" t="str">
        <f t="shared" si="59"/>
        <v>36-50</v>
      </c>
      <c r="H3795" t="s">
        <v>49</v>
      </c>
      <c r="I3795" t="s">
        <v>54</v>
      </c>
      <c r="J3795">
        <v>109137.59</v>
      </c>
      <c r="K3795">
        <v>503794</v>
      </c>
      <c r="L3795" t="s">
        <v>57</v>
      </c>
      <c r="M3795">
        <v>50407.63</v>
      </c>
      <c r="N3795" t="s">
        <v>2</v>
      </c>
      <c r="O3795" s="1">
        <v>45245</v>
      </c>
      <c r="P3795" t="s">
        <v>35</v>
      </c>
      <c r="Q3795">
        <v>1777039</v>
      </c>
      <c r="R3795">
        <v>775</v>
      </c>
      <c r="S3795" t="s">
        <v>50</v>
      </c>
      <c r="T3795" t="s">
        <v>31</v>
      </c>
      <c r="U3795" t="s">
        <v>31</v>
      </c>
      <c r="V3795">
        <v>2016</v>
      </c>
      <c r="W3795">
        <v>94</v>
      </c>
      <c r="X3795" t="s">
        <v>82</v>
      </c>
    </row>
    <row r="3796" spans="1:24" x14ac:dyDescent="0.35">
      <c r="A3796">
        <v>103795</v>
      </c>
      <c r="B3796">
        <v>2094218437</v>
      </c>
      <c r="C3796" t="s">
        <v>22</v>
      </c>
      <c r="D3796" t="s">
        <v>48</v>
      </c>
      <c r="E3796" t="s">
        <v>24</v>
      </c>
      <c r="F3796">
        <v>19</v>
      </c>
      <c r="G3796" t="str">
        <f t="shared" si="59"/>
        <v>18-25</v>
      </c>
      <c r="H3796" t="s">
        <v>44</v>
      </c>
      <c r="I3796" t="s">
        <v>26</v>
      </c>
      <c r="J3796">
        <v>226144.44</v>
      </c>
      <c r="K3796">
        <v>503795</v>
      </c>
      <c r="L3796" t="s">
        <v>27</v>
      </c>
      <c r="M3796">
        <v>62610.559999999998</v>
      </c>
      <c r="N3796" t="s">
        <v>40</v>
      </c>
      <c r="O3796" s="1">
        <v>44871</v>
      </c>
      <c r="P3796" t="s">
        <v>35</v>
      </c>
      <c r="Q3796">
        <v>1646397.49</v>
      </c>
      <c r="R3796">
        <v>393</v>
      </c>
      <c r="S3796" t="s">
        <v>50</v>
      </c>
      <c r="T3796" t="s">
        <v>47</v>
      </c>
      <c r="U3796" t="s">
        <v>31</v>
      </c>
      <c r="V3796">
        <v>2013</v>
      </c>
      <c r="W3796">
        <v>19</v>
      </c>
      <c r="X3796" t="s">
        <v>82</v>
      </c>
    </row>
    <row r="3797" spans="1:24" x14ac:dyDescent="0.35">
      <c r="A3797">
        <v>103796</v>
      </c>
      <c r="B3797">
        <v>9222827207</v>
      </c>
      <c r="C3797" t="s">
        <v>41</v>
      </c>
      <c r="D3797" t="s">
        <v>36</v>
      </c>
      <c r="E3797" t="s">
        <v>24</v>
      </c>
      <c r="F3797">
        <v>46</v>
      </c>
      <c r="G3797" t="str">
        <f t="shared" si="59"/>
        <v>36-50</v>
      </c>
      <c r="H3797" t="s">
        <v>53</v>
      </c>
      <c r="I3797" t="s">
        <v>38</v>
      </c>
      <c r="J3797">
        <v>161700.78</v>
      </c>
      <c r="K3797">
        <v>503796</v>
      </c>
      <c r="L3797" t="s">
        <v>39</v>
      </c>
      <c r="M3797">
        <v>133163.17000000001</v>
      </c>
      <c r="N3797" t="s">
        <v>28</v>
      </c>
      <c r="O3797" s="1">
        <v>45348</v>
      </c>
      <c r="P3797" t="s">
        <v>30</v>
      </c>
      <c r="Q3797">
        <v>1665834.46</v>
      </c>
      <c r="R3797">
        <v>346</v>
      </c>
      <c r="S3797" t="s">
        <v>30</v>
      </c>
      <c r="T3797" t="s">
        <v>47</v>
      </c>
      <c r="U3797" t="s">
        <v>47</v>
      </c>
      <c r="V3797">
        <v>2022</v>
      </c>
      <c r="W3797">
        <v>35</v>
      </c>
      <c r="X3797" t="s">
        <v>73</v>
      </c>
    </row>
    <row r="3798" spans="1:24" x14ac:dyDescent="0.35">
      <c r="A3798">
        <v>103797</v>
      </c>
      <c r="B3798">
        <v>4253116049</v>
      </c>
      <c r="C3798" t="s">
        <v>32</v>
      </c>
      <c r="D3798" t="s">
        <v>55</v>
      </c>
      <c r="E3798" t="s">
        <v>43</v>
      </c>
      <c r="F3798">
        <v>57</v>
      </c>
      <c r="G3798" t="str">
        <f t="shared" si="59"/>
        <v>50+</v>
      </c>
      <c r="H3798" t="s">
        <v>49</v>
      </c>
      <c r="I3798" t="s">
        <v>26</v>
      </c>
      <c r="J3798">
        <v>117086.47</v>
      </c>
      <c r="K3798">
        <v>503797</v>
      </c>
      <c r="L3798" t="s">
        <v>39</v>
      </c>
      <c r="M3798">
        <v>137601.12</v>
      </c>
      <c r="N3798" t="s">
        <v>28</v>
      </c>
      <c r="O3798" s="1">
        <v>45045</v>
      </c>
      <c r="P3798" t="s">
        <v>35</v>
      </c>
      <c r="Q3798">
        <v>362198.3</v>
      </c>
      <c r="R3798">
        <v>869</v>
      </c>
      <c r="S3798" t="s">
        <v>46</v>
      </c>
      <c r="T3798" t="s">
        <v>47</v>
      </c>
      <c r="U3798" t="s">
        <v>31</v>
      </c>
      <c r="V3798">
        <v>2010</v>
      </c>
      <c r="W3798">
        <v>46</v>
      </c>
      <c r="X3798" t="s">
        <v>75</v>
      </c>
    </row>
    <row r="3799" spans="1:24" x14ac:dyDescent="0.35">
      <c r="A3799">
        <v>103798</v>
      </c>
      <c r="B3799">
        <v>8548612864</v>
      </c>
      <c r="C3799" t="s">
        <v>32</v>
      </c>
      <c r="D3799" t="s">
        <v>42</v>
      </c>
      <c r="E3799" t="s">
        <v>24</v>
      </c>
      <c r="F3799">
        <v>26</v>
      </c>
      <c r="G3799" t="str">
        <f t="shared" si="59"/>
        <v>26-35</v>
      </c>
      <c r="H3799" t="s">
        <v>25</v>
      </c>
      <c r="I3799" t="s">
        <v>26</v>
      </c>
      <c r="J3799">
        <v>78070.23</v>
      </c>
      <c r="K3799">
        <v>503798</v>
      </c>
      <c r="L3799" t="s">
        <v>27</v>
      </c>
      <c r="M3799">
        <v>74356.149999999994</v>
      </c>
      <c r="N3799" t="s">
        <v>28</v>
      </c>
      <c r="O3799" s="1">
        <v>44817</v>
      </c>
      <c r="P3799" t="s">
        <v>30</v>
      </c>
      <c r="Q3799">
        <v>158741.63</v>
      </c>
      <c r="R3799">
        <v>410</v>
      </c>
      <c r="S3799" t="s">
        <v>50</v>
      </c>
      <c r="T3799" t="s">
        <v>31</v>
      </c>
      <c r="U3799" t="s">
        <v>47</v>
      </c>
      <c r="V3799">
        <v>2020</v>
      </c>
      <c r="W3799">
        <v>105</v>
      </c>
      <c r="X3799" t="s">
        <v>80</v>
      </c>
    </row>
    <row r="3800" spans="1:24" x14ac:dyDescent="0.35">
      <c r="A3800">
        <v>103799</v>
      </c>
      <c r="B3800">
        <v>4477937391</v>
      </c>
      <c r="C3800" t="s">
        <v>41</v>
      </c>
      <c r="D3800" t="s">
        <v>36</v>
      </c>
      <c r="E3800" t="s">
        <v>24</v>
      </c>
      <c r="F3800">
        <v>69</v>
      </c>
      <c r="G3800" t="str">
        <f t="shared" si="59"/>
        <v>50+</v>
      </c>
      <c r="H3800" t="s">
        <v>44</v>
      </c>
      <c r="I3800" t="s">
        <v>26</v>
      </c>
      <c r="J3800">
        <v>306312.71999999997</v>
      </c>
      <c r="K3800">
        <v>503799</v>
      </c>
      <c r="L3800" t="s">
        <v>56</v>
      </c>
      <c r="M3800">
        <v>177564.1</v>
      </c>
      <c r="N3800" t="s">
        <v>28</v>
      </c>
      <c r="O3800" s="1">
        <v>45326</v>
      </c>
      <c r="P3800" t="s">
        <v>30</v>
      </c>
      <c r="Q3800">
        <v>1626546.71</v>
      </c>
      <c r="R3800">
        <v>561</v>
      </c>
      <c r="S3800" t="s">
        <v>46</v>
      </c>
      <c r="T3800" t="s">
        <v>47</v>
      </c>
      <c r="U3800" t="s">
        <v>47</v>
      </c>
      <c r="V3800">
        <v>2020</v>
      </c>
      <c r="W3800">
        <v>7</v>
      </c>
      <c r="X3800" t="s">
        <v>73</v>
      </c>
    </row>
    <row r="3801" spans="1:24" x14ac:dyDescent="0.35">
      <c r="A3801">
        <v>103800</v>
      </c>
      <c r="B3801">
        <v>1964475556</v>
      </c>
      <c r="C3801" t="s">
        <v>32</v>
      </c>
      <c r="D3801" t="s">
        <v>58</v>
      </c>
      <c r="E3801" t="s">
        <v>43</v>
      </c>
      <c r="F3801">
        <v>61</v>
      </c>
      <c r="G3801" t="str">
        <f t="shared" si="59"/>
        <v>50+</v>
      </c>
      <c r="H3801" t="s">
        <v>37</v>
      </c>
      <c r="I3801" t="s">
        <v>26</v>
      </c>
      <c r="J3801">
        <v>29038.29</v>
      </c>
      <c r="K3801">
        <v>503800</v>
      </c>
      <c r="L3801" t="s">
        <v>27</v>
      </c>
      <c r="M3801">
        <v>80072.91</v>
      </c>
      <c r="N3801" t="s">
        <v>34</v>
      </c>
      <c r="O3801" s="1">
        <v>45073</v>
      </c>
      <c r="P3801" t="s">
        <v>52</v>
      </c>
      <c r="Q3801">
        <v>1331898.8899999999</v>
      </c>
      <c r="R3801">
        <v>498</v>
      </c>
      <c r="S3801" t="s">
        <v>30</v>
      </c>
      <c r="T3801" t="s">
        <v>47</v>
      </c>
      <c r="U3801" t="s">
        <v>47</v>
      </c>
      <c r="V3801">
        <v>2023</v>
      </c>
      <c r="W3801">
        <v>24</v>
      </c>
      <c r="X3801" t="s">
        <v>76</v>
      </c>
    </row>
    <row r="3802" spans="1:24" x14ac:dyDescent="0.35">
      <c r="A3802">
        <v>103801</v>
      </c>
      <c r="B3802">
        <v>8448804690</v>
      </c>
      <c r="C3802" t="s">
        <v>22</v>
      </c>
      <c r="D3802" t="s">
        <v>51</v>
      </c>
      <c r="E3802" t="s">
        <v>24</v>
      </c>
      <c r="F3802">
        <v>45</v>
      </c>
      <c r="G3802" t="str">
        <f t="shared" si="59"/>
        <v>36-50</v>
      </c>
      <c r="H3802" t="s">
        <v>37</v>
      </c>
      <c r="I3802" t="s">
        <v>38</v>
      </c>
      <c r="J3802">
        <v>351573.59</v>
      </c>
      <c r="K3802">
        <v>503801</v>
      </c>
      <c r="L3802" t="s">
        <v>57</v>
      </c>
      <c r="M3802">
        <v>139730.07</v>
      </c>
      <c r="N3802" t="s">
        <v>28</v>
      </c>
      <c r="O3802" s="1">
        <v>44750</v>
      </c>
      <c r="P3802" t="s">
        <v>29</v>
      </c>
      <c r="Q3802">
        <v>1016537.24</v>
      </c>
      <c r="R3802">
        <v>302</v>
      </c>
      <c r="S3802" t="s">
        <v>46</v>
      </c>
      <c r="T3802" t="s">
        <v>47</v>
      </c>
      <c r="U3802" t="s">
        <v>47</v>
      </c>
      <c r="V3802">
        <v>2007</v>
      </c>
      <c r="W3802">
        <v>28</v>
      </c>
      <c r="X3802" t="s">
        <v>78</v>
      </c>
    </row>
    <row r="3803" spans="1:24" x14ac:dyDescent="0.35">
      <c r="A3803">
        <v>103802</v>
      </c>
      <c r="B3803">
        <v>9053010790</v>
      </c>
      <c r="C3803" t="s">
        <v>42</v>
      </c>
      <c r="D3803" t="s">
        <v>33</v>
      </c>
      <c r="E3803" t="s">
        <v>24</v>
      </c>
      <c r="F3803">
        <v>54</v>
      </c>
      <c r="G3803" t="str">
        <f t="shared" si="59"/>
        <v>50+</v>
      </c>
      <c r="H3803" t="s">
        <v>44</v>
      </c>
      <c r="I3803" t="s">
        <v>26</v>
      </c>
      <c r="J3803">
        <v>447469.13</v>
      </c>
      <c r="K3803">
        <v>503802</v>
      </c>
      <c r="L3803" t="s">
        <v>39</v>
      </c>
      <c r="M3803">
        <v>41958.38</v>
      </c>
      <c r="N3803" t="s">
        <v>40</v>
      </c>
      <c r="O3803" s="1">
        <v>45085</v>
      </c>
      <c r="P3803" t="s">
        <v>29</v>
      </c>
      <c r="Q3803">
        <v>1374326.09</v>
      </c>
      <c r="R3803">
        <v>479</v>
      </c>
      <c r="S3803" t="s">
        <v>50</v>
      </c>
      <c r="T3803" t="s">
        <v>31</v>
      </c>
      <c r="U3803" t="s">
        <v>31</v>
      </c>
      <c r="V3803">
        <v>2006</v>
      </c>
      <c r="W3803">
        <v>41</v>
      </c>
      <c r="X3803" t="s">
        <v>77</v>
      </c>
    </row>
    <row r="3804" spans="1:24" x14ac:dyDescent="0.35">
      <c r="A3804">
        <v>103803</v>
      </c>
      <c r="B3804">
        <v>5650325605</v>
      </c>
      <c r="C3804" t="s">
        <v>36</v>
      </c>
      <c r="D3804" t="s">
        <v>36</v>
      </c>
      <c r="E3804" t="s">
        <v>24</v>
      </c>
      <c r="F3804">
        <v>40</v>
      </c>
      <c r="G3804" t="str">
        <f t="shared" si="59"/>
        <v>36-50</v>
      </c>
      <c r="H3804" t="s">
        <v>44</v>
      </c>
      <c r="I3804" t="s">
        <v>54</v>
      </c>
      <c r="J3804">
        <v>172392.43</v>
      </c>
      <c r="K3804">
        <v>503803</v>
      </c>
      <c r="L3804" t="s">
        <v>39</v>
      </c>
      <c r="M3804">
        <v>70681.14</v>
      </c>
      <c r="N3804" t="s">
        <v>2</v>
      </c>
      <c r="O3804" s="1">
        <v>45361</v>
      </c>
      <c r="P3804" t="s">
        <v>35</v>
      </c>
      <c r="Q3804">
        <v>1861782.02</v>
      </c>
      <c r="R3804">
        <v>656</v>
      </c>
      <c r="S3804" t="s">
        <v>46</v>
      </c>
      <c r="T3804" t="s">
        <v>47</v>
      </c>
      <c r="U3804" t="s">
        <v>31</v>
      </c>
      <c r="V3804">
        <v>2010</v>
      </c>
      <c r="W3804">
        <v>83</v>
      </c>
      <c r="X3804" t="s">
        <v>74</v>
      </c>
    </row>
    <row r="3805" spans="1:24" x14ac:dyDescent="0.35">
      <c r="A3805">
        <v>103804</v>
      </c>
      <c r="B3805">
        <v>9225220272</v>
      </c>
      <c r="C3805" t="s">
        <v>22</v>
      </c>
      <c r="D3805" t="s">
        <v>36</v>
      </c>
      <c r="E3805" t="s">
        <v>43</v>
      </c>
      <c r="F3805">
        <v>30</v>
      </c>
      <c r="G3805" t="str">
        <f t="shared" si="59"/>
        <v>26-35</v>
      </c>
      <c r="H3805" t="s">
        <v>44</v>
      </c>
      <c r="I3805" t="s">
        <v>38</v>
      </c>
      <c r="J3805">
        <v>207195.96</v>
      </c>
      <c r="K3805">
        <v>503804</v>
      </c>
      <c r="L3805" t="s">
        <v>56</v>
      </c>
      <c r="M3805">
        <v>109259.81</v>
      </c>
      <c r="N3805" t="s">
        <v>34</v>
      </c>
      <c r="O3805" s="1">
        <v>45287</v>
      </c>
      <c r="P3805" t="s">
        <v>29</v>
      </c>
      <c r="Q3805">
        <v>258215.1</v>
      </c>
      <c r="R3805">
        <v>872</v>
      </c>
      <c r="S3805" t="s">
        <v>30</v>
      </c>
      <c r="T3805" t="s">
        <v>47</v>
      </c>
      <c r="U3805" t="s">
        <v>31</v>
      </c>
      <c r="V3805">
        <v>2018</v>
      </c>
      <c r="W3805">
        <v>23</v>
      </c>
      <c r="X3805" t="s">
        <v>83</v>
      </c>
    </row>
    <row r="3806" spans="1:24" x14ac:dyDescent="0.35">
      <c r="A3806">
        <v>103805</v>
      </c>
      <c r="B3806">
        <v>2259922770</v>
      </c>
      <c r="C3806" t="s">
        <v>36</v>
      </c>
      <c r="D3806" t="s">
        <v>36</v>
      </c>
      <c r="E3806" t="s">
        <v>24</v>
      </c>
      <c r="F3806">
        <v>22</v>
      </c>
      <c r="G3806" t="str">
        <f t="shared" si="59"/>
        <v>18-25</v>
      </c>
      <c r="H3806" t="s">
        <v>53</v>
      </c>
      <c r="I3806" t="s">
        <v>26</v>
      </c>
      <c r="J3806">
        <v>295700.76</v>
      </c>
      <c r="K3806">
        <v>503805</v>
      </c>
      <c r="L3806" t="s">
        <v>57</v>
      </c>
      <c r="M3806">
        <v>7623.11</v>
      </c>
      <c r="N3806" t="s">
        <v>28</v>
      </c>
      <c r="O3806" s="1">
        <v>45202</v>
      </c>
      <c r="P3806" t="s">
        <v>30</v>
      </c>
      <c r="Q3806">
        <v>339007.37</v>
      </c>
      <c r="R3806">
        <v>503</v>
      </c>
      <c r="S3806" t="s">
        <v>50</v>
      </c>
      <c r="T3806" t="s">
        <v>47</v>
      </c>
      <c r="U3806" t="s">
        <v>47</v>
      </c>
      <c r="V3806">
        <v>2010</v>
      </c>
      <c r="W3806">
        <v>93</v>
      </c>
      <c r="X3806" t="s">
        <v>81</v>
      </c>
    </row>
    <row r="3807" spans="1:24" x14ac:dyDescent="0.35">
      <c r="A3807">
        <v>103806</v>
      </c>
      <c r="B3807">
        <v>7402483460</v>
      </c>
      <c r="C3807" t="s">
        <v>42</v>
      </c>
      <c r="D3807" t="s">
        <v>36</v>
      </c>
      <c r="E3807" t="s">
        <v>24</v>
      </c>
      <c r="F3807">
        <v>49</v>
      </c>
      <c r="G3807" t="str">
        <f t="shared" si="59"/>
        <v>36-50</v>
      </c>
      <c r="H3807" t="s">
        <v>37</v>
      </c>
      <c r="I3807" t="s">
        <v>26</v>
      </c>
      <c r="J3807">
        <v>333453.26</v>
      </c>
      <c r="K3807">
        <v>503806</v>
      </c>
      <c r="L3807" t="s">
        <v>27</v>
      </c>
      <c r="M3807">
        <v>8477.39</v>
      </c>
      <c r="N3807" t="s">
        <v>40</v>
      </c>
      <c r="O3807" s="1">
        <v>44818</v>
      </c>
      <c r="P3807" t="s">
        <v>30</v>
      </c>
      <c r="Q3807">
        <v>1179733.0900000001</v>
      </c>
      <c r="R3807">
        <v>682</v>
      </c>
      <c r="S3807" t="s">
        <v>46</v>
      </c>
      <c r="T3807" t="s">
        <v>47</v>
      </c>
      <c r="U3807" t="s">
        <v>47</v>
      </c>
      <c r="V3807">
        <v>2010</v>
      </c>
      <c r="W3807">
        <v>90</v>
      </c>
      <c r="X3807" t="s">
        <v>80</v>
      </c>
    </row>
    <row r="3808" spans="1:24" x14ac:dyDescent="0.35">
      <c r="A3808">
        <v>103807</v>
      </c>
      <c r="B3808">
        <v>9347497190</v>
      </c>
      <c r="C3808" t="s">
        <v>22</v>
      </c>
      <c r="D3808" t="s">
        <v>36</v>
      </c>
      <c r="E3808" t="s">
        <v>43</v>
      </c>
      <c r="F3808">
        <v>45</v>
      </c>
      <c r="G3808" t="str">
        <f t="shared" si="59"/>
        <v>36-50</v>
      </c>
      <c r="H3808" t="s">
        <v>37</v>
      </c>
      <c r="I3808" t="s">
        <v>54</v>
      </c>
      <c r="J3808">
        <v>272860.40999999997</v>
      </c>
      <c r="K3808">
        <v>503807</v>
      </c>
      <c r="L3808" t="s">
        <v>57</v>
      </c>
      <c r="M3808">
        <v>54038.25</v>
      </c>
      <c r="N3808" t="s">
        <v>28</v>
      </c>
      <c r="O3808" s="1">
        <v>45302</v>
      </c>
      <c r="P3808" t="s">
        <v>45</v>
      </c>
      <c r="Q3808">
        <v>1413605.61</v>
      </c>
      <c r="R3808">
        <v>515</v>
      </c>
      <c r="S3808" t="s">
        <v>30</v>
      </c>
      <c r="T3808" t="s">
        <v>47</v>
      </c>
      <c r="U3808" t="s">
        <v>47</v>
      </c>
      <c r="V3808">
        <v>2020</v>
      </c>
      <c r="W3808">
        <v>111</v>
      </c>
      <c r="X3808" t="s">
        <v>72</v>
      </c>
    </row>
    <row r="3809" spans="1:24" x14ac:dyDescent="0.35">
      <c r="A3809">
        <v>103808</v>
      </c>
      <c r="B3809">
        <v>4745903638</v>
      </c>
      <c r="C3809" t="s">
        <v>55</v>
      </c>
      <c r="D3809" t="s">
        <v>33</v>
      </c>
      <c r="E3809" t="s">
        <v>43</v>
      </c>
      <c r="F3809">
        <v>32</v>
      </c>
      <c r="G3809" t="str">
        <f t="shared" si="59"/>
        <v>26-35</v>
      </c>
      <c r="H3809" t="s">
        <v>53</v>
      </c>
      <c r="I3809" t="s">
        <v>38</v>
      </c>
      <c r="J3809">
        <v>345484.34</v>
      </c>
      <c r="K3809">
        <v>503808</v>
      </c>
      <c r="L3809" t="s">
        <v>39</v>
      </c>
      <c r="M3809">
        <v>165571.24</v>
      </c>
      <c r="N3809" t="s">
        <v>34</v>
      </c>
      <c r="O3809" s="1">
        <v>44841</v>
      </c>
      <c r="P3809" t="s">
        <v>29</v>
      </c>
      <c r="Q3809">
        <v>1287181.71</v>
      </c>
      <c r="R3809">
        <v>517</v>
      </c>
      <c r="S3809" t="s">
        <v>30</v>
      </c>
      <c r="T3809" t="s">
        <v>31</v>
      </c>
      <c r="U3809" t="s">
        <v>47</v>
      </c>
      <c r="V3809">
        <v>2010</v>
      </c>
      <c r="W3809">
        <v>21</v>
      </c>
      <c r="X3809" t="s">
        <v>81</v>
      </c>
    </row>
    <row r="3810" spans="1:24" x14ac:dyDescent="0.35">
      <c r="A3810">
        <v>103809</v>
      </c>
      <c r="B3810">
        <v>8652065960</v>
      </c>
      <c r="C3810" t="s">
        <v>33</v>
      </c>
      <c r="D3810" t="s">
        <v>51</v>
      </c>
      <c r="E3810" t="s">
        <v>24</v>
      </c>
      <c r="F3810">
        <v>41</v>
      </c>
      <c r="G3810" t="str">
        <f t="shared" si="59"/>
        <v>36-50</v>
      </c>
      <c r="H3810" t="s">
        <v>49</v>
      </c>
      <c r="I3810" t="s">
        <v>38</v>
      </c>
      <c r="J3810">
        <v>404470.98</v>
      </c>
      <c r="K3810">
        <v>503809</v>
      </c>
      <c r="L3810" t="s">
        <v>57</v>
      </c>
      <c r="M3810">
        <v>43378.6</v>
      </c>
      <c r="N3810" t="s">
        <v>34</v>
      </c>
      <c r="O3810" s="1">
        <v>45406</v>
      </c>
      <c r="P3810" t="s">
        <v>29</v>
      </c>
      <c r="Q3810">
        <v>507888.12</v>
      </c>
      <c r="R3810">
        <v>656</v>
      </c>
      <c r="S3810" t="s">
        <v>50</v>
      </c>
      <c r="T3810" t="s">
        <v>47</v>
      </c>
      <c r="U3810" t="s">
        <v>47</v>
      </c>
      <c r="V3810">
        <v>2020</v>
      </c>
      <c r="W3810">
        <v>93</v>
      </c>
      <c r="X3810" t="s">
        <v>75</v>
      </c>
    </row>
    <row r="3811" spans="1:24" x14ac:dyDescent="0.35">
      <c r="A3811">
        <v>103810</v>
      </c>
      <c r="B3811">
        <v>1434495248</v>
      </c>
      <c r="C3811" t="s">
        <v>42</v>
      </c>
      <c r="D3811" t="s">
        <v>58</v>
      </c>
      <c r="E3811" t="s">
        <v>24</v>
      </c>
      <c r="F3811">
        <v>49</v>
      </c>
      <c r="G3811" t="str">
        <f t="shared" si="59"/>
        <v>36-50</v>
      </c>
      <c r="H3811" t="s">
        <v>37</v>
      </c>
      <c r="I3811" t="s">
        <v>54</v>
      </c>
      <c r="J3811">
        <v>495032.4</v>
      </c>
      <c r="K3811">
        <v>503810</v>
      </c>
      <c r="L3811" t="s">
        <v>27</v>
      </c>
      <c r="M3811">
        <v>177187.39</v>
      </c>
      <c r="N3811" t="s">
        <v>40</v>
      </c>
      <c r="O3811" s="1">
        <v>45314</v>
      </c>
      <c r="P3811" t="s">
        <v>35</v>
      </c>
      <c r="Q3811">
        <v>1244380.24</v>
      </c>
      <c r="R3811">
        <v>412</v>
      </c>
      <c r="S3811" t="s">
        <v>50</v>
      </c>
      <c r="T3811" t="s">
        <v>47</v>
      </c>
      <c r="U3811" t="s">
        <v>47</v>
      </c>
      <c r="V3811">
        <v>2009</v>
      </c>
      <c r="W3811">
        <v>5</v>
      </c>
      <c r="X3811" t="s">
        <v>72</v>
      </c>
    </row>
    <row r="3812" spans="1:24" x14ac:dyDescent="0.35">
      <c r="A3812">
        <v>103811</v>
      </c>
      <c r="B3812">
        <v>5180696654</v>
      </c>
      <c r="C3812" t="s">
        <v>32</v>
      </c>
      <c r="D3812" t="s">
        <v>36</v>
      </c>
      <c r="E3812" t="s">
        <v>24</v>
      </c>
      <c r="F3812">
        <v>38</v>
      </c>
      <c r="G3812" t="str">
        <f t="shared" si="59"/>
        <v>36-50</v>
      </c>
      <c r="H3812" t="s">
        <v>49</v>
      </c>
      <c r="I3812" t="s">
        <v>26</v>
      </c>
      <c r="J3812">
        <v>196976.84</v>
      </c>
      <c r="K3812">
        <v>503811</v>
      </c>
      <c r="L3812" t="s">
        <v>27</v>
      </c>
      <c r="M3812">
        <v>143240.68</v>
      </c>
      <c r="N3812" t="s">
        <v>2</v>
      </c>
      <c r="O3812" s="1">
        <v>44866</v>
      </c>
      <c r="P3812" t="s">
        <v>35</v>
      </c>
      <c r="Q3812">
        <v>1120461.27</v>
      </c>
      <c r="R3812">
        <v>700</v>
      </c>
      <c r="S3812" t="s">
        <v>46</v>
      </c>
      <c r="T3812" t="s">
        <v>31</v>
      </c>
      <c r="U3812" t="s">
        <v>47</v>
      </c>
      <c r="V3812">
        <v>2013</v>
      </c>
      <c r="W3812">
        <v>66</v>
      </c>
      <c r="X3812" t="s">
        <v>82</v>
      </c>
    </row>
    <row r="3813" spans="1:24" x14ac:dyDescent="0.35">
      <c r="A3813">
        <v>103812</v>
      </c>
      <c r="B3813">
        <v>7179103756</v>
      </c>
      <c r="C3813" t="s">
        <v>22</v>
      </c>
      <c r="D3813" t="s">
        <v>36</v>
      </c>
      <c r="E3813" t="s">
        <v>43</v>
      </c>
      <c r="F3813">
        <v>22</v>
      </c>
      <c r="G3813" t="str">
        <f t="shared" si="59"/>
        <v>18-25</v>
      </c>
      <c r="H3813" t="s">
        <v>49</v>
      </c>
      <c r="I3813" t="s">
        <v>26</v>
      </c>
      <c r="J3813">
        <v>292755.87</v>
      </c>
      <c r="K3813">
        <v>503812</v>
      </c>
      <c r="L3813" t="s">
        <v>27</v>
      </c>
      <c r="M3813">
        <v>137815.35999999999</v>
      </c>
      <c r="N3813" t="s">
        <v>40</v>
      </c>
      <c r="O3813" s="1">
        <v>45165</v>
      </c>
      <c r="P3813" t="s">
        <v>52</v>
      </c>
      <c r="Q3813">
        <v>48302.22</v>
      </c>
      <c r="R3813">
        <v>659</v>
      </c>
      <c r="S3813" t="s">
        <v>30</v>
      </c>
      <c r="T3813" t="s">
        <v>47</v>
      </c>
      <c r="U3813" t="s">
        <v>31</v>
      </c>
      <c r="V3813">
        <v>2016</v>
      </c>
      <c r="W3813">
        <v>41</v>
      </c>
      <c r="X3813" t="s">
        <v>79</v>
      </c>
    </row>
    <row r="3814" spans="1:24" x14ac:dyDescent="0.35">
      <c r="A3814">
        <v>103813</v>
      </c>
      <c r="B3814">
        <v>5157398617</v>
      </c>
      <c r="C3814" t="s">
        <v>42</v>
      </c>
      <c r="D3814" t="s">
        <v>58</v>
      </c>
      <c r="E3814" t="s">
        <v>43</v>
      </c>
      <c r="F3814">
        <v>54</v>
      </c>
      <c r="G3814" t="str">
        <f t="shared" si="59"/>
        <v>50+</v>
      </c>
      <c r="H3814" t="s">
        <v>49</v>
      </c>
      <c r="I3814" t="s">
        <v>38</v>
      </c>
      <c r="J3814">
        <v>188717.09</v>
      </c>
      <c r="K3814">
        <v>503813</v>
      </c>
      <c r="L3814" t="s">
        <v>56</v>
      </c>
      <c r="M3814">
        <v>134856.26999999999</v>
      </c>
      <c r="N3814" t="s">
        <v>34</v>
      </c>
      <c r="O3814" s="1">
        <v>45042</v>
      </c>
      <c r="P3814" t="s">
        <v>35</v>
      </c>
      <c r="Q3814">
        <v>1244709.99</v>
      </c>
      <c r="R3814">
        <v>441</v>
      </c>
      <c r="S3814" t="s">
        <v>46</v>
      </c>
      <c r="T3814" t="s">
        <v>47</v>
      </c>
      <c r="U3814" t="s">
        <v>31</v>
      </c>
      <c r="V3814">
        <v>2015</v>
      </c>
      <c r="W3814">
        <v>60</v>
      </c>
      <c r="X3814" t="s">
        <v>75</v>
      </c>
    </row>
    <row r="3815" spans="1:24" x14ac:dyDescent="0.35">
      <c r="A3815">
        <v>103814</v>
      </c>
      <c r="B3815">
        <v>6390966619</v>
      </c>
      <c r="C3815" t="s">
        <v>42</v>
      </c>
      <c r="D3815" t="s">
        <v>55</v>
      </c>
      <c r="E3815" t="s">
        <v>24</v>
      </c>
      <c r="F3815">
        <v>53</v>
      </c>
      <c r="G3815" t="str">
        <f t="shared" si="59"/>
        <v>50+</v>
      </c>
      <c r="H3815" t="s">
        <v>37</v>
      </c>
      <c r="I3815" t="s">
        <v>38</v>
      </c>
      <c r="J3815">
        <v>119726.45</v>
      </c>
      <c r="K3815">
        <v>503814</v>
      </c>
      <c r="L3815" t="s">
        <v>39</v>
      </c>
      <c r="M3815">
        <v>195264.42</v>
      </c>
      <c r="N3815" t="s">
        <v>28</v>
      </c>
      <c r="O3815" s="1">
        <v>45163</v>
      </c>
      <c r="P3815" t="s">
        <v>30</v>
      </c>
      <c r="Q3815">
        <v>902251.47</v>
      </c>
      <c r="R3815">
        <v>716</v>
      </c>
      <c r="S3815" t="s">
        <v>30</v>
      </c>
      <c r="T3815" t="s">
        <v>31</v>
      </c>
      <c r="U3815" t="s">
        <v>31</v>
      </c>
      <c r="V3815">
        <v>2010</v>
      </c>
      <c r="W3815">
        <v>62</v>
      </c>
      <c r="X3815" t="s">
        <v>79</v>
      </c>
    </row>
    <row r="3816" spans="1:24" x14ac:dyDescent="0.35">
      <c r="A3816">
        <v>103815</v>
      </c>
      <c r="B3816">
        <v>3346729193</v>
      </c>
      <c r="C3816" t="s">
        <v>22</v>
      </c>
      <c r="D3816" t="s">
        <v>55</v>
      </c>
      <c r="E3816" t="s">
        <v>43</v>
      </c>
      <c r="F3816">
        <v>45</v>
      </c>
      <c r="G3816" t="str">
        <f t="shared" si="59"/>
        <v>36-50</v>
      </c>
      <c r="H3816" t="s">
        <v>25</v>
      </c>
      <c r="I3816" t="s">
        <v>26</v>
      </c>
      <c r="J3816">
        <v>498791.82</v>
      </c>
      <c r="K3816">
        <v>503815</v>
      </c>
      <c r="L3816" t="s">
        <v>56</v>
      </c>
      <c r="M3816">
        <v>126773.18</v>
      </c>
      <c r="N3816" t="s">
        <v>34</v>
      </c>
      <c r="O3816" s="1">
        <v>44834</v>
      </c>
      <c r="P3816" t="s">
        <v>30</v>
      </c>
      <c r="Q3816">
        <v>1706620.14</v>
      </c>
      <c r="R3816">
        <v>889</v>
      </c>
      <c r="S3816" t="s">
        <v>30</v>
      </c>
      <c r="T3816" t="s">
        <v>31</v>
      </c>
      <c r="U3816" t="s">
        <v>47</v>
      </c>
      <c r="V3816">
        <v>2020</v>
      </c>
      <c r="W3816">
        <v>112</v>
      </c>
      <c r="X3816" t="s">
        <v>80</v>
      </c>
    </row>
    <row r="3817" spans="1:24" x14ac:dyDescent="0.35">
      <c r="A3817">
        <v>103816</v>
      </c>
      <c r="B3817">
        <v>6768887799</v>
      </c>
      <c r="C3817" t="s">
        <v>32</v>
      </c>
      <c r="D3817" t="s">
        <v>33</v>
      </c>
      <c r="E3817" t="s">
        <v>43</v>
      </c>
      <c r="F3817">
        <v>49</v>
      </c>
      <c r="G3817" t="str">
        <f t="shared" si="59"/>
        <v>36-50</v>
      </c>
      <c r="H3817" t="s">
        <v>49</v>
      </c>
      <c r="I3817" t="s">
        <v>54</v>
      </c>
      <c r="J3817">
        <v>7927.73</v>
      </c>
      <c r="K3817">
        <v>503816</v>
      </c>
      <c r="L3817" t="s">
        <v>39</v>
      </c>
      <c r="M3817">
        <v>129890.32</v>
      </c>
      <c r="N3817" t="s">
        <v>28</v>
      </c>
      <c r="O3817" s="1">
        <v>44842</v>
      </c>
      <c r="P3817" t="s">
        <v>29</v>
      </c>
      <c r="Q3817">
        <v>1310667.8999999999</v>
      </c>
      <c r="R3817">
        <v>510</v>
      </c>
      <c r="S3817" t="s">
        <v>46</v>
      </c>
      <c r="T3817" t="s">
        <v>31</v>
      </c>
      <c r="U3817" t="s">
        <v>31</v>
      </c>
      <c r="V3817">
        <v>2005</v>
      </c>
      <c r="W3817">
        <v>47</v>
      </c>
      <c r="X3817" t="s">
        <v>81</v>
      </c>
    </row>
    <row r="3818" spans="1:24" x14ac:dyDescent="0.35">
      <c r="A3818">
        <v>103817</v>
      </c>
      <c r="B3818">
        <v>7706953770</v>
      </c>
      <c r="C3818" t="s">
        <v>41</v>
      </c>
      <c r="D3818" t="s">
        <v>51</v>
      </c>
      <c r="E3818" t="s">
        <v>43</v>
      </c>
      <c r="F3818">
        <v>40</v>
      </c>
      <c r="G3818" t="str">
        <f t="shared" si="59"/>
        <v>36-50</v>
      </c>
      <c r="H3818" t="s">
        <v>25</v>
      </c>
      <c r="I3818" t="s">
        <v>54</v>
      </c>
      <c r="J3818">
        <v>33284.9</v>
      </c>
      <c r="K3818">
        <v>503817</v>
      </c>
      <c r="L3818" t="s">
        <v>39</v>
      </c>
      <c r="M3818">
        <v>90734.5</v>
      </c>
      <c r="N3818" t="s">
        <v>40</v>
      </c>
      <c r="O3818" s="1">
        <v>44624</v>
      </c>
      <c r="P3818" t="s">
        <v>45</v>
      </c>
      <c r="Q3818">
        <v>1093479.95</v>
      </c>
      <c r="R3818">
        <v>529</v>
      </c>
      <c r="S3818" t="s">
        <v>30</v>
      </c>
      <c r="T3818" t="s">
        <v>31</v>
      </c>
      <c r="U3818" t="s">
        <v>31</v>
      </c>
      <c r="V3818">
        <v>2019</v>
      </c>
      <c r="W3818">
        <v>42</v>
      </c>
      <c r="X3818" t="s">
        <v>74</v>
      </c>
    </row>
    <row r="3819" spans="1:24" x14ac:dyDescent="0.35">
      <c r="A3819">
        <v>103818</v>
      </c>
      <c r="B3819">
        <v>4284119142</v>
      </c>
      <c r="C3819" t="s">
        <v>32</v>
      </c>
      <c r="D3819" t="s">
        <v>51</v>
      </c>
      <c r="E3819" t="s">
        <v>43</v>
      </c>
      <c r="F3819">
        <v>33</v>
      </c>
      <c r="G3819" t="str">
        <f t="shared" si="59"/>
        <v>26-35</v>
      </c>
      <c r="H3819" t="s">
        <v>53</v>
      </c>
      <c r="I3819" t="s">
        <v>26</v>
      </c>
      <c r="J3819">
        <v>291938.92</v>
      </c>
      <c r="K3819">
        <v>503818</v>
      </c>
      <c r="L3819" t="s">
        <v>27</v>
      </c>
      <c r="M3819">
        <v>174474.14</v>
      </c>
      <c r="N3819" t="s">
        <v>34</v>
      </c>
      <c r="O3819" s="1">
        <v>44563</v>
      </c>
      <c r="P3819" t="s">
        <v>29</v>
      </c>
      <c r="Q3819">
        <v>1791003.82</v>
      </c>
      <c r="R3819">
        <v>780</v>
      </c>
      <c r="S3819" t="s">
        <v>30</v>
      </c>
      <c r="T3819" t="s">
        <v>47</v>
      </c>
      <c r="U3819" t="s">
        <v>47</v>
      </c>
      <c r="V3819">
        <v>2020</v>
      </c>
      <c r="W3819">
        <v>4</v>
      </c>
      <c r="X3819" t="s">
        <v>72</v>
      </c>
    </row>
    <row r="3820" spans="1:24" x14ac:dyDescent="0.35">
      <c r="A3820">
        <v>103819</v>
      </c>
      <c r="B3820">
        <v>4812248762</v>
      </c>
      <c r="C3820" t="s">
        <v>42</v>
      </c>
      <c r="D3820" t="s">
        <v>48</v>
      </c>
      <c r="E3820" t="s">
        <v>43</v>
      </c>
      <c r="F3820">
        <v>67</v>
      </c>
      <c r="G3820" t="str">
        <f t="shared" si="59"/>
        <v>50+</v>
      </c>
      <c r="H3820" t="s">
        <v>25</v>
      </c>
      <c r="I3820" t="s">
        <v>54</v>
      </c>
      <c r="J3820">
        <v>355213.06</v>
      </c>
      <c r="K3820">
        <v>503819</v>
      </c>
      <c r="L3820" t="s">
        <v>27</v>
      </c>
      <c r="M3820">
        <v>11575.09</v>
      </c>
      <c r="N3820" t="s">
        <v>28</v>
      </c>
      <c r="O3820" s="1">
        <v>45063</v>
      </c>
      <c r="P3820" t="s">
        <v>45</v>
      </c>
      <c r="Q3820">
        <v>1327711.9099999999</v>
      </c>
      <c r="R3820">
        <v>825</v>
      </c>
      <c r="S3820" t="s">
        <v>50</v>
      </c>
      <c r="T3820" t="s">
        <v>47</v>
      </c>
      <c r="U3820" t="s">
        <v>47</v>
      </c>
      <c r="V3820">
        <v>2015</v>
      </c>
      <c r="W3820">
        <v>30</v>
      </c>
      <c r="X3820" t="s">
        <v>76</v>
      </c>
    </row>
    <row r="3821" spans="1:24" x14ac:dyDescent="0.35">
      <c r="A3821">
        <v>103820</v>
      </c>
      <c r="B3821">
        <v>8532000472</v>
      </c>
      <c r="C3821" t="s">
        <v>36</v>
      </c>
      <c r="D3821" t="s">
        <v>51</v>
      </c>
      <c r="E3821" t="s">
        <v>43</v>
      </c>
      <c r="F3821">
        <v>27</v>
      </c>
      <c r="G3821" t="str">
        <f t="shared" si="59"/>
        <v>26-35</v>
      </c>
      <c r="H3821" t="s">
        <v>25</v>
      </c>
      <c r="I3821" t="s">
        <v>38</v>
      </c>
      <c r="J3821">
        <v>364689.48</v>
      </c>
      <c r="K3821">
        <v>503820</v>
      </c>
      <c r="L3821" t="s">
        <v>39</v>
      </c>
      <c r="M3821">
        <v>68926.44</v>
      </c>
      <c r="N3821" t="s">
        <v>2</v>
      </c>
      <c r="O3821" s="1">
        <v>44924</v>
      </c>
      <c r="P3821" t="s">
        <v>35</v>
      </c>
      <c r="Q3821">
        <v>501107.63</v>
      </c>
      <c r="R3821">
        <v>328</v>
      </c>
      <c r="S3821" t="s">
        <v>50</v>
      </c>
      <c r="T3821" t="s">
        <v>31</v>
      </c>
      <c r="U3821" t="s">
        <v>31</v>
      </c>
      <c r="V3821">
        <v>2011</v>
      </c>
      <c r="W3821">
        <v>15</v>
      </c>
      <c r="X3821" t="s">
        <v>83</v>
      </c>
    </row>
    <row r="3822" spans="1:24" x14ac:dyDescent="0.35">
      <c r="A3822">
        <v>103821</v>
      </c>
      <c r="B3822">
        <v>8281733399</v>
      </c>
      <c r="C3822" t="s">
        <v>41</v>
      </c>
      <c r="D3822" t="s">
        <v>33</v>
      </c>
      <c r="E3822" t="s">
        <v>24</v>
      </c>
      <c r="F3822">
        <v>46</v>
      </c>
      <c r="G3822" t="str">
        <f t="shared" si="59"/>
        <v>36-50</v>
      </c>
      <c r="H3822" t="s">
        <v>44</v>
      </c>
      <c r="I3822" t="s">
        <v>26</v>
      </c>
      <c r="J3822">
        <v>351953.31</v>
      </c>
      <c r="K3822">
        <v>503821</v>
      </c>
      <c r="L3822" t="s">
        <v>27</v>
      </c>
      <c r="M3822">
        <v>57403.89</v>
      </c>
      <c r="N3822" t="s">
        <v>2</v>
      </c>
      <c r="O3822" s="1">
        <v>45359</v>
      </c>
      <c r="P3822" t="s">
        <v>52</v>
      </c>
      <c r="Q3822">
        <v>935153.29</v>
      </c>
      <c r="R3822">
        <v>817</v>
      </c>
      <c r="S3822" t="s">
        <v>30</v>
      </c>
      <c r="T3822" t="s">
        <v>31</v>
      </c>
      <c r="U3822" t="s">
        <v>31</v>
      </c>
      <c r="V3822">
        <v>2020</v>
      </c>
      <c r="W3822">
        <v>62</v>
      </c>
      <c r="X3822" t="s">
        <v>74</v>
      </c>
    </row>
    <row r="3823" spans="1:24" x14ac:dyDescent="0.35">
      <c r="A3823">
        <v>103822</v>
      </c>
      <c r="B3823">
        <v>5535495389</v>
      </c>
      <c r="C3823" t="s">
        <v>41</v>
      </c>
      <c r="D3823" t="s">
        <v>58</v>
      </c>
      <c r="E3823" t="s">
        <v>24</v>
      </c>
      <c r="F3823">
        <v>69</v>
      </c>
      <c r="G3823" t="str">
        <f t="shared" si="59"/>
        <v>50+</v>
      </c>
      <c r="H3823" t="s">
        <v>49</v>
      </c>
      <c r="I3823" t="s">
        <v>54</v>
      </c>
      <c r="J3823">
        <v>394511.67</v>
      </c>
      <c r="K3823">
        <v>503822</v>
      </c>
      <c r="L3823" t="s">
        <v>27</v>
      </c>
      <c r="M3823">
        <v>79651.839999999997</v>
      </c>
      <c r="N3823" t="s">
        <v>2</v>
      </c>
      <c r="O3823" s="1">
        <v>44675</v>
      </c>
      <c r="P3823" t="s">
        <v>52</v>
      </c>
      <c r="Q3823">
        <v>1344886.78</v>
      </c>
      <c r="R3823">
        <v>839</v>
      </c>
      <c r="S3823" t="s">
        <v>30</v>
      </c>
      <c r="T3823" t="s">
        <v>31</v>
      </c>
      <c r="U3823" t="s">
        <v>31</v>
      </c>
      <c r="V3823">
        <v>2013</v>
      </c>
      <c r="W3823">
        <v>49</v>
      </c>
      <c r="X3823" t="s">
        <v>75</v>
      </c>
    </row>
    <row r="3824" spans="1:24" x14ac:dyDescent="0.35">
      <c r="A3824">
        <v>103823</v>
      </c>
      <c r="B3824">
        <v>6021353024</v>
      </c>
      <c r="C3824" t="s">
        <v>42</v>
      </c>
      <c r="D3824" t="s">
        <v>36</v>
      </c>
      <c r="E3824" t="s">
        <v>24</v>
      </c>
      <c r="F3824">
        <v>44</v>
      </c>
      <c r="G3824" t="str">
        <f t="shared" si="59"/>
        <v>36-50</v>
      </c>
      <c r="H3824" t="s">
        <v>37</v>
      </c>
      <c r="I3824" t="s">
        <v>54</v>
      </c>
      <c r="J3824">
        <v>372583.16</v>
      </c>
      <c r="K3824">
        <v>503823</v>
      </c>
      <c r="L3824" t="s">
        <v>27</v>
      </c>
      <c r="M3824">
        <v>96034.11</v>
      </c>
      <c r="N3824" t="s">
        <v>28</v>
      </c>
      <c r="O3824" s="1">
        <v>44767</v>
      </c>
      <c r="P3824" t="s">
        <v>52</v>
      </c>
      <c r="Q3824">
        <v>1641391.57</v>
      </c>
      <c r="R3824">
        <v>655</v>
      </c>
      <c r="S3824" t="s">
        <v>30</v>
      </c>
      <c r="T3824" t="s">
        <v>31</v>
      </c>
      <c r="U3824" t="s">
        <v>47</v>
      </c>
      <c r="V3824">
        <v>2021</v>
      </c>
      <c r="W3824">
        <v>63</v>
      </c>
      <c r="X3824" t="s">
        <v>78</v>
      </c>
    </row>
    <row r="3825" spans="1:24" x14ac:dyDescent="0.35">
      <c r="A3825">
        <v>103824</v>
      </c>
      <c r="B3825">
        <v>2890737912</v>
      </c>
      <c r="C3825" t="s">
        <v>22</v>
      </c>
      <c r="D3825" t="s">
        <v>58</v>
      </c>
      <c r="E3825" t="s">
        <v>43</v>
      </c>
      <c r="F3825">
        <v>52</v>
      </c>
      <c r="G3825" t="str">
        <f t="shared" si="59"/>
        <v>50+</v>
      </c>
      <c r="H3825" t="s">
        <v>44</v>
      </c>
      <c r="I3825" t="s">
        <v>38</v>
      </c>
      <c r="J3825">
        <v>273442.59000000003</v>
      </c>
      <c r="K3825">
        <v>503824</v>
      </c>
      <c r="L3825" t="s">
        <v>57</v>
      </c>
      <c r="M3825">
        <v>191221.96</v>
      </c>
      <c r="N3825" t="s">
        <v>34</v>
      </c>
      <c r="O3825" s="1">
        <v>45150</v>
      </c>
      <c r="P3825" t="s">
        <v>35</v>
      </c>
      <c r="Q3825">
        <v>566703.67000000004</v>
      </c>
      <c r="R3825">
        <v>401</v>
      </c>
      <c r="S3825" t="s">
        <v>46</v>
      </c>
      <c r="T3825" t="s">
        <v>47</v>
      </c>
      <c r="U3825" t="s">
        <v>47</v>
      </c>
      <c r="V3825">
        <v>2021</v>
      </c>
      <c r="W3825">
        <v>96</v>
      </c>
      <c r="X3825" t="s">
        <v>79</v>
      </c>
    </row>
    <row r="3826" spans="1:24" x14ac:dyDescent="0.35">
      <c r="A3826">
        <v>103825</v>
      </c>
      <c r="B3826">
        <v>4578608362</v>
      </c>
      <c r="C3826" t="s">
        <v>22</v>
      </c>
      <c r="D3826" t="s">
        <v>33</v>
      </c>
      <c r="E3826" t="s">
        <v>24</v>
      </c>
      <c r="F3826">
        <v>59</v>
      </c>
      <c r="G3826" t="str">
        <f t="shared" si="59"/>
        <v>50+</v>
      </c>
      <c r="H3826" t="s">
        <v>25</v>
      </c>
      <c r="I3826" t="s">
        <v>38</v>
      </c>
      <c r="J3826">
        <v>235586.77</v>
      </c>
      <c r="K3826">
        <v>503825</v>
      </c>
      <c r="L3826" t="s">
        <v>56</v>
      </c>
      <c r="M3826">
        <v>184904.73</v>
      </c>
      <c r="N3826" t="s">
        <v>34</v>
      </c>
      <c r="O3826" s="1">
        <v>44726</v>
      </c>
      <c r="P3826" t="s">
        <v>45</v>
      </c>
      <c r="Q3826">
        <v>1453004.74</v>
      </c>
      <c r="R3826">
        <v>687</v>
      </c>
      <c r="S3826" t="s">
        <v>30</v>
      </c>
      <c r="T3826" t="s">
        <v>31</v>
      </c>
      <c r="U3826" t="s">
        <v>31</v>
      </c>
      <c r="V3826">
        <v>2016</v>
      </c>
      <c r="W3826">
        <v>99</v>
      </c>
      <c r="X3826" t="s">
        <v>77</v>
      </c>
    </row>
    <row r="3827" spans="1:24" x14ac:dyDescent="0.35">
      <c r="A3827">
        <v>103826</v>
      </c>
      <c r="B3827">
        <v>9286742381</v>
      </c>
      <c r="C3827" t="s">
        <v>22</v>
      </c>
      <c r="D3827" t="s">
        <v>48</v>
      </c>
      <c r="E3827" t="s">
        <v>24</v>
      </c>
      <c r="F3827">
        <v>62</v>
      </c>
      <c r="G3827" t="str">
        <f t="shared" si="59"/>
        <v>50+</v>
      </c>
      <c r="H3827" t="s">
        <v>53</v>
      </c>
      <c r="I3827" t="s">
        <v>26</v>
      </c>
      <c r="J3827">
        <v>360415.46</v>
      </c>
      <c r="K3827">
        <v>503826</v>
      </c>
      <c r="L3827" t="s">
        <v>57</v>
      </c>
      <c r="M3827">
        <v>122292</v>
      </c>
      <c r="N3827" t="s">
        <v>28</v>
      </c>
      <c r="O3827" s="1">
        <v>45318</v>
      </c>
      <c r="P3827" t="s">
        <v>29</v>
      </c>
      <c r="Q3827">
        <v>1365599.22</v>
      </c>
      <c r="R3827">
        <v>803</v>
      </c>
      <c r="S3827" t="s">
        <v>46</v>
      </c>
      <c r="T3827" t="s">
        <v>47</v>
      </c>
      <c r="U3827" t="s">
        <v>47</v>
      </c>
      <c r="V3827">
        <v>2013</v>
      </c>
      <c r="W3827">
        <v>4</v>
      </c>
      <c r="X3827" t="s">
        <v>72</v>
      </c>
    </row>
    <row r="3828" spans="1:24" x14ac:dyDescent="0.35">
      <c r="A3828">
        <v>103827</v>
      </c>
      <c r="B3828">
        <v>7994022794</v>
      </c>
      <c r="C3828" t="s">
        <v>32</v>
      </c>
      <c r="D3828" t="s">
        <v>23</v>
      </c>
      <c r="E3828" t="s">
        <v>43</v>
      </c>
      <c r="F3828">
        <v>41</v>
      </c>
      <c r="G3828" t="str">
        <f t="shared" si="59"/>
        <v>36-50</v>
      </c>
      <c r="H3828" t="s">
        <v>37</v>
      </c>
      <c r="I3828" t="s">
        <v>38</v>
      </c>
      <c r="J3828">
        <v>366432.08</v>
      </c>
      <c r="K3828">
        <v>503827</v>
      </c>
      <c r="L3828" t="s">
        <v>57</v>
      </c>
      <c r="M3828">
        <v>4072.38</v>
      </c>
      <c r="N3828" t="s">
        <v>28</v>
      </c>
      <c r="O3828" s="1">
        <v>44636</v>
      </c>
      <c r="P3828" t="s">
        <v>52</v>
      </c>
      <c r="Q3828">
        <v>294300.40000000002</v>
      </c>
      <c r="R3828">
        <v>465</v>
      </c>
      <c r="S3828" t="s">
        <v>50</v>
      </c>
      <c r="T3828" t="s">
        <v>47</v>
      </c>
      <c r="U3828" t="s">
        <v>47</v>
      </c>
      <c r="V3828">
        <v>2008</v>
      </c>
      <c r="W3828">
        <v>74</v>
      </c>
      <c r="X3828" t="s">
        <v>74</v>
      </c>
    </row>
    <row r="3829" spans="1:24" x14ac:dyDescent="0.35">
      <c r="A3829">
        <v>103828</v>
      </c>
      <c r="B3829">
        <v>6991243962</v>
      </c>
      <c r="C3829" t="s">
        <v>55</v>
      </c>
      <c r="D3829" t="s">
        <v>33</v>
      </c>
      <c r="E3829" t="s">
        <v>24</v>
      </c>
      <c r="F3829">
        <v>40</v>
      </c>
      <c r="G3829" t="str">
        <f t="shared" si="59"/>
        <v>36-50</v>
      </c>
      <c r="H3829" t="s">
        <v>53</v>
      </c>
      <c r="I3829" t="s">
        <v>38</v>
      </c>
      <c r="J3829">
        <v>166942.43</v>
      </c>
      <c r="K3829">
        <v>503828</v>
      </c>
      <c r="L3829" t="s">
        <v>56</v>
      </c>
      <c r="M3829">
        <v>111171.27</v>
      </c>
      <c r="N3829" t="s">
        <v>40</v>
      </c>
      <c r="O3829" s="1">
        <v>45132</v>
      </c>
      <c r="P3829" t="s">
        <v>29</v>
      </c>
      <c r="Q3829">
        <v>305813.21999999997</v>
      </c>
      <c r="R3829">
        <v>331</v>
      </c>
      <c r="S3829" t="s">
        <v>50</v>
      </c>
      <c r="T3829" t="s">
        <v>47</v>
      </c>
      <c r="U3829" t="s">
        <v>31</v>
      </c>
      <c r="V3829">
        <v>2013</v>
      </c>
      <c r="W3829">
        <v>63</v>
      </c>
      <c r="X3829" t="s">
        <v>78</v>
      </c>
    </row>
    <row r="3830" spans="1:24" x14ac:dyDescent="0.35">
      <c r="A3830">
        <v>103829</v>
      </c>
      <c r="B3830">
        <v>6386022224</v>
      </c>
      <c r="C3830" t="s">
        <v>22</v>
      </c>
      <c r="D3830" t="s">
        <v>33</v>
      </c>
      <c r="E3830" t="s">
        <v>24</v>
      </c>
      <c r="F3830">
        <v>20</v>
      </c>
      <c r="G3830" t="str">
        <f t="shared" si="59"/>
        <v>18-25</v>
      </c>
      <c r="H3830" t="s">
        <v>25</v>
      </c>
      <c r="I3830" t="s">
        <v>26</v>
      </c>
      <c r="J3830">
        <v>2474.48</v>
      </c>
      <c r="K3830">
        <v>503829</v>
      </c>
      <c r="L3830" t="s">
        <v>57</v>
      </c>
      <c r="M3830">
        <v>13790.57</v>
      </c>
      <c r="N3830" t="s">
        <v>28</v>
      </c>
      <c r="O3830" s="1">
        <v>45246</v>
      </c>
      <c r="P3830" t="s">
        <v>52</v>
      </c>
      <c r="Q3830">
        <v>1003397.94</v>
      </c>
      <c r="R3830">
        <v>481</v>
      </c>
      <c r="S3830" t="s">
        <v>30</v>
      </c>
      <c r="T3830" t="s">
        <v>31</v>
      </c>
      <c r="U3830" t="s">
        <v>31</v>
      </c>
      <c r="V3830">
        <v>2019</v>
      </c>
      <c r="W3830">
        <v>76</v>
      </c>
      <c r="X3830" t="s">
        <v>82</v>
      </c>
    </row>
    <row r="3831" spans="1:24" x14ac:dyDescent="0.35">
      <c r="A3831">
        <v>103830</v>
      </c>
      <c r="B3831">
        <v>4374423304</v>
      </c>
      <c r="C3831" t="s">
        <v>22</v>
      </c>
      <c r="D3831" t="s">
        <v>23</v>
      </c>
      <c r="E3831" t="s">
        <v>24</v>
      </c>
      <c r="F3831">
        <v>53</v>
      </c>
      <c r="G3831" t="str">
        <f t="shared" si="59"/>
        <v>50+</v>
      </c>
      <c r="H3831" t="s">
        <v>53</v>
      </c>
      <c r="I3831" t="s">
        <v>54</v>
      </c>
      <c r="J3831">
        <v>157839.57999999999</v>
      </c>
      <c r="K3831">
        <v>503830</v>
      </c>
      <c r="L3831" t="s">
        <v>39</v>
      </c>
      <c r="M3831">
        <v>72010.240000000005</v>
      </c>
      <c r="N3831" t="s">
        <v>34</v>
      </c>
      <c r="O3831" s="1">
        <v>44993</v>
      </c>
      <c r="P3831" t="s">
        <v>45</v>
      </c>
      <c r="Q3831">
        <v>822298.84</v>
      </c>
      <c r="R3831">
        <v>672</v>
      </c>
      <c r="S3831" t="s">
        <v>46</v>
      </c>
      <c r="T3831" t="s">
        <v>31</v>
      </c>
      <c r="U3831" t="s">
        <v>47</v>
      </c>
      <c r="V3831">
        <v>2020</v>
      </c>
      <c r="W3831">
        <v>28</v>
      </c>
      <c r="X3831" t="s">
        <v>74</v>
      </c>
    </row>
    <row r="3832" spans="1:24" x14ac:dyDescent="0.35">
      <c r="A3832">
        <v>103831</v>
      </c>
      <c r="B3832">
        <v>8803957632</v>
      </c>
      <c r="C3832" t="s">
        <v>41</v>
      </c>
      <c r="D3832" t="s">
        <v>58</v>
      </c>
      <c r="E3832" t="s">
        <v>24</v>
      </c>
      <c r="F3832">
        <v>62</v>
      </c>
      <c r="G3832" t="str">
        <f t="shared" si="59"/>
        <v>50+</v>
      </c>
      <c r="H3832" t="s">
        <v>44</v>
      </c>
      <c r="I3832" t="s">
        <v>38</v>
      </c>
      <c r="J3832">
        <v>267834.37</v>
      </c>
      <c r="K3832">
        <v>503831</v>
      </c>
      <c r="L3832" t="s">
        <v>27</v>
      </c>
      <c r="M3832">
        <v>60965.46</v>
      </c>
      <c r="N3832" t="s">
        <v>34</v>
      </c>
      <c r="O3832" s="1">
        <v>44634</v>
      </c>
      <c r="P3832" t="s">
        <v>35</v>
      </c>
      <c r="Q3832">
        <v>267158.88</v>
      </c>
      <c r="R3832">
        <v>500</v>
      </c>
      <c r="S3832" t="s">
        <v>46</v>
      </c>
      <c r="T3832" t="s">
        <v>47</v>
      </c>
      <c r="U3832" t="s">
        <v>31</v>
      </c>
      <c r="V3832">
        <v>2009</v>
      </c>
      <c r="W3832">
        <v>2</v>
      </c>
      <c r="X3832" t="s">
        <v>74</v>
      </c>
    </row>
    <row r="3833" spans="1:24" x14ac:dyDescent="0.35">
      <c r="A3833">
        <v>103832</v>
      </c>
      <c r="B3833">
        <v>7050719941</v>
      </c>
      <c r="C3833" t="s">
        <v>36</v>
      </c>
      <c r="D3833" t="s">
        <v>23</v>
      </c>
      <c r="E3833" t="s">
        <v>43</v>
      </c>
      <c r="F3833">
        <v>31</v>
      </c>
      <c r="G3833" t="str">
        <f t="shared" si="59"/>
        <v>26-35</v>
      </c>
      <c r="H3833" t="s">
        <v>53</v>
      </c>
      <c r="I3833" t="s">
        <v>26</v>
      </c>
      <c r="J3833">
        <v>263529</v>
      </c>
      <c r="K3833">
        <v>503832</v>
      </c>
      <c r="L3833" t="s">
        <v>57</v>
      </c>
      <c r="M3833">
        <v>129651.42</v>
      </c>
      <c r="N3833" t="s">
        <v>28</v>
      </c>
      <c r="O3833" s="1">
        <v>44789</v>
      </c>
      <c r="P3833" t="s">
        <v>45</v>
      </c>
      <c r="Q3833">
        <v>175314.92</v>
      </c>
      <c r="R3833">
        <v>792</v>
      </c>
      <c r="S3833" t="s">
        <v>46</v>
      </c>
      <c r="T3833" t="s">
        <v>47</v>
      </c>
      <c r="U3833" t="s">
        <v>47</v>
      </c>
      <c r="V3833">
        <v>2018</v>
      </c>
      <c r="W3833">
        <v>89</v>
      </c>
      <c r="X3833" t="s">
        <v>79</v>
      </c>
    </row>
    <row r="3834" spans="1:24" x14ac:dyDescent="0.35">
      <c r="A3834">
        <v>103833</v>
      </c>
      <c r="B3834">
        <v>2403479765</v>
      </c>
      <c r="C3834" t="s">
        <v>36</v>
      </c>
      <c r="D3834" t="s">
        <v>33</v>
      </c>
      <c r="E3834" t="s">
        <v>24</v>
      </c>
      <c r="F3834">
        <v>21</v>
      </c>
      <c r="G3834" t="str">
        <f t="shared" si="59"/>
        <v>18-25</v>
      </c>
      <c r="H3834" t="s">
        <v>44</v>
      </c>
      <c r="I3834" t="s">
        <v>38</v>
      </c>
      <c r="J3834">
        <v>190553.45</v>
      </c>
      <c r="K3834">
        <v>503833</v>
      </c>
      <c r="L3834" t="s">
        <v>57</v>
      </c>
      <c r="M3834">
        <v>3673.97</v>
      </c>
      <c r="N3834" t="s">
        <v>28</v>
      </c>
      <c r="O3834" s="1">
        <v>44583</v>
      </c>
      <c r="P3834" t="s">
        <v>45</v>
      </c>
      <c r="Q3834">
        <v>1795253.33</v>
      </c>
      <c r="R3834">
        <v>678</v>
      </c>
      <c r="S3834" t="s">
        <v>30</v>
      </c>
      <c r="T3834" t="s">
        <v>47</v>
      </c>
      <c r="U3834" t="s">
        <v>47</v>
      </c>
      <c r="V3834">
        <v>2015</v>
      </c>
      <c r="W3834">
        <v>89</v>
      </c>
      <c r="X3834" t="s">
        <v>72</v>
      </c>
    </row>
    <row r="3835" spans="1:24" x14ac:dyDescent="0.35">
      <c r="A3835">
        <v>103834</v>
      </c>
      <c r="B3835">
        <v>5637078308</v>
      </c>
      <c r="C3835" t="s">
        <v>42</v>
      </c>
      <c r="D3835" t="s">
        <v>33</v>
      </c>
      <c r="E3835" t="s">
        <v>43</v>
      </c>
      <c r="F3835">
        <v>61</v>
      </c>
      <c r="G3835" t="str">
        <f t="shared" si="59"/>
        <v>50+</v>
      </c>
      <c r="H3835" t="s">
        <v>49</v>
      </c>
      <c r="I3835" t="s">
        <v>38</v>
      </c>
      <c r="J3835">
        <v>466233.86</v>
      </c>
      <c r="K3835">
        <v>503834</v>
      </c>
      <c r="L3835" t="s">
        <v>27</v>
      </c>
      <c r="M3835">
        <v>157761.93</v>
      </c>
      <c r="N3835" t="s">
        <v>28</v>
      </c>
      <c r="O3835" s="1">
        <v>45397</v>
      </c>
      <c r="P3835" t="s">
        <v>30</v>
      </c>
      <c r="Q3835">
        <v>383098.95</v>
      </c>
      <c r="R3835">
        <v>834</v>
      </c>
      <c r="S3835" t="s">
        <v>50</v>
      </c>
      <c r="T3835" t="s">
        <v>31</v>
      </c>
      <c r="U3835" t="s">
        <v>31</v>
      </c>
      <c r="V3835">
        <v>2009</v>
      </c>
      <c r="W3835">
        <v>39</v>
      </c>
      <c r="X3835" t="s">
        <v>75</v>
      </c>
    </row>
    <row r="3836" spans="1:24" x14ac:dyDescent="0.35">
      <c r="A3836">
        <v>103835</v>
      </c>
      <c r="B3836">
        <v>9798509914</v>
      </c>
      <c r="C3836" t="s">
        <v>42</v>
      </c>
      <c r="D3836" t="s">
        <v>23</v>
      </c>
      <c r="E3836" t="s">
        <v>43</v>
      </c>
      <c r="F3836">
        <v>65</v>
      </c>
      <c r="G3836" t="str">
        <f t="shared" si="59"/>
        <v>50+</v>
      </c>
      <c r="H3836" t="s">
        <v>37</v>
      </c>
      <c r="I3836" t="s">
        <v>54</v>
      </c>
      <c r="J3836">
        <v>238700.98</v>
      </c>
      <c r="K3836">
        <v>503835</v>
      </c>
      <c r="L3836" t="s">
        <v>27</v>
      </c>
      <c r="M3836">
        <v>165301.60999999999</v>
      </c>
      <c r="N3836" t="s">
        <v>40</v>
      </c>
      <c r="O3836" s="1">
        <v>44732</v>
      </c>
      <c r="P3836" t="s">
        <v>52</v>
      </c>
      <c r="Q3836">
        <v>735140.95</v>
      </c>
      <c r="R3836">
        <v>390</v>
      </c>
      <c r="S3836" t="s">
        <v>50</v>
      </c>
      <c r="T3836" t="s">
        <v>31</v>
      </c>
      <c r="U3836" t="s">
        <v>31</v>
      </c>
      <c r="V3836">
        <v>2021</v>
      </c>
      <c r="W3836">
        <v>119</v>
      </c>
      <c r="X3836" t="s">
        <v>77</v>
      </c>
    </row>
    <row r="3837" spans="1:24" x14ac:dyDescent="0.35">
      <c r="A3837">
        <v>103836</v>
      </c>
      <c r="B3837">
        <v>7218913779</v>
      </c>
      <c r="C3837" t="s">
        <v>42</v>
      </c>
      <c r="D3837" t="s">
        <v>42</v>
      </c>
      <c r="E3837" t="s">
        <v>24</v>
      </c>
      <c r="F3837">
        <v>59</v>
      </c>
      <c r="G3837" t="str">
        <f t="shared" si="59"/>
        <v>50+</v>
      </c>
      <c r="H3837" t="s">
        <v>53</v>
      </c>
      <c r="I3837" t="s">
        <v>38</v>
      </c>
      <c r="J3837">
        <v>70385.75</v>
      </c>
      <c r="K3837">
        <v>503836</v>
      </c>
      <c r="L3837" t="s">
        <v>56</v>
      </c>
      <c r="M3837">
        <v>6566.52</v>
      </c>
      <c r="N3837" t="s">
        <v>34</v>
      </c>
      <c r="O3837" s="1">
        <v>44791</v>
      </c>
      <c r="P3837" t="s">
        <v>45</v>
      </c>
      <c r="Q3837">
        <v>932309.56</v>
      </c>
      <c r="R3837">
        <v>675</v>
      </c>
      <c r="S3837" t="s">
        <v>30</v>
      </c>
      <c r="T3837" t="s">
        <v>31</v>
      </c>
      <c r="U3837" t="s">
        <v>31</v>
      </c>
      <c r="V3837">
        <v>2022</v>
      </c>
      <c r="W3837">
        <v>62</v>
      </c>
      <c r="X3837" t="s">
        <v>79</v>
      </c>
    </row>
    <row r="3838" spans="1:24" x14ac:dyDescent="0.35">
      <c r="A3838">
        <v>103837</v>
      </c>
      <c r="B3838">
        <v>7208971391</v>
      </c>
      <c r="C3838" t="s">
        <v>22</v>
      </c>
      <c r="D3838" t="s">
        <v>33</v>
      </c>
      <c r="E3838" t="s">
        <v>43</v>
      </c>
      <c r="F3838">
        <v>49</v>
      </c>
      <c r="G3838" t="str">
        <f t="shared" si="59"/>
        <v>36-50</v>
      </c>
      <c r="H3838" t="s">
        <v>44</v>
      </c>
      <c r="I3838" t="s">
        <v>38</v>
      </c>
      <c r="J3838">
        <v>97584.22</v>
      </c>
      <c r="K3838">
        <v>503837</v>
      </c>
      <c r="L3838" t="s">
        <v>39</v>
      </c>
      <c r="M3838">
        <v>16454.34</v>
      </c>
      <c r="N3838" t="s">
        <v>34</v>
      </c>
      <c r="O3838" s="1">
        <v>45316</v>
      </c>
      <c r="P3838" t="s">
        <v>30</v>
      </c>
      <c r="Q3838">
        <v>166056.69</v>
      </c>
      <c r="R3838">
        <v>586</v>
      </c>
      <c r="S3838" t="s">
        <v>46</v>
      </c>
      <c r="T3838" t="s">
        <v>47</v>
      </c>
      <c r="U3838" t="s">
        <v>47</v>
      </c>
      <c r="V3838">
        <v>2015</v>
      </c>
      <c r="W3838">
        <v>104</v>
      </c>
      <c r="X3838" t="s">
        <v>72</v>
      </c>
    </row>
    <row r="3839" spans="1:24" x14ac:dyDescent="0.35">
      <c r="A3839">
        <v>103838</v>
      </c>
      <c r="B3839">
        <v>1541823417</v>
      </c>
      <c r="C3839" t="s">
        <v>36</v>
      </c>
      <c r="D3839" t="s">
        <v>48</v>
      </c>
      <c r="E3839" t="s">
        <v>43</v>
      </c>
      <c r="F3839">
        <v>37</v>
      </c>
      <c r="G3839" t="str">
        <f t="shared" si="59"/>
        <v>36-50</v>
      </c>
      <c r="H3839" t="s">
        <v>25</v>
      </c>
      <c r="I3839" t="s">
        <v>38</v>
      </c>
      <c r="J3839">
        <v>48198.06</v>
      </c>
      <c r="K3839">
        <v>503838</v>
      </c>
      <c r="L3839" t="s">
        <v>27</v>
      </c>
      <c r="M3839">
        <v>184144.26</v>
      </c>
      <c r="N3839" t="s">
        <v>2</v>
      </c>
      <c r="O3839" s="1">
        <v>44933</v>
      </c>
      <c r="P3839" t="s">
        <v>29</v>
      </c>
      <c r="Q3839">
        <v>276367</v>
      </c>
      <c r="R3839">
        <v>855</v>
      </c>
      <c r="S3839" t="s">
        <v>50</v>
      </c>
      <c r="T3839" t="s">
        <v>47</v>
      </c>
      <c r="U3839" t="s">
        <v>47</v>
      </c>
      <c r="V3839">
        <v>2022</v>
      </c>
      <c r="W3839">
        <v>23</v>
      </c>
      <c r="X3839" t="s">
        <v>72</v>
      </c>
    </row>
    <row r="3840" spans="1:24" x14ac:dyDescent="0.35">
      <c r="A3840">
        <v>103839</v>
      </c>
      <c r="B3840">
        <v>5928271423</v>
      </c>
      <c r="C3840" t="s">
        <v>42</v>
      </c>
      <c r="D3840" t="s">
        <v>33</v>
      </c>
      <c r="E3840" t="s">
        <v>43</v>
      </c>
      <c r="F3840">
        <v>34</v>
      </c>
      <c r="G3840" t="str">
        <f t="shared" si="59"/>
        <v>26-35</v>
      </c>
      <c r="H3840" t="s">
        <v>25</v>
      </c>
      <c r="I3840" t="s">
        <v>54</v>
      </c>
      <c r="J3840">
        <v>134871.23000000001</v>
      </c>
      <c r="K3840">
        <v>503839</v>
      </c>
      <c r="L3840" t="s">
        <v>57</v>
      </c>
      <c r="M3840">
        <v>123234.98</v>
      </c>
      <c r="N3840" t="s">
        <v>28</v>
      </c>
      <c r="O3840" s="1">
        <v>45050</v>
      </c>
      <c r="P3840" t="s">
        <v>45</v>
      </c>
      <c r="Q3840">
        <v>1050861.8500000001</v>
      </c>
      <c r="R3840">
        <v>797</v>
      </c>
      <c r="S3840" t="s">
        <v>30</v>
      </c>
      <c r="T3840" t="s">
        <v>47</v>
      </c>
      <c r="U3840" t="s">
        <v>47</v>
      </c>
      <c r="V3840">
        <v>2005</v>
      </c>
      <c r="W3840">
        <v>52</v>
      </c>
      <c r="X3840" t="s">
        <v>76</v>
      </c>
    </row>
    <row r="3841" spans="1:24" x14ac:dyDescent="0.35">
      <c r="A3841">
        <v>103840</v>
      </c>
      <c r="B3841">
        <v>9717650857</v>
      </c>
      <c r="C3841" t="s">
        <v>36</v>
      </c>
      <c r="D3841" t="s">
        <v>33</v>
      </c>
      <c r="E3841" t="s">
        <v>43</v>
      </c>
      <c r="F3841">
        <v>46</v>
      </c>
      <c r="G3841" t="str">
        <f t="shared" si="59"/>
        <v>36-50</v>
      </c>
      <c r="H3841" t="s">
        <v>44</v>
      </c>
      <c r="I3841" t="s">
        <v>38</v>
      </c>
      <c r="J3841">
        <v>153058.57999999999</v>
      </c>
      <c r="K3841">
        <v>503840</v>
      </c>
      <c r="L3841" t="s">
        <v>56</v>
      </c>
      <c r="M3841">
        <v>192073.69</v>
      </c>
      <c r="N3841" t="s">
        <v>40</v>
      </c>
      <c r="O3841" s="1">
        <v>45266</v>
      </c>
      <c r="P3841" t="s">
        <v>35</v>
      </c>
      <c r="Q3841">
        <v>1398767.76</v>
      </c>
      <c r="R3841">
        <v>483</v>
      </c>
      <c r="S3841" t="s">
        <v>46</v>
      </c>
      <c r="T3841" t="s">
        <v>47</v>
      </c>
      <c r="U3841" t="s">
        <v>47</v>
      </c>
      <c r="V3841">
        <v>2006</v>
      </c>
      <c r="W3841">
        <v>5</v>
      </c>
      <c r="X3841" t="s">
        <v>83</v>
      </c>
    </row>
    <row r="3842" spans="1:24" x14ac:dyDescent="0.35">
      <c r="A3842">
        <v>103841</v>
      </c>
      <c r="B3842">
        <v>8129086800</v>
      </c>
      <c r="C3842" t="s">
        <v>22</v>
      </c>
      <c r="D3842" t="s">
        <v>36</v>
      </c>
      <c r="E3842" t="s">
        <v>24</v>
      </c>
      <c r="F3842">
        <v>56</v>
      </c>
      <c r="G3842" t="str">
        <f t="shared" ref="G3842:G3905" si="60">IF(AND(18&lt;=F3842, F3842&lt;=25),"18-25",IF(AND(26&lt;=F3842,F3842&lt;=35),"26-35",IF(AND(36&lt;=F3842,F3842&lt;=50),"36-50","50+")))</f>
        <v>50+</v>
      </c>
      <c r="H3842" t="s">
        <v>37</v>
      </c>
      <c r="I3842" t="s">
        <v>26</v>
      </c>
      <c r="J3842">
        <v>167747.56</v>
      </c>
      <c r="K3842">
        <v>503841</v>
      </c>
      <c r="L3842" t="s">
        <v>56</v>
      </c>
      <c r="M3842">
        <v>91573.88</v>
      </c>
      <c r="N3842" t="s">
        <v>2</v>
      </c>
      <c r="O3842" s="1">
        <v>44744</v>
      </c>
      <c r="P3842" t="s">
        <v>30</v>
      </c>
      <c r="Q3842">
        <v>1688961.64</v>
      </c>
      <c r="R3842">
        <v>793</v>
      </c>
      <c r="S3842" t="s">
        <v>46</v>
      </c>
      <c r="T3842" t="s">
        <v>31</v>
      </c>
      <c r="U3842" t="s">
        <v>31</v>
      </c>
      <c r="V3842">
        <v>2015</v>
      </c>
      <c r="W3842">
        <v>49</v>
      </c>
      <c r="X3842" t="s">
        <v>78</v>
      </c>
    </row>
    <row r="3843" spans="1:24" x14ac:dyDescent="0.35">
      <c r="A3843">
        <v>103842</v>
      </c>
      <c r="B3843">
        <v>7148607892</v>
      </c>
      <c r="C3843" t="s">
        <v>41</v>
      </c>
      <c r="D3843" t="s">
        <v>51</v>
      </c>
      <c r="E3843" t="s">
        <v>24</v>
      </c>
      <c r="F3843">
        <v>49</v>
      </c>
      <c r="G3843" t="str">
        <f t="shared" si="60"/>
        <v>36-50</v>
      </c>
      <c r="H3843" t="s">
        <v>49</v>
      </c>
      <c r="I3843" t="s">
        <v>26</v>
      </c>
      <c r="J3843">
        <v>418250.83</v>
      </c>
      <c r="K3843">
        <v>503842</v>
      </c>
      <c r="L3843" t="s">
        <v>27</v>
      </c>
      <c r="M3843">
        <v>38207.89</v>
      </c>
      <c r="N3843" t="s">
        <v>40</v>
      </c>
      <c r="O3843" s="1">
        <v>45220</v>
      </c>
      <c r="P3843" t="s">
        <v>35</v>
      </c>
      <c r="Q3843">
        <v>1725015.87</v>
      </c>
      <c r="R3843">
        <v>687</v>
      </c>
      <c r="S3843" t="s">
        <v>30</v>
      </c>
      <c r="T3843" t="s">
        <v>47</v>
      </c>
      <c r="U3843" t="s">
        <v>47</v>
      </c>
      <c r="V3843">
        <v>2006</v>
      </c>
      <c r="W3843">
        <v>19</v>
      </c>
      <c r="X3843" t="s">
        <v>81</v>
      </c>
    </row>
    <row r="3844" spans="1:24" x14ac:dyDescent="0.35">
      <c r="A3844">
        <v>103843</v>
      </c>
      <c r="B3844">
        <v>5263174720</v>
      </c>
      <c r="C3844" t="s">
        <v>22</v>
      </c>
      <c r="D3844" t="s">
        <v>51</v>
      </c>
      <c r="E3844" t="s">
        <v>43</v>
      </c>
      <c r="F3844">
        <v>21</v>
      </c>
      <c r="G3844" t="str">
        <f t="shared" si="60"/>
        <v>18-25</v>
      </c>
      <c r="H3844" t="s">
        <v>49</v>
      </c>
      <c r="I3844" t="s">
        <v>54</v>
      </c>
      <c r="J3844">
        <v>382973.9</v>
      </c>
      <c r="K3844">
        <v>503843</v>
      </c>
      <c r="L3844" t="s">
        <v>57</v>
      </c>
      <c r="M3844">
        <v>74098.179999999993</v>
      </c>
      <c r="N3844" t="s">
        <v>28</v>
      </c>
      <c r="O3844" s="1">
        <v>45137</v>
      </c>
      <c r="P3844" t="s">
        <v>30</v>
      </c>
      <c r="Q3844">
        <v>1090057.3500000001</v>
      </c>
      <c r="R3844">
        <v>845</v>
      </c>
      <c r="S3844" t="s">
        <v>46</v>
      </c>
      <c r="T3844" t="s">
        <v>47</v>
      </c>
      <c r="U3844" t="s">
        <v>47</v>
      </c>
      <c r="V3844">
        <v>2017</v>
      </c>
      <c r="W3844">
        <v>69</v>
      </c>
      <c r="X3844" t="s">
        <v>78</v>
      </c>
    </row>
    <row r="3845" spans="1:24" x14ac:dyDescent="0.35">
      <c r="A3845">
        <v>103844</v>
      </c>
      <c r="B3845">
        <v>5511672344</v>
      </c>
      <c r="C3845" t="s">
        <v>42</v>
      </c>
      <c r="D3845" t="s">
        <v>23</v>
      </c>
      <c r="E3845" t="s">
        <v>43</v>
      </c>
      <c r="F3845">
        <v>41</v>
      </c>
      <c r="G3845" t="str">
        <f t="shared" si="60"/>
        <v>36-50</v>
      </c>
      <c r="H3845" t="s">
        <v>37</v>
      </c>
      <c r="I3845" t="s">
        <v>54</v>
      </c>
      <c r="J3845">
        <v>248559.16</v>
      </c>
      <c r="K3845">
        <v>503844</v>
      </c>
      <c r="L3845" t="s">
        <v>27</v>
      </c>
      <c r="M3845">
        <v>185805.48</v>
      </c>
      <c r="N3845" t="s">
        <v>34</v>
      </c>
      <c r="O3845" s="1">
        <v>44570</v>
      </c>
      <c r="P3845" t="s">
        <v>52</v>
      </c>
      <c r="Q3845">
        <v>573598.44999999995</v>
      </c>
      <c r="R3845">
        <v>633</v>
      </c>
      <c r="S3845" t="s">
        <v>30</v>
      </c>
      <c r="T3845" t="s">
        <v>31</v>
      </c>
      <c r="U3845" t="s">
        <v>47</v>
      </c>
      <c r="V3845">
        <v>2010</v>
      </c>
      <c r="W3845">
        <v>24</v>
      </c>
      <c r="X3845" t="s">
        <v>72</v>
      </c>
    </row>
    <row r="3846" spans="1:24" x14ac:dyDescent="0.35">
      <c r="A3846">
        <v>103845</v>
      </c>
      <c r="B3846">
        <v>5744061388</v>
      </c>
      <c r="C3846" t="s">
        <v>22</v>
      </c>
      <c r="D3846" t="s">
        <v>55</v>
      </c>
      <c r="E3846" t="s">
        <v>43</v>
      </c>
      <c r="F3846">
        <v>61</v>
      </c>
      <c r="G3846" t="str">
        <f t="shared" si="60"/>
        <v>50+</v>
      </c>
      <c r="H3846" t="s">
        <v>53</v>
      </c>
      <c r="I3846" t="s">
        <v>54</v>
      </c>
      <c r="J3846">
        <v>222729.77</v>
      </c>
      <c r="K3846">
        <v>503845</v>
      </c>
      <c r="L3846" t="s">
        <v>56</v>
      </c>
      <c r="M3846">
        <v>23150</v>
      </c>
      <c r="N3846" t="s">
        <v>40</v>
      </c>
      <c r="O3846" s="1">
        <v>44765</v>
      </c>
      <c r="P3846" t="s">
        <v>29</v>
      </c>
      <c r="Q3846">
        <v>1159128.6299999999</v>
      </c>
      <c r="R3846">
        <v>724</v>
      </c>
      <c r="S3846" t="s">
        <v>46</v>
      </c>
      <c r="T3846" t="s">
        <v>31</v>
      </c>
      <c r="U3846" t="s">
        <v>31</v>
      </c>
      <c r="V3846">
        <v>2011</v>
      </c>
      <c r="W3846">
        <v>28</v>
      </c>
      <c r="X3846" t="s">
        <v>78</v>
      </c>
    </row>
    <row r="3847" spans="1:24" x14ac:dyDescent="0.35">
      <c r="A3847">
        <v>103846</v>
      </c>
      <c r="B3847">
        <v>3265577828</v>
      </c>
      <c r="C3847" t="s">
        <v>22</v>
      </c>
      <c r="D3847" t="s">
        <v>48</v>
      </c>
      <c r="E3847" t="s">
        <v>43</v>
      </c>
      <c r="F3847">
        <v>59</v>
      </c>
      <c r="G3847" t="str">
        <f t="shared" si="60"/>
        <v>50+</v>
      </c>
      <c r="H3847" t="s">
        <v>44</v>
      </c>
      <c r="I3847" t="s">
        <v>38</v>
      </c>
      <c r="J3847">
        <v>189670.37</v>
      </c>
      <c r="K3847">
        <v>503846</v>
      </c>
      <c r="L3847" t="s">
        <v>57</v>
      </c>
      <c r="M3847">
        <v>178451.77</v>
      </c>
      <c r="N3847" t="s">
        <v>28</v>
      </c>
      <c r="O3847" s="1">
        <v>45244</v>
      </c>
      <c r="P3847" t="s">
        <v>35</v>
      </c>
      <c r="Q3847">
        <v>1245986.94</v>
      </c>
      <c r="R3847">
        <v>415</v>
      </c>
      <c r="S3847" t="s">
        <v>30</v>
      </c>
      <c r="T3847" t="s">
        <v>47</v>
      </c>
      <c r="U3847" t="s">
        <v>47</v>
      </c>
      <c r="V3847">
        <v>2008</v>
      </c>
      <c r="W3847">
        <v>60</v>
      </c>
      <c r="X3847" t="s">
        <v>82</v>
      </c>
    </row>
    <row r="3848" spans="1:24" x14ac:dyDescent="0.35">
      <c r="A3848">
        <v>103847</v>
      </c>
      <c r="B3848">
        <v>8974089272</v>
      </c>
      <c r="C3848" t="s">
        <v>36</v>
      </c>
      <c r="D3848" t="s">
        <v>36</v>
      </c>
      <c r="E3848" t="s">
        <v>24</v>
      </c>
      <c r="F3848">
        <v>19</v>
      </c>
      <c r="G3848" t="str">
        <f t="shared" si="60"/>
        <v>18-25</v>
      </c>
      <c r="H3848" t="s">
        <v>49</v>
      </c>
      <c r="I3848" t="s">
        <v>54</v>
      </c>
      <c r="J3848">
        <v>7768.82</v>
      </c>
      <c r="K3848">
        <v>503847</v>
      </c>
      <c r="L3848" t="s">
        <v>57</v>
      </c>
      <c r="M3848">
        <v>105995.67</v>
      </c>
      <c r="N3848" t="s">
        <v>2</v>
      </c>
      <c r="O3848" s="1">
        <v>44723</v>
      </c>
      <c r="P3848" t="s">
        <v>45</v>
      </c>
      <c r="Q3848">
        <v>573813.74</v>
      </c>
      <c r="R3848">
        <v>441</v>
      </c>
      <c r="S3848" t="s">
        <v>30</v>
      </c>
      <c r="T3848" t="s">
        <v>47</v>
      </c>
      <c r="U3848" t="s">
        <v>47</v>
      </c>
      <c r="V3848">
        <v>2007</v>
      </c>
      <c r="W3848">
        <v>66</v>
      </c>
      <c r="X3848" t="s">
        <v>77</v>
      </c>
    </row>
    <row r="3849" spans="1:24" x14ac:dyDescent="0.35">
      <c r="A3849">
        <v>103848</v>
      </c>
      <c r="B3849">
        <v>4984331823</v>
      </c>
      <c r="C3849" t="s">
        <v>55</v>
      </c>
      <c r="D3849" t="s">
        <v>36</v>
      </c>
      <c r="E3849" t="s">
        <v>43</v>
      </c>
      <c r="F3849">
        <v>31</v>
      </c>
      <c r="G3849" t="str">
        <f t="shared" si="60"/>
        <v>26-35</v>
      </c>
      <c r="H3849" t="s">
        <v>37</v>
      </c>
      <c r="I3849" t="s">
        <v>26</v>
      </c>
      <c r="J3849">
        <v>459943.75</v>
      </c>
      <c r="K3849">
        <v>503848</v>
      </c>
      <c r="L3849" t="s">
        <v>56</v>
      </c>
      <c r="M3849">
        <v>14103.69</v>
      </c>
      <c r="N3849" t="s">
        <v>34</v>
      </c>
      <c r="O3849" s="1">
        <v>45020</v>
      </c>
      <c r="P3849" t="s">
        <v>29</v>
      </c>
      <c r="Q3849">
        <v>1334442.32</v>
      </c>
      <c r="R3849">
        <v>618</v>
      </c>
      <c r="S3849" t="s">
        <v>50</v>
      </c>
      <c r="T3849" t="s">
        <v>47</v>
      </c>
      <c r="U3849" t="s">
        <v>47</v>
      </c>
      <c r="V3849">
        <v>2011</v>
      </c>
      <c r="W3849">
        <v>42</v>
      </c>
      <c r="X3849" t="s">
        <v>75</v>
      </c>
    </row>
    <row r="3850" spans="1:24" x14ac:dyDescent="0.35">
      <c r="A3850">
        <v>103849</v>
      </c>
      <c r="B3850">
        <v>2464670475</v>
      </c>
      <c r="C3850" t="s">
        <v>32</v>
      </c>
      <c r="D3850" t="s">
        <v>23</v>
      </c>
      <c r="E3850" t="s">
        <v>24</v>
      </c>
      <c r="F3850">
        <v>57</v>
      </c>
      <c r="G3850" t="str">
        <f t="shared" si="60"/>
        <v>50+</v>
      </c>
      <c r="H3850" t="s">
        <v>49</v>
      </c>
      <c r="I3850" t="s">
        <v>26</v>
      </c>
      <c r="J3850">
        <v>146455.70000000001</v>
      </c>
      <c r="K3850">
        <v>503849</v>
      </c>
      <c r="L3850" t="s">
        <v>39</v>
      </c>
      <c r="M3850">
        <v>80011.899999999994</v>
      </c>
      <c r="N3850" t="s">
        <v>34</v>
      </c>
      <c r="O3850" s="1">
        <v>45302</v>
      </c>
      <c r="P3850" t="s">
        <v>29</v>
      </c>
      <c r="Q3850">
        <v>348365.61</v>
      </c>
      <c r="R3850">
        <v>821</v>
      </c>
      <c r="S3850" t="s">
        <v>50</v>
      </c>
      <c r="T3850" t="s">
        <v>47</v>
      </c>
      <c r="U3850" t="s">
        <v>47</v>
      </c>
      <c r="V3850">
        <v>2016</v>
      </c>
      <c r="W3850">
        <v>64</v>
      </c>
      <c r="X3850" t="s">
        <v>72</v>
      </c>
    </row>
    <row r="3851" spans="1:24" x14ac:dyDescent="0.35">
      <c r="A3851">
        <v>103850</v>
      </c>
      <c r="B3851">
        <v>5131178199</v>
      </c>
      <c r="C3851" t="s">
        <v>42</v>
      </c>
      <c r="D3851" t="s">
        <v>55</v>
      </c>
      <c r="E3851" t="s">
        <v>43</v>
      </c>
      <c r="F3851">
        <v>59</v>
      </c>
      <c r="G3851" t="str">
        <f t="shared" si="60"/>
        <v>50+</v>
      </c>
      <c r="H3851" t="s">
        <v>49</v>
      </c>
      <c r="I3851" t="s">
        <v>38</v>
      </c>
      <c r="J3851">
        <v>421106.64</v>
      </c>
      <c r="K3851">
        <v>503850</v>
      </c>
      <c r="L3851" t="s">
        <v>57</v>
      </c>
      <c r="M3851">
        <v>48725.51</v>
      </c>
      <c r="N3851" t="s">
        <v>28</v>
      </c>
      <c r="O3851" s="1">
        <v>44880</v>
      </c>
      <c r="P3851" t="s">
        <v>45</v>
      </c>
      <c r="Q3851">
        <v>591627.22</v>
      </c>
      <c r="R3851">
        <v>717</v>
      </c>
      <c r="S3851" t="s">
        <v>50</v>
      </c>
      <c r="T3851" t="s">
        <v>31</v>
      </c>
      <c r="U3851" t="s">
        <v>31</v>
      </c>
      <c r="V3851">
        <v>2017</v>
      </c>
      <c r="W3851">
        <v>91</v>
      </c>
      <c r="X3851" t="s">
        <v>82</v>
      </c>
    </row>
    <row r="3852" spans="1:24" x14ac:dyDescent="0.35">
      <c r="A3852">
        <v>103851</v>
      </c>
      <c r="B3852">
        <v>1275963328</v>
      </c>
      <c r="C3852" t="s">
        <v>33</v>
      </c>
      <c r="D3852" t="s">
        <v>55</v>
      </c>
      <c r="E3852" t="s">
        <v>43</v>
      </c>
      <c r="F3852">
        <v>55</v>
      </c>
      <c r="G3852" t="str">
        <f t="shared" si="60"/>
        <v>50+</v>
      </c>
      <c r="H3852" t="s">
        <v>53</v>
      </c>
      <c r="I3852" t="s">
        <v>38</v>
      </c>
      <c r="J3852">
        <v>370676.29</v>
      </c>
      <c r="K3852">
        <v>503851</v>
      </c>
      <c r="L3852" t="s">
        <v>56</v>
      </c>
      <c r="M3852">
        <v>115098.65</v>
      </c>
      <c r="N3852" t="s">
        <v>34</v>
      </c>
      <c r="O3852" s="1">
        <v>45248</v>
      </c>
      <c r="P3852" t="s">
        <v>35</v>
      </c>
      <c r="Q3852">
        <v>1860135.56</v>
      </c>
      <c r="R3852">
        <v>889</v>
      </c>
      <c r="S3852" t="s">
        <v>30</v>
      </c>
      <c r="T3852" t="s">
        <v>47</v>
      </c>
      <c r="U3852" t="s">
        <v>31</v>
      </c>
      <c r="V3852">
        <v>2005</v>
      </c>
      <c r="W3852">
        <v>91</v>
      </c>
      <c r="X3852" t="s">
        <v>82</v>
      </c>
    </row>
    <row r="3853" spans="1:24" x14ac:dyDescent="0.35">
      <c r="A3853">
        <v>103852</v>
      </c>
      <c r="B3853">
        <v>3760704256</v>
      </c>
      <c r="C3853" t="s">
        <v>55</v>
      </c>
      <c r="D3853" t="s">
        <v>36</v>
      </c>
      <c r="E3853" t="s">
        <v>43</v>
      </c>
      <c r="F3853">
        <v>51</v>
      </c>
      <c r="G3853" t="str">
        <f t="shared" si="60"/>
        <v>50+</v>
      </c>
      <c r="H3853" t="s">
        <v>49</v>
      </c>
      <c r="I3853" t="s">
        <v>38</v>
      </c>
      <c r="J3853">
        <v>58090.86</v>
      </c>
      <c r="K3853">
        <v>503852</v>
      </c>
      <c r="L3853" t="s">
        <v>57</v>
      </c>
      <c r="M3853">
        <v>30574.69</v>
      </c>
      <c r="N3853" t="s">
        <v>40</v>
      </c>
      <c r="O3853" s="1">
        <v>44770</v>
      </c>
      <c r="P3853" t="s">
        <v>35</v>
      </c>
      <c r="Q3853">
        <v>1020057.98</v>
      </c>
      <c r="R3853">
        <v>735</v>
      </c>
      <c r="S3853" t="s">
        <v>50</v>
      </c>
      <c r="T3853" t="s">
        <v>47</v>
      </c>
      <c r="U3853" t="s">
        <v>31</v>
      </c>
      <c r="V3853">
        <v>2013</v>
      </c>
      <c r="W3853">
        <v>25</v>
      </c>
      <c r="X3853" t="s">
        <v>78</v>
      </c>
    </row>
    <row r="3854" spans="1:24" x14ac:dyDescent="0.35">
      <c r="A3854">
        <v>103853</v>
      </c>
      <c r="B3854">
        <v>9142368386</v>
      </c>
      <c r="C3854" t="s">
        <v>41</v>
      </c>
      <c r="D3854" t="s">
        <v>48</v>
      </c>
      <c r="E3854" t="s">
        <v>24</v>
      </c>
      <c r="F3854">
        <v>63</v>
      </c>
      <c r="G3854" t="str">
        <f t="shared" si="60"/>
        <v>50+</v>
      </c>
      <c r="H3854" t="s">
        <v>44</v>
      </c>
      <c r="I3854" t="s">
        <v>38</v>
      </c>
      <c r="J3854">
        <v>157302.42000000001</v>
      </c>
      <c r="K3854">
        <v>503853</v>
      </c>
      <c r="L3854" t="s">
        <v>57</v>
      </c>
      <c r="M3854">
        <v>188260.11</v>
      </c>
      <c r="N3854" t="s">
        <v>34</v>
      </c>
      <c r="O3854" s="1">
        <v>44936</v>
      </c>
      <c r="P3854" t="s">
        <v>52</v>
      </c>
      <c r="Q3854">
        <v>301043.84000000003</v>
      </c>
      <c r="R3854">
        <v>874</v>
      </c>
      <c r="S3854" t="s">
        <v>46</v>
      </c>
      <c r="T3854" t="s">
        <v>31</v>
      </c>
      <c r="U3854" t="s">
        <v>31</v>
      </c>
      <c r="V3854">
        <v>2010</v>
      </c>
      <c r="W3854">
        <v>113</v>
      </c>
      <c r="X3854" t="s">
        <v>72</v>
      </c>
    </row>
    <row r="3855" spans="1:24" x14ac:dyDescent="0.35">
      <c r="A3855">
        <v>103854</v>
      </c>
      <c r="B3855">
        <v>3805417618</v>
      </c>
      <c r="C3855" t="s">
        <v>33</v>
      </c>
      <c r="D3855" t="s">
        <v>51</v>
      </c>
      <c r="E3855" t="s">
        <v>24</v>
      </c>
      <c r="F3855">
        <v>60</v>
      </c>
      <c r="G3855" t="str">
        <f t="shared" si="60"/>
        <v>50+</v>
      </c>
      <c r="H3855" t="s">
        <v>37</v>
      </c>
      <c r="I3855" t="s">
        <v>26</v>
      </c>
      <c r="J3855">
        <v>242842.23999999999</v>
      </c>
      <c r="K3855">
        <v>503854</v>
      </c>
      <c r="L3855" t="s">
        <v>56</v>
      </c>
      <c r="M3855">
        <v>42334.559999999998</v>
      </c>
      <c r="N3855" t="s">
        <v>40</v>
      </c>
      <c r="O3855" s="1">
        <v>45281</v>
      </c>
      <c r="P3855" t="s">
        <v>30</v>
      </c>
      <c r="Q3855">
        <v>1336837.3</v>
      </c>
      <c r="R3855">
        <v>867</v>
      </c>
      <c r="S3855" t="s">
        <v>50</v>
      </c>
      <c r="T3855" t="s">
        <v>31</v>
      </c>
      <c r="U3855" t="s">
        <v>47</v>
      </c>
      <c r="V3855">
        <v>2015</v>
      </c>
      <c r="W3855">
        <v>44</v>
      </c>
      <c r="X3855" t="s">
        <v>83</v>
      </c>
    </row>
    <row r="3856" spans="1:24" x14ac:dyDescent="0.35">
      <c r="A3856">
        <v>103855</v>
      </c>
      <c r="B3856">
        <v>5149907889</v>
      </c>
      <c r="C3856" t="s">
        <v>42</v>
      </c>
      <c r="D3856" t="s">
        <v>36</v>
      </c>
      <c r="E3856" t="s">
        <v>24</v>
      </c>
      <c r="F3856">
        <v>19</v>
      </c>
      <c r="G3856" t="str">
        <f t="shared" si="60"/>
        <v>18-25</v>
      </c>
      <c r="H3856" t="s">
        <v>53</v>
      </c>
      <c r="I3856" t="s">
        <v>26</v>
      </c>
      <c r="J3856">
        <v>131817.91</v>
      </c>
      <c r="K3856">
        <v>503855</v>
      </c>
      <c r="L3856" t="s">
        <v>57</v>
      </c>
      <c r="M3856">
        <v>126621.8</v>
      </c>
      <c r="N3856" t="s">
        <v>2</v>
      </c>
      <c r="O3856" s="1">
        <v>45117</v>
      </c>
      <c r="P3856" t="s">
        <v>29</v>
      </c>
      <c r="Q3856">
        <v>459428.68</v>
      </c>
      <c r="R3856">
        <v>426</v>
      </c>
      <c r="S3856" t="s">
        <v>46</v>
      </c>
      <c r="T3856" t="s">
        <v>31</v>
      </c>
      <c r="U3856" t="s">
        <v>31</v>
      </c>
      <c r="V3856">
        <v>2013</v>
      </c>
      <c r="W3856">
        <v>101</v>
      </c>
      <c r="X3856" t="s">
        <v>78</v>
      </c>
    </row>
    <row r="3857" spans="1:24" x14ac:dyDescent="0.35">
      <c r="A3857">
        <v>103856</v>
      </c>
      <c r="B3857">
        <v>8737896776</v>
      </c>
      <c r="C3857" t="s">
        <v>55</v>
      </c>
      <c r="D3857" t="s">
        <v>42</v>
      </c>
      <c r="E3857" t="s">
        <v>43</v>
      </c>
      <c r="F3857">
        <v>53</v>
      </c>
      <c r="G3857" t="str">
        <f t="shared" si="60"/>
        <v>50+</v>
      </c>
      <c r="H3857" t="s">
        <v>53</v>
      </c>
      <c r="I3857" t="s">
        <v>54</v>
      </c>
      <c r="J3857">
        <v>201652.8</v>
      </c>
      <c r="K3857">
        <v>503856</v>
      </c>
      <c r="L3857" t="s">
        <v>39</v>
      </c>
      <c r="M3857">
        <v>166266.92000000001</v>
      </c>
      <c r="N3857" t="s">
        <v>40</v>
      </c>
      <c r="O3857" s="1">
        <v>45436</v>
      </c>
      <c r="P3857" t="s">
        <v>29</v>
      </c>
      <c r="Q3857">
        <v>69707</v>
      </c>
      <c r="R3857">
        <v>880</v>
      </c>
      <c r="S3857" t="s">
        <v>46</v>
      </c>
      <c r="T3857" t="s">
        <v>31</v>
      </c>
      <c r="U3857" t="s">
        <v>47</v>
      </c>
      <c r="V3857">
        <v>2020</v>
      </c>
      <c r="W3857">
        <v>4</v>
      </c>
      <c r="X3857" t="s">
        <v>76</v>
      </c>
    </row>
    <row r="3858" spans="1:24" x14ac:dyDescent="0.35">
      <c r="A3858">
        <v>103857</v>
      </c>
      <c r="B3858">
        <v>3877498928</v>
      </c>
      <c r="C3858" t="s">
        <v>22</v>
      </c>
      <c r="D3858" t="s">
        <v>42</v>
      </c>
      <c r="E3858" t="s">
        <v>24</v>
      </c>
      <c r="F3858">
        <v>23</v>
      </c>
      <c r="G3858" t="str">
        <f t="shared" si="60"/>
        <v>18-25</v>
      </c>
      <c r="H3858" t="s">
        <v>37</v>
      </c>
      <c r="I3858" t="s">
        <v>38</v>
      </c>
      <c r="J3858">
        <v>141932.51</v>
      </c>
      <c r="K3858">
        <v>503857</v>
      </c>
      <c r="L3858" t="s">
        <v>56</v>
      </c>
      <c r="M3858">
        <v>119219.75</v>
      </c>
      <c r="N3858" t="s">
        <v>28</v>
      </c>
      <c r="O3858" s="1">
        <v>45369</v>
      </c>
      <c r="P3858" t="s">
        <v>52</v>
      </c>
      <c r="Q3858">
        <v>1743805.22</v>
      </c>
      <c r="R3858">
        <v>670</v>
      </c>
      <c r="S3858" t="s">
        <v>30</v>
      </c>
      <c r="T3858" t="s">
        <v>31</v>
      </c>
      <c r="U3858" t="s">
        <v>47</v>
      </c>
      <c r="V3858">
        <v>2018</v>
      </c>
      <c r="W3858">
        <v>69</v>
      </c>
      <c r="X3858" t="s">
        <v>74</v>
      </c>
    </row>
    <row r="3859" spans="1:24" x14ac:dyDescent="0.35">
      <c r="A3859">
        <v>103858</v>
      </c>
      <c r="B3859">
        <v>3061663793</v>
      </c>
      <c r="C3859" t="s">
        <v>42</v>
      </c>
      <c r="D3859" t="s">
        <v>33</v>
      </c>
      <c r="E3859" t="s">
        <v>43</v>
      </c>
      <c r="F3859">
        <v>53</v>
      </c>
      <c r="G3859" t="str">
        <f t="shared" si="60"/>
        <v>50+</v>
      </c>
      <c r="H3859" t="s">
        <v>44</v>
      </c>
      <c r="I3859" t="s">
        <v>26</v>
      </c>
      <c r="J3859">
        <v>318223.84999999998</v>
      </c>
      <c r="K3859">
        <v>503858</v>
      </c>
      <c r="L3859" t="s">
        <v>56</v>
      </c>
      <c r="M3859">
        <v>131147.20000000001</v>
      </c>
      <c r="N3859" t="s">
        <v>28</v>
      </c>
      <c r="O3859" s="1">
        <v>44921</v>
      </c>
      <c r="P3859" t="s">
        <v>30</v>
      </c>
      <c r="Q3859">
        <v>868841.38</v>
      </c>
      <c r="R3859">
        <v>745</v>
      </c>
      <c r="S3859" t="s">
        <v>50</v>
      </c>
      <c r="T3859" t="s">
        <v>47</v>
      </c>
      <c r="U3859" t="s">
        <v>31</v>
      </c>
      <c r="V3859">
        <v>2017</v>
      </c>
      <c r="W3859">
        <v>13</v>
      </c>
      <c r="X3859" t="s">
        <v>83</v>
      </c>
    </row>
    <row r="3860" spans="1:24" x14ac:dyDescent="0.35">
      <c r="A3860">
        <v>103859</v>
      </c>
      <c r="B3860">
        <v>5945472804</v>
      </c>
      <c r="C3860" t="s">
        <v>55</v>
      </c>
      <c r="D3860" t="s">
        <v>36</v>
      </c>
      <c r="E3860" t="s">
        <v>43</v>
      </c>
      <c r="F3860">
        <v>39</v>
      </c>
      <c r="G3860" t="str">
        <f t="shared" si="60"/>
        <v>36-50</v>
      </c>
      <c r="H3860" t="s">
        <v>49</v>
      </c>
      <c r="I3860" t="s">
        <v>26</v>
      </c>
      <c r="J3860">
        <v>180969.77</v>
      </c>
      <c r="K3860">
        <v>503859</v>
      </c>
      <c r="L3860" t="s">
        <v>57</v>
      </c>
      <c r="M3860">
        <v>81923.37</v>
      </c>
      <c r="N3860" t="s">
        <v>34</v>
      </c>
      <c r="O3860" s="1">
        <v>45085</v>
      </c>
      <c r="P3860" t="s">
        <v>30</v>
      </c>
      <c r="Q3860">
        <v>1554741.94</v>
      </c>
      <c r="R3860">
        <v>367</v>
      </c>
      <c r="S3860" t="s">
        <v>30</v>
      </c>
      <c r="T3860" t="s">
        <v>31</v>
      </c>
      <c r="U3860" t="s">
        <v>47</v>
      </c>
      <c r="V3860">
        <v>2014</v>
      </c>
      <c r="W3860">
        <v>101</v>
      </c>
      <c r="X3860" t="s">
        <v>77</v>
      </c>
    </row>
    <row r="3861" spans="1:24" x14ac:dyDescent="0.35">
      <c r="A3861">
        <v>103860</v>
      </c>
      <c r="B3861">
        <v>7192694441</v>
      </c>
      <c r="C3861" t="s">
        <v>32</v>
      </c>
      <c r="D3861" t="s">
        <v>33</v>
      </c>
      <c r="E3861" t="s">
        <v>24</v>
      </c>
      <c r="F3861">
        <v>22</v>
      </c>
      <c r="G3861" t="str">
        <f t="shared" si="60"/>
        <v>18-25</v>
      </c>
      <c r="H3861" t="s">
        <v>49</v>
      </c>
      <c r="I3861" t="s">
        <v>54</v>
      </c>
      <c r="J3861">
        <v>173802.07</v>
      </c>
      <c r="K3861">
        <v>503860</v>
      </c>
      <c r="L3861" t="s">
        <v>39</v>
      </c>
      <c r="M3861">
        <v>20457.919999999998</v>
      </c>
      <c r="N3861" t="s">
        <v>40</v>
      </c>
      <c r="O3861" s="1">
        <v>44776</v>
      </c>
      <c r="P3861" t="s">
        <v>30</v>
      </c>
      <c r="Q3861">
        <v>1708985.27</v>
      </c>
      <c r="R3861">
        <v>827</v>
      </c>
      <c r="S3861" t="s">
        <v>30</v>
      </c>
      <c r="T3861" t="s">
        <v>47</v>
      </c>
      <c r="U3861" t="s">
        <v>47</v>
      </c>
      <c r="V3861">
        <v>2007</v>
      </c>
      <c r="W3861">
        <v>64</v>
      </c>
      <c r="X3861" t="s">
        <v>79</v>
      </c>
    </row>
    <row r="3862" spans="1:24" x14ac:dyDescent="0.35">
      <c r="A3862">
        <v>103861</v>
      </c>
      <c r="B3862">
        <v>9613121171</v>
      </c>
      <c r="C3862" t="s">
        <v>22</v>
      </c>
      <c r="D3862" t="s">
        <v>58</v>
      </c>
      <c r="E3862" t="s">
        <v>43</v>
      </c>
      <c r="F3862">
        <v>55</v>
      </c>
      <c r="G3862" t="str">
        <f t="shared" si="60"/>
        <v>50+</v>
      </c>
      <c r="H3862" t="s">
        <v>44</v>
      </c>
      <c r="I3862" t="s">
        <v>26</v>
      </c>
      <c r="J3862">
        <v>136514.41</v>
      </c>
      <c r="K3862">
        <v>503861</v>
      </c>
      <c r="L3862" t="s">
        <v>39</v>
      </c>
      <c r="M3862">
        <v>26352.34</v>
      </c>
      <c r="N3862" t="s">
        <v>2</v>
      </c>
      <c r="O3862" s="1">
        <v>44868</v>
      </c>
      <c r="P3862" t="s">
        <v>45</v>
      </c>
      <c r="Q3862">
        <v>1147008.3899999999</v>
      </c>
      <c r="R3862">
        <v>787</v>
      </c>
      <c r="S3862" t="s">
        <v>50</v>
      </c>
      <c r="T3862" t="s">
        <v>47</v>
      </c>
      <c r="U3862" t="s">
        <v>31</v>
      </c>
      <c r="V3862">
        <v>2020</v>
      </c>
      <c r="W3862">
        <v>27</v>
      </c>
      <c r="X3862" t="s">
        <v>82</v>
      </c>
    </row>
    <row r="3863" spans="1:24" x14ac:dyDescent="0.35">
      <c r="A3863">
        <v>103862</v>
      </c>
      <c r="B3863">
        <v>8166173975</v>
      </c>
      <c r="C3863" t="s">
        <v>42</v>
      </c>
      <c r="D3863" t="s">
        <v>55</v>
      </c>
      <c r="E3863" t="s">
        <v>24</v>
      </c>
      <c r="F3863">
        <v>58</v>
      </c>
      <c r="G3863" t="str">
        <f t="shared" si="60"/>
        <v>50+</v>
      </c>
      <c r="H3863" t="s">
        <v>25</v>
      </c>
      <c r="I3863" t="s">
        <v>26</v>
      </c>
      <c r="J3863">
        <v>400961.33</v>
      </c>
      <c r="K3863">
        <v>503862</v>
      </c>
      <c r="L3863" t="s">
        <v>27</v>
      </c>
      <c r="M3863">
        <v>140461.71</v>
      </c>
      <c r="N3863" t="s">
        <v>40</v>
      </c>
      <c r="O3863" s="1">
        <v>45284</v>
      </c>
      <c r="P3863" t="s">
        <v>52</v>
      </c>
      <c r="Q3863">
        <v>193792.34</v>
      </c>
      <c r="R3863">
        <v>662</v>
      </c>
      <c r="S3863" t="s">
        <v>46</v>
      </c>
      <c r="T3863" t="s">
        <v>47</v>
      </c>
      <c r="U3863" t="s">
        <v>47</v>
      </c>
      <c r="V3863">
        <v>2012</v>
      </c>
      <c r="W3863">
        <v>113</v>
      </c>
      <c r="X3863" t="s">
        <v>83</v>
      </c>
    </row>
    <row r="3864" spans="1:24" x14ac:dyDescent="0.35">
      <c r="A3864">
        <v>103863</v>
      </c>
      <c r="B3864">
        <v>5177399487</v>
      </c>
      <c r="C3864" t="s">
        <v>41</v>
      </c>
      <c r="D3864" t="s">
        <v>58</v>
      </c>
      <c r="E3864" t="s">
        <v>43</v>
      </c>
      <c r="F3864">
        <v>39</v>
      </c>
      <c r="G3864" t="str">
        <f t="shared" si="60"/>
        <v>36-50</v>
      </c>
      <c r="H3864" t="s">
        <v>37</v>
      </c>
      <c r="I3864" t="s">
        <v>38</v>
      </c>
      <c r="J3864">
        <v>323321.32</v>
      </c>
      <c r="K3864">
        <v>503863</v>
      </c>
      <c r="L3864" t="s">
        <v>56</v>
      </c>
      <c r="M3864">
        <v>159468.99</v>
      </c>
      <c r="N3864" t="s">
        <v>40</v>
      </c>
      <c r="O3864" s="1">
        <v>45379</v>
      </c>
      <c r="P3864" t="s">
        <v>45</v>
      </c>
      <c r="Q3864">
        <v>640443.43000000005</v>
      </c>
      <c r="R3864">
        <v>891</v>
      </c>
      <c r="S3864" t="s">
        <v>46</v>
      </c>
      <c r="T3864" t="s">
        <v>31</v>
      </c>
      <c r="U3864" t="s">
        <v>47</v>
      </c>
      <c r="V3864">
        <v>2016</v>
      </c>
      <c r="W3864">
        <v>93</v>
      </c>
      <c r="X3864" t="s">
        <v>74</v>
      </c>
    </row>
    <row r="3865" spans="1:24" x14ac:dyDescent="0.35">
      <c r="A3865">
        <v>103864</v>
      </c>
      <c r="B3865">
        <v>7901267535</v>
      </c>
      <c r="C3865" t="s">
        <v>41</v>
      </c>
      <c r="D3865" t="s">
        <v>42</v>
      </c>
      <c r="E3865" t="s">
        <v>43</v>
      </c>
      <c r="F3865">
        <v>65</v>
      </c>
      <c r="G3865" t="str">
        <f t="shared" si="60"/>
        <v>50+</v>
      </c>
      <c r="H3865" t="s">
        <v>44</v>
      </c>
      <c r="I3865" t="s">
        <v>54</v>
      </c>
      <c r="J3865">
        <v>360761.44</v>
      </c>
      <c r="K3865">
        <v>503864</v>
      </c>
      <c r="L3865" t="s">
        <v>57</v>
      </c>
      <c r="M3865">
        <v>168474.5</v>
      </c>
      <c r="N3865" t="s">
        <v>40</v>
      </c>
      <c r="O3865" s="1">
        <v>45041</v>
      </c>
      <c r="P3865" t="s">
        <v>30</v>
      </c>
      <c r="Q3865">
        <v>505849.26</v>
      </c>
      <c r="R3865">
        <v>601</v>
      </c>
      <c r="S3865" t="s">
        <v>46</v>
      </c>
      <c r="T3865" t="s">
        <v>31</v>
      </c>
      <c r="U3865" t="s">
        <v>47</v>
      </c>
      <c r="V3865">
        <v>2022</v>
      </c>
      <c r="W3865">
        <v>116</v>
      </c>
      <c r="X3865" t="s">
        <v>75</v>
      </c>
    </row>
    <row r="3866" spans="1:24" x14ac:dyDescent="0.35">
      <c r="A3866">
        <v>103865</v>
      </c>
      <c r="B3866">
        <v>5810027745</v>
      </c>
      <c r="C3866" t="s">
        <v>42</v>
      </c>
      <c r="D3866" t="s">
        <v>58</v>
      </c>
      <c r="E3866" t="s">
        <v>43</v>
      </c>
      <c r="F3866">
        <v>28</v>
      </c>
      <c r="G3866" t="str">
        <f t="shared" si="60"/>
        <v>26-35</v>
      </c>
      <c r="H3866" t="s">
        <v>49</v>
      </c>
      <c r="I3866" t="s">
        <v>38</v>
      </c>
      <c r="J3866">
        <v>197539.15</v>
      </c>
      <c r="K3866">
        <v>503865</v>
      </c>
      <c r="L3866" t="s">
        <v>57</v>
      </c>
      <c r="M3866">
        <v>72610.95</v>
      </c>
      <c r="N3866" t="s">
        <v>40</v>
      </c>
      <c r="O3866" s="1">
        <v>45266</v>
      </c>
      <c r="P3866" t="s">
        <v>45</v>
      </c>
      <c r="Q3866">
        <v>1208339.8400000001</v>
      </c>
      <c r="R3866">
        <v>601</v>
      </c>
      <c r="S3866" t="s">
        <v>50</v>
      </c>
      <c r="T3866" t="s">
        <v>47</v>
      </c>
      <c r="U3866" t="s">
        <v>31</v>
      </c>
      <c r="V3866">
        <v>2009</v>
      </c>
      <c r="W3866">
        <v>59</v>
      </c>
      <c r="X3866" t="s">
        <v>83</v>
      </c>
    </row>
    <row r="3867" spans="1:24" x14ac:dyDescent="0.35">
      <c r="A3867">
        <v>103866</v>
      </c>
      <c r="B3867">
        <v>2377538135</v>
      </c>
      <c r="C3867" t="s">
        <v>55</v>
      </c>
      <c r="D3867" t="s">
        <v>48</v>
      </c>
      <c r="E3867" t="s">
        <v>43</v>
      </c>
      <c r="F3867">
        <v>60</v>
      </c>
      <c r="G3867" t="str">
        <f t="shared" si="60"/>
        <v>50+</v>
      </c>
      <c r="H3867" t="s">
        <v>37</v>
      </c>
      <c r="I3867" t="s">
        <v>38</v>
      </c>
      <c r="J3867">
        <v>419897.01</v>
      </c>
      <c r="K3867">
        <v>503866</v>
      </c>
      <c r="L3867" t="s">
        <v>27</v>
      </c>
      <c r="M3867">
        <v>193774.01</v>
      </c>
      <c r="N3867" t="s">
        <v>34</v>
      </c>
      <c r="O3867" s="1">
        <v>45152</v>
      </c>
      <c r="P3867" t="s">
        <v>29</v>
      </c>
      <c r="Q3867">
        <v>821721.02</v>
      </c>
      <c r="R3867">
        <v>747</v>
      </c>
      <c r="S3867" t="s">
        <v>46</v>
      </c>
      <c r="T3867" t="s">
        <v>31</v>
      </c>
      <c r="U3867" t="s">
        <v>31</v>
      </c>
      <c r="V3867">
        <v>2022</v>
      </c>
      <c r="W3867">
        <v>75</v>
      </c>
      <c r="X3867" t="s">
        <v>79</v>
      </c>
    </row>
    <row r="3868" spans="1:24" x14ac:dyDescent="0.35">
      <c r="A3868">
        <v>103867</v>
      </c>
      <c r="B3868">
        <v>6293839563</v>
      </c>
      <c r="C3868" t="s">
        <v>42</v>
      </c>
      <c r="D3868" t="s">
        <v>42</v>
      </c>
      <c r="E3868" t="s">
        <v>43</v>
      </c>
      <c r="F3868">
        <v>48</v>
      </c>
      <c r="G3868" t="str">
        <f t="shared" si="60"/>
        <v>36-50</v>
      </c>
      <c r="H3868" t="s">
        <v>37</v>
      </c>
      <c r="I3868" t="s">
        <v>54</v>
      </c>
      <c r="J3868">
        <v>208770.87</v>
      </c>
      <c r="K3868">
        <v>503867</v>
      </c>
      <c r="L3868" t="s">
        <v>57</v>
      </c>
      <c r="M3868">
        <v>128359.16</v>
      </c>
      <c r="N3868" t="s">
        <v>40</v>
      </c>
      <c r="O3868" s="1">
        <v>44993</v>
      </c>
      <c r="P3868" t="s">
        <v>45</v>
      </c>
      <c r="Q3868">
        <v>824506.27</v>
      </c>
      <c r="R3868">
        <v>728</v>
      </c>
      <c r="S3868" t="s">
        <v>30</v>
      </c>
      <c r="T3868" t="s">
        <v>31</v>
      </c>
      <c r="U3868" t="s">
        <v>47</v>
      </c>
      <c r="V3868">
        <v>2020</v>
      </c>
      <c r="W3868">
        <v>101</v>
      </c>
      <c r="X3868" t="s">
        <v>74</v>
      </c>
    </row>
    <row r="3869" spans="1:24" x14ac:dyDescent="0.35">
      <c r="A3869">
        <v>103868</v>
      </c>
      <c r="B3869">
        <v>3610034045</v>
      </c>
      <c r="C3869" t="s">
        <v>33</v>
      </c>
      <c r="D3869" t="s">
        <v>36</v>
      </c>
      <c r="E3869" t="s">
        <v>24</v>
      </c>
      <c r="F3869">
        <v>59</v>
      </c>
      <c r="G3869" t="str">
        <f t="shared" si="60"/>
        <v>50+</v>
      </c>
      <c r="H3869" t="s">
        <v>49</v>
      </c>
      <c r="I3869" t="s">
        <v>54</v>
      </c>
      <c r="J3869">
        <v>89072.08</v>
      </c>
      <c r="K3869">
        <v>503868</v>
      </c>
      <c r="L3869" t="s">
        <v>39</v>
      </c>
      <c r="M3869">
        <v>30797.3</v>
      </c>
      <c r="N3869" t="s">
        <v>2</v>
      </c>
      <c r="O3869" s="1">
        <v>45097</v>
      </c>
      <c r="P3869" t="s">
        <v>45</v>
      </c>
      <c r="Q3869">
        <v>1309145.79</v>
      </c>
      <c r="R3869">
        <v>691</v>
      </c>
      <c r="S3869" t="s">
        <v>46</v>
      </c>
      <c r="T3869" t="s">
        <v>31</v>
      </c>
      <c r="U3869" t="s">
        <v>47</v>
      </c>
      <c r="V3869">
        <v>2005</v>
      </c>
      <c r="W3869">
        <v>24</v>
      </c>
      <c r="X3869" t="s">
        <v>77</v>
      </c>
    </row>
    <row r="3870" spans="1:24" x14ac:dyDescent="0.35">
      <c r="A3870">
        <v>103869</v>
      </c>
      <c r="B3870">
        <v>2729459675</v>
      </c>
      <c r="C3870" t="s">
        <v>22</v>
      </c>
      <c r="D3870" t="s">
        <v>51</v>
      </c>
      <c r="E3870" t="s">
        <v>43</v>
      </c>
      <c r="F3870">
        <v>46</v>
      </c>
      <c r="G3870" t="str">
        <f t="shared" si="60"/>
        <v>36-50</v>
      </c>
      <c r="H3870" t="s">
        <v>44</v>
      </c>
      <c r="I3870" t="s">
        <v>38</v>
      </c>
      <c r="J3870">
        <v>255820.73</v>
      </c>
      <c r="K3870">
        <v>503869</v>
      </c>
      <c r="L3870" t="s">
        <v>56</v>
      </c>
      <c r="M3870">
        <v>13560.84</v>
      </c>
      <c r="N3870" t="s">
        <v>28</v>
      </c>
      <c r="O3870" s="1">
        <v>45262</v>
      </c>
      <c r="P3870" t="s">
        <v>35</v>
      </c>
      <c r="Q3870">
        <v>63687.38</v>
      </c>
      <c r="R3870">
        <v>391</v>
      </c>
      <c r="S3870" t="s">
        <v>46</v>
      </c>
      <c r="T3870" t="s">
        <v>47</v>
      </c>
      <c r="U3870" t="s">
        <v>31</v>
      </c>
      <c r="V3870">
        <v>2011</v>
      </c>
      <c r="W3870">
        <v>28</v>
      </c>
      <c r="X3870" t="s">
        <v>83</v>
      </c>
    </row>
    <row r="3871" spans="1:24" x14ac:dyDescent="0.35">
      <c r="A3871">
        <v>103870</v>
      </c>
      <c r="B3871">
        <v>1892681998</v>
      </c>
      <c r="C3871" t="s">
        <v>36</v>
      </c>
      <c r="D3871" t="s">
        <v>42</v>
      </c>
      <c r="E3871" t="s">
        <v>43</v>
      </c>
      <c r="F3871">
        <v>50</v>
      </c>
      <c r="G3871" t="str">
        <f t="shared" si="60"/>
        <v>36-50</v>
      </c>
      <c r="H3871" t="s">
        <v>25</v>
      </c>
      <c r="I3871" t="s">
        <v>38</v>
      </c>
      <c r="J3871">
        <v>223009.8</v>
      </c>
      <c r="K3871">
        <v>503870</v>
      </c>
      <c r="L3871" t="s">
        <v>39</v>
      </c>
      <c r="M3871">
        <v>109025.62</v>
      </c>
      <c r="N3871" t="s">
        <v>28</v>
      </c>
      <c r="O3871" s="1">
        <v>44615</v>
      </c>
      <c r="P3871" t="s">
        <v>52</v>
      </c>
      <c r="Q3871">
        <v>264565.06</v>
      </c>
      <c r="R3871">
        <v>533</v>
      </c>
      <c r="S3871" t="s">
        <v>46</v>
      </c>
      <c r="T3871" t="s">
        <v>31</v>
      </c>
      <c r="U3871" t="s">
        <v>31</v>
      </c>
      <c r="V3871">
        <v>2012</v>
      </c>
      <c r="W3871">
        <v>1</v>
      </c>
      <c r="X3871" t="s">
        <v>73</v>
      </c>
    </row>
    <row r="3872" spans="1:24" x14ac:dyDescent="0.35">
      <c r="A3872">
        <v>103871</v>
      </c>
      <c r="B3872">
        <v>8788523314</v>
      </c>
      <c r="C3872" t="s">
        <v>41</v>
      </c>
      <c r="D3872" t="s">
        <v>33</v>
      </c>
      <c r="E3872" t="s">
        <v>24</v>
      </c>
      <c r="F3872">
        <v>39</v>
      </c>
      <c r="G3872" t="str">
        <f t="shared" si="60"/>
        <v>36-50</v>
      </c>
      <c r="H3872" t="s">
        <v>37</v>
      </c>
      <c r="I3872" t="s">
        <v>38</v>
      </c>
      <c r="J3872">
        <v>46778.11</v>
      </c>
      <c r="K3872">
        <v>503871</v>
      </c>
      <c r="L3872" t="s">
        <v>56</v>
      </c>
      <c r="M3872">
        <v>148240.70000000001</v>
      </c>
      <c r="N3872" t="s">
        <v>40</v>
      </c>
      <c r="O3872" s="1">
        <v>44614</v>
      </c>
      <c r="P3872" t="s">
        <v>30</v>
      </c>
      <c r="Q3872">
        <v>1777052.03</v>
      </c>
      <c r="R3872">
        <v>586</v>
      </c>
      <c r="S3872" t="s">
        <v>50</v>
      </c>
      <c r="T3872" t="s">
        <v>47</v>
      </c>
      <c r="U3872" t="s">
        <v>31</v>
      </c>
      <c r="V3872">
        <v>2014</v>
      </c>
      <c r="W3872">
        <v>99</v>
      </c>
      <c r="X3872" t="s">
        <v>73</v>
      </c>
    </row>
    <row r="3873" spans="1:24" x14ac:dyDescent="0.35">
      <c r="A3873">
        <v>103872</v>
      </c>
      <c r="B3873">
        <v>8136479292</v>
      </c>
      <c r="C3873" t="s">
        <v>55</v>
      </c>
      <c r="D3873" t="s">
        <v>33</v>
      </c>
      <c r="E3873" t="s">
        <v>24</v>
      </c>
      <c r="F3873">
        <v>66</v>
      </c>
      <c r="G3873" t="str">
        <f t="shared" si="60"/>
        <v>50+</v>
      </c>
      <c r="H3873" t="s">
        <v>37</v>
      </c>
      <c r="I3873" t="s">
        <v>38</v>
      </c>
      <c r="J3873">
        <v>331673.96000000002</v>
      </c>
      <c r="K3873">
        <v>503872</v>
      </c>
      <c r="L3873" t="s">
        <v>27</v>
      </c>
      <c r="M3873">
        <v>3710.96</v>
      </c>
      <c r="N3873" t="s">
        <v>34</v>
      </c>
      <c r="O3873" s="1">
        <v>44866</v>
      </c>
      <c r="P3873" t="s">
        <v>52</v>
      </c>
      <c r="Q3873">
        <v>1672313.81</v>
      </c>
      <c r="R3873">
        <v>527</v>
      </c>
      <c r="S3873" t="s">
        <v>30</v>
      </c>
      <c r="T3873" t="s">
        <v>31</v>
      </c>
      <c r="U3873" t="s">
        <v>31</v>
      </c>
      <c r="V3873">
        <v>2022</v>
      </c>
      <c r="W3873">
        <v>50</v>
      </c>
      <c r="X3873" t="s">
        <v>82</v>
      </c>
    </row>
    <row r="3874" spans="1:24" x14ac:dyDescent="0.35">
      <c r="A3874">
        <v>103873</v>
      </c>
      <c r="B3874">
        <v>6310025246</v>
      </c>
      <c r="C3874" t="s">
        <v>32</v>
      </c>
      <c r="D3874" t="s">
        <v>48</v>
      </c>
      <c r="E3874" t="s">
        <v>43</v>
      </c>
      <c r="F3874">
        <v>44</v>
      </c>
      <c r="G3874" t="str">
        <f t="shared" si="60"/>
        <v>36-50</v>
      </c>
      <c r="H3874" t="s">
        <v>37</v>
      </c>
      <c r="I3874" t="s">
        <v>54</v>
      </c>
      <c r="J3874">
        <v>406185.89</v>
      </c>
      <c r="K3874">
        <v>503873</v>
      </c>
      <c r="L3874" t="s">
        <v>56</v>
      </c>
      <c r="M3874">
        <v>4611.04</v>
      </c>
      <c r="N3874" t="s">
        <v>28</v>
      </c>
      <c r="O3874" s="1">
        <v>44685</v>
      </c>
      <c r="P3874" t="s">
        <v>29</v>
      </c>
      <c r="Q3874">
        <v>1882195.3</v>
      </c>
      <c r="R3874">
        <v>379</v>
      </c>
      <c r="S3874" t="s">
        <v>30</v>
      </c>
      <c r="T3874" t="s">
        <v>31</v>
      </c>
      <c r="U3874" t="s">
        <v>31</v>
      </c>
      <c r="V3874">
        <v>2007</v>
      </c>
      <c r="W3874">
        <v>99</v>
      </c>
      <c r="X3874" t="s">
        <v>76</v>
      </c>
    </row>
    <row r="3875" spans="1:24" x14ac:dyDescent="0.35">
      <c r="A3875">
        <v>103874</v>
      </c>
      <c r="B3875">
        <v>7769552798</v>
      </c>
      <c r="C3875" t="s">
        <v>42</v>
      </c>
      <c r="D3875" t="s">
        <v>55</v>
      </c>
      <c r="E3875" t="s">
        <v>24</v>
      </c>
      <c r="F3875">
        <v>25</v>
      </c>
      <c r="G3875" t="str">
        <f t="shared" si="60"/>
        <v>18-25</v>
      </c>
      <c r="H3875" t="s">
        <v>44</v>
      </c>
      <c r="I3875" t="s">
        <v>26</v>
      </c>
      <c r="J3875">
        <v>178723.03</v>
      </c>
      <c r="K3875">
        <v>503874</v>
      </c>
      <c r="L3875" t="s">
        <v>39</v>
      </c>
      <c r="M3875">
        <v>115700.87</v>
      </c>
      <c r="N3875" t="s">
        <v>34</v>
      </c>
      <c r="O3875" s="1">
        <v>45446</v>
      </c>
      <c r="P3875" t="s">
        <v>30</v>
      </c>
      <c r="Q3875">
        <v>419447.48</v>
      </c>
      <c r="R3875">
        <v>662</v>
      </c>
      <c r="S3875" t="s">
        <v>50</v>
      </c>
      <c r="T3875" t="s">
        <v>31</v>
      </c>
      <c r="U3875" t="s">
        <v>31</v>
      </c>
      <c r="V3875">
        <v>2009</v>
      </c>
      <c r="W3875">
        <v>37</v>
      </c>
      <c r="X3875" t="s">
        <v>77</v>
      </c>
    </row>
    <row r="3876" spans="1:24" x14ac:dyDescent="0.35">
      <c r="A3876">
        <v>103875</v>
      </c>
      <c r="B3876">
        <v>1809107450</v>
      </c>
      <c r="C3876" t="s">
        <v>22</v>
      </c>
      <c r="D3876" t="s">
        <v>51</v>
      </c>
      <c r="E3876" t="s">
        <v>43</v>
      </c>
      <c r="F3876">
        <v>65</v>
      </c>
      <c r="G3876" t="str">
        <f t="shared" si="60"/>
        <v>50+</v>
      </c>
      <c r="H3876" t="s">
        <v>37</v>
      </c>
      <c r="I3876" t="s">
        <v>54</v>
      </c>
      <c r="J3876">
        <v>379847.46</v>
      </c>
      <c r="K3876">
        <v>503875</v>
      </c>
      <c r="L3876" t="s">
        <v>57</v>
      </c>
      <c r="M3876">
        <v>197976.81</v>
      </c>
      <c r="N3876" t="s">
        <v>28</v>
      </c>
      <c r="O3876" s="1">
        <v>45419</v>
      </c>
      <c r="P3876" t="s">
        <v>29</v>
      </c>
      <c r="Q3876">
        <v>682072.88</v>
      </c>
      <c r="R3876">
        <v>467</v>
      </c>
      <c r="S3876" t="s">
        <v>46</v>
      </c>
      <c r="T3876" t="s">
        <v>47</v>
      </c>
      <c r="U3876" t="s">
        <v>31</v>
      </c>
      <c r="V3876">
        <v>2017</v>
      </c>
      <c r="W3876">
        <v>110</v>
      </c>
      <c r="X3876" t="s">
        <v>76</v>
      </c>
    </row>
    <row r="3877" spans="1:24" x14ac:dyDescent="0.35">
      <c r="A3877">
        <v>103876</v>
      </c>
      <c r="B3877">
        <v>1241577698</v>
      </c>
      <c r="C3877" t="s">
        <v>42</v>
      </c>
      <c r="D3877" t="s">
        <v>36</v>
      </c>
      <c r="E3877" t="s">
        <v>24</v>
      </c>
      <c r="F3877">
        <v>23</v>
      </c>
      <c r="G3877" t="str">
        <f t="shared" si="60"/>
        <v>18-25</v>
      </c>
      <c r="H3877" t="s">
        <v>49</v>
      </c>
      <c r="I3877" t="s">
        <v>26</v>
      </c>
      <c r="J3877">
        <v>293340.39</v>
      </c>
      <c r="K3877">
        <v>503876</v>
      </c>
      <c r="L3877" t="s">
        <v>56</v>
      </c>
      <c r="M3877">
        <v>147532.93</v>
      </c>
      <c r="N3877" t="s">
        <v>40</v>
      </c>
      <c r="O3877" s="1">
        <v>44729</v>
      </c>
      <c r="P3877" t="s">
        <v>45</v>
      </c>
      <c r="Q3877">
        <v>223661.94</v>
      </c>
      <c r="R3877">
        <v>672</v>
      </c>
      <c r="S3877" t="s">
        <v>50</v>
      </c>
      <c r="T3877" t="s">
        <v>47</v>
      </c>
      <c r="U3877" t="s">
        <v>31</v>
      </c>
      <c r="V3877">
        <v>2015</v>
      </c>
      <c r="W3877">
        <v>43</v>
      </c>
      <c r="X3877" t="s">
        <v>77</v>
      </c>
    </row>
    <row r="3878" spans="1:24" x14ac:dyDescent="0.35">
      <c r="A3878">
        <v>103877</v>
      </c>
      <c r="B3878">
        <v>1346640188</v>
      </c>
      <c r="C3878" t="s">
        <v>32</v>
      </c>
      <c r="D3878" t="s">
        <v>42</v>
      </c>
      <c r="E3878" t="s">
        <v>24</v>
      </c>
      <c r="F3878">
        <v>63</v>
      </c>
      <c r="G3878" t="str">
        <f t="shared" si="60"/>
        <v>50+</v>
      </c>
      <c r="H3878" t="s">
        <v>49</v>
      </c>
      <c r="I3878" t="s">
        <v>54</v>
      </c>
      <c r="J3878">
        <v>137226.29</v>
      </c>
      <c r="K3878">
        <v>503877</v>
      </c>
      <c r="L3878" t="s">
        <v>27</v>
      </c>
      <c r="M3878">
        <v>30397.58</v>
      </c>
      <c r="N3878" t="s">
        <v>28</v>
      </c>
      <c r="O3878" s="1">
        <v>45456</v>
      </c>
      <c r="P3878" t="s">
        <v>35</v>
      </c>
      <c r="Q3878">
        <v>1280770.07</v>
      </c>
      <c r="R3878">
        <v>311</v>
      </c>
      <c r="S3878" t="s">
        <v>46</v>
      </c>
      <c r="T3878" t="s">
        <v>31</v>
      </c>
      <c r="U3878" t="s">
        <v>31</v>
      </c>
      <c r="V3878">
        <v>2009</v>
      </c>
      <c r="W3878">
        <v>37</v>
      </c>
      <c r="X3878" t="s">
        <v>77</v>
      </c>
    </row>
    <row r="3879" spans="1:24" x14ac:dyDescent="0.35">
      <c r="A3879">
        <v>103878</v>
      </c>
      <c r="B3879">
        <v>9558886228</v>
      </c>
      <c r="C3879" t="s">
        <v>22</v>
      </c>
      <c r="D3879" t="s">
        <v>23</v>
      </c>
      <c r="E3879" t="s">
        <v>43</v>
      </c>
      <c r="F3879">
        <v>42</v>
      </c>
      <c r="G3879" t="str">
        <f t="shared" si="60"/>
        <v>36-50</v>
      </c>
      <c r="H3879" t="s">
        <v>53</v>
      </c>
      <c r="I3879" t="s">
        <v>38</v>
      </c>
      <c r="J3879">
        <v>172644.44</v>
      </c>
      <c r="K3879">
        <v>503878</v>
      </c>
      <c r="L3879" t="s">
        <v>27</v>
      </c>
      <c r="M3879">
        <v>17532.05</v>
      </c>
      <c r="N3879" t="s">
        <v>2</v>
      </c>
      <c r="O3879" s="1">
        <v>45011</v>
      </c>
      <c r="P3879" t="s">
        <v>30</v>
      </c>
      <c r="Q3879">
        <v>1562930.72</v>
      </c>
      <c r="R3879">
        <v>809</v>
      </c>
      <c r="S3879" t="s">
        <v>46</v>
      </c>
      <c r="T3879" t="s">
        <v>31</v>
      </c>
      <c r="U3879" t="s">
        <v>31</v>
      </c>
      <c r="V3879">
        <v>2020</v>
      </c>
      <c r="W3879">
        <v>111</v>
      </c>
      <c r="X3879" t="s">
        <v>74</v>
      </c>
    </row>
    <row r="3880" spans="1:24" x14ac:dyDescent="0.35">
      <c r="A3880">
        <v>103879</v>
      </c>
      <c r="B3880">
        <v>8660434511</v>
      </c>
      <c r="C3880" t="s">
        <v>32</v>
      </c>
      <c r="D3880" t="s">
        <v>51</v>
      </c>
      <c r="E3880" t="s">
        <v>24</v>
      </c>
      <c r="F3880">
        <v>51</v>
      </c>
      <c r="G3880" t="str">
        <f t="shared" si="60"/>
        <v>50+</v>
      </c>
      <c r="H3880" t="s">
        <v>37</v>
      </c>
      <c r="I3880" t="s">
        <v>26</v>
      </c>
      <c r="J3880">
        <v>473116.58</v>
      </c>
      <c r="K3880">
        <v>503879</v>
      </c>
      <c r="L3880" t="s">
        <v>57</v>
      </c>
      <c r="M3880">
        <v>162885.4</v>
      </c>
      <c r="N3880" t="s">
        <v>40</v>
      </c>
      <c r="O3880" s="1">
        <v>45454</v>
      </c>
      <c r="P3880" t="s">
        <v>29</v>
      </c>
      <c r="Q3880">
        <v>1235702.3999999999</v>
      </c>
      <c r="R3880">
        <v>331</v>
      </c>
      <c r="S3880" t="s">
        <v>50</v>
      </c>
      <c r="T3880" t="s">
        <v>31</v>
      </c>
      <c r="U3880" t="s">
        <v>31</v>
      </c>
      <c r="V3880">
        <v>2008</v>
      </c>
      <c r="W3880">
        <v>21</v>
      </c>
      <c r="X3880" t="s">
        <v>77</v>
      </c>
    </row>
    <row r="3881" spans="1:24" x14ac:dyDescent="0.35">
      <c r="A3881">
        <v>103880</v>
      </c>
      <c r="B3881">
        <v>6797361270</v>
      </c>
      <c r="C3881" t="s">
        <v>22</v>
      </c>
      <c r="D3881" t="s">
        <v>33</v>
      </c>
      <c r="E3881" t="s">
        <v>43</v>
      </c>
      <c r="F3881">
        <v>26</v>
      </c>
      <c r="G3881" t="str">
        <f t="shared" si="60"/>
        <v>26-35</v>
      </c>
      <c r="H3881" t="s">
        <v>25</v>
      </c>
      <c r="I3881" t="s">
        <v>54</v>
      </c>
      <c r="J3881">
        <v>108679.08</v>
      </c>
      <c r="K3881">
        <v>503880</v>
      </c>
      <c r="L3881" t="s">
        <v>27</v>
      </c>
      <c r="M3881">
        <v>161974.47</v>
      </c>
      <c r="N3881" t="s">
        <v>40</v>
      </c>
      <c r="O3881" s="1">
        <v>44595</v>
      </c>
      <c r="P3881" t="s">
        <v>45</v>
      </c>
      <c r="Q3881">
        <v>1192994.0900000001</v>
      </c>
      <c r="R3881">
        <v>457</v>
      </c>
      <c r="S3881" t="s">
        <v>46</v>
      </c>
      <c r="T3881" t="s">
        <v>47</v>
      </c>
      <c r="U3881" t="s">
        <v>47</v>
      </c>
      <c r="V3881">
        <v>2012</v>
      </c>
      <c r="W3881">
        <v>49</v>
      </c>
      <c r="X3881" t="s">
        <v>73</v>
      </c>
    </row>
    <row r="3882" spans="1:24" x14ac:dyDescent="0.35">
      <c r="A3882">
        <v>103881</v>
      </c>
      <c r="B3882">
        <v>1550550858</v>
      </c>
      <c r="C3882" t="s">
        <v>36</v>
      </c>
      <c r="D3882" t="s">
        <v>48</v>
      </c>
      <c r="E3882" t="s">
        <v>43</v>
      </c>
      <c r="F3882">
        <v>53</v>
      </c>
      <c r="G3882" t="str">
        <f t="shared" si="60"/>
        <v>50+</v>
      </c>
      <c r="H3882" t="s">
        <v>53</v>
      </c>
      <c r="I3882" t="s">
        <v>54</v>
      </c>
      <c r="J3882">
        <v>76807.520000000004</v>
      </c>
      <c r="K3882">
        <v>503881</v>
      </c>
      <c r="L3882" t="s">
        <v>39</v>
      </c>
      <c r="M3882">
        <v>91421.75</v>
      </c>
      <c r="N3882" t="s">
        <v>2</v>
      </c>
      <c r="O3882" s="1">
        <v>44905</v>
      </c>
      <c r="P3882" t="s">
        <v>30</v>
      </c>
      <c r="Q3882">
        <v>1604932.03</v>
      </c>
      <c r="R3882">
        <v>590</v>
      </c>
      <c r="S3882" t="s">
        <v>46</v>
      </c>
      <c r="T3882" t="s">
        <v>31</v>
      </c>
      <c r="U3882" t="s">
        <v>47</v>
      </c>
      <c r="V3882">
        <v>2011</v>
      </c>
      <c r="W3882">
        <v>28</v>
      </c>
      <c r="X3882" t="s">
        <v>83</v>
      </c>
    </row>
    <row r="3883" spans="1:24" x14ac:dyDescent="0.35">
      <c r="A3883">
        <v>103882</v>
      </c>
      <c r="B3883">
        <v>5822912738</v>
      </c>
      <c r="C3883" t="s">
        <v>41</v>
      </c>
      <c r="D3883" t="s">
        <v>48</v>
      </c>
      <c r="E3883" t="s">
        <v>43</v>
      </c>
      <c r="F3883">
        <v>48</v>
      </c>
      <c r="G3883" t="str">
        <f t="shared" si="60"/>
        <v>36-50</v>
      </c>
      <c r="H3883" t="s">
        <v>37</v>
      </c>
      <c r="I3883" t="s">
        <v>54</v>
      </c>
      <c r="J3883">
        <v>38759.99</v>
      </c>
      <c r="K3883">
        <v>503882</v>
      </c>
      <c r="L3883" t="s">
        <v>56</v>
      </c>
      <c r="M3883">
        <v>7245.04</v>
      </c>
      <c r="N3883" t="s">
        <v>40</v>
      </c>
      <c r="O3883" s="1">
        <v>45021</v>
      </c>
      <c r="P3883" t="s">
        <v>30</v>
      </c>
      <c r="Q3883">
        <v>176589.94</v>
      </c>
      <c r="R3883">
        <v>857</v>
      </c>
      <c r="S3883" t="s">
        <v>30</v>
      </c>
      <c r="T3883" t="s">
        <v>47</v>
      </c>
      <c r="U3883" t="s">
        <v>31</v>
      </c>
      <c r="V3883">
        <v>2018</v>
      </c>
      <c r="W3883">
        <v>117</v>
      </c>
      <c r="X3883" t="s">
        <v>75</v>
      </c>
    </row>
    <row r="3884" spans="1:24" x14ac:dyDescent="0.35">
      <c r="A3884">
        <v>103883</v>
      </c>
      <c r="B3884">
        <v>3661025253</v>
      </c>
      <c r="C3884" t="s">
        <v>22</v>
      </c>
      <c r="D3884" t="s">
        <v>58</v>
      </c>
      <c r="E3884" t="s">
        <v>24</v>
      </c>
      <c r="F3884">
        <v>36</v>
      </c>
      <c r="G3884" t="str">
        <f t="shared" si="60"/>
        <v>36-50</v>
      </c>
      <c r="H3884" t="s">
        <v>37</v>
      </c>
      <c r="I3884" t="s">
        <v>38</v>
      </c>
      <c r="J3884">
        <v>437917.3</v>
      </c>
      <c r="K3884">
        <v>503883</v>
      </c>
      <c r="L3884" t="s">
        <v>56</v>
      </c>
      <c r="M3884">
        <v>153274.66</v>
      </c>
      <c r="N3884" t="s">
        <v>28</v>
      </c>
      <c r="O3884" s="1">
        <v>45225</v>
      </c>
      <c r="P3884" t="s">
        <v>52</v>
      </c>
      <c r="Q3884">
        <v>1484296.18</v>
      </c>
      <c r="R3884">
        <v>574</v>
      </c>
      <c r="S3884" t="s">
        <v>50</v>
      </c>
      <c r="T3884" t="s">
        <v>31</v>
      </c>
      <c r="U3884" t="s">
        <v>47</v>
      </c>
      <c r="V3884">
        <v>2017</v>
      </c>
      <c r="W3884">
        <v>115</v>
      </c>
      <c r="X3884" t="s">
        <v>81</v>
      </c>
    </row>
    <row r="3885" spans="1:24" x14ac:dyDescent="0.35">
      <c r="A3885">
        <v>103884</v>
      </c>
      <c r="B3885">
        <v>8196356724</v>
      </c>
      <c r="C3885" t="s">
        <v>32</v>
      </c>
      <c r="D3885" t="s">
        <v>42</v>
      </c>
      <c r="E3885" t="s">
        <v>43</v>
      </c>
      <c r="F3885">
        <v>66</v>
      </c>
      <c r="G3885" t="str">
        <f t="shared" si="60"/>
        <v>50+</v>
      </c>
      <c r="H3885" t="s">
        <v>44</v>
      </c>
      <c r="I3885" t="s">
        <v>54</v>
      </c>
      <c r="J3885">
        <v>336388.22</v>
      </c>
      <c r="K3885">
        <v>503884</v>
      </c>
      <c r="L3885" t="s">
        <v>39</v>
      </c>
      <c r="M3885">
        <v>82448.58</v>
      </c>
      <c r="N3885" t="s">
        <v>2</v>
      </c>
      <c r="O3885" s="1">
        <v>44633</v>
      </c>
      <c r="P3885" t="s">
        <v>30</v>
      </c>
      <c r="Q3885">
        <v>1785106.11</v>
      </c>
      <c r="R3885">
        <v>876</v>
      </c>
      <c r="S3885" t="s">
        <v>46</v>
      </c>
      <c r="T3885" t="s">
        <v>47</v>
      </c>
      <c r="U3885" t="s">
        <v>47</v>
      </c>
      <c r="V3885">
        <v>2008</v>
      </c>
      <c r="W3885">
        <v>66</v>
      </c>
      <c r="X3885" t="s">
        <v>74</v>
      </c>
    </row>
    <row r="3886" spans="1:24" x14ac:dyDescent="0.35">
      <c r="A3886">
        <v>103885</v>
      </c>
      <c r="B3886">
        <v>3773515053</v>
      </c>
      <c r="C3886" t="s">
        <v>55</v>
      </c>
      <c r="D3886" t="s">
        <v>36</v>
      </c>
      <c r="E3886" t="s">
        <v>24</v>
      </c>
      <c r="F3886">
        <v>18</v>
      </c>
      <c r="G3886" t="str">
        <f t="shared" si="60"/>
        <v>18-25</v>
      </c>
      <c r="H3886" t="s">
        <v>44</v>
      </c>
      <c r="I3886" t="s">
        <v>54</v>
      </c>
      <c r="J3886">
        <v>59215.9</v>
      </c>
      <c r="K3886">
        <v>503885</v>
      </c>
      <c r="L3886" t="s">
        <v>27</v>
      </c>
      <c r="M3886">
        <v>163297.14000000001</v>
      </c>
      <c r="N3886" t="s">
        <v>34</v>
      </c>
      <c r="O3886" s="1">
        <v>44690</v>
      </c>
      <c r="P3886" t="s">
        <v>29</v>
      </c>
      <c r="Q3886">
        <v>1291938.23</v>
      </c>
      <c r="R3886">
        <v>799</v>
      </c>
      <c r="S3886" t="s">
        <v>50</v>
      </c>
      <c r="T3886" t="s">
        <v>47</v>
      </c>
      <c r="U3886" t="s">
        <v>47</v>
      </c>
      <c r="V3886">
        <v>2016</v>
      </c>
      <c r="W3886">
        <v>15</v>
      </c>
      <c r="X3886" t="s">
        <v>76</v>
      </c>
    </row>
    <row r="3887" spans="1:24" x14ac:dyDescent="0.35">
      <c r="A3887">
        <v>103886</v>
      </c>
      <c r="B3887">
        <v>1058056226</v>
      </c>
      <c r="C3887" t="s">
        <v>41</v>
      </c>
      <c r="D3887" t="s">
        <v>23</v>
      </c>
      <c r="E3887" t="s">
        <v>43</v>
      </c>
      <c r="F3887">
        <v>41</v>
      </c>
      <c r="G3887" t="str">
        <f t="shared" si="60"/>
        <v>36-50</v>
      </c>
      <c r="H3887" t="s">
        <v>49</v>
      </c>
      <c r="I3887" t="s">
        <v>38</v>
      </c>
      <c r="J3887">
        <v>383062.75</v>
      </c>
      <c r="K3887">
        <v>503886</v>
      </c>
      <c r="L3887" t="s">
        <v>39</v>
      </c>
      <c r="M3887">
        <v>28906.59</v>
      </c>
      <c r="N3887" t="s">
        <v>2</v>
      </c>
      <c r="O3887" s="1">
        <v>45246</v>
      </c>
      <c r="P3887" t="s">
        <v>35</v>
      </c>
      <c r="Q3887">
        <v>1367966.69</v>
      </c>
      <c r="R3887">
        <v>410</v>
      </c>
      <c r="S3887" t="s">
        <v>30</v>
      </c>
      <c r="T3887" t="s">
        <v>47</v>
      </c>
      <c r="U3887" t="s">
        <v>47</v>
      </c>
      <c r="V3887">
        <v>2011</v>
      </c>
      <c r="W3887">
        <v>94</v>
      </c>
      <c r="X3887" t="s">
        <v>82</v>
      </c>
    </row>
    <row r="3888" spans="1:24" x14ac:dyDescent="0.35">
      <c r="A3888">
        <v>103887</v>
      </c>
      <c r="B3888">
        <v>5621356920</v>
      </c>
      <c r="C3888" t="s">
        <v>33</v>
      </c>
      <c r="D3888" t="s">
        <v>36</v>
      </c>
      <c r="E3888" t="s">
        <v>24</v>
      </c>
      <c r="F3888">
        <v>51</v>
      </c>
      <c r="G3888" t="str">
        <f t="shared" si="60"/>
        <v>50+</v>
      </c>
      <c r="H3888" t="s">
        <v>53</v>
      </c>
      <c r="I3888" t="s">
        <v>26</v>
      </c>
      <c r="J3888">
        <v>315077.12</v>
      </c>
      <c r="K3888">
        <v>503887</v>
      </c>
      <c r="L3888" t="s">
        <v>56</v>
      </c>
      <c r="M3888">
        <v>92704.3</v>
      </c>
      <c r="N3888" t="s">
        <v>28</v>
      </c>
      <c r="O3888" s="1">
        <v>44571</v>
      </c>
      <c r="P3888" t="s">
        <v>30</v>
      </c>
      <c r="Q3888">
        <v>1286324.76</v>
      </c>
      <c r="R3888">
        <v>453</v>
      </c>
      <c r="S3888" t="s">
        <v>30</v>
      </c>
      <c r="T3888" t="s">
        <v>47</v>
      </c>
      <c r="U3888" t="s">
        <v>47</v>
      </c>
      <c r="V3888">
        <v>2017</v>
      </c>
      <c r="W3888">
        <v>84</v>
      </c>
      <c r="X3888" t="s">
        <v>72</v>
      </c>
    </row>
    <row r="3889" spans="1:24" x14ac:dyDescent="0.35">
      <c r="A3889">
        <v>103888</v>
      </c>
      <c r="B3889">
        <v>6051236432</v>
      </c>
      <c r="C3889" t="s">
        <v>36</v>
      </c>
      <c r="D3889" t="s">
        <v>51</v>
      </c>
      <c r="E3889" t="s">
        <v>24</v>
      </c>
      <c r="F3889">
        <v>34</v>
      </c>
      <c r="G3889" t="str">
        <f t="shared" si="60"/>
        <v>26-35</v>
      </c>
      <c r="H3889" t="s">
        <v>53</v>
      </c>
      <c r="I3889" t="s">
        <v>26</v>
      </c>
      <c r="J3889">
        <v>493120.98</v>
      </c>
      <c r="K3889">
        <v>503888</v>
      </c>
      <c r="L3889" t="s">
        <v>56</v>
      </c>
      <c r="M3889">
        <v>105325.05</v>
      </c>
      <c r="N3889" t="s">
        <v>34</v>
      </c>
      <c r="O3889" s="1">
        <v>44661</v>
      </c>
      <c r="P3889" t="s">
        <v>29</v>
      </c>
      <c r="Q3889">
        <v>1647610.3</v>
      </c>
      <c r="R3889">
        <v>751</v>
      </c>
      <c r="S3889" t="s">
        <v>46</v>
      </c>
      <c r="T3889" t="s">
        <v>47</v>
      </c>
      <c r="U3889" t="s">
        <v>47</v>
      </c>
      <c r="V3889">
        <v>2006</v>
      </c>
      <c r="W3889">
        <v>96</v>
      </c>
      <c r="X3889" t="s">
        <v>75</v>
      </c>
    </row>
    <row r="3890" spans="1:24" x14ac:dyDescent="0.35">
      <c r="A3890">
        <v>103889</v>
      </c>
      <c r="B3890">
        <v>4078282905</v>
      </c>
      <c r="C3890" t="s">
        <v>42</v>
      </c>
      <c r="D3890" t="s">
        <v>23</v>
      </c>
      <c r="E3890" t="s">
        <v>24</v>
      </c>
      <c r="F3890">
        <v>51</v>
      </c>
      <c r="G3890" t="str">
        <f t="shared" si="60"/>
        <v>50+</v>
      </c>
      <c r="H3890" t="s">
        <v>53</v>
      </c>
      <c r="I3890" t="s">
        <v>38</v>
      </c>
      <c r="J3890">
        <v>256197.08</v>
      </c>
      <c r="K3890">
        <v>503889</v>
      </c>
      <c r="L3890" t="s">
        <v>56</v>
      </c>
      <c r="M3890">
        <v>73987.649999999994</v>
      </c>
      <c r="N3890" t="s">
        <v>40</v>
      </c>
      <c r="O3890" s="1">
        <v>44858</v>
      </c>
      <c r="P3890" t="s">
        <v>45</v>
      </c>
      <c r="Q3890">
        <v>793565.32</v>
      </c>
      <c r="R3890">
        <v>718</v>
      </c>
      <c r="S3890" t="s">
        <v>46</v>
      </c>
      <c r="T3890" t="s">
        <v>31</v>
      </c>
      <c r="U3890" t="s">
        <v>47</v>
      </c>
      <c r="V3890">
        <v>2019</v>
      </c>
      <c r="W3890">
        <v>116</v>
      </c>
      <c r="X3890" t="s">
        <v>81</v>
      </c>
    </row>
    <row r="3891" spans="1:24" x14ac:dyDescent="0.35">
      <c r="A3891">
        <v>103890</v>
      </c>
      <c r="B3891">
        <v>8327172982</v>
      </c>
      <c r="C3891" t="s">
        <v>36</v>
      </c>
      <c r="D3891" t="s">
        <v>36</v>
      </c>
      <c r="E3891" t="s">
        <v>24</v>
      </c>
      <c r="F3891">
        <v>52</v>
      </c>
      <c r="G3891" t="str">
        <f t="shared" si="60"/>
        <v>50+</v>
      </c>
      <c r="H3891" t="s">
        <v>49</v>
      </c>
      <c r="I3891" t="s">
        <v>26</v>
      </c>
      <c r="J3891">
        <v>258693.32</v>
      </c>
      <c r="K3891">
        <v>503890</v>
      </c>
      <c r="L3891" t="s">
        <v>56</v>
      </c>
      <c r="M3891">
        <v>197988.43</v>
      </c>
      <c r="N3891" t="s">
        <v>34</v>
      </c>
      <c r="O3891" s="1">
        <v>45080</v>
      </c>
      <c r="P3891" t="s">
        <v>45</v>
      </c>
      <c r="Q3891">
        <v>1716262.16</v>
      </c>
      <c r="R3891">
        <v>839</v>
      </c>
      <c r="S3891" t="s">
        <v>50</v>
      </c>
      <c r="T3891" t="s">
        <v>31</v>
      </c>
      <c r="U3891" t="s">
        <v>47</v>
      </c>
      <c r="V3891">
        <v>2021</v>
      </c>
      <c r="W3891">
        <v>22</v>
      </c>
      <c r="X3891" t="s">
        <v>77</v>
      </c>
    </row>
    <row r="3892" spans="1:24" x14ac:dyDescent="0.35">
      <c r="A3892">
        <v>103891</v>
      </c>
      <c r="B3892">
        <v>6300844606</v>
      </c>
      <c r="C3892" t="s">
        <v>36</v>
      </c>
      <c r="D3892" t="s">
        <v>58</v>
      </c>
      <c r="E3892" t="s">
        <v>43</v>
      </c>
      <c r="F3892">
        <v>53</v>
      </c>
      <c r="G3892" t="str">
        <f t="shared" si="60"/>
        <v>50+</v>
      </c>
      <c r="H3892" t="s">
        <v>25</v>
      </c>
      <c r="I3892" t="s">
        <v>54</v>
      </c>
      <c r="J3892">
        <v>125384.5</v>
      </c>
      <c r="K3892">
        <v>503891</v>
      </c>
      <c r="L3892" t="s">
        <v>57</v>
      </c>
      <c r="M3892">
        <v>152602.13</v>
      </c>
      <c r="N3892" t="s">
        <v>2</v>
      </c>
      <c r="O3892" s="1">
        <v>45380</v>
      </c>
      <c r="P3892" t="s">
        <v>30</v>
      </c>
      <c r="Q3892">
        <v>540196.98</v>
      </c>
      <c r="R3892">
        <v>354</v>
      </c>
      <c r="S3892" t="s">
        <v>30</v>
      </c>
      <c r="T3892" t="s">
        <v>31</v>
      </c>
      <c r="U3892" t="s">
        <v>31</v>
      </c>
      <c r="V3892">
        <v>2011</v>
      </c>
      <c r="W3892">
        <v>71</v>
      </c>
      <c r="X3892" t="s">
        <v>74</v>
      </c>
    </row>
    <row r="3893" spans="1:24" x14ac:dyDescent="0.35">
      <c r="A3893">
        <v>103892</v>
      </c>
      <c r="B3893">
        <v>3812218795</v>
      </c>
      <c r="C3893" t="s">
        <v>42</v>
      </c>
      <c r="D3893" t="s">
        <v>23</v>
      </c>
      <c r="E3893" t="s">
        <v>43</v>
      </c>
      <c r="F3893">
        <v>30</v>
      </c>
      <c r="G3893" t="str">
        <f t="shared" si="60"/>
        <v>26-35</v>
      </c>
      <c r="H3893" t="s">
        <v>25</v>
      </c>
      <c r="I3893" t="s">
        <v>54</v>
      </c>
      <c r="J3893">
        <v>96270.98</v>
      </c>
      <c r="K3893">
        <v>503892</v>
      </c>
      <c r="L3893" t="s">
        <v>56</v>
      </c>
      <c r="M3893">
        <v>166046.51</v>
      </c>
      <c r="N3893" t="s">
        <v>40</v>
      </c>
      <c r="O3893" s="1">
        <v>45166</v>
      </c>
      <c r="P3893" t="s">
        <v>35</v>
      </c>
      <c r="Q3893">
        <v>230353.57</v>
      </c>
      <c r="R3893">
        <v>604</v>
      </c>
      <c r="S3893" t="s">
        <v>46</v>
      </c>
      <c r="T3893" t="s">
        <v>47</v>
      </c>
      <c r="U3893" t="s">
        <v>31</v>
      </c>
      <c r="V3893">
        <v>2021</v>
      </c>
      <c r="W3893">
        <v>63</v>
      </c>
      <c r="X3893" t="s">
        <v>79</v>
      </c>
    </row>
    <row r="3894" spans="1:24" x14ac:dyDescent="0.35">
      <c r="A3894">
        <v>103893</v>
      </c>
      <c r="B3894">
        <v>1835577153</v>
      </c>
      <c r="C3894" t="s">
        <v>22</v>
      </c>
      <c r="D3894" t="s">
        <v>23</v>
      </c>
      <c r="E3894" t="s">
        <v>43</v>
      </c>
      <c r="F3894">
        <v>42</v>
      </c>
      <c r="G3894" t="str">
        <f t="shared" si="60"/>
        <v>36-50</v>
      </c>
      <c r="H3894" t="s">
        <v>25</v>
      </c>
      <c r="I3894" t="s">
        <v>26</v>
      </c>
      <c r="J3894">
        <v>367033.05</v>
      </c>
      <c r="K3894">
        <v>503893</v>
      </c>
      <c r="L3894" t="s">
        <v>27</v>
      </c>
      <c r="M3894">
        <v>48289.120000000003</v>
      </c>
      <c r="N3894" t="s">
        <v>2</v>
      </c>
      <c r="O3894" s="1">
        <v>45355</v>
      </c>
      <c r="P3894" t="s">
        <v>30</v>
      </c>
      <c r="Q3894">
        <v>123203.25</v>
      </c>
      <c r="R3894">
        <v>678</v>
      </c>
      <c r="S3894" t="s">
        <v>46</v>
      </c>
      <c r="T3894" t="s">
        <v>47</v>
      </c>
      <c r="U3894" t="s">
        <v>47</v>
      </c>
      <c r="V3894">
        <v>2005</v>
      </c>
      <c r="W3894">
        <v>62</v>
      </c>
      <c r="X3894" t="s">
        <v>74</v>
      </c>
    </row>
    <row r="3895" spans="1:24" x14ac:dyDescent="0.35">
      <c r="A3895">
        <v>103894</v>
      </c>
      <c r="B3895">
        <v>4142539943</v>
      </c>
      <c r="C3895" t="s">
        <v>36</v>
      </c>
      <c r="D3895" t="s">
        <v>51</v>
      </c>
      <c r="E3895" t="s">
        <v>43</v>
      </c>
      <c r="F3895">
        <v>29</v>
      </c>
      <c r="G3895" t="str">
        <f t="shared" si="60"/>
        <v>26-35</v>
      </c>
      <c r="H3895" t="s">
        <v>53</v>
      </c>
      <c r="I3895" t="s">
        <v>26</v>
      </c>
      <c r="J3895">
        <v>186958.09</v>
      </c>
      <c r="K3895">
        <v>503894</v>
      </c>
      <c r="L3895" t="s">
        <v>39</v>
      </c>
      <c r="M3895">
        <v>76995</v>
      </c>
      <c r="N3895" t="s">
        <v>2</v>
      </c>
      <c r="O3895" s="1">
        <v>45051</v>
      </c>
      <c r="P3895" t="s">
        <v>52</v>
      </c>
      <c r="Q3895">
        <v>196714.52</v>
      </c>
      <c r="R3895">
        <v>788</v>
      </c>
      <c r="S3895" t="s">
        <v>30</v>
      </c>
      <c r="T3895" t="s">
        <v>47</v>
      </c>
      <c r="U3895" t="s">
        <v>31</v>
      </c>
      <c r="V3895">
        <v>2010</v>
      </c>
      <c r="W3895">
        <v>109</v>
      </c>
      <c r="X3895" t="s">
        <v>76</v>
      </c>
    </row>
    <row r="3896" spans="1:24" x14ac:dyDescent="0.35">
      <c r="A3896">
        <v>103895</v>
      </c>
      <c r="B3896">
        <v>5957025876</v>
      </c>
      <c r="C3896" t="s">
        <v>41</v>
      </c>
      <c r="D3896" t="s">
        <v>23</v>
      </c>
      <c r="E3896" t="s">
        <v>24</v>
      </c>
      <c r="F3896">
        <v>38</v>
      </c>
      <c r="G3896" t="str">
        <f t="shared" si="60"/>
        <v>36-50</v>
      </c>
      <c r="H3896" t="s">
        <v>37</v>
      </c>
      <c r="I3896" t="s">
        <v>26</v>
      </c>
      <c r="J3896">
        <v>362464.09</v>
      </c>
      <c r="K3896">
        <v>503895</v>
      </c>
      <c r="L3896" t="s">
        <v>27</v>
      </c>
      <c r="M3896">
        <v>22243.84</v>
      </c>
      <c r="N3896" t="s">
        <v>2</v>
      </c>
      <c r="O3896" s="1">
        <v>45300</v>
      </c>
      <c r="P3896" t="s">
        <v>30</v>
      </c>
      <c r="Q3896">
        <v>912526.16</v>
      </c>
      <c r="R3896">
        <v>866</v>
      </c>
      <c r="S3896" t="s">
        <v>46</v>
      </c>
      <c r="T3896" t="s">
        <v>31</v>
      </c>
      <c r="U3896" t="s">
        <v>47</v>
      </c>
      <c r="V3896">
        <v>2007</v>
      </c>
      <c r="W3896">
        <v>91</v>
      </c>
      <c r="X3896" t="s">
        <v>72</v>
      </c>
    </row>
    <row r="3897" spans="1:24" x14ac:dyDescent="0.35">
      <c r="A3897">
        <v>103896</v>
      </c>
      <c r="B3897">
        <v>4674961544</v>
      </c>
      <c r="C3897" t="s">
        <v>36</v>
      </c>
      <c r="D3897" t="s">
        <v>58</v>
      </c>
      <c r="E3897" t="s">
        <v>43</v>
      </c>
      <c r="F3897">
        <v>54</v>
      </c>
      <c r="G3897" t="str">
        <f t="shared" si="60"/>
        <v>50+</v>
      </c>
      <c r="H3897" t="s">
        <v>53</v>
      </c>
      <c r="I3897" t="s">
        <v>38</v>
      </c>
      <c r="J3897">
        <v>387446.26</v>
      </c>
      <c r="K3897">
        <v>503896</v>
      </c>
      <c r="L3897" t="s">
        <v>56</v>
      </c>
      <c r="M3897">
        <v>199662.16</v>
      </c>
      <c r="N3897" t="s">
        <v>2</v>
      </c>
      <c r="O3897" s="1">
        <v>44721</v>
      </c>
      <c r="P3897" t="s">
        <v>52</v>
      </c>
      <c r="Q3897">
        <v>1190430.67</v>
      </c>
      <c r="R3897">
        <v>471</v>
      </c>
      <c r="S3897" t="s">
        <v>30</v>
      </c>
      <c r="T3897" t="s">
        <v>31</v>
      </c>
      <c r="U3897" t="s">
        <v>31</v>
      </c>
      <c r="V3897">
        <v>2023</v>
      </c>
      <c r="W3897">
        <v>3</v>
      </c>
      <c r="X3897" t="s">
        <v>77</v>
      </c>
    </row>
    <row r="3898" spans="1:24" x14ac:dyDescent="0.35">
      <c r="A3898">
        <v>103897</v>
      </c>
      <c r="B3898">
        <v>3210488778</v>
      </c>
      <c r="C3898" t="s">
        <v>55</v>
      </c>
      <c r="D3898" t="s">
        <v>42</v>
      </c>
      <c r="E3898" t="s">
        <v>24</v>
      </c>
      <c r="F3898">
        <v>63</v>
      </c>
      <c r="G3898" t="str">
        <f t="shared" si="60"/>
        <v>50+</v>
      </c>
      <c r="H3898" t="s">
        <v>37</v>
      </c>
      <c r="I3898" t="s">
        <v>26</v>
      </c>
      <c r="J3898">
        <v>451742.03</v>
      </c>
      <c r="K3898">
        <v>503897</v>
      </c>
      <c r="L3898" t="s">
        <v>27</v>
      </c>
      <c r="M3898">
        <v>51594.79</v>
      </c>
      <c r="N3898" t="s">
        <v>28</v>
      </c>
      <c r="O3898" s="1">
        <v>45251</v>
      </c>
      <c r="P3898" t="s">
        <v>52</v>
      </c>
      <c r="Q3898">
        <v>1271251.93</v>
      </c>
      <c r="R3898">
        <v>309</v>
      </c>
      <c r="S3898" t="s">
        <v>30</v>
      </c>
      <c r="T3898" t="s">
        <v>47</v>
      </c>
      <c r="U3898" t="s">
        <v>31</v>
      </c>
      <c r="V3898">
        <v>2014</v>
      </c>
      <c r="W3898">
        <v>95</v>
      </c>
      <c r="X3898" t="s">
        <v>82</v>
      </c>
    </row>
    <row r="3899" spans="1:24" x14ac:dyDescent="0.35">
      <c r="A3899">
        <v>103898</v>
      </c>
      <c r="B3899">
        <v>1453980623</v>
      </c>
      <c r="C3899" t="s">
        <v>41</v>
      </c>
      <c r="D3899" t="s">
        <v>55</v>
      </c>
      <c r="E3899" t="s">
        <v>24</v>
      </c>
      <c r="F3899">
        <v>55</v>
      </c>
      <c r="G3899" t="str">
        <f t="shared" si="60"/>
        <v>50+</v>
      </c>
      <c r="H3899" t="s">
        <v>44</v>
      </c>
      <c r="I3899" t="s">
        <v>38</v>
      </c>
      <c r="J3899">
        <v>214291.7</v>
      </c>
      <c r="K3899">
        <v>503898</v>
      </c>
      <c r="L3899" t="s">
        <v>57</v>
      </c>
      <c r="M3899">
        <v>20206.66</v>
      </c>
      <c r="N3899" t="s">
        <v>34</v>
      </c>
      <c r="O3899" s="1">
        <v>44680</v>
      </c>
      <c r="P3899" t="s">
        <v>52</v>
      </c>
      <c r="Q3899">
        <v>1129097.33</v>
      </c>
      <c r="R3899">
        <v>798</v>
      </c>
      <c r="S3899" t="s">
        <v>50</v>
      </c>
      <c r="T3899" t="s">
        <v>31</v>
      </c>
      <c r="U3899" t="s">
        <v>47</v>
      </c>
      <c r="V3899">
        <v>2021</v>
      </c>
      <c r="W3899">
        <v>58</v>
      </c>
      <c r="X3899" t="s">
        <v>75</v>
      </c>
    </row>
    <row r="3900" spans="1:24" x14ac:dyDescent="0.35">
      <c r="A3900">
        <v>103899</v>
      </c>
      <c r="B3900">
        <v>7524755561</v>
      </c>
      <c r="C3900" t="s">
        <v>55</v>
      </c>
      <c r="D3900" t="s">
        <v>55</v>
      </c>
      <c r="E3900" t="s">
        <v>43</v>
      </c>
      <c r="F3900">
        <v>18</v>
      </c>
      <c r="G3900" t="str">
        <f t="shared" si="60"/>
        <v>18-25</v>
      </c>
      <c r="H3900" t="s">
        <v>49</v>
      </c>
      <c r="I3900" t="s">
        <v>26</v>
      </c>
      <c r="J3900">
        <v>48824.78</v>
      </c>
      <c r="K3900">
        <v>503899</v>
      </c>
      <c r="L3900" t="s">
        <v>39</v>
      </c>
      <c r="M3900">
        <v>41123.589999999997</v>
      </c>
      <c r="N3900" t="s">
        <v>2</v>
      </c>
      <c r="O3900" s="1">
        <v>45369</v>
      </c>
      <c r="P3900" t="s">
        <v>52</v>
      </c>
      <c r="Q3900">
        <v>413842.3</v>
      </c>
      <c r="R3900">
        <v>837</v>
      </c>
      <c r="S3900" t="s">
        <v>46</v>
      </c>
      <c r="T3900" t="s">
        <v>31</v>
      </c>
      <c r="U3900" t="s">
        <v>47</v>
      </c>
      <c r="V3900">
        <v>2008</v>
      </c>
      <c r="W3900">
        <v>116</v>
      </c>
      <c r="X3900" t="s">
        <v>74</v>
      </c>
    </row>
    <row r="3901" spans="1:24" x14ac:dyDescent="0.35">
      <c r="A3901">
        <v>103900</v>
      </c>
      <c r="B3901">
        <v>6576318156</v>
      </c>
      <c r="C3901" t="s">
        <v>41</v>
      </c>
      <c r="D3901" t="s">
        <v>48</v>
      </c>
      <c r="E3901" t="s">
        <v>43</v>
      </c>
      <c r="F3901">
        <v>65</v>
      </c>
      <c r="G3901" t="str">
        <f t="shared" si="60"/>
        <v>50+</v>
      </c>
      <c r="H3901" t="s">
        <v>25</v>
      </c>
      <c r="I3901" t="s">
        <v>38</v>
      </c>
      <c r="J3901">
        <v>11839.22</v>
      </c>
      <c r="K3901">
        <v>503900</v>
      </c>
      <c r="L3901" t="s">
        <v>56</v>
      </c>
      <c r="M3901">
        <v>114354.14</v>
      </c>
      <c r="N3901" t="s">
        <v>34</v>
      </c>
      <c r="O3901" s="1">
        <v>44657</v>
      </c>
      <c r="P3901" t="s">
        <v>52</v>
      </c>
      <c r="Q3901">
        <v>1731409.99</v>
      </c>
      <c r="R3901">
        <v>374</v>
      </c>
      <c r="S3901" t="s">
        <v>46</v>
      </c>
      <c r="T3901" t="s">
        <v>31</v>
      </c>
      <c r="U3901" t="s">
        <v>31</v>
      </c>
      <c r="V3901">
        <v>2008</v>
      </c>
      <c r="W3901">
        <v>13</v>
      </c>
      <c r="X3901" t="s">
        <v>75</v>
      </c>
    </row>
    <row r="3902" spans="1:24" x14ac:dyDescent="0.35">
      <c r="A3902">
        <v>103901</v>
      </c>
      <c r="B3902">
        <v>2129687376</v>
      </c>
      <c r="C3902" t="s">
        <v>32</v>
      </c>
      <c r="D3902" t="s">
        <v>55</v>
      </c>
      <c r="E3902" t="s">
        <v>43</v>
      </c>
      <c r="F3902">
        <v>23</v>
      </c>
      <c r="G3902" t="str">
        <f t="shared" si="60"/>
        <v>18-25</v>
      </c>
      <c r="H3902" t="s">
        <v>53</v>
      </c>
      <c r="I3902" t="s">
        <v>38</v>
      </c>
      <c r="J3902">
        <v>146648.66</v>
      </c>
      <c r="K3902">
        <v>503901</v>
      </c>
      <c r="L3902" t="s">
        <v>27</v>
      </c>
      <c r="M3902">
        <v>67200.11</v>
      </c>
      <c r="N3902" t="s">
        <v>34</v>
      </c>
      <c r="O3902" s="1">
        <v>45362</v>
      </c>
      <c r="P3902" t="s">
        <v>45</v>
      </c>
      <c r="Q3902">
        <v>421840.86</v>
      </c>
      <c r="R3902">
        <v>630</v>
      </c>
      <c r="S3902" t="s">
        <v>46</v>
      </c>
      <c r="T3902" t="s">
        <v>47</v>
      </c>
      <c r="U3902" t="s">
        <v>47</v>
      </c>
      <c r="V3902">
        <v>2012</v>
      </c>
      <c r="W3902">
        <v>96</v>
      </c>
      <c r="X3902" t="s">
        <v>74</v>
      </c>
    </row>
    <row r="3903" spans="1:24" x14ac:dyDescent="0.35">
      <c r="A3903">
        <v>103902</v>
      </c>
      <c r="B3903">
        <v>3937228242</v>
      </c>
      <c r="C3903" t="s">
        <v>42</v>
      </c>
      <c r="D3903" t="s">
        <v>51</v>
      </c>
      <c r="E3903" t="s">
        <v>43</v>
      </c>
      <c r="F3903">
        <v>62</v>
      </c>
      <c r="G3903" t="str">
        <f t="shared" si="60"/>
        <v>50+</v>
      </c>
      <c r="H3903" t="s">
        <v>53</v>
      </c>
      <c r="I3903" t="s">
        <v>54</v>
      </c>
      <c r="J3903">
        <v>466306.02</v>
      </c>
      <c r="K3903">
        <v>503902</v>
      </c>
      <c r="L3903" t="s">
        <v>57</v>
      </c>
      <c r="M3903">
        <v>32875.589999999997</v>
      </c>
      <c r="N3903" t="s">
        <v>28</v>
      </c>
      <c r="O3903" s="1">
        <v>45064</v>
      </c>
      <c r="P3903" t="s">
        <v>30</v>
      </c>
      <c r="Q3903">
        <v>1651461.6</v>
      </c>
      <c r="R3903">
        <v>830</v>
      </c>
      <c r="S3903" t="s">
        <v>50</v>
      </c>
      <c r="T3903" t="s">
        <v>47</v>
      </c>
      <c r="U3903" t="s">
        <v>31</v>
      </c>
      <c r="V3903">
        <v>2018</v>
      </c>
      <c r="W3903">
        <v>23</v>
      </c>
      <c r="X3903" t="s">
        <v>76</v>
      </c>
    </row>
    <row r="3904" spans="1:24" x14ac:dyDescent="0.35">
      <c r="A3904">
        <v>103903</v>
      </c>
      <c r="B3904">
        <v>3155387445</v>
      </c>
      <c r="C3904" t="s">
        <v>41</v>
      </c>
      <c r="D3904" t="s">
        <v>48</v>
      </c>
      <c r="E3904" t="s">
        <v>43</v>
      </c>
      <c r="F3904">
        <v>62</v>
      </c>
      <c r="G3904" t="str">
        <f t="shared" si="60"/>
        <v>50+</v>
      </c>
      <c r="H3904" t="s">
        <v>44</v>
      </c>
      <c r="I3904" t="s">
        <v>26</v>
      </c>
      <c r="J3904">
        <v>374152.01</v>
      </c>
      <c r="K3904">
        <v>503903</v>
      </c>
      <c r="L3904" t="s">
        <v>57</v>
      </c>
      <c r="M3904">
        <v>93717.42</v>
      </c>
      <c r="N3904" t="s">
        <v>2</v>
      </c>
      <c r="O3904" s="1">
        <v>45411</v>
      </c>
      <c r="P3904" t="s">
        <v>30</v>
      </c>
      <c r="Q3904">
        <v>1428311.2</v>
      </c>
      <c r="R3904">
        <v>429</v>
      </c>
      <c r="S3904" t="s">
        <v>46</v>
      </c>
      <c r="T3904" t="s">
        <v>47</v>
      </c>
      <c r="U3904" t="s">
        <v>47</v>
      </c>
      <c r="V3904">
        <v>2020</v>
      </c>
      <c r="W3904">
        <v>70</v>
      </c>
      <c r="X3904" t="s">
        <v>75</v>
      </c>
    </row>
    <row r="3905" spans="1:24" x14ac:dyDescent="0.35">
      <c r="A3905">
        <v>103904</v>
      </c>
      <c r="B3905">
        <v>8908493884</v>
      </c>
      <c r="C3905" t="s">
        <v>41</v>
      </c>
      <c r="D3905" t="s">
        <v>55</v>
      </c>
      <c r="E3905" t="s">
        <v>24</v>
      </c>
      <c r="F3905">
        <v>28</v>
      </c>
      <c r="G3905" t="str">
        <f t="shared" si="60"/>
        <v>26-35</v>
      </c>
      <c r="H3905" t="s">
        <v>37</v>
      </c>
      <c r="I3905" t="s">
        <v>54</v>
      </c>
      <c r="J3905">
        <v>280015.31</v>
      </c>
      <c r="K3905">
        <v>503904</v>
      </c>
      <c r="L3905" t="s">
        <v>57</v>
      </c>
      <c r="M3905">
        <v>134126.54999999999</v>
      </c>
      <c r="N3905" t="s">
        <v>2</v>
      </c>
      <c r="O3905" s="1">
        <v>44920</v>
      </c>
      <c r="P3905" t="s">
        <v>52</v>
      </c>
      <c r="Q3905">
        <v>710502.32</v>
      </c>
      <c r="R3905">
        <v>429</v>
      </c>
      <c r="S3905" t="s">
        <v>46</v>
      </c>
      <c r="T3905" t="s">
        <v>47</v>
      </c>
      <c r="U3905" t="s">
        <v>31</v>
      </c>
      <c r="V3905">
        <v>2007</v>
      </c>
      <c r="W3905">
        <v>65</v>
      </c>
      <c r="X3905" t="s">
        <v>83</v>
      </c>
    </row>
    <row r="3906" spans="1:24" x14ac:dyDescent="0.35">
      <c r="A3906">
        <v>103905</v>
      </c>
      <c r="B3906">
        <v>7953273585</v>
      </c>
      <c r="C3906" t="s">
        <v>22</v>
      </c>
      <c r="D3906" t="s">
        <v>55</v>
      </c>
      <c r="E3906" t="s">
        <v>43</v>
      </c>
      <c r="F3906">
        <v>33</v>
      </c>
      <c r="G3906" t="str">
        <f t="shared" ref="G3906:G3969" si="61">IF(AND(18&lt;=F3906, F3906&lt;=25),"18-25",IF(AND(26&lt;=F3906,F3906&lt;=35),"26-35",IF(AND(36&lt;=F3906,F3906&lt;=50),"36-50","50+")))</f>
        <v>26-35</v>
      </c>
      <c r="H3906" t="s">
        <v>25</v>
      </c>
      <c r="I3906" t="s">
        <v>54</v>
      </c>
      <c r="J3906">
        <v>120568.41</v>
      </c>
      <c r="K3906">
        <v>503905</v>
      </c>
      <c r="L3906" t="s">
        <v>39</v>
      </c>
      <c r="M3906">
        <v>132988.78</v>
      </c>
      <c r="N3906" t="s">
        <v>34</v>
      </c>
      <c r="O3906" s="1">
        <v>44647</v>
      </c>
      <c r="P3906" t="s">
        <v>52</v>
      </c>
      <c r="Q3906">
        <v>844078.65</v>
      </c>
      <c r="R3906">
        <v>366</v>
      </c>
      <c r="S3906" t="s">
        <v>30</v>
      </c>
      <c r="T3906" t="s">
        <v>47</v>
      </c>
      <c r="U3906" t="s">
        <v>47</v>
      </c>
      <c r="V3906">
        <v>2011</v>
      </c>
      <c r="W3906">
        <v>58</v>
      </c>
      <c r="X3906" t="s">
        <v>74</v>
      </c>
    </row>
    <row r="3907" spans="1:24" x14ac:dyDescent="0.35">
      <c r="A3907">
        <v>103906</v>
      </c>
      <c r="B3907">
        <v>4843433933</v>
      </c>
      <c r="C3907" t="s">
        <v>22</v>
      </c>
      <c r="D3907" t="s">
        <v>48</v>
      </c>
      <c r="E3907" t="s">
        <v>43</v>
      </c>
      <c r="F3907">
        <v>39</v>
      </c>
      <c r="G3907" t="str">
        <f t="shared" si="61"/>
        <v>36-50</v>
      </c>
      <c r="H3907" t="s">
        <v>49</v>
      </c>
      <c r="I3907" t="s">
        <v>38</v>
      </c>
      <c r="J3907">
        <v>356704.16</v>
      </c>
      <c r="K3907">
        <v>503906</v>
      </c>
      <c r="L3907" t="s">
        <v>27</v>
      </c>
      <c r="M3907">
        <v>3047.63</v>
      </c>
      <c r="N3907" t="s">
        <v>2</v>
      </c>
      <c r="O3907" s="1">
        <v>44832</v>
      </c>
      <c r="P3907" t="s">
        <v>52</v>
      </c>
      <c r="Q3907">
        <v>1627434.36</v>
      </c>
      <c r="R3907">
        <v>514</v>
      </c>
      <c r="S3907" t="s">
        <v>30</v>
      </c>
      <c r="T3907" t="s">
        <v>31</v>
      </c>
      <c r="U3907" t="s">
        <v>47</v>
      </c>
      <c r="V3907">
        <v>2020</v>
      </c>
      <c r="W3907">
        <v>18</v>
      </c>
      <c r="X3907" t="s">
        <v>80</v>
      </c>
    </row>
    <row r="3908" spans="1:24" x14ac:dyDescent="0.35">
      <c r="A3908">
        <v>103907</v>
      </c>
      <c r="B3908">
        <v>2497236221</v>
      </c>
      <c r="C3908" t="s">
        <v>32</v>
      </c>
      <c r="D3908" t="s">
        <v>51</v>
      </c>
      <c r="E3908" t="s">
        <v>43</v>
      </c>
      <c r="F3908">
        <v>63</v>
      </c>
      <c r="G3908" t="str">
        <f t="shared" si="61"/>
        <v>50+</v>
      </c>
      <c r="H3908" t="s">
        <v>37</v>
      </c>
      <c r="I3908" t="s">
        <v>38</v>
      </c>
      <c r="J3908">
        <v>370682.91</v>
      </c>
      <c r="K3908">
        <v>503907</v>
      </c>
      <c r="L3908" t="s">
        <v>27</v>
      </c>
      <c r="M3908">
        <v>151106.78</v>
      </c>
      <c r="N3908" t="s">
        <v>40</v>
      </c>
      <c r="O3908" s="1">
        <v>44794</v>
      </c>
      <c r="P3908" t="s">
        <v>30</v>
      </c>
      <c r="Q3908">
        <v>1970441.03</v>
      </c>
      <c r="R3908">
        <v>861</v>
      </c>
      <c r="S3908" t="s">
        <v>30</v>
      </c>
      <c r="T3908" t="s">
        <v>47</v>
      </c>
      <c r="U3908" t="s">
        <v>31</v>
      </c>
      <c r="V3908">
        <v>2023</v>
      </c>
      <c r="W3908">
        <v>96</v>
      </c>
      <c r="X3908" t="s">
        <v>79</v>
      </c>
    </row>
    <row r="3909" spans="1:24" x14ac:dyDescent="0.35">
      <c r="A3909">
        <v>103908</v>
      </c>
      <c r="B3909">
        <v>1786707119</v>
      </c>
      <c r="C3909" t="s">
        <v>22</v>
      </c>
      <c r="D3909" t="s">
        <v>48</v>
      </c>
      <c r="E3909" t="s">
        <v>24</v>
      </c>
      <c r="F3909">
        <v>28</v>
      </c>
      <c r="G3909" t="str">
        <f t="shared" si="61"/>
        <v>26-35</v>
      </c>
      <c r="H3909" t="s">
        <v>37</v>
      </c>
      <c r="I3909" t="s">
        <v>38</v>
      </c>
      <c r="J3909">
        <v>115992.55</v>
      </c>
      <c r="K3909">
        <v>503908</v>
      </c>
      <c r="L3909" t="s">
        <v>39</v>
      </c>
      <c r="M3909">
        <v>48308.28</v>
      </c>
      <c r="N3909" t="s">
        <v>28</v>
      </c>
      <c r="O3909" s="1">
        <v>44666</v>
      </c>
      <c r="P3909" t="s">
        <v>52</v>
      </c>
      <c r="Q3909">
        <v>486401.27</v>
      </c>
      <c r="R3909">
        <v>764</v>
      </c>
      <c r="S3909" t="s">
        <v>50</v>
      </c>
      <c r="T3909" t="s">
        <v>31</v>
      </c>
      <c r="U3909" t="s">
        <v>31</v>
      </c>
      <c r="V3909">
        <v>2015</v>
      </c>
      <c r="W3909">
        <v>108</v>
      </c>
      <c r="X3909" t="s">
        <v>75</v>
      </c>
    </row>
    <row r="3910" spans="1:24" x14ac:dyDescent="0.35">
      <c r="A3910">
        <v>103909</v>
      </c>
      <c r="B3910">
        <v>7825930221</v>
      </c>
      <c r="C3910" t="s">
        <v>33</v>
      </c>
      <c r="D3910" t="s">
        <v>33</v>
      </c>
      <c r="E3910" t="s">
        <v>43</v>
      </c>
      <c r="F3910">
        <v>54</v>
      </c>
      <c r="G3910" t="str">
        <f t="shared" si="61"/>
        <v>50+</v>
      </c>
      <c r="H3910" t="s">
        <v>25</v>
      </c>
      <c r="I3910" t="s">
        <v>38</v>
      </c>
      <c r="J3910">
        <v>354354.5</v>
      </c>
      <c r="K3910">
        <v>503909</v>
      </c>
      <c r="L3910" t="s">
        <v>57</v>
      </c>
      <c r="M3910">
        <v>184442.58</v>
      </c>
      <c r="N3910" t="s">
        <v>40</v>
      </c>
      <c r="O3910" s="1">
        <v>45046</v>
      </c>
      <c r="P3910" t="s">
        <v>52</v>
      </c>
      <c r="Q3910">
        <v>1377391.93</v>
      </c>
      <c r="R3910">
        <v>362</v>
      </c>
      <c r="S3910" t="s">
        <v>30</v>
      </c>
      <c r="T3910" t="s">
        <v>47</v>
      </c>
      <c r="U3910" t="s">
        <v>47</v>
      </c>
      <c r="V3910">
        <v>2014</v>
      </c>
      <c r="W3910">
        <v>14</v>
      </c>
      <c r="X3910" t="s">
        <v>75</v>
      </c>
    </row>
    <row r="3911" spans="1:24" x14ac:dyDescent="0.35">
      <c r="A3911">
        <v>103910</v>
      </c>
      <c r="B3911">
        <v>9668880345</v>
      </c>
      <c r="C3911" t="s">
        <v>33</v>
      </c>
      <c r="D3911" t="s">
        <v>42</v>
      </c>
      <c r="E3911" t="s">
        <v>24</v>
      </c>
      <c r="F3911">
        <v>43</v>
      </c>
      <c r="G3911" t="str">
        <f t="shared" si="61"/>
        <v>36-50</v>
      </c>
      <c r="H3911" t="s">
        <v>49</v>
      </c>
      <c r="I3911" t="s">
        <v>54</v>
      </c>
      <c r="J3911">
        <v>60996.39</v>
      </c>
      <c r="K3911">
        <v>503910</v>
      </c>
      <c r="L3911" t="s">
        <v>56</v>
      </c>
      <c r="M3911">
        <v>27782.01</v>
      </c>
      <c r="N3911" t="s">
        <v>40</v>
      </c>
      <c r="O3911" s="1">
        <v>44702</v>
      </c>
      <c r="P3911" t="s">
        <v>35</v>
      </c>
      <c r="Q3911">
        <v>148634.16</v>
      </c>
      <c r="R3911">
        <v>397</v>
      </c>
      <c r="S3911" t="s">
        <v>50</v>
      </c>
      <c r="T3911" t="s">
        <v>31</v>
      </c>
      <c r="U3911" t="s">
        <v>31</v>
      </c>
      <c r="V3911">
        <v>2011</v>
      </c>
      <c r="W3911">
        <v>105</v>
      </c>
      <c r="X3911" t="s">
        <v>76</v>
      </c>
    </row>
    <row r="3912" spans="1:24" x14ac:dyDescent="0.35">
      <c r="A3912">
        <v>103911</v>
      </c>
      <c r="B3912">
        <v>8256942186</v>
      </c>
      <c r="C3912" t="s">
        <v>22</v>
      </c>
      <c r="D3912" t="s">
        <v>33</v>
      </c>
      <c r="E3912" t="s">
        <v>24</v>
      </c>
      <c r="F3912">
        <v>43</v>
      </c>
      <c r="G3912" t="str">
        <f t="shared" si="61"/>
        <v>36-50</v>
      </c>
      <c r="H3912" t="s">
        <v>25</v>
      </c>
      <c r="I3912" t="s">
        <v>38</v>
      </c>
      <c r="J3912">
        <v>51739.32</v>
      </c>
      <c r="K3912">
        <v>503911</v>
      </c>
      <c r="L3912" t="s">
        <v>27</v>
      </c>
      <c r="M3912">
        <v>79949.33</v>
      </c>
      <c r="N3912" t="s">
        <v>28</v>
      </c>
      <c r="O3912" s="1">
        <v>44583</v>
      </c>
      <c r="P3912" t="s">
        <v>30</v>
      </c>
      <c r="Q3912">
        <v>161672.71</v>
      </c>
      <c r="R3912">
        <v>597</v>
      </c>
      <c r="S3912" t="s">
        <v>30</v>
      </c>
      <c r="T3912" t="s">
        <v>47</v>
      </c>
      <c r="U3912" t="s">
        <v>31</v>
      </c>
      <c r="V3912">
        <v>2013</v>
      </c>
      <c r="W3912">
        <v>94</v>
      </c>
      <c r="X3912" t="s">
        <v>72</v>
      </c>
    </row>
    <row r="3913" spans="1:24" x14ac:dyDescent="0.35">
      <c r="A3913">
        <v>103912</v>
      </c>
      <c r="B3913">
        <v>2294467912</v>
      </c>
      <c r="C3913" t="s">
        <v>33</v>
      </c>
      <c r="D3913" t="s">
        <v>51</v>
      </c>
      <c r="E3913" t="s">
        <v>24</v>
      </c>
      <c r="F3913">
        <v>59</v>
      </c>
      <c r="G3913" t="str">
        <f t="shared" si="61"/>
        <v>50+</v>
      </c>
      <c r="H3913" t="s">
        <v>25</v>
      </c>
      <c r="I3913" t="s">
        <v>54</v>
      </c>
      <c r="J3913">
        <v>28561.19</v>
      </c>
      <c r="K3913">
        <v>503912</v>
      </c>
      <c r="L3913" t="s">
        <v>56</v>
      </c>
      <c r="M3913">
        <v>62510.9</v>
      </c>
      <c r="N3913" t="s">
        <v>2</v>
      </c>
      <c r="O3913" s="1">
        <v>44647</v>
      </c>
      <c r="P3913" t="s">
        <v>35</v>
      </c>
      <c r="Q3913">
        <v>901961.69</v>
      </c>
      <c r="R3913">
        <v>407</v>
      </c>
      <c r="S3913" t="s">
        <v>30</v>
      </c>
      <c r="T3913" t="s">
        <v>31</v>
      </c>
      <c r="U3913" t="s">
        <v>47</v>
      </c>
      <c r="V3913">
        <v>2005</v>
      </c>
      <c r="W3913">
        <v>69</v>
      </c>
      <c r="X3913" t="s">
        <v>74</v>
      </c>
    </row>
    <row r="3914" spans="1:24" x14ac:dyDescent="0.35">
      <c r="A3914">
        <v>103913</v>
      </c>
      <c r="B3914">
        <v>7983547728</v>
      </c>
      <c r="C3914" t="s">
        <v>55</v>
      </c>
      <c r="D3914" t="s">
        <v>51</v>
      </c>
      <c r="E3914" t="s">
        <v>43</v>
      </c>
      <c r="F3914">
        <v>38</v>
      </c>
      <c r="G3914" t="str">
        <f t="shared" si="61"/>
        <v>36-50</v>
      </c>
      <c r="H3914" t="s">
        <v>53</v>
      </c>
      <c r="I3914" t="s">
        <v>54</v>
      </c>
      <c r="J3914">
        <v>405289.08</v>
      </c>
      <c r="K3914">
        <v>503913</v>
      </c>
      <c r="L3914" t="s">
        <v>57</v>
      </c>
      <c r="M3914">
        <v>98324.21</v>
      </c>
      <c r="N3914" t="s">
        <v>2</v>
      </c>
      <c r="O3914" s="1">
        <v>45393</v>
      </c>
      <c r="P3914" t="s">
        <v>29</v>
      </c>
      <c r="Q3914">
        <v>36736.870000000003</v>
      </c>
      <c r="R3914">
        <v>490</v>
      </c>
      <c r="S3914" t="s">
        <v>50</v>
      </c>
      <c r="T3914" t="s">
        <v>31</v>
      </c>
      <c r="U3914" t="s">
        <v>31</v>
      </c>
      <c r="V3914">
        <v>2020</v>
      </c>
      <c r="W3914">
        <v>2</v>
      </c>
      <c r="X3914" t="s">
        <v>75</v>
      </c>
    </row>
    <row r="3915" spans="1:24" x14ac:dyDescent="0.35">
      <c r="A3915">
        <v>103914</v>
      </c>
      <c r="B3915">
        <v>7461455101</v>
      </c>
      <c r="C3915" t="s">
        <v>33</v>
      </c>
      <c r="D3915" t="s">
        <v>36</v>
      </c>
      <c r="E3915" t="s">
        <v>24</v>
      </c>
      <c r="F3915">
        <v>43</v>
      </c>
      <c r="G3915" t="str">
        <f t="shared" si="61"/>
        <v>36-50</v>
      </c>
      <c r="H3915" t="s">
        <v>49</v>
      </c>
      <c r="I3915" t="s">
        <v>26</v>
      </c>
      <c r="J3915">
        <v>136035.06</v>
      </c>
      <c r="K3915">
        <v>503914</v>
      </c>
      <c r="L3915" t="s">
        <v>39</v>
      </c>
      <c r="M3915">
        <v>62785.15</v>
      </c>
      <c r="N3915" t="s">
        <v>40</v>
      </c>
      <c r="O3915" s="1">
        <v>44910</v>
      </c>
      <c r="P3915" t="s">
        <v>35</v>
      </c>
      <c r="Q3915">
        <v>1820907.24</v>
      </c>
      <c r="R3915">
        <v>642</v>
      </c>
      <c r="S3915" t="s">
        <v>30</v>
      </c>
      <c r="T3915" t="s">
        <v>31</v>
      </c>
      <c r="U3915" t="s">
        <v>31</v>
      </c>
      <c r="V3915">
        <v>2022</v>
      </c>
      <c r="W3915">
        <v>2</v>
      </c>
      <c r="X3915" t="s">
        <v>83</v>
      </c>
    </row>
    <row r="3916" spans="1:24" x14ac:dyDescent="0.35">
      <c r="A3916">
        <v>103915</v>
      </c>
      <c r="B3916">
        <v>3512890090</v>
      </c>
      <c r="C3916" t="s">
        <v>22</v>
      </c>
      <c r="D3916" t="s">
        <v>58</v>
      </c>
      <c r="E3916" t="s">
        <v>24</v>
      </c>
      <c r="F3916">
        <v>32</v>
      </c>
      <c r="G3916" t="str">
        <f t="shared" si="61"/>
        <v>26-35</v>
      </c>
      <c r="H3916" t="s">
        <v>37</v>
      </c>
      <c r="I3916" t="s">
        <v>26</v>
      </c>
      <c r="J3916">
        <v>302483.87</v>
      </c>
      <c r="K3916">
        <v>503915</v>
      </c>
      <c r="L3916" t="s">
        <v>56</v>
      </c>
      <c r="M3916">
        <v>154270.5</v>
      </c>
      <c r="N3916" t="s">
        <v>2</v>
      </c>
      <c r="O3916" s="1">
        <v>45204</v>
      </c>
      <c r="P3916" t="s">
        <v>35</v>
      </c>
      <c r="Q3916">
        <v>772645.63</v>
      </c>
      <c r="R3916">
        <v>635</v>
      </c>
      <c r="S3916" t="s">
        <v>50</v>
      </c>
      <c r="T3916" t="s">
        <v>31</v>
      </c>
      <c r="U3916" t="s">
        <v>47</v>
      </c>
      <c r="V3916">
        <v>2012</v>
      </c>
      <c r="W3916">
        <v>47</v>
      </c>
      <c r="X3916" t="s">
        <v>81</v>
      </c>
    </row>
    <row r="3917" spans="1:24" x14ac:dyDescent="0.35">
      <c r="A3917">
        <v>103916</v>
      </c>
      <c r="B3917">
        <v>6724049623</v>
      </c>
      <c r="C3917" t="s">
        <v>22</v>
      </c>
      <c r="D3917" t="s">
        <v>55</v>
      </c>
      <c r="E3917" t="s">
        <v>24</v>
      </c>
      <c r="F3917">
        <v>56</v>
      </c>
      <c r="G3917" t="str">
        <f t="shared" si="61"/>
        <v>50+</v>
      </c>
      <c r="H3917" t="s">
        <v>25</v>
      </c>
      <c r="I3917" t="s">
        <v>38</v>
      </c>
      <c r="J3917">
        <v>73097.009999999995</v>
      </c>
      <c r="K3917">
        <v>503916</v>
      </c>
      <c r="L3917" t="s">
        <v>27</v>
      </c>
      <c r="M3917">
        <v>76456.91</v>
      </c>
      <c r="N3917" t="s">
        <v>2</v>
      </c>
      <c r="O3917" s="1">
        <v>44580</v>
      </c>
      <c r="P3917" t="s">
        <v>29</v>
      </c>
      <c r="Q3917">
        <v>762433.07</v>
      </c>
      <c r="R3917">
        <v>376</v>
      </c>
      <c r="S3917" t="s">
        <v>50</v>
      </c>
      <c r="T3917" t="s">
        <v>47</v>
      </c>
      <c r="U3917" t="s">
        <v>47</v>
      </c>
      <c r="V3917">
        <v>2010</v>
      </c>
      <c r="W3917">
        <v>84</v>
      </c>
      <c r="X3917" t="s">
        <v>72</v>
      </c>
    </row>
    <row r="3918" spans="1:24" x14ac:dyDescent="0.35">
      <c r="A3918">
        <v>103917</v>
      </c>
      <c r="B3918">
        <v>9895651384</v>
      </c>
      <c r="C3918" t="s">
        <v>33</v>
      </c>
      <c r="D3918" t="s">
        <v>36</v>
      </c>
      <c r="E3918" t="s">
        <v>43</v>
      </c>
      <c r="F3918">
        <v>52</v>
      </c>
      <c r="G3918" t="str">
        <f t="shared" si="61"/>
        <v>50+</v>
      </c>
      <c r="H3918" t="s">
        <v>44</v>
      </c>
      <c r="I3918" t="s">
        <v>54</v>
      </c>
      <c r="J3918">
        <v>221770.41</v>
      </c>
      <c r="K3918">
        <v>503917</v>
      </c>
      <c r="L3918" t="s">
        <v>27</v>
      </c>
      <c r="M3918">
        <v>70091.429999999993</v>
      </c>
      <c r="N3918" t="s">
        <v>2</v>
      </c>
      <c r="O3918" s="1">
        <v>44797</v>
      </c>
      <c r="P3918" t="s">
        <v>35</v>
      </c>
      <c r="Q3918">
        <v>651624.85</v>
      </c>
      <c r="R3918">
        <v>588</v>
      </c>
      <c r="S3918" t="s">
        <v>46</v>
      </c>
      <c r="T3918" t="s">
        <v>47</v>
      </c>
      <c r="U3918" t="s">
        <v>47</v>
      </c>
      <c r="V3918">
        <v>2008</v>
      </c>
      <c r="W3918">
        <v>115</v>
      </c>
      <c r="X3918" t="s">
        <v>79</v>
      </c>
    </row>
    <row r="3919" spans="1:24" x14ac:dyDescent="0.35">
      <c r="A3919">
        <v>103918</v>
      </c>
      <c r="B3919">
        <v>1384486310</v>
      </c>
      <c r="C3919" t="s">
        <v>32</v>
      </c>
      <c r="D3919" t="s">
        <v>55</v>
      </c>
      <c r="E3919" t="s">
        <v>24</v>
      </c>
      <c r="F3919">
        <v>28</v>
      </c>
      <c r="G3919" t="str">
        <f t="shared" si="61"/>
        <v>26-35</v>
      </c>
      <c r="H3919" t="s">
        <v>49</v>
      </c>
      <c r="I3919" t="s">
        <v>54</v>
      </c>
      <c r="J3919">
        <v>14822.86</v>
      </c>
      <c r="K3919">
        <v>503918</v>
      </c>
      <c r="L3919" t="s">
        <v>39</v>
      </c>
      <c r="M3919">
        <v>194250.84</v>
      </c>
      <c r="N3919" t="s">
        <v>34</v>
      </c>
      <c r="O3919" s="1">
        <v>45378</v>
      </c>
      <c r="P3919" t="s">
        <v>35</v>
      </c>
      <c r="Q3919">
        <v>597724.92000000004</v>
      </c>
      <c r="R3919">
        <v>676</v>
      </c>
      <c r="S3919" t="s">
        <v>50</v>
      </c>
      <c r="T3919" t="s">
        <v>31</v>
      </c>
      <c r="U3919" t="s">
        <v>31</v>
      </c>
      <c r="V3919">
        <v>2011</v>
      </c>
      <c r="W3919">
        <v>101</v>
      </c>
      <c r="X3919" t="s">
        <v>74</v>
      </c>
    </row>
    <row r="3920" spans="1:24" x14ac:dyDescent="0.35">
      <c r="A3920">
        <v>103919</v>
      </c>
      <c r="B3920">
        <v>7158030787</v>
      </c>
      <c r="C3920" t="s">
        <v>32</v>
      </c>
      <c r="D3920" t="s">
        <v>36</v>
      </c>
      <c r="E3920" t="s">
        <v>43</v>
      </c>
      <c r="F3920">
        <v>26</v>
      </c>
      <c r="G3920" t="str">
        <f t="shared" si="61"/>
        <v>26-35</v>
      </c>
      <c r="H3920" t="s">
        <v>44</v>
      </c>
      <c r="I3920" t="s">
        <v>54</v>
      </c>
      <c r="J3920">
        <v>430115.91</v>
      </c>
      <c r="K3920">
        <v>503919</v>
      </c>
      <c r="L3920" t="s">
        <v>57</v>
      </c>
      <c r="M3920">
        <v>80750.31</v>
      </c>
      <c r="N3920" t="s">
        <v>40</v>
      </c>
      <c r="O3920" s="1">
        <v>44661</v>
      </c>
      <c r="P3920" t="s">
        <v>52</v>
      </c>
      <c r="Q3920">
        <v>186565.32</v>
      </c>
      <c r="R3920">
        <v>817</v>
      </c>
      <c r="S3920" t="s">
        <v>30</v>
      </c>
      <c r="T3920" t="s">
        <v>31</v>
      </c>
      <c r="U3920" t="s">
        <v>31</v>
      </c>
      <c r="V3920">
        <v>2023</v>
      </c>
      <c r="W3920">
        <v>84</v>
      </c>
      <c r="X3920" t="s">
        <v>75</v>
      </c>
    </row>
    <row r="3921" spans="1:24" x14ac:dyDescent="0.35">
      <c r="A3921">
        <v>103920</v>
      </c>
      <c r="B3921">
        <v>2309269970</v>
      </c>
      <c r="C3921" t="s">
        <v>36</v>
      </c>
      <c r="D3921" t="s">
        <v>42</v>
      </c>
      <c r="E3921" t="s">
        <v>24</v>
      </c>
      <c r="F3921">
        <v>59</v>
      </c>
      <c r="G3921" t="str">
        <f t="shared" si="61"/>
        <v>50+</v>
      </c>
      <c r="H3921" t="s">
        <v>37</v>
      </c>
      <c r="I3921" t="s">
        <v>26</v>
      </c>
      <c r="J3921">
        <v>270334.48</v>
      </c>
      <c r="K3921">
        <v>503920</v>
      </c>
      <c r="L3921" t="s">
        <v>27</v>
      </c>
      <c r="M3921">
        <v>26093.18</v>
      </c>
      <c r="N3921" t="s">
        <v>34</v>
      </c>
      <c r="O3921" s="1">
        <v>44996</v>
      </c>
      <c r="P3921" t="s">
        <v>29</v>
      </c>
      <c r="Q3921">
        <v>1214875.6299999999</v>
      </c>
      <c r="R3921">
        <v>313</v>
      </c>
      <c r="S3921" t="s">
        <v>50</v>
      </c>
      <c r="T3921" t="s">
        <v>47</v>
      </c>
      <c r="U3921" t="s">
        <v>31</v>
      </c>
      <c r="V3921">
        <v>2023</v>
      </c>
      <c r="W3921">
        <v>12</v>
      </c>
      <c r="X3921" t="s">
        <v>74</v>
      </c>
    </row>
    <row r="3922" spans="1:24" x14ac:dyDescent="0.35">
      <c r="A3922">
        <v>103921</v>
      </c>
      <c r="B3922">
        <v>3954551347</v>
      </c>
      <c r="C3922" t="s">
        <v>22</v>
      </c>
      <c r="D3922" t="s">
        <v>23</v>
      </c>
      <c r="E3922" t="s">
        <v>24</v>
      </c>
      <c r="F3922">
        <v>40</v>
      </c>
      <c r="G3922" t="str">
        <f t="shared" si="61"/>
        <v>36-50</v>
      </c>
      <c r="H3922" t="s">
        <v>49</v>
      </c>
      <c r="I3922" t="s">
        <v>54</v>
      </c>
      <c r="J3922">
        <v>445364.65</v>
      </c>
      <c r="K3922">
        <v>503921</v>
      </c>
      <c r="L3922" t="s">
        <v>27</v>
      </c>
      <c r="M3922">
        <v>53673.99</v>
      </c>
      <c r="N3922" t="s">
        <v>2</v>
      </c>
      <c r="O3922" s="1">
        <v>45240</v>
      </c>
      <c r="P3922" t="s">
        <v>52</v>
      </c>
      <c r="Q3922">
        <v>506749.57</v>
      </c>
      <c r="R3922">
        <v>772</v>
      </c>
      <c r="S3922" t="s">
        <v>50</v>
      </c>
      <c r="T3922" t="s">
        <v>47</v>
      </c>
      <c r="U3922" t="s">
        <v>47</v>
      </c>
      <c r="V3922">
        <v>2013</v>
      </c>
      <c r="W3922">
        <v>116</v>
      </c>
      <c r="X3922" t="s">
        <v>82</v>
      </c>
    </row>
    <row r="3923" spans="1:24" x14ac:dyDescent="0.35">
      <c r="A3923">
        <v>103922</v>
      </c>
      <c r="B3923">
        <v>9005625002</v>
      </c>
      <c r="C3923" t="s">
        <v>22</v>
      </c>
      <c r="D3923" t="s">
        <v>33</v>
      </c>
      <c r="E3923" t="s">
        <v>43</v>
      </c>
      <c r="F3923">
        <v>21</v>
      </c>
      <c r="G3923" t="str">
        <f t="shared" si="61"/>
        <v>18-25</v>
      </c>
      <c r="H3923" t="s">
        <v>53</v>
      </c>
      <c r="I3923" t="s">
        <v>54</v>
      </c>
      <c r="J3923">
        <v>234423.94</v>
      </c>
      <c r="K3923">
        <v>503922</v>
      </c>
      <c r="L3923" t="s">
        <v>39</v>
      </c>
      <c r="M3923">
        <v>144711.74</v>
      </c>
      <c r="N3923" t="s">
        <v>28</v>
      </c>
      <c r="O3923" s="1">
        <v>44759</v>
      </c>
      <c r="P3923" t="s">
        <v>45</v>
      </c>
      <c r="Q3923">
        <v>694073.53</v>
      </c>
      <c r="R3923">
        <v>609</v>
      </c>
      <c r="S3923" t="s">
        <v>50</v>
      </c>
      <c r="T3923" t="s">
        <v>47</v>
      </c>
      <c r="U3923" t="s">
        <v>31</v>
      </c>
      <c r="V3923">
        <v>2019</v>
      </c>
      <c r="W3923">
        <v>97</v>
      </c>
      <c r="X3923" t="s">
        <v>78</v>
      </c>
    </row>
    <row r="3924" spans="1:24" x14ac:dyDescent="0.35">
      <c r="A3924">
        <v>103923</v>
      </c>
      <c r="B3924">
        <v>1828860016</v>
      </c>
      <c r="C3924" t="s">
        <v>41</v>
      </c>
      <c r="D3924" t="s">
        <v>42</v>
      </c>
      <c r="E3924" t="s">
        <v>24</v>
      </c>
      <c r="F3924">
        <v>47</v>
      </c>
      <c r="G3924" t="str">
        <f t="shared" si="61"/>
        <v>36-50</v>
      </c>
      <c r="H3924" t="s">
        <v>49</v>
      </c>
      <c r="I3924" t="s">
        <v>54</v>
      </c>
      <c r="J3924">
        <v>158847.39000000001</v>
      </c>
      <c r="K3924">
        <v>503923</v>
      </c>
      <c r="L3924" t="s">
        <v>56</v>
      </c>
      <c r="M3924">
        <v>52444.88</v>
      </c>
      <c r="N3924" t="s">
        <v>2</v>
      </c>
      <c r="O3924" s="1">
        <v>44831</v>
      </c>
      <c r="P3924" t="s">
        <v>30</v>
      </c>
      <c r="Q3924">
        <v>672250.04</v>
      </c>
      <c r="R3924">
        <v>396</v>
      </c>
      <c r="S3924" t="s">
        <v>50</v>
      </c>
      <c r="T3924" t="s">
        <v>47</v>
      </c>
      <c r="U3924" t="s">
        <v>31</v>
      </c>
      <c r="V3924">
        <v>2011</v>
      </c>
      <c r="W3924">
        <v>33</v>
      </c>
      <c r="X3924" t="s">
        <v>80</v>
      </c>
    </row>
    <row r="3925" spans="1:24" x14ac:dyDescent="0.35">
      <c r="A3925">
        <v>103924</v>
      </c>
      <c r="B3925">
        <v>7941758271</v>
      </c>
      <c r="C3925" t="s">
        <v>22</v>
      </c>
      <c r="D3925" t="s">
        <v>48</v>
      </c>
      <c r="E3925" t="s">
        <v>24</v>
      </c>
      <c r="F3925">
        <v>45</v>
      </c>
      <c r="G3925" t="str">
        <f t="shared" si="61"/>
        <v>36-50</v>
      </c>
      <c r="H3925" t="s">
        <v>37</v>
      </c>
      <c r="I3925" t="s">
        <v>26</v>
      </c>
      <c r="J3925">
        <v>201000.44</v>
      </c>
      <c r="K3925">
        <v>503924</v>
      </c>
      <c r="L3925" t="s">
        <v>57</v>
      </c>
      <c r="M3925">
        <v>136130.26</v>
      </c>
      <c r="N3925" t="s">
        <v>40</v>
      </c>
      <c r="O3925" s="1">
        <v>45229</v>
      </c>
      <c r="P3925" t="s">
        <v>35</v>
      </c>
      <c r="Q3925">
        <v>679244.9</v>
      </c>
      <c r="R3925">
        <v>889</v>
      </c>
      <c r="S3925" t="s">
        <v>46</v>
      </c>
      <c r="T3925" t="s">
        <v>31</v>
      </c>
      <c r="U3925" t="s">
        <v>47</v>
      </c>
      <c r="V3925">
        <v>2016</v>
      </c>
      <c r="W3925">
        <v>17</v>
      </c>
      <c r="X3925" t="s">
        <v>81</v>
      </c>
    </row>
    <row r="3926" spans="1:24" x14ac:dyDescent="0.35">
      <c r="A3926">
        <v>103925</v>
      </c>
      <c r="B3926">
        <v>1807521347</v>
      </c>
      <c r="C3926" t="s">
        <v>55</v>
      </c>
      <c r="D3926" t="s">
        <v>36</v>
      </c>
      <c r="E3926" t="s">
        <v>24</v>
      </c>
      <c r="F3926">
        <v>42</v>
      </c>
      <c r="G3926" t="str">
        <f t="shared" si="61"/>
        <v>36-50</v>
      </c>
      <c r="H3926" t="s">
        <v>53</v>
      </c>
      <c r="I3926" t="s">
        <v>38</v>
      </c>
      <c r="J3926">
        <v>122681.08</v>
      </c>
      <c r="K3926">
        <v>503925</v>
      </c>
      <c r="L3926" t="s">
        <v>56</v>
      </c>
      <c r="M3926">
        <v>182973.92</v>
      </c>
      <c r="N3926" t="s">
        <v>40</v>
      </c>
      <c r="O3926" s="1">
        <v>44976</v>
      </c>
      <c r="P3926" t="s">
        <v>45</v>
      </c>
      <c r="Q3926">
        <v>1758818.36</v>
      </c>
      <c r="R3926">
        <v>726</v>
      </c>
      <c r="S3926" t="s">
        <v>30</v>
      </c>
      <c r="T3926" t="s">
        <v>31</v>
      </c>
      <c r="U3926" t="s">
        <v>47</v>
      </c>
      <c r="V3926">
        <v>2017</v>
      </c>
      <c r="W3926">
        <v>47</v>
      </c>
      <c r="X3926" t="s">
        <v>73</v>
      </c>
    </row>
    <row r="3927" spans="1:24" x14ac:dyDescent="0.35">
      <c r="A3927">
        <v>103926</v>
      </c>
      <c r="B3927">
        <v>8100168219</v>
      </c>
      <c r="C3927" t="s">
        <v>33</v>
      </c>
      <c r="D3927" t="s">
        <v>33</v>
      </c>
      <c r="E3927" t="s">
        <v>43</v>
      </c>
      <c r="F3927">
        <v>39</v>
      </c>
      <c r="G3927" t="str">
        <f t="shared" si="61"/>
        <v>36-50</v>
      </c>
      <c r="H3927" t="s">
        <v>37</v>
      </c>
      <c r="I3927" t="s">
        <v>38</v>
      </c>
      <c r="J3927">
        <v>442895.55</v>
      </c>
      <c r="K3927">
        <v>503926</v>
      </c>
      <c r="L3927" t="s">
        <v>57</v>
      </c>
      <c r="M3927">
        <v>74883.240000000005</v>
      </c>
      <c r="N3927" t="s">
        <v>34</v>
      </c>
      <c r="O3927" s="1">
        <v>45258</v>
      </c>
      <c r="P3927" t="s">
        <v>29</v>
      </c>
      <c r="Q3927">
        <v>941936.49</v>
      </c>
      <c r="R3927">
        <v>622</v>
      </c>
      <c r="S3927" t="s">
        <v>50</v>
      </c>
      <c r="T3927" t="s">
        <v>47</v>
      </c>
      <c r="U3927" t="s">
        <v>47</v>
      </c>
      <c r="V3927">
        <v>2023</v>
      </c>
      <c r="W3927">
        <v>109</v>
      </c>
      <c r="X3927" t="s">
        <v>82</v>
      </c>
    </row>
    <row r="3928" spans="1:24" x14ac:dyDescent="0.35">
      <c r="A3928">
        <v>103927</v>
      </c>
      <c r="B3928">
        <v>1637730419</v>
      </c>
      <c r="C3928" t="s">
        <v>41</v>
      </c>
      <c r="D3928" t="s">
        <v>58</v>
      </c>
      <c r="E3928" t="s">
        <v>43</v>
      </c>
      <c r="F3928">
        <v>42</v>
      </c>
      <c r="G3928" t="str">
        <f t="shared" si="61"/>
        <v>36-50</v>
      </c>
      <c r="H3928" t="s">
        <v>49</v>
      </c>
      <c r="I3928" t="s">
        <v>38</v>
      </c>
      <c r="J3928">
        <v>148512.64000000001</v>
      </c>
      <c r="K3928">
        <v>503927</v>
      </c>
      <c r="L3928" t="s">
        <v>56</v>
      </c>
      <c r="M3928">
        <v>38610.26</v>
      </c>
      <c r="N3928" t="s">
        <v>40</v>
      </c>
      <c r="O3928" s="1">
        <v>45246</v>
      </c>
      <c r="P3928" t="s">
        <v>45</v>
      </c>
      <c r="Q3928">
        <v>1019952.9</v>
      </c>
      <c r="R3928">
        <v>380</v>
      </c>
      <c r="S3928" t="s">
        <v>50</v>
      </c>
      <c r="T3928" t="s">
        <v>47</v>
      </c>
      <c r="U3928" t="s">
        <v>31</v>
      </c>
      <c r="V3928">
        <v>2010</v>
      </c>
      <c r="W3928">
        <v>115</v>
      </c>
      <c r="X3928" t="s">
        <v>82</v>
      </c>
    </row>
    <row r="3929" spans="1:24" x14ac:dyDescent="0.35">
      <c r="A3929">
        <v>103928</v>
      </c>
      <c r="B3929">
        <v>4153484395</v>
      </c>
      <c r="C3929" t="s">
        <v>22</v>
      </c>
      <c r="D3929" t="s">
        <v>55</v>
      </c>
      <c r="E3929" t="s">
        <v>43</v>
      </c>
      <c r="F3929">
        <v>69</v>
      </c>
      <c r="G3929" t="str">
        <f t="shared" si="61"/>
        <v>50+</v>
      </c>
      <c r="H3929" t="s">
        <v>37</v>
      </c>
      <c r="I3929" t="s">
        <v>26</v>
      </c>
      <c r="J3929">
        <v>146811.48000000001</v>
      </c>
      <c r="K3929">
        <v>503928</v>
      </c>
      <c r="L3929" t="s">
        <v>56</v>
      </c>
      <c r="M3929">
        <v>143388.26</v>
      </c>
      <c r="N3929" t="s">
        <v>2</v>
      </c>
      <c r="O3929" s="1">
        <v>45035</v>
      </c>
      <c r="P3929" t="s">
        <v>29</v>
      </c>
      <c r="Q3929">
        <v>1568073.74</v>
      </c>
      <c r="R3929">
        <v>765</v>
      </c>
      <c r="S3929" t="s">
        <v>46</v>
      </c>
      <c r="T3929" t="s">
        <v>31</v>
      </c>
      <c r="U3929" t="s">
        <v>47</v>
      </c>
      <c r="V3929">
        <v>2017</v>
      </c>
      <c r="W3929">
        <v>13</v>
      </c>
      <c r="X3929" t="s">
        <v>75</v>
      </c>
    </row>
    <row r="3930" spans="1:24" x14ac:dyDescent="0.35">
      <c r="A3930">
        <v>103929</v>
      </c>
      <c r="B3930">
        <v>9826628681</v>
      </c>
      <c r="C3930" t="s">
        <v>55</v>
      </c>
      <c r="D3930" t="s">
        <v>23</v>
      </c>
      <c r="E3930" t="s">
        <v>24</v>
      </c>
      <c r="F3930">
        <v>43</v>
      </c>
      <c r="G3930" t="str">
        <f t="shared" si="61"/>
        <v>36-50</v>
      </c>
      <c r="H3930" t="s">
        <v>49</v>
      </c>
      <c r="I3930" t="s">
        <v>26</v>
      </c>
      <c r="J3930">
        <v>316177.71999999997</v>
      </c>
      <c r="K3930">
        <v>503929</v>
      </c>
      <c r="L3930" t="s">
        <v>27</v>
      </c>
      <c r="M3930">
        <v>87613.64</v>
      </c>
      <c r="N3930" t="s">
        <v>34</v>
      </c>
      <c r="O3930" s="1">
        <v>44676</v>
      </c>
      <c r="P3930" t="s">
        <v>29</v>
      </c>
      <c r="Q3930">
        <v>615757.74</v>
      </c>
      <c r="R3930">
        <v>588</v>
      </c>
      <c r="S3930" t="s">
        <v>46</v>
      </c>
      <c r="T3930" t="s">
        <v>47</v>
      </c>
      <c r="U3930" t="s">
        <v>47</v>
      </c>
      <c r="V3930">
        <v>2015</v>
      </c>
      <c r="W3930">
        <v>65</v>
      </c>
      <c r="X3930" t="s">
        <v>75</v>
      </c>
    </row>
    <row r="3931" spans="1:24" x14ac:dyDescent="0.35">
      <c r="A3931">
        <v>103930</v>
      </c>
      <c r="B3931">
        <v>6223221376</v>
      </c>
      <c r="C3931" t="s">
        <v>36</v>
      </c>
      <c r="D3931" t="s">
        <v>58</v>
      </c>
      <c r="E3931" t="s">
        <v>24</v>
      </c>
      <c r="F3931">
        <v>67</v>
      </c>
      <c r="G3931" t="str">
        <f t="shared" si="61"/>
        <v>50+</v>
      </c>
      <c r="H3931" t="s">
        <v>53</v>
      </c>
      <c r="I3931" t="s">
        <v>38</v>
      </c>
      <c r="J3931">
        <v>62241.75</v>
      </c>
      <c r="K3931">
        <v>503930</v>
      </c>
      <c r="L3931" t="s">
        <v>56</v>
      </c>
      <c r="M3931">
        <v>9325.06</v>
      </c>
      <c r="N3931" t="s">
        <v>2</v>
      </c>
      <c r="O3931" s="1">
        <v>44859</v>
      </c>
      <c r="P3931" t="s">
        <v>29</v>
      </c>
      <c r="Q3931">
        <v>1521046.23</v>
      </c>
      <c r="R3931">
        <v>865</v>
      </c>
      <c r="S3931" t="s">
        <v>50</v>
      </c>
      <c r="T3931" t="s">
        <v>31</v>
      </c>
      <c r="U3931" t="s">
        <v>47</v>
      </c>
      <c r="V3931">
        <v>2005</v>
      </c>
      <c r="W3931">
        <v>114</v>
      </c>
      <c r="X3931" t="s">
        <v>81</v>
      </c>
    </row>
    <row r="3932" spans="1:24" x14ac:dyDescent="0.35">
      <c r="A3932">
        <v>103931</v>
      </c>
      <c r="B3932">
        <v>2853966521</v>
      </c>
      <c r="C3932" t="s">
        <v>41</v>
      </c>
      <c r="D3932" t="s">
        <v>51</v>
      </c>
      <c r="E3932" t="s">
        <v>24</v>
      </c>
      <c r="F3932">
        <v>46</v>
      </c>
      <c r="G3932" t="str">
        <f t="shared" si="61"/>
        <v>36-50</v>
      </c>
      <c r="H3932" t="s">
        <v>49</v>
      </c>
      <c r="I3932" t="s">
        <v>38</v>
      </c>
      <c r="J3932">
        <v>110370.61</v>
      </c>
      <c r="K3932">
        <v>503931</v>
      </c>
      <c r="L3932" t="s">
        <v>57</v>
      </c>
      <c r="M3932">
        <v>115733</v>
      </c>
      <c r="N3932" t="s">
        <v>2</v>
      </c>
      <c r="O3932" s="1">
        <v>45076</v>
      </c>
      <c r="P3932" t="s">
        <v>35</v>
      </c>
      <c r="Q3932">
        <v>360984.38</v>
      </c>
      <c r="R3932">
        <v>711</v>
      </c>
      <c r="S3932" t="s">
        <v>30</v>
      </c>
      <c r="T3932" t="s">
        <v>47</v>
      </c>
      <c r="U3932" t="s">
        <v>47</v>
      </c>
      <c r="V3932">
        <v>2011</v>
      </c>
      <c r="W3932">
        <v>59</v>
      </c>
      <c r="X3932" t="s">
        <v>76</v>
      </c>
    </row>
    <row r="3933" spans="1:24" x14ac:dyDescent="0.35">
      <c r="A3933">
        <v>103932</v>
      </c>
      <c r="B3933">
        <v>4697154514</v>
      </c>
      <c r="C3933" t="s">
        <v>33</v>
      </c>
      <c r="D3933" t="s">
        <v>42</v>
      </c>
      <c r="E3933" t="s">
        <v>43</v>
      </c>
      <c r="F3933">
        <v>63</v>
      </c>
      <c r="G3933" t="str">
        <f t="shared" si="61"/>
        <v>50+</v>
      </c>
      <c r="H3933" t="s">
        <v>37</v>
      </c>
      <c r="I3933" t="s">
        <v>26</v>
      </c>
      <c r="J3933">
        <v>215520.95</v>
      </c>
      <c r="K3933">
        <v>503932</v>
      </c>
      <c r="L3933" t="s">
        <v>39</v>
      </c>
      <c r="M3933">
        <v>116136.12</v>
      </c>
      <c r="N3933" t="s">
        <v>40</v>
      </c>
      <c r="O3933" s="1">
        <v>44954</v>
      </c>
      <c r="P3933" t="s">
        <v>29</v>
      </c>
      <c r="Q3933">
        <v>1416703.42</v>
      </c>
      <c r="R3933">
        <v>844</v>
      </c>
      <c r="S3933" t="s">
        <v>46</v>
      </c>
      <c r="T3933" t="s">
        <v>47</v>
      </c>
      <c r="U3933" t="s">
        <v>31</v>
      </c>
      <c r="V3933">
        <v>2012</v>
      </c>
      <c r="W3933">
        <v>13</v>
      </c>
      <c r="X3933" t="s">
        <v>72</v>
      </c>
    </row>
    <row r="3934" spans="1:24" x14ac:dyDescent="0.35">
      <c r="A3934">
        <v>103933</v>
      </c>
      <c r="B3934">
        <v>1023380568</v>
      </c>
      <c r="C3934" t="s">
        <v>33</v>
      </c>
      <c r="D3934" t="s">
        <v>55</v>
      </c>
      <c r="E3934" t="s">
        <v>43</v>
      </c>
      <c r="F3934">
        <v>58</v>
      </c>
      <c r="G3934" t="str">
        <f t="shared" si="61"/>
        <v>50+</v>
      </c>
      <c r="H3934" t="s">
        <v>37</v>
      </c>
      <c r="I3934" t="s">
        <v>38</v>
      </c>
      <c r="J3934">
        <v>92122.1</v>
      </c>
      <c r="K3934">
        <v>503933</v>
      </c>
      <c r="L3934" t="s">
        <v>39</v>
      </c>
      <c r="M3934">
        <v>136373.04999999999</v>
      </c>
      <c r="N3934" t="s">
        <v>28</v>
      </c>
      <c r="O3934" s="1">
        <v>45332</v>
      </c>
      <c r="P3934" t="s">
        <v>35</v>
      </c>
      <c r="Q3934">
        <v>287680.21999999997</v>
      </c>
      <c r="R3934">
        <v>846</v>
      </c>
      <c r="S3934" t="s">
        <v>50</v>
      </c>
      <c r="T3934" t="s">
        <v>47</v>
      </c>
      <c r="U3934" t="s">
        <v>47</v>
      </c>
      <c r="V3934">
        <v>2006</v>
      </c>
      <c r="W3934">
        <v>102</v>
      </c>
      <c r="X3934" t="s">
        <v>73</v>
      </c>
    </row>
    <row r="3935" spans="1:24" x14ac:dyDescent="0.35">
      <c r="A3935">
        <v>103934</v>
      </c>
      <c r="B3935">
        <v>1151073891</v>
      </c>
      <c r="C3935" t="s">
        <v>42</v>
      </c>
      <c r="D3935" t="s">
        <v>33</v>
      </c>
      <c r="E3935" t="s">
        <v>43</v>
      </c>
      <c r="F3935">
        <v>49</v>
      </c>
      <c r="G3935" t="str">
        <f t="shared" si="61"/>
        <v>36-50</v>
      </c>
      <c r="H3935" t="s">
        <v>37</v>
      </c>
      <c r="I3935" t="s">
        <v>54</v>
      </c>
      <c r="J3935">
        <v>129405.13</v>
      </c>
      <c r="K3935">
        <v>503934</v>
      </c>
      <c r="L3935" t="s">
        <v>56</v>
      </c>
      <c r="M3935">
        <v>147079.62</v>
      </c>
      <c r="N3935" t="s">
        <v>34</v>
      </c>
      <c r="O3935" s="1">
        <v>44642</v>
      </c>
      <c r="P3935" t="s">
        <v>45</v>
      </c>
      <c r="Q3935">
        <v>1377821.8</v>
      </c>
      <c r="R3935">
        <v>642</v>
      </c>
      <c r="S3935" t="s">
        <v>46</v>
      </c>
      <c r="T3935" t="s">
        <v>31</v>
      </c>
      <c r="U3935" t="s">
        <v>47</v>
      </c>
      <c r="V3935">
        <v>2012</v>
      </c>
      <c r="W3935">
        <v>102</v>
      </c>
      <c r="X3935" t="s">
        <v>74</v>
      </c>
    </row>
    <row r="3936" spans="1:24" x14ac:dyDescent="0.35">
      <c r="A3936">
        <v>103935</v>
      </c>
      <c r="B3936">
        <v>4916243932</v>
      </c>
      <c r="C3936" t="s">
        <v>22</v>
      </c>
      <c r="D3936" t="s">
        <v>36</v>
      </c>
      <c r="E3936" t="s">
        <v>24</v>
      </c>
      <c r="F3936">
        <v>43</v>
      </c>
      <c r="G3936" t="str">
        <f t="shared" si="61"/>
        <v>36-50</v>
      </c>
      <c r="H3936" t="s">
        <v>44</v>
      </c>
      <c r="I3936" t="s">
        <v>26</v>
      </c>
      <c r="J3936">
        <v>350264.03</v>
      </c>
      <c r="K3936">
        <v>503935</v>
      </c>
      <c r="L3936" t="s">
        <v>57</v>
      </c>
      <c r="M3936">
        <v>129159.9</v>
      </c>
      <c r="N3936" t="s">
        <v>2</v>
      </c>
      <c r="O3936" s="1">
        <v>44844</v>
      </c>
      <c r="P3936" t="s">
        <v>45</v>
      </c>
      <c r="Q3936">
        <v>937683.76</v>
      </c>
      <c r="R3936">
        <v>897</v>
      </c>
      <c r="S3936" t="s">
        <v>50</v>
      </c>
      <c r="T3936" t="s">
        <v>47</v>
      </c>
      <c r="U3936" t="s">
        <v>47</v>
      </c>
      <c r="V3936">
        <v>2018</v>
      </c>
      <c r="W3936">
        <v>114</v>
      </c>
      <c r="X3936" t="s">
        <v>81</v>
      </c>
    </row>
    <row r="3937" spans="1:24" x14ac:dyDescent="0.35">
      <c r="A3937">
        <v>103936</v>
      </c>
      <c r="B3937">
        <v>8624992601</v>
      </c>
      <c r="C3937" t="s">
        <v>41</v>
      </c>
      <c r="D3937" t="s">
        <v>48</v>
      </c>
      <c r="E3937" t="s">
        <v>43</v>
      </c>
      <c r="F3937">
        <v>45</v>
      </c>
      <c r="G3937" t="str">
        <f t="shared" si="61"/>
        <v>36-50</v>
      </c>
      <c r="H3937" t="s">
        <v>44</v>
      </c>
      <c r="I3937" t="s">
        <v>38</v>
      </c>
      <c r="J3937">
        <v>140640.70000000001</v>
      </c>
      <c r="K3937">
        <v>503936</v>
      </c>
      <c r="L3937" t="s">
        <v>57</v>
      </c>
      <c r="M3937">
        <v>67727.179999999993</v>
      </c>
      <c r="N3937" t="s">
        <v>40</v>
      </c>
      <c r="O3937" s="1">
        <v>45124</v>
      </c>
      <c r="P3937" t="s">
        <v>35</v>
      </c>
      <c r="Q3937">
        <v>130507.34</v>
      </c>
      <c r="R3937">
        <v>753</v>
      </c>
      <c r="S3937" t="s">
        <v>50</v>
      </c>
      <c r="T3937" t="s">
        <v>31</v>
      </c>
      <c r="U3937" t="s">
        <v>47</v>
      </c>
      <c r="V3937">
        <v>2017</v>
      </c>
      <c r="W3937">
        <v>10</v>
      </c>
      <c r="X3937" t="s">
        <v>78</v>
      </c>
    </row>
    <row r="3938" spans="1:24" x14ac:dyDescent="0.35">
      <c r="A3938">
        <v>103937</v>
      </c>
      <c r="B3938">
        <v>8531698161</v>
      </c>
      <c r="C3938" t="s">
        <v>33</v>
      </c>
      <c r="D3938" t="s">
        <v>58</v>
      </c>
      <c r="E3938" t="s">
        <v>43</v>
      </c>
      <c r="F3938">
        <v>37</v>
      </c>
      <c r="G3938" t="str">
        <f t="shared" si="61"/>
        <v>36-50</v>
      </c>
      <c r="H3938" t="s">
        <v>44</v>
      </c>
      <c r="I3938" t="s">
        <v>38</v>
      </c>
      <c r="J3938">
        <v>318960.86</v>
      </c>
      <c r="K3938">
        <v>503937</v>
      </c>
      <c r="L3938" t="s">
        <v>27</v>
      </c>
      <c r="M3938">
        <v>167092.64000000001</v>
      </c>
      <c r="N3938" t="s">
        <v>40</v>
      </c>
      <c r="O3938" s="1">
        <v>45087</v>
      </c>
      <c r="P3938" t="s">
        <v>45</v>
      </c>
      <c r="Q3938">
        <v>1201926.97</v>
      </c>
      <c r="R3938">
        <v>619</v>
      </c>
      <c r="S3938" t="s">
        <v>50</v>
      </c>
      <c r="T3938" t="s">
        <v>47</v>
      </c>
      <c r="U3938" t="s">
        <v>31</v>
      </c>
      <c r="V3938">
        <v>2011</v>
      </c>
      <c r="W3938">
        <v>53</v>
      </c>
      <c r="X3938" t="s">
        <v>77</v>
      </c>
    </row>
    <row r="3939" spans="1:24" x14ac:dyDescent="0.35">
      <c r="A3939">
        <v>103938</v>
      </c>
      <c r="B3939">
        <v>8611066543</v>
      </c>
      <c r="C3939" t="s">
        <v>32</v>
      </c>
      <c r="D3939" t="s">
        <v>33</v>
      </c>
      <c r="E3939" t="s">
        <v>24</v>
      </c>
      <c r="F3939">
        <v>65</v>
      </c>
      <c r="G3939" t="str">
        <f t="shared" si="61"/>
        <v>50+</v>
      </c>
      <c r="H3939" t="s">
        <v>25</v>
      </c>
      <c r="I3939" t="s">
        <v>26</v>
      </c>
      <c r="J3939">
        <v>247709.17</v>
      </c>
      <c r="K3939">
        <v>503938</v>
      </c>
      <c r="L3939" t="s">
        <v>39</v>
      </c>
      <c r="M3939">
        <v>187061.98</v>
      </c>
      <c r="N3939" t="s">
        <v>34</v>
      </c>
      <c r="O3939" s="1">
        <v>44918</v>
      </c>
      <c r="P3939" t="s">
        <v>52</v>
      </c>
      <c r="Q3939">
        <v>1382830.05</v>
      </c>
      <c r="R3939">
        <v>531</v>
      </c>
      <c r="S3939" t="s">
        <v>50</v>
      </c>
      <c r="T3939" t="s">
        <v>31</v>
      </c>
      <c r="U3939" t="s">
        <v>47</v>
      </c>
      <c r="V3939">
        <v>2005</v>
      </c>
      <c r="W3939">
        <v>54</v>
      </c>
      <c r="X3939" t="s">
        <v>83</v>
      </c>
    </row>
    <row r="3940" spans="1:24" x14ac:dyDescent="0.35">
      <c r="A3940">
        <v>103939</v>
      </c>
      <c r="B3940">
        <v>4266780392</v>
      </c>
      <c r="C3940" t="s">
        <v>41</v>
      </c>
      <c r="D3940" t="s">
        <v>23</v>
      </c>
      <c r="E3940" t="s">
        <v>43</v>
      </c>
      <c r="F3940">
        <v>19</v>
      </c>
      <c r="G3940" t="str">
        <f t="shared" si="61"/>
        <v>18-25</v>
      </c>
      <c r="H3940" t="s">
        <v>49</v>
      </c>
      <c r="I3940" t="s">
        <v>26</v>
      </c>
      <c r="J3940">
        <v>384044.61</v>
      </c>
      <c r="K3940">
        <v>503939</v>
      </c>
      <c r="L3940" t="s">
        <v>39</v>
      </c>
      <c r="M3940">
        <v>60489.89</v>
      </c>
      <c r="N3940" t="s">
        <v>2</v>
      </c>
      <c r="O3940" s="1">
        <v>45049</v>
      </c>
      <c r="P3940" t="s">
        <v>45</v>
      </c>
      <c r="Q3940">
        <v>404233.4</v>
      </c>
      <c r="R3940">
        <v>779</v>
      </c>
      <c r="S3940" t="s">
        <v>30</v>
      </c>
      <c r="T3940" t="s">
        <v>47</v>
      </c>
      <c r="U3940" t="s">
        <v>47</v>
      </c>
      <c r="V3940">
        <v>2009</v>
      </c>
      <c r="W3940">
        <v>65</v>
      </c>
      <c r="X3940" t="s">
        <v>76</v>
      </c>
    </row>
    <row r="3941" spans="1:24" x14ac:dyDescent="0.35">
      <c r="A3941">
        <v>103940</v>
      </c>
      <c r="B3941">
        <v>4580173540</v>
      </c>
      <c r="C3941" t="s">
        <v>32</v>
      </c>
      <c r="D3941" t="s">
        <v>48</v>
      </c>
      <c r="E3941" t="s">
        <v>24</v>
      </c>
      <c r="F3941">
        <v>40</v>
      </c>
      <c r="G3941" t="str">
        <f t="shared" si="61"/>
        <v>36-50</v>
      </c>
      <c r="H3941" t="s">
        <v>44</v>
      </c>
      <c r="I3941" t="s">
        <v>54</v>
      </c>
      <c r="J3941">
        <v>375610.58</v>
      </c>
      <c r="K3941">
        <v>503940</v>
      </c>
      <c r="L3941" t="s">
        <v>27</v>
      </c>
      <c r="M3941">
        <v>56438.3</v>
      </c>
      <c r="N3941" t="s">
        <v>40</v>
      </c>
      <c r="O3941" s="1">
        <v>45312</v>
      </c>
      <c r="P3941" t="s">
        <v>52</v>
      </c>
      <c r="Q3941">
        <v>1870568.75</v>
      </c>
      <c r="R3941">
        <v>509</v>
      </c>
      <c r="S3941" t="s">
        <v>30</v>
      </c>
      <c r="T3941" t="s">
        <v>31</v>
      </c>
      <c r="U3941" t="s">
        <v>31</v>
      </c>
      <c r="V3941">
        <v>2014</v>
      </c>
      <c r="W3941">
        <v>67</v>
      </c>
      <c r="X3941" t="s">
        <v>72</v>
      </c>
    </row>
    <row r="3942" spans="1:24" x14ac:dyDescent="0.35">
      <c r="A3942">
        <v>103941</v>
      </c>
      <c r="B3942">
        <v>4833736473</v>
      </c>
      <c r="C3942" t="s">
        <v>22</v>
      </c>
      <c r="D3942" t="s">
        <v>51</v>
      </c>
      <c r="E3942" t="s">
        <v>24</v>
      </c>
      <c r="F3942">
        <v>56</v>
      </c>
      <c r="G3942" t="str">
        <f t="shared" si="61"/>
        <v>50+</v>
      </c>
      <c r="H3942" t="s">
        <v>37</v>
      </c>
      <c r="I3942" t="s">
        <v>26</v>
      </c>
      <c r="J3942">
        <v>99576.14</v>
      </c>
      <c r="K3942">
        <v>503941</v>
      </c>
      <c r="L3942" t="s">
        <v>39</v>
      </c>
      <c r="M3942">
        <v>102649.58</v>
      </c>
      <c r="N3942" t="s">
        <v>40</v>
      </c>
      <c r="O3942" s="1">
        <v>45250</v>
      </c>
      <c r="P3942" t="s">
        <v>45</v>
      </c>
      <c r="Q3942">
        <v>454868.2</v>
      </c>
      <c r="R3942">
        <v>606</v>
      </c>
      <c r="S3942" t="s">
        <v>50</v>
      </c>
      <c r="T3942" t="s">
        <v>47</v>
      </c>
      <c r="U3942" t="s">
        <v>47</v>
      </c>
      <c r="V3942">
        <v>2021</v>
      </c>
      <c r="W3942">
        <v>101</v>
      </c>
      <c r="X3942" t="s">
        <v>82</v>
      </c>
    </row>
    <row r="3943" spans="1:24" x14ac:dyDescent="0.35">
      <c r="A3943">
        <v>103942</v>
      </c>
      <c r="B3943">
        <v>2969886329</v>
      </c>
      <c r="C3943" t="s">
        <v>55</v>
      </c>
      <c r="D3943" t="s">
        <v>48</v>
      </c>
      <c r="E3943" t="s">
        <v>43</v>
      </c>
      <c r="F3943">
        <v>22</v>
      </c>
      <c r="G3943" t="str">
        <f t="shared" si="61"/>
        <v>18-25</v>
      </c>
      <c r="H3943" t="s">
        <v>37</v>
      </c>
      <c r="I3943" t="s">
        <v>26</v>
      </c>
      <c r="J3943">
        <v>471676.79</v>
      </c>
      <c r="K3943">
        <v>503942</v>
      </c>
      <c r="L3943" t="s">
        <v>57</v>
      </c>
      <c r="M3943">
        <v>197154.89</v>
      </c>
      <c r="N3943" t="s">
        <v>34</v>
      </c>
      <c r="O3943" s="1">
        <v>45333</v>
      </c>
      <c r="P3943" t="s">
        <v>45</v>
      </c>
      <c r="Q3943">
        <v>622677.81000000006</v>
      </c>
      <c r="R3943">
        <v>637</v>
      </c>
      <c r="S3943" t="s">
        <v>50</v>
      </c>
      <c r="T3943" t="s">
        <v>31</v>
      </c>
      <c r="U3943" t="s">
        <v>47</v>
      </c>
      <c r="V3943">
        <v>2014</v>
      </c>
      <c r="W3943">
        <v>65</v>
      </c>
      <c r="X3943" t="s">
        <v>73</v>
      </c>
    </row>
    <row r="3944" spans="1:24" x14ac:dyDescent="0.35">
      <c r="A3944">
        <v>103943</v>
      </c>
      <c r="B3944">
        <v>1403687964</v>
      </c>
      <c r="C3944" t="s">
        <v>32</v>
      </c>
      <c r="D3944" t="s">
        <v>33</v>
      </c>
      <c r="E3944" t="s">
        <v>43</v>
      </c>
      <c r="F3944">
        <v>38</v>
      </c>
      <c r="G3944" t="str">
        <f t="shared" si="61"/>
        <v>36-50</v>
      </c>
      <c r="H3944" t="s">
        <v>44</v>
      </c>
      <c r="I3944" t="s">
        <v>54</v>
      </c>
      <c r="J3944">
        <v>401301.32</v>
      </c>
      <c r="K3944">
        <v>503943</v>
      </c>
      <c r="L3944" t="s">
        <v>56</v>
      </c>
      <c r="M3944">
        <v>32756.1</v>
      </c>
      <c r="N3944" t="s">
        <v>2</v>
      </c>
      <c r="O3944" s="1">
        <v>45307</v>
      </c>
      <c r="P3944" t="s">
        <v>29</v>
      </c>
      <c r="Q3944">
        <v>1471961.21</v>
      </c>
      <c r="R3944">
        <v>617</v>
      </c>
      <c r="S3944" t="s">
        <v>50</v>
      </c>
      <c r="T3944" t="s">
        <v>47</v>
      </c>
      <c r="U3944" t="s">
        <v>47</v>
      </c>
      <c r="V3944">
        <v>2015</v>
      </c>
      <c r="W3944">
        <v>74</v>
      </c>
      <c r="X3944" t="s">
        <v>72</v>
      </c>
    </row>
    <row r="3945" spans="1:24" x14ac:dyDescent="0.35">
      <c r="A3945">
        <v>103944</v>
      </c>
      <c r="B3945">
        <v>5126238451</v>
      </c>
      <c r="C3945" t="s">
        <v>41</v>
      </c>
      <c r="D3945" t="s">
        <v>33</v>
      </c>
      <c r="E3945" t="s">
        <v>24</v>
      </c>
      <c r="F3945">
        <v>39</v>
      </c>
      <c r="G3945" t="str">
        <f t="shared" si="61"/>
        <v>36-50</v>
      </c>
      <c r="H3945" t="s">
        <v>44</v>
      </c>
      <c r="I3945" t="s">
        <v>38</v>
      </c>
      <c r="J3945">
        <v>266775.18</v>
      </c>
      <c r="K3945">
        <v>503944</v>
      </c>
      <c r="L3945" t="s">
        <v>56</v>
      </c>
      <c r="M3945">
        <v>99040.36</v>
      </c>
      <c r="N3945" t="s">
        <v>34</v>
      </c>
      <c r="O3945" s="1">
        <v>44737</v>
      </c>
      <c r="P3945" t="s">
        <v>52</v>
      </c>
      <c r="Q3945">
        <v>400697.1</v>
      </c>
      <c r="R3945">
        <v>582</v>
      </c>
      <c r="S3945" t="s">
        <v>50</v>
      </c>
      <c r="T3945" t="s">
        <v>31</v>
      </c>
      <c r="U3945" t="s">
        <v>31</v>
      </c>
      <c r="V3945">
        <v>2015</v>
      </c>
      <c r="W3945">
        <v>14</v>
      </c>
      <c r="X3945" t="s">
        <v>77</v>
      </c>
    </row>
    <row r="3946" spans="1:24" x14ac:dyDescent="0.35">
      <c r="A3946">
        <v>103945</v>
      </c>
      <c r="B3946">
        <v>2376480757</v>
      </c>
      <c r="C3946" t="s">
        <v>41</v>
      </c>
      <c r="D3946" t="s">
        <v>23</v>
      </c>
      <c r="E3946" t="s">
        <v>43</v>
      </c>
      <c r="F3946">
        <v>66</v>
      </c>
      <c r="G3946" t="str">
        <f t="shared" si="61"/>
        <v>50+</v>
      </c>
      <c r="H3946" t="s">
        <v>37</v>
      </c>
      <c r="I3946" t="s">
        <v>26</v>
      </c>
      <c r="J3946">
        <v>280319.25</v>
      </c>
      <c r="K3946">
        <v>503945</v>
      </c>
      <c r="L3946" t="s">
        <v>57</v>
      </c>
      <c r="M3946">
        <v>38923.39</v>
      </c>
      <c r="N3946" t="s">
        <v>28</v>
      </c>
      <c r="O3946" s="1">
        <v>44761</v>
      </c>
      <c r="P3946" t="s">
        <v>35</v>
      </c>
      <c r="Q3946">
        <v>1842580.07</v>
      </c>
      <c r="R3946">
        <v>873</v>
      </c>
      <c r="S3946" t="s">
        <v>46</v>
      </c>
      <c r="T3946" t="s">
        <v>31</v>
      </c>
      <c r="U3946" t="s">
        <v>31</v>
      </c>
      <c r="V3946">
        <v>2017</v>
      </c>
      <c r="W3946">
        <v>13</v>
      </c>
      <c r="X3946" t="s">
        <v>78</v>
      </c>
    </row>
    <row r="3947" spans="1:24" x14ac:dyDescent="0.35">
      <c r="A3947">
        <v>103946</v>
      </c>
      <c r="B3947">
        <v>4631614741</v>
      </c>
      <c r="C3947" t="s">
        <v>33</v>
      </c>
      <c r="D3947" t="s">
        <v>51</v>
      </c>
      <c r="E3947" t="s">
        <v>24</v>
      </c>
      <c r="F3947">
        <v>28</v>
      </c>
      <c r="G3947" t="str">
        <f t="shared" si="61"/>
        <v>26-35</v>
      </c>
      <c r="H3947" t="s">
        <v>44</v>
      </c>
      <c r="I3947" t="s">
        <v>38</v>
      </c>
      <c r="J3947">
        <v>414589.47</v>
      </c>
      <c r="K3947">
        <v>503946</v>
      </c>
      <c r="L3947" t="s">
        <v>56</v>
      </c>
      <c r="M3947">
        <v>82037.11</v>
      </c>
      <c r="N3947" t="s">
        <v>28</v>
      </c>
      <c r="O3947" s="1">
        <v>44956</v>
      </c>
      <c r="P3947" t="s">
        <v>29</v>
      </c>
      <c r="Q3947">
        <v>1281923.74</v>
      </c>
      <c r="R3947">
        <v>745</v>
      </c>
      <c r="S3947" t="s">
        <v>50</v>
      </c>
      <c r="T3947" t="s">
        <v>47</v>
      </c>
      <c r="U3947" t="s">
        <v>47</v>
      </c>
      <c r="V3947">
        <v>2009</v>
      </c>
      <c r="W3947">
        <v>98</v>
      </c>
      <c r="X3947" t="s">
        <v>72</v>
      </c>
    </row>
    <row r="3948" spans="1:24" x14ac:dyDescent="0.35">
      <c r="A3948">
        <v>103947</v>
      </c>
      <c r="B3948">
        <v>7919018352</v>
      </c>
      <c r="C3948" t="s">
        <v>32</v>
      </c>
      <c r="D3948" t="s">
        <v>23</v>
      </c>
      <c r="E3948" t="s">
        <v>43</v>
      </c>
      <c r="F3948">
        <v>47</v>
      </c>
      <c r="G3948" t="str">
        <f t="shared" si="61"/>
        <v>36-50</v>
      </c>
      <c r="H3948" t="s">
        <v>25</v>
      </c>
      <c r="I3948" t="s">
        <v>54</v>
      </c>
      <c r="J3948">
        <v>242592.05</v>
      </c>
      <c r="K3948">
        <v>503947</v>
      </c>
      <c r="L3948" t="s">
        <v>27</v>
      </c>
      <c r="M3948">
        <v>75835.91</v>
      </c>
      <c r="N3948" t="s">
        <v>34</v>
      </c>
      <c r="O3948" s="1">
        <v>44878</v>
      </c>
      <c r="P3948" t="s">
        <v>52</v>
      </c>
      <c r="Q3948">
        <v>1497680.12</v>
      </c>
      <c r="R3948">
        <v>613</v>
      </c>
      <c r="S3948" t="s">
        <v>50</v>
      </c>
      <c r="T3948" t="s">
        <v>47</v>
      </c>
      <c r="U3948" t="s">
        <v>31</v>
      </c>
      <c r="V3948">
        <v>2014</v>
      </c>
      <c r="W3948">
        <v>45</v>
      </c>
      <c r="X3948" t="s">
        <v>82</v>
      </c>
    </row>
    <row r="3949" spans="1:24" x14ac:dyDescent="0.35">
      <c r="A3949">
        <v>103948</v>
      </c>
      <c r="B3949">
        <v>1172333946</v>
      </c>
      <c r="C3949" t="s">
        <v>36</v>
      </c>
      <c r="D3949" t="s">
        <v>33</v>
      </c>
      <c r="E3949" t="s">
        <v>43</v>
      </c>
      <c r="F3949">
        <v>45</v>
      </c>
      <c r="G3949" t="str">
        <f t="shared" si="61"/>
        <v>36-50</v>
      </c>
      <c r="H3949" t="s">
        <v>25</v>
      </c>
      <c r="I3949" t="s">
        <v>26</v>
      </c>
      <c r="J3949">
        <v>239765.08</v>
      </c>
      <c r="K3949">
        <v>503948</v>
      </c>
      <c r="L3949" t="s">
        <v>39</v>
      </c>
      <c r="M3949">
        <v>114219.55</v>
      </c>
      <c r="N3949" t="s">
        <v>40</v>
      </c>
      <c r="O3949" s="1">
        <v>44647</v>
      </c>
      <c r="P3949" t="s">
        <v>29</v>
      </c>
      <c r="Q3949">
        <v>237945.82</v>
      </c>
      <c r="R3949">
        <v>804</v>
      </c>
      <c r="S3949" t="s">
        <v>30</v>
      </c>
      <c r="T3949" t="s">
        <v>31</v>
      </c>
      <c r="U3949" t="s">
        <v>31</v>
      </c>
      <c r="V3949">
        <v>2018</v>
      </c>
      <c r="W3949">
        <v>2</v>
      </c>
      <c r="X3949" t="s">
        <v>74</v>
      </c>
    </row>
    <row r="3950" spans="1:24" x14ac:dyDescent="0.35">
      <c r="A3950">
        <v>103949</v>
      </c>
      <c r="B3950">
        <v>9166651947</v>
      </c>
      <c r="C3950" t="s">
        <v>33</v>
      </c>
      <c r="D3950" t="s">
        <v>55</v>
      </c>
      <c r="E3950" t="s">
        <v>24</v>
      </c>
      <c r="F3950">
        <v>53</v>
      </c>
      <c r="G3950" t="str">
        <f t="shared" si="61"/>
        <v>50+</v>
      </c>
      <c r="H3950" t="s">
        <v>25</v>
      </c>
      <c r="I3950" t="s">
        <v>54</v>
      </c>
      <c r="J3950">
        <v>315462.13</v>
      </c>
      <c r="K3950">
        <v>503949</v>
      </c>
      <c r="L3950" t="s">
        <v>39</v>
      </c>
      <c r="M3950">
        <v>7023.68</v>
      </c>
      <c r="N3950" t="s">
        <v>34</v>
      </c>
      <c r="O3950" s="1">
        <v>45444</v>
      </c>
      <c r="P3950" t="s">
        <v>30</v>
      </c>
      <c r="Q3950">
        <v>1643387.89</v>
      </c>
      <c r="R3950">
        <v>612</v>
      </c>
      <c r="S3950" t="s">
        <v>50</v>
      </c>
      <c r="T3950" t="s">
        <v>47</v>
      </c>
      <c r="U3950" t="s">
        <v>31</v>
      </c>
      <c r="V3950">
        <v>2009</v>
      </c>
      <c r="W3950">
        <v>62</v>
      </c>
      <c r="X3950" t="s">
        <v>77</v>
      </c>
    </row>
    <row r="3951" spans="1:24" x14ac:dyDescent="0.35">
      <c r="A3951">
        <v>103950</v>
      </c>
      <c r="B3951">
        <v>4730076645</v>
      </c>
      <c r="C3951" t="s">
        <v>36</v>
      </c>
      <c r="D3951" t="s">
        <v>23</v>
      </c>
      <c r="E3951" t="s">
        <v>24</v>
      </c>
      <c r="F3951">
        <v>34</v>
      </c>
      <c r="G3951" t="str">
        <f t="shared" si="61"/>
        <v>26-35</v>
      </c>
      <c r="H3951" t="s">
        <v>53</v>
      </c>
      <c r="I3951" t="s">
        <v>38</v>
      </c>
      <c r="J3951">
        <v>45065.71</v>
      </c>
      <c r="K3951">
        <v>503950</v>
      </c>
      <c r="L3951" t="s">
        <v>27</v>
      </c>
      <c r="M3951">
        <v>161469.97</v>
      </c>
      <c r="N3951" t="s">
        <v>40</v>
      </c>
      <c r="O3951" s="1">
        <v>44594</v>
      </c>
      <c r="P3951" t="s">
        <v>29</v>
      </c>
      <c r="Q3951">
        <v>1137671.08</v>
      </c>
      <c r="R3951">
        <v>316</v>
      </c>
      <c r="S3951" t="s">
        <v>50</v>
      </c>
      <c r="T3951" t="s">
        <v>31</v>
      </c>
      <c r="U3951" t="s">
        <v>47</v>
      </c>
      <c r="V3951">
        <v>2007</v>
      </c>
      <c r="W3951">
        <v>66</v>
      </c>
      <c r="X3951" t="s">
        <v>73</v>
      </c>
    </row>
    <row r="3952" spans="1:24" x14ac:dyDescent="0.35">
      <c r="A3952">
        <v>103951</v>
      </c>
      <c r="B3952">
        <v>4583845771</v>
      </c>
      <c r="C3952" t="s">
        <v>36</v>
      </c>
      <c r="D3952" t="s">
        <v>42</v>
      </c>
      <c r="E3952" t="s">
        <v>43</v>
      </c>
      <c r="F3952">
        <v>38</v>
      </c>
      <c r="G3952" t="str">
        <f t="shared" si="61"/>
        <v>36-50</v>
      </c>
      <c r="H3952" t="s">
        <v>25</v>
      </c>
      <c r="I3952" t="s">
        <v>54</v>
      </c>
      <c r="J3952">
        <v>291487.93</v>
      </c>
      <c r="K3952">
        <v>503951</v>
      </c>
      <c r="L3952" t="s">
        <v>56</v>
      </c>
      <c r="M3952">
        <v>141896.81</v>
      </c>
      <c r="N3952" t="s">
        <v>28</v>
      </c>
      <c r="O3952" s="1">
        <v>44923</v>
      </c>
      <c r="P3952" t="s">
        <v>35</v>
      </c>
      <c r="Q3952">
        <v>1539077.17</v>
      </c>
      <c r="R3952">
        <v>592</v>
      </c>
      <c r="S3952" t="s">
        <v>46</v>
      </c>
      <c r="T3952" t="s">
        <v>47</v>
      </c>
      <c r="U3952" t="s">
        <v>47</v>
      </c>
      <c r="V3952">
        <v>2022</v>
      </c>
      <c r="W3952">
        <v>45</v>
      </c>
      <c r="X3952" t="s">
        <v>83</v>
      </c>
    </row>
    <row r="3953" spans="1:24" x14ac:dyDescent="0.35">
      <c r="A3953">
        <v>103952</v>
      </c>
      <c r="B3953">
        <v>8293601190</v>
      </c>
      <c r="C3953" t="s">
        <v>32</v>
      </c>
      <c r="D3953" t="s">
        <v>48</v>
      </c>
      <c r="E3953" t="s">
        <v>43</v>
      </c>
      <c r="F3953">
        <v>54</v>
      </c>
      <c r="G3953" t="str">
        <f t="shared" si="61"/>
        <v>50+</v>
      </c>
      <c r="H3953" t="s">
        <v>37</v>
      </c>
      <c r="I3953" t="s">
        <v>26</v>
      </c>
      <c r="J3953">
        <v>112730.09</v>
      </c>
      <c r="K3953">
        <v>503952</v>
      </c>
      <c r="L3953" t="s">
        <v>56</v>
      </c>
      <c r="M3953">
        <v>199968.38</v>
      </c>
      <c r="N3953" t="s">
        <v>2</v>
      </c>
      <c r="O3953" s="1">
        <v>44733</v>
      </c>
      <c r="P3953" t="s">
        <v>30</v>
      </c>
      <c r="Q3953">
        <v>143227.23000000001</v>
      </c>
      <c r="R3953">
        <v>466</v>
      </c>
      <c r="S3953" t="s">
        <v>46</v>
      </c>
      <c r="T3953" t="s">
        <v>47</v>
      </c>
      <c r="U3953" t="s">
        <v>31</v>
      </c>
      <c r="V3953">
        <v>2015</v>
      </c>
      <c r="W3953">
        <v>51</v>
      </c>
      <c r="X3953" t="s">
        <v>77</v>
      </c>
    </row>
    <row r="3954" spans="1:24" x14ac:dyDescent="0.35">
      <c r="A3954">
        <v>103953</v>
      </c>
      <c r="B3954">
        <v>2251618464</v>
      </c>
      <c r="C3954" t="s">
        <v>32</v>
      </c>
      <c r="D3954" t="s">
        <v>33</v>
      </c>
      <c r="E3954" t="s">
        <v>24</v>
      </c>
      <c r="F3954">
        <v>53</v>
      </c>
      <c r="G3954" t="str">
        <f t="shared" si="61"/>
        <v>50+</v>
      </c>
      <c r="H3954" t="s">
        <v>53</v>
      </c>
      <c r="I3954" t="s">
        <v>26</v>
      </c>
      <c r="J3954">
        <v>59235.44</v>
      </c>
      <c r="K3954">
        <v>503953</v>
      </c>
      <c r="L3954" t="s">
        <v>27</v>
      </c>
      <c r="M3954">
        <v>51222.8</v>
      </c>
      <c r="N3954" t="s">
        <v>34</v>
      </c>
      <c r="O3954" s="1">
        <v>45361</v>
      </c>
      <c r="P3954" t="s">
        <v>35</v>
      </c>
      <c r="Q3954">
        <v>1216929.99</v>
      </c>
      <c r="R3954">
        <v>509</v>
      </c>
      <c r="S3954" t="s">
        <v>46</v>
      </c>
      <c r="T3954" t="s">
        <v>31</v>
      </c>
      <c r="U3954" t="s">
        <v>47</v>
      </c>
      <c r="V3954">
        <v>2009</v>
      </c>
      <c r="W3954">
        <v>47</v>
      </c>
      <c r="X3954" t="s">
        <v>74</v>
      </c>
    </row>
    <row r="3955" spans="1:24" x14ac:dyDescent="0.35">
      <c r="A3955">
        <v>103954</v>
      </c>
      <c r="B3955">
        <v>2443797316</v>
      </c>
      <c r="C3955" t="s">
        <v>41</v>
      </c>
      <c r="D3955" t="s">
        <v>55</v>
      </c>
      <c r="E3955" t="s">
        <v>43</v>
      </c>
      <c r="F3955">
        <v>42</v>
      </c>
      <c r="G3955" t="str">
        <f t="shared" si="61"/>
        <v>36-50</v>
      </c>
      <c r="H3955" t="s">
        <v>37</v>
      </c>
      <c r="I3955" t="s">
        <v>38</v>
      </c>
      <c r="J3955">
        <v>407891.74</v>
      </c>
      <c r="K3955">
        <v>503954</v>
      </c>
      <c r="L3955" t="s">
        <v>57</v>
      </c>
      <c r="M3955">
        <v>173573.06</v>
      </c>
      <c r="N3955" t="s">
        <v>2</v>
      </c>
      <c r="O3955" s="1">
        <v>45289</v>
      </c>
      <c r="P3955" t="s">
        <v>35</v>
      </c>
      <c r="Q3955">
        <v>1379204.45</v>
      </c>
      <c r="R3955">
        <v>423</v>
      </c>
      <c r="S3955" t="s">
        <v>46</v>
      </c>
      <c r="T3955" t="s">
        <v>31</v>
      </c>
      <c r="U3955" t="s">
        <v>31</v>
      </c>
      <c r="V3955">
        <v>2014</v>
      </c>
      <c r="W3955">
        <v>16</v>
      </c>
      <c r="X3955" t="s">
        <v>83</v>
      </c>
    </row>
    <row r="3956" spans="1:24" x14ac:dyDescent="0.35">
      <c r="A3956">
        <v>103955</v>
      </c>
      <c r="B3956">
        <v>6619832478</v>
      </c>
      <c r="C3956" t="s">
        <v>22</v>
      </c>
      <c r="D3956" t="s">
        <v>55</v>
      </c>
      <c r="E3956" t="s">
        <v>43</v>
      </c>
      <c r="F3956">
        <v>41</v>
      </c>
      <c r="G3956" t="str">
        <f t="shared" si="61"/>
        <v>36-50</v>
      </c>
      <c r="H3956" t="s">
        <v>37</v>
      </c>
      <c r="I3956" t="s">
        <v>38</v>
      </c>
      <c r="J3956">
        <v>191526.58</v>
      </c>
      <c r="K3956">
        <v>503955</v>
      </c>
      <c r="L3956" t="s">
        <v>39</v>
      </c>
      <c r="M3956">
        <v>122109.29</v>
      </c>
      <c r="N3956" t="s">
        <v>34</v>
      </c>
      <c r="O3956" s="1">
        <v>45331</v>
      </c>
      <c r="P3956" t="s">
        <v>52</v>
      </c>
      <c r="Q3956">
        <v>989476.77</v>
      </c>
      <c r="R3956">
        <v>315</v>
      </c>
      <c r="S3956" t="s">
        <v>30</v>
      </c>
      <c r="T3956" t="s">
        <v>31</v>
      </c>
      <c r="U3956" t="s">
        <v>47</v>
      </c>
      <c r="V3956">
        <v>2014</v>
      </c>
      <c r="W3956">
        <v>44</v>
      </c>
      <c r="X3956" t="s">
        <v>73</v>
      </c>
    </row>
    <row r="3957" spans="1:24" x14ac:dyDescent="0.35">
      <c r="A3957">
        <v>103956</v>
      </c>
      <c r="B3957">
        <v>3502114415</v>
      </c>
      <c r="C3957" t="s">
        <v>22</v>
      </c>
      <c r="D3957" t="s">
        <v>58</v>
      </c>
      <c r="E3957" t="s">
        <v>43</v>
      </c>
      <c r="F3957">
        <v>47</v>
      </c>
      <c r="G3957" t="str">
        <f t="shared" si="61"/>
        <v>36-50</v>
      </c>
      <c r="H3957" t="s">
        <v>44</v>
      </c>
      <c r="I3957" t="s">
        <v>38</v>
      </c>
      <c r="J3957">
        <v>251904.35</v>
      </c>
      <c r="K3957">
        <v>503956</v>
      </c>
      <c r="L3957" t="s">
        <v>56</v>
      </c>
      <c r="M3957">
        <v>46274.54</v>
      </c>
      <c r="N3957" t="s">
        <v>28</v>
      </c>
      <c r="O3957" s="1">
        <v>45424</v>
      </c>
      <c r="P3957" t="s">
        <v>45</v>
      </c>
      <c r="Q3957">
        <v>1670597.6</v>
      </c>
      <c r="R3957">
        <v>692</v>
      </c>
      <c r="S3957" t="s">
        <v>46</v>
      </c>
      <c r="T3957" t="s">
        <v>47</v>
      </c>
      <c r="U3957" t="s">
        <v>31</v>
      </c>
      <c r="V3957">
        <v>2014</v>
      </c>
      <c r="W3957">
        <v>85</v>
      </c>
      <c r="X3957" t="s">
        <v>76</v>
      </c>
    </row>
    <row r="3958" spans="1:24" x14ac:dyDescent="0.35">
      <c r="A3958">
        <v>103957</v>
      </c>
      <c r="B3958">
        <v>8296435040</v>
      </c>
      <c r="C3958" t="s">
        <v>55</v>
      </c>
      <c r="D3958" t="s">
        <v>48</v>
      </c>
      <c r="E3958" t="s">
        <v>24</v>
      </c>
      <c r="F3958">
        <v>59</v>
      </c>
      <c r="G3958" t="str">
        <f t="shared" si="61"/>
        <v>50+</v>
      </c>
      <c r="H3958" t="s">
        <v>49</v>
      </c>
      <c r="I3958" t="s">
        <v>38</v>
      </c>
      <c r="J3958">
        <v>147435.03</v>
      </c>
      <c r="K3958">
        <v>503957</v>
      </c>
      <c r="L3958" t="s">
        <v>56</v>
      </c>
      <c r="M3958">
        <v>59213.86</v>
      </c>
      <c r="N3958" t="s">
        <v>34</v>
      </c>
      <c r="O3958" s="1">
        <v>45208</v>
      </c>
      <c r="P3958" t="s">
        <v>29</v>
      </c>
      <c r="Q3958">
        <v>1879230.76</v>
      </c>
      <c r="R3958">
        <v>804</v>
      </c>
      <c r="S3958" t="s">
        <v>50</v>
      </c>
      <c r="T3958" t="s">
        <v>31</v>
      </c>
      <c r="U3958" t="s">
        <v>31</v>
      </c>
      <c r="V3958">
        <v>2015</v>
      </c>
      <c r="W3958">
        <v>33</v>
      </c>
      <c r="X3958" t="s">
        <v>81</v>
      </c>
    </row>
    <row r="3959" spans="1:24" x14ac:dyDescent="0.35">
      <c r="A3959">
        <v>103958</v>
      </c>
      <c r="B3959">
        <v>4667326515</v>
      </c>
      <c r="C3959" t="s">
        <v>32</v>
      </c>
      <c r="D3959" t="s">
        <v>48</v>
      </c>
      <c r="E3959" t="s">
        <v>43</v>
      </c>
      <c r="F3959">
        <v>52</v>
      </c>
      <c r="G3959" t="str">
        <f t="shared" si="61"/>
        <v>50+</v>
      </c>
      <c r="H3959" t="s">
        <v>25</v>
      </c>
      <c r="I3959" t="s">
        <v>26</v>
      </c>
      <c r="J3959">
        <v>16422.11</v>
      </c>
      <c r="K3959">
        <v>503958</v>
      </c>
      <c r="L3959" t="s">
        <v>57</v>
      </c>
      <c r="M3959">
        <v>4177.8599999999997</v>
      </c>
      <c r="N3959" t="s">
        <v>34</v>
      </c>
      <c r="O3959" s="1">
        <v>44996</v>
      </c>
      <c r="P3959" t="s">
        <v>35</v>
      </c>
      <c r="Q3959">
        <v>445862.17</v>
      </c>
      <c r="R3959">
        <v>794</v>
      </c>
      <c r="S3959" t="s">
        <v>50</v>
      </c>
      <c r="T3959" t="s">
        <v>31</v>
      </c>
      <c r="U3959" t="s">
        <v>31</v>
      </c>
      <c r="V3959">
        <v>2013</v>
      </c>
      <c r="W3959">
        <v>107</v>
      </c>
      <c r="X3959" t="s">
        <v>74</v>
      </c>
    </row>
    <row r="3960" spans="1:24" x14ac:dyDescent="0.35">
      <c r="A3960">
        <v>103959</v>
      </c>
      <c r="B3960">
        <v>5896973271</v>
      </c>
      <c r="C3960" t="s">
        <v>33</v>
      </c>
      <c r="D3960" t="s">
        <v>51</v>
      </c>
      <c r="E3960" t="s">
        <v>43</v>
      </c>
      <c r="F3960">
        <v>38</v>
      </c>
      <c r="G3960" t="str">
        <f t="shared" si="61"/>
        <v>36-50</v>
      </c>
      <c r="H3960" t="s">
        <v>49</v>
      </c>
      <c r="I3960" t="s">
        <v>26</v>
      </c>
      <c r="J3960">
        <v>221753.52</v>
      </c>
      <c r="K3960">
        <v>503959</v>
      </c>
      <c r="L3960" t="s">
        <v>39</v>
      </c>
      <c r="M3960">
        <v>68773.88</v>
      </c>
      <c r="N3960" t="s">
        <v>34</v>
      </c>
      <c r="O3960" s="1">
        <v>45286</v>
      </c>
      <c r="P3960" t="s">
        <v>30</v>
      </c>
      <c r="Q3960">
        <v>121338.27</v>
      </c>
      <c r="R3960">
        <v>622</v>
      </c>
      <c r="S3960" t="s">
        <v>30</v>
      </c>
      <c r="T3960" t="s">
        <v>47</v>
      </c>
      <c r="U3960" t="s">
        <v>47</v>
      </c>
      <c r="V3960">
        <v>2017</v>
      </c>
      <c r="W3960">
        <v>29</v>
      </c>
      <c r="X3960" t="s">
        <v>83</v>
      </c>
    </row>
    <row r="3961" spans="1:24" x14ac:dyDescent="0.35">
      <c r="A3961">
        <v>103960</v>
      </c>
      <c r="B3961">
        <v>7632216104</v>
      </c>
      <c r="C3961" t="s">
        <v>33</v>
      </c>
      <c r="D3961" t="s">
        <v>23</v>
      </c>
      <c r="E3961" t="s">
        <v>43</v>
      </c>
      <c r="F3961">
        <v>23</v>
      </c>
      <c r="G3961" t="str">
        <f t="shared" si="61"/>
        <v>18-25</v>
      </c>
      <c r="H3961" t="s">
        <v>49</v>
      </c>
      <c r="I3961" t="s">
        <v>26</v>
      </c>
      <c r="J3961">
        <v>375380.17</v>
      </c>
      <c r="K3961">
        <v>503960</v>
      </c>
      <c r="L3961" t="s">
        <v>56</v>
      </c>
      <c r="M3961">
        <v>179893.69</v>
      </c>
      <c r="N3961" t="s">
        <v>2</v>
      </c>
      <c r="O3961" s="1">
        <v>45391</v>
      </c>
      <c r="P3961" t="s">
        <v>52</v>
      </c>
      <c r="Q3961">
        <v>1546111.65</v>
      </c>
      <c r="R3961">
        <v>651</v>
      </c>
      <c r="S3961" t="s">
        <v>46</v>
      </c>
      <c r="T3961" t="s">
        <v>31</v>
      </c>
      <c r="U3961" t="s">
        <v>47</v>
      </c>
      <c r="V3961">
        <v>2013</v>
      </c>
      <c r="W3961">
        <v>116</v>
      </c>
      <c r="X3961" t="s">
        <v>75</v>
      </c>
    </row>
    <row r="3962" spans="1:24" x14ac:dyDescent="0.35">
      <c r="A3962">
        <v>103961</v>
      </c>
      <c r="B3962">
        <v>9624329292</v>
      </c>
      <c r="C3962" t="s">
        <v>22</v>
      </c>
      <c r="D3962" t="s">
        <v>36</v>
      </c>
      <c r="E3962" t="s">
        <v>24</v>
      </c>
      <c r="F3962">
        <v>38</v>
      </c>
      <c r="G3962" t="str">
        <f t="shared" si="61"/>
        <v>36-50</v>
      </c>
      <c r="H3962" t="s">
        <v>44</v>
      </c>
      <c r="I3962" t="s">
        <v>54</v>
      </c>
      <c r="J3962">
        <v>379407.14</v>
      </c>
      <c r="K3962">
        <v>503961</v>
      </c>
      <c r="L3962" t="s">
        <v>57</v>
      </c>
      <c r="M3962">
        <v>15139.54</v>
      </c>
      <c r="N3962" t="s">
        <v>34</v>
      </c>
      <c r="O3962" s="1">
        <v>45341</v>
      </c>
      <c r="P3962" t="s">
        <v>29</v>
      </c>
      <c r="Q3962">
        <v>961375.72</v>
      </c>
      <c r="R3962">
        <v>853</v>
      </c>
      <c r="S3962" t="s">
        <v>30</v>
      </c>
      <c r="T3962" t="s">
        <v>31</v>
      </c>
      <c r="U3962" t="s">
        <v>47</v>
      </c>
      <c r="V3962">
        <v>2017</v>
      </c>
      <c r="W3962">
        <v>117</v>
      </c>
      <c r="X3962" t="s">
        <v>73</v>
      </c>
    </row>
    <row r="3963" spans="1:24" x14ac:dyDescent="0.35">
      <c r="A3963">
        <v>103962</v>
      </c>
      <c r="B3963">
        <v>9998358714</v>
      </c>
      <c r="C3963" t="s">
        <v>22</v>
      </c>
      <c r="D3963" t="s">
        <v>23</v>
      </c>
      <c r="E3963" t="s">
        <v>24</v>
      </c>
      <c r="F3963">
        <v>25</v>
      </c>
      <c r="G3963" t="str">
        <f t="shared" si="61"/>
        <v>18-25</v>
      </c>
      <c r="H3963" t="s">
        <v>49</v>
      </c>
      <c r="I3963" t="s">
        <v>54</v>
      </c>
      <c r="J3963">
        <v>461100.84</v>
      </c>
      <c r="K3963">
        <v>503962</v>
      </c>
      <c r="L3963" t="s">
        <v>39</v>
      </c>
      <c r="M3963">
        <v>185624</v>
      </c>
      <c r="N3963" t="s">
        <v>28</v>
      </c>
      <c r="O3963" s="1">
        <v>44884</v>
      </c>
      <c r="P3963" t="s">
        <v>29</v>
      </c>
      <c r="Q3963">
        <v>116103.92</v>
      </c>
      <c r="R3963">
        <v>625</v>
      </c>
      <c r="S3963" t="s">
        <v>46</v>
      </c>
      <c r="T3963" t="s">
        <v>47</v>
      </c>
      <c r="U3963" t="s">
        <v>47</v>
      </c>
      <c r="V3963">
        <v>2018</v>
      </c>
      <c r="W3963">
        <v>77</v>
      </c>
      <c r="X3963" t="s">
        <v>82</v>
      </c>
    </row>
    <row r="3964" spans="1:24" x14ac:dyDescent="0.35">
      <c r="A3964">
        <v>103963</v>
      </c>
      <c r="B3964">
        <v>5527804979</v>
      </c>
      <c r="C3964" t="s">
        <v>36</v>
      </c>
      <c r="D3964" t="s">
        <v>48</v>
      </c>
      <c r="E3964" t="s">
        <v>43</v>
      </c>
      <c r="F3964">
        <v>22</v>
      </c>
      <c r="G3964" t="str">
        <f t="shared" si="61"/>
        <v>18-25</v>
      </c>
      <c r="H3964" t="s">
        <v>25</v>
      </c>
      <c r="I3964" t="s">
        <v>38</v>
      </c>
      <c r="J3964">
        <v>420361.34</v>
      </c>
      <c r="K3964">
        <v>503963</v>
      </c>
      <c r="L3964" t="s">
        <v>57</v>
      </c>
      <c r="M3964">
        <v>75983.100000000006</v>
      </c>
      <c r="N3964" t="s">
        <v>40</v>
      </c>
      <c r="O3964" s="1">
        <v>44801</v>
      </c>
      <c r="P3964" t="s">
        <v>52</v>
      </c>
      <c r="Q3964">
        <v>178252.66</v>
      </c>
      <c r="R3964">
        <v>785</v>
      </c>
      <c r="S3964" t="s">
        <v>50</v>
      </c>
      <c r="T3964" t="s">
        <v>47</v>
      </c>
      <c r="U3964" t="s">
        <v>47</v>
      </c>
      <c r="V3964">
        <v>2015</v>
      </c>
      <c r="W3964">
        <v>67</v>
      </c>
      <c r="X3964" t="s">
        <v>79</v>
      </c>
    </row>
    <row r="3965" spans="1:24" x14ac:dyDescent="0.35">
      <c r="A3965">
        <v>103964</v>
      </c>
      <c r="B3965">
        <v>8410871728</v>
      </c>
      <c r="C3965" t="s">
        <v>36</v>
      </c>
      <c r="D3965" t="s">
        <v>23</v>
      </c>
      <c r="E3965" t="s">
        <v>24</v>
      </c>
      <c r="F3965">
        <v>57</v>
      </c>
      <c r="G3965" t="str">
        <f t="shared" si="61"/>
        <v>50+</v>
      </c>
      <c r="H3965" t="s">
        <v>53</v>
      </c>
      <c r="I3965" t="s">
        <v>38</v>
      </c>
      <c r="J3965">
        <v>491184.35</v>
      </c>
      <c r="K3965">
        <v>503964</v>
      </c>
      <c r="L3965" t="s">
        <v>39</v>
      </c>
      <c r="M3965">
        <v>148199.07999999999</v>
      </c>
      <c r="N3965" t="s">
        <v>28</v>
      </c>
      <c r="O3965" s="1">
        <v>45153</v>
      </c>
      <c r="P3965" t="s">
        <v>29</v>
      </c>
      <c r="Q3965">
        <v>455498.5</v>
      </c>
      <c r="R3965">
        <v>461</v>
      </c>
      <c r="S3965" t="s">
        <v>50</v>
      </c>
      <c r="T3965" t="s">
        <v>47</v>
      </c>
      <c r="U3965" t="s">
        <v>47</v>
      </c>
      <c r="V3965">
        <v>2013</v>
      </c>
      <c r="W3965">
        <v>91</v>
      </c>
      <c r="X3965" t="s">
        <v>79</v>
      </c>
    </row>
    <row r="3966" spans="1:24" x14ac:dyDescent="0.35">
      <c r="A3966">
        <v>103965</v>
      </c>
      <c r="B3966">
        <v>4769748449</v>
      </c>
      <c r="C3966" t="s">
        <v>33</v>
      </c>
      <c r="D3966" t="s">
        <v>48</v>
      </c>
      <c r="E3966" t="s">
        <v>24</v>
      </c>
      <c r="F3966">
        <v>27</v>
      </c>
      <c r="G3966" t="str">
        <f t="shared" si="61"/>
        <v>26-35</v>
      </c>
      <c r="H3966" t="s">
        <v>37</v>
      </c>
      <c r="I3966" t="s">
        <v>38</v>
      </c>
      <c r="J3966">
        <v>286242.63</v>
      </c>
      <c r="K3966">
        <v>503965</v>
      </c>
      <c r="L3966" t="s">
        <v>56</v>
      </c>
      <c r="M3966">
        <v>131743.28</v>
      </c>
      <c r="N3966" t="s">
        <v>28</v>
      </c>
      <c r="O3966" s="1">
        <v>44839</v>
      </c>
      <c r="P3966" t="s">
        <v>45</v>
      </c>
      <c r="Q3966">
        <v>9090.15</v>
      </c>
      <c r="R3966">
        <v>635</v>
      </c>
      <c r="S3966" t="s">
        <v>50</v>
      </c>
      <c r="T3966" t="s">
        <v>31</v>
      </c>
      <c r="U3966" t="s">
        <v>47</v>
      </c>
      <c r="V3966">
        <v>2008</v>
      </c>
      <c r="W3966">
        <v>36</v>
      </c>
      <c r="X3966" t="s">
        <v>81</v>
      </c>
    </row>
    <row r="3967" spans="1:24" x14ac:dyDescent="0.35">
      <c r="A3967">
        <v>103966</v>
      </c>
      <c r="B3967">
        <v>4492452599</v>
      </c>
      <c r="C3967" t="s">
        <v>33</v>
      </c>
      <c r="D3967" t="s">
        <v>33</v>
      </c>
      <c r="E3967" t="s">
        <v>43</v>
      </c>
      <c r="F3967">
        <v>48</v>
      </c>
      <c r="G3967" t="str">
        <f t="shared" si="61"/>
        <v>36-50</v>
      </c>
      <c r="H3967" t="s">
        <v>25</v>
      </c>
      <c r="I3967" t="s">
        <v>26</v>
      </c>
      <c r="J3967">
        <v>26417.22</v>
      </c>
      <c r="K3967">
        <v>503966</v>
      </c>
      <c r="L3967" t="s">
        <v>56</v>
      </c>
      <c r="M3967">
        <v>134528.94</v>
      </c>
      <c r="N3967" t="s">
        <v>34</v>
      </c>
      <c r="O3967" s="1">
        <v>45020</v>
      </c>
      <c r="P3967" t="s">
        <v>45</v>
      </c>
      <c r="Q3967">
        <v>940125.74</v>
      </c>
      <c r="R3967">
        <v>871</v>
      </c>
      <c r="S3967" t="s">
        <v>50</v>
      </c>
      <c r="T3967" t="s">
        <v>31</v>
      </c>
      <c r="U3967" t="s">
        <v>31</v>
      </c>
      <c r="V3967">
        <v>2005</v>
      </c>
      <c r="W3967">
        <v>35</v>
      </c>
      <c r="X3967" t="s">
        <v>75</v>
      </c>
    </row>
    <row r="3968" spans="1:24" x14ac:dyDescent="0.35">
      <c r="A3968">
        <v>103967</v>
      </c>
      <c r="B3968">
        <v>5113849463</v>
      </c>
      <c r="C3968" t="s">
        <v>36</v>
      </c>
      <c r="D3968" t="s">
        <v>55</v>
      </c>
      <c r="E3968" t="s">
        <v>43</v>
      </c>
      <c r="F3968">
        <v>47</v>
      </c>
      <c r="G3968" t="str">
        <f t="shared" si="61"/>
        <v>36-50</v>
      </c>
      <c r="H3968" t="s">
        <v>44</v>
      </c>
      <c r="I3968" t="s">
        <v>54</v>
      </c>
      <c r="J3968">
        <v>431834.43</v>
      </c>
      <c r="K3968">
        <v>503967</v>
      </c>
      <c r="L3968" t="s">
        <v>39</v>
      </c>
      <c r="M3968">
        <v>109713.84</v>
      </c>
      <c r="N3968" t="s">
        <v>28</v>
      </c>
      <c r="O3968" s="1">
        <v>44703</v>
      </c>
      <c r="P3968" t="s">
        <v>29</v>
      </c>
      <c r="Q3968">
        <v>740600.27</v>
      </c>
      <c r="R3968">
        <v>591</v>
      </c>
      <c r="S3968" t="s">
        <v>50</v>
      </c>
      <c r="T3968" t="s">
        <v>47</v>
      </c>
      <c r="U3968" t="s">
        <v>47</v>
      </c>
      <c r="V3968">
        <v>2005</v>
      </c>
      <c r="W3968">
        <v>34</v>
      </c>
      <c r="X3968" t="s">
        <v>76</v>
      </c>
    </row>
    <row r="3969" spans="1:24" x14ac:dyDescent="0.35">
      <c r="A3969">
        <v>103968</v>
      </c>
      <c r="B3969">
        <v>8273019884</v>
      </c>
      <c r="C3969" t="s">
        <v>42</v>
      </c>
      <c r="D3969" t="s">
        <v>23</v>
      </c>
      <c r="E3969" t="s">
        <v>24</v>
      </c>
      <c r="F3969">
        <v>68</v>
      </c>
      <c r="G3969" t="str">
        <f t="shared" si="61"/>
        <v>50+</v>
      </c>
      <c r="H3969" t="s">
        <v>53</v>
      </c>
      <c r="I3969" t="s">
        <v>38</v>
      </c>
      <c r="J3969">
        <v>476065.34</v>
      </c>
      <c r="K3969">
        <v>503968</v>
      </c>
      <c r="L3969" t="s">
        <v>57</v>
      </c>
      <c r="M3969">
        <v>92914.6</v>
      </c>
      <c r="N3969" t="s">
        <v>34</v>
      </c>
      <c r="O3969" s="1">
        <v>44795</v>
      </c>
      <c r="P3969" t="s">
        <v>29</v>
      </c>
      <c r="Q3969">
        <v>91441.39</v>
      </c>
      <c r="R3969">
        <v>420</v>
      </c>
      <c r="S3969" t="s">
        <v>50</v>
      </c>
      <c r="T3969" t="s">
        <v>31</v>
      </c>
      <c r="U3969" t="s">
        <v>47</v>
      </c>
      <c r="V3969">
        <v>2016</v>
      </c>
      <c r="W3969">
        <v>101</v>
      </c>
      <c r="X3969" t="s">
        <v>79</v>
      </c>
    </row>
    <row r="3970" spans="1:24" x14ac:dyDescent="0.35">
      <c r="A3970">
        <v>103969</v>
      </c>
      <c r="B3970">
        <v>1731257494</v>
      </c>
      <c r="C3970" t="s">
        <v>22</v>
      </c>
      <c r="D3970" t="s">
        <v>33</v>
      </c>
      <c r="E3970" t="s">
        <v>43</v>
      </c>
      <c r="F3970">
        <v>38</v>
      </c>
      <c r="G3970" t="str">
        <f t="shared" ref="G3970:G4033" si="62">IF(AND(18&lt;=F3970, F3970&lt;=25),"18-25",IF(AND(26&lt;=F3970,F3970&lt;=35),"26-35",IF(AND(36&lt;=F3970,F3970&lt;=50),"36-50","50+")))</f>
        <v>36-50</v>
      </c>
      <c r="H3970" t="s">
        <v>44</v>
      </c>
      <c r="I3970" t="s">
        <v>38</v>
      </c>
      <c r="J3970">
        <v>232622.32</v>
      </c>
      <c r="K3970">
        <v>503969</v>
      </c>
      <c r="L3970" t="s">
        <v>27</v>
      </c>
      <c r="M3970">
        <v>185661.96</v>
      </c>
      <c r="N3970" t="s">
        <v>34</v>
      </c>
      <c r="O3970" s="1">
        <v>45150</v>
      </c>
      <c r="P3970" t="s">
        <v>52</v>
      </c>
      <c r="Q3970">
        <v>482003.57</v>
      </c>
      <c r="R3970">
        <v>636</v>
      </c>
      <c r="S3970" t="s">
        <v>50</v>
      </c>
      <c r="T3970" t="s">
        <v>31</v>
      </c>
      <c r="U3970" t="s">
        <v>31</v>
      </c>
      <c r="V3970">
        <v>2005</v>
      </c>
      <c r="W3970">
        <v>67</v>
      </c>
      <c r="X3970" t="s">
        <v>79</v>
      </c>
    </row>
    <row r="3971" spans="1:24" x14ac:dyDescent="0.35">
      <c r="A3971">
        <v>103970</v>
      </c>
      <c r="B3971">
        <v>6461942203</v>
      </c>
      <c r="C3971" t="s">
        <v>36</v>
      </c>
      <c r="D3971" t="s">
        <v>23</v>
      </c>
      <c r="E3971" t="s">
        <v>43</v>
      </c>
      <c r="F3971">
        <v>53</v>
      </c>
      <c r="G3971" t="str">
        <f t="shared" si="62"/>
        <v>50+</v>
      </c>
      <c r="H3971" t="s">
        <v>25</v>
      </c>
      <c r="I3971" t="s">
        <v>26</v>
      </c>
      <c r="J3971">
        <v>57854.27</v>
      </c>
      <c r="K3971">
        <v>503970</v>
      </c>
      <c r="L3971" t="s">
        <v>27</v>
      </c>
      <c r="M3971">
        <v>136039.26999999999</v>
      </c>
      <c r="N3971" t="s">
        <v>40</v>
      </c>
      <c r="O3971" s="1">
        <v>45345</v>
      </c>
      <c r="P3971" t="s">
        <v>30</v>
      </c>
      <c r="Q3971">
        <v>1480065.6</v>
      </c>
      <c r="R3971">
        <v>369</v>
      </c>
      <c r="S3971" t="s">
        <v>30</v>
      </c>
      <c r="T3971" t="s">
        <v>31</v>
      </c>
      <c r="U3971" t="s">
        <v>47</v>
      </c>
      <c r="V3971">
        <v>2009</v>
      </c>
      <c r="W3971">
        <v>107</v>
      </c>
      <c r="X3971" t="s">
        <v>73</v>
      </c>
    </row>
    <row r="3972" spans="1:24" x14ac:dyDescent="0.35">
      <c r="A3972">
        <v>103971</v>
      </c>
      <c r="B3972">
        <v>6208622687</v>
      </c>
      <c r="C3972" t="s">
        <v>36</v>
      </c>
      <c r="D3972" t="s">
        <v>48</v>
      </c>
      <c r="E3972" t="s">
        <v>43</v>
      </c>
      <c r="F3972">
        <v>44</v>
      </c>
      <c r="G3972" t="str">
        <f t="shared" si="62"/>
        <v>36-50</v>
      </c>
      <c r="H3972" t="s">
        <v>37</v>
      </c>
      <c r="I3972" t="s">
        <v>54</v>
      </c>
      <c r="J3972">
        <v>13287.28</v>
      </c>
      <c r="K3972">
        <v>503971</v>
      </c>
      <c r="L3972" t="s">
        <v>57</v>
      </c>
      <c r="M3972">
        <v>122960.54</v>
      </c>
      <c r="N3972" t="s">
        <v>28</v>
      </c>
      <c r="O3972" s="1">
        <v>45421</v>
      </c>
      <c r="P3972" t="s">
        <v>35</v>
      </c>
      <c r="Q3972">
        <v>1614809.41</v>
      </c>
      <c r="R3972">
        <v>655</v>
      </c>
      <c r="S3972" t="s">
        <v>50</v>
      </c>
      <c r="T3972" t="s">
        <v>47</v>
      </c>
      <c r="U3972" t="s">
        <v>47</v>
      </c>
      <c r="V3972">
        <v>2017</v>
      </c>
      <c r="W3972">
        <v>60</v>
      </c>
      <c r="X3972" t="s">
        <v>76</v>
      </c>
    </row>
    <row r="3973" spans="1:24" x14ac:dyDescent="0.35">
      <c r="A3973">
        <v>103972</v>
      </c>
      <c r="B3973">
        <v>4724080240</v>
      </c>
      <c r="C3973" t="s">
        <v>32</v>
      </c>
      <c r="D3973" t="s">
        <v>33</v>
      </c>
      <c r="E3973" t="s">
        <v>43</v>
      </c>
      <c r="F3973">
        <v>55</v>
      </c>
      <c r="G3973" t="str">
        <f t="shared" si="62"/>
        <v>50+</v>
      </c>
      <c r="H3973" t="s">
        <v>49</v>
      </c>
      <c r="I3973" t="s">
        <v>38</v>
      </c>
      <c r="J3973">
        <v>307141.58</v>
      </c>
      <c r="K3973">
        <v>503972</v>
      </c>
      <c r="L3973" t="s">
        <v>56</v>
      </c>
      <c r="M3973">
        <v>83707.03</v>
      </c>
      <c r="N3973" t="s">
        <v>28</v>
      </c>
      <c r="O3973" s="1">
        <v>45144</v>
      </c>
      <c r="P3973" t="s">
        <v>35</v>
      </c>
      <c r="Q3973">
        <v>8079.43</v>
      </c>
      <c r="R3973">
        <v>340</v>
      </c>
      <c r="S3973" t="s">
        <v>46</v>
      </c>
      <c r="T3973" t="s">
        <v>31</v>
      </c>
      <c r="U3973" t="s">
        <v>31</v>
      </c>
      <c r="V3973">
        <v>2017</v>
      </c>
      <c r="W3973">
        <v>111</v>
      </c>
      <c r="X3973" t="s">
        <v>79</v>
      </c>
    </row>
    <row r="3974" spans="1:24" x14ac:dyDescent="0.35">
      <c r="A3974">
        <v>103973</v>
      </c>
      <c r="B3974">
        <v>9467598276</v>
      </c>
      <c r="C3974" t="s">
        <v>33</v>
      </c>
      <c r="D3974" t="s">
        <v>48</v>
      </c>
      <c r="E3974" t="s">
        <v>24</v>
      </c>
      <c r="F3974">
        <v>52</v>
      </c>
      <c r="G3974" t="str">
        <f t="shared" si="62"/>
        <v>50+</v>
      </c>
      <c r="H3974" t="s">
        <v>49</v>
      </c>
      <c r="I3974" t="s">
        <v>38</v>
      </c>
      <c r="J3974">
        <v>334144.21000000002</v>
      </c>
      <c r="K3974">
        <v>503973</v>
      </c>
      <c r="L3974" t="s">
        <v>39</v>
      </c>
      <c r="M3974">
        <v>45093.35</v>
      </c>
      <c r="N3974" t="s">
        <v>34</v>
      </c>
      <c r="O3974" s="1">
        <v>44835</v>
      </c>
      <c r="P3974" t="s">
        <v>30</v>
      </c>
      <c r="Q3974">
        <v>212778.23</v>
      </c>
      <c r="R3974">
        <v>623</v>
      </c>
      <c r="S3974" t="s">
        <v>46</v>
      </c>
      <c r="T3974" t="s">
        <v>47</v>
      </c>
      <c r="U3974" t="s">
        <v>47</v>
      </c>
      <c r="V3974">
        <v>2008</v>
      </c>
      <c r="W3974">
        <v>57</v>
      </c>
      <c r="X3974" t="s">
        <v>81</v>
      </c>
    </row>
    <row r="3975" spans="1:24" x14ac:dyDescent="0.35">
      <c r="A3975">
        <v>103974</v>
      </c>
      <c r="B3975">
        <v>2186437240</v>
      </c>
      <c r="C3975" t="s">
        <v>41</v>
      </c>
      <c r="D3975" t="s">
        <v>51</v>
      </c>
      <c r="E3975" t="s">
        <v>24</v>
      </c>
      <c r="F3975">
        <v>49</v>
      </c>
      <c r="G3975" t="str">
        <f t="shared" si="62"/>
        <v>36-50</v>
      </c>
      <c r="H3975" t="s">
        <v>44</v>
      </c>
      <c r="I3975" t="s">
        <v>38</v>
      </c>
      <c r="J3975">
        <v>9091.42</v>
      </c>
      <c r="K3975">
        <v>503974</v>
      </c>
      <c r="L3975" t="s">
        <v>57</v>
      </c>
      <c r="M3975">
        <v>463.85</v>
      </c>
      <c r="N3975" t="s">
        <v>34</v>
      </c>
      <c r="O3975" s="1">
        <v>44896</v>
      </c>
      <c r="P3975" t="s">
        <v>29</v>
      </c>
      <c r="Q3975">
        <v>1996525.95</v>
      </c>
      <c r="R3975">
        <v>574</v>
      </c>
      <c r="S3975" t="s">
        <v>30</v>
      </c>
      <c r="T3975" t="s">
        <v>31</v>
      </c>
      <c r="U3975" t="s">
        <v>31</v>
      </c>
      <c r="V3975">
        <v>2018</v>
      </c>
      <c r="W3975">
        <v>54</v>
      </c>
      <c r="X3975" t="s">
        <v>83</v>
      </c>
    </row>
    <row r="3976" spans="1:24" x14ac:dyDescent="0.35">
      <c r="A3976">
        <v>103975</v>
      </c>
      <c r="B3976">
        <v>4403292453</v>
      </c>
      <c r="C3976" t="s">
        <v>36</v>
      </c>
      <c r="D3976" t="s">
        <v>23</v>
      </c>
      <c r="E3976" t="s">
        <v>43</v>
      </c>
      <c r="F3976">
        <v>43</v>
      </c>
      <c r="G3976" t="str">
        <f t="shared" si="62"/>
        <v>36-50</v>
      </c>
      <c r="H3976" t="s">
        <v>53</v>
      </c>
      <c r="I3976" t="s">
        <v>38</v>
      </c>
      <c r="J3976">
        <v>474681.21</v>
      </c>
      <c r="K3976">
        <v>503975</v>
      </c>
      <c r="L3976" t="s">
        <v>39</v>
      </c>
      <c r="M3976">
        <v>196145.76</v>
      </c>
      <c r="N3976" t="s">
        <v>40</v>
      </c>
      <c r="O3976" s="1">
        <v>44771</v>
      </c>
      <c r="P3976" t="s">
        <v>35</v>
      </c>
      <c r="Q3976">
        <v>1297507.6399999999</v>
      </c>
      <c r="R3976">
        <v>389</v>
      </c>
      <c r="S3976" t="s">
        <v>46</v>
      </c>
      <c r="T3976" t="s">
        <v>31</v>
      </c>
      <c r="U3976" t="s">
        <v>47</v>
      </c>
      <c r="V3976">
        <v>2021</v>
      </c>
      <c r="W3976">
        <v>47</v>
      </c>
      <c r="X3976" t="s">
        <v>78</v>
      </c>
    </row>
    <row r="3977" spans="1:24" x14ac:dyDescent="0.35">
      <c r="A3977">
        <v>103976</v>
      </c>
      <c r="B3977">
        <v>6262365305</v>
      </c>
      <c r="C3977" t="s">
        <v>32</v>
      </c>
      <c r="D3977" t="s">
        <v>58</v>
      </c>
      <c r="E3977" t="s">
        <v>43</v>
      </c>
      <c r="F3977">
        <v>21</v>
      </c>
      <c r="G3977" t="str">
        <f t="shared" si="62"/>
        <v>18-25</v>
      </c>
      <c r="H3977" t="s">
        <v>37</v>
      </c>
      <c r="I3977" t="s">
        <v>54</v>
      </c>
      <c r="J3977">
        <v>271576.25</v>
      </c>
      <c r="K3977">
        <v>503976</v>
      </c>
      <c r="L3977" t="s">
        <v>39</v>
      </c>
      <c r="M3977">
        <v>151299.10999999999</v>
      </c>
      <c r="N3977" t="s">
        <v>2</v>
      </c>
      <c r="O3977" s="1">
        <v>45120</v>
      </c>
      <c r="P3977" t="s">
        <v>45</v>
      </c>
      <c r="Q3977">
        <v>1369741.8</v>
      </c>
      <c r="R3977">
        <v>630</v>
      </c>
      <c r="S3977" t="s">
        <v>30</v>
      </c>
      <c r="T3977" t="s">
        <v>31</v>
      </c>
      <c r="U3977" t="s">
        <v>47</v>
      </c>
      <c r="V3977">
        <v>2008</v>
      </c>
      <c r="W3977">
        <v>46</v>
      </c>
      <c r="X3977" t="s">
        <v>78</v>
      </c>
    </row>
    <row r="3978" spans="1:24" x14ac:dyDescent="0.35">
      <c r="A3978">
        <v>103977</v>
      </c>
      <c r="B3978">
        <v>8221816192</v>
      </c>
      <c r="C3978" t="s">
        <v>55</v>
      </c>
      <c r="D3978" t="s">
        <v>42</v>
      </c>
      <c r="E3978" t="s">
        <v>24</v>
      </c>
      <c r="F3978">
        <v>44</v>
      </c>
      <c r="G3978" t="str">
        <f t="shared" si="62"/>
        <v>36-50</v>
      </c>
      <c r="H3978" t="s">
        <v>44</v>
      </c>
      <c r="I3978" t="s">
        <v>54</v>
      </c>
      <c r="J3978">
        <v>306524.67</v>
      </c>
      <c r="K3978">
        <v>503977</v>
      </c>
      <c r="L3978" t="s">
        <v>27</v>
      </c>
      <c r="M3978">
        <v>198798.8</v>
      </c>
      <c r="N3978" t="s">
        <v>34</v>
      </c>
      <c r="O3978" s="1">
        <v>45276</v>
      </c>
      <c r="P3978" t="s">
        <v>52</v>
      </c>
      <c r="Q3978">
        <v>758725.55</v>
      </c>
      <c r="R3978">
        <v>342</v>
      </c>
      <c r="S3978" t="s">
        <v>46</v>
      </c>
      <c r="T3978" t="s">
        <v>47</v>
      </c>
      <c r="U3978" t="s">
        <v>47</v>
      </c>
      <c r="V3978">
        <v>2014</v>
      </c>
      <c r="W3978">
        <v>54</v>
      </c>
      <c r="X3978" t="s">
        <v>83</v>
      </c>
    </row>
    <row r="3979" spans="1:24" x14ac:dyDescent="0.35">
      <c r="A3979">
        <v>103978</v>
      </c>
      <c r="B3979">
        <v>9090573311</v>
      </c>
      <c r="C3979" t="s">
        <v>36</v>
      </c>
      <c r="D3979" t="s">
        <v>48</v>
      </c>
      <c r="E3979" t="s">
        <v>43</v>
      </c>
      <c r="F3979">
        <v>53</v>
      </c>
      <c r="G3979" t="str">
        <f t="shared" si="62"/>
        <v>50+</v>
      </c>
      <c r="H3979" t="s">
        <v>37</v>
      </c>
      <c r="I3979" t="s">
        <v>38</v>
      </c>
      <c r="J3979">
        <v>282511.15999999997</v>
      </c>
      <c r="K3979">
        <v>503978</v>
      </c>
      <c r="L3979" t="s">
        <v>56</v>
      </c>
      <c r="M3979">
        <v>154061.49</v>
      </c>
      <c r="N3979" t="s">
        <v>40</v>
      </c>
      <c r="O3979" s="1">
        <v>45020</v>
      </c>
      <c r="P3979" t="s">
        <v>30</v>
      </c>
      <c r="Q3979">
        <v>1008771.43</v>
      </c>
      <c r="R3979">
        <v>395</v>
      </c>
      <c r="S3979" t="s">
        <v>50</v>
      </c>
      <c r="T3979" t="s">
        <v>31</v>
      </c>
      <c r="U3979" t="s">
        <v>31</v>
      </c>
      <c r="V3979">
        <v>2016</v>
      </c>
      <c r="W3979">
        <v>75</v>
      </c>
      <c r="X3979" t="s">
        <v>75</v>
      </c>
    </row>
    <row r="3980" spans="1:24" x14ac:dyDescent="0.35">
      <c r="A3980">
        <v>103979</v>
      </c>
      <c r="B3980">
        <v>7706496672</v>
      </c>
      <c r="C3980" t="s">
        <v>41</v>
      </c>
      <c r="D3980" t="s">
        <v>58</v>
      </c>
      <c r="E3980" t="s">
        <v>43</v>
      </c>
      <c r="F3980">
        <v>54</v>
      </c>
      <c r="G3980" t="str">
        <f t="shared" si="62"/>
        <v>50+</v>
      </c>
      <c r="H3980" t="s">
        <v>44</v>
      </c>
      <c r="I3980" t="s">
        <v>26</v>
      </c>
      <c r="J3980">
        <v>159150.85999999999</v>
      </c>
      <c r="K3980">
        <v>503979</v>
      </c>
      <c r="L3980" t="s">
        <v>56</v>
      </c>
      <c r="M3980">
        <v>9200.69</v>
      </c>
      <c r="N3980" t="s">
        <v>34</v>
      </c>
      <c r="O3980" s="1">
        <v>45124</v>
      </c>
      <c r="P3980" t="s">
        <v>35</v>
      </c>
      <c r="Q3980">
        <v>1015584.18</v>
      </c>
      <c r="R3980">
        <v>516</v>
      </c>
      <c r="S3980" t="s">
        <v>50</v>
      </c>
      <c r="T3980" t="s">
        <v>31</v>
      </c>
      <c r="U3980" t="s">
        <v>31</v>
      </c>
      <c r="V3980">
        <v>2011</v>
      </c>
      <c r="W3980">
        <v>14</v>
      </c>
      <c r="X3980" t="s">
        <v>78</v>
      </c>
    </row>
    <row r="3981" spans="1:24" x14ac:dyDescent="0.35">
      <c r="A3981">
        <v>103980</v>
      </c>
      <c r="B3981">
        <v>1798578887</v>
      </c>
      <c r="C3981" t="s">
        <v>32</v>
      </c>
      <c r="D3981" t="s">
        <v>55</v>
      </c>
      <c r="E3981" t="s">
        <v>43</v>
      </c>
      <c r="F3981">
        <v>44</v>
      </c>
      <c r="G3981" t="str">
        <f t="shared" si="62"/>
        <v>36-50</v>
      </c>
      <c r="H3981" t="s">
        <v>53</v>
      </c>
      <c r="I3981" t="s">
        <v>38</v>
      </c>
      <c r="J3981">
        <v>450390.27</v>
      </c>
      <c r="K3981">
        <v>503980</v>
      </c>
      <c r="L3981" t="s">
        <v>27</v>
      </c>
      <c r="M3981">
        <v>88873.11</v>
      </c>
      <c r="N3981" t="s">
        <v>34</v>
      </c>
      <c r="O3981" s="1">
        <v>45112</v>
      </c>
      <c r="P3981" t="s">
        <v>30</v>
      </c>
      <c r="Q3981">
        <v>695756.29</v>
      </c>
      <c r="R3981">
        <v>485</v>
      </c>
      <c r="S3981" t="s">
        <v>46</v>
      </c>
      <c r="T3981" t="s">
        <v>47</v>
      </c>
      <c r="U3981" t="s">
        <v>31</v>
      </c>
      <c r="V3981">
        <v>2006</v>
      </c>
      <c r="W3981">
        <v>1</v>
      </c>
      <c r="X3981" t="s">
        <v>78</v>
      </c>
    </row>
    <row r="3982" spans="1:24" x14ac:dyDescent="0.35">
      <c r="A3982">
        <v>103981</v>
      </c>
      <c r="B3982">
        <v>3121066156</v>
      </c>
      <c r="C3982" t="s">
        <v>41</v>
      </c>
      <c r="D3982" t="s">
        <v>55</v>
      </c>
      <c r="E3982" t="s">
        <v>24</v>
      </c>
      <c r="F3982">
        <v>64</v>
      </c>
      <c r="G3982" t="str">
        <f t="shared" si="62"/>
        <v>50+</v>
      </c>
      <c r="H3982" t="s">
        <v>25</v>
      </c>
      <c r="I3982" t="s">
        <v>26</v>
      </c>
      <c r="J3982">
        <v>2901.09</v>
      </c>
      <c r="K3982">
        <v>503981</v>
      </c>
      <c r="L3982" t="s">
        <v>57</v>
      </c>
      <c r="M3982">
        <v>23444.89</v>
      </c>
      <c r="N3982" t="s">
        <v>34</v>
      </c>
      <c r="O3982" s="1">
        <v>45218</v>
      </c>
      <c r="P3982" t="s">
        <v>29</v>
      </c>
      <c r="Q3982">
        <v>1379478.83</v>
      </c>
      <c r="R3982">
        <v>781</v>
      </c>
      <c r="S3982" t="s">
        <v>50</v>
      </c>
      <c r="T3982" t="s">
        <v>31</v>
      </c>
      <c r="U3982" t="s">
        <v>47</v>
      </c>
      <c r="V3982">
        <v>2014</v>
      </c>
      <c r="W3982">
        <v>48</v>
      </c>
      <c r="X3982" t="s">
        <v>81</v>
      </c>
    </row>
    <row r="3983" spans="1:24" x14ac:dyDescent="0.35">
      <c r="A3983">
        <v>103982</v>
      </c>
      <c r="B3983">
        <v>6745459998</v>
      </c>
      <c r="C3983" t="s">
        <v>36</v>
      </c>
      <c r="D3983" t="s">
        <v>42</v>
      </c>
      <c r="E3983" t="s">
        <v>43</v>
      </c>
      <c r="F3983">
        <v>65</v>
      </c>
      <c r="G3983" t="str">
        <f t="shared" si="62"/>
        <v>50+</v>
      </c>
      <c r="H3983" t="s">
        <v>49</v>
      </c>
      <c r="I3983" t="s">
        <v>38</v>
      </c>
      <c r="J3983">
        <v>373849.53</v>
      </c>
      <c r="K3983">
        <v>503982</v>
      </c>
      <c r="L3983" t="s">
        <v>39</v>
      </c>
      <c r="M3983">
        <v>160273.79999999999</v>
      </c>
      <c r="N3983" t="s">
        <v>2</v>
      </c>
      <c r="O3983" s="1">
        <v>45177</v>
      </c>
      <c r="P3983" t="s">
        <v>35</v>
      </c>
      <c r="Q3983">
        <v>1145228.5</v>
      </c>
      <c r="R3983">
        <v>579</v>
      </c>
      <c r="S3983" t="s">
        <v>30</v>
      </c>
      <c r="T3983" t="s">
        <v>47</v>
      </c>
      <c r="U3983" t="s">
        <v>31</v>
      </c>
      <c r="V3983">
        <v>2014</v>
      </c>
      <c r="W3983">
        <v>32</v>
      </c>
      <c r="X3983" t="s">
        <v>80</v>
      </c>
    </row>
    <row r="3984" spans="1:24" x14ac:dyDescent="0.35">
      <c r="A3984">
        <v>103983</v>
      </c>
      <c r="B3984">
        <v>8661914952</v>
      </c>
      <c r="C3984" t="s">
        <v>55</v>
      </c>
      <c r="D3984" t="s">
        <v>58</v>
      </c>
      <c r="E3984" t="s">
        <v>43</v>
      </c>
      <c r="F3984">
        <v>23</v>
      </c>
      <c r="G3984" t="str">
        <f t="shared" si="62"/>
        <v>18-25</v>
      </c>
      <c r="H3984" t="s">
        <v>37</v>
      </c>
      <c r="I3984" t="s">
        <v>38</v>
      </c>
      <c r="J3984">
        <v>181054.65</v>
      </c>
      <c r="K3984">
        <v>503983</v>
      </c>
      <c r="L3984" t="s">
        <v>27</v>
      </c>
      <c r="M3984">
        <v>37277.78</v>
      </c>
      <c r="N3984" t="s">
        <v>2</v>
      </c>
      <c r="O3984" s="1">
        <v>45445</v>
      </c>
      <c r="P3984" t="s">
        <v>30</v>
      </c>
      <c r="Q3984">
        <v>1887392.29</v>
      </c>
      <c r="R3984">
        <v>347</v>
      </c>
      <c r="S3984" t="s">
        <v>30</v>
      </c>
      <c r="T3984" t="s">
        <v>31</v>
      </c>
      <c r="U3984" t="s">
        <v>47</v>
      </c>
      <c r="V3984">
        <v>2022</v>
      </c>
      <c r="W3984">
        <v>78</v>
      </c>
      <c r="X3984" t="s">
        <v>77</v>
      </c>
    </row>
    <row r="3985" spans="1:24" x14ac:dyDescent="0.35">
      <c r="A3985">
        <v>103984</v>
      </c>
      <c r="B3985">
        <v>3825181289</v>
      </c>
      <c r="C3985" t="s">
        <v>36</v>
      </c>
      <c r="D3985" t="s">
        <v>36</v>
      </c>
      <c r="E3985" t="s">
        <v>43</v>
      </c>
      <c r="F3985">
        <v>35</v>
      </c>
      <c r="G3985" t="str">
        <f t="shared" si="62"/>
        <v>26-35</v>
      </c>
      <c r="H3985" t="s">
        <v>37</v>
      </c>
      <c r="I3985" t="s">
        <v>26</v>
      </c>
      <c r="J3985">
        <v>95921.68</v>
      </c>
      <c r="K3985">
        <v>503984</v>
      </c>
      <c r="L3985" t="s">
        <v>27</v>
      </c>
      <c r="M3985">
        <v>131566.71</v>
      </c>
      <c r="N3985" t="s">
        <v>34</v>
      </c>
      <c r="O3985" s="1">
        <v>44621</v>
      </c>
      <c r="P3985" t="s">
        <v>35</v>
      </c>
      <c r="Q3985">
        <v>13633.11</v>
      </c>
      <c r="R3985">
        <v>531</v>
      </c>
      <c r="S3985" t="s">
        <v>50</v>
      </c>
      <c r="T3985" t="s">
        <v>47</v>
      </c>
      <c r="U3985" t="s">
        <v>47</v>
      </c>
      <c r="V3985">
        <v>2008</v>
      </c>
      <c r="W3985">
        <v>47</v>
      </c>
      <c r="X3985" t="s">
        <v>74</v>
      </c>
    </row>
    <row r="3986" spans="1:24" x14ac:dyDescent="0.35">
      <c r="A3986">
        <v>103985</v>
      </c>
      <c r="B3986">
        <v>8685325692</v>
      </c>
      <c r="C3986" t="s">
        <v>32</v>
      </c>
      <c r="D3986" t="s">
        <v>55</v>
      </c>
      <c r="E3986" t="s">
        <v>43</v>
      </c>
      <c r="F3986">
        <v>43</v>
      </c>
      <c r="G3986" t="str">
        <f t="shared" si="62"/>
        <v>36-50</v>
      </c>
      <c r="H3986" t="s">
        <v>53</v>
      </c>
      <c r="I3986" t="s">
        <v>38</v>
      </c>
      <c r="J3986">
        <v>218616.99</v>
      </c>
      <c r="K3986">
        <v>503985</v>
      </c>
      <c r="L3986" t="s">
        <v>56</v>
      </c>
      <c r="M3986">
        <v>131743.21</v>
      </c>
      <c r="N3986" t="s">
        <v>28</v>
      </c>
      <c r="O3986" s="1">
        <v>45335</v>
      </c>
      <c r="P3986" t="s">
        <v>35</v>
      </c>
      <c r="Q3986">
        <v>1770286.44</v>
      </c>
      <c r="R3986">
        <v>844</v>
      </c>
      <c r="S3986" t="s">
        <v>46</v>
      </c>
      <c r="T3986" t="s">
        <v>31</v>
      </c>
      <c r="U3986" t="s">
        <v>31</v>
      </c>
      <c r="V3986">
        <v>2008</v>
      </c>
      <c r="W3986">
        <v>50</v>
      </c>
      <c r="X3986" t="s">
        <v>73</v>
      </c>
    </row>
    <row r="3987" spans="1:24" x14ac:dyDescent="0.35">
      <c r="A3987">
        <v>103986</v>
      </c>
      <c r="B3987">
        <v>2176999665</v>
      </c>
      <c r="C3987" t="s">
        <v>55</v>
      </c>
      <c r="D3987" t="s">
        <v>58</v>
      </c>
      <c r="E3987" t="s">
        <v>43</v>
      </c>
      <c r="F3987">
        <v>61</v>
      </c>
      <c r="G3987" t="str">
        <f t="shared" si="62"/>
        <v>50+</v>
      </c>
      <c r="H3987" t="s">
        <v>37</v>
      </c>
      <c r="I3987" t="s">
        <v>54</v>
      </c>
      <c r="J3987">
        <v>99819.42</v>
      </c>
      <c r="K3987">
        <v>503986</v>
      </c>
      <c r="L3987" t="s">
        <v>57</v>
      </c>
      <c r="M3987">
        <v>127813.1</v>
      </c>
      <c r="N3987" t="s">
        <v>40</v>
      </c>
      <c r="O3987" s="1">
        <v>45119</v>
      </c>
      <c r="P3987" t="s">
        <v>35</v>
      </c>
      <c r="Q3987">
        <v>1898141.13</v>
      </c>
      <c r="R3987">
        <v>592</v>
      </c>
      <c r="S3987" t="s">
        <v>50</v>
      </c>
      <c r="T3987" t="s">
        <v>47</v>
      </c>
      <c r="U3987" t="s">
        <v>31</v>
      </c>
      <c r="V3987">
        <v>2009</v>
      </c>
      <c r="W3987">
        <v>114</v>
      </c>
      <c r="X3987" t="s">
        <v>78</v>
      </c>
    </row>
    <row r="3988" spans="1:24" x14ac:dyDescent="0.35">
      <c r="A3988">
        <v>103987</v>
      </c>
      <c r="B3988">
        <v>2836123009</v>
      </c>
      <c r="C3988" t="s">
        <v>55</v>
      </c>
      <c r="D3988" t="s">
        <v>51</v>
      </c>
      <c r="E3988" t="s">
        <v>24</v>
      </c>
      <c r="F3988">
        <v>41</v>
      </c>
      <c r="G3988" t="str">
        <f t="shared" si="62"/>
        <v>36-50</v>
      </c>
      <c r="H3988" t="s">
        <v>25</v>
      </c>
      <c r="I3988" t="s">
        <v>26</v>
      </c>
      <c r="J3988">
        <v>434546.54</v>
      </c>
      <c r="K3988">
        <v>503987</v>
      </c>
      <c r="L3988" t="s">
        <v>27</v>
      </c>
      <c r="M3988">
        <v>175683.07</v>
      </c>
      <c r="N3988" t="s">
        <v>28</v>
      </c>
      <c r="O3988" s="1">
        <v>45398</v>
      </c>
      <c r="P3988" t="s">
        <v>30</v>
      </c>
      <c r="Q3988">
        <v>294432.3</v>
      </c>
      <c r="R3988">
        <v>796</v>
      </c>
      <c r="S3988" t="s">
        <v>30</v>
      </c>
      <c r="T3988" t="s">
        <v>31</v>
      </c>
      <c r="U3988" t="s">
        <v>31</v>
      </c>
      <c r="V3988">
        <v>2017</v>
      </c>
      <c r="W3988">
        <v>100</v>
      </c>
      <c r="X3988" t="s">
        <v>75</v>
      </c>
    </row>
    <row r="3989" spans="1:24" x14ac:dyDescent="0.35">
      <c r="A3989">
        <v>103988</v>
      </c>
      <c r="B3989">
        <v>8863086052</v>
      </c>
      <c r="C3989" t="s">
        <v>55</v>
      </c>
      <c r="D3989" t="s">
        <v>51</v>
      </c>
      <c r="E3989" t="s">
        <v>43</v>
      </c>
      <c r="F3989">
        <v>69</v>
      </c>
      <c r="G3989" t="str">
        <f t="shared" si="62"/>
        <v>50+</v>
      </c>
      <c r="H3989" t="s">
        <v>25</v>
      </c>
      <c r="I3989" t="s">
        <v>54</v>
      </c>
      <c r="J3989">
        <v>398007.42</v>
      </c>
      <c r="K3989">
        <v>503988</v>
      </c>
      <c r="L3989" t="s">
        <v>39</v>
      </c>
      <c r="M3989">
        <v>145177.39000000001</v>
      </c>
      <c r="N3989" t="s">
        <v>28</v>
      </c>
      <c r="O3989" s="1">
        <v>44850</v>
      </c>
      <c r="P3989" t="s">
        <v>52</v>
      </c>
      <c r="Q3989">
        <v>443917.17</v>
      </c>
      <c r="R3989">
        <v>648</v>
      </c>
      <c r="S3989" t="s">
        <v>46</v>
      </c>
      <c r="T3989" t="s">
        <v>31</v>
      </c>
      <c r="U3989" t="s">
        <v>31</v>
      </c>
      <c r="V3989">
        <v>2009</v>
      </c>
      <c r="W3989">
        <v>85</v>
      </c>
      <c r="X3989" t="s">
        <v>81</v>
      </c>
    </row>
    <row r="3990" spans="1:24" x14ac:dyDescent="0.35">
      <c r="A3990">
        <v>103989</v>
      </c>
      <c r="B3990">
        <v>2255913240</v>
      </c>
      <c r="C3990" t="s">
        <v>42</v>
      </c>
      <c r="D3990" t="s">
        <v>55</v>
      </c>
      <c r="E3990" t="s">
        <v>24</v>
      </c>
      <c r="F3990">
        <v>24</v>
      </c>
      <c r="G3990" t="str">
        <f t="shared" si="62"/>
        <v>18-25</v>
      </c>
      <c r="H3990" t="s">
        <v>53</v>
      </c>
      <c r="I3990" t="s">
        <v>26</v>
      </c>
      <c r="J3990">
        <v>428641.42</v>
      </c>
      <c r="K3990">
        <v>503989</v>
      </c>
      <c r="L3990" t="s">
        <v>27</v>
      </c>
      <c r="M3990">
        <v>65565.11</v>
      </c>
      <c r="N3990" t="s">
        <v>40</v>
      </c>
      <c r="O3990" s="1">
        <v>44902</v>
      </c>
      <c r="P3990" t="s">
        <v>52</v>
      </c>
      <c r="Q3990">
        <v>101083.12</v>
      </c>
      <c r="R3990">
        <v>848</v>
      </c>
      <c r="S3990" t="s">
        <v>50</v>
      </c>
      <c r="T3990" t="s">
        <v>31</v>
      </c>
      <c r="U3990" t="s">
        <v>31</v>
      </c>
      <c r="V3990">
        <v>2022</v>
      </c>
      <c r="W3990">
        <v>82</v>
      </c>
      <c r="X3990" t="s">
        <v>83</v>
      </c>
    </row>
    <row r="3991" spans="1:24" x14ac:dyDescent="0.35">
      <c r="A3991">
        <v>103990</v>
      </c>
      <c r="B3991">
        <v>4757655008</v>
      </c>
      <c r="C3991" t="s">
        <v>32</v>
      </c>
      <c r="D3991" t="s">
        <v>33</v>
      </c>
      <c r="E3991" t="s">
        <v>24</v>
      </c>
      <c r="F3991">
        <v>61</v>
      </c>
      <c r="G3991" t="str">
        <f t="shared" si="62"/>
        <v>50+</v>
      </c>
      <c r="H3991" t="s">
        <v>44</v>
      </c>
      <c r="I3991" t="s">
        <v>54</v>
      </c>
      <c r="J3991">
        <v>418099.58</v>
      </c>
      <c r="K3991">
        <v>503990</v>
      </c>
      <c r="L3991" t="s">
        <v>39</v>
      </c>
      <c r="M3991">
        <v>63027.08</v>
      </c>
      <c r="N3991" t="s">
        <v>34</v>
      </c>
      <c r="O3991" s="1">
        <v>44678</v>
      </c>
      <c r="P3991" t="s">
        <v>30</v>
      </c>
      <c r="Q3991">
        <v>470151.95</v>
      </c>
      <c r="R3991">
        <v>360</v>
      </c>
      <c r="S3991" t="s">
        <v>30</v>
      </c>
      <c r="T3991" t="s">
        <v>31</v>
      </c>
      <c r="U3991" t="s">
        <v>47</v>
      </c>
      <c r="V3991">
        <v>2007</v>
      </c>
      <c r="W3991">
        <v>107</v>
      </c>
      <c r="X3991" t="s">
        <v>75</v>
      </c>
    </row>
    <row r="3992" spans="1:24" x14ac:dyDescent="0.35">
      <c r="A3992">
        <v>103991</v>
      </c>
      <c r="B3992">
        <v>8609749778</v>
      </c>
      <c r="C3992" t="s">
        <v>42</v>
      </c>
      <c r="D3992" t="s">
        <v>58</v>
      </c>
      <c r="E3992" t="s">
        <v>43</v>
      </c>
      <c r="F3992">
        <v>31</v>
      </c>
      <c r="G3992" t="str">
        <f t="shared" si="62"/>
        <v>26-35</v>
      </c>
      <c r="H3992" t="s">
        <v>44</v>
      </c>
      <c r="I3992" t="s">
        <v>38</v>
      </c>
      <c r="J3992">
        <v>412582.05</v>
      </c>
      <c r="K3992">
        <v>503991</v>
      </c>
      <c r="L3992" t="s">
        <v>57</v>
      </c>
      <c r="M3992">
        <v>4556.45</v>
      </c>
      <c r="N3992" t="s">
        <v>2</v>
      </c>
      <c r="O3992" s="1">
        <v>45256</v>
      </c>
      <c r="P3992" t="s">
        <v>45</v>
      </c>
      <c r="Q3992">
        <v>1278575.82</v>
      </c>
      <c r="R3992">
        <v>605</v>
      </c>
      <c r="S3992" t="s">
        <v>46</v>
      </c>
      <c r="T3992" t="s">
        <v>47</v>
      </c>
      <c r="U3992" t="s">
        <v>47</v>
      </c>
      <c r="V3992">
        <v>2016</v>
      </c>
      <c r="W3992">
        <v>25</v>
      </c>
      <c r="X3992" t="s">
        <v>82</v>
      </c>
    </row>
    <row r="3993" spans="1:24" x14ac:dyDescent="0.35">
      <c r="A3993">
        <v>103992</v>
      </c>
      <c r="B3993">
        <v>7089866259</v>
      </c>
      <c r="C3993" t="s">
        <v>41</v>
      </c>
      <c r="D3993" t="s">
        <v>58</v>
      </c>
      <c r="E3993" t="s">
        <v>43</v>
      </c>
      <c r="F3993">
        <v>30</v>
      </c>
      <c r="G3993" t="str">
        <f t="shared" si="62"/>
        <v>26-35</v>
      </c>
      <c r="H3993" t="s">
        <v>37</v>
      </c>
      <c r="I3993" t="s">
        <v>38</v>
      </c>
      <c r="J3993">
        <v>291130.40000000002</v>
      </c>
      <c r="K3993">
        <v>503992</v>
      </c>
      <c r="L3993" t="s">
        <v>27</v>
      </c>
      <c r="M3993">
        <v>181666.31</v>
      </c>
      <c r="N3993" t="s">
        <v>34</v>
      </c>
      <c r="O3993" s="1">
        <v>45194</v>
      </c>
      <c r="P3993" t="s">
        <v>29</v>
      </c>
      <c r="Q3993">
        <v>433626.38</v>
      </c>
      <c r="R3993">
        <v>390</v>
      </c>
      <c r="S3993" t="s">
        <v>30</v>
      </c>
      <c r="T3993" t="s">
        <v>31</v>
      </c>
      <c r="U3993" t="s">
        <v>47</v>
      </c>
      <c r="V3993">
        <v>2014</v>
      </c>
      <c r="W3993">
        <v>107</v>
      </c>
      <c r="X3993" t="s">
        <v>80</v>
      </c>
    </row>
    <row r="3994" spans="1:24" x14ac:dyDescent="0.35">
      <c r="A3994">
        <v>103993</v>
      </c>
      <c r="B3994">
        <v>8509348072</v>
      </c>
      <c r="C3994" t="s">
        <v>55</v>
      </c>
      <c r="D3994" t="s">
        <v>42</v>
      </c>
      <c r="E3994" t="s">
        <v>43</v>
      </c>
      <c r="F3994">
        <v>43</v>
      </c>
      <c r="G3994" t="str">
        <f t="shared" si="62"/>
        <v>36-50</v>
      </c>
      <c r="H3994" t="s">
        <v>37</v>
      </c>
      <c r="I3994" t="s">
        <v>26</v>
      </c>
      <c r="J3994">
        <v>451081.26</v>
      </c>
      <c r="K3994">
        <v>503993</v>
      </c>
      <c r="L3994" t="s">
        <v>39</v>
      </c>
      <c r="M3994">
        <v>20785.05</v>
      </c>
      <c r="N3994" t="s">
        <v>2</v>
      </c>
      <c r="O3994" s="1">
        <v>45274</v>
      </c>
      <c r="P3994" t="s">
        <v>30</v>
      </c>
      <c r="Q3994">
        <v>1704208.73</v>
      </c>
      <c r="R3994">
        <v>585</v>
      </c>
      <c r="S3994" t="s">
        <v>30</v>
      </c>
      <c r="T3994" t="s">
        <v>47</v>
      </c>
      <c r="U3994" t="s">
        <v>47</v>
      </c>
      <c r="V3994">
        <v>2006</v>
      </c>
      <c r="W3994">
        <v>67</v>
      </c>
      <c r="X3994" t="s">
        <v>83</v>
      </c>
    </row>
    <row r="3995" spans="1:24" x14ac:dyDescent="0.35">
      <c r="A3995">
        <v>103994</v>
      </c>
      <c r="B3995">
        <v>9423868124</v>
      </c>
      <c r="C3995" t="s">
        <v>42</v>
      </c>
      <c r="D3995" t="s">
        <v>42</v>
      </c>
      <c r="E3995" t="s">
        <v>43</v>
      </c>
      <c r="F3995">
        <v>60</v>
      </c>
      <c r="G3995" t="str">
        <f t="shared" si="62"/>
        <v>50+</v>
      </c>
      <c r="H3995" t="s">
        <v>53</v>
      </c>
      <c r="I3995" t="s">
        <v>54</v>
      </c>
      <c r="J3995">
        <v>30515.68</v>
      </c>
      <c r="K3995">
        <v>503994</v>
      </c>
      <c r="L3995" t="s">
        <v>56</v>
      </c>
      <c r="M3995">
        <v>95876.35</v>
      </c>
      <c r="N3995" t="s">
        <v>34</v>
      </c>
      <c r="O3995" s="1">
        <v>44722</v>
      </c>
      <c r="P3995" t="s">
        <v>45</v>
      </c>
      <c r="Q3995">
        <v>1829119.17</v>
      </c>
      <c r="R3995">
        <v>500</v>
      </c>
      <c r="S3995" t="s">
        <v>46</v>
      </c>
      <c r="T3995" t="s">
        <v>31</v>
      </c>
      <c r="U3995" t="s">
        <v>47</v>
      </c>
      <c r="V3995">
        <v>2020</v>
      </c>
      <c r="W3995">
        <v>116</v>
      </c>
      <c r="X3995" t="s">
        <v>77</v>
      </c>
    </row>
    <row r="3996" spans="1:24" x14ac:dyDescent="0.35">
      <c r="A3996">
        <v>103995</v>
      </c>
      <c r="B3996">
        <v>7266227216</v>
      </c>
      <c r="C3996" t="s">
        <v>36</v>
      </c>
      <c r="D3996" t="s">
        <v>58</v>
      </c>
      <c r="E3996" t="s">
        <v>43</v>
      </c>
      <c r="F3996">
        <v>60</v>
      </c>
      <c r="G3996" t="str">
        <f t="shared" si="62"/>
        <v>50+</v>
      </c>
      <c r="H3996" t="s">
        <v>25</v>
      </c>
      <c r="I3996" t="s">
        <v>38</v>
      </c>
      <c r="J3996">
        <v>143651.49</v>
      </c>
      <c r="K3996">
        <v>503995</v>
      </c>
      <c r="L3996" t="s">
        <v>56</v>
      </c>
      <c r="M3996">
        <v>101749.21</v>
      </c>
      <c r="N3996" t="s">
        <v>40</v>
      </c>
      <c r="O3996" s="1">
        <v>45270</v>
      </c>
      <c r="P3996" t="s">
        <v>30</v>
      </c>
      <c r="Q3996">
        <v>55410.21</v>
      </c>
      <c r="R3996">
        <v>676</v>
      </c>
      <c r="S3996" t="s">
        <v>46</v>
      </c>
      <c r="T3996" t="s">
        <v>31</v>
      </c>
      <c r="U3996" t="s">
        <v>31</v>
      </c>
      <c r="V3996">
        <v>2010</v>
      </c>
      <c r="W3996">
        <v>50</v>
      </c>
      <c r="X3996" t="s">
        <v>83</v>
      </c>
    </row>
    <row r="3997" spans="1:24" x14ac:dyDescent="0.35">
      <c r="A3997">
        <v>103996</v>
      </c>
      <c r="B3997">
        <v>9340038339</v>
      </c>
      <c r="C3997" t="s">
        <v>42</v>
      </c>
      <c r="D3997" t="s">
        <v>42</v>
      </c>
      <c r="E3997" t="s">
        <v>43</v>
      </c>
      <c r="F3997">
        <v>19</v>
      </c>
      <c r="G3997" t="str">
        <f t="shared" si="62"/>
        <v>18-25</v>
      </c>
      <c r="H3997" t="s">
        <v>53</v>
      </c>
      <c r="I3997" t="s">
        <v>54</v>
      </c>
      <c r="J3997">
        <v>107069.57</v>
      </c>
      <c r="K3997">
        <v>503996</v>
      </c>
      <c r="L3997" t="s">
        <v>27</v>
      </c>
      <c r="M3997">
        <v>89623.64</v>
      </c>
      <c r="N3997" t="s">
        <v>28</v>
      </c>
      <c r="O3997" s="1">
        <v>45349</v>
      </c>
      <c r="P3997" t="s">
        <v>29</v>
      </c>
      <c r="Q3997">
        <v>1013853.08</v>
      </c>
      <c r="R3997">
        <v>304</v>
      </c>
      <c r="S3997" t="s">
        <v>50</v>
      </c>
      <c r="T3997" t="s">
        <v>47</v>
      </c>
      <c r="U3997" t="s">
        <v>31</v>
      </c>
      <c r="V3997">
        <v>2016</v>
      </c>
      <c r="W3997">
        <v>53</v>
      </c>
      <c r="X3997" t="s">
        <v>73</v>
      </c>
    </row>
    <row r="3998" spans="1:24" x14ac:dyDescent="0.35">
      <c r="A3998">
        <v>103997</v>
      </c>
      <c r="B3998">
        <v>7888029267</v>
      </c>
      <c r="C3998" t="s">
        <v>22</v>
      </c>
      <c r="D3998" t="s">
        <v>36</v>
      </c>
      <c r="E3998" t="s">
        <v>43</v>
      </c>
      <c r="F3998">
        <v>63</v>
      </c>
      <c r="G3998" t="str">
        <f t="shared" si="62"/>
        <v>50+</v>
      </c>
      <c r="H3998" t="s">
        <v>44</v>
      </c>
      <c r="I3998" t="s">
        <v>54</v>
      </c>
      <c r="J3998">
        <v>61419.13</v>
      </c>
      <c r="K3998">
        <v>503997</v>
      </c>
      <c r="L3998" t="s">
        <v>56</v>
      </c>
      <c r="M3998">
        <v>114899.09</v>
      </c>
      <c r="N3998" t="s">
        <v>28</v>
      </c>
      <c r="O3998" s="1">
        <v>45224</v>
      </c>
      <c r="P3998" t="s">
        <v>30</v>
      </c>
      <c r="Q3998">
        <v>31284.69</v>
      </c>
      <c r="R3998">
        <v>573</v>
      </c>
      <c r="S3998" t="s">
        <v>46</v>
      </c>
      <c r="T3998" t="s">
        <v>47</v>
      </c>
      <c r="U3998" t="s">
        <v>47</v>
      </c>
      <c r="V3998">
        <v>2010</v>
      </c>
      <c r="W3998">
        <v>115</v>
      </c>
      <c r="X3998" t="s">
        <v>81</v>
      </c>
    </row>
    <row r="3999" spans="1:24" x14ac:dyDescent="0.35">
      <c r="A3999">
        <v>103998</v>
      </c>
      <c r="B3999">
        <v>7444945847</v>
      </c>
      <c r="C3999" t="s">
        <v>41</v>
      </c>
      <c r="D3999" t="s">
        <v>55</v>
      </c>
      <c r="E3999" t="s">
        <v>43</v>
      </c>
      <c r="F3999">
        <v>64</v>
      </c>
      <c r="G3999" t="str">
        <f t="shared" si="62"/>
        <v>50+</v>
      </c>
      <c r="H3999" t="s">
        <v>25</v>
      </c>
      <c r="I3999" t="s">
        <v>26</v>
      </c>
      <c r="J3999">
        <v>4169.01</v>
      </c>
      <c r="K3999">
        <v>503998</v>
      </c>
      <c r="L3999" t="s">
        <v>27</v>
      </c>
      <c r="M3999">
        <v>145877.76000000001</v>
      </c>
      <c r="N3999" t="s">
        <v>28</v>
      </c>
      <c r="O3999" s="1">
        <v>44854</v>
      </c>
      <c r="P3999" t="s">
        <v>35</v>
      </c>
      <c r="Q3999">
        <v>1238505.3899999999</v>
      </c>
      <c r="R3999">
        <v>671</v>
      </c>
      <c r="S3999" t="s">
        <v>46</v>
      </c>
      <c r="T3999" t="s">
        <v>31</v>
      </c>
      <c r="U3999" t="s">
        <v>31</v>
      </c>
      <c r="V3999">
        <v>2023</v>
      </c>
      <c r="W3999">
        <v>95</v>
      </c>
      <c r="X3999" t="s">
        <v>81</v>
      </c>
    </row>
    <row r="4000" spans="1:24" x14ac:dyDescent="0.35">
      <c r="A4000">
        <v>103999</v>
      </c>
      <c r="B4000">
        <v>3901869176</v>
      </c>
      <c r="C4000" t="s">
        <v>55</v>
      </c>
      <c r="D4000" t="s">
        <v>36</v>
      </c>
      <c r="E4000" t="s">
        <v>43</v>
      </c>
      <c r="F4000">
        <v>40</v>
      </c>
      <c r="G4000" t="str">
        <f t="shared" si="62"/>
        <v>36-50</v>
      </c>
      <c r="H4000" t="s">
        <v>37</v>
      </c>
      <c r="I4000" t="s">
        <v>38</v>
      </c>
      <c r="J4000">
        <v>201919.58</v>
      </c>
      <c r="K4000">
        <v>503999</v>
      </c>
      <c r="L4000" t="s">
        <v>39</v>
      </c>
      <c r="M4000">
        <v>39327.379999999997</v>
      </c>
      <c r="N4000" t="s">
        <v>28</v>
      </c>
      <c r="O4000" s="1">
        <v>45043</v>
      </c>
      <c r="P4000" t="s">
        <v>30</v>
      </c>
      <c r="Q4000">
        <v>694915.62</v>
      </c>
      <c r="R4000">
        <v>873</v>
      </c>
      <c r="S4000" t="s">
        <v>50</v>
      </c>
      <c r="T4000" t="s">
        <v>31</v>
      </c>
      <c r="U4000" t="s">
        <v>47</v>
      </c>
      <c r="V4000">
        <v>2009</v>
      </c>
      <c r="W4000">
        <v>84</v>
      </c>
      <c r="X4000" t="s">
        <v>75</v>
      </c>
    </row>
    <row r="4001" spans="1:24" x14ac:dyDescent="0.35">
      <c r="A4001">
        <v>104000</v>
      </c>
      <c r="B4001">
        <v>3330343834</v>
      </c>
      <c r="C4001" t="s">
        <v>55</v>
      </c>
      <c r="D4001" t="s">
        <v>58</v>
      </c>
      <c r="E4001" t="s">
        <v>43</v>
      </c>
      <c r="F4001">
        <v>45</v>
      </c>
      <c r="G4001" t="str">
        <f t="shared" si="62"/>
        <v>36-50</v>
      </c>
      <c r="H4001" t="s">
        <v>44</v>
      </c>
      <c r="I4001" t="s">
        <v>26</v>
      </c>
      <c r="J4001">
        <v>362276.46</v>
      </c>
      <c r="K4001">
        <v>504000</v>
      </c>
      <c r="L4001" t="s">
        <v>39</v>
      </c>
      <c r="M4001">
        <v>14832.32</v>
      </c>
      <c r="N4001" t="s">
        <v>40</v>
      </c>
      <c r="O4001" s="1">
        <v>45025</v>
      </c>
      <c r="P4001" t="s">
        <v>45</v>
      </c>
      <c r="Q4001">
        <v>1691759.19</v>
      </c>
      <c r="R4001">
        <v>633</v>
      </c>
      <c r="S4001" t="s">
        <v>46</v>
      </c>
      <c r="T4001" t="s">
        <v>47</v>
      </c>
      <c r="U4001" t="s">
        <v>31</v>
      </c>
      <c r="V4001">
        <v>2022</v>
      </c>
      <c r="W4001">
        <v>107</v>
      </c>
      <c r="X4001" t="s">
        <v>75</v>
      </c>
    </row>
    <row r="4002" spans="1:24" x14ac:dyDescent="0.35">
      <c r="A4002">
        <v>104001</v>
      </c>
      <c r="B4002">
        <v>2000919043</v>
      </c>
      <c r="C4002" t="s">
        <v>33</v>
      </c>
      <c r="D4002" t="s">
        <v>48</v>
      </c>
      <c r="E4002" t="s">
        <v>24</v>
      </c>
      <c r="F4002">
        <v>18</v>
      </c>
      <c r="G4002" t="str">
        <f t="shared" si="62"/>
        <v>18-25</v>
      </c>
      <c r="H4002" t="s">
        <v>49</v>
      </c>
      <c r="I4002" t="s">
        <v>26</v>
      </c>
      <c r="J4002">
        <v>322798.2</v>
      </c>
      <c r="K4002">
        <v>504001</v>
      </c>
      <c r="L4002" t="s">
        <v>57</v>
      </c>
      <c r="M4002">
        <v>171498.3</v>
      </c>
      <c r="N4002" t="s">
        <v>28</v>
      </c>
      <c r="O4002" s="1">
        <v>44817</v>
      </c>
      <c r="P4002" t="s">
        <v>30</v>
      </c>
      <c r="Q4002">
        <v>1834952.61</v>
      </c>
      <c r="R4002">
        <v>370</v>
      </c>
      <c r="S4002" t="s">
        <v>50</v>
      </c>
      <c r="T4002" t="s">
        <v>47</v>
      </c>
      <c r="U4002" t="s">
        <v>47</v>
      </c>
      <c r="V4002">
        <v>2009</v>
      </c>
      <c r="W4002">
        <v>103</v>
      </c>
      <c r="X4002" t="s">
        <v>80</v>
      </c>
    </row>
    <row r="4003" spans="1:24" x14ac:dyDescent="0.35">
      <c r="A4003">
        <v>104002</v>
      </c>
      <c r="B4003">
        <v>7758680191</v>
      </c>
      <c r="C4003" t="s">
        <v>41</v>
      </c>
      <c r="D4003" t="s">
        <v>58</v>
      </c>
      <c r="E4003" t="s">
        <v>43</v>
      </c>
      <c r="F4003">
        <v>49</v>
      </c>
      <c r="G4003" t="str">
        <f t="shared" si="62"/>
        <v>36-50</v>
      </c>
      <c r="H4003" t="s">
        <v>44</v>
      </c>
      <c r="I4003" t="s">
        <v>38</v>
      </c>
      <c r="J4003">
        <v>325872.14</v>
      </c>
      <c r="K4003">
        <v>504002</v>
      </c>
      <c r="L4003" t="s">
        <v>56</v>
      </c>
      <c r="M4003">
        <v>99006.77</v>
      </c>
      <c r="N4003" t="s">
        <v>2</v>
      </c>
      <c r="O4003" s="1">
        <v>44735</v>
      </c>
      <c r="P4003" t="s">
        <v>52</v>
      </c>
      <c r="Q4003">
        <v>996944.05</v>
      </c>
      <c r="R4003">
        <v>890</v>
      </c>
      <c r="S4003" t="s">
        <v>46</v>
      </c>
      <c r="T4003" t="s">
        <v>31</v>
      </c>
      <c r="U4003" t="s">
        <v>47</v>
      </c>
      <c r="V4003">
        <v>2006</v>
      </c>
      <c r="W4003">
        <v>72</v>
      </c>
      <c r="X4003" t="s">
        <v>77</v>
      </c>
    </row>
    <row r="4004" spans="1:24" x14ac:dyDescent="0.35">
      <c r="A4004">
        <v>104003</v>
      </c>
      <c r="B4004">
        <v>8823435743</v>
      </c>
      <c r="C4004" t="s">
        <v>41</v>
      </c>
      <c r="D4004" t="s">
        <v>48</v>
      </c>
      <c r="E4004" t="s">
        <v>43</v>
      </c>
      <c r="F4004">
        <v>29</v>
      </c>
      <c r="G4004" t="str">
        <f t="shared" si="62"/>
        <v>26-35</v>
      </c>
      <c r="H4004" t="s">
        <v>25</v>
      </c>
      <c r="I4004" t="s">
        <v>54</v>
      </c>
      <c r="J4004">
        <v>444172.46</v>
      </c>
      <c r="K4004">
        <v>504003</v>
      </c>
      <c r="L4004" t="s">
        <v>57</v>
      </c>
      <c r="M4004">
        <v>25558.69</v>
      </c>
      <c r="N4004" t="s">
        <v>40</v>
      </c>
      <c r="O4004" s="1">
        <v>45356</v>
      </c>
      <c r="P4004" t="s">
        <v>30</v>
      </c>
      <c r="Q4004">
        <v>1905292.03</v>
      </c>
      <c r="R4004">
        <v>560</v>
      </c>
      <c r="S4004" t="s">
        <v>46</v>
      </c>
      <c r="T4004" t="s">
        <v>47</v>
      </c>
      <c r="U4004" t="s">
        <v>47</v>
      </c>
      <c r="V4004">
        <v>2006</v>
      </c>
      <c r="W4004">
        <v>44</v>
      </c>
      <c r="X4004" t="s">
        <v>74</v>
      </c>
    </row>
    <row r="4005" spans="1:24" x14ac:dyDescent="0.35">
      <c r="A4005">
        <v>104004</v>
      </c>
      <c r="B4005">
        <v>2257014302</v>
      </c>
      <c r="C4005" t="s">
        <v>32</v>
      </c>
      <c r="D4005" t="s">
        <v>51</v>
      </c>
      <c r="E4005" t="s">
        <v>43</v>
      </c>
      <c r="F4005">
        <v>63</v>
      </c>
      <c r="G4005" t="str">
        <f t="shared" si="62"/>
        <v>50+</v>
      </c>
      <c r="H4005" t="s">
        <v>25</v>
      </c>
      <c r="I4005" t="s">
        <v>26</v>
      </c>
      <c r="J4005">
        <v>478719.12</v>
      </c>
      <c r="K4005">
        <v>504004</v>
      </c>
      <c r="L4005" t="s">
        <v>27</v>
      </c>
      <c r="M4005">
        <v>134447.39000000001</v>
      </c>
      <c r="N4005" t="s">
        <v>28</v>
      </c>
      <c r="O4005" s="1">
        <v>45392</v>
      </c>
      <c r="P4005" t="s">
        <v>45</v>
      </c>
      <c r="Q4005">
        <v>1733494.42</v>
      </c>
      <c r="R4005">
        <v>788</v>
      </c>
      <c r="S4005" t="s">
        <v>30</v>
      </c>
      <c r="T4005" t="s">
        <v>47</v>
      </c>
      <c r="U4005" t="s">
        <v>47</v>
      </c>
      <c r="V4005">
        <v>2005</v>
      </c>
      <c r="W4005">
        <v>96</v>
      </c>
      <c r="X4005" t="s">
        <v>75</v>
      </c>
    </row>
    <row r="4006" spans="1:24" x14ac:dyDescent="0.35">
      <c r="A4006">
        <v>104005</v>
      </c>
      <c r="B4006">
        <v>8443835579</v>
      </c>
      <c r="C4006" t="s">
        <v>36</v>
      </c>
      <c r="D4006" t="s">
        <v>48</v>
      </c>
      <c r="E4006" t="s">
        <v>24</v>
      </c>
      <c r="F4006">
        <v>67</v>
      </c>
      <c r="G4006" t="str">
        <f t="shared" si="62"/>
        <v>50+</v>
      </c>
      <c r="H4006" t="s">
        <v>53</v>
      </c>
      <c r="I4006" t="s">
        <v>38</v>
      </c>
      <c r="J4006">
        <v>340615.13</v>
      </c>
      <c r="K4006">
        <v>504005</v>
      </c>
      <c r="L4006" t="s">
        <v>39</v>
      </c>
      <c r="M4006">
        <v>44693.24</v>
      </c>
      <c r="N4006" t="s">
        <v>2</v>
      </c>
      <c r="O4006" s="1">
        <v>44949</v>
      </c>
      <c r="P4006" t="s">
        <v>30</v>
      </c>
      <c r="Q4006">
        <v>193267.8</v>
      </c>
      <c r="R4006">
        <v>817</v>
      </c>
      <c r="S4006" t="s">
        <v>46</v>
      </c>
      <c r="T4006" t="s">
        <v>31</v>
      </c>
      <c r="U4006" t="s">
        <v>31</v>
      </c>
      <c r="V4006">
        <v>2008</v>
      </c>
      <c r="W4006">
        <v>20</v>
      </c>
      <c r="X4006" t="s">
        <v>72</v>
      </c>
    </row>
    <row r="4007" spans="1:24" x14ac:dyDescent="0.35">
      <c r="A4007">
        <v>104006</v>
      </c>
      <c r="B4007">
        <v>5698951137</v>
      </c>
      <c r="C4007" t="s">
        <v>33</v>
      </c>
      <c r="D4007" t="s">
        <v>51</v>
      </c>
      <c r="E4007" t="s">
        <v>24</v>
      </c>
      <c r="F4007">
        <v>52</v>
      </c>
      <c r="G4007" t="str">
        <f t="shared" si="62"/>
        <v>50+</v>
      </c>
      <c r="H4007" t="s">
        <v>25</v>
      </c>
      <c r="I4007" t="s">
        <v>54</v>
      </c>
      <c r="J4007">
        <v>43377.07</v>
      </c>
      <c r="K4007">
        <v>504006</v>
      </c>
      <c r="L4007" t="s">
        <v>27</v>
      </c>
      <c r="M4007">
        <v>16457.09</v>
      </c>
      <c r="N4007" t="s">
        <v>40</v>
      </c>
      <c r="O4007" s="1">
        <v>45387</v>
      </c>
      <c r="P4007" t="s">
        <v>52</v>
      </c>
      <c r="Q4007">
        <v>712239.32</v>
      </c>
      <c r="R4007">
        <v>411</v>
      </c>
      <c r="S4007" t="s">
        <v>50</v>
      </c>
      <c r="T4007" t="s">
        <v>31</v>
      </c>
      <c r="U4007" t="s">
        <v>47</v>
      </c>
      <c r="V4007">
        <v>2012</v>
      </c>
      <c r="W4007">
        <v>117</v>
      </c>
      <c r="X4007" t="s">
        <v>75</v>
      </c>
    </row>
    <row r="4008" spans="1:24" x14ac:dyDescent="0.35">
      <c r="A4008">
        <v>104007</v>
      </c>
      <c r="B4008">
        <v>8330300448</v>
      </c>
      <c r="C4008" t="s">
        <v>41</v>
      </c>
      <c r="D4008" t="s">
        <v>42</v>
      </c>
      <c r="E4008" t="s">
        <v>24</v>
      </c>
      <c r="F4008">
        <v>43</v>
      </c>
      <c r="G4008" t="str">
        <f t="shared" si="62"/>
        <v>36-50</v>
      </c>
      <c r="H4008" t="s">
        <v>49</v>
      </c>
      <c r="I4008" t="s">
        <v>54</v>
      </c>
      <c r="J4008">
        <v>338674.92</v>
      </c>
      <c r="K4008">
        <v>504007</v>
      </c>
      <c r="L4008" t="s">
        <v>57</v>
      </c>
      <c r="M4008">
        <v>56586.07</v>
      </c>
      <c r="N4008" t="s">
        <v>28</v>
      </c>
      <c r="O4008" s="1">
        <v>44832</v>
      </c>
      <c r="P4008" t="s">
        <v>30</v>
      </c>
      <c r="Q4008">
        <v>680888.51</v>
      </c>
      <c r="R4008">
        <v>556</v>
      </c>
      <c r="S4008" t="s">
        <v>50</v>
      </c>
      <c r="T4008" t="s">
        <v>47</v>
      </c>
      <c r="U4008" t="s">
        <v>47</v>
      </c>
      <c r="V4008">
        <v>2023</v>
      </c>
      <c r="W4008">
        <v>31</v>
      </c>
      <c r="X4008" t="s">
        <v>80</v>
      </c>
    </row>
    <row r="4009" spans="1:24" x14ac:dyDescent="0.35">
      <c r="A4009">
        <v>104008</v>
      </c>
      <c r="B4009">
        <v>6575036495</v>
      </c>
      <c r="C4009" t="s">
        <v>33</v>
      </c>
      <c r="D4009" t="s">
        <v>55</v>
      </c>
      <c r="E4009" t="s">
        <v>43</v>
      </c>
      <c r="F4009">
        <v>48</v>
      </c>
      <c r="G4009" t="str">
        <f t="shared" si="62"/>
        <v>36-50</v>
      </c>
      <c r="H4009" t="s">
        <v>49</v>
      </c>
      <c r="I4009" t="s">
        <v>54</v>
      </c>
      <c r="J4009">
        <v>277832.71000000002</v>
      </c>
      <c r="K4009">
        <v>504008</v>
      </c>
      <c r="L4009" t="s">
        <v>56</v>
      </c>
      <c r="M4009">
        <v>59449.31</v>
      </c>
      <c r="N4009" t="s">
        <v>28</v>
      </c>
      <c r="O4009" s="1">
        <v>45413</v>
      </c>
      <c r="P4009" t="s">
        <v>29</v>
      </c>
      <c r="Q4009">
        <v>607299.15</v>
      </c>
      <c r="R4009">
        <v>465</v>
      </c>
      <c r="S4009" t="s">
        <v>50</v>
      </c>
      <c r="T4009" t="s">
        <v>31</v>
      </c>
      <c r="U4009" t="s">
        <v>47</v>
      </c>
      <c r="V4009">
        <v>2017</v>
      </c>
      <c r="W4009">
        <v>74</v>
      </c>
      <c r="X4009" t="s">
        <v>76</v>
      </c>
    </row>
    <row r="4010" spans="1:24" x14ac:dyDescent="0.35">
      <c r="A4010">
        <v>104009</v>
      </c>
      <c r="B4010">
        <v>6256088131</v>
      </c>
      <c r="C4010" t="s">
        <v>41</v>
      </c>
      <c r="D4010" t="s">
        <v>33</v>
      </c>
      <c r="E4010" t="s">
        <v>24</v>
      </c>
      <c r="F4010">
        <v>29</v>
      </c>
      <c r="G4010" t="str">
        <f t="shared" si="62"/>
        <v>26-35</v>
      </c>
      <c r="H4010" t="s">
        <v>25</v>
      </c>
      <c r="I4010" t="s">
        <v>26</v>
      </c>
      <c r="J4010">
        <v>33135.480000000003</v>
      </c>
      <c r="K4010">
        <v>504009</v>
      </c>
      <c r="L4010" t="s">
        <v>27</v>
      </c>
      <c r="M4010">
        <v>173700.53</v>
      </c>
      <c r="N4010" t="s">
        <v>28</v>
      </c>
      <c r="O4010" s="1">
        <v>45387</v>
      </c>
      <c r="P4010" t="s">
        <v>52</v>
      </c>
      <c r="Q4010">
        <v>1594819.5</v>
      </c>
      <c r="R4010">
        <v>437</v>
      </c>
      <c r="S4010" t="s">
        <v>50</v>
      </c>
      <c r="T4010" t="s">
        <v>47</v>
      </c>
      <c r="U4010" t="s">
        <v>47</v>
      </c>
      <c r="V4010">
        <v>2022</v>
      </c>
      <c r="W4010">
        <v>69</v>
      </c>
      <c r="X4010" t="s">
        <v>75</v>
      </c>
    </row>
    <row r="4011" spans="1:24" x14ac:dyDescent="0.35">
      <c r="A4011">
        <v>104010</v>
      </c>
      <c r="B4011">
        <v>3096392618</v>
      </c>
      <c r="C4011" t="s">
        <v>33</v>
      </c>
      <c r="D4011" t="s">
        <v>33</v>
      </c>
      <c r="E4011" t="s">
        <v>43</v>
      </c>
      <c r="F4011">
        <v>46</v>
      </c>
      <c r="G4011" t="str">
        <f t="shared" si="62"/>
        <v>36-50</v>
      </c>
      <c r="H4011" t="s">
        <v>37</v>
      </c>
      <c r="I4011" t="s">
        <v>26</v>
      </c>
      <c r="J4011">
        <v>129301.18</v>
      </c>
      <c r="K4011">
        <v>504010</v>
      </c>
      <c r="L4011" t="s">
        <v>57</v>
      </c>
      <c r="M4011">
        <v>61539.360000000001</v>
      </c>
      <c r="N4011" t="s">
        <v>40</v>
      </c>
      <c r="O4011" s="1">
        <v>44796</v>
      </c>
      <c r="P4011" t="s">
        <v>29</v>
      </c>
      <c r="Q4011">
        <v>601845.80000000005</v>
      </c>
      <c r="R4011">
        <v>475</v>
      </c>
      <c r="S4011" t="s">
        <v>30</v>
      </c>
      <c r="T4011" t="s">
        <v>47</v>
      </c>
      <c r="U4011" t="s">
        <v>47</v>
      </c>
      <c r="V4011">
        <v>2011</v>
      </c>
      <c r="W4011">
        <v>73</v>
      </c>
      <c r="X4011" t="s">
        <v>79</v>
      </c>
    </row>
    <row r="4012" spans="1:24" x14ac:dyDescent="0.35">
      <c r="A4012">
        <v>104011</v>
      </c>
      <c r="B4012">
        <v>4092813077</v>
      </c>
      <c r="C4012" t="s">
        <v>32</v>
      </c>
      <c r="D4012" t="s">
        <v>36</v>
      </c>
      <c r="E4012" t="s">
        <v>43</v>
      </c>
      <c r="F4012">
        <v>22</v>
      </c>
      <c r="G4012" t="str">
        <f t="shared" si="62"/>
        <v>18-25</v>
      </c>
      <c r="H4012" t="s">
        <v>25</v>
      </c>
      <c r="I4012" t="s">
        <v>38</v>
      </c>
      <c r="J4012">
        <v>119612.37</v>
      </c>
      <c r="K4012">
        <v>504011</v>
      </c>
      <c r="L4012" t="s">
        <v>56</v>
      </c>
      <c r="M4012">
        <v>156074.54</v>
      </c>
      <c r="N4012" t="s">
        <v>40</v>
      </c>
      <c r="O4012" s="1">
        <v>45133</v>
      </c>
      <c r="P4012" t="s">
        <v>52</v>
      </c>
      <c r="Q4012">
        <v>758414.48</v>
      </c>
      <c r="R4012">
        <v>622</v>
      </c>
      <c r="S4012" t="s">
        <v>50</v>
      </c>
      <c r="T4012" t="s">
        <v>31</v>
      </c>
      <c r="U4012" t="s">
        <v>31</v>
      </c>
      <c r="V4012">
        <v>2018</v>
      </c>
      <c r="W4012">
        <v>113</v>
      </c>
      <c r="X4012" t="s">
        <v>78</v>
      </c>
    </row>
    <row r="4013" spans="1:24" x14ac:dyDescent="0.35">
      <c r="A4013">
        <v>104012</v>
      </c>
      <c r="B4013">
        <v>3903365640</v>
      </c>
      <c r="C4013" t="s">
        <v>41</v>
      </c>
      <c r="D4013" t="s">
        <v>36</v>
      </c>
      <c r="E4013" t="s">
        <v>24</v>
      </c>
      <c r="F4013">
        <v>52</v>
      </c>
      <c r="G4013" t="str">
        <f t="shared" si="62"/>
        <v>50+</v>
      </c>
      <c r="H4013" t="s">
        <v>37</v>
      </c>
      <c r="I4013" t="s">
        <v>54</v>
      </c>
      <c r="J4013">
        <v>386630.18</v>
      </c>
      <c r="K4013">
        <v>504012</v>
      </c>
      <c r="L4013" t="s">
        <v>27</v>
      </c>
      <c r="M4013">
        <v>115488.82</v>
      </c>
      <c r="N4013" t="s">
        <v>28</v>
      </c>
      <c r="O4013" s="1">
        <v>45270</v>
      </c>
      <c r="P4013" t="s">
        <v>45</v>
      </c>
      <c r="Q4013">
        <v>171539.22</v>
      </c>
      <c r="R4013">
        <v>871</v>
      </c>
      <c r="S4013" t="s">
        <v>50</v>
      </c>
      <c r="T4013" t="s">
        <v>47</v>
      </c>
      <c r="U4013" t="s">
        <v>31</v>
      </c>
      <c r="V4013">
        <v>2007</v>
      </c>
      <c r="W4013">
        <v>1</v>
      </c>
      <c r="X4013" t="s">
        <v>83</v>
      </c>
    </row>
    <row r="4014" spans="1:24" x14ac:dyDescent="0.35">
      <c r="A4014">
        <v>104013</v>
      </c>
      <c r="B4014">
        <v>4030783770</v>
      </c>
      <c r="C4014" t="s">
        <v>42</v>
      </c>
      <c r="D4014" t="s">
        <v>51</v>
      </c>
      <c r="E4014" t="s">
        <v>43</v>
      </c>
      <c r="F4014">
        <v>24</v>
      </c>
      <c r="G4014" t="str">
        <f t="shared" si="62"/>
        <v>18-25</v>
      </c>
      <c r="H4014" t="s">
        <v>25</v>
      </c>
      <c r="I4014" t="s">
        <v>54</v>
      </c>
      <c r="J4014">
        <v>173258.28</v>
      </c>
      <c r="K4014">
        <v>504013</v>
      </c>
      <c r="L4014" t="s">
        <v>57</v>
      </c>
      <c r="M4014">
        <v>19029.82</v>
      </c>
      <c r="N4014" t="s">
        <v>34</v>
      </c>
      <c r="O4014" s="1">
        <v>45305</v>
      </c>
      <c r="P4014" t="s">
        <v>30</v>
      </c>
      <c r="Q4014">
        <v>1039877.76</v>
      </c>
      <c r="R4014">
        <v>469</v>
      </c>
      <c r="S4014" t="s">
        <v>30</v>
      </c>
      <c r="T4014" t="s">
        <v>47</v>
      </c>
      <c r="U4014" t="s">
        <v>47</v>
      </c>
      <c r="V4014">
        <v>2016</v>
      </c>
      <c r="W4014">
        <v>43</v>
      </c>
      <c r="X4014" t="s">
        <v>72</v>
      </c>
    </row>
    <row r="4015" spans="1:24" x14ac:dyDescent="0.35">
      <c r="A4015">
        <v>104014</v>
      </c>
      <c r="B4015">
        <v>3101226411</v>
      </c>
      <c r="C4015" t="s">
        <v>22</v>
      </c>
      <c r="D4015" t="s">
        <v>51</v>
      </c>
      <c r="E4015" t="s">
        <v>24</v>
      </c>
      <c r="F4015">
        <v>33</v>
      </c>
      <c r="G4015" t="str">
        <f t="shared" si="62"/>
        <v>26-35</v>
      </c>
      <c r="H4015" t="s">
        <v>44</v>
      </c>
      <c r="I4015" t="s">
        <v>38</v>
      </c>
      <c r="J4015">
        <v>250831.54</v>
      </c>
      <c r="K4015">
        <v>504014</v>
      </c>
      <c r="L4015" t="s">
        <v>57</v>
      </c>
      <c r="M4015">
        <v>31377.57</v>
      </c>
      <c r="N4015" t="s">
        <v>40</v>
      </c>
      <c r="O4015" s="1">
        <v>44945</v>
      </c>
      <c r="P4015" t="s">
        <v>30</v>
      </c>
      <c r="Q4015">
        <v>234178.46</v>
      </c>
      <c r="R4015">
        <v>884</v>
      </c>
      <c r="S4015" t="s">
        <v>46</v>
      </c>
      <c r="T4015" t="s">
        <v>31</v>
      </c>
      <c r="U4015" t="s">
        <v>47</v>
      </c>
      <c r="V4015">
        <v>2010</v>
      </c>
      <c r="W4015">
        <v>103</v>
      </c>
      <c r="X4015" t="s">
        <v>72</v>
      </c>
    </row>
    <row r="4016" spans="1:24" x14ac:dyDescent="0.35">
      <c r="A4016">
        <v>104015</v>
      </c>
      <c r="B4016">
        <v>2644703532</v>
      </c>
      <c r="C4016" t="s">
        <v>22</v>
      </c>
      <c r="D4016" t="s">
        <v>58</v>
      </c>
      <c r="E4016" t="s">
        <v>24</v>
      </c>
      <c r="F4016">
        <v>49</v>
      </c>
      <c r="G4016" t="str">
        <f t="shared" si="62"/>
        <v>36-50</v>
      </c>
      <c r="H4016" t="s">
        <v>25</v>
      </c>
      <c r="I4016" t="s">
        <v>54</v>
      </c>
      <c r="J4016">
        <v>393077</v>
      </c>
      <c r="K4016">
        <v>504015</v>
      </c>
      <c r="L4016" t="s">
        <v>56</v>
      </c>
      <c r="M4016">
        <v>16115.12</v>
      </c>
      <c r="N4016" t="s">
        <v>2</v>
      </c>
      <c r="O4016" s="1">
        <v>45153</v>
      </c>
      <c r="P4016" t="s">
        <v>29</v>
      </c>
      <c r="Q4016">
        <v>1738252.72</v>
      </c>
      <c r="R4016">
        <v>326</v>
      </c>
      <c r="S4016" t="s">
        <v>46</v>
      </c>
      <c r="T4016" t="s">
        <v>47</v>
      </c>
      <c r="U4016" t="s">
        <v>47</v>
      </c>
      <c r="V4016">
        <v>2005</v>
      </c>
      <c r="W4016">
        <v>97</v>
      </c>
      <c r="X4016" t="s">
        <v>79</v>
      </c>
    </row>
    <row r="4017" spans="1:24" x14ac:dyDescent="0.35">
      <c r="A4017">
        <v>104016</v>
      </c>
      <c r="B4017">
        <v>8836710524</v>
      </c>
      <c r="C4017" t="s">
        <v>22</v>
      </c>
      <c r="D4017" t="s">
        <v>23</v>
      </c>
      <c r="E4017" t="s">
        <v>24</v>
      </c>
      <c r="F4017">
        <v>69</v>
      </c>
      <c r="G4017" t="str">
        <f t="shared" si="62"/>
        <v>50+</v>
      </c>
      <c r="H4017" t="s">
        <v>44</v>
      </c>
      <c r="I4017" t="s">
        <v>54</v>
      </c>
      <c r="J4017">
        <v>468320.56</v>
      </c>
      <c r="K4017">
        <v>504016</v>
      </c>
      <c r="L4017" t="s">
        <v>27</v>
      </c>
      <c r="M4017">
        <v>80357.47</v>
      </c>
      <c r="N4017" t="s">
        <v>2</v>
      </c>
      <c r="O4017" s="1">
        <v>45184</v>
      </c>
      <c r="P4017" t="s">
        <v>52</v>
      </c>
      <c r="Q4017">
        <v>1596729.81</v>
      </c>
      <c r="R4017">
        <v>500</v>
      </c>
      <c r="S4017" t="s">
        <v>30</v>
      </c>
      <c r="T4017" t="s">
        <v>31</v>
      </c>
      <c r="U4017" t="s">
        <v>47</v>
      </c>
      <c r="V4017">
        <v>2016</v>
      </c>
      <c r="W4017">
        <v>102</v>
      </c>
      <c r="X4017" t="s">
        <v>80</v>
      </c>
    </row>
    <row r="4018" spans="1:24" x14ac:dyDescent="0.35">
      <c r="A4018">
        <v>104017</v>
      </c>
      <c r="B4018">
        <v>2908478155</v>
      </c>
      <c r="C4018" t="s">
        <v>41</v>
      </c>
      <c r="D4018" t="s">
        <v>51</v>
      </c>
      <c r="E4018" t="s">
        <v>43</v>
      </c>
      <c r="F4018">
        <v>34</v>
      </c>
      <c r="G4018" t="str">
        <f t="shared" si="62"/>
        <v>26-35</v>
      </c>
      <c r="H4018" t="s">
        <v>37</v>
      </c>
      <c r="I4018" t="s">
        <v>38</v>
      </c>
      <c r="J4018">
        <v>269568.82</v>
      </c>
      <c r="K4018">
        <v>504017</v>
      </c>
      <c r="L4018" t="s">
        <v>27</v>
      </c>
      <c r="M4018">
        <v>193980.78</v>
      </c>
      <c r="N4018" t="s">
        <v>34</v>
      </c>
      <c r="O4018" s="1">
        <v>45023</v>
      </c>
      <c r="P4018" t="s">
        <v>45</v>
      </c>
      <c r="Q4018">
        <v>604543.92000000004</v>
      </c>
      <c r="R4018">
        <v>449</v>
      </c>
      <c r="S4018" t="s">
        <v>30</v>
      </c>
      <c r="T4018" t="s">
        <v>31</v>
      </c>
      <c r="U4018" t="s">
        <v>47</v>
      </c>
      <c r="V4018">
        <v>2007</v>
      </c>
      <c r="W4018">
        <v>7</v>
      </c>
      <c r="X4018" t="s">
        <v>75</v>
      </c>
    </row>
    <row r="4019" spans="1:24" x14ac:dyDescent="0.35">
      <c r="A4019">
        <v>104018</v>
      </c>
      <c r="B4019">
        <v>9349398824</v>
      </c>
      <c r="C4019" t="s">
        <v>33</v>
      </c>
      <c r="D4019" t="s">
        <v>48</v>
      </c>
      <c r="E4019" t="s">
        <v>43</v>
      </c>
      <c r="F4019">
        <v>38</v>
      </c>
      <c r="G4019" t="str">
        <f t="shared" si="62"/>
        <v>36-50</v>
      </c>
      <c r="H4019" t="s">
        <v>25</v>
      </c>
      <c r="I4019" t="s">
        <v>38</v>
      </c>
      <c r="J4019">
        <v>278093.13</v>
      </c>
      <c r="K4019">
        <v>504018</v>
      </c>
      <c r="L4019" t="s">
        <v>57</v>
      </c>
      <c r="M4019">
        <v>36241.35</v>
      </c>
      <c r="N4019" t="s">
        <v>2</v>
      </c>
      <c r="O4019" s="1">
        <v>44908</v>
      </c>
      <c r="P4019" t="s">
        <v>52</v>
      </c>
      <c r="Q4019">
        <v>9128.7099999999991</v>
      </c>
      <c r="R4019">
        <v>593</v>
      </c>
      <c r="S4019" t="s">
        <v>50</v>
      </c>
      <c r="T4019" t="s">
        <v>31</v>
      </c>
      <c r="U4019" t="s">
        <v>47</v>
      </c>
      <c r="V4019">
        <v>2022</v>
      </c>
      <c r="W4019">
        <v>54</v>
      </c>
      <c r="X4019" t="s">
        <v>83</v>
      </c>
    </row>
    <row r="4020" spans="1:24" x14ac:dyDescent="0.35">
      <c r="A4020">
        <v>104019</v>
      </c>
      <c r="B4020">
        <v>9795400708</v>
      </c>
      <c r="C4020" t="s">
        <v>22</v>
      </c>
      <c r="D4020" t="s">
        <v>55</v>
      </c>
      <c r="E4020" t="s">
        <v>43</v>
      </c>
      <c r="F4020">
        <v>44</v>
      </c>
      <c r="G4020" t="str">
        <f t="shared" si="62"/>
        <v>36-50</v>
      </c>
      <c r="H4020" t="s">
        <v>37</v>
      </c>
      <c r="I4020" t="s">
        <v>26</v>
      </c>
      <c r="J4020">
        <v>48837.26</v>
      </c>
      <c r="K4020">
        <v>504019</v>
      </c>
      <c r="L4020" t="s">
        <v>27</v>
      </c>
      <c r="M4020">
        <v>68485.210000000006</v>
      </c>
      <c r="N4020" t="s">
        <v>2</v>
      </c>
      <c r="O4020" s="1">
        <v>44755</v>
      </c>
      <c r="P4020" t="s">
        <v>35</v>
      </c>
      <c r="Q4020">
        <v>143001.54</v>
      </c>
      <c r="R4020">
        <v>891</v>
      </c>
      <c r="S4020" t="s">
        <v>30</v>
      </c>
      <c r="T4020" t="s">
        <v>31</v>
      </c>
      <c r="U4020" t="s">
        <v>47</v>
      </c>
      <c r="V4020">
        <v>2009</v>
      </c>
      <c r="W4020">
        <v>105</v>
      </c>
      <c r="X4020" t="s">
        <v>78</v>
      </c>
    </row>
    <row r="4021" spans="1:24" x14ac:dyDescent="0.35">
      <c r="A4021">
        <v>104020</v>
      </c>
      <c r="B4021">
        <v>9579551920</v>
      </c>
      <c r="C4021" t="s">
        <v>36</v>
      </c>
      <c r="D4021" t="s">
        <v>42</v>
      </c>
      <c r="E4021" t="s">
        <v>43</v>
      </c>
      <c r="F4021">
        <v>57</v>
      </c>
      <c r="G4021" t="str">
        <f t="shared" si="62"/>
        <v>50+</v>
      </c>
      <c r="H4021" t="s">
        <v>49</v>
      </c>
      <c r="I4021" t="s">
        <v>26</v>
      </c>
      <c r="J4021">
        <v>247664.65</v>
      </c>
      <c r="K4021">
        <v>504020</v>
      </c>
      <c r="L4021" t="s">
        <v>56</v>
      </c>
      <c r="M4021">
        <v>164020.85</v>
      </c>
      <c r="N4021" t="s">
        <v>2</v>
      </c>
      <c r="O4021" s="1">
        <v>44810</v>
      </c>
      <c r="P4021" t="s">
        <v>29</v>
      </c>
      <c r="Q4021">
        <v>435918.16</v>
      </c>
      <c r="R4021">
        <v>356</v>
      </c>
      <c r="S4021" t="s">
        <v>30</v>
      </c>
      <c r="T4021" t="s">
        <v>31</v>
      </c>
      <c r="U4021" t="s">
        <v>31</v>
      </c>
      <c r="V4021">
        <v>2017</v>
      </c>
      <c r="W4021">
        <v>89</v>
      </c>
      <c r="X4021" t="s">
        <v>80</v>
      </c>
    </row>
    <row r="4022" spans="1:24" x14ac:dyDescent="0.35">
      <c r="A4022">
        <v>104021</v>
      </c>
      <c r="B4022">
        <v>9104354624</v>
      </c>
      <c r="C4022" t="s">
        <v>42</v>
      </c>
      <c r="D4022" t="s">
        <v>36</v>
      </c>
      <c r="E4022" t="s">
        <v>24</v>
      </c>
      <c r="F4022">
        <v>64</v>
      </c>
      <c r="G4022" t="str">
        <f t="shared" si="62"/>
        <v>50+</v>
      </c>
      <c r="H4022" t="s">
        <v>53</v>
      </c>
      <c r="I4022" t="s">
        <v>26</v>
      </c>
      <c r="J4022">
        <v>343546.88</v>
      </c>
      <c r="K4022">
        <v>504021</v>
      </c>
      <c r="L4022" t="s">
        <v>57</v>
      </c>
      <c r="M4022">
        <v>175170.29</v>
      </c>
      <c r="N4022" t="s">
        <v>40</v>
      </c>
      <c r="O4022" s="1">
        <v>44718</v>
      </c>
      <c r="P4022" t="s">
        <v>52</v>
      </c>
      <c r="Q4022">
        <v>996311.89</v>
      </c>
      <c r="R4022">
        <v>582</v>
      </c>
      <c r="S4022" t="s">
        <v>30</v>
      </c>
      <c r="T4022" t="s">
        <v>47</v>
      </c>
      <c r="U4022" t="s">
        <v>47</v>
      </c>
      <c r="V4022">
        <v>2005</v>
      </c>
      <c r="W4022">
        <v>37</v>
      </c>
      <c r="X4022" t="s">
        <v>77</v>
      </c>
    </row>
    <row r="4023" spans="1:24" x14ac:dyDescent="0.35">
      <c r="A4023">
        <v>104022</v>
      </c>
      <c r="B4023">
        <v>2607632007</v>
      </c>
      <c r="C4023" t="s">
        <v>22</v>
      </c>
      <c r="D4023" t="s">
        <v>48</v>
      </c>
      <c r="E4023" t="s">
        <v>43</v>
      </c>
      <c r="F4023">
        <v>69</v>
      </c>
      <c r="G4023" t="str">
        <f t="shared" si="62"/>
        <v>50+</v>
      </c>
      <c r="H4023" t="s">
        <v>37</v>
      </c>
      <c r="I4023" t="s">
        <v>38</v>
      </c>
      <c r="J4023">
        <v>95336.91</v>
      </c>
      <c r="K4023">
        <v>504022</v>
      </c>
      <c r="L4023" t="s">
        <v>57</v>
      </c>
      <c r="M4023">
        <v>147101.9</v>
      </c>
      <c r="N4023" t="s">
        <v>2</v>
      </c>
      <c r="O4023" s="1">
        <v>45078</v>
      </c>
      <c r="P4023" t="s">
        <v>29</v>
      </c>
      <c r="Q4023">
        <v>1462482.75</v>
      </c>
      <c r="R4023">
        <v>834</v>
      </c>
      <c r="S4023" t="s">
        <v>46</v>
      </c>
      <c r="T4023" t="s">
        <v>31</v>
      </c>
      <c r="U4023" t="s">
        <v>47</v>
      </c>
      <c r="V4023">
        <v>2023</v>
      </c>
      <c r="W4023">
        <v>30</v>
      </c>
      <c r="X4023" t="s">
        <v>77</v>
      </c>
    </row>
    <row r="4024" spans="1:24" x14ac:dyDescent="0.35">
      <c r="A4024">
        <v>104023</v>
      </c>
      <c r="B4024">
        <v>4156158969</v>
      </c>
      <c r="C4024" t="s">
        <v>55</v>
      </c>
      <c r="D4024" t="s">
        <v>36</v>
      </c>
      <c r="E4024" t="s">
        <v>24</v>
      </c>
      <c r="F4024">
        <v>32</v>
      </c>
      <c r="G4024" t="str">
        <f t="shared" si="62"/>
        <v>26-35</v>
      </c>
      <c r="H4024" t="s">
        <v>44</v>
      </c>
      <c r="I4024" t="s">
        <v>26</v>
      </c>
      <c r="J4024">
        <v>56519.53</v>
      </c>
      <c r="K4024">
        <v>504023</v>
      </c>
      <c r="L4024" t="s">
        <v>27</v>
      </c>
      <c r="M4024">
        <v>93470.22</v>
      </c>
      <c r="N4024" t="s">
        <v>34</v>
      </c>
      <c r="O4024" s="1">
        <v>44653</v>
      </c>
      <c r="P4024" t="s">
        <v>35</v>
      </c>
      <c r="Q4024">
        <v>197863.07</v>
      </c>
      <c r="R4024">
        <v>385</v>
      </c>
      <c r="S4024" t="s">
        <v>30</v>
      </c>
      <c r="T4024" t="s">
        <v>47</v>
      </c>
      <c r="U4024" t="s">
        <v>47</v>
      </c>
      <c r="V4024">
        <v>2020</v>
      </c>
      <c r="W4024">
        <v>104</v>
      </c>
      <c r="X4024" t="s">
        <v>75</v>
      </c>
    </row>
    <row r="4025" spans="1:24" x14ac:dyDescent="0.35">
      <c r="A4025">
        <v>104024</v>
      </c>
      <c r="B4025">
        <v>2308141238</v>
      </c>
      <c r="C4025" t="s">
        <v>41</v>
      </c>
      <c r="D4025" t="s">
        <v>55</v>
      </c>
      <c r="E4025" t="s">
        <v>43</v>
      </c>
      <c r="F4025">
        <v>40</v>
      </c>
      <c r="G4025" t="str">
        <f t="shared" si="62"/>
        <v>36-50</v>
      </c>
      <c r="H4025" t="s">
        <v>53</v>
      </c>
      <c r="I4025" t="s">
        <v>54</v>
      </c>
      <c r="J4025">
        <v>431804.79</v>
      </c>
      <c r="K4025">
        <v>504024</v>
      </c>
      <c r="L4025" t="s">
        <v>57</v>
      </c>
      <c r="M4025">
        <v>129810.06</v>
      </c>
      <c r="N4025" t="s">
        <v>28</v>
      </c>
      <c r="O4025" s="1">
        <v>45075</v>
      </c>
      <c r="P4025" t="s">
        <v>52</v>
      </c>
      <c r="Q4025">
        <v>1416650.27</v>
      </c>
      <c r="R4025">
        <v>547</v>
      </c>
      <c r="S4025" t="s">
        <v>50</v>
      </c>
      <c r="T4025" t="s">
        <v>47</v>
      </c>
      <c r="U4025" t="s">
        <v>47</v>
      </c>
      <c r="V4025">
        <v>2018</v>
      </c>
      <c r="W4025">
        <v>93</v>
      </c>
      <c r="X4025" t="s">
        <v>76</v>
      </c>
    </row>
    <row r="4026" spans="1:24" x14ac:dyDescent="0.35">
      <c r="A4026">
        <v>104025</v>
      </c>
      <c r="B4026">
        <v>8673070257</v>
      </c>
      <c r="C4026" t="s">
        <v>42</v>
      </c>
      <c r="D4026" t="s">
        <v>42</v>
      </c>
      <c r="E4026" t="s">
        <v>24</v>
      </c>
      <c r="F4026">
        <v>25</v>
      </c>
      <c r="G4026" t="str">
        <f t="shared" si="62"/>
        <v>18-25</v>
      </c>
      <c r="H4026" t="s">
        <v>25</v>
      </c>
      <c r="I4026" t="s">
        <v>26</v>
      </c>
      <c r="J4026">
        <v>58323.4</v>
      </c>
      <c r="K4026">
        <v>504025</v>
      </c>
      <c r="L4026" t="s">
        <v>56</v>
      </c>
      <c r="M4026">
        <v>90062.04</v>
      </c>
      <c r="N4026" t="s">
        <v>40</v>
      </c>
      <c r="O4026" s="1">
        <v>45299</v>
      </c>
      <c r="P4026" t="s">
        <v>52</v>
      </c>
      <c r="Q4026">
        <v>1093331.22</v>
      </c>
      <c r="R4026">
        <v>357</v>
      </c>
      <c r="S4026" t="s">
        <v>50</v>
      </c>
      <c r="T4026" t="s">
        <v>31</v>
      </c>
      <c r="U4026" t="s">
        <v>31</v>
      </c>
      <c r="V4026">
        <v>2020</v>
      </c>
      <c r="W4026">
        <v>42</v>
      </c>
      <c r="X4026" t="s">
        <v>72</v>
      </c>
    </row>
    <row r="4027" spans="1:24" x14ac:dyDescent="0.35">
      <c r="A4027">
        <v>104026</v>
      </c>
      <c r="B4027">
        <v>2342364766</v>
      </c>
      <c r="C4027" t="s">
        <v>36</v>
      </c>
      <c r="D4027" t="s">
        <v>48</v>
      </c>
      <c r="E4027" t="s">
        <v>24</v>
      </c>
      <c r="F4027">
        <v>42</v>
      </c>
      <c r="G4027" t="str">
        <f t="shared" si="62"/>
        <v>36-50</v>
      </c>
      <c r="H4027" t="s">
        <v>44</v>
      </c>
      <c r="I4027" t="s">
        <v>26</v>
      </c>
      <c r="J4027">
        <v>456625.06</v>
      </c>
      <c r="K4027">
        <v>504026</v>
      </c>
      <c r="L4027" t="s">
        <v>39</v>
      </c>
      <c r="M4027">
        <v>169738.14</v>
      </c>
      <c r="N4027" t="s">
        <v>40</v>
      </c>
      <c r="O4027" s="1">
        <v>45332</v>
      </c>
      <c r="P4027" t="s">
        <v>29</v>
      </c>
      <c r="Q4027">
        <v>1239287.17</v>
      </c>
      <c r="R4027">
        <v>561</v>
      </c>
      <c r="S4027" t="s">
        <v>46</v>
      </c>
      <c r="T4027" t="s">
        <v>31</v>
      </c>
      <c r="U4027" t="s">
        <v>47</v>
      </c>
      <c r="V4027">
        <v>2019</v>
      </c>
      <c r="W4027">
        <v>18</v>
      </c>
      <c r="X4027" t="s">
        <v>73</v>
      </c>
    </row>
    <row r="4028" spans="1:24" x14ac:dyDescent="0.35">
      <c r="A4028">
        <v>104027</v>
      </c>
      <c r="B4028">
        <v>4927497326</v>
      </c>
      <c r="C4028" t="s">
        <v>22</v>
      </c>
      <c r="D4028" t="s">
        <v>36</v>
      </c>
      <c r="E4028" t="s">
        <v>43</v>
      </c>
      <c r="F4028">
        <v>28</v>
      </c>
      <c r="G4028" t="str">
        <f t="shared" si="62"/>
        <v>26-35</v>
      </c>
      <c r="H4028" t="s">
        <v>53</v>
      </c>
      <c r="I4028" t="s">
        <v>26</v>
      </c>
      <c r="J4028">
        <v>137554.48000000001</v>
      </c>
      <c r="K4028">
        <v>504027</v>
      </c>
      <c r="L4028" t="s">
        <v>57</v>
      </c>
      <c r="M4028">
        <v>82033.3</v>
      </c>
      <c r="N4028" t="s">
        <v>34</v>
      </c>
      <c r="O4028" s="1">
        <v>45114</v>
      </c>
      <c r="P4028" t="s">
        <v>35</v>
      </c>
      <c r="Q4028">
        <v>1855556.99</v>
      </c>
      <c r="R4028">
        <v>558</v>
      </c>
      <c r="S4028" t="s">
        <v>50</v>
      </c>
      <c r="T4028" t="s">
        <v>47</v>
      </c>
      <c r="U4028" t="s">
        <v>47</v>
      </c>
      <c r="V4028">
        <v>2011</v>
      </c>
      <c r="W4028">
        <v>113</v>
      </c>
      <c r="X4028" t="s">
        <v>78</v>
      </c>
    </row>
    <row r="4029" spans="1:24" x14ac:dyDescent="0.35">
      <c r="A4029">
        <v>104028</v>
      </c>
      <c r="B4029">
        <v>8905457020</v>
      </c>
      <c r="C4029" t="s">
        <v>36</v>
      </c>
      <c r="D4029" t="s">
        <v>51</v>
      </c>
      <c r="E4029" t="s">
        <v>24</v>
      </c>
      <c r="F4029">
        <v>38</v>
      </c>
      <c r="G4029" t="str">
        <f t="shared" si="62"/>
        <v>36-50</v>
      </c>
      <c r="H4029" t="s">
        <v>53</v>
      </c>
      <c r="I4029" t="s">
        <v>38</v>
      </c>
      <c r="J4029">
        <v>165651.87</v>
      </c>
      <c r="K4029">
        <v>504028</v>
      </c>
      <c r="L4029" t="s">
        <v>27</v>
      </c>
      <c r="M4029">
        <v>163577.04</v>
      </c>
      <c r="N4029" t="s">
        <v>28</v>
      </c>
      <c r="O4029" s="1">
        <v>44711</v>
      </c>
      <c r="P4029" t="s">
        <v>45</v>
      </c>
      <c r="Q4029">
        <v>1905861.93</v>
      </c>
      <c r="R4029">
        <v>362</v>
      </c>
      <c r="S4029" t="s">
        <v>50</v>
      </c>
      <c r="T4029" t="s">
        <v>47</v>
      </c>
      <c r="U4029" t="s">
        <v>47</v>
      </c>
      <c r="V4029">
        <v>2012</v>
      </c>
      <c r="W4029">
        <v>15</v>
      </c>
      <c r="X4029" t="s">
        <v>76</v>
      </c>
    </row>
    <row r="4030" spans="1:24" x14ac:dyDescent="0.35">
      <c r="A4030">
        <v>104029</v>
      </c>
      <c r="B4030">
        <v>4640587494</v>
      </c>
      <c r="C4030" t="s">
        <v>41</v>
      </c>
      <c r="D4030" t="s">
        <v>42</v>
      </c>
      <c r="E4030" t="s">
        <v>43</v>
      </c>
      <c r="F4030">
        <v>27</v>
      </c>
      <c r="G4030" t="str">
        <f t="shared" si="62"/>
        <v>26-35</v>
      </c>
      <c r="H4030" t="s">
        <v>37</v>
      </c>
      <c r="I4030" t="s">
        <v>54</v>
      </c>
      <c r="J4030">
        <v>263264.21999999997</v>
      </c>
      <c r="K4030">
        <v>504029</v>
      </c>
      <c r="L4030" t="s">
        <v>27</v>
      </c>
      <c r="M4030">
        <v>117176.54</v>
      </c>
      <c r="N4030" t="s">
        <v>40</v>
      </c>
      <c r="O4030" s="1">
        <v>44623</v>
      </c>
      <c r="P4030" t="s">
        <v>30</v>
      </c>
      <c r="Q4030">
        <v>1474711.49</v>
      </c>
      <c r="R4030">
        <v>411</v>
      </c>
      <c r="S4030" t="s">
        <v>50</v>
      </c>
      <c r="T4030" t="s">
        <v>47</v>
      </c>
      <c r="U4030" t="s">
        <v>47</v>
      </c>
      <c r="V4030">
        <v>2016</v>
      </c>
      <c r="W4030">
        <v>1</v>
      </c>
      <c r="X4030" t="s">
        <v>74</v>
      </c>
    </row>
    <row r="4031" spans="1:24" x14ac:dyDescent="0.35">
      <c r="A4031">
        <v>104030</v>
      </c>
      <c r="B4031">
        <v>8755623848</v>
      </c>
      <c r="C4031" t="s">
        <v>22</v>
      </c>
      <c r="D4031" t="s">
        <v>23</v>
      </c>
      <c r="E4031" t="s">
        <v>43</v>
      </c>
      <c r="F4031">
        <v>67</v>
      </c>
      <c r="G4031" t="str">
        <f t="shared" si="62"/>
        <v>50+</v>
      </c>
      <c r="H4031" t="s">
        <v>25</v>
      </c>
      <c r="I4031" t="s">
        <v>38</v>
      </c>
      <c r="J4031">
        <v>94863.75</v>
      </c>
      <c r="K4031">
        <v>504030</v>
      </c>
      <c r="L4031" t="s">
        <v>56</v>
      </c>
      <c r="M4031">
        <v>104295.52</v>
      </c>
      <c r="N4031" t="s">
        <v>28</v>
      </c>
      <c r="O4031" s="1">
        <v>45442</v>
      </c>
      <c r="P4031" t="s">
        <v>29</v>
      </c>
      <c r="Q4031">
        <v>1385328.28</v>
      </c>
      <c r="R4031">
        <v>625</v>
      </c>
      <c r="S4031" t="s">
        <v>50</v>
      </c>
      <c r="T4031" t="s">
        <v>31</v>
      </c>
      <c r="U4031" t="s">
        <v>47</v>
      </c>
      <c r="V4031">
        <v>2007</v>
      </c>
      <c r="W4031">
        <v>32</v>
      </c>
      <c r="X4031" t="s">
        <v>76</v>
      </c>
    </row>
    <row r="4032" spans="1:24" x14ac:dyDescent="0.35">
      <c r="A4032">
        <v>104031</v>
      </c>
      <c r="B4032">
        <v>4610365087</v>
      </c>
      <c r="C4032" t="s">
        <v>55</v>
      </c>
      <c r="D4032" t="s">
        <v>51</v>
      </c>
      <c r="E4032" t="s">
        <v>24</v>
      </c>
      <c r="F4032">
        <v>26</v>
      </c>
      <c r="G4032" t="str">
        <f t="shared" si="62"/>
        <v>26-35</v>
      </c>
      <c r="H4032" t="s">
        <v>25</v>
      </c>
      <c r="I4032" t="s">
        <v>54</v>
      </c>
      <c r="J4032">
        <v>344588.17</v>
      </c>
      <c r="K4032">
        <v>504031</v>
      </c>
      <c r="L4032" t="s">
        <v>27</v>
      </c>
      <c r="M4032">
        <v>131331.14000000001</v>
      </c>
      <c r="N4032" t="s">
        <v>40</v>
      </c>
      <c r="O4032" s="1">
        <v>44865</v>
      </c>
      <c r="P4032" t="s">
        <v>29</v>
      </c>
      <c r="Q4032">
        <v>1525483.8</v>
      </c>
      <c r="R4032">
        <v>888</v>
      </c>
      <c r="S4032" t="s">
        <v>30</v>
      </c>
      <c r="T4032" t="s">
        <v>31</v>
      </c>
      <c r="U4032" t="s">
        <v>31</v>
      </c>
      <c r="V4032">
        <v>2013</v>
      </c>
      <c r="W4032">
        <v>84</v>
      </c>
      <c r="X4032" t="s">
        <v>81</v>
      </c>
    </row>
    <row r="4033" spans="1:24" x14ac:dyDescent="0.35">
      <c r="A4033">
        <v>104032</v>
      </c>
      <c r="B4033">
        <v>7325968533</v>
      </c>
      <c r="C4033" t="s">
        <v>42</v>
      </c>
      <c r="D4033" t="s">
        <v>33</v>
      </c>
      <c r="E4033" t="s">
        <v>43</v>
      </c>
      <c r="F4033">
        <v>65</v>
      </c>
      <c r="G4033" t="str">
        <f t="shared" si="62"/>
        <v>50+</v>
      </c>
      <c r="H4033" t="s">
        <v>25</v>
      </c>
      <c r="I4033" t="s">
        <v>26</v>
      </c>
      <c r="J4033">
        <v>262422.26</v>
      </c>
      <c r="K4033">
        <v>504032</v>
      </c>
      <c r="L4033" t="s">
        <v>27</v>
      </c>
      <c r="M4033">
        <v>58494.59</v>
      </c>
      <c r="N4033" t="s">
        <v>34</v>
      </c>
      <c r="O4033" s="1">
        <v>45444</v>
      </c>
      <c r="P4033" t="s">
        <v>30</v>
      </c>
      <c r="Q4033">
        <v>1346065.1</v>
      </c>
      <c r="R4033">
        <v>635</v>
      </c>
      <c r="S4033" t="s">
        <v>46</v>
      </c>
      <c r="T4033" t="s">
        <v>47</v>
      </c>
      <c r="U4033" t="s">
        <v>31</v>
      </c>
      <c r="V4033">
        <v>2014</v>
      </c>
      <c r="W4033">
        <v>109</v>
      </c>
      <c r="X4033" t="s">
        <v>77</v>
      </c>
    </row>
    <row r="4034" spans="1:24" x14ac:dyDescent="0.35">
      <c r="A4034">
        <v>104033</v>
      </c>
      <c r="B4034">
        <v>9757776271</v>
      </c>
      <c r="C4034" t="s">
        <v>33</v>
      </c>
      <c r="D4034" t="s">
        <v>36</v>
      </c>
      <c r="E4034" t="s">
        <v>24</v>
      </c>
      <c r="F4034">
        <v>18</v>
      </c>
      <c r="G4034" t="str">
        <f t="shared" ref="G4034:G4097" si="63">IF(AND(18&lt;=F4034, F4034&lt;=25),"18-25",IF(AND(26&lt;=F4034,F4034&lt;=35),"26-35",IF(AND(36&lt;=F4034,F4034&lt;=50),"36-50","50+")))</f>
        <v>18-25</v>
      </c>
      <c r="H4034" t="s">
        <v>37</v>
      </c>
      <c r="I4034" t="s">
        <v>26</v>
      </c>
      <c r="J4034">
        <v>473110.34</v>
      </c>
      <c r="K4034">
        <v>504033</v>
      </c>
      <c r="L4034" t="s">
        <v>39</v>
      </c>
      <c r="M4034">
        <v>78493.279999999999</v>
      </c>
      <c r="N4034" t="s">
        <v>28</v>
      </c>
      <c r="O4034" s="1">
        <v>44950</v>
      </c>
      <c r="P4034" t="s">
        <v>52</v>
      </c>
      <c r="Q4034">
        <v>20525.419999999998</v>
      </c>
      <c r="R4034">
        <v>847</v>
      </c>
      <c r="S4034" t="s">
        <v>50</v>
      </c>
      <c r="T4034" t="s">
        <v>31</v>
      </c>
      <c r="U4034" t="s">
        <v>31</v>
      </c>
      <c r="V4034">
        <v>2011</v>
      </c>
      <c r="W4034">
        <v>32</v>
      </c>
      <c r="X4034" t="s">
        <v>72</v>
      </c>
    </row>
    <row r="4035" spans="1:24" x14ac:dyDescent="0.35">
      <c r="A4035">
        <v>104034</v>
      </c>
      <c r="B4035">
        <v>4978342116</v>
      </c>
      <c r="C4035" t="s">
        <v>55</v>
      </c>
      <c r="D4035" t="s">
        <v>58</v>
      </c>
      <c r="E4035" t="s">
        <v>43</v>
      </c>
      <c r="F4035">
        <v>39</v>
      </c>
      <c r="G4035" t="str">
        <f t="shared" si="63"/>
        <v>36-50</v>
      </c>
      <c r="H4035" t="s">
        <v>37</v>
      </c>
      <c r="I4035" t="s">
        <v>54</v>
      </c>
      <c r="J4035">
        <v>455697.33</v>
      </c>
      <c r="K4035">
        <v>504034</v>
      </c>
      <c r="L4035" t="s">
        <v>57</v>
      </c>
      <c r="M4035">
        <v>161028.29999999999</v>
      </c>
      <c r="N4035" t="s">
        <v>34</v>
      </c>
      <c r="O4035" s="1">
        <v>44693</v>
      </c>
      <c r="P4035" t="s">
        <v>29</v>
      </c>
      <c r="Q4035">
        <v>1993366.55</v>
      </c>
      <c r="R4035">
        <v>400</v>
      </c>
      <c r="S4035" t="s">
        <v>30</v>
      </c>
      <c r="T4035" t="s">
        <v>47</v>
      </c>
      <c r="U4035" t="s">
        <v>47</v>
      </c>
      <c r="V4035">
        <v>2014</v>
      </c>
      <c r="W4035">
        <v>27</v>
      </c>
      <c r="X4035" t="s">
        <v>76</v>
      </c>
    </row>
    <row r="4036" spans="1:24" x14ac:dyDescent="0.35">
      <c r="A4036">
        <v>104035</v>
      </c>
      <c r="B4036">
        <v>1813853964</v>
      </c>
      <c r="C4036" t="s">
        <v>22</v>
      </c>
      <c r="D4036" t="s">
        <v>48</v>
      </c>
      <c r="E4036" t="s">
        <v>24</v>
      </c>
      <c r="F4036">
        <v>23</v>
      </c>
      <c r="G4036" t="str">
        <f t="shared" si="63"/>
        <v>18-25</v>
      </c>
      <c r="H4036" t="s">
        <v>25</v>
      </c>
      <c r="I4036" t="s">
        <v>38</v>
      </c>
      <c r="J4036">
        <v>385086.88</v>
      </c>
      <c r="K4036">
        <v>504035</v>
      </c>
      <c r="L4036" t="s">
        <v>27</v>
      </c>
      <c r="M4036">
        <v>76857.52</v>
      </c>
      <c r="N4036" t="s">
        <v>28</v>
      </c>
      <c r="O4036" s="1">
        <v>45046</v>
      </c>
      <c r="P4036" t="s">
        <v>45</v>
      </c>
      <c r="Q4036">
        <v>1273867.8700000001</v>
      </c>
      <c r="R4036">
        <v>330</v>
      </c>
      <c r="S4036" t="s">
        <v>50</v>
      </c>
      <c r="T4036" t="s">
        <v>47</v>
      </c>
      <c r="U4036" t="s">
        <v>47</v>
      </c>
      <c r="V4036">
        <v>2017</v>
      </c>
      <c r="W4036">
        <v>112</v>
      </c>
      <c r="X4036" t="s">
        <v>75</v>
      </c>
    </row>
    <row r="4037" spans="1:24" x14ac:dyDescent="0.35">
      <c r="A4037">
        <v>104036</v>
      </c>
      <c r="B4037">
        <v>1396292363</v>
      </c>
      <c r="C4037" t="s">
        <v>32</v>
      </c>
      <c r="D4037" t="s">
        <v>23</v>
      </c>
      <c r="E4037" t="s">
        <v>24</v>
      </c>
      <c r="F4037">
        <v>47</v>
      </c>
      <c r="G4037" t="str">
        <f t="shared" si="63"/>
        <v>36-50</v>
      </c>
      <c r="H4037" t="s">
        <v>53</v>
      </c>
      <c r="I4037" t="s">
        <v>38</v>
      </c>
      <c r="J4037">
        <v>93221.58</v>
      </c>
      <c r="K4037">
        <v>504036</v>
      </c>
      <c r="L4037" t="s">
        <v>27</v>
      </c>
      <c r="M4037">
        <v>130753.54</v>
      </c>
      <c r="N4037" t="s">
        <v>40</v>
      </c>
      <c r="O4037" s="1">
        <v>45362</v>
      </c>
      <c r="P4037" t="s">
        <v>35</v>
      </c>
      <c r="Q4037">
        <v>977343.7</v>
      </c>
      <c r="R4037">
        <v>576</v>
      </c>
      <c r="S4037" t="s">
        <v>50</v>
      </c>
      <c r="T4037" t="s">
        <v>47</v>
      </c>
      <c r="U4037" t="s">
        <v>47</v>
      </c>
      <c r="V4037">
        <v>2007</v>
      </c>
      <c r="W4037">
        <v>11</v>
      </c>
      <c r="X4037" t="s">
        <v>74</v>
      </c>
    </row>
    <row r="4038" spans="1:24" x14ac:dyDescent="0.35">
      <c r="A4038">
        <v>104037</v>
      </c>
      <c r="B4038">
        <v>4133251330</v>
      </c>
      <c r="C4038" t="s">
        <v>42</v>
      </c>
      <c r="D4038" t="s">
        <v>48</v>
      </c>
      <c r="E4038" t="s">
        <v>43</v>
      </c>
      <c r="F4038">
        <v>51</v>
      </c>
      <c r="G4038" t="str">
        <f t="shared" si="63"/>
        <v>50+</v>
      </c>
      <c r="H4038" t="s">
        <v>25</v>
      </c>
      <c r="I4038" t="s">
        <v>26</v>
      </c>
      <c r="J4038">
        <v>107682.09</v>
      </c>
      <c r="K4038">
        <v>504037</v>
      </c>
      <c r="L4038" t="s">
        <v>39</v>
      </c>
      <c r="M4038">
        <v>132743.35999999999</v>
      </c>
      <c r="N4038" t="s">
        <v>40</v>
      </c>
      <c r="O4038" s="1">
        <v>44642</v>
      </c>
      <c r="P4038" t="s">
        <v>52</v>
      </c>
      <c r="Q4038">
        <v>905517.88</v>
      </c>
      <c r="R4038">
        <v>442</v>
      </c>
      <c r="S4038" t="s">
        <v>46</v>
      </c>
      <c r="T4038" t="s">
        <v>47</v>
      </c>
      <c r="U4038" t="s">
        <v>47</v>
      </c>
      <c r="V4038">
        <v>2015</v>
      </c>
      <c r="W4038">
        <v>18</v>
      </c>
      <c r="X4038" t="s">
        <v>74</v>
      </c>
    </row>
    <row r="4039" spans="1:24" x14ac:dyDescent="0.35">
      <c r="A4039">
        <v>104038</v>
      </c>
      <c r="B4039">
        <v>3925087957</v>
      </c>
      <c r="C4039" t="s">
        <v>36</v>
      </c>
      <c r="D4039" t="s">
        <v>58</v>
      </c>
      <c r="E4039" t="s">
        <v>43</v>
      </c>
      <c r="F4039">
        <v>30</v>
      </c>
      <c r="G4039" t="str">
        <f t="shared" si="63"/>
        <v>26-35</v>
      </c>
      <c r="H4039" t="s">
        <v>37</v>
      </c>
      <c r="I4039" t="s">
        <v>54</v>
      </c>
      <c r="J4039">
        <v>134968.38</v>
      </c>
      <c r="K4039">
        <v>504038</v>
      </c>
      <c r="L4039" t="s">
        <v>57</v>
      </c>
      <c r="M4039">
        <v>173960.53</v>
      </c>
      <c r="N4039" t="s">
        <v>2</v>
      </c>
      <c r="O4039" s="1">
        <v>44611</v>
      </c>
      <c r="P4039" t="s">
        <v>29</v>
      </c>
      <c r="Q4039">
        <v>468430.46</v>
      </c>
      <c r="R4039">
        <v>519</v>
      </c>
      <c r="S4039" t="s">
        <v>30</v>
      </c>
      <c r="T4039" t="s">
        <v>31</v>
      </c>
      <c r="U4039" t="s">
        <v>31</v>
      </c>
      <c r="V4039">
        <v>2023</v>
      </c>
      <c r="W4039">
        <v>67</v>
      </c>
      <c r="X4039" t="s">
        <v>73</v>
      </c>
    </row>
    <row r="4040" spans="1:24" x14ac:dyDescent="0.35">
      <c r="A4040">
        <v>104039</v>
      </c>
      <c r="B4040">
        <v>6896459703</v>
      </c>
      <c r="C4040" t="s">
        <v>22</v>
      </c>
      <c r="D4040" t="s">
        <v>58</v>
      </c>
      <c r="E4040" t="s">
        <v>24</v>
      </c>
      <c r="F4040">
        <v>39</v>
      </c>
      <c r="G4040" t="str">
        <f t="shared" si="63"/>
        <v>36-50</v>
      </c>
      <c r="H4040" t="s">
        <v>25</v>
      </c>
      <c r="I4040" t="s">
        <v>54</v>
      </c>
      <c r="J4040">
        <v>417238.03</v>
      </c>
      <c r="K4040">
        <v>504039</v>
      </c>
      <c r="L4040" t="s">
        <v>56</v>
      </c>
      <c r="M4040">
        <v>88790.27</v>
      </c>
      <c r="N4040" t="s">
        <v>2</v>
      </c>
      <c r="O4040" s="1">
        <v>44676</v>
      </c>
      <c r="P4040" t="s">
        <v>45</v>
      </c>
      <c r="Q4040">
        <v>953949.96</v>
      </c>
      <c r="R4040">
        <v>817</v>
      </c>
      <c r="S4040" t="s">
        <v>30</v>
      </c>
      <c r="T4040" t="s">
        <v>31</v>
      </c>
      <c r="U4040" t="s">
        <v>31</v>
      </c>
      <c r="V4040">
        <v>2011</v>
      </c>
      <c r="W4040">
        <v>62</v>
      </c>
      <c r="X4040" t="s">
        <v>75</v>
      </c>
    </row>
    <row r="4041" spans="1:24" x14ac:dyDescent="0.35">
      <c r="A4041">
        <v>104040</v>
      </c>
      <c r="B4041">
        <v>2744229073</v>
      </c>
      <c r="C4041" t="s">
        <v>55</v>
      </c>
      <c r="D4041" t="s">
        <v>58</v>
      </c>
      <c r="E4041" t="s">
        <v>43</v>
      </c>
      <c r="F4041">
        <v>23</v>
      </c>
      <c r="G4041" t="str">
        <f t="shared" si="63"/>
        <v>18-25</v>
      </c>
      <c r="H4041" t="s">
        <v>37</v>
      </c>
      <c r="I4041" t="s">
        <v>54</v>
      </c>
      <c r="J4041">
        <v>324324.83</v>
      </c>
      <c r="K4041">
        <v>504040</v>
      </c>
      <c r="L4041" t="s">
        <v>39</v>
      </c>
      <c r="M4041">
        <v>180515.63</v>
      </c>
      <c r="N4041" t="s">
        <v>34</v>
      </c>
      <c r="O4041" s="1">
        <v>45337</v>
      </c>
      <c r="P4041" t="s">
        <v>30</v>
      </c>
      <c r="Q4041">
        <v>1466927.36</v>
      </c>
      <c r="R4041">
        <v>542</v>
      </c>
      <c r="S4041" t="s">
        <v>50</v>
      </c>
      <c r="T4041" t="s">
        <v>31</v>
      </c>
      <c r="U4041" t="s">
        <v>31</v>
      </c>
      <c r="V4041">
        <v>2006</v>
      </c>
      <c r="W4041">
        <v>76</v>
      </c>
      <c r="X4041" t="s">
        <v>73</v>
      </c>
    </row>
    <row r="4042" spans="1:24" x14ac:dyDescent="0.35">
      <c r="A4042">
        <v>104041</v>
      </c>
      <c r="B4042">
        <v>5778896412</v>
      </c>
      <c r="C4042" t="s">
        <v>41</v>
      </c>
      <c r="D4042" t="s">
        <v>36</v>
      </c>
      <c r="E4042" t="s">
        <v>24</v>
      </c>
      <c r="F4042">
        <v>58</v>
      </c>
      <c r="G4042" t="str">
        <f t="shared" si="63"/>
        <v>50+</v>
      </c>
      <c r="H4042" t="s">
        <v>25</v>
      </c>
      <c r="I4042" t="s">
        <v>54</v>
      </c>
      <c r="J4042">
        <v>88614.53</v>
      </c>
      <c r="K4042">
        <v>504041</v>
      </c>
      <c r="L4042" t="s">
        <v>39</v>
      </c>
      <c r="M4042">
        <v>198614.46</v>
      </c>
      <c r="N4042" t="s">
        <v>2</v>
      </c>
      <c r="O4042" s="1">
        <v>44993</v>
      </c>
      <c r="P4042" t="s">
        <v>52</v>
      </c>
      <c r="Q4042">
        <v>508511.93</v>
      </c>
      <c r="R4042">
        <v>464</v>
      </c>
      <c r="S4042" t="s">
        <v>30</v>
      </c>
      <c r="T4042" t="s">
        <v>31</v>
      </c>
      <c r="U4042" t="s">
        <v>31</v>
      </c>
      <c r="V4042">
        <v>2008</v>
      </c>
      <c r="W4042">
        <v>21</v>
      </c>
      <c r="X4042" t="s">
        <v>74</v>
      </c>
    </row>
    <row r="4043" spans="1:24" x14ac:dyDescent="0.35">
      <c r="A4043">
        <v>104042</v>
      </c>
      <c r="B4043">
        <v>3264820791</v>
      </c>
      <c r="C4043" t="s">
        <v>33</v>
      </c>
      <c r="D4043" t="s">
        <v>51</v>
      </c>
      <c r="E4043" t="s">
        <v>43</v>
      </c>
      <c r="F4043">
        <v>63</v>
      </c>
      <c r="G4043" t="str">
        <f t="shared" si="63"/>
        <v>50+</v>
      </c>
      <c r="H4043" t="s">
        <v>53</v>
      </c>
      <c r="I4043" t="s">
        <v>26</v>
      </c>
      <c r="J4043">
        <v>229670.76</v>
      </c>
      <c r="K4043">
        <v>504042</v>
      </c>
      <c r="L4043" t="s">
        <v>27</v>
      </c>
      <c r="M4043">
        <v>33922.85</v>
      </c>
      <c r="N4043" t="s">
        <v>28</v>
      </c>
      <c r="O4043" s="1">
        <v>44958</v>
      </c>
      <c r="P4043" t="s">
        <v>45</v>
      </c>
      <c r="Q4043">
        <v>1690469.95</v>
      </c>
      <c r="R4043">
        <v>302</v>
      </c>
      <c r="S4043" t="s">
        <v>46</v>
      </c>
      <c r="T4043" t="s">
        <v>31</v>
      </c>
      <c r="U4043" t="s">
        <v>47</v>
      </c>
      <c r="V4043">
        <v>2011</v>
      </c>
      <c r="W4043">
        <v>22</v>
      </c>
      <c r="X4043" t="s">
        <v>73</v>
      </c>
    </row>
    <row r="4044" spans="1:24" x14ac:dyDescent="0.35">
      <c r="A4044">
        <v>104043</v>
      </c>
      <c r="B4044">
        <v>9101891629</v>
      </c>
      <c r="C4044" t="s">
        <v>32</v>
      </c>
      <c r="D4044" t="s">
        <v>36</v>
      </c>
      <c r="E4044" t="s">
        <v>24</v>
      </c>
      <c r="F4044">
        <v>41</v>
      </c>
      <c r="G4044" t="str">
        <f t="shared" si="63"/>
        <v>36-50</v>
      </c>
      <c r="H4044" t="s">
        <v>53</v>
      </c>
      <c r="I4044" t="s">
        <v>38</v>
      </c>
      <c r="J4044">
        <v>487475.25</v>
      </c>
      <c r="K4044">
        <v>504043</v>
      </c>
      <c r="L4044" t="s">
        <v>27</v>
      </c>
      <c r="M4044">
        <v>143112.23000000001</v>
      </c>
      <c r="N4044" t="s">
        <v>34</v>
      </c>
      <c r="O4044" s="1">
        <v>44843</v>
      </c>
      <c r="P4044" t="s">
        <v>29</v>
      </c>
      <c r="Q4044">
        <v>421437.78</v>
      </c>
      <c r="R4044">
        <v>647</v>
      </c>
      <c r="S4044" t="s">
        <v>30</v>
      </c>
      <c r="T4044" t="s">
        <v>31</v>
      </c>
      <c r="U4044" t="s">
        <v>31</v>
      </c>
      <c r="V4044">
        <v>2011</v>
      </c>
      <c r="W4044">
        <v>113</v>
      </c>
      <c r="X4044" t="s">
        <v>81</v>
      </c>
    </row>
    <row r="4045" spans="1:24" x14ac:dyDescent="0.35">
      <c r="A4045">
        <v>104044</v>
      </c>
      <c r="B4045">
        <v>9086485826</v>
      </c>
      <c r="C4045" t="s">
        <v>33</v>
      </c>
      <c r="D4045" t="s">
        <v>51</v>
      </c>
      <c r="E4045" t="s">
        <v>43</v>
      </c>
      <c r="F4045">
        <v>38</v>
      </c>
      <c r="G4045" t="str">
        <f t="shared" si="63"/>
        <v>36-50</v>
      </c>
      <c r="H4045" t="s">
        <v>37</v>
      </c>
      <c r="I4045" t="s">
        <v>26</v>
      </c>
      <c r="J4045">
        <v>366393.14</v>
      </c>
      <c r="K4045">
        <v>504044</v>
      </c>
      <c r="L4045" t="s">
        <v>56</v>
      </c>
      <c r="M4045">
        <v>139702.46</v>
      </c>
      <c r="N4045" t="s">
        <v>28</v>
      </c>
      <c r="O4045" s="1">
        <v>44996</v>
      </c>
      <c r="P4045" t="s">
        <v>30</v>
      </c>
      <c r="Q4045">
        <v>1716732.7</v>
      </c>
      <c r="R4045">
        <v>430</v>
      </c>
      <c r="S4045" t="s">
        <v>50</v>
      </c>
      <c r="T4045" t="s">
        <v>31</v>
      </c>
      <c r="U4045" t="s">
        <v>31</v>
      </c>
      <c r="V4045">
        <v>2008</v>
      </c>
      <c r="W4045">
        <v>32</v>
      </c>
      <c r="X4045" t="s">
        <v>74</v>
      </c>
    </row>
    <row r="4046" spans="1:24" x14ac:dyDescent="0.35">
      <c r="A4046">
        <v>104045</v>
      </c>
      <c r="B4046">
        <v>5743911153</v>
      </c>
      <c r="C4046" t="s">
        <v>41</v>
      </c>
      <c r="D4046" t="s">
        <v>23</v>
      </c>
      <c r="E4046" t="s">
        <v>24</v>
      </c>
      <c r="F4046">
        <v>56</v>
      </c>
      <c r="G4046" t="str">
        <f t="shared" si="63"/>
        <v>50+</v>
      </c>
      <c r="H4046" t="s">
        <v>37</v>
      </c>
      <c r="I4046" t="s">
        <v>54</v>
      </c>
      <c r="J4046">
        <v>467208.59</v>
      </c>
      <c r="K4046">
        <v>504045</v>
      </c>
      <c r="L4046" t="s">
        <v>56</v>
      </c>
      <c r="M4046">
        <v>91283.18</v>
      </c>
      <c r="N4046" t="s">
        <v>40</v>
      </c>
      <c r="O4046" s="1">
        <v>44852</v>
      </c>
      <c r="P4046" t="s">
        <v>29</v>
      </c>
      <c r="Q4046">
        <v>1167984.47</v>
      </c>
      <c r="R4046">
        <v>664</v>
      </c>
      <c r="S4046" t="s">
        <v>50</v>
      </c>
      <c r="T4046" t="s">
        <v>31</v>
      </c>
      <c r="U4046" t="s">
        <v>47</v>
      </c>
      <c r="V4046">
        <v>2020</v>
      </c>
      <c r="W4046">
        <v>7</v>
      </c>
      <c r="X4046" t="s">
        <v>81</v>
      </c>
    </row>
    <row r="4047" spans="1:24" x14ac:dyDescent="0.35">
      <c r="A4047">
        <v>104046</v>
      </c>
      <c r="B4047">
        <v>1552965052</v>
      </c>
      <c r="C4047" t="s">
        <v>22</v>
      </c>
      <c r="D4047" t="s">
        <v>58</v>
      </c>
      <c r="E4047" t="s">
        <v>43</v>
      </c>
      <c r="F4047">
        <v>40</v>
      </c>
      <c r="G4047" t="str">
        <f t="shared" si="63"/>
        <v>36-50</v>
      </c>
      <c r="H4047" t="s">
        <v>44</v>
      </c>
      <c r="I4047" t="s">
        <v>38</v>
      </c>
      <c r="J4047">
        <v>404610.03</v>
      </c>
      <c r="K4047">
        <v>504046</v>
      </c>
      <c r="L4047" t="s">
        <v>56</v>
      </c>
      <c r="M4047">
        <v>60833.59</v>
      </c>
      <c r="N4047" t="s">
        <v>2</v>
      </c>
      <c r="O4047" s="1">
        <v>45248</v>
      </c>
      <c r="P4047" t="s">
        <v>35</v>
      </c>
      <c r="Q4047">
        <v>1675310.24</v>
      </c>
      <c r="R4047">
        <v>429</v>
      </c>
      <c r="S4047" t="s">
        <v>50</v>
      </c>
      <c r="T4047" t="s">
        <v>31</v>
      </c>
      <c r="U4047" t="s">
        <v>47</v>
      </c>
      <c r="V4047">
        <v>2012</v>
      </c>
      <c r="W4047">
        <v>18</v>
      </c>
      <c r="X4047" t="s">
        <v>82</v>
      </c>
    </row>
    <row r="4048" spans="1:24" x14ac:dyDescent="0.35">
      <c r="A4048">
        <v>104047</v>
      </c>
      <c r="B4048">
        <v>9134550665</v>
      </c>
      <c r="C4048" t="s">
        <v>36</v>
      </c>
      <c r="D4048" t="s">
        <v>33</v>
      </c>
      <c r="E4048" t="s">
        <v>43</v>
      </c>
      <c r="F4048">
        <v>22</v>
      </c>
      <c r="G4048" t="str">
        <f t="shared" si="63"/>
        <v>18-25</v>
      </c>
      <c r="H4048" t="s">
        <v>49</v>
      </c>
      <c r="I4048" t="s">
        <v>26</v>
      </c>
      <c r="J4048">
        <v>362804.68</v>
      </c>
      <c r="K4048">
        <v>504047</v>
      </c>
      <c r="L4048" t="s">
        <v>39</v>
      </c>
      <c r="M4048">
        <v>5545.76</v>
      </c>
      <c r="N4048" t="s">
        <v>40</v>
      </c>
      <c r="O4048" s="1">
        <v>44797</v>
      </c>
      <c r="P4048" t="s">
        <v>29</v>
      </c>
      <c r="Q4048">
        <v>833891.97</v>
      </c>
      <c r="R4048">
        <v>380</v>
      </c>
      <c r="S4048" t="s">
        <v>46</v>
      </c>
      <c r="T4048" t="s">
        <v>47</v>
      </c>
      <c r="U4048" t="s">
        <v>47</v>
      </c>
      <c r="V4048">
        <v>2007</v>
      </c>
      <c r="W4048">
        <v>13</v>
      </c>
      <c r="X4048" t="s">
        <v>79</v>
      </c>
    </row>
    <row r="4049" spans="1:24" x14ac:dyDescent="0.35">
      <c r="A4049">
        <v>104048</v>
      </c>
      <c r="B4049">
        <v>5184799052</v>
      </c>
      <c r="C4049" t="s">
        <v>55</v>
      </c>
      <c r="D4049" t="s">
        <v>51</v>
      </c>
      <c r="E4049" t="s">
        <v>24</v>
      </c>
      <c r="F4049">
        <v>24</v>
      </c>
      <c r="G4049" t="str">
        <f t="shared" si="63"/>
        <v>18-25</v>
      </c>
      <c r="H4049" t="s">
        <v>44</v>
      </c>
      <c r="I4049" t="s">
        <v>54</v>
      </c>
      <c r="J4049">
        <v>415129.98</v>
      </c>
      <c r="K4049">
        <v>504048</v>
      </c>
      <c r="L4049" t="s">
        <v>39</v>
      </c>
      <c r="M4049">
        <v>127280.55</v>
      </c>
      <c r="N4049" t="s">
        <v>2</v>
      </c>
      <c r="O4049" s="1">
        <v>44800</v>
      </c>
      <c r="P4049" t="s">
        <v>30</v>
      </c>
      <c r="Q4049">
        <v>642554.56999999995</v>
      </c>
      <c r="R4049">
        <v>462</v>
      </c>
      <c r="S4049" t="s">
        <v>30</v>
      </c>
      <c r="T4049" t="s">
        <v>47</v>
      </c>
      <c r="U4049" t="s">
        <v>47</v>
      </c>
      <c r="V4049">
        <v>2006</v>
      </c>
      <c r="W4049">
        <v>21</v>
      </c>
      <c r="X4049" t="s">
        <v>79</v>
      </c>
    </row>
    <row r="4050" spans="1:24" x14ac:dyDescent="0.35">
      <c r="A4050">
        <v>104049</v>
      </c>
      <c r="B4050">
        <v>6823005366</v>
      </c>
      <c r="C4050" t="s">
        <v>42</v>
      </c>
      <c r="D4050" t="s">
        <v>55</v>
      </c>
      <c r="E4050" t="s">
        <v>24</v>
      </c>
      <c r="F4050">
        <v>20</v>
      </c>
      <c r="G4050" t="str">
        <f t="shared" si="63"/>
        <v>18-25</v>
      </c>
      <c r="H4050" t="s">
        <v>37</v>
      </c>
      <c r="I4050" t="s">
        <v>26</v>
      </c>
      <c r="J4050">
        <v>346592.38</v>
      </c>
      <c r="K4050">
        <v>504049</v>
      </c>
      <c r="L4050" t="s">
        <v>39</v>
      </c>
      <c r="M4050">
        <v>63210.12</v>
      </c>
      <c r="N4050" t="s">
        <v>40</v>
      </c>
      <c r="O4050" s="1">
        <v>45178</v>
      </c>
      <c r="P4050" t="s">
        <v>35</v>
      </c>
      <c r="Q4050">
        <v>1395271.91</v>
      </c>
      <c r="R4050">
        <v>783</v>
      </c>
      <c r="S4050" t="s">
        <v>46</v>
      </c>
      <c r="T4050" t="s">
        <v>47</v>
      </c>
      <c r="U4050" t="s">
        <v>31</v>
      </c>
      <c r="V4050">
        <v>2016</v>
      </c>
      <c r="W4050">
        <v>39</v>
      </c>
      <c r="X4050" t="s">
        <v>80</v>
      </c>
    </row>
    <row r="4051" spans="1:24" x14ac:dyDescent="0.35">
      <c r="A4051">
        <v>104050</v>
      </c>
      <c r="B4051">
        <v>4246848597</v>
      </c>
      <c r="C4051" t="s">
        <v>32</v>
      </c>
      <c r="D4051" t="s">
        <v>33</v>
      </c>
      <c r="E4051" t="s">
        <v>24</v>
      </c>
      <c r="F4051">
        <v>30</v>
      </c>
      <c r="G4051" t="str">
        <f t="shared" si="63"/>
        <v>26-35</v>
      </c>
      <c r="H4051" t="s">
        <v>37</v>
      </c>
      <c r="I4051" t="s">
        <v>54</v>
      </c>
      <c r="J4051">
        <v>284116</v>
      </c>
      <c r="K4051">
        <v>504050</v>
      </c>
      <c r="L4051" t="s">
        <v>56</v>
      </c>
      <c r="M4051">
        <v>110482.98</v>
      </c>
      <c r="N4051" t="s">
        <v>2</v>
      </c>
      <c r="O4051" s="1">
        <v>44844</v>
      </c>
      <c r="P4051" t="s">
        <v>35</v>
      </c>
      <c r="Q4051">
        <v>725941.59</v>
      </c>
      <c r="R4051">
        <v>836</v>
      </c>
      <c r="S4051" t="s">
        <v>50</v>
      </c>
      <c r="T4051" t="s">
        <v>47</v>
      </c>
      <c r="U4051" t="s">
        <v>47</v>
      </c>
      <c r="V4051">
        <v>2016</v>
      </c>
      <c r="W4051">
        <v>80</v>
      </c>
      <c r="X4051" t="s">
        <v>81</v>
      </c>
    </row>
    <row r="4052" spans="1:24" x14ac:dyDescent="0.35">
      <c r="A4052">
        <v>104051</v>
      </c>
      <c r="B4052">
        <v>3943944627</v>
      </c>
      <c r="C4052" t="s">
        <v>22</v>
      </c>
      <c r="D4052" t="s">
        <v>55</v>
      </c>
      <c r="E4052" t="s">
        <v>24</v>
      </c>
      <c r="F4052">
        <v>29</v>
      </c>
      <c r="G4052" t="str">
        <f t="shared" si="63"/>
        <v>26-35</v>
      </c>
      <c r="H4052" t="s">
        <v>25</v>
      </c>
      <c r="I4052" t="s">
        <v>26</v>
      </c>
      <c r="J4052">
        <v>368207.19</v>
      </c>
      <c r="K4052">
        <v>504051</v>
      </c>
      <c r="L4052" t="s">
        <v>57</v>
      </c>
      <c r="M4052">
        <v>24514.880000000001</v>
      </c>
      <c r="N4052" t="s">
        <v>28</v>
      </c>
      <c r="O4052" s="1">
        <v>45375</v>
      </c>
      <c r="P4052" t="s">
        <v>52</v>
      </c>
      <c r="Q4052">
        <v>1905560.24</v>
      </c>
      <c r="R4052">
        <v>400</v>
      </c>
      <c r="S4052" t="s">
        <v>50</v>
      </c>
      <c r="T4052" t="s">
        <v>31</v>
      </c>
      <c r="U4052" t="s">
        <v>47</v>
      </c>
      <c r="V4052">
        <v>2009</v>
      </c>
      <c r="W4052">
        <v>98</v>
      </c>
      <c r="X4052" t="s">
        <v>74</v>
      </c>
    </row>
    <row r="4053" spans="1:24" x14ac:dyDescent="0.35">
      <c r="A4053">
        <v>104052</v>
      </c>
      <c r="B4053">
        <v>8640770015</v>
      </c>
      <c r="C4053" t="s">
        <v>22</v>
      </c>
      <c r="D4053" t="s">
        <v>51</v>
      </c>
      <c r="E4053" t="s">
        <v>24</v>
      </c>
      <c r="F4053">
        <v>23</v>
      </c>
      <c r="G4053" t="str">
        <f t="shared" si="63"/>
        <v>18-25</v>
      </c>
      <c r="H4053" t="s">
        <v>44</v>
      </c>
      <c r="I4053" t="s">
        <v>26</v>
      </c>
      <c r="J4053">
        <v>115502.86</v>
      </c>
      <c r="K4053">
        <v>504052</v>
      </c>
      <c r="L4053" t="s">
        <v>56</v>
      </c>
      <c r="M4053">
        <v>8950.0300000000007</v>
      </c>
      <c r="N4053" t="s">
        <v>40</v>
      </c>
      <c r="O4053" s="1">
        <v>44851</v>
      </c>
      <c r="P4053" t="s">
        <v>29</v>
      </c>
      <c r="Q4053">
        <v>1481030.48</v>
      </c>
      <c r="R4053">
        <v>357</v>
      </c>
      <c r="S4053" t="s">
        <v>46</v>
      </c>
      <c r="T4053" t="s">
        <v>47</v>
      </c>
      <c r="U4053" t="s">
        <v>31</v>
      </c>
      <c r="V4053">
        <v>2021</v>
      </c>
      <c r="W4053">
        <v>109</v>
      </c>
      <c r="X4053" t="s">
        <v>81</v>
      </c>
    </row>
    <row r="4054" spans="1:24" x14ac:dyDescent="0.35">
      <c r="A4054">
        <v>104053</v>
      </c>
      <c r="B4054">
        <v>4824537722</v>
      </c>
      <c r="C4054" t="s">
        <v>22</v>
      </c>
      <c r="D4054" t="s">
        <v>33</v>
      </c>
      <c r="E4054" t="s">
        <v>24</v>
      </c>
      <c r="F4054">
        <v>51</v>
      </c>
      <c r="G4054" t="str">
        <f t="shared" si="63"/>
        <v>50+</v>
      </c>
      <c r="H4054" t="s">
        <v>49</v>
      </c>
      <c r="I4054" t="s">
        <v>26</v>
      </c>
      <c r="J4054">
        <v>245684.2</v>
      </c>
      <c r="K4054">
        <v>504053</v>
      </c>
      <c r="L4054" t="s">
        <v>27</v>
      </c>
      <c r="M4054">
        <v>160496.87</v>
      </c>
      <c r="N4054" t="s">
        <v>2</v>
      </c>
      <c r="O4054" s="1">
        <v>45264</v>
      </c>
      <c r="P4054" t="s">
        <v>52</v>
      </c>
      <c r="Q4054">
        <v>858946.2</v>
      </c>
      <c r="R4054">
        <v>828</v>
      </c>
      <c r="S4054" t="s">
        <v>30</v>
      </c>
      <c r="T4054" t="s">
        <v>31</v>
      </c>
      <c r="U4054" t="s">
        <v>47</v>
      </c>
      <c r="V4054">
        <v>2006</v>
      </c>
      <c r="W4054">
        <v>17</v>
      </c>
      <c r="X4054" t="s">
        <v>83</v>
      </c>
    </row>
    <row r="4055" spans="1:24" x14ac:dyDescent="0.35">
      <c r="A4055">
        <v>104054</v>
      </c>
      <c r="B4055">
        <v>7740012202</v>
      </c>
      <c r="C4055" t="s">
        <v>22</v>
      </c>
      <c r="D4055" t="s">
        <v>33</v>
      </c>
      <c r="E4055" t="s">
        <v>43</v>
      </c>
      <c r="F4055">
        <v>32</v>
      </c>
      <c r="G4055" t="str">
        <f t="shared" si="63"/>
        <v>26-35</v>
      </c>
      <c r="H4055" t="s">
        <v>44</v>
      </c>
      <c r="I4055" t="s">
        <v>54</v>
      </c>
      <c r="J4055">
        <v>475743.76</v>
      </c>
      <c r="K4055">
        <v>504054</v>
      </c>
      <c r="L4055" t="s">
        <v>39</v>
      </c>
      <c r="M4055">
        <v>24675.439999999999</v>
      </c>
      <c r="N4055" t="s">
        <v>40</v>
      </c>
      <c r="O4055" s="1">
        <v>45321</v>
      </c>
      <c r="P4055" t="s">
        <v>30</v>
      </c>
      <c r="Q4055">
        <v>346924.94</v>
      </c>
      <c r="R4055">
        <v>857</v>
      </c>
      <c r="S4055" t="s">
        <v>46</v>
      </c>
      <c r="T4055" t="s">
        <v>47</v>
      </c>
      <c r="U4055" t="s">
        <v>31</v>
      </c>
      <c r="V4055">
        <v>2013</v>
      </c>
      <c r="W4055">
        <v>21</v>
      </c>
      <c r="X4055" t="s">
        <v>72</v>
      </c>
    </row>
    <row r="4056" spans="1:24" x14ac:dyDescent="0.35">
      <c r="A4056">
        <v>104055</v>
      </c>
      <c r="B4056">
        <v>4487123079</v>
      </c>
      <c r="C4056" t="s">
        <v>55</v>
      </c>
      <c r="D4056" t="s">
        <v>23</v>
      </c>
      <c r="E4056" t="s">
        <v>43</v>
      </c>
      <c r="F4056">
        <v>64</v>
      </c>
      <c r="G4056" t="str">
        <f t="shared" si="63"/>
        <v>50+</v>
      </c>
      <c r="H4056" t="s">
        <v>53</v>
      </c>
      <c r="I4056" t="s">
        <v>38</v>
      </c>
      <c r="J4056">
        <v>404497.6</v>
      </c>
      <c r="K4056">
        <v>504055</v>
      </c>
      <c r="L4056" t="s">
        <v>27</v>
      </c>
      <c r="M4056">
        <v>27560.58</v>
      </c>
      <c r="N4056" t="s">
        <v>28</v>
      </c>
      <c r="O4056" s="1">
        <v>45057</v>
      </c>
      <c r="P4056" t="s">
        <v>52</v>
      </c>
      <c r="Q4056">
        <v>1113083.52</v>
      </c>
      <c r="R4056">
        <v>306</v>
      </c>
      <c r="S4056" t="s">
        <v>46</v>
      </c>
      <c r="T4056" t="s">
        <v>31</v>
      </c>
      <c r="U4056" t="s">
        <v>31</v>
      </c>
      <c r="V4056">
        <v>2019</v>
      </c>
      <c r="W4056">
        <v>13</v>
      </c>
      <c r="X4056" t="s">
        <v>76</v>
      </c>
    </row>
    <row r="4057" spans="1:24" x14ac:dyDescent="0.35">
      <c r="A4057">
        <v>104056</v>
      </c>
      <c r="B4057">
        <v>1815410955</v>
      </c>
      <c r="C4057" t="s">
        <v>42</v>
      </c>
      <c r="D4057" t="s">
        <v>48</v>
      </c>
      <c r="E4057" t="s">
        <v>24</v>
      </c>
      <c r="F4057">
        <v>35</v>
      </c>
      <c r="G4057" t="str">
        <f t="shared" si="63"/>
        <v>26-35</v>
      </c>
      <c r="H4057" t="s">
        <v>53</v>
      </c>
      <c r="I4057" t="s">
        <v>38</v>
      </c>
      <c r="J4057">
        <v>463223.86</v>
      </c>
      <c r="K4057">
        <v>504056</v>
      </c>
      <c r="L4057" t="s">
        <v>56</v>
      </c>
      <c r="M4057">
        <v>114160.9</v>
      </c>
      <c r="N4057" t="s">
        <v>2</v>
      </c>
      <c r="O4057" s="1">
        <v>44655</v>
      </c>
      <c r="P4057" t="s">
        <v>52</v>
      </c>
      <c r="Q4057">
        <v>1191384.6299999999</v>
      </c>
      <c r="R4057">
        <v>833</v>
      </c>
      <c r="S4057" t="s">
        <v>50</v>
      </c>
      <c r="T4057" t="s">
        <v>47</v>
      </c>
      <c r="U4057" t="s">
        <v>47</v>
      </c>
      <c r="V4057">
        <v>2023</v>
      </c>
      <c r="W4057">
        <v>92</v>
      </c>
      <c r="X4057" t="s">
        <v>75</v>
      </c>
    </row>
    <row r="4058" spans="1:24" x14ac:dyDescent="0.35">
      <c r="A4058">
        <v>104057</v>
      </c>
      <c r="B4058">
        <v>4097905246</v>
      </c>
      <c r="C4058" t="s">
        <v>36</v>
      </c>
      <c r="D4058" t="s">
        <v>36</v>
      </c>
      <c r="E4058" t="s">
        <v>43</v>
      </c>
      <c r="F4058">
        <v>66</v>
      </c>
      <c r="G4058" t="str">
        <f t="shared" si="63"/>
        <v>50+</v>
      </c>
      <c r="H4058" t="s">
        <v>44</v>
      </c>
      <c r="I4058" t="s">
        <v>54</v>
      </c>
      <c r="J4058">
        <v>483756.77</v>
      </c>
      <c r="K4058">
        <v>504057</v>
      </c>
      <c r="L4058" t="s">
        <v>27</v>
      </c>
      <c r="M4058">
        <v>146248.54</v>
      </c>
      <c r="N4058" t="s">
        <v>40</v>
      </c>
      <c r="O4058" s="1">
        <v>45292</v>
      </c>
      <c r="P4058" t="s">
        <v>30</v>
      </c>
      <c r="Q4058">
        <v>1937413.36</v>
      </c>
      <c r="R4058">
        <v>681</v>
      </c>
      <c r="S4058" t="s">
        <v>50</v>
      </c>
      <c r="T4058" t="s">
        <v>31</v>
      </c>
      <c r="U4058" t="s">
        <v>31</v>
      </c>
      <c r="V4058">
        <v>2018</v>
      </c>
      <c r="W4058">
        <v>70</v>
      </c>
      <c r="X4058" t="s">
        <v>72</v>
      </c>
    </row>
    <row r="4059" spans="1:24" x14ac:dyDescent="0.35">
      <c r="A4059">
        <v>104058</v>
      </c>
      <c r="B4059">
        <v>1671848488</v>
      </c>
      <c r="C4059" t="s">
        <v>32</v>
      </c>
      <c r="D4059" t="s">
        <v>42</v>
      </c>
      <c r="E4059" t="s">
        <v>24</v>
      </c>
      <c r="F4059">
        <v>20</v>
      </c>
      <c r="G4059" t="str">
        <f t="shared" si="63"/>
        <v>18-25</v>
      </c>
      <c r="H4059" t="s">
        <v>44</v>
      </c>
      <c r="I4059" t="s">
        <v>38</v>
      </c>
      <c r="J4059">
        <v>293995.57</v>
      </c>
      <c r="K4059">
        <v>504058</v>
      </c>
      <c r="L4059" t="s">
        <v>39</v>
      </c>
      <c r="M4059">
        <v>1697.51</v>
      </c>
      <c r="N4059" t="s">
        <v>28</v>
      </c>
      <c r="O4059" s="1">
        <v>44782</v>
      </c>
      <c r="P4059" t="s">
        <v>35</v>
      </c>
      <c r="Q4059">
        <v>1487496.19</v>
      </c>
      <c r="R4059">
        <v>512</v>
      </c>
      <c r="S4059" t="s">
        <v>50</v>
      </c>
      <c r="T4059" t="s">
        <v>47</v>
      </c>
      <c r="U4059" t="s">
        <v>47</v>
      </c>
      <c r="V4059">
        <v>2006</v>
      </c>
      <c r="W4059">
        <v>28</v>
      </c>
      <c r="X4059" t="s">
        <v>79</v>
      </c>
    </row>
    <row r="4060" spans="1:24" x14ac:dyDescent="0.35">
      <c r="A4060">
        <v>104059</v>
      </c>
      <c r="B4060">
        <v>2284249668</v>
      </c>
      <c r="C4060" t="s">
        <v>33</v>
      </c>
      <c r="D4060" t="s">
        <v>58</v>
      </c>
      <c r="E4060" t="s">
        <v>43</v>
      </c>
      <c r="F4060">
        <v>39</v>
      </c>
      <c r="G4060" t="str">
        <f t="shared" si="63"/>
        <v>36-50</v>
      </c>
      <c r="H4060" t="s">
        <v>37</v>
      </c>
      <c r="I4060" t="s">
        <v>38</v>
      </c>
      <c r="J4060">
        <v>98891.73</v>
      </c>
      <c r="K4060">
        <v>504059</v>
      </c>
      <c r="L4060" t="s">
        <v>57</v>
      </c>
      <c r="M4060">
        <v>88480.73</v>
      </c>
      <c r="N4060" t="s">
        <v>40</v>
      </c>
      <c r="O4060" s="1">
        <v>44680</v>
      </c>
      <c r="P4060" t="s">
        <v>29</v>
      </c>
      <c r="Q4060">
        <v>507312.04</v>
      </c>
      <c r="R4060">
        <v>746</v>
      </c>
      <c r="S4060" t="s">
        <v>30</v>
      </c>
      <c r="T4060" t="s">
        <v>47</v>
      </c>
      <c r="U4060" t="s">
        <v>47</v>
      </c>
      <c r="V4060">
        <v>2017</v>
      </c>
      <c r="W4060">
        <v>61</v>
      </c>
      <c r="X4060" t="s">
        <v>75</v>
      </c>
    </row>
    <row r="4061" spans="1:24" x14ac:dyDescent="0.35">
      <c r="A4061">
        <v>104060</v>
      </c>
      <c r="B4061">
        <v>2359778333</v>
      </c>
      <c r="C4061" t="s">
        <v>22</v>
      </c>
      <c r="D4061" t="s">
        <v>51</v>
      </c>
      <c r="E4061" t="s">
        <v>24</v>
      </c>
      <c r="F4061">
        <v>52</v>
      </c>
      <c r="G4061" t="str">
        <f t="shared" si="63"/>
        <v>50+</v>
      </c>
      <c r="H4061" t="s">
        <v>25</v>
      </c>
      <c r="I4061" t="s">
        <v>26</v>
      </c>
      <c r="J4061">
        <v>370784.03</v>
      </c>
      <c r="K4061">
        <v>504060</v>
      </c>
      <c r="L4061" t="s">
        <v>57</v>
      </c>
      <c r="M4061">
        <v>126287.08</v>
      </c>
      <c r="N4061" t="s">
        <v>28</v>
      </c>
      <c r="O4061" s="1">
        <v>44713</v>
      </c>
      <c r="P4061" t="s">
        <v>52</v>
      </c>
      <c r="Q4061">
        <v>523800.45</v>
      </c>
      <c r="R4061">
        <v>600</v>
      </c>
      <c r="S4061" t="s">
        <v>50</v>
      </c>
      <c r="T4061" t="s">
        <v>31</v>
      </c>
      <c r="U4061" t="s">
        <v>31</v>
      </c>
      <c r="V4061">
        <v>2021</v>
      </c>
      <c r="W4061">
        <v>119</v>
      </c>
      <c r="X4061" t="s">
        <v>77</v>
      </c>
    </row>
    <row r="4062" spans="1:24" x14ac:dyDescent="0.35">
      <c r="A4062">
        <v>104061</v>
      </c>
      <c r="B4062">
        <v>3882874629</v>
      </c>
      <c r="C4062" t="s">
        <v>41</v>
      </c>
      <c r="D4062" t="s">
        <v>23</v>
      </c>
      <c r="E4062" t="s">
        <v>24</v>
      </c>
      <c r="F4062">
        <v>45</v>
      </c>
      <c r="G4062" t="str">
        <f t="shared" si="63"/>
        <v>36-50</v>
      </c>
      <c r="H4062" t="s">
        <v>53</v>
      </c>
      <c r="I4062" t="s">
        <v>26</v>
      </c>
      <c r="J4062">
        <v>4658.34</v>
      </c>
      <c r="K4062">
        <v>504061</v>
      </c>
      <c r="L4062" t="s">
        <v>56</v>
      </c>
      <c r="M4062">
        <v>147643.09</v>
      </c>
      <c r="N4062" t="s">
        <v>2</v>
      </c>
      <c r="O4062" s="1">
        <v>44578</v>
      </c>
      <c r="P4062" t="s">
        <v>45</v>
      </c>
      <c r="Q4062">
        <v>1160223.31</v>
      </c>
      <c r="R4062">
        <v>716</v>
      </c>
      <c r="S4062" t="s">
        <v>46</v>
      </c>
      <c r="T4062" t="s">
        <v>31</v>
      </c>
      <c r="U4062" t="s">
        <v>31</v>
      </c>
      <c r="V4062">
        <v>2022</v>
      </c>
      <c r="W4062">
        <v>19</v>
      </c>
      <c r="X4062" t="s">
        <v>72</v>
      </c>
    </row>
    <row r="4063" spans="1:24" x14ac:dyDescent="0.35">
      <c r="A4063">
        <v>104062</v>
      </c>
      <c r="B4063">
        <v>1135059346</v>
      </c>
      <c r="C4063" t="s">
        <v>22</v>
      </c>
      <c r="D4063" t="s">
        <v>42</v>
      </c>
      <c r="E4063" t="s">
        <v>43</v>
      </c>
      <c r="F4063">
        <v>58</v>
      </c>
      <c r="G4063" t="str">
        <f t="shared" si="63"/>
        <v>50+</v>
      </c>
      <c r="H4063" t="s">
        <v>49</v>
      </c>
      <c r="I4063" t="s">
        <v>54</v>
      </c>
      <c r="J4063">
        <v>45481.61</v>
      </c>
      <c r="K4063">
        <v>504062</v>
      </c>
      <c r="L4063" t="s">
        <v>57</v>
      </c>
      <c r="M4063">
        <v>189585.65</v>
      </c>
      <c r="N4063" t="s">
        <v>34</v>
      </c>
      <c r="O4063" s="1">
        <v>44813</v>
      </c>
      <c r="P4063" t="s">
        <v>35</v>
      </c>
      <c r="Q4063">
        <v>238668.08</v>
      </c>
      <c r="R4063">
        <v>868</v>
      </c>
      <c r="S4063" t="s">
        <v>30</v>
      </c>
      <c r="T4063" t="s">
        <v>47</v>
      </c>
      <c r="U4063" t="s">
        <v>47</v>
      </c>
      <c r="V4063">
        <v>2007</v>
      </c>
      <c r="W4063">
        <v>115</v>
      </c>
      <c r="X4063" t="s">
        <v>80</v>
      </c>
    </row>
    <row r="4064" spans="1:24" x14ac:dyDescent="0.35">
      <c r="A4064">
        <v>104063</v>
      </c>
      <c r="B4064">
        <v>8884628233</v>
      </c>
      <c r="C4064" t="s">
        <v>42</v>
      </c>
      <c r="D4064" t="s">
        <v>33</v>
      </c>
      <c r="E4064" t="s">
        <v>24</v>
      </c>
      <c r="F4064">
        <v>59</v>
      </c>
      <c r="G4064" t="str">
        <f t="shared" si="63"/>
        <v>50+</v>
      </c>
      <c r="H4064" t="s">
        <v>25</v>
      </c>
      <c r="I4064" t="s">
        <v>54</v>
      </c>
      <c r="J4064">
        <v>143771.1</v>
      </c>
      <c r="K4064">
        <v>504063</v>
      </c>
      <c r="L4064" t="s">
        <v>39</v>
      </c>
      <c r="M4064">
        <v>3322.34</v>
      </c>
      <c r="N4064" t="s">
        <v>28</v>
      </c>
      <c r="O4064" s="1">
        <v>45373</v>
      </c>
      <c r="P4064" t="s">
        <v>52</v>
      </c>
      <c r="Q4064">
        <v>1390990.04</v>
      </c>
      <c r="R4064">
        <v>778</v>
      </c>
      <c r="S4064" t="s">
        <v>46</v>
      </c>
      <c r="T4064" t="s">
        <v>47</v>
      </c>
      <c r="U4064" t="s">
        <v>31</v>
      </c>
      <c r="V4064">
        <v>2011</v>
      </c>
      <c r="W4064">
        <v>24</v>
      </c>
      <c r="X4064" t="s">
        <v>74</v>
      </c>
    </row>
    <row r="4065" spans="1:24" x14ac:dyDescent="0.35">
      <c r="A4065">
        <v>104064</v>
      </c>
      <c r="B4065">
        <v>1749948191</v>
      </c>
      <c r="C4065" t="s">
        <v>42</v>
      </c>
      <c r="D4065" t="s">
        <v>36</v>
      </c>
      <c r="E4065" t="s">
        <v>43</v>
      </c>
      <c r="F4065">
        <v>29</v>
      </c>
      <c r="G4065" t="str">
        <f t="shared" si="63"/>
        <v>26-35</v>
      </c>
      <c r="H4065" t="s">
        <v>44</v>
      </c>
      <c r="I4065" t="s">
        <v>26</v>
      </c>
      <c r="J4065">
        <v>8578.5</v>
      </c>
      <c r="K4065">
        <v>504064</v>
      </c>
      <c r="L4065" t="s">
        <v>56</v>
      </c>
      <c r="M4065">
        <v>179735.84</v>
      </c>
      <c r="N4065" t="s">
        <v>28</v>
      </c>
      <c r="O4065" s="1">
        <v>45267</v>
      </c>
      <c r="P4065" t="s">
        <v>45</v>
      </c>
      <c r="Q4065">
        <v>158359.31</v>
      </c>
      <c r="R4065">
        <v>420</v>
      </c>
      <c r="S4065" t="s">
        <v>30</v>
      </c>
      <c r="T4065" t="s">
        <v>47</v>
      </c>
      <c r="U4065" t="s">
        <v>47</v>
      </c>
      <c r="V4065">
        <v>2020</v>
      </c>
      <c r="W4065">
        <v>35</v>
      </c>
      <c r="X4065" t="s">
        <v>83</v>
      </c>
    </row>
    <row r="4066" spans="1:24" x14ac:dyDescent="0.35">
      <c r="A4066">
        <v>104065</v>
      </c>
      <c r="B4066">
        <v>2384097838</v>
      </c>
      <c r="C4066" t="s">
        <v>55</v>
      </c>
      <c r="D4066" t="s">
        <v>48</v>
      </c>
      <c r="E4066" t="s">
        <v>43</v>
      </c>
      <c r="F4066">
        <v>18</v>
      </c>
      <c r="G4066" t="str">
        <f t="shared" si="63"/>
        <v>18-25</v>
      </c>
      <c r="H4066" t="s">
        <v>53</v>
      </c>
      <c r="I4066" t="s">
        <v>54</v>
      </c>
      <c r="J4066">
        <v>341993.25</v>
      </c>
      <c r="K4066">
        <v>504065</v>
      </c>
      <c r="L4066" t="s">
        <v>39</v>
      </c>
      <c r="M4066">
        <v>193340.23</v>
      </c>
      <c r="N4066" t="s">
        <v>40</v>
      </c>
      <c r="O4066" s="1">
        <v>45390</v>
      </c>
      <c r="P4066" t="s">
        <v>30</v>
      </c>
      <c r="Q4066">
        <v>1146699.8500000001</v>
      </c>
      <c r="R4066">
        <v>617</v>
      </c>
      <c r="S4066" t="s">
        <v>50</v>
      </c>
      <c r="T4066" t="s">
        <v>31</v>
      </c>
      <c r="U4066" t="s">
        <v>31</v>
      </c>
      <c r="V4066">
        <v>2018</v>
      </c>
      <c r="W4066">
        <v>76</v>
      </c>
      <c r="X4066" t="s">
        <v>75</v>
      </c>
    </row>
    <row r="4067" spans="1:24" x14ac:dyDescent="0.35">
      <c r="A4067">
        <v>104066</v>
      </c>
      <c r="B4067">
        <v>9479575239</v>
      </c>
      <c r="C4067" t="s">
        <v>55</v>
      </c>
      <c r="D4067" t="s">
        <v>23</v>
      </c>
      <c r="E4067" t="s">
        <v>43</v>
      </c>
      <c r="F4067">
        <v>53</v>
      </c>
      <c r="G4067" t="str">
        <f t="shared" si="63"/>
        <v>50+</v>
      </c>
      <c r="H4067" t="s">
        <v>44</v>
      </c>
      <c r="I4067" t="s">
        <v>54</v>
      </c>
      <c r="J4067">
        <v>408475.61</v>
      </c>
      <c r="K4067">
        <v>504066</v>
      </c>
      <c r="L4067" t="s">
        <v>27</v>
      </c>
      <c r="M4067">
        <v>173166.63</v>
      </c>
      <c r="N4067" t="s">
        <v>2</v>
      </c>
      <c r="O4067" s="1">
        <v>44985</v>
      </c>
      <c r="P4067" t="s">
        <v>52</v>
      </c>
      <c r="Q4067">
        <v>1964753.35</v>
      </c>
      <c r="R4067">
        <v>307</v>
      </c>
      <c r="S4067" t="s">
        <v>30</v>
      </c>
      <c r="T4067" t="s">
        <v>31</v>
      </c>
      <c r="U4067" t="s">
        <v>31</v>
      </c>
      <c r="V4067">
        <v>2016</v>
      </c>
      <c r="W4067">
        <v>37</v>
      </c>
      <c r="X4067" t="s">
        <v>73</v>
      </c>
    </row>
    <row r="4068" spans="1:24" x14ac:dyDescent="0.35">
      <c r="A4068">
        <v>104067</v>
      </c>
      <c r="B4068">
        <v>9307625481</v>
      </c>
      <c r="C4068" t="s">
        <v>41</v>
      </c>
      <c r="D4068" t="s">
        <v>48</v>
      </c>
      <c r="E4068" t="s">
        <v>43</v>
      </c>
      <c r="F4068">
        <v>47</v>
      </c>
      <c r="G4068" t="str">
        <f t="shared" si="63"/>
        <v>36-50</v>
      </c>
      <c r="H4068" t="s">
        <v>53</v>
      </c>
      <c r="I4068" t="s">
        <v>38</v>
      </c>
      <c r="J4068">
        <v>377130.53</v>
      </c>
      <c r="K4068">
        <v>504067</v>
      </c>
      <c r="L4068" t="s">
        <v>56</v>
      </c>
      <c r="M4068">
        <v>189781.99</v>
      </c>
      <c r="N4068" t="s">
        <v>2</v>
      </c>
      <c r="O4068" s="1">
        <v>44769</v>
      </c>
      <c r="P4068" t="s">
        <v>29</v>
      </c>
      <c r="Q4068">
        <v>1745897.31</v>
      </c>
      <c r="R4068">
        <v>689</v>
      </c>
      <c r="S4068" t="s">
        <v>50</v>
      </c>
      <c r="T4068" t="s">
        <v>31</v>
      </c>
      <c r="U4068" t="s">
        <v>47</v>
      </c>
      <c r="V4068">
        <v>2021</v>
      </c>
      <c r="W4068">
        <v>8</v>
      </c>
      <c r="X4068" t="s">
        <v>78</v>
      </c>
    </row>
    <row r="4069" spans="1:24" x14ac:dyDescent="0.35">
      <c r="A4069">
        <v>104068</v>
      </c>
      <c r="B4069">
        <v>2252361476</v>
      </c>
      <c r="C4069" t="s">
        <v>41</v>
      </c>
      <c r="D4069" t="s">
        <v>55</v>
      </c>
      <c r="E4069" t="s">
        <v>43</v>
      </c>
      <c r="F4069">
        <v>40</v>
      </c>
      <c r="G4069" t="str">
        <f t="shared" si="63"/>
        <v>36-50</v>
      </c>
      <c r="H4069" t="s">
        <v>49</v>
      </c>
      <c r="I4069" t="s">
        <v>54</v>
      </c>
      <c r="J4069">
        <v>73095.839999999997</v>
      </c>
      <c r="K4069">
        <v>504068</v>
      </c>
      <c r="L4069" t="s">
        <v>57</v>
      </c>
      <c r="M4069">
        <v>23795.41</v>
      </c>
      <c r="N4069" t="s">
        <v>40</v>
      </c>
      <c r="O4069" s="1">
        <v>44820</v>
      </c>
      <c r="P4069" t="s">
        <v>35</v>
      </c>
      <c r="Q4069">
        <v>1688673.6</v>
      </c>
      <c r="R4069">
        <v>787</v>
      </c>
      <c r="S4069" t="s">
        <v>50</v>
      </c>
      <c r="T4069" t="s">
        <v>47</v>
      </c>
      <c r="U4069" t="s">
        <v>47</v>
      </c>
      <c r="V4069">
        <v>2011</v>
      </c>
      <c r="W4069">
        <v>117</v>
      </c>
      <c r="X4069" t="s">
        <v>80</v>
      </c>
    </row>
    <row r="4070" spans="1:24" x14ac:dyDescent="0.35">
      <c r="A4070">
        <v>104069</v>
      </c>
      <c r="B4070">
        <v>2146323712</v>
      </c>
      <c r="C4070" t="s">
        <v>55</v>
      </c>
      <c r="D4070" t="s">
        <v>36</v>
      </c>
      <c r="E4070" t="s">
        <v>43</v>
      </c>
      <c r="F4070">
        <v>54</v>
      </c>
      <c r="G4070" t="str">
        <f t="shared" si="63"/>
        <v>50+</v>
      </c>
      <c r="H4070" t="s">
        <v>25</v>
      </c>
      <c r="I4070" t="s">
        <v>54</v>
      </c>
      <c r="J4070">
        <v>402148.84</v>
      </c>
      <c r="K4070">
        <v>504069</v>
      </c>
      <c r="L4070" t="s">
        <v>39</v>
      </c>
      <c r="M4070">
        <v>198450.3</v>
      </c>
      <c r="N4070" t="s">
        <v>40</v>
      </c>
      <c r="O4070" s="1">
        <v>44840</v>
      </c>
      <c r="P4070" t="s">
        <v>52</v>
      </c>
      <c r="Q4070">
        <v>1499859.55</v>
      </c>
      <c r="R4070">
        <v>520</v>
      </c>
      <c r="S4070" t="s">
        <v>30</v>
      </c>
      <c r="T4070" t="s">
        <v>47</v>
      </c>
      <c r="U4070" t="s">
        <v>47</v>
      </c>
      <c r="V4070">
        <v>2021</v>
      </c>
      <c r="W4070">
        <v>89</v>
      </c>
      <c r="X4070" t="s">
        <v>81</v>
      </c>
    </row>
    <row r="4071" spans="1:24" x14ac:dyDescent="0.35">
      <c r="A4071">
        <v>104070</v>
      </c>
      <c r="B4071">
        <v>3144231965</v>
      </c>
      <c r="C4071" t="s">
        <v>32</v>
      </c>
      <c r="D4071" t="s">
        <v>36</v>
      </c>
      <c r="E4071" t="s">
        <v>43</v>
      </c>
      <c r="F4071">
        <v>45</v>
      </c>
      <c r="G4071" t="str">
        <f t="shared" si="63"/>
        <v>36-50</v>
      </c>
      <c r="H4071" t="s">
        <v>49</v>
      </c>
      <c r="I4071" t="s">
        <v>26</v>
      </c>
      <c r="J4071">
        <v>414416.54</v>
      </c>
      <c r="K4071">
        <v>504070</v>
      </c>
      <c r="L4071" t="s">
        <v>56</v>
      </c>
      <c r="M4071">
        <v>153066.70000000001</v>
      </c>
      <c r="N4071" t="s">
        <v>2</v>
      </c>
      <c r="O4071" s="1">
        <v>45208</v>
      </c>
      <c r="P4071" t="s">
        <v>29</v>
      </c>
      <c r="Q4071">
        <v>1857692.56</v>
      </c>
      <c r="R4071">
        <v>310</v>
      </c>
      <c r="S4071" t="s">
        <v>50</v>
      </c>
      <c r="T4071" t="s">
        <v>31</v>
      </c>
      <c r="U4071" t="s">
        <v>47</v>
      </c>
      <c r="V4071">
        <v>2018</v>
      </c>
      <c r="W4071">
        <v>81</v>
      </c>
      <c r="X4071" t="s">
        <v>81</v>
      </c>
    </row>
    <row r="4072" spans="1:24" x14ac:dyDescent="0.35">
      <c r="A4072">
        <v>104071</v>
      </c>
      <c r="B4072">
        <v>3666396475</v>
      </c>
      <c r="C4072" t="s">
        <v>41</v>
      </c>
      <c r="D4072" t="s">
        <v>48</v>
      </c>
      <c r="E4072" t="s">
        <v>43</v>
      </c>
      <c r="F4072">
        <v>66</v>
      </c>
      <c r="G4072" t="str">
        <f t="shared" si="63"/>
        <v>50+</v>
      </c>
      <c r="H4072" t="s">
        <v>49</v>
      </c>
      <c r="I4072" t="s">
        <v>54</v>
      </c>
      <c r="J4072">
        <v>49167.57</v>
      </c>
      <c r="K4072">
        <v>504071</v>
      </c>
      <c r="L4072" t="s">
        <v>56</v>
      </c>
      <c r="M4072">
        <v>13990.18</v>
      </c>
      <c r="N4072" t="s">
        <v>40</v>
      </c>
      <c r="O4072" s="1">
        <v>44905</v>
      </c>
      <c r="P4072" t="s">
        <v>52</v>
      </c>
      <c r="Q4072">
        <v>1859863.72</v>
      </c>
      <c r="R4072">
        <v>325</v>
      </c>
      <c r="S4072" t="s">
        <v>50</v>
      </c>
      <c r="T4072" t="s">
        <v>47</v>
      </c>
      <c r="U4072" t="s">
        <v>31</v>
      </c>
      <c r="V4072">
        <v>2008</v>
      </c>
      <c r="W4072">
        <v>9</v>
      </c>
      <c r="X4072" t="s">
        <v>83</v>
      </c>
    </row>
    <row r="4073" spans="1:24" x14ac:dyDescent="0.35">
      <c r="A4073">
        <v>104072</v>
      </c>
      <c r="B4073">
        <v>8383009063</v>
      </c>
      <c r="C4073" t="s">
        <v>55</v>
      </c>
      <c r="D4073" t="s">
        <v>55</v>
      </c>
      <c r="E4073" t="s">
        <v>43</v>
      </c>
      <c r="F4073">
        <v>22</v>
      </c>
      <c r="G4073" t="str">
        <f t="shared" si="63"/>
        <v>18-25</v>
      </c>
      <c r="H4073" t="s">
        <v>25</v>
      </c>
      <c r="I4073" t="s">
        <v>26</v>
      </c>
      <c r="J4073">
        <v>246701.13</v>
      </c>
      <c r="K4073">
        <v>504072</v>
      </c>
      <c r="L4073" t="s">
        <v>57</v>
      </c>
      <c r="M4073">
        <v>135810.15</v>
      </c>
      <c r="N4073" t="s">
        <v>34</v>
      </c>
      <c r="O4073" s="1">
        <v>45017</v>
      </c>
      <c r="P4073" t="s">
        <v>45</v>
      </c>
      <c r="Q4073">
        <v>324307.45</v>
      </c>
      <c r="R4073">
        <v>659</v>
      </c>
      <c r="S4073" t="s">
        <v>50</v>
      </c>
      <c r="T4073" t="s">
        <v>47</v>
      </c>
      <c r="U4073" t="s">
        <v>31</v>
      </c>
      <c r="V4073">
        <v>2017</v>
      </c>
      <c r="W4073">
        <v>17</v>
      </c>
      <c r="X4073" t="s">
        <v>75</v>
      </c>
    </row>
    <row r="4074" spans="1:24" x14ac:dyDescent="0.35">
      <c r="A4074">
        <v>104073</v>
      </c>
      <c r="B4074">
        <v>3446075292</v>
      </c>
      <c r="C4074" t="s">
        <v>22</v>
      </c>
      <c r="D4074" t="s">
        <v>42</v>
      </c>
      <c r="E4074" t="s">
        <v>43</v>
      </c>
      <c r="F4074">
        <v>53</v>
      </c>
      <c r="G4074" t="str">
        <f t="shared" si="63"/>
        <v>50+</v>
      </c>
      <c r="H4074" t="s">
        <v>25</v>
      </c>
      <c r="I4074" t="s">
        <v>54</v>
      </c>
      <c r="J4074">
        <v>344374.45</v>
      </c>
      <c r="K4074">
        <v>504073</v>
      </c>
      <c r="L4074" t="s">
        <v>39</v>
      </c>
      <c r="M4074">
        <v>140654.76999999999</v>
      </c>
      <c r="N4074" t="s">
        <v>40</v>
      </c>
      <c r="O4074" s="1">
        <v>45263</v>
      </c>
      <c r="P4074" t="s">
        <v>35</v>
      </c>
      <c r="Q4074">
        <v>457097.69</v>
      </c>
      <c r="R4074">
        <v>300</v>
      </c>
      <c r="S4074" t="s">
        <v>30</v>
      </c>
      <c r="T4074" t="s">
        <v>47</v>
      </c>
      <c r="U4074" t="s">
        <v>31</v>
      </c>
      <c r="V4074">
        <v>2021</v>
      </c>
      <c r="W4074">
        <v>103</v>
      </c>
      <c r="X4074" t="s">
        <v>83</v>
      </c>
    </row>
    <row r="4075" spans="1:24" x14ac:dyDescent="0.35">
      <c r="A4075">
        <v>104074</v>
      </c>
      <c r="B4075">
        <v>8466161883</v>
      </c>
      <c r="C4075" t="s">
        <v>55</v>
      </c>
      <c r="D4075" t="s">
        <v>58</v>
      </c>
      <c r="E4075" t="s">
        <v>24</v>
      </c>
      <c r="F4075">
        <v>64</v>
      </c>
      <c r="G4075" t="str">
        <f t="shared" si="63"/>
        <v>50+</v>
      </c>
      <c r="H4075" t="s">
        <v>49</v>
      </c>
      <c r="I4075" t="s">
        <v>38</v>
      </c>
      <c r="J4075">
        <v>203935.94</v>
      </c>
      <c r="K4075">
        <v>504074</v>
      </c>
      <c r="L4075" t="s">
        <v>27</v>
      </c>
      <c r="M4075">
        <v>125907.36</v>
      </c>
      <c r="N4075" t="s">
        <v>34</v>
      </c>
      <c r="O4075" s="1">
        <v>45030</v>
      </c>
      <c r="P4075" t="s">
        <v>29</v>
      </c>
      <c r="Q4075">
        <v>1848626.3</v>
      </c>
      <c r="R4075">
        <v>617</v>
      </c>
      <c r="S4075" t="s">
        <v>30</v>
      </c>
      <c r="T4075" t="s">
        <v>47</v>
      </c>
      <c r="U4075" t="s">
        <v>47</v>
      </c>
      <c r="V4075">
        <v>2015</v>
      </c>
      <c r="W4075">
        <v>23</v>
      </c>
      <c r="X4075" t="s">
        <v>75</v>
      </c>
    </row>
    <row r="4076" spans="1:24" x14ac:dyDescent="0.35">
      <c r="A4076">
        <v>104075</v>
      </c>
      <c r="B4076">
        <v>1607828958</v>
      </c>
      <c r="C4076" t="s">
        <v>33</v>
      </c>
      <c r="D4076" t="s">
        <v>51</v>
      </c>
      <c r="E4076" t="s">
        <v>43</v>
      </c>
      <c r="F4076">
        <v>27</v>
      </c>
      <c r="G4076" t="str">
        <f t="shared" si="63"/>
        <v>26-35</v>
      </c>
      <c r="H4076" t="s">
        <v>44</v>
      </c>
      <c r="I4076" t="s">
        <v>26</v>
      </c>
      <c r="J4076">
        <v>444743.75</v>
      </c>
      <c r="K4076">
        <v>504075</v>
      </c>
      <c r="L4076" t="s">
        <v>57</v>
      </c>
      <c r="M4076">
        <v>174947.77</v>
      </c>
      <c r="N4076" t="s">
        <v>40</v>
      </c>
      <c r="O4076" s="1">
        <v>45026</v>
      </c>
      <c r="P4076" t="s">
        <v>29</v>
      </c>
      <c r="Q4076">
        <v>549346.81999999995</v>
      </c>
      <c r="R4076">
        <v>840</v>
      </c>
      <c r="S4076" t="s">
        <v>46</v>
      </c>
      <c r="T4076" t="s">
        <v>31</v>
      </c>
      <c r="U4076" t="s">
        <v>31</v>
      </c>
      <c r="V4076">
        <v>2018</v>
      </c>
      <c r="W4076">
        <v>6</v>
      </c>
      <c r="X4076" t="s">
        <v>75</v>
      </c>
    </row>
    <row r="4077" spans="1:24" x14ac:dyDescent="0.35">
      <c r="A4077">
        <v>104076</v>
      </c>
      <c r="B4077">
        <v>2983953642</v>
      </c>
      <c r="C4077" t="s">
        <v>32</v>
      </c>
      <c r="D4077" t="s">
        <v>33</v>
      </c>
      <c r="E4077" t="s">
        <v>43</v>
      </c>
      <c r="F4077">
        <v>22</v>
      </c>
      <c r="G4077" t="str">
        <f t="shared" si="63"/>
        <v>18-25</v>
      </c>
      <c r="H4077" t="s">
        <v>25</v>
      </c>
      <c r="I4077" t="s">
        <v>54</v>
      </c>
      <c r="J4077">
        <v>265041.64</v>
      </c>
      <c r="K4077">
        <v>504076</v>
      </c>
      <c r="L4077" t="s">
        <v>56</v>
      </c>
      <c r="M4077">
        <v>149777.95000000001</v>
      </c>
      <c r="N4077" t="s">
        <v>28</v>
      </c>
      <c r="O4077" s="1">
        <v>44810</v>
      </c>
      <c r="P4077" t="s">
        <v>30</v>
      </c>
      <c r="Q4077">
        <v>759454.14</v>
      </c>
      <c r="R4077">
        <v>597</v>
      </c>
      <c r="S4077" t="s">
        <v>50</v>
      </c>
      <c r="T4077" t="s">
        <v>31</v>
      </c>
      <c r="U4077" t="s">
        <v>31</v>
      </c>
      <c r="V4077">
        <v>2005</v>
      </c>
      <c r="W4077">
        <v>18</v>
      </c>
      <c r="X4077" t="s">
        <v>80</v>
      </c>
    </row>
    <row r="4078" spans="1:24" x14ac:dyDescent="0.35">
      <c r="A4078">
        <v>104077</v>
      </c>
      <c r="B4078">
        <v>9149967567</v>
      </c>
      <c r="C4078" t="s">
        <v>55</v>
      </c>
      <c r="D4078" t="s">
        <v>55</v>
      </c>
      <c r="E4078" t="s">
        <v>24</v>
      </c>
      <c r="F4078">
        <v>31</v>
      </c>
      <c r="G4078" t="str">
        <f t="shared" si="63"/>
        <v>26-35</v>
      </c>
      <c r="H4078" t="s">
        <v>49</v>
      </c>
      <c r="I4078" t="s">
        <v>54</v>
      </c>
      <c r="J4078">
        <v>61937.73</v>
      </c>
      <c r="K4078">
        <v>504077</v>
      </c>
      <c r="L4078" t="s">
        <v>39</v>
      </c>
      <c r="M4078">
        <v>32429.21</v>
      </c>
      <c r="N4078" t="s">
        <v>2</v>
      </c>
      <c r="O4078" s="1">
        <v>44972</v>
      </c>
      <c r="P4078" t="s">
        <v>35</v>
      </c>
      <c r="Q4078">
        <v>83162.63</v>
      </c>
      <c r="R4078">
        <v>647</v>
      </c>
      <c r="S4078" t="s">
        <v>50</v>
      </c>
      <c r="T4078" t="s">
        <v>31</v>
      </c>
      <c r="U4078" t="s">
        <v>47</v>
      </c>
      <c r="V4078">
        <v>2023</v>
      </c>
      <c r="W4078">
        <v>85</v>
      </c>
      <c r="X4078" t="s">
        <v>73</v>
      </c>
    </row>
    <row r="4079" spans="1:24" x14ac:dyDescent="0.35">
      <c r="A4079">
        <v>104078</v>
      </c>
      <c r="B4079">
        <v>1429433348</v>
      </c>
      <c r="C4079" t="s">
        <v>55</v>
      </c>
      <c r="D4079" t="s">
        <v>23</v>
      </c>
      <c r="E4079" t="s">
        <v>24</v>
      </c>
      <c r="F4079">
        <v>41</v>
      </c>
      <c r="G4079" t="str">
        <f t="shared" si="63"/>
        <v>36-50</v>
      </c>
      <c r="H4079" t="s">
        <v>49</v>
      </c>
      <c r="I4079" t="s">
        <v>38</v>
      </c>
      <c r="J4079">
        <v>265686.65999999997</v>
      </c>
      <c r="K4079">
        <v>504078</v>
      </c>
      <c r="L4079" t="s">
        <v>56</v>
      </c>
      <c r="M4079">
        <v>50114.63</v>
      </c>
      <c r="N4079" t="s">
        <v>28</v>
      </c>
      <c r="O4079" s="1">
        <v>44943</v>
      </c>
      <c r="P4079" t="s">
        <v>52</v>
      </c>
      <c r="Q4079">
        <v>1798507.69</v>
      </c>
      <c r="R4079">
        <v>718</v>
      </c>
      <c r="S4079" t="s">
        <v>30</v>
      </c>
      <c r="T4079" t="s">
        <v>31</v>
      </c>
      <c r="U4079" t="s">
        <v>47</v>
      </c>
      <c r="V4079">
        <v>2011</v>
      </c>
      <c r="W4079">
        <v>12</v>
      </c>
      <c r="X4079" t="s">
        <v>72</v>
      </c>
    </row>
    <row r="4080" spans="1:24" x14ac:dyDescent="0.35">
      <c r="A4080">
        <v>104079</v>
      </c>
      <c r="B4080">
        <v>1144078413</v>
      </c>
      <c r="C4080" t="s">
        <v>22</v>
      </c>
      <c r="D4080" t="s">
        <v>48</v>
      </c>
      <c r="E4080" t="s">
        <v>24</v>
      </c>
      <c r="F4080">
        <v>45</v>
      </c>
      <c r="G4080" t="str">
        <f t="shared" si="63"/>
        <v>36-50</v>
      </c>
      <c r="H4080" t="s">
        <v>49</v>
      </c>
      <c r="I4080" t="s">
        <v>54</v>
      </c>
      <c r="J4080">
        <v>289142.24</v>
      </c>
      <c r="K4080">
        <v>504079</v>
      </c>
      <c r="L4080" t="s">
        <v>57</v>
      </c>
      <c r="M4080">
        <v>92737.99</v>
      </c>
      <c r="N4080" t="s">
        <v>28</v>
      </c>
      <c r="O4080" s="1">
        <v>44860</v>
      </c>
      <c r="P4080" t="s">
        <v>45</v>
      </c>
      <c r="Q4080">
        <v>144328.14000000001</v>
      </c>
      <c r="R4080">
        <v>446</v>
      </c>
      <c r="S4080" t="s">
        <v>30</v>
      </c>
      <c r="T4080" t="s">
        <v>47</v>
      </c>
      <c r="U4080" t="s">
        <v>47</v>
      </c>
      <c r="V4080">
        <v>2009</v>
      </c>
      <c r="W4080">
        <v>64</v>
      </c>
      <c r="X4080" t="s">
        <v>81</v>
      </c>
    </row>
    <row r="4081" spans="1:24" x14ac:dyDescent="0.35">
      <c r="A4081">
        <v>104080</v>
      </c>
      <c r="B4081">
        <v>8279229031</v>
      </c>
      <c r="C4081" t="s">
        <v>41</v>
      </c>
      <c r="D4081" t="s">
        <v>36</v>
      </c>
      <c r="E4081" t="s">
        <v>24</v>
      </c>
      <c r="F4081">
        <v>38</v>
      </c>
      <c r="G4081" t="str">
        <f t="shared" si="63"/>
        <v>36-50</v>
      </c>
      <c r="H4081" t="s">
        <v>44</v>
      </c>
      <c r="I4081" t="s">
        <v>38</v>
      </c>
      <c r="J4081">
        <v>476861.33</v>
      </c>
      <c r="K4081">
        <v>504080</v>
      </c>
      <c r="L4081" t="s">
        <v>27</v>
      </c>
      <c r="M4081">
        <v>79023.360000000001</v>
      </c>
      <c r="N4081" t="s">
        <v>40</v>
      </c>
      <c r="O4081" s="1">
        <v>44893</v>
      </c>
      <c r="P4081" t="s">
        <v>52</v>
      </c>
      <c r="Q4081">
        <v>1059383.01</v>
      </c>
      <c r="R4081">
        <v>442</v>
      </c>
      <c r="S4081" t="s">
        <v>30</v>
      </c>
      <c r="T4081" t="s">
        <v>47</v>
      </c>
      <c r="U4081" t="s">
        <v>47</v>
      </c>
      <c r="V4081">
        <v>2015</v>
      </c>
      <c r="W4081">
        <v>66</v>
      </c>
      <c r="X4081" t="s">
        <v>82</v>
      </c>
    </row>
    <row r="4082" spans="1:24" x14ac:dyDescent="0.35">
      <c r="A4082">
        <v>104081</v>
      </c>
      <c r="B4082">
        <v>9617961013</v>
      </c>
      <c r="C4082" t="s">
        <v>22</v>
      </c>
      <c r="D4082" t="s">
        <v>23</v>
      </c>
      <c r="E4082" t="s">
        <v>43</v>
      </c>
      <c r="F4082">
        <v>62</v>
      </c>
      <c r="G4082" t="str">
        <f t="shared" si="63"/>
        <v>50+</v>
      </c>
      <c r="H4082" t="s">
        <v>37</v>
      </c>
      <c r="I4082" t="s">
        <v>26</v>
      </c>
      <c r="J4082">
        <v>211572.15</v>
      </c>
      <c r="K4082">
        <v>504081</v>
      </c>
      <c r="L4082" t="s">
        <v>27</v>
      </c>
      <c r="M4082">
        <v>132630.63</v>
      </c>
      <c r="N4082" t="s">
        <v>2</v>
      </c>
      <c r="O4082" s="1">
        <v>44778</v>
      </c>
      <c r="P4082" t="s">
        <v>45</v>
      </c>
      <c r="Q4082">
        <v>439174.27</v>
      </c>
      <c r="R4082">
        <v>610</v>
      </c>
      <c r="S4082" t="s">
        <v>50</v>
      </c>
      <c r="T4082" t="s">
        <v>47</v>
      </c>
      <c r="U4082" t="s">
        <v>47</v>
      </c>
      <c r="V4082">
        <v>2022</v>
      </c>
      <c r="W4082">
        <v>42</v>
      </c>
      <c r="X4082" t="s">
        <v>79</v>
      </c>
    </row>
    <row r="4083" spans="1:24" x14ac:dyDescent="0.35">
      <c r="A4083">
        <v>104082</v>
      </c>
      <c r="B4083">
        <v>9658025054</v>
      </c>
      <c r="C4083" t="s">
        <v>33</v>
      </c>
      <c r="D4083" t="s">
        <v>36</v>
      </c>
      <c r="E4083" t="s">
        <v>43</v>
      </c>
      <c r="F4083">
        <v>68</v>
      </c>
      <c r="G4083" t="str">
        <f t="shared" si="63"/>
        <v>50+</v>
      </c>
      <c r="H4083" t="s">
        <v>37</v>
      </c>
      <c r="I4083" t="s">
        <v>26</v>
      </c>
      <c r="J4083">
        <v>446623.29</v>
      </c>
      <c r="K4083">
        <v>504082</v>
      </c>
      <c r="L4083" t="s">
        <v>39</v>
      </c>
      <c r="M4083">
        <v>27371.37</v>
      </c>
      <c r="N4083" t="s">
        <v>34</v>
      </c>
      <c r="O4083" s="1">
        <v>44871</v>
      </c>
      <c r="P4083" t="s">
        <v>30</v>
      </c>
      <c r="Q4083">
        <v>54981.39</v>
      </c>
      <c r="R4083">
        <v>714</v>
      </c>
      <c r="S4083" t="s">
        <v>30</v>
      </c>
      <c r="T4083" t="s">
        <v>31</v>
      </c>
      <c r="U4083" t="s">
        <v>47</v>
      </c>
      <c r="V4083">
        <v>2016</v>
      </c>
      <c r="W4083">
        <v>105</v>
      </c>
      <c r="X4083" t="s">
        <v>82</v>
      </c>
    </row>
    <row r="4084" spans="1:24" x14ac:dyDescent="0.35">
      <c r="A4084">
        <v>104083</v>
      </c>
      <c r="B4084">
        <v>9985005064</v>
      </c>
      <c r="C4084" t="s">
        <v>33</v>
      </c>
      <c r="D4084" t="s">
        <v>55</v>
      </c>
      <c r="E4084" t="s">
        <v>43</v>
      </c>
      <c r="F4084">
        <v>57</v>
      </c>
      <c r="G4084" t="str">
        <f t="shared" si="63"/>
        <v>50+</v>
      </c>
      <c r="H4084" t="s">
        <v>25</v>
      </c>
      <c r="I4084" t="s">
        <v>54</v>
      </c>
      <c r="J4084">
        <v>160665.14000000001</v>
      </c>
      <c r="K4084">
        <v>504083</v>
      </c>
      <c r="L4084" t="s">
        <v>27</v>
      </c>
      <c r="M4084">
        <v>70925.600000000006</v>
      </c>
      <c r="N4084" t="s">
        <v>28</v>
      </c>
      <c r="O4084" s="1">
        <v>45322</v>
      </c>
      <c r="P4084" t="s">
        <v>29</v>
      </c>
      <c r="Q4084">
        <v>579770.4</v>
      </c>
      <c r="R4084">
        <v>530</v>
      </c>
      <c r="S4084" t="s">
        <v>50</v>
      </c>
      <c r="T4084" t="s">
        <v>47</v>
      </c>
      <c r="U4084" t="s">
        <v>47</v>
      </c>
      <c r="V4084">
        <v>2009</v>
      </c>
      <c r="W4084">
        <v>41</v>
      </c>
      <c r="X4084" t="s">
        <v>72</v>
      </c>
    </row>
    <row r="4085" spans="1:24" x14ac:dyDescent="0.35">
      <c r="A4085">
        <v>104084</v>
      </c>
      <c r="B4085">
        <v>2403118668</v>
      </c>
      <c r="C4085" t="s">
        <v>22</v>
      </c>
      <c r="D4085" t="s">
        <v>36</v>
      </c>
      <c r="E4085" t="s">
        <v>24</v>
      </c>
      <c r="F4085">
        <v>29</v>
      </c>
      <c r="G4085" t="str">
        <f t="shared" si="63"/>
        <v>26-35</v>
      </c>
      <c r="H4085" t="s">
        <v>37</v>
      </c>
      <c r="I4085" t="s">
        <v>26</v>
      </c>
      <c r="J4085">
        <v>226699.55</v>
      </c>
      <c r="K4085">
        <v>504084</v>
      </c>
      <c r="L4085" t="s">
        <v>56</v>
      </c>
      <c r="M4085">
        <v>48637.120000000003</v>
      </c>
      <c r="N4085" t="s">
        <v>2</v>
      </c>
      <c r="O4085" s="1">
        <v>44856</v>
      </c>
      <c r="P4085" t="s">
        <v>45</v>
      </c>
      <c r="Q4085">
        <v>1328097.8400000001</v>
      </c>
      <c r="R4085">
        <v>793</v>
      </c>
      <c r="S4085" t="s">
        <v>30</v>
      </c>
      <c r="T4085" t="s">
        <v>47</v>
      </c>
      <c r="U4085" t="s">
        <v>47</v>
      </c>
      <c r="V4085">
        <v>2021</v>
      </c>
      <c r="W4085">
        <v>1</v>
      </c>
      <c r="X4085" t="s">
        <v>81</v>
      </c>
    </row>
    <row r="4086" spans="1:24" x14ac:dyDescent="0.35">
      <c r="A4086">
        <v>104085</v>
      </c>
      <c r="B4086">
        <v>7172606966</v>
      </c>
      <c r="C4086" t="s">
        <v>55</v>
      </c>
      <c r="D4086" t="s">
        <v>33</v>
      </c>
      <c r="E4086" t="s">
        <v>24</v>
      </c>
      <c r="F4086">
        <v>37</v>
      </c>
      <c r="G4086" t="str">
        <f t="shared" si="63"/>
        <v>36-50</v>
      </c>
      <c r="H4086" t="s">
        <v>53</v>
      </c>
      <c r="I4086" t="s">
        <v>38</v>
      </c>
      <c r="J4086">
        <v>337960.07</v>
      </c>
      <c r="K4086">
        <v>504085</v>
      </c>
      <c r="L4086" t="s">
        <v>27</v>
      </c>
      <c r="M4086">
        <v>58797.87</v>
      </c>
      <c r="N4086" t="s">
        <v>28</v>
      </c>
      <c r="O4086" s="1">
        <v>45317</v>
      </c>
      <c r="P4086" t="s">
        <v>29</v>
      </c>
      <c r="Q4086">
        <v>178337.36</v>
      </c>
      <c r="R4086">
        <v>608</v>
      </c>
      <c r="S4086" t="s">
        <v>30</v>
      </c>
      <c r="T4086" t="s">
        <v>47</v>
      </c>
      <c r="U4086" t="s">
        <v>31</v>
      </c>
      <c r="V4086">
        <v>2012</v>
      </c>
      <c r="W4086">
        <v>77</v>
      </c>
      <c r="X4086" t="s">
        <v>72</v>
      </c>
    </row>
    <row r="4087" spans="1:24" x14ac:dyDescent="0.35">
      <c r="A4087">
        <v>104086</v>
      </c>
      <c r="B4087">
        <v>7794059593</v>
      </c>
      <c r="C4087" t="s">
        <v>22</v>
      </c>
      <c r="D4087" t="s">
        <v>42</v>
      </c>
      <c r="E4087" t="s">
        <v>43</v>
      </c>
      <c r="F4087">
        <v>68</v>
      </c>
      <c r="G4087" t="str">
        <f t="shared" si="63"/>
        <v>50+</v>
      </c>
      <c r="H4087" t="s">
        <v>25</v>
      </c>
      <c r="I4087" t="s">
        <v>38</v>
      </c>
      <c r="J4087">
        <v>442867.26</v>
      </c>
      <c r="K4087">
        <v>504086</v>
      </c>
      <c r="L4087" t="s">
        <v>27</v>
      </c>
      <c r="M4087">
        <v>142196.9</v>
      </c>
      <c r="N4087" t="s">
        <v>34</v>
      </c>
      <c r="O4087" s="1">
        <v>44912</v>
      </c>
      <c r="P4087" t="s">
        <v>29</v>
      </c>
      <c r="Q4087">
        <v>1702638.38</v>
      </c>
      <c r="R4087">
        <v>450</v>
      </c>
      <c r="S4087" t="s">
        <v>30</v>
      </c>
      <c r="T4087" t="s">
        <v>31</v>
      </c>
      <c r="U4087" t="s">
        <v>47</v>
      </c>
      <c r="V4087">
        <v>2022</v>
      </c>
      <c r="W4087">
        <v>15</v>
      </c>
      <c r="X4087" t="s">
        <v>83</v>
      </c>
    </row>
    <row r="4088" spans="1:24" x14ac:dyDescent="0.35">
      <c r="A4088">
        <v>104087</v>
      </c>
      <c r="B4088">
        <v>1620965142</v>
      </c>
      <c r="C4088" t="s">
        <v>42</v>
      </c>
      <c r="D4088" t="s">
        <v>36</v>
      </c>
      <c r="E4088" t="s">
        <v>24</v>
      </c>
      <c r="F4088">
        <v>49</v>
      </c>
      <c r="G4088" t="str">
        <f t="shared" si="63"/>
        <v>36-50</v>
      </c>
      <c r="H4088" t="s">
        <v>25</v>
      </c>
      <c r="I4088" t="s">
        <v>54</v>
      </c>
      <c r="J4088">
        <v>387284.42</v>
      </c>
      <c r="K4088">
        <v>504087</v>
      </c>
      <c r="L4088" t="s">
        <v>27</v>
      </c>
      <c r="M4088">
        <v>16187.06</v>
      </c>
      <c r="N4088" t="s">
        <v>34</v>
      </c>
      <c r="O4088" s="1">
        <v>44731</v>
      </c>
      <c r="P4088" t="s">
        <v>52</v>
      </c>
      <c r="Q4088">
        <v>1383564.28</v>
      </c>
      <c r="R4088">
        <v>727</v>
      </c>
      <c r="S4088" t="s">
        <v>30</v>
      </c>
      <c r="T4088" t="s">
        <v>31</v>
      </c>
      <c r="U4088" t="s">
        <v>47</v>
      </c>
      <c r="V4088">
        <v>2007</v>
      </c>
      <c r="W4088">
        <v>108</v>
      </c>
      <c r="X4088" t="s">
        <v>77</v>
      </c>
    </row>
    <row r="4089" spans="1:24" x14ac:dyDescent="0.35">
      <c r="A4089">
        <v>104088</v>
      </c>
      <c r="B4089">
        <v>5905457601</v>
      </c>
      <c r="C4089" t="s">
        <v>36</v>
      </c>
      <c r="D4089" t="s">
        <v>33</v>
      </c>
      <c r="E4089" t="s">
        <v>43</v>
      </c>
      <c r="F4089">
        <v>68</v>
      </c>
      <c r="G4089" t="str">
        <f t="shared" si="63"/>
        <v>50+</v>
      </c>
      <c r="H4089" t="s">
        <v>49</v>
      </c>
      <c r="I4089" t="s">
        <v>38</v>
      </c>
      <c r="J4089">
        <v>78574.990000000005</v>
      </c>
      <c r="K4089">
        <v>504088</v>
      </c>
      <c r="L4089" t="s">
        <v>56</v>
      </c>
      <c r="M4089">
        <v>177480.41</v>
      </c>
      <c r="N4089" t="s">
        <v>34</v>
      </c>
      <c r="O4089" s="1">
        <v>44591</v>
      </c>
      <c r="P4089" t="s">
        <v>45</v>
      </c>
      <c r="Q4089">
        <v>116823.6</v>
      </c>
      <c r="R4089">
        <v>516</v>
      </c>
      <c r="S4089" t="s">
        <v>30</v>
      </c>
      <c r="T4089" t="s">
        <v>31</v>
      </c>
      <c r="U4089" t="s">
        <v>31</v>
      </c>
      <c r="V4089">
        <v>2018</v>
      </c>
      <c r="W4089">
        <v>9</v>
      </c>
      <c r="X4089" t="s">
        <v>72</v>
      </c>
    </row>
    <row r="4090" spans="1:24" x14ac:dyDescent="0.35">
      <c r="A4090">
        <v>104089</v>
      </c>
      <c r="B4090">
        <v>3747813564</v>
      </c>
      <c r="C4090" t="s">
        <v>36</v>
      </c>
      <c r="D4090" t="s">
        <v>36</v>
      </c>
      <c r="E4090" t="s">
        <v>24</v>
      </c>
      <c r="F4090">
        <v>55</v>
      </c>
      <c r="G4090" t="str">
        <f t="shared" si="63"/>
        <v>50+</v>
      </c>
      <c r="H4090" t="s">
        <v>53</v>
      </c>
      <c r="I4090" t="s">
        <v>38</v>
      </c>
      <c r="J4090">
        <v>97655.09</v>
      </c>
      <c r="K4090">
        <v>504089</v>
      </c>
      <c r="L4090" t="s">
        <v>27</v>
      </c>
      <c r="M4090">
        <v>128244.3</v>
      </c>
      <c r="N4090" t="s">
        <v>28</v>
      </c>
      <c r="O4090" s="1">
        <v>44731</v>
      </c>
      <c r="P4090" t="s">
        <v>45</v>
      </c>
      <c r="Q4090">
        <v>807684.84</v>
      </c>
      <c r="R4090">
        <v>505</v>
      </c>
      <c r="S4090" t="s">
        <v>50</v>
      </c>
      <c r="T4090" t="s">
        <v>31</v>
      </c>
      <c r="U4090" t="s">
        <v>47</v>
      </c>
      <c r="V4090">
        <v>2022</v>
      </c>
      <c r="W4090">
        <v>63</v>
      </c>
      <c r="X4090" t="s">
        <v>77</v>
      </c>
    </row>
    <row r="4091" spans="1:24" x14ac:dyDescent="0.35">
      <c r="A4091">
        <v>104090</v>
      </c>
      <c r="B4091">
        <v>1234868658</v>
      </c>
      <c r="C4091" t="s">
        <v>22</v>
      </c>
      <c r="D4091" t="s">
        <v>36</v>
      </c>
      <c r="E4091" t="s">
        <v>24</v>
      </c>
      <c r="F4091">
        <v>57</v>
      </c>
      <c r="G4091" t="str">
        <f t="shared" si="63"/>
        <v>50+</v>
      </c>
      <c r="H4091" t="s">
        <v>37</v>
      </c>
      <c r="I4091" t="s">
        <v>38</v>
      </c>
      <c r="J4091">
        <v>35040.239999999998</v>
      </c>
      <c r="K4091">
        <v>504090</v>
      </c>
      <c r="L4091" t="s">
        <v>56</v>
      </c>
      <c r="M4091">
        <v>82389.84</v>
      </c>
      <c r="N4091" t="s">
        <v>2</v>
      </c>
      <c r="O4091" s="1">
        <v>45122</v>
      </c>
      <c r="P4091" t="s">
        <v>29</v>
      </c>
      <c r="Q4091">
        <v>1617454.49</v>
      </c>
      <c r="R4091">
        <v>544</v>
      </c>
      <c r="S4091" t="s">
        <v>46</v>
      </c>
      <c r="T4091" t="s">
        <v>47</v>
      </c>
      <c r="U4091" t="s">
        <v>47</v>
      </c>
      <c r="V4091">
        <v>2009</v>
      </c>
      <c r="W4091">
        <v>11</v>
      </c>
      <c r="X4091" t="s">
        <v>78</v>
      </c>
    </row>
    <row r="4092" spans="1:24" x14ac:dyDescent="0.35">
      <c r="A4092">
        <v>104091</v>
      </c>
      <c r="B4092">
        <v>7044660859</v>
      </c>
      <c r="C4092" t="s">
        <v>41</v>
      </c>
      <c r="D4092" t="s">
        <v>42</v>
      </c>
      <c r="E4092" t="s">
        <v>43</v>
      </c>
      <c r="F4092">
        <v>59</v>
      </c>
      <c r="G4092" t="str">
        <f t="shared" si="63"/>
        <v>50+</v>
      </c>
      <c r="H4092" t="s">
        <v>25</v>
      </c>
      <c r="I4092" t="s">
        <v>54</v>
      </c>
      <c r="J4092">
        <v>311117.98</v>
      </c>
      <c r="K4092">
        <v>504091</v>
      </c>
      <c r="L4092" t="s">
        <v>39</v>
      </c>
      <c r="M4092">
        <v>97205.75</v>
      </c>
      <c r="N4092" t="s">
        <v>34</v>
      </c>
      <c r="O4092" s="1">
        <v>45178</v>
      </c>
      <c r="P4092" t="s">
        <v>45</v>
      </c>
      <c r="Q4092">
        <v>1863910.8</v>
      </c>
      <c r="R4092">
        <v>353</v>
      </c>
      <c r="S4092" t="s">
        <v>30</v>
      </c>
      <c r="T4092" t="s">
        <v>31</v>
      </c>
      <c r="U4092" t="s">
        <v>47</v>
      </c>
      <c r="V4092">
        <v>2022</v>
      </c>
      <c r="W4092">
        <v>108</v>
      </c>
      <c r="X4092" t="s">
        <v>80</v>
      </c>
    </row>
    <row r="4093" spans="1:24" x14ac:dyDescent="0.35">
      <c r="A4093">
        <v>104092</v>
      </c>
      <c r="B4093">
        <v>7730354543</v>
      </c>
      <c r="C4093" t="s">
        <v>32</v>
      </c>
      <c r="D4093" t="s">
        <v>33</v>
      </c>
      <c r="E4093" t="s">
        <v>43</v>
      </c>
      <c r="F4093">
        <v>38</v>
      </c>
      <c r="G4093" t="str">
        <f t="shared" si="63"/>
        <v>36-50</v>
      </c>
      <c r="H4093" t="s">
        <v>53</v>
      </c>
      <c r="I4093" t="s">
        <v>26</v>
      </c>
      <c r="J4093">
        <v>220725.76000000001</v>
      </c>
      <c r="K4093">
        <v>504092</v>
      </c>
      <c r="L4093" t="s">
        <v>56</v>
      </c>
      <c r="M4093">
        <v>139668.29999999999</v>
      </c>
      <c r="N4093" t="s">
        <v>40</v>
      </c>
      <c r="O4093" s="1">
        <v>45415</v>
      </c>
      <c r="P4093" t="s">
        <v>35</v>
      </c>
      <c r="Q4093">
        <v>1257855.8799999999</v>
      </c>
      <c r="R4093">
        <v>363</v>
      </c>
      <c r="S4093" t="s">
        <v>46</v>
      </c>
      <c r="T4093" t="s">
        <v>31</v>
      </c>
      <c r="U4093" t="s">
        <v>47</v>
      </c>
      <c r="V4093">
        <v>2009</v>
      </c>
      <c r="W4093">
        <v>62</v>
      </c>
      <c r="X4093" t="s">
        <v>76</v>
      </c>
    </row>
    <row r="4094" spans="1:24" x14ac:dyDescent="0.35">
      <c r="A4094">
        <v>104093</v>
      </c>
      <c r="B4094">
        <v>4987171777</v>
      </c>
      <c r="C4094" t="s">
        <v>33</v>
      </c>
      <c r="D4094" t="s">
        <v>33</v>
      </c>
      <c r="E4094" t="s">
        <v>43</v>
      </c>
      <c r="F4094">
        <v>34</v>
      </c>
      <c r="G4094" t="str">
        <f t="shared" si="63"/>
        <v>26-35</v>
      </c>
      <c r="H4094" t="s">
        <v>44</v>
      </c>
      <c r="I4094" t="s">
        <v>38</v>
      </c>
      <c r="J4094">
        <v>438042.3</v>
      </c>
      <c r="K4094">
        <v>504093</v>
      </c>
      <c r="L4094" t="s">
        <v>56</v>
      </c>
      <c r="M4094">
        <v>146177.97</v>
      </c>
      <c r="N4094" t="s">
        <v>2</v>
      </c>
      <c r="O4094" s="1">
        <v>45216</v>
      </c>
      <c r="P4094" t="s">
        <v>30</v>
      </c>
      <c r="Q4094">
        <v>1362236.2</v>
      </c>
      <c r="R4094">
        <v>888</v>
      </c>
      <c r="S4094" t="s">
        <v>50</v>
      </c>
      <c r="T4094" t="s">
        <v>31</v>
      </c>
      <c r="U4094" t="s">
        <v>31</v>
      </c>
      <c r="V4094">
        <v>2020</v>
      </c>
      <c r="W4094">
        <v>117</v>
      </c>
      <c r="X4094" t="s">
        <v>81</v>
      </c>
    </row>
    <row r="4095" spans="1:24" x14ac:dyDescent="0.35">
      <c r="A4095">
        <v>104094</v>
      </c>
      <c r="B4095">
        <v>6761997697</v>
      </c>
      <c r="C4095" t="s">
        <v>22</v>
      </c>
      <c r="D4095" t="s">
        <v>23</v>
      </c>
      <c r="E4095" t="s">
        <v>24</v>
      </c>
      <c r="F4095">
        <v>18</v>
      </c>
      <c r="G4095" t="str">
        <f t="shared" si="63"/>
        <v>18-25</v>
      </c>
      <c r="H4095" t="s">
        <v>44</v>
      </c>
      <c r="I4095" t="s">
        <v>26</v>
      </c>
      <c r="J4095">
        <v>494714.92</v>
      </c>
      <c r="K4095">
        <v>504094</v>
      </c>
      <c r="L4095" t="s">
        <v>39</v>
      </c>
      <c r="M4095">
        <v>160960.75</v>
      </c>
      <c r="N4095" t="s">
        <v>40</v>
      </c>
      <c r="O4095" s="1">
        <v>45416</v>
      </c>
      <c r="P4095" t="s">
        <v>35</v>
      </c>
      <c r="Q4095">
        <v>1753399.43</v>
      </c>
      <c r="R4095">
        <v>711</v>
      </c>
      <c r="S4095" t="s">
        <v>46</v>
      </c>
      <c r="T4095" t="s">
        <v>31</v>
      </c>
      <c r="U4095" t="s">
        <v>47</v>
      </c>
      <c r="V4095">
        <v>2016</v>
      </c>
      <c r="W4095">
        <v>50</v>
      </c>
      <c r="X4095" t="s">
        <v>76</v>
      </c>
    </row>
    <row r="4096" spans="1:24" x14ac:dyDescent="0.35">
      <c r="A4096">
        <v>104095</v>
      </c>
      <c r="B4096">
        <v>7716757748</v>
      </c>
      <c r="C4096" t="s">
        <v>41</v>
      </c>
      <c r="D4096" t="s">
        <v>48</v>
      </c>
      <c r="E4096" t="s">
        <v>24</v>
      </c>
      <c r="F4096">
        <v>68</v>
      </c>
      <c r="G4096" t="str">
        <f t="shared" si="63"/>
        <v>50+</v>
      </c>
      <c r="H4096" t="s">
        <v>49</v>
      </c>
      <c r="I4096" t="s">
        <v>26</v>
      </c>
      <c r="J4096">
        <v>439400.15</v>
      </c>
      <c r="K4096">
        <v>504095</v>
      </c>
      <c r="L4096" t="s">
        <v>27</v>
      </c>
      <c r="M4096">
        <v>52804.98</v>
      </c>
      <c r="N4096" t="s">
        <v>40</v>
      </c>
      <c r="O4096" s="1">
        <v>44915</v>
      </c>
      <c r="P4096" t="s">
        <v>52</v>
      </c>
      <c r="Q4096">
        <v>908960.96</v>
      </c>
      <c r="R4096">
        <v>505</v>
      </c>
      <c r="S4096" t="s">
        <v>30</v>
      </c>
      <c r="T4096" t="s">
        <v>47</v>
      </c>
      <c r="U4096" t="s">
        <v>31</v>
      </c>
      <c r="V4096">
        <v>2017</v>
      </c>
      <c r="W4096">
        <v>117</v>
      </c>
      <c r="X4096" t="s">
        <v>83</v>
      </c>
    </row>
    <row r="4097" spans="1:24" x14ac:dyDescent="0.35">
      <c r="A4097">
        <v>104096</v>
      </c>
      <c r="B4097">
        <v>3218111577</v>
      </c>
      <c r="C4097" t="s">
        <v>22</v>
      </c>
      <c r="D4097" t="s">
        <v>51</v>
      </c>
      <c r="E4097" t="s">
        <v>43</v>
      </c>
      <c r="F4097">
        <v>61</v>
      </c>
      <c r="G4097" t="str">
        <f t="shared" si="63"/>
        <v>50+</v>
      </c>
      <c r="H4097" t="s">
        <v>53</v>
      </c>
      <c r="I4097" t="s">
        <v>54</v>
      </c>
      <c r="J4097">
        <v>24264.959999999999</v>
      </c>
      <c r="K4097">
        <v>504096</v>
      </c>
      <c r="L4097" t="s">
        <v>27</v>
      </c>
      <c r="M4097">
        <v>171585.84</v>
      </c>
      <c r="N4097" t="s">
        <v>2</v>
      </c>
      <c r="O4097" s="1">
        <v>45116</v>
      </c>
      <c r="P4097" t="s">
        <v>52</v>
      </c>
      <c r="Q4097">
        <v>1414606.21</v>
      </c>
      <c r="R4097">
        <v>554</v>
      </c>
      <c r="S4097" t="s">
        <v>30</v>
      </c>
      <c r="T4097" t="s">
        <v>31</v>
      </c>
      <c r="U4097" t="s">
        <v>31</v>
      </c>
      <c r="V4097">
        <v>2014</v>
      </c>
      <c r="W4097">
        <v>113</v>
      </c>
      <c r="X4097" t="s">
        <v>78</v>
      </c>
    </row>
    <row r="4098" spans="1:24" x14ac:dyDescent="0.35">
      <c r="A4098">
        <v>104097</v>
      </c>
      <c r="B4098">
        <v>5992966679</v>
      </c>
      <c r="C4098" t="s">
        <v>55</v>
      </c>
      <c r="D4098" t="s">
        <v>42</v>
      </c>
      <c r="E4098" t="s">
        <v>43</v>
      </c>
      <c r="F4098">
        <v>45</v>
      </c>
      <c r="G4098" t="str">
        <f t="shared" ref="G4098:G4161" si="64">IF(AND(18&lt;=F4098, F4098&lt;=25),"18-25",IF(AND(26&lt;=F4098,F4098&lt;=35),"26-35",IF(AND(36&lt;=F4098,F4098&lt;=50),"36-50","50+")))</f>
        <v>36-50</v>
      </c>
      <c r="H4098" t="s">
        <v>25</v>
      </c>
      <c r="I4098" t="s">
        <v>54</v>
      </c>
      <c r="J4098">
        <v>472235.02</v>
      </c>
      <c r="K4098">
        <v>504097</v>
      </c>
      <c r="L4098" t="s">
        <v>39</v>
      </c>
      <c r="M4098">
        <v>166136.57</v>
      </c>
      <c r="N4098" t="s">
        <v>2</v>
      </c>
      <c r="O4098" s="1">
        <v>44980</v>
      </c>
      <c r="P4098" t="s">
        <v>35</v>
      </c>
      <c r="Q4098">
        <v>1155399.8899999999</v>
      </c>
      <c r="R4098">
        <v>790</v>
      </c>
      <c r="S4098" t="s">
        <v>30</v>
      </c>
      <c r="T4098" t="s">
        <v>31</v>
      </c>
      <c r="U4098" t="s">
        <v>31</v>
      </c>
      <c r="V4098">
        <v>2010</v>
      </c>
      <c r="W4098">
        <v>40</v>
      </c>
      <c r="X4098" t="s">
        <v>73</v>
      </c>
    </row>
    <row r="4099" spans="1:24" x14ac:dyDescent="0.35">
      <c r="A4099">
        <v>104098</v>
      </c>
      <c r="B4099">
        <v>1573244471</v>
      </c>
      <c r="C4099" t="s">
        <v>33</v>
      </c>
      <c r="D4099" t="s">
        <v>23</v>
      </c>
      <c r="E4099" t="s">
        <v>43</v>
      </c>
      <c r="F4099">
        <v>19</v>
      </c>
      <c r="G4099" t="str">
        <f t="shared" si="64"/>
        <v>18-25</v>
      </c>
      <c r="H4099" t="s">
        <v>44</v>
      </c>
      <c r="I4099" t="s">
        <v>26</v>
      </c>
      <c r="J4099">
        <v>52391.48</v>
      </c>
      <c r="K4099">
        <v>504098</v>
      </c>
      <c r="L4099" t="s">
        <v>27</v>
      </c>
      <c r="M4099">
        <v>171031.4</v>
      </c>
      <c r="N4099" t="s">
        <v>40</v>
      </c>
      <c r="O4099" s="1">
        <v>44645</v>
      </c>
      <c r="P4099" t="s">
        <v>30</v>
      </c>
      <c r="Q4099">
        <v>1390022.37</v>
      </c>
      <c r="R4099">
        <v>464</v>
      </c>
      <c r="S4099" t="s">
        <v>50</v>
      </c>
      <c r="T4099" t="s">
        <v>31</v>
      </c>
      <c r="U4099" t="s">
        <v>47</v>
      </c>
      <c r="V4099">
        <v>2016</v>
      </c>
      <c r="W4099">
        <v>65</v>
      </c>
      <c r="X4099" t="s">
        <v>74</v>
      </c>
    </row>
    <row r="4100" spans="1:24" x14ac:dyDescent="0.35">
      <c r="A4100">
        <v>104099</v>
      </c>
      <c r="B4100">
        <v>8756099806</v>
      </c>
      <c r="C4100" t="s">
        <v>33</v>
      </c>
      <c r="D4100" t="s">
        <v>58</v>
      </c>
      <c r="E4100" t="s">
        <v>24</v>
      </c>
      <c r="F4100">
        <v>34</v>
      </c>
      <c r="G4100" t="str">
        <f t="shared" si="64"/>
        <v>26-35</v>
      </c>
      <c r="H4100" t="s">
        <v>44</v>
      </c>
      <c r="I4100" t="s">
        <v>54</v>
      </c>
      <c r="J4100">
        <v>224155.28</v>
      </c>
      <c r="K4100">
        <v>504099</v>
      </c>
      <c r="L4100" t="s">
        <v>27</v>
      </c>
      <c r="M4100">
        <v>16257.64</v>
      </c>
      <c r="N4100" t="s">
        <v>40</v>
      </c>
      <c r="O4100" s="1">
        <v>45060</v>
      </c>
      <c r="P4100" t="s">
        <v>45</v>
      </c>
      <c r="Q4100">
        <v>1764715.14</v>
      </c>
      <c r="R4100">
        <v>748</v>
      </c>
      <c r="S4100" t="s">
        <v>30</v>
      </c>
      <c r="T4100" t="s">
        <v>31</v>
      </c>
      <c r="U4100" t="s">
        <v>47</v>
      </c>
      <c r="V4100">
        <v>2007</v>
      </c>
      <c r="W4100">
        <v>62</v>
      </c>
      <c r="X4100" t="s">
        <v>76</v>
      </c>
    </row>
    <row r="4101" spans="1:24" x14ac:dyDescent="0.35">
      <c r="A4101">
        <v>104100</v>
      </c>
      <c r="B4101">
        <v>2910212033</v>
      </c>
      <c r="C4101" t="s">
        <v>41</v>
      </c>
      <c r="D4101" t="s">
        <v>48</v>
      </c>
      <c r="E4101" t="s">
        <v>24</v>
      </c>
      <c r="F4101">
        <v>56</v>
      </c>
      <c r="G4101" t="str">
        <f t="shared" si="64"/>
        <v>50+</v>
      </c>
      <c r="H4101" t="s">
        <v>37</v>
      </c>
      <c r="I4101" t="s">
        <v>26</v>
      </c>
      <c r="J4101">
        <v>149367.73000000001</v>
      </c>
      <c r="K4101">
        <v>504100</v>
      </c>
      <c r="L4101" t="s">
        <v>39</v>
      </c>
      <c r="M4101">
        <v>28809.53</v>
      </c>
      <c r="N4101" t="s">
        <v>40</v>
      </c>
      <c r="O4101" s="1">
        <v>45115</v>
      </c>
      <c r="P4101" t="s">
        <v>30</v>
      </c>
      <c r="Q4101">
        <v>1579762.76</v>
      </c>
      <c r="R4101">
        <v>783</v>
      </c>
      <c r="S4101" t="s">
        <v>30</v>
      </c>
      <c r="T4101" t="s">
        <v>47</v>
      </c>
      <c r="U4101" t="s">
        <v>47</v>
      </c>
      <c r="V4101">
        <v>2022</v>
      </c>
      <c r="W4101">
        <v>103</v>
      </c>
      <c r="X4101" t="s">
        <v>78</v>
      </c>
    </row>
    <row r="4102" spans="1:24" x14ac:dyDescent="0.35">
      <c r="A4102">
        <v>104101</v>
      </c>
      <c r="B4102">
        <v>1199431027</v>
      </c>
      <c r="C4102" t="s">
        <v>33</v>
      </c>
      <c r="D4102" t="s">
        <v>48</v>
      </c>
      <c r="E4102" t="s">
        <v>43</v>
      </c>
      <c r="F4102">
        <v>31</v>
      </c>
      <c r="G4102" t="str">
        <f t="shared" si="64"/>
        <v>26-35</v>
      </c>
      <c r="H4102" t="s">
        <v>37</v>
      </c>
      <c r="I4102" t="s">
        <v>38</v>
      </c>
      <c r="J4102">
        <v>79066.05</v>
      </c>
      <c r="K4102">
        <v>504101</v>
      </c>
      <c r="L4102" t="s">
        <v>27</v>
      </c>
      <c r="M4102">
        <v>124989.8</v>
      </c>
      <c r="N4102" t="s">
        <v>2</v>
      </c>
      <c r="O4102" s="1">
        <v>45422</v>
      </c>
      <c r="P4102" t="s">
        <v>30</v>
      </c>
      <c r="Q4102">
        <v>254875.77</v>
      </c>
      <c r="R4102">
        <v>801</v>
      </c>
      <c r="S4102" t="s">
        <v>30</v>
      </c>
      <c r="T4102" t="s">
        <v>31</v>
      </c>
      <c r="U4102" t="s">
        <v>31</v>
      </c>
      <c r="V4102">
        <v>2007</v>
      </c>
      <c r="W4102">
        <v>2</v>
      </c>
      <c r="X4102" t="s">
        <v>76</v>
      </c>
    </row>
    <row r="4103" spans="1:24" x14ac:dyDescent="0.35">
      <c r="A4103">
        <v>104102</v>
      </c>
      <c r="B4103">
        <v>9252433193</v>
      </c>
      <c r="C4103" t="s">
        <v>32</v>
      </c>
      <c r="D4103" t="s">
        <v>42</v>
      </c>
      <c r="E4103" t="s">
        <v>43</v>
      </c>
      <c r="F4103">
        <v>31</v>
      </c>
      <c r="G4103" t="str">
        <f t="shared" si="64"/>
        <v>26-35</v>
      </c>
      <c r="H4103" t="s">
        <v>53</v>
      </c>
      <c r="I4103" t="s">
        <v>26</v>
      </c>
      <c r="J4103">
        <v>86447.48</v>
      </c>
      <c r="K4103">
        <v>504102</v>
      </c>
      <c r="L4103" t="s">
        <v>57</v>
      </c>
      <c r="M4103">
        <v>190603.7</v>
      </c>
      <c r="N4103" t="s">
        <v>40</v>
      </c>
      <c r="O4103" s="1">
        <v>45165</v>
      </c>
      <c r="P4103" t="s">
        <v>45</v>
      </c>
      <c r="Q4103">
        <v>1863983.38</v>
      </c>
      <c r="R4103">
        <v>363</v>
      </c>
      <c r="S4103" t="s">
        <v>46</v>
      </c>
      <c r="T4103" t="s">
        <v>47</v>
      </c>
      <c r="U4103" t="s">
        <v>47</v>
      </c>
      <c r="V4103">
        <v>2016</v>
      </c>
      <c r="W4103">
        <v>56</v>
      </c>
      <c r="X4103" t="s">
        <v>79</v>
      </c>
    </row>
    <row r="4104" spans="1:24" x14ac:dyDescent="0.35">
      <c r="A4104">
        <v>104103</v>
      </c>
      <c r="B4104">
        <v>1552436131</v>
      </c>
      <c r="C4104" t="s">
        <v>22</v>
      </c>
      <c r="D4104" t="s">
        <v>33</v>
      </c>
      <c r="E4104" t="s">
        <v>43</v>
      </c>
      <c r="F4104">
        <v>61</v>
      </c>
      <c r="G4104" t="str">
        <f t="shared" si="64"/>
        <v>50+</v>
      </c>
      <c r="H4104" t="s">
        <v>37</v>
      </c>
      <c r="I4104" t="s">
        <v>26</v>
      </c>
      <c r="J4104">
        <v>173571.15</v>
      </c>
      <c r="K4104">
        <v>504103</v>
      </c>
      <c r="L4104" t="s">
        <v>39</v>
      </c>
      <c r="M4104">
        <v>22072.75</v>
      </c>
      <c r="N4104" t="s">
        <v>28</v>
      </c>
      <c r="O4104" s="1">
        <v>44977</v>
      </c>
      <c r="P4104" t="s">
        <v>45</v>
      </c>
      <c r="Q4104">
        <v>99984.22</v>
      </c>
      <c r="R4104">
        <v>495</v>
      </c>
      <c r="S4104" t="s">
        <v>50</v>
      </c>
      <c r="T4104" t="s">
        <v>47</v>
      </c>
      <c r="U4104" t="s">
        <v>31</v>
      </c>
      <c r="V4104">
        <v>2011</v>
      </c>
      <c r="W4104">
        <v>100</v>
      </c>
      <c r="X4104" t="s">
        <v>73</v>
      </c>
    </row>
    <row r="4105" spans="1:24" x14ac:dyDescent="0.35">
      <c r="A4105">
        <v>104104</v>
      </c>
      <c r="B4105">
        <v>2914605131</v>
      </c>
      <c r="C4105" t="s">
        <v>42</v>
      </c>
      <c r="D4105" t="s">
        <v>58</v>
      </c>
      <c r="E4105" t="s">
        <v>24</v>
      </c>
      <c r="F4105">
        <v>65</v>
      </c>
      <c r="G4105" t="str">
        <f t="shared" si="64"/>
        <v>50+</v>
      </c>
      <c r="H4105" t="s">
        <v>53</v>
      </c>
      <c r="I4105" t="s">
        <v>38</v>
      </c>
      <c r="J4105">
        <v>13671.65</v>
      </c>
      <c r="K4105">
        <v>504104</v>
      </c>
      <c r="L4105" t="s">
        <v>27</v>
      </c>
      <c r="M4105">
        <v>147797.04</v>
      </c>
      <c r="N4105" t="s">
        <v>40</v>
      </c>
      <c r="O4105" s="1">
        <v>45145</v>
      </c>
      <c r="P4105" t="s">
        <v>45</v>
      </c>
      <c r="Q4105">
        <v>1513348.77</v>
      </c>
      <c r="R4105">
        <v>775</v>
      </c>
      <c r="S4105" t="s">
        <v>50</v>
      </c>
      <c r="T4105" t="s">
        <v>47</v>
      </c>
      <c r="U4105" t="s">
        <v>31</v>
      </c>
      <c r="V4105">
        <v>2009</v>
      </c>
      <c r="W4105">
        <v>112</v>
      </c>
      <c r="X4105" t="s">
        <v>79</v>
      </c>
    </row>
    <row r="4106" spans="1:24" x14ac:dyDescent="0.35">
      <c r="A4106">
        <v>104105</v>
      </c>
      <c r="B4106">
        <v>4501921443</v>
      </c>
      <c r="C4106" t="s">
        <v>41</v>
      </c>
      <c r="D4106" t="s">
        <v>33</v>
      </c>
      <c r="E4106" t="s">
        <v>24</v>
      </c>
      <c r="F4106">
        <v>35</v>
      </c>
      <c r="G4106" t="str">
        <f t="shared" si="64"/>
        <v>26-35</v>
      </c>
      <c r="H4106" t="s">
        <v>25</v>
      </c>
      <c r="I4106" t="s">
        <v>54</v>
      </c>
      <c r="J4106">
        <v>33263.56</v>
      </c>
      <c r="K4106">
        <v>504105</v>
      </c>
      <c r="L4106" t="s">
        <v>27</v>
      </c>
      <c r="M4106">
        <v>27309.51</v>
      </c>
      <c r="N4106" t="s">
        <v>34</v>
      </c>
      <c r="O4106" s="1">
        <v>44609</v>
      </c>
      <c r="P4106" t="s">
        <v>45</v>
      </c>
      <c r="Q4106">
        <v>570717.22</v>
      </c>
      <c r="R4106">
        <v>640</v>
      </c>
      <c r="S4106" t="s">
        <v>30</v>
      </c>
      <c r="T4106" t="s">
        <v>47</v>
      </c>
      <c r="U4106" t="s">
        <v>47</v>
      </c>
      <c r="V4106">
        <v>2023</v>
      </c>
      <c r="W4106">
        <v>24</v>
      </c>
      <c r="X4106" t="s">
        <v>73</v>
      </c>
    </row>
    <row r="4107" spans="1:24" x14ac:dyDescent="0.35">
      <c r="A4107">
        <v>104106</v>
      </c>
      <c r="B4107">
        <v>4819595006</v>
      </c>
      <c r="C4107" t="s">
        <v>36</v>
      </c>
      <c r="D4107" t="s">
        <v>33</v>
      </c>
      <c r="E4107" t="s">
        <v>43</v>
      </c>
      <c r="F4107">
        <v>57</v>
      </c>
      <c r="G4107" t="str">
        <f t="shared" si="64"/>
        <v>50+</v>
      </c>
      <c r="H4107" t="s">
        <v>25</v>
      </c>
      <c r="I4107" t="s">
        <v>26</v>
      </c>
      <c r="J4107">
        <v>357425.67</v>
      </c>
      <c r="K4107">
        <v>504106</v>
      </c>
      <c r="L4107" t="s">
        <v>27</v>
      </c>
      <c r="M4107">
        <v>190098.41</v>
      </c>
      <c r="N4107" t="s">
        <v>28</v>
      </c>
      <c r="O4107" s="1">
        <v>45022</v>
      </c>
      <c r="P4107" t="s">
        <v>29</v>
      </c>
      <c r="Q4107">
        <v>1559720.47</v>
      </c>
      <c r="R4107">
        <v>432</v>
      </c>
      <c r="S4107" t="s">
        <v>50</v>
      </c>
      <c r="T4107" t="s">
        <v>31</v>
      </c>
      <c r="U4107" t="s">
        <v>31</v>
      </c>
      <c r="V4107">
        <v>2007</v>
      </c>
      <c r="W4107">
        <v>55</v>
      </c>
      <c r="X4107" t="s">
        <v>75</v>
      </c>
    </row>
    <row r="4108" spans="1:24" x14ac:dyDescent="0.35">
      <c r="A4108">
        <v>104107</v>
      </c>
      <c r="B4108">
        <v>3426796201</v>
      </c>
      <c r="C4108" t="s">
        <v>41</v>
      </c>
      <c r="D4108" t="s">
        <v>55</v>
      </c>
      <c r="E4108" t="s">
        <v>24</v>
      </c>
      <c r="F4108">
        <v>51</v>
      </c>
      <c r="G4108" t="str">
        <f t="shared" si="64"/>
        <v>50+</v>
      </c>
      <c r="H4108" t="s">
        <v>25</v>
      </c>
      <c r="I4108" t="s">
        <v>54</v>
      </c>
      <c r="J4108">
        <v>313490.09999999998</v>
      </c>
      <c r="K4108">
        <v>504107</v>
      </c>
      <c r="L4108" t="s">
        <v>57</v>
      </c>
      <c r="M4108">
        <v>160043.19</v>
      </c>
      <c r="N4108" t="s">
        <v>2</v>
      </c>
      <c r="O4108" s="1">
        <v>45427</v>
      </c>
      <c r="P4108" t="s">
        <v>35</v>
      </c>
      <c r="Q4108">
        <v>29452.94</v>
      </c>
      <c r="R4108">
        <v>454</v>
      </c>
      <c r="S4108" t="s">
        <v>46</v>
      </c>
      <c r="T4108" t="s">
        <v>31</v>
      </c>
      <c r="U4108" t="s">
        <v>31</v>
      </c>
      <c r="V4108">
        <v>2018</v>
      </c>
      <c r="W4108">
        <v>33</v>
      </c>
      <c r="X4108" t="s">
        <v>76</v>
      </c>
    </row>
    <row r="4109" spans="1:24" x14ac:dyDescent="0.35">
      <c r="A4109">
        <v>104108</v>
      </c>
      <c r="B4109">
        <v>3876270765</v>
      </c>
      <c r="C4109" t="s">
        <v>42</v>
      </c>
      <c r="D4109" t="s">
        <v>58</v>
      </c>
      <c r="E4109" t="s">
        <v>43</v>
      </c>
      <c r="F4109">
        <v>60</v>
      </c>
      <c r="G4109" t="str">
        <f t="shared" si="64"/>
        <v>50+</v>
      </c>
      <c r="H4109" t="s">
        <v>37</v>
      </c>
      <c r="I4109" t="s">
        <v>38</v>
      </c>
      <c r="J4109">
        <v>50579.519999999997</v>
      </c>
      <c r="K4109">
        <v>504108</v>
      </c>
      <c r="L4109" t="s">
        <v>27</v>
      </c>
      <c r="M4109">
        <v>57744.37</v>
      </c>
      <c r="N4109" t="s">
        <v>2</v>
      </c>
      <c r="O4109" s="1">
        <v>44800</v>
      </c>
      <c r="P4109" t="s">
        <v>29</v>
      </c>
      <c r="Q4109">
        <v>441205.25</v>
      </c>
      <c r="R4109">
        <v>642</v>
      </c>
      <c r="S4109" t="s">
        <v>30</v>
      </c>
      <c r="T4109" t="s">
        <v>47</v>
      </c>
      <c r="U4109" t="s">
        <v>47</v>
      </c>
      <c r="V4109">
        <v>2017</v>
      </c>
      <c r="W4109">
        <v>115</v>
      </c>
      <c r="X4109" t="s">
        <v>79</v>
      </c>
    </row>
    <row r="4110" spans="1:24" x14ac:dyDescent="0.35">
      <c r="A4110">
        <v>104109</v>
      </c>
      <c r="B4110">
        <v>9424073560</v>
      </c>
      <c r="C4110" t="s">
        <v>33</v>
      </c>
      <c r="D4110" t="s">
        <v>55</v>
      </c>
      <c r="E4110" t="s">
        <v>43</v>
      </c>
      <c r="F4110">
        <v>18</v>
      </c>
      <c r="G4110" t="str">
        <f t="shared" si="64"/>
        <v>18-25</v>
      </c>
      <c r="H4110" t="s">
        <v>37</v>
      </c>
      <c r="I4110" t="s">
        <v>26</v>
      </c>
      <c r="J4110">
        <v>216739.87</v>
      </c>
      <c r="K4110">
        <v>504109</v>
      </c>
      <c r="L4110" t="s">
        <v>39</v>
      </c>
      <c r="M4110">
        <v>9614.91</v>
      </c>
      <c r="N4110" t="s">
        <v>28</v>
      </c>
      <c r="O4110" s="1">
        <v>45226</v>
      </c>
      <c r="P4110" t="s">
        <v>35</v>
      </c>
      <c r="Q4110">
        <v>159888.82999999999</v>
      </c>
      <c r="R4110">
        <v>346</v>
      </c>
      <c r="S4110" t="s">
        <v>50</v>
      </c>
      <c r="T4110" t="s">
        <v>47</v>
      </c>
      <c r="U4110" t="s">
        <v>31</v>
      </c>
      <c r="V4110">
        <v>2023</v>
      </c>
      <c r="W4110">
        <v>97</v>
      </c>
      <c r="X4110" t="s">
        <v>81</v>
      </c>
    </row>
    <row r="4111" spans="1:24" x14ac:dyDescent="0.35">
      <c r="A4111">
        <v>104110</v>
      </c>
      <c r="B4111">
        <v>3588447761</v>
      </c>
      <c r="C4111" t="s">
        <v>42</v>
      </c>
      <c r="D4111" t="s">
        <v>51</v>
      </c>
      <c r="E4111" t="s">
        <v>43</v>
      </c>
      <c r="F4111">
        <v>59</v>
      </c>
      <c r="G4111" t="str">
        <f t="shared" si="64"/>
        <v>50+</v>
      </c>
      <c r="H4111" t="s">
        <v>49</v>
      </c>
      <c r="I4111" t="s">
        <v>26</v>
      </c>
      <c r="J4111">
        <v>304246.96000000002</v>
      </c>
      <c r="K4111">
        <v>504110</v>
      </c>
      <c r="L4111" t="s">
        <v>57</v>
      </c>
      <c r="M4111">
        <v>87385.58</v>
      </c>
      <c r="N4111" t="s">
        <v>40</v>
      </c>
      <c r="O4111" s="1">
        <v>44764</v>
      </c>
      <c r="P4111" t="s">
        <v>35</v>
      </c>
      <c r="Q4111">
        <v>1504970.06</v>
      </c>
      <c r="R4111">
        <v>547</v>
      </c>
      <c r="S4111" t="s">
        <v>30</v>
      </c>
      <c r="T4111" t="s">
        <v>47</v>
      </c>
      <c r="U4111" t="s">
        <v>47</v>
      </c>
      <c r="V4111">
        <v>2015</v>
      </c>
      <c r="W4111">
        <v>86</v>
      </c>
      <c r="X4111" t="s">
        <v>78</v>
      </c>
    </row>
    <row r="4112" spans="1:24" x14ac:dyDescent="0.35">
      <c r="A4112">
        <v>104111</v>
      </c>
      <c r="B4112">
        <v>7697895249</v>
      </c>
      <c r="C4112" t="s">
        <v>33</v>
      </c>
      <c r="D4112" t="s">
        <v>55</v>
      </c>
      <c r="E4112" t="s">
        <v>24</v>
      </c>
      <c r="F4112">
        <v>35</v>
      </c>
      <c r="G4112" t="str">
        <f t="shared" si="64"/>
        <v>26-35</v>
      </c>
      <c r="H4112" t="s">
        <v>44</v>
      </c>
      <c r="I4112" t="s">
        <v>26</v>
      </c>
      <c r="J4112">
        <v>49724.1</v>
      </c>
      <c r="K4112">
        <v>504111</v>
      </c>
      <c r="L4112" t="s">
        <v>56</v>
      </c>
      <c r="M4112">
        <v>105062.05</v>
      </c>
      <c r="N4112" t="s">
        <v>40</v>
      </c>
      <c r="O4112" s="1">
        <v>44817</v>
      </c>
      <c r="P4112" t="s">
        <v>35</v>
      </c>
      <c r="Q4112">
        <v>388081.3</v>
      </c>
      <c r="R4112">
        <v>595</v>
      </c>
      <c r="S4112" t="s">
        <v>46</v>
      </c>
      <c r="T4112" t="s">
        <v>47</v>
      </c>
      <c r="U4112" t="s">
        <v>31</v>
      </c>
      <c r="V4112">
        <v>2011</v>
      </c>
      <c r="W4112">
        <v>33</v>
      </c>
      <c r="X4112" t="s">
        <v>80</v>
      </c>
    </row>
    <row r="4113" spans="1:24" x14ac:dyDescent="0.35">
      <c r="A4113">
        <v>104112</v>
      </c>
      <c r="B4113">
        <v>9937610927</v>
      </c>
      <c r="C4113" t="s">
        <v>42</v>
      </c>
      <c r="D4113" t="s">
        <v>33</v>
      </c>
      <c r="E4113" t="s">
        <v>43</v>
      </c>
      <c r="F4113">
        <v>65</v>
      </c>
      <c r="G4113" t="str">
        <f t="shared" si="64"/>
        <v>50+</v>
      </c>
      <c r="H4113" t="s">
        <v>25</v>
      </c>
      <c r="I4113" t="s">
        <v>26</v>
      </c>
      <c r="J4113">
        <v>486026.38</v>
      </c>
      <c r="K4113">
        <v>504112</v>
      </c>
      <c r="L4113" t="s">
        <v>56</v>
      </c>
      <c r="M4113">
        <v>105461.99</v>
      </c>
      <c r="N4113" t="s">
        <v>2</v>
      </c>
      <c r="O4113" s="1">
        <v>45097</v>
      </c>
      <c r="P4113" t="s">
        <v>30</v>
      </c>
      <c r="Q4113">
        <v>1855291.67</v>
      </c>
      <c r="R4113">
        <v>684</v>
      </c>
      <c r="S4113" t="s">
        <v>50</v>
      </c>
      <c r="T4113" t="s">
        <v>31</v>
      </c>
      <c r="U4113" t="s">
        <v>31</v>
      </c>
      <c r="V4113">
        <v>2019</v>
      </c>
      <c r="W4113">
        <v>5</v>
      </c>
      <c r="X4113" t="s">
        <v>77</v>
      </c>
    </row>
    <row r="4114" spans="1:24" x14ac:dyDescent="0.35">
      <c r="A4114">
        <v>104113</v>
      </c>
      <c r="B4114">
        <v>5220144326</v>
      </c>
      <c r="C4114" t="s">
        <v>32</v>
      </c>
      <c r="D4114" t="s">
        <v>42</v>
      </c>
      <c r="E4114" t="s">
        <v>43</v>
      </c>
      <c r="F4114">
        <v>51</v>
      </c>
      <c r="G4114" t="str">
        <f t="shared" si="64"/>
        <v>50+</v>
      </c>
      <c r="H4114" t="s">
        <v>37</v>
      </c>
      <c r="I4114" t="s">
        <v>54</v>
      </c>
      <c r="J4114">
        <v>424403</v>
      </c>
      <c r="K4114">
        <v>504113</v>
      </c>
      <c r="L4114" t="s">
        <v>39</v>
      </c>
      <c r="M4114">
        <v>170394.87</v>
      </c>
      <c r="N4114" t="s">
        <v>28</v>
      </c>
      <c r="O4114" s="1">
        <v>45013</v>
      </c>
      <c r="P4114" t="s">
        <v>35</v>
      </c>
      <c r="Q4114">
        <v>821971.38</v>
      </c>
      <c r="R4114">
        <v>562</v>
      </c>
      <c r="S4114" t="s">
        <v>50</v>
      </c>
      <c r="T4114" t="s">
        <v>31</v>
      </c>
      <c r="U4114" t="s">
        <v>47</v>
      </c>
      <c r="V4114">
        <v>2023</v>
      </c>
      <c r="W4114">
        <v>6</v>
      </c>
      <c r="X4114" t="s">
        <v>74</v>
      </c>
    </row>
    <row r="4115" spans="1:24" x14ac:dyDescent="0.35">
      <c r="A4115">
        <v>104114</v>
      </c>
      <c r="B4115">
        <v>3267029937</v>
      </c>
      <c r="C4115" t="s">
        <v>32</v>
      </c>
      <c r="D4115" t="s">
        <v>51</v>
      </c>
      <c r="E4115" t="s">
        <v>24</v>
      </c>
      <c r="F4115">
        <v>40</v>
      </c>
      <c r="G4115" t="str">
        <f t="shared" si="64"/>
        <v>36-50</v>
      </c>
      <c r="H4115" t="s">
        <v>44</v>
      </c>
      <c r="I4115" t="s">
        <v>54</v>
      </c>
      <c r="J4115">
        <v>114396.06</v>
      </c>
      <c r="K4115">
        <v>504114</v>
      </c>
      <c r="L4115" t="s">
        <v>39</v>
      </c>
      <c r="M4115">
        <v>196181.92</v>
      </c>
      <c r="N4115" t="s">
        <v>40</v>
      </c>
      <c r="O4115" s="1">
        <v>45364</v>
      </c>
      <c r="P4115" t="s">
        <v>45</v>
      </c>
      <c r="Q4115">
        <v>1438684.49</v>
      </c>
      <c r="R4115">
        <v>456</v>
      </c>
      <c r="S4115" t="s">
        <v>50</v>
      </c>
      <c r="T4115" t="s">
        <v>31</v>
      </c>
      <c r="U4115" t="s">
        <v>31</v>
      </c>
      <c r="V4115">
        <v>2021</v>
      </c>
      <c r="W4115">
        <v>116</v>
      </c>
      <c r="X4115" t="s">
        <v>74</v>
      </c>
    </row>
    <row r="4116" spans="1:24" x14ac:dyDescent="0.35">
      <c r="A4116">
        <v>104115</v>
      </c>
      <c r="B4116">
        <v>3783274764</v>
      </c>
      <c r="C4116" t="s">
        <v>41</v>
      </c>
      <c r="D4116" t="s">
        <v>51</v>
      </c>
      <c r="E4116" t="s">
        <v>43</v>
      </c>
      <c r="F4116">
        <v>66</v>
      </c>
      <c r="G4116" t="str">
        <f t="shared" si="64"/>
        <v>50+</v>
      </c>
      <c r="H4116" t="s">
        <v>25</v>
      </c>
      <c r="I4116" t="s">
        <v>38</v>
      </c>
      <c r="J4116">
        <v>259912.81</v>
      </c>
      <c r="K4116">
        <v>504115</v>
      </c>
      <c r="L4116" t="s">
        <v>27</v>
      </c>
      <c r="M4116">
        <v>86440.42</v>
      </c>
      <c r="N4116" t="s">
        <v>34</v>
      </c>
      <c r="O4116" s="1">
        <v>44981</v>
      </c>
      <c r="P4116" t="s">
        <v>30</v>
      </c>
      <c r="Q4116">
        <v>1649845.72</v>
      </c>
      <c r="R4116">
        <v>604</v>
      </c>
      <c r="S4116" t="s">
        <v>46</v>
      </c>
      <c r="T4116" t="s">
        <v>47</v>
      </c>
      <c r="U4116" t="s">
        <v>31</v>
      </c>
      <c r="V4116">
        <v>2007</v>
      </c>
      <c r="W4116">
        <v>92</v>
      </c>
      <c r="X4116" t="s">
        <v>73</v>
      </c>
    </row>
    <row r="4117" spans="1:24" x14ac:dyDescent="0.35">
      <c r="A4117">
        <v>104116</v>
      </c>
      <c r="B4117">
        <v>7313509301</v>
      </c>
      <c r="C4117" t="s">
        <v>32</v>
      </c>
      <c r="D4117" t="s">
        <v>36</v>
      </c>
      <c r="E4117" t="s">
        <v>43</v>
      </c>
      <c r="F4117">
        <v>33</v>
      </c>
      <c r="G4117" t="str">
        <f t="shared" si="64"/>
        <v>26-35</v>
      </c>
      <c r="H4117" t="s">
        <v>25</v>
      </c>
      <c r="I4117" t="s">
        <v>54</v>
      </c>
      <c r="J4117">
        <v>254334.47</v>
      </c>
      <c r="K4117">
        <v>504116</v>
      </c>
      <c r="L4117" t="s">
        <v>27</v>
      </c>
      <c r="M4117">
        <v>32842.49</v>
      </c>
      <c r="N4117" t="s">
        <v>28</v>
      </c>
      <c r="O4117" s="1">
        <v>44755</v>
      </c>
      <c r="P4117" t="s">
        <v>30</v>
      </c>
      <c r="Q4117">
        <v>1906293.12</v>
      </c>
      <c r="R4117">
        <v>805</v>
      </c>
      <c r="S4117" t="s">
        <v>30</v>
      </c>
      <c r="T4117" t="s">
        <v>47</v>
      </c>
      <c r="U4117" t="s">
        <v>31</v>
      </c>
      <c r="V4117">
        <v>2022</v>
      </c>
      <c r="W4117">
        <v>118</v>
      </c>
      <c r="X4117" t="s">
        <v>78</v>
      </c>
    </row>
    <row r="4118" spans="1:24" x14ac:dyDescent="0.35">
      <c r="A4118">
        <v>104117</v>
      </c>
      <c r="B4118">
        <v>4684725781</v>
      </c>
      <c r="C4118" t="s">
        <v>36</v>
      </c>
      <c r="D4118" t="s">
        <v>36</v>
      </c>
      <c r="E4118" t="s">
        <v>43</v>
      </c>
      <c r="F4118">
        <v>36</v>
      </c>
      <c r="G4118" t="str">
        <f t="shared" si="64"/>
        <v>36-50</v>
      </c>
      <c r="H4118" t="s">
        <v>44</v>
      </c>
      <c r="I4118" t="s">
        <v>26</v>
      </c>
      <c r="J4118">
        <v>167771.21</v>
      </c>
      <c r="K4118">
        <v>504117</v>
      </c>
      <c r="L4118" t="s">
        <v>57</v>
      </c>
      <c r="M4118">
        <v>75456.179999999993</v>
      </c>
      <c r="N4118" t="s">
        <v>2</v>
      </c>
      <c r="O4118" s="1">
        <v>44783</v>
      </c>
      <c r="P4118" t="s">
        <v>29</v>
      </c>
      <c r="Q4118">
        <v>923339.46</v>
      </c>
      <c r="R4118">
        <v>424</v>
      </c>
      <c r="S4118" t="s">
        <v>30</v>
      </c>
      <c r="T4118" t="s">
        <v>47</v>
      </c>
      <c r="U4118" t="s">
        <v>31</v>
      </c>
      <c r="V4118">
        <v>2019</v>
      </c>
      <c r="W4118">
        <v>23</v>
      </c>
      <c r="X4118" t="s">
        <v>79</v>
      </c>
    </row>
    <row r="4119" spans="1:24" x14ac:dyDescent="0.35">
      <c r="A4119">
        <v>104118</v>
      </c>
      <c r="B4119">
        <v>2282253596</v>
      </c>
      <c r="C4119" t="s">
        <v>33</v>
      </c>
      <c r="D4119" t="s">
        <v>58</v>
      </c>
      <c r="E4119" t="s">
        <v>43</v>
      </c>
      <c r="F4119">
        <v>54</v>
      </c>
      <c r="G4119" t="str">
        <f t="shared" si="64"/>
        <v>50+</v>
      </c>
      <c r="H4119" t="s">
        <v>44</v>
      </c>
      <c r="I4119" t="s">
        <v>38</v>
      </c>
      <c r="J4119">
        <v>380058.32</v>
      </c>
      <c r="K4119">
        <v>504118</v>
      </c>
      <c r="L4119" t="s">
        <v>57</v>
      </c>
      <c r="M4119">
        <v>142454.65</v>
      </c>
      <c r="N4119" t="s">
        <v>40</v>
      </c>
      <c r="O4119" s="1">
        <v>45241</v>
      </c>
      <c r="P4119" t="s">
        <v>52</v>
      </c>
      <c r="Q4119">
        <v>1342163.28</v>
      </c>
      <c r="R4119">
        <v>629</v>
      </c>
      <c r="S4119" t="s">
        <v>46</v>
      </c>
      <c r="T4119" t="s">
        <v>47</v>
      </c>
      <c r="U4119" t="s">
        <v>47</v>
      </c>
      <c r="V4119">
        <v>2016</v>
      </c>
      <c r="W4119">
        <v>3</v>
      </c>
      <c r="X4119" t="s">
        <v>82</v>
      </c>
    </row>
    <row r="4120" spans="1:24" x14ac:dyDescent="0.35">
      <c r="A4120">
        <v>104119</v>
      </c>
      <c r="B4120">
        <v>6281978018</v>
      </c>
      <c r="C4120" t="s">
        <v>55</v>
      </c>
      <c r="D4120" t="s">
        <v>33</v>
      </c>
      <c r="E4120" t="s">
        <v>24</v>
      </c>
      <c r="F4120">
        <v>23</v>
      </c>
      <c r="G4120" t="str">
        <f t="shared" si="64"/>
        <v>18-25</v>
      </c>
      <c r="H4120" t="s">
        <v>37</v>
      </c>
      <c r="I4120" t="s">
        <v>26</v>
      </c>
      <c r="J4120">
        <v>329484.7</v>
      </c>
      <c r="K4120">
        <v>504119</v>
      </c>
      <c r="L4120" t="s">
        <v>57</v>
      </c>
      <c r="M4120">
        <v>116775.25</v>
      </c>
      <c r="N4120" t="s">
        <v>40</v>
      </c>
      <c r="O4120" s="1">
        <v>44759</v>
      </c>
      <c r="P4120" t="s">
        <v>30</v>
      </c>
      <c r="Q4120">
        <v>728573.27</v>
      </c>
      <c r="R4120">
        <v>315</v>
      </c>
      <c r="S4120" t="s">
        <v>46</v>
      </c>
      <c r="T4120" t="s">
        <v>47</v>
      </c>
      <c r="U4120" t="s">
        <v>31</v>
      </c>
      <c r="V4120">
        <v>2023</v>
      </c>
      <c r="W4120">
        <v>36</v>
      </c>
      <c r="X4120" t="s">
        <v>78</v>
      </c>
    </row>
    <row r="4121" spans="1:24" x14ac:dyDescent="0.35">
      <c r="A4121">
        <v>104120</v>
      </c>
      <c r="B4121">
        <v>5005662857</v>
      </c>
      <c r="C4121" t="s">
        <v>41</v>
      </c>
      <c r="D4121" t="s">
        <v>51</v>
      </c>
      <c r="E4121" t="s">
        <v>24</v>
      </c>
      <c r="F4121">
        <v>41</v>
      </c>
      <c r="G4121" t="str">
        <f t="shared" si="64"/>
        <v>36-50</v>
      </c>
      <c r="H4121" t="s">
        <v>44</v>
      </c>
      <c r="I4121" t="s">
        <v>26</v>
      </c>
      <c r="J4121">
        <v>432244.45</v>
      </c>
      <c r="K4121">
        <v>504120</v>
      </c>
      <c r="L4121" t="s">
        <v>57</v>
      </c>
      <c r="M4121">
        <v>17449.2</v>
      </c>
      <c r="N4121" t="s">
        <v>40</v>
      </c>
      <c r="O4121" s="1">
        <v>45307</v>
      </c>
      <c r="P4121" t="s">
        <v>45</v>
      </c>
      <c r="Q4121">
        <v>567088.57999999996</v>
      </c>
      <c r="R4121">
        <v>826</v>
      </c>
      <c r="S4121" t="s">
        <v>50</v>
      </c>
      <c r="T4121" t="s">
        <v>31</v>
      </c>
      <c r="U4121" t="s">
        <v>31</v>
      </c>
      <c r="V4121">
        <v>2020</v>
      </c>
      <c r="W4121">
        <v>24</v>
      </c>
      <c r="X4121" t="s">
        <v>72</v>
      </c>
    </row>
    <row r="4122" spans="1:24" x14ac:dyDescent="0.35">
      <c r="A4122">
        <v>104121</v>
      </c>
      <c r="B4122">
        <v>8011414725</v>
      </c>
      <c r="C4122" t="s">
        <v>22</v>
      </c>
      <c r="D4122" t="s">
        <v>33</v>
      </c>
      <c r="E4122" t="s">
        <v>43</v>
      </c>
      <c r="F4122">
        <v>34</v>
      </c>
      <c r="G4122" t="str">
        <f t="shared" si="64"/>
        <v>26-35</v>
      </c>
      <c r="H4122" t="s">
        <v>44</v>
      </c>
      <c r="I4122" t="s">
        <v>38</v>
      </c>
      <c r="J4122">
        <v>3545.05</v>
      </c>
      <c r="K4122">
        <v>504121</v>
      </c>
      <c r="L4122" t="s">
        <v>56</v>
      </c>
      <c r="M4122">
        <v>42067.58</v>
      </c>
      <c r="N4122" t="s">
        <v>2</v>
      </c>
      <c r="O4122" s="1">
        <v>45186</v>
      </c>
      <c r="P4122" t="s">
        <v>30</v>
      </c>
      <c r="Q4122">
        <v>1373672.21</v>
      </c>
      <c r="R4122">
        <v>427</v>
      </c>
      <c r="S4122" t="s">
        <v>30</v>
      </c>
      <c r="T4122" t="s">
        <v>31</v>
      </c>
      <c r="U4122" t="s">
        <v>31</v>
      </c>
      <c r="V4122">
        <v>2007</v>
      </c>
      <c r="W4122">
        <v>42</v>
      </c>
      <c r="X4122" t="s">
        <v>80</v>
      </c>
    </row>
    <row r="4123" spans="1:24" x14ac:dyDescent="0.35">
      <c r="A4123">
        <v>104122</v>
      </c>
      <c r="B4123">
        <v>3742143659</v>
      </c>
      <c r="C4123" t="s">
        <v>22</v>
      </c>
      <c r="D4123" t="s">
        <v>55</v>
      </c>
      <c r="E4123" t="s">
        <v>24</v>
      </c>
      <c r="F4123">
        <v>65</v>
      </c>
      <c r="G4123" t="str">
        <f t="shared" si="64"/>
        <v>50+</v>
      </c>
      <c r="H4123" t="s">
        <v>37</v>
      </c>
      <c r="I4123" t="s">
        <v>26</v>
      </c>
      <c r="J4123">
        <v>302397.38</v>
      </c>
      <c r="K4123">
        <v>504122</v>
      </c>
      <c r="L4123" t="s">
        <v>56</v>
      </c>
      <c r="M4123">
        <v>138735.57999999999</v>
      </c>
      <c r="N4123" t="s">
        <v>2</v>
      </c>
      <c r="O4123" s="1">
        <v>45336</v>
      </c>
      <c r="P4123" t="s">
        <v>29</v>
      </c>
      <c r="Q4123">
        <v>808448.96</v>
      </c>
      <c r="R4123">
        <v>459</v>
      </c>
      <c r="S4123" t="s">
        <v>46</v>
      </c>
      <c r="T4123" t="s">
        <v>31</v>
      </c>
      <c r="U4123" t="s">
        <v>31</v>
      </c>
      <c r="V4123">
        <v>2017</v>
      </c>
      <c r="W4123">
        <v>49</v>
      </c>
      <c r="X4123" t="s">
        <v>73</v>
      </c>
    </row>
    <row r="4124" spans="1:24" x14ac:dyDescent="0.35">
      <c r="A4124">
        <v>104123</v>
      </c>
      <c r="B4124">
        <v>7011229846</v>
      </c>
      <c r="C4124" t="s">
        <v>41</v>
      </c>
      <c r="D4124" t="s">
        <v>23</v>
      </c>
      <c r="E4124" t="s">
        <v>24</v>
      </c>
      <c r="F4124">
        <v>33</v>
      </c>
      <c r="G4124" t="str">
        <f t="shared" si="64"/>
        <v>26-35</v>
      </c>
      <c r="H4124" t="s">
        <v>25</v>
      </c>
      <c r="I4124" t="s">
        <v>26</v>
      </c>
      <c r="J4124">
        <v>496385.91</v>
      </c>
      <c r="K4124">
        <v>504123</v>
      </c>
      <c r="L4124" t="s">
        <v>39</v>
      </c>
      <c r="M4124">
        <v>139645.41</v>
      </c>
      <c r="N4124" t="s">
        <v>28</v>
      </c>
      <c r="O4124" s="1">
        <v>44613</v>
      </c>
      <c r="P4124" t="s">
        <v>30</v>
      </c>
      <c r="Q4124">
        <v>1144866.67</v>
      </c>
      <c r="R4124">
        <v>629</v>
      </c>
      <c r="S4124" t="s">
        <v>46</v>
      </c>
      <c r="T4124" t="s">
        <v>31</v>
      </c>
      <c r="U4124" t="s">
        <v>47</v>
      </c>
      <c r="V4124">
        <v>2023</v>
      </c>
      <c r="W4124">
        <v>66</v>
      </c>
      <c r="X4124" t="s">
        <v>73</v>
      </c>
    </row>
    <row r="4125" spans="1:24" x14ac:dyDescent="0.35">
      <c r="A4125">
        <v>104124</v>
      </c>
      <c r="B4125">
        <v>7443730316</v>
      </c>
      <c r="C4125" t="s">
        <v>55</v>
      </c>
      <c r="D4125" t="s">
        <v>36</v>
      </c>
      <c r="E4125" t="s">
        <v>24</v>
      </c>
      <c r="F4125">
        <v>56</v>
      </c>
      <c r="G4125" t="str">
        <f t="shared" si="64"/>
        <v>50+</v>
      </c>
      <c r="H4125" t="s">
        <v>44</v>
      </c>
      <c r="I4125" t="s">
        <v>38</v>
      </c>
      <c r="J4125">
        <v>394813.04</v>
      </c>
      <c r="K4125">
        <v>504124</v>
      </c>
      <c r="L4125" t="s">
        <v>39</v>
      </c>
      <c r="M4125">
        <v>121843.86</v>
      </c>
      <c r="N4125" t="s">
        <v>34</v>
      </c>
      <c r="O4125" s="1">
        <v>45406</v>
      </c>
      <c r="P4125" t="s">
        <v>52</v>
      </c>
      <c r="Q4125">
        <v>397172.36</v>
      </c>
      <c r="R4125">
        <v>625</v>
      </c>
      <c r="S4125" t="s">
        <v>46</v>
      </c>
      <c r="T4125" t="s">
        <v>31</v>
      </c>
      <c r="U4125" t="s">
        <v>31</v>
      </c>
      <c r="V4125">
        <v>2013</v>
      </c>
      <c r="W4125">
        <v>83</v>
      </c>
      <c r="X4125" t="s">
        <v>75</v>
      </c>
    </row>
    <row r="4126" spans="1:24" x14ac:dyDescent="0.35">
      <c r="A4126">
        <v>104125</v>
      </c>
      <c r="B4126">
        <v>3915856916</v>
      </c>
      <c r="C4126" t="s">
        <v>22</v>
      </c>
      <c r="D4126" t="s">
        <v>48</v>
      </c>
      <c r="E4126" t="s">
        <v>24</v>
      </c>
      <c r="F4126">
        <v>65</v>
      </c>
      <c r="G4126" t="str">
        <f t="shared" si="64"/>
        <v>50+</v>
      </c>
      <c r="H4126" t="s">
        <v>49</v>
      </c>
      <c r="I4126" t="s">
        <v>54</v>
      </c>
      <c r="J4126">
        <v>172813.65</v>
      </c>
      <c r="K4126">
        <v>504125</v>
      </c>
      <c r="L4126" t="s">
        <v>27</v>
      </c>
      <c r="M4126">
        <v>58877.99</v>
      </c>
      <c r="N4126" t="s">
        <v>34</v>
      </c>
      <c r="O4126" s="1">
        <v>45372</v>
      </c>
      <c r="P4126" t="s">
        <v>35</v>
      </c>
      <c r="Q4126">
        <v>1429496.88</v>
      </c>
      <c r="R4126">
        <v>567</v>
      </c>
      <c r="S4126" t="s">
        <v>30</v>
      </c>
      <c r="T4126" t="s">
        <v>31</v>
      </c>
      <c r="U4126" t="s">
        <v>31</v>
      </c>
      <c r="V4126">
        <v>2019</v>
      </c>
      <c r="W4126">
        <v>113</v>
      </c>
      <c r="X4126" t="s">
        <v>74</v>
      </c>
    </row>
    <row r="4127" spans="1:24" x14ac:dyDescent="0.35">
      <c r="A4127">
        <v>104126</v>
      </c>
      <c r="B4127">
        <v>2683488634</v>
      </c>
      <c r="C4127" t="s">
        <v>41</v>
      </c>
      <c r="D4127" t="s">
        <v>48</v>
      </c>
      <c r="E4127" t="s">
        <v>24</v>
      </c>
      <c r="F4127">
        <v>58</v>
      </c>
      <c r="G4127" t="str">
        <f t="shared" si="64"/>
        <v>50+</v>
      </c>
      <c r="H4127" t="s">
        <v>53</v>
      </c>
      <c r="I4127" t="s">
        <v>38</v>
      </c>
      <c r="J4127">
        <v>78894.210000000006</v>
      </c>
      <c r="K4127">
        <v>504126</v>
      </c>
      <c r="L4127" t="s">
        <v>27</v>
      </c>
      <c r="M4127">
        <v>32734.71</v>
      </c>
      <c r="N4127" t="s">
        <v>2</v>
      </c>
      <c r="O4127" s="1">
        <v>45285</v>
      </c>
      <c r="P4127" t="s">
        <v>30</v>
      </c>
      <c r="Q4127">
        <v>1938783.52</v>
      </c>
      <c r="R4127">
        <v>883</v>
      </c>
      <c r="S4127" t="s">
        <v>50</v>
      </c>
      <c r="T4127" t="s">
        <v>47</v>
      </c>
      <c r="U4127" t="s">
        <v>47</v>
      </c>
      <c r="V4127">
        <v>2023</v>
      </c>
      <c r="W4127">
        <v>116</v>
      </c>
      <c r="X4127" t="s">
        <v>83</v>
      </c>
    </row>
    <row r="4128" spans="1:24" x14ac:dyDescent="0.35">
      <c r="A4128">
        <v>104127</v>
      </c>
      <c r="B4128">
        <v>8970698693</v>
      </c>
      <c r="C4128" t="s">
        <v>41</v>
      </c>
      <c r="D4128" t="s">
        <v>55</v>
      </c>
      <c r="E4128" t="s">
        <v>24</v>
      </c>
      <c r="F4128">
        <v>23</v>
      </c>
      <c r="G4128" t="str">
        <f t="shared" si="64"/>
        <v>18-25</v>
      </c>
      <c r="H4128" t="s">
        <v>44</v>
      </c>
      <c r="I4128" t="s">
        <v>38</v>
      </c>
      <c r="J4128">
        <v>214711.5</v>
      </c>
      <c r="K4128">
        <v>504127</v>
      </c>
      <c r="L4128" t="s">
        <v>27</v>
      </c>
      <c r="M4128">
        <v>45840.25</v>
      </c>
      <c r="N4128" t="s">
        <v>28</v>
      </c>
      <c r="O4128" s="1">
        <v>45324</v>
      </c>
      <c r="P4128" t="s">
        <v>29</v>
      </c>
      <c r="Q4128">
        <v>1075652.22</v>
      </c>
      <c r="R4128">
        <v>318</v>
      </c>
      <c r="S4128" t="s">
        <v>46</v>
      </c>
      <c r="T4128" t="s">
        <v>31</v>
      </c>
      <c r="U4128" t="s">
        <v>31</v>
      </c>
      <c r="V4128">
        <v>2020</v>
      </c>
      <c r="W4128">
        <v>3</v>
      </c>
      <c r="X4128" t="s">
        <v>73</v>
      </c>
    </row>
    <row r="4129" spans="1:24" x14ac:dyDescent="0.35">
      <c r="A4129">
        <v>104128</v>
      </c>
      <c r="B4129">
        <v>6451858400</v>
      </c>
      <c r="C4129" t="s">
        <v>42</v>
      </c>
      <c r="D4129" t="s">
        <v>36</v>
      </c>
      <c r="E4129" t="s">
        <v>24</v>
      </c>
      <c r="F4129">
        <v>33</v>
      </c>
      <c r="G4129" t="str">
        <f t="shared" si="64"/>
        <v>26-35</v>
      </c>
      <c r="H4129" t="s">
        <v>44</v>
      </c>
      <c r="I4129" t="s">
        <v>38</v>
      </c>
      <c r="J4129">
        <v>212710.45</v>
      </c>
      <c r="K4129">
        <v>504128</v>
      </c>
      <c r="L4129" t="s">
        <v>56</v>
      </c>
      <c r="M4129">
        <v>161530.59</v>
      </c>
      <c r="N4129" t="s">
        <v>28</v>
      </c>
      <c r="O4129" s="1">
        <v>44969</v>
      </c>
      <c r="P4129" t="s">
        <v>52</v>
      </c>
      <c r="Q4129">
        <v>1040069.86</v>
      </c>
      <c r="R4129">
        <v>818</v>
      </c>
      <c r="S4129" t="s">
        <v>50</v>
      </c>
      <c r="T4129" t="s">
        <v>31</v>
      </c>
      <c r="U4129" t="s">
        <v>31</v>
      </c>
      <c r="V4129">
        <v>2014</v>
      </c>
      <c r="W4129">
        <v>31</v>
      </c>
      <c r="X4129" t="s">
        <v>73</v>
      </c>
    </row>
    <row r="4130" spans="1:24" x14ac:dyDescent="0.35">
      <c r="A4130">
        <v>104129</v>
      </c>
      <c r="B4130">
        <v>3879949545</v>
      </c>
      <c r="C4130" t="s">
        <v>36</v>
      </c>
      <c r="D4130" t="s">
        <v>23</v>
      </c>
      <c r="E4130" t="s">
        <v>24</v>
      </c>
      <c r="F4130">
        <v>26</v>
      </c>
      <c r="G4130" t="str">
        <f t="shared" si="64"/>
        <v>26-35</v>
      </c>
      <c r="H4130" t="s">
        <v>53</v>
      </c>
      <c r="I4130" t="s">
        <v>54</v>
      </c>
      <c r="J4130">
        <v>293051.51</v>
      </c>
      <c r="K4130">
        <v>504129</v>
      </c>
      <c r="L4130" t="s">
        <v>57</v>
      </c>
      <c r="M4130">
        <v>97764.39</v>
      </c>
      <c r="N4130" t="s">
        <v>2</v>
      </c>
      <c r="O4130" s="1">
        <v>44603</v>
      </c>
      <c r="P4130" t="s">
        <v>35</v>
      </c>
      <c r="Q4130">
        <v>1708581.72</v>
      </c>
      <c r="R4130">
        <v>700</v>
      </c>
      <c r="S4130" t="s">
        <v>30</v>
      </c>
      <c r="T4130" t="s">
        <v>47</v>
      </c>
      <c r="U4130" t="s">
        <v>31</v>
      </c>
      <c r="V4130">
        <v>2019</v>
      </c>
      <c r="W4130">
        <v>86</v>
      </c>
      <c r="X4130" t="s">
        <v>73</v>
      </c>
    </row>
    <row r="4131" spans="1:24" x14ac:dyDescent="0.35">
      <c r="A4131">
        <v>104130</v>
      </c>
      <c r="B4131">
        <v>2367311534</v>
      </c>
      <c r="C4131" t="s">
        <v>22</v>
      </c>
      <c r="D4131" t="s">
        <v>42</v>
      </c>
      <c r="E4131" t="s">
        <v>43</v>
      </c>
      <c r="F4131">
        <v>46</v>
      </c>
      <c r="G4131" t="str">
        <f t="shared" si="64"/>
        <v>36-50</v>
      </c>
      <c r="H4131" t="s">
        <v>49</v>
      </c>
      <c r="I4131" t="s">
        <v>38</v>
      </c>
      <c r="J4131">
        <v>33966.879999999997</v>
      </c>
      <c r="K4131">
        <v>504130</v>
      </c>
      <c r="L4131" t="s">
        <v>56</v>
      </c>
      <c r="M4131">
        <v>70304.990000000005</v>
      </c>
      <c r="N4131" t="s">
        <v>2</v>
      </c>
      <c r="O4131" s="1">
        <v>45107</v>
      </c>
      <c r="P4131" t="s">
        <v>30</v>
      </c>
      <c r="Q4131">
        <v>303118.92</v>
      </c>
      <c r="R4131">
        <v>895</v>
      </c>
      <c r="S4131" t="s">
        <v>30</v>
      </c>
      <c r="T4131" t="s">
        <v>47</v>
      </c>
      <c r="U4131" t="s">
        <v>31</v>
      </c>
      <c r="V4131">
        <v>2011</v>
      </c>
      <c r="W4131">
        <v>105</v>
      </c>
      <c r="X4131" t="s">
        <v>77</v>
      </c>
    </row>
    <row r="4132" spans="1:24" x14ac:dyDescent="0.35">
      <c r="A4132">
        <v>104131</v>
      </c>
      <c r="B4132">
        <v>5255078046</v>
      </c>
      <c r="C4132" t="s">
        <v>36</v>
      </c>
      <c r="D4132" t="s">
        <v>33</v>
      </c>
      <c r="E4132" t="s">
        <v>43</v>
      </c>
      <c r="F4132">
        <v>21</v>
      </c>
      <c r="G4132" t="str">
        <f t="shared" si="64"/>
        <v>18-25</v>
      </c>
      <c r="H4132" t="s">
        <v>25</v>
      </c>
      <c r="I4132" t="s">
        <v>54</v>
      </c>
      <c r="J4132">
        <v>194208.57</v>
      </c>
      <c r="K4132">
        <v>504131</v>
      </c>
      <c r="L4132" t="s">
        <v>39</v>
      </c>
      <c r="M4132">
        <v>27268.63</v>
      </c>
      <c r="N4132" t="s">
        <v>40</v>
      </c>
      <c r="O4132" s="1">
        <v>45032</v>
      </c>
      <c r="P4132" t="s">
        <v>45</v>
      </c>
      <c r="Q4132">
        <v>786947.61</v>
      </c>
      <c r="R4132">
        <v>745</v>
      </c>
      <c r="S4132" t="s">
        <v>46</v>
      </c>
      <c r="T4132" t="s">
        <v>31</v>
      </c>
      <c r="U4132" t="s">
        <v>31</v>
      </c>
      <c r="V4132">
        <v>2016</v>
      </c>
      <c r="W4132">
        <v>52</v>
      </c>
      <c r="X4132" t="s">
        <v>75</v>
      </c>
    </row>
    <row r="4133" spans="1:24" x14ac:dyDescent="0.35">
      <c r="A4133">
        <v>104132</v>
      </c>
      <c r="B4133">
        <v>7470180881</v>
      </c>
      <c r="C4133" t="s">
        <v>33</v>
      </c>
      <c r="D4133" t="s">
        <v>51</v>
      </c>
      <c r="E4133" t="s">
        <v>43</v>
      </c>
      <c r="F4133">
        <v>43</v>
      </c>
      <c r="G4133" t="str">
        <f t="shared" si="64"/>
        <v>36-50</v>
      </c>
      <c r="H4133" t="s">
        <v>49</v>
      </c>
      <c r="I4133" t="s">
        <v>26</v>
      </c>
      <c r="J4133">
        <v>427542.29</v>
      </c>
      <c r="K4133">
        <v>504132</v>
      </c>
      <c r="L4133" t="s">
        <v>56</v>
      </c>
      <c r="M4133">
        <v>78576.08</v>
      </c>
      <c r="N4133" t="s">
        <v>34</v>
      </c>
      <c r="O4133" s="1">
        <v>44890</v>
      </c>
      <c r="P4133" t="s">
        <v>30</v>
      </c>
      <c r="Q4133">
        <v>347466.49</v>
      </c>
      <c r="R4133">
        <v>338</v>
      </c>
      <c r="S4133" t="s">
        <v>50</v>
      </c>
      <c r="T4133" t="s">
        <v>31</v>
      </c>
      <c r="U4133" t="s">
        <v>31</v>
      </c>
      <c r="V4133">
        <v>2020</v>
      </c>
      <c r="W4133">
        <v>78</v>
      </c>
      <c r="X4133" t="s">
        <v>82</v>
      </c>
    </row>
    <row r="4134" spans="1:24" x14ac:dyDescent="0.35">
      <c r="A4134">
        <v>104133</v>
      </c>
      <c r="B4134">
        <v>2783329510</v>
      </c>
      <c r="C4134" t="s">
        <v>41</v>
      </c>
      <c r="D4134" t="s">
        <v>36</v>
      </c>
      <c r="E4134" t="s">
        <v>43</v>
      </c>
      <c r="F4134">
        <v>55</v>
      </c>
      <c r="G4134" t="str">
        <f t="shared" si="64"/>
        <v>50+</v>
      </c>
      <c r="H4134" t="s">
        <v>53</v>
      </c>
      <c r="I4134" t="s">
        <v>38</v>
      </c>
      <c r="J4134">
        <v>322167.56</v>
      </c>
      <c r="K4134">
        <v>504133</v>
      </c>
      <c r="L4134" t="s">
        <v>27</v>
      </c>
      <c r="M4134">
        <v>83617.31</v>
      </c>
      <c r="N4134" t="s">
        <v>40</v>
      </c>
      <c r="O4134" s="1">
        <v>45072</v>
      </c>
      <c r="P4134" t="s">
        <v>45</v>
      </c>
      <c r="Q4134">
        <v>1092791.8700000001</v>
      </c>
      <c r="R4134">
        <v>417</v>
      </c>
      <c r="S4134" t="s">
        <v>46</v>
      </c>
      <c r="T4134" t="s">
        <v>31</v>
      </c>
      <c r="U4134" t="s">
        <v>47</v>
      </c>
      <c r="V4134">
        <v>2020</v>
      </c>
      <c r="W4134">
        <v>78</v>
      </c>
      <c r="X4134" t="s">
        <v>76</v>
      </c>
    </row>
    <row r="4135" spans="1:24" x14ac:dyDescent="0.35">
      <c r="A4135">
        <v>104134</v>
      </c>
      <c r="B4135">
        <v>3641796978</v>
      </c>
      <c r="C4135" t="s">
        <v>55</v>
      </c>
      <c r="D4135" t="s">
        <v>55</v>
      </c>
      <c r="E4135" t="s">
        <v>43</v>
      </c>
      <c r="F4135">
        <v>43</v>
      </c>
      <c r="G4135" t="str">
        <f t="shared" si="64"/>
        <v>36-50</v>
      </c>
      <c r="H4135" t="s">
        <v>44</v>
      </c>
      <c r="I4135" t="s">
        <v>26</v>
      </c>
      <c r="J4135">
        <v>217913.94</v>
      </c>
      <c r="K4135">
        <v>504134</v>
      </c>
      <c r="L4135" t="s">
        <v>39</v>
      </c>
      <c r="M4135">
        <v>177217.19</v>
      </c>
      <c r="N4135" t="s">
        <v>2</v>
      </c>
      <c r="O4135" s="1">
        <v>45355</v>
      </c>
      <c r="P4135" t="s">
        <v>29</v>
      </c>
      <c r="Q4135">
        <v>1232724.22</v>
      </c>
      <c r="R4135">
        <v>574</v>
      </c>
      <c r="S4135" t="s">
        <v>50</v>
      </c>
      <c r="T4135" t="s">
        <v>47</v>
      </c>
      <c r="U4135" t="s">
        <v>47</v>
      </c>
      <c r="V4135">
        <v>2010</v>
      </c>
      <c r="W4135">
        <v>65</v>
      </c>
      <c r="X4135" t="s">
        <v>74</v>
      </c>
    </row>
    <row r="4136" spans="1:24" x14ac:dyDescent="0.35">
      <c r="A4136">
        <v>104135</v>
      </c>
      <c r="B4136">
        <v>2973547224</v>
      </c>
      <c r="C4136" t="s">
        <v>41</v>
      </c>
      <c r="D4136" t="s">
        <v>33</v>
      </c>
      <c r="E4136" t="s">
        <v>43</v>
      </c>
      <c r="F4136">
        <v>31</v>
      </c>
      <c r="G4136" t="str">
        <f t="shared" si="64"/>
        <v>26-35</v>
      </c>
      <c r="H4136" t="s">
        <v>25</v>
      </c>
      <c r="I4136" t="s">
        <v>26</v>
      </c>
      <c r="J4136">
        <v>155814.68</v>
      </c>
      <c r="K4136">
        <v>504135</v>
      </c>
      <c r="L4136" t="s">
        <v>56</v>
      </c>
      <c r="M4136">
        <v>188028.74</v>
      </c>
      <c r="N4136" t="s">
        <v>28</v>
      </c>
      <c r="O4136" s="1">
        <v>45291</v>
      </c>
      <c r="P4136" t="s">
        <v>35</v>
      </c>
      <c r="Q4136">
        <v>1827896.34</v>
      </c>
      <c r="R4136">
        <v>594</v>
      </c>
      <c r="S4136" t="s">
        <v>50</v>
      </c>
      <c r="T4136" t="s">
        <v>47</v>
      </c>
      <c r="U4136" t="s">
        <v>47</v>
      </c>
      <c r="V4136">
        <v>2018</v>
      </c>
      <c r="W4136">
        <v>76</v>
      </c>
      <c r="X4136" t="s">
        <v>83</v>
      </c>
    </row>
    <row r="4137" spans="1:24" x14ac:dyDescent="0.35">
      <c r="A4137">
        <v>104136</v>
      </c>
      <c r="B4137">
        <v>3519626810</v>
      </c>
      <c r="C4137" t="s">
        <v>22</v>
      </c>
      <c r="D4137" t="s">
        <v>51</v>
      </c>
      <c r="E4137" t="s">
        <v>43</v>
      </c>
      <c r="F4137">
        <v>52</v>
      </c>
      <c r="G4137" t="str">
        <f t="shared" si="64"/>
        <v>50+</v>
      </c>
      <c r="H4137" t="s">
        <v>49</v>
      </c>
      <c r="I4137" t="s">
        <v>54</v>
      </c>
      <c r="J4137">
        <v>140610.32</v>
      </c>
      <c r="K4137">
        <v>504136</v>
      </c>
      <c r="L4137" t="s">
        <v>57</v>
      </c>
      <c r="M4137">
        <v>167905.62</v>
      </c>
      <c r="N4137" t="s">
        <v>34</v>
      </c>
      <c r="O4137" s="1">
        <v>44899</v>
      </c>
      <c r="P4137" t="s">
        <v>30</v>
      </c>
      <c r="Q4137">
        <v>1661769.71</v>
      </c>
      <c r="R4137">
        <v>342</v>
      </c>
      <c r="S4137" t="s">
        <v>50</v>
      </c>
      <c r="T4137" t="s">
        <v>47</v>
      </c>
      <c r="U4137" t="s">
        <v>31</v>
      </c>
      <c r="V4137">
        <v>2013</v>
      </c>
      <c r="W4137">
        <v>108</v>
      </c>
      <c r="X4137" t="s">
        <v>83</v>
      </c>
    </row>
    <row r="4138" spans="1:24" x14ac:dyDescent="0.35">
      <c r="A4138">
        <v>104137</v>
      </c>
      <c r="B4138">
        <v>3805857190</v>
      </c>
      <c r="C4138" t="s">
        <v>36</v>
      </c>
      <c r="D4138" t="s">
        <v>36</v>
      </c>
      <c r="E4138" t="s">
        <v>43</v>
      </c>
      <c r="F4138">
        <v>66</v>
      </c>
      <c r="G4138" t="str">
        <f t="shared" si="64"/>
        <v>50+</v>
      </c>
      <c r="H4138" t="s">
        <v>49</v>
      </c>
      <c r="I4138" t="s">
        <v>26</v>
      </c>
      <c r="J4138">
        <v>374460.94</v>
      </c>
      <c r="K4138">
        <v>504137</v>
      </c>
      <c r="L4138" t="s">
        <v>27</v>
      </c>
      <c r="M4138">
        <v>77696.69</v>
      </c>
      <c r="N4138" t="s">
        <v>28</v>
      </c>
      <c r="O4138" s="1">
        <v>44834</v>
      </c>
      <c r="P4138" t="s">
        <v>35</v>
      </c>
      <c r="Q4138">
        <v>1292948.8400000001</v>
      </c>
      <c r="R4138">
        <v>482</v>
      </c>
      <c r="S4138" t="s">
        <v>50</v>
      </c>
      <c r="T4138" t="s">
        <v>31</v>
      </c>
      <c r="U4138" t="s">
        <v>31</v>
      </c>
      <c r="V4138">
        <v>2021</v>
      </c>
      <c r="W4138">
        <v>93</v>
      </c>
      <c r="X4138" t="s">
        <v>80</v>
      </c>
    </row>
    <row r="4139" spans="1:24" x14ac:dyDescent="0.35">
      <c r="A4139">
        <v>104138</v>
      </c>
      <c r="B4139">
        <v>1302228714</v>
      </c>
      <c r="C4139" t="s">
        <v>42</v>
      </c>
      <c r="D4139" t="s">
        <v>58</v>
      </c>
      <c r="E4139" t="s">
        <v>24</v>
      </c>
      <c r="F4139">
        <v>60</v>
      </c>
      <c r="G4139" t="str">
        <f t="shared" si="64"/>
        <v>50+</v>
      </c>
      <c r="H4139" t="s">
        <v>25</v>
      </c>
      <c r="I4139" t="s">
        <v>26</v>
      </c>
      <c r="J4139">
        <v>214910.83</v>
      </c>
      <c r="K4139">
        <v>504138</v>
      </c>
      <c r="L4139" t="s">
        <v>39</v>
      </c>
      <c r="M4139">
        <v>111878.67</v>
      </c>
      <c r="N4139" t="s">
        <v>2</v>
      </c>
      <c r="O4139" s="1">
        <v>44816</v>
      </c>
      <c r="P4139" t="s">
        <v>45</v>
      </c>
      <c r="Q4139">
        <v>1549348.46</v>
      </c>
      <c r="R4139">
        <v>821</v>
      </c>
      <c r="S4139" t="s">
        <v>50</v>
      </c>
      <c r="T4139" t="s">
        <v>31</v>
      </c>
      <c r="U4139" t="s">
        <v>31</v>
      </c>
      <c r="V4139">
        <v>2020</v>
      </c>
      <c r="W4139">
        <v>11</v>
      </c>
      <c r="X4139" t="s">
        <v>80</v>
      </c>
    </row>
    <row r="4140" spans="1:24" x14ac:dyDescent="0.35">
      <c r="A4140">
        <v>104139</v>
      </c>
      <c r="B4140">
        <v>3323518177</v>
      </c>
      <c r="C4140" t="s">
        <v>42</v>
      </c>
      <c r="D4140" t="s">
        <v>23</v>
      </c>
      <c r="E4140" t="s">
        <v>43</v>
      </c>
      <c r="F4140">
        <v>41</v>
      </c>
      <c r="G4140" t="str">
        <f t="shared" si="64"/>
        <v>36-50</v>
      </c>
      <c r="H4140" t="s">
        <v>49</v>
      </c>
      <c r="I4140" t="s">
        <v>38</v>
      </c>
      <c r="J4140">
        <v>123866.91</v>
      </c>
      <c r="K4140">
        <v>504139</v>
      </c>
      <c r="L4140" t="s">
        <v>56</v>
      </c>
      <c r="M4140">
        <v>168252.33</v>
      </c>
      <c r="N4140" t="s">
        <v>34</v>
      </c>
      <c r="O4140" s="1">
        <v>45270</v>
      </c>
      <c r="P4140" t="s">
        <v>52</v>
      </c>
      <c r="Q4140">
        <v>1257348.02</v>
      </c>
      <c r="R4140">
        <v>795</v>
      </c>
      <c r="S4140" t="s">
        <v>50</v>
      </c>
      <c r="T4140" t="s">
        <v>47</v>
      </c>
      <c r="U4140" t="s">
        <v>47</v>
      </c>
      <c r="V4140">
        <v>2005</v>
      </c>
      <c r="W4140">
        <v>14</v>
      </c>
      <c r="X4140" t="s">
        <v>83</v>
      </c>
    </row>
    <row r="4141" spans="1:24" x14ac:dyDescent="0.35">
      <c r="A4141">
        <v>104140</v>
      </c>
      <c r="B4141">
        <v>7686114357</v>
      </c>
      <c r="C4141" t="s">
        <v>41</v>
      </c>
      <c r="D4141" t="s">
        <v>48</v>
      </c>
      <c r="E4141" t="s">
        <v>43</v>
      </c>
      <c r="F4141">
        <v>25</v>
      </c>
      <c r="G4141" t="str">
        <f t="shared" si="64"/>
        <v>18-25</v>
      </c>
      <c r="H4141" t="s">
        <v>53</v>
      </c>
      <c r="I4141" t="s">
        <v>26</v>
      </c>
      <c r="J4141">
        <v>406548.07</v>
      </c>
      <c r="K4141">
        <v>504140</v>
      </c>
      <c r="L4141" t="s">
        <v>39</v>
      </c>
      <c r="M4141">
        <v>10185.58</v>
      </c>
      <c r="N4141" t="s">
        <v>2</v>
      </c>
      <c r="O4141" s="1">
        <v>45079</v>
      </c>
      <c r="P4141" t="s">
        <v>29</v>
      </c>
      <c r="Q4141">
        <v>1141797.03</v>
      </c>
      <c r="R4141">
        <v>445</v>
      </c>
      <c r="S4141" t="s">
        <v>50</v>
      </c>
      <c r="T4141" t="s">
        <v>47</v>
      </c>
      <c r="U4141" t="s">
        <v>47</v>
      </c>
      <c r="V4141">
        <v>2010</v>
      </c>
      <c r="W4141">
        <v>76</v>
      </c>
      <c r="X4141" t="s">
        <v>77</v>
      </c>
    </row>
    <row r="4142" spans="1:24" x14ac:dyDescent="0.35">
      <c r="A4142">
        <v>104141</v>
      </c>
      <c r="B4142">
        <v>4671082978</v>
      </c>
      <c r="C4142" t="s">
        <v>55</v>
      </c>
      <c r="D4142" t="s">
        <v>55</v>
      </c>
      <c r="E4142" t="s">
        <v>24</v>
      </c>
      <c r="F4142">
        <v>57</v>
      </c>
      <c r="G4142" t="str">
        <f t="shared" si="64"/>
        <v>50+</v>
      </c>
      <c r="H4142" t="s">
        <v>25</v>
      </c>
      <c r="I4142" t="s">
        <v>38</v>
      </c>
      <c r="J4142">
        <v>133538.16</v>
      </c>
      <c r="K4142">
        <v>504141</v>
      </c>
      <c r="L4142" t="s">
        <v>39</v>
      </c>
      <c r="M4142">
        <v>106613.22</v>
      </c>
      <c r="N4142" t="s">
        <v>28</v>
      </c>
      <c r="O4142" s="1">
        <v>44595</v>
      </c>
      <c r="P4142" t="s">
        <v>30</v>
      </c>
      <c r="Q4142">
        <v>95462.7</v>
      </c>
      <c r="R4142">
        <v>607</v>
      </c>
      <c r="S4142" t="s">
        <v>46</v>
      </c>
      <c r="T4142" t="s">
        <v>47</v>
      </c>
      <c r="U4142" t="s">
        <v>47</v>
      </c>
      <c r="V4142">
        <v>2014</v>
      </c>
      <c r="W4142">
        <v>113</v>
      </c>
      <c r="X4142" t="s">
        <v>73</v>
      </c>
    </row>
    <row r="4143" spans="1:24" x14ac:dyDescent="0.35">
      <c r="A4143">
        <v>104142</v>
      </c>
      <c r="B4143">
        <v>9287496267</v>
      </c>
      <c r="C4143" t="s">
        <v>33</v>
      </c>
      <c r="D4143" t="s">
        <v>48</v>
      </c>
      <c r="E4143" t="s">
        <v>24</v>
      </c>
      <c r="F4143">
        <v>42</v>
      </c>
      <c r="G4143" t="str">
        <f t="shared" si="64"/>
        <v>36-50</v>
      </c>
      <c r="H4143" t="s">
        <v>53</v>
      </c>
      <c r="I4143" t="s">
        <v>26</v>
      </c>
      <c r="J4143">
        <v>33155.31</v>
      </c>
      <c r="K4143">
        <v>504142</v>
      </c>
      <c r="L4143" t="s">
        <v>56</v>
      </c>
      <c r="M4143">
        <v>79786.53</v>
      </c>
      <c r="N4143" t="s">
        <v>2</v>
      </c>
      <c r="O4143" s="1">
        <v>44870</v>
      </c>
      <c r="P4143" t="s">
        <v>52</v>
      </c>
      <c r="Q4143">
        <v>48768.61</v>
      </c>
      <c r="R4143">
        <v>664</v>
      </c>
      <c r="S4143" t="s">
        <v>30</v>
      </c>
      <c r="T4143" t="s">
        <v>31</v>
      </c>
      <c r="U4143" t="s">
        <v>31</v>
      </c>
      <c r="V4143">
        <v>2023</v>
      </c>
      <c r="W4143">
        <v>64</v>
      </c>
      <c r="X4143" t="s">
        <v>82</v>
      </c>
    </row>
    <row r="4144" spans="1:24" x14ac:dyDescent="0.35">
      <c r="A4144">
        <v>104143</v>
      </c>
      <c r="B4144">
        <v>2876299563</v>
      </c>
      <c r="C4144" t="s">
        <v>32</v>
      </c>
      <c r="D4144" t="s">
        <v>33</v>
      </c>
      <c r="E4144" t="s">
        <v>43</v>
      </c>
      <c r="F4144">
        <v>21</v>
      </c>
      <c r="G4144" t="str">
        <f t="shared" si="64"/>
        <v>18-25</v>
      </c>
      <c r="H4144" t="s">
        <v>25</v>
      </c>
      <c r="I4144" t="s">
        <v>54</v>
      </c>
      <c r="J4144">
        <v>274498.32</v>
      </c>
      <c r="K4144">
        <v>504143</v>
      </c>
      <c r="L4144" t="s">
        <v>27</v>
      </c>
      <c r="M4144">
        <v>76268.399999999994</v>
      </c>
      <c r="N4144" t="s">
        <v>40</v>
      </c>
      <c r="O4144" s="1">
        <v>45168</v>
      </c>
      <c r="P4144" t="s">
        <v>29</v>
      </c>
      <c r="Q4144">
        <v>1704368.8</v>
      </c>
      <c r="R4144">
        <v>347</v>
      </c>
      <c r="S4144" t="s">
        <v>46</v>
      </c>
      <c r="T4144" t="s">
        <v>47</v>
      </c>
      <c r="U4144" t="s">
        <v>31</v>
      </c>
      <c r="V4144">
        <v>2013</v>
      </c>
      <c r="W4144">
        <v>103</v>
      </c>
      <c r="X4144" t="s">
        <v>79</v>
      </c>
    </row>
    <row r="4145" spans="1:24" x14ac:dyDescent="0.35">
      <c r="A4145">
        <v>104144</v>
      </c>
      <c r="B4145">
        <v>2685268291</v>
      </c>
      <c r="C4145" t="s">
        <v>22</v>
      </c>
      <c r="D4145" t="s">
        <v>51</v>
      </c>
      <c r="E4145" t="s">
        <v>43</v>
      </c>
      <c r="F4145">
        <v>32</v>
      </c>
      <c r="G4145" t="str">
        <f t="shared" si="64"/>
        <v>26-35</v>
      </c>
      <c r="H4145" t="s">
        <v>53</v>
      </c>
      <c r="I4145" t="s">
        <v>26</v>
      </c>
      <c r="J4145">
        <v>140247.15</v>
      </c>
      <c r="K4145">
        <v>504144</v>
      </c>
      <c r="L4145" t="s">
        <v>56</v>
      </c>
      <c r="M4145">
        <v>70083.02</v>
      </c>
      <c r="N4145" t="s">
        <v>34</v>
      </c>
      <c r="O4145" s="1">
        <v>44726</v>
      </c>
      <c r="P4145" t="s">
        <v>45</v>
      </c>
      <c r="Q4145">
        <v>563880.41</v>
      </c>
      <c r="R4145">
        <v>405</v>
      </c>
      <c r="S4145" t="s">
        <v>50</v>
      </c>
      <c r="T4145" t="s">
        <v>47</v>
      </c>
      <c r="U4145" t="s">
        <v>31</v>
      </c>
      <c r="V4145">
        <v>2022</v>
      </c>
      <c r="W4145">
        <v>93</v>
      </c>
      <c r="X4145" t="s">
        <v>77</v>
      </c>
    </row>
    <row r="4146" spans="1:24" x14ac:dyDescent="0.35">
      <c r="A4146">
        <v>104145</v>
      </c>
      <c r="B4146">
        <v>2740385711</v>
      </c>
      <c r="C4146" t="s">
        <v>41</v>
      </c>
      <c r="D4146" t="s">
        <v>51</v>
      </c>
      <c r="E4146" t="s">
        <v>43</v>
      </c>
      <c r="F4146">
        <v>33</v>
      </c>
      <c r="G4146" t="str">
        <f t="shared" si="64"/>
        <v>26-35</v>
      </c>
      <c r="H4146" t="s">
        <v>44</v>
      </c>
      <c r="I4146" t="s">
        <v>54</v>
      </c>
      <c r="J4146">
        <v>3436.88</v>
      </c>
      <c r="K4146">
        <v>504145</v>
      </c>
      <c r="L4146" t="s">
        <v>57</v>
      </c>
      <c r="M4146">
        <v>128128.71</v>
      </c>
      <c r="N4146" t="s">
        <v>2</v>
      </c>
      <c r="O4146" s="1">
        <v>45221</v>
      </c>
      <c r="P4146" t="s">
        <v>29</v>
      </c>
      <c r="Q4146">
        <v>701835.72</v>
      </c>
      <c r="R4146">
        <v>505</v>
      </c>
      <c r="S4146" t="s">
        <v>50</v>
      </c>
      <c r="T4146" t="s">
        <v>31</v>
      </c>
      <c r="U4146" t="s">
        <v>31</v>
      </c>
      <c r="V4146">
        <v>2020</v>
      </c>
      <c r="W4146">
        <v>116</v>
      </c>
      <c r="X4146" t="s">
        <v>81</v>
      </c>
    </row>
    <row r="4147" spans="1:24" x14ac:dyDescent="0.35">
      <c r="A4147">
        <v>104146</v>
      </c>
      <c r="B4147">
        <v>8789420254</v>
      </c>
      <c r="C4147" t="s">
        <v>42</v>
      </c>
      <c r="D4147" t="s">
        <v>58</v>
      </c>
      <c r="E4147" t="s">
        <v>24</v>
      </c>
      <c r="F4147">
        <v>28</v>
      </c>
      <c r="G4147" t="str">
        <f t="shared" si="64"/>
        <v>26-35</v>
      </c>
      <c r="H4147" t="s">
        <v>44</v>
      </c>
      <c r="I4147" t="s">
        <v>38</v>
      </c>
      <c r="J4147">
        <v>251277.91</v>
      </c>
      <c r="K4147">
        <v>504146</v>
      </c>
      <c r="L4147" t="s">
        <v>57</v>
      </c>
      <c r="M4147">
        <v>83523.429999999993</v>
      </c>
      <c r="N4147" t="s">
        <v>34</v>
      </c>
      <c r="O4147" s="1">
        <v>45065</v>
      </c>
      <c r="P4147" t="s">
        <v>35</v>
      </c>
      <c r="Q4147">
        <v>898734.22</v>
      </c>
      <c r="R4147">
        <v>733</v>
      </c>
      <c r="S4147" t="s">
        <v>30</v>
      </c>
      <c r="T4147" t="s">
        <v>47</v>
      </c>
      <c r="U4147" t="s">
        <v>31</v>
      </c>
      <c r="V4147">
        <v>2009</v>
      </c>
      <c r="W4147">
        <v>70</v>
      </c>
      <c r="X4147" t="s">
        <v>76</v>
      </c>
    </row>
    <row r="4148" spans="1:24" x14ac:dyDescent="0.35">
      <c r="A4148">
        <v>104147</v>
      </c>
      <c r="B4148">
        <v>7563683316</v>
      </c>
      <c r="C4148" t="s">
        <v>42</v>
      </c>
      <c r="D4148" t="s">
        <v>42</v>
      </c>
      <c r="E4148" t="s">
        <v>43</v>
      </c>
      <c r="F4148">
        <v>45</v>
      </c>
      <c r="G4148" t="str">
        <f t="shared" si="64"/>
        <v>36-50</v>
      </c>
      <c r="H4148" t="s">
        <v>49</v>
      </c>
      <c r="I4148" t="s">
        <v>38</v>
      </c>
      <c r="J4148">
        <v>447377.48</v>
      </c>
      <c r="K4148">
        <v>504147</v>
      </c>
      <c r="L4148" t="s">
        <v>27</v>
      </c>
      <c r="M4148">
        <v>64501.43</v>
      </c>
      <c r="N4148" t="s">
        <v>34</v>
      </c>
      <c r="O4148" s="1">
        <v>45064</v>
      </c>
      <c r="P4148" t="s">
        <v>45</v>
      </c>
      <c r="Q4148">
        <v>84833.19</v>
      </c>
      <c r="R4148">
        <v>658</v>
      </c>
      <c r="S4148" t="s">
        <v>46</v>
      </c>
      <c r="T4148" t="s">
        <v>31</v>
      </c>
      <c r="U4148" t="s">
        <v>47</v>
      </c>
      <c r="V4148">
        <v>2021</v>
      </c>
      <c r="W4148">
        <v>70</v>
      </c>
      <c r="X4148" t="s">
        <v>76</v>
      </c>
    </row>
    <row r="4149" spans="1:24" x14ac:dyDescent="0.35">
      <c r="A4149">
        <v>104148</v>
      </c>
      <c r="B4149">
        <v>1891074434</v>
      </c>
      <c r="C4149" t="s">
        <v>55</v>
      </c>
      <c r="D4149" t="s">
        <v>51</v>
      </c>
      <c r="E4149" t="s">
        <v>24</v>
      </c>
      <c r="F4149">
        <v>24</v>
      </c>
      <c r="G4149" t="str">
        <f t="shared" si="64"/>
        <v>18-25</v>
      </c>
      <c r="H4149" t="s">
        <v>25</v>
      </c>
      <c r="I4149" t="s">
        <v>26</v>
      </c>
      <c r="J4149">
        <v>322422.88</v>
      </c>
      <c r="K4149">
        <v>504148</v>
      </c>
      <c r="L4149" t="s">
        <v>39</v>
      </c>
      <c r="M4149">
        <v>113303.45</v>
      </c>
      <c r="N4149" t="s">
        <v>28</v>
      </c>
      <c r="O4149" s="1">
        <v>44765</v>
      </c>
      <c r="P4149" t="s">
        <v>29</v>
      </c>
      <c r="Q4149">
        <v>1923188.45</v>
      </c>
      <c r="R4149">
        <v>660</v>
      </c>
      <c r="S4149" t="s">
        <v>50</v>
      </c>
      <c r="T4149" t="s">
        <v>47</v>
      </c>
      <c r="U4149" t="s">
        <v>47</v>
      </c>
      <c r="V4149">
        <v>2020</v>
      </c>
      <c r="W4149">
        <v>15</v>
      </c>
      <c r="X4149" t="s">
        <v>78</v>
      </c>
    </row>
    <row r="4150" spans="1:24" x14ac:dyDescent="0.35">
      <c r="A4150">
        <v>104149</v>
      </c>
      <c r="B4150">
        <v>4890596949</v>
      </c>
      <c r="C4150" t="s">
        <v>42</v>
      </c>
      <c r="D4150" t="s">
        <v>51</v>
      </c>
      <c r="E4150" t="s">
        <v>43</v>
      </c>
      <c r="F4150">
        <v>67</v>
      </c>
      <c r="G4150" t="str">
        <f t="shared" si="64"/>
        <v>50+</v>
      </c>
      <c r="H4150" t="s">
        <v>25</v>
      </c>
      <c r="I4150" t="s">
        <v>26</v>
      </c>
      <c r="J4150">
        <v>10059.01</v>
      </c>
      <c r="K4150">
        <v>504149</v>
      </c>
      <c r="L4150" t="s">
        <v>27</v>
      </c>
      <c r="M4150">
        <v>74688.789999999994</v>
      </c>
      <c r="N4150" t="s">
        <v>40</v>
      </c>
      <c r="O4150" s="1">
        <v>44748</v>
      </c>
      <c r="P4150" t="s">
        <v>35</v>
      </c>
      <c r="Q4150">
        <v>206010.88</v>
      </c>
      <c r="R4150">
        <v>809</v>
      </c>
      <c r="S4150" t="s">
        <v>46</v>
      </c>
      <c r="T4150" t="s">
        <v>47</v>
      </c>
      <c r="U4150" t="s">
        <v>31</v>
      </c>
      <c r="V4150">
        <v>2015</v>
      </c>
      <c r="W4150">
        <v>46</v>
      </c>
      <c r="X4150" t="s">
        <v>78</v>
      </c>
    </row>
    <row r="4151" spans="1:24" x14ac:dyDescent="0.35">
      <c r="A4151">
        <v>104150</v>
      </c>
      <c r="B4151">
        <v>8896508735</v>
      </c>
      <c r="C4151" t="s">
        <v>22</v>
      </c>
      <c r="D4151" t="s">
        <v>33</v>
      </c>
      <c r="E4151" t="s">
        <v>24</v>
      </c>
      <c r="F4151">
        <v>55</v>
      </c>
      <c r="G4151" t="str">
        <f t="shared" si="64"/>
        <v>50+</v>
      </c>
      <c r="H4151" t="s">
        <v>53</v>
      </c>
      <c r="I4151" t="s">
        <v>38</v>
      </c>
      <c r="J4151">
        <v>190004.48000000001</v>
      </c>
      <c r="K4151">
        <v>504150</v>
      </c>
      <c r="L4151" t="s">
        <v>27</v>
      </c>
      <c r="M4151">
        <v>7034.97</v>
      </c>
      <c r="N4151" t="s">
        <v>40</v>
      </c>
      <c r="O4151" s="1">
        <v>45212</v>
      </c>
      <c r="P4151" t="s">
        <v>35</v>
      </c>
      <c r="Q4151">
        <v>1936389.48</v>
      </c>
      <c r="R4151">
        <v>369</v>
      </c>
      <c r="S4151" t="s">
        <v>50</v>
      </c>
      <c r="T4151" t="s">
        <v>31</v>
      </c>
      <c r="U4151" t="s">
        <v>47</v>
      </c>
      <c r="V4151">
        <v>2023</v>
      </c>
      <c r="W4151">
        <v>80</v>
      </c>
      <c r="X4151" t="s">
        <v>81</v>
      </c>
    </row>
    <row r="4152" spans="1:24" x14ac:dyDescent="0.35">
      <c r="A4152">
        <v>104151</v>
      </c>
      <c r="B4152">
        <v>3023289213</v>
      </c>
      <c r="C4152" t="s">
        <v>55</v>
      </c>
      <c r="D4152" t="s">
        <v>42</v>
      </c>
      <c r="E4152" t="s">
        <v>24</v>
      </c>
      <c r="F4152">
        <v>41</v>
      </c>
      <c r="G4152" t="str">
        <f t="shared" si="64"/>
        <v>36-50</v>
      </c>
      <c r="H4152" t="s">
        <v>49</v>
      </c>
      <c r="I4152" t="s">
        <v>38</v>
      </c>
      <c r="J4152">
        <v>124273.5</v>
      </c>
      <c r="K4152">
        <v>504151</v>
      </c>
      <c r="L4152" t="s">
        <v>39</v>
      </c>
      <c r="M4152">
        <v>83584.3</v>
      </c>
      <c r="N4152" t="s">
        <v>2</v>
      </c>
      <c r="O4152" s="1">
        <v>45167</v>
      </c>
      <c r="P4152" t="s">
        <v>30</v>
      </c>
      <c r="Q4152">
        <v>1415771.47</v>
      </c>
      <c r="R4152">
        <v>495</v>
      </c>
      <c r="S4152" t="s">
        <v>30</v>
      </c>
      <c r="T4152" t="s">
        <v>47</v>
      </c>
      <c r="U4152" t="s">
        <v>47</v>
      </c>
      <c r="V4152">
        <v>2012</v>
      </c>
      <c r="W4152">
        <v>75</v>
      </c>
      <c r="X4152" t="s">
        <v>79</v>
      </c>
    </row>
    <row r="4153" spans="1:24" x14ac:dyDescent="0.35">
      <c r="A4153">
        <v>104152</v>
      </c>
      <c r="B4153">
        <v>7060838504</v>
      </c>
      <c r="C4153" t="s">
        <v>36</v>
      </c>
      <c r="D4153" t="s">
        <v>48</v>
      </c>
      <c r="E4153" t="s">
        <v>24</v>
      </c>
      <c r="F4153">
        <v>48</v>
      </c>
      <c r="G4153" t="str">
        <f t="shared" si="64"/>
        <v>36-50</v>
      </c>
      <c r="H4153" t="s">
        <v>49</v>
      </c>
      <c r="I4153" t="s">
        <v>38</v>
      </c>
      <c r="J4153">
        <v>335550.82</v>
      </c>
      <c r="K4153">
        <v>504152</v>
      </c>
      <c r="L4153" t="s">
        <v>56</v>
      </c>
      <c r="M4153">
        <v>39298.32</v>
      </c>
      <c r="N4153" t="s">
        <v>34</v>
      </c>
      <c r="O4153" s="1">
        <v>44675</v>
      </c>
      <c r="P4153" t="s">
        <v>30</v>
      </c>
      <c r="Q4153">
        <v>1886131.9</v>
      </c>
      <c r="R4153">
        <v>868</v>
      </c>
      <c r="S4153" t="s">
        <v>50</v>
      </c>
      <c r="T4153" t="s">
        <v>47</v>
      </c>
      <c r="U4153" t="s">
        <v>47</v>
      </c>
      <c r="V4153">
        <v>2008</v>
      </c>
      <c r="W4153">
        <v>98</v>
      </c>
      <c r="X4153" t="s">
        <v>75</v>
      </c>
    </row>
    <row r="4154" spans="1:24" x14ac:dyDescent="0.35">
      <c r="A4154">
        <v>104153</v>
      </c>
      <c r="B4154">
        <v>6311018786</v>
      </c>
      <c r="C4154" t="s">
        <v>55</v>
      </c>
      <c r="D4154" t="s">
        <v>48</v>
      </c>
      <c r="E4154" t="s">
        <v>43</v>
      </c>
      <c r="F4154">
        <v>21</v>
      </c>
      <c r="G4154" t="str">
        <f t="shared" si="64"/>
        <v>18-25</v>
      </c>
      <c r="H4154" t="s">
        <v>25</v>
      </c>
      <c r="I4154" t="s">
        <v>54</v>
      </c>
      <c r="J4154">
        <v>228997.99</v>
      </c>
      <c r="K4154">
        <v>504153</v>
      </c>
      <c r="L4154" t="s">
        <v>39</v>
      </c>
      <c r="M4154">
        <v>20072.740000000002</v>
      </c>
      <c r="N4154" t="s">
        <v>40</v>
      </c>
      <c r="O4154" s="1">
        <v>45113</v>
      </c>
      <c r="P4154" t="s">
        <v>29</v>
      </c>
      <c r="Q4154">
        <v>104545.15</v>
      </c>
      <c r="R4154">
        <v>585</v>
      </c>
      <c r="S4154" t="s">
        <v>30</v>
      </c>
      <c r="T4154" t="s">
        <v>47</v>
      </c>
      <c r="U4154" t="s">
        <v>47</v>
      </c>
      <c r="V4154">
        <v>2007</v>
      </c>
      <c r="W4154">
        <v>14</v>
      </c>
      <c r="X4154" t="s">
        <v>78</v>
      </c>
    </row>
    <row r="4155" spans="1:24" x14ac:dyDescent="0.35">
      <c r="A4155">
        <v>104154</v>
      </c>
      <c r="B4155">
        <v>8430264332</v>
      </c>
      <c r="C4155" t="s">
        <v>33</v>
      </c>
      <c r="D4155" t="s">
        <v>55</v>
      </c>
      <c r="E4155" t="s">
        <v>43</v>
      </c>
      <c r="F4155">
        <v>54</v>
      </c>
      <c r="G4155" t="str">
        <f t="shared" si="64"/>
        <v>50+</v>
      </c>
      <c r="H4155" t="s">
        <v>44</v>
      </c>
      <c r="I4155" t="s">
        <v>26</v>
      </c>
      <c r="J4155">
        <v>87194.11</v>
      </c>
      <c r="K4155">
        <v>504154</v>
      </c>
      <c r="L4155" t="s">
        <v>27</v>
      </c>
      <c r="M4155">
        <v>174532.42</v>
      </c>
      <c r="N4155" t="s">
        <v>2</v>
      </c>
      <c r="O4155" s="1">
        <v>45279</v>
      </c>
      <c r="P4155" t="s">
        <v>35</v>
      </c>
      <c r="Q4155">
        <v>894894.01</v>
      </c>
      <c r="R4155">
        <v>566</v>
      </c>
      <c r="S4155" t="s">
        <v>30</v>
      </c>
      <c r="T4155" t="s">
        <v>47</v>
      </c>
      <c r="U4155" t="s">
        <v>31</v>
      </c>
      <c r="V4155">
        <v>2018</v>
      </c>
      <c r="W4155">
        <v>85</v>
      </c>
      <c r="X4155" t="s">
        <v>83</v>
      </c>
    </row>
    <row r="4156" spans="1:24" x14ac:dyDescent="0.35">
      <c r="A4156">
        <v>104155</v>
      </c>
      <c r="B4156">
        <v>8216566199</v>
      </c>
      <c r="C4156" t="s">
        <v>22</v>
      </c>
      <c r="D4156" t="s">
        <v>55</v>
      </c>
      <c r="E4156" t="s">
        <v>24</v>
      </c>
      <c r="F4156">
        <v>52</v>
      </c>
      <c r="G4156" t="str">
        <f t="shared" si="64"/>
        <v>50+</v>
      </c>
      <c r="H4156" t="s">
        <v>25</v>
      </c>
      <c r="I4156" t="s">
        <v>38</v>
      </c>
      <c r="J4156">
        <v>228687.65</v>
      </c>
      <c r="K4156">
        <v>504155</v>
      </c>
      <c r="L4156" t="s">
        <v>57</v>
      </c>
      <c r="M4156">
        <v>138395.67000000001</v>
      </c>
      <c r="N4156" t="s">
        <v>2</v>
      </c>
      <c r="O4156" s="1">
        <v>45385</v>
      </c>
      <c r="P4156" t="s">
        <v>52</v>
      </c>
      <c r="Q4156">
        <v>1905492.25</v>
      </c>
      <c r="R4156">
        <v>706</v>
      </c>
      <c r="S4156" t="s">
        <v>50</v>
      </c>
      <c r="T4156" t="s">
        <v>47</v>
      </c>
      <c r="U4156" t="s">
        <v>47</v>
      </c>
      <c r="V4156">
        <v>2008</v>
      </c>
      <c r="W4156">
        <v>107</v>
      </c>
      <c r="X4156" t="s">
        <v>75</v>
      </c>
    </row>
    <row r="4157" spans="1:24" x14ac:dyDescent="0.35">
      <c r="A4157">
        <v>104156</v>
      </c>
      <c r="B4157">
        <v>8068481833</v>
      </c>
      <c r="C4157" t="s">
        <v>33</v>
      </c>
      <c r="D4157" t="s">
        <v>51</v>
      </c>
      <c r="E4157" t="s">
        <v>24</v>
      </c>
      <c r="F4157">
        <v>23</v>
      </c>
      <c r="G4157" t="str">
        <f t="shared" si="64"/>
        <v>18-25</v>
      </c>
      <c r="H4157" t="s">
        <v>25</v>
      </c>
      <c r="I4157" t="s">
        <v>38</v>
      </c>
      <c r="J4157">
        <v>465765.71</v>
      </c>
      <c r="K4157">
        <v>504156</v>
      </c>
      <c r="L4157" t="s">
        <v>56</v>
      </c>
      <c r="M4157">
        <v>76239.600000000006</v>
      </c>
      <c r="N4157" t="s">
        <v>28</v>
      </c>
      <c r="O4157" s="1">
        <v>44671</v>
      </c>
      <c r="P4157" t="s">
        <v>35</v>
      </c>
      <c r="Q4157">
        <v>1292880.45</v>
      </c>
      <c r="R4157">
        <v>604</v>
      </c>
      <c r="S4157" t="s">
        <v>46</v>
      </c>
      <c r="T4157" t="s">
        <v>31</v>
      </c>
      <c r="U4157" t="s">
        <v>31</v>
      </c>
      <c r="V4157">
        <v>2009</v>
      </c>
      <c r="W4157">
        <v>109</v>
      </c>
      <c r="X4157" t="s">
        <v>75</v>
      </c>
    </row>
    <row r="4158" spans="1:24" x14ac:dyDescent="0.35">
      <c r="A4158">
        <v>104157</v>
      </c>
      <c r="B4158">
        <v>2074096006</v>
      </c>
      <c r="C4158" t="s">
        <v>22</v>
      </c>
      <c r="D4158" t="s">
        <v>36</v>
      </c>
      <c r="E4158" t="s">
        <v>24</v>
      </c>
      <c r="F4158">
        <v>63</v>
      </c>
      <c r="G4158" t="str">
        <f t="shared" si="64"/>
        <v>50+</v>
      </c>
      <c r="H4158" t="s">
        <v>37</v>
      </c>
      <c r="I4158" t="s">
        <v>26</v>
      </c>
      <c r="J4158">
        <v>205988.41</v>
      </c>
      <c r="K4158">
        <v>504157</v>
      </c>
      <c r="L4158" t="s">
        <v>56</v>
      </c>
      <c r="M4158">
        <v>197056.21</v>
      </c>
      <c r="N4158" t="s">
        <v>34</v>
      </c>
      <c r="O4158" s="1">
        <v>45350</v>
      </c>
      <c r="P4158" t="s">
        <v>45</v>
      </c>
      <c r="Q4158">
        <v>1093601.58</v>
      </c>
      <c r="R4158">
        <v>593</v>
      </c>
      <c r="S4158" t="s">
        <v>50</v>
      </c>
      <c r="T4158" t="s">
        <v>31</v>
      </c>
      <c r="U4158" t="s">
        <v>31</v>
      </c>
      <c r="V4158">
        <v>2019</v>
      </c>
      <c r="W4158">
        <v>116</v>
      </c>
      <c r="X4158" t="s">
        <v>73</v>
      </c>
    </row>
    <row r="4159" spans="1:24" x14ac:dyDescent="0.35">
      <c r="A4159">
        <v>104158</v>
      </c>
      <c r="B4159">
        <v>7747357417</v>
      </c>
      <c r="C4159" t="s">
        <v>36</v>
      </c>
      <c r="D4159" t="s">
        <v>23</v>
      </c>
      <c r="E4159" t="s">
        <v>43</v>
      </c>
      <c r="F4159">
        <v>50</v>
      </c>
      <c r="G4159" t="str">
        <f t="shared" si="64"/>
        <v>36-50</v>
      </c>
      <c r="H4159" t="s">
        <v>53</v>
      </c>
      <c r="I4159" t="s">
        <v>26</v>
      </c>
      <c r="J4159">
        <v>435295.26</v>
      </c>
      <c r="K4159">
        <v>504158</v>
      </c>
      <c r="L4159" t="s">
        <v>39</v>
      </c>
      <c r="M4159">
        <v>73502.44</v>
      </c>
      <c r="N4159" t="s">
        <v>28</v>
      </c>
      <c r="O4159" s="1">
        <v>44776</v>
      </c>
      <c r="P4159" t="s">
        <v>29</v>
      </c>
      <c r="Q4159">
        <v>1343107.66</v>
      </c>
      <c r="R4159">
        <v>520</v>
      </c>
      <c r="S4159" t="s">
        <v>30</v>
      </c>
      <c r="T4159" t="s">
        <v>47</v>
      </c>
      <c r="U4159" t="s">
        <v>31</v>
      </c>
      <c r="V4159">
        <v>2022</v>
      </c>
      <c r="W4159">
        <v>91</v>
      </c>
      <c r="X4159" t="s">
        <v>79</v>
      </c>
    </row>
    <row r="4160" spans="1:24" x14ac:dyDescent="0.35">
      <c r="A4160">
        <v>104159</v>
      </c>
      <c r="B4160">
        <v>3840896743</v>
      </c>
      <c r="C4160" t="s">
        <v>41</v>
      </c>
      <c r="D4160" t="s">
        <v>55</v>
      </c>
      <c r="E4160" t="s">
        <v>24</v>
      </c>
      <c r="F4160">
        <v>69</v>
      </c>
      <c r="G4160" t="str">
        <f t="shared" si="64"/>
        <v>50+</v>
      </c>
      <c r="H4160" t="s">
        <v>53</v>
      </c>
      <c r="I4160" t="s">
        <v>54</v>
      </c>
      <c r="J4160">
        <v>238244.6</v>
      </c>
      <c r="K4160">
        <v>504159</v>
      </c>
      <c r="L4160" t="s">
        <v>39</v>
      </c>
      <c r="M4160">
        <v>48967.35</v>
      </c>
      <c r="N4160" t="s">
        <v>2</v>
      </c>
      <c r="O4160" s="1">
        <v>45173</v>
      </c>
      <c r="P4160" t="s">
        <v>29</v>
      </c>
      <c r="Q4160">
        <v>372523.57</v>
      </c>
      <c r="R4160">
        <v>630</v>
      </c>
      <c r="S4160" t="s">
        <v>30</v>
      </c>
      <c r="T4160" t="s">
        <v>47</v>
      </c>
      <c r="U4160" t="s">
        <v>31</v>
      </c>
      <c r="V4160">
        <v>2023</v>
      </c>
      <c r="W4160">
        <v>26</v>
      </c>
      <c r="X4160" t="s">
        <v>80</v>
      </c>
    </row>
    <row r="4161" spans="1:24" x14ac:dyDescent="0.35">
      <c r="A4161">
        <v>104160</v>
      </c>
      <c r="B4161">
        <v>4787745770</v>
      </c>
      <c r="C4161" t="s">
        <v>55</v>
      </c>
      <c r="D4161" t="s">
        <v>51</v>
      </c>
      <c r="E4161" t="s">
        <v>43</v>
      </c>
      <c r="F4161">
        <v>49</v>
      </c>
      <c r="G4161" t="str">
        <f t="shared" si="64"/>
        <v>36-50</v>
      </c>
      <c r="H4161" t="s">
        <v>37</v>
      </c>
      <c r="I4161" t="s">
        <v>38</v>
      </c>
      <c r="J4161">
        <v>379067.06</v>
      </c>
      <c r="K4161">
        <v>504160</v>
      </c>
      <c r="L4161" t="s">
        <v>27</v>
      </c>
      <c r="M4161">
        <v>94754.15</v>
      </c>
      <c r="N4161" t="s">
        <v>28</v>
      </c>
      <c r="O4161" s="1">
        <v>45270</v>
      </c>
      <c r="P4161" t="s">
        <v>30</v>
      </c>
      <c r="Q4161">
        <v>1491896.21</v>
      </c>
      <c r="R4161">
        <v>319</v>
      </c>
      <c r="S4161" t="s">
        <v>50</v>
      </c>
      <c r="T4161" t="s">
        <v>31</v>
      </c>
      <c r="U4161" t="s">
        <v>31</v>
      </c>
      <c r="V4161">
        <v>2013</v>
      </c>
      <c r="W4161">
        <v>31</v>
      </c>
      <c r="X4161" t="s">
        <v>83</v>
      </c>
    </row>
    <row r="4162" spans="1:24" x14ac:dyDescent="0.35">
      <c r="A4162">
        <v>104161</v>
      </c>
      <c r="B4162">
        <v>6539995358</v>
      </c>
      <c r="C4162" t="s">
        <v>22</v>
      </c>
      <c r="D4162" t="s">
        <v>36</v>
      </c>
      <c r="E4162" t="s">
        <v>43</v>
      </c>
      <c r="F4162">
        <v>63</v>
      </c>
      <c r="G4162" t="str">
        <f t="shared" ref="G4162:G4225" si="65">IF(AND(18&lt;=F4162, F4162&lt;=25),"18-25",IF(AND(26&lt;=F4162,F4162&lt;=35),"26-35",IF(AND(36&lt;=F4162,F4162&lt;=50),"36-50","50+")))</f>
        <v>50+</v>
      </c>
      <c r="H4162" t="s">
        <v>49</v>
      </c>
      <c r="I4162" t="s">
        <v>26</v>
      </c>
      <c r="J4162">
        <v>393138.81</v>
      </c>
      <c r="K4162">
        <v>504161</v>
      </c>
      <c r="L4162" t="s">
        <v>56</v>
      </c>
      <c r="M4162">
        <v>189117.94</v>
      </c>
      <c r="N4162" t="s">
        <v>40</v>
      </c>
      <c r="O4162" s="1">
        <v>45055</v>
      </c>
      <c r="P4162" t="s">
        <v>35</v>
      </c>
      <c r="Q4162">
        <v>551397.28</v>
      </c>
      <c r="R4162">
        <v>463</v>
      </c>
      <c r="S4162" t="s">
        <v>50</v>
      </c>
      <c r="T4162" t="s">
        <v>31</v>
      </c>
      <c r="U4162" t="s">
        <v>47</v>
      </c>
      <c r="V4162">
        <v>2008</v>
      </c>
      <c r="W4162">
        <v>53</v>
      </c>
      <c r="X4162" t="s">
        <v>76</v>
      </c>
    </row>
    <row r="4163" spans="1:24" x14ac:dyDescent="0.35">
      <c r="A4163">
        <v>104162</v>
      </c>
      <c r="B4163">
        <v>3468914871</v>
      </c>
      <c r="C4163" t="s">
        <v>22</v>
      </c>
      <c r="D4163" t="s">
        <v>36</v>
      </c>
      <c r="E4163" t="s">
        <v>24</v>
      </c>
      <c r="F4163">
        <v>55</v>
      </c>
      <c r="G4163" t="str">
        <f t="shared" si="65"/>
        <v>50+</v>
      </c>
      <c r="H4163" t="s">
        <v>53</v>
      </c>
      <c r="I4163" t="s">
        <v>54</v>
      </c>
      <c r="J4163">
        <v>380611.86</v>
      </c>
      <c r="K4163">
        <v>504162</v>
      </c>
      <c r="L4163" t="s">
        <v>56</v>
      </c>
      <c r="M4163">
        <v>132830.59</v>
      </c>
      <c r="N4163" t="s">
        <v>34</v>
      </c>
      <c r="O4163" s="1">
        <v>45375</v>
      </c>
      <c r="P4163" t="s">
        <v>30</v>
      </c>
      <c r="Q4163">
        <v>563356.13</v>
      </c>
      <c r="R4163">
        <v>350</v>
      </c>
      <c r="S4163" t="s">
        <v>30</v>
      </c>
      <c r="T4163" t="s">
        <v>47</v>
      </c>
      <c r="U4163" t="s">
        <v>31</v>
      </c>
      <c r="V4163">
        <v>2005</v>
      </c>
      <c r="W4163">
        <v>51</v>
      </c>
      <c r="X4163" t="s">
        <v>74</v>
      </c>
    </row>
    <row r="4164" spans="1:24" x14ac:dyDescent="0.35">
      <c r="A4164">
        <v>104163</v>
      </c>
      <c r="B4164">
        <v>6904073435</v>
      </c>
      <c r="C4164" t="s">
        <v>36</v>
      </c>
      <c r="D4164" t="s">
        <v>48</v>
      </c>
      <c r="E4164" t="s">
        <v>24</v>
      </c>
      <c r="F4164">
        <v>52</v>
      </c>
      <c r="G4164" t="str">
        <f t="shared" si="65"/>
        <v>50+</v>
      </c>
      <c r="H4164" t="s">
        <v>49</v>
      </c>
      <c r="I4164" t="s">
        <v>38</v>
      </c>
      <c r="J4164">
        <v>319610.71000000002</v>
      </c>
      <c r="K4164">
        <v>504163</v>
      </c>
      <c r="L4164" t="s">
        <v>39</v>
      </c>
      <c r="M4164">
        <v>146145.57</v>
      </c>
      <c r="N4164" t="s">
        <v>28</v>
      </c>
      <c r="O4164" s="1">
        <v>44884</v>
      </c>
      <c r="P4164" t="s">
        <v>35</v>
      </c>
      <c r="Q4164">
        <v>1194866.44</v>
      </c>
      <c r="R4164">
        <v>780</v>
      </c>
      <c r="S4164" t="s">
        <v>30</v>
      </c>
      <c r="T4164" t="s">
        <v>47</v>
      </c>
      <c r="U4164" t="s">
        <v>31</v>
      </c>
      <c r="V4164">
        <v>2009</v>
      </c>
      <c r="W4164">
        <v>55</v>
      </c>
      <c r="X4164" t="s">
        <v>82</v>
      </c>
    </row>
    <row r="4165" spans="1:24" x14ac:dyDescent="0.35">
      <c r="A4165">
        <v>104164</v>
      </c>
      <c r="B4165">
        <v>7142040945</v>
      </c>
      <c r="C4165" t="s">
        <v>32</v>
      </c>
      <c r="D4165" t="s">
        <v>36</v>
      </c>
      <c r="E4165" t="s">
        <v>43</v>
      </c>
      <c r="F4165">
        <v>34</v>
      </c>
      <c r="G4165" t="str">
        <f t="shared" si="65"/>
        <v>26-35</v>
      </c>
      <c r="H4165" t="s">
        <v>44</v>
      </c>
      <c r="I4165" t="s">
        <v>54</v>
      </c>
      <c r="J4165">
        <v>476291.65</v>
      </c>
      <c r="K4165">
        <v>504164</v>
      </c>
      <c r="L4165" t="s">
        <v>39</v>
      </c>
      <c r="M4165">
        <v>33141.870000000003</v>
      </c>
      <c r="N4165" t="s">
        <v>34</v>
      </c>
      <c r="O4165" s="1">
        <v>44977</v>
      </c>
      <c r="P4165" t="s">
        <v>29</v>
      </c>
      <c r="Q4165">
        <v>42199.89</v>
      </c>
      <c r="R4165">
        <v>835</v>
      </c>
      <c r="S4165" t="s">
        <v>30</v>
      </c>
      <c r="T4165" t="s">
        <v>31</v>
      </c>
      <c r="U4165" t="s">
        <v>47</v>
      </c>
      <c r="V4165">
        <v>2012</v>
      </c>
      <c r="W4165">
        <v>59</v>
      </c>
      <c r="X4165" t="s">
        <v>73</v>
      </c>
    </row>
    <row r="4166" spans="1:24" x14ac:dyDescent="0.35">
      <c r="A4166">
        <v>104165</v>
      </c>
      <c r="B4166">
        <v>9523113283</v>
      </c>
      <c r="C4166" t="s">
        <v>55</v>
      </c>
      <c r="D4166" t="s">
        <v>58</v>
      </c>
      <c r="E4166" t="s">
        <v>43</v>
      </c>
      <c r="F4166">
        <v>49</v>
      </c>
      <c r="G4166" t="str">
        <f t="shared" si="65"/>
        <v>36-50</v>
      </c>
      <c r="H4166" t="s">
        <v>49</v>
      </c>
      <c r="I4166" t="s">
        <v>26</v>
      </c>
      <c r="J4166">
        <v>464360.35</v>
      </c>
      <c r="K4166">
        <v>504165</v>
      </c>
      <c r="L4166" t="s">
        <v>57</v>
      </c>
      <c r="M4166">
        <v>8125.19</v>
      </c>
      <c r="N4166" t="s">
        <v>34</v>
      </c>
      <c r="O4166" s="1">
        <v>45421</v>
      </c>
      <c r="P4166" t="s">
        <v>45</v>
      </c>
      <c r="Q4166">
        <v>108072.85</v>
      </c>
      <c r="R4166">
        <v>720</v>
      </c>
      <c r="S4166" t="s">
        <v>46</v>
      </c>
      <c r="T4166" t="s">
        <v>47</v>
      </c>
      <c r="U4166" t="s">
        <v>31</v>
      </c>
      <c r="V4166">
        <v>2011</v>
      </c>
      <c r="W4166">
        <v>36</v>
      </c>
      <c r="X4166" t="s">
        <v>76</v>
      </c>
    </row>
    <row r="4167" spans="1:24" x14ac:dyDescent="0.35">
      <c r="A4167">
        <v>104166</v>
      </c>
      <c r="B4167">
        <v>2412074791</v>
      </c>
      <c r="C4167" t="s">
        <v>22</v>
      </c>
      <c r="D4167" t="s">
        <v>48</v>
      </c>
      <c r="E4167" t="s">
        <v>43</v>
      </c>
      <c r="F4167">
        <v>31</v>
      </c>
      <c r="G4167" t="str">
        <f t="shared" si="65"/>
        <v>26-35</v>
      </c>
      <c r="H4167" t="s">
        <v>53</v>
      </c>
      <c r="I4167" t="s">
        <v>54</v>
      </c>
      <c r="J4167">
        <v>152089.07999999999</v>
      </c>
      <c r="K4167">
        <v>504166</v>
      </c>
      <c r="L4167" t="s">
        <v>27</v>
      </c>
      <c r="M4167">
        <v>107472.07</v>
      </c>
      <c r="N4167" t="s">
        <v>28</v>
      </c>
      <c r="O4167" s="1">
        <v>44565</v>
      </c>
      <c r="P4167" t="s">
        <v>45</v>
      </c>
      <c r="Q4167">
        <v>31703.23</v>
      </c>
      <c r="R4167">
        <v>653</v>
      </c>
      <c r="S4167" t="s">
        <v>30</v>
      </c>
      <c r="T4167" t="s">
        <v>47</v>
      </c>
      <c r="U4167" t="s">
        <v>31</v>
      </c>
      <c r="V4167">
        <v>2023</v>
      </c>
      <c r="W4167">
        <v>25</v>
      </c>
      <c r="X4167" t="s">
        <v>72</v>
      </c>
    </row>
    <row r="4168" spans="1:24" x14ac:dyDescent="0.35">
      <c r="A4168">
        <v>104167</v>
      </c>
      <c r="B4168">
        <v>9037020622</v>
      </c>
      <c r="C4168" t="s">
        <v>42</v>
      </c>
      <c r="D4168" t="s">
        <v>48</v>
      </c>
      <c r="E4168" t="s">
        <v>24</v>
      </c>
      <c r="F4168">
        <v>36</v>
      </c>
      <c r="G4168" t="str">
        <f t="shared" si="65"/>
        <v>36-50</v>
      </c>
      <c r="H4168" t="s">
        <v>49</v>
      </c>
      <c r="I4168" t="s">
        <v>38</v>
      </c>
      <c r="J4168">
        <v>347635.93</v>
      </c>
      <c r="K4168">
        <v>504167</v>
      </c>
      <c r="L4168" t="s">
        <v>57</v>
      </c>
      <c r="M4168">
        <v>66132.63</v>
      </c>
      <c r="N4168" t="s">
        <v>2</v>
      </c>
      <c r="O4168" s="1">
        <v>45445</v>
      </c>
      <c r="P4168" t="s">
        <v>45</v>
      </c>
      <c r="Q4168">
        <v>1533566.9</v>
      </c>
      <c r="R4168">
        <v>421</v>
      </c>
      <c r="S4168" t="s">
        <v>46</v>
      </c>
      <c r="T4168" t="s">
        <v>47</v>
      </c>
      <c r="U4168" t="s">
        <v>31</v>
      </c>
      <c r="V4168">
        <v>2016</v>
      </c>
      <c r="W4168">
        <v>5</v>
      </c>
      <c r="X4168" t="s">
        <v>77</v>
      </c>
    </row>
    <row r="4169" spans="1:24" x14ac:dyDescent="0.35">
      <c r="A4169">
        <v>104168</v>
      </c>
      <c r="B4169">
        <v>5361313500</v>
      </c>
      <c r="C4169" t="s">
        <v>36</v>
      </c>
      <c r="D4169" t="s">
        <v>58</v>
      </c>
      <c r="E4169" t="s">
        <v>43</v>
      </c>
      <c r="F4169">
        <v>41</v>
      </c>
      <c r="G4169" t="str">
        <f t="shared" si="65"/>
        <v>36-50</v>
      </c>
      <c r="H4169" t="s">
        <v>44</v>
      </c>
      <c r="I4169" t="s">
        <v>26</v>
      </c>
      <c r="J4169">
        <v>332730.25</v>
      </c>
      <c r="K4169">
        <v>504168</v>
      </c>
      <c r="L4169" t="s">
        <v>27</v>
      </c>
      <c r="M4169">
        <v>8627.32</v>
      </c>
      <c r="N4169" t="s">
        <v>2</v>
      </c>
      <c r="O4169" s="1">
        <v>45048</v>
      </c>
      <c r="P4169" t="s">
        <v>29</v>
      </c>
      <c r="Q4169">
        <v>53821.91</v>
      </c>
      <c r="R4169">
        <v>827</v>
      </c>
      <c r="S4169" t="s">
        <v>46</v>
      </c>
      <c r="T4169" t="s">
        <v>31</v>
      </c>
      <c r="U4169" t="s">
        <v>31</v>
      </c>
      <c r="V4169">
        <v>2016</v>
      </c>
      <c r="W4169">
        <v>114</v>
      </c>
      <c r="X4169" t="s">
        <v>76</v>
      </c>
    </row>
    <row r="4170" spans="1:24" x14ac:dyDescent="0.35">
      <c r="A4170">
        <v>104169</v>
      </c>
      <c r="B4170">
        <v>7166432111</v>
      </c>
      <c r="C4170" t="s">
        <v>32</v>
      </c>
      <c r="D4170" t="s">
        <v>33</v>
      </c>
      <c r="E4170" t="s">
        <v>43</v>
      </c>
      <c r="F4170">
        <v>56</v>
      </c>
      <c r="G4170" t="str">
        <f t="shared" si="65"/>
        <v>50+</v>
      </c>
      <c r="H4170" t="s">
        <v>37</v>
      </c>
      <c r="I4170" t="s">
        <v>38</v>
      </c>
      <c r="J4170">
        <v>100930.26</v>
      </c>
      <c r="K4170">
        <v>504169</v>
      </c>
      <c r="L4170" t="s">
        <v>57</v>
      </c>
      <c r="M4170">
        <v>179241.63</v>
      </c>
      <c r="N4170" t="s">
        <v>2</v>
      </c>
      <c r="O4170" s="1">
        <v>44971</v>
      </c>
      <c r="P4170" t="s">
        <v>30</v>
      </c>
      <c r="Q4170">
        <v>191437.19</v>
      </c>
      <c r="R4170">
        <v>457</v>
      </c>
      <c r="S4170" t="s">
        <v>50</v>
      </c>
      <c r="T4170" t="s">
        <v>31</v>
      </c>
      <c r="U4170" t="s">
        <v>31</v>
      </c>
      <c r="V4170">
        <v>2023</v>
      </c>
      <c r="W4170">
        <v>51</v>
      </c>
      <c r="X4170" t="s">
        <v>73</v>
      </c>
    </row>
    <row r="4171" spans="1:24" x14ac:dyDescent="0.35">
      <c r="A4171">
        <v>104170</v>
      </c>
      <c r="B4171">
        <v>8501894681</v>
      </c>
      <c r="C4171" t="s">
        <v>32</v>
      </c>
      <c r="D4171" t="s">
        <v>33</v>
      </c>
      <c r="E4171" t="s">
        <v>24</v>
      </c>
      <c r="F4171">
        <v>28</v>
      </c>
      <c r="G4171" t="str">
        <f t="shared" si="65"/>
        <v>26-35</v>
      </c>
      <c r="H4171" t="s">
        <v>53</v>
      </c>
      <c r="I4171" t="s">
        <v>54</v>
      </c>
      <c r="J4171">
        <v>133268.98000000001</v>
      </c>
      <c r="K4171">
        <v>504170</v>
      </c>
      <c r="L4171" t="s">
        <v>56</v>
      </c>
      <c r="M4171">
        <v>5118.0200000000004</v>
      </c>
      <c r="N4171" t="s">
        <v>40</v>
      </c>
      <c r="O4171" s="1">
        <v>45195</v>
      </c>
      <c r="P4171" t="s">
        <v>35</v>
      </c>
      <c r="Q4171">
        <v>1213212.92</v>
      </c>
      <c r="R4171">
        <v>796</v>
      </c>
      <c r="S4171" t="s">
        <v>30</v>
      </c>
      <c r="T4171" t="s">
        <v>31</v>
      </c>
      <c r="U4171" t="s">
        <v>31</v>
      </c>
      <c r="V4171">
        <v>2012</v>
      </c>
      <c r="W4171">
        <v>75</v>
      </c>
      <c r="X4171" t="s">
        <v>80</v>
      </c>
    </row>
    <row r="4172" spans="1:24" x14ac:dyDescent="0.35">
      <c r="A4172">
        <v>104171</v>
      </c>
      <c r="B4172">
        <v>9992896473</v>
      </c>
      <c r="C4172" t="s">
        <v>36</v>
      </c>
      <c r="D4172" t="s">
        <v>48</v>
      </c>
      <c r="E4172" t="s">
        <v>43</v>
      </c>
      <c r="F4172">
        <v>24</v>
      </c>
      <c r="G4172" t="str">
        <f t="shared" si="65"/>
        <v>18-25</v>
      </c>
      <c r="H4172" t="s">
        <v>44</v>
      </c>
      <c r="I4172" t="s">
        <v>54</v>
      </c>
      <c r="J4172">
        <v>156066.23999999999</v>
      </c>
      <c r="K4172">
        <v>504171</v>
      </c>
      <c r="L4172" t="s">
        <v>39</v>
      </c>
      <c r="M4172">
        <v>2629.73</v>
      </c>
      <c r="N4172" t="s">
        <v>2</v>
      </c>
      <c r="O4172" s="1">
        <v>45360</v>
      </c>
      <c r="P4172" t="s">
        <v>30</v>
      </c>
      <c r="Q4172">
        <v>949838.18</v>
      </c>
      <c r="R4172">
        <v>552</v>
      </c>
      <c r="S4172" t="s">
        <v>46</v>
      </c>
      <c r="T4172" t="s">
        <v>31</v>
      </c>
      <c r="U4172" t="s">
        <v>47</v>
      </c>
      <c r="V4172">
        <v>2006</v>
      </c>
      <c r="W4172">
        <v>110</v>
      </c>
      <c r="X4172" t="s">
        <v>74</v>
      </c>
    </row>
    <row r="4173" spans="1:24" x14ac:dyDescent="0.35">
      <c r="A4173">
        <v>104172</v>
      </c>
      <c r="B4173">
        <v>3201531095</v>
      </c>
      <c r="C4173" t="s">
        <v>32</v>
      </c>
      <c r="D4173" t="s">
        <v>55</v>
      </c>
      <c r="E4173" t="s">
        <v>24</v>
      </c>
      <c r="F4173">
        <v>62</v>
      </c>
      <c r="G4173" t="str">
        <f t="shared" si="65"/>
        <v>50+</v>
      </c>
      <c r="H4173" t="s">
        <v>25</v>
      </c>
      <c r="I4173" t="s">
        <v>54</v>
      </c>
      <c r="J4173">
        <v>166461.59</v>
      </c>
      <c r="K4173">
        <v>504172</v>
      </c>
      <c r="L4173" t="s">
        <v>27</v>
      </c>
      <c r="M4173">
        <v>59903.92</v>
      </c>
      <c r="N4173" t="s">
        <v>40</v>
      </c>
      <c r="O4173" s="1">
        <v>44891</v>
      </c>
      <c r="P4173" t="s">
        <v>29</v>
      </c>
      <c r="Q4173">
        <v>732097.15</v>
      </c>
      <c r="R4173">
        <v>518</v>
      </c>
      <c r="S4173" t="s">
        <v>46</v>
      </c>
      <c r="T4173" t="s">
        <v>47</v>
      </c>
      <c r="U4173" t="s">
        <v>47</v>
      </c>
      <c r="V4173">
        <v>2014</v>
      </c>
      <c r="W4173">
        <v>32</v>
      </c>
      <c r="X4173" t="s">
        <v>82</v>
      </c>
    </row>
    <row r="4174" spans="1:24" x14ac:dyDescent="0.35">
      <c r="A4174">
        <v>104173</v>
      </c>
      <c r="B4174">
        <v>8438338978</v>
      </c>
      <c r="C4174" t="s">
        <v>22</v>
      </c>
      <c r="D4174" t="s">
        <v>48</v>
      </c>
      <c r="E4174" t="s">
        <v>24</v>
      </c>
      <c r="F4174">
        <v>41</v>
      </c>
      <c r="G4174" t="str">
        <f t="shared" si="65"/>
        <v>36-50</v>
      </c>
      <c r="H4174" t="s">
        <v>37</v>
      </c>
      <c r="I4174" t="s">
        <v>26</v>
      </c>
      <c r="J4174">
        <v>427326.99</v>
      </c>
      <c r="K4174">
        <v>504173</v>
      </c>
      <c r="L4174" t="s">
        <v>56</v>
      </c>
      <c r="M4174">
        <v>99501.11</v>
      </c>
      <c r="N4174" t="s">
        <v>34</v>
      </c>
      <c r="O4174" s="1">
        <v>45277</v>
      </c>
      <c r="P4174" t="s">
        <v>30</v>
      </c>
      <c r="Q4174">
        <v>711252.97</v>
      </c>
      <c r="R4174">
        <v>891</v>
      </c>
      <c r="S4174" t="s">
        <v>30</v>
      </c>
      <c r="T4174" t="s">
        <v>31</v>
      </c>
      <c r="U4174" t="s">
        <v>31</v>
      </c>
      <c r="V4174">
        <v>2008</v>
      </c>
      <c r="W4174">
        <v>90</v>
      </c>
      <c r="X4174" t="s">
        <v>83</v>
      </c>
    </row>
    <row r="4175" spans="1:24" x14ac:dyDescent="0.35">
      <c r="A4175">
        <v>104174</v>
      </c>
      <c r="B4175">
        <v>2182130074</v>
      </c>
      <c r="C4175" t="s">
        <v>32</v>
      </c>
      <c r="D4175" t="s">
        <v>58</v>
      </c>
      <c r="E4175" t="s">
        <v>24</v>
      </c>
      <c r="F4175">
        <v>41</v>
      </c>
      <c r="G4175" t="str">
        <f t="shared" si="65"/>
        <v>36-50</v>
      </c>
      <c r="H4175" t="s">
        <v>37</v>
      </c>
      <c r="I4175" t="s">
        <v>54</v>
      </c>
      <c r="J4175">
        <v>378919.24</v>
      </c>
      <c r="K4175">
        <v>504174</v>
      </c>
      <c r="L4175" t="s">
        <v>27</v>
      </c>
      <c r="M4175">
        <v>90214.1</v>
      </c>
      <c r="N4175" t="s">
        <v>40</v>
      </c>
      <c r="O4175" s="1">
        <v>44750</v>
      </c>
      <c r="P4175" t="s">
        <v>52</v>
      </c>
      <c r="Q4175">
        <v>1719054.32</v>
      </c>
      <c r="R4175">
        <v>722</v>
      </c>
      <c r="S4175" t="s">
        <v>46</v>
      </c>
      <c r="T4175" t="s">
        <v>47</v>
      </c>
      <c r="U4175" t="s">
        <v>31</v>
      </c>
      <c r="V4175">
        <v>2014</v>
      </c>
      <c r="W4175">
        <v>93</v>
      </c>
      <c r="X4175" t="s">
        <v>78</v>
      </c>
    </row>
    <row r="4176" spans="1:24" x14ac:dyDescent="0.35">
      <c r="A4176">
        <v>104175</v>
      </c>
      <c r="B4176">
        <v>9912924834</v>
      </c>
      <c r="C4176" t="s">
        <v>55</v>
      </c>
      <c r="D4176" t="s">
        <v>51</v>
      </c>
      <c r="E4176" t="s">
        <v>24</v>
      </c>
      <c r="F4176">
        <v>31</v>
      </c>
      <c r="G4176" t="str">
        <f t="shared" si="65"/>
        <v>26-35</v>
      </c>
      <c r="H4176" t="s">
        <v>53</v>
      </c>
      <c r="I4176" t="s">
        <v>26</v>
      </c>
      <c r="J4176">
        <v>404059.48</v>
      </c>
      <c r="K4176">
        <v>504175</v>
      </c>
      <c r="L4176" t="s">
        <v>56</v>
      </c>
      <c r="M4176">
        <v>72059.539999999994</v>
      </c>
      <c r="N4176" t="s">
        <v>34</v>
      </c>
      <c r="O4176" s="1">
        <v>44706</v>
      </c>
      <c r="P4176" t="s">
        <v>35</v>
      </c>
      <c r="Q4176">
        <v>155737.18</v>
      </c>
      <c r="R4176">
        <v>597</v>
      </c>
      <c r="S4176" t="s">
        <v>46</v>
      </c>
      <c r="T4176" t="s">
        <v>31</v>
      </c>
      <c r="U4176" t="s">
        <v>31</v>
      </c>
      <c r="V4176">
        <v>2008</v>
      </c>
      <c r="W4176">
        <v>62</v>
      </c>
      <c r="X4176" t="s">
        <v>76</v>
      </c>
    </row>
    <row r="4177" spans="1:24" x14ac:dyDescent="0.35">
      <c r="A4177">
        <v>104176</v>
      </c>
      <c r="B4177">
        <v>7369487394</v>
      </c>
      <c r="C4177" t="s">
        <v>42</v>
      </c>
      <c r="D4177" t="s">
        <v>42</v>
      </c>
      <c r="E4177" t="s">
        <v>24</v>
      </c>
      <c r="F4177">
        <v>41</v>
      </c>
      <c r="G4177" t="str">
        <f t="shared" si="65"/>
        <v>36-50</v>
      </c>
      <c r="H4177" t="s">
        <v>44</v>
      </c>
      <c r="I4177" t="s">
        <v>54</v>
      </c>
      <c r="J4177">
        <v>456599.42</v>
      </c>
      <c r="K4177">
        <v>504176</v>
      </c>
      <c r="L4177" t="s">
        <v>27</v>
      </c>
      <c r="M4177">
        <v>172769.27</v>
      </c>
      <c r="N4177" t="s">
        <v>34</v>
      </c>
      <c r="O4177" s="1">
        <v>44614</v>
      </c>
      <c r="P4177" t="s">
        <v>29</v>
      </c>
      <c r="Q4177">
        <v>1852263.37</v>
      </c>
      <c r="R4177">
        <v>524</v>
      </c>
      <c r="S4177" t="s">
        <v>30</v>
      </c>
      <c r="T4177" t="s">
        <v>31</v>
      </c>
      <c r="U4177" t="s">
        <v>31</v>
      </c>
      <c r="V4177">
        <v>2023</v>
      </c>
      <c r="W4177">
        <v>8</v>
      </c>
      <c r="X4177" t="s">
        <v>73</v>
      </c>
    </row>
    <row r="4178" spans="1:24" x14ac:dyDescent="0.35">
      <c r="A4178">
        <v>104177</v>
      </c>
      <c r="B4178">
        <v>5220578661</v>
      </c>
      <c r="C4178" t="s">
        <v>22</v>
      </c>
      <c r="D4178" t="s">
        <v>51</v>
      </c>
      <c r="E4178" t="s">
        <v>24</v>
      </c>
      <c r="F4178">
        <v>28</v>
      </c>
      <c r="G4178" t="str">
        <f t="shared" si="65"/>
        <v>26-35</v>
      </c>
      <c r="H4178" t="s">
        <v>25</v>
      </c>
      <c r="I4178" t="s">
        <v>54</v>
      </c>
      <c r="J4178">
        <v>257656.69</v>
      </c>
      <c r="K4178">
        <v>504177</v>
      </c>
      <c r="L4178" t="s">
        <v>39</v>
      </c>
      <c r="M4178">
        <v>59587.31</v>
      </c>
      <c r="N4178" t="s">
        <v>28</v>
      </c>
      <c r="O4178" s="1">
        <v>45081</v>
      </c>
      <c r="P4178" t="s">
        <v>52</v>
      </c>
      <c r="Q4178">
        <v>471495.14</v>
      </c>
      <c r="R4178">
        <v>897</v>
      </c>
      <c r="S4178" t="s">
        <v>50</v>
      </c>
      <c r="T4178" t="s">
        <v>47</v>
      </c>
      <c r="U4178" t="s">
        <v>47</v>
      </c>
      <c r="V4178">
        <v>2022</v>
      </c>
      <c r="W4178">
        <v>70</v>
      </c>
      <c r="X4178" t="s">
        <v>77</v>
      </c>
    </row>
    <row r="4179" spans="1:24" x14ac:dyDescent="0.35">
      <c r="A4179">
        <v>104178</v>
      </c>
      <c r="B4179">
        <v>2714161611</v>
      </c>
      <c r="C4179" t="s">
        <v>36</v>
      </c>
      <c r="D4179" t="s">
        <v>51</v>
      </c>
      <c r="E4179" t="s">
        <v>24</v>
      </c>
      <c r="F4179">
        <v>25</v>
      </c>
      <c r="G4179" t="str">
        <f t="shared" si="65"/>
        <v>18-25</v>
      </c>
      <c r="H4179" t="s">
        <v>44</v>
      </c>
      <c r="I4179" t="s">
        <v>26</v>
      </c>
      <c r="J4179">
        <v>417880.58</v>
      </c>
      <c r="K4179">
        <v>504178</v>
      </c>
      <c r="L4179" t="s">
        <v>56</v>
      </c>
      <c r="M4179">
        <v>130592.67</v>
      </c>
      <c r="N4179" t="s">
        <v>34</v>
      </c>
      <c r="O4179" s="1">
        <v>45401</v>
      </c>
      <c r="P4179" t="s">
        <v>30</v>
      </c>
      <c r="Q4179">
        <v>975396.43</v>
      </c>
      <c r="R4179">
        <v>892</v>
      </c>
      <c r="S4179" t="s">
        <v>50</v>
      </c>
      <c r="T4179" t="s">
        <v>31</v>
      </c>
      <c r="U4179" t="s">
        <v>31</v>
      </c>
      <c r="V4179">
        <v>2021</v>
      </c>
      <c r="W4179">
        <v>56</v>
      </c>
      <c r="X4179" t="s">
        <v>75</v>
      </c>
    </row>
    <row r="4180" spans="1:24" x14ac:dyDescent="0.35">
      <c r="A4180">
        <v>104179</v>
      </c>
      <c r="B4180">
        <v>6688916576</v>
      </c>
      <c r="C4180" t="s">
        <v>42</v>
      </c>
      <c r="D4180" t="s">
        <v>33</v>
      </c>
      <c r="E4180" t="s">
        <v>24</v>
      </c>
      <c r="F4180">
        <v>61</v>
      </c>
      <c r="G4180" t="str">
        <f t="shared" si="65"/>
        <v>50+</v>
      </c>
      <c r="H4180" t="s">
        <v>49</v>
      </c>
      <c r="I4180" t="s">
        <v>26</v>
      </c>
      <c r="J4180">
        <v>347974.04</v>
      </c>
      <c r="K4180">
        <v>504179</v>
      </c>
      <c r="L4180" t="s">
        <v>39</v>
      </c>
      <c r="M4180">
        <v>79781.72</v>
      </c>
      <c r="N4180" t="s">
        <v>28</v>
      </c>
      <c r="O4180" s="1">
        <v>44719</v>
      </c>
      <c r="P4180" t="s">
        <v>45</v>
      </c>
      <c r="Q4180">
        <v>1914018.15</v>
      </c>
      <c r="R4180">
        <v>421</v>
      </c>
      <c r="S4180" t="s">
        <v>30</v>
      </c>
      <c r="T4180" t="s">
        <v>31</v>
      </c>
      <c r="U4180" t="s">
        <v>47</v>
      </c>
      <c r="V4180">
        <v>2012</v>
      </c>
      <c r="W4180">
        <v>28</v>
      </c>
      <c r="X4180" t="s">
        <v>77</v>
      </c>
    </row>
    <row r="4181" spans="1:24" x14ac:dyDescent="0.35">
      <c r="A4181">
        <v>104180</v>
      </c>
      <c r="B4181">
        <v>3055764094</v>
      </c>
      <c r="C4181" t="s">
        <v>41</v>
      </c>
      <c r="D4181" t="s">
        <v>58</v>
      </c>
      <c r="E4181" t="s">
        <v>24</v>
      </c>
      <c r="F4181">
        <v>32</v>
      </c>
      <c r="G4181" t="str">
        <f t="shared" si="65"/>
        <v>26-35</v>
      </c>
      <c r="H4181" t="s">
        <v>53</v>
      </c>
      <c r="I4181" t="s">
        <v>26</v>
      </c>
      <c r="J4181">
        <v>232931.9</v>
      </c>
      <c r="K4181">
        <v>504180</v>
      </c>
      <c r="L4181" t="s">
        <v>39</v>
      </c>
      <c r="M4181">
        <v>77796.08</v>
      </c>
      <c r="N4181" t="s">
        <v>40</v>
      </c>
      <c r="O4181" s="1">
        <v>45063</v>
      </c>
      <c r="P4181" t="s">
        <v>30</v>
      </c>
      <c r="Q4181">
        <v>1277645.26</v>
      </c>
      <c r="R4181">
        <v>579</v>
      </c>
      <c r="S4181" t="s">
        <v>46</v>
      </c>
      <c r="T4181" t="s">
        <v>47</v>
      </c>
      <c r="U4181" t="s">
        <v>47</v>
      </c>
      <c r="V4181">
        <v>2013</v>
      </c>
      <c r="W4181">
        <v>21</v>
      </c>
      <c r="X4181" t="s">
        <v>76</v>
      </c>
    </row>
    <row r="4182" spans="1:24" x14ac:dyDescent="0.35">
      <c r="A4182">
        <v>104181</v>
      </c>
      <c r="B4182">
        <v>4483593206</v>
      </c>
      <c r="C4182" t="s">
        <v>22</v>
      </c>
      <c r="D4182" t="s">
        <v>58</v>
      </c>
      <c r="E4182" t="s">
        <v>43</v>
      </c>
      <c r="F4182">
        <v>59</v>
      </c>
      <c r="G4182" t="str">
        <f t="shared" si="65"/>
        <v>50+</v>
      </c>
      <c r="H4182" t="s">
        <v>49</v>
      </c>
      <c r="I4182" t="s">
        <v>38</v>
      </c>
      <c r="J4182">
        <v>97733.14</v>
      </c>
      <c r="K4182">
        <v>504181</v>
      </c>
      <c r="L4182" t="s">
        <v>56</v>
      </c>
      <c r="M4182">
        <v>186568.54</v>
      </c>
      <c r="N4182" t="s">
        <v>2</v>
      </c>
      <c r="O4182" s="1">
        <v>45156</v>
      </c>
      <c r="P4182" t="s">
        <v>29</v>
      </c>
      <c r="Q4182">
        <v>502559.21</v>
      </c>
      <c r="R4182">
        <v>723</v>
      </c>
      <c r="S4182" t="s">
        <v>30</v>
      </c>
      <c r="T4182" t="s">
        <v>47</v>
      </c>
      <c r="U4182" t="s">
        <v>47</v>
      </c>
      <c r="V4182">
        <v>2021</v>
      </c>
      <c r="W4182">
        <v>112</v>
      </c>
      <c r="X4182" t="s">
        <v>79</v>
      </c>
    </row>
    <row r="4183" spans="1:24" x14ac:dyDescent="0.35">
      <c r="A4183">
        <v>104182</v>
      </c>
      <c r="B4183">
        <v>9966068827</v>
      </c>
      <c r="C4183" t="s">
        <v>42</v>
      </c>
      <c r="D4183" t="s">
        <v>55</v>
      </c>
      <c r="E4183" t="s">
        <v>24</v>
      </c>
      <c r="F4183">
        <v>19</v>
      </c>
      <c r="G4183" t="str">
        <f t="shared" si="65"/>
        <v>18-25</v>
      </c>
      <c r="H4183" t="s">
        <v>49</v>
      </c>
      <c r="I4183" t="s">
        <v>54</v>
      </c>
      <c r="J4183">
        <v>215705.47</v>
      </c>
      <c r="K4183">
        <v>504182</v>
      </c>
      <c r="L4183" t="s">
        <v>27</v>
      </c>
      <c r="M4183">
        <v>139519.71</v>
      </c>
      <c r="N4183" t="s">
        <v>28</v>
      </c>
      <c r="O4183" s="1">
        <v>44963</v>
      </c>
      <c r="P4183" t="s">
        <v>45</v>
      </c>
      <c r="Q4183">
        <v>1964720.68</v>
      </c>
      <c r="R4183">
        <v>795</v>
      </c>
      <c r="S4183" t="s">
        <v>46</v>
      </c>
      <c r="T4183" t="s">
        <v>31</v>
      </c>
      <c r="U4183" t="s">
        <v>47</v>
      </c>
      <c r="V4183">
        <v>2009</v>
      </c>
      <c r="W4183">
        <v>33</v>
      </c>
      <c r="X4183" t="s">
        <v>73</v>
      </c>
    </row>
    <row r="4184" spans="1:24" x14ac:dyDescent="0.35">
      <c r="A4184">
        <v>104183</v>
      </c>
      <c r="B4184">
        <v>8440779402</v>
      </c>
      <c r="C4184" t="s">
        <v>32</v>
      </c>
      <c r="D4184" t="s">
        <v>58</v>
      </c>
      <c r="E4184" t="s">
        <v>43</v>
      </c>
      <c r="F4184">
        <v>41</v>
      </c>
      <c r="G4184" t="str">
        <f t="shared" si="65"/>
        <v>36-50</v>
      </c>
      <c r="H4184" t="s">
        <v>37</v>
      </c>
      <c r="I4184" t="s">
        <v>38</v>
      </c>
      <c r="J4184">
        <v>104082.71</v>
      </c>
      <c r="K4184">
        <v>504183</v>
      </c>
      <c r="L4184" t="s">
        <v>27</v>
      </c>
      <c r="M4184">
        <v>107687.43</v>
      </c>
      <c r="N4184" t="s">
        <v>2</v>
      </c>
      <c r="O4184" s="1">
        <v>45386</v>
      </c>
      <c r="P4184" t="s">
        <v>30</v>
      </c>
      <c r="Q4184">
        <v>1629065.84</v>
      </c>
      <c r="R4184">
        <v>308</v>
      </c>
      <c r="S4184" t="s">
        <v>30</v>
      </c>
      <c r="T4184" t="s">
        <v>47</v>
      </c>
      <c r="U4184" t="s">
        <v>31</v>
      </c>
      <c r="V4184">
        <v>2006</v>
      </c>
      <c r="W4184">
        <v>72</v>
      </c>
      <c r="X4184" t="s">
        <v>75</v>
      </c>
    </row>
    <row r="4185" spans="1:24" x14ac:dyDescent="0.35">
      <c r="A4185">
        <v>104184</v>
      </c>
      <c r="B4185">
        <v>3919400070</v>
      </c>
      <c r="C4185" t="s">
        <v>41</v>
      </c>
      <c r="D4185" t="s">
        <v>36</v>
      </c>
      <c r="E4185" t="s">
        <v>43</v>
      </c>
      <c r="F4185">
        <v>62</v>
      </c>
      <c r="G4185" t="str">
        <f t="shared" si="65"/>
        <v>50+</v>
      </c>
      <c r="H4185" t="s">
        <v>37</v>
      </c>
      <c r="I4185" t="s">
        <v>54</v>
      </c>
      <c r="J4185">
        <v>144295.85999999999</v>
      </c>
      <c r="K4185">
        <v>504184</v>
      </c>
      <c r="L4185" t="s">
        <v>56</v>
      </c>
      <c r="M4185">
        <v>35006.730000000003</v>
      </c>
      <c r="N4185" t="s">
        <v>2</v>
      </c>
      <c r="O4185" s="1">
        <v>45081</v>
      </c>
      <c r="P4185" t="s">
        <v>29</v>
      </c>
      <c r="Q4185">
        <v>628221.6</v>
      </c>
      <c r="R4185">
        <v>417</v>
      </c>
      <c r="S4185" t="s">
        <v>50</v>
      </c>
      <c r="T4185" t="s">
        <v>47</v>
      </c>
      <c r="U4185" t="s">
        <v>31</v>
      </c>
      <c r="V4185">
        <v>2006</v>
      </c>
      <c r="W4185">
        <v>35</v>
      </c>
      <c r="X4185" t="s">
        <v>77</v>
      </c>
    </row>
    <row r="4186" spans="1:24" x14ac:dyDescent="0.35">
      <c r="A4186">
        <v>104185</v>
      </c>
      <c r="B4186">
        <v>3615759408</v>
      </c>
      <c r="C4186" t="s">
        <v>36</v>
      </c>
      <c r="D4186" t="s">
        <v>51</v>
      </c>
      <c r="E4186" t="s">
        <v>24</v>
      </c>
      <c r="F4186">
        <v>27</v>
      </c>
      <c r="G4186" t="str">
        <f t="shared" si="65"/>
        <v>26-35</v>
      </c>
      <c r="H4186" t="s">
        <v>49</v>
      </c>
      <c r="I4186" t="s">
        <v>54</v>
      </c>
      <c r="J4186">
        <v>142473.75</v>
      </c>
      <c r="K4186">
        <v>504185</v>
      </c>
      <c r="L4186" t="s">
        <v>56</v>
      </c>
      <c r="M4186">
        <v>27604.74</v>
      </c>
      <c r="N4186" t="s">
        <v>40</v>
      </c>
      <c r="O4186" s="1">
        <v>45025</v>
      </c>
      <c r="P4186" t="s">
        <v>52</v>
      </c>
      <c r="Q4186">
        <v>1198353.55</v>
      </c>
      <c r="R4186">
        <v>770</v>
      </c>
      <c r="S4186" t="s">
        <v>50</v>
      </c>
      <c r="T4186" t="s">
        <v>47</v>
      </c>
      <c r="U4186" t="s">
        <v>47</v>
      </c>
      <c r="V4186">
        <v>2013</v>
      </c>
      <c r="W4186">
        <v>72</v>
      </c>
      <c r="X4186" t="s">
        <v>75</v>
      </c>
    </row>
    <row r="4187" spans="1:24" x14ac:dyDescent="0.35">
      <c r="A4187">
        <v>104186</v>
      </c>
      <c r="B4187">
        <v>2918861849</v>
      </c>
      <c r="C4187" t="s">
        <v>36</v>
      </c>
      <c r="D4187" t="s">
        <v>58</v>
      </c>
      <c r="E4187" t="s">
        <v>24</v>
      </c>
      <c r="F4187">
        <v>49</v>
      </c>
      <c r="G4187" t="str">
        <f t="shared" si="65"/>
        <v>36-50</v>
      </c>
      <c r="H4187" t="s">
        <v>44</v>
      </c>
      <c r="I4187" t="s">
        <v>54</v>
      </c>
      <c r="J4187">
        <v>380755.63</v>
      </c>
      <c r="K4187">
        <v>504186</v>
      </c>
      <c r="L4187" t="s">
        <v>57</v>
      </c>
      <c r="M4187">
        <v>38810.17</v>
      </c>
      <c r="N4187" t="s">
        <v>2</v>
      </c>
      <c r="O4187" s="1">
        <v>44587</v>
      </c>
      <c r="P4187" t="s">
        <v>52</v>
      </c>
      <c r="Q4187">
        <v>1112388.3500000001</v>
      </c>
      <c r="R4187">
        <v>867</v>
      </c>
      <c r="S4187" t="s">
        <v>30</v>
      </c>
      <c r="T4187" t="s">
        <v>47</v>
      </c>
      <c r="U4187" t="s">
        <v>31</v>
      </c>
      <c r="V4187">
        <v>2018</v>
      </c>
      <c r="W4187">
        <v>57</v>
      </c>
      <c r="X4187" t="s">
        <v>72</v>
      </c>
    </row>
    <row r="4188" spans="1:24" x14ac:dyDescent="0.35">
      <c r="A4188">
        <v>104187</v>
      </c>
      <c r="B4188">
        <v>2873655622</v>
      </c>
      <c r="C4188" t="s">
        <v>55</v>
      </c>
      <c r="D4188" t="s">
        <v>23</v>
      </c>
      <c r="E4188" t="s">
        <v>24</v>
      </c>
      <c r="F4188">
        <v>34</v>
      </c>
      <c r="G4188" t="str">
        <f t="shared" si="65"/>
        <v>26-35</v>
      </c>
      <c r="H4188" t="s">
        <v>53</v>
      </c>
      <c r="I4188" t="s">
        <v>54</v>
      </c>
      <c r="J4188">
        <v>254386.67</v>
      </c>
      <c r="K4188">
        <v>504187</v>
      </c>
      <c r="L4188" t="s">
        <v>39</v>
      </c>
      <c r="M4188">
        <v>125424.62</v>
      </c>
      <c r="N4188" t="s">
        <v>28</v>
      </c>
      <c r="O4188" s="1">
        <v>44710</v>
      </c>
      <c r="P4188" t="s">
        <v>45</v>
      </c>
      <c r="Q4188">
        <v>1233283.31</v>
      </c>
      <c r="R4188">
        <v>837</v>
      </c>
      <c r="S4188" t="s">
        <v>50</v>
      </c>
      <c r="T4188" t="s">
        <v>31</v>
      </c>
      <c r="U4188" t="s">
        <v>47</v>
      </c>
      <c r="V4188">
        <v>2012</v>
      </c>
      <c r="W4188">
        <v>61</v>
      </c>
      <c r="X4188" t="s">
        <v>76</v>
      </c>
    </row>
    <row r="4189" spans="1:24" x14ac:dyDescent="0.35">
      <c r="A4189">
        <v>104188</v>
      </c>
      <c r="B4189">
        <v>1454409073</v>
      </c>
      <c r="C4189" t="s">
        <v>32</v>
      </c>
      <c r="D4189" t="s">
        <v>33</v>
      </c>
      <c r="E4189" t="s">
        <v>43</v>
      </c>
      <c r="F4189">
        <v>27</v>
      </c>
      <c r="G4189" t="str">
        <f t="shared" si="65"/>
        <v>26-35</v>
      </c>
      <c r="H4189" t="s">
        <v>53</v>
      </c>
      <c r="I4189" t="s">
        <v>38</v>
      </c>
      <c r="J4189">
        <v>396778.26</v>
      </c>
      <c r="K4189">
        <v>504188</v>
      </c>
      <c r="L4189" t="s">
        <v>56</v>
      </c>
      <c r="M4189">
        <v>11298.13</v>
      </c>
      <c r="N4189" t="s">
        <v>2</v>
      </c>
      <c r="O4189" s="1">
        <v>44609</v>
      </c>
      <c r="P4189" t="s">
        <v>30</v>
      </c>
      <c r="Q4189">
        <v>244843.01</v>
      </c>
      <c r="R4189">
        <v>778</v>
      </c>
      <c r="S4189" t="s">
        <v>50</v>
      </c>
      <c r="T4189" t="s">
        <v>47</v>
      </c>
      <c r="U4189" t="s">
        <v>31</v>
      </c>
      <c r="V4189">
        <v>2005</v>
      </c>
      <c r="W4189">
        <v>68</v>
      </c>
      <c r="X4189" t="s">
        <v>73</v>
      </c>
    </row>
    <row r="4190" spans="1:24" x14ac:dyDescent="0.35">
      <c r="A4190">
        <v>104189</v>
      </c>
      <c r="B4190">
        <v>9998129319</v>
      </c>
      <c r="C4190" t="s">
        <v>55</v>
      </c>
      <c r="D4190" t="s">
        <v>48</v>
      </c>
      <c r="E4190" t="s">
        <v>24</v>
      </c>
      <c r="F4190">
        <v>39</v>
      </c>
      <c r="G4190" t="str">
        <f t="shared" si="65"/>
        <v>36-50</v>
      </c>
      <c r="H4190" t="s">
        <v>44</v>
      </c>
      <c r="I4190" t="s">
        <v>54</v>
      </c>
      <c r="J4190">
        <v>438826.25</v>
      </c>
      <c r="K4190">
        <v>504189</v>
      </c>
      <c r="L4190" t="s">
        <v>56</v>
      </c>
      <c r="M4190">
        <v>92873.46</v>
      </c>
      <c r="N4190" t="s">
        <v>40</v>
      </c>
      <c r="O4190" s="1">
        <v>45435</v>
      </c>
      <c r="P4190" t="s">
        <v>52</v>
      </c>
      <c r="Q4190">
        <v>1290967.83</v>
      </c>
      <c r="R4190">
        <v>437</v>
      </c>
      <c r="S4190" t="s">
        <v>30</v>
      </c>
      <c r="T4190" t="s">
        <v>47</v>
      </c>
      <c r="U4190" t="s">
        <v>47</v>
      </c>
      <c r="V4190">
        <v>2019</v>
      </c>
      <c r="W4190">
        <v>105</v>
      </c>
      <c r="X4190" t="s">
        <v>76</v>
      </c>
    </row>
    <row r="4191" spans="1:24" x14ac:dyDescent="0.35">
      <c r="A4191">
        <v>104190</v>
      </c>
      <c r="B4191">
        <v>1407822803</v>
      </c>
      <c r="C4191" t="s">
        <v>55</v>
      </c>
      <c r="D4191" t="s">
        <v>55</v>
      </c>
      <c r="E4191" t="s">
        <v>43</v>
      </c>
      <c r="F4191">
        <v>23</v>
      </c>
      <c r="G4191" t="str">
        <f t="shared" si="65"/>
        <v>18-25</v>
      </c>
      <c r="H4191" t="s">
        <v>49</v>
      </c>
      <c r="I4191" t="s">
        <v>38</v>
      </c>
      <c r="J4191">
        <v>306223.18</v>
      </c>
      <c r="K4191">
        <v>504190</v>
      </c>
      <c r="L4191" t="s">
        <v>56</v>
      </c>
      <c r="M4191">
        <v>92003.95</v>
      </c>
      <c r="N4191" t="s">
        <v>34</v>
      </c>
      <c r="O4191" s="1">
        <v>45124</v>
      </c>
      <c r="P4191" t="s">
        <v>30</v>
      </c>
      <c r="Q4191">
        <v>428287.57</v>
      </c>
      <c r="R4191">
        <v>457</v>
      </c>
      <c r="S4191" t="s">
        <v>30</v>
      </c>
      <c r="T4191" t="s">
        <v>31</v>
      </c>
      <c r="U4191" t="s">
        <v>31</v>
      </c>
      <c r="V4191">
        <v>2022</v>
      </c>
      <c r="W4191">
        <v>118</v>
      </c>
      <c r="X4191" t="s">
        <v>78</v>
      </c>
    </row>
    <row r="4192" spans="1:24" x14ac:dyDescent="0.35">
      <c r="A4192">
        <v>104191</v>
      </c>
      <c r="B4192">
        <v>8422490979</v>
      </c>
      <c r="C4192" t="s">
        <v>32</v>
      </c>
      <c r="D4192" t="s">
        <v>51</v>
      </c>
      <c r="E4192" t="s">
        <v>43</v>
      </c>
      <c r="F4192">
        <v>44</v>
      </c>
      <c r="G4192" t="str">
        <f t="shared" si="65"/>
        <v>36-50</v>
      </c>
      <c r="H4192" t="s">
        <v>53</v>
      </c>
      <c r="I4192" t="s">
        <v>26</v>
      </c>
      <c r="J4192">
        <v>204195.29</v>
      </c>
      <c r="K4192">
        <v>504191</v>
      </c>
      <c r="L4192" t="s">
        <v>39</v>
      </c>
      <c r="M4192">
        <v>183569.2</v>
      </c>
      <c r="N4192" t="s">
        <v>28</v>
      </c>
      <c r="O4192" s="1">
        <v>45007</v>
      </c>
      <c r="P4192" t="s">
        <v>52</v>
      </c>
      <c r="Q4192">
        <v>638615.36</v>
      </c>
      <c r="R4192">
        <v>343</v>
      </c>
      <c r="S4192" t="s">
        <v>50</v>
      </c>
      <c r="T4192" t="s">
        <v>47</v>
      </c>
      <c r="U4192" t="s">
        <v>47</v>
      </c>
      <c r="V4192">
        <v>2011</v>
      </c>
      <c r="W4192">
        <v>115</v>
      </c>
      <c r="X4192" t="s">
        <v>74</v>
      </c>
    </row>
    <row r="4193" spans="1:24" x14ac:dyDescent="0.35">
      <c r="A4193">
        <v>104192</v>
      </c>
      <c r="B4193">
        <v>2392149974</v>
      </c>
      <c r="C4193" t="s">
        <v>22</v>
      </c>
      <c r="D4193" t="s">
        <v>42</v>
      </c>
      <c r="E4193" t="s">
        <v>43</v>
      </c>
      <c r="F4193">
        <v>37</v>
      </c>
      <c r="G4193" t="str">
        <f t="shared" si="65"/>
        <v>36-50</v>
      </c>
      <c r="H4193" t="s">
        <v>37</v>
      </c>
      <c r="I4193" t="s">
        <v>38</v>
      </c>
      <c r="J4193">
        <v>428529.32</v>
      </c>
      <c r="K4193">
        <v>504192</v>
      </c>
      <c r="L4193" t="s">
        <v>39</v>
      </c>
      <c r="M4193">
        <v>74047.58</v>
      </c>
      <c r="N4193" t="s">
        <v>40</v>
      </c>
      <c r="O4193" s="1">
        <v>45400</v>
      </c>
      <c r="P4193" t="s">
        <v>29</v>
      </c>
      <c r="Q4193">
        <v>1090791.29</v>
      </c>
      <c r="R4193">
        <v>425</v>
      </c>
      <c r="S4193" t="s">
        <v>30</v>
      </c>
      <c r="T4193" t="s">
        <v>31</v>
      </c>
      <c r="U4193" t="s">
        <v>31</v>
      </c>
      <c r="V4193">
        <v>2013</v>
      </c>
      <c r="W4193">
        <v>27</v>
      </c>
      <c r="X4193" t="s">
        <v>75</v>
      </c>
    </row>
    <row r="4194" spans="1:24" x14ac:dyDescent="0.35">
      <c r="A4194">
        <v>104193</v>
      </c>
      <c r="B4194">
        <v>5197999611</v>
      </c>
      <c r="C4194" t="s">
        <v>41</v>
      </c>
      <c r="D4194" t="s">
        <v>36</v>
      </c>
      <c r="E4194" t="s">
        <v>24</v>
      </c>
      <c r="F4194">
        <v>18</v>
      </c>
      <c r="G4194" t="str">
        <f t="shared" si="65"/>
        <v>18-25</v>
      </c>
      <c r="H4194" t="s">
        <v>25</v>
      </c>
      <c r="I4194" t="s">
        <v>54</v>
      </c>
      <c r="J4194">
        <v>284200.07</v>
      </c>
      <c r="K4194">
        <v>504193</v>
      </c>
      <c r="L4194" t="s">
        <v>39</v>
      </c>
      <c r="M4194">
        <v>179329.27</v>
      </c>
      <c r="N4194" t="s">
        <v>28</v>
      </c>
      <c r="O4194" s="1">
        <v>44604</v>
      </c>
      <c r="P4194" t="s">
        <v>45</v>
      </c>
      <c r="Q4194">
        <v>426038.15</v>
      </c>
      <c r="R4194">
        <v>839</v>
      </c>
      <c r="S4194" t="s">
        <v>46</v>
      </c>
      <c r="T4194" t="s">
        <v>47</v>
      </c>
      <c r="U4194" t="s">
        <v>47</v>
      </c>
      <c r="V4194">
        <v>2006</v>
      </c>
      <c r="W4194">
        <v>8</v>
      </c>
      <c r="X4194" t="s">
        <v>73</v>
      </c>
    </row>
    <row r="4195" spans="1:24" x14ac:dyDescent="0.35">
      <c r="A4195">
        <v>104194</v>
      </c>
      <c r="B4195">
        <v>7206685856</v>
      </c>
      <c r="C4195" t="s">
        <v>33</v>
      </c>
      <c r="D4195" t="s">
        <v>36</v>
      </c>
      <c r="E4195" t="s">
        <v>24</v>
      </c>
      <c r="F4195">
        <v>34</v>
      </c>
      <c r="G4195" t="str">
        <f t="shared" si="65"/>
        <v>26-35</v>
      </c>
      <c r="H4195" t="s">
        <v>37</v>
      </c>
      <c r="I4195" t="s">
        <v>38</v>
      </c>
      <c r="J4195">
        <v>428611.43</v>
      </c>
      <c r="K4195">
        <v>504194</v>
      </c>
      <c r="L4195" t="s">
        <v>39</v>
      </c>
      <c r="M4195">
        <v>123054.82</v>
      </c>
      <c r="N4195" t="s">
        <v>34</v>
      </c>
      <c r="O4195" s="1">
        <v>45203</v>
      </c>
      <c r="P4195" t="s">
        <v>45</v>
      </c>
      <c r="Q4195">
        <v>1784402.14</v>
      </c>
      <c r="R4195">
        <v>555</v>
      </c>
      <c r="S4195" t="s">
        <v>46</v>
      </c>
      <c r="T4195" t="s">
        <v>47</v>
      </c>
      <c r="U4195" t="s">
        <v>31</v>
      </c>
      <c r="V4195">
        <v>2010</v>
      </c>
      <c r="W4195">
        <v>72</v>
      </c>
      <c r="X4195" t="s">
        <v>81</v>
      </c>
    </row>
    <row r="4196" spans="1:24" x14ac:dyDescent="0.35">
      <c r="A4196">
        <v>104195</v>
      </c>
      <c r="B4196">
        <v>5287332796</v>
      </c>
      <c r="C4196" t="s">
        <v>55</v>
      </c>
      <c r="D4196" t="s">
        <v>42</v>
      </c>
      <c r="E4196" t="s">
        <v>43</v>
      </c>
      <c r="F4196">
        <v>18</v>
      </c>
      <c r="G4196" t="str">
        <f t="shared" si="65"/>
        <v>18-25</v>
      </c>
      <c r="H4196" t="s">
        <v>44</v>
      </c>
      <c r="I4196" t="s">
        <v>38</v>
      </c>
      <c r="J4196">
        <v>133445.70000000001</v>
      </c>
      <c r="K4196">
        <v>504195</v>
      </c>
      <c r="L4196" t="s">
        <v>57</v>
      </c>
      <c r="M4196">
        <v>78080.600000000006</v>
      </c>
      <c r="N4196" t="s">
        <v>2</v>
      </c>
      <c r="O4196" s="1">
        <v>44966</v>
      </c>
      <c r="P4196" t="s">
        <v>35</v>
      </c>
      <c r="Q4196">
        <v>835122.82</v>
      </c>
      <c r="R4196">
        <v>401</v>
      </c>
      <c r="S4196" t="s">
        <v>30</v>
      </c>
      <c r="T4196" t="s">
        <v>31</v>
      </c>
      <c r="U4196" t="s">
        <v>47</v>
      </c>
      <c r="V4196">
        <v>2008</v>
      </c>
      <c r="W4196">
        <v>32</v>
      </c>
      <c r="X4196" t="s">
        <v>73</v>
      </c>
    </row>
    <row r="4197" spans="1:24" x14ac:dyDescent="0.35">
      <c r="A4197">
        <v>104196</v>
      </c>
      <c r="B4197">
        <v>9112516814</v>
      </c>
      <c r="C4197" t="s">
        <v>42</v>
      </c>
      <c r="D4197" t="s">
        <v>51</v>
      </c>
      <c r="E4197" t="s">
        <v>43</v>
      </c>
      <c r="F4197">
        <v>54</v>
      </c>
      <c r="G4197" t="str">
        <f t="shared" si="65"/>
        <v>50+</v>
      </c>
      <c r="H4197" t="s">
        <v>25</v>
      </c>
      <c r="I4197" t="s">
        <v>26</v>
      </c>
      <c r="J4197">
        <v>283313.61</v>
      </c>
      <c r="K4197">
        <v>504196</v>
      </c>
      <c r="L4197" t="s">
        <v>57</v>
      </c>
      <c r="M4197">
        <v>105363.83</v>
      </c>
      <c r="N4197" t="s">
        <v>40</v>
      </c>
      <c r="O4197" s="1">
        <v>45135</v>
      </c>
      <c r="P4197" t="s">
        <v>52</v>
      </c>
      <c r="Q4197">
        <v>330951.86</v>
      </c>
      <c r="R4197">
        <v>726</v>
      </c>
      <c r="S4197" t="s">
        <v>50</v>
      </c>
      <c r="T4197" t="s">
        <v>31</v>
      </c>
      <c r="U4197" t="s">
        <v>31</v>
      </c>
      <c r="V4197">
        <v>2016</v>
      </c>
      <c r="W4197">
        <v>54</v>
      </c>
      <c r="X4197" t="s">
        <v>78</v>
      </c>
    </row>
    <row r="4198" spans="1:24" x14ac:dyDescent="0.35">
      <c r="A4198">
        <v>104197</v>
      </c>
      <c r="B4198">
        <v>8077342901</v>
      </c>
      <c r="C4198" t="s">
        <v>41</v>
      </c>
      <c r="D4198" t="s">
        <v>36</v>
      </c>
      <c r="E4198" t="s">
        <v>43</v>
      </c>
      <c r="F4198">
        <v>32</v>
      </c>
      <c r="G4198" t="str">
        <f t="shared" si="65"/>
        <v>26-35</v>
      </c>
      <c r="H4198" t="s">
        <v>53</v>
      </c>
      <c r="I4198" t="s">
        <v>26</v>
      </c>
      <c r="J4198">
        <v>106662.38</v>
      </c>
      <c r="K4198">
        <v>504197</v>
      </c>
      <c r="L4198" t="s">
        <v>56</v>
      </c>
      <c r="M4198">
        <v>18935.38</v>
      </c>
      <c r="N4198" t="s">
        <v>34</v>
      </c>
      <c r="O4198" s="1">
        <v>44565</v>
      </c>
      <c r="P4198" t="s">
        <v>52</v>
      </c>
      <c r="Q4198">
        <v>121623.5</v>
      </c>
      <c r="R4198">
        <v>755</v>
      </c>
      <c r="S4198" t="s">
        <v>46</v>
      </c>
      <c r="T4198" t="s">
        <v>31</v>
      </c>
      <c r="U4198" t="s">
        <v>47</v>
      </c>
      <c r="V4198">
        <v>2019</v>
      </c>
      <c r="W4198">
        <v>104</v>
      </c>
      <c r="X4198" t="s">
        <v>72</v>
      </c>
    </row>
    <row r="4199" spans="1:24" x14ac:dyDescent="0.35">
      <c r="A4199">
        <v>104198</v>
      </c>
      <c r="B4199">
        <v>1899944360</v>
      </c>
      <c r="C4199" t="s">
        <v>22</v>
      </c>
      <c r="D4199" t="s">
        <v>23</v>
      </c>
      <c r="E4199" t="s">
        <v>43</v>
      </c>
      <c r="F4199">
        <v>18</v>
      </c>
      <c r="G4199" t="str">
        <f t="shared" si="65"/>
        <v>18-25</v>
      </c>
      <c r="H4199" t="s">
        <v>53</v>
      </c>
      <c r="I4199" t="s">
        <v>26</v>
      </c>
      <c r="J4199">
        <v>349480.23</v>
      </c>
      <c r="K4199">
        <v>504198</v>
      </c>
      <c r="L4199" t="s">
        <v>39</v>
      </c>
      <c r="M4199">
        <v>177934.95</v>
      </c>
      <c r="N4199" t="s">
        <v>28</v>
      </c>
      <c r="O4199" s="1">
        <v>45382</v>
      </c>
      <c r="P4199" t="s">
        <v>35</v>
      </c>
      <c r="Q4199">
        <v>1562882.26</v>
      </c>
      <c r="R4199">
        <v>424</v>
      </c>
      <c r="S4199" t="s">
        <v>46</v>
      </c>
      <c r="T4199" t="s">
        <v>47</v>
      </c>
      <c r="U4199" t="s">
        <v>47</v>
      </c>
      <c r="V4199">
        <v>2014</v>
      </c>
      <c r="W4199">
        <v>37</v>
      </c>
      <c r="X4199" t="s">
        <v>74</v>
      </c>
    </row>
    <row r="4200" spans="1:24" x14ac:dyDescent="0.35">
      <c r="A4200">
        <v>104199</v>
      </c>
      <c r="B4200">
        <v>1623223696</v>
      </c>
      <c r="C4200" t="s">
        <v>32</v>
      </c>
      <c r="D4200" t="s">
        <v>55</v>
      </c>
      <c r="E4200" t="s">
        <v>24</v>
      </c>
      <c r="F4200">
        <v>34</v>
      </c>
      <c r="G4200" t="str">
        <f t="shared" si="65"/>
        <v>26-35</v>
      </c>
      <c r="H4200" t="s">
        <v>25</v>
      </c>
      <c r="I4200" t="s">
        <v>54</v>
      </c>
      <c r="J4200">
        <v>293858.61</v>
      </c>
      <c r="K4200">
        <v>504199</v>
      </c>
      <c r="L4200" t="s">
        <v>56</v>
      </c>
      <c r="M4200">
        <v>126336.28</v>
      </c>
      <c r="N4200" t="s">
        <v>2</v>
      </c>
      <c r="O4200" s="1">
        <v>45286</v>
      </c>
      <c r="P4200" t="s">
        <v>30</v>
      </c>
      <c r="Q4200">
        <v>1656607.99</v>
      </c>
      <c r="R4200">
        <v>311</v>
      </c>
      <c r="S4200" t="s">
        <v>46</v>
      </c>
      <c r="T4200" t="s">
        <v>31</v>
      </c>
      <c r="U4200" t="s">
        <v>31</v>
      </c>
      <c r="V4200">
        <v>2010</v>
      </c>
      <c r="W4200">
        <v>102</v>
      </c>
      <c r="X4200" t="s">
        <v>83</v>
      </c>
    </row>
    <row r="4201" spans="1:24" x14ac:dyDescent="0.35">
      <c r="A4201">
        <v>104200</v>
      </c>
      <c r="B4201">
        <v>4884287415</v>
      </c>
      <c r="C4201" t="s">
        <v>36</v>
      </c>
      <c r="D4201" t="s">
        <v>33</v>
      </c>
      <c r="E4201" t="s">
        <v>24</v>
      </c>
      <c r="F4201">
        <v>63</v>
      </c>
      <c r="G4201" t="str">
        <f t="shared" si="65"/>
        <v>50+</v>
      </c>
      <c r="H4201" t="s">
        <v>53</v>
      </c>
      <c r="I4201" t="s">
        <v>38</v>
      </c>
      <c r="J4201">
        <v>278443.88</v>
      </c>
      <c r="K4201">
        <v>504200</v>
      </c>
      <c r="L4201" t="s">
        <v>39</v>
      </c>
      <c r="M4201">
        <v>87178.68</v>
      </c>
      <c r="N4201" t="s">
        <v>34</v>
      </c>
      <c r="O4201" s="1">
        <v>45340</v>
      </c>
      <c r="P4201" t="s">
        <v>45</v>
      </c>
      <c r="Q4201">
        <v>160016.4</v>
      </c>
      <c r="R4201">
        <v>453</v>
      </c>
      <c r="S4201" t="s">
        <v>46</v>
      </c>
      <c r="T4201" t="s">
        <v>47</v>
      </c>
      <c r="U4201" t="s">
        <v>47</v>
      </c>
      <c r="V4201">
        <v>2008</v>
      </c>
      <c r="W4201">
        <v>68</v>
      </c>
      <c r="X4201" t="s">
        <v>73</v>
      </c>
    </row>
    <row r="4202" spans="1:24" x14ac:dyDescent="0.35">
      <c r="A4202">
        <v>104201</v>
      </c>
      <c r="B4202">
        <v>9555114667</v>
      </c>
      <c r="C4202" t="s">
        <v>22</v>
      </c>
      <c r="D4202" t="s">
        <v>48</v>
      </c>
      <c r="E4202" t="s">
        <v>43</v>
      </c>
      <c r="F4202">
        <v>62</v>
      </c>
      <c r="G4202" t="str">
        <f t="shared" si="65"/>
        <v>50+</v>
      </c>
      <c r="H4202" t="s">
        <v>25</v>
      </c>
      <c r="I4202" t="s">
        <v>38</v>
      </c>
      <c r="J4202">
        <v>319914.88</v>
      </c>
      <c r="K4202">
        <v>504201</v>
      </c>
      <c r="L4202" t="s">
        <v>56</v>
      </c>
      <c r="M4202">
        <v>155170</v>
      </c>
      <c r="N4202" t="s">
        <v>2</v>
      </c>
      <c r="O4202" s="1">
        <v>44610</v>
      </c>
      <c r="P4202" t="s">
        <v>45</v>
      </c>
      <c r="Q4202">
        <v>1085257.45</v>
      </c>
      <c r="R4202">
        <v>853</v>
      </c>
      <c r="S4202" t="s">
        <v>30</v>
      </c>
      <c r="T4202" t="s">
        <v>47</v>
      </c>
      <c r="U4202" t="s">
        <v>31</v>
      </c>
      <c r="V4202">
        <v>2016</v>
      </c>
      <c r="W4202">
        <v>48</v>
      </c>
      <c r="X4202" t="s">
        <v>73</v>
      </c>
    </row>
    <row r="4203" spans="1:24" x14ac:dyDescent="0.35">
      <c r="A4203">
        <v>104202</v>
      </c>
      <c r="B4203">
        <v>8686968265</v>
      </c>
      <c r="C4203" t="s">
        <v>55</v>
      </c>
      <c r="D4203" t="s">
        <v>55</v>
      </c>
      <c r="E4203" t="s">
        <v>43</v>
      </c>
      <c r="F4203">
        <v>60</v>
      </c>
      <c r="G4203" t="str">
        <f t="shared" si="65"/>
        <v>50+</v>
      </c>
      <c r="H4203" t="s">
        <v>49</v>
      </c>
      <c r="I4203" t="s">
        <v>26</v>
      </c>
      <c r="J4203">
        <v>188326.05</v>
      </c>
      <c r="K4203">
        <v>504202</v>
      </c>
      <c r="L4203" t="s">
        <v>27</v>
      </c>
      <c r="M4203">
        <v>80957.8</v>
      </c>
      <c r="N4203" t="s">
        <v>40</v>
      </c>
      <c r="O4203" s="1">
        <v>44812</v>
      </c>
      <c r="P4203" t="s">
        <v>45</v>
      </c>
      <c r="Q4203">
        <v>1306578.27</v>
      </c>
      <c r="R4203">
        <v>850</v>
      </c>
      <c r="S4203" t="s">
        <v>50</v>
      </c>
      <c r="T4203" t="s">
        <v>47</v>
      </c>
      <c r="U4203" t="s">
        <v>47</v>
      </c>
      <c r="V4203">
        <v>2009</v>
      </c>
      <c r="W4203">
        <v>101</v>
      </c>
      <c r="X4203" t="s">
        <v>80</v>
      </c>
    </row>
    <row r="4204" spans="1:24" x14ac:dyDescent="0.35">
      <c r="A4204">
        <v>104203</v>
      </c>
      <c r="B4204">
        <v>2484900097</v>
      </c>
      <c r="C4204" t="s">
        <v>42</v>
      </c>
      <c r="D4204" t="s">
        <v>55</v>
      </c>
      <c r="E4204" t="s">
        <v>43</v>
      </c>
      <c r="F4204">
        <v>61</v>
      </c>
      <c r="G4204" t="str">
        <f t="shared" si="65"/>
        <v>50+</v>
      </c>
      <c r="H4204" t="s">
        <v>44</v>
      </c>
      <c r="I4204" t="s">
        <v>54</v>
      </c>
      <c r="J4204">
        <v>96796.28</v>
      </c>
      <c r="K4204">
        <v>504203</v>
      </c>
      <c r="L4204" t="s">
        <v>39</v>
      </c>
      <c r="M4204">
        <v>92251.08</v>
      </c>
      <c r="N4204" t="s">
        <v>34</v>
      </c>
      <c r="O4204" s="1">
        <v>44637</v>
      </c>
      <c r="P4204" t="s">
        <v>29</v>
      </c>
      <c r="Q4204">
        <v>1816548.12</v>
      </c>
      <c r="R4204">
        <v>748</v>
      </c>
      <c r="S4204" t="s">
        <v>50</v>
      </c>
      <c r="T4204" t="s">
        <v>31</v>
      </c>
      <c r="U4204" t="s">
        <v>47</v>
      </c>
      <c r="V4204">
        <v>2012</v>
      </c>
      <c r="W4204">
        <v>10</v>
      </c>
      <c r="X4204" t="s">
        <v>74</v>
      </c>
    </row>
    <row r="4205" spans="1:24" x14ac:dyDescent="0.35">
      <c r="A4205">
        <v>104204</v>
      </c>
      <c r="B4205">
        <v>9929153689</v>
      </c>
      <c r="C4205" t="s">
        <v>41</v>
      </c>
      <c r="D4205" t="s">
        <v>33</v>
      </c>
      <c r="E4205" t="s">
        <v>24</v>
      </c>
      <c r="F4205">
        <v>55</v>
      </c>
      <c r="G4205" t="str">
        <f t="shared" si="65"/>
        <v>50+</v>
      </c>
      <c r="H4205" t="s">
        <v>37</v>
      </c>
      <c r="I4205" t="s">
        <v>54</v>
      </c>
      <c r="J4205">
        <v>403399.94</v>
      </c>
      <c r="K4205">
        <v>504204</v>
      </c>
      <c r="L4205" t="s">
        <v>56</v>
      </c>
      <c r="M4205">
        <v>84462.8</v>
      </c>
      <c r="N4205" t="s">
        <v>34</v>
      </c>
      <c r="O4205" s="1">
        <v>44603</v>
      </c>
      <c r="P4205" t="s">
        <v>30</v>
      </c>
      <c r="Q4205">
        <v>96529.01</v>
      </c>
      <c r="R4205">
        <v>307</v>
      </c>
      <c r="S4205" t="s">
        <v>46</v>
      </c>
      <c r="T4205" t="s">
        <v>31</v>
      </c>
      <c r="U4205" t="s">
        <v>47</v>
      </c>
      <c r="V4205">
        <v>2010</v>
      </c>
      <c r="W4205">
        <v>100</v>
      </c>
      <c r="X4205" t="s">
        <v>73</v>
      </c>
    </row>
    <row r="4206" spans="1:24" x14ac:dyDescent="0.35">
      <c r="A4206">
        <v>104205</v>
      </c>
      <c r="B4206">
        <v>9074235998</v>
      </c>
      <c r="C4206" t="s">
        <v>32</v>
      </c>
      <c r="D4206" t="s">
        <v>42</v>
      </c>
      <c r="E4206" t="s">
        <v>24</v>
      </c>
      <c r="F4206">
        <v>60</v>
      </c>
      <c r="G4206" t="str">
        <f t="shared" si="65"/>
        <v>50+</v>
      </c>
      <c r="H4206" t="s">
        <v>25</v>
      </c>
      <c r="I4206" t="s">
        <v>54</v>
      </c>
      <c r="J4206">
        <v>192800.52</v>
      </c>
      <c r="K4206">
        <v>504205</v>
      </c>
      <c r="L4206" t="s">
        <v>56</v>
      </c>
      <c r="M4206">
        <v>199310.71</v>
      </c>
      <c r="N4206" t="s">
        <v>2</v>
      </c>
      <c r="O4206" s="1">
        <v>44893</v>
      </c>
      <c r="P4206" t="s">
        <v>35</v>
      </c>
      <c r="Q4206">
        <v>695063.54</v>
      </c>
      <c r="R4206">
        <v>643</v>
      </c>
      <c r="S4206" t="s">
        <v>50</v>
      </c>
      <c r="T4206" t="s">
        <v>31</v>
      </c>
      <c r="U4206" t="s">
        <v>31</v>
      </c>
      <c r="V4206">
        <v>2010</v>
      </c>
      <c r="W4206">
        <v>71</v>
      </c>
      <c r="X4206" t="s">
        <v>82</v>
      </c>
    </row>
    <row r="4207" spans="1:24" x14ac:dyDescent="0.35">
      <c r="A4207">
        <v>104206</v>
      </c>
      <c r="B4207">
        <v>6343214250</v>
      </c>
      <c r="C4207" t="s">
        <v>36</v>
      </c>
      <c r="D4207" t="s">
        <v>51</v>
      </c>
      <c r="E4207" t="s">
        <v>43</v>
      </c>
      <c r="F4207">
        <v>19</v>
      </c>
      <c r="G4207" t="str">
        <f t="shared" si="65"/>
        <v>18-25</v>
      </c>
      <c r="H4207" t="s">
        <v>25</v>
      </c>
      <c r="I4207" t="s">
        <v>26</v>
      </c>
      <c r="J4207">
        <v>494479.13</v>
      </c>
      <c r="K4207">
        <v>504206</v>
      </c>
      <c r="L4207" t="s">
        <v>39</v>
      </c>
      <c r="M4207">
        <v>154059.26999999999</v>
      </c>
      <c r="N4207" t="s">
        <v>2</v>
      </c>
      <c r="O4207" s="1">
        <v>44729</v>
      </c>
      <c r="P4207" t="s">
        <v>45</v>
      </c>
      <c r="Q4207">
        <v>238793.74</v>
      </c>
      <c r="R4207">
        <v>466</v>
      </c>
      <c r="S4207" t="s">
        <v>30</v>
      </c>
      <c r="T4207" t="s">
        <v>47</v>
      </c>
      <c r="U4207" t="s">
        <v>47</v>
      </c>
      <c r="V4207">
        <v>2007</v>
      </c>
      <c r="W4207">
        <v>28</v>
      </c>
      <c r="X4207" t="s">
        <v>77</v>
      </c>
    </row>
    <row r="4208" spans="1:24" x14ac:dyDescent="0.35">
      <c r="A4208">
        <v>104207</v>
      </c>
      <c r="B4208">
        <v>8573348541</v>
      </c>
      <c r="C4208" t="s">
        <v>41</v>
      </c>
      <c r="D4208" t="s">
        <v>42</v>
      </c>
      <c r="E4208" t="s">
        <v>24</v>
      </c>
      <c r="F4208">
        <v>35</v>
      </c>
      <c r="G4208" t="str">
        <f t="shared" si="65"/>
        <v>26-35</v>
      </c>
      <c r="H4208" t="s">
        <v>49</v>
      </c>
      <c r="I4208" t="s">
        <v>54</v>
      </c>
      <c r="J4208">
        <v>241020.09</v>
      </c>
      <c r="K4208">
        <v>504207</v>
      </c>
      <c r="L4208" t="s">
        <v>39</v>
      </c>
      <c r="M4208">
        <v>185765.04</v>
      </c>
      <c r="N4208" t="s">
        <v>2</v>
      </c>
      <c r="O4208" s="1">
        <v>44867</v>
      </c>
      <c r="P4208" t="s">
        <v>52</v>
      </c>
      <c r="Q4208">
        <v>857277.62</v>
      </c>
      <c r="R4208">
        <v>507</v>
      </c>
      <c r="S4208" t="s">
        <v>50</v>
      </c>
      <c r="T4208" t="s">
        <v>31</v>
      </c>
      <c r="U4208" t="s">
        <v>31</v>
      </c>
      <c r="V4208">
        <v>2015</v>
      </c>
      <c r="W4208">
        <v>74</v>
      </c>
      <c r="X4208" t="s">
        <v>82</v>
      </c>
    </row>
    <row r="4209" spans="1:24" x14ac:dyDescent="0.35">
      <c r="A4209">
        <v>104208</v>
      </c>
      <c r="B4209">
        <v>2122039319</v>
      </c>
      <c r="C4209" t="s">
        <v>42</v>
      </c>
      <c r="D4209" t="s">
        <v>58</v>
      </c>
      <c r="E4209" t="s">
        <v>24</v>
      </c>
      <c r="F4209">
        <v>29</v>
      </c>
      <c r="G4209" t="str">
        <f t="shared" si="65"/>
        <v>26-35</v>
      </c>
      <c r="H4209" t="s">
        <v>37</v>
      </c>
      <c r="I4209" t="s">
        <v>54</v>
      </c>
      <c r="J4209">
        <v>245517.04</v>
      </c>
      <c r="K4209">
        <v>504208</v>
      </c>
      <c r="L4209" t="s">
        <v>57</v>
      </c>
      <c r="M4209">
        <v>75991.34</v>
      </c>
      <c r="N4209" t="s">
        <v>40</v>
      </c>
      <c r="O4209" s="1">
        <v>45246</v>
      </c>
      <c r="P4209" t="s">
        <v>52</v>
      </c>
      <c r="Q4209">
        <v>744322.61</v>
      </c>
      <c r="R4209">
        <v>615</v>
      </c>
      <c r="S4209" t="s">
        <v>50</v>
      </c>
      <c r="T4209" t="s">
        <v>31</v>
      </c>
      <c r="U4209" t="s">
        <v>47</v>
      </c>
      <c r="V4209">
        <v>2009</v>
      </c>
      <c r="W4209">
        <v>109</v>
      </c>
      <c r="X4209" t="s">
        <v>82</v>
      </c>
    </row>
    <row r="4210" spans="1:24" x14ac:dyDescent="0.35">
      <c r="A4210">
        <v>104209</v>
      </c>
      <c r="B4210">
        <v>1551970603</v>
      </c>
      <c r="C4210" t="s">
        <v>33</v>
      </c>
      <c r="D4210" t="s">
        <v>48</v>
      </c>
      <c r="E4210" t="s">
        <v>43</v>
      </c>
      <c r="F4210">
        <v>46</v>
      </c>
      <c r="G4210" t="str">
        <f t="shared" si="65"/>
        <v>36-50</v>
      </c>
      <c r="H4210" t="s">
        <v>49</v>
      </c>
      <c r="I4210" t="s">
        <v>54</v>
      </c>
      <c r="J4210">
        <v>339231.4</v>
      </c>
      <c r="K4210">
        <v>504209</v>
      </c>
      <c r="L4210" t="s">
        <v>56</v>
      </c>
      <c r="M4210">
        <v>98084.73</v>
      </c>
      <c r="N4210" t="s">
        <v>40</v>
      </c>
      <c r="O4210" s="1">
        <v>44959</v>
      </c>
      <c r="P4210" t="s">
        <v>30</v>
      </c>
      <c r="Q4210">
        <v>1190687.55</v>
      </c>
      <c r="R4210">
        <v>593</v>
      </c>
      <c r="S4210" t="s">
        <v>46</v>
      </c>
      <c r="T4210" t="s">
        <v>31</v>
      </c>
      <c r="U4210" t="s">
        <v>47</v>
      </c>
      <c r="V4210">
        <v>2011</v>
      </c>
      <c r="W4210">
        <v>44</v>
      </c>
      <c r="X4210" t="s">
        <v>73</v>
      </c>
    </row>
    <row r="4211" spans="1:24" x14ac:dyDescent="0.35">
      <c r="A4211">
        <v>104210</v>
      </c>
      <c r="B4211">
        <v>1112349238</v>
      </c>
      <c r="C4211" t="s">
        <v>36</v>
      </c>
      <c r="D4211" t="s">
        <v>55</v>
      </c>
      <c r="E4211" t="s">
        <v>24</v>
      </c>
      <c r="F4211">
        <v>40</v>
      </c>
      <c r="G4211" t="str">
        <f t="shared" si="65"/>
        <v>36-50</v>
      </c>
      <c r="H4211" t="s">
        <v>49</v>
      </c>
      <c r="I4211" t="s">
        <v>26</v>
      </c>
      <c r="J4211">
        <v>333701.84999999998</v>
      </c>
      <c r="K4211">
        <v>504210</v>
      </c>
      <c r="L4211" t="s">
        <v>27</v>
      </c>
      <c r="M4211">
        <v>40351.410000000003</v>
      </c>
      <c r="N4211" t="s">
        <v>2</v>
      </c>
      <c r="O4211" s="1">
        <v>45050</v>
      </c>
      <c r="P4211" t="s">
        <v>29</v>
      </c>
      <c r="Q4211">
        <v>1350269.92</v>
      </c>
      <c r="R4211">
        <v>357</v>
      </c>
      <c r="S4211" t="s">
        <v>46</v>
      </c>
      <c r="T4211" t="s">
        <v>47</v>
      </c>
      <c r="U4211" t="s">
        <v>47</v>
      </c>
      <c r="V4211">
        <v>2012</v>
      </c>
      <c r="W4211">
        <v>47</v>
      </c>
      <c r="X4211" t="s">
        <v>76</v>
      </c>
    </row>
    <row r="4212" spans="1:24" x14ac:dyDescent="0.35">
      <c r="A4212">
        <v>104211</v>
      </c>
      <c r="B4212">
        <v>3956358141</v>
      </c>
      <c r="C4212" t="s">
        <v>32</v>
      </c>
      <c r="D4212" t="s">
        <v>23</v>
      </c>
      <c r="E4212" t="s">
        <v>24</v>
      </c>
      <c r="F4212">
        <v>64</v>
      </c>
      <c r="G4212" t="str">
        <f t="shared" si="65"/>
        <v>50+</v>
      </c>
      <c r="H4212" t="s">
        <v>44</v>
      </c>
      <c r="I4212" t="s">
        <v>26</v>
      </c>
      <c r="J4212">
        <v>91078.86</v>
      </c>
      <c r="K4212">
        <v>504211</v>
      </c>
      <c r="L4212" t="s">
        <v>57</v>
      </c>
      <c r="M4212">
        <v>2125.48</v>
      </c>
      <c r="N4212" t="s">
        <v>34</v>
      </c>
      <c r="O4212" s="1">
        <v>44941</v>
      </c>
      <c r="P4212" t="s">
        <v>35</v>
      </c>
      <c r="Q4212">
        <v>1929051.98</v>
      </c>
      <c r="R4212">
        <v>463</v>
      </c>
      <c r="S4212" t="s">
        <v>30</v>
      </c>
      <c r="T4212" t="s">
        <v>31</v>
      </c>
      <c r="U4212" t="s">
        <v>31</v>
      </c>
      <c r="V4212">
        <v>2020</v>
      </c>
      <c r="W4212">
        <v>28</v>
      </c>
      <c r="X4212" t="s">
        <v>72</v>
      </c>
    </row>
    <row r="4213" spans="1:24" x14ac:dyDescent="0.35">
      <c r="A4213">
        <v>104212</v>
      </c>
      <c r="B4213">
        <v>7889688604</v>
      </c>
      <c r="C4213" t="s">
        <v>41</v>
      </c>
      <c r="D4213" t="s">
        <v>33</v>
      </c>
      <c r="E4213" t="s">
        <v>24</v>
      </c>
      <c r="F4213">
        <v>26</v>
      </c>
      <c r="G4213" t="str">
        <f t="shared" si="65"/>
        <v>26-35</v>
      </c>
      <c r="H4213" t="s">
        <v>53</v>
      </c>
      <c r="I4213" t="s">
        <v>38</v>
      </c>
      <c r="J4213">
        <v>136882.84</v>
      </c>
      <c r="K4213">
        <v>504212</v>
      </c>
      <c r="L4213" t="s">
        <v>39</v>
      </c>
      <c r="M4213">
        <v>39035.64</v>
      </c>
      <c r="N4213" t="s">
        <v>28</v>
      </c>
      <c r="O4213" s="1">
        <v>44645</v>
      </c>
      <c r="P4213" t="s">
        <v>45</v>
      </c>
      <c r="Q4213">
        <v>325714.83</v>
      </c>
      <c r="R4213">
        <v>490</v>
      </c>
      <c r="S4213" t="s">
        <v>46</v>
      </c>
      <c r="T4213" t="s">
        <v>47</v>
      </c>
      <c r="U4213" t="s">
        <v>31</v>
      </c>
      <c r="V4213">
        <v>2011</v>
      </c>
      <c r="W4213">
        <v>100</v>
      </c>
      <c r="X4213" t="s">
        <v>74</v>
      </c>
    </row>
    <row r="4214" spans="1:24" x14ac:dyDescent="0.35">
      <c r="A4214">
        <v>104213</v>
      </c>
      <c r="B4214">
        <v>9314264786</v>
      </c>
      <c r="C4214" t="s">
        <v>22</v>
      </c>
      <c r="D4214" t="s">
        <v>51</v>
      </c>
      <c r="E4214" t="s">
        <v>24</v>
      </c>
      <c r="F4214">
        <v>25</v>
      </c>
      <c r="G4214" t="str">
        <f t="shared" si="65"/>
        <v>18-25</v>
      </c>
      <c r="H4214" t="s">
        <v>37</v>
      </c>
      <c r="I4214" t="s">
        <v>38</v>
      </c>
      <c r="J4214">
        <v>116526.68</v>
      </c>
      <c r="K4214">
        <v>504213</v>
      </c>
      <c r="L4214" t="s">
        <v>27</v>
      </c>
      <c r="M4214">
        <v>185792.36</v>
      </c>
      <c r="N4214" t="s">
        <v>34</v>
      </c>
      <c r="O4214" s="1">
        <v>45358</v>
      </c>
      <c r="P4214" t="s">
        <v>35</v>
      </c>
      <c r="Q4214">
        <v>1598434.11</v>
      </c>
      <c r="R4214">
        <v>772</v>
      </c>
      <c r="S4214" t="s">
        <v>30</v>
      </c>
      <c r="T4214" t="s">
        <v>31</v>
      </c>
      <c r="U4214" t="s">
        <v>47</v>
      </c>
      <c r="V4214">
        <v>2020</v>
      </c>
      <c r="W4214">
        <v>109</v>
      </c>
      <c r="X4214" t="s">
        <v>74</v>
      </c>
    </row>
    <row r="4215" spans="1:24" x14ac:dyDescent="0.35">
      <c r="A4215">
        <v>104214</v>
      </c>
      <c r="B4215">
        <v>6300012324</v>
      </c>
      <c r="C4215" t="s">
        <v>55</v>
      </c>
      <c r="D4215" t="s">
        <v>58</v>
      </c>
      <c r="E4215" t="s">
        <v>24</v>
      </c>
      <c r="F4215">
        <v>67</v>
      </c>
      <c r="G4215" t="str">
        <f t="shared" si="65"/>
        <v>50+</v>
      </c>
      <c r="H4215" t="s">
        <v>49</v>
      </c>
      <c r="I4215" t="s">
        <v>38</v>
      </c>
      <c r="J4215">
        <v>27649.15</v>
      </c>
      <c r="K4215">
        <v>504214</v>
      </c>
      <c r="L4215" t="s">
        <v>56</v>
      </c>
      <c r="M4215">
        <v>91328.73</v>
      </c>
      <c r="N4215" t="s">
        <v>34</v>
      </c>
      <c r="O4215" s="1">
        <v>44857</v>
      </c>
      <c r="P4215" t="s">
        <v>35</v>
      </c>
      <c r="Q4215">
        <v>1692095.02</v>
      </c>
      <c r="R4215">
        <v>331</v>
      </c>
      <c r="S4215" t="s">
        <v>46</v>
      </c>
      <c r="T4215" t="s">
        <v>47</v>
      </c>
      <c r="U4215" t="s">
        <v>31</v>
      </c>
      <c r="V4215">
        <v>2013</v>
      </c>
      <c r="W4215">
        <v>12</v>
      </c>
      <c r="X4215" t="s">
        <v>81</v>
      </c>
    </row>
    <row r="4216" spans="1:24" x14ac:dyDescent="0.35">
      <c r="A4216">
        <v>104215</v>
      </c>
      <c r="B4216">
        <v>9952378077</v>
      </c>
      <c r="C4216" t="s">
        <v>32</v>
      </c>
      <c r="D4216" t="s">
        <v>58</v>
      </c>
      <c r="E4216" t="s">
        <v>24</v>
      </c>
      <c r="F4216">
        <v>33</v>
      </c>
      <c r="G4216" t="str">
        <f t="shared" si="65"/>
        <v>26-35</v>
      </c>
      <c r="H4216" t="s">
        <v>53</v>
      </c>
      <c r="I4216" t="s">
        <v>26</v>
      </c>
      <c r="J4216">
        <v>12183.15</v>
      </c>
      <c r="K4216">
        <v>504215</v>
      </c>
      <c r="L4216" t="s">
        <v>57</v>
      </c>
      <c r="M4216">
        <v>26256.05</v>
      </c>
      <c r="N4216" t="s">
        <v>40</v>
      </c>
      <c r="O4216" s="1">
        <v>44635</v>
      </c>
      <c r="P4216" t="s">
        <v>52</v>
      </c>
      <c r="Q4216">
        <v>1130141.73</v>
      </c>
      <c r="R4216">
        <v>582</v>
      </c>
      <c r="S4216" t="s">
        <v>46</v>
      </c>
      <c r="T4216" t="s">
        <v>31</v>
      </c>
      <c r="U4216" t="s">
        <v>31</v>
      </c>
      <c r="V4216">
        <v>2007</v>
      </c>
      <c r="W4216">
        <v>30</v>
      </c>
      <c r="X4216" t="s">
        <v>74</v>
      </c>
    </row>
    <row r="4217" spans="1:24" x14ac:dyDescent="0.35">
      <c r="A4217">
        <v>104216</v>
      </c>
      <c r="B4217">
        <v>5376260866</v>
      </c>
      <c r="C4217" t="s">
        <v>42</v>
      </c>
      <c r="D4217" t="s">
        <v>51</v>
      </c>
      <c r="E4217" t="s">
        <v>43</v>
      </c>
      <c r="F4217">
        <v>40</v>
      </c>
      <c r="G4217" t="str">
        <f t="shared" si="65"/>
        <v>36-50</v>
      </c>
      <c r="H4217" t="s">
        <v>53</v>
      </c>
      <c r="I4217" t="s">
        <v>38</v>
      </c>
      <c r="J4217">
        <v>322850.75</v>
      </c>
      <c r="K4217">
        <v>504216</v>
      </c>
      <c r="L4217" t="s">
        <v>57</v>
      </c>
      <c r="M4217">
        <v>90569.34</v>
      </c>
      <c r="N4217" t="s">
        <v>40</v>
      </c>
      <c r="O4217" s="1">
        <v>44676</v>
      </c>
      <c r="P4217" t="s">
        <v>29</v>
      </c>
      <c r="Q4217">
        <v>1575570.43</v>
      </c>
      <c r="R4217">
        <v>784</v>
      </c>
      <c r="S4217" t="s">
        <v>30</v>
      </c>
      <c r="T4217" t="s">
        <v>47</v>
      </c>
      <c r="U4217" t="s">
        <v>47</v>
      </c>
      <c r="V4217">
        <v>2023</v>
      </c>
      <c r="W4217">
        <v>109</v>
      </c>
      <c r="X4217" t="s">
        <v>75</v>
      </c>
    </row>
    <row r="4218" spans="1:24" x14ac:dyDescent="0.35">
      <c r="A4218">
        <v>104217</v>
      </c>
      <c r="B4218">
        <v>9744092793</v>
      </c>
      <c r="C4218" t="s">
        <v>22</v>
      </c>
      <c r="D4218" t="s">
        <v>55</v>
      </c>
      <c r="E4218" t="s">
        <v>43</v>
      </c>
      <c r="F4218">
        <v>46</v>
      </c>
      <c r="G4218" t="str">
        <f t="shared" si="65"/>
        <v>36-50</v>
      </c>
      <c r="H4218" t="s">
        <v>53</v>
      </c>
      <c r="I4218" t="s">
        <v>54</v>
      </c>
      <c r="J4218">
        <v>249797.13</v>
      </c>
      <c r="K4218">
        <v>504217</v>
      </c>
      <c r="L4218" t="s">
        <v>56</v>
      </c>
      <c r="M4218">
        <v>158567.96</v>
      </c>
      <c r="N4218" t="s">
        <v>40</v>
      </c>
      <c r="O4218" s="1">
        <v>45382</v>
      </c>
      <c r="P4218" t="s">
        <v>45</v>
      </c>
      <c r="Q4218">
        <v>699286.75</v>
      </c>
      <c r="R4218">
        <v>565</v>
      </c>
      <c r="S4218" t="s">
        <v>46</v>
      </c>
      <c r="T4218" t="s">
        <v>47</v>
      </c>
      <c r="U4218" t="s">
        <v>31</v>
      </c>
      <c r="V4218">
        <v>2014</v>
      </c>
      <c r="W4218">
        <v>48</v>
      </c>
      <c r="X4218" t="s">
        <v>74</v>
      </c>
    </row>
    <row r="4219" spans="1:24" x14ac:dyDescent="0.35">
      <c r="A4219">
        <v>104218</v>
      </c>
      <c r="B4219">
        <v>2511899696</v>
      </c>
      <c r="C4219" t="s">
        <v>41</v>
      </c>
      <c r="D4219" t="s">
        <v>33</v>
      </c>
      <c r="E4219" t="s">
        <v>43</v>
      </c>
      <c r="F4219">
        <v>27</v>
      </c>
      <c r="G4219" t="str">
        <f t="shared" si="65"/>
        <v>26-35</v>
      </c>
      <c r="H4219" t="s">
        <v>53</v>
      </c>
      <c r="I4219" t="s">
        <v>26</v>
      </c>
      <c r="J4219">
        <v>447403.22</v>
      </c>
      <c r="K4219">
        <v>504218</v>
      </c>
      <c r="L4219" t="s">
        <v>27</v>
      </c>
      <c r="M4219">
        <v>100209.04</v>
      </c>
      <c r="N4219" t="s">
        <v>40</v>
      </c>
      <c r="O4219" s="1">
        <v>44588</v>
      </c>
      <c r="P4219" t="s">
        <v>52</v>
      </c>
      <c r="Q4219">
        <v>69291.06</v>
      </c>
      <c r="R4219">
        <v>360</v>
      </c>
      <c r="S4219" t="s">
        <v>30</v>
      </c>
      <c r="T4219" t="s">
        <v>47</v>
      </c>
      <c r="U4219" t="s">
        <v>31</v>
      </c>
      <c r="V4219">
        <v>2017</v>
      </c>
      <c r="W4219">
        <v>112</v>
      </c>
      <c r="X4219" t="s">
        <v>72</v>
      </c>
    </row>
    <row r="4220" spans="1:24" x14ac:dyDescent="0.35">
      <c r="A4220">
        <v>104219</v>
      </c>
      <c r="B4220">
        <v>2764411208</v>
      </c>
      <c r="C4220" t="s">
        <v>36</v>
      </c>
      <c r="D4220" t="s">
        <v>36</v>
      </c>
      <c r="E4220" t="s">
        <v>24</v>
      </c>
      <c r="F4220">
        <v>29</v>
      </c>
      <c r="G4220" t="str">
        <f t="shared" si="65"/>
        <v>26-35</v>
      </c>
      <c r="H4220" t="s">
        <v>44</v>
      </c>
      <c r="I4220" t="s">
        <v>26</v>
      </c>
      <c r="J4220">
        <v>151084.82999999999</v>
      </c>
      <c r="K4220">
        <v>504219</v>
      </c>
      <c r="L4220" t="s">
        <v>39</v>
      </c>
      <c r="M4220">
        <v>187371.19</v>
      </c>
      <c r="N4220" t="s">
        <v>34</v>
      </c>
      <c r="O4220" s="1">
        <v>45298</v>
      </c>
      <c r="P4220" t="s">
        <v>52</v>
      </c>
      <c r="Q4220">
        <v>301387.81</v>
      </c>
      <c r="R4220">
        <v>664</v>
      </c>
      <c r="S4220" t="s">
        <v>30</v>
      </c>
      <c r="T4220" t="s">
        <v>31</v>
      </c>
      <c r="U4220" t="s">
        <v>31</v>
      </c>
      <c r="V4220">
        <v>2017</v>
      </c>
      <c r="W4220">
        <v>65</v>
      </c>
      <c r="X4220" t="s">
        <v>72</v>
      </c>
    </row>
    <row r="4221" spans="1:24" x14ac:dyDescent="0.35">
      <c r="A4221">
        <v>104220</v>
      </c>
      <c r="B4221">
        <v>1078905640</v>
      </c>
      <c r="C4221" t="s">
        <v>22</v>
      </c>
      <c r="D4221" t="s">
        <v>42</v>
      </c>
      <c r="E4221" t="s">
        <v>24</v>
      </c>
      <c r="F4221">
        <v>69</v>
      </c>
      <c r="G4221" t="str">
        <f t="shared" si="65"/>
        <v>50+</v>
      </c>
      <c r="H4221" t="s">
        <v>44</v>
      </c>
      <c r="I4221" t="s">
        <v>38</v>
      </c>
      <c r="J4221">
        <v>393969.26</v>
      </c>
      <c r="K4221">
        <v>504220</v>
      </c>
      <c r="L4221" t="s">
        <v>57</v>
      </c>
      <c r="M4221">
        <v>179682.5</v>
      </c>
      <c r="N4221" t="s">
        <v>40</v>
      </c>
      <c r="O4221" s="1">
        <v>44999</v>
      </c>
      <c r="P4221" t="s">
        <v>52</v>
      </c>
      <c r="Q4221">
        <v>334838.05</v>
      </c>
      <c r="R4221">
        <v>861</v>
      </c>
      <c r="S4221" t="s">
        <v>46</v>
      </c>
      <c r="T4221" t="s">
        <v>31</v>
      </c>
      <c r="U4221" t="s">
        <v>31</v>
      </c>
      <c r="V4221">
        <v>2010</v>
      </c>
      <c r="W4221">
        <v>70</v>
      </c>
      <c r="X4221" t="s">
        <v>74</v>
      </c>
    </row>
    <row r="4222" spans="1:24" x14ac:dyDescent="0.35">
      <c r="A4222">
        <v>104221</v>
      </c>
      <c r="B4222">
        <v>6456849484</v>
      </c>
      <c r="C4222" t="s">
        <v>22</v>
      </c>
      <c r="D4222" t="s">
        <v>51</v>
      </c>
      <c r="E4222" t="s">
        <v>24</v>
      </c>
      <c r="F4222">
        <v>29</v>
      </c>
      <c r="G4222" t="str">
        <f t="shared" si="65"/>
        <v>26-35</v>
      </c>
      <c r="H4222" t="s">
        <v>49</v>
      </c>
      <c r="I4222" t="s">
        <v>54</v>
      </c>
      <c r="J4222">
        <v>52473.86</v>
      </c>
      <c r="K4222">
        <v>504221</v>
      </c>
      <c r="L4222" t="s">
        <v>56</v>
      </c>
      <c r="M4222">
        <v>94702.51</v>
      </c>
      <c r="N4222" t="s">
        <v>2</v>
      </c>
      <c r="O4222" s="1">
        <v>45369</v>
      </c>
      <c r="P4222" t="s">
        <v>52</v>
      </c>
      <c r="Q4222">
        <v>1750720.62</v>
      </c>
      <c r="R4222">
        <v>848</v>
      </c>
      <c r="S4222" t="s">
        <v>50</v>
      </c>
      <c r="T4222" t="s">
        <v>47</v>
      </c>
      <c r="U4222" t="s">
        <v>31</v>
      </c>
      <c r="V4222">
        <v>2011</v>
      </c>
      <c r="W4222">
        <v>57</v>
      </c>
      <c r="X4222" t="s">
        <v>74</v>
      </c>
    </row>
    <row r="4223" spans="1:24" x14ac:dyDescent="0.35">
      <c r="A4223">
        <v>104222</v>
      </c>
      <c r="B4223">
        <v>4237463010</v>
      </c>
      <c r="C4223" t="s">
        <v>42</v>
      </c>
      <c r="D4223" t="s">
        <v>36</v>
      </c>
      <c r="E4223" t="s">
        <v>43</v>
      </c>
      <c r="F4223">
        <v>47</v>
      </c>
      <c r="G4223" t="str">
        <f t="shared" si="65"/>
        <v>36-50</v>
      </c>
      <c r="H4223" t="s">
        <v>53</v>
      </c>
      <c r="I4223" t="s">
        <v>54</v>
      </c>
      <c r="J4223">
        <v>408404.39</v>
      </c>
      <c r="K4223">
        <v>504222</v>
      </c>
      <c r="L4223" t="s">
        <v>39</v>
      </c>
      <c r="M4223">
        <v>16683.3</v>
      </c>
      <c r="N4223" t="s">
        <v>40</v>
      </c>
      <c r="O4223" s="1">
        <v>45045</v>
      </c>
      <c r="P4223" t="s">
        <v>35</v>
      </c>
      <c r="Q4223">
        <v>1915786.66</v>
      </c>
      <c r="R4223">
        <v>870</v>
      </c>
      <c r="S4223" t="s">
        <v>30</v>
      </c>
      <c r="T4223" t="s">
        <v>31</v>
      </c>
      <c r="U4223" t="s">
        <v>47</v>
      </c>
      <c r="V4223">
        <v>2016</v>
      </c>
      <c r="W4223">
        <v>50</v>
      </c>
      <c r="X4223" t="s">
        <v>75</v>
      </c>
    </row>
    <row r="4224" spans="1:24" x14ac:dyDescent="0.35">
      <c r="A4224">
        <v>104223</v>
      </c>
      <c r="B4224">
        <v>6682546956</v>
      </c>
      <c r="C4224" t="s">
        <v>55</v>
      </c>
      <c r="D4224" t="s">
        <v>58</v>
      </c>
      <c r="E4224" t="s">
        <v>43</v>
      </c>
      <c r="F4224">
        <v>27</v>
      </c>
      <c r="G4224" t="str">
        <f t="shared" si="65"/>
        <v>26-35</v>
      </c>
      <c r="H4224" t="s">
        <v>49</v>
      </c>
      <c r="I4224" t="s">
        <v>26</v>
      </c>
      <c r="J4224">
        <v>460661.47</v>
      </c>
      <c r="K4224">
        <v>504223</v>
      </c>
      <c r="L4224" t="s">
        <v>39</v>
      </c>
      <c r="M4224">
        <v>140918.95000000001</v>
      </c>
      <c r="N4224" t="s">
        <v>2</v>
      </c>
      <c r="O4224" s="1">
        <v>44770</v>
      </c>
      <c r="P4224" t="s">
        <v>29</v>
      </c>
      <c r="Q4224">
        <v>805236.73</v>
      </c>
      <c r="R4224">
        <v>747</v>
      </c>
      <c r="S4224" t="s">
        <v>30</v>
      </c>
      <c r="T4224" t="s">
        <v>47</v>
      </c>
      <c r="U4224" t="s">
        <v>31</v>
      </c>
      <c r="V4224">
        <v>2013</v>
      </c>
      <c r="W4224">
        <v>105</v>
      </c>
      <c r="X4224" t="s">
        <v>78</v>
      </c>
    </row>
    <row r="4225" spans="1:24" x14ac:dyDescent="0.35">
      <c r="A4225">
        <v>104224</v>
      </c>
      <c r="B4225">
        <v>8128630535</v>
      </c>
      <c r="C4225" t="s">
        <v>33</v>
      </c>
      <c r="D4225" t="s">
        <v>58</v>
      </c>
      <c r="E4225" t="s">
        <v>24</v>
      </c>
      <c r="F4225">
        <v>31</v>
      </c>
      <c r="G4225" t="str">
        <f t="shared" si="65"/>
        <v>26-35</v>
      </c>
      <c r="H4225" t="s">
        <v>25</v>
      </c>
      <c r="I4225" t="s">
        <v>26</v>
      </c>
      <c r="J4225">
        <v>314041.3</v>
      </c>
      <c r="K4225">
        <v>504224</v>
      </c>
      <c r="L4225" t="s">
        <v>27</v>
      </c>
      <c r="M4225">
        <v>71340.17</v>
      </c>
      <c r="N4225" t="s">
        <v>2</v>
      </c>
      <c r="O4225" s="1">
        <v>44988</v>
      </c>
      <c r="P4225" t="s">
        <v>35</v>
      </c>
      <c r="Q4225">
        <v>1312635.52</v>
      </c>
      <c r="R4225">
        <v>556</v>
      </c>
      <c r="S4225" t="s">
        <v>30</v>
      </c>
      <c r="T4225" t="s">
        <v>31</v>
      </c>
      <c r="U4225" t="s">
        <v>31</v>
      </c>
      <c r="V4225">
        <v>2010</v>
      </c>
      <c r="W4225">
        <v>88</v>
      </c>
      <c r="X4225" t="s">
        <v>74</v>
      </c>
    </row>
    <row r="4226" spans="1:24" x14ac:dyDescent="0.35">
      <c r="A4226">
        <v>104225</v>
      </c>
      <c r="B4226">
        <v>1588334174</v>
      </c>
      <c r="C4226" t="s">
        <v>22</v>
      </c>
      <c r="D4226" t="s">
        <v>23</v>
      </c>
      <c r="E4226" t="s">
        <v>24</v>
      </c>
      <c r="F4226">
        <v>21</v>
      </c>
      <c r="G4226" t="str">
        <f t="shared" ref="G4226:G4289" si="66">IF(AND(18&lt;=F4226, F4226&lt;=25),"18-25",IF(AND(26&lt;=F4226,F4226&lt;=35),"26-35",IF(AND(36&lt;=F4226,F4226&lt;=50),"36-50","50+")))</f>
        <v>18-25</v>
      </c>
      <c r="H4226" t="s">
        <v>44</v>
      </c>
      <c r="I4226" t="s">
        <v>38</v>
      </c>
      <c r="J4226">
        <v>368244.1</v>
      </c>
      <c r="K4226">
        <v>504225</v>
      </c>
      <c r="L4226" t="s">
        <v>56</v>
      </c>
      <c r="M4226">
        <v>157167.04000000001</v>
      </c>
      <c r="N4226" t="s">
        <v>2</v>
      </c>
      <c r="O4226" s="1">
        <v>44668</v>
      </c>
      <c r="P4226" t="s">
        <v>29</v>
      </c>
      <c r="Q4226">
        <v>606699.49</v>
      </c>
      <c r="R4226">
        <v>850</v>
      </c>
      <c r="S4226" t="s">
        <v>30</v>
      </c>
      <c r="T4226" t="s">
        <v>31</v>
      </c>
      <c r="U4226" t="s">
        <v>47</v>
      </c>
      <c r="V4226">
        <v>2021</v>
      </c>
      <c r="W4226">
        <v>58</v>
      </c>
      <c r="X4226" t="s">
        <v>75</v>
      </c>
    </row>
    <row r="4227" spans="1:24" x14ac:dyDescent="0.35">
      <c r="A4227">
        <v>104226</v>
      </c>
      <c r="B4227">
        <v>3950069149</v>
      </c>
      <c r="C4227" t="s">
        <v>22</v>
      </c>
      <c r="D4227" t="s">
        <v>23</v>
      </c>
      <c r="E4227" t="s">
        <v>24</v>
      </c>
      <c r="F4227">
        <v>64</v>
      </c>
      <c r="G4227" t="str">
        <f t="shared" si="66"/>
        <v>50+</v>
      </c>
      <c r="H4227" t="s">
        <v>44</v>
      </c>
      <c r="I4227" t="s">
        <v>54</v>
      </c>
      <c r="J4227">
        <v>493909.59</v>
      </c>
      <c r="K4227">
        <v>504226</v>
      </c>
      <c r="L4227" t="s">
        <v>39</v>
      </c>
      <c r="M4227">
        <v>61842.75</v>
      </c>
      <c r="N4227" t="s">
        <v>28</v>
      </c>
      <c r="O4227" s="1">
        <v>45004</v>
      </c>
      <c r="P4227" t="s">
        <v>29</v>
      </c>
      <c r="Q4227">
        <v>891148.31</v>
      </c>
      <c r="R4227">
        <v>853</v>
      </c>
      <c r="S4227" t="s">
        <v>46</v>
      </c>
      <c r="T4227" t="s">
        <v>31</v>
      </c>
      <c r="U4227" t="s">
        <v>31</v>
      </c>
      <c r="V4227">
        <v>2022</v>
      </c>
      <c r="W4227">
        <v>112</v>
      </c>
      <c r="X4227" t="s">
        <v>74</v>
      </c>
    </row>
    <row r="4228" spans="1:24" x14ac:dyDescent="0.35">
      <c r="A4228">
        <v>104227</v>
      </c>
      <c r="B4228">
        <v>9217559700</v>
      </c>
      <c r="C4228" t="s">
        <v>55</v>
      </c>
      <c r="D4228" t="s">
        <v>58</v>
      </c>
      <c r="E4228" t="s">
        <v>24</v>
      </c>
      <c r="F4228">
        <v>37</v>
      </c>
      <c r="G4228" t="str">
        <f t="shared" si="66"/>
        <v>36-50</v>
      </c>
      <c r="H4228" t="s">
        <v>37</v>
      </c>
      <c r="I4228" t="s">
        <v>26</v>
      </c>
      <c r="J4228">
        <v>189715.34</v>
      </c>
      <c r="K4228">
        <v>504227</v>
      </c>
      <c r="L4228" t="s">
        <v>39</v>
      </c>
      <c r="M4228">
        <v>66191.45</v>
      </c>
      <c r="N4228" t="s">
        <v>28</v>
      </c>
      <c r="O4228" s="1">
        <v>45069</v>
      </c>
      <c r="P4228" t="s">
        <v>45</v>
      </c>
      <c r="Q4228">
        <v>1241358.24</v>
      </c>
      <c r="R4228">
        <v>742</v>
      </c>
      <c r="S4228" t="s">
        <v>30</v>
      </c>
      <c r="T4228" t="s">
        <v>47</v>
      </c>
      <c r="U4228" t="s">
        <v>47</v>
      </c>
      <c r="V4228">
        <v>2008</v>
      </c>
      <c r="W4228">
        <v>76</v>
      </c>
      <c r="X4228" t="s">
        <v>76</v>
      </c>
    </row>
    <row r="4229" spans="1:24" x14ac:dyDescent="0.35">
      <c r="A4229">
        <v>104228</v>
      </c>
      <c r="B4229">
        <v>7699527857</v>
      </c>
      <c r="C4229" t="s">
        <v>55</v>
      </c>
      <c r="D4229" t="s">
        <v>23</v>
      </c>
      <c r="E4229" t="s">
        <v>24</v>
      </c>
      <c r="F4229">
        <v>58</v>
      </c>
      <c r="G4229" t="str">
        <f t="shared" si="66"/>
        <v>50+</v>
      </c>
      <c r="H4229" t="s">
        <v>25</v>
      </c>
      <c r="I4229" t="s">
        <v>54</v>
      </c>
      <c r="J4229">
        <v>15651.25</v>
      </c>
      <c r="K4229">
        <v>504228</v>
      </c>
      <c r="L4229" t="s">
        <v>57</v>
      </c>
      <c r="M4229">
        <v>108509.88</v>
      </c>
      <c r="N4229" t="s">
        <v>28</v>
      </c>
      <c r="O4229" s="1">
        <v>45099</v>
      </c>
      <c r="P4229" t="s">
        <v>35</v>
      </c>
      <c r="Q4229">
        <v>1712367.34</v>
      </c>
      <c r="R4229">
        <v>647</v>
      </c>
      <c r="S4229" t="s">
        <v>46</v>
      </c>
      <c r="T4229" t="s">
        <v>47</v>
      </c>
      <c r="U4229" t="s">
        <v>47</v>
      </c>
      <c r="V4229">
        <v>2011</v>
      </c>
      <c r="W4229">
        <v>59</v>
      </c>
      <c r="X4229" t="s">
        <v>77</v>
      </c>
    </row>
    <row r="4230" spans="1:24" x14ac:dyDescent="0.35">
      <c r="A4230">
        <v>104229</v>
      </c>
      <c r="B4230">
        <v>5127971521</v>
      </c>
      <c r="C4230" t="s">
        <v>36</v>
      </c>
      <c r="D4230" t="s">
        <v>23</v>
      </c>
      <c r="E4230" t="s">
        <v>43</v>
      </c>
      <c r="F4230">
        <v>56</v>
      </c>
      <c r="G4230" t="str">
        <f t="shared" si="66"/>
        <v>50+</v>
      </c>
      <c r="H4230" t="s">
        <v>44</v>
      </c>
      <c r="I4230" t="s">
        <v>26</v>
      </c>
      <c r="J4230">
        <v>341618.92</v>
      </c>
      <c r="K4230">
        <v>504229</v>
      </c>
      <c r="L4230" t="s">
        <v>39</v>
      </c>
      <c r="M4230">
        <v>5077.07</v>
      </c>
      <c r="N4230" t="s">
        <v>28</v>
      </c>
      <c r="O4230" s="1">
        <v>44619</v>
      </c>
      <c r="P4230" t="s">
        <v>30</v>
      </c>
      <c r="Q4230">
        <v>853556.38</v>
      </c>
      <c r="R4230">
        <v>803</v>
      </c>
      <c r="S4230" t="s">
        <v>50</v>
      </c>
      <c r="T4230" t="s">
        <v>47</v>
      </c>
      <c r="U4230" t="s">
        <v>31</v>
      </c>
      <c r="V4230">
        <v>2007</v>
      </c>
      <c r="W4230">
        <v>91</v>
      </c>
      <c r="X4230" t="s">
        <v>73</v>
      </c>
    </row>
    <row r="4231" spans="1:24" x14ac:dyDescent="0.35">
      <c r="A4231">
        <v>104230</v>
      </c>
      <c r="B4231">
        <v>7989614978</v>
      </c>
      <c r="C4231" t="s">
        <v>41</v>
      </c>
      <c r="D4231" t="s">
        <v>23</v>
      </c>
      <c r="E4231" t="s">
        <v>43</v>
      </c>
      <c r="F4231">
        <v>24</v>
      </c>
      <c r="G4231" t="str">
        <f t="shared" si="66"/>
        <v>18-25</v>
      </c>
      <c r="H4231" t="s">
        <v>53</v>
      </c>
      <c r="I4231" t="s">
        <v>38</v>
      </c>
      <c r="J4231">
        <v>7651.55</v>
      </c>
      <c r="K4231">
        <v>504230</v>
      </c>
      <c r="L4231" t="s">
        <v>56</v>
      </c>
      <c r="M4231">
        <v>34014.370000000003</v>
      </c>
      <c r="N4231" t="s">
        <v>34</v>
      </c>
      <c r="O4231" s="1">
        <v>45440</v>
      </c>
      <c r="P4231" t="s">
        <v>29</v>
      </c>
      <c r="Q4231">
        <v>1397996.28</v>
      </c>
      <c r="R4231">
        <v>344</v>
      </c>
      <c r="S4231" t="s">
        <v>46</v>
      </c>
      <c r="T4231" t="s">
        <v>31</v>
      </c>
      <c r="U4231" t="s">
        <v>47</v>
      </c>
      <c r="V4231">
        <v>2020</v>
      </c>
      <c r="W4231">
        <v>21</v>
      </c>
      <c r="X4231" t="s">
        <v>76</v>
      </c>
    </row>
    <row r="4232" spans="1:24" x14ac:dyDescent="0.35">
      <c r="A4232">
        <v>104231</v>
      </c>
      <c r="B4232">
        <v>4029268977</v>
      </c>
      <c r="C4232" t="s">
        <v>36</v>
      </c>
      <c r="D4232" t="s">
        <v>58</v>
      </c>
      <c r="E4232" t="s">
        <v>24</v>
      </c>
      <c r="F4232">
        <v>47</v>
      </c>
      <c r="G4232" t="str">
        <f t="shared" si="66"/>
        <v>36-50</v>
      </c>
      <c r="H4232" t="s">
        <v>53</v>
      </c>
      <c r="I4232" t="s">
        <v>26</v>
      </c>
      <c r="J4232">
        <v>284587.32</v>
      </c>
      <c r="K4232">
        <v>504231</v>
      </c>
      <c r="L4232" t="s">
        <v>57</v>
      </c>
      <c r="M4232">
        <v>170297.72</v>
      </c>
      <c r="N4232" t="s">
        <v>28</v>
      </c>
      <c r="O4232" s="1">
        <v>45183</v>
      </c>
      <c r="P4232" t="s">
        <v>30</v>
      </c>
      <c r="Q4232">
        <v>497487.53</v>
      </c>
      <c r="R4232">
        <v>428</v>
      </c>
      <c r="S4232" t="s">
        <v>50</v>
      </c>
      <c r="T4232" t="s">
        <v>31</v>
      </c>
      <c r="U4232" t="s">
        <v>47</v>
      </c>
      <c r="V4232">
        <v>2007</v>
      </c>
      <c r="W4232">
        <v>87</v>
      </c>
      <c r="X4232" t="s">
        <v>80</v>
      </c>
    </row>
    <row r="4233" spans="1:24" x14ac:dyDescent="0.35">
      <c r="A4233">
        <v>104232</v>
      </c>
      <c r="B4233">
        <v>6598473681</v>
      </c>
      <c r="C4233" t="s">
        <v>55</v>
      </c>
      <c r="D4233" t="s">
        <v>55</v>
      </c>
      <c r="E4233" t="s">
        <v>43</v>
      </c>
      <c r="F4233">
        <v>69</v>
      </c>
      <c r="G4233" t="str">
        <f t="shared" si="66"/>
        <v>50+</v>
      </c>
      <c r="H4233" t="s">
        <v>53</v>
      </c>
      <c r="I4233" t="s">
        <v>26</v>
      </c>
      <c r="J4233">
        <v>299141.49</v>
      </c>
      <c r="K4233">
        <v>504232</v>
      </c>
      <c r="L4233" t="s">
        <v>27</v>
      </c>
      <c r="M4233">
        <v>191318.85</v>
      </c>
      <c r="N4233" t="s">
        <v>28</v>
      </c>
      <c r="O4233" s="1">
        <v>44953</v>
      </c>
      <c r="P4233" t="s">
        <v>52</v>
      </c>
      <c r="Q4233">
        <v>657178.11</v>
      </c>
      <c r="R4233">
        <v>422</v>
      </c>
      <c r="S4233" t="s">
        <v>30</v>
      </c>
      <c r="T4233" t="s">
        <v>47</v>
      </c>
      <c r="U4233" t="s">
        <v>31</v>
      </c>
      <c r="V4233">
        <v>2021</v>
      </c>
      <c r="W4233">
        <v>49</v>
      </c>
      <c r="X4233" t="s">
        <v>72</v>
      </c>
    </row>
    <row r="4234" spans="1:24" x14ac:dyDescent="0.35">
      <c r="A4234">
        <v>104233</v>
      </c>
      <c r="B4234">
        <v>6778208394</v>
      </c>
      <c r="C4234" t="s">
        <v>33</v>
      </c>
      <c r="D4234" t="s">
        <v>55</v>
      </c>
      <c r="E4234" t="s">
        <v>24</v>
      </c>
      <c r="F4234">
        <v>58</v>
      </c>
      <c r="G4234" t="str">
        <f t="shared" si="66"/>
        <v>50+</v>
      </c>
      <c r="H4234" t="s">
        <v>49</v>
      </c>
      <c r="I4234" t="s">
        <v>26</v>
      </c>
      <c r="J4234">
        <v>292665.86</v>
      </c>
      <c r="K4234">
        <v>504233</v>
      </c>
      <c r="L4234" t="s">
        <v>57</v>
      </c>
      <c r="M4234">
        <v>38498.11</v>
      </c>
      <c r="N4234" t="s">
        <v>28</v>
      </c>
      <c r="O4234" s="1">
        <v>44887</v>
      </c>
      <c r="P4234" t="s">
        <v>29</v>
      </c>
      <c r="Q4234">
        <v>438971.18</v>
      </c>
      <c r="R4234">
        <v>841</v>
      </c>
      <c r="S4234" t="s">
        <v>50</v>
      </c>
      <c r="T4234" t="s">
        <v>31</v>
      </c>
      <c r="U4234" t="s">
        <v>31</v>
      </c>
      <c r="V4234">
        <v>2010</v>
      </c>
      <c r="W4234">
        <v>64</v>
      </c>
      <c r="X4234" t="s">
        <v>82</v>
      </c>
    </row>
    <row r="4235" spans="1:24" x14ac:dyDescent="0.35">
      <c r="A4235">
        <v>104234</v>
      </c>
      <c r="B4235">
        <v>5256555280</v>
      </c>
      <c r="C4235" t="s">
        <v>32</v>
      </c>
      <c r="D4235" t="s">
        <v>33</v>
      </c>
      <c r="E4235" t="s">
        <v>43</v>
      </c>
      <c r="F4235">
        <v>41</v>
      </c>
      <c r="G4235" t="str">
        <f t="shared" si="66"/>
        <v>36-50</v>
      </c>
      <c r="H4235" t="s">
        <v>44</v>
      </c>
      <c r="I4235" t="s">
        <v>38</v>
      </c>
      <c r="J4235">
        <v>83793.53</v>
      </c>
      <c r="K4235">
        <v>504234</v>
      </c>
      <c r="L4235" t="s">
        <v>27</v>
      </c>
      <c r="M4235">
        <v>154516.13</v>
      </c>
      <c r="N4235" t="s">
        <v>2</v>
      </c>
      <c r="O4235" s="1">
        <v>45261</v>
      </c>
      <c r="P4235" t="s">
        <v>29</v>
      </c>
      <c r="Q4235">
        <v>1730091.44</v>
      </c>
      <c r="R4235">
        <v>771</v>
      </c>
      <c r="S4235" t="s">
        <v>50</v>
      </c>
      <c r="T4235" t="s">
        <v>47</v>
      </c>
      <c r="U4235" t="s">
        <v>47</v>
      </c>
      <c r="V4235">
        <v>2014</v>
      </c>
      <c r="W4235">
        <v>112</v>
      </c>
      <c r="X4235" t="s">
        <v>83</v>
      </c>
    </row>
    <row r="4236" spans="1:24" x14ac:dyDescent="0.35">
      <c r="A4236">
        <v>104235</v>
      </c>
      <c r="B4236">
        <v>5732850167</v>
      </c>
      <c r="C4236" t="s">
        <v>55</v>
      </c>
      <c r="D4236" t="s">
        <v>48</v>
      </c>
      <c r="E4236" t="s">
        <v>24</v>
      </c>
      <c r="F4236">
        <v>27</v>
      </c>
      <c r="G4236" t="str">
        <f t="shared" si="66"/>
        <v>26-35</v>
      </c>
      <c r="H4236" t="s">
        <v>49</v>
      </c>
      <c r="I4236" t="s">
        <v>38</v>
      </c>
      <c r="J4236">
        <v>39261.360000000001</v>
      </c>
      <c r="K4236">
        <v>504235</v>
      </c>
      <c r="L4236" t="s">
        <v>56</v>
      </c>
      <c r="M4236">
        <v>22461.32</v>
      </c>
      <c r="N4236" t="s">
        <v>34</v>
      </c>
      <c r="O4236" s="1">
        <v>44811</v>
      </c>
      <c r="P4236" t="s">
        <v>35</v>
      </c>
      <c r="Q4236">
        <v>236980.59</v>
      </c>
      <c r="R4236">
        <v>390</v>
      </c>
      <c r="S4236" t="s">
        <v>50</v>
      </c>
      <c r="T4236" t="s">
        <v>31</v>
      </c>
      <c r="U4236" t="s">
        <v>31</v>
      </c>
      <c r="V4236">
        <v>2014</v>
      </c>
      <c r="W4236">
        <v>45</v>
      </c>
      <c r="X4236" t="s">
        <v>80</v>
      </c>
    </row>
    <row r="4237" spans="1:24" x14ac:dyDescent="0.35">
      <c r="A4237">
        <v>104236</v>
      </c>
      <c r="B4237">
        <v>2737937174</v>
      </c>
      <c r="C4237" t="s">
        <v>36</v>
      </c>
      <c r="D4237" t="s">
        <v>23</v>
      </c>
      <c r="E4237" t="s">
        <v>24</v>
      </c>
      <c r="F4237">
        <v>69</v>
      </c>
      <c r="G4237" t="str">
        <f t="shared" si="66"/>
        <v>50+</v>
      </c>
      <c r="H4237" t="s">
        <v>44</v>
      </c>
      <c r="I4237" t="s">
        <v>38</v>
      </c>
      <c r="J4237">
        <v>453964.1</v>
      </c>
      <c r="K4237">
        <v>504236</v>
      </c>
      <c r="L4237" t="s">
        <v>27</v>
      </c>
      <c r="M4237">
        <v>94590.89</v>
      </c>
      <c r="N4237" t="s">
        <v>2</v>
      </c>
      <c r="O4237" s="1">
        <v>45177</v>
      </c>
      <c r="P4237" t="s">
        <v>29</v>
      </c>
      <c r="Q4237">
        <v>1539953.98</v>
      </c>
      <c r="R4237">
        <v>744</v>
      </c>
      <c r="S4237" t="s">
        <v>46</v>
      </c>
      <c r="T4237" t="s">
        <v>47</v>
      </c>
      <c r="U4237" t="s">
        <v>47</v>
      </c>
      <c r="V4237">
        <v>2014</v>
      </c>
      <c r="W4237">
        <v>106</v>
      </c>
      <c r="X4237" t="s">
        <v>80</v>
      </c>
    </row>
    <row r="4238" spans="1:24" x14ac:dyDescent="0.35">
      <c r="A4238">
        <v>104237</v>
      </c>
      <c r="B4238">
        <v>1396622337</v>
      </c>
      <c r="C4238" t="s">
        <v>42</v>
      </c>
      <c r="D4238" t="s">
        <v>55</v>
      </c>
      <c r="E4238" t="s">
        <v>24</v>
      </c>
      <c r="F4238">
        <v>62</v>
      </c>
      <c r="G4238" t="str">
        <f t="shared" si="66"/>
        <v>50+</v>
      </c>
      <c r="H4238" t="s">
        <v>37</v>
      </c>
      <c r="I4238" t="s">
        <v>26</v>
      </c>
      <c r="J4238">
        <v>271259.07</v>
      </c>
      <c r="K4238">
        <v>504237</v>
      </c>
      <c r="L4238" t="s">
        <v>27</v>
      </c>
      <c r="M4238">
        <v>101742.78</v>
      </c>
      <c r="N4238" t="s">
        <v>2</v>
      </c>
      <c r="O4238" s="1">
        <v>45201</v>
      </c>
      <c r="P4238" t="s">
        <v>30</v>
      </c>
      <c r="Q4238">
        <v>1263739.67</v>
      </c>
      <c r="R4238">
        <v>545</v>
      </c>
      <c r="S4238" t="s">
        <v>50</v>
      </c>
      <c r="T4238" t="s">
        <v>31</v>
      </c>
      <c r="U4238" t="s">
        <v>31</v>
      </c>
      <c r="V4238">
        <v>2010</v>
      </c>
      <c r="W4238">
        <v>30</v>
      </c>
      <c r="X4238" t="s">
        <v>81</v>
      </c>
    </row>
    <row r="4239" spans="1:24" x14ac:dyDescent="0.35">
      <c r="A4239">
        <v>104238</v>
      </c>
      <c r="B4239">
        <v>9832529025</v>
      </c>
      <c r="C4239" t="s">
        <v>42</v>
      </c>
      <c r="D4239" t="s">
        <v>48</v>
      </c>
      <c r="E4239" t="s">
        <v>24</v>
      </c>
      <c r="F4239">
        <v>55</v>
      </c>
      <c r="G4239" t="str">
        <f t="shared" si="66"/>
        <v>50+</v>
      </c>
      <c r="H4239" t="s">
        <v>49</v>
      </c>
      <c r="I4239" t="s">
        <v>26</v>
      </c>
      <c r="J4239">
        <v>162218.96</v>
      </c>
      <c r="K4239">
        <v>504238</v>
      </c>
      <c r="L4239" t="s">
        <v>27</v>
      </c>
      <c r="M4239">
        <v>112789.12</v>
      </c>
      <c r="N4239" t="s">
        <v>2</v>
      </c>
      <c r="O4239" s="1">
        <v>44611</v>
      </c>
      <c r="P4239" t="s">
        <v>29</v>
      </c>
      <c r="Q4239">
        <v>1300000.17</v>
      </c>
      <c r="R4239">
        <v>687</v>
      </c>
      <c r="S4239" t="s">
        <v>30</v>
      </c>
      <c r="T4239" t="s">
        <v>47</v>
      </c>
      <c r="U4239" t="s">
        <v>47</v>
      </c>
      <c r="V4239">
        <v>2018</v>
      </c>
      <c r="W4239">
        <v>99</v>
      </c>
      <c r="X4239" t="s">
        <v>73</v>
      </c>
    </row>
    <row r="4240" spans="1:24" x14ac:dyDescent="0.35">
      <c r="A4240">
        <v>104239</v>
      </c>
      <c r="B4240">
        <v>3889890381</v>
      </c>
      <c r="C4240" t="s">
        <v>41</v>
      </c>
      <c r="D4240" t="s">
        <v>51</v>
      </c>
      <c r="E4240" t="s">
        <v>43</v>
      </c>
      <c r="F4240">
        <v>53</v>
      </c>
      <c r="G4240" t="str">
        <f t="shared" si="66"/>
        <v>50+</v>
      </c>
      <c r="H4240" t="s">
        <v>44</v>
      </c>
      <c r="I4240" t="s">
        <v>54</v>
      </c>
      <c r="J4240">
        <v>386100.9</v>
      </c>
      <c r="K4240">
        <v>504239</v>
      </c>
      <c r="L4240" t="s">
        <v>27</v>
      </c>
      <c r="M4240">
        <v>72351.66</v>
      </c>
      <c r="N4240" t="s">
        <v>34</v>
      </c>
      <c r="O4240" s="1">
        <v>44887</v>
      </c>
      <c r="P4240" t="s">
        <v>45</v>
      </c>
      <c r="Q4240">
        <v>1753879.66</v>
      </c>
      <c r="R4240">
        <v>723</v>
      </c>
      <c r="S4240" t="s">
        <v>30</v>
      </c>
      <c r="T4240" t="s">
        <v>31</v>
      </c>
      <c r="U4240" t="s">
        <v>31</v>
      </c>
      <c r="V4240">
        <v>2016</v>
      </c>
      <c r="W4240">
        <v>31</v>
      </c>
      <c r="X4240" t="s">
        <v>82</v>
      </c>
    </row>
    <row r="4241" spans="1:24" x14ac:dyDescent="0.35">
      <c r="A4241">
        <v>104240</v>
      </c>
      <c r="B4241">
        <v>2712925411</v>
      </c>
      <c r="C4241" t="s">
        <v>22</v>
      </c>
      <c r="D4241" t="s">
        <v>23</v>
      </c>
      <c r="E4241" t="s">
        <v>24</v>
      </c>
      <c r="F4241">
        <v>34</v>
      </c>
      <c r="G4241" t="str">
        <f t="shared" si="66"/>
        <v>26-35</v>
      </c>
      <c r="H4241" t="s">
        <v>37</v>
      </c>
      <c r="I4241" t="s">
        <v>38</v>
      </c>
      <c r="J4241">
        <v>460905.49</v>
      </c>
      <c r="K4241">
        <v>504240</v>
      </c>
      <c r="L4241" t="s">
        <v>27</v>
      </c>
      <c r="M4241">
        <v>171238.06</v>
      </c>
      <c r="N4241" t="s">
        <v>34</v>
      </c>
      <c r="O4241" s="1">
        <v>44771</v>
      </c>
      <c r="P4241" t="s">
        <v>45</v>
      </c>
      <c r="Q4241">
        <v>1061616.7</v>
      </c>
      <c r="R4241">
        <v>581</v>
      </c>
      <c r="S4241" t="s">
        <v>46</v>
      </c>
      <c r="T4241" t="s">
        <v>47</v>
      </c>
      <c r="U4241" t="s">
        <v>47</v>
      </c>
      <c r="V4241">
        <v>2020</v>
      </c>
      <c r="W4241">
        <v>17</v>
      </c>
      <c r="X4241" t="s">
        <v>78</v>
      </c>
    </row>
    <row r="4242" spans="1:24" x14ac:dyDescent="0.35">
      <c r="A4242">
        <v>104241</v>
      </c>
      <c r="B4242">
        <v>7019575935</v>
      </c>
      <c r="C4242" t="s">
        <v>33</v>
      </c>
      <c r="D4242" t="s">
        <v>55</v>
      </c>
      <c r="E4242" t="s">
        <v>24</v>
      </c>
      <c r="F4242">
        <v>38</v>
      </c>
      <c r="G4242" t="str">
        <f t="shared" si="66"/>
        <v>36-50</v>
      </c>
      <c r="H4242" t="s">
        <v>44</v>
      </c>
      <c r="I4242" t="s">
        <v>38</v>
      </c>
      <c r="J4242">
        <v>202703.93</v>
      </c>
      <c r="K4242">
        <v>504241</v>
      </c>
      <c r="L4242" t="s">
        <v>57</v>
      </c>
      <c r="M4242">
        <v>60761.06</v>
      </c>
      <c r="N4242" t="s">
        <v>28</v>
      </c>
      <c r="O4242" s="1">
        <v>45367</v>
      </c>
      <c r="P4242" t="s">
        <v>35</v>
      </c>
      <c r="Q4242">
        <v>151675.15</v>
      </c>
      <c r="R4242">
        <v>571</v>
      </c>
      <c r="S4242" t="s">
        <v>30</v>
      </c>
      <c r="T4242" t="s">
        <v>47</v>
      </c>
      <c r="U4242" t="s">
        <v>47</v>
      </c>
      <c r="V4242">
        <v>2007</v>
      </c>
      <c r="W4242">
        <v>89</v>
      </c>
      <c r="X4242" t="s">
        <v>74</v>
      </c>
    </row>
    <row r="4243" spans="1:24" x14ac:dyDescent="0.35">
      <c r="A4243">
        <v>104242</v>
      </c>
      <c r="B4243">
        <v>8744957317</v>
      </c>
      <c r="C4243" t="s">
        <v>42</v>
      </c>
      <c r="D4243" t="s">
        <v>55</v>
      </c>
      <c r="E4243" t="s">
        <v>24</v>
      </c>
      <c r="F4243">
        <v>63</v>
      </c>
      <c r="G4243" t="str">
        <f t="shared" si="66"/>
        <v>50+</v>
      </c>
      <c r="H4243" t="s">
        <v>25</v>
      </c>
      <c r="I4243" t="s">
        <v>26</v>
      </c>
      <c r="J4243">
        <v>50054.3</v>
      </c>
      <c r="K4243">
        <v>504242</v>
      </c>
      <c r="L4243" t="s">
        <v>39</v>
      </c>
      <c r="M4243">
        <v>97097.17</v>
      </c>
      <c r="N4243" t="s">
        <v>2</v>
      </c>
      <c r="O4243" s="1">
        <v>44823</v>
      </c>
      <c r="P4243" t="s">
        <v>45</v>
      </c>
      <c r="Q4243">
        <v>1862253.11</v>
      </c>
      <c r="R4243">
        <v>481</v>
      </c>
      <c r="S4243" t="s">
        <v>46</v>
      </c>
      <c r="T4243" t="s">
        <v>31</v>
      </c>
      <c r="U4243" t="s">
        <v>31</v>
      </c>
      <c r="V4243">
        <v>2010</v>
      </c>
      <c r="W4243">
        <v>23</v>
      </c>
      <c r="X4243" t="s">
        <v>80</v>
      </c>
    </row>
    <row r="4244" spans="1:24" x14ac:dyDescent="0.35">
      <c r="A4244">
        <v>104243</v>
      </c>
      <c r="B4244">
        <v>8399985643</v>
      </c>
      <c r="C4244" t="s">
        <v>36</v>
      </c>
      <c r="D4244" t="s">
        <v>36</v>
      </c>
      <c r="E4244" t="s">
        <v>24</v>
      </c>
      <c r="F4244">
        <v>20</v>
      </c>
      <c r="G4244" t="str">
        <f t="shared" si="66"/>
        <v>18-25</v>
      </c>
      <c r="H4244" t="s">
        <v>49</v>
      </c>
      <c r="I4244" t="s">
        <v>38</v>
      </c>
      <c r="J4244">
        <v>346615.7</v>
      </c>
      <c r="K4244">
        <v>504243</v>
      </c>
      <c r="L4244" t="s">
        <v>57</v>
      </c>
      <c r="M4244">
        <v>38847.75</v>
      </c>
      <c r="N4244" t="s">
        <v>2</v>
      </c>
      <c r="O4244" s="1">
        <v>45019</v>
      </c>
      <c r="P4244" t="s">
        <v>29</v>
      </c>
      <c r="Q4244">
        <v>674748.7</v>
      </c>
      <c r="R4244">
        <v>565</v>
      </c>
      <c r="S4244" t="s">
        <v>46</v>
      </c>
      <c r="T4244" t="s">
        <v>31</v>
      </c>
      <c r="U4244" t="s">
        <v>31</v>
      </c>
      <c r="V4244">
        <v>2012</v>
      </c>
      <c r="W4244">
        <v>81</v>
      </c>
      <c r="X4244" t="s">
        <v>75</v>
      </c>
    </row>
    <row r="4245" spans="1:24" x14ac:dyDescent="0.35">
      <c r="A4245">
        <v>104244</v>
      </c>
      <c r="B4245">
        <v>1885609705</v>
      </c>
      <c r="C4245" t="s">
        <v>42</v>
      </c>
      <c r="D4245" t="s">
        <v>55</v>
      </c>
      <c r="E4245" t="s">
        <v>43</v>
      </c>
      <c r="F4245">
        <v>18</v>
      </c>
      <c r="G4245" t="str">
        <f t="shared" si="66"/>
        <v>18-25</v>
      </c>
      <c r="H4245" t="s">
        <v>53</v>
      </c>
      <c r="I4245" t="s">
        <v>54</v>
      </c>
      <c r="J4245">
        <v>453856.29</v>
      </c>
      <c r="K4245">
        <v>504244</v>
      </c>
      <c r="L4245" t="s">
        <v>57</v>
      </c>
      <c r="M4245">
        <v>114612.82</v>
      </c>
      <c r="N4245" t="s">
        <v>34</v>
      </c>
      <c r="O4245" s="1">
        <v>44958</v>
      </c>
      <c r="P4245" t="s">
        <v>45</v>
      </c>
      <c r="Q4245">
        <v>59547.31</v>
      </c>
      <c r="R4245">
        <v>304</v>
      </c>
      <c r="S4245" t="s">
        <v>50</v>
      </c>
      <c r="T4245" t="s">
        <v>31</v>
      </c>
      <c r="U4245" t="s">
        <v>31</v>
      </c>
      <c r="V4245">
        <v>2017</v>
      </c>
      <c r="W4245">
        <v>55</v>
      </c>
      <c r="X4245" t="s">
        <v>73</v>
      </c>
    </row>
    <row r="4246" spans="1:24" x14ac:dyDescent="0.35">
      <c r="A4246">
        <v>104245</v>
      </c>
      <c r="B4246">
        <v>6368081174</v>
      </c>
      <c r="C4246" t="s">
        <v>33</v>
      </c>
      <c r="D4246" t="s">
        <v>36</v>
      </c>
      <c r="E4246" t="s">
        <v>43</v>
      </c>
      <c r="F4246">
        <v>35</v>
      </c>
      <c r="G4246" t="str">
        <f t="shared" si="66"/>
        <v>26-35</v>
      </c>
      <c r="H4246" t="s">
        <v>37</v>
      </c>
      <c r="I4246" t="s">
        <v>38</v>
      </c>
      <c r="J4246">
        <v>490223.13</v>
      </c>
      <c r="K4246">
        <v>504245</v>
      </c>
      <c r="L4246" t="s">
        <v>56</v>
      </c>
      <c r="M4246">
        <v>39514.589999999997</v>
      </c>
      <c r="N4246" t="s">
        <v>34</v>
      </c>
      <c r="O4246" s="1">
        <v>45304</v>
      </c>
      <c r="P4246" t="s">
        <v>52</v>
      </c>
      <c r="Q4246">
        <v>1066324.6399999999</v>
      </c>
      <c r="R4246">
        <v>671</v>
      </c>
      <c r="S4246" t="s">
        <v>50</v>
      </c>
      <c r="T4246" t="s">
        <v>31</v>
      </c>
      <c r="U4246" t="s">
        <v>31</v>
      </c>
      <c r="V4246">
        <v>2005</v>
      </c>
      <c r="W4246">
        <v>38</v>
      </c>
      <c r="X4246" t="s">
        <v>72</v>
      </c>
    </row>
    <row r="4247" spans="1:24" x14ac:dyDescent="0.35">
      <c r="A4247">
        <v>104246</v>
      </c>
      <c r="B4247">
        <v>2951729000</v>
      </c>
      <c r="C4247" t="s">
        <v>33</v>
      </c>
      <c r="D4247" t="s">
        <v>48</v>
      </c>
      <c r="E4247" t="s">
        <v>43</v>
      </c>
      <c r="F4247">
        <v>19</v>
      </c>
      <c r="G4247" t="str">
        <f t="shared" si="66"/>
        <v>18-25</v>
      </c>
      <c r="H4247" t="s">
        <v>37</v>
      </c>
      <c r="I4247" t="s">
        <v>38</v>
      </c>
      <c r="J4247">
        <v>406957.4</v>
      </c>
      <c r="K4247">
        <v>504246</v>
      </c>
      <c r="L4247" t="s">
        <v>39</v>
      </c>
      <c r="M4247">
        <v>48376.78</v>
      </c>
      <c r="N4247" t="s">
        <v>2</v>
      </c>
      <c r="O4247" s="1">
        <v>45279</v>
      </c>
      <c r="P4247" t="s">
        <v>35</v>
      </c>
      <c r="Q4247">
        <v>716878.25</v>
      </c>
      <c r="R4247">
        <v>526</v>
      </c>
      <c r="S4247" t="s">
        <v>50</v>
      </c>
      <c r="T4247" t="s">
        <v>31</v>
      </c>
      <c r="U4247" t="s">
        <v>31</v>
      </c>
      <c r="V4247">
        <v>2020</v>
      </c>
      <c r="W4247">
        <v>1</v>
      </c>
      <c r="X4247" t="s">
        <v>83</v>
      </c>
    </row>
    <row r="4248" spans="1:24" x14ac:dyDescent="0.35">
      <c r="A4248">
        <v>104247</v>
      </c>
      <c r="B4248">
        <v>6212231841</v>
      </c>
      <c r="C4248" t="s">
        <v>32</v>
      </c>
      <c r="D4248" t="s">
        <v>36</v>
      </c>
      <c r="E4248" t="s">
        <v>24</v>
      </c>
      <c r="F4248">
        <v>57</v>
      </c>
      <c r="G4248" t="str">
        <f t="shared" si="66"/>
        <v>50+</v>
      </c>
      <c r="H4248" t="s">
        <v>53</v>
      </c>
      <c r="I4248" t="s">
        <v>38</v>
      </c>
      <c r="J4248">
        <v>134840.13</v>
      </c>
      <c r="K4248">
        <v>504247</v>
      </c>
      <c r="L4248" t="s">
        <v>39</v>
      </c>
      <c r="M4248">
        <v>87528.639999999999</v>
      </c>
      <c r="N4248" t="s">
        <v>28</v>
      </c>
      <c r="O4248" s="1">
        <v>45154</v>
      </c>
      <c r="P4248" t="s">
        <v>29</v>
      </c>
      <c r="Q4248">
        <v>1823532.19</v>
      </c>
      <c r="R4248">
        <v>880</v>
      </c>
      <c r="S4248" t="s">
        <v>30</v>
      </c>
      <c r="T4248" t="s">
        <v>31</v>
      </c>
      <c r="U4248" t="s">
        <v>31</v>
      </c>
      <c r="V4248">
        <v>2018</v>
      </c>
      <c r="W4248">
        <v>88</v>
      </c>
      <c r="X4248" t="s">
        <v>79</v>
      </c>
    </row>
    <row r="4249" spans="1:24" x14ac:dyDescent="0.35">
      <c r="A4249">
        <v>104248</v>
      </c>
      <c r="B4249">
        <v>1045837139</v>
      </c>
      <c r="C4249" t="s">
        <v>55</v>
      </c>
      <c r="D4249" t="s">
        <v>51</v>
      </c>
      <c r="E4249" t="s">
        <v>43</v>
      </c>
      <c r="F4249">
        <v>65</v>
      </c>
      <c r="G4249" t="str">
        <f t="shared" si="66"/>
        <v>50+</v>
      </c>
      <c r="H4249" t="s">
        <v>37</v>
      </c>
      <c r="I4249" t="s">
        <v>54</v>
      </c>
      <c r="J4249">
        <v>179751.9</v>
      </c>
      <c r="K4249">
        <v>504248</v>
      </c>
      <c r="L4249" t="s">
        <v>56</v>
      </c>
      <c r="M4249">
        <v>55624.25</v>
      </c>
      <c r="N4249" t="s">
        <v>34</v>
      </c>
      <c r="O4249" s="1">
        <v>45410</v>
      </c>
      <c r="P4249" t="s">
        <v>45</v>
      </c>
      <c r="Q4249">
        <v>1021403.13</v>
      </c>
      <c r="R4249">
        <v>583</v>
      </c>
      <c r="S4249" t="s">
        <v>30</v>
      </c>
      <c r="T4249" t="s">
        <v>47</v>
      </c>
      <c r="U4249" t="s">
        <v>47</v>
      </c>
      <c r="V4249">
        <v>2023</v>
      </c>
      <c r="W4249">
        <v>76</v>
      </c>
      <c r="X4249" t="s">
        <v>75</v>
      </c>
    </row>
    <row r="4250" spans="1:24" x14ac:dyDescent="0.35">
      <c r="A4250">
        <v>104249</v>
      </c>
      <c r="B4250">
        <v>4335288956</v>
      </c>
      <c r="C4250" t="s">
        <v>55</v>
      </c>
      <c r="D4250" t="s">
        <v>42</v>
      </c>
      <c r="E4250" t="s">
        <v>24</v>
      </c>
      <c r="F4250">
        <v>21</v>
      </c>
      <c r="G4250" t="str">
        <f t="shared" si="66"/>
        <v>18-25</v>
      </c>
      <c r="H4250" t="s">
        <v>53</v>
      </c>
      <c r="I4250" t="s">
        <v>54</v>
      </c>
      <c r="J4250">
        <v>69233.11</v>
      </c>
      <c r="K4250">
        <v>504249</v>
      </c>
      <c r="L4250" t="s">
        <v>39</v>
      </c>
      <c r="M4250">
        <v>8121.9</v>
      </c>
      <c r="N4250" t="s">
        <v>34</v>
      </c>
      <c r="O4250" s="1">
        <v>44598</v>
      </c>
      <c r="P4250" t="s">
        <v>52</v>
      </c>
      <c r="Q4250">
        <v>106756.73</v>
      </c>
      <c r="R4250">
        <v>327</v>
      </c>
      <c r="S4250" t="s">
        <v>50</v>
      </c>
      <c r="T4250" t="s">
        <v>47</v>
      </c>
      <c r="U4250" t="s">
        <v>31</v>
      </c>
      <c r="V4250">
        <v>2005</v>
      </c>
      <c r="W4250">
        <v>79</v>
      </c>
      <c r="X4250" t="s">
        <v>73</v>
      </c>
    </row>
    <row r="4251" spans="1:24" x14ac:dyDescent="0.35">
      <c r="A4251">
        <v>104250</v>
      </c>
      <c r="B4251">
        <v>5550432650</v>
      </c>
      <c r="C4251" t="s">
        <v>36</v>
      </c>
      <c r="D4251" t="s">
        <v>33</v>
      </c>
      <c r="E4251" t="s">
        <v>43</v>
      </c>
      <c r="F4251">
        <v>49</v>
      </c>
      <c r="G4251" t="str">
        <f t="shared" si="66"/>
        <v>36-50</v>
      </c>
      <c r="H4251" t="s">
        <v>53</v>
      </c>
      <c r="I4251" t="s">
        <v>38</v>
      </c>
      <c r="J4251">
        <v>356660.04</v>
      </c>
      <c r="K4251">
        <v>504250</v>
      </c>
      <c r="L4251" t="s">
        <v>27</v>
      </c>
      <c r="M4251">
        <v>159306.72</v>
      </c>
      <c r="N4251" t="s">
        <v>34</v>
      </c>
      <c r="O4251" s="1">
        <v>45330</v>
      </c>
      <c r="P4251" t="s">
        <v>45</v>
      </c>
      <c r="Q4251">
        <v>476130.47</v>
      </c>
      <c r="R4251">
        <v>722</v>
      </c>
      <c r="S4251" t="s">
        <v>46</v>
      </c>
      <c r="T4251" t="s">
        <v>47</v>
      </c>
      <c r="U4251" t="s">
        <v>47</v>
      </c>
      <c r="V4251">
        <v>2018</v>
      </c>
      <c r="W4251">
        <v>49</v>
      </c>
      <c r="X4251" t="s">
        <v>73</v>
      </c>
    </row>
    <row r="4252" spans="1:24" x14ac:dyDescent="0.35">
      <c r="A4252">
        <v>104251</v>
      </c>
      <c r="B4252">
        <v>6919353074</v>
      </c>
      <c r="C4252" t="s">
        <v>22</v>
      </c>
      <c r="D4252" t="s">
        <v>42</v>
      </c>
      <c r="E4252" t="s">
        <v>43</v>
      </c>
      <c r="F4252">
        <v>36</v>
      </c>
      <c r="G4252" t="str">
        <f t="shared" si="66"/>
        <v>36-50</v>
      </c>
      <c r="H4252" t="s">
        <v>44</v>
      </c>
      <c r="I4252" t="s">
        <v>54</v>
      </c>
      <c r="J4252">
        <v>85457.95</v>
      </c>
      <c r="K4252">
        <v>504251</v>
      </c>
      <c r="L4252" t="s">
        <v>39</v>
      </c>
      <c r="M4252">
        <v>164046.01999999999</v>
      </c>
      <c r="N4252" t="s">
        <v>2</v>
      </c>
      <c r="O4252" s="1">
        <v>45060</v>
      </c>
      <c r="P4252" t="s">
        <v>45</v>
      </c>
      <c r="Q4252">
        <v>446349.61</v>
      </c>
      <c r="R4252">
        <v>776</v>
      </c>
      <c r="S4252" t="s">
        <v>50</v>
      </c>
      <c r="T4252" t="s">
        <v>47</v>
      </c>
      <c r="U4252" t="s">
        <v>31</v>
      </c>
      <c r="V4252">
        <v>2023</v>
      </c>
      <c r="W4252">
        <v>75</v>
      </c>
      <c r="X4252" t="s">
        <v>76</v>
      </c>
    </row>
    <row r="4253" spans="1:24" x14ac:dyDescent="0.35">
      <c r="A4253">
        <v>104252</v>
      </c>
      <c r="B4253">
        <v>8704723192</v>
      </c>
      <c r="C4253" t="s">
        <v>33</v>
      </c>
      <c r="D4253" t="s">
        <v>23</v>
      </c>
      <c r="E4253" t="s">
        <v>24</v>
      </c>
      <c r="F4253">
        <v>37</v>
      </c>
      <c r="G4253" t="str">
        <f t="shared" si="66"/>
        <v>36-50</v>
      </c>
      <c r="H4253" t="s">
        <v>49</v>
      </c>
      <c r="I4253" t="s">
        <v>26</v>
      </c>
      <c r="J4253">
        <v>216551.08</v>
      </c>
      <c r="K4253">
        <v>504252</v>
      </c>
      <c r="L4253" t="s">
        <v>56</v>
      </c>
      <c r="M4253">
        <v>180152.71</v>
      </c>
      <c r="N4253" t="s">
        <v>2</v>
      </c>
      <c r="O4253" s="1">
        <v>45202</v>
      </c>
      <c r="P4253" t="s">
        <v>45</v>
      </c>
      <c r="Q4253">
        <v>1528134.28</v>
      </c>
      <c r="R4253">
        <v>665</v>
      </c>
      <c r="S4253" t="s">
        <v>50</v>
      </c>
      <c r="T4253" t="s">
        <v>47</v>
      </c>
      <c r="U4253" t="s">
        <v>47</v>
      </c>
      <c r="V4253">
        <v>2007</v>
      </c>
      <c r="W4253">
        <v>93</v>
      </c>
      <c r="X4253" t="s">
        <v>81</v>
      </c>
    </row>
    <row r="4254" spans="1:24" x14ac:dyDescent="0.35">
      <c r="A4254">
        <v>104253</v>
      </c>
      <c r="B4254">
        <v>4755581912</v>
      </c>
      <c r="C4254" t="s">
        <v>55</v>
      </c>
      <c r="D4254" t="s">
        <v>55</v>
      </c>
      <c r="E4254" t="s">
        <v>43</v>
      </c>
      <c r="F4254">
        <v>59</v>
      </c>
      <c r="G4254" t="str">
        <f t="shared" si="66"/>
        <v>50+</v>
      </c>
      <c r="H4254" t="s">
        <v>25</v>
      </c>
      <c r="I4254" t="s">
        <v>38</v>
      </c>
      <c r="J4254">
        <v>266346.03999999998</v>
      </c>
      <c r="K4254">
        <v>504253</v>
      </c>
      <c r="L4254" t="s">
        <v>57</v>
      </c>
      <c r="M4254">
        <v>195979.39</v>
      </c>
      <c r="N4254" t="s">
        <v>2</v>
      </c>
      <c r="O4254" s="1">
        <v>44616</v>
      </c>
      <c r="P4254" t="s">
        <v>29</v>
      </c>
      <c r="Q4254">
        <v>131730.13</v>
      </c>
      <c r="R4254">
        <v>411</v>
      </c>
      <c r="S4254" t="s">
        <v>30</v>
      </c>
      <c r="T4254" t="s">
        <v>31</v>
      </c>
      <c r="U4254" t="s">
        <v>47</v>
      </c>
      <c r="V4254">
        <v>2022</v>
      </c>
      <c r="W4254">
        <v>109</v>
      </c>
      <c r="X4254" t="s">
        <v>73</v>
      </c>
    </row>
    <row r="4255" spans="1:24" x14ac:dyDescent="0.35">
      <c r="A4255">
        <v>104254</v>
      </c>
      <c r="B4255">
        <v>8633034114</v>
      </c>
      <c r="C4255" t="s">
        <v>42</v>
      </c>
      <c r="D4255" t="s">
        <v>33</v>
      </c>
      <c r="E4255" t="s">
        <v>24</v>
      </c>
      <c r="F4255">
        <v>66</v>
      </c>
      <c r="G4255" t="str">
        <f t="shared" si="66"/>
        <v>50+</v>
      </c>
      <c r="H4255" t="s">
        <v>37</v>
      </c>
      <c r="I4255" t="s">
        <v>54</v>
      </c>
      <c r="J4255">
        <v>191883.83</v>
      </c>
      <c r="K4255">
        <v>504254</v>
      </c>
      <c r="L4255" t="s">
        <v>39</v>
      </c>
      <c r="M4255">
        <v>22737.23</v>
      </c>
      <c r="N4255" t="s">
        <v>28</v>
      </c>
      <c r="O4255" s="1">
        <v>45225</v>
      </c>
      <c r="P4255" t="s">
        <v>35</v>
      </c>
      <c r="Q4255">
        <v>650975.13</v>
      </c>
      <c r="R4255">
        <v>477</v>
      </c>
      <c r="S4255" t="s">
        <v>50</v>
      </c>
      <c r="T4255" t="s">
        <v>31</v>
      </c>
      <c r="U4255" t="s">
        <v>47</v>
      </c>
      <c r="V4255">
        <v>2006</v>
      </c>
      <c r="W4255">
        <v>22</v>
      </c>
      <c r="X4255" t="s">
        <v>81</v>
      </c>
    </row>
    <row r="4256" spans="1:24" x14ac:dyDescent="0.35">
      <c r="A4256">
        <v>104255</v>
      </c>
      <c r="B4256">
        <v>6450537815</v>
      </c>
      <c r="C4256" t="s">
        <v>33</v>
      </c>
      <c r="D4256" t="s">
        <v>58</v>
      </c>
      <c r="E4256" t="s">
        <v>43</v>
      </c>
      <c r="F4256">
        <v>66</v>
      </c>
      <c r="G4256" t="str">
        <f t="shared" si="66"/>
        <v>50+</v>
      </c>
      <c r="H4256" t="s">
        <v>44</v>
      </c>
      <c r="I4256" t="s">
        <v>54</v>
      </c>
      <c r="J4256">
        <v>75698.320000000007</v>
      </c>
      <c r="K4256">
        <v>504255</v>
      </c>
      <c r="L4256" t="s">
        <v>27</v>
      </c>
      <c r="M4256">
        <v>54973.53</v>
      </c>
      <c r="N4256" t="s">
        <v>2</v>
      </c>
      <c r="O4256" s="1">
        <v>45413</v>
      </c>
      <c r="P4256" t="s">
        <v>52</v>
      </c>
      <c r="Q4256">
        <v>1341511.6100000001</v>
      </c>
      <c r="R4256">
        <v>473</v>
      </c>
      <c r="S4256" t="s">
        <v>46</v>
      </c>
      <c r="T4256" t="s">
        <v>47</v>
      </c>
      <c r="U4256" t="s">
        <v>47</v>
      </c>
      <c r="V4256">
        <v>2010</v>
      </c>
      <c r="W4256">
        <v>89</v>
      </c>
      <c r="X4256" t="s">
        <v>76</v>
      </c>
    </row>
    <row r="4257" spans="1:24" x14ac:dyDescent="0.35">
      <c r="A4257">
        <v>104256</v>
      </c>
      <c r="B4257">
        <v>7586239898</v>
      </c>
      <c r="C4257" t="s">
        <v>32</v>
      </c>
      <c r="D4257" t="s">
        <v>23</v>
      </c>
      <c r="E4257" t="s">
        <v>24</v>
      </c>
      <c r="F4257">
        <v>24</v>
      </c>
      <c r="G4257" t="str">
        <f t="shared" si="66"/>
        <v>18-25</v>
      </c>
      <c r="H4257" t="s">
        <v>25</v>
      </c>
      <c r="I4257" t="s">
        <v>54</v>
      </c>
      <c r="J4257">
        <v>145620.4</v>
      </c>
      <c r="K4257">
        <v>504256</v>
      </c>
      <c r="L4257" t="s">
        <v>56</v>
      </c>
      <c r="M4257">
        <v>126160.59</v>
      </c>
      <c r="N4257" t="s">
        <v>2</v>
      </c>
      <c r="O4257" s="1">
        <v>45306</v>
      </c>
      <c r="P4257" t="s">
        <v>35</v>
      </c>
      <c r="Q4257">
        <v>1226753.9099999999</v>
      </c>
      <c r="R4257">
        <v>581</v>
      </c>
      <c r="S4257" t="s">
        <v>30</v>
      </c>
      <c r="T4257" t="s">
        <v>31</v>
      </c>
      <c r="U4257" t="s">
        <v>47</v>
      </c>
      <c r="V4257">
        <v>2005</v>
      </c>
      <c r="W4257">
        <v>65</v>
      </c>
      <c r="X4257" t="s">
        <v>72</v>
      </c>
    </row>
    <row r="4258" spans="1:24" x14ac:dyDescent="0.35">
      <c r="A4258">
        <v>104257</v>
      </c>
      <c r="B4258">
        <v>2962537408</v>
      </c>
      <c r="C4258" t="s">
        <v>22</v>
      </c>
      <c r="D4258" t="s">
        <v>58</v>
      </c>
      <c r="E4258" t="s">
        <v>24</v>
      </c>
      <c r="F4258">
        <v>26</v>
      </c>
      <c r="G4258" t="str">
        <f t="shared" si="66"/>
        <v>26-35</v>
      </c>
      <c r="H4258" t="s">
        <v>25</v>
      </c>
      <c r="I4258" t="s">
        <v>26</v>
      </c>
      <c r="J4258">
        <v>316749.75</v>
      </c>
      <c r="K4258">
        <v>504257</v>
      </c>
      <c r="L4258" t="s">
        <v>39</v>
      </c>
      <c r="M4258">
        <v>175286.18</v>
      </c>
      <c r="N4258" t="s">
        <v>2</v>
      </c>
      <c r="O4258" s="1">
        <v>45049</v>
      </c>
      <c r="P4258" t="s">
        <v>35</v>
      </c>
      <c r="Q4258">
        <v>1295231.67</v>
      </c>
      <c r="R4258">
        <v>438</v>
      </c>
      <c r="S4258" t="s">
        <v>50</v>
      </c>
      <c r="T4258" t="s">
        <v>47</v>
      </c>
      <c r="U4258" t="s">
        <v>31</v>
      </c>
      <c r="V4258">
        <v>2009</v>
      </c>
      <c r="W4258">
        <v>67</v>
      </c>
      <c r="X4258" t="s">
        <v>76</v>
      </c>
    </row>
    <row r="4259" spans="1:24" x14ac:dyDescent="0.35">
      <c r="A4259">
        <v>104258</v>
      </c>
      <c r="B4259">
        <v>9108294169</v>
      </c>
      <c r="C4259" t="s">
        <v>22</v>
      </c>
      <c r="D4259" t="s">
        <v>33</v>
      </c>
      <c r="E4259" t="s">
        <v>24</v>
      </c>
      <c r="F4259">
        <v>24</v>
      </c>
      <c r="G4259" t="str">
        <f t="shared" si="66"/>
        <v>18-25</v>
      </c>
      <c r="H4259" t="s">
        <v>37</v>
      </c>
      <c r="I4259" t="s">
        <v>54</v>
      </c>
      <c r="J4259">
        <v>363685.01</v>
      </c>
      <c r="K4259">
        <v>504258</v>
      </c>
      <c r="L4259" t="s">
        <v>57</v>
      </c>
      <c r="M4259">
        <v>32546.18</v>
      </c>
      <c r="N4259" t="s">
        <v>34</v>
      </c>
      <c r="O4259" s="1">
        <v>45304</v>
      </c>
      <c r="P4259" t="s">
        <v>30</v>
      </c>
      <c r="Q4259">
        <v>1118728.01</v>
      </c>
      <c r="R4259">
        <v>889</v>
      </c>
      <c r="S4259" t="s">
        <v>50</v>
      </c>
      <c r="T4259" t="s">
        <v>47</v>
      </c>
      <c r="U4259" t="s">
        <v>31</v>
      </c>
      <c r="V4259">
        <v>2005</v>
      </c>
      <c r="W4259">
        <v>41</v>
      </c>
      <c r="X4259" t="s">
        <v>72</v>
      </c>
    </row>
    <row r="4260" spans="1:24" x14ac:dyDescent="0.35">
      <c r="A4260">
        <v>104259</v>
      </c>
      <c r="B4260">
        <v>8755821284</v>
      </c>
      <c r="C4260" t="s">
        <v>22</v>
      </c>
      <c r="D4260" t="s">
        <v>48</v>
      </c>
      <c r="E4260" t="s">
        <v>24</v>
      </c>
      <c r="F4260">
        <v>44</v>
      </c>
      <c r="G4260" t="str">
        <f t="shared" si="66"/>
        <v>36-50</v>
      </c>
      <c r="H4260" t="s">
        <v>37</v>
      </c>
      <c r="I4260" t="s">
        <v>26</v>
      </c>
      <c r="J4260">
        <v>307703.42</v>
      </c>
      <c r="K4260">
        <v>504259</v>
      </c>
      <c r="L4260" t="s">
        <v>27</v>
      </c>
      <c r="M4260">
        <v>96760.85</v>
      </c>
      <c r="N4260" t="s">
        <v>40</v>
      </c>
      <c r="O4260" s="1">
        <v>44828</v>
      </c>
      <c r="P4260" t="s">
        <v>52</v>
      </c>
      <c r="Q4260">
        <v>351431.29</v>
      </c>
      <c r="R4260">
        <v>716</v>
      </c>
      <c r="S4260" t="s">
        <v>46</v>
      </c>
      <c r="T4260" t="s">
        <v>47</v>
      </c>
      <c r="U4260" t="s">
        <v>31</v>
      </c>
      <c r="V4260">
        <v>2017</v>
      </c>
      <c r="W4260">
        <v>57</v>
      </c>
      <c r="X4260" t="s">
        <v>80</v>
      </c>
    </row>
    <row r="4261" spans="1:24" x14ac:dyDescent="0.35">
      <c r="A4261">
        <v>104260</v>
      </c>
      <c r="B4261">
        <v>1484459090</v>
      </c>
      <c r="C4261" t="s">
        <v>55</v>
      </c>
      <c r="D4261" t="s">
        <v>55</v>
      </c>
      <c r="E4261" t="s">
        <v>43</v>
      </c>
      <c r="F4261">
        <v>38</v>
      </c>
      <c r="G4261" t="str">
        <f t="shared" si="66"/>
        <v>36-50</v>
      </c>
      <c r="H4261" t="s">
        <v>44</v>
      </c>
      <c r="I4261" t="s">
        <v>26</v>
      </c>
      <c r="J4261">
        <v>482910.25</v>
      </c>
      <c r="K4261">
        <v>504260</v>
      </c>
      <c r="L4261" t="s">
        <v>56</v>
      </c>
      <c r="M4261">
        <v>195759.47</v>
      </c>
      <c r="N4261" t="s">
        <v>34</v>
      </c>
      <c r="O4261" s="1">
        <v>45290</v>
      </c>
      <c r="P4261" t="s">
        <v>29</v>
      </c>
      <c r="Q4261">
        <v>1348662.95</v>
      </c>
      <c r="R4261">
        <v>467</v>
      </c>
      <c r="S4261" t="s">
        <v>30</v>
      </c>
      <c r="T4261" t="s">
        <v>31</v>
      </c>
      <c r="U4261" t="s">
        <v>31</v>
      </c>
      <c r="V4261">
        <v>2014</v>
      </c>
      <c r="W4261">
        <v>7</v>
      </c>
      <c r="X4261" t="s">
        <v>83</v>
      </c>
    </row>
    <row r="4262" spans="1:24" x14ac:dyDescent="0.35">
      <c r="A4262">
        <v>104261</v>
      </c>
      <c r="B4262">
        <v>4031742008</v>
      </c>
      <c r="C4262" t="s">
        <v>41</v>
      </c>
      <c r="D4262" t="s">
        <v>23</v>
      </c>
      <c r="E4262" t="s">
        <v>24</v>
      </c>
      <c r="F4262">
        <v>52</v>
      </c>
      <c r="G4262" t="str">
        <f t="shared" si="66"/>
        <v>50+</v>
      </c>
      <c r="H4262" t="s">
        <v>37</v>
      </c>
      <c r="I4262" t="s">
        <v>54</v>
      </c>
      <c r="J4262">
        <v>307201.5</v>
      </c>
      <c r="K4262">
        <v>504261</v>
      </c>
      <c r="L4262" t="s">
        <v>56</v>
      </c>
      <c r="M4262">
        <v>66272.38</v>
      </c>
      <c r="N4262" t="s">
        <v>28</v>
      </c>
      <c r="O4262" s="1">
        <v>45355</v>
      </c>
      <c r="P4262" t="s">
        <v>29</v>
      </c>
      <c r="Q4262">
        <v>1901894.21</v>
      </c>
      <c r="R4262">
        <v>339</v>
      </c>
      <c r="S4262" t="s">
        <v>30</v>
      </c>
      <c r="T4262" t="s">
        <v>31</v>
      </c>
      <c r="U4262" t="s">
        <v>47</v>
      </c>
      <c r="V4262">
        <v>2022</v>
      </c>
      <c r="W4262">
        <v>91</v>
      </c>
      <c r="X4262" t="s">
        <v>74</v>
      </c>
    </row>
    <row r="4263" spans="1:24" x14ac:dyDescent="0.35">
      <c r="A4263">
        <v>104262</v>
      </c>
      <c r="B4263">
        <v>4323448923</v>
      </c>
      <c r="C4263" t="s">
        <v>22</v>
      </c>
      <c r="D4263" t="s">
        <v>23</v>
      </c>
      <c r="E4263" t="s">
        <v>43</v>
      </c>
      <c r="F4263">
        <v>41</v>
      </c>
      <c r="G4263" t="str">
        <f t="shared" si="66"/>
        <v>36-50</v>
      </c>
      <c r="H4263" t="s">
        <v>25</v>
      </c>
      <c r="I4263" t="s">
        <v>26</v>
      </c>
      <c r="J4263">
        <v>113444.43</v>
      </c>
      <c r="K4263">
        <v>504262</v>
      </c>
      <c r="L4263" t="s">
        <v>27</v>
      </c>
      <c r="M4263">
        <v>98271.47</v>
      </c>
      <c r="N4263" t="s">
        <v>40</v>
      </c>
      <c r="O4263" s="1">
        <v>44788</v>
      </c>
      <c r="P4263" t="s">
        <v>30</v>
      </c>
      <c r="Q4263">
        <v>82192.77</v>
      </c>
      <c r="R4263">
        <v>323</v>
      </c>
      <c r="S4263" t="s">
        <v>46</v>
      </c>
      <c r="T4263" t="s">
        <v>47</v>
      </c>
      <c r="U4263" t="s">
        <v>47</v>
      </c>
      <c r="V4263">
        <v>2022</v>
      </c>
      <c r="W4263">
        <v>55</v>
      </c>
      <c r="X4263" t="s">
        <v>79</v>
      </c>
    </row>
    <row r="4264" spans="1:24" x14ac:dyDescent="0.35">
      <c r="A4264">
        <v>104263</v>
      </c>
      <c r="B4264">
        <v>2539155378</v>
      </c>
      <c r="C4264" t="s">
        <v>36</v>
      </c>
      <c r="D4264" t="s">
        <v>55</v>
      </c>
      <c r="E4264" t="s">
        <v>24</v>
      </c>
      <c r="F4264">
        <v>49</v>
      </c>
      <c r="G4264" t="str">
        <f t="shared" si="66"/>
        <v>36-50</v>
      </c>
      <c r="H4264" t="s">
        <v>37</v>
      </c>
      <c r="I4264" t="s">
        <v>54</v>
      </c>
      <c r="J4264">
        <v>246035.41</v>
      </c>
      <c r="K4264">
        <v>504263</v>
      </c>
      <c r="L4264" t="s">
        <v>56</v>
      </c>
      <c r="M4264">
        <v>138791.06</v>
      </c>
      <c r="N4264" t="s">
        <v>40</v>
      </c>
      <c r="O4264" s="1">
        <v>45027</v>
      </c>
      <c r="P4264" t="s">
        <v>30</v>
      </c>
      <c r="Q4264">
        <v>723667.73</v>
      </c>
      <c r="R4264">
        <v>698</v>
      </c>
      <c r="S4264" t="s">
        <v>30</v>
      </c>
      <c r="T4264" t="s">
        <v>47</v>
      </c>
      <c r="U4264" t="s">
        <v>47</v>
      </c>
      <c r="V4264">
        <v>2006</v>
      </c>
      <c r="W4264">
        <v>115</v>
      </c>
      <c r="X4264" t="s">
        <v>75</v>
      </c>
    </row>
    <row r="4265" spans="1:24" x14ac:dyDescent="0.35">
      <c r="A4265">
        <v>104264</v>
      </c>
      <c r="B4265">
        <v>6081797767</v>
      </c>
      <c r="C4265" t="s">
        <v>42</v>
      </c>
      <c r="D4265" t="s">
        <v>33</v>
      </c>
      <c r="E4265" t="s">
        <v>24</v>
      </c>
      <c r="F4265">
        <v>29</v>
      </c>
      <c r="G4265" t="str">
        <f t="shared" si="66"/>
        <v>26-35</v>
      </c>
      <c r="H4265" t="s">
        <v>44</v>
      </c>
      <c r="I4265" t="s">
        <v>54</v>
      </c>
      <c r="J4265">
        <v>418278.46</v>
      </c>
      <c r="K4265">
        <v>504264</v>
      </c>
      <c r="L4265" t="s">
        <v>56</v>
      </c>
      <c r="M4265">
        <v>84403.08</v>
      </c>
      <c r="N4265" t="s">
        <v>28</v>
      </c>
      <c r="O4265" s="1">
        <v>45339</v>
      </c>
      <c r="P4265" t="s">
        <v>30</v>
      </c>
      <c r="Q4265">
        <v>583170.99</v>
      </c>
      <c r="R4265">
        <v>410</v>
      </c>
      <c r="S4265" t="s">
        <v>46</v>
      </c>
      <c r="T4265" t="s">
        <v>31</v>
      </c>
      <c r="U4265" t="s">
        <v>47</v>
      </c>
      <c r="V4265">
        <v>2013</v>
      </c>
      <c r="W4265">
        <v>8</v>
      </c>
      <c r="X4265" t="s">
        <v>73</v>
      </c>
    </row>
    <row r="4266" spans="1:24" x14ac:dyDescent="0.35">
      <c r="A4266">
        <v>104265</v>
      </c>
      <c r="B4266">
        <v>2407766613</v>
      </c>
      <c r="C4266" t="s">
        <v>41</v>
      </c>
      <c r="D4266" t="s">
        <v>51</v>
      </c>
      <c r="E4266" t="s">
        <v>24</v>
      </c>
      <c r="F4266">
        <v>40</v>
      </c>
      <c r="G4266" t="str">
        <f t="shared" si="66"/>
        <v>36-50</v>
      </c>
      <c r="H4266" t="s">
        <v>44</v>
      </c>
      <c r="I4266" t="s">
        <v>54</v>
      </c>
      <c r="J4266">
        <v>163575.01</v>
      </c>
      <c r="K4266">
        <v>504265</v>
      </c>
      <c r="L4266" t="s">
        <v>57</v>
      </c>
      <c r="M4266">
        <v>143536.17000000001</v>
      </c>
      <c r="N4266" t="s">
        <v>2</v>
      </c>
      <c r="O4266" s="1">
        <v>44614</v>
      </c>
      <c r="P4266" t="s">
        <v>30</v>
      </c>
      <c r="Q4266">
        <v>296241.31</v>
      </c>
      <c r="R4266">
        <v>368</v>
      </c>
      <c r="S4266" t="s">
        <v>46</v>
      </c>
      <c r="T4266" t="s">
        <v>47</v>
      </c>
      <c r="U4266" t="s">
        <v>31</v>
      </c>
      <c r="V4266">
        <v>2010</v>
      </c>
      <c r="W4266">
        <v>46</v>
      </c>
      <c r="X4266" t="s">
        <v>73</v>
      </c>
    </row>
    <row r="4267" spans="1:24" x14ac:dyDescent="0.35">
      <c r="A4267">
        <v>104266</v>
      </c>
      <c r="B4267">
        <v>6998899374</v>
      </c>
      <c r="C4267" t="s">
        <v>32</v>
      </c>
      <c r="D4267" t="s">
        <v>48</v>
      </c>
      <c r="E4267" t="s">
        <v>24</v>
      </c>
      <c r="F4267">
        <v>53</v>
      </c>
      <c r="G4267" t="str">
        <f t="shared" si="66"/>
        <v>50+</v>
      </c>
      <c r="H4267" t="s">
        <v>44</v>
      </c>
      <c r="I4267" t="s">
        <v>38</v>
      </c>
      <c r="J4267">
        <v>368778.35</v>
      </c>
      <c r="K4267">
        <v>504266</v>
      </c>
      <c r="L4267" t="s">
        <v>39</v>
      </c>
      <c r="M4267">
        <v>29616.09</v>
      </c>
      <c r="N4267" t="s">
        <v>34</v>
      </c>
      <c r="O4267" s="1">
        <v>45249</v>
      </c>
      <c r="P4267" t="s">
        <v>29</v>
      </c>
      <c r="Q4267">
        <v>528828.56999999995</v>
      </c>
      <c r="R4267">
        <v>372</v>
      </c>
      <c r="S4267" t="s">
        <v>30</v>
      </c>
      <c r="T4267" t="s">
        <v>47</v>
      </c>
      <c r="U4267" t="s">
        <v>47</v>
      </c>
      <c r="V4267">
        <v>2021</v>
      </c>
      <c r="W4267">
        <v>98</v>
      </c>
      <c r="X4267" t="s">
        <v>82</v>
      </c>
    </row>
    <row r="4268" spans="1:24" x14ac:dyDescent="0.35">
      <c r="A4268">
        <v>104267</v>
      </c>
      <c r="B4268">
        <v>1657708983</v>
      </c>
      <c r="C4268" t="s">
        <v>42</v>
      </c>
      <c r="D4268" t="s">
        <v>55</v>
      </c>
      <c r="E4268" t="s">
        <v>43</v>
      </c>
      <c r="F4268">
        <v>66</v>
      </c>
      <c r="G4268" t="str">
        <f t="shared" si="66"/>
        <v>50+</v>
      </c>
      <c r="H4268" t="s">
        <v>37</v>
      </c>
      <c r="I4268" t="s">
        <v>26</v>
      </c>
      <c r="J4268">
        <v>392810.77</v>
      </c>
      <c r="K4268">
        <v>504267</v>
      </c>
      <c r="L4268" t="s">
        <v>27</v>
      </c>
      <c r="M4268">
        <v>46196.35</v>
      </c>
      <c r="N4268" t="s">
        <v>28</v>
      </c>
      <c r="O4268" s="1">
        <v>44587</v>
      </c>
      <c r="P4268" t="s">
        <v>29</v>
      </c>
      <c r="Q4268">
        <v>50873.57</v>
      </c>
      <c r="R4268">
        <v>443</v>
      </c>
      <c r="S4268" t="s">
        <v>46</v>
      </c>
      <c r="T4268" t="s">
        <v>47</v>
      </c>
      <c r="U4268" t="s">
        <v>31</v>
      </c>
      <c r="V4268">
        <v>2016</v>
      </c>
      <c r="W4268">
        <v>70</v>
      </c>
      <c r="X4268" t="s">
        <v>72</v>
      </c>
    </row>
    <row r="4269" spans="1:24" x14ac:dyDescent="0.35">
      <c r="A4269">
        <v>104268</v>
      </c>
      <c r="B4269">
        <v>1042291777</v>
      </c>
      <c r="C4269" t="s">
        <v>36</v>
      </c>
      <c r="D4269" t="s">
        <v>42</v>
      </c>
      <c r="E4269" t="s">
        <v>43</v>
      </c>
      <c r="F4269">
        <v>46</v>
      </c>
      <c r="G4269" t="str">
        <f t="shared" si="66"/>
        <v>36-50</v>
      </c>
      <c r="H4269" t="s">
        <v>49</v>
      </c>
      <c r="I4269" t="s">
        <v>26</v>
      </c>
      <c r="J4269">
        <v>467048.65</v>
      </c>
      <c r="K4269">
        <v>504268</v>
      </c>
      <c r="L4269" t="s">
        <v>39</v>
      </c>
      <c r="M4269">
        <v>77439.59</v>
      </c>
      <c r="N4269" t="s">
        <v>28</v>
      </c>
      <c r="O4269" s="1">
        <v>44944</v>
      </c>
      <c r="P4269" t="s">
        <v>45</v>
      </c>
      <c r="Q4269">
        <v>1285521.81</v>
      </c>
      <c r="R4269">
        <v>677</v>
      </c>
      <c r="S4269" t="s">
        <v>50</v>
      </c>
      <c r="T4269" t="s">
        <v>47</v>
      </c>
      <c r="U4269" t="s">
        <v>47</v>
      </c>
      <c r="V4269">
        <v>2008</v>
      </c>
      <c r="W4269">
        <v>57</v>
      </c>
      <c r="X4269" t="s">
        <v>72</v>
      </c>
    </row>
    <row r="4270" spans="1:24" x14ac:dyDescent="0.35">
      <c r="A4270">
        <v>104269</v>
      </c>
      <c r="B4270">
        <v>4523062287</v>
      </c>
      <c r="C4270" t="s">
        <v>36</v>
      </c>
      <c r="D4270" t="s">
        <v>42</v>
      </c>
      <c r="E4270" t="s">
        <v>24</v>
      </c>
      <c r="F4270">
        <v>20</v>
      </c>
      <c r="G4270" t="str">
        <f t="shared" si="66"/>
        <v>18-25</v>
      </c>
      <c r="H4270" t="s">
        <v>44</v>
      </c>
      <c r="I4270" t="s">
        <v>54</v>
      </c>
      <c r="J4270">
        <v>201186.52</v>
      </c>
      <c r="K4270">
        <v>504269</v>
      </c>
      <c r="L4270" t="s">
        <v>57</v>
      </c>
      <c r="M4270">
        <v>196782.76</v>
      </c>
      <c r="N4270" t="s">
        <v>28</v>
      </c>
      <c r="O4270" s="1">
        <v>45130</v>
      </c>
      <c r="P4270" t="s">
        <v>35</v>
      </c>
      <c r="Q4270">
        <v>1224882.3500000001</v>
      </c>
      <c r="R4270">
        <v>425</v>
      </c>
      <c r="S4270" t="s">
        <v>50</v>
      </c>
      <c r="T4270" t="s">
        <v>47</v>
      </c>
      <c r="U4270" t="s">
        <v>47</v>
      </c>
      <c r="V4270">
        <v>2010</v>
      </c>
      <c r="W4270">
        <v>43</v>
      </c>
      <c r="X4270" t="s">
        <v>78</v>
      </c>
    </row>
    <row r="4271" spans="1:24" x14ac:dyDescent="0.35">
      <c r="A4271">
        <v>104270</v>
      </c>
      <c r="B4271">
        <v>1899030355</v>
      </c>
      <c r="C4271" t="s">
        <v>33</v>
      </c>
      <c r="D4271" t="s">
        <v>36</v>
      </c>
      <c r="E4271" t="s">
        <v>43</v>
      </c>
      <c r="F4271">
        <v>60</v>
      </c>
      <c r="G4271" t="str">
        <f t="shared" si="66"/>
        <v>50+</v>
      </c>
      <c r="H4271" t="s">
        <v>49</v>
      </c>
      <c r="I4271" t="s">
        <v>26</v>
      </c>
      <c r="J4271">
        <v>130452.7</v>
      </c>
      <c r="K4271">
        <v>504270</v>
      </c>
      <c r="L4271" t="s">
        <v>39</v>
      </c>
      <c r="M4271">
        <v>69820.06</v>
      </c>
      <c r="N4271" t="s">
        <v>40</v>
      </c>
      <c r="O4271" s="1">
        <v>45155</v>
      </c>
      <c r="P4271" t="s">
        <v>35</v>
      </c>
      <c r="Q4271">
        <v>1006877.41</v>
      </c>
      <c r="R4271">
        <v>725</v>
      </c>
      <c r="S4271" t="s">
        <v>50</v>
      </c>
      <c r="T4271" t="s">
        <v>47</v>
      </c>
      <c r="U4271" t="s">
        <v>47</v>
      </c>
      <c r="V4271">
        <v>2020</v>
      </c>
      <c r="W4271">
        <v>35</v>
      </c>
      <c r="X4271" t="s">
        <v>79</v>
      </c>
    </row>
    <row r="4272" spans="1:24" x14ac:dyDescent="0.35">
      <c r="A4272">
        <v>104271</v>
      </c>
      <c r="B4272">
        <v>6329530710</v>
      </c>
      <c r="C4272" t="s">
        <v>41</v>
      </c>
      <c r="D4272" t="s">
        <v>23</v>
      </c>
      <c r="E4272" t="s">
        <v>43</v>
      </c>
      <c r="F4272">
        <v>25</v>
      </c>
      <c r="G4272" t="str">
        <f t="shared" si="66"/>
        <v>18-25</v>
      </c>
      <c r="H4272" t="s">
        <v>53</v>
      </c>
      <c r="I4272" t="s">
        <v>54</v>
      </c>
      <c r="J4272">
        <v>254466.18</v>
      </c>
      <c r="K4272">
        <v>504271</v>
      </c>
      <c r="L4272" t="s">
        <v>57</v>
      </c>
      <c r="M4272">
        <v>183116.74</v>
      </c>
      <c r="N4272" t="s">
        <v>34</v>
      </c>
      <c r="O4272" s="1">
        <v>45299</v>
      </c>
      <c r="P4272" t="s">
        <v>35</v>
      </c>
      <c r="Q4272">
        <v>628058.55000000005</v>
      </c>
      <c r="R4272">
        <v>575</v>
      </c>
      <c r="S4272" t="s">
        <v>30</v>
      </c>
      <c r="T4272" t="s">
        <v>47</v>
      </c>
      <c r="U4272" t="s">
        <v>47</v>
      </c>
      <c r="V4272">
        <v>2014</v>
      </c>
      <c r="W4272">
        <v>100</v>
      </c>
      <c r="X4272" t="s">
        <v>72</v>
      </c>
    </row>
    <row r="4273" spans="1:24" x14ac:dyDescent="0.35">
      <c r="A4273">
        <v>104272</v>
      </c>
      <c r="B4273">
        <v>5852878410</v>
      </c>
      <c r="C4273" t="s">
        <v>42</v>
      </c>
      <c r="D4273" t="s">
        <v>51</v>
      </c>
      <c r="E4273" t="s">
        <v>24</v>
      </c>
      <c r="F4273">
        <v>51</v>
      </c>
      <c r="G4273" t="str">
        <f t="shared" si="66"/>
        <v>50+</v>
      </c>
      <c r="H4273" t="s">
        <v>44</v>
      </c>
      <c r="I4273" t="s">
        <v>26</v>
      </c>
      <c r="J4273">
        <v>496847.97</v>
      </c>
      <c r="K4273">
        <v>504272</v>
      </c>
      <c r="L4273" t="s">
        <v>39</v>
      </c>
      <c r="M4273">
        <v>174987.39</v>
      </c>
      <c r="N4273" t="s">
        <v>28</v>
      </c>
      <c r="O4273" s="1">
        <v>45158</v>
      </c>
      <c r="P4273" t="s">
        <v>35</v>
      </c>
      <c r="Q4273">
        <v>1952399.45</v>
      </c>
      <c r="R4273">
        <v>635</v>
      </c>
      <c r="S4273" t="s">
        <v>50</v>
      </c>
      <c r="T4273" t="s">
        <v>31</v>
      </c>
      <c r="U4273" t="s">
        <v>47</v>
      </c>
      <c r="V4273">
        <v>2008</v>
      </c>
      <c r="W4273">
        <v>42</v>
      </c>
      <c r="X4273" t="s">
        <v>79</v>
      </c>
    </row>
    <row r="4274" spans="1:24" x14ac:dyDescent="0.35">
      <c r="A4274">
        <v>104273</v>
      </c>
      <c r="B4274">
        <v>8367742368</v>
      </c>
      <c r="C4274" t="s">
        <v>55</v>
      </c>
      <c r="D4274" t="s">
        <v>23</v>
      </c>
      <c r="E4274" t="s">
        <v>43</v>
      </c>
      <c r="F4274">
        <v>31</v>
      </c>
      <c r="G4274" t="str">
        <f t="shared" si="66"/>
        <v>26-35</v>
      </c>
      <c r="H4274" t="s">
        <v>49</v>
      </c>
      <c r="I4274" t="s">
        <v>26</v>
      </c>
      <c r="J4274">
        <v>451162.86</v>
      </c>
      <c r="K4274">
        <v>504273</v>
      </c>
      <c r="L4274" t="s">
        <v>27</v>
      </c>
      <c r="M4274">
        <v>151185.43</v>
      </c>
      <c r="N4274" t="s">
        <v>34</v>
      </c>
      <c r="O4274" s="1">
        <v>44753</v>
      </c>
      <c r="P4274" t="s">
        <v>29</v>
      </c>
      <c r="Q4274">
        <v>1238406.68</v>
      </c>
      <c r="R4274">
        <v>568</v>
      </c>
      <c r="S4274" t="s">
        <v>50</v>
      </c>
      <c r="T4274" t="s">
        <v>31</v>
      </c>
      <c r="U4274" t="s">
        <v>31</v>
      </c>
      <c r="V4274">
        <v>2019</v>
      </c>
      <c r="W4274">
        <v>116</v>
      </c>
      <c r="X4274" t="s">
        <v>78</v>
      </c>
    </row>
    <row r="4275" spans="1:24" x14ac:dyDescent="0.35">
      <c r="A4275">
        <v>104274</v>
      </c>
      <c r="B4275">
        <v>5592068161</v>
      </c>
      <c r="C4275" t="s">
        <v>33</v>
      </c>
      <c r="D4275" t="s">
        <v>58</v>
      </c>
      <c r="E4275" t="s">
        <v>24</v>
      </c>
      <c r="F4275">
        <v>53</v>
      </c>
      <c r="G4275" t="str">
        <f t="shared" si="66"/>
        <v>50+</v>
      </c>
      <c r="H4275" t="s">
        <v>49</v>
      </c>
      <c r="I4275" t="s">
        <v>54</v>
      </c>
      <c r="J4275">
        <v>142693.57999999999</v>
      </c>
      <c r="K4275">
        <v>504274</v>
      </c>
      <c r="L4275" t="s">
        <v>56</v>
      </c>
      <c r="M4275">
        <v>74132</v>
      </c>
      <c r="N4275" t="s">
        <v>40</v>
      </c>
      <c r="O4275" s="1">
        <v>44858</v>
      </c>
      <c r="P4275" t="s">
        <v>29</v>
      </c>
      <c r="Q4275">
        <v>1774748.03</v>
      </c>
      <c r="R4275">
        <v>570</v>
      </c>
      <c r="S4275" t="s">
        <v>30</v>
      </c>
      <c r="T4275" t="s">
        <v>47</v>
      </c>
      <c r="U4275" t="s">
        <v>31</v>
      </c>
      <c r="V4275">
        <v>2005</v>
      </c>
      <c r="W4275">
        <v>97</v>
      </c>
      <c r="X4275" t="s">
        <v>81</v>
      </c>
    </row>
    <row r="4276" spans="1:24" x14ac:dyDescent="0.35">
      <c r="A4276">
        <v>104275</v>
      </c>
      <c r="B4276">
        <v>2422528830</v>
      </c>
      <c r="C4276" t="s">
        <v>36</v>
      </c>
      <c r="D4276" t="s">
        <v>23</v>
      </c>
      <c r="E4276" t="s">
        <v>24</v>
      </c>
      <c r="F4276">
        <v>65</v>
      </c>
      <c r="G4276" t="str">
        <f t="shared" si="66"/>
        <v>50+</v>
      </c>
      <c r="H4276" t="s">
        <v>25</v>
      </c>
      <c r="I4276" t="s">
        <v>54</v>
      </c>
      <c r="J4276">
        <v>99161.15</v>
      </c>
      <c r="K4276">
        <v>504275</v>
      </c>
      <c r="L4276" t="s">
        <v>27</v>
      </c>
      <c r="M4276">
        <v>66155.399999999994</v>
      </c>
      <c r="N4276" t="s">
        <v>34</v>
      </c>
      <c r="O4276" s="1">
        <v>45370</v>
      </c>
      <c r="P4276" t="s">
        <v>30</v>
      </c>
      <c r="Q4276">
        <v>612161.27</v>
      </c>
      <c r="R4276">
        <v>718</v>
      </c>
      <c r="S4276" t="s">
        <v>46</v>
      </c>
      <c r="T4276" t="s">
        <v>31</v>
      </c>
      <c r="U4276" t="s">
        <v>31</v>
      </c>
      <c r="V4276">
        <v>2015</v>
      </c>
      <c r="W4276">
        <v>79</v>
      </c>
      <c r="X4276" t="s">
        <v>74</v>
      </c>
    </row>
    <row r="4277" spans="1:24" x14ac:dyDescent="0.35">
      <c r="A4277">
        <v>104276</v>
      </c>
      <c r="B4277">
        <v>7679360185</v>
      </c>
      <c r="C4277" t="s">
        <v>22</v>
      </c>
      <c r="D4277" t="s">
        <v>42</v>
      </c>
      <c r="E4277" t="s">
        <v>43</v>
      </c>
      <c r="F4277">
        <v>63</v>
      </c>
      <c r="G4277" t="str">
        <f t="shared" si="66"/>
        <v>50+</v>
      </c>
      <c r="H4277" t="s">
        <v>49</v>
      </c>
      <c r="I4277" t="s">
        <v>54</v>
      </c>
      <c r="J4277">
        <v>239002.02</v>
      </c>
      <c r="K4277">
        <v>504276</v>
      </c>
      <c r="L4277" t="s">
        <v>56</v>
      </c>
      <c r="M4277">
        <v>127974.64</v>
      </c>
      <c r="N4277" t="s">
        <v>28</v>
      </c>
      <c r="O4277" s="1">
        <v>44683</v>
      </c>
      <c r="P4277" t="s">
        <v>29</v>
      </c>
      <c r="Q4277">
        <v>1510436.24</v>
      </c>
      <c r="R4277">
        <v>501</v>
      </c>
      <c r="S4277" t="s">
        <v>46</v>
      </c>
      <c r="T4277" t="s">
        <v>31</v>
      </c>
      <c r="U4277" t="s">
        <v>31</v>
      </c>
      <c r="V4277">
        <v>2014</v>
      </c>
      <c r="W4277">
        <v>23</v>
      </c>
      <c r="X4277" t="s">
        <v>76</v>
      </c>
    </row>
    <row r="4278" spans="1:24" x14ac:dyDescent="0.35">
      <c r="A4278">
        <v>104277</v>
      </c>
      <c r="B4278">
        <v>8432081275</v>
      </c>
      <c r="C4278" t="s">
        <v>32</v>
      </c>
      <c r="D4278" t="s">
        <v>48</v>
      </c>
      <c r="E4278" t="s">
        <v>43</v>
      </c>
      <c r="F4278">
        <v>49</v>
      </c>
      <c r="G4278" t="str">
        <f t="shared" si="66"/>
        <v>36-50</v>
      </c>
      <c r="H4278" t="s">
        <v>25</v>
      </c>
      <c r="I4278" t="s">
        <v>26</v>
      </c>
      <c r="J4278">
        <v>83721.48</v>
      </c>
      <c r="K4278">
        <v>504277</v>
      </c>
      <c r="L4278" t="s">
        <v>27</v>
      </c>
      <c r="M4278">
        <v>46589.72</v>
      </c>
      <c r="N4278" t="s">
        <v>40</v>
      </c>
      <c r="O4278" s="1">
        <v>44653</v>
      </c>
      <c r="P4278" t="s">
        <v>29</v>
      </c>
      <c r="Q4278">
        <v>11821.64</v>
      </c>
      <c r="R4278">
        <v>703</v>
      </c>
      <c r="S4278" t="s">
        <v>46</v>
      </c>
      <c r="T4278" t="s">
        <v>31</v>
      </c>
      <c r="U4278" t="s">
        <v>31</v>
      </c>
      <c r="V4278">
        <v>2019</v>
      </c>
      <c r="W4278">
        <v>83</v>
      </c>
      <c r="X4278" t="s">
        <v>75</v>
      </c>
    </row>
    <row r="4279" spans="1:24" x14ac:dyDescent="0.35">
      <c r="A4279">
        <v>104278</v>
      </c>
      <c r="B4279">
        <v>5086415032</v>
      </c>
      <c r="C4279" t="s">
        <v>32</v>
      </c>
      <c r="D4279" t="s">
        <v>55</v>
      </c>
      <c r="E4279" t="s">
        <v>24</v>
      </c>
      <c r="F4279">
        <v>24</v>
      </c>
      <c r="G4279" t="str">
        <f t="shared" si="66"/>
        <v>18-25</v>
      </c>
      <c r="H4279" t="s">
        <v>49</v>
      </c>
      <c r="I4279" t="s">
        <v>38</v>
      </c>
      <c r="J4279">
        <v>379257.62</v>
      </c>
      <c r="K4279">
        <v>504278</v>
      </c>
      <c r="L4279" t="s">
        <v>56</v>
      </c>
      <c r="M4279">
        <v>72167.37</v>
      </c>
      <c r="N4279" t="s">
        <v>40</v>
      </c>
      <c r="O4279" s="1">
        <v>44938</v>
      </c>
      <c r="P4279" t="s">
        <v>45</v>
      </c>
      <c r="Q4279">
        <v>1353690.34</v>
      </c>
      <c r="R4279">
        <v>522</v>
      </c>
      <c r="S4279" t="s">
        <v>46</v>
      </c>
      <c r="T4279" t="s">
        <v>31</v>
      </c>
      <c r="U4279" t="s">
        <v>47</v>
      </c>
      <c r="V4279">
        <v>2007</v>
      </c>
      <c r="W4279">
        <v>6</v>
      </c>
      <c r="X4279" t="s">
        <v>72</v>
      </c>
    </row>
    <row r="4280" spans="1:24" x14ac:dyDescent="0.35">
      <c r="A4280">
        <v>104279</v>
      </c>
      <c r="B4280">
        <v>4340111803</v>
      </c>
      <c r="C4280" t="s">
        <v>36</v>
      </c>
      <c r="D4280" t="s">
        <v>23</v>
      </c>
      <c r="E4280" t="s">
        <v>24</v>
      </c>
      <c r="F4280">
        <v>27</v>
      </c>
      <c r="G4280" t="str">
        <f t="shared" si="66"/>
        <v>26-35</v>
      </c>
      <c r="H4280" t="s">
        <v>49</v>
      </c>
      <c r="I4280" t="s">
        <v>38</v>
      </c>
      <c r="J4280">
        <v>19269.689999999999</v>
      </c>
      <c r="K4280">
        <v>504279</v>
      </c>
      <c r="L4280" t="s">
        <v>39</v>
      </c>
      <c r="M4280">
        <v>163045.41</v>
      </c>
      <c r="N4280" t="s">
        <v>40</v>
      </c>
      <c r="O4280" s="1">
        <v>45245</v>
      </c>
      <c r="P4280" t="s">
        <v>52</v>
      </c>
      <c r="Q4280">
        <v>1496339.78</v>
      </c>
      <c r="R4280">
        <v>819</v>
      </c>
      <c r="S4280" t="s">
        <v>50</v>
      </c>
      <c r="T4280" t="s">
        <v>31</v>
      </c>
      <c r="U4280" t="s">
        <v>47</v>
      </c>
      <c r="V4280">
        <v>2021</v>
      </c>
      <c r="W4280">
        <v>49</v>
      </c>
      <c r="X4280" t="s">
        <v>82</v>
      </c>
    </row>
    <row r="4281" spans="1:24" x14ac:dyDescent="0.35">
      <c r="A4281">
        <v>104280</v>
      </c>
      <c r="B4281">
        <v>4173127793</v>
      </c>
      <c r="C4281" t="s">
        <v>22</v>
      </c>
      <c r="D4281" t="s">
        <v>42</v>
      </c>
      <c r="E4281" t="s">
        <v>24</v>
      </c>
      <c r="F4281">
        <v>29</v>
      </c>
      <c r="G4281" t="str">
        <f t="shared" si="66"/>
        <v>26-35</v>
      </c>
      <c r="H4281" t="s">
        <v>53</v>
      </c>
      <c r="I4281" t="s">
        <v>26</v>
      </c>
      <c r="J4281">
        <v>113138.15</v>
      </c>
      <c r="K4281">
        <v>504280</v>
      </c>
      <c r="L4281" t="s">
        <v>39</v>
      </c>
      <c r="M4281">
        <v>42221.93</v>
      </c>
      <c r="N4281" t="s">
        <v>40</v>
      </c>
      <c r="O4281" s="1">
        <v>44898</v>
      </c>
      <c r="P4281" t="s">
        <v>30</v>
      </c>
      <c r="Q4281">
        <v>539823.43000000005</v>
      </c>
      <c r="R4281">
        <v>870</v>
      </c>
      <c r="S4281" t="s">
        <v>46</v>
      </c>
      <c r="T4281" t="s">
        <v>31</v>
      </c>
      <c r="U4281" t="s">
        <v>47</v>
      </c>
      <c r="V4281">
        <v>2011</v>
      </c>
      <c r="W4281">
        <v>69</v>
      </c>
      <c r="X4281" t="s">
        <v>83</v>
      </c>
    </row>
    <row r="4282" spans="1:24" x14ac:dyDescent="0.35">
      <c r="A4282">
        <v>104281</v>
      </c>
      <c r="B4282">
        <v>2785737078</v>
      </c>
      <c r="C4282" t="s">
        <v>42</v>
      </c>
      <c r="D4282" t="s">
        <v>36</v>
      </c>
      <c r="E4282" t="s">
        <v>43</v>
      </c>
      <c r="F4282">
        <v>57</v>
      </c>
      <c r="G4282" t="str">
        <f t="shared" si="66"/>
        <v>50+</v>
      </c>
      <c r="H4282" t="s">
        <v>49</v>
      </c>
      <c r="I4282" t="s">
        <v>26</v>
      </c>
      <c r="J4282">
        <v>10092.18</v>
      </c>
      <c r="K4282">
        <v>504281</v>
      </c>
      <c r="L4282" t="s">
        <v>56</v>
      </c>
      <c r="M4282">
        <v>165641.46</v>
      </c>
      <c r="N4282" t="s">
        <v>28</v>
      </c>
      <c r="O4282" s="1">
        <v>44634</v>
      </c>
      <c r="P4282" t="s">
        <v>30</v>
      </c>
      <c r="Q4282">
        <v>1996237.94</v>
      </c>
      <c r="R4282">
        <v>698</v>
      </c>
      <c r="S4282" t="s">
        <v>46</v>
      </c>
      <c r="T4282" t="s">
        <v>31</v>
      </c>
      <c r="U4282" t="s">
        <v>47</v>
      </c>
      <c r="V4282">
        <v>2022</v>
      </c>
      <c r="W4282">
        <v>45</v>
      </c>
      <c r="X4282" t="s">
        <v>74</v>
      </c>
    </row>
    <row r="4283" spans="1:24" x14ac:dyDescent="0.35">
      <c r="A4283">
        <v>104282</v>
      </c>
      <c r="B4283">
        <v>6281531215</v>
      </c>
      <c r="C4283" t="s">
        <v>32</v>
      </c>
      <c r="D4283" t="s">
        <v>58</v>
      </c>
      <c r="E4283" t="s">
        <v>24</v>
      </c>
      <c r="F4283">
        <v>40</v>
      </c>
      <c r="G4283" t="str">
        <f t="shared" si="66"/>
        <v>36-50</v>
      </c>
      <c r="H4283" t="s">
        <v>37</v>
      </c>
      <c r="I4283" t="s">
        <v>54</v>
      </c>
      <c r="J4283">
        <v>114142.39</v>
      </c>
      <c r="K4283">
        <v>504282</v>
      </c>
      <c r="L4283" t="s">
        <v>39</v>
      </c>
      <c r="M4283">
        <v>110447.11</v>
      </c>
      <c r="N4283" t="s">
        <v>28</v>
      </c>
      <c r="O4283" s="1">
        <v>45116</v>
      </c>
      <c r="P4283" t="s">
        <v>45</v>
      </c>
      <c r="Q4283">
        <v>996525.74</v>
      </c>
      <c r="R4283">
        <v>754</v>
      </c>
      <c r="S4283" t="s">
        <v>46</v>
      </c>
      <c r="T4283" t="s">
        <v>31</v>
      </c>
      <c r="U4283" t="s">
        <v>47</v>
      </c>
      <c r="V4283">
        <v>2013</v>
      </c>
      <c r="W4283">
        <v>0</v>
      </c>
      <c r="X4283" t="s">
        <v>78</v>
      </c>
    </row>
    <row r="4284" spans="1:24" x14ac:dyDescent="0.35">
      <c r="A4284">
        <v>104283</v>
      </c>
      <c r="B4284">
        <v>6895294028</v>
      </c>
      <c r="C4284" t="s">
        <v>22</v>
      </c>
      <c r="D4284" t="s">
        <v>42</v>
      </c>
      <c r="E4284" t="s">
        <v>24</v>
      </c>
      <c r="F4284">
        <v>28</v>
      </c>
      <c r="G4284" t="str">
        <f t="shared" si="66"/>
        <v>26-35</v>
      </c>
      <c r="H4284" t="s">
        <v>37</v>
      </c>
      <c r="I4284" t="s">
        <v>54</v>
      </c>
      <c r="J4284">
        <v>27103.81</v>
      </c>
      <c r="K4284">
        <v>504283</v>
      </c>
      <c r="L4284" t="s">
        <v>57</v>
      </c>
      <c r="M4284">
        <v>102362.08</v>
      </c>
      <c r="N4284" t="s">
        <v>2</v>
      </c>
      <c r="O4284" s="1">
        <v>45224</v>
      </c>
      <c r="P4284" t="s">
        <v>52</v>
      </c>
      <c r="Q4284">
        <v>738769.84</v>
      </c>
      <c r="R4284">
        <v>494</v>
      </c>
      <c r="S4284" t="s">
        <v>46</v>
      </c>
      <c r="T4284" t="s">
        <v>47</v>
      </c>
      <c r="U4284" t="s">
        <v>31</v>
      </c>
      <c r="V4284">
        <v>2009</v>
      </c>
      <c r="W4284">
        <v>26</v>
      </c>
      <c r="X4284" t="s">
        <v>81</v>
      </c>
    </row>
    <row r="4285" spans="1:24" x14ac:dyDescent="0.35">
      <c r="A4285">
        <v>104284</v>
      </c>
      <c r="B4285">
        <v>7704473308</v>
      </c>
      <c r="C4285" t="s">
        <v>22</v>
      </c>
      <c r="D4285" t="s">
        <v>58</v>
      </c>
      <c r="E4285" t="s">
        <v>24</v>
      </c>
      <c r="F4285">
        <v>69</v>
      </c>
      <c r="G4285" t="str">
        <f t="shared" si="66"/>
        <v>50+</v>
      </c>
      <c r="H4285" t="s">
        <v>37</v>
      </c>
      <c r="I4285" t="s">
        <v>54</v>
      </c>
      <c r="J4285">
        <v>337102.61</v>
      </c>
      <c r="K4285">
        <v>504284</v>
      </c>
      <c r="L4285" t="s">
        <v>27</v>
      </c>
      <c r="M4285">
        <v>122762.63</v>
      </c>
      <c r="N4285" t="s">
        <v>34</v>
      </c>
      <c r="O4285" s="1">
        <v>45034</v>
      </c>
      <c r="P4285" t="s">
        <v>29</v>
      </c>
      <c r="Q4285">
        <v>369964.55</v>
      </c>
      <c r="R4285">
        <v>669</v>
      </c>
      <c r="S4285" t="s">
        <v>46</v>
      </c>
      <c r="T4285" t="s">
        <v>31</v>
      </c>
      <c r="U4285" t="s">
        <v>47</v>
      </c>
      <c r="V4285">
        <v>2022</v>
      </c>
      <c r="W4285">
        <v>97</v>
      </c>
      <c r="X4285" t="s">
        <v>75</v>
      </c>
    </row>
    <row r="4286" spans="1:24" x14ac:dyDescent="0.35">
      <c r="A4286">
        <v>104285</v>
      </c>
      <c r="B4286">
        <v>5872597913</v>
      </c>
      <c r="C4286" t="s">
        <v>55</v>
      </c>
      <c r="D4286" t="s">
        <v>55</v>
      </c>
      <c r="E4286" t="s">
        <v>24</v>
      </c>
      <c r="F4286">
        <v>30</v>
      </c>
      <c r="G4286" t="str">
        <f t="shared" si="66"/>
        <v>26-35</v>
      </c>
      <c r="H4286" t="s">
        <v>53</v>
      </c>
      <c r="I4286" t="s">
        <v>26</v>
      </c>
      <c r="J4286">
        <v>285566.64</v>
      </c>
      <c r="K4286">
        <v>504285</v>
      </c>
      <c r="L4286" t="s">
        <v>27</v>
      </c>
      <c r="M4286">
        <v>126320.14</v>
      </c>
      <c r="N4286" t="s">
        <v>40</v>
      </c>
      <c r="O4286" s="1">
        <v>44988</v>
      </c>
      <c r="P4286" t="s">
        <v>30</v>
      </c>
      <c r="Q4286">
        <v>310882.33</v>
      </c>
      <c r="R4286">
        <v>714</v>
      </c>
      <c r="S4286" t="s">
        <v>46</v>
      </c>
      <c r="T4286" t="s">
        <v>31</v>
      </c>
      <c r="U4286" t="s">
        <v>31</v>
      </c>
      <c r="V4286">
        <v>2018</v>
      </c>
      <c r="W4286">
        <v>45</v>
      </c>
      <c r="X4286" t="s">
        <v>74</v>
      </c>
    </row>
    <row r="4287" spans="1:24" x14ac:dyDescent="0.35">
      <c r="A4287">
        <v>104286</v>
      </c>
      <c r="B4287">
        <v>4923215106</v>
      </c>
      <c r="C4287" t="s">
        <v>36</v>
      </c>
      <c r="D4287" t="s">
        <v>58</v>
      </c>
      <c r="E4287" t="s">
        <v>24</v>
      </c>
      <c r="F4287">
        <v>29</v>
      </c>
      <c r="G4287" t="str">
        <f t="shared" si="66"/>
        <v>26-35</v>
      </c>
      <c r="H4287" t="s">
        <v>49</v>
      </c>
      <c r="I4287" t="s">
        <v>54</v>
      </c>
      <c r="J4287">
        <v>107743.02</v>
      </c>
      <c r="K4287">
        <v>504286</v>
      </c>
      <c r="L4287" t="s">
        <v>27</v>
      </c>
      <c r="M4287">
        <v>111711.03</v>
      </c>
      <c r="N4287" t="s">
        <v>34</v>
      </c>
      <c r="O4287" s="1">
        <v>44651</v>
      </c>
      <c r="P4287" t="s">
        <v>52</v>
      </c>
      <c r="Q4287">
        <v>413279.52</v>
      </c>
      <c r="R4287">
        <v>440</v>
      </c>
      <c r="S4287" t="s">
        <v>46</v>
      </c>
      <c r="T4287" t="s">
        <v>31</v>
      </c>
      <c r="U4287" t="s">
        <v>47</v>
      </c>
      <c r="V4287">
        <v>2023</v>
      </c>
      <c r="W4287">
        <v>90</v>
      </c>
      <c r="X4287" t="s">
        <v>74</v>
      </c>
    </row>
    <row r="4288" spans="1:24" x14ac:dyDescent="0.35">
      <c r="A4288">
        <v>104287</v>
      </c>
      <c r="B4288">
        <v>4213639355</v>
      </c>
      <c r="C4288" t="s">
        <v>22</v>
      </c>
      <c r="D4288" t="s">
        <v>33</v>
      </c>
      <c r="E4288" t="s">
        <v>43</v>
      </c>
      <c r="F4288">
        <v>24</v>
      </c>
      <c r="G4288" t="str">
        <f t="shared" si="66"/>
        <v>18-25</v>
      </c>
      <c r="H4288" t="s">
        <v>53</v>
      </c>
      <c r="I4288" t="s">
        <v>54</v>
      </c>
      <c r="J4288">
        <v>103333.51</v>
      </c>
      <c r="K4288">
        <v>504287</v>
      </c>
      <c r="L4288" t="s">
        <v>56</v>
      </c>
      <c r="M4288">
        <v>140315.70000000001</v>
      </c>
      <c r="N4288" t="s">
        <v>40</v>
      </c>
      <c r="O4288" s="1">
        <v>44839</v>
      </c>
      <c r="P4288" t="s">
        <v>35</v>
      </c>
      <c r="Q4288">
        <v>1072291.6599999999</v>
      </c>
      <c r="R4288">
        <v>853</v>
      </c>
      <c r="S4288" t="s">
        <v>50</v>
      </c>
      <c r="T4288" t="s">
        <v>47</v>
      </c>
      <c r="U4288" t="s">
        <v>47</v>
      </c>
      <c r="V4288">
        <v>2020</v>
      </c>
      <c r="W4288">
        <v>79</v>
      </c>
      <c r="X4288" t="s">
        <v>81</v>
      </c>
    </row>
    <row r="4289" spans="1:24" x14ac:dyDescent="0.35">
      <c r="A4289">
        <v>104288</v>
      </c>
      <c r="B4289">
        <v>5782283710</v>
      </c>
      <c r="C4289" t="s">
        <v>33</v>
      </c>
      <c r="D4289" t="s">
        <v>55</v>
      </c>
      <c r="E4289" t="s">
        <v>43</v>
      </c>
      <c r="F4289">
        <v>61</v>
      </c>
      <c r="G4289" t="str">
        <f t="shared" si="66"/>
        <v>50+</v>
      </c>
      <c r="H4289" t="s">
        <v>49</v>
      </c>
      <c r="I4289" t="s">
        <v>26</v>
      </c>
      <c r="J4289">
        <v>146305.56</v>
      </c>
      <c r="K4289">
        <v>504288</v>
      </c>
      <c r="L4289" t="s">
        <v>56</v>
      </c>
      <c r="M4289">
        <v>71667.37</v>
      </c>
      <c r="N4289" t="s">
        <v>34</v>
      </c>
      <c r="O4289" s="1">
        <v>45058</v>
      </c>
      <c r="P4289" t="s">
        <v>30</v>
      </c>
      <c r="Q4289">
        <v>1073112.75</v>
      </c>
      <c r="R4289">
        <v>474</v>
      </c>
      <c r="S4289" t="s">
        <v>46</v>
      </c>
      <c r="T4289" t="s">
        <v>31</v>
      </c>
      <c r="U4289" t="s">
        <v>47</v>
      </c>
      <c r="V4289">
        <v>2007</v>
      </c>
      <c r="W4289">
        <v>107</v>
      </c>
      <c r="X4289" t="s">
        <v>76</v>
      </c>
    </row>
    <row r="4290" spans="1:24" x14ac:dyDescent="0.35">
      <c r="A4290">
        <v>104289</v>
      </c>
      <c r="B4290">
        <v>2063281459</v>
      </c>
      <c r="C4290" t="s">
        <v>42</v>
      </c>
      <c r="D4290" t="s">
        <v>48</v>
      </c>
      <c r="E4290" t="s">
        <v>43</v>
      </c>
      <c r="F4290">
        <v>27</v>
      </c>
      <c r="G4290" t="str">
        <f t="shared" ref="G4290:G4353" si="67">IF(AND(18&lt;=F4290, F4290&lt;=25),"18-25",IF(AND(26&lt;=F4290,F4290&lt;=35),"26-35",IF(AND(36&lt;=F4290,F4290&lt;=50),"36-50","50+")))</f>
        <v>26-35</v>
      </c>
      <c r="H4290" t="s">
        <v>25</v>
      </c>
      <c r="I4290" t="s">
        <v>38</v>
      </c>
      <c r="J4290">
        <v>399308.25</v>
      </c>
      <c r="K4290">
        <v>504289</v>
      </c>
      <c r="L4290" t="s">
        <v>27</v>
      </c>
      <c r="M4290">
        <v>162163.97</v>
      </c>
      <c r="N4290" t="s">
        <v>34</v>
      </c>
      <c r="O4290" s="1">
        <v>44835</v>
      </c>
      <c r="P4290" t="s">
        <v>52</v>
      </c>
      <c r="Q4290">
        <v>1060976.1100000001</v>
      </c>
      <c r="R4290">
        <v>664</v>
      </c>
      <c r="S4290" t="s">
        <v>30</v>
      </c>
      <c r="T4290" t="s">
        <v>47</v>
      </c>
      <c r="U4290" t="s">
        <v>31</v>
      </c>
      <c r="V4290">
        <v>2019</v>
      </c>
      <c r="W4290">
        <v>38</v>
      </c>
      <c r="X4290" t="s">
        <v>81</v>
      </c>
    </row>
    <row r="4291" spans="1:24" x14ac:dyDescent="0.35">
      <c r="A4291">
        <v>104290</v>
      </c>
      <c r="B4291">
        <v>8571997003</v>
      </c>
      <c r="C4291" t="s">
        <v>32</v>
      </c>
      <c r="D4291" t="s">
        <v>55</v>
      </c>
      <c r="E4291" t="s">
        <v>43</v>
      </c>
      <c r="F4291">
        <v>24</v>
      </c>
      <c r="G4291" t="str">
        <f t="shared" si="67"/>
        <v>18-25</v>
      </c>
      <c r="H4291" t="s">
        <v>53</v>
      </c>
      <c r="I4291" t="s">
        <v>54</v>
      </c>
      <c r="J4291">
        <v>76101.13</v>
      </c>
      <c r="K4291">
        <v>504290</v>
      </c>
      <c r="L4291" t="s">
        <v>56</v>
      </c>
      <c r="M4291">
        <v>44318.87</v>
      </c>
      <c r="N4291" t="s">
        <v>28</v>
      </c>
      <c r="O4291" s="1">
        <v>45008</v>
      </c>
      <c r="P4291" t="s">
        <v>35</v>
      </c>
      <c r="Q4291">
        <v>1719033.48</v>
      </c>
      <c r="R4291">
        <v>400</v>
      </c>
      <c r="S4291" t="s">
        <v>46</v>
      </c>
      <c r="T4291" t="s">
        <v>47</v>
      </c>
      <c r="U4291" t="s">
        <v>31</v>
      </c>
      <c r="V4291">
        <v>2016</v>
      </c>
      <c r="W4291">
        <v>77</v>
      </c>
      <c r="X4291" t="s">
        <v>74</v>
      </c>
    </row>
    <row r="4292" spans="1:24" x14ac:dyDescent="0.35">
      <c r="A4292">
        <v>104291</v>
      </c>
      <c r="B4292">
        <v>6953494360</v>
      </c>
      <c r="C4292" t="s">
        <v>33</v>
      </c>
      <c r="D4292" t="s">
        <v>42</v>
      </c>
      <c r="E4292" t="s">
        <v>43</v>
      </c>
      <c r="F4292">
        <v>68</v>
      </c>
      <c r="G4292" t="str">
        <f t="shared" si="67"/>
        <v>50+</v>
      </c>
      <c r="H4292" t="s">
        <v>37</v>
      </c>
      <c r="I4292" t="s">
        <v>38</v>
      </c>
      <c r="J4292">
        <v>61728.71</v>
      </c>
      <c r="K4292">
        <v>504291</v>
      </c>
      <c r="L4292" t="s">
        <v>57</v>
      </c>
      <c r="M4292">
        <v>142896.62</v>
      </c>
      <c r="N4292" t="s">
        <v>2</v>
      </c>
      <c r="O4292" s="1">
        <v>45058</v>
      </c>
      <c r="P4292" t="s">
        <v>35</v>
      </c>
      <c r="Q4292">
        <v>3093.55</v>
      </c>
      <c r="R4292">
        <v>735</v>
      </c>
      <c r="S4292" t="s">
        <v>50</v>
      </c>
      <c r="T4292" t="s">
        <v>47</v>
      </c>
      <c r="U4292" t="s">
        <v>31</v>
      </c>
      <c r="V4292">
        <v>2006</v>
      </c>
      <c r="W4292">
        <v>60</v>
      </c>
      <c r="X4292" t="s">
        <v>76</v>
      </c>
    </row>
    <row r="4293" spans="1:24" x14ac:dyDescent="0.35">
      <c r="A4293">
        <v>104292</v>
      </c>
      <c r="B4293">
        <v>6143109859</v>
      </c>
      <c r="C4293" t="s">
        <v>55</v>
      </c>
      <c r="D4293" t="s">
        <v>51</v>
      </c>
      <c r="E4293" t="s">
        <v>24</v>
      </c>
      <c r="F4293">
        <v>44</v>
      </c>
      <c r="G4293" t="str">
        <f t="shared" si="67"/>
        <v>36-50</v>
      </c>
      <c r="H4293" t="s">
        <v>37</v>
      </c>
      <c r="I4293" t="s">
        <v>54</v>
      </c>
      <c r="J4293">
        <v>254517.12</v>
      </c>
      <c r="K4293">
        <v>504292</v>
      </c>
      <c r="L4293" t="s">
        <v>57</v>
      </c>
      <c r="M4293">
        <v>77144.789999999994</v>
      </c>
      <c r="N4293" t="s">
        <v>40</v>
      </c>
      <c r="O4293" s="1">
        <v>45138</v>
      </c>
      <c r="P4293" t="s">
        <v>29</v>
      </c>
      <c r="Q4293">
        <v>533858.57999999996</v>
      </c>
      <c r="R4293">
        <v>819</v>
      </c>
      <c r="S4293" t="s">
        <v>46</v>
      </c>
      <c r="T4293" t="s">
        <v>47</v>
      </c>
      <c r="U4293" t="s">
        <v>47</v>
      </c>
      <c r="V4293">
        <v>2007</v>
      </c>
      <c r="W4293">
        <v>16</v>
      </c>
      <c r="X4293" t="s">
        <v>78</v>
      </c>
    </row>
    <row r="4294" spans="1:24" x14ac:dyDescent="0.35">
      <c r="A4294">
        <v>104293</v>
      </c>
      <c r="B4294">
        <v>7986445657</v>
      </c>
      <c r="C4294" t="s">
        <v>42</v>
      </c>
      <c r="D4294" t="s">
        <v>58</v>
      </c>
      <c r="E4294" t="s">
        <v>43</v>
      </c>
      <c r="F4294">
        <v>24</v>
      </c>
      <c r="G4294" t="str">
        <f t="shared" si="67"/>
        <v>18-25</v>
      </c>
      <c r="H4294" t="s">
        <v>37</v>
      </c>
      <c r="I4294" t="s">
        <v>54</v>
      </c>
      <c r="J4294">
        <v>432610.12</v>
      </c>
      <c r="K4294">
        <v>504293</v>
      </c>
      <c r="L4294" t="s">
        <v>27</v>
      </c>
      <c r="M4294">
        <v>139002.76999999999</v>
      </c>
      <c r="N4294" t="s">
        <v>2</v>
      </c>
      <c r="O4294" s="1">
        <v>44792</v>
      </c>
      <c r="P4294" t="s">
        <v>52</v>
      </c>
      <c r="Q4294">
        <v>1771301.14</v>
      </c>
      <c r="R4294">
        <v>781</v>
      </c>
      <c r="S4294" t="s">
        <v>30</v>
      </c>
      <c r="T4294" t="s">
        <v>31</v>
      </c>
      <c r="U4294" t="s">
        <v>47</v>
      </c>
      <c r="V4294">
        <v>2012</v>
      </c>
      <c r="W4294">
        <v>85</v>
      </c>
      <c r="X4294" t="s">
        <v>79</v>
      </c>
    </row>
    <row r="4295" spans="1:24" x14ac:dyDescent="0.35">
      <c r="A4295">
        <v>104294</v>
      </c>
      <c r="B4295">
        <v>3941078321</v>
      </c>
      <c r="C4295" t="s">
        <v>32</v>
      </c>
      <c r="D4295" t="s">
        <v>58</v>
      </c>
      <c r="E4295" t="s">
        <v>24</v>
      </c>
      <c r="F4295">
        <v>67</v>
      </c>
      <c r="G4295" t="str">
        <f t="shared" si="67"/>
        <v>50+</v>
      </c>
      <c r="H4295" t="s">
        <v>49</v>
      </c>
      <c r="I4295" t="s">
        <v>54</v>
      </c>
      <c r="J4295">
        <v>112831.39</v>
      </c>
      <c r="K4295">
        <v>504294</v>
      </c>
      <c r="L4295" t="s">
        <v>39</v>
      </c>
      <c r="M4295">
        <v>6581.44</v>
      </c>
      <c r="N4295" t="s">
        <v>34</v>
      </c>
      <c r="O4295" s="1">
        <v>45087</v>
      </c>
      <c r="P4295" t="s">
        <v>30</v>
      </c>
      <c r="Q4295">
        <v>199867.11</v>
      </c>
      <c r="R4295">
        <v>322</v>
      </c>
      <c r="S4295" t="s">
        <v>50</v>
      </c>
      <c r="T4295" t="s">
        <v>47</v>
      </c>
      <c r="U4295" t="s">
        <v>47</v>
      </c>
      <c r="V4295">
        <v>2015</v>
      </c>
      <c r="W4295">
        <v>4</v>
      </c>
      <c r="X4295" t="s">
        <v>77</v>
      </c>
    </row>
    <row r="4296" spans="1:24" x14ac:dyDescent="0.35">
      <c r="A4296">
        <v>104295</v>
      </c>
      <c r="B4296">
        <v>5833735673</v>
      </c>
      <c r="C4296" t="s">
        <v>36</v>
      </c>
      <c r="D4296" t="s">
        <v>36</v>
      </c>
      <c r="E4296" t="s">
        <v>43</v>
      </c>
      <c r="F4296">
        <v>41</v>
      </c>
      <c r="G4296" t="str">
        <f t="shared" si="67"/>
        <v>36-50</v>
      </c>
      <c r="H4296" t="s">
        <v>49</v>
      </c>
      <c r="I4296" t="s">
        <v>26</v>
      </c>
      <c r="J4296">
        <v>54021.89</v>
      </c>
      <c r="K4296">
        <v>504295</v>
      </c>
      <c r="L4296" t="s">
        <v>39</v>
      </c>
      <c r="M4296">
        <v>78119.61</v>
      </c>
      <c r="N4296" t="s">
        <v>34</v>
      </c>
      <c r="O4296" s="1">
        <v>45166</v>
      </c>
      <c r="P4296" t="s">
        <v>30</v>
      </c>
      <c r="Q4296">
        <v>389489.06</v>
      </c>
      <c r="R4296">
        <v>509</v>
      </c>
      <c r="S4296" t="s">
        <v>30</v>
      </c>
      <c r="T4296" t="s">
        <v>31</v>
      </c>
      <c r="U4296" t="s">
        <v>31</v>
      </c>
      <c r="V4296">
        <v>2006</v>
      </c>
      <c r="W4296">
        <v>88</v>
      </c>
      <c r="X4296" t="s">
        <v>79</v>
      </c>
    </row>
    <row r="4297" spans="1:24" x14ac:dyDescent="0.35">
      <c r="A4297">
        <v>104296</v>
      </c>
      <c r="B4297">
        <v>9667502633</v>
      </c>
      <c r="C4297" t="s">
        <v>42</v>
      </c>
      <c r="D4297" t="s">
        <v>42</v>
      </c>
      <c r="E4297" t="s">
        <v>43</v>
      </c>
      <c r="F4297">
        <v>40</v>
      </c>
      <c r="G4297" t="str">
        <f t="shared" si="67"/>
        <v>36-50</v>
      </c>
      <c r="H4297" t="s">
        <v>53</v>
      </c>
      <c r="I4297" t="s">
        <v>26</v>
      </c>
      <c r="J4297">
        <v>246352.59</v>
      </c>
      <c r="K4297">
        <v>504296</v>
      </c>
      <c r="L4297" t="s">
        <v>39</v>
      </c>
      <c r="M4297">
        <v>192628.03</v>
      </c>
      <c r="N4297" t="s">
        <v>40</v>
      </c>
      <c r="O4297" s="1">
        <v>45380</v>
      </c>
      <c r="P4297" t="s">
        <v>52</v>
      </c>
      <c r="Q4297">
        <v>653475.67000000004</v>
      </c>
      <c r="R4297">
        <v>432</v>
      </c>
      <c r="S4297" t="s">
        <v>50</v>
      </c>
      <c r="T4297" t="s">
        <v>47</v>
      </c>
      <c r="U4297" t="s">
        <v>31</v>
      </c>
      <c r="V4297">
        <v>2023</v>
      </c>
      <c r="W4297">
        <v>112</v>
      </c>
      <c r="X4297" t="s">
        <v>74</v>
      </c>
    </row>
    <row r="4298" spans="1:24" x14ac:dyDescent="0.35">
      <c r="A4298">
        <v>104297</v>
      </c>
      <c r="B4298">
        <v>3073302637</v>
      </c>
      <c r="C4298" t="s">
        <v>32</v>
      </c>
      <c r="D4298" t="s">
        <v>23</v>
      </c>
      <c r="E4298" t="s">
        <v>24</v>
      </c>
      <c r="F4298">
        <v>42</v>
      </c>
      <c r="G4298" t="str">
        <f t="shared" si="67"/>
        <v>36-50</v>
      </c>
      <c r="H4298" t="s">
        <v>44</v>
      </c>
      <c r="I4298" t="s">
        <v>54</v>
      </c>
      <c r="J4298">
        <v>366345.29</v>
      </c>
      <c r="K4298">
        <v>504297</v>
      </c>
      <c r="L4298" t="s">
        <v>27</v>
      </c>
      <c r="M4298">
        <v>114616.17</v>
      </c>
      <c r="N4298" t="s">
        <v>2</v>
      </c>
      <c r="O4298" s="1">
        <v>44801</v>
      </c>
      <c r="P4298" t="s">
        <v>45</v>
      </c>
      <c r="Q4298">
        <v>1625294.57</v>
      </c>
      <c r="R4298">
        <v>842</v>
      </c>
      <c r="S4298" t="s">
        <v>50</v>
      </c>
      <c r="T4298" t="s">
        <v>47</v>
      </c>
      <c r="U4298" t="s">
        <v>47</v>
      </c>
      <c r="V4298">
        <v>2009</v>
      </c>
      <c r="W4298">
        <v>18</v>
      </c>
      <c r="X4298" t="s">
        <v>79</v>
      </c>
    </row>
    <row r="4299" spans="1:24" x14ac:dyDescent="0.35">
      <c r="A4299">
        <v>104298</v>
      </c>
      <c r="B4299">
        <v>6716671299</v>
      </c>
      <c r="C4299" t="s">
        <v>55</v>
      </c>
      <c r="D4299" t="s">
        <v>51</v>
      </c>
      <c r="E4299" t="s">
        <v>43</v>
      </c>
      <c r="F4299">
        <v>61</v>
      </c>
      <c r="G4299" t="str">
        <f t="shared" si="67"/>
        <v>50+</v>
      </c>
      <c r="H4299" t="s">
        <v>49</v>
      </c>
      <c r="I4299" t="s">
        <v>54</v>
      </c>
      <c r="J4299">
        <v>309542.84999999998</v>
      </c>
      <c r="K4299">
        <v>504298</v>
      </c>
      <c r="L4299" t="s">
        <v>56</v>
      </c>
      <c r="M4299">
        <v>99912.95</v>
      </c>
      <c r="N4299" t="s">
        <v>34</v>
      </c>
      <c r="O4299" s="1">
        <v>45376</v>
      </c>
      <c r="P4299" t="s">
        <v>45</v>
      </c>
      <c r="Q4299">
        <v>1167700.6100000001</v>
      </c>
      <c r="R4299">
        <v>469</v>
      </c>
      <c r="S4299" t="s">
        <v>30</v>
      </c>
      <c r="T4299" t="s">
        <v>47</v>
      </c>
      <c r="U4299" t="s">
        <v>47</v>
      </c>
      <c r="V4299">
        <v>2021</v>
      </c>
      <c r="W4299">
        <v>49</v>
      </c>
      <c r="X4299" t="s">
        <v>74</v>
      </c>
    </row>
    <row r="4300" spans="1:24" x14ac:dyDescent="0.35">
      <c r="A4300">
        <v>104299</v>
      </c>
      <c r="B4300">
        <v>4409746031</v>
      </c>
      <c r="C4300" t="s">
        <v>33</v>
      </c>
      <c r="D4300" t="s">
        <v>33</v>
      </c>
      <c r="E4300" t="s">
        <v>43</v>
      </c>
      <c r="F4300">
        <v>53</v>
      </c>
      <c r="G4300" t="str">
        <f t="shared" si="67"/>
        <v>50+</v>
      </c>
      <c r="H4300" t="s">
        <v>44</v>
      </c>
      <c r="I4300" t="s">
        <v>26</v>
      </c>
      <c r="J4300">
        <v>209664.67</v>
      </c>
      <c r="K4300">
        <v>504299</v>
      </c>
      <c r="L4300" t="s">
        <v>27</v>
      </c>
      <c r="M4300">
        <v>49563.57</v>
      </c>
      <c r="N4300" t="s">
        <v>40</v>
      </c>
      <c r="O4300" s="1">
        <v>45344</v>
      </c>
      <c r="P4300" t="s">
        <v>29</v>
      </c>
      <c r="Q4300">
        <v>1111333.53</v>
      </c>
      <c r="R4300">
        <v>898</v>
      </c>
      <c r="S4300" t="s">
        <v>46</v>
      </c>
      <c r="T4300" t="s">
        <v>31</v>
      </c>
      <c r="U4300" t="s">
        <v>31</v>
      </c>
      <c r="V4300">
        <v>2008</v>
      </c>
      <c r="W4300">
        <v>105</v>
      </c>
      <c r="X4300" t="s">
        <v>73</v>
      </c>
    </row>
    <row r="4301" spans="1:24" x14ac:dyDescent="0.35">
      <c r="A4301">
        <v>104300</v>
      </c>
      <c r="B4301">
        <v>9544152982</v>
      </c>
      <c r="C4301" t="s">
        <v>32</v>
      </c>
      <c r="D4301" t="s">
        <v>23</v>
      </c>
      <c r="E4301" t="s">
        <v>24</v>
      </c>
      <c r="F4301">
        <v>50</v>
      </c>
      <c r="G4301" t="str">
        <f t="shared" si="67"/>
        <v>36-50</v>
      </c>
      <c r="H4301" t="s">
        <v>44</v>
      </c>
      <c r="I4301" t="s">
        <v>26</v>
      </c>
      <c r="J4301">
        <v>21158.63</v>
      </c>
      <c r="K4301">
        <v>504300</v>
      </c>
      <c r="L4301" t="s">
        <v>27</v>
      </c>
      <c r="M4301">
        <v>98348.99</v>
      </c>
      <c r="N4301" t="s">
        <v>2</v>
      </c>
      <c r="O4301" s="1">
        <v>45183</v>
      </c>
      <c r="P4301" t="s">
        <v>29</v>
      </c>
      <c r="Q4301">
        <v>1850056.15</v>
      </c>
      <c r="R4301">
        <v>852</v>
      </c>
      <c r="S4301" t="s">
        <v>50</v>
      </c>
      <c r="T4301" t="s">
        <v>47</v>
      </c>
      <c r="U4301" t="s">
        <v>31</v>
      </c>
      <c r="V4301">
        <v>2019</v>
      </c>
      <c r="W4301">
        <v>115</v>
      </c>
      <c r="X4301" t="s">
        <v>80</v>
      </c>
    </row>
    <row r="4302" spans="1:24" x14ac:dyDescent="0.35">
      <c r="A4302">
        <v>104301</v>
      </c>
      <c r="B4302">
        <v>3916962900</v>
      </c>
      <c r="C4302" t="s">
        <v>22</v>
      </c>
      <c r="D4302" t="s">
        <v>55</v>
      </c>
      <c r="E4302" t="s">
        <v>43</v>
      </c>
      <c r="F4302">
        <v>54</v>
      </c>
      <c r="G4302" t="str">
        <f t="shared" si="67"/>
        <v>50+</v>
      </c>
      <c r="H4302" t="s">
        <v>49</v>
      </c>
      <c r="I4302" t="s">
        <v>38</v>
      </c>
      <c r="J4302">
        <v>150996.04999999999</v>
      </c>
      <c r="K4302">
        <v>504301</v>
      </c>
      <c r="L4302" t="s">
        <v>27</v>
      </c>
      <c r="M4302">
        <v>164699.32</v>
      </c>
      <c r="N4302" t="s">
        <v>34</v>
      </c>
      <c r="O4302" s="1">
        <v>45218</v>
      </c>
      <c r="P4302" t="s">
        <v>45</v>
      </c>
      <c r="Q4302">
        <v>974660.59</v>
      </c>
      <c r="R4302">
        <v>541</v>
      </c>
      <c r="S4302" t="s">
        <v>30</v>
      </c>
      <c r="T4302" t="s">
        <v>47</v>
      </c>
      <c r="U4302" t="s">
        <v>47</v>
      </c>
      <c r="V4302">
        <v>2017</v>
      </c>
      <c r="W4302">
        <v>69</v>
      </c>
      <c r="X4302" t="s">
        <v>81</v>
      </c>
    </row>
    <row r="4303" spans="1:24" x14ac:dyDescent="0.35">
      <c r="A4303">
        <v>104302</v>
      </c>
      <c r="B4303">
        <v>1123851075</v>
      </c>
      <c r="C4303" t="s">
        <v>55</v>
      </c>
      <c r="D4303" t="s">
        <v>48</v>
      </c>
      <c r="E4303" t="s">
        <v>43</v>
      </c>
      <c r="F4303">
        <v>59</v>
      </c>
      <c r="G4303" t="str">
        <f t="shared" si="67"/>
        <v>50+</v>
      </c>
      <c r="H4303" t="s">
        <v>53</v>
      </c>
      <c r="I4303" t="s">
        <v>26</v>
      </c>
      <c r="J4303">
        <v>459706.46</v>
      </c>
      <c r="K4303">
        <v>504302</v>
      </c>
      <c r="L4303" t="s">
        <v>39</v>
      </c>
      <c r="M4303">
        <v>67753.11</v>
      </c>
      <c r="N4303" t="s">
        <v>28</v>
      </c>
      <c r="O4303" s="1">
        <v>45410</v>
      </c>
      <c r="P4303" t="s">
        <v>35</v>
      </c>
      <c r="Q4303">
        <v>1894020.39</v>
      </c>
      <c r="R4303">
        <v>383</v>
      </c>
      <c r="S4303" t="s">
        <v>30</v>
      </c>
      <c r="T4303" t="s">
        <v>47</v>
      </c>
      <c r="U4303" t="s">
        <v>47</v>
      </c>
      <c r="V4303">
        <v>2009</v>
      </c>
      <c r="W4303">
        <v>5</v>
      </c>
      <c r="X4303" t="s">
        <v>75</v>
      </c>
    </row>
    <row r="4304" spans="1:24" x14ac:dyDescent="0.35">
      <c r="A4304">
        <v>104303</v>
      </c>
      <c r="B4304">
        <v>2452300222</v>
      </c>
      <c r="C4304" t="s">
        <v>42</v>
      </c>
      <c r="D4304" t="s">
        <v>36</v>
      </c>
      <c r="E4304" t="s">
        <v>43</v>
      </c>
      <c r="F4304">
        <v>56</v>
      </c>
      <c r="G4304" t="str">
        <f t="shared" si="67"/>
        <v>50+</v>
      </c>
      <c r="H4304" t="s">
        <v>44</v>
      </c>
      <c r="I4304" t="s">
        <v>54</v>
      </c>
      <c r="J4304">
        <v>112208.37</v>
      </c>
      <c r="K4304">
        <v>504303</v>
      </c>
      <c r="L4304" t="s">
        <v>39</v>
      </c>
      <c r="M4304">
        <v>113020.01</v>
      </c>
      <c r="N4304" t="s">
        <v>28</v>
      </c>
      <c r="O4304" s="1">
        <v>45036</v>
      </c>
      <c r="P4304" t="s">
        <v>35</v>
      </c>
      <c r="Q4304">
        <v>268272.61</v>
      </c>
      <c r="R4304">
        <v>771</v>
      </c>
      <c r="S4304" t="s">
        <v>46</v>
      </c>
      <c r="T4304" t="s">
        <v>31</v>
      </c>
      <c r="U4304" t="s">
        <v>31</v>
      </c>
      <c r="V4304">
        <v>2014</v>
      </c>
      <c r="W4304">
        <v>88</v>
      </c>
      <c r="X4304" t="s">
        <v>75</v>
      </c>
    </row>
    <row r="4305" spans="1:24" x14ac:dyDescent="0.35">
      <c r="A4305">
        <v>104304</v>
      </c>
      <c r="B4305">
        <v>2126591098</v>
      </c>
      <c r="C4305" t="s">
        <v>41</v>
      </c>
      <c r="D4305" t="s">
        <v>58</v>
      </c>
      <c r="E4305" t="s">
        <v>24</v>
      </c>
      <c r="F4305">
        <v>69</v>
      </c>
      <c r="G4305" t="str">
        <f t="shared" si="67"/>
        <v>50+</v>
      </c>
      <c r="H4305" t="s">
        <v>53</v>
      </c>
      <c r="I4305" t="s">
        <v>26</v>
      </c>
      <c r="J4305">
        <v>307363.37</v>
      </c>
      <c r="K4305">
        <v>504304</v>
      </c>
      <c r="L4305" t="s">
        <v>39</v>
      </c>
      <c r="M4305">
        <v>134743.76</v>
      </c>
      <c r="N4305" t="s">
        <v>2</v>
      </c>
      <c r="O4305" s="1">
        <v>45389</v>
      </c>
      <c r="P4305" t="s">
        <v>45</v>
      </c>
      <c r="Q4305">
        <v>799531.59</v>
      </c>
      <c r="R4305">
        <v>434</v>
      </c>
      <c r="S4305" t="s">
        <v>50</v>
      </c>
      <c r="T4305" t="s">
        <v>47</v>
      </c>
      <c r="U4305" t="s">
        <v>31</v>
      </c>
      <c r="V4305">
        <v>2015</v>
      </c>
      <c r="W4305">
        <v>84</v>
      </c>
      <c r="X4305" t="s">
        <v>75</v>
      </c>
    </row>
    <row r="4306" spans="1:24" x14ac:dyDescent="0.35">
      <c r="A4306">
        <v>104305</v>
      </c>
      <c r="B4306">
        <v>8897963384</v>
      </c>
      <c r="C4306" t="s">
        <v>36</v>
      </c>
      <c r="D4306" t="s">
        <v>33</v>
      </c>
      <c r="E4306" t="s">
        <v>43</v>
      </c>
      <c r="F4306">
        <v>24</v>
      </c>
      <c r="G4306" t="str">
        <f t="shared" si="67"/>
        <v>18-25</v>
      </c>
      <c r="H4306" t="s">
        <v>53</v>
      </c>
      <c r="I4306" t="s">
        <v>38</v>
      </c>
      <c r="J4306">
        <v>453813.93</v>
      </c>
      <c r="K4306">
        <v>504305</v>
      </c>
      <c r="L4306" t="s">
        <v>27</v>
      </c>
      <c r="M4306">
        <v>80234.720000000001</v>
      </c>
      <c r="N4306" t="s">
        <v>34</v>
      </c>
      <c r="O4306" s="1">
        <v>45168</v>
      </c>
      <c r="P4306" t="s">
        <v>30</v>
      </c>
      <c r="Q4306">
        <v>1644583.91</v>
      </c>
      <c r="R4306">
        <v>745</v>
      </c>
      <c r="S4306" t="s">
        <v>46</v>
      </c>
      <c r="T4306" t="s">
        <v>47</v>
      </c>
      <c r="U4306" t="s">
        <v>47</v>
      </c>
      <c r="V4306">
        <v>2015</v>
      </c>
      <c r="W4306">
        <v>36</v>
      </c>
      <c r="X4306" t="s">
        <v>79</v>
      </c>
    </row>
    <row r="4307" spans="1:24" x14ac:dyDescent="0.35">
      <c r="A4307">
        <v>104306</v>
      </c>
      <c r="B4307">
        <v>1138827363</v>
      </c>
      <c r="C4307" t="s">
        <v>33</v>
      </c>
      <c r="D4307" t="s">
        <v>42</v>
      </c>
      <c r="E4307" t="s">
        <v>43</v>
      </c>
      <c r="F4307">
        <v>47</v>
      </c>
      <c r="G4307" t="str">
        <f t="shared" si="67"/>
        <v>36-50</v>
      </c>
      <c r="H4307" t="s">
        <v>49</v>
      </c>
      <c r="I4307" t="s">
        <v>38</v>
      </c>
      <c r="J4307">
        <v>244566.63</v>
      </c>
      <c r="K4307">
        <v>504306</v>
      </c>
      <c r="L4307" t="s">
        <v>56</v>
      </c>
      <c r="M4307">
        <v>56679.53</v>
      </c>
      <c r="N4307" t="s">
        <v>28</v>
      </c>
      <c r="O4307" s="1">
        <v>45174</v>
      </c>
      <c r="P4307" t="s">
        <v>45</v>
      </c>
      <c r="Q4307">
        <v>300654.8</v>
      </c>
      <c r="R4307">
        <v>306</v>
      </c>
      <c r="S4307" t="s">
        <v>30</v>
      </c>
      <c r="T4307" t="s">
        <v>31</v>
      </c>
      <c r="U4307" t="s">
        <v>31</v>
      </c>
      <c r="V4307">
        <v>2018</v>
      </c>
      <c r="W4307">
        <v>63</v>
      </c>
      <c r="X4307" t="s">
        <v>80</v>
      </c>
    </row>
    <row r="4308" spans="1:24" x14ac:dyDescent="0.35">
      <c r="A4308">
        <v>104307</v>
      </c>
      <c r="B4308">
        <v>3435799243</v>
      </c>
      <c r="C4308" t="s">
        <v>55</v>
      </c>
      <c r="D4308" t="s">
        <v>33</v>
      </c>
      <c r="E4308" t="s">
        <v>24</v>
      </c>
      <c r="F4308">
        <v>48</v>
      </c>
      <c r="G4308" t="str">
        <f t="shared" si="67"/>
        <v>36-50</v>
      </c>
      <c r="H4308" t="s">
        <v>44</v>
      </c>
      <c r="I4308" t="s">
        <v>54</v>
      </c>
      <c r="J4308">
        <v>223693.15</v>
      </c>
      <c r="K4308">
        <v>504307</v>
      </c>
      <c r="L4308" t="s">
        <v>56</v>
      </c>
      <c r="M4308">
        <v>31198.85</v>
      </c>
      <c r="N4308" t="s">
        <v>34</v>
      </c>
      <c r="O4308" s="1">
        <v>45310</v>
      </c>
      <c r="P4308" t="s">
        <v>30</v>
      </c>
      <c r="Q4308">
        <v>351138.97</v>
      </c>
      <c r="R4308">
        <v>344</v>
      </c>
      <c r="S4308" t="s">
        <v>50</v>
      </c>
      <c r="T4308" t="s">
        <v>31</v>
      </c>
      <c r="U4308" t="s">
        <v>31</v>
      </c>
      <c r="V4308">
        <v>2019</v>
      </c>
      <c r="W4308">
        <v>33</v>
      </c>
      <c r="X4308" t="s">
        <v>72</v>
      </c>
    </row>
    <row r="4309" spans="1:24" x14ac:dyDescent="0.35">
      <c r="A4309">
        <v>104308</v>
      </c>
      <c r="B4309">
        <v>7705093093</v>
      </c>
      <c r="C4309" t="s">
        <v>33</v>
      </c>
      <c r="D4309" t="s">
        <v>48</v>
      </c>
      <c r="E4309" t="s">
        <v>43</v>
      </c>
      <c r="F4309">
        <v>62</v>
      </c>
      <c r="G4309" t="str">
        <f t="shared" si="67"/>
        <v>50+</v>
      </c>
      <c r="H4309" t="s">
        <v>53</v>
      </c>
      <c r="I4309" t="s">
        <v>26</v>
      </c>
      <c r="J4309">
        <v>71390.91</v>
      </c>
      <c r="K4309">
        <v>504308</v>
      </c>
      <c r="L4309" t="s">
        <v>56</v>
      </c>
      <c r="M4309">
        <v>20328.169999999998</v>
      </c>
      <c r="N4309" t="s">
        <v>28</v>
      </c>
      <c r="O4309" s="1">
        <v>45217</v>
      </c>
      <c r="P4309" t="s">
        <v>30</v>
      </c>
      <c r="Q4309">
        <v>763478.55</v>
      </c>
      <c r="R4309">
        <v>793</v>
      </c>
      <c r="S4309" t="s">
        <v>30</v>
      </c>
      <c r="T4309" t="s">
        <v>47</v>
      </c>
      <c r="U4309" t="s">
        <v>47</v>
      </c>
      <c r="V4309">
        <v>2023</v>
      </c>
      <c r="W4309">
        <v>68</v>
      </c>
      <c r="X4309" t="s">
        <v>81</v>
      </c>
    </row>
    <row r="4310" spans="1:24" x14ac:dyDescent="0.35">
      <c r="A4310">
        <v>104309</v>
      </c>
      <c r="B4310">
        <v>3041385405</v>
      </c>
      <c r="C4310" t="s">
        <v>55</v>
      </c>
      <c r="D4310" t="s">
        <v>55</v>
      </c>
      <c r="E4310" t="s">
        <v>24</v>
      </c>
      <c r="F4310">
        <v>63</v>
      </c>
      <c r="G4310" t="str">
        <f t="shared" si="67"/>
        <v>50+</v>
      </c>
      <c r="H4310" t="s">
        <v>44</v>
      </c>
      <c r="I4310" t="s">
        <v>38</v>
      </c>
      <c r="J4310">
        <v>490325.21</v>
      </c>
      <c r="K4310">
        <v>504309</v>
      </c>
      <c r="L4310" t="s">
        <v>56</v>
      </c>
      <c r="M4310">
        <v>48295.74</v>
      </c>
      <c r="N4310" t="s">
        <v>28</v>
      </c>
      <c r="O4310" s="1">
        <v>45394</v>
      </c>
      <c r="P4310" t="s">
        <v>35</v>
      </c>
      <c r="Q4310">
        <v>1857330.83</v>
      </c>
      <c r="R4310">
        <v>701</v>
      </c>
      <c r="S4310" t="s">
        <v>46</v>
      </c>
      <c r="T4310" t="s">
        <v>47</v>
      </c>
      <c r="U4310" t="s">
        <v>47</v>
      </c>
      <c r="V4310">
        <v>2020</v>
      </c>
      <c r="W4310">
        <v>19</v>
      </c>
      <c r="X4310" t="s">
        <v>75</v>
      </c>
    </row>
    <row r="4311" spans="1:24" x14ac:dyDescent="0.35">
      <c r="A4311">
        <v>104310</v>
      </c>
      <c r="B4311">
        <v>4395613875</v>
      </c>
      <c r="C4311" t="s">
        <v>55</v>
      </c>
      <c r="D4311" t="s">
        <v>55</v>
      </c>
      <c r="E4311" t="s">
        <v>24</v>
      </c>
      <c r="F4311">
        <v>54</v>
      </c>
      <c r="G4311" t="str">
        <f t="shared" si="67"/>
        <v>50+</v>
      </c>
      <c r="H4311" t="s">
        <v>53</v>
      </c>
      <c r="I4311" t="s">
        <v>38</v>
      </c>
      <c r="J4311">
        <v>89158.14</v>
      </c>
      <c r="K4311">
        <v>504310</v>
      </c>
      <c r="L4311" t="s">
        <v>56</v>
      </c>
      <c r="M4311">
        <v>4006.09</v>
      </c>
      <c r="N4311" t="s">
        <v>40</v>
      </c>
      <c r="O4311" s="1">
        <v>45193</v>
      </c>
      <c r="P4311" t="s">
        <v>35</v>
      </c>
      <c r="Q4311">
        <v>363890.64</v>
      </c>
      <c r="R4311">
        <v>780</v>
      </c>
      <c r="S4311" t="s">
        <v>46</v>
      </c>
      <c r="T4311" t="s">
        <v>31</v>
      </c>
      <c r="U4311" t="s">
        <v>31</v>
      </c>
      <c r="V4311">
        <v>2013</v>
      </c>
      <c r="W4311">
        <v>21</v>
      </c>
      <c r="X4311" t="s">
        <v>80</v>
      </c>
    </row>
    <row r="4312" spans="1:24" x14ac:dyDescent="0.35">
      <c r="A4312">
        <v>104311</v>
      </c>
      <c r="B4312">
        <v>2333918138</v>
      </c>
      <c r="C4312" t="s">
        <v>32</v>
      </c>
      <c r="D4312" t="s">
        <v>51</v>
      </c>
      <c r="E4312" t="s">
        <v>24</v>
      </c>
      <c r="F4312">
        <v>38</v>
      </c>
      <c r="G4312" t="str">
        <f t="shared" si="67"/>
        <v>36-50</v>
      </c>
      <c r="H4312" t="s">
        <v>49</v>
      </c>
      <c r="I4312" t="s">
        <v>38</v>
      </c>
      <c r="J4312">
        <v>241247.42</v>
      </c>
      <c r="K4312">
        <v>504311</v>
      </c>
      <c r="L4312" t="s">
        <v>56</v>
      </c>
      <c r="M4312">
        <v>152057.24</v>
      </c>
      <c r="N4312" t="s">
        <v>40</v>
      </c>
      <c r="O4312" s="1">
        <v>45015</v>
      </c>
      <c r="P4312" t="s">
        <v>35</v>
      </c>
      <c r="Q4312">
        <v>1911248.88</v>
      </c>
      <c r="R4312">
        <v>316</v>
      </c>
      <c r="S4312" t="s">
        <v>30</v>
      </c>
      <c r="T4312" t="s">
        <v>31</v>
      </c>
      <c r="U4312" t="s">
        <v>31</v>
      </c>
      <c r="V4312">
        <v>2023</v>
      </c>
      <c r="W4312">
        <v>109</v>
      </c>
      <c r="X4312" t="s">
        <v>74</v>
      </c>
    </row>
    <row r="4313" spans="1:24" x14ac:dyDescent="0.35">
      <c r="A4313">
        <v>104312</v>
      </c>
      <c r="B4313">
        <v>3967613532</v>
      </c>
      <c r="C4313" t="s">
        <v>22</v>
      </c>
      <c r="D4313" t="s">
        <v>23</v>
      </c>
      <c r="E4313" t="s">
        <v>24</v>
      </c>
      <c r="F4313">
        <v>51</v>
      </c>
      <c r="G4313" t="str">
        <f t="shared" si="67"/>
        <v>50+</v>
      </c>
      <c r="H4313" t="s">
        <v>53</v>
      </c>
      <c r="I4313" t="s">
        <v>54</v>
      </c>
      <c r="J4313">
        <v>86493.38</v>
      </c>
      <c r="K4313">
        <v>504312</v>
      </c>
      <c r="L4313" t="s">
        <v>27</v>
      </c>
      <c r="M4313">
        <v>22442.58</v>
      </c>
      <c r="N4313" t="s">
        <v>28</v>
      </c>
      <c r="O4313" s="1">
        <v>44977</v>
      </c>
      <c r="P4313" t="s">
        <v>30</v>
      </c>
      <c r="Q4313">
        <v>1343967.43</v>
      </c>
      <c r="R4313">
        <v>707</v>
      </c>
      <c r="S4313" t="s">
        <v>30</v>
      </c>
      <c r="T4313" t="s">
        <v>47</v>
      </c>
      <c r="U4313" t="s">
        <v>31</v>
      </c>
      <c r="V4313">
        <v>2018</v>
      </c>
      <c r="W4313">
        <v>5</v>
      </c>
      <c r="X4313" t="s">
        <v>73</v>
      </c>
    </row>
    <row r="4314" spans="1:24" x14ac:dyDescent="0.35">
      <c r="A4314">
        <v>104313</v>
      </c>
      <c r="B4314">
        <v>7030771610</v>
      </c>
      <c r="C4314" t="s">
        <v>41</v>
      </c>
      <c r="D4314" t="s">
        <v>58</v>
      </c>
      <c r="E4314" t="s">
        <v>43</v>
      </c>
      <c r="F4314">
        <v>63</v>
      </c>
      <c r="G4314" t="str">
        <f t="shared" si="67"/>
        <v>50+</v>
      </c>
      <c r="H4314" t="s">
        <v>49</v>
      </c>
      <c r="I4314" t="s">
        <v>38</v>
      </c>
      <c r="J4314">
        <v>174843.36</v>
      </c>
      <c r="K4314">
        <v>504313</v>
      </c>
      <c r="L4314" t="s">
        <v>57</v>
      </c>
      <c r="M4314">
        <v>179806.46</v>
      </c>
      <c r="N4314" t="s">
        <v>34</v>
      </c>
      <c r="O4314" s="1">
        <v>45366</v>
      </c>
      <c r="P4314" t="s">
        <v>30</v>
      </c>
      <c r="Q4314">
        <v>942480.93</v>
      </c>
      <c r="R4314">
        <v>356</v>
      </c>
      <c r="S4314" t="s">
        <v>50</v>
      </c>
      <c r="T4314" t="s">
        <v>31</v>
      </c>
      <c r="U4314" t="s">
        <v>31</v>
      </c>
      <c r="V4314">
        <v>2020</v>
      </c>
      <c r="W4314">
        <v>7</v>
      </c>
      <c r="X4314" t="s">
        <v>74</v>
      </c>
    </row>
    <row r="4315" spans="1:24" x14ac:dyDescent="0.35">
      <c r="A4315">
        <v>104314</v>
      </c>
      <c r="B4315">
        <v>9054658255</v>
      </c>
      <c r="C4315" t="s">
        <v>36</v>
      </c>
      <c r="D4315" t="s">
        <v>33</v>
      </c>
      <c r="E4315" t="s">
        <v>43</v>
      </c>
      <c r="F4315">
        <v>38</v>
      </c>
      <c r="G4315" t="str">
        <f t="shared" si="67"/>
        <v>36-50</v>
      </c>
      <c r="H4315" t="s">
        <v>49</v>
      </c>
      <c r="I4315" t="s">
        <v>26</v>
      </c>
      <c r="J4315">
        <v>442120.4</v>
      </c>
      <c r="K4315">
        <v>504314</v>
      </c>
      <c r="L4315" t="s">
        <v>39</v>
      </c>
      <c r="M4315">
        <v>102190.52</v>
      </c>
      <c r="N4315" t="s">
        <v>2</v>
      </c>
      <c r="O4315" s="1">
        <v>44641</v>
      </c>
      <c r="P4315" t="s">
        <v>29</v>
      </c>
      <c r="Q4315">
        <v>35316.400000000001</v>
      </c>
      <c r="R4315">
        <v>674</v>
      </c>
      <c r="S4315" t="s">
        <v>46</v>
      </c>
      <c r="T4315" t="s">
        <v>47</v>
      </c>
      <c r="U4315" t="s">
        <v>47</v>
      </c>
      <c r="V4315">
        <v>2007</v>
      </c>
      <c r="W4315">
        <v>28</v>
      </c>
      <c r="X4315" t="s">
        <v>74</v>
      </c>
    </row>
    <row r="4316" spans="1:24" x14ac:dyDescent="0.35">
      <c r="A4316">
        <v>104315</v>
      </c>
      <c r="B4316">
        <v>7079497852</v>
      </c>
      <c r="C4316" t="s">
        <v>33</v>
      </c>
      <c r="D4316" t="s">
        <v>42</v>
      </c>
      <c r="E4316" t="s">
        <v>24</v>
      </c>
      <c r="F4316">
        <v>57</v>
      </c>
      <c r="G4316" t="str">
        <f t="shared" si="67"/>
        <v>50+</v>
      </c>
      <c r="H4316" t="s">
        <v>44</v>
      </c>
      <c r="I4316" t="s">
        <v>54</v>
      </c>
      <c r="J4316">
        <v>322017.03999999998</v>
      </c>
      <c r="K4316">
        <v>504315</v>
      </c>
      <c r="L4316" t="s">
        <v>56</v>
      </c>
      <c r="M4316">
        <v>91445.87</v>
      </c>
      <c r="N4316" t="s">
        <v>34</v>
      </c>
      <c r="O4316" s="1">
        <v>45329</v>
      </c>
      <c r="P4316" t="s">
        <v>45</v>
      </c>
      <c r="Q4316">
        <v>1049434.67</v>
      </c>
      <c r="R4316">
        <v>410</v>
      </c>
      <c r="S4316" t="s">
        <v>46</v>
      </c>
      <c r="T4316" t="s">
        <v>31</v>
      </c>
      <c r="U4316" t="s">
        <v>31</v>
      </c>
      <c r="V4316">
        <v>2018</v>
      </c>
      <c r="W4316">
        <v>53</v>
      </c>
      <c r="X4316" t="s">
        <v>73</v>
      </c>
    </row>
    <row r="4317" spans="1:24" x14ac:dyDescent="0.35">
      <c r="A4317">
        <v>104316</v>
      </c>
      <c r="B4317">
        <v>7024877628</v>
      </c>
      <c r="C4317" t="s">
        <v>36</v>
      </c>
      <c r="D4317" t="s">
        <v>42</v>
      </c>
      <c r="E4317" t="s">
        <v>43</v>
      </c>
      <c r="F4317">
        <v>37</v>
      </c>
      <c r="G4317" t="str">
        <f t="shared" si="67"/>
        <v>36-50</v>
      </c>
      <c r="H4317" t="s">
        <v>44</v>
      </c>
      <c r="I4317" t="s">
        <v>26</v>
      </c>
      <c r="J4317">
        <v>5912.28</v>
      </c>
      <c r="K4317">
        <v>504316</v>
      </c>
      <c r="L4317" t="s">
        <v>39</v>
      </c>
      <c r="M4317">
        <v>13049.86</v>
      </c>
      <c r="N4317" t="s">
        <v>40</v>
      </c>
      <c r="O4317" s="1">
        <v>45193</v>
      </c>
      <c r="P4317" t="s">
        <v>35</v>
      </c>
      <c r="Q4317">
        <v>831341.1</v>
      </c>
      <c r="R4317">
        <v>807</v>
      </c>
      <c r="S4317" t="s">
        <v>46</v>
      </c>
      <c r="T4317" t="s">
        <v>31</v>
      </c>
      <c r="U4317" t="s">
        <v>31</v>
      </c>
      <c r="V4317">
        <v>2006</v>
      </c>
      <c r="W4317">
        <v>87</v>
      </c>
      <c r="X4317" t="s">
        <v>80</v>
      </c>
    </row>
    <row r="4318" spans="1:24" x14ac:dyDescent="0.35">
      <c r="A4318">
        <v>104317</v>
      </c>
      <c r="B4318">
        <v>9745443593</v>
      </c>
      <c r="C4318" t="s">
        <v>22</v>
      </c>
      <c r="D4318" t="s">
        <v>58</v>
      </c>
      <c r="E4318" t="s">
        <v>43</v>
      </c>
      <c r="F4318">
        <v>51</v>
      </c>
      <c r="G4318" t="str">
        <f t="shared" si="67"/>
        <v>50+</v>
      </c>
      <c r="H4318" t="s">
        <v>44</v>
      </c>
      <c r="I4318" t="s">
        <v>26</v>
      </c>
      <c r="J4318">
        <v>483414.47</v>
      </c>
      <c r="K4318">
        <v>504317</v>
      </c>
      <c r="L4318" t="s">
        <v>57</v>
      </c>
      <c r="M4318">
        <v>26752.84</v>
      </c>
      <c r="N4318" t="s">
        <v>40</v>
      </c>
      <c r="O4318" s="1">
        <v>44669</v>
      </c>
      <c r="P4318" t="s">
        <v>52</v>
      </c>
      <c r="Q4318">
        <v>1581628.14</v>
      </c>
      <c r="R4318">
        <v>571</v>
      </c>
      <c r="S4318" t="s">
        <v>30</v>
      </c>
      <c r="T4318" t="s">
        <v>47</v>
      </c>
      <c r="U4318" t="s">
        <v>47</v>
      </c>
      <c r="V4318">
        <v>2020</v>
      </c>
      <c r="W4318">
        <v>22</v>
      </c>
      <c r="X4318" t="s">
        <v>75</v>
      </c>
    </row>
    <row r="4319" spans="1:24" x14ac:dyDescent="0.35">
      <c r="A4319">
        <v>104318</v>
      </c>
      <c r="B4319">
        <v>7662101309</v>
      </c>
      <c r="C4319" t="s">
        <v>32</v>
      </c>
      <c r="D4319" t="s">
        <v>33</v>
      </c>
      <c r="E4319" t="s">
        <v>43</v>
      </c>
      <c r="F4319">
        <v>25</v>
      </c>
      <c r="G4319" t="str">
        <f t="shared" si="67"/>
        <v>18-25</v>
      </c>
      <c r="H4319" t="s">
        <v>25</v>
      </c>
      <c r="I4319" t="s">
        <v>38</v>
      </c>
      <c r="J4319">
        <v>392169.84</v>
      </c>
      <c r="K4319">
        <v>504318</v>
      </c>
      <c r="L4319" t="s">
        <v>57</v>
      </c>
      <c r="M4319">
        <v>171365.88</v>
      </c>
      <c r="N4319" t="s">
        <v>28</v>
      </c>
      <c r="O4319" s="1">
        <v>45066</v>
      </c>
      <c r="P4319" t="s">
        <v>52</v>
      </c>
      <c r="Q4319">
        <v>1118464.9099999999</v>
      </c>
      <c r="R4319">
        <v>876</v>
      </c>
      <c r="S4319" t="s">
        <v>30</v>
      </c>
      <c r="T4319" t="s">
        <v>47</v>
      </c>
      <c r="U4319" t="s">
        <v>47</v>
      </c>
      <c r="V4319">
        <v>2021</v>
      </c>
      <c r="W4319">
        <v>64</v>
      </c>
      <c r="X4319" t="s">
        <v>76</v>
      </c>
    </row>
    <row r="4320" spans="1:24" x14ac:dyDescent="0.35">
      <c r="A4320">
        <v>104319</v>
      </c>
      <c r="B4320">
        <v>4043761028</v>
      </c>
      <c r="C4320" t="s">
        <v>32</v>
      </c>
      <c r="D4320" t="s">
        <v>48</v>
      </c>
      <c r="E4320" t="s">
        <v>24</v>
      </c>
      <c r="F4320">
        <v>49</v>
      </c>
      <c r="G4320" t="str">
        <f t="shared" si="67"/>
        <v>36-50</v>
      </c>
      <c r="H4320" t="s">
        <v>44</v>
      </c>
      <c r="I4320" t="s">
        <v>54</v>
      </c>
      <c r="J4320">
        <v>498770.46</v>
      </c>
      <c r="K4320">
        <v>504319</v>
      </c>
      <c r="L4320" t="s">
        <v>27</v>
      </c>
      <c r="M4320">
        <v>134586.98000000001</v>
      </c>
      <c r="N4320" t="s">
        <v>34</v>
      </c>
      <c r="O4320" s="1">
        <v>44572</v>
      </c>
      <c r="P4320" t="s">
        <v>30</v>
      </c>
      <c r="Q4320">
        <v>1947507.22</v>
      </c>
      <c r="R4320">
        <v>578</v>
      </c>
      <c r="S4320" t="s">
        <v>46</v>
      </c>
      <c r="T4320" t="s">
        <v>47</v>
      </c>
      <c r="U4320" t="s">
        <v>31</v>
      </c>
      <c r="V4320">
        <v>2022</v>
      </c>
      <c r="W4320">
        <v>19</v>
      </c>
      <c r="X4320" t="s">
        <v>72</v>
      </c>
    </row>
    <row r="4321" spans="1:24" x14ac:dyDescent="0.35">
      <c r="A4321">
        <v>104320</v>
      </c>
      <c r="B4321">
        <v>5786475461</v>
      </c>
      <c r="C4321" t="s">
        <v>22</v>
      </c>
      <c r="D4321" t="s">
        <v>51</v>
      </c>
      <c r="E4321" t="s">
        <v>43</v>
      </c>
      <c r="F4321">
        <v>69</v>
      </c>
      <c r="G4321" t="str">
        <f t="shared" si="67"/>
        <v>50+</v>
      </c>
      <c r="H4321" t="s">
        <v>44</v>
      </c>
      <c r="I4321" t="s">
        <v>54</v>
      </c>
      <c r="J4321">
        <v>381670.49</v>
      </c>
      <c r="K4321">
        <v>504320</v>
      </c>
      <c r="L4321" t="s">
        <v>56</v>
      </c>
      <c r="M4321">
        <v>18998.09</v>
      </c>
      <c r="N4321" t="s">
        <v>34</v>
      </c>
      <c r="O4321" s="1">
        <v>45276</v>
      </c>
      <c r="P4321" t="s">
        <v>29</v>
      </c>
      <c r="Q4321">
        <v>223834.7</v>
      </c>
      <c r="R4321">
        <v>430</v>
      </c>
      <c r="S4321" t="s">
        <v>30</v>
      </c>
      <c r="T4321" t="s">
        <v>47</v>
      </c>
      <c r="U4321" t="s">
        <v>47</v>
      </c>
      <c r="V4321">
        <v>2018</v>
      </c>
      <c r="W4321">
        <v>10</v>
      </c>
      <c r="X4321" t="s">
        <v>83</v>
      </c>
    </row>
    <row r="4322" spans="1:24" x14ac:dyDescent="0.35">
      <c r="A4322">
        <v>104321</v>
      </c>
      <c r="B4322">
        <v>2037674682</v>
      </c>
      <c r="C4322" t="s">
        <v>33</v>
      </c>
      <c r="D4322" t="s">
        <v>36</v>
      </c>
      <c r="E4322" t="s">
        <v>24</v>
      </c>
      <c r="F4322">
        <v>47</v>
      </c>
      <c r="G4322" t="str">
        <f t="shared" si="67"/>
        <v>36-50</v>
      </c>
      <c r="H4322" t="s">
        <v>53</v>
      </c>
      <c r="I4322" t="s">
        <v>26</v>
      </c>
      <c r="J4322">
        <v>382661.98</v>
      </c>
      <c r="K4322">
        <v>504321</v>
      </c>
      <c r="L4322" t="s">
        <v>57</v>
      </c>
      <c r="M4322">
        <v>136265.72</v>
      </c>
      <c r="N4322" t="s">
        <v>28</v>
      </c>
      <c r="O4322" s="1">
        <v>45098</v>
      </c>
      <c r="P4322" t="s">
        <v>45</v>
      </c>
      <c r="Q4322">
        <v>1829930.34</v>
      </c>
      <c r="R4322">
        <v>321</v>
      </c>
      <c r="S4322" t="s">
        <v>30</v>
      </c>
      <c r="T4322" t="s">
        <v>31</v>
      </c>
      <c r="U4322" t="s">
        <v>47</v>
      </c>
      <c r="V4322">
        <v>2011</v>
      </c>
      <c r="W4322">
        <v>13</v>
      </c>
      <c r="X4322" t="s">
        <v>77</v>
      </c>
    </row>
    <row r="4323" spans="1:24" x14ac:dyDescent="0.35">
      <c r="A4323">
        <v>104322</v>
      </c>
      <c r="B4323">
        <v>1845072515</v>
      </c>
      <c r="C4323" t="s">
        <v>22</v>
      </c>
      <c r="D4323" t="s">
        <v>55</v>
      </c>
      <c r="E4323" t="s">
        <v>24</v>
      </c>
      <c r="F4323">
        <v>46</v>
      </c>
      <c r="G4323" t="str">
        <f t="shared" si="67"/>
        <v>36-50</v>
      </c>
      <c r="H4323" t="s">
        <v>25</v>
      </c>
      <c r="I4323" t="s">
        <v>54</v>
      </c>
      <c r="J4323">
        <v>349990.02</v>
      </c>
      <c r="K4323">
        <v>504322</v>
      </c>
      <c r="L4323" t="s">
        <v>39</v>
      </c>
      <c r="M4323">
        <v>26277.91</v>
      </c>
      <c r="N4323" t="s">
        <v>2</v>
      </c>
      <c r="O4323" s="1">
        <v>45020</v>
      </c>
      <c r="P4323" t="s">
        <v>30</v>
      </c>
      <c r="Q4323">
        <v>759134.92</v>
      </c>
      <c r="R4323">
        <v>480</v>
      </c>
      <c r="S4323" t="s">
        <v>30</v>
      </c>
      <c r="T4323" t="s">
        <v>31</v>
      </c>
      <c r="U4323" t="s">
        <v>47</v>
      </c>
      <c r="V4323">
        <v>2013</v>
      </c>
      <c r="W4323">
        <v>56</v>
      </c>
      <c r="X4323" t="s">
        <v>75</v>
      </c>
    </row>
    <row r="4324" spans="1:24" x14ac:dyDescent="0.35">
      <c r="A4324">
        <v>104323</v>
      </c>
      <c r="B4324">
        <v>9031286305</v>
      </c>
      <c r="C4324" t="s">
        <v>42</v>
      </c>
      <c r="D4324" t="s">
        <v>51</v>
      </c>
      <c r="E4324" t="s">
        <v>43</v>
      </c>
      <c r="F4324">
        <v>22</v>
      </c>
      <c r="G4324" t="str">
        <f t="shared" si="67"/>
        <v>18-25</v>
      </c>
      <c r="H4324" t="s">
        <v>25</v>
      </c>
      <c r="I4324" t="s">
        <v>54</v>
      </c>
      <c r="J4324">
        <v>212199.8</v>
      </c>
      <c r="K4324">
        <v>504323</v>
      </c>
      <c r="L4324" t="s">
        <v>57</v>
      </c>
      <c r="M4324">
        <v>146549.48000000001</v>
      </c>
      <c r="N4324" t="s">
        <v>40</v>
      </c>
      <c r="O4324" s="1">
        <v>44900</v>
      </c>
      <c r="P4324" t="s">
        <v>45</v>
      </c>
      <c r="Q4324">
        <v>1014803.47</v>
      </c>
      <c r="R4324">
        <v>635</v>
      </c>
      <c r="S4324" t="s">
        <v>50</v>
      </c>
      <c r="T4324" t="s">
        <v>47</v>
      </c>
      <c r="U4324" t="s">
        <v>47</v>
      </c>
      <c r="V4324">
        <v>2016</v>
      </c>
      <c r="W4324">
        <v>38</v>
      </c>
      <c r="X4324" t="s">
        <v>83</v>
      </c>
    </row>
    <row r="4325" spans="1:24" x14ac:dyDescent="0.35">
      <c r="A4325">
        <v>104324</v>
      </c>
      <c r="B4325">
        <v>3061971474</v>
      </c>
      <c r="C4325" t="s">
        <v>32</v>
      </c>
      <c r="D4325" t="s">
        <v>58</v>
      </c>
      <c r="E4325" t="s">
        <v>43</v>
      </c>
      <c r="F4325">
        <v>47</v>
      </c>
      <c r="G4325" t="str">
        <f t="shared" si="67"/>
        <v>36-50</v>
      </c>
      <c r="H4325" t="s">
        <v>53</v>
      </c>
      <c r="I4325" t="s">
        <v>54</v>
      </c>
      <c r="J4325">
        <v>158157.68</v>
      </c>
      <c r="K4325">
        <v>504324</v>
      </c>
      <c r="L4325" t="s">
        <v>27</v>
      </c>
      <c r="M4325">
        <v>188918.69</v>
      </c>
      <c r="N4325" t="s">
        <v>2</v>
      </c>
      <c r="O4325" s="1">
        <v>45266</v>
      </c>
      <c r="P4325" t="s">
        <v>30</v>
      </c>
      <c r="Q4325">
        <v>1706412.43</v>
      </c>
      <c r="R4325">
        <v>529</v>
      </c>
      <c r="S4325" t="s">
        <v>50</v>
      </c>
      <c r="T4325" t="s">
        <v>31</v>
      </c>
      <c r="U4325" t="s">
        <v>47</v>
      </c>
      <c r="V4325">
        <v>2015</v>
      </c>
      <c r="W4325">
        <v>119</v>
      </c>
      <c r="X4325" t="s">
        <v>83</v>
      </c>
    </row>
    <row r="4326" spans="1:24" x14ac:dyDescent="0.35">
      <c r="A4326">
        <v>104325</v>
      </c>
      <c r="B4326">
        <v>7405545432</v>
      </c>
      <c r="C4326" t="s">
        <v>33</v>
      </c>
      <c r="D4326" t="s">
        <v>36</v>
      </c>
      <c r="E4326" t="s">
        <v>24</v>
      </c>
      <c r="F4326">
        <v>29</v>
      </c>
      <c r="G4326" t="str">
        <f t="shared" si="67"/>
        <v>26-35</v>
      </c>
      <c r="H4326" t="s">
        <v>44</v>
      </c>
      <c r="I4326" t="s">
        <v>54</v>
      </c>
      <c r="J4326">
        <v>263068.36</v>
      </c>
      <c r="K4326">
        <v>504325</v>
      </c>
      <c r="L4326" t="s">
        <v>27</v>
      </c>
      <c r="M4326">
        <v>151693.91</v>
      </c>
      <c r="N4326" t="s">
        <v>34</v>
      </c>
      <c r="O4326" s="1">
        <v>44635</v>
      </c>
      <c r="P4326" t="s">
        <v>35</v>
      </c>
      <c r="Q4326">
        <v>1369659.08</v>
      </c>
      <c r="R4326">
        <v>600</v>
      </c>
      <c r="S4326" t="s">
        <v>50</v>
      </c>
      <c r="T4326" t="s">
        <v>47</v>
      </c>
      <c r="U4326" t="s">
        <v>31</v>
      </c>
      <c r="V4326">
        <v>2012</v>
      </c>
      <c r="W4326">
        <v>28</v>
      </c>
      <c r="X4326" t="s">
        <v>74</v>
      </c>
    </row>
    <row r="4327" spans="1:24" x14ac:dyDescent="0.35">
      <c r="A4327">
        <v>104326</v>
      </c>
      <c r="B4327">
        <v>5027569744</v>
      </c>
      <c r="C4327" t="s">
        <v>55</v>
      </c>
      <c r="D4327" t="s">
        <v>23</v>
      </c>
      <c r="E4327" t="s">
        <v>24</v>
      </c>
      <c r="F4327">
        <v>56</v>
      </c>
      <c r="G4327" t="str">
        <f t="shared" si="67"/>
        <v>50+</v>
      </c>
      <c r="H4327" t="s">
        <v>37</v>
      </c>
      <c r="I4327" t="s">
        <v>38</v>
      </c>
      <c r="J4327">
        <v>89940.55</v>
      </c>
      <c r="K4327">
        <v>504326</v>
      </c>
      <c r="L4327" t="s">
        <v>57</v>
      </c>
      <c r="M4327">
        <v>164779.85</v>
      </c>
      <c r="N4327" t="s">
        <v>28</v>
      </c>
      <c r="O4327" s="1">
        <v>44951</v>
      </c>
      <c r="P4327" t="s">
        <v>29</v>
      </c>
      <c r="Q4327">
        <v>1892332.12</v>
      </c>
      <c r="R4327">
        <v>674</v>
      </c>
      <c r="S4327" t="s">
        <v>30</v>
      </c>
      <c r="T4327" t="s">
        <v>31</v>
      </c>
      <c r="U4327" t="s">
        <v>47</v>
      </c>
      <c r="V4327">
        <v>2009</v>
      </c>
      <c r="W4327">
        <v>11</v>
      </c>
      <c r="X4327" t="s">
        <v>72</v>
      </c>
    </row>
    <row r="4328" spans="1:24" x14ac:dyDescent="0.35">
      <c r="A4328">
        <v>104327</v>
      </c>
      <c r="B4328">
        <v>9981857501</v>
      </c>
      <c r="C4328" t="s">
        <v>36</v>
      </c>
      <c r="D4328" t="s">
        <v>48</v>
      </c>
      <c r="E4328" t="s">
        <v>24</v>
      </c>
      <c r="F4328">
        <v>44</v>
      </c>
      <c r="G4328" t="str">
        <f t="shared" si="67"/>
        <v>36-50</v>
      </c>
      <c r="H4328" t="s">
        <v>49</v>
      </c>
      <c r="I4328" t="s">
        <v>26</v>
      </c>
      <c r="J4328">
        <v>361493.14</v>
      </c>
      <c r="K4328">
        <v>504327</v>
      </c>
      <c r="L4328" t="s">
        <v>57</v>
      </c>
      <c r="M4328">
        <v>124161.15</v>
      </c>
      <c r="N4328" t="s">
        <v>28</v>
      </c>
      <c r="O4328" s="1">
        <v>44848</v>
      </c>
      <c r="P4328" t="s">
        <v>35</v>
      </c>
      <c r="Q4328">
        <v>1969331.38</v>
      </c>
      <c r="R4328">
        <v>889</v>
      </c>
      <c r="S4328" t="s">
        <v>50</v>
      </c>
      <c r="T4328" t="s">
        <v>47</v>
      </c>
      <c r="U4328" t="s">
        <v>47</v>
      </c>
      <c r="V4328">
        <v>2010</v>
      </c>
      <c r="W4328">
        <v>23</v>
      </c>
      <c r="X4328" t="s">
        <v>81</v>
      </c>
    </row>
    <row r="4329" spans="1:24" x14ac:dyDescent="0.35">
      <c r="A4329">
        <v>104328</v>
      </c>
      <c r="B4329">
        <v>9673697845</v>
      </c>
      <c r="C4329" t="s">
        <v>32</v>
      </c>
      <c r="D4329" t="s">
        <v>55</v>
      </c>
      <c r="E4329" t="s">
        <v>43</v>
      </c>
      <c r="F4329">
        <v>30</v>
      </c>
      <c r="G4329" t="str">
        <f t="shared" si="67"/>
        <v>26-35</v>
      </c>
      <c r="H4329" t="s">
        <v>25</v>
      </c>
      <c r="I4329" t="s">
        <v>26</v>
      </c>
      <c r="J4329">
        <v>498662.25</v>
      </c>
      <c r="K4329">
        <v>504328</v>
      </c>
      <c r="L4329" t="s">
        <v>56</v>
      </c>
      <c r="M4329">
        <v>842.32</v>
      </c>
      <c r="N4329" t="s">
        <v>34</v>
      </c>
      <c r="O4329" s="1">
        <v>44577</v>
      </c>
      <c r="P4329" t="s">
        <v>35</v>
      </c>
      <c r="Q4329">
        <v>1283086.1399999999</v>
      </c>
      <c r="R4329">
        <v>807</v>
      </c>
      <c r="S4329" t="s">
        <v>46</v>
      </c>
      <c r="T4329" t="s">
        <v>31</v>
      </c>
      <c r="U4329" t="s">
        <v>31</v>
      </c>
      <c r="V4329">
        <v>2022</v>
      </c>
      <c r="W4329">
        <v>118</v>
      </c>
      <c r="X4329" t="s">
        <v>72</v>
      </c>
    </row>
    <row r="4330" spans="1:24" x14ac:dyDescent="0.35">
      <c r="A4330">
        <v>104329</v>
      </c>
      <c r="B4330">
        <v>6149200665</v>
      </c>
      <c r="C4330" t="s">
        <v>22</v>
      </c>
      <c r="D4330" t="s">
        <v>55</v>
      </c>
      <c r="E4330" t="s">
        <v>24</v>
      </c>
      <c r="F4330">
        <v>64</v>
      </c>
      <c r="G4330" t="str">
        <f t="shared" si="67"/>
        <v>50+</v>
      </c>
      <c r="H4330" t="s">
        <v>53</v>
      </c>
      <c r="I4330" t="s">
        <v>54</v>
      </c>
      <c r="J4330">
        <v>300866.32</v>
      </c>
      <c r="K4330">
        <v>504329</v>
      </c>
      <c r="L4330" t="s">
        <v>57</v>
      </c>
      <c r="M4330">
        <v>157060.76999999999</v>
      </c>
      <c r="N4330" t="s">
        <v>28</v>
      </c>
      <c r="O4330" s="1">
        <v>44663</v>
      </c>
      <c r="P4330" t="s">
        <v>52</v>
      </c>
      <c r="Q4330">
        <v>1119566.02</v>
      </c>
      <c r="R4330">
        <v>517</v>
      </c>
      <c r="S4330" t="s">
        <v>30</v>
      </c>
      <c r="T4330" t="s">
        <v>47</v>
      </c>
      <c r="U4330" t="s">
        <v>47</v>
      </c>
      <c r="V4330">
        <v>2014</v>
      </c>
      <c r="W4330">
        <v>71</v>
      </c>
      <c r="X4330" t="s">
        <v>75</v>
      </c>
    </row>
    <row r="4331" spans="1:24" x14ac:dyDescent="0.35">
      <c r="A4331">
        <v>104330</v>
      </c>
      <c r="B4331">
        <v>9514302592</v>
      </c>
      <c r="C4331" t="s">
        <v>55</v>
      </c>
      <c r="D4331" t="s">
        <v>55</v>
      </c>
      <c r="E4331" t="s">
        <v>43</v>
      </c>
      <c r="F4331">
        <v>27</v>
      </c>
      <c r="G4331" t="str">
        <f t="shared" si="67"/>
        <v>26-35</v>
      </c>
      <c r="H4331" t="s">
        <v>37</v>
      </c>
      <c r="I4331" t="s">
        <v>54</v>
      </c>
      <c r="J4331">
        <v>428372.31</v>
      </c>
      <c r="K4331">
        <v>504330</v>
      </c>
      <c r="L4331" t="s">
        <v>39</v>
      </c>
      <c r="M4331">
        <v>80880.289999999994</v>
      </c>
      <c r="N4331" t="s">
        <v>28</v>
      </c>
      <c r="O4331" s="1">
        <v>44886</v>
      </c>
      <c r="P4331" t="s">
        <v>52</v>
      </c>
      <c r="Q4331">
        <v>505961.17</v>
      </c>
      <c r="R4331">
        <v>641</v>
      </c>
      <c r="S4331" t="s">
        <v>50</v>
      </c>
      <c r="T4331" t="s">
        <v>31</v>
      </c>
      <c r="U4331" t="s">
        <v>47</v>
      </c>
      <c r="V4331">
        <v>2011</v>
      </c>
      <c r="W4331">
        <v>49</v>
      </c>
      <c r="X4331" t="s">
        <v>82</v>
      </c>
    </row>
    <row r="4332" spans="1:24" x14ac:dyDescent="0.35">
      <c r="A4332">
        <v>104331</v>
      </c>
      <c r="B4332">
        <v>1242242007</v>
      </c>
      <c r="C4332" t="s">
        <v>42</v>
      </c>
      <c r="D4332" t="s">
        <v>23</v>
      </c>
      <c r="E4332" t="s">
        <v>43</v>
      </c>
      <c r="F4332">
        <v>53</v>
      </c>
      <c r="G4332" t="str">
        <f t="shared" si="67"/>
        <v>50+</v>
      </c>
      <c r="H4332" t="s">
        <v>49</v>
      </c>
      <c r="I4332" t="s">
        <v>26</v>
      </c>
      <c r="J4332">
        <v>86992.06</v>
      </c>
      <c r="K4332">
        <v>504331</v>
      </c>
      <c r="L4332" t="s">
        <v>56</v>
      </c>
      <c r="M4332">
        <v>174621.95</v>
      </c>
      <c r="N4332" t="s">
        <v>40</v>
      </c>
      <c r="O4332" s="1">
        <v>45118</v>
      </c>
      <c r="P4332" t="s">
        <v>52</v>
      </c>
      <c r="Q4332">
        <v>550945.18999999994</v>
      </c>
      <c r="R4332">
        <v>342</v>
      </c>
      <c r="S4332" t="s">
        <v>50</v>
      </c>
      <c r="T4332" t="s">
        <v>47</v>
      </c>
      <c r="U4332" t="s">
        <v>31</v>
      </c>
      <c r="V4332">
        <v>2020</v>
      </c>
      <c r="W4332">
        <v>34</v>
      </c>
      <c r="X4332" t="s">
        <v>78</v>
      </c>
    </row>
    <row r="4333" spans="1:24" x14ac:dyDescent="0.35">
      <c r="A4333">
        <v>104332</v>
      </c>
      <c r="B4333">
        <v>4729307310</v>
      </c>
      <c r="C4333" t="s">
        <v>41</v>
      </c>
      <c r="D4333" t="s">
        <v>42</v>
      </c>
      <c r="E4333" t="s">
        <v>43</v>
      </c>
      <c r="F4333">
        <v>48</v>
      </c>
      <c r="G4333" t="str">
        <f t="shared" si="67"/>
        <v>36-50</v>
      </c>
      <c r="H4333" t="s">
        <v>37</v>
      </c>
      <c r="I4333" t="s">
        <v>26</v>
      </c>
      <c r="J4333">
        <v>412710.15</v>
      </c>
      <c r="K4333">
        <v>504332</v>
      </c>
      <c r="L4333" t="s">
        <v>57</v>
      </c>
      <c r="M4333">
        <v>114602.34</v>
      </c>
      <c r="N4333" t="s">
        <v>40</v>
      </c>
      <c r="O4333" s="1">
        <v>44572</v>
      </c>
      <c r="P4333" t="s">
        <v>52</v>
      </c>
      <c r="Q4333">
        <v>507506.01</v>
      </c>
      <c r="R4333">
        <v>586</v>
      </c>
      <c r="S4333" t="s">
        <v>50</v>
      </c>
      <c r="T4333" t="s">
        <v>47</v>
      </c>
      <c r="U4333" t="s">
        <v>31</v>
      </c>
      <c r="V4333">
        <v>2008</v>
      </c>
      <c r="W4333">
        <v>32</v>
      </c>
      <c r="X4333" t="s">
        <v>72</v>
      </c>
    </row>
    <row r="4334" spans="1:24" x14ac:dyDescent="0.35">
      <c r="A4334">
        <v>104333</v>
      </c>
      <c r="B4334">
        <v>1007782634</v>
      </c>
      <c r="C4334" t="s">
        <v>42</v>
      </c>
      <c r="D4334" t="s">
        <v>58</v>
      </c>
      <c r="E4334" t="s">
        <v>43</v>
      </c>
      <c r="F4334">
        <v>33</v>
      </c>
      <c r="G4334" t="str">
        <f t="shared" si="67"/>
        <v>26-35</v>
      </c>
      <c r="H4334" t="s">
        <v>44</v>
      </c>
      <c r="I4334" t="s">
        <v>38</v>
      </c>
      <c r="J4334">
        <v>453809.27</v>
      </c>
      <c r="K4334">
        <v>504333</v>
      </c>
      <c r="L4334" t="s">
        <v>56</v>
      </c>
      <c r="M4334">
        <v>38393.760000000002</v>
      </c>
      <c r="N4334" t="s">
        <v>40</v>
      </c>
      <c r="O4334" s="1">
        <v>44566</v>
      </c>
      <c r="P4334" t="s">
        <v>30</v>
      </c>
      <c r="Q4334">
        <v>1569592.25</v>
      </c>
      <c r="R4334">
        <v>552</v>
      </c>
      <c r="S4334" t="s">
        <v>50</v>
      </c>
      <c r="T4334" t="s">
        <v>31</v>
      </c>
      <c r="U4334" t="s">
        <v>47</v>
      </c>
      <c r="V4334">
        <v>2023</v>
      </c>
      <c r="W4334">
        <v>104</v>
      </c>
      <c r="X4334" t="s">
        <v>72</v>
      </c>
    </row>
    <row r="4335" spans="1:24" x14ac:dyDescent="0.35">
      <c r="A4335">
        <v>104334</v>
      </c>
      <c r="B4335">
        <v>2462183305</v>
      </c>
      <c r="C4335" t="s">
        <v>55</v>
      </c>
      <c r="D4335" t="s">
        <v>58</v>
      </c>
      <c r="E4335" t="s">
        <v>24</v>
      </c>
      <c r="F4335">
        <v>56</v>
      </c>
      <c r="G4335" t="str">
        <f t="shared" si="67"/>
        <v>50+</v>
      </c>
      <c r="H4335" t="s">
        <v>53</v>
      </c>
      <c r="I4335" t="s">
        <v>54</v>
      </c>
      <c r="J4335">
        <v>419594.91</v>
      </c>
      <c r="K4335">
        <v>504334</v>
      </c>
      <c r="L4335" t="s">
        <v>56</v>
      </c>
      <c r="M4335">
        <v>11068.3</v>
      </c>
      <c r="N4335" t="s">
        <v>2</v>
      </c>
      <c r="O4335" s="1">
        <v>44701</v>
      </c>
      <c r="P4335" t="s">
        <v>30</v>
      </c>
      <c r="Q4335">
        <v>1230938.3899999999</v>
      </c>
      <c r="R4335">
        <v>826</v>
      </c>
      <c r="S4335" t="s">
        <v>30</v>
      </c>
      <c r="T4335" t="s">
        <v>47</v>
      </c>
      <c r="U4335" t="s">
        <v>47</v>
      </c>
      <c r="V4335">
        <v>2016</v>
      </c>
      <c r="W4335">
        <v>35</v>
      </c>
      <c r="X4335" t="s">
        <v>76</v>
      </c>
    </row>
    <row r="4336" spans="1:24" x14ac:dyDescent="0.35">
      <c r="A4336">
        <v>104335</v>
      </c>
      <c r="B4336">
        <v>3248594039</v>
      </c>
      <c r="C4336" t="s">
        <v>33</v>
      </c>
      <c r="D4336" t="s">
        <v>51</v>
      </c>
      <c r="E4336" t="s">
        <v>24</v>
      </c>
      <c r="F4336">
        <v>62</v>
      </c>
      <c r="G4336" t="str">
        <f t="shared" si="67"/>
        <v>50+</v>
      </c>
      <c r="H4336" t="s">
        <v>49</v>
      </c>
      <c r="I4336" t="s">
        <v>26</v>
      </c>
      <c r="J4336">
        <v>314002.51</v>
      </c>
      <c r="K4336">
        <v>504335</v>
      </c>
      <c r="L4336" t="s">
        <v>56</v>
      </c>
      <c r="M4336">
        <v>111062.57</v>
      </c>
      <c r="N4336" t="s">
        <v>40</v>
      </c>
      <c r="O4336" s="1">
        <v>44767</v>
      </c>
      <c r="P4336" t="s">
        <v>29</v>
      </c>
      <c r="Q4336">
        <v>1471523.1</v>
      </c>
      <c r="R4336">
        <v>578</v>
      </c>
      <c r="S4336" t="s">
        <v>50</v>
      </c>
      <c r="T4336" t="s">
        <v>31</v>
      </c>
      <c r="U4336" t="s">
        <v>31</v>
      </c>
      <c r="V4336">
        <v>2013</v>
      </c>
      <c r="W4336">
        <v>58</v>
      </c>
      <c r="X4336" t="s">
        <v>78</v>
      </c>
    </row>
    <row r="4337" spans="1:24" x14ac:dyDescent="0.35">
      <c r="A4337">
        <v>104336</v>
      </c>
      <c r="B4337">
        <v>2438033852</v>
      </c>
      <c r="C4337" t="s">
        <v>33</v>
      </c>
      <c r="D4337" t="s">
        <v>42</v>
      </c>
      <c r="E4337" t="s">
        <v>24</v>
      </c>
      <c r="F4337">
        <v>53</v>
      </c>
      <c r="G4337" t="str">
        <f t="shared" si="67"/>
        <v>50+</v>
      </c>
      <c r="H4337" t="s">
        <v>49</v>
      </c>
      <c r="I4337" t="s">
        <v>38</v>
      </c>
      <c r="J4337">
        <v>463263.65</v>
      </c>
      <c r="K4337">
        <v>504336</v>
      </c>
      <c r="L4337" t="s">
        <v>27</v>
      </c>
      <c r="M4337">
        <v>113415.42</v>
      </c>
      <c r="N4337" t="s">
        <v>2</v>
      </c>
      <c r="O4337" s="1">
        <v>44955</v>
      </c>
      <c r="P4337" t="s">
        <v>52</v>
      </c>
      <c r="Q4337">
        <v>1632478.6</v>
      </c>
      <c r="R4337">
        <v>897</v>
      </c>
      <c r="S4337" t="s">
        <v>46</v>
      </c>
      <c r="T4337" t="s">
        <v>31</v>
      </c>
      <c r="U4337" t="s">
        <v>31</v>
      </c>
      <c r="V4337">
        <v>2010</v>
      </c>
      <c r="W4337">
        <v>106</v>
      </c>
      <c r="X4337" t="s">
        <v>72</v>
      </c>
    </row>
    <row r="4338" spans="1:24" x14ac:dyDescent="0.35">
      <c r="A4338">
        <v>104337</v>
      </c>
      <c r="B4338">
        <v>6713628027</v>
      </c>
      <c r="C4338" t="s">
        <v>55</v>
      </c>
      <c r="D4338" t="s">
        <v>36</v>
      </c>
      <c r="E4338" t="s">
        <v>24</v>
      </c>
      <c r="F4338">
        <v>43</v>
      </c>
      <c r="G4338" t="str">
        <f t="shared" si="67"/>
        <v>36-50</v>
      </c>
      <c r="H4338" t="s">
        <v>44</v>
      </c>
      <c r="I4338" t="s">
        <v>38</v>
      </c>
      <c r="J4338">
        <v>480772.03</v>
      </c>
      <c r="K4338">
        <v>504337</v>
      </c>
      <c r="L4338" t="s">
        <v>27</v>
      </c>
      <c r="M4338">
        <v>172027.53</v>
      </c>
      <c r="N4338" t="s">
        <v>34</v>
      </c>
      <c r="O4338" s="1">
        <v>44564</v>
      </c>
      <c r="P4338" t="s">
        <v>52</v>
      </c>
      <c r="Q4338">
        <v>1786708.07</v>
      </c>
      <c r="R4338">
        <v>436</v>
      </c>
      <c r="S4338" t="s">
        <v>50</v>
      </c>
      <c r="T4338" t="s">
        <v>31</v>
      </c>
      <c r="U4338" t="s">
        <v>31</v>
      </c>
      <c r="V4338">
        <v>2016</v>
      </c>
      <c r="W4338">
        <v>40</v>
      </c>
      <c r="X4338" t="s">
        <v>72</v>
      </c>
    </row>
    <row r="4339" spans="1:24" x14ac:dyDescent="0.35">
      <c r="A4339">
        <v>104338</v>
      </c>
      <c r="B4339">
        <v>5379688734</v>
      </c>
      <c r="C4339" t="s">
        <v>33</v>
      </c>
      <c r="D4339" t="s">
        <v>33</v>
      </c>
      <c r="E4339" t="s">
        <v>24</v>
      </c>
      <c r="F4339">
        <v>61</v>
      </c>
      <c r="G4339" t="str">
        <f t="shared" si="67"/>
        <v>50+</v>
      </c>
      <c r="H4339" t="s">
        <v>44</v>
      </c>
      <c r="I4339" t="s">
        <v>54</v>
      </c>
      <c r="J4339">
        <v>407866.46</v>
      </c>
      <c r="K4339">
        <v>504338</v>
      </c>
      <c r="L4339" t="s">
        <v>57</v>
      </c>
      <c r="M4339">
        <v>7846.57</v>
      </c>
      <c r="N4339" t="s">
        <v>2</v>
      </c>
      <c r="O4339" s="1">
        <v>44901</v>
      </c>
      <c r="P4339" t="s">
        <v>30</v>
      </c>
      <c r="Q4339">
        <v>293905.19</v>
      </c>
      <c r="R4339">
        <v>387</v>
      </c>
      <c r="S4339" t="s">
        <v>30</v>
      </c>
      <c r="T4339" t="s">
        <v>47</v>
      </c>
      <c r="U4339" t="s">
        <v>47</v>
      </c>
      <c r="V4339">
        <v>2022</v>
      </c>
      <c r="W4339">
        <v>116</v>
      </c>
      <c r="X4339" t="s">
        <v>83</v>
      </c>
    </row>
    <row r="4340" spans="1:24" x14ac:dyDescent="0.35">
      <c r="A4340">
        <v>104339</v>
      </c>
      <c r="B4340">
        <v>3985846065</v>
      </c>
      <c r="C4340" t="s">
        <v>22</v>
      </c>
      <c r="D4340" t="s">
        <v>51</v>
      </c>
      <c r="E4340" t="s">
        <v>24</v>
      </c>
      <c r="F4340">
        <v>37</v>
      </c>
      <c r="G4340" t="str">
        <f t="shared" si="67"/>
        <v>36-50</v>
      </c>
      <c r="H4340" t="s">
        <v>44</v>
      </c>
      <c r="I4340" t="s">
        <v>38</v>
      </c>
      <c r="J4340">
        <v>274010.2</v>
      </c>
      <c r="K4340">
        <v>504339</v>
      </c>
      <c r="L4340" t="s">
        <v>27</v>
      </c>
      <c r="M4340">
        <v>164269.53</v>
      </c>
      <c r="N4340" t="s">
        <v>40</v>
      </c>
      <c r="O4340" s="1">
        <v>44703</v>
      </c>
      <c r="P4340" t="s">
        <v>45</v>
      </c>
      <c r="Q4340">
        <v>1750149.08</v>
      </c>
      <c r="R4340">
        <v>483</v>
      </c>
      <c r="S4340" t="s">
        <v>30</v>
      </c>
      <c r="T4340" t="s">
        <v>31</v>
      </c>
      <c r="U4340" t="s">
        <v>31</v>
      </c>
      <c r="V4340">
        <v>2013</v>
      </c>
      <c r="W4340">
        <v>65</v>
      </c>
      <c r="X4340" t="s">
        <v>76</v>
      </c>
    </row>
    <row r="4341" spans="1:24" x14ac:dyDescent="0.35">
      <c r="A4341">
        <v>104340</v>
      </c>
      <c r="B4341">
        <v>1516474065</v>
      </c>
      <c r="C4341" t="s">
        <v>33</v>
      </c>
      <c r="D4341" t="s">
        <v>58</v>
      </c>
      <c r="E4341" t="s">
        <v>24</v>
      </c>
      <c r="F4341">
        <v>51</v>
      </c>
      <c r="G4341" t="str">
        <f t="shared" si="67"/>
        <v>50+</v>
      </c>
      <c r="H4341" t="s">
        <v>53</v>
      </c>
      <c r="I4341" t="s">
        <v>38</v>
      </c>
      <c r="J4341">
        <v>417814.24</v>
      </c>
      <c r="K4341">
        <v>504340</v>
      </c>
      <c r="L4341" t="s">
        <v>57</v>
      </c>
      <c r="M4341">
        <v>81186.149999999994</v>
      </c>
      <c r="N4341" t="s">
        <v>34</v>
      </c>
      <c r="O4341" s="1">
        <v>45419</v>
      </c>
      <c r="P4341" t="s">
        <v>35</v>
      </c>
      <c r="Q4341">
        <v>1291498.27</v>
      </c>
      <c r="R4341">
        <v>650</v>
      </c>
      <c r="S4341" t="s">
        <v>46</v>
      </c>
      <c r="T4341" t="s">
        <v>31</v>
      </c>
      <c r="U4341" t="s">
        <v>47</v>
      </c>
      <c r="V4341">
        <v>2017</v>
      </c>
      <c r="W4341">
        <v>10</v>
      </c>
      <c r="X4341" t="s">
        <v>76</v>
      </c>
    </row>
    <row r="4342" spans="1:24" x14ac:dyDescent="0.35">
      <c r="A4342">
        <v>104341</v>
      </c>
      <c r="B4342">
        <v>6285963481</v>
      </c>
      <c r="C4342" t="s">
        <v>41</v>
      </c>
      <c r="D4342" t="s">
        <v>55</v>
      </c>
      <c r="E4342" t="s">
        <v>43</v>
      </c>
      <c r="F4342">
        <v>54</v>
      </c>
      <c r="G4342" t="str">
        <f t="shared" si="67"/>
        <v>50+</v>
      </c>
      <c r="H4342" t="s">
        <v>25</v>
      </c>
      <c r="I4342" t="s">
        <v>38</v>
      </c>
      <c r="J4342">
        <v>186598.41</v>
      </c>
      <c r="K4342">
        <v>504341</v>
      </c>
      <c r="L4342" t="s">
        <v>39</v>
      </c>
      <c r="M4342">
        <v>105714.74</v>
      </c>
      <c r="N4342" t="s">
        <v>34</v>
      </c>
      <c r="O4342" s="1">
        <v>45380</v>
      </c>
      <c r="P4342" t="s">
        <v>29</v>
      </c>
      <c r="Q4342">
        <v>1835995.93</v>
      </c>
      <c r="R4342">
        <v>556</v>
      </c>
      <c r="S4342" t="s">
        <v>46</v>
      </c>
      <c r="T4342" t="s">
        <v>31</v>
      </c>
      <c r="U4342" t="s">
        <v>47</v>
      </c>
      <c r="V4342">
        <v>2007</v>
      </c>
      <c r="W4342">
        <v>46</v>
      </c>
      <c r="X4342" t="s">
        <v>74</v>
      </c>
    </row>
    <row r="4343" spans="1:24" x14ac:dyDescent="0.35">
      <c r="A4343">
        <v>104342</v>
      </c>
      <c r="B4343">
        <v>2506405237</v>
      </c>
      <c r="C4343" t="s">
        <v>22</v>
      </c>
      <c r="D4343" t="s">
        <v>23</v>
      </c>
      <c r="E4343" t="s">
        <v>24</v>
      </c>
      <c r="F4343">
        <v>25</v>
      </c>
      <c r="G4343" t="str">
        <f t="shared" si="67"/>
        <v>18-25</v>
      </c>
      <c r="H4343" t="s">
        <v>37</v>
      </c>
      <c r="I4343" t="s">
        <v>38</v>
      </c>
      <c r="J4343">
        <v>173949.12</v>
      </c>
      <c r="K4343">
        <v>504342</v>
      </c>
      <c r="L4343" t="s">
        <v>56</v>
      </c>
      <c r="M4343">
        <v>106724.81</v>
      </c>
      <c r="N4343" t="s">
        <v>34</v>
      </c>
      <c r="O4343" s="1">
        <v>45354</v>
      </c>
      <c r="P4343" t="s">
        <v>30</v>
      </c>
      <c r="Q4343">
        <v>1857441.87</v>
      </c>
      <c r="R4343">
        <v>465</v>
      </c>
      <c r="S4343" t="s">
        <v>30</v>
      </c>
      <c r="T4343" t="s">
        <v>31</v>
      </c>
      <c r="U4343" t="s">
        <v>47</v>
      </c>
      <c r="V4343">
        <v>2018</v>
      </c>
      <c r="W4343">
        <v>109</v>
      </c>
      <c r="X4343" t="s">
        <v>74</v>
      </c>
    </row>
    <row r="4344" spans="1:24" x14ac:dyDescent="0.35">
      <c r="A4344">
        <v>104343</v>
      </c>
      <c r="B4344">
        <v>3959232415</v>
      </c>
      <c r="C4344" t="s">
        <v>36</v>
      </c>
      <c r="D4344" t="s">
        <v>58</v>
      </c>
      <c r="E4344" t="s">
        <v>43</v>
      </c>
      <c r="F4344">
        <v>21</v>
      </c>
      <c r="G4344" t="str">
        <f t="shared" si="67"/>
        <v>18-25</v>
      </c>
      <c r="H4344" t="s">
        <v>53</v>
      </c>
      <c r="I4344" t="s">
        <v>38</v>
      </c>
      <c r="J4344">
        <v>174605.81</v>
      </c>
      <c r="K4344">
        <v>504343</v>
      </c>
      <c r="L4344" t="s">
        <v>57</v>
      </c>
      <c r="M4344">
        <v>76526.960000000006</v>
      </c>
      <c r="N4344" t="s">
        <v>34</v>
      </c>
      <c r="O4344" s="1">
        <v>45327</v>
      </c>
      <c r="P4344" t="s">
        <v>30</v>
      </c>
      <c r="Q4344">
        <v>853275.06</v>
      </c>
      <c r="R4344">
        <v>471</v>
      </c>
      <c r="S4344" t="s">
        <v>46</v>
      </c>
      <c r="T4344" t="s">
        <v>31</v>
      </c>
      <c r="U4344" t="s">
        <v>31</v>
      </c>
      <c r="V4344">
        <v>2016</v>
      </c>
      <c r="W4344">
        <v>39</v>
      </c>
      <c r="X4344" t="s">
        <v>73</v>
      </c>
    </row>
    <row r="4345" spans="1:24" x14ac:dyDescent="0.35">
      <c r="A4345">
        <v>104344</v>
      </c>
      <c r="B4345">
        <v>5307174266</v>
      </c>
      <c r="C4345" t="s">
        <v>33</v>
      </c>
      <c r="D4345" t="s">
        <v>42</v>
      </c>
      <c r="E4345" t="s">
        <v>43</v>
      </c>
      <c r="F4345">
        <v>46</v>
      </c>
      <c r="G4345" t="str">
        <f t="shared" si="67"/>
        <v>36-50</v>
      </c>
      <c r="H4345" t="s">
        <v>53</v>
      </c>
      <c r="I4345" t="s">
        <v>54</v>
      </c>
      <c r="J4345">
        <v>100409.9</v>
      </c>
      <c r="K4345">
        <v>504344</v>
      </c>
      <c r="L4345" t="s">
        <v>27</v>
      </c>
      <c r="M4345">
        <v>37281.730000000003</v>
      </c>
      <c r="N4345" t="s">
        <v>34</v>
      </c>
      <c r="O4345" s="1">
        <v>44836</v>
      </c>
      <c r="P4345" t="s">
        <v>35</v>
      </c>
      <c r="Q4345">
        <v>1428367.13</v>
      </c>
      <c r="R4345">
        <v>357</v>
      </c>
      <c r="S4345" t="s">
        <v>30</v>
      </c>
      <c r="T4345" t="s">
        <v>47</v>
      </c>
      <c r="U4345" t="s">
        <v>47</v>
      </c>
      <c r="V4345">
        <v>2009</v>
      </c>
      <c r="W4345">
        <v>82</v>
      </c>
      <c r="X4345" t="s">
        <v>81</v>
      </c>
    </row>
    <row r="4346" spans="1:24" x14ac:dyDescent="0.35">
      <c r="A4346">
        <v>104345</v>
      </c>
      <c r="B4346">
        <v>5771366052</v>
      </c>
      <c r="C4346" t="s">
        <v>41</v>
      </c>
      <c r="D4346" t="s">
        <v>42</v>
      </c>
      <c r="E4346" t="s">
        <v>24</v>
      </c>
      <c r="F4346">
        <v>48</v>
      </c>
      <c r="G4346" t="str">
        <f t="shared" si="67"/>
        <v>36-50</v>
      </c>
      <c r="H4346" t="s">
        <v>37</v>
      </c>
      <c r="I4346" t="s">
        <v>54</v>
      </c>
      <c r="J4346">
        <v>311849.49</v>
      </c>
      <c r="K4346">
        <v>504345</v>
      </c>
      <c r="L4346" t="s">
        <v>27</v>
      </c>
      <c r="M4346">
        <v>15856.73</v>
      </c>
      <c r="N4346" t="s">
        <v>40</v>
      </c>
      <c r="O4346" s="1">
        <v>44928</v>
      </c>
      <c r="P4346" t="s">
        <v>29</v>
      </c>
      <c r="Q4346">
        <v>1651871.14</v>
      </c>
      <c r="R4346">
        <v>868</v>
      </c>
      <c r="S4346" t="s">
        <v>46</v>
      </c>
      <c r="T4346" t="s">
        <v>47</v>
      </c>
      <c r="U4346" t="s">
        <v>47</v>
      </c>
      <c r="V4346">
        <v>2021</v>
      </c>
      <c r="W4346">
        <v>100</v>
      </c>
      <c r="X4346" t="s">
        <v>72</v>
      </c>
    </row>
    <row r="4347" spans="1:24" x14ac:dyDescent="0.35">
      <c r="A4347">
        <v>104346</v>
      </c>
      <c r="B4347">
        <v>2744826569</v>
      </c>
      <c r="C4347" t="s">
        <v>41</v>
      </c>
      <c r="D4347" t="s">
        <v>23</v>
      </c>
      <c r="E4347" t="s">
        <v>24</v>
      </c>
      <c r="F4347">
        <v>19</v>
      </c>
      <c r="G4347" t="str">
        <f t="shared" si="67"/>
        <v>18-25</v>
      </c>
      <c r="H4347" t="s">
        <v>49</v>
      </c>
      <c r="I4347" t="s">
        <v>54</v>
      </c>
      <c r="J4347">
        <v>331077.59999999998</v>
      </c>
      <c r="K4347">
        <v>504346</v>
      </c>
      <c r="L4347" t="s">
        <v>27</v>
      </c>
      <c r="M4347">
        <v>41477.360000000001</v>
      </c>
      <c r="N4347" t="s">
        <v>2</v>
      </c>
      <c r="O4347" s="1">
        <v>44897</v>
      </c>
      <c r="P4347" t="s">
        <v>30</v>
      </c>
      <c r="Q4347">
        <v>514978.07</v>
      </c>
      <c r="R4347">
        <v>432</v>
      </c>
      <c r="S4347" t="s">
        <v>46</v>
      </c>
      <c r="T4347" t="s">
        <v>47</v>
      </c>
      <c r="U4347" t="s">
        <v>47</v>
      </c>
      <c r="V4347">
        <v>2012</v>
      </c>
      <c r="W4347">
        <v>54</v>
      </c>
      <c r="X4347" t="s">
        <v>83</v>
      </c>
    </row>
    <row r="4348" spans="1:24" x14ac:dyDescent="0.35">
      <c r="A4348">
        <v>104347</v>
      </c>
      <c r="B4348">
        <v>4311584601</v>
      </c>
      <c r="C4348" t="s">
        <v>36</v>
      </c>
      <c r="D4348" t="s">
        <v>48</v>
      </c>
      <c r="E4348" t="s">
        <v>24</v>
      </c>
      <c r="F4348">
        <v>42</v>
      </c>
      <c r="G4348" t="str">
        <f t="shared" si="67"/>
        <v>36-50</v>
      </c>
      <c r="H4348" t="s">
        <v>37</v>
      </c>
      <c r="I4348" t="s">
        <v>54</v>
      </c>
      <c r="J4348">
        <v>429960.17</v>
      </c>
      <c r="K4348">
        <v>504347</v>
      </c>
      <c r="L4348" t="s">
        <v>27</v>
      </c>
      <c r="M4348">
        <v>142881.49</v>
      </c>
      <c r="N4348" t="s">
        <v>34</v>
      </c>
      <c r="O4348" s="1">
        <v>45261</v>
      </c>
      <c r="P4348" t="s">
        <v>52</v>
      </c>
      <c r="Q4348">
        <v>972060.38</v>
      </c>
      <c r="R4348">
        <v>491</v>
      </c>
      <c r="S4348" t="s">
        <v>50</v>
      </c>
      <c r="T4348" t="s">
        <v>31</v>
      </c>
      <c r="U4348" t="s">
        <v>31</v>
      </c>
      <c r="V4348">
        <v>2009</v>
      </c>
      <c r="W4348">
        <v>9</v>
      </c>
      <c r="X4348" t="s">
        <v>83</v>
      </c>
    </row>
    <row r="4349" spans="1:24" x14ac:dyDescent="0.35">
      <c r="A4349">
        <v>104348</v>
      </c>
      <c r="B4349">
        <v>7164269008</v>
      </c>
      <c r="C4349" t="s">
        <v>42</v>
      </c>
      <c r="D4349" t="s">
        <v>55</v>
      </c>
      <c r="E4349" t="s">
        <v>24</v>
      </c>
      <c r="F4349">
        <v>55</v>
      </c>
      <c r="G4349" t="str">
        <f t="shared" si="67"/>
        <v>50+</v>
      </c>
      <c r="H4349" t="s">
        <v>44</v>
      </c>
      <c r="I4349" t="s">
        <v>26</v>
      </c>
      <c r="J4349">
        <v>347560.86</v>
      </c>
      <c r="K4349">
        <v>504348</v>
      </c>
      <c r="L4349" t="s">
        <v>57</v>
      </c>
      <c r="M4349">
        <v>136483.99</v>
      </c>
      <c r="N4349" t="s">
        <v>2</v>
      </c>
      <c r="O4349" s="1">
        <v>44998</v>
      </c>
      <c r="P4349" t="s">
        <v>52</v>
      </c>
      <c r="Q4349">
        <v>518527.69</v>
      </c>
      <c r="R4349">
        <v>561</v>
      </c>
      <c r="S4349" t="s">
        <v>30</v>
      </c>
      <c r="T4349" t="s">
        <v>47</v>
      </c>
      <c r="U4349" t="s">
        <v>47</v>
      </c>
      <c r="V4349">
        <v>2023</v>
      </c>
      <c r="W4349">
        <v>9</v>
      </c>
      <c r="X4349" t="s">
        <v>74</v>
      </c>
    </row>
    <row r="4350" spans="1:24" x14ac:dyDescent="0.35">
      <c r="A4350">
        <v>104349</v>
      </c>
      <c r="B4350">
        <v>9052803430</v>
      </c>
      <c r="C4350" t="s">
        <v>55</v>
      </c>
      <c r="D4350" t="s">
        <v>48</v>
      </c>
      <c r="E4350" t="s">
        <v>43</v>
      </c>
      <c r="F4350">
        <v>20</v>
      </c>
      <c r="G4350" t="str">
        <f t="shared" si="67"/>
        <v>18-25</v>
      </c>
      <c r="H4350" t="s">
        <v>49</v>
      </c>
      <c r="I4350" t="s">
        <v>54</v>
      </c>
      <c r="J4350">
        <v>390188.63</v>
      </c>
      <c r="K4350">
        <v>504349</v>
      </c>
      <c r="L4350" t="s">
        <v>27</v>
      </c>
      <c r="M4350">
        <v>135116.67000000001</v>
      </c>
      <c r="N4350" t="s">
        <v>34</v>
      </c>
      <c r="O4350" s="1">
        <v>45255</v>
      </c>
      <c r="P4350" t="s">
        <v>30</v>
      </c>
      <c r="Q4350">
        <v>176965.45</v>
      </c>
      <c r="R4350">
        <v>778</v>
      </c>
      <c r="S4350" t="s">
        <v>50</v>
      </c>
      <c r="T4350" t="s">
        <v>31</v>
      </c>
      <c r="U4350" t="s">
        <v>47</v>
      </c>
      <c r="V4350">
        <v>2015</v>
      </c>
      <c r="W4350">
        <v>40</v>
      </c>
      <c r="X4350" t="s">
        <v>82</v>
      </c>
    </row>
    <row r="4351" spans="1:24" x14ac:dyDescent="0.35">
      <c r="A4351">
        <v>104350</v>
      </c>
      <c r="B4351">
        <v>8777447551</v>
      </c>
      <c r="C4351" t="s">
        <v>42</v>
      </c>
      <c r="D4351" t="s">
        <v>58</v>
      </c>
      <c r="E4351" t="s">
        <v>43</v>
      </c>
      <c r="F4351">
        <v>63</v>
      </c>
      <c r="G4351" t="str">
        <f t="shared" si="67"/>
        <v>50+</v>
      </c>
      <c r="H4351" t="s">
        <v>53</v>
      </c>
      <c r="I4351" t="s">
        <v>54</v>
      </c>
      <c r="J4351">
        <v>344727.23</v>
      </c>
      <c r="K4351">
        <v>504350</v>
      </c>
      <c r="L4351" t="s">
        <v>39</v>
      </c>
      <c r="M4351">
        <v>181547.14</v>
      </c>
      <c r="N4351" t="s">
        <v>2</v>
      </c>
      <c r="O4351" s="1">
        <v>45321</v>
      </c>
      <c r="P4351" t="s">
        <v>45</v>
      </c>
      <c r="Q4351">
        <v>1395930.18</v>
      </c>
      <c r="R4351">
        <v>459</v>
      </c>
      <c r="S4351" t="s">
        <v>50</v>
      </c>
      <c r="T4351" t="s">
        <v>31</v>
      </c>
      <c r="U4351" t="s">
        <v>31</v>
      </c>
      <c r="V4351">
        <v>2011</v>
      </c>
      <c r="W4351">
        <v>30</v>
      </c>
      <c r="X4351" t="s">
        <v>72</v>
      </c>
    </row>
    <row r="4352" spans="1:24" x14ac:dyDescent="0.35">
      <c r="A4352">
        <v>104351</v>
      </c>
      <c r="B4352">
        <v>4857412508</v>
      </c>
      <c r="C4352" t="s">
        <v>33</v>
      </c>
      <c r="D4352" t="s">
        <v>51</v>
      </c>
      <c r="E4352" t="s">
        <v>43</v>
      </c>
      <c r="F4352">
        <v>59</v>
      </c>
      <c r="G4352" t="str">
        <f t="shared" si="67"/>
        <v>50+</v>
      </c>
      <c r="H4352" t="s">
        <v>37</v>
      </c>
      <c r="I4352" t="s">
        <v>54</v>
      </c>
      <c r="J4352">
        <v>348825.71</v>
      </c>
      <c r="K4352">
        <v>504351</v>
      </c>
      <c r="L4352" t="s">
        <v>57</v>
      </c>
      <c r="M4352">
        <v>91428.57</v>
      </c>
      <c r="N4352" t="s">
        <v>28</v>
      </c>
      <c r="O4352" s="1">
        <v>44667</v>
      </c>
      <c r="P4352" t="s">
        <v>45</v>
      </c>
      <c r="Q4352">
        <v>1144543.5900000001</v>
      </c>
      <c r="R4352">
        <v>418</v>
      </c>
      <c r="S4352" t="s">
        <v>50</v>
      </c>
      <c r="T4352" t="s">
        <v>31</v>
      </c>
      <c r="U4352" t="s">
        <v>31</v>
      </c>
      <c r="V4352">
        <v>2021</v>
      </c>
      <c r="W4352">
        <v>101</v>
      </c>
      <c r="X4352" t="s">
        <v>75</v>
      </c>
    </row>
    <row r="4353" spans="1:24" x14ac:dyDescent="0.35">
      <c r="A4353">
        <v>104352</v>
      </c>
      <c r="B4353">
        <v>2576245039</v>
      </c>
      <c r="C4353" t="s">
        <v>33</v>
      </c>
      <c r="D4353" t="s">
        <v>58</v>
      </c>
      <c r="E4353" t="s">
        <v>43</v>
      </c>
      <c r="F4353">
        <v>60</v>
      </c>
      <c r="G4353" t="str">
        <f t="shared" si="67"/>
        <v>50+</v>
      </c>
      <c r="H4353" t="s">
        <v>53</v>
      </c>
      <c r="I4353" t="s">
        <v>38</v>
      </c>
      <c r="J4353">
        <v>170933.67</v>
      </c>
      <c r="K4353">
        <v>504352</v>
      </c>
      <c r="L4353" t="s">
        <v>39</v>
      </c>
      <c r="M4353">
        <v>151851.54</v>
      </c>
      <c r="N4353" t="s">
        <v>40</v>
      </c>
      <c r="O4353" s="1">
        <v>45143</v>
      </c>
      <c r="P4353" t="s">
        <v>45</v>
      </c>
      <c r="Q4353">
        <v>799933.73</v>
      </c>
      <c r="R4353">
        <v>479</v>
      </c>
      <c r="S4353" t="s">
        <v>50</v>
      </c>
      <c r="T4353" t="s">
        <v>47</v>
      </c>
      <c r="U4353" t="s">
        <v>47</v>
      </c>
      <c r="V4353">
        <v>2007</v>
      </c>
      <c r="W4353">
        <v>102</v>
      </c>
      <c r="X4353" t="s">
        <v>79</v>
      </c>
    </row>
    <row r="4354" spans="1:24" x14ac:dyDescent="0.35">
      <c r="A4354">
        <v>104353</v>
      </c>
      <c r="B4354">
        <v>9498254574</v>
      </c>
      <c r="C4354" t="s">
        <v>22</v>
      </c>
      <c r="D4354" t="s">
        <v>48</v>
      </c>
      <c r="E4354" t="s">
        <v>24</v>
      </c>
      <c r="F4354">
        <v>22</v>
      </c>
      <c r="G4354" t="str">
        <f t="shared" ref="G4354:G4417" si="68">IF(AND(18&lt;=F4354, F4354&lt;=25),"18-25",IF(AND(26&lt;=F4354,F4354&lt;=35),"26-35",IF(AND(36&lt;=F4354,F4354&lt;=50),"36-50","50+")))</f>
        <v>18-25</v>
      </c>
      <c r="H4354" t="s">
        <v>53</v>
      </c>
      <c r="I4354" t="s">
        <v>38</v>
      </c>
      <c r="J4354">
        <v>482976.5</v>
      </c>
      <c r="K4354">
        <v>504353</v>
      </c>
      <c r="L4354" t="s">
        <v>39</v>
      </c>
      <c r="M4354">
        <v>133676.32</v>
      </c>
      <c r="N4354" t="s">
        <v>28</v>
      </c>
      <c r="O4354" s="1">
        <v>45143</v>
      </c>
      <c r="P4354" t="s">
        <v>52</v>
      </c>
      <c r="Q4354">
        <v>425121.13</v>
      </c>
      <c r="R4354">
        <v>619</v>
      </c>
      <c r="S4354" t="s">
        <v>50</v>
      </c>
      <c r="T4354" t="s">
        <v>47</v>
      </c>
      <c r="U4354" t="s">
        <v>47</v>
      </c>
      <c r="V4354">
        <v>2009</v>
      </c>
      <c r="W4354">
        <v>7</v>
      </c>
      <c r="X4354" t="s">
        <v>79</v>
      </c>
    </row>
    <row r="4355" spans="1:24" x14ac:dyDescent="0.35">
      <c r="A4355">
        <v>104354</v>
      </c>
      <c r="B4355">
        <v>9283829564</v>
      </c>
      <c r="C4355" t="s">
        <v>32</v>
      </c>
      <c r="D4355" t="s">
        <v>23</v>
      </c>
      <c r="E4355" t="s">
        <v>43</v>
      </c>
      <c r="F4355">
        <v>39</v>
      </c>
      <c r="G4355" t="str">
        <f t="shared" si="68"/>
        <v>36-50</v>
      </c>
      <c r="H4355" t="s">
        <v>37</v>
      </c>
      <c r="I4355" t="s">
        <v>38</v>
      </c>
      <c r="J4355">
        <v>319756.64</v>
      </c>
      <c r="K4355">
        <v>504354</v>
      </c>
      <c r="L4355" t="s">
        <v>56</v>
      </c>
      <c r="M4355">
        <v>187413.87</v>
      </c>
      <c r="N4355" t="s">
        <v>40</v>
      </c>
      <c r="O4355" s="1">
        <v>45319</v>
      </c>
      <c r="P4355" t="s">
        <v>52</v>
      </c>
      <c r="Q4355">
        <v>378947.86</v>
      </c>
      <c r="R4355">
        <v>474</v>
      </c>
      <c r="S4355" t="s">
        <v>30</v>
      </c>
      <c r="T4355" t="s">
        <v>47</v>
      </c>
      <c r="U4355" t="s">
        <v>31</v>
      </c>
      <c r="V4355">
        <v>2009</v>
      </c>
      <c r="W4355">
        <v>93</v>
      </c>
      <c r="X4355" t="s">
        <v>72</v>
      </c>
    </row>
    <row r="4356" spans="1:24" x14ac:dyDescent="0.35">
      <c r="A4356">
        <v>104355</v>
      </c>
      <c r="B4356">
        <v>8749429756</v>
      </c>
      <c r="C4356" t="s">
        <v>33</v>
      </c>
      <c r="D4356" t="s">
        <v>36</v>
      </c>
      <c r="E4356" t="s">
        <v>43</v>
      </c>
      <c r="F4356">
        <v>33</v>
      </c>
      <c r="G4356" t="str">
        <f t="shared" si="68"/>
        <v>26-35</v>
      </c>
      <c r="H4356" t="s">
        <v>53</v>
      </c>
      <c r="I4356" t="s">
        <v>54</v>
      </c>
      <c r="J4356">
        <v>293981.12</v>
      </c>
      <c r="K4356">
        <v>504355</v>
      </c>
      <c r="L4356" t="s">
        <v>39</v>
      </c>
      <c r="M4356">
        <v>133993.16</v>
      </c>
      <c r="N4356" t="s">
        <v>40</v>
      </c>
      <c r="O4356" s="1">
        <v>44763</v>
      </c>
      <c r="P4356" t="s">
        <v>35</v>
      </c>
      <c r="Q4356">
        <v>558939.17000000004</v>
      </c>
      <c r="R4356">
        <v>691</v>
      </c>
      <c r="S4356" t="s">
        <v>46</v>
      </c>
      <c r="T4356" t="s">
        <v>47</v>
      </c>
      <c r="U4356" t="s">
        <v>31</v>
      </c>
      <c r="V4356">
        <v>2015</v>
      </c>
      <c r="W4356">
        <v>109</v>
      </c>
      <c r="X4356" t="s">
        <v>78</v>
      </c>
    </row>
    <row r="4357" spans="1:24" x14ac:dyDescent="0.35">
      <c r="A4357">
        <v>104356</v>
      </c>
      <c r="B4357">
        <v>5995539489</v>
      </c>
      <c r="C4357" t="s">
        <v>33</v>
      </c>
      <c r="D4357" t="s">
        <v>36</v>
      </c>
      <c r="E4357" t="s">
        <v>24</v>
      </c>
      <c r="F4357">
        <v>26</v>
      </c>
      <c r="G4357" t="str">
        <f t="shared" si="68"/>
        <v>26-35</v>
      </c>
      <c r="H4357" t="s">
        <v>25</v>
      </c>
      <c r="I4357" t="s">
        <v>26</v>
      </c>
      <c r="J4357">
        <v>423761.14</v>
      </c>
      <c r="K4357">
        <v>504356</v>
      </c>
      <c r="L4357" t="s">
        <v>39</v>
      </c>
      <c r="M4357">
        <v>36126.629999999997</v>
      </c>
      <c r="N4357" t="s">
        <v>34</v>
      </c>
      <c r="O4357" s="1">
        <v>45356</v>
      </c>
      <c r="P4357" t="s">
        <v>45</v>
      </c>
      <c r="Q4357">
        <v>1964296.82</v>
      </c>
      <c r="R4357">
        <v>350</v>
      </c>
      <c r="S4357" t="s">
        <v>30</v>
      </c>
      <c r="T4357" t="s">
        <v>31</v>
      </c>
      <c r="U4357" t="s">
        <v>47</v>
      </c>
      <c r="V4357">
        <v>2016</v>
      </c>
      <c r="W4357">
        <v>45</v>
      </c>
      <c r="X4357" t="s">
        <v>74</v>
      </c>
    </row>
    <row r="4358" spans="1:24" x14ac:dyDescent="0.35">
      <c r="A4358">
        <v>104357</v>
      </c>
      <c r="B4358">
        <v>1722673113</v>
      </c>
      <c r="C4358" t="s">
        <v>22</v>
      </c>
      <c r="D4358" t="s">
        <v>58</v>
      </c>
      <c r="E4358" t="s">
        <v>24</v>
      </c>
      <c r="F4358">
        <v>65</v>
      </c>
      <c r="G4358" t="str">
        <f t="shared" si="68"/>
        <v>50+</v>
      </c>
      <c r="H4358" t="s">
        <v>25</v>
      </c>
      <c r="I4358" t="s">
        <v>26</v>
      </c>
      <c r="J4358">
        <v>211057.07</v>
      </c>
      <c r="K4358">
        <v>504357</v>
      </c>
      <c r="L4358" t="s">
        <v>56</v>
      </c>
      <c r="M4358">
        <v>148875.17000000001</v>
      </c>
      <c r="N4358" t="s">
        <v>28</v>
      </c>
      <c r="O4358" s="1">
        <v>45415</v>
      </c>
      <c r="P4358" t="s">
        <v>35</v>
      </c>
      <c r="Q4358">
        <v>1925147.11</v>
      </c>
      <c r="R4358">
        <v>662</v>
      </c>
      <c r="S4358" t="s">
        <v>46</v>
      </c>
      <c r="T4358" t="s">
        <v>31</v>
      </c>
      <c r="U4358" t="s">
        <v>31</v>
      </c>
      <c r="V4358">
        <v>2012</v>
      </c>
      <c r="W4358">
        <v>82</v>
      </c>
      <c r="X4358" t="s">
        <v>76</v>
      </c>
    </row>
    <row r="4359" spans="1:24" x14ac:dyDescent="0.35">
      <c r="A4359">
        <v>104358</v>
      </c>
      <c r="B4359">
        <v>9484495418</v>
      </c>
      <c r="C4359" t="s">
        <v>32</v>
      </c>
      <c r="D4359" t="s">
        <v>33</v>
      </c>
      <c r="E4359" t="s">
        <v>24</v>
      </c>
      <c r="F4359">
        <v>26</v>
      </c>
      <c r="G4359" t="str">
        <f t="shared" si="68"/>
        <v>26-35</v>
      </c>
      <c r="H4359" t="s">
        <v>53</v>
      </c>
      <c r="I4359" t="s">
        <v>54</v>
      </c>
      <c r="J4359">
        <v>49030</v>
      </c>
      <c r="K4359">
        <v>504358</v>
      </c>
      <c r="L4359" t="s">
        <v>57</v>
      </c>
      <c r="M4359">
        <v>71659.31</v>
      </c>
      <c r="N4359" t="s">
        <v>28</v>
      </c>
      <c r="O4359" s="1">
        <v>44706</v>
      </c>
      <c r="P4359" t="s">
        <v>30</v>
      </c>
      <c r="Q4359">
        <v>1689586.86</v>
      </c>
      <c r="R4359">
        <v>363</v>
      </c>
      <c r="S4359" t="s">
        <v>30</v>
      </c>
      <c r="T4359" t="s">
        <v>31</v>
      </c>
      <c r="U4359" t="s">
        <v>31</v>
      </c>
      <c r="V4359">
        <v>2020</v>
      </c>
      <c r="W4359">
        <v>68</v>
      </c>
      <c r="X4359" t="s">
        <v>76</v>
      </c>
    </row>
    <row r="4360" spans="1:24" x14ac:dyDescent="0.35">
      <c r="A4360">
        <v>104359</v>
      </c>
      <c r="B4360">
        <v>7113399546</v>
      </c>
      <c r="C4360" t="s">
        <v>55</v>
      </c>
      <c r="D4360" t="s">
        <v>51</v>
      </c>
      <c r="E4360" t="s">
        <v>43</v>
      </c>
      <c r="F4360">
        <v>66</v>
      </c>
      <c r="G4360" t="str">
        <f t="shared" si="68"/>
        <v>50+</v>
      </c>
      <c r="H4360" t="s">
        <v>49</v>
      </c>
      <c r="I4360" t="s">
        <v>26</v>
      </c>
      <c r="J4360">
        <v>120811.18</v>
      </c>
      <c r="K4360">
        <v>504359</v>
      </c>
      <c r="L4360" t="s">
        <v>57</v>
      </c>
      <c r="M4360">
        <v>51072.51</v>
      </c>
      <c r="N4360" t="s">
        <v>2</v>
      </c>
      <c r="O4360" s="1">
        <v>45038</v>
      </c>
      <c r="P4360" t="s">
        <v>30</v>
      </c>
      <c r="Q4360">
        <v>136779.32999999999</v>
      </c>
      <c r="R4360">
        <v>867</v>
      </c>
      <c r="S4360" t="s">
        <v>30</v>
      </c>
      <c r="T4360" t="s">
        <v>31</v>
      </c>
      <c r="U4360" t="s">
        <v>31</v>
      </c>
      <c r="V4360">
        <v>2009</v>
      </c>
      <c r="W4360">
        <v>21</v>
      </c>
      <c r="X4360" t="s">
        <v>75</v>
      </c>
    </row>
    <row r="4361" spans="1:24" x14ac:dyDescent="0.35">
      <c r="A4361">
        <v>104360</v>
      </c>
      <c r="B4361">
        <v>5314313907</v>
      </c>
      <c r="C4361" t="s">
        <v>55</v>
      </c>
      <c r="D4361" t="s">
        <v>48</v>
      </c>
      <c r="E4361" t="s">
        <v>24</v>
      </c>
      <c r="F4361">
        <v>29</v>
      </c>
      <c r="G4361" t="str">
        <f t="shared" si="68"/>
        <v>26-35</v>
      </c>
      <c r="H4361" t="s">
        <v>49</v>
      </c>
      <c r="I4361" t="s">
        <v>26</v>
      </c>
      <c r="J4361">
        <v>404237.75</v>
      </c>
      <c r="K4361">
        <v>504360</v>
      </c>
      <c r="L4361" t="s">
        <v>57</v>
      </c>
      <c r="M4361">
        <v>55703.07</v>
      </c>
      <c r="N4361" t="s">
        <v>34</v>
      </c>
      <c r="O4361" s="1">
        <v>44883</v>
      </c>
      <c r="P4361" t="s">
        <v>29</v>
      </c>
      <c r="Q4361">
        <v>1663715.69</v>
      </c>
      <c r="R4361">
        <v>540</v>
      </c>
      <c r="S4361" t="s">
        <v>46</v>
      </c>
      <c r="T4361" t="s">
        <v>31</v>
      </c>
      <c r="U4361" t="s">
        <v>47</v>
      </c>
      <c r="V4361">
        <v>2007</v>
      </c>
      <c r="W4361">
        <v>82</v>
      </c>
      <c r="X4361" t="s">
        <v>82</v>
      </c>
    </row>
    <row r="4362" spans="1:24" x14ac:dyDescent="0.35">
      <c r="A4362">
        <v>104361</v>
      </c>
      <c r="B4362">
        <v>3262413894</v>
      </c>
      <c r="C4362" t="s">
        <v>41</v>
      </c>
      <c r="D4362" t="s">
        <v>58</v>
      </c>
      <c r="E4362" t="s">
        <v>24</v>
      </c>
      <c r="F4362">
        <v>64</v>
      </c>
      <c r="G4362" t="str">
        <f t="shared" si="68"/>
        <v>50+</v>
      </c>
      <c r="H4362" t="s">
        <v>49</v>
      </c>
      <c r="I4362" t="s">
        <v>54</v>
      </c>
      <c r="J4362">
        <v>366175.38</v>
      </c>
      <c r="K4362">
        <v>504361</v>
      </c>
      <c r="L4362" t="s">
        <v>39</v>
      </c>
      <c r="M4362">
        <v>165033.29</v>
      </c>
      <c r="N4362" t="s">
        <v>28</v>
      </c>
      <c r="O4362" s="1">
        <v>44713</v>
      </c>
      <c r="P4362" t="s">
        <v>29</v>
      </c>
      <c r="Q4362">
        <v>1511272.89</v>
      </c>
      <c r="R4362">
        <v>546</v>
      </c>
      <c r="S4362" t="s">
        <v>30</v>
      </c>
      <c r="T4362" t="s">
        <v>31</v>
      </c>
      <c r="U4362" t="s">
        <v>31</v>
      </c>
      <c r="V4362">
        <v>2013</v>
      </c>
      <c r="W4362">
        <v>93</v>
      </c>
      <c r="X4362" t="s">
        <v>77</v>
      </c>
    </row>
    <row r="4363" spans="1:24" x14ac:dyDescent="0.35">
      <c r="A4363">
        <v>104362</v>
      </c>
      <c r="B4363">
        <v>2392646908</v>
      </c>
      <c r="C4363" t="s">
        <v>55</v>
      </c>
      <c r="D4363" t="s">
        <v>42</v>
      </c>
      <c r="E4363" t="s">
        <v>43</v>
      </c>
      <c r="F4363">
        <v>59</v>
      </c>
      <c r="G4363" t="str">
        <f t="shared" si="68"/>
        <v>50+</v>
      </c>
      <c r="H4363" t="s">
        <v>49</v>
      </c>
      <c r="I4363" t="s">
        <v>38</v>
      </c>
      <c r="J4363">
        <v>59477.2</v>
      </c>
      <c r="K4363">
        <v>504362</v>
      </c>
      <c r="L4363" t="s">
        <v>39</v>
      </c>
      <c r="M4363">
        <v>90624.91</v>
      </c>
      <c r="N4363" t="s">
        <v>40</v>
      </c>
      <c r="O4363" s="1">
        <v>44851</v>
      </c>
      <c r="P4363" t="s">
        <v>29</v>
      </c>
      <c r="Q4363">
        <v>1877222.21</v>
      </c>
      <c r="R4363">
        <v>821</v>
      </c>
      <c r="S4363" t="s">
        <v>50</v>
      </c>
      <c r="T4363" t="s">
        <v>31</v>
      </c>
      <c r="U4363" t="s">
        <v>31</v>
      </c>
      <c r="V4363">
        <v>2021</v>
      </c>
      <c r="W4363">
        <v>34</v>
      </c>
      <c r="X4363" t="s">
        <v>81</v>
      </c>
    </row>
    <row r="4364" spans="1:24" x14ac:dyDescent="0.35">
      <c r="A4364">
        <v>104363</v>
      </c>
      <c r="B4364">
        <v>1476891391</v>
      </c>
      <c r="C4364" t="s">
        <v>36</v>
      </c>
      <c r="D4364" t="s">
        <v>48</v>
      </c>
      <c r="E4364" t="s">
        <v>24</v>
      </c>
      <c r="F4364">
        <v>21</v>
      </c>
      <c r="G4364" t="str">
        <f t="shared" si="68"/>
        <v>18-25</v>
      </c>
      <c r="H4364" t="s">
        <v>25</v>
      </c>
      <c r="I4364" t="s">
        <v>26</v>
      </c>
      <c r="J4364">
        <v>35756.71</v>
      </c>
      <c r="K4364">
        <v>504363</v>
      </c>
      <c r="L4364" t="s">
        <v>57</v>
      </c>
      <c r="M4364">
        <v>93873.14</v>
      </c>
      <c r="N4364" t="s">
        <v>2</v>
      </c>
      <c r="O4364" s="1">
        <v>44717</v>
      </c>
      <c r="P4364" t="s">
        <v>29</v>
      </c>
      <c r="Q4364">
        <v>933716.89</v>
      </c>
      <c r="R4364">
        <v>546</v>
      </c>
      <c r="S4364" t="s">
        <v>30</v>
      </c>
      <c r="T4364" t="s">
        <v>31</v>
      </c>
      <c r="U4364" t="s">
        <v>31</v>
      </c>
      <c r="V4364">
        <v>2016</v>
      </c>
      <c r="W4364">
        <v>5</v>
      </c>
      <c r="X4364" t="s">
        <v>77</v>
      </c>
    </row>
    <row r="4365" spans="1:24" x14ac:dyDescent="0.35">
      <c r="A4365">
        <v>104364</v>
      </c>
      <c r="B4365">
        <v>7196628319</v>
      </c>
      <c r="C4365" t="s">
        <v>36</v>
      </c>
      <c r="D4365" t="s">
        <v>48</v>
      </c>
      <c r="E4365" t="s">
        <v>43</v>
      </c>
      <c r="F4365">
        <v>66</v>
      </c>
      <c r="G4365" t="str">
        <f t="shared" si="68"/>
        <v>50+</v>
      </c>
      <c r="H4365" t="s">
        <v>49</v>
      </c>
      <c r="I4365" t="s">
        <v>38</v>
      </c>
      <c r="J4365">
        <v>311331.19</v>
      </c>
      <c r="K4365">
        <v>504364</v>
      </c>
      <c r="L4365" t="s">
        <v>57</v>
      </c>
      <c r="M4365">
        <v>2235.9499999999998</v>
      </c>
      <c r="N4365" t="s">
        <v>40</v>
      </c>
      <c r="O4365" s="1">
        <v>44960</v>
      </c>
      <c r="P4365" t="s">
        <v>52</v>
      </c>
      <c r="Q4365">
        <v>1029811.57</v>
      </c>
      <c r="R4365">
        <v>550</v>
      </c>
      <c r="S4365" t="s">
        <v>46</v>
      </c>
      <c r="T4365" t="s">
        <v>47</v>
      </c>
      <c r="U4365" t="s">
        <v>31</v>
      </c>
      <c r="V4365">
        <v>2009</v>
      </c>
      <c r="W4365">
        <v>17</v>
      </c>
      <c r="X4365" t="s">
        <v>73</v>
      </c>
    </row>
    <row r="4366" spans="1:24" x14ac:dyDescent="0.35">
      <c r="A4366">
        <v>104365</v>
      </c>
      <c r="B4366">
        <v>1437032381</v>
      </c>
      <c r="C4366" t="s">
        <v>32</v>
      </c>
      <c r="D4366" t="s">
        <v>55</v>
      </c>
      <c r="E4366" t="s">
        <v>24</v>
      </c>
      <c r="F4366">
        <v>35</v>
      </c>
      <c r="G4366" t="str">
        <f t="shared" si="68"/>
        <v>26-35</v>
      </c>
      <c r="H4366" t="s">
        <v>37</v>
      </c>
      <c r="I4366" t="s">
        <v>54</v>
      </c>
      <c r="J4366">
        <v>469385.48</v>
      </c>
      <c r="K4366">
        <v>504365</v>
      </c>
      <c r="L4366" t="s">
        <v>39</v>
      </c>
      <c r="M4366">
        <v>54103.88</v>
      </c>
      <c r="N4366" t="s">
        <v>40</v>
      </c>
      <c r="O4366" s="1">
        <v>44932</v>
      </c>
      <c r="P4366" t="s">
        <v>35</v>
      </c>
      <c r="Q4366">
        <v>1135415.98</v>
      </c>
      <c r="R4366">
        <v>450</v>
      </c>
      <c r="S4366" t="s">
        <v>30</v>
      </c>
      <c r="T4366" t="s">
        <v>47</v>
      </c>
      <c r="U4366" t="s">
        <v>47</v>
      </c>
      <c r="V4366">
        <v>2009</v>
      </c>
      <c r="W4366">
        <v>35</v>
      </c>
      <c r="X4366" t="s">
        <v>72</v>
      </c>
    </row>
    <row r="4367" spans="1:24" x14ac:dyDescent="0.35">
      <c r="A4367">
        <v>104366</v>
      </c>
      <c r="B4367">
        <v>5317791458</v>
      </c>
      <c r="C4367" t="s">
        <v>42</v>
      </c>
      <c r="D4367" t="s">
        <v>36</v>
      </c>
      <c r="E4367" t="s">
        <v>24</v>
      </c>
      <c r="F4367">
        <v>35</v>
      </c>
      <c r="G4367" t="str">
        <f t="shared" si="68"/>
        <v>26-35</v>
      </c>
      <c r="H4367" t="s">
        <v>49</v>
      </c>
      <c r="I4367" t="s">
        <v>38</v>
      </c>
      <c r="J4367">
        <v>88285.42</v>
      </c>
      <c r="K4367">
        <v>504366</v>
      </c>
      <c r="L4367" t="s">
        <v>27</v>
      </c>
      <c r="M4367">
        <v>176687.17</v>
      </c>
      <c r="N4367" t="s">
        <v>2</v>
      </c>
      <c r="O4367" s="1">
        <v>44871</v>
      </c>
      <c r="P4367" t="s">
        <v>52</v>
      </c>
      <c r="Q4367">
        <v>1091927.6000000001</v>
      </c>
      <c r="R4367">
        <v>646</v>
      </c>
      <c r="S4367" t="s">
        <v>46</v>
      </c>
      <c r="T4367" t="s">
        <v>47</v>
      </c>
      <c r="U4367" t="s">
        <v>47</v>
      </c>
      <c r="V4367">
        <v>2021</v>
      </c>
      <c r="W4367">
        <v>97</v>
      </c>
      <c r="X4367" t="s">
        <v>82</v>
      </c>
    </row>
    <row r="4368" spans="1:24" x14ac:dyDescent="0.35">
      <c r="A4368">
        <v>104367</v>
      </c>
      <c r="B4368">
        <v>2409048561</v>
      </c>
      <c r="C4368" t="s">
        <v>41</v>
      </c>
      <c r="D4368" t="s">
        <v>33</v>
      </c>
      <c r="E4368" t="s">
        <v>24</v>
      </c>
      <c r="F4368">
        <v>59</v>
      </c>
      <c r="G4368" t="str">
        <f t="shared" si="68"/>
        <v>50+</v>
      </c>
      <c r="H4368" t="s">
        <v>37</v>
      </c>
      <c r="I4368" t="s">
        <v>26</v>
      </c>
      <c r="J4368">
        <v>274962.06</v>
      </c>
      <c r="K4368">
        <v>504367</v>
      </c>
      <c r="L4368" t="s">
        <v>27</v>
      </c>
      <c r="M4368">
        <v>99663.95</v>
      </c>
      <c r="N4368" t="s">
        <v>40</v>
      </c>
      <c r="O4368" s="1">
        <v>44645</v>
      </c>
      <c r="P4368" t="s">
        <v>30</v>
      </c>
      <c r="Q4368">
        <v>627484.86</v>
      </c>
      <c r="R4368">
        <v>399</v>
      </c>
      <c r="S4368" t="s">
        <v>30</v>
      </c>
      <c r="T4368" t="s">
        <v>47</v>
      </c>
      <c r="U4368" t="s">
        <v>47</v>
      </c>
      <c r="V4368">
        <v>2018</v>
      </c>
      <c r="W4368">
        <v>32</v>
      </c>
      <c r="X4368" t="s">
        <v>74</v>
      </c>
    </row>
    <row r="4369" spans="1:24" x14ac:dyDescent="0.35">
      <c r="A4369">
        <v>104368</v>
      </c>
      <c r="B4369">
        <v>8131307191</v>
      </c>
      <c r="C4369" t="s">
        <v>42</v>
      </c>
      <c r="D4369" t="s">
        <v>36</v>
      </c>
      <c r="E4369" t="s">
        <v>24</v>
      </c>
      <c r="F4369">
        <v>60</v>
      </c>
      <c r="G4369" t="str">
        <f t="shared" si="68"/>
        <v>50+</v>
      </c>
      <c r="H4369" t="s">
        <v>25</v>
      </c>
      <c r="I4369" t="s">
        <v>38</v>
      </c>
      <c r="J4369">
        <v>406171.75</v>
      </c>
      <c r="K4369">
        <v>504368</v>
      </c>
      <c r="L4369" t="s">
        <v>56</v>
      </c>
      <c r="M4369">
        <v>83335.05</v>
      </c>
      <c r="N4369" t="s">
        <v>2</v>
      </c>
      <c r="O4369" s="1">
        <v>44906</v>
      </c>
      <c r="P4369" t="s">
        <v>45</v>
      </c>
      <c r="Q4369">
        <v>322822.51</v>
      </c>
      <c r="R4369">
        <v>777</v>
      </c>
      <c r="S4369" t="s">
        <v>46</v>
      </c>
      <c r="T4369" t="s">
        <v>47</v>
      </c>
      <c r="U4369" t="s">
        <v>31</v>
      </c>
      <c r="V4369">
        <v>2005</v>
      </c>
      <c r="W4369">
        <v>101</v>
      </c>
      <c r="X4369" t="s">
        <v>83</v>
      </c>
    </row>
    <row r="4370" spans="1:24" x14ac:dyDescent="0.35">
      <c r="A4370">
        <v>104369</v>
      </c>
      <c r="B4370">
        <v>2946744125</v>
      </c>
      <c r="C4370" t="s">
        <v>32</v>
      </c>
      <c r="D4370" t="s">
        <v>23</v>
      </c>
      <c r="E4370" t="s">
        <v>43</v>
      </c>
      <c r="F4370">
        <v>50</v>
      </c>
      <c r="G4370" t="str">
        <f t="shared" si="68"/>
        <v>36-50</v>
      </c>
      <c r="H4370" t="s">
        <v>37</v>
      </c>
      <c r="I4370" t="s">
        <v>38</v>
      </c>
      <c r="J4370">
        <v>264817.63</v>
      </c>
      <c r="K4370">
        <v>504369</v>
      </c>
      <c r="L4370" t="s">
        <v>57</v>
      </c>
      <c r="M4370">
        <v>14888.17</v>
      </c>
      <c r="N4370" t="s">
        <v>2</v>
      </c>
      <c r="O4370" s="1">
        <v>45400</v>
      </c>
      <c r="P4370" t="s">
        <v>45</v>
      </c>
      <c r="Q4370">
        <v>1423547.18</v>
      </c>
      <c r="R4370">
        <v>432</v>
      </c>
      <c r="S4370" t="s">
        <v>46</v>
      </c>
      <c r="T4370" t="s">
        <v>31</v>
      </c>
      <c r="U4370" t="s">
        <v>31</v>
      </c>
      <c r="V4370">
        <v>2012</v>
      </c>
      <c r="W4370">
        <v>68</v>
      </c>
      <c r="X4370" t="s">
        <v>75</v>
      </c>
    </row>
    <row r="4371" spans="1:24" x14ac:dyDescent="0.35">
      <c r="A4371">
        <v>104370</v>
      </c>
      <c r="B4371">
        <v>8234136462</v>
      </c>
      <c r="C4371" t="s">
        <v>36</v>
      </c>
      <c r="D4371" t="s">
        <v>42</v>
      </c>
      <c r="E4371" t="s">
        <v>43</v>
      </c>
      <c r="F4371">
        <v>59</v>
      </c>
      <c r="G4371" t="str">
        <f t="shared" si="68"/>
        <v>50+</v>
      </c>
      <c r="H4371" t="s">
        <v>37</v>
      </c>
      <c r="I4371" t="s">
        <v>38</v>
      </c>
      <c r="J4371">
        <v>176212.08</v>
      </c>
      <c r="K4371">
        <v>504370</v>
      </c>
      <c r="L4371" t="s">
        <v>57</v>
      </c>
      <c r="M4371">
        <v>58752.47</v>
      </c>
      <c r="N4371" t="s">
        <v>34</v>
      </c>
      <c r="O4371" s="1">
        <v>44651</v>
      </c>
      <c r="P4371" t="s">
        <v>35</v>
      </c>
      <c r="Q4371">
        <v>1825114.07</v>
      </c>
      <c r="R4371">
        <v>434</v>
      </c>
      <c r="S4371" t="s">
        <v>30</v>
      </c>
      <c r="T4371" t="s">
        <v>47</v>
      </c>
      <c r="U4371" t="s">
        <v>47</v>
      </c>
      <c r="V4371">
        <v>2019</v>
      </c>
      <c r="W4371">
        <v>67</v>
      </c>
      <c r="X4371" t="s">
        <v>74</v>
      </c>
    </row>
    <row r="4372" spans="1:24" x14ac:dyDescent="0.35">
      <c r="A4372">
        <v>104371</v>
      </c>
      <c r="B4372">
        <v>2545819010</v>
      </c>
      <c r="C4372" t="s">
        <v>22</v>
      </c>
      <c r="D4372" t="s">
        <v>33</v>
      </c>
      <c r="E4372" t="s">
        <v>43</v>
      </c>
      <c r="F4372">
        <v>20</v>
      </c>
      <c r="G4372" t="str">
        <f t="shared" si="68"/>
        <v>18-25</v>
      </c>
      <c r="H4372" t="s">
        <v>53</v>
      </c>
      <c r="I4372" t="s">
        <v>54</v>
      </c>
      <c r="J4372">
        <v>395495.98</v>
      </c>
      <c r="K4372">
        <v>504371</v>
      </c>
      <c r="L4372" t="s">
        <v>56</v>
      </c>
      <c r="M4372">
        <v>26327.82</v>
      </c>
      <c r="N4372" t="s">
        <v>2</v>
      </c>
      <c r="O4372" s="1">
        <v>45390</v>
      </c>
      <c r="P4372" t="s">
        <v>35</v>
      </c>
      <c r="Q4372">
        <v>1332768.92</v>
      </c>
      <c r="R4372">
        <v>864</v>
      </c>
      <c r="S4372" t="s">
        <v>46</v>
      </c>
      <c r="T4372" t="s">
        <v>47</v>
      </c>
      <c r="U4372" t="s">
        <v>31</v>
      </c>
      <c r="V4372">
        <v>2009</v>
      </c>
      <c r="W4372">
        <v>83</v>
      </c>
      <c r="X4372" t="s">
        <v>75</v>
      </c>
    </row>
    <row r="4373" spans="1:24" x14ac:dyDescent="0.35">
      <c r="A4373">
        <v>104372</v>
      </c>
      <c r="B4373">
        <v>3868205860</v>
      </c>
      <c r="C4373" t="s">
        <v>33</v>
      </c>
      <c r="D4373" t="s">
        <v>55</v>
      </c>
      <c r="E4373" t="s">
        <v>24</v>
      </c>
      <c r="F4373">
        <v>55</v>
      </c>
      <c r="G4373" t="str">
        <f t="shared" si="68"/>
        <v>50+</v>
      </c>
      <c r="H4373" t="s">
        <v>37</v>
      </c>
      <c r="I4373" t="s">
        <v>54</v>
      </c>
      <c r="J4373">
        <v>385841.75</v>
      </c>
      <c r="K4373">
        <v>504372</v>
      </c>
      <c r="L4373" t="s">
        <v>56</v>
      </c>
      <c r="M4373">
        <v>32964.76</v>
      </c>
      <c r="N4373" t="s">
        <v>34</v>
      </c>
      <c r="O4373" s="1">
        <v>45249</v>
      </c>
      <c r="P4373" t="s">
        <v>30</v>
      </c>
      <c r="Q4373">
        <v>1658254.46</v>
      </c>
      <c r="R4373">
        <v>562</v>
      </c>
      <c r="S4373" t="s">
        <v>30</v>
      </c>
      <c r="T4373" t="s">
        <v>47</v>
      </c>
      <c r="U4373" t="s">
        <v>47</v>
      </c>
      <c r="V4373">
        <v>2009</v>
      </c>
      <c r="W4373">
        <v>119</v>
      </c>
      <c r="X4373" t="s">
        <v>82</v>
      </c>
    </row>
    <row r="4374" spans="1:24" x14ac:dyDescent="0.35">
      <c r="A4374">
        <v>104373</v>
      </c>
      <c r="B4374">
        <v>1174358402</v>
      </c>
      <c r="C4374" t="s">
        <v>41</v>
      </c>
      <c r="D4374" t="s">
        <v>36</v>
      </c>
      <c r="E4374" t="s">
        <v>43</v>
      </c>
      <c r="F4374">
        <v>34</v>
      </c>
      <c r="G4374" t="str">
        <f t="shared" si="68"/>
        <v>26-35</v>
      </c>
      <c r="H4374" t="s">
        <v>53</v>
      </c>
      <c r="I4374" t="s">
        <v>54</v>
      </c>
      <c r="J4374">
        <v>415412.21</v>
      </c>
      <c r="K4374">
        <v>504373</v>
      </c>
      <c r="L4374" t="s">
        <v>56</v>
      </c>
      <c r="M4374">
        <v>67829.77</v>
      </c>
      <c r="N4374" t="s">
        <v>2</v>
      </c>
      <c r="O4374" s="1">
        <v>45454</v>
      </c>
      <c r="P4374" t="s">
        <v>52</v>
      </c>
      <c r="Q4374">
        <v>1042556.82</v>
      </c>
      <c r="R4374">
        <v>728</v>
      </c>
      <c r="S4374" t="s">
        <v>50</v>
      </c>
      <c r="T4374" t="s">
        <v>47</v>
      </c>
      <c r="U4374" t="s">
        <v>31</v>
      </c>
      <c r="V4374">
        <v>2019</v>
      </c>
      <c r="W4374">
        <v>11</v>
      </c>
      <c r="X4374" t="s">
        <v>77</v>
      </c>
    </row>
    <row r="4375" spans="1:24" x14ac:dyDescent="0.35">
      <c r="A4375">
        <v>104374</v>
      </c>
      <c r="B4375">
        <v>6172165497</v>
      </c>
      <c r="C4375" t="s">
        <v>32</v>
      </c>
      <c r="D4375" t="s">
        <v>48</v>
      </c>
      <c r="E4375" t="s">
        <v>43</v>
      </c>
      <c r="F4375">
        <v>29</v>
      </c>
      <c r="G4375" t="str">
        <f t="shared" si="68"/>
        <v>26-35</v>
      </c>
      <c r="H4375" t="s">
        <v>49</v>
      </c>
      <c r="I4375" t="s">
        <v>54</v>
      </c>
      <c r="J4375">
        <v>472605.84</v>
      </c>
      <c r="K4375">
        <v>504374</v>
      </c>
      <c r="L4375" t="s">
        <v>56</v>
      </c>
      <c r="M4375">
        <v>13512.03</v>
      </c>
      <c r="N4375" t="s">
        <v>34</v>
      </c>
      <c r="O4375" s="1">
        <v>45319</v>
      </c>
      <c r="P4375" t="s">
        <v>45</v>
      </c>
      <c r="Q4375">
        <v>1010276.99</v>
      </c>
      <c r="R4375">
        <v>382</v>
      </c>
      <c r="S4375" t="s">
        <v>50</v>
      </c>
      <c r="T4375" t="s">
        <v>47</v>
      </c>
      <c r="U4375" t="s">
        <v>31</v>
      </c>
      <c r="V4375">
        <v>2013</v>
      </c>
      <c r="W4375">
        <v>77</v>
      </c>
      <c r="X4375" t="s">
        <v>72</v>
      </c>
    </row>
    <row r="4376" spans="1:24" x14ac:dyDescent="0.35">
      <c r="A4376">
        <v>104375</v>
      </c>
      <c r="B4376">
        <v>5278168511</v>
      </c>
      <c r="C4376" t="s">
        <v>42</v>
      </c>
      <c r="D4376" t="s">
        <v>42</v>
      </c>
      <c r="E4376" t="s">
        <v>24</v>
      </c>
      <c r="F4376">
        <v>28</v>
      </c>
      <c r="G4376" t="str">
        <f t="shared" si="68"/>
        <v>26-35</v>
      </c>
      <c r="H4376" t="s">
        <v>37</v>
      </c>
      <c r="I4376" t="s">
        <v>38</v>
      </c>
      <c r="J4376">
        <v>76164.929999999993</v>
      </c>
      <c r="K4376">
        <v>504375</v>
      </c>
      <c r="L4376" t="s">
        <v>57</v>
      </c>
      <c r="M4376">
        <v>155678.32999999999</v>
      </c>
      <c r="N4376" t="s">
        <v>28</v>
      </c>
      <c r="O4376" s="1">
        <v>45071</v>
      </c>
      <c r="P4376" t="s">
        <v>52</v>
      </c>
      <c r="Q4376">
        <v>1970945.36</v>
      </c>
      <c r="R4376">
        <v>790</v>
      </c>
      <c r="S4376" t="s">
        <v>30</v>
      </c>
      <c r="T4376" t="s">
        <v>47</v>
      </c>
      <c r="U4376" t="s">
        <v>47</v>
      </c>
      <c r="V4376">
        <v>2016</v>
      </c>
      <c r="W4376">
        <v>108</v>
      </c>
      <c r="X4376" t="s">
        <v>76</v>
      </c>
    </row>
    <row r="4377" spans="1:24" x14ac:dyDescent="0.35">
      <c r="A4377">
        <v>104376</v>
      </c>
      <c r="B4377">
        <v>5738972463</v>
      </c>
      <c r="C4377" t="s">
        <v>32</v>
      </c>
      <c r="D4377" t="s">
        <v>51</v>
      </c>
      <c r="E4377" t="s">
        <v>43</v>
      </c>
      <c r="F4377">
        <v>34</v>
      </c>
      <c r="G4377" t="str">
        <f t="shared" si="68"/>
        <v>26-35</v>
      </c>
      <c r="H4377" t="s">
        <v>37</v>
      </c>
      <c r="I4377" t="s">
        <v>26</v>
      </c>
      <c r="J4377">
        <v>171049.63</v>
      </c>
      <c r="K4377">
        <v>504376</v>
      </c>
      <c r="L4377" t="s">
        <v>57</v>
      </c>
      <c r="M4377">
        <v>124409.51</v>
      </c>
      <c r="N4377" t="s">
        <v>2</v>
      </c>
      <c r="O4377" s="1">
        <v>44853</v>
      </c>
      <c r="P4377" t="s">
        <v>30</v>
      </c>
      <c r="Q4377">
        <v>1989090.15</v>
      </c>
      <c r="R4377">
        <v>847</v>
      </c>
      <c r="S4377" t="s">
        <v>46</v>
      </c>
      <c r="T4377" t="s">
        <v>47</v>
      </c>
      <c r="U4377" t="s">
        <v>47</v>
      </c>
      <c r="V4377">
        <v>2007</v>
      </c>
      <c r="W4377">
        <v>92</v>
      </c>
      <c r="X4377" t="s">
        <v>81</v>
      </c>
    </row>
    <row r="4378" spans="1:24" x14ac:dyDescent="0.35">
      <c r="A4378">
        <v>104377</v>
      </c>
      <c r="B4378">
        <v>2407267335</v>
      </c>
      <c r="C4378" t="s">
        <v>32</v>
      </c>
      <c r="D4378" t="s">
        <v>51</v>
      </c>
      <c r="E4378" t="s">
        <v>43</v>
      </c>
      <c r="F4378">
        <v>52</v>
      </c>
      <c r="G4378" t="str">
        <f t="shared" si="68"/>
        <v>50+</v>
      </c>
      <c r="H4378" t="s">
        <v>44</v>
      </c>
      <c r="I4378" t="s">
        <v>38</v>
      </c>
      <c r="J4378">
        <v>493007.67</v>
      </c>
      <c r="K4378">
        <v>504377</v>
      </c>
      <c r="L4378" t="s">
        <v>27</v>
      </c>
      <c r="M4378">
        <v>159968.45000000001</v>
      </c>
      <c r="N4378" t="s">
        <v>28</v>
      </c>
      <c r="O4378" s="1">
        <v>45241</v>
      </c>
      <c r="P4378" t="s">
        <v>52</v>
      </c>
      <c r="Q4378">
        <v>1217460.77</v>
      </c>
      <c r="R4378">
        <v>578</v>
      </c>
      <c r="S4378" t="s">
        <v>46</v>
      </c>
      <c r="T4378" t="s">
        <v>47</v>
      </c>
      <c r="U4378" t="s">
        <v>31</v>
      </c>
      <c r="V4378">
        <v>2018</v>
      </c>
      <c r="W4378">
        <v>5</v>
      </c>
      <c r="X4378" t="s">
        <v>82</v>
      </c>
    </row>
    <row r="4379" spans="1:24" x14ac:dyDescent="0.35">
      <c r="A4379">
        <v>104378</v>
      </c>
      <c r="B4379">
        <v>9166904459</v>
      </c>
      <c r="C4379" t="s">
        <v>55</v>
      </c>
      <c r="D4379" t="s">
        <v>55</v>
      </c>
      <c r="E4379" t="s">
        <v>43</v>
      </c>
      <c r="F4379">
        <v>58</v>
      </c>
      <c r="G4379" t="str">
        <f t="shared" si="68"/>
        <v>50+</v>
      </c>
      <c r="H4379" t="s">
        <v>49</v>
      </c>
      <c r="I4379" t="s">
        <v>38</v>
      </c>
      <c r="J4379">
        <v>297673.59000000003</v>
      </c>
      <c r="K4379">
        <v>504378</v>
      </c>
      <c r="L4379" t="s">
        <v>27</v>
      </c>
      <c r="M4379">
        <v>69634.12</v>
      </c>
      <c r="N4379" t="s">
        <v>28</v>
      </c>
      <c r="O4379" s="1">
        <v>44813</v>
      </c>
      <c r="P4379" t="s">
        <v>45</v>
      </c>
      <c r="Q4379">
        <v>741756.56</v>
      </c>
      <c r="R4379">
        <v>345</v>
      </c>
      <c r="S4379" t="s">
        <v>30</v>
      </c>
      <c r="T4379" t="s">
        <v>31</v>
      </c>
      <c r="U4379" t="s">
        <v>47</v>
      </c>
      <c r="V4379">
        <v>2014</v>
      </c>
      <c r="W4379">
        <v>61</v>
      </c>
      <c r="X4379" t="s">
        <v>80</v>
      </c>
    </row>
    <row r="4380" spans="1:24" x14ac:dyDescent="0.35">
      <c r="A4380">
        <v>104379</v>
      </c>
      <c r="B4380">
        <v>9859324275</v>
      </c>
      <c r="C4380" t="s">
        <v>36</v>
      </c>
      <c r="D4380" t="s">
        <v>51</v>
      </c>
      <c r="E4380" t="s">
        <v>24</v>
      </c>
      <c r="F4380">
        <v>67</v>
      </c>
      <c r="G4380" t="str">
        <f t="shared" si="68"/>
        <v>50+</v>
      </c>
      <c r="H4380" t="s">
        <v>37</v>
      </c>
      <c r="I4380" t="s">
        <v>38</v>
      </c>
      <c r="J4380">
        <v>335394.84000000003</v>
      </c>
      <c r="K4380">
        <v>504379</v>
      </c>
      <c r="L4380" t="s">
        <v>39</v>
      </c>
      <c r="M4380">
        <v>44510.61</v>
      </c>
      <c r="N4380" t="s">
        <v>2</v>
      </c>
      <c r="O4380" s="1">
        <v>44807</v>
      </c>
      <c r="P4380" t="s">
        <v>30</v>
      </c>
      <c r="Q4380">
        <v>744867.05</v>
      </c>
      <c r="R4380">
        <v>763</v>
      </c>
      <c r="S4380" t="s">
        <v>30</v>
      </c>
      <c r="T4380" t="s">
        <v>47</v>
      </c>
      <c r="U4380" t="s">
        <v>47</v>
      </c>
      <c r="V4380">
        <v>2011</v>
      </c>
      <c r="W4380">
        <v>105</v>
      </c>
      <c r="X4380" t="s">
        <v>80</v>
      </c>
    </row>
    <row r="4381" spans="1:24" x14ac:dyDescent="0.35">
      <c r="A4381">
        <v>104380</v>
      </c>
      <c r="B4381">
        <v>8797460601</v>
      </c>
      <c r="C4381" t="s">
        <v>41</v>
      </c>
      <c r="D4381" t="s">
        <v>48</v>
      </c>
      <c r="E4381" t="s">
        <v>43</v>
      </c>
      <c r="F4381">
        <v>23</v>
      </c>
      <c r="G4381" t="str">
        <f t="shared" si="68"/>
        <v>18-25</v>
      </c>
      <c r="H4381" t="s">
        <v>37</v>
      </c>
      <c r="I4381" t="s">
        <v>26</v>
      </c>
      <c r="J4381">
        <v>442163.53</v>
      </c>
      <c r="K4381">
        <v>504380</v>
      </c>
      <c r="L4381" t="s">
        <v>57</v>
      </c>
      <c r="M4381">
        <v>118040.31</v>
      </c>
      <c r="N4381" t="s">
        <v>2</v>
      </c>
      <c r="O4381" s="1">
        <v>44731</v>
      </c>
      <c r="P4381" t="s">
        <v>52</v>
      </c>
      <c r="Q4381">
        <v>1343733.95</v>
      </c>
      <c r="R4381">
        <v>749</v>
      </c>
      <c r="S4381" t="s">
        <v>50</v>
      </c>
      <c r="T4381" t="s">
        <v>31</v>
      </c>
      <c r="U4381" t="s">
        <v>47</v>
      </c>
      <c r="V4381">
        <v>2021</v>
      </c>
      <c r="W4381">
        <v>80</v>
      </c>
      <c r="X4381" t="s">
        <v>77</v>
      </c>
    </row>
    <row r="4382" spans="1:24" x14ac:dyDescent="0.35">
      <c r="A4382">
        <v>104381</v>
      </c>
      <c r="B4382">
        <v>7419920586</v>
      </c>
      <c r="C4382" t="s">
        <v>55</v>
      </c>
      <c r="D4382" t="s">
        <v>33</v>
      </c>
      <c r="E4382" t="s">
        <v>24</v>
      </c>
      <c r="F4382">
        <v>52</v>
      </c>
      <c r="G4382" t="str">
        <f t="shared" si="68"/>
        <v>50+</v>
      </c>
      <c r="H4382" t="s">
        <v>44</v>
      </c>
      <c r="I4382" t="s">
        <v>26</v>
      </c>
      <c r="J4382">
        <v>345831.01</v>
      </c>
      <c r="K4382">
        <v>504381</v>
      </c>
      <c r="L4382" t="s">
        <v>39</v>
      </c>
      <c r="M4382">
        <v>4486.8900000000003</v>
      </c>
      <c r="N4382" t="s">
        <v>28</v>
      </c>
      <c r="O4382" s="1">
        <v>45382</v>
      </c>
      <c r="P4382" t="s">
        <v>52</v>
      </c>
      <c r="Q4382">
        <v>448742.37</v>
      </c>
      <c r="R4382">
        <v>723</v>
      </c>
      <c r="S4382" t="s">
        <v>50</v>
      </c>
      <c r="T4382" t="s">
        <v>31</v>
      </c>
      <c r="U4382" t="s">
        <v>31</v>
      </c>
      <c r="V4382">
        <v>2018</v>
      </c>
      <c r="W4382">
        <v>61</v>
      </c>
      <c r="X4382" t="s">
        <v>74</v>
      </c>
    </row>
    <row r="4383" spans="1:24" x14ac:dyDescent="0.35">
      <c r="A4383">
        <v>104382</v>
      </c>
      <c r="B4383">
        <v>9099028060</v>
      </c>
      <c r="C4383" t="s">
        <v>36</v>
      </c>
      <c r="D4383" t="s">
        <v>58</v>
      </c>
      <c r="E4383" t="s">
        <v>24</v>
      </c>
      <c r="F4383">
        <v>23</v>
      </c>
      <c r="G4383" t="str">
        <f t="shared" si="68"/>
        <v>18-25</v>
      </c>
      <c r="H4383" t="s">
        <v>53</v>
      </c>
      <c r="I4383" t="s">
        <v>26</v>
      </c>
      <c r="J4383">
        <v>341933.59</v>
      </c>
      <c r="K4383">
        <v>504382</v>
      </c>
      <c r="L4383" t="s">
        <v>57</v>
      </c>
      <c r="M4383">
        <v>17895.66</v>
      </c>
      <c r="N4383" t="s">
        <v>2</v>
      </c>
      <c r="O4383" s="1">
        <v>44926</v>
      </c>
      <c r="P4383" t="s">
        <v>52</v>
      </c>
      <c r="Q4383">
        <v>1960454.66</v>
      </c>
      <c r="R4383">
        <v>706</v>
      </c>
      <c r="S4383" t="s">
        <v>46</v>
      </c>
      <c r="T4383" t="s">
        <v>47</v>
      </c>
      <c r="U4383" t="s">
        <v>31</v>
      </c>
      <c r="V4383">
        <v>2021</v>
      </c>
      <c r="W4383">
        <v>15</v>
      </c>
      <c r="X4383" t="s">
        <v>83</v>
      </c>
    </row>
    <row r="4384" spans="1:24" x14ac:dyDescent="0.35">
      <c r="A4384">
        <v>104383</v>
      </c>
      <c r="B4384">
        <v>3788416355</v>
      </c>
      <c r="C4384" t="s">
        <v>32</v>
      </c>
      <c r="D4384" t="s">
        <v>48</v>
      </c>
      <c r="E4384" t="s">
        <v>43</v>
      </c>
      <c r="F4384">
        <v>49</v>
      </c>
      <c r="G4384" t="str">
        <f t="shared" si="68"/>
        <v>36-50</v>
      </c>
      <c r="H4384" t="s">
        <v>49</v>
      </c>
      <c r="I4384" t="s">
        <v>38</v>
      </c>
      <c r="J4384">
        <v>53146.99</v>
      </c>
      <c r="K4384">
        <v>504383</v>
      </c>
      <c r="L4384" t="s">
        <v>57</v>
      </c>
      <c r="M4384">
        <v>148318.16</v>
      </c>
      <c r="N4384" t="s">
        <v>34</v>
      </c>
      <c r="O4384" s="1">
        <v>44839</v>
      </c>
      <c r="P4384" t="s">
        <v>52</v>
      </c>
      <c r="Q4384">
        <v>1425983.87</v>
      </c>
      <c r="R4384">
        <v>475</v>
      </c>
      <c r="S4384" t="s">
        <v>46</v>
      </c>
      <c r="T4384" t="s">
        <v>31</v>
      </c>
      <c r="U4384" t="s">
        <v>47</v>
      </c>
      <c r="V4384">
        <v>2017</v>
      </c>
      <c r="W4384">
        <v>94</v>
      </c>
      <c r="X4384" t="s">
        <v>81</v>
      </c>
    </row>
    <row r="4385" spans="1:24" x14ac:dyDescent="0.35">
      <c r="A4385">
        <v>104384</v>
      </c>
      <c r="B4385">
        <v>9734459063</v>
      </c>
      <c r="C4385" t="s">
        <v>36</v>
      </c>
      <c r="D4385" t="s">
        <v>42</v>
      </c>
      <c r="E4385" t="s">
        <v>43</v>
      </c>
      <c r="F4385">
        <v>28</v>
      </c>
      <c r="G4385" t="str">
        <f t="shared" si="68"/>
        <v>26-35</v>
      </c>
      <c r="H4385" t="s">
        <v>44</v>
      </c>
      <c r="I4385" t="s">
        <v>54</v>
      </c>
      <c r="J4385">
        <v>253913.62</v>
      </c>
      <c r="K4385">
        <v>504384</v>
      </c>
      <c r="L4385" t="s">
        <v>27</v>
      </c>
      <c r="M4385">
        <v>177488.99</v>
      </c>
      <c r="N4385" t="s">
        <v>28</v>
      </c>
      <c r="O4385" s="1">
        <v>45277</v>
      </c>
      <c r="P4385" t="s">
        <v>35</v>
      </c>
      <c r="Q4385">
        <v>322257.17</v>
      </c>
      <c r="R4385">
        <v>492</v>
      </c>
      <c r="S4385" t="s">
        <v>46</v>
      </c>
      <c r="T4385" t="s">
        <v>47</v>
      </c>
      <c r="U4385" t="s">
        <v>47</v>
      </c>
      <c r="V4385">
        <v>2016</v>
      </c>
      <c r="W4385">
        <v>116</v>
      </c>
      <c r="X4385" t="s">
        <v>83</v>
      </c>
    </row>
    <row r="4386" spans="1:24" x14ac:dyDescent="0.35">
      <c r="A4386">
        <v>104385</v>
      </c>
      <c r="B4386">
        <v>3614767340</v>
      </c>
      <c r="C4386" t="s">
        <v>42</v>
      </c>
      <c r="D4386" t="s">
        <v>36</v>
      </c>
      <c r="E4386" t="s">
        <v>43</v>
      </c>
      <c r="F4386">
        <v>60</v>
      </c>
      <c r="G4386" t="str">
        <f t="shared" si="68"/>
        <v>50+</v>
      </c>
      <c r="H4386" t="s">
        <v>49</v>
      </c>
      <c r="I4386" t="s">
        <v>54</v>
      </c>
      <c r="J4386">
        <v>336923.52</v>
      </c>
      <c r="K4386">
        <v>504385</v>
      </c>
      <c r="L4386" t="s">
        <v>27</v>
      </c>
      <c r="M4386">
        <v>41174.870000000003</v>
      </c>
      <c r="N4386" t="s">
        <v>2</v>
      </c>
      <c r="O4386" s="1">
        <v>44775</v>
      </c>
      <c r="P4386" t="s">
        <v>30</v>
      </c>
      <c r="Q4386">
        <v>728330.35</v>
      </c>
      <c r="R4386">
        <v>861</v>
      </c>
      <c r="S4386" t="s">
        <v>50</v>
      </c>
      <c r="T4386" t="s">
        <v>31</v>
      </c>
      <c r="U4386" t="s">
        <v>47</v>
      </c>
      <c r="V4386">
        <v>2015</v>
      </c>
      <c r="W4386">
        <v>84</v>
      </c>
      <c r="X4386" t="s">
        <v>79</v>
      </c>
    </row>
    <row r="4387" spans="1:24" x14ac:dyDescent="0.35">
      <c r="A4387">
        <v>104386</v>
      </c>
      <c r="B4387">
        <v>1770071457</v>
      </c>
      <c r="C4387" t="s">
        <v>41</v>
      </c>
      <c r="D4387" t="s">
        <v>42</v>
      </c>
      <c r="E4387" t="s">
        <v>24</v>
      </c>
      <c r="F4387">
        <v>56</v>
      </c>
      <c r="G4387" t="str">
        <f t="shared" si="68"/>
        <v>50+</v>
      </c>
      <c r="H4387" t="s">
        <v>49</v>
      </c>
      <c r="I4387" t="s">
        <v>38</v>
      </c>
      <c r="J4387">
        <v>403838.58</v>
      </c>
      <c r="K4387">
        <v>504386</v>
      </c>
      <c r="L4387" t="s">
        <v>39</v>
      </c>
      <c r="M4387">
        <v>158219.56</v>
      </c>
      <c r="N4387" t="s">
        <v>28</v>
      </c>
      <c r="O4387" s="1">
        <v>44739</v>
      </c>
      <c r="P4387" t="s">
        <v>30</v>
      </c>
      <c r="Q4387">
        <v>447388.52</v>
      </c>
      <c r="R4387">
        <v>500</v>
      </c>
      <c r="S4387" t="s">
        <v>30</v>
      </c>
      <c r="T4387" t="s">
        <v>47</v>
      </c>
      <c r="U4387" t="s">
        <v>47</v>
      </c>
      <c r="V4387">
        <v>2018</v>
      </c>
      <c r="W4387">
        <v>107</v>
      </c>
      <c r="X4387" t="s">
        <v>77</v>
      </c>
    </row>
    <row r="4388" spans="1:24" x14ac:dyDescent="0.35">
      <c r="A4388">
        <v>104387</v>
      </c>
      <c r="B4388">
        <v>1969645015</v>
      </c>
      <c r="C4388" t="s">
        <v>55</v>
      </c>
      <c r="D4388" t="s">
        <v>58</v>
      </c>
      <c r="E4388" t="s">
        <v>43</v>
      </c>
      <c r="F4388">
        <v>30</v>
      </c>
      <c r="G4388" t="str">
        <f t="shared" si="68"/>
        <v>26-35</v>
      </c>
      <c r="H4388" t="s">
        <v>53</v>
      </c>
      <c r="I4388" t="s">
        <v>54</v>
      </c>
      <c r="J4388">
        <v>207205.81</v>
      </c>
      <c r="K4388">
        <v>504387</v>
      </c>
      <c r="L4388" t="s">
        <v>39</v>
      </c>
      <c r="M4388">
        <v>76793.61</v>
      </c>
      <c r="N4388" t="s">
        <v>28</v>
      </c>
      <c r="O4388" s="1">
        <v>44852</v>
      </c>
      <c r="P4388" t="s">
        <v>52</v>
      </c>
      <c r="Q4388">
        <v>172141.48</v>
      </c>
      <c r="R4388">
        <v>887</v>
      </c>
      <c r="S4388" t="s">
        <v>46</v>
      </c>
      <c r="T4388" t="s">
        <v>47</v>
      </c>
      <c r="U4388" t="s">
        <v>31</v>
      </c>
      <c r="V4388">
        <v>2016</v>
      </c>
      <c r="W4388">
        <v>85</v>
      </c>
      <c r="X4388" t="s">
        <v>81</v>
      </c>
    </row>
    <row r="4389" spans="1:24" x14ac:dyDescent="0.35">
      <c r="A4389">
        <v>104388</v>
      </c>
      <c r="B4389">
        <v>1107974278</v>
      </c>
      <c r="C4389" t="s">
        <v>41</v>
      </c>
      <c r="D4389" t="s">
        <v>42</v>
      </c>
      <c r="E4389" t="s">
        <v>24</v>
      </c>
      <c r="F4389">
        <v>30</v>
      </c>
      <c r="G4389" t="str">
        <f t="shared" si="68"/>
        <v>26-35</v>
      </c>
      <c r="H4389" t="s">
        <v>53</v>
      </c>
      <c r="I4389" t="s">
        <v>54</v>
      </c>
      <c r="J4389">
        <v>62643.99</v>
      </c>
      <c r="K4389">
        <v>504388</v>
      </c>
      <c r="L4389" t="s">
        <v>56</v>
      </c>
      <c r="M4389">
        <v>83244.09</v>
      </c>
      <c r="N4389" t="s">
        <v>40</v>
      </c>
      <c r="O4389" s="1">
        <v>45227</v>
      </c>
      <c r="P4389" t="s">
        <v>52</v>
      </c>
      <c r="Q4389">
        <v>1289669.67</v>
      </c>
      <c r="R4389">
        <v>458</v>
      </c>
      <c r="S4389" t="s">
        <v>30</v>
      </c>
      <c r="T4389" t="s">
        <v>31</v>
      </c>
      <c r="U4389" t="s">
        <v>47</v>
      </c>
      <c r="V4389">
        <v>2011</v>
      </c>
      <c r="W4389">
        <v>76</v>
      </c>
      <c r="X4389" t="s">
        <v>81</v>
      </c>
    </row>
    <row r="4390" spans="1:24" x14ac:dyDescent="0.35">
      <c r="A4390">
        <v>104389</v>
      </c>
      <c r="B4390">
        <v>8717404146</v>
      </c>
      <c r="C4390" t="s">
        <v>32</v>
      </c>
      <c r="D4390" t="s">
        <v>51</v>
      </c>
      <c r="E4390" t="s">
        <v>43</v>
      </c>
      <c r="F4390">
        <v>56</v>
      </c>
      <c r="G4390" t="str">
        <f t="shared" si="68"/>
        <v>50+</v>
      </c>
      <c r="H4390" t="s">
        <v>25</v>
      </c>
      <c r="I4390" t="s">
        <v>38</v>
      </c>
      <c r="J4390">
        <v>183546.99</v>
      </c>
      <c r="K4390">
        <v>504389</v>
      </c>
      <c r="L4390" t="s">
        <v>39</v>
      </c>
      <c r="M4390">
        <v>176815.47</v>
      </c>
      <c r="N4390" t="s">
        <v>2</v>
      </c>
      <c r="O4390" s="1">
        <v>44698</v>
      </c>
      <c r="P4390" t="s">
        <v>35</v>
      </c>
      <c r="Q4390">
        <v>208816.47</v>
      </c>
      <c r="R4390">
        <v>410</v>
      </c>
      <c r="S4390" t="s">
        <v>50</v>
      </c>
      <c r="T4390" t="s">
        <v>47</v>
      </c>
      <c r="U4390" t="s">
        <v>47</v>
      </c>
      <c r="V4390">
        <v>2023</v>
      </c>
      <c r="W4390">
        <v>63</v>
      </c>
      <c r="X4390" t="s">
        <v>76</v>
      </c>
    </row>
    <row r="4391" spans="1:24" x14ac:dyDescent="0.35">
      <c r="A4391">
        <v>104390</v>
      </c>
      <c r="B4391">
        <v>8182382889</v>
      </c>
      <c r="C4391" t="s">
        <v>42</v>
      </c>
      <c r="D4391" t="s">
        <v>33</v>
      </c>
      <c r="E4391" t="s">
        <v>24</v>
      </c>
      <c r="F4391">
        <v>63</v>
      </c>
      <c r="G4391" t="str">
        <f t="shared" si="68"/>
        <v>50+</v>
      </c>
      <c r="H4391" t="s">
        <v>44</v>
      </c>
      <c r="I4391" t="s">
        <v>38</v>
      </c>
      <c r="J4391">
        <v>215437.94</v>
      </c>
      <c r="K4391">
        <v>504390</v>
      </c>
      <c r="L4391" t="s">
        <v>57</v>
      </c>
      <c r="M4391">
        <v>124245.96</v>
      </c>
      <c r="N4391" t="s">
        <v>34</v>
      </c>
      <c r="O4391" s="1">
        <v>45401</v>
      </c>
      <c r="P4391" t="s">
        <v>45</v>
      </c>
      <c r="Q4391">
        <v>792333.61</v>
      </c>
      <c r="R4391">
        <v>309</v>
      </c>
      <c r="S4391" t="s">
        <v>46</v>
      </c>
      <c r="T4391" t="s">
        <v>31</v>
      </c>
      <c r="U4391" t="s">
        <v>47</v>
      </c>
      <c r="V4391">
        <v>2016</v>
      </c>
      <c r="W4391">
        <v>90</v>
      </c>
      <c r="X4391" t="s">
        <v>75</v>
      </c>
    </row>
    <row r="4392" spans="1:24" x14ac:dyDescent="0.35">
      <c r="A4392">
        <v>104391</v>
      </c>
      <c r="B4392">
        <v>4854856075</v>
      </c>
      <c r="C4392" t="s">
        <v>36</v>
      </c>
      <c r="D4392" t="s">
        <v>23</v>
      </c>
      <c r="E4392" t="s">
        <v>43</v>
      </c>
      <c r="F4392">
        <v>51</v>
      </c>
      <c r="G4392" t="str">
        <f t="shared" si="68"/>
        <v>50+</v>
      </c>
      <c r="H4392" t="s">
        <v>44</v>
      </c>
      <c r="I4392" t="s">
        <v>54</v>
      </c>
      <c r="J4392">
        <v>375753.47</v>
      </c>
      <c r="K4392">
        <v>504391</v>
      </c>
      <c r="L4392" t="s">
        <v>57</v>
      </c>
      <c r="M4392">
        <v>162403.88</v>
      </c>
      <c r="N4392" t="s">
        <v>34</v>
      </c>
      <c r="O4392" s="1">
        <v>44793</v>
      </c>
      <c r="P4392" t="s">
        <v>35</v>
      </c>
      <c r="Q4392">
        <v>1339030.23</v>
      </c>
      <c r="R4392">
        <v>477</v>
      </c>
      <c r="S4392" t="s">
        <v>46</v>
      </c>
      <c r="T4392" t="s">
        <v>31</v>
      </c>
      <c r="U4392" t="s">
        <v>31</v>
      </c>
      <c r="V4392">
        <v>2009</v>
      </c>
      <c r="W4392">
        <v>6</v>
      </c>
      <c r="X4392" t="s">
        <v>79</v>
      </c>
    </row>
    <row r="4393" spans="1:24" x14ac:dyDescent="0.35">
      <c r="A4393">
        <v>104392</v>
      </c>
      <c r="B4393">
        <v>7171674131</v>
      </c>
      <c r="C4393" t="s">
        <v>33</v>
      </c>
      <c r="D4393" t="s">
        <v>23</v>
      </c>
      <c r="E4393" t="s">
        <v>24</v>
      </c>
      <c r="F4393">
        <v>20</v>
      </c>
      <c r="G4393" t="str">
        <f t="shared" si="68"/>
        <v>18-25</v>
      </c>
      <c r="H4393" t="s">
        <v>49</v>
      </c>
      <c r="I4393" t="s">
        <v>38</v>
      </c>
      <c r="J4393">
        <v>10870.67</v>
      </c>
      <c r="K4393">
        <v>504392</v>
      </c>
      <c r="L4393" t="s">
        <v>57</v>
      </c>
      <c r="M4393">
        <v>155175.71</v>
      </c>
      <c r="N4393" t="s">
        <v>34</v>
      </c>
      <c r="O4393" s="1">
        <v>45394</v>
      </c>
      <c r="P4393" t="s">
        <v>52</v>
      </c>
      <c r="Q4393">
        <v>322477.44</v>
      </c>
      <c r="R4393">
        <v>677</v>
      </c>
      <c r="S4393" t="s">
        <v>46</v>
      </c>
      <c r="T4393" t="s">
        <v>31</v>
      </c>
      <c r="U4393" t="s">
        <v>31</v>
      </c>
      <c r="V4393">
        <v>2005</v>
      </c>
      <c r="W4393">
        <v>54</v>
      </c>
      <c r="X4393" t="s">
        <v>75</v>
      </c>
    </row>
    <row r="4394" spans="1:24" x14ac:dyDescent="0.35">
      <c r="A4394">
        <v>104393</v>
      </c>
      <c r="B4394">
        <v>8664525987</v>
      </c>
      <c r="C4394" t="s">
        <v>36</v>
      </c>
      <c r="D4394" t="s">
        <v>48</v>
      </c>
      <c r="E4394" t="s">
        <v>24</v>
      </c>
      <c r="F4394">
        <v>49</v>
      </c>
      <c r="G4394" t="str">
        <f t="shared" si="68"/>
        <v>36-50</v>
      </c>
      <c r="H4394" t="s">
        <v>25</v>
      </c>
      <c r="I4394" t="s">
        <v>54</v>
      </c>
      <c r="J4394">
        <v>193513.11</v>
      </c>
      <c r="K4394">
        <v>504393</v>
      </c>
      <c r="L4394" t="s">
        <v>27</v>
      </c>
      <c r="M4394">
        <v>114860.99</v>
      </c>
      <c r="N4394" t="s">
        <v>40</v>
      </c>
      <c r="O4394" s="1">
        <v>45037</v>
      </c>
      <c r="P4394" t="s">
        <v>52</v>
      </c>
      <c r="Q4394">
        <v>1768295.51</v>
      </c>
      <c r="R4394">
        <v>564</v>
      </c>
      <c r="S4394" t="s">
        <v>46</v>
      </c>
      <c r="T4394" t="s">
        <v>47</v>
      </c>
      <c r="U4394" t="s">
        <v>47</v>
      </c>
      <c r="V4394">
        <v>2017</v>
      </c>
      <c r="W4394">
        <v>87</v>
      </c>
      <c r="X4394" t="s">
        <v>75</v>
      </c>
    </row>
    <row r="4395" spans="1:24" x14ac:dyDescent="0.35">
      <c r="A4395">
        <v>104394</v>
      </c>
      <c r="B4395">
        <v>3237136932</v>
      </c>
      <c r="C4395" t="s">
        <v>42</v>
      </c>
      <c r="D4395" t="s">
        <v>48</v>
      </c>
      <c r="E4395" t="s">
        <v>24</v>
      </c>
      <c r="F4395">
        <v>21</v>
      </c>
      <c r="G4395" t="str">
        <f t="shared" si="68"/>
        <v>18-25</v>
      </c>
      <c r="H4395" t="s">
        <v>25</v>
      </c>
      <c r="I4395" t="s">
        <v>26</v>
      </c>
      <c r="J4395">
        <v>224493.92</v>
      </c>
      <c r="K4395">
        <v>504394</v>
      </c>
      <c r="L4395" t="s">
        <v>56</v>
      </c>
      <c r="M4395">
        <v>149596.82999999999</v>
      </c>
      <c r="N4395" t="s">
        <v>34</v>
      </c>
      <c r="O4395" s="1">
        <v>45450</v>
      </c>
      <c r="P4395" t="s">
        <v>52</v>
      </c>
      <c r="Q4395">
        <v>369864.21</v>
      </c>
      <c r="R4395">
        <v>896</v>
      </c>
      <c r="S4395" t="s">
        <v>30</v>
      </c>
      <c r="T4395" t="s">
        <v>31</v>
      </c>
      <c r="U4395" t="s">
        <v>47</v>
      </c>
      <c r="V4395">
        <v>2020</v>
      </c>
      <c r="W4395">
        <v>19</v>
      </c>
      <c r="X4395" t="s">
        <v>77</v>
      </c>
    </row>
    <row r="4396" spans="1:24" x14ac:dyDescent="0.35">
      <c r="A4396">
        <v>104395</v>
      </c>
      <c r="B4396">
        <v>4592242939</v>
      </c>
      <c r="C4396" t="s">
        <v>33</v>
      </c>
      <c r="D4396" t="s">
        <v>51</v>
      </c>
      <c r="E4396" t="s">
        <v>43</v>
      </c>
      <c r="F4396">
        <v>57</v>
      </c>
      <c r="G4396" t="str">
        <f t="shared" si="68"/>
        <v>50+</v>
      </c>
      <c r="H4396" t="s">
        <v>49</v>
      </c>
      <c r="I4396" t="s">
        <v>26</v>
      </c>
      <c r="J4396">
        <v>275507.68</v>
      </c>
      <c r="K4396">
        <v>504395</v>
      </c>
      <c r="L4396" t="s">
        <v>57</v>
      </c>
      <c r="M4396">
        <v>141670.82</v>
      </c>
      <c r="N4396" t="s">
        <v>34</v>
      </c>
      <c r="O4396" s="1">
        <v>44901</v>
      </c>
      <c r="P4396" t="s">
        <v>52</v>
      </c>
      <c r="Q4396">
        <v>1221255.3</v>
      </c>
      <c r="R4396">
        <v>663</v>
      </c>
      <c r="S4396" t="s">
        <v>46</v>
      </c>
      <c r="T4396" t="s">
        <v>47</v>
      </c>
      <c r="U4396" t="s">
        <v>47</v>
      </c>
      <c r="V4396">
        <v>2021</v>
      </c>
      <c r="W4396">
        <v>91</v>
      </c>
      <c r="X4396" t="s">
        <v>83</v>
      </c>
    </row>
    <row r="4397" spans="1:24" x14ac:dyDescent="0.35">
      <c r="A4397">
        <v>104396</v>
      </c>
      <c r="B4397">
        <v>6187335345</v>
      </c>
      <c r="C4397" t="s">
        <v>36</v>
      </c>
      <c r="D4397" t="s">
        <v>23</v>
      </c>
      <c r="E4397" t="s">
        <v>24</v>
      </c>
      <c r="F4397">
        <v>18</v>
      </c>
      <c r="G4397" t="str">
        <f t="shared" si="68"/>
        <v>18-25</v>
      </c>
      <c r="H4397" t="s">
        <v>53</v>
      </c>
      <c r="I4397" t="s">
        <v>38</v>
      </c>
      <c r="J4397">
        <v>485029.75</v>
      </c>
      <c r="K4397">
        <v>504396</v>
      </c>
      <c r="L4397" t="s">
        <v>56</v>
      </c>
      <c r="M4397">
        <v>96108.67</v>
      </c>
      <c r="N4397" t="s">
        <v>34</v>
      </c>
      <c r="O4397" s="1">
        <v>45119</v>
      </c>
      <c r="P4397" t="s">
        <v>35</v>
      </c>
      <c r="Q4397">
        <v>1847579.07</v>
      </c>
      <c r="R4397">
        <v>336</v>
      </c>
      <c r="S4397" t="s">
        <v>50</v>
      </c>
      <c r="T4397" t="s">
        <v>31</v>
      </c>
      <c r="U4397" t="s">
        <v>31</v>
      </c>
      <c r="V4397">
        <v>2021</v>
      </c>
      <c r="W4397">
        <v>115</v>
      </c>
      <c r="X4397" t="s">
        <v>78</v>
      </c>
    </row>
    <row r="4398" spans="1:24" x14ac:dyDescent="0.35">
      <c r="A4398">
        <v>104397</v>
      </c>
      <c r="B4398">
        <v>1087103276</v>
      </c>
      <c r="C4398" t="s">
        <v>55</v>
      </c>
      <c r="D4398" t="s">
        <v>42</v>
      </c>
      <c r="E4398" t="s">
        <v>24</v>
      </c>
      <c r="F4398">
        <v>26</v>
      </c>
      <c r="G4398" t="str">
        <f t="shared" si="68"/>
        <v>26-35</v>
      </c>
      <c r="H4398" t="s">
        <v>25</v>
      </c>
      <c r="I4398" t="s">
        <v>54</v>
      </c>
      <c r="J4398">
        <v>370560.43</v>
      </c>
      <c r="K4398">
        <v>504397</v>
      </c>
      <c r="L4398" t="s">
        <v>56</v>
      </c>
      <c r="M4398">
        <v>30452.400000000001</v>
      </c>
      <c r="N4398" t="s">
        <v>2</v>
      </c>
      <c r="O4398" s="1">
        <v>45356</v>
      </c>
      <c r="P4398" t="s">
        <v>52</v>
      </c>
      <c r="Q4398">
        <v>190738</v>
      </c>
      <c r="R4398">
        <v>691</v>
      </c>
      <c r="S4398" t="s">
        <v>46</v>
      </c>
      <c r="T4398" t="s">
        <v>31</v>
      </c>
      <c r="U4398" t="s">
        <v>47</v>
      </c>
      <c r="V4398">
        <v>2022</v>
      </c>
      <c r="W4398">
        <v>104</v>
      </c>
      <c r="X4398" t="s">
        <v>74</v>
      </c>
    </row>
    <row r="4399" spans="1:24" x14ac:dyDescent="0.35">
      <c r="A4399">
        <v>104398</v>
      </c>
      <c r="B4399">
        <v>3206341309</v>
      </c>
      <c r="C4399" t="s">
        <v>22</v>
      </c>
      <c r="D4399" t="s">
        <v>23</v>
      </c>
      <c r="E4399" t="s">
        <v>24</v>
      </c>
      <c r="F4399">
        <v>66</v>
      </c>
      <c r="G4399" t="str">
        <f t="shared" si="68"/>
        <v>50+</v>
      </c>
      <c r="H4399" t="s">
        <v>44</v>
      </c>
      <c r="I4399" t="s">
        <v>26</v>
      </c>
      <c r="J4399">
        <v>111992.2</v>
      </c>
      <c r="K4399">
        <v>504398</v>
      </c>
      <c r="L4399" t="s">
        <v>57</v>
      </c>
      <c r="M4399">
        <v>53348.73</v>
      </c>
      <c r="N4399" t="s">
        <v>28</v>
      </c>
      <c r="O4399" s="1">
        <v>45152</v>
      </c>
      <c r="P4399" t="s">
        <v>45</v>
      </c>
      <c r="Q4399">
        <v>209912.86</v>
      </c>
      <c r="R4399">
        <v>858</v>
      </c>
      <c r="S4399" t="s">
        <v>50</v>
      </c>
      <c r="T4399" t="s">
        <v>47</v>
      </c>
      <c r="U4399" t="s">
        <v>31</v>
      </c>
      <c r="V4399">
        <v>2009</v>
      </c>
      <c r="W4399">
        <v>73</v>
      </c>
      <c r="X4399" t="s">
        <v>79</v>
      </c>
    </row>
    <row r="4400" spans="1:24" x14ac:dyDescent="0.35">
      <c r="A4400">
        <v>104399</v>
      </c>
      <c r="B4400">
        <v>9560531698</v>
      </c>
      <c r="C4400" t="s">
        <v>36</v>
      </c>
      <c r="D4400" t="s">
        <v>48</v>
      </c>
      <c r="E4400" t="s">
        <v>43</v>
      </c>
      <c r="F4400">
        <v>67</v>
      </c>
      <c r="G4400" t="str">
        <f t="shared" si="68"/>
        <v>50+</v>
      </c>
      <c r="H4400" t="s">
        <v>53</v>
      </c>
      <c r="I4400" t="s">
        <v>38</v>
      </c>
      <c r="J4400">
        <v>317197.49</v>
      </c>
      <c r="K4400">
        <v>504399</v>
      </c>
      <c r="L4400" t="s">
        <v>56</v>
      </c>
      <c r="M4400">
        <v>75337.36</v>
      </c>
      <c r="N4400" t="s">
        <v>28</v>
      </c>
      <c r="O4400" s="1">
        <v>44947</v>
      </c>
      <c r="P4400" t="s">
        <v>29</v>
      </c>
      <c r="Q4400">
        <v>251390.59</v>
      </c>
      <c r="R4400">
        <v>426</v>
      </c>
      <c r="S4400" t="s">
        <v>46</v>
      </c>
      <c r="T4400" t="s">
        <v>31</v>
      </c>
      <c r="U4400" t="s">
        <v>31</v>
      </c>
      <c r="V4400">
        <v>2008</v>
      </c>
      <c r="W4400">
        <v>16</v>
      </c>
      <c r="X4400" t="s">
        <v>72</v>
      </c>
    </row>
    <row r="4401" spans="1:24" x14ac:dyDescent="0.35">
      <c r="A4401">
        <v>104400</v>
      </c>
      <c r="B4401">
        <v>9529472890</v>
      </c>
      <c r="C4401" t="s">
        <v>32</v>
      </c>
      <c r="D4401" t="s">
        <v>36</v>
      </c>
      <c r="E4401" t="s">
        <v>24</v>
      </c>
      <c r="F4401">
        <v>24</v>
      </c>
      <c r="G4401" t="str">
        <f t="shared" si="68"/>
        <v>18-25</v>
      </c>
      <c r="H4401" t="s">
        <v>37</v>
      </c>
      <c r="I4401" t="s">
        <v>26</v>
      </c>
      <c r="J4401">
        <v>173717.9</v>
      </c>
      <c r="K4401">
        <v>504400</v>
      </c>
      <c r="L4401" t="s">
        <v>57</v>
      </c>
      <c r="M4401">
        <v>117379.13</v>
      </c>
      <c r="N4401" t="s">
        <v>34</v>
      </c>
      <c r="O4401" s="1">
        <v>45256</v>
      </c>
      <c r="P4401" t="s">
        <v>45</v>
      </c>
      <c r="Q4401">
        <v>715057.73</v>
      </c>
      <c r="R4401">
        <v>810</v>
      </c>
      <c r="S4401" t="s">
        <v>30</v>
      </c>
      <c r="T4401" t="s">
        <v>47</v>
      </c>
      <c r="U4401" t="s">
        <v>31</v>
      </c>
      <c r="V4401">
        <v>2007</v>
      </c>
      <c r="W4401">
        <v>81</v>
      </c>
      <c r="X4401" t="s">
        <v>82</v>
      </c>
    </row>
    <row r="4402" spans="1:24" x14ac:dyDescent="0.35">
      <c r="A4402">
        <v>104401</v>
      </c>
      <c r="B4402">
        <v>8043559065</v>
      </c>
      <c r="C4402" t="s">
        <v>36</v>
      </c>
      <c r="D4402" t="s">
        <v>23</v>
      </c>
      <c r="E4402" t="s">
        <v>24</v>
      </c>
      <c r="F4402">
        <v>44</v>
      </c>
      <c r="G4402" t="str">
        <f t="shared" si="68"/>
        <v>36-50</v>
      </c>
      <c r="H4402" t="s">
        <v>25</v>
      </c>
      <c r="I4402" t="s">
        <v>26</v>
      </c>
      <c r="J4402">
        <v>405895.87</v>
      </c>
      <c r="K4402">
        <v>504401</v>
      </c>
      <c r="L4402" t="s">
        <v>57</v>
      </c>
      <c r="M4402">
        <v>59625.599999999999</v>
      </c>
      <c r="N4402" t="s">
        <v>2</v>
      </c>
      <c r="O4402" s="1">
        <v>45255</v>
      </c>
      <c r="P4402" t="s">
        <v>52</v>
      </c>
      <c r="Q4402">
        <v>1343180.07</v>
      </c>
      <c r="R4402">
        <v>716</v>
      </c>
      <c r="S4402" t="s">
        <v>30</v>
      </c>
      <c r="T4402" t="s">
        <v>47</v>
      </c>
      <c r="U4402" t="s">
        <v>31</v>
      </c>
      <c r="V4402">
        <v>2021</v>
      </c>
      <c r="W4402">
        <v>118</v>
      </c>
      <c r="X4402" t="s">
        <v>82</v>
      </c>
    </row>
    <row r="4403" spans="1:24" x14ac:dyDescent="0.35">
      <c r="A4403">
        <v>104402</v>
      </c>
      <c r="B4403">
        <v>4694759737</v>
      </c>
      <c r="C4403" t="s">
        <v>41</v>
      </c>
      <c r="D4403" t="s">
        <v>48</v>
      </c>
      <c r="E4403" t="s">
        <v>43</v>
      </c>
      <c r="F4403">
        <v>20</v>
      </c>
      <c r="G4403" t="str">
        <f t="shared" si="68"/>
        <v>18-25</v>
      </c>
      <c r="H4403" t="s">
        <v>49</v>
      </c>
      <c r="I4403" t="s">
        <v>38</v>
      </c>
      <c r="J4403">
        <v>86363.79</v>
      </c>
      <c r="K4403">
        <v>504402</v>
      </c>
      <c r="L4403" t="s">
        <v>57</v>
      </c>
      <c r="M4403">
        <v>41152.5</v>
      </c>
      <c r="N4403" t="s">
        <v>2</v>
      </c>
      <c r="O4403" s="1">
        <v>45215</v>
      </c>
      <c r="P4403" t="s">
        <v>35</v>
      </c>
      <c r="Q4403">
        <v>1077258.49</v>
      </c>
      <c r="R4403">
        <v>372</v>
      </c>
      <c r="S4403" t="s">
        <v>30</v>
      </c>
      <c r="T4403" t="s">
        <v>31</v>
      </c>
      <c r="U4403" t="s">
        <v>47</v>
      </c>
      <c r="V4403">
        <v>2021</v>
      </c>
      <c r="W4403">
        <v>118</v>
      </c>
      <c r="X4403" t="s">
        <v>81</v>
      </c>
    </row>
    <row r="4404" spans="1:24" x14ac:dyDescent="0.35">
      <c r="A4404">
        <v>104403</v>
      </c>
      <c r="B4404">
        <v>9357081410</v>
      </c>
      <c r="C4404" t="s">
        <v>32</v>
      </c>
      <c r="D4404" t="s">
        <v>55</v>
      </c>
      <c r="E4404" t="s">
        <v>24</v>
      </c>
      <c r="F4404">
        <v>39</v>
      </c>
      <c r="G4404" t="str">
        <f t="shared" si="68"/>
        <v>36-50</v>
      </c>
      <c r="H4404" t="s">
        <v>44</v>
      </c>
      <c r="I4404" t="s">
        <v>26</v>
      </c>
      <c r="J4404">
        <v>73107.039999999994</v>
      </c>
      <c r="K4404">
        <v>504403</v>
      </c>
      <c r="L4404" t="s">
        <v>27</v>
      </c>
      <c r="M4404">
        <v>7206.22</v>
      </c>
      <c r="N4404" t="s">
        <v>2</v>
      </c>
      <c r="O4404" s="1">
        <v>44606</v>
      </c>
      <c r="P4404" t="s">
        <v>52</v>
      </c>
      <c r="Q4404">
        <v>596371.85</v>
      </c>
      <c r="R4404">
        <v>559</v>
      </c>
      <c r="S4404" t="s">
        <v>46</v>
      </c>
      <c r="T4404" t="s">
        <v>47</v>
      </c>
      <c r="U4404" t="s">
        <v>47</v>
      </c>
      <c r="V4404">
        <v>2020</v>
      </c>
      <c r="W4404">
        <v>21</v>
      </c>
      <c r="X4404" t="s">
        <v>73</v>
      </c>
    </row>
    <row r="4405" spans="1:24" x14ac:dyDescent="0.35">
      <c r="A4405">
        <v>104404</v>
      </c>
      <c r="B4405">
        <v>9288679163</v>
      </c>
      <c r="C4405" t="s">
        <v>36</v>
      </c>
      <c r="D4405" t="s">
        <v>42</v>
      </c>
      <c r="E4405" t="s">
        <v>43</v>
      </c>
      <c r="F4405">
        <v>33</v>
      </c>
      <c r="G4405" t="str">
        <f t="shared" si="68"/>
        <v>26-35</v>
      </c>
      <c r="H4405" t="s">
        <v>25</v>
      </c>
      <c r="I4405" t="s">
        <v>38</v>
      </c>
      <c r="J4405">
        <v>51595.55</v>
      </c>
      <c r="K4405">
        <v>504404</v>
      </c>
      <c r="L4405" t="s">
        <v>27</v>
      </c>
      <c r="M4405">
        <v>42583.68</v>
      </c>
      <c r="N4405" t="s">
        <v>40</v>
      </c>
      <c r="O4405" s="1">
        <v>44602</v>
      </c>
      <c r="P4405" t="s">
        <v>35</v>
      </c>
      <c r="Q4405">
        <v>1236124.8799999999</v>
      </c>
      <c r="R4405">
        <v>890</v>
      </c>
      <c r="S4405" t="s">
        <v>46</v>
      </c>
      <c r="T4405" t="s">
        <v>47</v>
      </c>
      <c r="U4405" t="s">
        <v>47</v>
      </c>
      <c r="V4405">
        <v>2007</v>
      </c>
      <c r="W4405">
        <v>101</v>
      </c>
      <c r="X4405" t="s">
        <v>73</v>
      </c>
    </row>
    <row r="4406" spans="1:24" x14ac:dyDescent="0.35">
      <c r="A4406">
        <v>104405</v>
      </c>
      <c r="B4406">
        <v>9927785560</v>
      </c>
      <c r="C4406" t="s">
        <v>36</v>
      </c>
      <c r="D4406" t="s">
        <v>23</v>
      </c>
      <c r="E4406" t="s">
        <v>43</v>
      </c>
      <c r="F4406">
        <v>25</v>
      </c>
      <c r="G4406" t="str">
        <f t="shared" si="68"/>
        <v>18-25</v>
      </c>
      <c r="H4406" t="s">
        <v>49</v>
      </c>
      <c r="I4406" t="s">
        <v>38</v>
      </c>
      <c r="J4406">
        <v>272508.24</v>
      </c>
      <c r="K4406">
        <v>504405</v>
      </c>
      <c r="L4406" t="s">
        <v>39</v>
      </c>
      <c r="M4406">
        <v>107861.84</v>
      </c>
      <c r="N4406" t="s">
        <v>2</v>
      </c>
      <c r="O4406" s="1">
        <v>45276</v>
      </c>
      <c r="P4406" t="s">
        <v>29</v>
      </c>
      <c r="Q4406">
        <v>892992.69</v>
      </c>
      <c r="R4406">
        <v>786</v>
      </c>
      <c r="S4406" t="s">
        <v>50</v>
      </c>
      <c r="T4406" t="s">
        <v>31</v>
      </c>
      <c r="U4406" t="s">
        <v>31</v>
      </c>
      <c r="V4406">
        <v>2023</v>
      </c>
      <c r="W4406">
        <v>80</v>
      </c>
      <c r="X4406" t="s">
        <v>83</v>
      </c>
    </row>
    <row r="4407" spans="1:24" x14ac:dyDescent="0.35">
      <c r="A4407">
        <v>104406</v>
      </c>
      <c r="B4407">
        <v>6759956247</v>
      </c>
      <c r="C4407" t="s">
        <v>32</v>
      </c>
      <c r="D4407" t="s">
        <v>58</v>
      </c>
      <c r="E4407" t="s">
        <v>43</v>
      </c>
      <c r="F4407">
        <v>22</v>
      </c>
      <c r="G4407" t="str">
        <f t="shared" si="68"/>
        <v>18-25</v>
      </c>
      <c r="H4407" t="s">
        <v>44</v>
      </c>
      <c r="I4407" t="s">
        <v>26</v>
      </c>
      <c r="J4407">
        <v>62504.28</v>
      </c>
      <c r="K4407">
        <v>504406</v>
      </c>
      <c r="L4407" t="s">
        <v>57</v>
      </c>
      <c r="M4407">
        <v>28010.31</v>
      </c>
      <c r="N4407" t="s">
        <v>28</v>
      </c>
      <c r="O4407" s="1">
        <v>44563</v>
      </c>
      <c r="P4407" t="s">
        <v>30</v>
      </c>
      <c r="Q4407">
        <v>705289.67</v>
      </c>
      <c r="R4407">
        <v>741</v>
      </c>
      <c r="S4407" t="s">
        <v>50</v>
      </c>
      <c r="T4407" t="s">
        <v>47</v>
      </c>
      <c r="U4407" t="s">
        <v>31</v>
      </c>
      <c r="V4407">
        <v>2023</v>
      </c>
      <c r="W4407">
        <v>117</v>
      </c>
      <c r="X4407" t="s">
        <v>72</v>
      </c>
    </row>
    <row r="4408" spans="1:24" x14ac:dyDescent="0.35">
      <c r="A4408">
        <v>104407</v>
      </c>
      <c r="B4408">
        <v>8351618468</v>
      </c>
      <c r="C4408" t="s">
        <v>55</v>
      </c>
      <c r="D4408" t="s">
        <v>33</v>
      </c>
      <c r="E4408" t="s">
        <v>43</v>
      </c>
      <c r="F4408">
        <v>66</v>
      </c>
      <c r="G4408" t="str">
        <f t="shared" si="68"/>
        <v>50+</v>
      </c>
      <c r="H4408" t="s">
        <v>25</v>
      </c>
      <c r="I4408" t="s">
        <v>26</v>
      </c>
      <c r="J4408">
        <v>21835.05</v>
      </c>
      <c r="K4408">
        <v>504407</v>
      </c>
      <c r="L4408" t="s">
        <v>57</v>
      </c>
      <c r="M4408">
        <v>5968.18</v>
      </c>
      <c r="N4408" t="s">
        <v>40</v>
      </c>
      <c r="O4408" s="1">
        <v>45292</v>
      </c>
      <c r="P4408" t="s">
        <v>45</v>
      </c>
      <c r="Q4408">
        <v>764898.34</v>
      </c>
      <c r="R4408">
        <v>830</v>
      </c>
      <c r="S4408" t="s">
        <v>50</v>
      </c>
      <c r="T4408" t="s">
        <v>31</v>
      </c>
      <c r="U4408" t="s">
        <v>47</v>
      </c>
      <c r="V4408">
        <v>2010</v>
      </c>
      <c r="W4408">
        <v>57</v>
      </c>
      <c r="X4408" t="s">
        <v>72</v>
      </c>
    </row>
    <row r="4409" spans="1:24" x14ac:dyDescent="0.35">
      <c r="A4409">
        <v>104408</v>
      </c>
      <c r="B4409">
        <v>6200893300</v>
      </c>
      <c r="C4409" t="s">
        <v>33</v>
      </c>
      <c r="D4409" t="s">
        <v>51</v>
      </c>
      <c r="E4409" t="s">
        <v>24</v>
      </c>
      <c r="F4409">
        <v>47</v>
      </c>
      <c r="G4409" t="str">
        <f t="shared" si="68"/>
        <v>36-50</v>
      </c>
      <c r="H4409" t="s">
        <v>44</v>
      </c>
      <c r="I4409" t="s">
        <v>54</v>
      </c>
      <c r="J4409">
        <v>166895.56</v>
      </c>
      <c r="K4409">
        <v>504408</v>
      </c>
      <c r="L4409" t="s">
        <v>57</v>
      </c>
      <c r="M4409">
        <v>15030.98</v>
      </c>
      <c r="N4409" t="s">
        <v>2</v>
      </c>
      <c r="O4409" s="1">
        <v>44569</v>
      </c>
      <c r="P4409" t="s">
        <v>29</v>
      </c>
      <c r="Q4409">
        <v>718695.18</v>
      </c>
      <c r="R4409">
        <v>415</v>
      </c>
      <c r="S4409" t="s">
        <v>50</v>
      </c>
      <c r="T4409" t="s">
        <v>31</v>
      </c>
      <c r="U4409" t="s">
        <v>31</v>
      </c>
      <c r="V4409">
        <v>2023</v>
      </c>
      <c r="W4409">
        <v>61</v>
      </c>
      <c r="X4409" t="s">
        <v>72</v>
      </c>
    </row>
    <row r="4410" spans="1:24" x14ac:dyDescent="0.35">
      <c r="A4410">
        <v>104409</v>
      </c>
      <c r="B4410">
        <v>6055698173</v>
      </c>
      <c r="C4410" t="s">
        <v>33</v>
      </c>
      <c r="D4410" t="s">
        <v>33</v>
      </c>
      <c r="E4410" t="s">
        <v>43</v>
      </c>
      <c r="F4410">
        <v>45</v>
      </c>
      <c r="G4410" t="str">
        <f t="shared" si="68"/>
        <v>36-50</v>
      </c>
      <c r="H4410" t="s">
        <v>37</v>
      </c>
      <c r="I4410" t="s">
        <v>26</v>
      </c>
      <c r="J4410">
        <v>399285.12</v>
      </c>
      <c r="K4410">
        <v>504409</v>
      </c>
      <c r="L4410" t="s">
        <v>39</v>
      </c>
      <c r="M4410">
        <v>190425.9</v>
      </c>
      <c r="N4410" t="s">
        <v>40</v>
      </c>
      <c r="O4410" s="1">
        <v>45335</v>
      </c>
      <c r="P4410" t="s">
        <v>52</v>
      </c>
      <c r="Q4410">
        <v>1023504.34</v>
      </c>
      <c r="R4410">
        <v>629</v>
      </c>
      <c r="S4410" t="s">
        <v>46</v>
      </c>
      <c r="T4410" t="s">
        <v>47</v>
      </c>
      <c r="U4410" t="s">
        <v>31</v>
      </c>
      <c r="V4410">
        <v>2018</v>
      </c>
      <c r="W4410">
        <v>1</v>
      </c>
      <c r="X4410" t="s">
        <v>73</v>
      </c>
    </row>
    <row r="4411" spans="1:24" x14ac:dyDescent="0.35">
      <c r="A4411">
        <v>104410</v>
      </c>
      <c r="B4411">
        <v>7136068676</v>
      </c>
      <c r="C4411" t="s">
        <v>22</v>
      </c>
      <c r="D4411" t="s">
        <v>42</v>
      </c>
      <c r="E4411" t="s">
        <v>24</v>
      </c>
      <c r="F4411">
        <v>68</v>
      </c>
      <c r="G4411" t="str">
        <f t="shared" si="68"/>
        <v>50+</v>
      </c>
      <c r="H4411" t="s">
        <v>44</v>
      </c>
      <c r="I4411" t="s">
        <v>54</v>
      </c>
      <c r="J4411">
        <v>78880.83</v>
      </c>
      <c r="K4411">
        <v>504410</v>
      </c>
      <c r="L4411" t="s">
        <v>27</v>
      </c>
      <c r="M4411">
        <v>7190.9</v>
      </c>
      <c r="N4411" t="s">
        <v>40</v>
      </c>
      <c r="O4411" s="1">
        <v>45305</v>
      </c>
      <c r="P4411" t="s">
        <v>35</v>
      </c>
      <c r="Q4411">
        <v>760487.52</v>
      </c>
      <c r="R4411">
        <v>363</v>
      </c>
      <c r="S4411" t="s">
        <v>30</v>
      </c>
      <c r="T4411" t="s">
        <v>47</v>
      </c>
      <c r="U4411" t="s">
        <v>47</v>
      </c>
      <c r="V4411">
        <v>2016</v>
      </c>
      <c r="W4411">
        <v>22</v>
      </c>
      <c r="X4411" t="s">
        <v>72</v>
      </c>
    </row>
    <row r="4412" spans="1:24" x14ac:dyDescent="0.35">
      <c r="A4412">
        <v>104411</v>
      </c>
      <c r="B4412">
        <v>5839194356</v>
      </c>
      <c r="C4412" t="s">
        <v>22</v>
      </c>
      <c r="D4412" t="s">
        <v>42</v>
      </c>
      <c r="E4412" t="s">
        <v>43</v>
      </c>
      <c r="F4412">
        <v>44</v>
      </c>
      <c r="G4412" t="str">
        <f t="shared" si="68"/>
        <v>36-50</v>
      </c>
      <c r="H4412" t="s">
        <v>49</v>
      </c>
      <c r="I4412" t="s">
        <v>38</v>
      </c>
      <c r="J4412">
        <v>179587.24</v>
      </c>
      <c r="K4412">
        <v>504411</v>
      </c>
      <c r="L4412" t="s">
        <v>27</v>
      </c>
      <c r="M4412">
        <v>94519.62</v>
      </c>
      <c r="N4412" t="s">
        <v>34</v>
      </c>
      <c r="O4412" s="1">
        <v>45055</v>
      </c>
      <c r="P4412" t="s">
        <v>35</v>
      </c>
      <c r="Q4412">
        <v>639009.89</v>
      </c>
      <c r="R4412">
        <v>621</v>
      </c>
      <c r="S4412" t="s">
        <v>46</v>
      </c>
      <c r="T4412" t="s">
        <v>47</v>
      </c>
      <c r="U4412" t="s">
        <v>47</v>
      </c>
      <c r="V4412">
        <v>2017</v>
      </c>
      <c r="W4412">
        <v>95</v>
      </c>
      <c r="X4412" t="s">
        <v>76</v>
      </c>
    </row>
    <row r="4413" spans="1:24" x14ac:dyDescent="0.35">
      <c r="A4413">
        <v>104412</v>
      </c>
      <c r="B4413">
        <v>3432223401</v>
      </c>
      <c r="C4413" t="s">
        <v>33</v>
      </c>
      <c r="D4413" t="s">
        <v>48</v>
      </c>
      <c r="E4413" t="s">
        <v>24</v>
      </c>
      <c r="F4413">
        <v>67</v>
      </c>
      <c r="G4413" t="str">
        <f t="shared" si="68"/>
        <v>50+</v>
      </c>
      <c r="H4413" t="s">
        <v>25</v>
      </c>
      <c r="I4413" t="s">
        <v>26</v>
      </c>
      <c r="J4413">
        <v>218433.28</v>
      </c>
      <c r="K4413">
        <v>504412</v>
      </c>
      <c r="L4413" t="s">
        <v>39</v>
      </c>
      <c r="M4413">
        <v>137685.97</v>
      </c>
      <c r="N4413" t="s">
        <v>2</v>
      </c>
      <c r="O4413" s="1">
        <v>44771</v>
      </c>
      <c r="P4413" t="s">
        <v>30</v>
      </c>
      <c r="Q4413">
        <v>642048.23</v>
      </c>
      <c r="R4413">
        <v>324</v>
      </c>
      <c r="S4413" t="s">
        <v>30</v>
      </c>
      <c r="T4413" t="s">
        <v>47</v>
      </c>
      <c r="U4413" t="s">
        <v>47</v>
      </c>
      <c r="V4413">
        <v>2013</v>
      </c>
      <c r="W4413">
        <v>12</v>
      </c>
      <c r="X4413" t="s">
        <v>78</v>
      </c>
    </row>
    <row r="4414" spans="1:24" x14ac:dyDescent="0.35">
      <c r="A4414">
        <v>104413</v>
      </c>
      <c r="B4414">
        <v>7006084284</v>
      </c>
      <c r="C4414" t="s">
        <v>55</v>
      </c>
      <c r="D4414" t="s">
        <v>23</v>
      </c>
      <c r="E4414" t="s">
        <v>24</v>
      </c>
      <c r="F4414">
        <v>39</v>
      </c>
      <c r="G4414" t="str">
        <f t="shared" si="68"/>
        <v>36-50</v>
      </c>
      <c r="H4414" t="s">
        <v>49</v>
      </c>
      <c r="I4414" t="s">
        <v>26</v>
      </c>
      <c r="J4414">
        <v>438109.1</v>
      </c>
      <c r="K4414">
        <v>504413</v>
      </c>
      <c r="L4414" t="s">
        <v>57</v>
      </c>
      <c r="M4414">
        <v>44700.86</v>
      </c>
      <c r="N4414" t="s">
        <v>28</v>
      </c>
      <c r="O4414" s="1">
        <v>44874</v>
      </c>
      <c r="P4414" t="s">
        <v>29</v>
      </c>
      <c r="Q4414">
        <v>437989.36</v>
      </c>
      <c r="R4414">
        <v>883</v>
      </c>
      <c r="S4414" t="s">
        <v>46</v>
      </c>
      <c r="T4414" t="s">
        <v>31</v>
      </c>
      <c r="U4414" t="s">
        <v>31</v>
      </c>
      <c r="V4414">
        <v>2015</v>
      </c>
      <c r="W4414">
        <v>65</v>
      </c>
      <c r="X4414" t="s">
        <v>82</v>
      </c>
    </row>
    <row r="4415" spans="1:24" x14ac:dyDescent="0.35">
      <c r="A4415">
        <v>104414</v>
      </c>
      <c r="B4415">
        <v>7906132820</v>
      </c>
      <c r="C4415" t="s">
        <v>36</v>
      </c>
      <c r="D4415" t="s">
        <v>23</v>
      </c>
      <c r="E4415" t="s">
        <v>24</v>
      </c>
      <c r="F4415">
        <v>47</v>
      </c>
      <c r="G4415" t="str">
        <f t="shared" si="68"/>
        <v>36-50</v>
      </c>
      <c r="H4415" t="s">
        <v>37</v>
      </c>
      <c r="I4415" t="s">
        <v>38</v>
      </c>
      <c r="J4415">
        <v>238705.32</v>
      </c>
      <c r="K4415">
        <v>504414</v>
      </c>
      <c r="L4415" t="s">
        <v>57</v>
      </c>
      <c r="M4415">
        <v>192840.55</v>
      </c>
      <c r="N4415" t="s">
        <v>2</v>
      </c>
      <c r="O4415" s="1">
        <v>45357</v>
      </c>
      <c r="P4415" t="s">
        <v>45</v>
      </c>
      <c r="Q4415">
        <v>419600.62</v>
      </c>
      <c r="R4415">
        <v>552</v>
      </c>
      <c r="S4415" t="s">
        <v>50</v>
      </c>
      <c r="T4415" t="s">
        <v>31</v>
      </c>
      <c r="U4415" t="s">
        <v>47</v>
      </c>
      <c r="V4415">
        <v>2022</v>
      </c>
      <c r="W4415">
        <v>42</v>
      </c>
      <c r="X4415" t="s">
        <v>74</v>
      </c>
    </row>
    <row r="4416" spans="1:24" x14ac:dyDescent="0.35">
      <c r="A4416">
        <v>104415</v>
      </c>
      <c r="B4416">
        <v>3472978649</v>
      </c>
      <c r="C4416" t="s">
        <v>22</v>
      </c>
      <c r="D4416" t="s">
        <v>36</v>
      </c>
      <c r="E4416" t="s">
        <v>24</v>
      </c>
      <c r="F4416">
        <v>54</v>
      </c>
      <c r="G4416" t="str">
        <f t="shared" si="68"/>
        <v>50+</v>
      </c>
      <c r="H4416" t="s">
        <v>53</v>
      </c>
      <c r="I4416" t="s">
        <v>26</v>
      </c>
      <c r="J4416">
        <v>256465.75</v>
      </c>
      <c r="K4416">
        <v>504415</v>
      </c>
      <c r="L4416" t="s">
        <v>27</v>
      </c>
      <c r="M4416">
        <v>4638.38</v>
      </c>
      <c r="N4416" t="s">
        <v>34</v>
      </c>
      <c r="O4416" s="1">
        <v>44775</v>
      </c>
      <c r="P4416" t="s">
        <v>35</v>
      </c>
      <c r="Q4416">
        <v>572127.53</v>
      </c>
      <c r="R4416">
        <v>391</v>
      </c>
      <c r="S4416" t="s">
        <v>30</v>
      </c>
      <c r="T4416" t="s">
        <v>47</v>
      </c>
      <c r="U4416" t="s">
        <v>31</v>
      </c>
      <c r="V4416">
        <v>2013</v>
      </c>
      <c r="W4416">
        <v>106</v>
      </c>
      <c r="X4416" t="s">
        <v>79</v>
      </c>
    </row>
    <row r="4417" spans="1:24" x14ac:dyDescent="0.35">
      <c r="A4417">
        <v>104416</v>
      </c>
      <c r="B4417">
        <v>9704510415</v>
      </c>
      <c r="C4417" t="s">
        <v>55</v>
      </c>
      <c r="D4417" t="s">
        <v>48</v>
      </c>
      <c r="E4417" t="s">
        <v>24</v>
      </c>
      <c r="F4417">
        <v>24</v>
      </c>
      <c r="G4417" t="str">
        <f t="shared" si="68"/>
        <v>18-25</v>
      </c>
      <c r="H4417" t="s">
        <v>44</v>
      </c>
      <c r="I4417" t="s">
        <v>54</v>
      </c>
      <c r="J4417">
        <v>128057.75</v>
      </c>
      <c r="K4417">
        <v>504416</v>
      </c>
      <c r="L4417" t="s">
        <v>57</v>
      </c>
      <c r="M4417">
        <v>176030.5</v>
      </c>
      <c r="N4417" t="s">
        <v>34</v>
      </c>
      <c r="O4417" s="1">
        <v>45272</v>
      </c>
      <c r="P4417" t="s">
        <v>45</v>
      </c>
      <c r="Q4417">
        <v>1944513.75</v>
      </c>
      <c r="R4417">
        <v>466</v>
      </c>
      <c r="S4417" t="s">
        <v>30</v>
      </c>
      <c r="T4417" t="s">
        <v>31</v>
      </c>
      <c r="U4417" t="s">
        <v>31</v>
      </c>
      <c r="V4417">
        <v>2007</v>
      </c>
      <c r="W4417">
        <v>111</v>
      </c>
      <c r="X4417" t="s">
        <v>83</v>
      </c>
    </row>
    <row r="4418" spans="1:24" x14ac:dyDescent="0.35">
      <c r="A4418">
        <v>104417</v>
      </c>
      <c r="B4418">
        <v>9643302105</v>
      </c>
      <c r="C4418" t="s">
        <v>55</v>
      </c>
      <c r="D4418" t="s">
        <v>58</v>
      </c>
      <c r="E4418" t="s">
        <v>43</v>
      </c>
      <c r="F4418">
        <v>67</v>
      </c>
      <c r="G4418" t="str">
        <f t="shared" ref="G4418:G4481" si="69">IF(AND(18&lt;=F4418, F4418&lt;=25),"18-25",IF(AND(26&lt;=F4418,F4418&lt;=35),"26-35",IF(AND(36&lt;=F4418,F4418&lt;=50),"36-50","50+")))</f>
        <v>50+</v>
      </c>
      <c r="H4418" t="s">
        <v>49</v>
      </c>
      <c r="I4418" t="s">
        <v>26</v>
      </c>
      <c r="J4418">
        <v>334602.94</v>
      </c>
      <c r="K4418">
        <v>504417</v>
      </c>
      <c r="L4418" t="s">
        <v>27</v>
      </c>
      <c r="M4418">
        <v>78360.56</v>
      </c>
      <c r="N4418" t="s">
        <v>2</v>
      </c>
      <c r="O4418" s="1">
        <v>45059</v>
      </c>
      <c r="P4418" t="s">
        <v>52</v>
      </c>
      <c r="Q4418">
        <v>408347.03</v>
      </c>
      <c r="R4418">
        <v>744</v>
      </c>
      <c r="S4418" t="s">
        <v>46</v>
      </c>
      <c r="T4418" t="s">
        <v>31</v>
      </c>
      <c r="U4418" t="s">
        <v>31</v>
      </c>
      <c r="V4418">
        <v>2014</v>
      </c>
      <c r="W4418">
        <v>64</v>
      </c>
      <c r="X4418" t="s">
        <v>76</v>
      </c>
    </row>
    <row r="4419" spans="1:24" x14ac:dyDescent="0.35">
      <c r="A4419">
        <v>104418</v>
      </c>
      <c r="B4419">
        <v>4778757024</v>
      </c>
      <c r="C4419" t="s">
        <v>22</v>
      </c>
      <c r="D4419" t="s">
        <v>23</v>
      </c>
      <c r="E4419" t="s">
        <v>24</v>
      </c>
      <c r="F4419">
        <v>47</v>
      </c>
      <c r="G4419" t="str">
        <f t="shared" si="69"/>
        <v>36-50</v>
      </c>
      <c r="H4419" t="s">
        <v>25</v>
      </c>
      <c r="I4419" t="s">
        <v>54</v>
      </c>
      <c r="J4419">
        <v>13805.54</v>
      </c>
      <c r="K4419">
        <v>504418</v>
      </c>
      <c r="L4419" t="s">
        <v>57</v>
      </c>
      <c r="M4419">
        <v>76828.7</v>
      </c>
      <c r="N4419" t="s">
        <v>28</v>
      </c>
      <c r="O4419" s="1">
        <v>44769</v>
      </c>
      <c r="P4419" t="s">
        <v>35</v>
      </c>
      <c r="Q4419">
        <v>889167.35999999999</v>
      </c>
      <c r="R4419">
        <v>795</v>
      </c>
      <c r="S4419" t="s">
        <v>30</v>
      </c>
      <c r="T4419" t="s">
        <v>47</v>
      </c>
      <c r="U4419" t="s">
        <v>31</v>
      </c>
      <c r="V4419">
        <v>2023</v>
      </c>
      <c r="W4419">
        <v>85</v>
      </c>
      <c r="X4419" t="s">
        <v>78</v>
      </c>
    </row>
    <row r="4420" spans="1:24" x14ac:dyDescent="0.35">
      <c r="A4420">
        <v>104419</v>
      </c>
      <c r="B4420">
        <v>9783589743</v>
      </c>
      <c r="C4420" t="s">
        <v>33</v>
      </c>
      <c r="D4420" t="s">
        <v>55</v>
      </c>
      <c r="E4420" t="s">
        <v>24</v>
      </c>
      <c r="F4420">
        <v>30</v>
      </c>
      <c r="G4420" t="str">
        <f t="shared" si="69"/>
        <v>26-35</v>
      </c>
      <c r="H4420" t="s">
        <v>25</v>
      </c>
      <c r="I4420" t="s">
        <v>26</v>
      </c>
      <c r="J4420">
        <v>482255.51</v>
      </c>
      <c r="K4420">
        <v>504419</v>
      </c>
      <c r="L4420" t="s">
        <v>56</v>
      </c>
      <c r="M4420">
        <v>94494.73</v>
      </c>
      <c r="N4420" t="s">
        <v>2</v>
      </c>
      <c r="O4420" s="1">
        <v>45243</v>
      </c>
      <c r="P4420" t="s">
        <v>35</v>
      </c>
      <c r="Q4420">
        <v>1817070.59</v>
      </c>
      <c r="R4420">
        <v>563</v>
      </c>
      <c r="S4420" t="s">
        <v>50</v>
      </c>
      <c r="T4420" t="s">
        <v>47</v>
      </c>
      <c r="U4420" t="s">
        <v>47</v>
      </c>
      <c r="V4420">
        <v>2008</v>
      </c>
      <c r="W4420">
        <v>101</v>
      </c>
      <c r="X4420" t="s">
        <v>82</v>
      </c>
    </row>
    <row r="4421" spans="1:24" x14ac:dyDescent="0.35">
      <c r="A4421">
        <v>104420</v>
      </c>
      <c r="B4421">
        <v>9428027151</v>
      </c>
      <c r="C4421" t="s">
        <v>32</v>
      </c>
      <c r="D4421" t="s">
        <v>51</v>
      </c>
      <c r="E4421" t="s">
        <v>24</v>
      </c>
      <c r="F4421">
        <v>39</v>
      </c>
      <c r="G4421" t="str">
        <f t="shared" si="69"/>
        <v>36-50</v>
      </c>
      <c r="H4421" t="s">
        <v>53</v>
      </c>
      <c r="I4421" t="s">
        <v>26</v>
      </c>
      <c r="J4421">
        <v>249562.02</v>
      </c>
      <c r="K4421">
        <v>504420</v>
      </c>
      <c r="L4421" t="s">
        <v>27</v>
      </c>
      <c r="M4421">
        <v>194283.41</v>
      </c>
      <c r="N4421" t="s">
        <v>40</v>
      </c>
      <c r="O4421" s="1">
        <v>45369</v>
      </c>
      <c r="P4421" t="s">
        <v>29</v>
      </c>
      <c r="Q4421">
        <v>23006.29</v>
      </c>
      <c r="R4421">
        <v>811</v>
      </c>
      <c r="S4421" t="s">
        <v>30</v>
      </c>
      <c r="T4421" t="s">
        <v>31</v>
      </c>
      <c r="U4421" t="s">
        <v>31</v>
      </c>
      <c r="V4421">
        <v>2012</v>
      </c>
      <c r="W4421">
        <v>58</v>
      </c>
      <c r="X4421" t="s">
        <v>74</v>
      </c>
    </row>
    <row r="4422" spans="1:24" x14ac:dyDescent="0.35">
      <c r="A4422">
        <v>104421</v>
      </c>
      <c r="B4422">
        <v>3103262793</v>
      </c>
      <c r="C4422" t="s">
        <v>42</v>
      </c>
      <c r="D4422" t="s">
        <v>48</v>
      </c>
      <c r="E4422" t="s">
        <v>43</v>
      </c>
      <c r="F4422">
        <v>28</v>
      </c>
      <c r="G4422" t="str">
        <f t="shared" si="69"/>
        <v>26-35</v>
      </c>
      <c r="H4422" t="s">
        <v>25</v>
      </c>
      <c r="I4422" t="s">
        <v>38</v>
      </c>
      <c r="J4422">
        <v>31844.81</v>
      </c>
      <c r="K4422">
        <v>504421</v>
      </c>
      <c r="L4422" t="s">
        <v>56</v>
      </c>
      <c r="M4422">
        <v>125654.29</v>
      </c>
      <c r="N4422" t="s">
        <v>34</v>
      </c>
      <c r="O4422" s="1">
        <v>44732</v>
      </c>
      <c r="P4422" t="s">
        <v>30</v>
      </c>
      <c r="Q4422">
        <v>1209724.26</v>
      </c>
      <c r="R4422">
        <v>790</v>
      </c>
      <c r="S4422" t="s">
        <v>50</v>
      </c>
      <c r="T4422" t="s">
        <v>47</v>
      </c>
      <c r="U4422" t="s">
        <v>47</v>
      </c>
      <c r="V4422">
        <v>2020</v>
      </c>
      <c r="W4422">
        <v>5</v>
      </c>
      <c r="X4422" t="s">
        <v>77</v>
      </c>
    </row>
    <row r="4423" spans="1:24" x14ac:dyDescent="0.35">
      <c r="A4423">
        <v>104422</v>
      </c>
      <c r="B4423">
        <v>6789731730</v>
      </c>
      <c r="C4423" t="s">
        <v>33</v>
      </c>
      <c r="D4423" t="s">
        <v>23</v>
      </c>
      <c r="E4423" t="s">
        <v>43</v>
      </c>
      <c r="F4423">
        <v>22</v>
      </c>
      <c r="G4423" t="str">
        <f t="shared" si="69"/>
        <v>18-25</v>
      </c>
      <c r="H4423" t="s">
        <v>37</v>
      </c>
      <c r="I4423" t="s">
        <v>54</v>
      </c>
      <c r="J4423">
        <v>280026.05</v>
      </c>
      <c r="K4423">
        <v>504422</v>
      </c>
      <c r="L4423" t="s">
        <v>27</v>
      </c>
      <c r="M4423">
        <v>175726.82</v>
      </c>
      <c r="N4423" t="s">
        <v>40</v>
      </c>
      <c r="O4423" s="1">
        <v>45338</v>
      </c>
      <c r="P4423" t="s">
        <v>52</v>
      </c>
      <c r="Q4423">
        <v>1740380.74</v>
      </c>
      <c r="R4423">
        <v>547</v>
      </c>
      <c r="S4423" t="s">
        <v>50</v>
      </c>
      <c r="T4423" t="s">
        <v>47</v>
      </c>
      <c r="U4423" t="s">
        <v>47</v>
      </c>
      <c r="V4423">
        <v>2007</v>
      </c>
      <c r="W4423">
        <v>69</v>
      </c>
      <c r="X4423" t="s">
        <v>73</v>
      </c>
    </row>
    <row r="4424" spans="1:24" x14ac:dyDescent="0.35">
      <c r="A4424">
        <v>104423</v>
      </c>
      <c r="B4424">
        <v>3020667548</v>
      </c>
      <c r="C4424" t="s">
        <v>32</v>
      </c>
      <c r="D4424" t="s">
        <v>33</v>
      </c>
      <c r="E4424" t="s">
        <v>43</v>
      </c>
      <c r="F4424">
        <v>39</v>
      </c>
      <c r="G4424" t="str">
        <f t="shared" si="69"/>
        <v>36-50</v>
      </c>
      <c r="H4424" t="s">
        <v>53</v>
      </c>
      <c r="I4424" t="s">
        <v>38</v>
      </c>
      <c r="J4424">
        <v>257477.1</v>
      </c>
      <c r="K4424">
        <v>504423</v>
      </c>
      <c r="L4424" t="s">
        <v>39</v>
      </c>
      <c r="M4424">
        <v>5662.35</v>
      </c>
      <c r="N4424" t="s">
        <v>2</v>
      </c>
      <c r="O4424" s="1">
        <v>44852</v>
      </c>
      <c r="P4424" t="s">
        <v>30</v>
      </c>
      <c r="Q4424">
        <v>335101.17</v>
      </c>
      <c r="R4424">
        <v>851</v>
      </c>
      <c r="S4424" t="s">
        <v>30</v>
      </c>
      <c r="T4424" t="s">
        <v>47</v>
      </c>
      <c r="U4424" t="s">
        <v>31</v>
      </c>
      <c r="V4424">
        <v>2010</v>
      </c>
      <c r="W4424">
        <v>36</v>
      </c>
      <c r="X4424" t="s">
        <v>81</v>
      </c>
    </row>
    <row r="4425" spans="1:24" x14ac:dyDescent="0.35">
      <c r="A4425">
        <v>104424</v>
      </c>
      <c r="B4425">
        <v>7561882682</v>
      </c>
      <c r="C4425" t="s">
        <v>33</v>
      </c>
      <c r="D4425" t="s">
        <v>36</v>
      </c>
      <c r="E4425" t="s">
        <v>43</v>
      </c>
      <c r="F4425">
        <v>32</v>
      </c>
      <c r="G4425" t="str">
        <f t="shared" si="69"/>
        <v>26-35</v>
      </c>
      <c r="H4425" t="s">
        <v>37</v>
      </c>
      <c r="I4425" t="s">
        <v>38</v>
      </c>
      <c r="J4425">
        <v>121110.54</v>
      </c>
      <c r="K4425">
        <v>504424</v>
      </c>
      <c r="L4425" t="s">
        <v>27</v>
      </c>
      <c r="M4425">
        <v>179398.31</v>
      </c>
      <c r="N4425" t="s">
        <v>40</v>
      </c>
      <c r="O4425" s="1">
        <v>45072</v>
      </c>
      <c r="P4425" t="s">
        <v>29</v>
      </c>
      <c r="Q4425">
        <v>1625435.71</v>
      </c>
      <c r="R4425">
        <v>611</v>
      </c>
      <c r="S4425" t="s">
        <v>30</v>
      </c>
      <c r="T4425" t="s">
        <v>47</v>
      </c>
      <c r="U4425" t="s">
        <v>31</v>
      </c>
      <c r="V4425">
        <v>2018</v>
      </c>
      <c r="W4425">
        <v>62</v>
      </c>
      <c r="X4425" t="s">
        <v>76</v>
      </c>
    </row>
    <row r="4426" spans="1:24" x14ac:dyDescent="0.35">
      <c r="A4426">
        <v>104425</v>
      </c>
      <c r="B4426">
        <v>5293711608</v>
      </c>
      <c r="C4426" t="s">
        <v>36</v>
      </c>
      <c r="D4426" t="s">
        <v>36</v>
      </c>
      <c r="E4426" t="s">
        <v>43</v>
      </c>
      <c r="F4426">
        <v>56</v>
      </c>
      <c r="G4426" t="str">
        <f t="shared" si="69"/>
        <v>50+</v>
      </c>
      <c r="H4426" t="s">
        <v>44</v>
      </c>
      <c r="I4426" t="s">
        <v>38</v>
      </c>
      <c r="J4426">
        <v>105196</v>
      </c>
      <c r="K4426">
        <v>504425</v>
      </c>
      <c r="L4426" t="s">
        <v>27</v>
      </c>
      <c r="M4426">
        <v>42770.85</v>
      </c>
      <c r="N4426" t="s">
        <v>40</v>
      </c>
      <c r="O4426" s="1">
        <v>45077</v>
      </c>
      <c r="P4426" t="s">
        <v>45</v>
      </c>
      <c r="Q4426">
        <v>1292212.6000000001</v>
      </c>
      <c r="R4426">
        <v>381</v>
      </c>
      <c r="S4426" t="s">
        <v>46</v>
      </c>
      <c r="T4426" t="s">
        <v>31</v>
      </c>
      <c r="U4426" t="s">
        <v>47</v>
      </c>
      <c r="V4426">
        <v>2010</v>
      </c>
      <c r="W4426">
        <v>9</v>
      </c>
      <c r="X4426" t="s">
        <v>76</v>
      </c>
    </row>
    <row r="4427" spans="1:24" x14ac:dyDescent="0.35">
      <c r="A4427">
        <v>104426</v>
      </c>
      <c r="B4427">
        <v>2553790351</v>
      </c>
      <c r="C4427" t="s">
        <v>32</v>
      </c>
      <c r="D4427" t="s">
        <v>51</v>
      </c>
      <c r="E4427" t="s">
        <v>43</v>
      </c>
      <c r="F4427">
        <v>54</v>
      </c>
      <c r="G4427" t="str">
        <f t="shared" si="69"/>
        <v>50+</v>
      </c>
      <c r="H4427" t="s">
        <v>37</v>
      </c>
      <c r="I4427" t="s">
        <v>54</v>
      </c>
      <c r="J4427">
        <v>136112.15</v>
      </c>
      <c r="K4427">
        <v>504426</v>
      </c>
      <c r="L4427" t="s">
        <v>57</v>
      </c>
      <c r="M4427">
        <v>63060.18</v>
      </c>
      <c r="N4427" t="s">
        <v>2</v>
      </c>
      <c r="O4427" s="1">
        <v>45376</v>
      </c>
      <c r="P4427" t="s">
        <v>29</v>
      </c>
      <c r="Q4427">
        <v>1642565.89</v>
      </c>
      <c r="R4427">
        <v>372</v>
      </c>
      <c r="S4427" t="s">
        <v>46</v>
      </c>
      <c r="T4427" t="s">
        <v>31</v>
      </c>
      <c r="U4427" t="s">
        <v>31</v>
      </c>
      <c r="V4427">
        <v>2017</v>
      </c>
      <c r="W4427">
        <v>84</v>
      </c>
      <c r="X4427" t="s">
        <v>74</v>
      </c>
    </row>
    <row r="4428" spans="1:24" x14ac:dyDescent="0.35">
      <c r="A4428">
        <v>104427</v>
      </c>
      <c r="B4428">
        <v>7984364452</v>
      </c>
      <c r="C4428" t="s">
        <v>41</v>
      </c>
      <c r="D4428" t="s">
        <v>42</v>
      </c>
      <c r="E4428" t="s">
        <v>24</v>
      </c>
      <c r="F4428">
        <v>48</v>
      </c>
      <c r="G4428" t="str">
        <f t="shared" si="69"/>
        <v>36-50</v>
      </c>
      <c r="H4428" t="s">
        <v>44</v>
      </c>
      <c r="I4428" t="s">
        <v>38</v>
      </c>
      <c r="J4428">
        <v>65736.27</v>
      </c>
      <c r="K4428">
        <v>504427</v>
      </c>
      <c r="L4428" t="s">
        <v>57</v>
      </c>
      <c r="M4428">
        <v>14814.2</v>
      </c>
      <c r="N4428" t="s">
        <v>28</v>
      </c>
      <c r="O4428" s="1">
        <v>44894</v>
      </c>
      <c r="P4428" t="s">
        <v>29</v>
      </c>
      <c r="Q4428">
        <v>141843.95000000001</v>
      </c>
      <c r="R4428">
        <v>368</v>
      </c>
      <c r="S4428" t="s">
        <v>50</v>
      </c>
      <c r="T4428" t="s">
        <v>47</v>
      </c>
      <c r="U4428" t="s">
        <v>31</v>
      </c>
      <c r="V4428">
        <v>2013</v>
      </c>
      <c r="W4428">
        <v>71</v>
      </c>
      <c r="X4428" t="s">
        <v>82</v>
      </c>
    </row>
    <row r="4429" spans="1:24" x14ac:dyDescent="0.35">
      <c r="A4429">
        <v>104428</v>
      </c>
      <c r="B4429">
        <v>4023285123</v>
      </c>
      <c r="C4429" t="s">
        <v>42</v>
      </c>
      <c r="D4429" t="s">
        <v>48</v>
      </c>
      <c r="E4429" t="s">
        <v>43</v>
      </c>
      <c r="F4429">
        <v>46</v>
      </c>
      <c r="G4429" t="str">
        <f t="shared" si="69"/>
        <v>36-50</v>
      </c>
      <c r="H4429" t="s">
        <v>37</v>
      </c>
      <c r="I4429" t="s">
        <v>54</v>
      </c>
      <c r="J4429">
        <v>266179.78000000003</v>
      </c>
      <c r="K4429">
        <v>504428</v>
      </c>
      <c r="L4429" t="s">
        <v>39</v>
      </c>
      <c r="M4429">
        <v>183023.51</v>
      </c>
      <c r="N4429" t="s">
        <v>2</v>
      </c>
      <c r="O4429" s="1">
        <v>45239</v>
      </c>
      <c r="P4429" t="s">
        <v>29</v>
      </c>
      <c r="Q4429">
        <v>141944.37</v>
      </c>
      <c r="R4429">
        <v>334</v>
      </c>
      <c r="S4429" t="s">
        <v>46</v>
      </c>
      <c r="T4429" t="s">
        <v>47</v>
      </c>
      <c r="U4429" t="s">
        <v>31</v>
      </c>
      <c r="V4429">
        <v>2007</v>
      </c>
      <c r="W4429">
        <v>42</v>
      </c>
      <c r="X4429" t="s">
        <v>82</v>
      </c>
    </row>
    <row r="4430" spans="1:24" x14ac:dyDescent="0.35">
      <c r="A4430">
        <v>104429</v>
      </c>
      <c r="B4430">
        <v>8090143579</v>
      </c>
      <c r="C4430" t="s">
        <v>33</v>
      </c>
      <c r="D4430" t="s">
        <v>48</v>
      </c>
      <c r="E4430" t="s">
        <v>24</v>
      </c>
      <c r="F4430">
        <v>56</v>
      </c>
      <c r="G4430" t="str">
        <f t="shared" si="69"/>
        <v>50+</v>
      </c>
      <c r="H4430" t="s">
        <v>53</v>
      </c>
      <c r="I4430" t="s">
        <v>54</v>
      </c>
      <c r="J4430">
        <v>439589.05</v>
      </c>
      <c r="K4430">
        <v>504429</v>
      </c>
      <c r="L4430" t="s">
        <v>57</v>
      </c>
      <c r="M4430">
        <v>105268.19</v>
      </c>
      <c r="N4430" t="s">
        <v>40</v>
      </c>
      <c r="O4430" s="1">
        <v>44863</v>
      </c>
      <c r="P4430" t="s">
        <v>35</v>
      </c>
      <c r="Q4430">
        <v>285966.81</v>
      </c>
      <c r="R4430">
        <v>386</v>
      </c>
      <c r="S4430" t="s">
        <v>30</v>
      </c>
      <c r="T4430" t="s">
        <v>31</v>
      </c>
      <c r="U4430" t="s">
        <v>47</v>
      </c>
      <c r="V4430">
        <v>2009</v>
      </c>
      <c r="W4430">
        <v>73</v>
      </c>
      <c r="X4430" t="s">
        <v>81</v>
      </c>
    </row>
    <row r="4431" spans="1:24" x14ac:dyDescent="0.35">
      <c r="A4431">
        <v>104430</v>
      </c>
      <c r="B4431">
        <v>9451904424</v>
      </c>
      <c r="C4431" t="s">
        <v>42</v>
      </c>
      <c r="D4431" t="s">
        <v>48</v>
      </c>
      <c r="E4431" t="s">
        <v>24</v>
      </c>
      <c r="F4431">
        <v>34</v>
      </c>
      <c r="G4431" t="str">
        <f t="shared" si="69"/>
        <v>26-35</v>
      </c>
      <c r="H4431" t="s">
        <v>44</v>
      </c>
      <c r="I4431" t="s">
        <v>26</v>
      </c>
      <c r="J4431">
        <v>461640.67</v>
      </c>
      <c r="K4431">
        <v>504430</v>
      </c>
      <c r="L4431" t="s">
        <v>57</v>
      </c>
      <c r="M4431">
        <v>18106.009999999998</v>
      </c>
      <c r="N4431" t="s">
        <v>28</v>
      </c>
      <c r="O4431" s="1">
        <v>45088</v>
      </c>
      <c r="P4431" t="s">
        <v>52</v>
      </c>
      <c r="Q4431">
        <v>1957936.54</v>
      </c>
      <c r="R4431">
        <v>309</v>
      </c>
      <c r="S4431" t="s">
        <v>50</v>
      </c>
      <c r="T4431" t="s">
        <v>47</v>
      </c>
      <c r="U4431" t="s">
        <v>47</v>
      </c>
      <c r="V4431">
        <v>2008</v>
      </c>
      <c r="W4431">
        <v>0</v>
      </c>
      <c r="X4431" t="s">
        <v>77</v>
      </c>
    </row>
    <row r="4432" spans="1:24" x14ac:dyDescent="0.35">
      <c r="A4432">
        <v>104431</v>
      </c>
      <c r="B4432">
        <v>7222684742</v>
      </c>
      <c r="C4432" t="s">
        <v>55</v>
      </c>
      <c r="D4432" t="s">
        <v>58</v>
      </c>
      <c r="E4432" t="s">
        <v>24</v>
      </c>
      <c r="F4432">
        <v>58</v>
      </c>
      <c r="G4432" t="str">
        <f t="shared" si="69"/>
        <v>50+</v>
      </c>
      <c r="H4432" t="s">
        <v>37</v>
      </c>
      <c r="I4432" t="s">
        <v>54</v>
      </c>
      <c r="J4432">
        <v>476540.54</v>
      </c>
      <c r="K4432">
        <v>504431</v>
      </c>
      <c r="L4432" t="s">
        <v>39</v>
      </c>
      <c r="M4432">
        <v>79547.67</v>
      </c>
      <c r="N4432" t="s">
        <v>28</v>
      </c>
      <c r="O4432" s="1">
        <v>44926</v>
      </c>
      <c r="P4432" t="s">
        <v>45</v>
      </c>
      <c r="Q4432">
        <v>1758787.96</v>
      </c>
      <c r="R4432">
        <v>892</v>
      </c>
      <c r="S4432" t="s">
        <v>50</v>
      </c>
      <c r="T4432" t="s">
        <v>47</v>
      </c>
      <c r="U4432" t="s">
        <v>47</v>
      </c>
      <c r="V4432">
        <v>2009</v>
      </c>
      <c r="W4432">
        <v>59</v>
      </c>
      <c r="X4432" t="s">
        <v>83</v>
      </c>
    </row>
    <row r="4433" spans="1:24" x14ac:dyDescent="0.35">
      <c r="A4433">
        <v>104432</v>
      </c>
      <c r="B4433">
        <v>5564938162</v>
      </c>
      <c r="C4433" t="s">
        <v>41</v>
      </c>
      <c r="D4433" t="s">
        <v>55</v>
      </c>
      <c r="E4433" t="s">
        <v>24</v>
      </c>
      <c r="F4433">
        <v>23</v>
      </c>
      <c r="G4433" t="str">
        <f t="shared" si="69"/>
        <v>18-25</v>
      </c>
      <c r="H4433" t="s">
        <v>37</v>
      </c>
      <c r="I4433" t="s">
        <v>54</v>
      </c>
      <c r="J4433">
        <v>300586.71999999997</v>
      </c>
      <c r="K4433">
        <v>504432</v>
      </c>
      <c r="L4433" t="s">
        <v>39</v>
      </c>
      <c r="M4433">
        <v>76295.63</v>
      </c>
      <c r="N4433" t="s">
        <v>34</v>
      </c>
      <c r="O4433" s="1">
        <v>45108</v>
      </c>
      <c r="P4433" t="s">
        <v>30</v>
      </c>
      <c r="Q4433">
        <v>1144727.97</v>
      </c>
      <c r="R4433">
        <v>640</v>
      </c>
      <c r="S4433" t="s">
        <v>30</v>
      </c>
      <c r="T4433" t="s">
        <v>31</v>
      </c>
      <c r="U4433" t="s">
        <v>47</v>
      </c>
      <c r="V4433">
        <v>2007</v>
      </c>
      <c r="W4433">
        <v>112</v>
      </c>
      <c r="X4433" t="s">
        <v>78</v>
      </c>
    </row>
    <row r="4434" spans="1:24" x14ac:dyDescent="0.35">
      <c r="A4434">
        <v>104433</v>
      </c>
      <c r="B4434">
        <v>3044656860</v>
      </c>
      <c r="C4434" t="s">
        <v>36</v>
      </c>
      <c r="D4434" t="s">
        <v>36</v>
      </c>
      <c r="E4434" t="s">
        <v>24</v>
      </c>
      <c r="F4434">
        <v>58</v>
      </c>
      <c r="G4434" t="str">
        <f t="shared" si="69"/>
        <v>50+</v>
      </c>
      <c r="H4434" t="s">
        <v>25</v>
      </c>
      <c r="I4434" t="s">
        <v>26</v>
      </c>
      <c r="J4434">
        <v>311152.98</v>
      </c>
      <c r="K4434">
        <v>504433</v>
      </c>
      <c r="L4434" t="s">
        <v>27</v>
      </c>
      <c r="M4434">
        <v>10260.24</v>
      </c>
      <c r="N4434" t="s">
        <v>40</v>
      </c>
      <c r="O4434" s="1">
        <v>44907</v>
      </c>
      <c r="P4434" t="s">
        <v>45</v>
      </c>
      <c r="Q4434">
        <v>1056885.53</v>
      </c>
      <c r="R4434">
        <v>425</v>
      </c>
      <c r="S4434" t="s">
        <v>50</v>
      </c>
      <c r="T4434" t="s">
        <v>47</v>
      </c>
      <c r="U4434" t="s">
        <v>47</v>
      </c>
      <c r="V4434">
        <v>2019</v>
      </c>
      <c r="W4434">
        <v>78</v>
      </c>
      <c r="X4434" t="s">
        <v>83</v>
      </c>
    </row>
    <row r="4435" spans="1:24" x14ac:dyDescent="0.35">
      <c r="A4435">
        <v>104434</v>
      </c>
      <c r="B4435">
        <v>7905061048</v>
      </c>
      <c r="C4435" t="s">
        <v>55</v>
      </c>
      <c r="D4435" t="s">
        <v>48</v>
      </c>
      <c r="E4435" t="s">
        <v>24</v>
      </c>
      <c r="F4435">
        <v>34</v>
      </c>
      <c r="G4435" t="str">
        <f t="shared" si="69"/>
        <v>26-35</v>
      </c>
      <c r="H4435" t="s">
        <v>37</v>
      </c>
      <c r="I4435" t="s">
        <v>38</v>
      </c>
      <c r="J4435">
        <v>155947.85999999999</v>
      </c>
      <c r="K4435">
        <v>504434</v>
      </c>
      <c r="L4435" t="s">
        <v>57</v>
      </c>
      <c r="M4435">
        <v>69590.240000000005</v>
      </c>
      <c r="N4435" t="s">
        <v>2</v>
      </c>
      <c r="O4435" s="1">
        <v>45005</v>
      </c>
      <c r="P4435" t="s">
        <v>35</v>
      </c>
      <c r="Q4435">
        <v>510188.13</v>
      </c>
      <c r="R4435">
        <v>807</v>
      </c>
      <c r="S4435" t="s">
        <v>46</v>
      </c>
      <c r="T4435" t="s">
        <v>31</v>
      </c>
      <c r="U4435" t="s">
        <v>31</v>
      </c>
      <c r="V4435">
        <v>2020</v>
      </c>
      <c r="W4435">
        <v>4</v>
      </c>
      <c r="X4435" t="s">
        <v>74</v>
      </c>
    </row>
    <row r="4436" spans="1:24" x14ac:dyDescent="0.35">
      <c r="A4436">
        <v>104435</v>
      </c>
      <c r="B4436">
        <v>6556664929</v>
      </c>
      <c r="C4436" t="s">
        <v>32</v>
      </c>
      <c r="D4436" t="s">
        <v>58</v>
      </c>
      <c r="E4436" t="s">
        <v>43</v>
      </c>
      <c r="F4436">
        <v>51</v>
      </c>
      <c r="G4436" t="str">
        <f t="shared" si="69"/>
        <v>50+</v>
      </c>
      <c r="H4436" t="s">
        <v>25</v>
      </c>
      <c r="I4436" t="s">
        <v>26</v>
      </c>
      <c r="J4436">
        <v>442787.44</v>
      </c>
      <c r="K4436">
        <v>504435</v>
      </c>
      <c r="L4436" t="s">
        <v>57</v>
      </c>
      <c r="M4436">
        <v>58650.18</v>
      </c>
      <c r="N4436" t="s">
        <v>2</v>
      </c>
      <c r="O4436" s="1">
        <v>44616</v>
      </c>
      <c r="P4436" t="s">
        <v>35</v>
      </c>
      <c r="Q4436">
        <v>423808.65</v>
      </c>
      <c r="R4436">
        <v>506</v>
      </c>
      <c r="S4436" t="s">
        <v>50</v>
      </c>
      <c r="T4436" t="s">
        <v>47</v>
      </c>
      <c r="U4436" t="s">
        <v>47</v>
      </c>
      <c r="V4436">
        <v>2014</v>
      </c>
      <c r="W4436">
        <v>95</v>
      </c>
      <c r="X4436" t="s">
        <v>73</v>
      </c>
    </row>
    <row r="4437" spans="1:24" x14ac:dyDescent="0.35">
      <c r="A4437">
        <v>104436</v>
      </c>
      <c r="B4437">
        <v>6486162570</v>
      </c>
      <c r="C4437" t="s">
        <v>32</v>
      </c>
      <c r="D4437" t="s">
        <v>42</v>
      </c>
      <c r="E4437" t="s">
        <v>24</v>
      </c>
      <c r="F4437">
        <v>40</v>
      </c>
      <c r="G4437" t="str">
        <f t="shared" si="69"/>
        <v>36-50</v>
      </c>
      <c r="H4437" t="s">
        <v>37</v>
      </c>
      <c r="I4437" t="s">
        <v>26</v>
      </c>
      <c r="J4437">
        <v>244584.62</v>
      </c>
      <c r="K4437">
        <v>504436</v>
      </c>
      <c r="L4437" t="s">
        <v>39</v>
      </c>
      <c r="M4437">
        <v>183901.1</v>
      </c>
      <c r="N4437" t="s">
        <v>34</v>
      </c>
      <c r="O4437" s="1">
        <v>45185</v>
      </c>
      <c r="P4437" t="s">
        <v>30</v>
      </c>
      <c r="Q4437">
        <v>469008.77</v>
      </c>
      <c r="R4437">
        <v>561</v>
      </c>
      <c r="S4437" t="s">
        <v>30</v>
      </c>
      <c r="T4437" t="s">
        <v>31</v>
      </c>
      <c r="U4437" t="s">
        <v>47</v>
      </c>
      <c r="V4437">
        <v>2017</v>
      </c>
      <c r="W4437">
        <v>18</v>
      </c>
      <c r="X4437" t="s">
        <v>80</v>
      </c>
    </row>
    <row r="4438" spans="1:24" x14ac:dyDescent="0.35">
      <c r="A4438">
        <v>104437</v>
      </c>
      <c r="B4438">
        <v>6686447692</v>
      </c>
      <c r="C4438" t="s">
        <v>22</v>
      </c>
      <c r="D4438" t="s">
        <v>48</v>
      </c>
      <c r="E4438" t="s">
        <v>43</v>
      </c>
      <c r="F4438">
        <v>69</v>
      </c>
      <c r="G4438" t="str">
        <f t="shared" si="69"/>
        <v>50+</v>
      </c>
      <c r="H4438" t="s">
        <v>49</v>
      </c>
      <c r="I4438" t="s">
        <v>26</v>
      </c>
      <c r="J4438">
        <v>140375.01</v>
      </c>
      <c r="K4438">
        <v>504437</v>
      </c>
      <c r="L4438" t="s">
        <v>27</v>
      </c>
      <c r="M4438">
        <v>161375.95000000001</v>
      </c>
      <c r="N4438" t="s">
        <v>2</v>
      </c>
      <c r="O4438" s="1">
        <v>44601</v>
      </c>
      <c r="P4438" t="s">
        <v>35</v>
      </c>
      <c r="Q4438">
        <v>1460124.12</v>
      </c>
      <c r="R4438">
        <v>821</v>
      </c>
      <c r="S4438" t="s">
        <v>50</v>
      </c>
      <c r="T4438" t="s">
        <v>31</v>
      </c>
      <c r="U4438" t="s">
        <v>47</v>
      </c>
      <c r="V4438">
        <v>2009</v>
      </c>
      <c r="W4438">
        <v>67</v>
      </c>
      <c r="X4438" t="s">
        <v>73</v>
      </c>
    </row>
    <row r="4439" spans="1:24" x14ac:dyDescent="0.35">
      <c r="A4439">
        <v>104438</v>
      </c>
      <c r="B4439">
        <v>3521716183</v>
      </c>
      <c r="C4439" t="s">
        <v>55</v>
      </c>
      <c r="D4439" t="s">
        <v>42</v>
      </c>
      <c r="E4439" t="s">
        <v>24</v>
      </c>
      <c r="F4439">
        <v>47</v>
      </c>
      <c r="G4439" t="str">
        <f t="shared" si="69"/>
        <v>36-50</v>
      </c>
      <c r="H4439" t="s">
        <v>25</v>
      </c>
      <c r="I4439" t="s">
        <v>54</v>
      </c>
      <c r="J4439">
        <v>482868.26</v>
      </c>
      <c r="K4439">
        <v>504438</v>
      </c>
      <c r="L4439" t="s">
        <v>57</v>
      </c>
      <c r="M4439">
        <v>32101.62</v>
      </c>
      <c r="N4439" t="s">
        <v>34</v>
      </c>
      <c r="O4439" s="1">
        <v>44886</v>
      </c>
      <c r="P4439" t="s">
        <v>30</v>
      </c>
      <c r="Q4439">
        <v>1268046.1000000001</v>
      </c>
      <c r="R4439">
        <v>836</v>
      </c>
      <c r="S4439" t="s">
        <v>46</v>
      </c>
      <c r="T4439" t="s">
        <v>47</v>
      </c>
      <c r="U4439" t="s">
        <v>31</v>
      </c>
      <c r="V4439">
        <v>2008</v>
      </c>
      <c r="W4439">
        <v>63</v>
      </c>
      <c r="X4439" t="s">
        <v>82</v>
      </c>
    </row>
    <row r="4440" spans="1:24" x14ac:dyDescent="0.35">
      <c r="A4440">
        <v>104439</v>
      </c>
      <c r="B4440">
        <v>9876332886</v>
      </c>
      <c r="C4440" t="s">
        <v>41</v>
      </c>
      <c r="D4440" t="s">
        <v>42</v>
      </c>
      <c r="E4440" t="s">
        <v>24</v>
      </c>
      <c r="F4440">
        <v>30</v>
      </c>
      <c r="G4440" t="str">
        <f t="shared" si="69"/>
        <v>26-35</v>
      </c>
      <c r="H4440" t="s">
        <v>53</v>
      </c>
      <c r="I4440" t="s">
        <v>26</v>
      </c>
      <c r="J4440">
        <v>352983.69</v>
      </c>
      <c r="K4440">
        <v>504439</v>
      </c>
      <c r="L4440" t="s">
        <v>39</v>
      </c>
      <c r="M4440">
        <v>186318.29</v>
      </c>
      <c r="N4440" t="s">
        <v>28</v>
      </c>
      <c r="O4440" s="1">
        <v>45092</v>
      </c>
      <c r="P4440" t="s">
        <v>35</v>
      </c>
      <c r="Q4440">
        <v>1003550.53</v>
      </c>
      <c r="R4440">
        <v>453</v>
      </c>
      <c r="S4440" t="s">
        <v>50</v>
      </c>
      <c r="T4440" t="s">
        <v>31</v>
      </c>
      <c r="U4440" t="s">
        <v>47</v>
      </c>
      <c r="V4440">
        <v>2007</v>
      </c>
      <c r="W4440">
        <v>109</v>
      </c>
      <c r="X4440" t="s">
        <v>77</v>
      </c>
    </row>
    <row r="4441" spans="1:24" x14ac:dyDescent="0.35">
      <c r="A4441">
        <v>104440</v>
      </c>
      <c r="B4441">
        <v>7710364062</v>
      </c>
      <c r="C4441" t="s">
        <v>55</v>
      </c>
      <c r="D4441" t="s">
        <v>48</v>
      </c>
      <c r="E4441" t="s">
        <v>24</v>
      </c>
      <c r="F4441">
        <v>47</v>
      </c>
      <c r="G4441" t="str">
        <f t="shared" si="69"/>
        <v>36-50</v>
      </c>
      <c r="H4441" t="s">
        <v>53</v>
      </c>
      <c r="I4441" t="s">
        <v>54</v>
      </c>
      <c r="J4441">
        <v>232861.07</v>
      </c>
      <c r="K4441">
        <v>504440</v>
      </c>
      <c r="L4441" t="s">
        <v>27</v>
      </c>
      <c r="M4441">
        <v>148658.23000000001</v>
      </c>
      <c r="N4441" t="s">
        <v>34</v>
      </c>
      <c r="O4441" s="1">
        <v>44677</v>
      </c>
      <c r="P4441" t="s">
        <v>29</v>
      </c>
      <c r="Q4441">
        <v>1667118.28</v>
      </c>
      <c r="R4441">
        <v>767</v>
      </c>
      <c r="S4441" t="s">
        <v>46</v>
      </c>
      <c r="T4441" t="s">
        <v>47</v>
      </c>
      <c r="U4441" t="s">
        <v>47</v>
      </c>
      <c r="V4441">
        <v>2022</v>
      </c>
      <c r="W4441">
        <v>98</v>
      </c>
      <c r="X4441" t="s">
        <v>75</v>
      </c>
    </row>
    <row r="4442" spans="1:24" x14ac:dyDescent="0.35">
      <c r="A4442">
        <v>104441</v>
      </c>
      <c r="B4442">
        <v>3020230507</v>
      </c>
      <c r="C4442" t="s">
        <v>55</v>
      </c>
      <c r="D4442" t="s">
        <v>42</v>
      </c>
      <c r="E4442" t="s">
        <v>24</v>
      </c>
      <c r="F4442">
        <v>66</v>
      </c>
      <c r="G4442" t="str">
        <f t="shared" si="69"/>
        <v>50+</v>
      </c>
      <c r="H4442" t="s">
        <v>44</v>
      </c>
      <c r="I4442" t="s">
        <v>54</v>
      </c>
      <c r="J4442">
        <v>35249.78</v>
      </c>
      <c r="K4442">
        <v>504441</v>
      </c>
      <c r="L4442" t="s">
        <v>57</v>
      </c>
      <c r="M4442">
        <v>98220.38</v>
      </c>
      <c r="N4442" t="s">
        <v>40</v>
      </c>
      <c r="O4442" s="1">
        <v>45172</v>
      </c>
      <c r="P4442" t="s">
        <v>35</v>
      </c>
      <c r="Q4442">
        <v>118593.89</v>
      </c>
      <c r="R4442">
        <v>657</v>
      </c>
      <c r="S4442" t="s">
        <v>30</v>
      </c>
      <c r="T4442" t="s">
        <v>47</v>
      </c>
      <c r="U4442" t="s">
        <v>31</v>
      </c>
      <c r="V4442">
        <v>2019</v>
      </c>
      <c r="W4442">
        <v>27</v>
      </c>
      <c r="X4442" t="s">
        <v>80</v>
      </c>
    </row>
    <row r="4443" spans="1:24" x14ac:dyDescent="0.35">
      <c r="A4443">
        <v>104442</v>
      </c>
      <c r="B4443">
        <v>9459182359</v>
      </c>
      <c r="C4443" t="s">
        <v>55</v>
      </c>
      <c r="D4443" t="s">
        <v>58</v>
      </c>
      <c r="E4443" t="s">
        <v>43</v>
      </c>
      <c r="F4443">
        <v>37</v>
      </c>
      <c r="G4443" t="str">
        <f t="shared" si="69"/>
        <v>36-50</v>
      </c>
      <c r="H4443" t="s">
        <v>53</v>
      </c>
      <c r="I4443" t="s">
        <v>54</v>
      </c>
      <c r="J4443">
        <v>70940.649999999994</v>
      </c>
      <c r="K4443">
        <v>504442</v>
      </c>
      <c r="L4443" t="s">
        <v>57</v>
      </c>
      <c r="M4443">
        <v>86588.94</v>
      </c>
      <c r="N4443" t="s">
        <v>2</v>
      </c>
      <c r="O4443" s="1">
        <v>45390</v>
      </c>
      <c r="P4443" t="s">
        <v>30</v>
      </c>
      <c r="Q4443">
        <v>72449.87</v>
      </c>
      <c r="R4443">
        <v>563</v>
      </c>
      <c r="S4443" t="s">
        <v>50</v>
      </c>
      <c r="T4443" t="s">
        <v>31</v>
      </c>
      <c r="U4443" t="s">
        <v>47</v>
      </c>
      <c r="V4443">
        <v>2006</v>
      </c>
      <c r="W4443">
        <v>36</v>
      </c>
      <c r="X4443" t="s">
        <v>75</v>
      </c>
    </row>
    <row r="4444" spans="1:24" x14ac:dyDescent="0.35">
      <c r="A4444">
        <v>104443</v>
      </c>
      <c r="B4444">
        <v>1277179503</v>
      </c>
      <c r="C4444" t="s">
        <v>42</v>
      </c>
      <c r="D4444" t="s">
        <v>55</v>
      </c>
      <c r="E4444" t="s">
        <v>43</v>
      </c>
      <c r="F4444">
        <v>23</v>
      </c>
      <c r="G4444" t="str">
        <f t="shared" si="69"/>
        <v>18-25</v>
      </c>
      <c r="H4444" t="s">
        <v>44</v>
      </c>
      <c r="I4444" t="s">
        <v>54</v>
      </c>
      <c r="J4444">
        <v>99041.87</v>
      </c>
      <c r="K4444">
        <v>504443</v>
      </c>
      <c r="L4444" t="s">
        <v>39</v>
      </c>
      <c r="M4444">
        <v>185376.1</v>
      </c>
      <c r="N4444" t="s">
        <v>40</v>
      </c>
      <c r="O4444" s="1">
        <v>44957</v>
      </c>
      <c r="P4444" t="s">
        <v>30</v>
      </c>
      <c r="Q4444">
        <v>1641412.49</v>
      </c>
      <c r="R4444">
        <v>721</v>
      </c>
      <c r="S4444" t="s">
        <v>46</v>
      </c>
      <c r="T4444" t="s">
        <v>31</v>
      </c>
      <c r="U4444" t="s">
        <v>47</v>
      </c>
      <c r="V4444">
        <v>2019</v>
      </c>
      <c r="W4444">
        <v>8</v>
      </c>
      <c r="X4444" t="s">
        <v>72</v>
      </c>
    </row>
    <row r="4445" spans="1:24" x14ac:dyDescent="0.35">
      <c r="A4445">
        <v>104444</v>
      </c>
      <c r="B4445">
        <v>6831763623</v>
      </c>
      <c r="C4445" t="s">
        <v>22</v>
      </c>
      <c r="D4445" t="s">
        <v>51</v>
      </c>
      <c r="E4445" t="s">
        <v>43</v>
      </c>
      <c r="F4445">
        <v>48</v>
      </c>
      <c r="G4445" t="str">
        <f t="shared" si="69"/>
        <v>36-50</v>
      </c>
      <c r="H4445" t="s">
        <v>53</v>
      </c>
      <c r="I4445" t="s">
        <v>38</v>
      </c>
      <c r="J4445">
        <v>451517.54</v>
      </c>
      <c r="K4445">
        <v>504444</v>
      </c>
      <c r="L4445" t="s">
        <v>39</v>
      </c>
      <c r="M4445">
        <v>61171.82</v>
      </c>
      <c r="N4445" t="s">
        <v>28</v>
      </c>
      <c r="O4445" s="1">
        <v>44996</v>
      </c>
      <c r="P4445" t="s">
        <v>30</v>
      </c>
      <c r="Q4445">
        <v>832639.66</v>
      </c>
      <c r="R4445">
        <v>508</v>
      </c>
      <c r="S4445" t="s">
        <v>30</v>
      </c>
      <c r="T4445" t="s">
        <v>47</v>
      </c>
      <c r="U4445" t="s">
        <v>47</v>
      </c>
      <c r="V4445">
        <v>2008</v>
      </c>
      <c r="W4445">
        <v>26</v>
      </c>
      <c r="X4445" t="s">
        <v>74</v>
      </c>
    </row>
    <row r="4446" spans="1:24" x14ac:dyDescent="0.35">
      <c r="A4446">
        <v>104445</v>
      </c>
      <c r="B4446">
        <v>2361508789</v>
      </c>
      <c r="C4446" t="s">
        <v>33</v>
      </c>
      <c r="D4446" t="s">
        <v>36</v>
      </c>
      <c r="E4446" t="s">
        <v>43</v>
      </c>
      <c r="F4446">
        <v>36</v>
      </c>
      <c r="G4446" t="str">
        <f t="shared" si="69"/>
        <v>36-50</v>
      </c>
      <c r="H4446" t="s">
        <v>25</v>
      </c>
      <c r="I4446" t="s">
        <v>54</v>
      </c>
      <c r="J4446">
        <v>485822.81</v>
      </c>
      <c r="K4446">
        <v>504445</v>
      </c>
      <c r="L4446" t="s">
        <v>56</v>
      </c>
      <c r="M4446">
        <v>74180.899999999994</v>
      </c>
      <c r="N4446" t="s">
        <v>40</v>
      </c>
      <c r="O4446" s="1">
        <v>44595</v>
      </c>
      <c r="P4446" t="s">
        <v>52</v>
      </c>
      <c r="Q4446">
        <v>1331082.49</v>
      </c>
      <c r="R4446">
        <v>766</v>
      </c>
      <c r="S4446" t="s">
        <v>50</v>
      </c>
      <c r="T4446" t="s">
        <v>31</v>
      </c>
      <c r="U4446" t="s">
        <v>31</v>
      </c>
      <c r="V4446">
        <v>2010</v>
      </c>
      <c r="W4446">
        <v>115</v>
      </c>
      <c r="X4446" t="s">
        <v>73</v>
      </c>
    </row>
    <row r="4447" spans="1:24" x14ac:dyDescent="0.35">
      <c r="A4447">
        <v>104446</v>
      </c>
      <c r="B4447">
        <v>8945636214</v>
      </c>
      <c r="C4447" t="s">
        <v>36</v>
      </c>
      <c r="D4447" t="s">
        <v>42</v>
      </c>
      <c r="E4447" t="s">
        <v>24</v>
      </c>
      <c r="F4447">
        <v>23</v>
      </c>
      <c r="G4447" t="str">
        <f t="shared" si="69"/>
        <v>18-25</v>
      </c>
      <c r="H4447" t="s">
        <v>49</v>
      </c>
      <c r="I4447" t="s">
        <v>54</v>
      </c>
      <c r="J4447">
        <v>134222.39000000001</v>
      </c>
      <c r="K4447">
        <v>504446</v>
      </c>
      <c r="L4447" t="s">
        <v>27</v>
      </c>
      <c r="M4447">
        <v>138264.03</v>
      </c>
      <c r="N4447" t="s">
        <v>28</v>
      </c>
      <c r="O4447" s="1">
        <v>44855</v>
      </c>
      <c r="P4447" t="s">
        <v>45</v>
      </c>
      <c r="Q4447">
        <v>808438.86</v>
      </c>
      <c r="R4447">
        <v>875</v>
      </c>
      <c r="S4447" t="s">
        <v>50</v>
      </c>
      <c r="T4447" t="s">
        <v>47</v>
      </c>
      <c r="U4447" t="s">
        <v>47</v>
      </c>
      <c r="V4447">
        <v>2013</v>
      </c>
      <c r="W4447">
        <v>3</v>
      </c>
      <c r="X4447" t="s">
        <v>81</v>
      </c>
    </row>
    <row r="4448" spans="1:24" x14ac:dyDescent="0.35">
      <c r="A4448">
        <v>104447</v>
      </c>
      <c r="B4448">
        <v>4634776444</v>
      </c>
      <c r="C4448" t="s">
        <v>36</v>
      </c>
      <c r="D4448" t="s">
        <v>23</v>
      </c>
      <c r="E4448" t="s">
        <v>24</v>
      </c>
      <c r="F4448">
        <v>51</v>
      </c>
      <c r="G4448" t="str">
        <f t="shared" si="69"/>
        <v>50+</v>
      </c>
      <c r="H4448" t="s">
        <v>44</v>
      </c>
      <c r="I4448" t="s">
        <v>26</v>
      </c>
      <c r="J4448">
        <v>249659.19</v>
      </c>
      <c r="K4448">
        <v>504447</v>
      </c>
      <c r="L4448" t="s">
        <v>39</v>
      </c>
      <c r="M4448">
        <v>151881.44</v>
      </c>
      <c r="N4448" t="s">
        <v>28</v>
      </c>
      <c r="O4448" s="1">
        <v>44777</v>
      </c>
      <c r="P4448" t="s">
        <v>45</v>
      </c>
      <c r="Q4448">
        <v>877121.64</v>
      </c>
      <c r="R4448">
        <v>845</v>
      </c>
      <c r="S4448" t="s">
        <v>50</v>
      </c>
      <c r="T4448" t="s">
        <v>47</v>
      </c>
      <c r="U4448" t="s">
        <v>31</v>
      </c>
      <c r="V4448">
        <v>2017</v>
      </c>
      <c r="W4448">
        <v>27</v>
      </c>
      <c r="X4448" t="s">
        <v>79</v>
      </c>
    </row>
    <row r="4449" spans="1:24" x14ac:dyDescent="0.35">
      <c r="A4449">
        <v>104448</v>
      </c>
      <c r="B4449">
        <v>6825550349</v>
      </c>
      <c r="C4449" t="s">
        <v>36</v>
      </c>
      <c r="D4449" t="s">
        <v>33</v>
      </c>
      <c r="E4449" t="s">
        <v>43</v>
      </c>
      <c r="F4449">
        <v>45</v>
      </c>
      <c r="G4449" t="str">
        <f t="shared" si="69"/>
        <v>36-50</v>
      </c>
      <c r="H4449" t="s">
        <v>49</v>
      </c>
      <c r="I4449" t="s">
        <v>26</v>
      </c>
      <c r="J4449">
        <v>396150.77</v>
      </c>
      <c r="K4449">
        <v>504448</v>
      </c>
      <c r="L4449" t="s">
        <v>27</v>
      </c>
      <c r="M4449">
        <v>65500.83</v>
      </c>
      <c r="N4449" t="s">
        <v>28</v>
      </c>
      <c r="O4449" s="1">
        <v>45117</v>
      </c>
      <c r="P4449" t="s">
        <v>29</v>
      </c>
      <c r="Q4449">
        <v>45034.29</v>
      </c>
      <c r="R4449">
        <v>678</v>
      </c>
      <c r="S4449" t="s">
        <v>30</v>
      </c>
      <c r="T4449" t="s">
        <v>31</v>
      </c>
      <c r="U4449" t="s">
        <v>31</v>
      </c>
      <c r="V4449">
        <v>2013</v>
      </c>
      <c r="W4449">
        <v>96</v>
      </c>
      <c r="X4449" t="s">
        <v>78</v>
      </c>
    </row>
    <row r="4450" spans="1:24" x14ac:dyDescent="0.35">
      <c r="A4450">
        <v>104449</v>
      </c>
      <c r="B4450">
        <v>1285499921</v>
      </c>
      <c r="C4450" t="s">
        <v>42</v>
      </c>
      <c r="D4450" t="s">
        <v>48</v>
      </c>
      <c r="E4450" t="s">
        <v>24</v>
      </c>
      <c r="F4450">
        <v>30</v>
      </c>
      <c r="G4450" t="str">
        <f t="shared" si="69"/>
        <v>26-35</v>
      </c>
      <c r="H4450" t="s">
        <v>37</v>
      </c>
      <c r="I4450" t="s">
        <v>54</v>
      </c>
      <c r="J4450">
        <v>192934.12</v>
      </c>
      <c r="K4450">
        <v>504449</v>
      </c>
      <c r="L4450" t="s">
        <v>39</v>
      </c>
      <c r="M4450">
        <v>184409.38</v>
      </c>
      <c r="N4450" t="s">
        <v>40</v>
      </c>
      <c r="O4450" s="1">
        <v>44768</v>
      </c>
      <c r="P4450" t="s">
        <v>30</v>
      </c>
      <c r="Q4450">
        <v>1060847.07</v>
      </c>
      <c r="R4450">
        <v>519</v>
      </c>
      <c r="S4450" t="s">
        <v>30</v>
      </c>
      <c r="T4450" t="s">
        <v>47</v>
      </c>
      <c r="U4450" t="s">
        <v>47</v>
      </c>
      <c r="V4450">
        <v>2008</v>
      </c>
      <c r="W4450">
        <v>76</v>
      </c>
      <c r="X4450" t="s">
        <v>78</v>
      </c>
    </row>
    <row r="4451" spans="1:24" x14ac:dyDescent="0.35">
      <c r="A4451">
        <v>104450</v>
      </c>
      <c r="B4451">
        <v>9596740587</v>
      </c>
      <c r="C4451" t="s">
        <v>22</v>
      </c>
      <c r="D4451" t="s">
        <v>55</v>
      </c>
      <c r="E4451" t="s">
        <v>24</v>
      </c>
      <c r="F4451">
        <v>69</v>
      </c>
      <c r="G4451" t="str">
        <f t="shared" si="69"/>
        <v>50+</v>
      </c>
      <c r="H4451" t="s">
        <v>37</v>
      </c>
      <c r="I4451" t="s">
        <v>38</v>
      </c>
      <c r="J4451">
        <v>246696.26</v>
      </c>
      <c r="K4451">
        <v>504450</v>
      </c>
      <c r="L4451" t="s">
        <v>27</v>
      </c>
      <c r="M4451">
        <v>51295.46</v>
      </c>
      <c r="N4451" t="s">
        <v>34</v>
      </c>
      <c r="O4451" s="1">
        <v>45179</v>
      </c>
      <c r="P4451" t="s">
        <v>52</v>
      </c>
      <c r="Q4451">
        <v>70884.899999999994</v>
      </c>
      <c r="R4451">
        <v>642</v>
      </c>
      <c r="S4451" t="s">
        <v>50</v>
      </c>
      <c r="T4451" t="s">
        <v>47</v>
      </c>
      <c r="U4451" t="s">
        <v>31</v>
      </c>
      <c r="V4451">
        <v>2021</v>
      </c>
      <c r="W4451">
        <v>68</v>
      </c>
      <c r="X4451" t="s">
        <v>80</v>
      </c>
    </row>
    <row r="4452" spans="1:24" x14ac:dyDescent="0.35">
      <c r="A4452">
        <v>104451</v>
      </c>
      <c r="B4452">
        <v>7542491322</v>
      </c>
      <c r="C4452" t="s">
        <v>41</v>
      </c>
      <c r="D4452" t="s">
        <v>36</v>
      </c>
      <c r="E4452" t="s">
        <v>43</v>
      </c>
      <c r="F4452">
        <v>27</v>
      </c>
      <c r="G4452" t="str">
        <f t="shared" si="69"/>
        <v>26-35</v>
      </c>
      <c r="H4452" t="s">
        <v>49</v>
      </c>
      <c r="I4452" t="s">
        <v>38</v>
      </c>
      <c r="J4452">
        <v>443924.14</v>
      </c>
      <c r="K4452">
        <v>504451</v>
      </c>
      <c r="L4452" t="s">
        <v>27</v>
      </c>
      <c r="M4452">
        <v>69565.02</v>
      </c>
      <c r="N4452" t="s">
        <v>2</v>
      </c>
      <c r="O4452" s="1">
        <v>44841</v>
      </c>
      <c r="P4452" t="s">
        <v>52</v>
      </c>
      <c r="Q4452">
        <v>702833.15</v>
      </c>
      <c r="R4452">
        <v>384</v>
      </c>
      <c r="S4452" t="s">
        <v>46</v>
      </c>
      <c r="T4452" t="s">
        <v>31</v>
      </c>
      <c r="U4452" t="s">
        <v>47</v>
      </c>
      <c r="V4452">
        <v>2014</v>
      </c>
      <c r="W4452">
        <v>21</v>
      </c>
      <c r="X4452" t="s">
        <v>81</v>
      </c>
    </row>
    <row r="4453" spans="1:24" x14ac:dyDescent="0.35">
      <c r="A4453">
        <v>104452</v>
      </c>
      <c r="B4453">
        <v>2477792963</v>
      </c>
      <c r="C4453" t="s">
        <v>22</v>
      </c>
      <c r="D4453" t="s">
        <v>23</v>
      </c>
      <c r="E4453" t="s">
        <v>43</v>
      </c>
      <c r="F4453">
        <v>58</v>
      </c>
      <c r="G4453" t="str">
        <f t="shared" si="69"/>
        <v>50+</v>
      </c>
      <c r="H4453" t="s">
        <v>25</v>
      </c>
      <c r="I4453" t="s">
        <v>26</v>
      </c>
      <c r="J4453">
        <v>104548.02</v>
      </c>
      <c r="K4453">
        <v>504452</v>
      </c>
      <c r="L4453" t="s">
        <v>57</v>
      </c>
      <c r="M4453">
        <v>39394.980000000003</v>
      </c>
      <c r="N4453" t="s">
        <v>28</v>
      </c>
      <c r="O4453" s="1">
        <v>44625</v>
      </c>
      <c r="P4453" t="s">
        <v>52</v>
      </c>
      <c r="Q4453">
        <v>273407.49</v>
      </c>
      <c r="R4453">
        <v>375</v>
      </c>
      <c r="S4453" t="s">
        <v>46</v>
      </c>
      <c r="T4453" t="s">
        <v>31</v>
      </c>
      <c r="U4453" t="s">
        <v>31</v>
      </c>
      <c r="V4453">
        <v>2010</v>
      </c>
      <c r="W4453">
        <v>113</v>
      </c>
      <c r="X4453" t="s">
        <v>74</v>
      </c>
    </row>
    <row r="4454" spans="1:24" x14ac:dyDescent="0.35">
      <c r="A4454">
        <v>104453</v>
      </c>
      <c r="B4454">
        <v>3032261075</v>
      </c>
      <c r="C4454" t="s">
        <v>42</v>
      </c>
      <c r="D4454" t="s">
        <v>48</v>
      </c>
      <c r="E4454" t="s">
        <v>24</v>
      </c>
      <c r="F4454">
        <v>62</v>
      </c>
      <c r="G4454" t="str">
        <f t="shared" si="69"/>
        <v>50+</v>
      </c>
      <c r="H4454" t="s">
        <v>49</v>
      </c>
      <c r="I4454" t="s">
        <v>38</v>
      </c>
      <c r="J4454">
        <v>496932.38</v>
      </c>
      <c r="K4454">
        <v>504453</v>
      </c>
      <c r="L4454" t="s">
        <v>27</v>
      </c>
      <c r="M4454">
        <v>107463.72</v>
      </c>
      <c r="N4454" t="s">
        <v>28</v>
      </c>
      <c r="O4454" s="1">
        <v>45431</v>
      </c>
      <c r="P4454" t="s">
        <v>30</v>
      </c>
      <c r="Q4454">
        <v>435668.13</v>
      </c>
      <c r="R4454">
        <v>716</v>
      </c>
      <c r="S4454" t="s">
        <v>30</v>
      </c>
      <c r="T4454" t="s">
        <v>47</v>
      </c>
      <c r="U4454" t="s">
        <v>31</v>
      </c>
      <c r="V4454">
        <v>2015</v>
      </c>
      <c r="W4454">
        <v>17</v>
      </c>
      <c r="X4454" t="s">
        <v>76</v>
      </c>
    </row>
    <row r="4455" spans="1:24" x14ac:dyDescent="0.35">
      <c r="A4455">
        <v>104454</v>
      </c>
      <c r="B4455">
        <v>8002504955</v>
      </c>
      <c r="C4455" t="s">
        <v>41</v>
      </c>
      <c r="D4455" t="s">
        <v>33</v>
      </c>
      <c r="E4455" t="s">
        <v>43</v>
      </c>
      <c r="F4455">
        <v>24</v>
      </c>
      <c r="G4455" t="str">
        <f t="shared" si="69"/>
        <v>18-25</v>
      </c>
      <c r="H4455" t="s">
        <v>49</v>
      </c>
      <c r="I4455" t="s">
        <v>26</v>
      </c>
      <c r="J4455">
        <v>228696.78</v>
      </c>
      <c r="K4455">
        <v>504454</v>
      </c>
      <c r="L4455" t="s">
        <v>56</v>
      </c>
      <c r="M4455">
        <v>199854.66</v>
      </c>
      <c r="N4455" t="s">
        <v>34</v>
      </c>
      <c r="O4455" s="1">
        <v>44989</v>
      </c>
      <c r="P4455" t="s">
        <v>52</v>
      </c>
      <c r="Q4455">
        <v>1814998.27</v>
      </c>
      <c r="R4455">
        <v>302</v>
      </c>
      <c r="S4455" t="s">
        <v>50</v>
      </c>
      <c r="T4455" t="s">
        <v>47</v>
      </c>
      <c r="U4455" t="s">
        <v>31</v>
      </c>
      <c r="V4455">
        <v>2020</v>
      </c>
      <c r="W4455">
        <v>87</v>
      </c>
      <c r="X4455" t="s">
        <v>74</v>
      </c>
    </row>
    <row r="4456" spans="1:24" x14ac:dyDescent="0.35">
      <c r="A4456">
        <v>104455</v>
      </c>
      <c r="B4456">
        <v>1006783564</v>
      </c>
      <c r="C4456" t="s">
        <v>55</v>
      </c>
      <c r="D4456" t="s">
        <v>23</v>
      </c>
      <c r="E4456" t="s">
        <v>24</v>
      </c>
      <c r="F4456">
        <v>35</v>
      </c>
      <c r="G4456" t="str">
        <f t="shared" si="69"/>
        <v>26-35</v>
      </c>
      <c r="H4456" t="s">
        <v>49</v>
      </c>
      <c r="I4456" t="s">
        <v>38</v>
      </c>
      <c r="J4456">
        <v>129893.17</v>
      </c>
      <c r="K4456">
        <v>504455</v>
      </c>
      <c r="L4456" t="s">
        <v>57</v>
      </c>
      <c r="M4456">
        <v>143639.07</v>
      </c>
      <c r="N4456" t="s">
        <v>28</v>
      </c>
      <c r="O4456" s="1">
        <v>44831</v>
      </c>
      <c r="P4456" t="s">
        <v>52</v>
      </c>
      <c r="Q4456">
        <v>1938679.34</v>
      </c>
      <c r="R4456">
        <v>453</v>
      </c>
      <c r="S4456" t="s">
        <v>50</v>
      </c>
      <c r="T4456" t="s">
        <v>31</v>
      </c>
      <c r="U4456" t="s">
        <v>31</v>
      </c>
      <c r="V4456">
        <v>2008</v>
      </c>
      <c r="W4456">
        <v>12</v>
      </c>
      <c r="X4456" t="s">
        <v>80</v>
      </c>
    </row>
    <row r="4457" spans="1:24" x14ac:dyDescent="0.35">
      <c r="A4457">
        <v>104456</v>
      </c>
      <c r="B4457">
        <v>1130479308</v>
      </c>
      <c r="C4457" t="s">
        <v>32</v>
      </c>
      <c r="D4457" t="s">
        <v>42</v>
      </c>
      <c r="E4457" t="s">
        <v>24</v>
      </c>
      <c r="F4457">
        <v>39</v>
      </c>
      <c r="G4457" t="str">
        <f t="shared" si="69"/>
        <v>36-50</v>
      </c>
      <c r="H4457" t="s">
        <v>44</v>
      </c>
      <c r="I4457" t="s">
        <v>38</v>
      </c>
      <c r="J4457">
        <v>446354.47</v>
      </c>
      <c r="K4457">
        <v>504456</v>
      </c>
      <c r="L4457" t="s">
        <v>27</v>
      </c>
      <c r="M4457">
        <v>94316.35</v>
      </c>
      <c r="N4457" t="s">
        <v>34</v>
      </c>
      <c r="O4457" s="1">
        <v>44720</v>
      </c>
      <c r="P4457" t="s">
        <v>45</v>
      </c>
      <c r="Q4457">
        <v>66152.11</v>
      </c>
      <c r="R4457">
        <v>767</v>
      </c>
      <c r="S4457" t="s">
        <v>46</v>
      </c>
      <c r="T4457" t="s">
        <v>47</v>
      </c>
      <c r="U4457" t="s">
        <v>47</v>
      </c>
      <c r="V4457">
        <v>2012</v>
      </c>
      <c r="W4457">
        <v>63</v>
      </c>
      <c r="X4457" t="s">
        <v>77</v>
      </c>
    </row>
    <row r="4458" spans="1:24" x14ac:dyDescent="0.35">
      <c r="A4458">
        <v>104457</v>
      </c>
      <c r="B4458">
        <v>9788612020</v>
      </c>
      <c r="C4458" t="s">
        <v>55</v>
      </c>
      <c r="D4458" t="s">
        <v>58</v>
      </c>
      <c r="E4458" t="s">
        <v>24</v>
      </c>
      <c r="F4458">
        <v>31</v>
      </c>
      <c r="G4458" t="str">
        <f t="shared" si="69"/>
        <v>26-35</v>
      </c>
      <c r="H4458" t="s">
        <v>44</v>
      </c>
      <c r="I4458" t="s">
        <v>38</v>
      </c>
      <c r="J4458">
        <v>39175.5</v>
      </c>
      <c r="K4458">
        <v>504457</v>
      </c>
      <c r="L4458" t="s">
        <v>39</v>
      </c>
      <c r="M4458">
        <v>196587.03</v>
      </c>
      <c r="N4458" t="s">
        <v>28</v>
      </c>
      <c r="O4458" s="1">
        <v>44615</v>
      </c>
      <c r="P4458" t="s">
        <v>35</v>
      </c>
      <c r="Q4458">
        <v>1828026.8</v>
      </c>
      <c r="R4458">
        <v>721</v>
      </c>
      <c r="S4458" t="s">
        <v>50</v>
      </c>
      <c r="T4458" t="s">
        <v>31</v>
      </c>
      <c r="U4458" t="s">
        <v>31</v>
      </c>
      <c r="V4458">
        <v>2020</v>
      </c>
      <c r="W4458">
        <v>114</v>
      </c>
      <c r="X4458" t="s">
        <v>73</v>
      </c>
    </row>
    <row r="4459" spans="1:24" x14ac:dyDescent="0.35">
      <c r="A4459">
        <v>104458</v>
      </c>
      <c r="B4459">
        <v>6118897132</v>
      </c>
      <c r="C4459" t="s">
        <v>36</v>
      </c>
      <c r="D4459" t="s">
        <v>33</v>
      </c>
      <c r="E4459" t="s">
        <v>24</v>
      </c>
      <c r="F4459">
        <v>53</v>
      </c>
      <c r="G4459" t="str">
        <f t="shared" si="69"/>
        <v>50+</v>
      </c>
      <c r="H4459" t="s">
        <v>49</v>
      </c>
      <c r="I4459" t="s">
        <v>26</v>
      </c>
      <c r="J4459">
        <v>321517.28999999998</v>
      </c>
      <c r="K4459">
        <v>504458</v>
      </c>
      <c r="L4459" t="s">
        <v>56</v>
      </c>
      <c r="M4459">
        <v>9929.9500000000007</v>
      </c>
      <c r="N4459" t="s">
        <v>34</v>
      </c>
      <c r="O4459" s="1">
        <v>44694</v>
      </c>
      <c r="P4459" t="s">
        <v>35</v>
      </c>
      <c r="Q4459">
        <v>1702388.68</v>
      </c>
      <c r="R4459">
        <v>752</v>
      </c>
      <c r="S4459" t="s">
        <v>30</v>
      </c>
      <c r="T4459" t="s">
        <v>47</v>
      </c>
      <c r="U4459" t="s">
        <v>31</v>
      </c>
      <c r="V4459">
        <v>2013</v>
      </c>
      <c r="W4459">
        <v>67</v>
      </c>
      <c r="X4459" t="s">
        <v>76</v>
      </c>
    </row>
    <row r="4460" spans="1:24" x14ac:dyDescent="0.35">
      <c r="A4460">
        <v>104459</v>
      </c>
      <c r="B4460">
        <v>9898375886</v>
      </c>
      <c r="C4460" t="s">
        <v>55</v>
      </c>
      <c r="D4460" t="s">
        <v>36</v>
      </c>
      <c r="E4460" t="s">
        <v>24</v>
      </c>
      <c r="F4460">
        <v>25</v>
      </c>
      <c r="G4460" t="str">
        <f t="shared" si="69"/>
        <v>18-25</v>
      </c>
      <c r="H4460" t="s">
        <v>25</v>
      </c>
      <c r="I4460" t="s">
        <v>26</v>
      </c>
      <c r="J4460">
        <v>31782.92</v>
      </c>
      <c r="K4460">
        <v>504459</v>
      </c>
      <c r="L4460" t="s">
        <v>57</v>
      </c>
      <c r="M4460">
        <v>57251.72</v>
      </c>
      <c r="N4460" t="s">
        <v>2</v>
      </c>
      <c r="O4460" s="1">
        <v>44661</v>
      </c>
      <c r="P4460" t="s">
        <v>35</v>
      </c>
      <c r="Q4460">
        <v>1032423.9</v>
      </c>
      <c r="R4460">
        <v>707</v>
      </c>
      <c r="S4460" t="s">
        <v>30</v>
      </c>
      <c r="T4460" t="s">
        <v>31</v>
      </c>
      <c r="U4460" t="s">
        <v>31</v>
      </c>
      <c r="V4460">
        <v>2017</v>
      </c>
      <c r="W4460">
        <v>106</v>
      </c>
      <c r="X4460" t="s">
        <v>75</v>
      </c>
    </row>
    <row r="4461" spans="1:24" x14ac:dyDescent="0.35">
      <c r="A4461">
        <v>104460</v>
      </c>
      <c r="B4461">
        <v>8504664346</v>
      </c>
      <c r="C4461" t="s">
        <v>42</v>
      </c>
      <c r="D4461" t="s">
        <v>55</v>
      </c>
      <c r="E4461" t="s">
        <v>24</v>
      </c>
      <c r="F4461">
        <v>29</v>
      </c>
      <c r="G4461" t="str">
        <f t="shared" si="69"/>
        <v>26-35</v>
      </c>
      <c r="H4461" t="s">
        <v>37</v>
      </c>
      <c r="I4461" t="s">
        <v>54</v>
      </c>
      <c r="J4461">
        <v>473150.11</v>
      </c>
      <c r="K4461">
        <v>504460</v>
      </c>
      <c r="L4461" t="s">
        <v>27</v>
      </c>
      <c r="M4461">
        <v>167639.67000000001</v>
      </c>
      <c r="N4461" t="s">
        <v>28</v>
      </c>
      <c r="O4461" s="1">
        <v>45315</v>
      </c>
      <c r="P4461" t="s">
        <v>30</v>
      </c>
      <c r="Q4461">
        <v>967376.48</v>
      </c>
      <c r="R4461">
        <v>352</v>
      </c>
      <c r="S4461" t="s">
        <v>46</v>
      </c>
      <c r="T4461" t="s">
        <v>31</v>
      </c>
      <c r="U4461" t="s">
        <v>47</v>
      </c>
      <c r="V4461">
        <v>2016</v>
      </c>
      <c r="W4461">
        <v>2</v>
      </c>
      <c r="X4461" t="s">
        <v>72</v>
      </c>
    </row>
    <row r="4462" spans="1:24" x14ac:dyDescent="0.35">
      <c r="A4462">
        <v>104461</v>
      </c>
      <c r="B4462">
        <v>1227830316</v>
      </c>
      <c r="C4462" t="s">
        <v>36</v>
      </c>
      <c r="D4462" t="s">
        <v>55</v>
      </c>
      <c r="E4462" t="s">
        <v>24</v>
      </c>
      <c r="F4462">
        <v>57</v>
      </c>
      <c r="G4462" t="str">
        <f t="shared" si="69"/>
        <v>50+</v>
      </c>
      <c r="H4462" t="s">
        <v>37</v>
      </c>
      <c r="I4462" t="s">
        <v>54</v>
      </c>
      <c r="J4462">
        <v>320219.99</v>
      </c>
      <c r="K4462">
        <v>504461</v>
      </c>
      <c r="L4462" t="s">
        <v>39</v>
      </c>
      <c r="M4462">
        <v>104919.7</v>
      </c>
      <c r="N4462" t="s">
        <v>28</v>
      </c>
      <c r="O4462" s="1">
        <v>44847</v>
      </c>
      <c r="P4462" t="s">
        <v>29</v>
      </c>
      <c r="Q4462">
        <v>773985.13</v>
      </c>
      <c r="R4462">
        <v>475</v>
      </c>
      <c r="S4462" t="s">
        <v>50</v>
      </c>
      <c r="T4462" t="s">
        <v>47</v>
      </c>
      <c r="U4462" t="s">
        <v>47</v>
      </c>
      <c r="V4462">
        <v>2013</v>
      </c>
      <c r="W4462">
        <v>74</v>
      </c>
      <c r="X4462" t="s">
        <v>81</v>
      </c>
    </row>
    <row r="4463" spans="1:24" x14ac:dyDescent="0.35">
      <c r="A4463">
        <v>104462</v>
      </c>
      <c r="B4463">
        <v>3331851099</v>
      </c>
      <c r="C4463" t="s">
        <v>32</v>
      </c>
      <c r="D4463" t="s">
        <v>36</v>
      </c>
      <c r="E4463" t="s">
        <v>43</v>
      </c>
      <c r="F4463">
        <v>65</v>
      </c>
      <c r="G4463" t="str">
        <f t="shared" si="69"/>
        <v>50+</v>
      </c>
      <c r="H4463" t="s">
        <v>37</v>
      </c>
      <c r="I4463" t="s">
        <v>38</v>
      </c>
      <c r="J4463">
        <v>199587.33</v>
      </c>
      <c r="K4463">
        <v>504462</v>
      </c>
      <c r="L4463" t="s">
        <v>27</v>
      </c>
      <c r="M4463">
        <v>1038.8399999999999</v>
      </c>
      <c r="N4463" t="s">
        <v>28</v>
      </c>
      <c r="O4463" s="1">
        <v>44748</v>
      </c>
      <c r="P4463" t="s">
        <v>29</v>
      </c>
      <c r="Q4463">
        <v>1306829.3700000001</v>
      </c>
      <c r="R4463">
        <v>658</v>
      </c>
      <c r="S4463" t="s">
        <v>50</v>
      </c>
      <c r="T4463" t="s">
        <v>31</v>
      </c>
      <c r="U4463" t="s">
        <v>31</v>
      </c>
      <c r="V4463">
        <v>2021</v>
      </c>
      <c r="W4463">
        <v>45</v>
      </c>
      <c r="X4463" t="s">
        <v>78</v>
      </c>
    </row>
    <row r="4464" spans="1:24" x14ac:dyDescent="0.35">
      <c r="A4464">
        <v>104463</v>
      </c>
      <c r="B4464">
        <v>2116961001</v>
      </c>
      <c r="C4464" t="s">
        <v>41</v>
      </c>
      <c r="D4464" t="s">
        <v>42</v>
      </c>
      <c r="E4464" t="s">
        <v>43</v>
      </c>
      <c r="F4464">
        <v>50</v>
      </c>
      <c r="G4464" t="str">
        <f t="shared" si="69"/>
        <v>36-50</v>
      </c>
      <c r="H4464" t="s">
        <v>53</v>
      </c>
      <c r="I4464" t="s">
        <v>38</v>
      </c>
      <c r="J4464">
        <v>212777.12</v>
      </c>
      <c r="K4464">
        <v>504463</v>
      </c>
      <c r="L4464" t="s">
        <v>56</v>
      </c>
      <c r="M4464">
        <v>91404.88</v>
      </c>
      <c r="N4464" t="s">
        <v>28</v>
      </c>
      <c r="O4464" s="1">
        <v>44767</v>
      </c>
      <c r="P4464" t="s">
        <v>45</v>
      </c>
      <c r="Q4464">
        <v>364944.04</v>
      </c>
      <c r="R4464">
        <v>553</v>
      </c>
      <c r="S4464" t="s">
        <v>30</v>
      </c>
      <c r="T4464" t="s">
        <v>31</v>
      </c>
      <c r="U4464" t="s">
        <v>47</v>
      </c>
      <c r="V4464">
        <v>2006</v>
      </c>
      <c r="W4464">
        <v>78</v>
      </c>
      <c r="X4464" t="s">
        <v>78</v>
      </c>
    </row>
    <row r="4465" spans="1:24" x14ac:dyDescent="0.35">
      <c r="A4465">
        <v>104464</v>
      </c>
      <c r="B4465">
        <v>3524109867</v>
      </c>
      <c r="C4465" t="s">
        <v>41</v>
      </c>
      <c r="D4465" t="s">
        <v>42</v>
      </c>
      <c r="E4465" t="s">
        <v>43</v>
      </c>
      <c r="F4465">
        <v>41</v>
      </c>
      <c r="G4465" t="str">
        <f t="shared" si="69"/>
        <v>36-50</v>
      </c>
      <c r="H4465" t="s">
        <v>25</v>
      </c>
      <c r="I4465" t="s">
        <v>38</v>
      </c>
      <c r="J4465">
        <v>83403.149999999994</v>
      </c>
      <c r="K4465">
        <v>504464</v>
      </c>
      <c r="L4465" t="s">
        <v>39</v>
      </c>
      <c r="M4465">
        <v>4461.24</v>
      </c>
      <c r="N4465" t="s">
        <v>40</v>
      </c>
      <c r="O4465" s="1">
        <v>45200</v>
      </c>
      <c r="P4465" t="s">
        <v>29</v>
      </c>
      <c r="Q4465">
        <v>148456.79</v>
      </c>
      <c r="R4465">
        <v>846</v>
      </c>
      <c r="S4465" t="s">
        <v>46</v>
      </c>
      <c r="T4465" t="s">
        <v>47</v>
      </c>
      <c r="U4465" t="s">
        <v>47</v>
      </c>
      <c r="V4465">
        <v>2021</v>
      </c>
      <c r="W4465">
        <v>19</v>
      </c>
      <c r="X4465" t="s">
        <v>81</v>
      </c>
    </row>
    <row r="4466" spans="1:24" x14ac:dyDescent="0.35">
      <c r="A4466">
        <v>104465</v>
      </c>
      <c r="B4466">
        <v>6417364192</v>
      </c>
      <c r="C4466" t="s">
        <v>36</v>
      </c>
      <c r="D4466" t="s">
        <v>51</v>
      </c>
      <c r="E4466" t="s">
        <v>43</v>
      </c>
      <c r="F4466">
        <v>59</v>
      </c>
      <c r="G4466" t="str">
        <f t="shared" si="69"/>
        <v>50+</v>
      </c>
      <c r="H4466" t="s">
        <v>44</v>
      </c>
      <c r="I4466" t="s">
        <v>26</v>
      </c>
      <c r="J4466">
        <v>180644.05</v>
      </c>
      <c r="K4466">
        <v>504465</v>
      </c>
      <c r="L4466" t="s">
        <v>39</v>
      </c>
      <c r="M4466">
        <v>114739.87</v>
      </c>
      <c r="N4466" t="s">
        <v>40</v>
      </c>
      <c r="O4466" s="1">
        <v>45318</v>
      </c>
      <c r="P4466" t="s">
        <v>29</v>
      </c>
      <c r="Q4466">
        <v>1959622.36</v>
      </c>
      <c r="R4466">
        <v>710</v>
      </c>
      <c r="S4466" t="s">
        <v>30</v>
      </c>
      <c r="T4466" t="s">
        <v>31</v>
      </c>
      <c r="U4466" t="s">
        <v>47</v>
      </c>
      <c r="V4466">
        <v>2011</v>
      </c>
      <c r="W4466">
        <v>10</v>
      </c>
      <c r="X4466" t="s">
        <v>72</v>
      </c>
    </row>
    <row r="4467" spans="1:24" x14ac:dyDescent="0.35">
      <c r="A4467">
        <v>104466</v>
      </c>
      <c r="B4467">
        <v>9525329549</v>
      </c>
      <c r="C4467" t="s">
        <v>33</v>
      </c>
      <c r="D4467" t="s">
        <v>51</v>
      </c>
      <c r="E4467" t="s">
        <v>43</v>
      </c>
      <c r="F4467">
        <v>56</v>
      </c>
      <c r="G4467" t="str">
        <f t="shared" si="69"/>
        <v>50+</v>
      </c>
      <c r="H4467" t="s">
        <v>37</v>
      </c>
      <c r="I4467" t="s">
        <v>38</v>
      </c>
      <c r="J4467">
        <v>451995.69</v>
      </c>
      <c r="K4467">
        <v>504466</v>
      </c>
      <c r="L4467" t="s">
        <v>39</v>
      </c>
      <c r="M4467">
        <v>126585.08</v>
      </c>
      <c r="N4467" t="s">
        <v>28</v>
      </c>
      <c r="O4467" s="1">
        <v>45107</v>
      </c>
      <c r="P4467" t="s">
        <v>35</v>
      </c>
      <c r="Q4467">
        <v>1642405.75</v>
      </c>
      <c r="R4467">
        <v>391</v>
      </c>
      <c r="S4467" t="s">
        <v>46</v>
      </c>
      <c r="T4467" t="s">
        <v>31</v>
      </c>
      <c r="U4467" t="s">
        <v>31</v>
      </c>
      <c r="V4467">
        <v>2008</v>
      </c>
      <c r="W4467">
        <v>104</v>
      </c>
      <c r="X4467" t="s">
        <v>77</v>
      </c>
    </row>
    <row r="4468" spans="1:24" x14ac:dyDescent="0.35">
      <c r="A4468">
        <v>104467</v>
      </c>
      <c r="B4468">
        <v>6334180288</v>
      </c>
      <c r="C4468" t="s">
        <v>33</v>
      </c>
      <c r="D4468" t="s">
        <v>42</v>
      </c>
      <c r="E4468" t="s">
        <v>24</v>
      </c>
      <c r="F4468">
        <v>31</v>
      </c>
      <c r="G4468" t="str">
        <f t="shared" si="69"/>
        <v>26-35</v>
      </c>
      <c r="H4468" t="s">
        <v>44</v>
      </c>
      <c r="I4468" t="s">
        <v>54</v>
      </c>
      <c r="J4468">
        <v>402882.1</v>
      </c>
      <c r="K4468">
        <v>504467</v>
      </c>
      <c r="L4468" t="s">
        <v>57</v>
      </c>
      <c r="M4468">
        <v>40361.53</v>
      </c>
      <c r="N4468" t="s">
        <v>34</v>
      </c>
      <c r="O4468" s="1">
        <v>45386</v>
      </c>
      <c r="P4468" t="s">
        <v>35</v>
      </c>
      <c r="Q4468">
        <v>760119.61</v>
      </c>
      <c r="R4468">
        <v>574</v>
      </c>
      <c r="S4468" t="s">
        <v>46</v>
      </c>
      <c r="T4468" t="s">
        <v>47</v>
      </c>
      <c r="U4468" t="s">
        <v>47</v>
      </c>
      <c r="V4468">
        <v>2021</v>
      </c>
      <c r="W4468">
        <v>114</v>
      </c>
      <c r="X4468" t="s">
        <v>75</v>
      </c>
    </row>
    <row r="4469" spans="1:24" x14ac:dyDescent="0.35">
      <c r="A4469">
        <v>104468</v>
      </c>
      <c r="B4469">
        <v>4916462519</v>
      </c>
      <c r="C4469" t="s">
        <v>55</v>
      </c>
      <c r="D4469" t="s">
        <v>23</v>
      </c>
      <c r="E4469" t="s">
        <v>24</v>
      </c>
      <c r="F4469">
        <v>66</v>
      </c>
      <c r="G4469" t="str">
        <f t="shared" si="69"/>
        <v>50+</v>
      </c>
      <c r="H4469" t="s">
        <v>44</v>
      </c>
      <c r="I4469" t="s">
        <v>38</v>
      </c>
      <c r="J4469">
        <v>331079.58</v>
      </c>
      <c r="K4469">
        <v>504468</v>
      </c>
      <c r="L4469" t="s">
        <v>57</v>
      </c>
      <c r="M4469">
        <v>197300.81</v>
      </c>
      <c r="N4469" t="s">
        <v>28</v>
      </c>
      <c r="O4469" s="1">
        <v>44805</v>
      </c>
      <c r="P4469" t="s">
        <v>30</v>
      </c>
      <c r="Q4469">
        <v>131235.46</v>
      </c>
      <c r="R4469">
        <v>811</v>
      </c>
      <c r="S4469" t="s">
        <v>46</v>
      </c>
      <c r="T4469" t="s">
        <v>31</v>
      </c>
      <c r="U4469" t="s">
        <v>47</v>
      </c>
      <c r="V4469">
        <v>2006</v>
      </c>
      <c r="W4469">
        <v>100</v>
      </c>
      <c r="X4469" t="s">
        <v>80</v>
      </c>
    </row>
    <row r="4470" spans="1:24" x14ac:dyDescent="0.35">
      <c r="A4470">
        <v>104469</v>
      </c>
      <c r="B4470">
        <v>1849649465</v>
      </c>
      <c r="C4470" t="s">
        <v>33</v>
      </c>
      <c r="D4470" t="s">
        <v>58</v>
      </c>
      <c r="E4470" t="s">
        <v>43</v>
      </c>
      <c r="F4470">
        <v>68</v>
      </c>
      <c r="G4470" t="str">
        <f t="shared" si="69"/>
        <v>50+</v>
      </c>
      <c r="H4470" t="s">
        <v>44</v>
      </c>
      <c r="I4470" t="s">
        <v>54</v>
      </c>
      <c r="J4470">
        <v>483923.31</v>
      </c>
      <c r="K4470">
        <v>504469</v>
      </c>
      <c r="L4470" t="s">
        <v>56</v>
      </c>
      <c r="M4470">
        <v>166777.45000000001</v>
      </c>
      <c r="N4470" t="s">
        <v>34</v>
      </c>
      <c r="O4470" s="1">
        <v>45202</v>
      </c>
      <c r="P4470" t="s">
        <v>29</v>
      </c>
      <c r="Q4470">
        <v>1914510.35</v>
      </c>
      <c r="R4470">
        <v>750</v>
      </c>
      <c r="S4470" t="s">
        <v>30</v>
      </c>
      <c r="T4470" t="s">
        <v>31</v>
      </c>
      <c r="U4470" t="s">
        <v>47</v>
      </c>
      <c r="V4470">
        <v>2014</v>
      </c>
      <c r="W4470">
        <v>8</v>
      </c>
      <c r="X4470" t="s">
        <v>81</v>
      </c>
    </row>
    <row r="4471" spans="1:24" x14ac:dyDescent="0.35">
      <c r="A4471">
        <v>104470</v>
      </c>
      <c r="B4471">
        <v>1875211407</v>
      </c>
      <c r="C4471" t="s">
        <v>22</v>
      </c>
      <c r="D4471" t="s">
        <v>23</v>
      </c>
      <c r="E4471" t="s">
        <v>24</v>
      </c>
      <c r="F4471">
        <v>22</v>
      </c>
      <c r="G4471" t="str">
        <f t="shared" si="69"/>
        <v>18-25</v>
      </c>
      <c r="H4471" t="s">
        <v>44</v>
      </c>
      <c r="I4471" t="s">
        <v>38</v>
      </c>
      <c r="J4471">
        <v>287144.90000000002</v>
      </c>
      <c r="K4471">
        <v>504470</v>
      </c>
      <c r="L4471" t="s">
        <v>39</v>
      </c>
      <c r="M4471">
        <v>92820.17</v>
      </c>
      <c r="N4471" t="s">
        <v>34</v>
      </c>
      <c r="O4471" s="1">
        <v>44923</v>
      </c>
      <c r="P4471" t="s">
        <v>30</v>
      </c>
      <c r="Q4471">
        <v>102778.57</v>
      </c>
      <c r="R4471">
        <v>377</v>
      </c>
      <c r="S4471" t="s">
        <v>46</v>
      </c>
      <c r="T4471" t="s">
        <v>47</v>
      </c>
      <c r="U4471" t="s">
        <v>47</v>
      </c>
      <c r="V4471">
        <v>2014</v>
      </c>
      <c r="W4471">
        <v>118</v>
      </c>
      <c r="X4471" t="s">
        <v>83</v>
      </c>
    </row>
    <row r="4472" spans="1:24" x14ac:dyDescent="0.35">
      <c r="A4472">
        <v>104471</v>
      </c>
      <c r="B4472">
        <v>3287867573</v>
      </c>
      <c r="C4472" t="s">
        <v>22</v>
      </c>
      <c r="D4472" t="s">
        <v>48</v>
      </c>
      <c r="E4472" t="s">
        <v>43</v>
      </c>
      <c r="F4472">
        <v>36</v>
      </c>
      <c r="G4472" t="str">
        <f t="shared" si="69"/>
        <v>36-50</v>
      </c>
      <c r="H4472" t="s">
        <v>49</v>
      </c>
      <c r="I4472" t="s">
        <v>38</v>
      </c>
      <c r="J4472">
        <v>88962.79</v>
      </c>
      <c r="K4472">
        <v>504471</v>
      </c>
      <c r="L4472" t="s">
        <v>27</v>
      </c>
      <c r="M4472">
        <v>61979.67</v>
      </c>
      <c r="N4472" t="s">
        <v>40</v>
      </c>
      <c r="O4472" s="1">
        <v>45138</v>
      </c>
      <c r="P4472" t="s">
        <v>52</v>
      </c>
      <c r="Q4472">
        <v>5263.22</v>
      </c>
      <c r="R4472">
        <v>778</v>
      </c>
      <c r="S4472" t="s">
        <v>30</v>
      </c>
      <c r="T4472" t="s">
        <v>31</v>
      </c>
      <c r="U4472" t="s">
        <v>47</v>
      </c>
      <c r="V4472">
        <v>2017</v>
      </c>
      <c r="W4472">
        <v>33</v>
      </c>
      <c r="X4472" t="s">
        <v>78</v>
      </c>
    </row>
    <row r="4473" spans="1:24" x14ac:dyDescent="0.35">
      <c r="A4473">
        <v>104472</v>
      </c>
      <c r="B4473">
        <v>5729139508</v>
      </c>
      <c r="C4473" t="s">
        <v>41</v>
      </c>
      <c r="D4473" t="s">
        <v>55</v>
      </c>
      <c r="E4473" t="s">
        <v>24</v>
      </c>
      <c r="F4473">
        <v>20</v>
      </c>
      <c r="G4473" t="str">
        <f t="shared" si="69"/>
        <v>18-25</v>
      </c>
      <c r="H4473" t="s">
        <v>44</v>
      </c>
      <c r="I4473" t="s">
        <v>38</v>
      </c>
      <c r="J4473">
        <v>357093.96</v>
      </c>
      <c r="K4473">
        <v>504472</v>
      </c>
      <c r="L4473" t="s">
        <v>27</v>
      </c>
      <c r="M4473">
        <v>2566.52</v>
      </c>
      <c r="N4473" t="s">
        <v>2</v>
      </c>
      <c r="O4473" s="1">
        <v>44844</v>
      </c>
      <c r="P4473" t="s">
        <v>45</v>
      </c>
      <c r="Q4473">
        <v>577307.53</v>
      </c>
      <c r="R4473">
        <v>483</v>
      </c>
      <c r="S4473" t="s">
        <v>50</v>
      </c>
      <c r="T4473" t="s">
        <v>31</v>
      </c>
      <c r="U4473" t="s">
        <v>47</v>
      </c>
      <c r="V4473">
        <v>2021</v>
      </c>
      <c r="W4473">
        <v>66</v>
      </c>
      <c r="X4473" t="s">
        <v>81</v>
      </c>
    </row>
    <row r="4474" spans="1:24" x14ac:dyDescent="0.35">
      <c r="A4474">
        <v>104473</v>
      </c>
      <c r="B4474">
        <v>5705456438</v>
      </c>
      <c r="C4474" t="s">
        <v>22</v>
      </c>
      <c r="D4474" t="s">
        <v>23</v>
      </c>
      <c r="E4474" t="s">
        <v>24</v>
      </c>
      <c r="F4474">
        <v>18</v>
      </c>
      <c r="G4474" t="str">
        <f t="shared" si="69"/>
        <v>18-25</v>
      </c>
      <c r="H4474" t="s">
        <v>53</v>
      </c>
      <c r="I4474" t="s">
        <v>54</v>
      </c>
      <c r="J4474">
        <v>296365.57</v>
      </c>
      <c r="K4474">
        <v>504473</v>
      </c>
      <c r="L4474" t="s">
        <v>57</v>
      </c>
      <c r="M4474">
        <v>138683.26</v>
      </c>
      <c r="N4474" t="s">
        <v>34</v>
      </c>
      <c r="O4474" s="1">
        <v>45001</v>
      </c>
      <c r="P4474" t="s">
        <v>45</v>
      </c>
      <c r="Q4474">
        <v>1490511.13</v>
      </c>
      <c r="R4474">
        <v>399</v>
      </c>
      <c r="S4474" t="s">
        <v>46</v>
      </c>
      <c r="T4474" t="s">
        <v>47</v>
      </c>
      <c r="U4474" t="s">
        <v>31</v>
      </c>
      <c r="V4474">
        <v>2017</v>
      </c>
      <c r="W4474">
        <v>7</v>
      </c>
      <c r="X4474" t="s">
        <v>74</v>
      </c>
    </row>
    <row r="4475" spans="1:24" x14ac:dyDescent="0.35">
      <c r="A4475">
        <v>104474</v>
      </c>
      <c r="B4475">
        <v>1096848171</v>
      </c>
      <c r="C4475" t="s">
        <v>36</v>
      </c>
      <c r="D4475" t="s">
        <v>23</v>
      </c>
      <c r="E4475" t="s">
        <v>24</v>
      </c>
      <c r="F4475">
        <v>57</v>
      </c>
      <c r="G4475" t="str">
        <f t="shared" si="69"/>
        <v>50+</v>
      </c>
      <c r="H4475" t="s">
        <v>44</v>
      </c>
      <c r="I4475" t="s">
        <v>54</v>
      </c>
      <c r="J4475">
        <v>218836.99</v>
      </c>
      <c r="K4475">
        <v>504474</v>
      </c>
      <c r="L4475" t="s">
        <v>39</v>
      </c>
      <c r="M4475">
        <v>52650.34</v>
      </c>
      <c r="N4475" t="s">
        <v>28</v>
      </c>
      <c r="O4475" s="1">
        <v>45340</v>
      </c>
      <c r="P4475" t="s">
        <v>52</v>
      </c>
      <c r="Q4475">
        <v>1690337.21</v>
      </c>
      <c r="R4475">
        <v>897</v>
      </c>
      <c r="S4475" t="s">
        <v>30</v>
      </c>
      <c r="T4475" t="s">
        <v>31</v>
      </c>
      <c r="U4475" t="s">
        <v>31</v>
      </c>
      <c r="V4475">
        <v>2020</v>
      </c>
      <c r="W4475">
        <v>76</v>
      </c>
      <c r="X4475" t="s">
        <v>73</v>
      </c>
    </row>
    <row r="4476" spans="1:24" x14ac:dyDescent="0.35">
      <c r="A4476">
        <v>104475</v>
      </c>
      <c r="B4476">
        <v>5534409999</v>
      </c>
      <c r="C4476" t="s">
        <v>22</v>
      </c>
      <c r="D4476" t="s">
        <v>42</v>
      </c>
      <c r="E4476" t="s">
        <v>43</v>
      </c>
      <c r="F4476">
        <v>58</v>
      </c>
      <c r="G4476" t="str">
        <f t="shared" si="69"/>
        <v>50+</v>
      </c>
      <c r="H4476" t="s">
        <v>37</v>
      </c>
      <c r="I4476" t="s">
        <v>26</v>
      </c>
      <c r="J4476">
        <v>74343.86</v>
      </c>
      <c r="K4476">
        <v>504475</v>
      </c>
      <c r="L4476" t="s">
        <v>56</v>
      </c>
      <c r="M4476">
        <v>78991.679999999993</v>
      </c>
      <c r="N4476" t="s">
        <v>2</v>
      </c>
      <c r="O4476" s="1">
        <v>44765</v>
      </c>
      <c r="P4476" t="s">
        <v>45</v>
      </c>
      <c r="Q4476">
        <v>1169808.4099999999</v>
      </c>
      <c r="R4476">
        <v>324</v>
      </c>
      <c r="S4476" t="s">
        <v>50</v>
      </c>
      <c r="T4476" t="s">
        <v>47</v>
      </c>
      <c r="U4476" t="s">
        <v>31</v>
      </c>
      <c r="V4476">
        <v>2011</v>
      </c>
      <c r="W4476">
        <v>37</v>
      </c>
      <c r="X4476" t="s">
        <v>78</v>
      </c>
    </row>
    <row r="4477" spans="1:24" x14ac:dyDescent="0.35">
      <c r="A4477">
        <v>104476</v>
      </c>
      <c r="B4477">
        <v>4899039423</v>
      </c>
      <c r="C4477" t="s">
        <v>42</v>
      </c>
      <c r="D4477" t="s">
        <v>36</v>
      </c>
      <c r="E4477" t="s">
        <v>24</v>
      </c>
      <c r="F4477">
        <v>54</v>
      </c>
      <c r="G4477" t="str">
        <f t="shared" si="69"/>
        <v>50+</v>
      </c>
      <c r="H4477" t="s">
        <v>44</v>
      </c>
      <c r="I4477" t="s">
        <v>54</v>
      </c>
      <c r="J4477">
        <v>339151.85</v>
      </c>
      <c r="K4477">
        <v>504476</v>
      </c>
      <c r="L4477" t="s">
        <v>39</v>
      </c>
      <c r="M4477">
        <v>85781.53</v>
      </c>
      <c r="N4477" t="s">
        <v>40</v>
      </c>
      <c r="O4477" s="1">
        <v>45208</v>
      </c>
      <c r="P4477" t="s">
        <v>29</v>
      </c>
      <c r="Q4477">
        <v>920343.92</v>
      </c>
      <c r="R4477">
        <v>328</v>
      </c>
      <c r="S4477" t="s">
        <v>30</v>
      </c>
      <c r="T4477" t="s">
        <v>31</v>
      </c>
      <c r="U4477" t="s">
        <v>47</v>
      </c>
      <c r="V4477">
        <v>2021</v>
      </c>
      <c r="W4477">
        <v>112</v>
      </c>
      <c r="X4477" t="s">
        <v>81</v>
      </c>
    </row>
    <row r="4478" spans="1:24" x14ac:dyDescent="0.35">
      <c r="A4478">
        <v>104477</v>
      </c>
      <c r="B4478">
        <v>3908149725</v>
      </c>
      <c r="C4478" t="s">
        <v>41</v>
      </c>
      <c r="D4478" t="s">
        <v>33</v>
      </c>
      <c r="E4478" t="s">
        <v>43</v>
      </c>
      <c r="F4478">
        <v>50</v>
      </c>
      <c r="G4478" t="str">
        <f t="shared" si="69"/>
        <v>36-50</v>
      </c>
      <c r="H4478" t="s">
        <v>37</v>
      </c>
      <c r="I4478" t="s">
        <v>38</v>
      </c>
      <c r="J4478">
        <v>222588.85</v>
      </c>
      <c r="K4478">
        <v>504477</v>
      </c>
      <c r="L4478" t="s">
        <v>39</v>
      </c>
      <c r="M4478">
        <v>170777.75</v>
      </c>
      <c r="N4478" t="s">
        <v>40</v>
      </c>
      <c r="O4478" s="1">
        <v>44838</v>
      </c>
      <c r="P4478" t="s">
        <v>30</v>
      </c>
      <c r="Q4478">
        <v>29841.78</v>
      </c>
      <c r="R4478">
        <v>557</v>
      </c>
      <c r="S4478" t="s">
        <v>30</v>
      </c>
      <c r="T4478" t="s">
        <v>47</v>
      </c>
      <c r="U4478" t="s">
        <v>47</v>
      </c>
      <c r="V4478">
        <v>2015</v>
      </c>
      <c r="W4478">
        <v>77</v>
      </c>
      <c r="X4478" t="s">
        <v>81</v>
      </c>
    </row>
    <row r="4479" spans="1:24" x14ac:dyDescent="0.35">
      <c r="A4479">
        <v>104478</v>
      </c>
      <c r="B4479">
        <v>7539400469</v>
      </c>
      <c r="C4479" t="s">
        <v>32</v>
      </c>
      <c r="D4479" t="s">
        <v>55</v>
      </c>
      <c r="E4479" t="s">
        <v>24</v>
      </c>
      <c r="F4479">
        <v>66</v>
      </c>
      <c r="G4479" t="str">
        <f t="shared" si="69"/>
        <v>50+</v>
      </c>
      <c r="H4479" t="s">
        <v>44</v>
      </c>
      <c r="I4479" t="s">
        <v>54</v>
      </c>
      <c r="J4479">
        <v>289738.08</v>
      </c>
      <c r="K4479">
        <v>504478</v>
      </c>
      <c r="L4479" t="s">
        <v>39</v>
      </c>
      <c r="M4479">
        <v>170296.05</v>
      </c>
      <c r="N4479" t="s">
        <v>2</v>
      </c>
      <c r="O4479" s="1">
        <v>45174</v>
      </c>
      <c r="P4479" t="s">
        <v>29</v>
      </c>
      <c r="Q4479">
        <v>696016.2</v>
      </c>
      <c r="R4479">
        <v>382</v>
      </c>
      <c r="S4479" t="s">
        <v>30</v>
      </c>
      <c r="T4479" t="s">
        <v>31</v>
      </c>
      <c r="U4479" t="s">
        <v>47</v>
      </c>
      <c r="V4479">
        <v>2016</v>
      </c>
      <c r="W4479">
        <v>99</v>
      </c>
      <c r="X4479" t="s">
        <v>80</v>
      </c>
    </row>
    <row r="4480" spans="1:24" x14ac:dyDescent="0.35">
      <c r="A4480">
        <v>104479</v>
      </c>
      <c r="B4480">
        <v>4358460921</v>
      </c>
      <c r="C4480" t="s">
        <v>22</v>
      </c>
      <c r="D4480" t="s">
        <v>42</v>
      </c>
      <c r="E4480" t="s">
        <v>43</v>
      </c>
      <c r="F4480">
        <v>63</v>
      </c>
      <c r="G4480" t="str">
        <f t="shared" si="69"/>
        <v>50+</v>
      </c>
      <c r="H4480" t="s">
        <v>25</v>
      </c>
      <c r="I4480" t="s">
        <v>38</v>
      </c>
      <c r="J4480">
        <v>158385.74</v>
      </c>
      <c r="K4480">
        <v>504479</v>
      </c>
      <c r="L4480" t="s">
        <v>57</v>
      </c>
      <c r="M4480">
        <v>155266.13</v>
      </c>
      <c r="N4480" t="s">
        <v>40</v>
      </c>
      <c r="O4480" s="1">
        <v>45042</v>
      </c>
      <c r="P4480" t="s">
        <v>45</v>
      </c>
      <c r="Q4480">
        <v>167674.22</v>
      </c>
      <c r="R4480">
        <v>716</v>
      </c>
      <c r="S4480" t="s">
        <v>30</v>
      </c>
      <c r="T4480" t="s">
        <v>47</v>
      </c>
      <c r="U4480" t="s">
        <v>31</v>
      </c>
      <c r="V4480">
        <v>2005</v>
      </c>
      <c r="W4480">
        <v>34</v>
      </c>
      <c r="X4480" t="s">
        <v>75</v>
      </c>
    </row>
    <row r="4481" spans="1:24" x14ac:dyDescent="0.35">
      <c r="A4481">
        <v>104480</v>
      </c>
      <c r="B4481">
        <v>1668503014</v>
      </c>
      <c r="C4481" t="s">
        <v>42</v>
      </c>
      <c r="D4481" t="s">
        <v>55</v>
      </c>
      <c r="E4481" t="s">
        <v>43</v>
      </c>
      <c r="F4481">
        <v>34</v>
      </c>
      <c r="G4481" t="str">
        <f t="shared" si="69"/>
        <v>26-35</v>
      </c>
      <c r="H4481" t="s">
        <v>49</v>
      </c>
      <c r="I4481" t="s">
        <v>38</v>
      </c>
      <c r="J4481">
        <v>78708.06</v>
      </c>
      <c r="K4481">
        <v>504480</v>
      </c>
      <c r="L4481" t="s">
        <v>27</v>
      </c>
      <c r="M4481">
        <v>153383.13</v>
      </c>
      <c r="N4481" t="s">
        <v>28</v>
      </c>
      <c r="O4481" s="1">
        <v>45126</v>
      </c>
      <c r="P4481" t="s">
        <v>29</v>
      </c>
      <c r="Q4481">
        <v>438707.92</v>
      </c>
      <c r="R4481">
        <v>801</v>
      </c>
      <c r="S4481" t="s">
        <v>46</v>
      </c>
      <c r="T4481" t="s">
        <v>31</v>
      </c>
      <c r="U4481" t="s">
        <v>47</v>
      </c>
      <c r="V4481">
        <v>2014</v>
      </c>
      <c r="W4481">
        <v>33</v>
      </c>
      <c r="X4481" t="s">
        <v>78</v>
      </c>
    </row>
    <row r="4482" spans="1:24" x14ac:dyDescent="0.35">
      <c r="A4482">
        <v>104481</v>
      </c>
      <c r="B4482">
        <v>7399519532</v>
      </c>
      <c r="C4482" t="s">
        <v>42</v>
      </c>
      <c r="D4482" t="s">
        <v>42</v>
      </c>
      <c r="E4482" t="s">
        <v>43</v>
      </c>
      <c r="F4482">
        <v>26</v>
      </c>
      <c r="G4482" t="str">
        <f t="shared" ref="G4482:G4545" si="70">IF(AND(18&lt;=F4482, F4482&lt;=25),"18-25",IF(AND(26&lt;=F4482,F4482&lt;=35),"26-35",IF(AND(36&lt;=F4482,F4482&lt;=50),"36-50","50+")))</f>
        <v>26-35</v>
      </c>
      <c r="H4482" t="s">
        <v>37</v>
      </c>
      <c r="I4482" t="s">
        <v>54</v>
      </c>
      <c r="J4482">
        <v>180593.86</v>
      </c>
      <c r="K4482">
        <v>504481</v>
      </c>
      <c r="L4482" t="s">
        <v>27</v>
      </c>
      <c r="M4482">
        <v>98999.039999999994</v>
      </c>
      <c r="N4482" t="s">
        <v>34</v>
      </c>
      <c r="O4482" s="1">
        <v>45231</v>
      </c>
      <c r="P4482" t="s">
        <v>45</v>
      </c>
      <c r="Q4482">
        <v>137082.51999999999</v>
      </c>
      <c r="R4482">
        <v>829</v>
      </c>
      <c r="S4482" t="s">
        <v>50</v>
      </c>
      <c r="T4482" t="s">
        <v>31</v>
      </c>
      <c r="U4482" t="s">
        <v>47</v>
      </c>
      <c r="V4482">
        <v>2015</v>
      </c>
      <c r="W4482">
        <v>4</v>
      </c>
      <c r="X4482" t="s">
        <v>82</v>
      </c>
    </row>
    <row r="4483" spans="1:24" x14ac:dyDescent="0.35">
      <c r="A4483">
        <v>104482</v>
      </c>
      <c r="B4483">
        <v>1474205179</v>
      </c>
      <c r="C4483" t="s">
        <v>36</v>
      </c>
      <c r="D4483" t="s">
        <v>51</v>
      </c>
      <c r="E4483" t="s">
        <v>24</v>
      </c>
      <c r="F4483">
        <v>48</v>
      </c>
      <c r="G4483" t="str">
        <f t="shared" si="70"/>
        <v>36-50</v>
      </c>
      <c r="H4483" t="s">
        <v>53</v>
      </c>
      <c r="I4483" t="s">
        <v>26</v>
      </c>
      <c r="J4483">
        <v>426200.31</v>
      </c>
      <c r="K4483">
        <v>504482</v>
      </c>
      <c r="L4483" t="s">
        <v>56</v>
      </c>
      <c r="M4483">
        <v>158244.71</v>
      </c>
      <c r="N4483" t="s">
        <v>34</v>
      </c>
      <c r="O4483" s="1">
        <v>45388</v>
      </c>
      <c r="P4483" t="s">
        <v>30</v>
      </c>
      <c r="Q4483">
        <v>1793411.79</v>
      </c>
      <c r="R4483">
        <v>496</v>
      </c>
      <c r="S4483" t="s">
        <v>46</v>
      </c>
      <c r="T4483" t="s">
        <v>31</v>
      </c>
      <c r="U4483" t="s">
        <v>47</v>
      </c>
      <c r="V4483">
        <v>2022</v>
      </c>
      <c r="W4483">
        <v>77</v>
      </c>
      <c r="X4483" t="s">
        <v>75</v>
      </c>
    </row>
    <row r="4484" spans="1:24" x14ac:dyDescent="0.35">
      <c r="A4484">
        <v>104483</v>
      </c>
      <c r="B4484">
        <v>2801797655</v>
      </c>
      <c r="C4484" t="s">
        <v>41</v>
      </c>
      <c r="D4484" t="s">
        <v>51</v>
      </c>
      <c r="E4484" t="s">
        <v>24</v>
      </c>
      <c r="F4484">
        <v>52</v>
      </c>
      <c r="G4484" t="str">
        <f t="shared" si="70"/>
        <v>50+</v>
      </c>
      <c r="H4484" t="s">
        <v>44</v>
      </c>
      <c r="I4484" t="s">
        <v>54</v>
      </c>
      <c r="J4484">
        <v>80623.399999999994</v>
      </c>
      <c r="K4484">
        <v>504483</v>
      </c>
      <c r="L4484" t="s">
        <v>57</v>
      </c>
      <c r="M4484">
        <v>171642.65</v>
      </c>
      <c r="N4484" t="s">
        <v>28</v>
      </c>
      <c r="O4484" s="1">
        <v>44720</v>
      </c>
      <c r="P4484" t="s">
        <v>45</v>
      </c>
      <c r="Q4484">
        <v>1415887.75</v>
      </c>
      <c r="R4484">
        <v>663</v>
      </c>
      <c r="S4484" t="s">
        <v>46</v>
      </c>
      <c r="T4484" t="s">
        <v>31</v>
      </c>
      <c r="U4484" t="s">
        <v>47</v>
      </c>
      <c r="V4484">
        <v>2017</v>
      </c>
      <c r="W4484">
        <v>72</v>
      </c>
      <c r="X4484" t="s">
        <v>77</v>
      </c>
    </row>
    <row r="4485" spans="1:24" x14ac:dyDescent="0.35">
      <c r="A4485">
        <v>104484</v>
      </c>
      <c r="B4485">
        <v>1152824154</v>
      </c>
      <c r="C4485" t="s">
        <v>36</v>
      </c>
      <c r="D4485" t="s">
        <v>55</v>
      </c>
      <c r="E4485" t="s">
        <v>24</v>
      </c>
      <c r="F4485">
        <v>20</v>
      </c>
      <c r="G4485" t="str">
        <f t="shared" si="70"/>
        <v>18-25</v>
      </c>
      <c r="H4485" t="s">
        <v>37</v>
      </c>
      <c r="I4485" t="s">
        <v>54</v>
      </c>
      <c r="J4485">
        <v>236145.42</v>
      </c>
      <c r="K4485">
        <v>504484</v>
      </c>
      <c r="L4485" t="s">
        <v>56</v>
      </c>
      <c r="M4485">
        <v>99737.98</v>
      </c>
      <c r="N4485" t="s">
        <v>28</v>
      </c>
      <c r="O4485" s="1">
        <v>45343</v>
      </c>
      <c r="P4485" t="s">
        <v>52</v>
      </c>
      <c r="Q4485">
        <v>908618.8</v>
      </c>
      <c r="R4485">
        <v>702</v>
      </c>
      <c r="S4485" t="s">
        <v>46</v>
      </c>
      <c r="T4485" t="s">
        <v>31</v>
      </c>
      <c r="U4485" t="s">
        <v>31</v>
      </c>
      <c r="V4485">
        <v>2005</v>
      </c>
      <c r="W4485">
        <v>19</v>
      </c>
      <c r="X4485" t="s">
        <v>73</v>
      </c>
    </row>
    <row r="4486" spans="1:24" x14ac:dyDescent="0.35">
      <c r="A4486">
        <v>104485</v>
      </c>
      <c r="B4486">
        <v>1077472232</v>
      </c>
      <c r="C4486" t="s">
        <v>32</v>
      </c>
      <c r="D4486" t="s">
        <v>33</v>
      </c>
      <c r="E4486" t="s">
        <v>24</v>
      </c>
      <c r="F4486">
        <v>30</v>
      </c>
      <c r="G4486" t="str">
        <f t="shared" si="70"/>
        <v>26-35</v>
      </c>
      <c r="H4486" t="s">
        <v>49</v>
      </c>
      <c r="I4486" t="s">
        <v>38</v>
      </c>
      <c r="J4486">
        <v>149506.60999999999</v>
      </c>
      <c r="K4486">
        <v>504485</v>
      </c>
      <c r="L4486" t="s">
        <v>56</v>
      </c>
      <c r="M4486">
        <v>180088.2</v>
      </c>
      <c r="N4486" t="s">
        <v>40</v>
      </c>
      <c r="O4486" s="1">
        <v>45296</v>
      </c>
      <c r="P4486" t="s">
        <v>45</v>
      </c>
      <c r="Q4486">
        <v>1862105.49</v>
      </c>
      <c r="R4486">
        <v>525</v>
      </c>
      <c r="S4486" t="s">
        <v>46</v>
      </c>
      <c r="T4486" t="s">
        <v>31</v>
      </c>
      <c r="U4486" t="s">
        <v>31</v>
      </c>
      <c r="V4486">
        <v>2014</v>
      </c>
      <c r="W4486">
        <v>64</v>
      </c>
      <c r="X4486" t="s">
        <v>72</v>
      </c>
    </row>
    <row r="4487" spans="1:24" x14ac:dyDescent="0.35">
      <c r="A4487">
        <v>104486</v>
      </c>
      <c r="B4487">
        <v>9307554681</v>
      </c>
      <c r="C4487" t="s">
        <v>32</v>
      </c>
      <c r="D4487" t="s">
        <v>23</v>
      </c>
      <c r="E4487" t="s">
        <v>43</v>
      </c>
      <c r="F4487">
        <v>69</v>
      </c>
      <c r="G4487" t="str">
        <f t="shared" si="70"/>
        <v>50+</v>
      </c>
      <c r="H4487" t="s">
        <v>44</v>
      </c>
      <c r="I4487" t="s">
        <v>54</v>
      </c>
      <c r="J4487">
        <v>481203.79</v>
      </c>
      <c r="K4487">
        <v>504486</v>
      </c>
      <c r="L4487" t="s">
        <v>57</v>
      </c>
      <c r="M4487">
        <v>198077.13</v>
      </c>
      <c r="N4487" t="s">
        <v>28</v>
      </c>
      <c r="O4487" s="1">
        <v>44621</v>
      </c>
      <c r="P4487" t="s">
        <v>52</v>
      </c>
      <c r="Q4487">
        <v>417045.32</v>
      </c>
      <c r="R4487">
        <v>315</v>
      </c>
      <c r="S4487" t="s">
        <v>46</v>
      </c>
      <c r="T4487" t="s">
        <v>31</v>
      </c>
      <c r="U4487" t="s">
        <v>31</v>
      </c>
      <c r="V4487">
        <v>2015</v>
      </c>
      <c r="W4487">
        <v>19</v>
      </c>
      <c r="X4487" t="s">
        <v>74</v>
      </c>
    </row>
    <row r="4488" spans="1:24" x14ac:dyDescent="0.35">
      <c r="A4488">
        <v>104487</v>
      </c>
      <c r="B4488">
        <v>4725785469</v>
      </c>
      <c r="C4488" t="s">
        <v>55</v>
      </c>
      <c r="D4488" t="s">
        <v>48</v>
      </c>
      <c r="E4488" t="s">
        <v>24</v>
      </c>
      <c r="F4488">
        <v>54</v>
      </c>
      <c r="G4488" t="str">
        <f t="shared" si="70"/>
        <v>50+</v>
      </c>
      <c r="H4488" t="s">
        <v>49</v>
      </c>
      <c r="I4488" t="s">
        <v>26</v>
      </c>
      <c r="J4488">
        <v>43252.09</v>
      </c>
      <c r="K4488">
        <v>504487</v>
      </c>
      <c r="L4488" t="s">
        <v>27</v>
      </c>
      <c r="M4488">
        <v>35138.879999999997</v>
      </c>
      <c r="N4488" t="s">
        <v>34</v>
      </c>
      <c r="O4488" s="1">
        <v>45124</v>
      </c>
      <c r="P4488" t="s">
        <v>30</v>
      </c>
      <c r="Q4488">
        <v>1907205.74</v>
      </c>
      <c r="R4488">
        <v>317</v>
      </c>
      <c r="S4488" t="s">
        <v>50</v>
      </c>
      <c r="T4488" t="s">
        <v>47</v>
      </c>
      <c r="U4488" t="s">
        <v>31</v>
      </c>
      <c r="V4488">
        <v>2011</v>
      </c>
      <c r="W4488">
        <v>28</v>
      </c>
      <c r="X4488" t="s">
        <v>78</v>
      </c>
    </row>
    <row r="4489" spans="1:24" x14ac:dyDescent="0.35">
      <c r="A4489">
        <v>104488</v>
      </c>
      <c r="B4489">
        <v>1598274720</v>
      </c>
      <c r="C4489" t="s">
        <v>32</v>
      </c>
      <c r="D4489" t="s">
        <v>23</v>
      </c>
      <c r="E4489" t="s">
        <v>43</v>
      </c>
      <c r="F4489">
        <v>55</v>
      </c>
      <c r="G4489" t="str">
        <f t="shared" si="70"/>
        <v>50+</v>
      </c>
      <c r="H4489" t="s">
        <v>53</v>
      </c>
      <c r="I4489" t="s">
        <v>38</v>
      </c>
      <c r="J4489">
        <v>123429.14</v>
      </c>
      <c r="K4489">
        <v>504488</v>
      </c>
      <c r="L4489" t="s">
        <v>27</v>
      </c>
      <c r="M4489">
        <v>195808.6</v>
      </c>
      <c r="N4489" t="s">
        <v>28</v>
      </c>
      <c r="O4489" s="1">
        <v>45172</v>
      </c>
      <c r="P4489" t="s">
        <v>45</v>
      </c>
      <c r="Q4489">
        <v>148425.47</v>
      </c>
      <c r="R4489">
        <v>461</v>
      </c>
      <c r="S4489" t="s">
        <v>46</v>
      </c>
      <c r="T4489" t="s">
        <v>47</v>
      </c>
      <c r="U4489" t="s">
        <v>31</v>
      </c>
      <c r="V4489">
        <v>2013</v>
      </c>
      <c r="W4489">
        <v>112</v>
      </c>
      <c r="X4489" t="s">
        <v>80</v>
      </c>
    </row>
    <row r="4490" spans="1:24" x14ac:dyDescent="0.35">
      <c r="A4490">
        <v>104489</v>
      </c>
      <c r="B4490">
        <v>9685594048</v>
      </c>
      <c r="C4490" t="s">
        <v>41</v>
      </c>
      <c r="D4490" t="s">
        <v>33</v>
      </c>
      <c r="E4490" t="s">
        <v>43</v>
      </c>
      <c r="F4490">
        <v>31</v>
      </c>
      <c r="G4490" t="str">
        <f t="shared" si="70"/>
        <v>26-35</v>
      </c>
      <c r="H4490" t="s">
        <v>37</v>
      </c>
      <c r="I4490" t="s">
        <v>54</v>
      </c>
      <c r="J4490">
        <v>225328.81</v>
      </c>
      <c r="K4490">
        <v>504489</v>
      </c>
      <c r="L4490" t="s">
        <v>27</v>
      </c>
      <c r="M4490">
        <v>49224</v>
      </c>
      <c r="N4490" t="s">
        <v>34</v>
      </c>
      <c r="O4490" s="1">
        <v>44719</v>
      </c>
      <c r="P4490" t="s">
        <v>30</v>
      </c>
      <c r="Q4490">
        <v>1599424.84</v>
      </c>
      <c r="R4490">
        <v>631</v>
      </c>
      <c r="S4490" t="s">
        <v>50</v>
      </c>
      <c r="T4490" t="s">
        <v>31</v>
      </c>
      <c r="U4490" t="s">
        <v>47</v>
      </c>
      <c r="V4490">
        <v>2017</v>
      </c>
      <c r="W4490">
        <v>109</v>
      </c>
      <c r="X4490" t="s">
        <v>77</v>
      </c>
    </row>
    <row r="4491" spans="1:24" x14ac:dyDescent="0.35">
      <c r="A4491">
        <v>104490</v>
      </c>
      <c r="B4491">
        <v>4732848898</v>
      </c>
      <c r="C4491" t="s">
        <v>33</v>
      </c>
      <c r="D4491" t="s">
        <v>48</v>
      </c>
      <c r="E4491" t="s">
        <v>24</v>
      </c>
      <c r="F4491">
        <v>23</v>
      </c>
      <c r="G4491" t="str">
        <f t="shared" si="70"/>
        <v>18-25</v>
      </c>
      <c r="H4491" t="s">
        <v>53</v>
      </c>
      <c r="I4491" t="s">
        <v>26</v>
      </c>
      <c r="J4491">
        <v>124391.78</v>
      </c>
      <c r="K4491">
        <v>504490</v>
      </c>
      <c r="L4491" t="s">
        <v>57</v>
      </c>
      <c r="M4491">
        <v>186812.81</v>
      </c>
      <c r="N4491" t="s">
        <v>28</v>
      </c>
      <c r="O4491" s="1">
        <v>44758</v>
      </c>
      <c r="P4491" t="s">
        <v>35</v>
      </c>
      <c r="Q4491">
        <v>657355.07999999996</v>
      </c>
      <c r="R4491">
        <v>695</v>
      </c>
      <c r="S4491" t="s">
        <v>50</v>
      </c>
      <c r="T4491" t="s">
        <v>47</v>
      </c>
      <c r="U4491" t="s">
        <v>31</v>
      </c>
      <c r="V4491">
        <v>2019</v>
      </c>
      <c r="W4491">
        <v>96</v>
      </c>
      <c r="X4491" t="s">
        <v>78</v>
      </c>
    </row>
    <row r="4492" spans="1:24" x14ac:dyDescent="0.35">
      <c r="A4492">
        <v>104491</v>
      </c>
      <c r="B4492">
        <v>9276352463</v>
      </c>
      <c r="C4492" t="s">
        <v>33</v>
      </c>
      <c r="D4492" t="s">
        <v>55</v>
      </c>
      <c r="E4492" t="s">
        <v>43</v>
      </c>
      <c r="F4492">
        <v>46</v>
      </c>
      <c r="G4492" t="str">
        <f t="shared" si="70"/>
        <v>36-50</v>
      </c>
      <c r="H4492" t="s">
        <v>49</v>
      </c>
      <c r="I4492" t="s">
        <v>38</v>
      </c>
      <c r="J4492">
        <v>353589.78</v>
      </c>
      <c r="K4492">
        <v>504491</v>
      </c>
      <c r="L4492" t="s">
        <v>57</v>
      </c>
      <c r="M4492">
        <v>170236.63</v>
      </c>
      <c r="N4492" t="s">
        <v>2</v>
      </c>
      <c r="O4492" s="1">
        <v>45074</v>
      </c>
      <c r="P4492" t="s">
        <v>35</v>
      </c>
      <c r="Q4492">
        <v>263949.05</v>
      </c>
      <c r="R4492">
        <v>453</v>
      </c>
      <c r="S4492" t="s">
        <v>30</v>
      </c>
      <c r="T4492" t="s">
        <v>31</v>
      </c>
      <c r="U4492" t="s">
        <v>31</v>
      </c>
      <c r="V4492">
        <v>2005</v>
      </c>
      <c r="W4492">
        <v>44</v>
      </c>
      <c r="X4492" t="s">
        <v>76</v>
      </c>
    </row>
    <row r="4493" spans="1:24" x14ac:dyDescent="0.35">
      <c r="A4493">
        <v>104492</v>
      </c>
      <c r="B4493">
        <v>8151636725</v>
      </c>
      <c r="C4493" t="s">
        <v>41</v>
      </c>
      <c r="D4493" t="s">
        <v>36</v>
      </c>
      <c r="E4493" t="s">
        <v>24</v>
      </c>
      <c r="F4493">
        <v>66</v>
      </c>
      <c r="G4493" t="str">
        <f t="shared" si="70"/>
        <v>50+</v>
      </c>
      <c r="H4493" t="s">
        <v>25</v>
      </c>
      <c r="I4493" t="s">
        <v>26</v>
      </c>
      <c r="J4493">
        <v>186071.67999999999</v>
      </c>
      <c r="K4493">
        <v>504492</v>
      </c>
      <c r="L4493" t="s">
        <v>57</v>
      </c>
      <c r="M4493">
        <v>183219.7</v>
      </c>
      <c r="N4493" t="s">
        <v>2</v>
      </c>
      <c r="O4493" s="1">
        <v>44942</v>
      </c>
      <c r="P4493" t="s">
        <v>45</v>
      </c>
      <c r="Q4493">
        <v>1323201.32</v>
      </c>
      <c r="R4493">
        <v>553</v>
      </c>
      <c r="S4493" t="s">
        <v>46</v>
      </c>
      <c r="T4493" t="s">
        <v>31</v>
      </c>
      <c r="U4493" t="s">
        <v>31</v>
      </c>
      <c r="V4493">
        <v>2017</v>
      </c>
      <c r="W4493">
        <v>94</v>
      </c>
      <c r="X4493" t="s">
        <v>72</v>
      </c>
    </row>
    <row r="4494" spans="1:24" x14ac:dyDescent="0.35">
      <c r="A4494">
        <v>104493</v>
      </c>
      <c r="B4494">
        <v>3967193210</v>
      </c>
      <c r="C4494" t="s">
        <v>36</v>
      </c>
      <c r="D4494" t="s">
        <v>48</v>
      </c>
      <c r="E4494" t="s">
        <v>24</v>
      </c>
      <c r="F4494">
        <v>26</v>
      </c>
      <c r="G4494" t="str">
        <f t="shared" si="70"/>
        <v>26-35</v>
      </c>
      <c r="H4494" t="s">
        <v>25</v>
      </c>
      <c r="I4494" t="s">
        <v>26</v>
      </c>
      <c r="J4494">
        <v>390607.69</v>
      </c>
      <c r="K4494">
        <v>504493</v>
      </c>
      <c r="L4494" t="s">
        <v>27</v>
      </c>
      <c r="M4494">
        <v>92260.08</v>
      </c>
      <c r="N4494" t="s">
        <v>34</v>
      </c>
      <c r="O4494" s="1">
        <v>45225</v>
      </c>
      <c r="P4494" t="s">
        <v>35</v>
      </c>
      <c r="Q4494">
        <v>1270778.01</v>
      </c>
      <c r="R4494">
        <v>372</v>
      </c>
      <c r="S4494" t="s">
        <v>46</v>
      </c>
      <c r="T4494" t="s">
        <v>31</v>
      </c>
      <c r="U4494" t="s">
        <v>31</v>
      </c>
      <c r="V4494">
        <v>2011</v>
      </c>
      <c r="W4494">
        <v>14</v>
      </c>
      <c r="X4494" t="s">
        <v>81</v>
      </c>
    </row>
    <row r="4495" spans="1:24" x14ac:dyDescent="0.35">
      <c r="A4495">
        <v>104494</v>
      </c>
      <c r="B4495">
        <v>1499712784</v>
      </c>
      <c r="C4495" t="s">
        <v>42</v>
      </c>
      <c r="D4495" t="s">
        <v>51</v>
      </c>
      <c r="E4495" t="s">
        <v>24</v>
      </c>
      <c r="F4495">
        <v>53</v>
      </c>
      <c r="G4495" t="str">
        <f t="shared" si="70"/>
        <v>50+</v>
      </c>
      <c r="H4495" t="s">
        <v>37</v>
      </c>
      <c r="I4495" t="s">
        <v>38</v>
      </c>
      <c r="J4495">
        <v>276085.45</v>
      </c>
      <c r="K4495">
        <v>504494</v>
      </c>
      <c r="L4495" t="s">
        <v>56</v>
      </c>
      <c r="M4495">
        <v>30297.26</v>
      </c>
      <c r="N4495" t="s">
        <v>28</v>
      </c>
      <c r="O4495" s="1">
        <v>44869</v>
      </c>
      <c r="P4495" t="s">
        <v>29</v>
      </c>
      <c r="Q4495">
        <v>1868381.68</v>
      </c>
      <c r="R4495">
        <v>537</v>
      </c>
      <c r="S4495" t="s">
        <v>50</v>
      </c>
      <c r="T4495" t="s">
        <v>47</v>
      </c>
      <c r="U4495" t="s">
        <v>31</v>
      </c>
      <c r="V4495">
        <v>2008</v>
      </c>
      <c r="W4495">
        <v>112</v>
      </c>
      <c r="X4495" t="s">
        <v>82</v>
      </c>
    </row>
    <row r="4496" spans="1:24" x14ac:dyDescent="0.35">
      <c r="A4496">
        <v>104495</v>
      </c>
      <c r="B4496">
        <v>2546884667</v>
      </c>
      <c r="C4496" t="s">
        <v>55</v>
      </c>
      <c r="D4496" t="s">
        <v>36</v>
      </c>
      <c r="E4496" t="s">
        <v>43</v>
      </c>
      <c r="F4496">
        <v>40</v>
      </c>
      <c r="G4496" t="str">
        <f t="shared" si="70"/>
        <v>36-50</v>
      </c>
      <c r="H4496" t="s">
        <v>44</v>
      </c>
      <c r="I4496" t="s">
        <v>54</v>
      </c>
      <c r="J4496">
        <v>213985.18</v>
      </c>
      <c r="K4496">
        <v>504495</v>
      </c>
      <c r="L4496" t="s">
        <v>27</v>
      </c>
      <c r="M4496">
        <v>44601.96</v>
      </c>
      <c r="N4496" t="s">
        <v>28</v>
      </c>
      <c r="O4496" s="1">
        <v>44962</v>
      </c>
      <c r="P4496" t="s">
        <v>29</v>
      </c>
      <c r="Q4496">
        <v>552218.62</v>
      </c>
      <c r="R4496">
        <v>528</v>
      </c>
      <c r="S4496" t="s">
        <v>50</v>
      </c>
      <c r="T4496" t="s">
        <v>31</v>
      </c>
      <c r="U4496" t="s">
        <v>47</v>
      </c>
      <c r="V4496">
        <v>2012</v>
      </c>
      <c r="W4496">
        <v>77</v>
      </c>
      <c r="X4496" t="s">
        <v>73</v>
      </c>
    </row>
    <row r="4497" spans="1:24" x14ac:dyDescent="0.35">
      <c r="A4497">
        <v>104496</v>
      </c>
      <c r="B4497">
        <v>9453388695</v>
      </c>
      <c r="C4497" t="s">
        <v>33</v>
      </c>
      <c r="D4497" t="s">
        <v>42</v>
      </c>
      <c r="E4497" t="s">
        <v>24</v>
      </c>
      <c r="F4497">
        <v>32</v>
      </c>
      <c r="G4497" t="str">
        <f t="shared" si="70"/>
        <v>26-35</v>
      </c>
      <c r="H4497" t="s">
        <v>53</v>
      </c>
      <c r="I4497" t="s">
        <v>26</v>
      </c>
      <c r="J4497">
        <v>183073.18</v>
      </c>
      <c r="K4497">
        <v>504496</v>
      </c>
      <c r="L4497" t="s">
        <v>56</v>
      </c>
      <c r="M4497">
        <v>61008.37</v>
      </c>
      <c r="N4497" t="s">
        <v>40</v>
      </c>
      <c r="O4497" s="1">
        <v>45363</v>
      </c>
      <c r="P4497" t="s">
        <v>52</v>
      </c>
      <c r="Q4497">
        <v>1532287.8</v>
      </c>
      <c r="R4497">
        <v>609</v>
      </c>
      <c r="S4497" t="s">
        <v>46</v>
      </c>
      <c r="T4497" t="s">
        <v>47</v>
      </c>
      <c r="U4497" t="s">
        <v>47</v>
      </c>
      <c r="V4497">
        <v>2018</v>
      </c>
      <c r="W4497">
        <v>14</v>
      </c>
      <c r="X4497" t="s">
        <v>74</v>
      </c>
    </row>
    <row r="4498" spans="1:24" x14ac:dyDescent="0.35">
      <c r="A4498">
        <v>104497</v>
      </c>
      <c r="B4498">
        <v>4963954512</v>
      </c>
      <c r="C4498" t="s">
        <v>33</v>
      </c>
      <c r="D4498" t="s">
        <v>33</v>
      </c>
      <c r="E4498" t="s">
        <v>43</v>
      </c>
      <c r="F4498">
        <v>67</v>
      </c>
      <c r="G4498" t="str">
        <f t="shared" si="70"/>
        <v>50+</v>
      </c>
      <c r="H4498" t="s">
        <v>25</v>
      </c>
      <c r="I4498" t="s">
        <v>38</v>
      </c>
      <c r="J4498">
        <v>111787.32</v>
      </c>
      <c r="K4498">
        <v>504497</v>
      </c>
      <c r="L4498" t="s">
        <v>27</v>
      </c>
      <c r="M4498">
        <v>50018.77</v>
      </c>
      <c r="N4498" t="s">
        <v>40</v>
      </c>
      <c r="O4498" s="1">
        <v>44781</v>
      </c>
      <c r="P4498" t="s">
        <v>35</v>
      </c>
      <c r="Q4498">
        <v>1843097.61</v>
      </c>
      <c r="R4498">
        <v>566</v>
      </c>
      <c r="S4498" t="s">
        <v>46</v>
      </c>
      <c r="T4498" t="s">
        <v>47</v>
      </c>
      <c r="U4498" t="s">
        <v>47</v>
      </c>
      <c r="V4498">
        <v>2013</v>
      </c>
      <c r="W4498">
        <v>119</v>
      </c>
      <c r="X4498" t="s">
        <v>79</v>
      </c>
    </row>
    <row r="4499" spans="1:24" x14ac:dyDescent="0.35">
      <c r="A4499">
        <v>104498</v>
      </c>
      <c r="B4499">
        <v>4797074482</v>
      </c>
      <c r="C4499" t="s">
        <v>32</v>
      </c>
      <c r="D4499" t="s">
        <v>55</v>
      </c>
      <c r="E4499" t="s">
        <v>24</v>
      </c>
      <c r="F4499">
        <v>64</v>
      </c>
      <c r="G4499" t="str">
        <f t="shared" si="70"/>
        <v>50+</v>
      </c>
      <c r="H4499" t="s">
        <v>25</v>
      </c>
      <c r="I4499" t="s">
        <v>54</v>
      </c>
      <c r="J4499">
        <v>127026.64</v>
      </c>
      <c r="K4499">
        <v>504498</v>
      </c>
      <c r="L4499" t="s">
        <v>39</v>
      </c>
      <c r="M4499">
        <v>193479.7</v>
      </c>
      <c r="N4499" t="s">
        <v>28</v>
      </c>
      <c r="O4499" s="1">
        <v>45288</v>
      </c>
      <c r="P4499" t="s">
        <v>52</v>
      </c>
      <c r="Q4499">
        <v>912566.66</v>
      </c>
      <c r="R4499">
        <v>502</v>
      </c>
      <c r="S4499" t="s">
        <v>50</v>
      </c>
      <c r="T4499" t="s">
        <v>47</v>
      </c>
      <c r="U4499" t="s">
        <v>47</v>
      </c>
      <c r="V4499">
        <v>2009</v>
      </c>
      <c r="W4499">
        <v>71</v>
      </c>
      <c r="X4499" t="s">
        <v>83</v>
      </c>
    </row>
    <row r="4500" spans="1:24" x14ac:dyDescent="0.35">
      <c r="A4500">
        <v>104499</v>
      </c>
      <c r="B4500">
        <v>7236672650</v>
      </c>
      <c r="C4500" t="s">
        <v>42</v>
      </c>
      <c r="D4500" t="s">
        <v>33</v>
      </c>
      <c r="E4500" t="s">
        <v>24</v>
      </c>
      <c r="F4500">
        <v>67</v>
      </c>
      <c r="G4500" t="str">
        <f t="shared" si="70"/>
        <v>50+</v>
      </c>
      <c r="H4500" t="s">
        <v>44</v>
      </c>
      <c r="I4500" t="s">
        <v>26</v>
      </c>
      <c r="J4500">
        <v>89013.47</v>
      </c>
      <c r="K4500">
        <v>504499</v>
      </c>
      <c r="L4500" t="s">
        <v>57</v>
      </c>
      <c r="M4500">
        <v>31298.55</v>
      </c>
      <c r="N4500" t="s">
        <v>34</v>
      </c>
      <c r="O4500" s="1">
        <v>45058</v>
      </c>
      <c r="P4500" t="s">
        <v>35</v>
      </c>
      <c r="Q4500">
        <v>833991.08</v>
      </c>
      <c r="R4500">
        <v>869</v>
      </c>
      <c r="S4500" t="s">
        <v>46</v>
      </c>
      <c r="T4500" t="s">
        <v>31</v>
      </c>
      <c r="U4500" t="s">
        <v>31</v>
      </c>
      <c r="V4500">
        <v>2018</v>
      </c>
      <c r="W4500">
        <v>7</v>
      </c>
      <c r="X4500" t="s">
        <v>76</v>
      </c>
    </row>
    <row r="4501" spans="1:24" x14ac:dyDescent="0.35">
      <c r="A4501">
        <v>104500</v>
      </c>
      <c r="B4501">
        <v>5502826022</v>
      </c>
      <c r="C4501" t="s">
        <v>36</v>
      </c>
      <c r="D4501" t="s">
        <v>58</v>
      </c>
      <c r="E4501" t="s">
        <v>24</v>
      </c>
      <c r="F4501">
        <v>24</v>
      </c>
      <c r="G4501" t="str">
        <f t="shared" si="70"/>
        <v>18-25</v>
      </c>
      <c r="H4501" t="s">
        <v>53</v>
      </c>
      <c r="I4501" t="s">
        <v>38</v>
      </c>
      <c r="J4501">
        <v>426020.88</v>
      </c>
      <c r="K4501">
        <v>504500</v>
      </c>
      <c r="L4501" t="s">
        <v>56</v>
      </c>
      <c r="M4501">
        <v>137189.99</v>
      </c>
      <c r="N4501" t="s">
        <v>34</v>
      </c>
      <c r="O4501" s="1">
        <v>45412</v>
      </c>
      <c r="P4501" t="s">
        <v>29</v>
      </c>
      <c r="Q4501">
        <v>737120.87</v>
      </c>
      <c r="R4501">
        <v>427</v>
      </c>
      <c r="S4501" t="s">
        <v>50</v>
      </c>
      <c r="T4501" t="s">
        <v>47</v>
      </c>
      <c r="U4501" t="s">
        <v>47</v>
      </c>
      <c r="V4501">
        <v>2011</v>
      </c>
      <c r="W4501">
        <v>93</v>
      </c>
      <c r="X4501" t="s">
        <v>75</v>
      </c>
    </row>
    <row r="4502" spans="1:24" x14ac:dyDescent="0.35">
      <c r="A4502">
        <v>104501</v>
      </c>
      <c r="B4502">
        <v>1637877483</v>
      </c>
      <c r="C4502" t="s">
        <v>22</v>
      </c>
      <c r="D4502" t="s">
        <v>48</v>
      </c>
      <c r="E4502" t="s">
        <v>43</v>
      </c>
      <c r="F4502">
        <v>64</v>
      </c>
      <c r="G4502" t="str">
        <f t="shared" si="70"/>
        <v>50+</v>
      </c>
      <c r="H4502" t="s">
        <v>49</v>
      </c>
      <c r="I4502" t="s">
        <v>26</v>
      </c>
      <c r="J4502">
        <v>274593.56</v>
      </c>
      <c r="K4502">
        <v>504501</v>
      </c>
      <c r="L4502" t="s">
        <v>56</v>
      </c>
      <c r="M4502">
        <v>102368.74</v>
      </c>
      <c r="N4502" t="s">
        <v>28</v>
      </c>
      <c r="O4502" s="1">
        <v>44845</v>
      </c>
      <c r="P4502" t="s">
        <v>35</v>
      </c>
      <c r="Q4502">
        <v>1967587.59</v>
      </c>
      <c r="R4502">
        <v>727</v>
      </c>
      <c r="S4502" t="s">
        <v>46</v>
      </c>
      <c r="T4502" t="s">
        <v>31</v>
      </c>
      <c r="U4502" t="s">
        <v>31</v>
      </c>
      <c r="V4502">
        <v>2007</v>
      </c>
      <c r="W4502">
        <v>46</v>
      </c>
      <c r="X4502" t="s">
        <v>81</v>
      </c>
    </row>
    <row r="4503" spans="1:24" x14ac:dyDescent="0.35">
      <c r="A4503">
        <v>104502</v>
      </c>
      <c r="B4503">
        <v>3076153108</v>
      </c>
      <c r="C4503" t="s">
        <v>55</v>
      </c>
      <c r="D4503" t="s">
        <v>48</v>
      </c>
      <c r="E4503" t="s">
        <v>43</v>
      </c>
      <c r="F4503">
        <v>42</v>
      </c>
      <c r="G4503" t="str">
        <f t="shared" si="70"/>
        <v>36-50</v>
      </c>
      <c r="H4503" t="s">
        <v>25</v>
      </c>
      <c r="I4503" t="s">
        <v>54</v>
      </c>
      <c r="J4503">
        <v>241954.71</v>
      </c>
      <c r="K4503">
        <v>504502</v>
      </c>
      <c r="L4503" t="s">
        <v>27</v>
      </c>
      <c r="M4503">
        <v>6937.94</v>
      </c>
      <c r="N4503" t="s">
        <v>40</v>
      </c>
      <c r="O4503" s="1">
        <v>45304</v>
      </c>
      <c r="P4503" t="s">
        <v>29</v>
      </c>
      <c r="Q4503">
        <v>1216567.5</v>
      </c>
      <c r="R4503">
        <v>767</v>
      </c>
      <c r="S4503" t="s">
        <v>30</v>
      </c>
      <c r="T4503" t="s">
        <v>47</v>
      </c>
      <c r="U4503" t="s">
        <v>31</v>
      </c>
      <c r="V4503">
        <v>2016</v>
      </c>
      <c r="W4503">
        <v>79</v>
      </c>
      <c r="X4503" t="s">
        <v>72</v>
      </c>
    </row>
    <row r="4504" spans="1:24" x14ac:dyDescent="0.35">
      <c r="A4504">
        <v>104503</v>
      </c>
      <c r="B4504">
        <v>6426721890</v>
      </c>
      <c r="C4504" t="s">
        <v>41</v>
      </c>
      <c r="D4504" t="s">
        <v>42</v>
      </c>
      <c r="E4504" t="s">
        <v>43</v>
      </c>
      <c r="F4504">
        <v>54</v>
      </c>
      <c r="G4504" t="str">
        <f t="shared" si="70"/>
        <v>50+</v>
      </c>
      <c r="H4504" t="s">
        <v>37</v>
      </c>
      <c r="I4504" t="s">
        <v>54</v>
      </c>
      <c r="J4504">
        <v>161803.26999999999</v>
      </c>
      <c r="K4504">
        <v>504503</v>
      </c>
      <c r="L4504" t="s">
        <v>56</v>
      </c>
      <c r="M4504">
        <v>42395.88</v>
      </c>
      <c r="N4504" t="s">
        <v>34</v>
      </c>
      <c r="O4504" s="1">
        <v>44709</v>
      </c>
      <c r="P4504" t="s">
        <v>29</v>
      </c>
      <c r="Q4504">
        <v>1844738.16</v>
      </c>
      <c r="R4504">
        <v>731</v>
      </c>
      <c r="S4504" t="s">
        <v>46</v>
      </c>
      <c r="T4504" t="s">
        <v>31</v>
      </c>
      <c r="U4504" t="s">
        <v>47</v>
      </c>
      <c r="V4504">
        <v>2021</v>
      </c>
      <c r="W4504">
        <v>72</v>
      </c>
      <c r="X4504" t="s">
        <v>76</v>
      </c>
    </row>
    <row r="4505" spans="1:24" x14ac:dyDescent="0.35">
      <c r="A4505">
        <v>104504</v>
      </c>
      <c r="B4505">
        <v>1699118028</v>
      </c>
      <c r="C4505" t="s">
        <v>42</v>
      </c>
      <c r="D4505" t="s">
        <v>33</v>
      </c>
      <c r="E4505" t="s">
        <v>24</v>
      </c>
      <c r="F4505">
        <v>40</v>
      </c>
      <c r="G4505" t="str">
        <f t="shared" si="70"/>
        <v>36-50</v>
      </c>
      <c r="H4505" t="s">
        <v>37</v>
      </c>
      <c r="I4505" t="s">
        <v>54</v>
      </c>
      <c r="J4505">
        <v>258917.59</v>
      </c>
      <c r="K4505">
        <v>504504</v>
      </c>
      <c r="L4505" t="s">
        <v>39</v>
      </c>
      <c r="M4505">
        <v>186720.64000000001</v>
      </c>
      <c r="N4505" t="s">
        <v>40</v>
      </c>
      <c r="O4505" s="1">
        <v>44574</v>
      </c>
      <c r="P4505" t="s">
        <v>30</v>
      </c>
      <c r="Q4505">
        <v>898882.65</v>
      </c>
      <c r="R4505">
        <v>870</v>
      </c>
      <c r="S4505" t="s">
        <v>46</v>
      </c>
      <c r="T4505" t="s">
        <v>47</v>
      </c>
      <c r="U4505" t="s">
        <v>31</v>
      </c>
      <c r="V4505">
        <v>2015</v>
      </c>
      <c r="W4505">
        <v>56</v>
      </c>
      <c r="X4505" t="s">
        <v>72</v>
      </c>
    </row>
    <row r="4506" spans="1:24" x14ac:dyDescent="0.35">
      <c r="A4506">
        <v>104505</v>
      </c>
      <c r="B4506">
        <v>8704498294</v>
      </c>
      <c r="C4506" t="s">
        <v>36</v>
      </c>
      <c r="D4506" t="s">
        <v>36</v>
      </c>
      <c r="E4506" t="s">
        <v>24</v>
      </c>
      <c r="F4506">
        <v>28</v>
      </c>
      <c r="G4506" t="str">
        <f t="shared" si="70"/>
        <v>26-35</v>
      </c>
      <c r="H4506" t="s">
        <v>49</v>
      </c>
      <c r="I4506" t="s">
        <v>38</v>
      </c>
      <c r="J4506">
        <v>441394.52</v>
      </c>
      <c r="K4506">
        <v>504505</v>
      </c>
      <c r="L4506" t="s">
        <v>56</v>
      </c>
      <c r="M4506">
        <v>163383.21</v>
      </c>
      <c r="N4506" t="s">
        <v>2</v>
      </c>
      <c r="O4506" s="1">
        <v>44671</v>
      </c>
      <c r="P4506" t="s">
        <v>29</v>
      </c>
      <c r="Q4506">
        <v>1764350.37</v>
      </c>
      <c r="R4506">
        <v>405</v>
      </c>
      <c r="S4506" t="s">
        <v>46</v>
      </c>
      <c r="T4506" t="s">
        <v>47</v>
      </c>
      <c r="U4506" t="s">
        <v>31</v>
      </c>
      <c r="V4506">
        <v>2012</v>
      </c>
      <c r="W4506">
        <v>98</v>
      </c>
      <c r="X4506" t="s">
        <v>75</v>
      </c>
    </row>
    <row r="4507" spans="1:24" x14ac:dyDescent="0.35">
      <c r="A4507">
        <v>104506</v>
      </c>
      <c r="B4507">
        <v>3840521252</v>
      </c>
      <c r="C4507" t="s">
        <v>36</v>
      </c>
      <c r="D4507" t="s">
        <v>58</v>
      </c>
      <c r="E4507" t="s">
        <v>43</v>
      </c>
      <c r="F4507">
        <v>63</v>
      </c>
      <c r="G4507" t="str">
        <f t="shared" si="70"/>
        <v>50+</v>
      </c>
      <c r="H4507" t="s">
        <v>44</v>
      </c>
      <c r="I4507" t="s">
        <v>54</v>
      </c>
      <c r="J4507">
        <v>428193.22</v>
      </c>
      <c r="K4507">
        <v>504506</v>
      </c>
      <c r="L4507" t="s">
        <v>56</v>
      </c>
      <c r="M4507">
        <v>117232.67</v>
      </c>
      <c r="N4507" t="s">
        <v>40</v>
      </c>
      <c r="O4507" s="1">
        <v>44637</v>
      </c>
      <c r="P4507" t="s">
        <v>29</v>
      </c>
      <c r="Q4507">
        <v>925061.92</v>
      </c>
      <c r="R4507">
        <v>783</v>
      </c>
      <c r="S4507" t="s">
        <v>50</v>
      </c>
      <c r="T4507" t="s">
        <v>31</v>
      </c>
      <c r="U4507" t="s">
        <v>31</v>
      </c>
      <c r="V4507">
        <v>2006</v>
      </c>
      <c r="W4507">
        <v>64</v>
      </c>
      <c r="X4507" t="s">
        <v>74</v>
      </c>
    </row>
    <row r="4508" spans="1:24" x14ac:dyDescent="0.35">
      <c r="A4508">
        <v>104507</v>
      </c>
      <c r="B4508">
        <v>5757931462</v>
      </c>
      <c r="C4508" t="s">
        <v>55</v>
      </c>
      <c r="D4508" t="s">
        <v>58</v>
      </c>
      <c r="E4508" t="s">
        <v>24</v>
      </c>
      <c r="F4508">
        <v>25</v>
      </c>
      <c r="G4508" t="str">
        <f t="shared" si="70"/>
        <v>18-25</v>
      </c>
      <c r="H4508" t="s">
        <v>44</v>
      </c>
      <c r="I4508" t="s">
        <v>54</v>
      </c>
      <c r="J4508">
        <v>299946.43</v>
      </c>
      <c r="K4508">
        <v>504507</v>
      </c>
      <c r="L4508" t="s">
        <v>39</v>
      </c>
      <c r="M4508">
        <v>15438.75</v>
      </c>
      <c r="N4508" t="s">
        <v>40</v>
      </c>
      <c r="O4508" s="1">
        <v>45216</v>
      </c>
      <c r="P4508" t="s">
        <v>52</v>
      </c>
      <c r="Q4508">
        <v>315306.75</v>
      </c>
      <c r="R4508">
        <v>402</v>
      </c>
      <c r="S4508" t="s">
        <v>30</v>
      </c>
      <c r="T4508" t="s">
        <v>47</v>
      </c>
      <c r="U4508" t="s">
        <v>47</v>
      </c>
      <c r="V4508">
        <v>2022</v>
      </c>
      <c r="W4508">
        <v>29</v>
      </c>
      <c r="X4508" t="s">
        <v>81</v>
      </c>
    </row>
    <row r="4509" spans="1:24" x14ac:dyDescent="0.35">
      <c r="A4509">
        <v>104508</v>
      </c>
      <c r="B4509">
        <v>7389114345</v>
      </c>
      <c r="C4509" t="s">
        <v>55</v>
      </c>
      <c r="D4509" t="s">
        <v>55</v>
      </c>
      <c r="E4509" t="s">
        <v>24</v>
      </c>
      <c r="F4509">
        <v>53</v>
      </c>
      <c r="G4509" t="str">
        <f t="shared" si="70"/>
        <v>50+</v>
      </c>
      <c r="H4509" t="s">
        <v>25</v>
      </c>
      <c r="I4509" t="s">
        <v>38</v>
      </c>
      <c r="J4509">
        <v>265448.56</v>
      </c>
      <c r="K4509">
        <v>504508</v>
      </c>
      <c r="L4509" t="s">
        <v>57</v>
      </c>
      <c r="M4509">
        <v>27793.57</v>
      </c>
      <c r="N4509" t="s">
        <v>28</v>
      </c>
      <c r="O4509" s="1">
        <v>44747</v>
      </c>
      <c r="P4509" t="s">
        <v>35</v>
      </c>
      <c r="Q4509">
        <v>1198140.1000000001</v>
      </c>
      <c r="R4509">
        <v>418</v>
      </c>
      <c r="S4509" t="s">
        <v>50</v>
      </c>
      <c r="T4509" t="s">
        <v>47</v>
      </c>
      <c r="U4509" t="s">
        <v>31</v>
      </c>
      <c r="V4509">
        <v>2020</v>
      </c>
      <c r="W4509">
        <v>36</v>
      </c>
      <c r="X4509" t="s">
        <v>78</v>
      </c>
    </row>
    <row r="4510" spans="1:24" x14ac:dyDescent="0.35">
      <c r="A4510">
        <v>104509</v>
      </c>
      <c r="B4510">
        <v>3275882970</v>
      </c>
      <c r="C4510" t="s">
        <v>32</v>
      </c>
      <c r="D4510" t="s">
        <v>36</v>
      </c>
      <c r="E4510" t="s">
        <v>24</v>
      </c>
      <c r="F4510">
        <v>59</v>
      </c>
      <c r="G4510" t="str">
        <f t="shared" si="70"/>
        <v>50+</v>
      </c>
      <c r="H4510" t="s">
        <v>25</v>
      </c>
      <c r="I4510" t="s">
        <v>54</v>
      </c>
      <c r="J4510">
        <v>113665.18</v>
      </c>
      <c r="K4510">
        <v>504509</v>
      </c>
      <c r="L4510" t="s">
        <v>27</v>
      </c>
      <c r="M4510">
        <v>146147.35999999999</v>
      </c>
      <c r="N4510" t="s">
        <v>2</v>
      </c>
      <c r="O4510" s="1">
        <v>45234</v>
      </c>
      <c r="P4510" t="s">
        <v>45</v>
      </c>
      <c r="Q4510">
        <v>1738827.51</v>
      </c>
      <c r="R4510">
        <v>314</v>
      </c>
      <c r="S4510" t="s">
        <v>46</v>
      </c>
      <c r="T4510" t="s">
        <v>31</v>
      </c>
      <c r="U4510" t="s">
        <v>47</v>
      </c>
      <c r="V4510">
        <v>2023</v>
      </c>
      <c r="W4510">
        <v>100</v>
      </c>
      <c r="X4510" t="s">
        <v>82</v>
      </c>
    </row>
    <row r="4511" spans="1:24" x14ac:dyDescent="0.35">
      <c r="A4511">
        <v>104510</v>
      </c>
      <c r="B4511">
        <v>9997560974</v>
      </c>
      <c r="C4511" t="s">
        <v>32</v>
      </c>
      <c r="D4511" t="s">
        <v>42</v>
      </c>
      <c r="E4511" t="s">
        <v>24</v>
      </c>
      <c r="F4511">
        <v>56</v>
      </c>
      <c r="G4511" t="str">
        <f t="shared" si="70"/>
        <v>50+</v>
      </c>
      <c r="H4511" t="s">
        <v>25</v>
      </c>
      <c r="I4511" t="s">
        <v>54</v>
      </c>
      <c r="J4511">
        <v>346771.14</v>
      </c>
      <c r="K4511">
        <v>504510</v>
      </c>
      <c r="L4511" t="s">
        <v>27</v>
      </c>
      <c r="M4511">
        <v>151436.04</v>
      </c>
      <c r="N4511" t="s">
        <v>34</v>
      </c>
      <c r="O4511" s="1">
        <v>44809</v>
      </c>
      <c r="P4511" t="s">
        <v>45</v>
      </c>
      <c r="Q4511">
        <v>68515.009999999995</v>
      </c>
      <c r="R4511">
        <v>429</v>
      </c>
      <c r="S4511" t="s">
        <v>46</v>
      </c>
      <c r="T4511" t="s">
        <v>47</v>
      </c>
      <c r="U4511" t="s">
        <v>31</v>
      </c>
      <c r="V4511">
        <v>2015</v>
      </c>
      <c r="W4511">
        <v>62</v>
      </c>
      <c r="X4511" t="s">
        <v>80</v>
      </c>
    </row>
    <row r="4512" spans="1:24" x14ac:dyDescent="0.35">
      <c r="A4512">
        <v>104511</v>
      </c>
      <c r="B4512">
        <v>2675106210</v>
      </c>
      <c r="C4512" t="s">
        <v>41</v>
      </c>
      <c r="D4512" t="s">
        <v>23</v>
      </c>
      <c r="E4512" t="s">
        <v>43</v>
      </c>
      <c r="F4512">
        <v>18</v>
      </c>
      <c r="G4512" t="str">
        <f t="shared" si="70"/>
        <v>18-25</v>
      </c>
      <c r="H4512" t="s">
        <v>49</v>
      </c>
      <c r="I4512" t="s">
        <v>54</v>
      </c>
      <c r="J4512">
        <v>426805.62</v>
      </c>
      <c r="K4512">
        <v>504511</v>
      </c>
      <c r="L4512" t="s">
        <v>57</v>
      </c>
      <c r="M4512">
        <v>191623.72</v>
      </c>
      <c r="N4512" t="s">
        <v>28</v>
      </c>
      <c r="O4512" s="1">
        <v>44853</v>
      </c>
      <c r="P4512" t="s">
        <v>29</v>
      </c>
      <c r="Q4512">
        <v>567188</v>
      </c>
      <c r="R4512">
        <v>476</v>
      </c>
      <c r="S4512" t="s">
        <v>30</v>
      </c>
      <c r="T4512" t="s">
        <v>31</v>
      </c>
      <c r="U4512" t="s">
        <v>31</v>
      </c>
      <c r="V4512">
        <v>2018</v>
      </c>
      <c r="W4512">
        <v>112</v>
      </c>
      <c r="X4512" t="s">
        <v>81</v>
      </c>
    </row>
    <row r="4513" spans="1:24" x14ac:dyDescent="0.35">
      <c r="A4513">
        <v>104512</v>
      </c>
      <c r="B4513">
        <v>2746358826</v>
      </c>
      <c r="C4513" t="s">
        <v>41</v>
      </c>
      <c r="D4513" t="s">
        <v>58</v>
      </c>
      <c r="E4513" t="s">
        <v>43</v>
      </c>
      <c r="F4513">
        <v>69</v>
      </c>
      <c r="G4513" t="str">
        <f t="shared" si="70"/>
        <v>50+</v>
      </c>
      <c r="H4513" t="s">
        <v>49</v>
      </c>
      <c r="I4513" t="s">
        <v>38</v>
      </c>
      <c r="J4513">
        <v>153539.96</v>
      </c>
      <c r="K4513">
        <v>504512</v>
      </c>
      <c r="L4513" t="s">
        <v>39</v>
      </c>
      <c r="M4513">
        <v>41198.160000000003</v>
      </c>
      <c r="N4513" t="s">
        <v>40</v>
      </c>
      <c r="O4513" s="1">
        <v>44909</v>
      </c>
      <c r="P4513" t="s">
        <v>35</v>
      </c>
      <c r="Q4513">
        <v>1892554.69</v>
      </c>
      <c r="R4513">
        <v>394</v>
      </c>
      <c r="S4513" t="s">
        <v>46</v>
      </c>
      <c r="T4513" t="s">
        <v>31</v>
      </c>
      <c r="U4513" t="s">
        <v>47</v>
      </c>
      <c r="V4513">
        <v>2021</v>
      </c>
      <c r="W4513">
        <v>63</v>
      </c>
      <c r="X4513" t="s">
        <v>83</v>
      </c>
    </row>
    <row r="4514" spans="1:24" x14ac:dyDescent="0.35">
      <c r="A4514">
        <v>104513</v>
      </c>
      <c r="B4514">
        <v>3478055716</v>
      </c>
      <c r="C4514" t="s">
        <v>55</v>
      </c>
      <c r="D4514" t="s">
        <v>33</v>
      </c>
      <c r="E4514" t="s">
        <v>43</v>
      </c>
      <c r="F4514">
        <v>61</v>
      </c>
      <c r="G4514" t="str">
        <f t="shared" si="70"/>
        <v>50+</v>
      </c>
      <c r="H4514" t="s">
        <v>25</v>
      </c>
      <c r="I4514" t="s">
        <v>54</v>
      </c>
      <c r="J4514">
        <v>218334.85</v>
      </c>
      <c r="K4514">
        <v>504513</v>
      </c>
      <c r="L4514" t="s">
        <v>57</v>
      </c>
      <c r="M4514">
        <v>129847.97</v>
      </c>
      <c r="N4514" t="s">
        <v>2</v>
      </c>
      <c r="O4514" s="1">
        <v>45258</v>
      </c>
      <c r="P4514" t="s">
        <v>30</v>
      </c>
      <c r="Q4514">
        <v>540423.30000000005</v>
      </c>
      <c r="R4514">
        <v>554</v>
      </c>
      <c r="S4514" t="s">
        <v>50</v>
      </c>
      <c r="T4514" t="s">
        <v>31</v>
      </c>
      <c r="U4514" t="s">
        <v>31</v>
      </c>
      <c r="V4514">
        <v>2007</v>
      </c>
      <c r="W4514">
        <v>83</v>
      </c>
      <c r="X4514" t="s">
        <v>82</v>
      </c>
    </row>
    <row r="4515" spans="1:24" x14ac:dyDescent="0.35">
      <c r="A4515">
        <v>104514</v>
      </c>
      <c r="B4515">
        <v>1653584937</v>
      </c>
      <c r="C4515" t="s">
        <v>55</v>
      </c>
      <c r="D4515" t="s">
        <v>48</v>
      </c>
      <c r="E4515" t="s">
        <v>43</v>
      </c>
      <c r="F4515">
        <v>30</v>
      </c>
      <c r="G4515" t="str">
        <f t="shared" si="70"/>
        <v>26-35</v>
      </c>
      <c r="H4515" t="s">
        <v>44</v>
      </c>
      <c r="I4515" t="s">
        <v>26</v>
      </c>
      <c r="J4515">
        <v>54248.480000000003</v>
      </c>
      <c r="K4515">
        <v>504514</v>
      </c>
      <c r="L4515" t="s">
        <v>56</v>
      </c>
      <c r="M4515">
        <v>86224.88</v>
      </c>
      <c r="N4515" t="s">
        <v>34</v>
      </c>
      <c r="O4515" s="1">
        <v>45309</v>
      </c>
      <c r="P4515" t="s">
        <v>45</v>
      </c>
      <c r="Q4515">
        <v>796728.71</v>
      </c>
      <c r="R4515">
        <v>412</v>
      </c>
      <c r="S4515" t="s">
        <v>46</v>
      </c>
      <c r="T4515" t="s">
        <v>31</v>
      </c>
      <c r="U4515" t="s">
        <v>31</v>
      </c>
      <c r="V4515">
        <v>2010</v>
      </c>
      <c r="W4515">
        <v>88</v>
      </c>
      <c r="X4515" t="s">
        <v>72</v>
      </c>
    </row>
    <row r="4516" spans="1:24" x14ac:dyDescent="0.35">
      <c r="A4516">
        <v>104515</v>
      </c>
      <c r="B4516">
        <v>2225617805</v>
      </c>
      <c r="C4516" t="s">
        <v>42</v>
      </c>
      <c r="D4516" t="s">
        <v>58</v>
      </c>
      <c r="E4516" t="s">
        <v>24</v>
      </c>
      <c r="F4516">
        <v>33</v>
      </c>
      <c r="G4516" t="str">
        <f t="shared" si="70"/>
        <v>26-35</v>
      </c>
      <c r="H4516" t="s">
        <v>53</v>
      </c>
      <c r="I4516" t="s">
        <v>38</v>
      </c>
      <c r="J4516">
        <v>429240.58</v>
      </c>
      <c r="K4516">
        <v>504515</v>
      </c>
      <c r="L4516" t="s">
        <v>27</v>
      </c>
      <c r="M4516">
        <v>22858.89</v>
      </c>
      <c r="N4516" t="s">
        <v>34</v>
      </c>
      <c r="O4516" s="1">
        <v>45079</v>
      </c>
      <c r="P4516" t="s">
        <v>52</v>
      </c>
      <c r="Q4516">
        <v>655729.94999999995</v>
      </c>
      <c r="R4516">
        <v>452</v>
      </c>
      <c r="S4516" t="s">
        <v>30</v>
      </c>
      <c r="T4516" t="s">
        <v>31</v>
      </c>
      <c r="U4516" t="s">
        <v>31</v>
      </c>
      <c r="V4516">
        <v>2008</v>
      </c>
      <c r="W4516">
        <v>2</v>
      </c>
      <c r="X4516" t="s">
        <v>77</v>
      </c>
    </row>
    <row r="4517" spans="1:24" x14ac:dyDescent="0.35">
      <c r="A4517">
        <v>104516</v>
      </c>
      <c r="B4517">
        <v>1547936741</v>
      </c>
      <c r="C4517" t="s">
        <v>32</v>
      </c>
      <c r="D4517" t="s">
        <v>33</v>
      </c>
      <c r="E4517" t="s">
        <v>43</v>
      </c>
      <c r="F4517">
        <v>63</v>
      </c>
      <c r="G4517" t="str">
        <f t="shared" si="70"/>
        <v>50+</v>
      </c>
      <c r="H4517" t="s">
        <v>25</v>
      </c>
      <c r="I4517" t="s">
        <v>26</v>
      </c>
      <c r="J4517">
        <v>49756.52</v>
      </c>
      <c r="K4517">
        <v>504516</v>
      </c>
      <c r="L4517" t="s">
        <v>27</v>
      </c>
      <c r="M4517">
        <v>67297.13</v>
      </c>
      <c r="N4517" t="s">
        <v>2</v>
      </c>
      <c r="O4517" s="1">
        <v>45255</v>
      </c>
      <c r="P4517" t="s">
        <v>52</v>
      </c>
      <c r="Q4517">
        <v>520932.49</v>
      </c>
      <c r="R4517">
        <v>782</v>
      </c>
      <c r="S4517" t="s">
        <v>46</v>
      </c>
      <c r="T4517" t="s">
        <v>47</v>
      </c>
      <c r="U4517" t="s">
        <v>31</v>
      </c>
      <c r="V4517">
        <v>2023</v>
      </c>
      <c r="W4517">
        <v>33</v>
      </c>
      <c r="X4517" t="s">
        <v>82</v>
      </c>
    </row>
    <row r="4518" spans="1:24" x14ac:dyDescent="0.35">
      <c r="A4518">
        <v>104517</v>
      </c>
      <c r="B4518">
        <v>8985773655</v>
      </c>
      <c r="C4518" t="s">
        <v>36</v>
      </c>
      <c r="D4518" t="s">
        <v>55</v>
      </c>
      <c r="E4518" t="s">
        <v>43</v>
      </c>
      <c r="F4518">
        <v>30</v>
      </c>
      <c r="G4518" t="str">
        <f t="shared" si="70"/>
        <v>26-35</v>
      </c>
      <c r="H4518" t="s">
        <v>44</v>
      </c>
      <c r="I4518" t="s">
        <v>38</v>
      </c>
      <c r="J4518">
        <v>352464.37</v>
      </c>
      <c r="K4518">
        <v>504517</v>
      </c>
      <c r="L4518" t="s">
        <v>27</v>
      </c>
      <c r="M4518">
        <v>73552.240000000005</v>
      </c>
      <c r="N4518" t="s">
        <v>28</v>
      </c>
      <c r="O4518" s="1">
        <v>44682</v>
      </c>
      <c r="P4518" t="s">
        <v>52</v>
      </c>
      <c r="Q4518">
        <v>784135.52</v>
      </c>
      <c r="R4518">
        <v>603</v>
      </c>
      <c r="S4518" t="s">
        <v>30</v>
      </c>
      <c r="T4518" t="s">
        <v>47</v>
      </c>
      <c r="U4518" t="s">
        <v>31</v>
      </c>
      <c r="V4518">
        <v>2020</v>
      </c>
      <c r="W4518">
        <v>70</v>
      </c>
      <c r="X4518" t="s">
        <v>76</v>
      </c>
    </row>
    <row r="4519" spans="1:24" x14ac:dyDescent="0.35">
      <c r="A4519">
        <v>104518</v>
      </c>
      <c r="B4519">
        <v>8799038927</v>
      </c>
      <c r="C4519" t="s">
        <v>33</v>
      </c>
      <c r="D4519" t="s">
        <v>55</v>
      </c>
      <c r="E4519" t="s">
        <v>24</v>
      </c>
      <c r="F4519">
        <v>54</v>
      </c>
      <c r="G4519" t="str">
        <f t="shared" si="70"/>
        <v>50+</v>
      </c>
      <c r="H4519" t="s">
        <v>44</v>
      </c>
      <c r="I4519" t="s">
        <v>38</v>
      </c>
      <c r="J4519">
        <v>94302.86</v>
      </c>
      <c r="K4519">
        <v>504518</v>
      </c>
      <c r="L4519" t="s">
        <v>39</v>
      </c>
      <c r="M4519">
        <v>90743.94</v>
      </c>
      <c r="N4519" t="s">
        <v>2</v>
      </c>
      <c r="O4519" s="1">
        <v>45204</v>
      </c>
      <c r="P4519" t="s">
        <v>30</v>
      </c>
      <c r="Q4519">
        <v>1703554.53</v>
      </c>
      <c r="R4519">
        <v>659</v>
      </c>
      <c r="S4519" t="s">
        <v>30</v>
      </c>
      <c r="T4519" t="s">
        <v>47</v>
      </c>
      <c r="U4519" t="s">
        <v>47</v>
      </c>
      <c r="V4519">
        <v>2022</v>
      </c>
      <c r="W4519">
        <v>89</v>
      </c>
      <c r="X4519" t="s">
        <v>81</v>
      </c>
    </row>
    <row r="4520" spans="1:24" x14ac:dyDescent="0.35">
      <c r="A4520">
        <v>104519</v>
      </c>
      <c r="B4520">
        <v>8927258006</v>
      </c>
      <c r="C4520" t="s">
        <v>33</v>
      </c>
      <c r="D4520" t="s">
        <v>48</v>
      </c>
      <c r="E4520" t="s">
        <v>43</v>
      </c>
      <c r="F4520">
        <v>31</v>
      </c>
      <c r="G4520" t="str">
        <f t="shared" si="70"/>
        <v>26-35</v>
      </c>
      <c r="H4520" t="s">
        <v>37</v>
      </c>
      <c r="I4520" t="s">
        <v>38</v>
      </c>
      <c r="J4520">
        <v>367090.7</v>
      </c>
      <c r="K4520">
        <v>504519</v>
      </c>
      <c r="L4520" t="s">
        <v>39</v>
      </c>
      <c r="M4520">
        <v>58677.34</v>
      </c>
      <c r="N4520" t="s">
        <v>34</v>
      </c>
      <c r="O4520" s="1">
        <v>45239</v>
      </c>
      <c r="P4520" t="s">
        <v>30</v>
      </c>
      <c r="Q4520">
        <v>659873.06000000006</v>
      </c>
      <c r="R4520">
        <v>886</v>
      </c>
      <c r="S4520" t="s">
        <v>50</v>
      </c>
      <c r="T4520" t="s">
        <v>31</v>
      </c>
      <c r="U4520" t="s">
        <v>47</v>
      </c>
      <c r="V4520">
        <v>2015</v>
      </c>
      <c r="W4520">
        <v>2</v>
      </c>
      <c r="X4520" t="s">
        <v>82</v>
      </c>
    </row>
    <row r="4521" spans="1:24" x14ac:dyDescent="0.35">
      <c r="A4521">
        <v>104520</v>
      </c>
      <c r="B4521">
        <v>2535320426</v>
      </c>
      <c r="C4521" t="s">
        <v>33</v>
      </c>
      <c r="D4521" t="s">
        <v>42</v>
      </c>
      <c r="E4521" t="s">
        <v>24</v>
      </c>
      <c r="F4521">
        <v>30</v>
      </c>
      <c r="G4521" t="str">
        <f t="shared" si="70"/>
        <v>26-35</v>
      </c>
      <c r="H4521" t="s">
        <v>53</v>
      </c>
      <c r="I4521" t="s">
        <v>26</v>
      </c>
      <c r="J4521">
        <v>321696.71999999997</v>
      </c>
      <c r="K4521">
        <v>504520</v>
      </c>
      <c r="L4521" t="s">
        <v>56</v>
      </c>
      <c r="M4521">
        <v>110577.8</v>
      </c>
      <c r="N4521" t="s">
        <v>34</v>
      </c>
      <c r="O4521" s="1">
        <v>44737</v>
      </c>
      <c r="P4521" t="s">
        <v>30</v>
      </c>
      <c r="Q4521">
        <v>1406638.38</v>
      </c>
      <c r="R4521">
        <v>604</v>
      </c>
      <c r="S4521" t="s">
        <v>50</v>
      </c>
      <c r="T4521" t="s">
        <v>31</v>
      </c>
      <c r="U4521" t="s">
        <v>47</v>
      </c>
      <c r="V4521">
        <v>2007</v>
      </c>
      <c r="W4521">
        <v>19</v>
      </c>
      <c r="X4521" t="s">
        <v>77</v>
      </c>
    </row>
    <row r="4522" spans="1:24" x14ac:dyDescent="0.35">
      <c r="A4522">
        <v>104521</v>
      </c>
      <c r="B4522">
        <v>5577979952</v>
      </c>
      <c r="C4522" t="s">
        <v>32</v>
      </c>
      <c r="D4522" t="s">
        <v>48</v>
      </c>
      <c r="E4522" t="s">
        <v>24</v>
      </c>
      <c r="F4522">
        <v>63</v>
      </c>
      <c r="G4522" t="str">
        <f t="shared" si="70"/>
        <v>50+</v>
      </c>
      <c r="H4522" t="s">
        <v>25</v>
      </c>
      <c r="I4522" t="s">
        <v>54</v>
      </c>
      <c r="J4522">
        <v>345507.33</v>
      </c>
      <c r="K4522">
        <v>504521</v>
      </c>
      <c r="L4522" t="s">
        <v>39</v>
      </c>
      <c r="M4522">
        <v>121330.36</v>
      </c>
      <c r="N4522" t="s">
        <v>2</v>
      </c>
      <c r="O4522" s="1">
        <v>45296</v>
      </c>
      <c r="P4522" t="s">
        <v>35</v>
      </c>
      <c r="Q4522">
        <v>491767.03</v>
      </c>
      <c r="R4522">
        <v>352</v>
      </c>
      <c r="S4522" t="s">
        <v>30</v>
      </c>
      <c r="T4522" t="s">
        <v>47</v>
      </c>
      <c r="U4522" t="s">
        <v>31</v>
      </c>
      <c r="V4522">
        <v>2012</v>
      </c>
      <c r="W4522">
        <v>79</v>
      </c>
      <c r="X4522" t="s">
        <v>72</v>
      </c>
    </row>
    <row r="4523" spans="1:24" x14ac:dyDescent="0.35">
      <c r="A4523">
        <v>104522</v>
      </c>
      <c r="B4523">
        <v>1717498638</v>
      </c>
      <c r="C4523" t="s">
        <v>32</v>
      </c>
      <c r="D4523" t="s">
        <v>48</v>
      </c>
      <c r="E4523" t="s">
        <v>43</v>
      </c>
      <c r="F4523">
        <v>29</v>
      </c>
      <c r="G4523" t="str">
        <f t="shared" si="70"/>
        <v>26-35</v>
      </c>
      <c r="H4523" t="s">
        <v>53</v>
      </c>
      <c r="I4523" t="s">
        <v>54</v>
      </c>
      <c r="J4523">
        <v>318263.15999999997</v>
      </c>
      <c r="K4523">
        <v>504522</v>
      </c>
      <c r="L4523" t="s">
        <v>39</v>
      </c>
      <c r="M4523">
        <v>82617.95</v>
      </c>
      <c r="N4523" t="s">
        <v>28</v>
      </c>
      <c r="O4523" s="1">
        <v>45438</v>
      </c>
      <c r="P4523" t="s">
        <v>35</v>
      </c>
      <c r="Q4523">
        <v>361936.63</v>
      </c>
      <c r="R4523">
        <v>364</v>
      </c>
      <c r="S4523" t="s">
        <v>50</v>
      </c>
      <c r="T4523" t="s">
        <v>31</v>
      </c>
      <c r="U4523" t="s">
        <v>31</v>
      </c>
      <c r="V4523">
        <v>2014</v>
      </c>
      <c r="W4523">
        <v>8</v>
      </c>
      <c r="X4523" t="s">
        <v>76</v>
      </c>
    </row>
    <row r="4524" spans="1:24" x14ac:dyDescent="0.35">
      <c r="A4524">
        <v>104523</v>
      </c>
      <c r="B4524">
        <v>9559143209</v>
      </c>
      <c r="C4524" t="s">
        <v>55</v>
      </c>
      <c r="D4524" t="s">
        <v>23</v>
      </c>
      <c r="E4524" t="s">
        <v>43</v>
      </c>
      <c r="F4524">
        <v>45</v>
      </c>
      <c r="G4524" t="str">
        <f t="shared" si="70"/>
        <v>36-50</v>
      </c>
      <c r="H4524" t="s">
        <v>25</v>
      </c>
      <c r="I4524" t="s">
        <v>54</v>
      </c>
      <c r="J4524">
        <v>198938.64</v>
      </c>
      <c r="K4524">
        <v>504523</v>
      </c>
      <c r="L4524" t="s">
        <v>39</v>
      </c>
      <c r="M4524">
        <v>74741.179999999993</v>
      </c>
      <c r="N4524" t="s">
        <v>2</v>
      </c>
      <c r="O4524" s="1">
        <v>45114</v>
      </c>
      <c r="P4524" t="s">
        <v>35</v>
      </c>
      <c r="Q4524">
        <v>1614090.98</v>
      </c>
      <c r="R4524">
        <v>849</v>
      </c>
      <c r="S4524" t="s">
        <v>50</v>
      </c>
      <c r="T4524" t="s">
        <v>31</v>
      </c>
      <c r="U4524" t="s">
        <v>31</v>
      </c>
      <c r="V4524">
        <v>2019</v>
      </c>
      <c r="W4524">
        <v>72</v>
      </c>
      <c r="X4524" t="s">
        <v>78</v>
      </c>
    </row>
    <row r="4525" spans="1:24" x14ac:dyDescent="0.35">
      <c r="A4525">
        <v>104524</v>
      </c>
      <c r="B4525">
        <v>3852514408</v>
      </c>
      <c r="C4525" t="s">
        <v>33</v>
      </c>
      <c r="D4525" t="s">
        <v>48</v>
      </c>
      <c r="E4525" t="s">
        <v>43</v>
      </c>
      <c r="F4525">
        <v>39</v>
      </c>
      <c r="G4525" t="str">
        <f t="shared" si="70"/>
        <v>36-50</v>
      </c>
      <c r="H4525" t="s">
        <v>53</v>
      </c>
      <c r="I4525" t="s">
        <v>54</v>
      </c>
      <c r="J4525">
        <v>310476.40999999997</v>
      </c>
      <c r="K4525">
        <v>504524</v>
      </c>
      <c r="L4525" t="s">
        <v>57</v>
      </c>
      <c r="M4525">
        <v>131136.19</v>
      </c>
      <c r="N4525" t="s">
        <v>40</v>
      </c>
      <c r="O4525" s="1">
        <v>44873</v>
      </c>
      <c r="P4525" t="s">
        <v>30</v>
      </c>
      <c r="Q4525">
        <v>255644.73</v>
      </c>
      <c r="R4525">
        <v>894</v>
      </c>
      <c r="S4525" t="s">
        <v>30</v>
      </c>
      <c r="T4525" t="s">
        <v>31</v>
      </c>
      <c r="U4525" t="s">
        <v>31</v>
      </c>
      <c r="V4525">
        <v>2022</v>
      </c>
      <c r="W4525">
        <v>95</v>
      </c>
      <c r="X4525" t="s">
        <v>82</v>
      </c>
    </row>
    <row r="4526" spans="1:24" x14ac:dyDescent="0.35">
      <c r="A4526">
        <v>104525</v>
      </c>
      <c r="B4526">
        <v>2801257011</v>
      </c>
      <c r="C4526" t="s">
        <v>55</v>
      </c>
      <c r="D4526" t="s">
        <v>42</v>
      </c>
      <c r="E4526" t="s">
        <v>24</v>
      </c>
      <c r="F4526">
        <v>37</v>
      </c>
      <c r="G4526" t="str">
        <f t="shared" si="70"/>
        <v>36-50</v>
      </c>
      <c r="H4526" t="s">
        <v>53</v>
      </c>
      <c r="I4526" t="s">
        <v>38</v>
      </c>
      <c r="J4526">
        <v>118092.22</v>
      </c>
      <c r="K4526">
        <v>504525</v>
      </c>
      <c r="L4526" t="s">
        <v>57</v>
      </c>
      <c r="M4526">
        <v>10935.3</v>
      </c>
      <c r="N4526" t="s">
        <v>40</v>
      </c>
      <c r="O4526" s="1">
        <v>44968</v>
      </c>
      <c r="P4526" t="s">
        <v>45</v>
      </c>
      <c r="Q4526">
        <v>1546834.98</v>
      </c>
      <c r="R4526">
        <v>646</v>
      </c>
      <c r="S4526" t="s">
        <v>30</v>
      </c>
      <c r="T4526" t="s">
        <v>47</v>
      </c>
      <c r="U4526" t="s">
        <v>31</v>
      </c>
      <c r="V4526">
        <v>2022</v>
      </c>
      <c r="W4526">
        <v>38</v>
      </c>
      <c r="X4526" t="s">
        <v>73</v>
      </c>
    </row>
    <row r="4527" spans="1:24" x14ac:dyDescent="0.35">
      <c r="A4527">
        <v>104526</v>
      </c>
      <c r="B4527">
        <v>3937083448</v>
      </c>
      <c r="C4527" t="s">
        <v>32</v>
      </c>
      <c r="D4527" t="s">
        <v>36</v>
      </c>
      <c r="E4527" t="s">
        <v>24</v>
      </c>
      <c r="F4527">
        <v>64</v>
      </c>
      <c r="G4527" t="str">
        <f t="shared" si="70"/>
        <v>50+</v>
      </c>
      <c r="H4527" t="s">
        <v>44</v>
      </c>
      <c r="I4527" t="s">
        <v>38</v>
      </c>
      <c r="J4527">
        <v>137694.69</v>
      </c>
      <c r="K4527">
        <v>504526</v>
      </c>
      <c r="L4527" t="s">
        <v>27</v>
      </c>
      <c r="M4527">
        <v>173295.28</v>
      </c>
      <c r="N4527" t="s">
        <v>34</v>
      </c>
      <c r="O4527" s="1">
        <v>45397</v>
      </c>
      <c r="P4527" t="s">
        <v>45</v>
      </c>
      <c r="Q4527">
        <v>1272937.2</v>
      </c>
      <c r="R4527">
        <v>419</v>
      </c>
      <c r="S4527" t="s">
        <v>46</v>
      </c>
      <c r="T4527" t="s">
        <v>47</v>
      </c>
      <c r="U4527" t="s">
        <v>31</v>
      </c>
      <c r="V4527">
        <v>2013</v>
      </c>
      <c r="W4527">
        <v>36</v>
      </c>
      <c r="X4527" t="s">
        <v>75</v>
      </c>
    </row>
    <row r="4528" spans="1:24" x14ac:dyDescent="0.35">
      <c r="A4528">
        <v>104527</v>
      </c>
      <c r="B4528">
        <v>9930037620</v>
      </c>
      <c r="C4528" t="s">
        <v>22</v>
      </c>
      <c r="D4528" t="s">
        <v>55</v>
      </c>
      <c r="E4528" t="s">
        <v>43</v>
      </c>
      <c r="F4528">
        <v>36</v>
      </c>
      <c r="G4528" t="str">
        <f t="shared" si="70"/>
        <v>36-50</v>
      </c>
      <c r="H4528" t="s">
        <v>53</v>
      </c>
      <c r="I4528" t="s">
        <v>26</v>
      </c>
      <c r="J4528">
        <v>33501.47</v>
      </c>
      <c r="K4528">
        <v>504527</v>
      </c>
      <c r="L4528" t="s">
        <v>39</v>
      </c>
      <c r="M4528">
        <v>194928.99</v>
      </c>
      <c r="N4528" t="s">
        <v>40</v>
      </c>
      <c r="O4528" s="1">
        <v>45238</v>
      </c>
      <c r="P4528" t="s">
        <v>45</v>
      </c>
      <c r="Q4528">
        <v>1072564.57</v>
      </c>
      <c r="R4528">
        <v>815</v>
      </c>
      <c r="S4528" t="s">
        <v>50</v>
      </c>
      <c r="T4528" t="s">
        <v>31</v>
      </c>
      <c r="U4528" t="s">
        <v>31</v>
      </c>
      <c r="V4528">
        <v>2010</v>
      </c>
      <c r="W4528">
        <v>77</v>
      </c>
      <c r="X4528" t="s">
        <v>82</v>
      </c>
    </row>
    <row r="4529" spans="1:24" x14ac:dyDescent="0.35">
      <c r="A4529">
        <v>104528</v>
      </c>
      <c r="B4529">
        <v>7390150403</v>
      </c>
      <c r="C4529" t="s">
        <v>22</v>
      </c>
      <c r="D4529" t="s">
        <v>42</v>
      </c>
      <c r="E4529" t="s">
        <v>24</v>
      </c>
      <c r="F4529">
        <v>28</v>
      </c>
      <c r="G4529" t="str">
        <f t="shared" si="70"/>
        <v>26-35</v>
      </c>
      <c r="H4529" t="s">
        <v>53</v>
      </c>
      <c r="I4529" t="s">
        <v>54</v>
      </c>
      <c r="J4529">
        <v>306801</v>
      </c>
      <c r="K4529">
        <v>504528</v>
      </c>
      <c r="L4529" t="s">
        <v>39</v>
      </c>
      <c r="M4529">
        <v>11156.27</v>
      </c>
      <c r="N4529" t="s">
        <v>40</v>
      </c>
      <c r="O4529" s="1">
        <v>45256</v>
      </c>
      <c r="P4529" t="s">
        <v>35</v>
      </c>
      <c r="Q4529">
        <v>921151.68</v>
      </c>
      <c r="R4529">
        <v>762</v>
      </c>
      <c r="S4529" t="s">
        <v>46</v>
      </c>
      <c r="T4529" t="s">
        <v>31</v>
      </c>
      <c r="U4529" t="s">
        <v>47</v>
      </c>
      <c r="V4529">
        <v>2019</v>
      </c>
      <c r="W4529">
        <v>112</v>
      </c>
      <c r="X4529" t="s">
        <v>82</v>
      </c>
    </row>
    <row r="4530" spans="1:24" x14ac:dyDescent="0.35">
      <c r="A4530">
        <v>104529</v>
      </c>
      <c r="B4530">
        <v>2351117444</v>
      </c>
      <c r="C4530" t="s">
        <v>41</v>
      </c>
      <c r="D4530" t="s">
        <v>55</v>
      </c>
      <c r="E4530" t="s">
        <v>43</v>
      </c>
      <c r="F4530">
        <v>47</v>
      </c>
      <c r="G4530" t="str">
        <f t="shared" si="70"/>
        <v>36-50</v>
      </c>
      <c r="H4530" t="s">
        <v>25</v>
      </c>
      <c r="I4530" t="s">
        <v>38</v>
      </c>
      <c r="J4530">
        <v>420556.7</v>
      </c>
      <c r="K4530">
        <v>504529</v>
      </c>
      <c r="L4530" t="s">
        <v>27</v>
      </c>
      <c r="M4530">
        <v>141865.06</v>
      </c>
      <c r="N4530" t="s">
        <v>2</v>
      </c>
      <c r="O4530" s="1">
        <v>45388</v>
      </c>
      <c r="P4530" t="s">
        <v>35</v>
      </c>
      <c r="Q4530">
        <v>1070814.8799999999</v>
      </c>
      <c r="R4530">
        <v>457</v>
      </c>
      <c r="S4530" t="s">
        <v>30</v>
      </c>
      <c r="T4530" t="s">
        <v>47</v>
      </c>
      <c r="U4530" t="s">
        <v>47</v>
      </c>
      <c r="V4530">
        <v>2017</v>
      </c>
      <c r="W4530">
        <v>66</v>
      </c>
      <c r="X4530" t="s">
        <v>75</v>
      </c>
    </row>
    <row r="4531" spans="1:24" x14ac:dyDescent="0.35">
      <c r="A4531">
        <v>104530</v>
      </c>
      <c r="B4531">
        <v>5091566811</v>
      </c>
      <c r="C4531" t="s">
        <v>32</v>
      </c>
      <c r="D4531" t="s">
        <v>58</v>
      </c>
      <c r="E4531" t="s">
        <v>24</v>
      </c>
      <c r="F4531">
        <v>43</v>
      </c>
      <c r="G4531" t="str">
        <f t="shared" si="70"/>
        <v>36-50</v>
      </c>
      <c r="H4531" t="s">
        <v>44</v>
      </c>
      <c r="I4531" t="s">
        <v>54</v>
      </c>
      <c r="J4531">
        <v>189846.54</v>
      </c>
      <c r="K4531">
        <v>504530</v>
      </c>
      <c r="L4531" t="s">
        <v>39</v>
      </c>
      <c r="M4531">
        <v>50522.38</v>
      </c>
      <c r="N4531" t="s">
        <v>28</v>
      </c>
      <c r="O4531" s="1">
        <v>44839</v>
      </c>
      <c r="P4531" t="s">
        <v>45</v>
      </c>
      <c r="Q4531">
        <v>250483.89</v>
      </c>
      <c r="R4531">
        <v>416</v>
      </c>
      <c r="S4531" t="s">
        <v>50</v>
      </c>
      <c r="T4531" t="s">
        <v>31</v>
      </c>
      <c r="U4531" t="s">
        <v>31</v>
      </c>
      <c r="V4531">
        <v>2010</v>
      </c>
      <c r="W4531">
        <v>95</v>
      </c>
      <c r="X4531" t="s">
        <v>81</v>
      </c>
    </row>
    <row r="4532" spans="1:24" x14ac:dyDescent="0.35">
      <c r="A4532">
        <v>104531</v>
      </c>
      <c r="B4532">
        <v>6045335005</v>
      </c>
      <c r="C4532" t="s">
        <v>33</v>
      </c>
      <c r="D4532" t="s">
        <v>48</v>
      </c>
      <c r="E4532" t="s">
        <v>43</v>
      </c>
      <c r="F4532">
        <v>32</v>
      </c>
      <c r="G4532" t="str">
        <f t="shared" si="70"/>
        <v>26-35</v>
      </c>
      <c r="H4532" t="s">
        <v>53</v>
      </c>
      <c r="I4532" t="s">
        <v>54</v>
      </c>
      <c r="J4532">
        <v>105130.46</v>
      </c>
      <c r="K4532">
        <v>504531</v>
      </c>
      <c r="L4532" t="s">
        <v>57</v>
      </c>
      <c r="M4532">
        <v>86060.65</v>
      </c>
      <c r="N4532" t="s">
        <v>40</v>
      </c>
      <c r="O4532" s="1">
        <v>44988</v>
      </c>
      <c r="P4532" t="s">
        <v>30</v>
      </c>
      <c r="Q4532">
        <v>493074.96</v>
      </c>
      <c r="R4532">
        <v>543</v>
      </c>
      <c r="S4532" t="s">
        <v>30</v>
      </c>
      <c r="T4532" t="s">
        <v>47</v>
      </c>
      <c r="U4532" t="s">
        <v>47</v>
      </c>
      <c r="V4532">
        <v>2007</v>
      </c>
      <c r="W4532">
        <v>24</v>
      </c>
      <c r="X4532" t="s">
        <v>74</v>
      </c>
    </row>
    <row r="4533" spans="1:24" x14ac:dyDescent="0.35">
      <c r="A4533">
        <v>104532</v>
      </c>
      <c r="B4533">
        <v>6500606445</v>
      </c>
      <c r="C4533" t="s">
        <v>22</v>
      </c>
      <c r="D4533" t="s">
        <v>23</v>
      </c>
      <c r="E4533" t="s">
        <v>24</v>
      </c>
      <c r="F4533">
        <v>47</v>
      </c>
      <c r="G4533" t="str">
        <f t="shared" si="70"/>
        <v>36-50</v>
      </c>
      <c r="H4533" t="s">
        <v>44</v>
      </c>
      <c r="I4533" t="s">
        <v>26</v>
      </c>
      <c r="J4533">
        <v>412140.88</v>
      </c>
      <c r="K4533">
        <v>504532</v>
      </c>
      <c r="L4533" t="s">
        <v>39</v>
      </c>
      <c r="M4533">
        <v>54201.49</v>
      </c>
      <c r="N4533" t="s">
        <v>28</v>
      </c>
      <c r="O4533" s="1">
        <v>45334</v>
      </c>
      <c r="P4533" t="s">
        <v>45</v>
      </c>
      <c r="Q4533">
        <v>38079.629999999997</v>
      </c>
      <c r="R4533">
        <v>556</v>
      </c>
      <c r="S4533" t="s">
        <v>46</v>
      </c>
      <c r="T4533" t="s">
        <v>47</v>
      </c>
      <c r="U4533" t="s">
        <v>47</v>
      </c>
      <c r="V4533">
        <v>2020</v>
      </c>
      <c r="W4533">
        <v>63</v>
      </c>
      <c r="X4533" t="s">
        <v>73</v>
      </c>
    </row>
    <row r="4534" spans="1:24" x14ac:dyDescent="0.35">
      <c r="A4534">
        <v>104533</v>
      </c>
      <c r="B4534">
        <v>2151100613</v>
      </c>
      <c r="C4534" t="s">
        <v>41</v>
      </c>
      <c r="D4534" t="s">
        <v>36</v>
      </c>
      <c r="E4534" t="s">
        <v>24</v>
      </c>
      <c r="F4534">
        <v>46</v>
      </c>
      <c r="G4534" t="str">
        <f t="shared" si="70"/>
        <v>36-50</v>
      </c>
      <c r="H4534" t="s">
        <v>44</v>
      </c>
      <c r="I4534" t="s">
        <v>38</v>
      </c>
      <c r="J4534">
        <v>322419.09000000003</v>
      </c>
      <c r="K4534">
        <v>504533</v>
      </c>
      <c r="L4534" t="s">
        <v>57</v>
      </c>
      <c r="M4534">
        <v>42927.89</v>
      </c>
      <c r="N4534" t="s">
        <v>2</v>
      </c>
      <c r="O4534" s="1">
        <v>44765</v>
      </c>
      <c r="P4534" t="s">
        <v>45</v>
      </c>
      <c r="Q4534">
        <v>1398017.28</v>
      </c>
      <c r="R4534">
        <v>652</v>
      </c>
      <c r="S4534" t="s">
        <v>46</v>
      </c>
      <c r="T4534" t="s">
        <v>31</v>
      </c>
      <c r="U4534" t="s">
        <v>47</v>
      </c>
      <c r="V4534">
        <v>2009</v>
      </c>
      <c r="W4534">
        <v>4</v>
      </c>
      <c r="X4534" t="s">
        <v>78</v>
      </c>
    </row>
    <row r="4535" spans="1:24" x14ac:dyDescent="0.35">
      <c r="A4535">
        <v>104534</v>
      </c>
      <c r="B4535">
        <v>8126760043</v>
      </c>
      <c r="C4535" t="s">
        <v>41</v>
      </c>
      <c r="D4535" t="s">
        <v>51</v>
      </c>
      <c r="E4535" t="s">
        <v>43</v>
      </c>
      <c r="F4535">
        <v>49</v>
      </c>
      <c r="G4535" t="str">
        <f t="shared" si="70"/>
        <v>36-50</v>
      </c>
      <c r="H4535" t="s">
        <v>49</v>
      </c>
      <c r="I4535" t="s">
        <v>54</v>
      </c>
      <c r="J4535">
        <v>446871.3</v>
      </c>
      <c r="K4535">
        <v>504534</v>
      </c>
      <c r="L4535" t="s">
        <v>57</v>
      </c>
      <c r="M4535">
        <v>88252.66</v>
      </c>
      <c r="N4535" t="s">
        <v>2</v>
      </c>
      <c r="O4535" s="1">
        <v>44918</v>
      </c>
      <c r="P4535" t="s">
        <v>29</v>
      </c>
      <c r="Q4535">
        <v>1595368</v>
      </c>
      <c r="R4535">
        <v>449</v>
      </c>
      <c r="S4535" t="s">
        <v>50</v>
      </c>
      <c r="T4535" t="s">
        <v>31</v>
      </c>
      <c r="U4535" t="s">
        <v>31</v>
      </c>
      <c r="V4535">
        <v>2010</v>
      </c>
      <c r="W4535">
        <v>34</v>
      </c>
      <c r="X4535" t="s">
        <v>83</v>
      </c>
    </row>
    <row r="4536" spans="1:24" x14ac:dyDescent="0.35">
      <c r="A4536">
        <v>104535</v>
      </c>
      <c r="B4536">
        <v>2262554504</v>
      </c>
      <c r="C4536" t="s">
        <v>32</v>
      </c>
      <c r="D4536" t="s">
        <v>58</v>
      </c>
      <c r="E4536" t="s">
        <v>24</v>
      </c>
      <c r="F4536">
        <v>47</v>
      </c>
      <c r="G4536" t="str">
        <f t="shared" si="70"/>
        <v>36-50</v>
      </c>
      <c r="H4536" t="s">
        <v>25</v>
      </c>
      <c r="I4536" t="s">
        <v>26</v>
      </c>
      <c r="J4536">
        <v>4115.58</v>
      </c>
      <c r="K4536">
        <v>504535</v>
      </c>
      <c r="L4536" t="s">
        <v>27</v>
      </c>
      <c r="M4536">
        <v>74384.53</v>
      </c>
      <c r="N4536" t="s">
        <v>28</v>
      </c>
      <c r="O4536" s="1">
        <v>44686</v>
      </c>
      <c r="P4536" t="s">
        <v>35</v>
      </c>
      <c r="Q4536">
        <v>1379166.77</v>
      </c>
      <c r="R4536">
        <v>880</v>
      </c>
      <c r="S4536" t="s">
        <v>46</v>
      </c>
      <c r="T4536" t="s">
        <v>31</v>
      </c>
      <c r="U4536" t="s">
        <v>31</v>
      </c>
      <c r="V4536">
        <v>2022</v>
      </c>
      <c r="W4536">
        <v>87</v>
      </c>
      <c r="X4536" t="s">
        <v>76</v>
      </c>
    </row>
    <row r="4537" spans="1:24" x14ac:dyDescent="0.35">
      <c r="A4537">
        <v>104536</v>
      </c>
      <c r="B4537">
        <v>5976308817</v>
      </c>
      <c r="C4537" t="s">
        <v>41</v>
      </c>
      <c r="D4537" t="s">
        <v>42</v>
      </c>
      <c r="E4537" t="s">
        <v>43</v>
      </c>
      <c r="F4537">
        <v>61</v>
      </c>
      <c r="G4537" t="str">
        <f t="shared" si="70"/>
        <v>50+</v>
      </c>
      <c r="H4537" t="s">
        <v>49</v>
      </c>
      <c r="I4537" t="s">
        <v>26</v>
      </c>
      <c r="J4537">
        <v>201177.07</v>
      </c>
      <c r="K4537">
        <v>504536</v>
      </c>
      <c r="L4537" t="s">
        <v>56</v>
      </c>
      <c r="M4537">
        <v>85215.63</v>
      </c>
      <c r="N4537" t="s">
        <v>40</v>
      </c>
      <c r="O4537" s="1">
        <v>45006</v>
      </c>
      <c r="P4537" t="s">
        <v>29</v>
      </c>
      <c r="Q4537">
        <v>1417403.17</v>
      </c>
      <c r="R4537">
        <v>828</v>
      </c>
      <c r="S4537" t="s">
        <v>50</v>
      </c>
      <c r="T4537" t="s">
        <v>47</v>
      </c>
      <c r="U4537" t="s">
        <v>31</v>
      </c>
      <c r="V4537">
        <v>2017</v>
      </c>
      <c r="W4537">
        <v>81</v>
      </c>
      <c r="X4537" t="s">
        <v>74</v>
      </c>
    </row>
    <row r="4538" spans="1:24" x14ac:dyDescent="0.35">
      <c r="A4538">
        <v>104537</v>
      </c>
      <c r="B4538">
        <v>1454904419</v>
      </c>
      <c r="C4538" t="s">
        <v>55</v>
      </c>
      <c r="D4538" t="s">
        <v>36</v>
      </c>
      <c r="E4538" t="s">
        <v>24</v>
      </c>
      <c r="F4538">
        <v>68</v>
      </c>
      <c r="G4538" t="str">
        <f t="shared" si="70"/>
        <v>50+</v>
      </c>
      <c r="H4538" t="s">
        <v>44</v>
      </c>
      <c r="I4538" t="s">
        <v>54</v>
      </c>
      <c r="J4538">
        <v>450578.08</v>
      </c>
      <c r="K4538">
        <v>504537</v>
      </c>
      <c r="L4538" t="s">
        <v>39</v>
      </c>
      <c r="M4538">
        <v>161635.94</v>
      </c>
      <c r="N4538" t="s">
        <v>28</v>
      </c>
      <c r="O4538" s="1">
        <v>45387</v>
      </c>
      <c r="P4538" t="s">
        <v>29</v>
      </c>
      <c r="Q4538">
        <v>1727006.62</v>
      </c>
      <c r="R4538">
        <v>587</v>
      </c>
      <c r="S4538" t="s">
        <v>46</v>
      </c>
      <c r="T4538" t="s">
        <v>47</v>
      </c>
      <c r="U4538" t="s">
        <v>47</v>
      </c>
      <c r="V4538">
        <v>2013</v>
      </c>
      <c r="W4538">
        <v>84</v>
      </c>
      <c r="X4538" t="s">
        <v>75</v>
      </c>
    </row>
    <row r="4539" spans="1:24" x14ac:dyDescent="0.35">
      <c r="A4539">
        <v>104538</v>
      </c>
      <c r="B4539">
        <v>4455909776</v>
      </c>
      <c r="C4539" t="s">
        <v>55</v>
      </c>
      <c r="D4539" t="s">
        <v>33</v>
      </c>
      <c r="E4539" t="s">
        <v>43</v>
      </c>
      <c r="F4539">
        <v>33</v>
      </c>
      <c r="G4539" t="str">
        <f t="shared" si="70"/>
        <v>26-35</v>
      </c>
      <c r="H4539" t="s">
        <v>53</v>
      </c>
      <c r="I4539" t="s">
        <v>54</v>
      </c>
      <c r="J4539">
        <v>338016.08</v>
      </c>
      <c r="K4539">
        <v>504538</v>
      </c>
      <c r="L4539" t="s">
        <v>56</v>
      </c>
      <c r="M4539">
        <v>195731.85</v>
      </c>
      <c r="N4539" t="s">
        <v>34</v>
      </c>
      <c r="O4539" s="1">
        <v>44767</v>
      </c>
      <c r="P4539" t="s">
        <v>52</v>
      </c>
      <c r="Q4539">
        <v>1404153.63</v>
      </c>
      <c r="R4539">
        <v>403</v>
      </c>
      <c r="S4539" t="s">
        <v>46</v>
      </c>
      <c r="T4539" t="s">
        <v>31</v>
      </c>
      <c r="U4539" t="s">
        <v>47</v>
      </c>
      <c r="V4539">
        <v>2020</v>
      </c>
      <c r="W4539">
        <v>84</v>
      </c>
      <c r="X4539" t="s">
        <v>78</v>
      </c>
    </row>
    <row r="4540" spans="1:24" x14ac:dyDescent="0.35">
      <c r="A4540">
        <v>104539</v>
      </c>
      <c r="B4540">
        <v>4425418856</v>
      </c>
      <c r="C4540" t="s">
        <v>55</v>
      </c>
      <c r="D4540" t="s">
        <v>23</v>
      </c>
      <c r="E4540" t="s">
        <v>43</v>
      </c>
      <c r="F4540">
        <v>53</v>
      </c>
      <c r="G4540" t="str">
        <f t="shared" si="70"/>
        <v>50+</v>
      </c>
      <c r="H4540" t="s">
        <v>25</v>
      </c>
      <c r="I4540" t="s">
        <v>26</v>
      </c>
      <c r="J4540">
        <v>234964.21</v>
      </c>
      <c r="K4540">
        <v>504539</v>
      </c>
      <c r="L4540" t="s">
        <v>56</v>
      </c>
      <c r="M4540">
        <v>28751.97</v>
      </c>
      <c r="N4540" t="s">
        <v>28</v>
      </c>
      <c r="O4540" s="1">
        <v>44684</v>
      </c>
      <c r="P4540" t="s">
        <v>29</v>
      </c>
      <c r="Q4540">
        <v>700971.62</v>
      </c>
      <c r="R4540">
        <v>409</v>
      </c>
      <c r="S4540" t="s">
        <v>46</v>
      </c>
      <c r="T4540" t="s">
        <v>31</v>
      </c>
      <c r="U4540" t="s">
        <v>47</v>
      </c>
      <c r="V4540">
        <v>2012</v>
      </c>
      <c r="W4540">
        <v>16</v>
      </c>
      <c r="X4540" t="s">
        <v>76</v>
      </c>
    </row>
    <row r="4541" spans="1:24" x14ac:dyDescent="0.35">
      <c r="A4541">
        <v>104540</v>
      </c>
      <c r="B4541">
        <v>3310346766</v>
      </c>
      <c r="C4541" t="s">
        <v>36</v>
      </c>
      <c r="D4541" t="s">
        <v>48</v>
      </c>
      <c r="E4541" t="s">
        <v>43</v>
      </c>
      <c r="F4541">
        <v>35</v>
      </c>
      <c r="G4541" t="str">
        <f t="shared" si="70"/>
        <v>26-35</v>
      </c>
      <c r="H4541" t="s">
        <v>37</v>
      </c>
      <c r="I4541" t="s">
        <v>26</v>
      </c>
      <c r="J4541">
        <v>207859.86</v>
      </c>
      <c r="K4541">
        <v>504540</v>
      </c>
      <c r="L4541" t="s">
        <v>56</v>
      </c>
      <c r="M4541">
        <v>148845</v>
      </c>
      <c r="N4541" t="s">
        <v>28</v>
      </c>
      <c r="O4541" s="1">
        <v>44655</v>
      </c>
      <c r="P4541" t="s">
        <v>30</v>
      </c>
      <c r="Q4541">
        <v>478675.49</v>
      </c>
      <c r="R4541">
        <v>315</v>
      </c>
      <c r="S4541" t="s">
        <v>50</v>
      </c>
      <c r="T4541" t="s">
        <v>31</v>
      </c>
      <c r="U4541" t="s">
        <v>47</v>
      </c>
      <c r="V4541">
        <v>2015</v>
      </c>
      <c r="W4541">
        <v>107</v>
      </c>
      <c r="X4541" t="s">
        <v>75</v>
      </c>
    </row>
    <row r="4542" spans="1:24" x14ac:dyDescent="0.35">
      <c r="A4542">
        <v>104541</v>
      </c>
      <c r="B4542">
        <v>9627168044</v>
      </c>
      <c r="C4542" t="s">
        <v>55</v>
      </c>
      <c r="D4542" t="s">
        <v>23</v>
      </c>
      <c r="E4542" t="s">
        <v>24</v>
      </c>
      <c r="F4542">
        <v>58</v>
      </c>
      <c r="G4542" t="str">
        <f t="shared" si="70"/>
        <v>50+</v>
      </c>
      <c r="H4542" t="s">
        <v>25</v>
      </c>
      <c r="I4542" t="s">
        <v>54</v>
      </c>
      <c r="J4542">
        <v>447685.08</v>
      </c>
      <c r="K4542">
        <v>504541</v>
      </c>
      <c r="L4542" t="s">
        <v>27</v>
      </c>
      <c r="M4542">
        <v>109865.26</v>
      </c>
      <c r="N4542" t="s">
        <v>28</v>
      </c>
      <c r="O4542" s="1">
        <v>44840</v>
      </c>
      <c r="P4542" t="s">
        <v>45</v>
      </c>
      <c r="Q4542">
        <v>820889.18</v>
      </c>
      <c r="R4542">
        <v>547</v>
      </c>
      <c r="S4542" t="s">
        <v>30</v>
      </c>
      <c r="T4542" t="s">
        <v>31</v>
      </c>
      <c r="U4542" t="s">
        <v>31</v>
      </c>
      <c r="V4542">
        <v>2020</v>
      </c>
      <c r="W4542">
        <v>9</v>
      </c>
      <c r="X4542" t="s">
        <v>81</v>
      </c>
    </row>
    <row r="4543" spans="1:24" x14ac:dyDescent="0.35">
      <c r="A4543">
        <v>104542</v>
      </c>
      <c r="B4543">
        <v>1284714176</v>
      </c>
      <c r="C4543" t="s">
        <v>33</v>
      </c>
      <c r="D4543" t="s">
        <v>51</v>
      </c>
      <c r="E4543" t="s">
        <v>43</v>
      </c>
      <c r="F4543">
        <v>65</v>
      </c>
      <c r="G4543" t="str">
        <f t="shared" si="70"/>
        <v>50+</v>
      </c>
      <c r="H4543" t="s">
        <v>49</v>
      </c>
      <c r="I4543" t="s">
        <v>54</v>
      </c>
      <c r="J4543">
        <v>416065.75</v>
      </c>
      <c r="K4543">
        <v>504542</v>
      </c>
      <c r="L4543" t="s">
        <v>56</v>
      </c>
      <c r="M4543">
        <v>74666.31</v>
      </c>
      <c r="N4543" t="s">
        <v>2</v>
      </c>
      <c r="O4543" s="1">
        <v>45328</v>
      </c>
      <c r="P4543" t="s">
        <v>52</v>
      </c>
      <c r="Q4543">
        <v>926415.53</v>
      </c>
      <c r="R4543">
        <v>663</v>
      </c>
      <c r="S4543" t="s">
        <v>50</v>
      </c>
      <c r="T4543" t="s">
        <v>47</v>
      </c>
      <c r="U4543" t="s">
        <v>31</v>
      </c>
      <c r="V4543">
        <v>2016</v>
      </c>
      <c r="W4543">
        <v>66</v>
      </c>
      <c r="X4543" t="s">
        <v>73</v>
      </c>
    </row>
    <row r="4544" spans="1:24" x14ac:dyDescent="0.35">
      <c r="A4544">
        <v>104543</v>
      </c>
      <c r="B4544">
        <v>2575419280</v>
      </c>
      <c r="C4544" t="s">
        <v>55</v>
      </c>
      <c r="D4544" t="s">
        <v>36</v>
      </c>
      <c r="E4544" t="s">
        <v>24</v>
      </c>
      <c r="F4544">
        <v>56</v>
      </c>
      <c r="G4544" t="str">
        <f t="shared" si="70"/>
        <v>50+</v>
      </c>
      <c r="H4544" t="s">
        <v>25</v>
      </c>
      <c r="I4544" t="s">
        <v>26</v>
      </c>
      <c r="J4544">
        <v>7143.58</v>
      </c>
      <c r="K4544">
        <v>504543</v>
      </c>
      <c r="L4544" t="s">
        <v>27</v>
      </c>
      <c r="M4544">
        <v>132148.57999999999</v>
      </c>
      <c r="N4544" t="s">
        <v>40</v>
      </c>
      <c r="O4544" s="1">
        <v>44851</v>
      </c>
      <c r="P4544" t="s">
        <v>30</v>
      </c>
      <c r="Q4544">
        <v>545497.91</v>
      </c>
      <c r="R4544">
        <v>864</v>
      </c>
      <c r="S4544" t="s">
        <v>30</v>
      </c>
      <c r="T4544" t="s">
        <v>31</v>
      </c>
      <c r="U4544" t="s">
        <v>47</v>
      </c>
      <c r="V4544">
        <v>2021</v>
      </c>
      <c r="W4544">
        <v>2</v>
      </c>
      <c r="X4544" t="s">
        <v>81</v>
      </c>
    </row>
    <row r="4545" spans="1:24" x14ac:dyDescent="0.35">
      <c r="A4545">
        <v>104544</v>
      </c>
      <c r="B4545">
        <v>7024600640</v>
      </c>
      <c r="C4545" t="s">
        <v>32</v>
      </c>
      <c r="D4545" t="s">
        <v>23</v>
      </c>
      <c r="E4545" t="s">
        <v>43</v>
      </c>
      <c r="F4545">
        <v>45</v>
      </c>
      <c r="G4545" t="str">
        <f t="shared" si="70"/>
        <v>36-50</v>
      </c>
      <c r="H4545" t="s">
        <v>53</v>
      </c>
      <c r="I4545" t="s">
        <v>38</v>
      </c>
      <c r="J4545">
        <v>61423.94</v>
      </c>
      <c r="K4545">
        <v>504544</v>
      </c>
      <c r="L4545" t="s">
        <v>39</v>
      </c>
      <c r="M4545">
        <v>176317.04</v>
      </c>
      <c r="N4545" t="s">
        <v>2</v>
      </c>
      <c r="O4545" s="1">
        <v>45238</v>
      </c>
      <c r="P4545" t="s">
        <v>52</v>
      </c>
      <c r="Q4545">
        <v>587483.81000000006</v>
      </c>
      <c r="R4545">
        <v>682</v>
      </c>
      <c r="S4545" t="s">
        <v>50</v>
      </c>
      <c r="T4545" t="s">
        <v>47</v>
      </c>
      <c r="U4545" t="s">
        <v>31</v>
      </c>
      <c r="V4545">
        <v>2013</v>
      </c>
      <c r="W4545">
        <v>52</v>
      </c>
      <c r="X4545" t="s">
        <v>82</v>
      </c>
    </row>
    <row r="4546" spans="1:24" x14ac:dyDescent="0.35">
      <c r="A4546">
        <v>104545</v>
      </c>
      <c r="B4546">
        <v>9595756526</v>
      </c>
      <c r="C4546" t="s">
        <v>22</v>
      </c>
      <c r="D4546" t="s">
        <v>33</v>
      </c>
      <c r="E4546" t="s">
        <v>24</v>
      </c>
      <c r="F4546">
        <v>36</v>
      </c>
      <c r="G4546" t="str">
        <f t="shared" ref="G4546:G4609" si="71">IF(AND(18&lt;=F4546, F4546&lt;=25),"18-25",IF(AND(26&lt;=F4546,F4546&lt;=35),"26-35",IF(AND(36&lt;=F4546,F4546&lt;=50),"36-50","50+")))</f>
        <v>36-50</v>
      </c>
      <c r="H4546" t="s">
        <v>25</v>
      </c>
      <c r="I4546" t="s">
        <v>26</v>
      </c>
      <c r="J4546">
        <v>256645.34</v>
      </c>
      <c r="K4546">
        <v>504545</v>
      </c>
      <c r="L4546" t="s">
        <v>56</v>
      </c>
      <c r="M4546">
        <v>128337.53</v>
      </c>
      <c r="N4546" t="s">
        <v>28</v>
      </c>
      <c r="O4546" s="1">
        <v>45159</v>
      </c>
      <c r="P4546" t="s">
        <v>52</v>
      </c>
      <c r="Q4546">
        <v>1419650.6</v>
      </c>
      <c r="R4546">
        <v>789</v>
      </c>
      <c r="S4546" t="s">
        <v>50</v>
      </c>
      <c r="T4546" t="s">
        <v>31</v>
      </c>
      <c r="U4546" t="s">
        <v>47</v>
      </c>
      <c r="V4546">
        <v>2007</v>
      </c>
      <c r="W4546">
        <v>54</v>
      </c>
      <c r="X4546" t="s">
        <v>79</v>
      </c>
    </row>
    <row r="4547" spans="1:24" x14ac:dyDescent="0.35">
      <c r="A4547">
        <v>104546</v>
      </c>
      <c r="B4547">
        <v>7429949620</v>
      </c>
      <c r="C4547" t="s">
        <v>33</v>
      </c>
      <c r="D4547" t="s">
        <v>51</v>
      </c>
      <c r="E4547" t="s">
        <v>43</v>
      </c>
      <c r="F4547">
        <v>28</v>
      </c>
      <c r="G4547" t="str">
        <f t="shared" si="71"/>
        <v>26-35</v>
      </c>
      <c r="H4547" t="s">
        <v>37</v>
      </c>
      <c r="I4547" t="s">
        <v>26</v>
      </c>
      <c r="J4547">
        <v>58203.47</v>
      </c>
      <c r="K4547">
        <v>504546</v>
      </c>
      <c r="L4547" t="s">
        <v>57</v>
      </c>
      <c r="M4547">
        <v>140756.43</v>
      </c>
      <c r="N4547" t="s">
        <v>2</v>
      </c>
      <c r="O4547" s="1">
        <v>45200</v>
      </c>
      <c r="P4547" t="s">
        <v>52</v>
      </c>
      <c r="Q4547">
        <v>414675.31</v>
      </c>
      <c r="R4547">
        <v>594</v>
      </c>
      <c r="S4547" t="s">
        <v>30</v>
      </c>
      <c r="T4547" t="s">
        <v>47</v>
      </c>
      <c r="U4547" t="s">
        <v>31</v>
      </c>
      <c r="V4547">
        <v>2023</v>
      </c>
      <c r="W4547">
        <v>94</v>
      </c>
      <c r="X4547" t="s">
        <v>81</v>
      </c>
    </row>
    <row r="4548" spans="1:24" x14ac:dyDescent="0.35">
      <c r="A4548">
        <v>104547</v>
      </c>
      <c r="B4548">
        <v>9071948615</v>
      </c>
      <c r="C4548" t="s">
        <v>22</v>
      </c>
      <c r="D4548" t="s">
        <v>51</v>
      </c>
      <c r="E4548" t="s">
        <v>24</v>
      </c>
      <c r="F4548">
        <v>34</v>
      </c>
      <c r="G4548" t="str">
        <f t="shared" si="71"/>
        <v>26-35</v>
      </c>
      <c r="H4548" t="s">
        <v>49</v>
      </c>
      <c r="I4548" t="s">
        <v>38</v>
      </c>
      <c r="J4548">
        <v>138107.26</v>
      </c>
      <c r="K4548">
        <v>504547</v>
      </c>
      <c r="L4548" t="s">
        <v>56</v>
      </c>
      <c r="M4548">
        <v>29733.65</v>
      </c>
      <c r="N4548" t="s">
        <v>34</v>
      </c>
      <c r="O4548" s="1">
        <v>44608</v>
      </c>
      <c r="P4548" t="s">
        <v>29</v>
      </c>
      <c r="Q4548">
        <v>1534901.56</v>
      </c>
      <c r="R4548">
        <v>409</v>
      </c>
      <c r="S4548" t="s">
        <v>46</v>
      </c>
      <c r="T4548" t="s">
        <v>47</v>
      </c>
      <c r="U4548" t="s">
        <v>31</v>
      </c>
      <c r="V4548">
        <v>2015</v>
      </c>
      <c r="W4548">
        <v>67</v>
      </c>
      <c r="X4548" t="s">
        <v>73</v>
      </c>
    </row>
    <row r="4549" spans="1:24" x14ac:dyDescent="0.35">
      <c r="A4549">
        <v>104548</v>
      </c>
      <c r="B4549">
        <v>9931469178</v>
      </c>
      <c r="C4549" t="s">
        <v>55</v>
      </c>
      <c r="D4549" t="s">
        <v>36</v>
      </c>
      <c r="E4549" t="s">
        <v>24</v>
      </c>
      <c r="F4549">
        <v>38</v>
      </c>
      <c r="G4549" t="str">
        <f t="shared" si="71"/>
        <v>36-50</v>
      </c>
      <c r="H4549" t="s">
        <v>49</v>
      </c>
      <c r="I4549" t="s">
        <v>54</v>
      </c>
      <c r="J4549">
        <v>417619.45</v>
      </c>
      <c r="K4549">
        <v>504548</v>
      </c>
      <c r="L4549" t="s">
        <v>56</v>
      </c>
      <c r="M4549">
        <v>142612.34</v>
      </c>
      <c r="N4549" t="s">
        <v>40</v>
      </c>
      <c r="O4549" s="1">
        <v>45076</v>
      </c>
      <c r="P4549" t="s">
        <v>30</v>
      </c>
      <c r="Q4549">
        <v>514645.4</v>
      </c>
      <c r="R4549">
        <v>424</v>
      </c>
      <c r="S4549" t="s">
        <v>46</v>
      </c>
      <c r="T4549" t="s">
        <v>47</v>
      </c>
      <c r="U4549" t="s">
        <v>47</v>
      </c>
      <c r="V4549">
        <v>2020</v>
      </c>
      <c r="W4549">
        <v>24</v>
      </c>
      <c r="X4549" t="s">
        <v>76</v>
      </c>
    </row>
    <row r="4550" spans="1:24" x14ac:dyDescent="0.35">
      <c r="A4550">
        <v>104549</v>
      </c>
      <c r="B4550">
        <v>3096108215</v>
      </c>
      <c r="C4550" t="s">
        <v>55</v>
      </c>
      <c r="D4550" t="s">
        <v>51</v>
      </c>
      <c r="E4550" t="s">
        <v>24</v>
      </c>
      <c r="F4550">
        <v>54</v>
      </c>
      <c r="G4550" t="str">
        <f t="shared" si="71"/>
        <v>50+</v>
      </c>
      <c r="H4550" t="s">
        <v>44</v>
      </c>
      <c r="I4550" t="s">
        <v>26</v>
      </c>
      <c r="J4550">
        <v>193683.49</v>
      </c>
      <c r="K4550">
        <v>504549</v>
      </c>
      <c r="L4550" t="s">
        <v>57</v>
      </c>
      <c r="M4550">
        <v>197226.45</v>
      </c>
      <c r="N4550" t="s">
        <v>40</v>
      </c>
      <c r="O4550" s="1">
        <v>45413</v>
      </c>
      <c r="P4550" t="s">
        <v>52</v>
      </c>
      <c r="Q4550">
        <v>812868.49</v>
      </c>
      <c r="R4550">
        <v>345</v>
      </c>
      <c r="S4550" t="s">
        <v>30</v>
      </c>
      <c r="T4550" t="s">
        <v>31</v>
      </c>
      <c r="U4550" t="s">
        <v>47</v>
      </c>
      <c r="V4550">
        <v>2016</v>
      </c>
      <c r="W4550">
        <v>57</v>
      </c>
      <c r="X4550" t="s">
        <v>76</v>
      </c>
    </row>
    <row r="4551" spans="1:24" x14ac:dyDescent="0.35">
      <c r="A4551">
        <v>104550</v>
      </c>
      <c r="B4551">
        <v>1664928585</v>
      </c>
      <c r="C4551" t="s">
        <v>55</v>
      </c>
      <c r="D4551" t="s">
        <v>36</v>
      </c>
      <c r="E4551" t="s">
        <v>43</v>
      </c>
      <c r="F4551">
        <v>61</v>
      </c>
      <c r="G4551" t="str">
        <f t="shared" si="71"/>
        <v>50+</v>
      </c>
      <c r="H4551" t="s">
        <v>49</v>
      </c>
      <c r="I4551" t="s">
        <v>54</v>
      </c>
      <c r="J4551">
        <v>226006.37</v>
      </c>
      <c r="K4551">
        <v>504550</v>
      </c>
      <c r="L4551" t="s">
        <v>39</v>
      </c>
      <c r="M4551">
        <v>191923.99</v>
      </c>
      <c r="N4551" t="s">
        <v>2</v>
      </c>
      <c r="O4551" s="1">
        <v>45101</v>
      </c>
      <c r="P4551" t="s">
        <v>52</v>
      </c>
      <c r="Q4551">
        <v>551126.32999999996</v>
      </c>
      <c r="R4551">
        <v>506</v>
      </c>
      <c r="S4551" t="s">
        <v>46</v>
      </c>
      <c r="T4551" t="s">
        <v>31</v>
      </c>
      <c r="U4551" t="s">
        <v>31</v>
      </c>
      <c r="V4551">
        <v>2017</v>
      </c>
      <c r="W4551">
        <v>42</v>
      </c>
      <c r="X4551" t="s">
        <v>77</v>
      </c>
    </row>
    <row r="4552" spans="1:24" x14ac:dyDescent="0.35">
      <c r="A4552">
        <v>104551</v>
      </c>
      <c r="B4552">
        <v>2819092916</v>
      </c>
      <c r="C4552" t="s">
        <v>41</v>
      </c>
      <c r="D4552" t="s">
        <v>23</v>
      </c>
      <c r="E4552" t="s">
        <v>43</v>
      </c>
      <c r="F4552">
        <v>68</v>
      </c>
      <c r="G4552" t="str">
        <f t="shared" si="71"/>
        <v>50+</v>
      </c>
      <c r="H4552" t="s">
        <v>37</v>
      </c>
      <c r="I4552" t="s">
        <v>38</v>
      </c>
      <c r="J4552">
        <v>87921.31</v>
      </c>
      <c r="K4552">
        <v>504551</v>
      </c>
      <c r="L4552" t="s">
        <v>57</v>
      </c>
      <c r="M4552">
        <v>81897.899999999994</v>
      </c>
      <c r="N4552" t="s">
        <v>40</v>
      </c>
      <c r="O4552" s="1">
        <v>45375</v>
      </c>
      <c r="P4552" t="s">
        <v>45</v>
      </c>
      <c r="Q4552">
        <v>1643204.62</v>
      </c>
      <c r="R4552">
        <v>623</v>
      </c>
      <c r="S4552" t="s">
        <v>46</v>
      </c>
      <c r="T4552" t="s">
        <v>31</v>
      </c>
      <c r="U4552" t="s">
        <v>31</v>
      </c>
      <c r="V4552">
        <v>2016</v>
      </c>
      <c r="W4552">
        <v>57</v>
      </c>
      <c r="X4552" t="s">
        <v>74</v>
      </c>
    </row>
    <row r="4553" spans="1:24" x14ac:dyDescent="0.35">
      <c r="A4553">
        <v>104552</v>
      </c>
      <c r="B4553">
        <v>3455160577</v>
      </c>
      <c r="C4553" t="s">
        <v>32</v>
      </c>
      <c r="D4553" t="s">
        <v>33</v>
      </c>
      <c r="E4553" t="s">
        <v>24</v>
      </c>
      <c r="F4553">
        <v>51</v>
      </c>
      <c r="G4553" t="str">
        <f t="shared" si="71"/>
        <v>50+</v>
      </c>
      <c r="H4553" t="s">
        <v>37</v>
      </c>
      <c r="I4553" t="s">
        <v>26</v>
      </c>
      <c r="J4553">
        <v>301554.7</v>
      </c>
      <c r="K4553">
        <v>504552</v>
      </c>
      <c r="L4553" t="s">
        <v>39</v>
      </c>
      <c r="M4553">
        <v>176463.72</v>
      </c>
      <c r="N4553" t="s">
        <v>2</v>
      </c>
      <c r="O4553" s="1">
        <v>44899</v>
      </c>
      <c r="P4553" t="s">
        <v>29</v>
      </c>
      <c r="Q4553">
        <v>788279.4</v>
      </c>
      <c r="R4553">
        <v>624</v>
      </c>
      <c r="S4553" t="s">
        <v>46</v>
      </c>
      <c r="T4553" t="s">
        <v>31</v>
      </c>
      <c r="U4553" t="s">
        <v>31</v>
      </c>
      <c r="V4553">
        <v>2014</v>
      </c>
      <c r="W4553">
        <v>117</v>
      </c>
      <c r="X4553" t="s">
        <v>83</v>
      </c>
    </row>
    <row r="4554" spans="1:24" x14ac:dyDescent="0.35">
      <c r="A4554">
        <v>104553</v>
      </c>
      <c r="B4554">
        <v>9172792978</v>
      </c>
      <c r="C4554" t="s">
        <v>32</v>
      </c>
      <c r="D4554" t="s">
        <v>48</v>
      </c>
      <c r="E4554" t="s">
        <v>24</v>
      </c>
      <c r="F4554">
        <v>50</v>
      </c>
      <c r="G4554" t="str">
        <f t="shared" si="71"/>
        <v>36-50</v>
      </c>
      <c r="H4554" t="s">
        <v>49</v>
      </c>
      <c r="I4554" t="s">
        <v>54</v>
      </c>
      <c r="J4554">
        <v>61034.77</v>
      </c>
      <c r="K4554">
        <v>504553</v>
      </c>
      <c r="L4554" t="s">
        <v>27</v>
      </c>
      <c r="M4554">
        <v>118314.05</v>
      </c>
      <c r="N4554" t="s">
        <v>34</v>
      </c>
      <c r="O4554" s="1">
        <v>45400</v>
      </c>
      <c r="P4554" t="s">
        <v>35</v>
      </c>
      <c r="Q4554">
        <v>1957064.97</v>
      </c>
      <c r="R4554">
        <v>652</v>
      </c>
      <c r="S4554" t="s">
        <v>46</v>
      </c>
      <c r="T4554" t="s">
        <v>47</v>
      </c>
      <c r="U4554" t="s">
        <v>47</v>
      </c>
      <c r="V4554">
        <v>2019</v>
      </c>
      <c r="W4554">
        <v>18</v>
      </c>
      <c r="X4554" t="s">
        <v>75</v>
      </c>
    </row>
    <row r="4555" spans="1:24" x14ac:dyDescent="0.35">
      <c r="A4555">
        <v>104554</v>
      </c>
      <c r="B4555">
        <v>6989265869</v>
      </c>
      <c r="C4555" t="s">
        <v>32</v>
      </c>
      <c r="D4555" t="s">
        <v>55</v>
      </c>
      <c r="E4555" t="s">
        <v>24</v>
      </c>
      <c r="F4555">
        <v>46</v>
      </c>
      <c r="G4555" t="str">
        <f t="shared" si="71"/>
        <v>36-50</v>
      </c>
      <c r="H4555" t="s">
        <v>25</v>
      </c>
      <c r="I4555" t="s">
        <v>54</v>
      </c>
      <c r="J4555">
        <v>315480.46999999997</v>
      </c>
      <c r="K4555">
        <v>504554</v>
      </c>
      <c r="L4555" t="s">
        <v>27</v>
      </c>
      <c r="M4555">
        <v>23746.68</v>
      </c>
      <c r="N4555" t="s">
        <v>28</v>
      </c>
      <c r="O4555" s="1">
        <v>45107</v>
      </c>
      <c r="P4555" t="s">
        <v>30</v>
      </c>
      <c r="Q4555">
        <v>1201503.94</v>
      </c>
      <c r="R4555">
        <v>647</v>
      </c>
      <c r="S4555" t="s">
        <v>46</v>
      </c>
      <c r="T4555" t="s">
        <v>31</v>
      </c>
      <c r="U4555" t="s">
        <v>31</v>
      </c>
      <c r="V4555">
        <v>2017</v>
      </c>
      <c r="W4555">
        <v>66</v>
      </c>
      <c r="X4555" t="s">
        <v>77</v>
      </c>
    </row>
    <row r="4556" spans="1:24" x14ac:dyDescent="0.35">
      <c r="A4556">
        <v>104555</v>
      </c>
      <c r="B4556">
        <v>1439049468</v>
      </c>
      <c r="C4556" t="s">
        <v>22</v>
      </c>
      <c r="D4556" t="s">
        <v>42</v>
      </c>
      <c r="E4556" t="s">
        <v>43</v>
      </c>
      <c r="F4556">
        <v>21</v>
      </c>
      <c r="G4556" t="str">
        <f t="shared" si="71"/>
        <v>18-25</v>
      </c>
      <c r="H4556" t="s">
        <v>37</v>
      </c>
      <c r="I4556" t="s">
        <v>54</v>
      </c>
      <c r="J4556">
        <v>373621.18</v>
      </c>
      <c r="K4556">
        <v>504555</v>
      </c>
      <c r="L4556" t="s">
        <v>57</v>
      </c>
      <c r="M4556">
        <v>195642.36</v>
      </c>
      <c r="N4556" t="s">
        <v>28</v>
      </c>
      <c r="O4556" s="1">
        <v>44927</v>
      </c>
      <c r="P4556" t="s">
        <v>45</v>
      </c>
      <c r="Q4556">
        <v>33321.86</v>
      </c>
      <c r="R4556">
        <v>321</v>
      </c>
      <c r="S4556" t="s">
        <v>46</v>
      </c>
      <c r="T4556" t="s">
        <v>31</v>
      </c>
      <c r="U4556" t="s">
        <v>47</v>
      </c>
      <c r="V4556">
        <v>2023</v>
      </c>
      <c r="W4556">
        <v>82</v>
      </c>
      <c r="X4556" t="s">
        <v>72</v>
      </c>
    </row>
    <row r="4557" spans="1:24" x14ac:dyDescent="0.35">
      <c r="A4557">
        <v>104556</v>
      </c>
      <c r="B4557">
        <v>4627192379</v>
      </c>
      <c r="C4557" t="s">
        <v>33</v>
      </c>
      <c r="D4557" t="s">
        <v>55</v>
      </c>
      <c r="E4557" t="s">
        <v>43</v>
      </c>
      <c r="F4557">
        <v>49</v>
      </c>
      <c r="G4557" t="str">
        <f t="shared" si="71"/>
        <v>36-50</v>
      </c>
      <c r="H4557" t="s">
        <v>49</v>
      </c>
      <c r="I4557" t="s">
        <v>54</v>
      </c>
      <c r="J4557">
        <v>436930.85</v>
      </c>
      <c r="K4557">
        <v>504556</v>
      </c>
      <c r="L4557" t="s">
        <v>27</v>
      </c>
      <c r="M4557">
        <v>122676.27</v>
      </c>
      <c r="N4557" t="s">
        <v>34</v>
      </c>
      <c r="O4557" s="1">
        <v>44604</v>
      </c>
      <c r="P4557" t="s">
        <v>35</v>
      </c>
      <c r="Q4557">
        <v>1630281.57</v>
      </c>
      <c r="R4557">
        <v>571</v>
      </c>
      <c r="S4557" t="s">
        <v>30</v>
      </c>
      <c r="T4557" t="s">
        <v>47</v>
      </c>
      <c r="U4557" t="s">
        <v>47</v>
      </c>
      <c r="V4557">
        <v>2018</v>
      </c>
      <c r="W4557">
        <v>30</v>
      </c>
      <c r="X4557" t="s">
        <v>73</v>
      </c>
    </row>
    <row r="4558" spans="1:24" x14ac:dyDescent="0.35">
      <c r="A4558">
        <v>104557</v>
      </c>
      <c r="B4558">
        <v>5235127554</v>
      </c>
      <c r="C4558" t="s">
        <v>33</v>
      </c>
      <c r="D4558" t="s">
        <v>23</v>
      </c>
      <c r="E4558" t="s">
        <v>24</v>
      </c>
      <c r="F4558">
        <v>28</v>
      </c>
      <c r="G4558" t="str">
        <f t="shared" si="71"/>
        <v>26-35</v>
      </c>
      <c r="H4558" t="s">
        <v>49</v>
      </c>
      <c r="I4558" t="s">
        <v>54</v>
      </c>
      <c r="J4558">
        <v>291641.5</v>
      </c>
      <c r="K4558">
        <v>504557</v>
      </c>
      <c r="L4558" t="s">
        <v>57</v>
      </c>
      <c r="M4558">
        <v>21264.38</v>
      </c>
      <c r="N4558" t="s">
        <v>34</v>
      </c>
      <c r="O4558" s="1">
        <v>45085</v>
      </c>
      <c r="P4558" t="s">
        <v>35</v>
      </c>
      <c r="Q4558">
        <v>1378500.44</v>
      </c>
      <c r="R4558">
        <v>405</v>
      </c>
      <c r="S4558" t="s">
        <v>46</v>
      </c>
      <c r="T4558" t="s">
        <v>31</v>
      </c>
      <c r="U4558" t="s">
        <v>31</v>
      </c>
      <c r="V4558">
        <v>2022</v>
      </c>
      <c r="W4558">
        <v>117</v>
      </c>
      <c r="X4558" t="s">
        <v>77</v>
      </c>
    </row>
    <row r="4559" spans="1:24" x14ac:dyDescent="0.35">
      <c r="A4559">
        <v>104558</v>
      </c>
      <c r="B4559">
        <v>8729922143</v>
      </c>
      <c r="C4559" t="s">
        <v>36</v>
      </c>
      <c r="D4559" t="s">
        <v>48</v>
      </c>
      <c r="E4559" t="s">
        <v>43</v>
      </c>
      <c r="F4559">
        <v>43</v>
      </c>
      <c r="G4559" t="str">
        <f t="shared" si="71"/>
        <v>36-50</v>
      </c>
      <c r="H4559" t="s">
        <v>25</v>
      </c>
      <c r="I4559" t="s">
        <v>54</v>
      </c>
      <c r="J4559">
        <v>166645.26999999999</v>
      </c>
      <c r="K4559">
        <v>504558</v>
      </c>
      <c r="L4559" t="s">
        <v>27</v>
      </c>
      <c r="M4559">
        <v>114493</v>
      </c>
      <c r="N4559" t="s">
        <v>40</v>
      </c>
      <c r="O4559" s="1">
        <v>44851</v>
      </c>
      <c r="P4559" t="s">
        <v>30</v>
      </c>
      <c r="Q4559">
        <v>512238</v>
      </c>
      <c r="R4559">
        <v>742</v>
      </c>
      <c r="S4559" t="s">
        <v>50</v>
      </c>
      <c r="T4559" t="s">
        <v>31</v>
      </c>
      <c r="U4559" t="s">
        <v>47</v>
      </c>
      <c r="V4559">
        <v>2008</v>
      </c>
      <c r="W4559">
        <v>66</v>
      </c>
      <c r="X4559" t="s">
        <v>81</v>
      </c>
    </row>
    <row r="4560" spans="1:24" x14ac:dyDescent="0.35">
      <c r="A4560">
        <v>104559</v>
      </c>
      <c r="B4560">
        <v>2483744344</v>
      </c>
      <c r="C4560" t="s">
        <v>22</v>
      </c>
      <c r="D4560" t="s">
        <v>55</v>
      </c>
      <c r="E4560" t="s">
        <v>43</v>
      </c>
      <c r="F4560">
        <v>35</v>
      </c>
      <c r="G4560" t="str">
        <f t="shared" si="71"/>
        <v>26-35</v>
      </c>
      <c r="H4560" t="s">
        <v>49</v>
      </c>
      <c r="I4560" t="s">
        <v>26</v>
      </c>
      <c r="J4560">
        <v>425986.69</v>
      </c>
      <c r="K4560">
        <v>504559</v>
      </c>
      <c r="L4560" t="s">
        <v>57</v>
      </c>
      <c r="M4560">
        <v>144317.68</v>
      </c>
      <c r="N4560" t="s">
        <v>2</v>
      </c>
      <c r="O4560" s="1">
        <v>44927</v>
      </c>
      <c r="P4560" t="s">
        <v>30</v>
      </c>
      <c r="Q4560">
        <v>537014.59</v>
      </c>
      <c r="R4560">
        <v>664</v>
      </c>
      <c r="S4560" t="s">
        <v>46</v>
      </c>
      <c r="T4560" t="s">
        <v>31</v>
      </c>
      <c r="U4560" t="s">
        <v>47</v>
      </c>
      <c r="V4560">
        <v>2013</v>
      </c>
      <c r="W4560">
        <v>100</v>
      </c>
      <c r="X4560" t="s">
        <v>72</v>
      </c>
    </row>
    <row r="4561" spans="1:24" x14ac:dyDescent="0.35">
      <c r="A4561">
        <v>104560</v>
      </c>
      <c r="B4561">
        <v>9137235932</v>
      </c>
      <c r="C4561" t="s">
        <v>32</v>
      </c>
      <c r="D4561" t="s">
        <v>33</v>
      </c>
      <c r="E4561" t="s">
        <v>43</v>
      </c>
      <c r="F4561">
        <v>49</v>
      </c>
      <c r="G4561" t="str">
        <f t="shared" si="71"/>
        <v>36-50</v>
      </c>
      <c r="H4561" t="s">
        <v>53</v>
      </c>
      <c r="I4561" t="s">
        <v>26</v>
      </c>
      <c r="J4561">
        <v>298715.51</v>
      </c>
      <c r="K4561">
        <v>504560</v>
      </c>
      <c r="L4561" t="s">
        <v>57</v>
      </c>
      <c r="M4561">
        <v>47528.1</v>
      </c>
      <c r="N4561" t="s">
        <v>34</v>
      </c>
      <c r="O4561" s="1">
        <v>44774</v>
      </c>
      <c r="P4561" t="s">
        <v>35</v>
      </c>
      <c r="Q4561">
        <v>984458.09</v>
      </c>
      <c r="R4561">
        <v>736</v>
      </c>
      <c r="S4561" t="s">
        <v>50</v>
      </c>
      <c r="T4561" t="s">
        <v>47</v>
      </c>
      <c r="U4561" t="s">
        <v>31</v>
      </c>
      <c r="V4561">
        <v>2008</v>
      </c>
      <c r="W4561">
        <v>7</v>
      </c>
      <c r="X4561" t="s">
        <v>79</v>
      </c>
    </row>
    <row r="4562" spans="1:24" x14ac:dyDescent="0.35">
      <c r="A4562">
        <v>104561</v>
      </c>
      <c r="B4562">
        <v>3330225317</v>
      </c>
      <c r="C4562" t="s">
        <v>42</v>
      </c>
      <c r="D4562" t="s">
        <v>51</v>
      </c>
      <c r="E4562" t="s">
        <v>43</v>
      </c>
      <c r="F4562">
        <v>44</v>
      </c>
      <c r="G4562" t="str">
        <f t="shared" si="71"/>
        <v>36-50</v>
      </c>
      <c r="H4562" t="s">
        <v>44</v>
      </c>
      <c r="I4562" t="s">
        <v>38</v>
      </c>
      <c r="J4562">
        <v>179710.66</v>
      </c>
      <c r="K4562">
        <v>504561</v>
      </c>
      <c r="L4562" t="s">
        <v>27</v>
      </c>
      <c r="M4562">
        <v>136520.44</v>
      </c>
      <c r="N4562" t="s">
        <v>2</v>
      </c>
      <c r="O4562" s="1">
        <v>45302</v>
      </c>
      <c r="P4562" t="s">
        <v>29</v>
      </c>
      <c r="Q4562">
        <v>1332834.01</v>
      </c>
      <c r="R4562">
        <v>759</v>
      </c>
      <c r="S4562" t="s">
        <v>50</v>
      </c>
      <c r="T4562" t="s">
        <v>47</v>
      </c>
      <c r="U4562" t="s">
        <v>31</v>
      </c>
      <c r="V4562">
        <v>2008</v>
      </c>
      <c r="W4562">
        <v>94</v>
      </c>
      <c r="X4562" t="s">
        <v>72</v>
      </c>
    </row>
    <row r="4563" spans="1:24" x14ac:dyDescent="0.35">
      <c r="A4563">
        <v>104562</v>
      </c>
      <c r="B4563">
        <v>8773967138</v>
      </c>
      <c r="C4563" t="s">
        <v>36</v>
      </c>
      <c r="D4563" t="s">
        <v>23</v>
      </c>
      <c r="E4563" t="s">
        <v>43</v>
      </c>
      <c r="F4563">
        <v>33</v>
      </c>
      <c r="G4563" t="str">
        <f t="shared" si="71"/>
        <v>26-35</v>
      </c>
      <c r="H4563" t="s">
        <v>37</v>
      </c>
      <c r="I4563" t="s">
        <v>54</v>
      </c>
      <c r="J4563">
        <v>161947.13</v>
      </c>
      <c r="K4563">
        <v>504562</v>
      </c>
      <c r="L4563" t="s">
        <v>27</v>
      </c>
      <c r="M4563">
        <v>193189.98</v>
      </c>
      <c r="N4563" t="s">
        <v>28</v>
      </c>
      <c r="O4563" s="1">
        <v>44817</v>
      </c>
      <c r="P4563" t="s">
        <v>30</v>
      </c>
      <c r="Q4563">
        <v>1799390.08</v>
      </c>
      <c r="R4563">
        <v>669</v>
      </c>
      <c r="S4563" t="s">
        <v>50</v>
      </c>
      <c r="T4563" t="s">
        <v>47</v>
      </c>
      <c r="U4563" t="s">
        <v>31</v>
      </c>
      <c r="V4563">
        <v>2008</v>
      </c>
      <c r="W4563">
        <v>33</v>
      </c>
      <c r="X4563" t="s">
        <v>80</v>
      </c>
    </row>
    <row r="4564" spans="1:24" x14ac:dyDescent="0.35">
      <c r="A4564">
        <v>104563</v>
      </c>
      <c r="B4564">
        <v>7463388122</v>
      </c>
      <c r="C4564" t="s">
        <v>55</v>
      </c>
      <c r="D4564" t="s">
        <v>23</v>
      </c>
      <c r="E4564" t="s">
        <v>24</v>
      </c>
      <c r="F4564">
        <v>27</v>
      </c>
      <c r="G4564" t="str">
        <f t="shared" si="71"/>
        <v>26-35</v>
      </c>
      <c r="H4564" t="s">
        <v>25</v>
      </c>
      <c r="I4564" t="s">
        <v>38</v>
      </c>
      <c r="J4564">
        <v>160986.46</v>
      </c>
      <c r="K4564">
        <v>504563</v>
      </c>
      <c r="L4564" t="s">
        <v>39</v>
      </c>
      <c r="M4564">
        <v>46406.239999999998</v>
      </c>
      <c r="N4564" t="s">
        <v>40</v>
      </c>
      <c r="O4564" s="1">
        <v>45047</v>
      </c>
      <c r="P4564" t="s">
        <v>52</v>
      </c>
      <c r="Q4564">
        <v>332612.93</v>
      </c>
      <c r="R4564">
        <v>321</v>
      </c>
      <c r="S4564" t="s">
        <v>50</v>
      </c>
      <c r="T4564" t="s">
        <v>31</v>
      </c>
      <c r="U4564" t="s">
        <v>31</v>
      </c>
      <c r="V4564">
        <v>2023</v>
      </c>
      <c r="W4564">
        <v>63</v>
      </c>
      <c r="X4564" t="s">
        <v>76</v>
      </c>
    </row>
    <row r="4565" spans="1:24" x14ac:dyDescent="0.35">
      <c r="A4565">
        <v>104564</v>
      </c>
      <c r="B4565">
        <v>2795857631</v>
      </c>
      <c r="C4565" t="s">
        <v>41</v>
      </c>
      <c r="D4565" t="s">
        <v>58</v>
      </c>
      <c r="E4565" t="s">
        <v>24</v>
      </c>
      <c r="F4565">
        <v>61</v>
      </c>
      <c r="G4565" t="str">
        <f t="shared" si="71"/>
        <v>50+</v>
      </c>
      <c r="H4565" t="s">
        <v>25</v>
      </c>
      <c r="I4565" t="s">
        <v>26</v>
      </c>
      <c r="J4565">
        <v>29115.38</v>
      </c>
      <c r="K4565">
        <v>504564</v>
      </c>
      <c r="L4565" t="s">
        <v>57</v>
      </c>
      <c r="M4565">
        <v>98220.18</v>
      </c>
      <c r="N4565" t="s">
        <v>2</v>
      </c>
      <c r="O4565" s="1">
        <v>45235</v>
      </c>
      <c r="P4565" t="s">
        <v>29</v>
      </c>
      <c r="Q4565">
        <v>334652.28999999998</v>
      </c>
      <c r="R4565">
        <v>745</v>
      </c>
      <c r="S4565" t="s">
        <v>46</v>
      </c>
      <c r="T4565" t="s">
        <v>31</v>
      </c>
      <c r="U4565" t="s">
        <v>31</v>
      </c>
      <c r="V4565">
        <v>2014</v>
      </c>
      <c r="W4565">
        <v>40</v>
      </c>
      <c r="X4565" t="s">
        <v>82</v>
      </c>
    </row>
    <row r="4566" spans="1:24" x14ac:dyDescent="0.35">
      <c r="A4566">
        <v>104565</v>
      </c>
      <c r="B4566">
        <v>3347739267</v>
      </c>
      <c r="C4566" t="s">
        <v>22</v>
      </c>
      <c r="D4566" t="s">
        <v>58</v>
      </c>
      <c r="E4566" t="s">
        <v>43</v>
      </c>
      <c r="F4566">
        <v>51</v>
      </c>
      <c r="G4566" t="str">
        <f t="shared" si="71"/>
        <v>50+</v>
      </c>
      <c r="H4566" t="s">
        <v>44</v>
      </c>
      <c r="I4566" t="s">
        <v>38</v>
      </c>
      <c r="J4566">
        <v>51565.85</v>
      </c>
      <c r="K4566">
        <v>504565</v>
      </c>
      <c r="L4566" t="s">
        <v>56</v>
      </c>
      <c r="M4566">
        <v>62870.39</v>
      </c>
      <c r="N4566" t="s">
        <v>34</v>
      </c>
      <c r="O4566" s="1">
        <v>45375</v>
      </c>
      <c r="P4566" t="s">
        <v>30</v>
      </c>
      <c r="Q4566">
        <v>1394321.47</v>
      </c>
      <c r="R4566">
        <v>663</v>
      </c>
      <c r="S4566" t="s">
        <v>50</v>
      </c>
      <c r="T4566" t="s">
        <v>47</v>
      </c>
      <c r="U4566" t="s">
        <v>47</v>
      </c>
      <c r="V4566">
        <v>2023</v>
      </c>
      <c r="W4566">
        <v>71</v>
      </c>
      <c r="X4566" t="s">
        <v>74</v>
      </c>
    </row>
    <row r="4567" spans="1:24" x14ac:dyDescent="0.35">
      <c r="A4567">
        <v>104566</v>
      </c>
      <c r="B4567">
        <v>3377222600</v>
      </c>
      <c r="C4567" t="s">
        <v>41</v>
      </c>
      <c r="D4567" t="s">
        <v>58</v>
      </c>
      <c r="E4567" t="s">
        <v>24</v>
      </c>
      <c r="F4567">
        <v>50</v>
      </c>
      <c r="G4567" t="str">
        <f t="shared" si="71"/>
        <v>36-50</v>
      </c>
      <c r="H4567" t="s">
        <v>53</v>
      </c>
      <c r="I4567" t="s">
        <v>26</v>
      </c>
      <c r="J4567">
        <v>45763.88</v>
      </c>
      <c r="K4567">
        <v>504566</v>
      </c>
      <c r="L4567" t="s">
        <v>56</v>
      </c>
      <c r="M4567">
        <v>77641.69</v>
      </c>
      <c r="N4567" t="s">
        <v>40</v>
      </c>
      <c r="O4567" s="1">
        <v>45280</v>
      </c>
      <c r="P4567" t="s">
        <v>52</v>
      </c>
      <c r="Q4567">
        <v>635697.24</v>
      </c>
      <c r="R4567">
        <v>737</v>
      </c>
      <c r="S4567" t="s">
        <v>50</v>
      </c>
      <c r="T4567" t="s">
        <v>31</v>
      </c>
      <c r="U4567" t="s">
        <v>47</v>
      </c>
      <c r="V4567">
        <v>2006</v>
      </c>
      <c r="W4567">
        <v>63</v>
      </c>
      <c r="X4567" t="s">
        <v>83</v>
      </c>
    </row>
    <row r="4568" spans="1:24" x14ac:dyDescent="0.35">
      <c r="A4568">
        <v>104567</v>
      </c>
      <c r="B4568">
        <v>3132017136</v>
      </c>
      <c r="C4568" t="s">
        <v>36</v>
      </c>
      <c r="D4568" t="s">
        <v>36</v>
      </c>
      <c r="E4568" t="s">
        <v>43</v>
      </c>
      <c r="F4568">
        <v>27</v>
      </c>
      <c r="G4568" t="str">
        <f t="shared" si="71"/>
        <v>26-35</v>
      </c>
      <c r="H4568" t="s">
        <v>44</v>
      </c>
      <c r="I4568" t="s">
        <v>26</v>
      </c>
      <c r="J4568">
        <v>156781.79999999999</v>
      </c>
      <c r="K4568">
        <v>504567</v>
      </c>
      <c r="L4568" t="s">
        <v>56</v>
      </c>
      <c r="M4568">
        <v>167438.29</v>
      </c>
      <c r="N4568" t="s">
        <v>34</v>
      </c>
      <c r="O4568" s="1">
        <v>45359</v>
      </c>
      <c r="P4568" t="s">
        <v>30</v>
      </c>
      <c r="Q4568">
        <v>454176.94</v>
      </c>
      <c r="R4568">
        <v>302</v>
      </c>
      <c r="S4568" t="s">
        <v>30</v>
      </c>
      <c r="T4568" t="s">
        <v>31</v>
      </c>
      <c r="U4568" t="s">
        <v>31</v>
      </c>
      <c r="V4568">
        <v>2013</v>
      </c>
      <c r="W4568">
        <v>26</v>
      </c>
      <c r="X4568" t="s">
        <v>74</v>
      </c>
    </row>
    <row r="4569" spans="1:24" x14ac:dyDescent="0.35">
      <c r="A4569">
        <v>104568</v>
      </c>
      <c r="B4569">
        <v>6609231479</v>
      </c>
      <c r="C4569" t="s">
        <v>33</v>
      </c>
      <c r="D4569" t="s">
        <v>48</v>
      </c>
      <c r="E4569" t="s">
        <v>24</v>
      </c>
      <c r="F4569">
        <v>59</v>
      </c>
      <c r="G4569" t="str">
        <f t="shared" si="71"/>
        <v>50+</v>
      </c>
      <c r="H4569" t="s">
        <v>49</v>
      </c>
      <c r="I4569" t="s">
        <v>38</v>
      </c>
      <c r="J4569">
        <v>237514.37</v>
      </c>
      <c r="K4569">
        <v>504568</v>
      </c>
      <c r="L4569" t="s">
        <v>57</v>
      </c>
      <c r="M4569">
        <v>164725.29999999999</v>
      </c>
      <c r="N4569" t="s">
        <v>28</v>
      </c>
      <c r="O4569" s="1">
        <v>44815</v>
      </c>
      <c r="P4569" t="s">
        <v>30</v>
      </c>
      <c r="Q4569">
        <v>1374935.15</v>
      </c>
      <c r="R4569">
        <v>668</v>
      </c>
      <c r="S4569" t="s">
        <v>30</v>
      </c>
      <c r="T4569" t="s">
        <v>31</v>
      </c>
      <c r="U4569" t="s">
        <v>47</v>
      </c>
      <c r="V4569">
        <v>2023</v>
      </c>
      <c r="W4569">
        <v>20</v>
      </c>
      <c r="X4569" t="s">
        <v>80</v>
      </c>
    </row>
    <row r="4570" spans="1:24" x14ac:dyDescent="0.35">
      <c r="A4570">
        <v>104569</v>
      </c>
      <c r="B4570">
        <v>4982321455</v>
      </c>
      <c r="C4570" t="s">
        <v>42</v>
      </c>
      <c r="D4570" t="s">
        <v>42</v>
      </c>
      <c r="E4570" t="s">
        <v>43</v>
      </c>
      <c r="F4570">
        <v>43</v>
      </c>
      <c r="G4570" t="str">
        <f t="shared" si="71"/>
        <v>36-50</v>
      </c>
      <c r="H4570" t="s">
        <v>25</v>
      </c>
      <c r="I4570" t="s">
        <v>26</v>
      </c>
      <c r="J4570">
        <v>74642.42</v>
      </c>
      <c r="K4570">
        <v>504569</v>
      </c>
      <c r="L4570" t="s">
        <v>39</v>
      </c>
      <c r="M4570">
        <v>1768.7</v>
      </c>
      <c r="N4570" t="s">
        <v>34</v>
      </c>
      <c r="O4570" s="1">
        <v>44762</v>
      </c>
      <c r="P4570" t="s">
        <v>29</v>
      </c>
      <c r="Q4570">
        <v>120965.42</v>
      </c>
      <c r="R4570">
        <v>626</v>
      </c>
      <c r="S4570" t="s">
        <v>50</v>
      </c>
      <c r="T4570" t="s">
        <v>31</v>
      </c>
      <c r="U4570" t="s">
        <v>47</v>
      </c>
      <c r="V4570">
        <v>2021</v>
      </c>
      <c r="W4570">
        <v>92</v>
      </c>
      <c r="X4570" t="s">
        <v>78</v>
      </c>
    </row>
    <row r="4571" spans="1:24" x14ac:dyDescent="0.35">
      <c r="A4571">
        <v>104570</v>
      </c>
      <c r="B4571">
        <v>5776426721</v>
      </c>
      <c r="C4571" t="s">
        <v>36</v>
      </c>
      <c r="D4571" t="s">
        <v>23</v>
      </c>
      <c r="E4571" t="s">
        <v>43</v>
      </c>
      <c r="F4571">
        <v>59</v>
      </c>
      <c r="G4571" t="str">
        <f t="shared" si="71"/>
        <v>50+</v>
      </c>
      <c r="H4571" t="s">
        <v>49</v>
      </c>
      <c r="I4571" t="s">
        <v>26</v>
      </c>
      <c r="J4571">
        <v>414147.68</v>
      </c>
      <c r="K4571">
        <v>504570</v>
      </c>
      <c r="L4571" t="s">
        <v>39</v>
      </c>
      <c r="M4571">
        <v>24503.38</v>
      </c>
      <c r="N4571" t="s">
        <v>28</v>
      </c>
      <c r="O4571" s="1">
        <v>44835</v>
      </c>
      <c r="P4571" t="s">
        <v>52</v>
      </c>
      <c r="Q4571">
        <v>1062730.1399999999</v>
      </c>
      <c r="R4571">
        <v>666</v>
      </c>
      <c r="S4571" t="s">
        <v>46</v>
      </c>
      <c r="T4571" t="s">
        <v>31</v>
      </c>
      <c r="U4571" t="s">
        <v>47</v>
      </c>
      <c r="V4571">
        <v>2009</v>
      </c>
      <c r="W4571">
        <v>39</v>
      </c>
      <c r="X4571" t="s">
        <v>81</v>
      </c>
    </row>
    <row r="4572" spans="1:24" x14ac:dyDescent="0.35">
      <c r="A4572">
        <v>104571</v>
      </c>
      <c r="B4572">
        <v>7188042008</v>
      </c>
      <c r="C4572" t="s">
        <v>22</v>
      </c>
      <c r="D4572" t="s">
        <v>58</v>
      </c>
      <c r="E4572" t="s">
        <v>43</v>
      </c>
      <c r="F4572">
        <v>42</v>
      </c>
      <c r="G4572" t="str">
        <f t="shared" si="71"/>
        <v>36-50</v>
      </c>
      <c r="H4572" t="s">
        <v>25</v>
      </c>
      <c r="I4572" t="s">
        <v>38</v>
      </c>
      <c r="J4572">
        <v>33742.58</v>
      </c>
      <c r="K4572">
        <v>504571</v>
      </c>
      <c r="L4572" t="s">
        <v>57</v>
      </c>
      <c r="M4572">
        <v>69866.59</v>
      </c>
      <c r="N4572" t="s">
        <v>34</v>
      </c>
      <c r="O4572" s="1">
        <v>45282</v>
      </c>
      <c r="P4572" t="s">
        <v>35</v>
      </c>
      <c r="Q4572">
        <v>1281208.8899999999</v>
      </c>
      <c r="R4572">
        <v>502</v>
      </c>
      <c r="S4572" t="s">
        <v>46</v>
      </c>
      <c r="T4572" t="s">
        <v>31</v>
      </c>
      <c r="U4572" t="s">
        <v>31</v>
      </c>
      <c r="V4572">
        <v>2006</v>
      </c>
      <c r="W4572">
        <v>10</v>
      </c>
      <c r="X4572" t="s">
        <v>83</v>
      </c>
    </row>
    <row r="4573" spans="1:24" x14ac:dyDescent="0.35">
      <c r="A4573">
        <v>104572</v>
      </c>
      <c r="B4573">
        <v>3057162883</v>
      </c>
      <c r="C4573" t="s">
        <v>32</v>
      </c>
      <c r="D4573" t="s">
        <v>23</v>
      </c>
      <c r="E4573" t="s">
        <v>24</v>
      </c>
      <c r="F4573">
        <v>19</v>
      </c>
      <c r="G4573" t="str">
        <f t="shared" si="71"/>
        <v>18-25</v>
      </c>
      <c r="H4573" t="s">
        <v>25</v>
      </c>
      <c r="I4573" t="s">
        <v>38</v>
      </c>
      <c r="J4573">
        <v>472710.52</v>
      </c>
      <c r="K4573">
        <v>504572</v>
      </c>
      <c r="L4573" t="s">
        <v>27</v>
      </c>
      <c r="M4573">
        <v>60677.06</v>
      </c>
      <c r="N4573" t="s">
        <v>34</v>
      </c>
      <c r="O4573" s="1">
        <v>45029</v>
      </c>
      <c r="P4573" t="s">
        <v>45</v>
      </c>
      <c r="Q4573">
        <v>769411.98</v>
      </c>
      <c r="R4573">
        <v>876</v>
      </c>
      <c r="S4573" t="s">
        <v>46</v>
      </c>
      <c r="T4573" t="s">
        <v>31</v>
      </c>
      <c r="U4573" t="s">
        <v>47</v>
      </c>
      <c r="V4573">
        <v>2013</v>
      </c>
      <c r="W4573">
        <v>101</v>
      </c>
      <c r="X4573" t="s">
        <v>75</v>
      </c>
    </row>
    <row r="4574" spans="1:24" x14ac:dyDescent="0.35">
      <c r="A4574">
        <v>104573</v>
      </c>
      <c r="B4574">
        <v>3083625665</v>
      </c>
      <c r="C4574" t="s">
        <v>55</v>
      </c>
      <c r="D4574" t="s">
        <v>51</v>
      </c>
      <c r="E4574" t="s">
        <v>24</v>
      </c>
      <c r="F4574">
        <v>43</v>
      </c>
      <c r="G4574" t="str">
        <f t="shared" si="71"/>
        <v>36-50</v>
      </c>
      <c r="H4574" t="s">
        <v>49</v>
      </c>
      <c r="I4574" t="s">
        <v>54</v>
      </c>
      <c r="J4574">
        <v>38142.58</v>
      </c>
      <c r="K4574">
        <v>504573</v>
      </c>
      <c r="L4574" t="s">
        <v>27</v>
      </c>
      <c r="M4574">
        <v>18807.919999999998</v>
      </c>
      <c r="N4574" t="s">
        <v>40</v>
      </c>
      <c r="O4574" s="1">
        <v>44563</v>
      </c>
      <c r="P4574" t="s">
        <v>35</v>
      </c>
      <c r="Q4574">
        <v>251404.53</v>
      </c>
      <c r="R4574">
        <v>368</v>
      </c>
      <c r="S4574" t="s">
        <v>30</v>
      </c>
      <c r="T4574" t="s">
        <v>47</v>
      </c>
      <c r="U4574" t="s">
        <v>31</v>
      </c>
      <c r="V4574">
        <v>2009</v>
      </c>
      <c r="W4574">
        <v>63</v>
      </c>
      <c r="X4574" t="s">
        <v>72</v>
      </c>
    </row>
    <row r="4575" spans="1:24" x14ac:dyDescent="0.35">
      <c r="A4575">
        <v>104574</v>
      </c>
      <c r="B4575">
        <v>5330178834</v>
      </c>
      <c r="C4575" t="s">
        <v>32</v>
      </c>
      <c r="D4575" t="s">
        <v>58</v>
      </c>
      <c r="E4575" t="s">
        <v>24</v>
      </c>
      <c r="F4575">
        <v>37</v>
      </c>
      <c r="G4575" t="str">
        <f t="shared" si="71"/>
        <v>36-50</v>
      </c>
      <c r="H4575" t="s">
        <v>44</v>
      </c>
      <c r="I4575" t="s">
        <v>38</v>
      </c>
      <c r="J4575">
        <v>447438.43</v>
      </c>
      <c r="K4575">
        <v>504574</v>
      </c>
      <c r="L4575" t="s">
        <v>56</v>
      </c>
      <c r="M4575">
        <v>137562.76999999999</v>
      </c>
      <c r="N4575" t="s">
        <v>28</v>
      </c>
      <c r="O4575" s="1">
        <v>45128</v>
      </c>
      <c r="P4575" t="s">
        <v>52</v>
      </c>
      <c r="Q4575">
        <v>685148.76</v>
      </c>
      <c r="R4575">
        <v>491</v>
      </c>
      <c r="S4575" t="s">
        <v>46</v>
      </c>
      <c r="T4575" t="s">
        <v>47</v>
      </c>
      <c r="U4575" t="s">
        <v>47</v>
      </c>
      <c r="V4575">
        <v>2015</v>
      </c>
      <c r="W4575">
        <v>75</v>
      </c>
      <c r="X4575" t="s">
        <v>78</v>
      </c>
    </row>
    <row r="4576" spans="1:24" x14ac:dyDescent="0.35">
      <c r="A4576">
        <v>104575</v>
      </c>
      <c r="B4576">
        <v>5351130562</v>
      </c>
      <c r="C4576" t="s">
        <v>32</v>
      </c>
      <c r="D4576" t="s">
        <v>23</v>
      </c>
      <c r="E4576" t="s">
        <v>43</v>
      </c>
      <c r="F4576">
        <v>20</v>
      </c>
      <c r="G4576" t="str">
        <f t="shared" si="71"/>
        <v>18-25</v>
      </c>
      <c r="H4576" t="s">
        <v>37</v>
      </c>
      <c r="I4576" t="s">
        <v>26</v>
      </c>
      <c r="J4576">
        <v>131093.4</v>
      </c>
      <c r="K4576">
        <v>504575</v>
      </c>
      <c r="L4576" t="s">
        <v>57</v>
      </c>
      <c r="M4576">
        <v>128575.03999999999</v>
      </c>
      <c r="N4576" t="s">
        <v>34</v>
      </c>
      <c r="O4576" s="1">
        <v>45109</v>
      </c>
      <c r="P4576" t="s">
        <v>45</v>
      </c>
      <c r="Q4576">
        <v>862481.4</v>
      </c>
      <c r="R4576">
        <v>793</v>
      </c>
      <c r="S4576" t="s">
        <v>46</v>
      </c>
      <c r="T4576" t="s">
        <v>47</v>
      </c>
      <c r="U4576" t="s">
        <v>31</v>
      </c>
      <c r="V4576">
        <v>2013</v>
      </c>
      <c r="W4576">
        <v>95</v>
      </c>
      <c r="X4576" t="s">
        <v>78</v>
      </c>
    </row>
    <row r="4577" spans="1:24" x14ac:dyDescent="0.35">
      <c r="A4577">
        <v>104576</v>
      </c>
      <c r="B4577">
        <v>6032416796</v>
      </c>
      <c r="C4577" t="s">
        <v>22</v>
      </c>
      <c r="D4577" t="s">
        <v>48</v>
      </c>
      <c r="E4577" t="s">
        <v>43</v>
      </c>
      <c r="F4577">
        <v>49</v>
      </c>
      <c r="G4577" t="str">
        <f t="shared" si="71"/>
        <v>36-50</v>
      </c>
      <c r="H4577" t="s">
        <v>37</v>
      </c>
      <c r="I4577" t="s">
        <v>54</v>
      </c>
      <c r="J4577">
        <v>493386.63</v>
      </c>
      <c r="K4577">
        <v>504576</v>
      </c>
      <c r="L4577" t="s">
        <v>56</v>
      </c>
      <c r="M4577">
        <v>49699.97</v>
      </c>
      <c r="N4577" t="s">
        <v>34</v>
      </c>
      <c r="O4577" s="1">
        <v>44929</v>
      </c>
      <c r="P4577" t="s">
        <v>29</v>
      </c>
      <c r="Q4577">
        <v>322205.48</v>
      </c>
      <c r="R4577">
        <v>479</v>
      </c>
      <c r="S4577" t="s">
        <v>30</v>
      </c>
      <c r="T4577" t="s">
        <v>47</v>
      </c>
      <c r="U4577" t="s">
        <v>47</v>
      </c>
      <c r="V4577">
        <v>2016</v>
      </c>
      <c r="W4577">
        <v>51</v>
      </c>
      <c r="X4577" t="s">
        <v>72</v>
      </c>
    </row>
    <row r="4578" spans="1:24" x14ac:dyDescent="0.35">
      <c r="A4578">
        <v>104577</v>
      </c>
      <c r="B4578">
        <v>9699338961</v>
      </c>
      <c r="C4578" t="s">
        <v>32</v>
      </c>
      <c r="D4578" t="s">
        <v>36</v>
      </c>
      <c r="E4578" t="s">
        <v>24</v>
      </c>
      <c r="F4578">
        <v>18</v>
      </c>
      <c r="G4578" t="str">
        <f t="shared" si="71"/>
        <v>18-25</v>
      </c>
      <c r="H4578" t="s">
        <v>44</v>
      </c>
      <c r="I4578" t="s">
        <v>26</v>
      </c>
      <c r="J4578">
        <v>261142.59</v>
      </c>
      <c r="K4578">
        <v>504577</v>
      </c>
      <c r="L4578" t="s">
        <v>39</v>
      </c>
      <c r="M4578">
        <v>72397.33</v>
      </c>
      <c r="N4578" t="s">
        <v>2</v>
      </c>
      <c r="O4578" s="1">
        <v>45139</v>
      </c>
      <c r="P4578" t="s">
        <v>45</v>
      </c>
      <c r="Q4578">
        <v>976845.95</v>
      </c>
      <c r="R4578">
        <v>894</v>
      </c>
      <c r="S4578" t="s">
        <v>30</v>
      </c>
      <c r="T4578" t="s">
        <v>47</v>
      </c>
      <c r="U4578" t="s">
        <v>47</v>
      </c>
      <c r="V4578">
        <v>2017</v>
      </c>
      <c r="W4578">
        <v>36</v>
      </c>
      <c r="X4578" t="s">
        <v>79</v>
      </c>
    </row>
    <row r="4579" spans="1:24" x14ac:dyDescent="0.35">
      <c r="A4579">
        <v>104578</v>
      </c>
      <c r="B4579">
        <v>5568165842</v>
      </c>
      <c r="C4579" t="s">
        <v>32</v>
      </c>
      <c r="D4579" t="s">
        <v>33</v>
      </c>
      <c r="E4579" t="s">
        <v>24</v>
      </c>
      <c r="F4579">
        <v>41</v>
      </c>
      <c r="G4579" t="str">
        <f t="shared" si="71"/>
        <v>36-50</v>
      </c>
      <c r="H4579" t="s">
        <v>53</v>
      </c>
      <c r="I4579" t="s">
        <v>38</v>
      </c>
      <c r="J4579">
        <v>10135.530000000001</v>
      </c>
      <c r="K4579">
        <v>504578</v>
      </c>
      <c r="L4579" t="s">
        <v>57</v>
      </c>
      <c r="M4579">
        <v>97644.14</v>
      </c>
      <c r="N4579" t="s">
        <v>34</v>
      </c>
      <c r="O4579" s="1">
        <v>44683</v>
      </c>
      <c r="P4579" t="s">
        <v>29</v>
      </c>
      <c r="Q4579">
        <v>677636.86</v>
      </c>
      <c r="R4579">
        <v>435</v>
      </c>
      <c r="S4579" t="s">
        <v>30</v>
      </c>
      <c r="T4579" t="s">
        <v>31</v>
      </c>
      <c r="U4579" t="s">
        <v>47</v>
      </c>
      <c r="V4579">
        <v>2010</v>
      </c>
      <c r="W4579">
        <v>88</v>
      </c>
      <c r="X4579" t="s">
        <v>76</v>
      </c>
    </row>
    <row r="4580" spans="1:24" x14ac:dyDescent="0.35">
      <c r="A4580">
        <v>104579</v>
      </c>
      <c r="B4580">
        <v>7495879342</v>
      </c>
      <c r="C4580" t="s">
        <v>22</v>
      </c>
      <c r="D4580" t="s">
        <v>48</v>
      </c>
      <c r="E4580" t="s">
        <v>43</v>
      </c>
      <c r="F4580">
        <v>67</v>
      </c>
      <c r="G4580" t="str">
        <f t="shared" si="71"/>
        <v>50+</v>
      </c>
      <c r="H4580" t="s">
        <v>44</v>
      </c>
      <c r="I4580" t="s">
        <v>26</v>
      </c>
      <c r="J4580">
        <v>142051.85</v>
      </c>
      <c r="K4580">
        <v>504579</v>
      </c>
      <c r="L4580" t="s">
        <v>57</v>
      </c>
      <c r="M4580">
        <v>9153.6299999999992</v>
      </c>
      <c r="N4580" t="s">
        <v>40</v>
      </c>
      <c r="O4580" s="1">
        <v>44678</v>
      </c>
      <c r="P4580" t="s">
        <v>29</v>
      </c>
      <c r="Q4580">
        <v>1800026.97</v>
      </c>
      <c r="R4580">
        <v>376</v>
      </c>
      <c r="S4580" t="s">
        <v>30</v>
      </c>
      <c r="T4580" t="s">
        <v>31</v>
      </c>
      <c r="U4580" t="s">
        <v>47</v>
      </c>
      <c r="V4580">
        <v>2015</v>
      </c>
      <c r="W4580">
        <v>108</v>
      </c>
      <c r="X4580" t="s">
        <v>75</v>
      </c>
    </row>
    <row r="4581" spans="1:24" x14ac:dyDescent="0.35">
      <c r="A4581">
        <v>104580</v>
      </c>
      <c r="B4581">
        <v>5442117698</v>
      </c>
      <c r="C4581" t="s">
        <v>22</v>
      </c>
      <c r="D4581" t="s">
        <v>48</v>
      </c>
      <c r="E4581" t="s">
        <v>43</v>
      </c>
      <c r="F4581">
        <v>60</v>
      </c>
      <c r="G4581" t="str">
        <f t="shared" si="71"/>
        <v>50+</v>
      </c>
      <c r="H4581" t="s">
        <v>44</v>
      </c>
      <c r="I4581" t="s">
        <v>38</v>
      </c>
      <c r="J4581">
        <v>470141.54</v>
      </c>
      <c r="K4581">
        <v>504580</v>
      </c>
      <c r="L4581" t="s">
        <v>39</v>
      </c>
      <c r="M4581">
        <v>31044.02</v>
      </c>
      <c r="N4581" t="s">
        <v>2</v>
      </c>
      <c r="O4581" s="1">
        <v>45041</v>
      </c>
      <c r="P4581" t="s">
        <v>35</v>
      </c>
      <c r="Q4581">
        <v>128600.81</v>
      </c>
      <c r="R4581">
        <v>323</v>
      </c>
      <c r="S4581" t="s">
        <v>46</v>
      </c>
      <c r="T4581" t="s">
        <v>47</v>
      </c>
      <c r="U4581" t="s">
        <v>31</v>
      </c>
      <c r="V4581">
        <v>2015</v>
      </c>
      <c r="W4581">
        <v>82</v>
      </c>
      <c r="X4581" t="s">
        <v>75</v>
      </c>
    </row>
    <row r="4582" spans="1:24" x14ac:dyDescent="0.35">
      <c r="A4582">
        <v>104581</v>
      </c>
      <c r="B4582">
        <v>7845922834</v>
      </c>
      <c r="C4582" t="s">
        <v>42</v>
      </c>
      <c r="D4582" t="s">
        <v>33</v>
      </c>
      <c r="E4582" t="s">
        <v>43</v>
      </c>
      <c r="F4582">
        <v>61</v>
      </c>
      <c r="G4582" t="str">
        <f t="shared" si="71"/>
        <v>50+</v>
      </c>
      <c r="H4582" t="s">
        <v>44</v>
      </c>
      <c r="I4582" t="s">
        <v>38</v>
      </c>
      <c r="J4582">
        <v>150533.24</v>
      </c>
      <c r="K4582">
        <v>504581</v>
      </c>
      <c r="L4582" t="s">
        <v>56</v>
      </c>
      <c r="M4582">
        <v>129398.95</v>
      </c>
      <c r="N4582" t="s">
        <v>28</v>
      </c>
      <c r="O4582" s="1">
        <v>44586</v>
      </c>
      <c r="P4582" t="s">
        <v>45</v>
      </c>
      <c r="Q4582">
        <v>1339910.3500000001</v>
      </c>
      <c r="R4582">
        <v>726</v>
      </c>
      <c r="S4582" t="s">
        <v>46</v>
      </c>
      <c r="T4582" t="s">
        <v>31</v>
      </c>
      <c r="U4582" t="s">
        <v>31</v>
      </c>
      <c r="V4582">
        <v>2023</v>
      </c>
      <c r="W4582">
        <v>48</v>
      </c>
      <c r="X4582" t="s">
        <v>72</v>
      </c>
    </row>
    <row r="4583" spans="1:24" x14ac:dyDescent="0.35">
      <c r="A4583">
        <v>104582</v>
      </c>
      <c r="B4583">
        <v>4884374614</v>
      </c>
      <c r="C4583" t="s">
        <v>32</v>
      </c>
      <c r="D4583" t="s">
        <v>58</v>
      </c>
      <c r="E4583" t="s">
        <v>24</v>
      </c>
      <c r="F4583">
        <v>50</v>
      </c>
      <c r="G4583" t="str">
        <f t="shared" si="71"/>
        <v>36-50</v>
      </c>
      <c r="H4583" t="s">
        <v>37</v>
      </c>
      <c r="I4583" t="s">
        <v>38</v>
      </c>
      <c r="J4583">
        <v>180444.53</v>
      </c>
      <c r="K4583">
        <v>504582</v>
      </c>
      <c r="L4583" t="s">
        <v>39</v>
      </c>
      <c r="M4583">
        <v>97182.62</v>
      </c>
      <c r="N4583" t="s">
        <v>40</v>
      </c>
      <c r="O4583" s="1">
        <v>44863</v>
      </c>
      <c r="P4583" t="s">
        <v>29</v>
      </c>
      <c r="Q4583">
        <v>1443854.17</v>
      </c>
      <c r="R4583">
        <v>736</v>
      </c>
      <c r="S4583" t="s">
        <v>50</v>
      </c>
      <c r="T4583" t="s">
        <v>47</v>
      </c>
      <c r="U4583" t="s">
        <v>31</v>
      </c>
      <c r="V4583">
        <v>2019</v>
      </c>
      <c r="W4583">
        <v>30</v>
      </c>
      <c r="X4583" t="s">
        <v>81</v>
      </c>
    </row>
    <row r="4584" spans="1:24" x14ac:dyDescent="0.35">
      <c r="A4584">
        <v>104583</v>
      </c>
      <c r="B4584">
        <v>5240053802</v>
      </c>
      <c r="C4584" t="s">
        <v>36</v>
      </c>
      <c r="D4584" t="s">
        <v>48</v>
      </c>
      <c r="E4584" t="s">
        <v>43</v>
      </c>
      <c r="F4584">
        <v>55</v>
      </c>
      <c r="G4584" t="str">
        <f t="shared" si="71"/>
        <v>50+</v>
      </c>
      <c r="H4584" t="s">
        <v>25</v>
      </c>
      <c r="I4584" t="s">
        <v>54</v>
      </c>
      <c r="J4584">
        <v>23029.96</v>
      </c>
      <c r="K4584">
        <v>504583</v>
      </c>
      <c r="L4584" t="s">
        <v>56</v>
      </c>
      <c r="M4584">
        <v>120134.68</v>
      </c>
      <c r="N4584" t="s">
        <v>40</v>
      </c>
      <c r="O4584" s="1">
        <v>44901</v>
      </c>
      <c r="P4584" t="s">
        <v>45</v>
      </c>
      <c r="Q4584">
        <v>1217887.3500000001</v>
      </c>
      <c r="R4584">
        <v>502</v>
      </c>
      <c r="S4584" t="s">
        <v>46</v>
      </c>
      <c r="T4584" t="s">
        <v>31</v>
      </c>
      <c r="U4584" t="s">
        <v>31</v>
      </c>
      <c r="V4584">
        <v>2021</v>
      </c>
      <c r="W4584">
        <v>56</v>
      </c>
      <c r="X4584" t="s">
        <v>83</v>
      </c>
    </row>
    <row r="4585" spans="1:24" x14ac:dyDescent="0.35">
      <c r="A4585">
        <v>104584</v>
      </c>
      <c r="B4585">
        <v>8243781425</v>
      </c>
      <c r="C4585" t="s">
        <v>33</v>
      </c>
      <c r="D4585" t="s">
        <v>36</v>
      </c>
      <c r="E4585" t="s">
        <v>43</v>
      </c>
      <c r="F4585">
        <v>65</v>
      </c>
      <c r="G4585" t="str">
        <f t="shared" si="71"/>
        <v>50+</v>
      </c>
      <c r="H4585" t="s">
        <v>53</v>
      </c>
      <c r="I4585" t="s">
        <v>38</v>
      </c>
      <c r="J4585">
        <v>127374.95</v>
      </c>
      <c r="K4585">
        <v>504584</v>
      </c>
      <c r="L4585" t="s">
        <v>56</v>
      </c>
      <c r="M4585">
        <v>194663.45</v>
      </c>
      <c r="N4585" t="s">
        <v>2</v>
      </c>
      <c r="O4585" s="1">
        <v>45132</v>
      </c>
      <c r="P4585" t="s">
        <v>52</v>
      </c>
      <c r="Q4585">
        <v>1043653.47</v>
      </c>
      <c r="R4585">
        <v>395</v>
      </c>
      <c r="S4585" t="s">
        <v>50</v>
      </c>
      <c r="T4585" t="s">
        <v>47</v>
      </c>
      <c r="U4585" t="s">
        <v>47</v>
      </c>
      <c r="V4585">
        <v>2009</v>
      </c>
      <c r="W4585">
        <v>36</v>
      </c>
      <c r="X4585" t="s">
        <v>78</v>
      </c>
    </row>
    <row r="4586" spans="1:24" x14ac:dyDescent="0.35">
      <c r="A4586">
        <v>104585</v>
      </c>
      <c r="B4586">
        <v>6623969654</v>
      </c>
      <c r="C4586" t="s">
        <v>55</v>
      </c>
      <c r="D4586" t="s">
        <v>55</v>
      </c>
      <c r="E4586" t="s">
        <v>43</v>
      </c>
      <c r="F4586">
        <v>69</v>
      </c>
      <c r="G4586" t="str">
        <f t="shared" si="71"/>
        <v>50+</v>
      </c>
      <c r="H4586" t="s">
        <v>53</v>
      </c>
      <c r="I4586" t="s">
        <v>26</v>
      </c>
      <c r="J4586">
        <v>130400.76</v>
      </c>
      <c r="K4586">
        <v>504585</v>
      </c>
      <c r="L4586" t="s">
        <v>56</v>
      </c>
      <c r="M4586">
        <v>151125.53</v>
      </c>
      <c r="N4586" t="s">
        <v>40</v>
      </c>
      <c r="O4586" s="1">
        <v>45010</v>
      </c>
      <c r="P4586" t="s">
        <v>35</v>
      </c>
      <c r="Q4586">
        <v>230546.93</v>
      </c>
      <c r="R4586">
        <v>302</v>
      </c>
      <c r="S4586" t="s">
        <v>30</v>
      </c>
      <c r="T4586" t="s">
        <v>47</v>
      </c>
      <c r="U4586" t="s">
        <v>47</v>
      </c>
      <c r="V4586">
        <v>2009</v>
      </c>
      <c r="W4586">
        <v>64</v>
      </c>
      <c r="X4586" t="s">
        <v>74</v>
      </c>
    </row>
    <row r="4587" spans="1:24" x14ac:dyDescent="0.35">
      <c r="A4587">
        <v>104586</v>
      </c>
      <c r="B4587">
        <v>3603618854</v>
      </c>
      <c r="C4587" t="s">
        <v>41</v>
      </c>
      <c r="D4587" t="s">
        <v>42</v>
      </c>
      <c r="E4587" t="s">
        <v>43</v>
      </c>
      <c r="F4587">
        <v>52</v>
      </c>
      <c r="G4587" t="str">
        <f t="shared" si="71"/>
        <v>50+</v>
      </c>
      <c r="H4587" t="s">
        <v>53</v>
      </c>
      <c r="I4587" t="s">
        <v>54</v>
      </c>
      <c r="J4587">
        <v>358270.94</v>
      </c>
      <c r="K4587">
        <v>504586</v>
      </c>
      <c r="L4587" t="s">
        <v>56</v>
      </c>
      <c r="M4587">
        <v>193649.66</v>
      </c>
      <c r="N4587" t="s">
        <v>34</v>
      </c>
      <c r="O4587" s="1">
        <v>44649</v>
      </c>
      <c r="P4587" t="s">
        <v>52</v>
      </c>
      <c r="Q4587">
        <v>1216358.45</v>
      </c>
      <c r="R4587">
        <v>850</v>
      </c>
      <c r="S4587" t="s">
        <v>50</v>
      </c>
      <c r="T4587" t="s">
        <v>31</v>
      </c>
      <c r="U4587" t="s">
        <v>47</v>
      </c>
      <c r="V4587">
        <v>2010</v>
      </c>
      <c r="W4587">
        <v>54</v>
      </c>
      <c r="X4587" t="s">
        <v>74</v>
      </c>
    </row>
    <row r="4588" spans="1:24" x14ac:dyDescent="0.35">
      <c r="A4588">
        <v>104587</v>
      </c>
      <c r="B4588">
        <v>7544492896</v>
      </c>
      <c r="C4588" t="s">
        <v>55</v>
      </c>
      <c r="D4588" t="s">
        <v>36</v>
      </c>
      <c r="E4588" t="s">
        <v>24</v>
      </c>
      <c r="F4588">
        <v>34</v>
      </c>
      <c r="G4588" t="str">
        <f t="shared" si="71"/>
        <v>26-35</v>
      </c>
      <c r="H4588" t="s">
        <v>49</v>
      </c>
      <c r="I4588" t="s">
        <v>54</v>
      </c>
      <c r="J4588">
        <v>253378.37</v>
      </c>
      <c r="K4588">
        <v>504587</v>
      </c>
      <c r="L4588" t="s">
        <v>56</v>
      </c>
      <c r="M4588">
        <v>118231.12</v>
      </c>
      <c r="N4588" t="s">
        <v>2</v>
      </c>
      <c r="O4588" s="1">
        <v>45151</v>
      </c>
      <c r="P4588" t="s">
        <v>45</v>
      </c>
      <c r="Q4588">
        <v>1133265.45</v>
      </c>
      <c r="R4588">
        <v>792</v>
      </c>
      <c r="S4588" t="s">
        <v>50</v>
      </c>
      <c r="T4588" t="s">
        <v>47</v>
      </c>
      <c r="U4588" t="s">
        <v>31</v>
      </c>
      <c r="V4588">
        <v>2017</v>
      </c>
      <c r="W4588">
        <v>91</v>
      </c>
      <c r="X4588" t="s">
        <v>79</v>
      </c>
    </row>
    <row r="4589" spans="1:24" x14ac:dyDescent="0.35">
      <c r="A4589">
        <v>104588</v>
      </c>
      <c r="B4589">
        <v>5320410965</v>
      </c>
      <c r="C4589" t="s">
        <v>22</v>
      </c>
      <c r="D4589" t="s">
        <v>51</v>
      </c>
      <c r="E4589" t="s">
        <v>43</v>
      </c>
      <c r="F4589">
        <v>65</v>
      </c>
      <c r="G4589" t="str">
        <f t="shared" si="71"/>
        <v>50+</v>
      </c>
      <c r="H4589" t="s">
        <v>44</v>
      </c>
      <c r="I4589" t="s">
        <v>54</v>
      </c>
      <c r="J4589">
        <v>81342.83</v>
      </c>
      <c r="K4589">
        <v>504588</v>
      </c>
      <c r="L4589" t="s">
        <v>56</v>
      </c>
      <c r="M4589">
        <v>393.07</v>
      </c>
      <c r="N4589" t="s">
        <v>2</v>
      </c>
      <c r="O4589" s="1">
        <v>44795</v>
      </c>
      <c r="P4589" t="s">
        <v>30</v>
      </c>
      <c r="Q4589">
        <v>1825656.84</v>
      </c>
      <c r="R4589">
        <v>538</v>
      </c>
      <c r="S4589" t="s">
        <v>50</v>
      </c>
      <c r="T4589" t="s">
        <v>47</v>
      </c>
      <c r="U4589" t="s">
        <v>31</v>
      </c>
      <c r="V4589">
        <v>2009</v>
      </c>
      <c r="W4589">
        <v>100</v>
      </c>
      <c r="X4589" t="s">
        <v>79</v>
      </c>
    </row>
    <row r="4590" spans="1:24" x14ac:dyDescent="0.35">
      <c r="A4590">
        <v>104589</v>
      </c>
      <c r="B4590">
        <v>2615772761</v>
      </c>
      <c r="C4590" t="s">
        <v>41</v>
      </c>
      <c r="D4590" t="s">
        <v>36</v>
      </c>
      <c r="E4590" t="s">
        <v>24</v>
      </c>
      <c r="F4590">
        <v>60</v>
      </c>
      <c r="G4590" t="str">
        <f t="shared" si="71"/>
        <v>50+</v>
      </c>
      <c r="H4590" t="s">
        <v>25</v>
      </c>
      <c r="I4590" t="s">
        <v>26</v>
      </c>
      <c r="J4590">
        <v>398004.1</v>
      </c>
      <c r="K4590">
        <v>504589</v>
      </c>
      <c r="L4590" t="s">
        <v>56</v>
      </c>
      <c r="M4590">
        <v>18845.77</v>
      </c>
      <c r="N4590" t="s">
        <v>40</v>
      </c>
      <c r="O4590" s="1">
        <v>44571</v>
      </c>
      <c r="P4590" t="s">
        <v>45</v>
      </c>
      <c r="Q4590">
        <v>1744363.02</v>
      </c>
      <c r="R4590">
        <v>486</v>
      </c>
      <c r="S4590" t="s">
        <v>30</v>
      </c>
      <c r="T4590" t="s">
        <v>31</v>
      </c>
      <c r="U4590" t="s">
        <v>31</v>
      </c>
      <c r="V4590">
        <v>2015</v>
      </c>
      <c r="W4590">
        <v>31</v>
      </c>
      <c r="X4590" t="s">
        <v>72</v>
      </c>
    </row>
    <row r="4591" spans="1:24" x14ac:dyDescent="0.35">
      <c r="A4591">
        <v>104590</v>
      </c>
      <c r="B4591">
        <v>9861206982</v>
      </c>
      <c r="C4591" t="s">
        <v>22</v>
      </c>
      <c r="D4591" t="s">
        <v>23</v>
      </c>
      <c r="E4591" t="s">
        <v>43</v>
      </c>
      <c r="F4591">
        <v>65</v>
      </c>
      <c r="G4591" t="str">
        <f t="shared" si="71"/>
        <v>50+</v>
      </c>
      <c r="H4591" t="s">
        <v>25</v>
      </c>
      <c r="I4591" t="s">
        <v>38</v>
      </c>
      <c r="J4591">
        <v>306147.86</v>
      </c>
      <c r="K4591">
        <v>504590</v>
      </c>
      <c r="L4591" t="s">
        <v>27</v>
      </c>
      <c r="M4591">
        <v>139426.54</v>
      </c>
      <c r="N4591" t="s">
        <v>28</v>
      </c>
      <c r="O4591" s="1">
        <v>45254</v>
      </c>
      <c r="P4591" t="s">
        <v>29</v>
      </c>
      <c r="Q4591">
        <v>41066.74</v>
      </c>
      <c r="R4591">
        <v>341</v>
      </c>
      <c r="S4591" t="s">
        <v>46</v>
      </c>
      <c r="T4591" t="s">
        <v>31</v>
      </c>
      <c r="U4591" t="s">
        <v>31</v>
      </c>
      <c r="V4591">
        <v>2014</v>
      </c>
      <c r="W4591">
        <v>81</v>
      </c>
      <c r="X4591" t="s">
        <v>82</v>
      </c>
    </row>
    <row r="4592" spans="1:24" x14ac:dyDescent="0.35">
      <c r="A4592">
        <v>104591</v>
      </c>
      <c r="B4592">
        <v>7990085717</v>
      </c>
      <c r="C4592" t="s">
        <v>33</v>
      </c>
      <c r="D4592" t="s">
        <v>55</v>
      </c>
      <c r="E4592" t="s">
        <v>24</v>
      </c>
      <c r="F4592">
        <v>61</v>
      </c>
      <c r="G4592" t="str">
        <f t="shared" si="71"/>
        <v>50+</v>
      </c>
      <c r="H4592" t="s">
        <v>49</v>
      </c>
      <c r="I4592" t="s">
        <v>54</v>
      </c>
      <c r="J4592">
        <v>134961.19</v>
      </c>
      <c r="K4592">
        <v>504591</v>
      </c>
      <c r="L4592" t="s">
        <v>39</v>
      </c>
      <c r="M4592">
        <v>61083.09</v>
      </c>
      <c r="N4592" t="s">
        <v>28</v>
      </c>
      <c r="O4592" s="1">
        <v>45295</v>
      </c>
      <c r="P4592" t="s">
        <v>35</v>
      </c>
      <c r="Q4592">
        <v>1969185.21</v>
      </c>
      <c r="R4592">
        <v>418</v>
      </c>
      <c r="S4592" t="s">
        <v>50</v>
      </c>
      <c r="T4592" t="s">
        <v>47</v>
      </c>
      <c r="U4592" t="s">
        <v>47</v>
      </c>
      <c r="V4592">
        <v>2023</v>
      </c>
      <c r="W4592">
        <v>54</v>
      </c>
      <c r="X4592" t="s">
        <v>72</v>
      </c>
    </row>
    <row r="4593" spans="1:24" x14ac:dyDescent="0.35">
      <c r="A4593">
        <v>104592</v>
      </c>
      <c r="B4593">
        <v>3783769056</v>
      </c>
      <c r="C4593" t="s">
        <v>33</v>
      </c>
      <c r="D4593" t="s">
        <v>58</v>
      </c>
      <c r="E4593" t="s">
        <v>24</v>
      </c>
      <c r="F4593">
        <v>50</v>
      </c>
      <c r="G4593" t="str">
        <f t="shared" si="71"/>
        <v>36-50</v>
      </c>
      <c r="H4593" t="s">
        <v>37</v>
      </c>
      <c r="I4593" t="s">
        <v>38</v>
      </c>
      <c r="J4593">
        <v>112668.04</v>
      </c>
      <c r="K4593">
        <v>504592</v>
      </c>
      <c r="L4593" t="s">
        <v>39</v>
      </c>
      <c r="M4593">
        <v>82813.19</v>
      </c>
      <c r="N4593" t="s">
        <v>28</v>
      </c>
      <c r="O4593" s="1">
        <v>44825</v>
      </c>
      <c r="P4593" t="s">
        <v>30</v>
      </c>
      <c r="Q4593">
        <v>1130886.04</v>
      </c>
      <c r="R4593">
        <v>384</v>
      </c>
      <c r="S4593" t="s">
        <v>46</v>
      </c>
      <c r="T4593" t="s">
        <v>31</v>
      </c>
      <c r="U4593" t="s">
        <v>31</v>
      </c>
      <c r="V4593">
        <v>2006</v>
      </c>
      <c r="W4593">
        <v>76</v>
      </c>
      <c r="X4593" t="s">
        <v>80</v>
      </c>
    </row>
    <row r="4594" spans="1:24" x14ac:dyDescent="0.35">
      <c r="A4594">
        <v>104593</v>
      </c>
      <c r="B4594">
        <v>8508492395</v>
      </c>
      <c r="C4594" t="s">
        <v>42</v>
      </c>
      <c r="D4594" t="s">
        <v>23</v>
      </c>
      <c r="E4594" t="s">
        <v>24</v>
      </c>
      <c r="F4594">
        <v>28</v>
      </c>
      <c r="G4594" t="str">
        <f t="shared" si="71"/>
        <v>26-35</v>
      </c>
      <c r="H4594" t="s">
        <v>49</v>
      </c>
      <c r="I4594" t="s">
        <v>38</v>
      </c>
      <c r="J4594">
        <v>462529.13</v>
      </c>
      <c r="K4594">
        <v>504593</v>
      </c>
      <c r="L4594" t="s">
        <v>56</v>
      </c>
      <c r="M4594">
        <v>135116.04</v>
      </c>
      <c r="N4594" t="s">
        <v>28</v>
      </c>
      <c r="O4594" s="1">
        <v>45137</v>
      </c>
      <c r="P4594" t="s">
        <v>45</v>
      </c>
      <c r="Q4594">
        <v>1831967.43</v>
      </c>
      <c r="R4594">
        <v>739</v>
      </c>
      <c r="S4594" t="s">
        <v>30</v>
      </c>
      <c r="T4594" t="s">
        <v>47</v>
      </c>
      <c r="U4594" t="s">
        <v>47</v>
      </c>
      <c r="V4594">
        <v>2008</v>
      </c>
      <c r="W4594">
        <v>6</v>
      </c>
      <c r="X4594" t="s">
        <v>78</v>
      </c>
    </row>
    <row r="4595" spans="1:24" x14ac:dyDescent="0.35">
      <c r="A4595">
        <v>104594</v>
      </c>
      <c r="B4595">
        <v>4891127244</v>
      </c>
      <c r="C4595" t="s">
        <v>32</v>
      </c>
      <c r="D4595" t="s">
        <v>33</v>
      </c>
      <c r="E4595" t="s">
        <v>24</v>
      </c>
      <c r="F4595">
        <v>40</v>
      </c>
      <c r="G4595" t="str">
        <f t="shared" si="71"/>
        <v>36-50</v>
      </c>
      <c r="H4595" t="s">
        <v>49</v>
      </c>
      <c r="I4595" t="s">
        <v>26</v>
      </c>
      <c r="J4595">
        <v>318891.08</v>
      </c>
      <c r="K4595">
        <v>504594</v>
      </c>
      <c r="L4595" t="s">
        <v>39</v>
      </c>
      <c r="M4595">
        <v>66753.649999999994</v>
      </c>
      <c r="N4595" t="s">
        <v>40</v>
      </c>
      <c r="O4595" s="1">
        <v>45071</v>
      </c>
      <c r="P4595" t="s">
        <v>35</v>
      </c>
      <c r="Q4595">
        <v>298467.43</v>
      </c>
      <c r="R4595">
        <v>598</v>
      </c>
      <c r="S4595" t="s">
        <v>46</v>
      </c>
      <c r="T4595" t="s">
        <v>31</v>
      </c>
      <c r="U4595" t="s">
        <v>47</v>
      </c>
      <c r="V4595">
        <v>2023</v>
      </c>
      <c r="W4595">
        <v>37</v>
      </c>
      <c r="X4595" t="s">
        <v>76</v>
      </c>
    </row>
    <row r="4596" spans="1:24" x14ac:dyDescent="0.35">
      <c r="A4596">
        <v>104595</v>
      </c>
      <c r="B4596">
        <v>6216830314</v>
      </c>
      <c r="C4596" t="s">
        <v>22</v>
      </c>
      <c r="D4596" t="s">
        <v>36</v>
      </c>
      <c r="E4596" t="s">
        <v>43</v>
      </c>
      <c r="F4596">
        <v>55</v>
      </c>
      <c r="G4596" t="str">
        <f t="shared" si="71"/>
        <v>50+</v>
      </c>
      <c r="H4596" t="s">
        <v>44</v>
      </c>
      <c r="I4596" t="s">
        <v>54</v>
      </c>
      <c r="J4596">
        <v>403900.96</v>
      </c>
      <c r="K4596">
        <v>504595</v>
      </c>
      <c r="L4596" t="s">
        <v>27</v>
      </c>
      <c r="M4596">
        <v>174743.81</v>
      </c>
      <c r="N4596" t="s">
        <v>34</v>
      </c>
      <c r="O4596" s="1">
        <v>44722</v>
      </c>
      <c r="P4596" t="s">
        <v>29</v>
      </c>
      <c r="Q4596">
        <v>1392737.53</v>
      </c>
      <c r="R4596">
        <v>778</v>
      </c>
      <c r="S4596" t="s">
        <v>50</v>
      </c>
      <c r="T4596" t="s">
        <v>31</v>
      </c>
      <c r="U4596" t="s">
        <v>31</v>
      </c>
      <c r="V4596">
        <v>2019</v>
      </c>
      <c r="W4596">
        <v>14</v>
      </c>
      <c r="X4596" t="s">
        <v>77</v>
      </c>
    </row>
    <row r="4597" spans="1:24" x14ac:dyDescent="0.35">
      <c r="A4597">
        <v>104596</v>
      </c>
      <c r="B4597">
        <v>7468577643</v>
      </c>
      <c r="C4597" t="s">
        <v>33</v>
      </c>
      <c r="D4597" t="s">
        <v>23</v>
      </c>
      <c r="E4597" t="s">
        <v>24</v>
      </c>
      <c r="F4597">
        <v>49</v>
      </c>
      <c r="G4597" t="str">
        <f t="shared" si="71"/>
        <v>36-50</v>
      </c>
      <c r="H4597" t="s">
        <v>37</v>
      </c>
      <c r="I4597" t="s">
        <v>26</v>
      </c>
      <c r="J4597">
        <v>113533.2</v>
      </c>
      <c r="K4597">
        <v>504596</v>
      </c>
      <c r="L4597" t="s">
        <v>39</v>
      </c>
      <c r="M4597">
        <v>77546.48</v>
      </c>
      <c r="N4597" t="s">
        <v>34</v>
      </c>
      <c r="O4597" s="1">
        <v>45283</v>
      </c>
      <c r="P4597" t="s">
        <v>45</v>
      </c>
      <c r="Q4597">
        <v>916762.53</v>
      </c>
      <c r="R4597">
        <v>697</v>
      </c>
      <c r="S4597" t="s">
        <v>46</v>
      </c>
      <c r="T4597" t="s">
        <v>47</v>
      </c>
      <c r="U4597" t="s">
        <v>31</v>
      </c>
      <c r="V4597">
        <v>2022</v>
      </c>
      <c r="W4597">
        <v>30</v>
      </c>
      <c r="X4597" t="s">
        <v>83</v>
      </c>
    </row>
    <row r="4598" spans="1:24" x14ac:dyDescent="0.35">
      <c r="A4598">
        <v>104597</v>
      </c>
      <c r="B4598">
        <v>8872381487</v>
      </c>
      <c r="C4598" t="s">
        <v>22</v>
      </c>
      <c r="D4598" t="s">
        <v>48</v>
      </c>
      <c r="E4598" t="s">
        <v>24</v>
      </c>
      <c r="F4598">
        <v>36</v>
      </c>
      <c r="G4598" t="str">
        <f t="shared" si="71"/>
        <v>36-50</v>
      </c>
      <c r="H4598" t="s">
        <v>49</v>
      </c>
      <c r="I4598" t="s">
        <v>54</v>
      </c>
      <c r="J4598">
        <v>294779.28000000003</v>
      </c>
      <c r="K4598">
        <v>504597</v>
      </c>
      <c r="L4598" t="s">
        <v>27</v>
      </c>
      <c r="M4598">
        <v>8960.32</v>
      </c>
      <c r="N4598" t="s">
        <v>2</v>
      </c>
      <c r="O4598" s="1">
        <v>44911</v>
      </c>
      <c r="P4598" t="s">
        <v>52</v>
      </c>
      <c r="Q4598">
        <v>268256.28000000003</v>
      </c>
      <c r="R4598">
        <v>598</v>
      </c>
      <c r="S4598" t="s">
        <v>30</v>
      </c>
      <c r="T4598" t="s">
        <v>47</v>
      </c>
      <c r="U4598" t="s">
        <v>47</v>
      </c>
      <c r="V4598">
        <v>2016</v>
      </c>
      <c r="W4598">
        <v>99</v>
      </c>
      <c r="X4598" t="s">
        <v>83</v>
      </c>
    </row>
    <row r="4599" spans="1:24" x14ac:dyDescent="0.35">
      <c r="A4599">
        <v>104598</v>
      </c>
      <c r="B4599">
        <v>4189964514</v>
      </c>
      <c r="C4599" t="s">
        <v>55</v>
      </c>
      <c r="D4599" t="s">
        <v>23</v>
      </c>
      <c r="E4599" t="s">
        <v>43</v>
      </c>
      <c r="F4599">
        <v>29</v>
      </c>
      <c r="G4599" t="str">
        <f t="shared" si="71"/>
        <v>26-35</v>
      </c>
      <c r="H4599" t="s">
        <v>25</v>
      </c>
      <c r="I4599" t="s">
        <v>54</v>
      </c>
      <c r="J4599">
        <v>27691.3</v>
      </c>
      <c r="K4599">
        <v>504598</v>
      </c>
      <c r="L4599" t="s">
        <v>27</v>
      </c>
      <c r="M4599">
        <v>196843.29</v>
      </c>
      <c r="N4599" t="s">
        <v>34</v>
      </c>
      <c r="O4599" s="1">
        <v>44961</v>
      </c>
      <c r="P4599" t="s">
        <v>30</v>
      </c>
      <c r="Q4599">
        <v>45440.17</v>
      </c>
      <c r="R4599">
        <v>693</v>
      </c>
      <c r="S4599" t="s">
        <v>30</v>
      </c>
      <c r="T4599" t="s">
        <v>47</v>
      </c>
      <c r="U4599" t="s">
        <v>31</v>
      </c>
      <c r="V4599">
        <v>2017</v>
      </c>
      <c r="W4599">
        <v>18</v>
      </c>
      <c r="X4599" t="s">
        <v>73</v>
      </c>
    </row>
    <row r="4600" spans="1:24" x14ac:dyDescent="0.35">
      <c r="A4600">
        <v>104599</v>
      </c>
      <c r="B4600">
        <v>8930919826</v>
      </c>
      <c r="C4600" t="s">
        <v>32</v>
      </c>
      <c r="D4600" t="s">
        <v>23</v>
      </c>
      <c r="E4600" t="s">
        <v>24</v>
      </c>
      <c r="F4600">
        <v>45</v>
      </c>
      <c r="G4600" t="str">
        <f t="shared" si="71"/>
        <v>36-50</v>
      </c>
      <c r="H4600" t="s">
        <v>44</v>
      </c>
      <c r="I4600" t="s">
        <v>38</v>
      </c>
      <c r="J4600">
        <v>297765.46000000002</v>
      </c>
      <c r="K4600">
        <v>504599</v>
      </c>
      <c r="L4600" t="s">
        <v>56</v>
      </c>
      <c r="M4600">
        <v>97995.58</v>
      </c>
      <c r="N4600" t="s">
        <v>28</v>
      </c>
      <c r="O4600" s="1">
        <v>45285</v>
      </c>
      <c r="P4600" t="s">
        <v>35</v>
      </c>
      <c r="Q4600">
        <v>432555.79</v>
      </c>
      <c r="R4600">
        <v>656</v>
      </c>
      <c r="S4600" t="s">
        <v>46</v>
      </c>
      <c r="T4600" t="s">
        <v>47</v>
      </c>
      <c r="U4600" t="s">
        <v>47</v>
      </c>
      <c r="V4600">
        <v>2022</v>
      </c>
      <c r="W4600">
        <v>97</v>
      </c>
      <c r="X4600" t="s">
        <v>83</v>
      </c>
    </row>
    <row r="4601" spans="1:24" x14ac:dyDescent="0.35">
      <c r="A4601">
        <v>104600</v>
      </c>
      <c r="B4601">
        <v>1135807019</v>
      </c>
      <c r="C4601" t="s">
        <v>42</v>
      </c>
      <c r="D4601" t="s">
        <v>36</v>
      </c>
      <c r="E4601" t="s">
        <v>24</v>
      </c>
      <c r="F4601">
        <v>19</v>
      </c>
      <c r="G4601" t="str">
        <f t="shared" si="71"/>
        <v>18-25</v>
      </c>
      <c r="H4601" t="s">
        <v>37</v>
      </c>
      <c r="I4601" t="s">
        <v>38</v>
      </c>
      <c r="J4601">
        <v>102587.71</v>
      </c>
      <c r="K4601">
        <v>504600</v>
      </c>
      <c r="L4601" t="s">
        <v>39</v>
      </c>
      <c r="M4601">
        <v>70173.34</v>
      </c>
      <c r="N4601" t="s">
        <v>2</v>
      </c>
      <c r="O4601" s="1">
        <v>45428</v>
      </c>
      <c r="P4601" t="s">
        <v>45</v>
      </c>
      <c r="Q4601">
        <v>33441.949999999997</v>
      </c>
      <c r="R4601">
        <v>720</v>
      </c>
      <c r="S4601" t="s">
        <v>50</v>
      </c>
      <c r="T4601" t="s">
        <v>47</v>
      </c>
      <c r="U4601" t="s">
        <v>31</v>
      </c>
      <c r="V4601">
        <v>2012</v>
      </c>
      <c r="W4601">
        <v>45</v>
      </c>
      <c r="X4601" t="s">
        <v>76</v>
      </c>
    </row>
    <row r="4602" spans="1:24" x14ac:dyDescent="0.35">
      <c r="A4602">
        <v>104601</v>
      </c>
      <c r="B4602">
        <v>2110251483</v>
      </c>
      <c r="C4602" t="s">
        <v>33</v>
      </c>
      <c r="D4602" t="s">
        <v>51</v>
      </c>
      <c r="E4602" t="s">
        <v>43</v>
      </c>
      <c r="F4602">
        <v>27</v>
      </c>
      <c r="G4602" t="str">
        <f t="shared" si="71"/>
        <v>26-35</v>
      </c>
      <c r="H4602" t="s">
        <v>25</v>
      </c>
      <c r="I4602" t="s">
        <v>54</v>
      </c>
      <c r="J4602">
        <v>334877.3</v>
      </c>
      <c r="K4602">
        <v>504601</v>
      </c>
      <c r="L4602" t="s">
        <v>39</v>
      </c>
      <c r="M4602">
        <v>179842.51</v>
      </c>
      <c r="N4602" t="s">
        <v>28</v>
      </c>
      <c r="O4602" s="1">
        <v>44724</v>
      </c>
      <c r="P4602" t="s">
        <v>35</v>
      </c>
      <c r="Q4602">
        <v>1195567.26</v>
      </c>
      <c r="R4602">
        <v>447</v>
      </c>
      <c r="S4602" t="s">
        <v>50</v>
      </c>
      <c r="T4602" t="s">
        <v>31</v>
      </c>
      <c r="U4602" t="s">
        <v>47</v>
      </c>
      <c r="V4602">
        <v>2011</v>
      </c>
      <c r="W4602">
        <v>116</v>
      </c>
      <c r="X4602" t="s">
        <v>77</v>
      </c>
    </row>
    <row r="4603" spans="1:24" x14ac:dyDescent="0.35">
      <c r="A4603">
        <v>104602</v>
      </c>
      <c r="B4603">
        <v>4868331375</v>
      </c>
      <c r="C4603" t="s">
        <v>22</v>
      </c>
      <c r="D4603" t="s">
        <v>33</v>
      </c>
      <c r="E4603" t="s">
        <v>24</v>
      </c>
      <c r="F4603">
        <v>36</v>
      </c>
      <c r="G4603" t="str">
        <f t="shared" si="71"/>
        <v>36-50</v>
      </c>
      <c r="H4603" t="s">
        <v>53</v>
      </c>
      <c r="I4603" t="s">
        <v>54</v>
      </c>
      <c r="J4603">
        <v>466051.24</v>
      </c>
      <c r="K4603">
        <v>504602</v>
      </c>
      <c r="L4603" t="s">
        <v>27</v>
      </c>
      <c r="M4603">
        <v>172188.21</v>
      </c>
      <c r="N4603" t="s">
        <v>2</v>
      </c>
      <c r="O4603" s="1">
        <v>45325</v>
      </c>
      <c r="P4603" t="s">
        <v>30</v>
      </c>
      <c r="Q4603">
        <v>609851.98</v>
      </c>
      <c r="R4603">
        <v>405</v>
      </c>
      <c r="S4603" t="s">
        <v>46</v>
      </c>
      <c r="T4603" t="s">
        <v>31</v>
      </c>
      <c r="U4603" t="s">
        <v>31</v>
      </c>
      <c r="V4603">
        <v>2015</v>
      </c>
      <c r="W4603">
        <v>41</v>
      </c>
      <c r="X4603" t="s">
        <v>73</v>
      </c>
    </row>
    <row r="4604" spans="1:24" x14ac:dyDescent="0.35">
      <c r="A4604">
        <v>104603</v>
      </c>
      <c r="B4604">
        <v>4537589539</v>
      </c>
      <c r="C4604" t="s">
        <v>22</v>
      </c>
      <c r="D4604" t="s">
        <v>36</v>
      </c>
      <c r="E4604" t="s">
        <v>43</v>
      </c>
      <c r="F4604">
        <v>45</v>
      </c>
      <c r="G4604" t="str">
        <f t="shared" si="71"/>
        <v>36-50</v>
      </c>
      <c r="H4604" t="s">
        <v>44</v>
      </c>
      <c r="I4604" t="s">
        <v>38</v>
      </c>
      <c r="J4604">
        <v>229896.16</v>
      </c>
      <c r="K4604">
        <v>504603</v>
      </c>
      <c r="L4604" t="s">
        <v>56</v>
      </c>
      <c r="M4604">
        <v>7659.6</v>
      </c>
      <c r="N4604" t="s">
        <v>2</v>
      </c>
      <c r="O4604" s="1">
        <v>45146</v>
      </c>
      <c r="P4604" t="s">
        <v>52</v>
      </c>
      <c r="Q4604">
        <v>1907333</v>
      </c>
      <c r="R4604">
        <v>507</v>
      </c>
      <c r="S4604" t="s">
        <v>50</v>
      </c>
      <c r="T4604" t="s">
        <v>47</v>
      </c>
      <c r="U4604" t="s">
        <v>47</v>
      </c>
      <c r="V4604">
        <v>2021</v>
      </c>
      <c r="W4604">
        <v>74</v>
      </c>
      <c r="X4604" t="s">
        <v>79</v>
      </c>
    </row>
    <row r="4605" spans="1:24" x14ac:dyDescent="0.35">
      <c r="A4605">
        <v>104604</v>
      </c>
      <c r="B4605">
        <v>3932291415</v>
      </c>
      <c r="C4605" t="s">
        <v>22</v>
      </c>
      <c r="D4605" t="s">
        <v>58</v>
      </c>
      <c r="E4605" t="s">
        <v>24</v>
      </c>
      <c r="F4605">
        <v>64</v>
      </c>
      <c r="G4605" t="str">
        <f t="shared" si="71"/>
        <v>50+</v>
      </c>
      <c r="H4605" t="s">
        <v>25</v>
      </c>
      <c r="I4605" t="s">
        <v>54</v>
      </c>
      <c r="J4605">
        <v>153392.76999999999</v>
      </c>
      <c r="K4605">
        <v>504604</v>
      </c>
      <c r="L4605" t="s">
        <v>56</v>
      </c>
      <c r="M4605">
        <v>161707.04</v>
      </c>
      <c r="N4605" t="s">
        <v>2</v>
      </c>
      <c r="O4605" s="1">
        <v>45210</v>
      </c>
      <c r="P4605" t="s">
        <v>45</v>
      </c>
      <c r="Q4605">
        <v>1265157.4099999999</v>
      </c>
      <c r="R4605">
        <v>541</v>
      </c>
      <c r="S4605" t="s">
        <v>30</v>
      </c>
      <c r="T4605" t="s">
        <v>31</v>
      </c>
      <c r="U4605" t="s">
        <v>47</v>
      </c>
      <c r="V4605">
        <v>2022</v>
      </c>
      <c r="W4605">
        <v>20</v>
      </c>
      <c r="X4605" t="s">
        <v>81</v>
      </c>
    </row>
    <row r="4606" spans="1:24" x14ac:dyDescent="0.35">
      <c r="A4606">
        <v>104605</v>
      </c>
      <c r="B4606">
        <v>4009735553</v>
      </c>
      <c r="C4606" t="s">
        <v>55</v>
      </c>
      <c r="D4606" t="s">
        <v>42</v>
      </c>
      <c r="E4606" t="s">
        <v>24</v>
      </c>
      <c r="F4606">
        <v>25</v>
      </c>
      <c r="G4606" t="str">
        <f t="shared" si="71"/>
        <v>18-25</v>
      </c>
      <c r="H4606" t="s">
        <v>49</v>
      </c>
      <c r="I4606" t="s">
        <v>54</v>
      </c>
      <c r="J4606">
        <v>62510.34</v>
      </c>
      <c r="K4606">
        <v>504605</v>
      </c>
      <c r="L4606" t="s">
        <v>27</v>
      </c>
      <c r="M4606">
        <v>98044.82</v>
      </c>
      <c r="N4606" t="s">
        <v>40</v>
      </c>
      <c r="O4606" s="1">
        <v>44937</v>
      </c>
      <c r="P4606" t="s">
        <v>30</v>
      </c>
      <c r="Q4606">
        <v>1527425.75</v>
      </c>
      <c r="R4606">
        <v>339</v>
      </c>
      <c r="S4606" t="s">
        <v>30</v>
      </c>
      <c r="T4606" t="s">
        <v>47</v>
      </c>
      <c r="U4606" t="s">
        <v>47</v>
      </c>
      <c r="V4606">
        <v>2014</v>
      </c>
      <c r="W4606">
        <v>43</v>
      </c>
      <c r="X4606" t="s">
        <v>72</v>
      </c>
    </row>
    <row r="4607" spans="1:24" x14ac:dyDescent="0.35">
      <c r="A4607">
        <v>104606</v>
      </c>
      <c r="B4607">
        <v>5048447773</v>
      </c>
      <c r="C4607" t="s">
        <v>33</v>
      </c>
      <c r="D4607" t="s">
        <v>42</v>
      </c>
      <c r="E4607" t="s">
        <v>24</v>
      </c>
      <c r="F4607">
        <v>60</v>
      </c>
      <c r="G4607" t="str">
        <f t="shared" si="71"/>
        <v>50+</v>
      </c>
      <c r="H4607" t="s">
        <v>49</v>
      </c>
      <c r="I4607" t="s">
        <v>54</v>
      </c>
      <c r="J4607">
        <v>335625.27</v>
      </c>
      <c r="K4607">
        <v>504606</v>
      </c>
      <c r="L4607" t="s">
        <v>57</v>
      </c>
      <c r="M4607">
        <v>134722.41</v>
      </c>
      <c r="N4607" t="s">
        <v>28</v>
      </c>
      <c r="O4607" s="1">
        <v>44924</v>
      </c>
      <c r="P4607" t="s">
        <v>29</v>
      </c>
      <c r="Q4607">
        <v>867531.72</v>
      </c>
      <c r="R4607">
        <v>819</v>
      </c>
      <c r="S4607" t="s">
        <v>30</v>
      </c>
      <c r="T4607" t="s">
        <v>31</v>
      </c>
      <c r="U4607" t="s">
        <v>31</v>
      </c>
      <c r="V4607">
        <v>2012</v>
      </c>
      <c r="W4607">
        <v>114</v>
      </c>
      <c r="X4607" t="s">
        <v>83</v>
      </c>
    </row>
    <row r="4608" spans="1:24" x14ac:dyDescent="0.35">
      <c r="A4608">
        <v>104607</v>
      </c>
      <c r="B4608">
        <v>3859226032</v>
      </c>
      <c r="C4608" t="s">
        <v>22</v>
      </c>
      <c r="D4608" t="s">
        <v>33</v>
      </c>
      <c r="E4608" t="s">
        <v>43</v>
      </c>
      <c r="F4608">
        <v>40</v>
      </c>
      <c r="G4608" t="str">
        <f t="shared" si="71"/>
        <v>36-50</v>
      </c>
      <c r="H4608" t="s">
        <v>44</v>
      </c>
      <c r="I4608" t="s">
        <v>26</v>
      </c>
      <c r="J4608">
        <v>292504.71000000002</v>
      </c>
      <c r="K4608">
        <v>504607</v>
      </c>
      <c r="L4608" t="s">
        <v>57</v>
      </c>
      <c r="M4608">
        <v>29276.37</v>
      </c>
      <c r="N4608" t="s">
        <v>40</v>
      </c>
      <c r="O4608" s="1">
        <v>44657</v>
      </c>
      <c r="P4608" t="s">
        <v>45</v>
      </c>
      <c r="Q4608">
        <v>534392.21</v>
      </c>
      <c r="R4608">
        <v>893</v>
      </c>
      <c r="S4608" t="s">
        <v>50</v>
      </c>
      <c r="T4608" t="s">
        <v>31</v>
      </c>
      <c r="U4608" t="s">
        <v>47</v>
      </c>
      <c r="V4608">
        <v>2019</v>
      </c>
      <c r="W4608">
        <v>8</v>
      </c>
      <c r="X4608" t="s">
        <v>75</v>
      </c>
    </row>
    <row r="4609" spans="1:24" x14ac:dyDescent="0.35">
      <c r="A4609">
        <v>104608</v>
      </c>
      <c r="B4609">
        <v>1656966234</v>
      </c>
      <c r="C4609" t="s">
        <v>22</v>
      </c>
      <c r="D4609" t="s">
        <v>55</v>
      </c>
      <c r="E4609" t="s">
        <v>24</v>
      </c>
      <c r="F4609">
        <v>65</v>
      </c>
      <c r="G4609" t="str">
        <f t="shared" si="71"/>
        <v>50+</v>
      </c>
      <c r="H4609" t="s">
        <v>37</v>
      </c>
      <c r="I4609" t="s">
        <v>54</v>
      </c>
      <c r="J4609">
        <v>272740.78000000003</v>
      </c>
      <c r="K4609">
        <v>504608</v>
      </c>
      <c r="L4609" t="s">
        <v>39</v>
      </c>
      <c r="M4609">
        <v>133527.09</v>
      </c>
      <c r="N4609" t="s">
        <v>40</v>
      </c>
      <c r="O4609" s="1">
        <v>44927</v>
      </c>
      <c r="P4609" t="s">
        <v>29</v>
      </c>
      <c r="Q4609">
        <v>1534726.39</v>
      </c>
      <c r="R4609">
        <v>521</v>
      </c>
      <c r="S4609" t="s">
        <v>50</v>
      </c>
      <c r="T4609" t="s">
        <v>31</v>
      </c>
      <c r="U4609" t="s">
        <v>31</v>
      </c>
      <c r="V4609">
        <v>2019</v>
      </c>
      <c r="W4609">
        <v>30</v>
      </c>
      <c r="X4609" t="s">
        <v>72</v>
      </c>
    </row>
    <row r="4610" spans="1:24" x14ac:dyDescent="0.35">
      <c r="A4610">
        <v>104609</v>
      </c>
      <c r="B4610">
        <v>1518744106</v>
      </c>
      <c r="C4610" t="s">
        <v>55</v>
      </c>
      <c r="D4610" t="s">
        <v>48</v>
      </c>
      <c r="E4610" t="s">
        <v>43</v>
      </c>
      <c r="F4610">
        <v>62</v>
      </c>
      <c r="G4610" t="str">
        <f t="shared" ref="G4610:G4673" si="72">IF(AND(18&lt;=F4610, F4610&lt;=25),"18-25",IF(AND(26&lt;=F4610,F4610&lt;=35),"26-35",IF(AND(36&lt;=F4610,F4610&lt;=50),"36-50","50+")))</f>
        <v>50+</v>
      </c>
      <c r="H4610" t="s">
        <v>49</v>
      </c>
      <c r="I4610" t="s">
        <v>54</v>
      </c>
      <c r="J4610">
        <v>468047.07</v>
      </c>
      <c r="K4610">
        <v>504609</v>
      </c>
      <c r="L4610" t="s">
        <v>56</v>
      </c>
      <c r="M4610">
        <v>46096.25</v>
      </c>
      <c r="N4610" t="s">
        <v>2</v>
      </c>
      <c r="O4610" s="1">
        <v>45343</v>
      </c>
      <c r="P4610" t="s">
        <v>52</v>
      </c>
      <c r="Q4610">
        <v>935371.97</v>
      </c>
      <c r="R4610">
        <v>874</v>
      </c>
      <c r="S4610" t="s">
        <v>50</v>
      </c>
      <c r="T4610" t="s">
        <v>47</v>
      </c>
      <c r="U4610" t="s">
        <v>31</v>
      </c>
      <c r="V4610">
        <v>2021</v>
      </c>
      <c r="W4610">
        <v>16</v>
      </c>
      <c r="X4610" t="s">
        <v>73</v>
      </c>
    </row>
    <row r="4611" spans="1:24" x14ac:dyDescent="0.35">
      <c r="A4611">
        <v>104610</v>
      </c>
      <c r="B4611">
        <v>2235032686</v>
      </c>
      <c r="C4611" t="s">
        <v>22</v>
      </c>
      <c r="D4611" t="s">
        <v>51</v>
      </c>
      <c r="E4611" t="s">
        <v>24</v>
      </c>
      <c r="F4611">
        <v>47</v>
      </c>
      <c r="G4611" t="str">
        <f t="shared" si="72"/>
        <v>36-50</v>
      </c>
      <c r="H4611" t="s">
        <v>25</v>
      </c>
      <c r="I4611" t="s">
        <v>38</v>
      </c>
      <c r="J4611">
        <v>489099.5</v>
      </c>
      <c r="K4611">
        <v>504610</v>
      </c>
      <c r="L4611" t="s">
        <v>27</v>
      </c>
      <c r="M4611">
        <v>23558.26</v>
      </c>
      <c r="N4611" t="s">
        <v>28</v>
      </c>
      <c r="O4611" s="1">
        <v>44617</v>
      </c>
      <c r="P4611" t="s">
        <v>52</v>
      </c>
      <c r="Q4611">
        <v>1999110.1</v>
      </c>
      <c r="R4611">
        <v>359</v>
      </c>
      <c r="S4611" t="s">
        <v>50</v>
      </c>
      <c r="T4611" t="s">
        <v>47</v>
      </c>
      <c r="U4611" t="s">
        <v>47</v>
      </c>
      <c r="V4611">
        <v>2022</v>
      </c>
      <c r="W4611">
        <v>110</v>
      </c>
      <c r="X4611" t="s">
        <v>73</v>
      </c>
    </row>
    <row r="4612" spans="1:24" x14ac:dyDescent="0.35">
      <c r="A4612">
        <v>104611</v>
      </c>
      <c r="B4612">
        <v>6296775694</v>
      </c>
      <c r="C4612" t="s">
        <v>32</v>
      </c>
      <c r="D4612" t="s">
        <v>55</v>
      </c>
      <c r="E4612" t="s">
        <v>24</v>
      </c>
      <c r="F4612">
        <v>45</v>
      </c>
      <c r="G4612" t="str">
        <f t="shared" si="72"/>
        <v>36-50</v>
      </c>
      <c r="H4612" t="s">
        <v>53</v>
      </c>
      <c r="I4612" t="s">
        <v>38</v>
      </c>
      <c r="J4612">
        <v>358774.91</v>
      </c>
      <c r="K4612">
        <v>504611</v>
      </c>
      <c r="L4612" t="s">
        <v>57</v>
      </c>
      <c r="M4612">
        <v>27018.73</v>
      </c>
      <c r="N4612" t="s">
        <v>34</v>
      </c>
      <c r="O4612" s="1">
        <v>44725</v>
      </c>
      <c r="P4612" t="s">
        <v>45</v>
      </c>
      <c r="Q4612">
        <v>1185091.21</v>
      </c>
      <c r="R4612">
        <v>467</v>
      </c>
      <c r="S4612" t="s">
        <v>50</v>
      </c>
      <c r="T4612" t="s">
        <v>47</v>
      </c>
      <c r="U4612" t="s">
        <v>47</v>
      </c>
      <c r="V4612">
        <v>2016</v>
      </c>
      <c r="W4612">
        <v>6</v>
      </c>
      <c r="X4612" t="s">
        <v>77</v>
      </c>
    </row>
    <row r="4613" spans="1:24" x14ac:dyDescent="0.35">
      <c r="A4613">
        <v>104612</v>
      </c>
      <c r="B4613">
        <v>8447789116</v>
      </c>
      <c r="C4613" t="s">
        <v>32</v>
      </c>
      <c r="D4613" t="s">
        <v>55</v>
      </c>
      <c r="E4613" t="s">
        <v>24</v>
      </c>
      <c r="F4613">
        <v>30</v>
      </c>
      <c r="G4613" t="str">
        <f t="shared" si="72"/>
        <v>26-35</v>
      </c>
      <c r="H4613" t="s">
        <v>37</v>
      </c>
      <c r="I4613" t="s">
        <v>26</v>
      </c>
      <c r="J4613">
        <v>98798.71</v>
      </c>
      <c r="K4613">
        <v>504612</v>
      </c>
      <c r="L4613" t="s">
        <v>56</v>
      </c>
      <c r="M4613">
        <v>60057.35</v>
      </c>
      <c r="N4613" t="s">
        <v>28</v>
      </c>
      <c r="O4613" s="1">
        <v>45169</v>
      </c>
      <c r="P4613" t="s">
        <v>35</v>
      </c>
      <c r="Q4613">
        <v>1690316.08</v>
      </c>
      <c r="R4613">
        <v>329</v>
      </c>
      <c r="S4613" t="s">
        <v>30</v>
      </c>
      <c r="T4613" t="s">
        <v>31</v>
      </c>
      <c r="U4613" t="s">
        <v>31</v>
      </c>
      <c r="V4613">
        <v>2014</v>
      </c>
      <c r="W4613">
        <v>61</v>
      </c>
      <c r="X4613" t="s">
        <v>79</v>
      </c>
    </row>
    <row r="4614" spans="1:24" x14ac:dyDescent="0.35">
      <c r="A4614">
        <v>104613</v>
      </c>
      <c r="B4614">
        <v>9722112971</v>
      </c>
      <c r="C4614" t="s">
        <v>55</v>
      </c>
      <c r="D4614" t="s">
        <v>33</v>
      </c>
      <c r="E4614" t="s">
        <v>24</v>
      </c>
      <c r="F4614">
        <v>54</v>
      </c>
      <c r="G4614" t="str">
        <f t="shared" si="72"/>
        <v>50+</v>
      </c>
      <c r="H4614" t="s">
        <v>44</v>
      </c>
      <c r="I4614" t="s">
        <v>38</v>
      </c>
      <c r="J4614">
        <v>473434.95</v>
      </c>
      <c r="K4614">
        <v>504613</v>
      </c>
      <c r="L4614" t="s">
        <v>57</v>
      </c>
      <c r="M4614">
        <v>198330.9</v>
      </c>
      <c r="N4614" t="s">
        <v>2</v>
      </c>
      <c r="O4614" s="1">
        <v>45228</v>
      </c>
      <c r="P4614" t="s">
        <v>35</v>
      </c>
      <c r="Q4614">
        <v>575787.98</v>
      </c>
      <c r="R4614">
        <v>384</v>
      </c>
      <c r="S4614" t="s">
        <v>30</v>
      </c>
      <c r="T4614" t="s">
        <v>31</v>
      </c>
      <c r="U4614" t="s">
        <v>31</v>
      </c>
      <c r="V4614">
        <v>2014</v>
      </c>
      <c r="W4614">
        <v>105</v>
      </c>
      <c r="X4614" t="s">
        <v>81</v>
      </c>
    </row>
    <row r="4615" spans="1:24" x14ac:dyDescent="0.35">
      <c r="A4615">
        <v>104614</v>
      </c>
      <c r="B4615">
        <v>8507274923</v>
      </c>
      <c r="C4615" t="s">
        <v>32</v>
      </c>
      <c r="D4615" t="s">
        <v>51</v>
      </c>
      <c r="E4615" t="s">
        <v>43</v>
      </c>
      <c r="F4615">
        <v>29</v>
      </c>
      <c r="G4615" t="str">
        <f t="shared" si="72"/>
        <v>26-35</v>
      </c>
      <c r="H4615" t="s">
        <v>49</v>
      </c>
      <c r="I4615" t="s">
        <v>54</v>
      </c>
      <c r="J4615">
        <v>173118.4</v>
      </c>
      <c r="K4615">
        <v>504614</v>
      </c>
      <c r="L4615" t="s">
        <v>27</v>
      </c>
      <c r="M4615">
        <v>10951.33</v>
      </c>
      <c r="N4615" t="s">
        <v>2</v>
      </c>
      <c r="O4615" s="1">
        <v>45317</v>
      </c>
      <c r="P4615" t="s">
        <v>35</v>
      </c>
      <c r="Q4615">
        <v>853734.87</v>
      </c>
      <c r="R4615">
        <v>603</v>
      </c>
      <c r="S4615" t="s">
        <v>50</v>
      </c>
      <c r="T4615" t="s">
        <v>47</v>
      </c>
      <c r="U4615" t="s">
        <v>31</v>
      </c>
      <c r="V4615">
        <v>2019</v>
      </c>
      <c r="W4615">
        <v>87</v>
      </c>
      <c r="X4615" t="s">
        <v>72</v>
      </c>
    </row>
    <row r="4616" spans="1:24" x14ac:dyDescent="0.35">
      <c r="A4616">
        <v>104615</v>
      </c>
      <c r="B4616">
        <v>1845822911</v>
      </c>
      <c r="C4616" t="s">
        <v>41</v>
      </c>
      <c r="D4616" t="s">
        <v>48</v>
      </c>
      <c r="E4616" t="s">
        <v>43</v>
      </c>
      <c r="F4616">
        <v>27</v>
      </c>
      <c r="G4616" t="str">
        <f t="shared" si="72"/>
        <v>26-35</v>
      </c>
      <c r="H4616" t="s">
        <v>37</v>
      </c>
      <c r="I4616" t="s">
        <v>26</v>
      </c>
      <c r="J4616">
        <v>40498.31</v>
      </c>
      <c r="K4616">
        <v>504615</v>
      </c>
      <c r="L4616" t="s">
        <v>56</v>
      </c>
      <c r="M4616">
        <v>66249.759999999995</v>
      </c>
      <c r="N4616" t="s">
        <v>2</v>
      </c>
      <c r="O4616" s="1">
        <v>44941</v>
      </c>
      <c r="P4616" t="s">
        <v>35</v>
      </c>
      <c r="Q4616">
        <v>481209.56</v>
      </c>
      <c r="R4616">
        <v>699</v>
      </c>
      <c r="S4616" t="s">
        <v>50</v>
      </c>
      <c r="T4616" t="s">
        <v>31</v>
      </c>
      <c r="U4616" t="s">
        <v>31</v>
      </c>
      <c r="V4616">
        <v>2008</v>
      </c>
      <c r="W4616">
        <v>19</v>
      </c>
      <c r="X4616" t="s">
        <v>72</v>
      </c>
    </row>
    <row r="4617" spans="1:24" x14ac:dyDescent="0.35">
      <c r="A4617">
        <v>104616</v>
      </c>
      <c r="B4617">
        <v>8633426384</v>
      </c>
      <c r="C4617" t="s">
        <v>41</v>
      </c>
      <c r="D4617" t="s">
        <v>58</v>
      </c>
      <c r="E4617" t="s">
        <v>43</v>
      </c>
      <c r="F4617">
        <v>68</v>
      </c>
      <c r="G4617" t="str">
        <f t="shared" si="72"/>
        <v>50+</v>
      </c>
      <c r="H4617" t="s">
        <v>53</v>
      </c>
      <c r="I4617" t="s">
        <v>54</v>
      </c>
      <c r="J4617">
        <v>121301.31</v>
      </c>
      <c r="K4617">
        <v>504616</v>
      </c>
      <c r="L4617" t="s">
        <v>56</v>
      </c>
      <c r="M4617">
        <v>105058.68</v>
      </c>
      <c r="N4617" t="s">
        <v>28</v>
      </c>
      <c r="O4617" s="1">
        <v>44582</v>
      </c>
      <c r="P4617" t="s">
        <v>30</v>
      </c>
      <c r="Q4617">
        <v>1550832.85</v>
      </c>
      <c r="R4617">
        <v>428</v>
      </c>
      <c r="S4617" t="s">
        <v>46</v>
      </c>
      <c r="T4617" t="s">
        <v>47</v>
      </c>
      <c r="U4617" t="s">
        <v>47</v>
      </c>
      <c r="V4617">
        <v>2008</v>
      </c>
      <c r="W4617">
        <v>17</v>
      </c>
      <c r="X4617" t="s">
        <v>72</v>
      </c>
    </row>
    <row r="4618" spans="1:24" x14ac:dyDescent="0.35">
      <c r="A4618">
        <v>104617</v>
      </c>
      <c r="B4618">
        <v>8868786971</v>
      </c>
      <c r="C4618" t="s">
        <v>41</v>
      </c>
      <c r="D4618" t="s">
        <v>51</v>
      </c>
      <c r="E4618" t="s">
        <v>24</v>
      </c>
      <c r="F4618">
        <v>34</v>
      </c>
      <c r="G4618" t="str">
        <f t="shared" si="72"/>
        <v>26-35</v>
      </c>
      <c r="H4618" t="s">
        <v>37</v>
      </c>
      <c r="I4618" t="s">
        <v>54</v>
      </c>
      <c r="J4618">
        <v>415357.84</v>
      </c>
      <c r="K4618">
        <v>504617</v>
      </c>
      <c r="L4618" t="s">
        <v>57</v>
      </c>
      <c r="M4618">
        <v>41459.32</v>
      </c>
      <c r="N4618" t="s">
        <v>2</v>
      </c>
      <c r="O4618" s="1">
        <v>45145</v>
      </c>
      <c r="P4618" t="s">
        <v>45</v>
      </c>
      <c r="Q4618">
        <v>1514492.88</v>
      </c>
      <c r="R4618">
        <v>649</v>
      </c>
      <c r="S4618" t="s">
        <v>30</v>
      </c>
      <c r="T4618" t="s">
        <v>47</v>
      </c>
      <c r="U4618" t="s">
        <v>31</v>
      </c>
      <c r="V4618">
        <v>2012</v>
      </c>
      <c r="W4618">
        <v>23</v>
      </c>
      <c r="X4618" t="s">
        <v>79</v>
      </c>
    </row>
    <row r="4619" spans="1:24" x14ac:dyDescent="0.35">
      <c r="A4619">
        <v>104618</v>
      </c>
      <c r="B4619">
        <v>6211354690</v>
      </c>
      <c r="C4619" t="s">
        <v>42</v>
      </c>
      <c r="D4619" t="s">
        <v>51</v>
      </c>
      <c r="E4619" t="s">
        <v>43</v>
      </c>
      <c r="F4619">
        <v>18</v>
      </c>
      <c r="G4619" t="str">
        <f t="shared" si="72"/>
        <v>18-25</v>
      </c>
      <c r="H4619" t="s">
        <v>37</v>
      </c>
      <c r="I4619" t="s">
        <v>54</v>
      </c>
      <c r="J4619">
        <v>102678.64</v>
      </c>
      <c r="K4619">
        <v>504618</v>
      </c>
      <c r="L4619" t="s">
        <v>56</v>
      </c>
      <c r="M4619">
        <v>192325.02</v>
      </c>
      <c r="N4619" t="s">
        <v>2</v>
      </c>
      <c r="O4619" s="1">
        <v>45183</v>
      </c>
      <c r="P4619" t="s">
        <v>35</v>
      </c>
      <c r="Q4619">
        <v>1185360.57</v>
      </c>
      <c r="R4619">
        <v>742</v>
      </c>
      <c r="S4619" t="s">
        <v>30</v>
      </c>
      <c r="T4619" t="s">
        <v>47</v>
      </c>
      <c r="U4619" t="s">
        <v>31</v>
      </c>
      <c r="V4619">
        <v>2022</v>
      </c>
      <c r="W4619">
        <v>103</v>
      </c>
      <c r="X4619" t="s">
        <v>80</v>
      </c>
    </row>
    <row r="4620" spans="1:24" x14ac:dyDescent="0.35">
      <c r="A4620">
        <v>104619</v>
      </c>
      <c r="B4620">
        <v>2793745877</v>
      </c>
      <c r="C4620" t="s">
        <v>22</v>
      </c>
      <c r="D4620" t="s">
        <v>51</v>
      </c>
      <c r="E4620" t="s">
        <v>43</v>
      </c>
      <c r="F4620">
        <v>39</v>
      </c>
      <c r="G4620" t="str">
        <f t="shared" si="72"/>
        <v>36-50</v>
      </c>
      <c r="H4620" t="s">
        <v>44</v>
      </c>
      <c r="I4620" t="s">
        <v>26</v>
      </c>
      <c r="J4620">
        <v>198138.63</v>
      </c>
      <c r="K4620">
        <v>504619</v>
      </c>
      <c r="L4620" t="s">
        <v>56</v>
      </c>
      <c r="M4620">
        <v>92167.2</v>
      </c>
      <c r="N4620" t="s">
        <v>28</v>
      </c>
      <c r="O4620" s="1">
        <v>45214</v>
      </c>
      <c r="P4620" t="s">
        <v>52</v>
      </c>
      <c r="Q4620">
        <v>1462194.2</v>
      </c>
      <c r="R4620">
        <v>703</v>
      </c>
      <c r="S4620" t="s">
        <v>46</v>
      </c>
      <c r="T4620" t="s">
        <v>47</v>
      </c>
      <c r="U4620" t="s">
        <v>47</v>
      </c>
      <c r="V4620">
        <v>2013</v>
      </c>
      <c r="W4620">
        <v>119</v>
      </c>
      <c r="X4620" t="s">
        <v>81</v>
      </c>
    </row>
    <row r="4621" spans="1:24" x14ac:dyDescent="0.35">
      <c r="A4621">
        <v>104620</v>
      </c>
      <c r="B4621">
        <v>4461793949</v>
      </c>
      <c r="C4621" t="s">
        <v>42</v>
      </c>
      <c r="D4621" t="s">
        <v>42</v>
      </c>
      <c r="E4621" t="s">
        <v>24</v>
      </c>
      <c r="F4621">
        <v>32</v>
      </c>
      <c r="G4621" t="str">
        <f t="shared" si="72"/>
        <v>26-35</v>
      </c>
      <c r="H4621" t="s">
        <v>53</v>
      </c>
      <c r="I4621" t="s">
        <v>38</v>
      </c>
      <c r="J4621">
        <v>137479.53</v>
      </c>
      <c r="K4621">
        <v>504620</v>
      </c>
      <c r="L4621" t="s">
        <v>27</v>
      </c>
      <c r="M4621">
        <v>138574.21</v>
      </c>
      <c r="N4621" t="s">
        <v>34</v>
      </c>
      <c r="O4621" s="1">
        <v>45329</v>
      </c>
      <c r="P4621" t="s">
        <v>45</v>
      </c>
      <c r="Q4621">
        <v>721165.82</v>
      </c>
      <c r="R4621">
        <v>310</v>
      </c>
      <c r="S4621" t="s">
        <v>46</v>
      </c>
      <c r="T4621" t="s">
        <v>47</v>
      </c>
      <c r="U4621" t="s">
        <v>47</v>
      </c>
      <c r="V4621">
        <v>2005</v>
      </c>
      <c r="W4621">
        <v>80</v>
      </c>
      <c r="X4621" t="s">
        <v>73</v>
      </c>
    </row>
    <row r="4622" spans="1:24" x14ac:dyDescent="0.35">
      <c r="A4622">
        <v>104621</v>
      </c>
      <c r="B4622">
        <v>2069141875</v>
      </c>
      <c r="C4622" t="s">
        <v>32</v>
      </c>
      <c r="D4622" t="s">
        <v>48</v>
      </c>
      <c r="E4622" t="s">
        <v>43</v>
      </c>
      <c r="F4622">
        <v>33</v>
      </c>
      <c r="G4622" t="str">
        <f t="shared" si="72"/>
        <v>26-35</v>
      </c>
      <c r="H4622" t="s">
        <v>53</v>
      </c>
      <c r="I4622" t="s">
        <v>38</v>
      </c>
      <c r="J4622">
        <v>24860.98</v>
      </c>
      <c r="K4622">
        <v>504621</v>
      </c>
      <c r="L4622" t="s">
        <v>57</v>
      </c>
      <c r="M4622">
        <v>72057.399999999994</v>
      </c>
      <c r="N4622" t="s">
        <v>40</v>
      </c>
      <c r="O4622" s="1">
        <v>45331</v>
      </c>
      <c r="P4622" t="s">
        <v>35</v>
      </c>
      <c r="Q4622">
        <v>1756149.31</v>
      </c>
      <c r="R4622">
        <v>779</v>
      </c>
      <c r="S4622" t="s">
        <v>46</v>
      </c>
      <c r="T4622" t="s">
        <v>47</v>
      </c>
      <c r="U4622" t="s">
        <v>31</v>
      </c>
      <c r="V4622">
        <v>2017</v>
      </c>
      <c r="W4622">
        <v>111</v>
      </c>
      <c r="X4622" t="s">
        <v>73</v>
      </c>
    </row>
    <row r="4623" spans="1:24" x14ac:dyDescent="0.35">
      <c r="A4623">
        <v>104622</v>
      </c>
      <c r="B4623">
        <v>7830634218</v>
      </c>
      <c r="C4623" t="s">
        <v>55</v>
      </c>
      <c r="D4623" t="s">
        <v>42</v>
      </c>
      <c r="E4623" t="s">
        <v>24</v>
      </c>
      <c r="F4623">
        <v>37</v>
      </c>
      <c r="G4623" t="str">
        <f t="shared" si="72"/>
        <v>36-50</v>
      </c>
      <c r="H4623" t="s">
        <v>37</v>
      </c>
      <c r="I4623" t="s">
        <v>38</v>
      </c>
      <c r="J4623">
        <v>281297.84000000003</v>
      </c>
      <c r="K4623">
        <v>504622</v>
      </c>
      <c r="L4623" t="s">
        <v>56</v>
      </c>
      <c r="M4623">
        <v>38920.410000000003</v>
      </c>
      <c r="N4623" t="s">
        <v>40</v>
      </c>
      <c r="O4623" s="1">
        <v>45461</v>
      </c>
      <c r="P4623" t="s">
        <v>29</v>
      </c>
      <c r="Q4623">
        <v>1844601.65</v>
      </c>
      <c r="R4623">
        <v>542</v>
      </c>
      <c r="S4623" t="s">
        <v>30</v>
      </c>
      <c r="T4623" t="s">
        <v>47</v>
      </c>
      <c r="U4623" t="s">
        <v>47</v>
      </c>
      <c r="V4623">
        <v>2007</v>
      </c>
      <c r="W4623">
        <v>113</v>
      </c>
      <c r="X4623" t="s">
        <v>77</v>
      </c>
    </row>
    <row r="4624" spans="1:24" x14ac:dyDescent="0.35">
      <c r="A4624">
        <v>104623</v>
      </c>
      <c r="B4624">
        <v>5596122004</v>
      </c>
      <c r="C4624" t="s">
        <v>41</v>
      </c>
      <c r="D4624" t="s">
        <v>51</v>
      </c>
      <c r="E4624" t="s">
        <v>24</v>
      </c>
      <c r="F4624">
        <v>27</v>
      </c>
      <c r="G4624" t="str">
        <f t="shared" si="72"/>
        <v>26-35</v>
      </c>
      <c r="H4624" t="s">
        <v>49</v>
      </c>
      <c r="I4624" t="s">
        <v>54</v>
      </c>
      <c r="J4624">
        <v>314749.75</v>
      </c>
      <c r="K4624">
        <v>504623</v>
      </c>
      <c r="L4624" t="s">
        <v>39</v>
      </c>
      <c r="M4624">
        <v>60791.85</v>
      </c>
      <c r="N4624" t="s">
        <v>40</v>
      </c>
      <c r="O4624" s="1">
        <v>44629</v>
      </c>
      <c r="P4624" t="s">
        <v>45</v>
      </c>
      <c r="Q4624">
        <v>1327967.54</v>
      </c>
      <c r="R4624">
        <v>705</v>
      </c>
      <c r="S4624" t="s">
        <v>30</v>
      </c>
      <c r="T4624" t="s">
        <v>47</v>
      </c>
      <c r="U4624" t="s">
        <v>47</v>
      </c>
      <c r="V4624">
        <v>2008</v>
      </c>
      <c r="W4624">
        <v>8</v>
      </c>
      <c r="X4624" t="s">
        <v>74</v>
      </c>
    </row>
    <row r="4625" spans="1:24" x14ac:dyDescent="0.35">
      <c r="A4625">
        <v>104624</v>
      </c>
      <c r="B4625">
        <v>1112947876</v>
      </c>
      <c r="C4625" t="s">
        <v>55</v>
      </c>
      <c r="D4625" t="s">
        <v>51</v>
      </c>
      <c r="E4625" t="s">
        <v>43</v>
      </c>
      <c r="F4625">
        <v>59</v>
      </c>
      <c r="G4625" t="str">
        <f t="shared" si="72"/>
        <v>50+</v>
      </c>
      <c r="H4625" t="s">
        <v>37</v>
      </c>
      <c r="I4625" t="s">
        <v>26</v>
      </c>
      <c r="J4625">
        <v>395782.47</v>
      </c>
      <c r="K4625">
        <v>504624</v>
      </c>
      <c r="L4625" t="s">
        <v>39</v>
      </c>
      <c r="M4625">
        <v>56007.5</v>
      </c>
      <c r="N4625" t="s">
        <v>34</v>
      </c>
      <c r="O4625" s="1">
        <v>44624</v>
      </c>
      <c r="P4625" t="s">
        <v>35</v>
      </c>
      <c r="Q4625">
        <v>745940.8</v>
      </c>
      <c r="R4625">
        <v>735</v>
      </c>
      <c r="S4625" t="s">
        <v>30</v>
      </c>
      <c r="T4625" t="s">
        <v>47</v>
      </c>
      <c r="U4625" t="s">
        <v>47</v>
      </c>
      <c r="V4625">
        <v>2018</v>
      </c>
      <c r="W4625">
        <v>37</v>
      </c>
      <c r="X4625" t="s">
        <v>74</v>
      </c>
    </row>
    <row r="4626" spans="1:24" x14ac:dyDescent="0.35">
      <c r="A4626">
        <v>104625</v>
      </c>
      <c r="B4626">
        <v>2121109588</v>
      </c>
      <c r="C4626" t="s">
        <v>42</v>
      </c>
      <c r="D4626" t="s">
        <v>23</v>
      </c>
      <c r="E4626" t="s">
        <v>43</v>
      </c>
      <c r="F4626">
        <v>43</v>
      </c>
      <c r="G4626" t="str">
        <f t="shared" si="72"/>
        <v>36-50</v>
      </c>
      <c r="H4626" t="s">
        <v>25</v>
      </c>
      <c r="I4626" t="s">
        <v>38</v>
      </c>
      <c r="J4626">
        <v>207915.6</v>
      </c>
      <c r="K4626">
        <v>504625</v>
      </c>
      <c r="L4626" t="s">
        <v>39</v>
      </c>
      <c r="M4626">
        <v>169525.4</v>
      </c>
      <c r="N4626" t="s">
        <v>34</v>
      </c>
      <c r="O4626" s="1">
        <v>45307</v>
      </c>
      <c r="P4626" t="s">
        <v>30</v>
      </c>
      <c r="Q4626">
        <v>1683561.22</v>
      </c>
      <c r="R4626">
        <v>545</v>
      </c>
      <c r="S4626" t="s">
        <v>50</v>
      </c>
      <c r="T4626" t="s">
        <v>47</v>
      </c>
      <c r="U4626" t="s">
        <v>47</v>
      </c>
      <c r="V4626">
        <v>2006</v>
      </c>
      <c r="W4626">
        <v>61</v>
      </c>
      <c r="X4626" t="s">
        <v>72</v>
      </c>
    </row>
    <row r="4627" spans="1:24" x14ac:dyDescent="0.35">
      <c r="A4627">
        <v>104626</v>
      </c>
      <c r="B4627">
        <v>7605949832</v>
      </c>
      <c r="C4627" t="s">
        <v>32</v>
      </c>
      <c r="D4627" t="s">
        <v>23</v>
      </c>
      <c r="E4627" t="s">
        <v>24</v>
      </c>
      <c r="F4627">
        <v>66</v>
      </c>
      <c r="G4627" t="str">
        <f t="shared" si="72"/>
        <v>50+</v>
      </c>
      <c r="H4627" t="s">
        <v>49</v>
      </c>
      <c r="I4627" t="s">
        <v>26</v>
      </c>
      <c r="J4627">
        <v>71523.91</v>
      </c>
      <c r="K4627">
        <v>504626</v>
      </c>
      <c r="L4627" t="s">
        <v>56</v>
      </c>
      <c r="M4627">
        <v>3050.67</v>
      </c>
      <c r="N4627" t="s">
        <v>2</v>
      </c>
      <c r="O4627" s="1">
        <v>45296</v>
      </c>
      <c r="P4627" t="s">
        <v>29</v>
      </c>
      <c r="Q4627">
        <v>1961196.98</v>
      </c>
      <c r="R4627">
        <v>797</v>
      </c>
      <c r="S4627" t="s">
        <v>30</v>
      </c>
      <c r="T4627" t="s">
        <v>47</v>
      </c>
      <c r="U4627" t="s">
        <v>31</v>
      </c>
      <c r="V4627">
        <v>2008</v>
      </c>
      <c r="W4627">
        <v>31</v>
      </c>
      <c r="X4627" t="s">
        <v>72</v>
      </c>
    </row>
    <row r="4628" spans="1:24" x14ac:dyDescent="0.35">
      <c r="A4628">
        <v>104627</v>
      </c>
      <c r="B4628">
        <v>4898182702</v>
      </c>
      <c r="C4628" t="s">
        <v>33</v>
      </c>
      <c r="D4628" t="s">
        <v>23</v>
      </c>
      <c r="E4628" t="s">
        <v>24</v>
      </c>
      <c r="F4628">
        <v>40</v>
      </c>
      <c r="G4628" t="str">
        <f t="shared" si="72"/>
        <v>36-50</v>
      </c>
      <c r="H4628" t="s">
        <v>44</v>
      </c>
      <c r="I4628" t="s">
        <v>26</v>
      </c>
      <c r="J4628">
        <v>326425.74</v>
      </c>
      <c r="K4628">
        <v>504627</v>
      </c>
      <c r="L4628" t="s">
        <v>39</v>
      </c>
      <c r="M4628">
        <v>178739.28</v>
      </c>
      <c r="N4628" t="s">
        <v>34</v>
      </c>
      <c r="O4628" s="1">
        <v>44878</v>
      </c>
      <c r="P4628" t="s">
        <v>29</v>
      </c>
      <c r="Q4628">
        <v>1157987.18</v>
      </c>
      <c r="R4628">
        <v>862</v>
      </c>
      <c r="S4628" t="s">
        <v>30</v>
      </c>
      <c r="T4628" t="s">
        <v>31</v>
      </c>
      <c r="U4628" t="s">
        <v>31</v>
      </c>
      <c r="V4628">
        <v>2009</v>
      </c>
      <c r="W4628">
        <v>4</v>
      </c>
      <c r="X4628" t="s">
        <v>82</v>
      </c>
    </row>
    <row r="4629" spans="1:24" x14ac:dyDescent="0.35">
      <c r="A4629">
        <v>104628</v>
      </c>
      <c r="B4629">
        <v>4635411422</v>
      </c>
      <c r="C4629" t="s">
        <v>22</v>
      </c>
      <c r="D4629" t="s">
        <v>23</v>
      </c>
      <c r="E4629" t="s">
        <v>24</v>
      </c>
      <c r="F4629">
        <v>34</v>
      </c>
      <c r="G4629" t="str">
        <f t="shared" si="72"/>
        <v>26-35</v>
      </c>
      <c r="H4629" t="s">
        <v>53</v>
      </c>
      <c r="I4629" t="s">
        <v>54</v>
      </c>
      <c r="J4629">
        <v>445142.53</v>
      </c>
      <c r="K4629">
        <v>504628</v>
      </c>
      <c r="L4629" t="s">
        <v>56</v>
      </c>
      <c r="M4629">
        <v>78639.44</v>
      </c>
      <c r="N4629" t="s">
        <v>2</v>
      </c>
      <c r="O4629" s="1">
        <v>45429</v>
      </c>
      <c r="P4629" t="s">
        <v>52</v>
      </c>
      <c r="Q4629">
        <v>1319694.04</v>
      </c>
      <c r="R4629">
        <v>584</v>
      </c>
      <c r="S4629" t="s">
        <v>50</v>
      </c>
      <c r="T4629" t="s">
        <v>47</v>
      </c>
      <c r="U4629" t="s">
        <v>31</v>
      </c>
      <c r="V4629">
        <v>2015</v>
      </c>
      <c r="W4629">
        <v>7</v>
      </c>
      <c r="X4629" t="s">
        <v>76</v>
      </c>
    </row>
    <row r="4630" spans="1:24" x14ac:dyDescent="0.35">
      <c r="A4630">
        <v>104629</v>
      </c>
      <c r="B4630">
        <v>5454104405</v>
      </c>
      <c r="C4630" t="s">
        <v>33</v>
      </c>
      <c r="D4630" t="s">
        <v>51</v>
      </c>
      <c r="E4630" t="s">
        <v>24</v>
      </c>
      <c r="F4630">
        <v>51</v>
      </c>
      <c r="G4630" t="str">
        <f t="shared" si="72"/>
        <v>50+</v>
      </c>
      <c r="H4630" t="s">
        <v>49</v>
      </c>
      <c r="I4630" t="s">
        <v>26</v>
      </c>
      <c r="J4630">
        <v>60790.86</v>
      </c>
      <c r="K4630">
        <v>504629</v>
      </c>
      <c r="L4630" t="s">
        <v>56</v>
      </c>
      <c r="M4630">
        <v>123404.32</v>
      </c>
      <c r="N4630" t="s">
        <v>40</v>
      </c>
      <c r="O4630" s="1">
        <v>45218</v>
      </c>
      <c r="P4630" t="s">
        <v>35</v>
      </c>
      <c r="Q4630">
        <v>1701291.56</v>
      </c>
      <c r="R4630">
        <v>591</v>
      </c>
      <c r="S4630" t="s">
        <v>50</v>
      </c>
      <c r="T4630" t="s">
        <v>31</v>
      </c>
      <c r="U4630" t="s">
        <v>47</v>
      </c>
      <c r="V4630">
        <v>2007</v>
      </c>
      <c r="W4630">
        <v>62</v>
      </c>
      <c r="X4630" t="s">
        <v>81</v>
      </c>
    </row>
    <row r="4631" spans="1:24" x14ac:dyDescent="0.35">
      <c r="A4631">
        <v>104630</v>
      </c>
      <c r="B4631">
        <v>2456700559</v>
      </c>
      <c r="C4631" t="s">
        <v>32</v>
      </c>
      <c r="D4631" t="s">
        <v>42</v>
      </c>
      <c r="E4631" t="s">
        <v>43</v>
      </c>
      <c r="F4631">
        <v>58</v>
      </c>
      <c r="G4631" t="str">
        <f t="shared" si="72"/>
        <v>50+</v>
      </c>
      <c r="H4631" t="s">
        <v>44</v>
      </c>
      <c r="I4631" t="s">
        <v>38</v>
      </c>
      <c r="J4631">
        <v>92125.84</v>
      </c>
      <c r="K4631">
        <v>504630</v>
      </c>
      <c r="L4631" t="s">
        <v>27</v>
      </c>
      <c r="M4631">
        <v>161132.4</v>
      </c>
      <c r="N4631" t="s">
        <v>40</v>
      </c>
      <c r="O4631" s="1">
        <v>44732</v>
      </c>
      <c r="P4631" t="s">
        <v>35</v>
      </c>
      <c r="Q4631">
        <v>1345301.69</v>
      </c>
      <c r="R4631">
        <v>624</v>
      </c>
      <c r="S4631" t="s">
        <v>46</v>
      </c>
      <c r="T4631" t="s">
        <v>31</v>
      </c>
      <c r="U4631" t="s">
        <v>47</v>
      </c>
      <c r="V4631">
        <v>2006</v>
      </c>
      <c r="W4631">
        <v>109</v>
      </c>
      <c r="X4631" t="s">
        <v>77</v>
      </c>
    </row>
    <row r="4632" spans="1:24" x14ac:dyDescent="0.35">
      <c r="A4632">
        <v>104631</v>
      </c>
      <c r="B4632">
        <v>5771980548</v>
      </c>
      <c r="C4632" t="s">
        <v>41</v>
      </c>
      <c r="D4632" t="s">
        <v>33</v>
      </c>
      <c r="E4632" t="s">
        <v>24</v>
      </c>
      <c r="F4632">
        <v>39</v>
      </c>
      <c r="G4632" t="str">
        <f t="shared" si="72"/>
        <v>36-50</v>
      </c>
      <c r="H4632" t="s">
        <v>37</v>
      </c>
      <c r="I4632" t="s">
        <v>38</v>
      </c>
      <c r="J4632">
        <v>165269.85999999999</v>
      </c>
      <c r="K4632">
        <v>504631</v>
      </c>
      <c r="L4632" t="s">
        <v>39</v>
      </c>
      <c r="M4632">
        <v>92251.57</v>
      </c>
      <c r="N4632" t="s">
        <v>34</v>
      </c>
      <c r="O4632" s="1">
        <v>45012</v>
      </c>
      <c r="P4632" t="s">
        <v>45</v>
      </c>
      <c r="Q4632">
        <v>393619.26</v>
      </c>
      <c r="R4632">
        <v>580</v>
      </c>
      <c r="S4632" t="s">
        <v>50</v>
      </c>
      <c r="T4632" t="s">
        <v>47</v>
      </c>
      <c r="U4632" t="s">
        <v>47</v>
      </c>
      <c r="V4632">
        <v>2007</v>
      </c>
      <c r="W4632">
        <v>38</v>
      </c>
      <c r="X4632" t="s">
        <v>74</v>
      </c>
    </row>
    <row r="4633" spans="1:24" x14ac:dyDescent="0.35">
      <c r="A4633">
        <v>104632</v>
      </c>
      <c r="B4633">
        <v>2196440237</v>
      </c>
      <c r="C4633" t="s">
        <v>32</v>
      </c>
      <c r="D4633" t="s">
        <v>42</v>
      </c>
      <c r="E4633" t="s">
        <v>43</v>
      </c>
      <c r="F4633">
        <v>21</v>
      </c>
      <c r="G4633" t="str">
        <f t="shared" si="72"/>
        <v>18-25</v>
      </c>
      <c r="H4633" t="s">
        <v>44</v>
      </c>
      <c r="I4633" t="s">
        <v>26</v>
      </c>
      <c r="J4633">
        <v>325497.94</v>
      </c>
      <c r="K4633">
        <v>504632</v>
      </c>
      <c r="L4633" t="s">
        <v>27</v>
      </c>
      <c r="M4633">
        <v>18612.95</v>
      </c>
      <c r="N4633" t="s">
        <v>40</v>
      </c>
      <c r="O4633" s="1">
        <v>44627</v>
      </c>
      <c r="P4633" t="s">
        <v>52</v>
      </c>
      <c r="Q4633">
        <v>846215.23</v>
      </c>
      <c r="R4633">
        <v>803</v>
      </c>
      <c r="S4633" t="s">
        <v>30</v>
      </c>
      <c r="T4633" t="s">
        <v>31</v>
      </c>
      <c r="U4633" t="s">
        <v>31</v>
      </c>
      <c r="V4633">
        <v>2014</v>
      </c>
      <c r="W4633">
        <v>54</v>
      </c>
      <c r="X4633" t="s">
        <v>74</v>
      </c>
    </row>
    <row r="4634" spans="1:24" x14ac:dyDescent="0.35">
      <c r="A4634">
        <v>104633</v>
      </c>
      <c r="B4634">
        <v>8782401245</v>
      </c>
      <c r="C4634" t="s">
        <v>55</v>
      </c>
      <c r="D4634" t="s">
        <v>23</v>
      </c>
      <c r="E4634" t="s">
        <v>24</v>
      </c>
      <c r="F4634">
        <v>24</v>
      </c>
      <c r="G4634" t="str">
        <f t="shared" si="72"/>
        <v>18-25</v>
      </c>
      <c r="H4634" t="s">
        <v>25</v>
      </c>
      <c r="I4634" t="s">
        <v>26</v>
      </c>
      <c r="J4634">
        <v>262382.37</v>
      </c>
      <c r="K4634">
        <v>504633</v>
      </c>
      <c r="L4634" t="s">
        <v>57</v>
      </c>
      <c r="M4634">
        <v>108385.46</v>
      </c>
      <c r="N4634" t="s">
        <v>34</v>
      </c>
      <c r="O4634" s="1">
        <v>45150</v>
      </c>
      <c r="P4634" t="s">
        <v>29</v>
      </c>
      <c r="Q4634">
        <v>1224077.6000000001</v>
      </c>
      <c r="R4634">
        <v>367</v>
      </c>
      <c r="S4634" t="s">
        <v>30</v>
      </c>
      <c r="T4634" t="s">
        <v>31</v>
      </c>
      <c r="U4634" t="s">
        <v>47</v>
      </c>
      <c r="V4634">
        <v>2013</v>
      </c>
      <c r="W4634">
        <v>93</v>
      </c>
      <c r="X4634" t="s">
        <v>79</v>
      </c>
    </row>
    <row r="4635" spans="1:24" x14ac:dyDescent="0.35">
      <c r="A4635">
        <v>104634</v>
      </c>
      <c r="B4635">
        <v>5997430836</v>
      </c>
      <c r="C4635" t="s">
        <v>36</v>
      </c>
      <c r="D4635" t="s">
        <v>55</v>
      </c>
      <c r="E4635" t="s">
        <v>43</v>
      </c>
      <c r="F4635">
        <v>22</v>
      </c>
      <c r="G4635" t="str">
        <f t="shared" si="72"/>
        <v>18-25</v>
      </c>
      <c r="H4635" t="s">
        <v>44</v>
      </c>
      <c r="I4635" t="s">
        <v>26</v>
      </c>
      <c r="J4635">
        <v>356471.89</v>
      </c>
      <c r="K4635">
        <v>504634</v>
      </c>
      <c r="L4635" t="s">
        <v>57</v>
      </c>
      <c r="M4635">
        <v>24403.77</v>
      </c>
      <c r="N4635" t="s">
        <v>40</v>
      </c>
      <c r="O4635" s="1">
        <v>45132</v>
      </c>
      <c r="P4635" t="s">
        <v>30</v>
      </c>
      <c r="Q4635">
        <v>927555.06</v>
      </c>
      <c r="R4635">
        <v>527</v>
      </c>
      <c r="S4635" t="s">
        <v>46</v>
      </c>
      <c r="T4635" t="s">
        <v>47</v>
      </c>
      <c r="U4635" t="s">
        <v>47</v>
      </c>
      <c r="V4635">
        <v>2018</v>
      </c>
      <c r="W4635">
        <v>116</v>
      </c>
      <c r="X4635" t="s">
        <v>78</v>
      </c>
    </row>
    <row r="4636" spans="1:24" x14ac:dyDescent="0.35">
      <c r="A4636">
        <v>104635</v>
      </c>
      <c r="B4636">
        <v>2871954460</v>
      </c>
      <c r="C4636" t="s">
        <v>41</v>
      </c>
      <c r="D4636" t="s">
        <v>33</v>
      </c>
      <c r="E4636" t="s">
        <v>24</v>
      </c>
      <c r="F4636">
        <v>48</v>
      </c>
      <c r="G4636" t="str">
        <f t="shared" si="72"/>
        <v>36-50</v>
      </c>
      <c r="H4636" t="s">
        <v>49</v>
      </c>
      <c r="I4636" t="s">
        <v>26</v>
      </c>
      <c r="J4636">
        <v>16637.490000000002</v>
      </c>
      <c r="K4636">
        <v>504635</v>
      </c>
      <c r="L4636" t="s">
        <v>56</v>
      </c>
      <c r="M4636">
        <v>164952.43</v>
      </c>
      <c r="N4636" t="s">
        <v>28</v>
      </c>
      <c r="O4636" s="1">
        <v>44811</v>
      </c>
      <c r="P4636" t="s">
        <v>35</v>
      </c>
      <c r="Q4636">
        <v>1359913.19</v>
      </c>
      <c r="R4636">
        <v>440</v>
      </c>
      <c r="S4636" t="s">
        <v>50</v>
      </c>
      <c r="T4636" t="s">
        <v>31</v>
      </c>
      <c r="U4636" t="s">
        <v>31</v>
      </c>
      <c r="V4636">
        <v>2006</v>
      </c>
      <c r="W4636">
        <v>42</v>
      </c>
      <c r="X4636" t="s">
        <v>80</v>
      </c>
    </row>
    <row r="4637" spans="1:24" x14ac:dyDescent="0.35">
      <c r="A4637">
        <v>104636</v>
      </c>
      <c r="B4637">
        <v>1502704745</v>
      </c>
      <c r="C4637" t="s">
        <v>33</v>
      </c>
      <c r="D4637" t="s">
        <v>58</v>
      </c>
      <c r="E4637" t="s">
        <v>24</v>
      </c>
      <c r="F4637">
        <v>36</v>
      </c>
      <c r="G4637" t="str">
        <f t="shared" si="72"/>
        <v>36-50</v>
      </c>
      <c r="H4637" t="s">
        <v>53</v>
      </c>
      <c r="I4637" t="s">
        <v>38</v>
      </c>
      <c r="J4637">
        <v>405418.43</v>
      </c>
      <c r="K4637">
        <v>504636</v>
      </c>
      <c r="L4637" t="s">
        <v>56</v>
      </c>
      <c r="M4637">
        <v>129613.33</v>
      </c>
      <c r="N4637" t="s">
        <v>34</v>
      </c>
      <c r="O4637" s="1">
        <v>44777</v>
      </c>
      <c r="P4637" t="s">
        <v>29</v>
      </c>
      <c r="Q4637">
        <v>563072.02</v>
      </c>
      <c r="R4637">
        <v>622</v>
      </c>
      <c r="S4637" t="s">
        <v>30</v>
      </c>
      <c r="T4637" t="s">
        <v>31</v>
      </c>
      <c r="U4637" t="s">
        <v>47</v>
      </c>
      <c r="V4637">
        <v>2021</v>
      </c>
      <c r="W4637">
        <v>63</v>
      </c>
      <c r="X4637" t="s">
        <v>79</v>
      </c>
    </row>
    <row r="4638" spans="1:24" x14ac:dyDescent="0.35">
      <c r="A4638">
        <v>104637</v>
      </c>
      <c r="B4638">
        <v>1487853794</v>
      </c>
      <c r="C4638" t="s">
        <v>22</v>
      </c>
      <c r="D4638" t="s">
        <v>23</v>
      </c>
      <c r="E4638" t="s">
        <v>43</v>
      </c>
      <c r="F4638">
        <v>21</v>
      </c>
      <c r="G4638" t="str">
        <f t="shared" si="72"/>
        <v>18-25</v>
      </c>
      <c r="H4638" t="s">
        <v>49</v>
      </c>
      <c r="I4638" t="s">
        <v>38</v>
      </c>
      <c r="J4638">
        <v>493753.78</v>
      </c>
      <c r="K4638">
        <v>504637</v>
      </c>
      <c r="L4638" t="s">
        <v>27</v>
      </c>
      <c r="M4638">
        <v>118469.61</v>
      </c>
      <c r="N4638" t="s">
        <v>28</v>
      </c>
      <c r="O4638" s="1">
        <v>45160</v>
      </c>
      <c r="P4638" t="s">
        <v>35</v>
      </c>
      <c r="Q4638">
        <v>317491.40999999997</v>
      </c>
      <c r="R4638">
        <v>899</v>
      </c>
      <c r="S4638" t="s">
        <v>30</v>
      </c>
      <c r="T4638" t="s">
        <v>31</v>
      </c>
      <c r="U4638" t="s">
        <v>31</v>
      </c>
      <c r="V4638">
        <v>2019</v>
      </c>
      <c r="W4638">
        <v>21</v>
      </c>
      <c r="X4638" t="s">
        <v>79</v>
      </c>
    </row>
    <row r="4639" spans="1:24" x14ac:dyDescent="0.35">
      <c r="A4639">
        <v>104638</v>
      </c>
      <c r="B4639">
        <v>5143023631</v>
      </c>
      <c r="C4639" t="s">
        <v>41</v>
      </c>
      <c r="D4639" t="s">
        <v>48</v>
      </c>
      <c r="E4639" t="s">
        <v>24</v>
      </c>
      <c r="F4639">
        <v>67</v>
      </c>
      <c r="G4639" t="str">
        <f t="shared" si="72"/>
        <v>50+</v>
      </c>
      <c r="H4639" t="s">
        <v>49</v>
      </c>
      <c r="I4639" t="s">
        <v>54</v>
      </c>
      <c r="J4639">
        <v>24285.58</v>
      </c>
      <c r="K4639">
        <v>504638</v>
      </c>
      <c r="L4639" t="s">
        <v>56</v>
      </c>
      <c r="M4639">
        <v>177.49</v>
      </c>
      <c r="N4639" t="s">
        <v>2</v>
      </c>
      <c r="O4639" s="1">
        <v>44600</v>
      </c>
      <c r="P4639" t="s">
        <v>35</v>
      </c>
      <c r="Q4639">
        <v>56842.03</v>
      </c>
      <c r="R4639">
        <v>851</v>
      </c>
      <c r="S4639" t="s">
        <v>30</v>
      </c>
      <c r="T4639" t="s">
        <v>31</v>
      </c>
      <c r="U4639" t="s">
        <v>47</v>
      </c>
      <c r="V4639">
        <v>2015</v>
      </c>
      <c r="W4639">
        <v>27</v>
      </c>
      <c r="X4639" t="s">
        <v>73</v>
      </c>
    </row>
    <row r="4640" spans="1:24" x14ac:dyDescent="0.35">
      <c r="A4640">
        <v>104639</v>
      </c>
      <c r="B4640">
        <v>3187094175</v>
      </c>
      <c r="C4640" t="s">
        <v>41</v>
      </c>
      <c r="D4640" t="s">
        <v>58</v>
      </c>
      <c r="E4640" t="s">
        <v>43</v>
      </c>
      <c r="F4640">
        <v>39</v>
      </c>
      <c r="G4640" t="str">
        <f t="shared" si="72"/>
        <v>36-50</v>
      </c>
      <c r="H4640" t="s">
        <v>53</v>
      </c>
      <c r="I4640" t="s">
        <v>26</v>
      </c>
      <c r="J4640">
        <v>248212.32</v>
      </c>
      <c r="K4640">
        <v>504639</v>
      </c>
      <c r="L4640" t="s">
        <v>57</v>
      </c>
      <c r="M4640">
        <v>192018.55</v>
      </c>
      <c r="N4640" t="s">
        <v>34</v>
      </c>
      <c r="O4640" s="1">
        <v>45171</v>
      </c>
      <c r="P4640" t="s">
        <v>30</v>
      </c>
      <c r="Q4640">
        <v>77859.990000000005</v>
      </c>
      <c r="R4640">
        <v>526</v>
      </c>
      <c r="S4640" t="s">
        <v>30</v>
      </c>
      <c r="T4640" t="s">
        <v>31</v>
      </c>
      <c r="U4640" t="s">
        <v>47</v>
      </c>
      <c r="V4640">
        <v>2021</v>
      </c>
      <c r="W4640">
        <v>66</v>
      </c>
      <c r="X4640" t="s">
        <v>80</v>
      </c>
    </row>
    <row r="4641" spans="1:24" x14ac:dyDescent="0.35">
      <c r="A4641">
        <v>104640</v>
      </c>
      <c r="B4641">
        <v>7990299897</v>
      </c>
      <c r="C4641" t="s">
        <v>22</v>
      </c>
      <c r="D4641" t="s">
        <v>42</v>
      </c>
      <c r="E4641" t="s">
        <v>24</v>
      </c>
      <c r="F4641">
        <v>20</v>
      </c>
      <c r="G4641" t="str">
        <f t="shared" si="72"/>
        <v>18-25</v>
      </c>
      <c r="H4641" t="s">
        <v>25</v>
      </c>
      <c r="I4641" t="s">
        <v>38</v>
      </c>
      <c r="J4641">
        <v>370217.2</v>
      </c>
      <c r="K4641">
        <v>504640</v>
      </c>
      <c r="L4641" t="s">
        <v>27</v>
      </c>
      <c r="M4641">
        <v>26153.29</v>
      </c>
      <c r="N4641" t="s">
        <v>2</v>
      </c>
      <c r="O4641" s="1">
        <v>45166</v>
      </c>
      <c r="P4641" t="s">
        <v>30</v>
      </c>
      <c r="Q4641">
        <v>713451.47</v>
      </c>
      <c r="R4641">
        <v>883</v>
      </c>
      <c r="S4641" t="s">
        <v>50</v>
      </c>
      <c r="T4641" t="s">
        <v>31</v>
      </c>
      <c r="U4641" t="s">
        <v>47</v>
      </c>
      <c r="V4641">
        <v>2015</v>
      </c>
      <c r="W4641">
        <v>46</v>
      </c>
      <c r="X4641" t="s">
        <v>79</v>
      </c>
    </row>
    <row r="4642" spans="1:24" x14ac:dyDescent="0.35">
      <c r="A4642">
        <v>104641</v>
      </c>
      <c r="B4642">
        <v>7443883987</v>
      </c>
      <c r="C4642" t="s">
        <v>33</v>
      </c>
      <c r="D4642" t="s">
        <v>42</v>
      </c>
      <c r="E4642" t="s">
        <v>24</v>
      </c>
      <c r="F4642">
        <v>40</v>
      </c>
      <c r="G4642" t="str">
        <f t="shared" si="72"/>
        <v>36-50</v>
      </c>
      <c r="H4642" t="s">
        <v>49</v>
      </c>
      <c r="I4642" t="s">
        <v>26</v>
      </c>
      <c r="J4642">
        <v>238723.29</v>
      </c>
      <c r="K4642">
        <v>504641</v>
      </c>
      <c r="L4642" t="s">
        <v>39</v>
      </c>
      <c r="M4642">
        <v>36774.050000000003</v>
      </c>
      <c r="N4642" t="s">
        <v>2</v>
      </c>
      <c r="O4642" s="1">
        <v>44722</v>
      </c>
      <c r="P4642" t="s">
        <v>30</v>
      </c>
      <c r="Q4642">
        <v>43514.79</v>
      </c>
      <c r="R4642">
        <v>466</v>
      </c>
      <c r="S4642" t="s">
        <v>46</v>
      </c>
      <c r="T4642" t="s">
        <v>47</v>
      </c>
      <c r="U4642" t="s">
        <v>31</v>
      </c>
      <c r="V4642">
        <v>2007</v>
      </c>
      <c r="W4642">
        <v>58</v>
      </c>
      <c r="X4642" t="s">
        <v>77</v>
      </c>
    </row>
    <row r="4643" spans="1:24" x14ac:dyDescent="0.35">
      <c r="A4643">
        <v>104642</v>
      </c>
      <c r="B4643">
        <v>1677877817</v>
      </c>
      <c r="C4643" t="s">
        <v>41</v>
      </c>
      <c r="D4643" t="s">
        <v>36</v>
      </c>
      <c r="E4643" t="s">
        <v>24</v>
      </c>
      <c r="F4643">
        <v>21</v>
      </c>
      <c r="G4643" t="str">
        <f t="shared" si="72"/>
        <v>18-25</v>
      </c>
      <c r="H4643" t="s">
        <v>53</v>
      </c>
      <c r="I4643" t="s">
        <v>38</v>
      </c>
      <c r="J4643">
        <v>296876.95</v>
      </c>
      <c r="K4643">
        <v>504642</v>
      </c>
      <c r="L4643" t="s">
        <v>57</v>
      </c>
      <c r="M4643">
        <v>197233.12</v>
      </c>
      <c r="N4643" t="s">
        <v>2</v>
      </c>
      <c r="O4643" s="1">
        <v>45123</v>
      </c>
      <c r="P4643" t="s">
        <v>45</v>
      </c>
      <c r="Q4643">
        <v>543368.06999999995</v>
      </c>
      <c r="R4643">
        <v>629</v>
      </c>
      <c r="S4643" t="s">
        <v>50</v>
      </c>
      <c r="T4643" t="s">
        <v>47</v>
      </c>
      <c r="U4643" t="s">
        <v>31</v>
      </c>
      <c r="V4643">
        <v>2011</v>
      </c>
      <c r="W4643">
        <v>18</v>
      </c>
      <c r="X4643" t="s">
        <v>78</v>
      </c>
    </row>
    <row r="4644" spans="1:24" x14ac:dyDescent="0.35">
      <c r="A4644">
        <v>104643</v>
      </c>
      <c r="B4644">
        <v>4282746588</v>
      </c>
      <c r="C4644" t="s">
        <v>55</v>
      </c>
      <c r="D4644" t="s">
        <v>42</v>
      </c>
      <c r="E4644" t="s">
        <v>43</v>
      </c>
      <c r="F4644">
        <v>63</v>
      </c>
      <c r="G4644" t="str">
        <f t="shared" si="72"/>
        <v>50+</v>
      </c>
      <c r="H4644" t="s">
        <v>53</v>
      </c>
      <c r="I4644" t="s">
        <v>54</v>
      </c>
      <c r="J4644">
        <v>460542.55</v>
      </c>
      <c r="K4644">
        <v>504643</v>
      </c>
      <c r="L4644" t="s">
        <v>56</v>
      </c>
      <c r="M4644">
        <v>17997.28</v>
      </c>
      <c r="N4644" t="s">
        <v>40</v>
      </c>
      <c r="O4644" s="1">
        <v>45419</v>
      </c>
      <c r="P4644" t="s">
        <v>30</v>
      </c>
      <c r="Q4644">
        <v>1026811.71</v>
      </c>
      <c r="R4644">
        <v>657</v>
      </c>
      <c r="S4644" t="s">
        <v>46</v>
      </c>
      <c r="T4644" t="s">
        <v>31</v>
      </c>
      <c r="U4644" t="s">
        <v>31</v>
      </c>
      <c r="V4644">
        <v>2005</v>
      </c>
      <c r="W4644">
        <v>11</v>
      </c>
      <c r="X4644" t="s">
        <v>76</v>
      </c>
    </row>
    <row r="4645" spans="1:24" x14ac:dyDescent="0.35">
      <c r="A4645">
        <v>104644</v>
      </c>
      <c r="B4645">
        <v>7666479989</v>
      </c>
      <c r="C4645" t="s">
        <v>32</v>
      </c>
      <c r="D4645" t="s">
        <v>36</v>
      </c>
      <c r="E4645" t="s">
        <v>24</v>
      </c>
      <c r="F4645">
        <v>41</v>
      </c>
      <c r="G4645" t="str">
        <f t="shared" si="72"/>
        <v>36-50</v>
      </c>
      <c r="H4645" t="s">
        <v>49</v>
      </c>
      <c r="I4645" t="s">
        <v>38</v>
      </c>
      <c r="J4645">
        <v>270381.95</v>
      </c>
      <c r="K4645">
        <v>504644</v>
      </c>
      <c r="L4645" t="s">
        <v>56</v>
      </c>
      <c r="M4645">
        <v>148354.98000000001</v>
      </c>
      <c r="N4645" t="s">
        <v>28</v>
      </c>
      <c r="O4645" s="1">
        <v>44706</v>
      </c>
      <c r="P4645" t="s">
        <v>30</v>
      </c>
      <c r="Q4645">
        <v>1488307.14</v>
      </c>
      <c r="R4645">
        <v>556</v>
      </c>
      <c r="S4645" t="s">
        <v>46</v>
      </c>
      <c r="T4645" t="s">
        <v>47</v>
      </c>
      <c r="U4645" t="s">
        <v>31</v>
      </c>
      <c r="V4645">
        <v>2017</v>
      </c>
      <c r="W4645">
        <v>35</v>
      </c>
      <c r="X4645" t="s">
        <v>76</v>
      </c>
    </row>
    <row r="4646" spans="1:24" x14ac:dyDescent="0.35">
      <c r="A4646">
        <v>104645</v>
      </c>
      <c r="B4646">
        <v>8528291783</v>
      </c>
      <c r="C4646" t="s">
        <v>55</v>
      </c>
      <c r="D4646" t="s">
        <v>55</v>
      </c>
      <c r="E4646" t="s">
        <v>43</v>
      </c>
      <c r="F4646">
        <v>31</v>
      </c>
      <c r="G4646" t="str">
        <f t="shared" si="72"/>
        <v>26-35</v>
      </c>
      <c r="H4646" t="s">
        <v>53</v>
      </c>
      <c r="I4646" t="s">
        <v>38</v>
      </c>
      <c r="J4646">
        <v>119060.83</v>
      </c>
      <c r="K4646">
        <v>504645</v>
      </c>
      <c r="L4646" t="s">
        <v>27</v>
      </c>
      <c r="M4646">
        <v>19082.88</v>
      </c>
      <c r="N4646" t="s">
        <v>40</v>
      </c>
      <c r="O4646" s="1">
        <v>45149</v>
      </c>
      <c r="P4646" t="s">
        <v>30</v>
      </c>
      <c r="Q4646">
        <v>1177870.01</v>
      </c>
      <c r="R4646">
        <v>810</v>
      </c>
      <c r="S4646" t="s">
        <v>50</v>
      </c>
      <c r="T4646" t="s">
        <v>31</v>
      </c>
      <c r="U4646" t="s">
        <v>47</v>
      </c>
      <c r="V4646">
        <v>2023</v>
      </c>
      <c r="W4646">
        <v>71</v>
      </c>
      <c r="X4646" t="s">
        <v>79</v>
      </c>
    </row>
    <row r="4647" spans="1:24" x14ac:dyDescent="0.35">
      <c r="A4647">
        <v>104646</v>
      </c>
      <c r="B4647">
        <v>6234681869</v>
      </c>
      <c r="C4647" t="s">
        <v>32</v>
      </c>
      <c r="D4647" t="s">
        <v>58</v>
      </c>
      <c r="E4647" t="s">
        <v>24</v>
      </c>
      <c r="F4647">
        <v>66</v>
      </c>
      <c r="G4647" t="str">
        <f t="shared" si="72"/>
        <v>50+</v>
      </c>
      <c r="H4647" t="s">
        <v>37</v>
      </c>
      <c r="I4647" t="s">
        <v>54</v>
      </c>
      <c r="J4647">
        <v>369574.79</v>
      </c>
      <c r="K4647">
        <v>504646</v>
      </c>
      <c r="L4647" t="s">
        <v>56</v>
      </c>
      <c r="M4647">
        <v>146589.35999999999</v>
      </c>
      <c r="N4647" t="s">
        <v>34</v>
      </c>
      <c r="O4647" s="1">
        <v>44727</v>
      </c>
      <c r="P4647" t="s">
        <v>30</v>
      </c>
      <c r="Q4647">
        <v>1069152.08</v>
      </c>
      <c r="R4647">
        <v>771</v>
      </c>
      <c r="S4647" t="s">
        <v>30</v>
      </c>
      <c r="T4647" t="s">
        <v>31</v>
      </c>
      <c r="U4647" t="s">
        <v>31</v>
      </c>
      <c r="V4647">
        <v>2013</v>
      </c>
      <c r="W4647">
        <v>2</v>
      </c>
      <c r="X4647" t="s">
        <v>77</v>
      </c>
    </row>
    <row r="4648" spans="1:24" x14ac:dyDescent="0.35">
      <c r="A4648">
        <v>104647</v>
      </c>
      <c r="B4648">
        <v>3241693608</v>
      </c>
      <c r="C4648" t="s">
        <v>36</v>
      </c>
      <c r="D4648" t="s">
        <v>58</v>
      </c>
      <c r="E4648" t="s">
        <v>43</v>
      </c>
      <c r="F4648">
        <v>58</v>
      </c>
      <c r="G4648" t="str">
        <f t="shared" si="72"/>
        <v>50+</v>
      </c>
      <c r="H4648" t="s">
        <v>49</v>
      </c>
      <c r="I4648" t="s">
        <v>26</v>
      </c>
      <c r="J4648">
        <v>188339.21</v>
      </c>
      <c r="K4648">
        <v>504647</v>
      </c>
      <c r="L4648" t="s">
        <v>57</v>
      </c>
      <c r="M4648">
        <v>177888.08</v>
      </c>
      <c r="N4648" t="s">
        <v>40</v>
      </c>
      <c r="O4648" s="1">
        <v>45326</v>
      </c>
      <c r="P4648" t="s">
        <v>52</v>
      </c>
      <c r="Q4648">
        <v>484265.41</v>
      </c>
      <c r="R4648">
        <v>383</v>
      </c>
      <c r="S4648" t="s">
        <v>30</v>
      </c>
      <c r="T4648" t="s">
        <v>31</v>
      </c>
      <c r="U4648" t="s">
        <v>47</v>
      </c>
      <c r="V4648">
        <v>2019</v>
      </c>
      <c r="W4648">
        <v>68</v>
      </c>
      <c r="X4648" t="s">
        <v>73</v>
      </c>
    </row>
    <row r="4649" spans="1:24" x14ac:dyDescent="0.35">
      <c r="A4649">
        <v>104648</v>
      </c>
      <c r="B4649">
        <v>3599931078</v>
      </c>
      <c r="C4649" t="s">
        <v>41</v>
      </c>
      <c r="D4649" t="s">
        <v>42</v>
      </c>
      <c r="E4649" t="s">
        <v>43</v>
      </c>
      <c r="F4649">
        <v>68</v>
      </c>
      <c r="G4649" t="str">
        <f t="shared" si="72"/>
        <v>50+</v>
      </c>
      <c r="H4649" t="s">
        <v>25</v>
      </c>
      <c r="I4649" t="s">
        <v>38</v>
      </c>
      <c r="J4649">
        <v>143272.42000000001</v>
      </c>
      <c r="K4649">
        <v>504648</v>
      </c>
      <c r="L4649" t="s">
        <v>39</v>
      </c>
      <c r="M4649">
        <v>70004.11</v>
      </c>
      <c r="N4649" t="s">
        <v>40</v>
      </c>
      <c r="O4649" s="1">
        <v>44746</v>
      </c>
      <c r="P4649" t="s">
        <v>45</v>
      </c>
      <c r="Q4649">
        <v>31511.8</v>
      </c>
      <c r="R4649">
        <v>725</v>
      </c>
      <c r="S4649" t="s">
        <v>46</v>
      </c>
      <c r="T4649" t="s">
        <v>31</v>
      </c>
      <c r="U4649" t="s">
        <v>31</v>
      </c>
      <c r="V4649">
        <v>2023</v>
      </c>
      <c r="W4649">
        <v>85</v>
      </c>
      <c r="X4649" t="s">
        <v>78</v>
      </c>
    </row>
    <row r="4650" spans="1:24" x14ac:dyDescent="0.35">
      <c r="A4650">
        <v>104649</v>
      </c>
      <c r="B4650">
        <v>9746788429</v>
      </c>
      <c r="C4650" t="s">
        <v>36</v>
      </c>
      <c r="D4650" t="s">
        <v>55</v>
      </c>
      <c r="E4650" t="s">
        <v>24</v>
      </c>
      <c r="F4650">
        <v>20</v>
      </c>
      <c r="G4650" t="str">
        <f t="shared" si="72"/>
        <v>18-25</v>
      </c>
      <c r="H4650" t="s">
        <v>37</v>
      </c>
      <c r="I4650" t="s">
        <v>54</v>
      </c>
      <c r="J4650">
        <v>124954.31</v>
      </c>
      <c r="K4650">
        <v>504649</v>
      </c>
      <c r="L4650" t="s">
        <v>39</v>
      </c>
      <c r="M4650">
        <v>62542.68</v>
      </c>
      <c r="N4650" t="s">
        <v>28</v>
      </c>
      <c r="O4650" s="1">
        <v>45033</v>
      </c>
      <c r="P4650" t="s">
        <v>35</v>
      </c>
      <c r="Q4650">
        <v>259532.17</v>
      </c>
      <c r="R4650">
        <v>519</v>
      </c>
      <c r="S4650" t="s">
        <v>46</v>
      </c>
      <c r="T4650" t="s">
        <v>47</v>
      </c>
      <c r="U4650" t="s">
        <v>31</v>
      </c>
      <c r="V4650">
        <v>2020</v>
      </c>
      <c r="W4650">
        <v>60</v>
      </c>
      <c r="X4650" t="s">
        <v>75</v>
      </c>
    </row>
    <row r="4651" spans="1:24" x14ac:dyDescent="0.35">
      <c r="A4651">
        <v>104650</v>
      </c>
      <c r="B4651">
        <v>7959086763</v>
      </c>
      <c r="C4651" t="s">
        <v>42</v>
      </c>
      <c r="D4651" t="s">
        <v>36</v>
      </c>
      <c r="E4651" t="s">
        <v>24</v>
      </c>
      <c r="F4651">
        <v>64</v>
      </c>
      <c r="G4651" t="str">
        <f t="shared" si="72"/>
        <v>50+</v>
      </c>
      <c r="H4651" t="s">
        <v>25</v>
      </c>
      <c r="I4651" t="s">
        <v>54</v>
      </c>
      <c r="J4651">
        <v>40602.44</v>
      </c>
      <c r="K4651">
        <v>504650</v>
      </c>
      <c r="L4651" t="s">
        <v>39</v>
      </c>
      <c r="M4651">
        <v>186606.27</v>
      </c>
      <c r="N4651" t="s">
        <v>40</v>
      </c>
      <c r="O4651" s="1">
        <v>44567</v>
      </c>
      <c r="P4651" t="s">
        <v>45</v>
      </c>
      <c r="Q4651">
        <v>1963648.73</v>
      </c>
      <c r="R4651">
        <v>696</v>
      </c>
      <c r="S4651" t="s">
        <v>50</v>
      </c>
      <c r="T4651" t="s">
        <v>31</v>
      </c>
      <c r="U4651" t="s">
        <v>47</v>
      </c>
      <c r="V4651">
        <v>2022</v>
      </c>
      <c r="W4651">
        <v>111</v>
      </c>
      <c r="X4651" t="s">
        <v>72</v>
      </c>
    </row>
    <row r="4652" spans="1:24" x14ac:dyDescent="0.35">
      <c r="A4652">
        <v>104651</v>
      </c>
      <c r="B4652">
        <v>2263982112</v>
      </c>
      <c r="C4652" t="s">
        <v>33</v>
      </c>
      <c r="D4652" t="s">
        <v>23</v>
      </c>
      <c r="E4652" t="s">
        <v>24</v>
      </c>
      <c r="F4652">
        <v>38</v>
      </c>
      <c r="G4652" t="str">
        <f t="shared" si="72"/>
        <v>36-50</v>
      </c>
      <c r="H4652" t="s">
        <v>49</v>
      </c>
      <c r="I4652" t="s">
        <v>54</v>
      </c>
      <c r="J4652">
        <v>466520.76</v>
      </c>
      <c r="K4652">
        <v>504651</v>
      </c>
      <c r="L4652" t="s">
        <v>56</v>
      </c>
      <c r="M4652">
        <v>15022.59</v>
      </c>
      <c r="N4652" t="s">
        <v>40</v>
      </c>
      <c r="O4652" s="1">
        <v>44968</v>
      </c>
      <c r="P4652" t="s">
        <v>45</v>
      </c>
      <c r="Q4652">
        <v>1855537.77</v>
      </c>
      <c r="R4652">
        <v>694</v>
      </c>
      <c r="S4652" t="s">
        <v>46</v>
      </c>
      <c r="T4652" t="s">
        <v>47</v>
      </c>
      <c r="U4652" t="s">
        <v>31</v>
      </c>
      <c r="V4652">
        <v>2007</v>
      </c>
      <c r="W4652">
        <v>52</v>
      </c>
      <c r="X4652" t="s">
        <v>73</v>
      </c>
    </row>
    <row r="4653" spans="1:24" x14ac:dyDescent="0.35">
      <c r="A4653">
        <v>104652</v>
      </c>
      <c r="B4653">
        <v>4261721454</v>
      </c>
      <c r="C4653" t="s">
        <v>32</v>
      </c>
      <c r="D4653" t="s">
        <v>55</v>
      </c>
      <c r="E4653" t="s">
        <v>24</v>
      </c>
      <c r="F4653">
        <v>43</v>
      </c>
      <c r="G4653" t="str">
        <f t="shared" si="72"/>
        <v>36-50</v>
      </c>
      <c r="H4653" t="s">
        <v>44</v>
      </c>
      <c r="I4653" t="s">
        <v>38</v>
      </c>
      <c r="J4653">
        <v>282115.42</v>
      </c>
      <c r="K4653">
        <v>504652</v>
      </c>
      <c r="L4653" t="s">
        <v>27</v>
      </c>
      <c r="M4653">
        <v>69574.570000000007</v>
      </c>
      <c r="N4653" t="s">
        <v>34</v>
      </c>
      <c r="O4653" s="1">
        <v>45124</v>
      </c>
      <c r="P4653" t="s">
        <v>45</v>
      </c>
      <c r="Q4653">
        <v>622276.94999999995</v>
      </c>
      <c r="R4653">
        <v>690</v>
      </c>
      <c r="S4653" t="s">
        <v>30</v>
      </c>
      <c r="T4653" t="s">
        <v>31</v>
      </c>
      <c r="U4653" t="s">
        <v>31</v>
      </c>
      <c r="V4653">
        <v>2013</v>
      </c>
      <c r="W4653">
        <v>59</v>
      </c>
      <c r="X4653" t="s">
        <v>78</v>
      </c>
    </row>
    <row r="4654" spans="1:24" x14ac:dyDescent="0.35">
      <c r="A4654">
        <v>104653</v>
      </c>
      <c r="B4654">
        <v>3694306327</v>
      </c>
      <c r="C4654" t="s">
        <v>55</v>
      </c>
      <c r="D4654" t="s">
        <v>48</v>
      </c>
      <c r="E4654" t="s">
        <v>43</v>
      </c>
      <c r="F4654">
        <v>18</v>
      </c>
      <c r="G4654" t="str">
        <f t="shared" si="72"/>
        <v>18-25</v>
      </c>
      <c r="H4654" t="s">
        <v>53</v>
      </c>
      <c r="I4654" t="s">
        <v>26</v>
      </c>
      <c r="J4654">
        <v>477595.21</v>
      </c>
      <c r="K4654">
        <v>504653</v>
      </c>
      <c r="L4654" t="s">
        <v>39</v>
      </c>
      <c r="M4654">
        <v>130620.31</v>
      </c>
      <c r="N4654" t="s">
        <v>40</v>
      </c>
      <c r="O4654" s="1">
        <v>44635</v>
      </c>
      <c r="P4654" t="s">
        <v>30</v>
      </c>
      <c r="Q4654">
        <v>641964.43999999994</v>
      </c>
      <c r="R4654">
        <v>485</v>
      </c>
      <c r="S4654" t="s">
        <v>46</v>
      </c>
      <c r="T4654" t="s">
        <v>47</v>
      </c>
      <c r="U4654" t="s">
        <v>47</v>
      </c>
      <c r="V4654">
        <v>2016</v>
      </c>
      <c r="W4654">
        <v>60</v>
      </c>
      <c r="X4654" t="s">
        <v>74</v>
      </c>
    </row>
    <row r="4655" spans="1:24" x14ac:dyDescent="0.35">
      <c r="A4655">
        <v>104654</v>
      </c>
      <c r="B4655">
        <v>6589850181</v>
      </c>
      <c r="C4655" t="s">
        <v>55</v>
      </c>
      <c r="D4655" t="s">
        <v>55</v>
      </c>
      <c r="E4655" t="s">
        <v>43</v>
      </c>
      <c r="F4655">
        <v>47</v>
      </c>
      <c r="G4655" t="str">
        <f t="shared" si="72"/>
        <v>36-50</v>
      </c>
      <c r="H4655" t="s">
        <v>37</v>
      </c>
      <c r="I4655" t="s">
        <v>38</v>
      </c>
      <c r="J4655">
        <v>431032.62</v>
      </c>
      <c r="K4655">
        <v>504654</v>
      </c>
      <c r="L4655" t="s">
        <v>39</v>
      </c>
      <c r="M4655">
        <v>137529.16</v>
      </c>
      <c r="N4655" t="s">
        <v>28</v>
      </c>
      <c r="O4655" s="1">
        <v>45203</v>
      </c>
      <c r="P4655" t="s">
        <v>45</v>
      </c>
      <c r="Q4655">
        <v>1782648.91</v>
      </c>
      <c r="R4655">
        <v>378</v>
      </c>
      <c r="S4655" t="s">
        <v>50</v>
      </c>
      <c r="T4655" t="s">
        <v>31</v>
      </c>
      <c r="U4655" t="s">
        <v>31</v>
      </c>
      <c r="V4655">
        <v>2020</v>
      </c>
      <c r="W4655">
        <v>10</v>
      </c>
      <c r="X4655" t="s">
        <v>81</v>
      </c>
    </row>
    <row r="4656" spans="1:24" x14ac:dyDescent="0.35">
      <c r="A4656">
        <v>104655</v>
      </c>
      <c r="B4656">
        <v>5882184997</v>
      </c>
      <c r="C4656" t="s">
        <v>41</v>
      </c>
      <c r="D4656" t="s">
        <v>51</v>
      </c>
      <c r="E4656" t="s">
        <v>24</v>
      </c>
      <c r="F4656">
        <v>68</v>
      </c>
      <c r="G4656" t="str">
        <f t="shared" si="72"/>
        <v>50+</v>
      </c>
      <c r="H4656" t="s">
        <v>49</v>
      </c>
      <c r="I4656" t="s">
        <v>38</v>
      </c>
      <c r="J4656">
        <v>16084.01</v>
      </c>
      <c r="K4656">
        <v>504655</v>
      </c>
      <c r="L4656" t="s">
        <v>56</v>
      </c>
      <c r="M4656">
        <v>90658.29</v>
      </c>
      <c r="N4656" t="s">
        <v>34</v>
      </c>
      <c r="O4656" s="1">
        <v>44793</v>
      </c>
      <c r="P4656" t="s">
        <v>52</v>
      </c>
      <c r="Q4656">
        <v>157077.31</v>
      </c>
      <c r="R4656">
        <v>580</v>
      </c>
      <c r="S4656" t="s">
        <v>30</v>
      </c>
      <c r="T4656" t="s">
        <v>47</v>
      </c>
      <c r="U4656" t="s">
        <v>47</v>
      </c>
      <c r="V4656">
        <v>2016</v>
      </c>
      <c r="W4656">
        <v>13</v>
      </c>
      <c r="X4656" t="s">
        <v>79</v>
      </c>
    </row>
    <row r="4657" spans="1:24" x14ac:dyDescent="0.35">
      <c r="A4657">
        <v>104656</v>
      </c>
      <c r="B4657">
        <v>7084657999</v>
      </c>
      <c r="C4657" t="s">
        <v>55</v>
      </c>
      <c r="D4657" t="s">
        <v>36</v>
      </c>
      <c r="E4657" t="s">
        <v>43</v>
      </c>
      <c r="F4657">
        <v>21</v>
      </c>
      <c r="G4657" t="str">
        <f t="shared" si="72"/>
        <v>18-25</v>
      </c>
      <c r="H4657" t="s">
        <v>53</v>
      </c>
      <c r="I4657" t="s">
        <v>38</v>
      </c>
      <c r="J4657">
        <v>124395.34</v>
      </c>
      <c r="K4657">
        <v>504656</v>
      </c>
      <c r="L4657" t="s">
        <v>27</v>
      </c>
      <c r="M4657">
        <v>170744.12</v>
      </c>
      <c r="N4657" t="s">
        <v>34</v>
      </c>
      <c r="O4657" s="1">
        <v>44968</v>
      </c>
      <c r="P4657" t="s">
        <v>35</v>
      </c>
      <c r="Q4657">
        <v>342823.86</v>
      </c>
      <c r="R4657">
        <v>693</v>
      </c>
      <c r="S4657" t="s">
        <v>46</v>
      </c>
      <c r="T4657" t="s">
        <v>31</v>
      </c>
      <c r="U4657" t="s">
        <v>31</v>
      </c>
      <c r="V4657">
        <v>2013</v>
      </c>
      <c r="W4657">
        <v>41</v>
      </c>
      <c r="X4657" t="s">
        <v>73</v>
      </c>
    </row>
    <row r="4658" spans="1:24" x14ac:dyDescent="0.35">
      <c r="A4658">
        <v>104657</v>
      </c>
      <c r="B4658">
        <v>3294573884</v>
      </c>
      <c r="C4658" t="s">
        <v>42</v>
      </c>
      <c r="D4658" t="s">
        <v>51</v>
      </c>
      <c r="E4658" t="s">
        <v>24</v>
      </c>
      <c r="F4658">
        <v>31</v>
      </c>
      <c r="G4658" t="str">
        <f t="shared" si="72"/>
        <v>26-35</v>
      </c>
      <c r="H4658" t="s">
        <v>44</v>
      </c>
      <c r="I4658" t="s">
        <v>54</v>
      </c>
      <c r="J4658">
        <v>158365.26</v>
      </c>
      <c r="K4658">
        <v>504657</v>
      </c>
      <c r="L4658" t="s">
        <v>27</v>
      </c>
      <c r="M4658">
        <v>169808.99</v>
      </c>
      <c r="N4658" t="s">
        <v>2</v>
      </c>
      <c r="O4658" s="1">
        <v>45077</v>
      </c>
      <c r="P4658" t="s">
        <v>45</v>
      </c>
      <c r="Q4658">
        <v>235836.28</v>
      </c>
      <c r="R4658">
        <v>897</v>
      </c>
      <c r="S4658" t="s">
        <v>46</v>
      </c>
      <c r="T4658" t="s">
        <v>47</v>
      </c>
      <c r="U4658" t="s">
        <v>47</v>
      </c>
      <c r="V4658">
        <v>2009</v>
      </c>
      <c r="W4658">
        <v>53</v>
      </c>
      <c r="X4658" t="s">
        <v>76</v>
      </c>
    </row>
    <row r="4659" spans="1:24" x14ac:dyDescent="0.35">
      <c r="A4659">
        <v>104658</v>
      </c>
      <c r="B4659">
        <v>8911032023</v>
      </c>
      <c r="C4659" t="s">
        <v>22</v>
      </c>
      <c r="D4659" t="s">
        <v>36</v>
      </c>
      <c r="E4659" t="s">
        <v>24</v>
      </c>
      <c r="F4659">
        <v>35</v>
      </c>
      <c r="G4659" t="str">
        <f t="shared" si="72"/>
        <v>26-35</v>
      </c>
      <c r="H4659" t="s">
        <v>25</v>
      </c>
      <c r="I4659" t="s">
        <v>26</v>
      </c>
      <c r="J4659">
        <v>245421.08</v>
      </c>
      <c r="K4659">
        <v>504658</v>
      </c>
      <c r="L4659" t="s">
        <v>39</v>
      </c>
      <c r="M4659">
        <v>163431.85999999999</v>
      </c>
      <c r="N4659" t="s">
        <v>2</v>
      </c>
      <c r="O4659" s="1">
        <v>44917</v>
      </c>
      <c r="P4659" t="s">
        <v>35</v>
      </c>
      <c r="Q4659">
        <v>1741835.86</v>
      </c>
      <c r="R4659">
        <v>631</v>
      </c>
      <c r="S4659" t="s">
        <v>30</v>
      </c>
      <c r="T4659" t="s">
        <v>31</v>
      </c>
      <c r="U4659" t="s">
        <v>47</v>
      </c>
      <c r="V4659">
        <v>2017</v>
      </c>
      <c r="W4659">
        <v>14</v>
      </c>
      <c r="X4659" t="s">
        <v>83</v>
      </c>
    </row>
    <row r="4660" spans="1:24" x14ac:dyDescent="0.35">
      <c r="A4660">
        <v>104659</v>
      </c>
      <c r="B4660">
        <v>3505778484</v>
      </c>
      <c r="C4660" t="s">
        <v>55</v>
      </c>
      <c r="D4660" t="s">
        <v>36</v>
      </c>
      <c r="E4660" t="s">
        <v>24</v>
      </c>
      <c r="F4660">
        <v>29</v>
      </c>
      <c r="G4660" t="str">
        <f t="shared" si="72"/>
        <v>26-35</v>
      </c>
      <c r="H4660" t="s">
        <v>49</v>
      </c>
      <c r="I4660" t="s">
        <v>38</v>
      </c>
      <c r="J4660">
        <v>358348.17</v>
      </c>
      <c r="K4660">
        <v>504659</v>
      </c>
      <c r="L4660" t="s">
        <v>57</v>
      </c>
      <c r="M4660">
        <v>34237.370000000003</v>
      </c>
      <c r="N4660" t="s">
        <v>2</v>
      </c>
      <c r="O4660" s="1">
        <v>45169</v>
      </c>
      <c r="P4660" t="s">
        <v>29</v>
      </c>
      <c r="Q4660">
        <v>13195.42</v>
      </c>
      <c r="R4660">
        <v>428</v>
      </c>
      <c r="S4660" t="s">
        <v>50</v>
      </c>
      <c r="T4660" t="s">
        <v>47</v>
      </c>
      <c r="U4660" t="s">
        <v>31</v>
      </c>
      <c r="V4660">
        <v>2006</v>
      </c>
      <c r="W4660">
        <v>59</v>
      </c>
      <c r="X4660" t="s">
        <v>79</v>
      </c>
    </row>
    <row r="4661" spans="1:24" x14ac:dyDescent="0.35">
      <c r="A4661">
        <v>104660</v>
      </c>
      <c r="B4661">
        <v>9625433765</v>
      </c>
      <c r="C4661" t="s">
        <v>41</v>
      </c>
      <c r="D4661" t="s">
        <v>58</v>
      </c>
      <c r="E4661" t="s">
        <v>24</v>
      </c>
      <c r="F4661">
        <v>55</v>
      </c>
      <c r="G4661" t="str">
        <f t="shared" si="72"/>
        <v>50+</v>
      </c>
      <c r="H4661" t="s">
        <v>49</v>
      </c>
      <c r="I4661" t="s">
        <v>26</v>
      </c>
      <c r="J4661">
        <v>340703.44</v>
      </c>
      <c r="K4661">
        <v>504660</v>
      </c>
      <c r="L4661" t="s">
        <v>27</v>
      </c>
      <c r="M4661">
        <v>129372.03</v>
      </c>
      <c r="N4661" t="s">
        <v>40</v>
      </c>
      <c r="O4661" s="1">
        <v>44672</v>
      </c>
      <c r="P4661" t="s">
        <v>29</v>
      </c>
      <c r="Q4661">
        <v>28911.69</v>
      </c>
      <c r="R4661">
        <v>873</v>
      </c>
      <c r="S4661" t="s">
        <v>50</v>
      </c>
      <c r="T4661" t="s">
        <v>47</v>
      </c>
      <c r="U4661" t="s">
        <v>47</v>
      </c>
      <c r="V4661">
        <v>2020</v>
      </c>
      <c r="W4661">
        <v>99</v>
      </c>
      <c r="X4661" t="s">
        <v>75</v>
      </c>
    </row>
    <row r="4662" spans="1:24" x14ac:dyDescent="0.35">
      <c r="A4662">
        <v>104661</v>
      </c>
      <c r="B4662">
        <v>8644871953</v>
      </c>
      <c r="C4662" t="s">
        <v>36</v>
      </c>
      <c r="D4662" t="s">
        <v>23</v>
      </c>
      <c r="E4662" t="s">
        <v>24</v>
      </c>
      <c r="F4662">
        <v>59</v>
      </c>
      <c r="G4662" t="str">
        <f t="shared" si="72"/>
        <v>50+</v>
      </c>
      <c r="H4662" t="s">
        <v>44</v>
      </c>
      <c r="I4662" t="s">
        <v>38</v>
      </c>
      <c r="J4662">
        <v>493648.7</v>
      </c>
      <c r="K4662">
        <v>504661</v>
      </c>
      <c r="L4662" t="s">
        <v>39</v>
      </c>
      <c r="M4662">
        <v>170211.59</v>
      </c>
      <c r="N4662" t="s">
        <v>28</v>
      </c>
      <c r="O4662" s="1">
        <v>45238</v>
      </c>
      <c r="P4662" t="s">
        <v>45</v>
      </c>
      <c r="Q4662">
        <v>1627686.13</v>
      </c>
      <c r="R4662">
        <v>664</v>
      </c>
      <c r="S4662" t="s">
        <v>46</v>
      </c>
      <c r="T4662" t="s">
        <v>31</v>
      </c>
      <c r="U4662" t="s">
        <v>31</v>
      </c>
      <c r="V4662">
        <v>2008</v>
      </c>
      <c r="W4662">
        <v>81</v>
      </c>
      <c r="X4662" t="s">
        <v>82</v>
      </c>
    </row>
    <row r="4663" spans="1:24" x14ac:dyDescent="0.35">
      <c r="A4663">
        <v>104662</v>
      </c>
      <c r="B4663">
        <v>4428556391</v>
      </c>
      <c r="C4663" t="s">
        <v>33</v>
      </c>
      <c r="D4663" t="s">
        <v>23</v>
      </c>
      <c r="E4663" t="s">
        <v>43</v>
      </c>
      <c r="F4663">
        <v>53</v>
      </c>
      <c r="G4663" t="str">
        <f t="shared" si="72"/>
        <v>50+</v>
      </c>
      <c r="H4663" t="s">
        <v>25</v>
      </c>
      <c r="I4663" t="s">
        <v>26</v>
      </c>
      <c r="J4663">
        <v>461737.98</v>
      </c>
      <c r="K4663">
        <v>504662</v>
      </c>
      <c r="L4663" t="s">
        <v>57</v>
      </c>
      <c r="M4663">
        <v>18945.080000000002</v>
      </c>
      <c r="N4663" t="s">
        <v>28</v>
      </c>
      <c r="O4663" s="1">
        <v>44960</v>
      </c>
      <c r="P4663" t="s">
        <v>52</v>
      </c>
      <c r="Q4663">
        <v>1273811.26</v>
      </c>
      <c r="R4663">
        <v>871</v>
      </c>
      <c r="S4663" t="s">
        <v>30</v>
      </c>
      <c r="T4663" t="s">
        <v>31</v>
      </c>
      <c r="U4663" t="s">
        <v>47</v>
      </c>
      <c r="V4663">
        <v>2013</v>
      </c>
      <c r="W4663">
        <v>85</v>
      </c>
      <c r="X4663" t="s">
        <v>73</v>
      </c>
    </row>
    <row r="4664" spans="1:24" x14ac:dyDescent="0.35">
      <c r="A4664">
        <v>104663</v>
      </c>
      <c r="B4664">
        <v>8659372788</v>
      </c>
      <c r="C4664" t="s">
        <v>55</v>
      </c>
      <c r="D4664" t="s">
        <v>36</v>
      </c>
      <c r="E4664" t="s">
        <v>24</v>
      </c>
      <c r="F4664">
        <v>33</v>
      </c>
      <c r="G4664" t="str">
        <f t="shared" si="72"/>
        <v>26-35</v>
      </c>
      <c r="H4664" t="s">
        <v>49</v>
      </c>
      <c r="I4664" t="s">
        <v>54</v>
      </c>
      <c r="J4664">
        <v>93947.09</v>
      </c>
      <c r="K4664">
        <v>504663</v>
      </c>
      <c r="L4664" t="s">
        <v>56</v>
      </c>
      <c r="M4664">
        <v>48992.87</v>
      </c>
      <c r="N4664" t="s">
        <v>2</v>
      </c>
      <c r="O4664" s="1">
        <v>44869</v>
      </c>
      <c r="P4664" t="s">
        <v>29</v>
      </c>
      <c r="Q4664">
        <v>1126384.56</v>
      </c>
      <c r="R4664">
        <v>878</v>
      </c>
      <c r="S4664" t="s">
        <v>46</v>
      </c>
      <c r="T4664" t="s">
        <v>31</v>
      </c>
      <c r="U4664" t="s">
        <v>47</v>
      </c>
      <c r="V4664">
        <v>2011</v>
      </c>
      <c r="W4664">
        <v>113</v>
      </c>
      <c r="X4664" t="s">
        <v>82</v>
      </c>
    </row>
    <row r="4665" spans="1:24" x14ac:dyDescent="0.35">
      <c r="A4665">
        <v>104664</v>
      </c>
      <c r="B4665">
        <v>2513127080</v>
      </c>
      <c r="C4665" t="s">
        <v>55</v>
      </c>
      <c r="D4665" t="s">
        <v>36</v>
      </c>
      <c r="E4665" t="s">
        <v>43</v>
      </c>
      <c r="F4665">
        <v>18</v>
      </c>
      <c r="G4665" t="str">
        <f t="shared" si="72"/>
        <v>18-25</v>
      </c>
      <c r="H4665" t="s">
        <v>53</v>
      </c>
      <c r="I4665" t="s">
        <v>26</v>
      </c>
      <c r="J4665">
        <v>430073.7</v>
      </c>
      <c r="K4665">
        <v>504664</v>
      </c>
      <c r="L4665" t="s">
        <v>39</v>
      </c>
      <c r="M4665">
        <v>195598.21</v>
      </c>
      <c r="N4665" t="s">
        <v>40</v>
      </c>
      <c r="O4665" s="1">
        <v>44902</v>
      </c>
      <c r="P4665" t="s">
        <v>29</v>
      </c>
      <c r="Q4665">
        <v>1845724.43</v>
      </c>
      <c r="R4665">
        <v>721</v>
      </c>
      <c r="S4665" t="s">
        <v>50</v>
      </c>
      <c r="T4665" t="s">
        <v>47</v>
      </c>
      <c r="U4665" t="s">
        <v>47</v>
      </c>
      <c r="V4665">
        <v>2022</v>
      </c>
      <c r="W4665">
        <v>104</v>
      </c>
      <c r="X4665" t="s">
        <v>83</v>
      </c>
    </row>
    <row r="4666" spans="1:24" x14ac:dyDescent="0.35">
      <c r="A4666">
        <v>104665</v>
      </c>
      <c r="B4666">
        <v>7699396451</v>
      </c>
      <c r="C4666" t="s">
        <v>55</v>
      </c>
      <c r="D4666" t="s">
        <v>42</v>
      </c>
      <c r="E4666" t="s">
        <v>24</v>
      </c>
      <c r="F4666">
        <v>20</v>
      </c>
      <c r="G4666" t="str">
        <f t="shared" si="72"/>
        <v>18-25</v>
      </c>
      <c r="H4666" t="s">
        <v>44</v>
      </c>
      <c r="I4666" t="s">
        <v>54</v>
      </c>
      <c r="J4666">
        <v>421624.7</v>
      </c>
      <c r="K4666">
        <v>504665</v>
      </c>
      <c r="L4666" t="s">
        <v>56</v>
      </c>
      <c r="M4666">
        <v>92428.89</v>
      </c>
      <c r="N4666" t="s">
        <v>28</v>
      </c>
      <c r="O4666" s="1">
        <v>44767</v>
      </c>
      <c r="P4666" t="s">
        <v>52</v>
      </c>
      <c r="Q4666">
        <v>966742.11</v>
      </c>
      <c r="R4666">
        <v>455</v>
      </c>
      <c r="S4666" t="s">
        <v>46</v>
      </c>
      <c r="T4666" t="s">
        <v>31</v>
      </c>
      <c r="U4666" t="s">
        <v>47</v>
      </c>
      <c r="V4666">
        <v>2014</v>
      </c>
      <c r="W4666">
        <v>0</v>
      </c>
      <c r="X4666" t="s">
        <v>78</v>
      </c>
    </row>
    <row r="4667" spans="1:24" x14ac:dyDescent="0.35">
      <c r="A4667">
        <v>104666</v>
      </c>
      <c r="B4667">
        <v>5330897532</v>
      </c>
      <c r="C4667" t="s">
        <v>41</v>
      </c>
      <c r="D4667" t="s">
        <v>51</v>
      </c>
      <c r="E4667" t="s">
        <v>24</v>
      </c>
      <c r="F4667">
        <v>56</v>
      </c>
      <c r="G4667" t="str">
        <f t="shared" si="72"/>
        <v>50+</v>
      </c>
      <c r="H4667" t="s">
        <v>49</v>
      </c>
      <c r="I4667" t="s">
        <v>54</v>
      </c>
      <c r="J4667">
        <v>287824.40000000002</v>
      </c>
      <c r="K4667">
        <v>504666</v>
      </c>
      <c r="L4667" t="s">
        <v>39</v>
      </c>
      <c r="M4667">
        <v>106086.27</v>
      </c>
      <c r="N4667" t="s">
        <v>40</v>
      </c>
      <c r="O4667" s="1">
        <v>44861</v>
      </c>
      <c r="P4667" t="s">
        <v>30</v>
      </c>
      <c r="Q4667">
        <v>933686.79</v>
      </c>
      <c r="R4667">
        <v>805</v>
      </c>
      <c r="S4667" t="s">
        <v>30</v>
      </c>
      <c r="T4667" t="s">
        <v>31</v>
      </c>
      <c r="U4667" t="s">
        <v>31</v>
      </c>
      <c r="V4667">
        <v>2009</v>
      </c>
      <c r="W4667">
        <v>104</v>
      </c>
      <c r="X4667" t="s">
        <v>81</v>
      </c>
    </row>
    <row r="4668" spans="1:24" x14ac:dyDescent="0.35">
      <c r="A4668">
        <v>104667</v>
      </c>
      <c r="B4668">
        <v>1355052225</v>
      </c>
      <c r="C4668" t="s">
        <v>33</v>
      </c>
      <c r="D4668" t="s">
        <v>42</v>
      </c>
      <c r="E4668" t="s">
        <v>24</v>
      </c>
      <c r="F4668">
        <v>52</v>
      </c>
      <c r="G4668" t="str">
        <f t="shared" si="72"/>
        <v>50+</v>
      </c>
      <c r="H4668" t="s">
        <v>25</v>
      </c>
      <c r="I4668" t="s">
        <v>26</v>
      </c>
      <c r="J4668">
        <v>169722.27</v>
      </c>
      <c r="K4668">
        <v>504667</v>
      </c>
      <c r="L4668" t="s">
        <v>56</v>
      </c>
      <c r="M4668">
        <v>70119.23</v>
      </c>
      <c r="N4668" t="s">
        <v>2</v>
      </c>
      <c r="O4668" s="1">
        <v>44567</v>
      </c>
      <c r="P4668" t="s">
        <v>45</v>
      </c>
      <c r="Q4668">
        <v>841544.06</v>
      </c>
      <c r="R4668">
        <v>763</v>
      </c>
      <c r="S4668" t="s">
        <v>30</v>
      </c>
      <c r="T4668" t="s">
        <v>31</v>
      </c>
      <c r="U4668" t="s">
        <v>47</v>
      </c>
      <c r="V4668">
        <v>2007</v>
      </c>
      <c r="W4668">
        <v>25</v>
      </c>
      <c r="X4668" t="s">
        <v>72</v>
      </c>
    </row>
    <row r="4669" spans="1:24" x14ac:dyDescent="0.35">
      <c r="A4669">
        <v>104668</v>
      </c>
      <c r="B4669">
        <v>6091304964</v>
      </c>
      <c r="C4669" t="s">
        <v>22</v>
      </c>
      <c r="D4669" t="s">
        <v>42</v>
      </c>
      <c r="E4669" t="s">
        <v>24</v>
      </c>
      <c r="F4669">
        <v>32</v>
      </c>
      <c r="G4669" t="str">
        <f t="shared" si="72"/>
        <v>26-35</v>
      </c>
      <c r="H4669" t="s">
        <v>37</v>
      </c>
      <c r="I4669" t="s">
        <v>38</v>
      </c>
      <c r="J4669">
        <v>105099.78</v>
      </c>
      <c r="K4669">
        <v>504668</v>
      </c>
      <c r="L4669" t="s">
        <v>56</v>
      </c>
      <c r="M4669">
        <v>78498.94</v>
      </c>
      <c r="N4669" t="s">
        <v>40</v>
      </c>
      <c r="O4669" s="1">
        <v>44584</v>
      </c>
      <c r="P4669" t="s">
        <v>29</v>
      </c>
      <c r="Q4669">
        <v>1304475.6100000001</v>
      </c>
      <c r="R4669">
        <v>444</v>
      </c>
      <c r="S4669" t="s">
        <v>30</v>
      </c>
      <c r="T4669" t="s">
        <v>31</v>
      </c>
      <c r="U4669" t="s">
        <v>31</v>
      </c>
      <c r="V4669">
        <v>2013</v>
      </c>
      <c r="W4669">
        <v>107</v>
      </c>
      <c r="X4669" t="s">
        <v>72</v>
      </c>
    </row>
    <row r="4670" spans="1:24" x14ac:dyDescent="0.35">
      <c r="A4670">
        <v>104669</v>
      </c>
      <c r="B4670">
        <v>9556613885</v>
      </c>
      <c r="C4670" t="s">
        <v>55</v>
      </c>
      <c r="D4670" t="s">
        <v>48</v>
      </c>
      <c r="E4670" t="s">
        <v>43</v>
      </c>
      <c r="F4670">
        <v>55</v>
      </c>
      <c r="G4670" t="str">
        <f t="shared" si="72"/>
        <v>50+</v>
      </c>
      <c r="H4670" t="s">
        <v>49</v>
      </c>
      <c r="I4670" t="s">
        <v>38</v>
      </c>
      <c r="J4670">
        <v>107016.22</v>
      </c>
      <c r="K4670">
        <v>504669</v>
      </c>
      <c r="L4670" t="s">
        <v>57</v>
      </c>
      <c r="M4670">
        <v>178915.01</v>
      </c>
      <c r="N4670" t="s">
        <v>34</v>
      </c>
      <c r="O4670" s="1">
        <v>45450</v>
      </c>
      <c r="P4670" t="s">
        <v>52</v>
      </c>
      <c r="Q4670">
        <v>646391.64</v>
      </c>
      <c r="R4670">
        <v>488</v>
      </c>
      <c r="S4670" t="s">
        <v>50</v>
      </c>
      <c r="T4670" t="s">
        <v>31</v>
      </c>
      <c r="U4670" t="s">
        <v>47</v>
      </c>
      <c r="V4670">
        <v>2015</v>
      </c>
      <c r="W4670">
        <v>115</v>
      </c>
      <c r="X4670" t="s">
        <v>77</v>
      </c>
    </row>
    <row r="4671" spans="1:24" x14ac:dyDescent="0.35">
      <c r="A4671">
        <v>104670</v>
      </c>
      <c r="B4671">
        <v>3802953247</v>
      </c>
      <c r="C4671" t="s">
        <v>22</v>
      </c>
      <c r="D4671" t="s">
        <v>55</v>
      </c>
      <c r="E4671" t="s">
        <v>43</v>
      </c>
      <c r="F4671">
        <v>33</v>
      </c>
      <c r="G4671" t="str">
        <f t="shared" si="72"/>
        <v>26-35</v>
      </c>
      <c r="H4671" t="s">
        <v>25</v>
      </c>
      <c r="I4671" t="s">
        <v>38</v>
      </c>
      <c r="J4671">
        <v>169575.26</v>
      </c>
      <c r="K4671">
        <v>504670</v>
      </c>
      <c r="L4671" t="s">
        <v>27</v>
      </c>
      <c r="M4671">
        <v>41926.43</v>
      </c>
      <c r="N4671" t="s">
        <v>2</v>
      </c>
      <c r="O4671" s="1">
        <v>45043</v>
      </c>
      <c r="P4671" t="s">
        <v>29</v>
      </c>
      <c r="Q4671">
        <v>1336790.32</v>
      </c>
      <c r="R4671">
        <v>302</v>
      </c>
      <c r="S4671" t="s">
        <v>30</v>
      </c>
      <c r="T4671" t="s">
        <v>47</v>
      </c>
      <c r="U4671" t="s">
        <v>47</v>
      </c>
      <c r="V4671">
        <v>2015</v>
      </c>
      <c r="W4671">
        <v>89</v>
      </c>
      <c r="X4671" t="s">
        <v>75</v>
      </c>
    </row>
    <row r="4672" spans="1:24" x14ac:dyDescent="0.35">
      <c r="A4672">
        <v>104671</v>
      </c>
      <c r="B4672">
        <v>1263276297</v>
      </c>
      <c r="C4672" t="s">
        <v>22</v>
      </c>
      <c r="D4672" t="s">
        <v>36</v>
      </c>
      <c r="E4672" t="s">
        <v>24</v>
      </c>
      <c r="F4672">
        <v>34</v>
      </c>
      <c r="G4672" t="str">
        <f t="shared" si="72"/>
        <v>26-35</v>
      </c>
      <c r="H4672" t="s">
        <v>44</v>
      </c>
      <c r="I4672" t="s">
        <v>38</v>
      </c>
      <c r="J4672">
        <v>252469.31</v>
      </c>
      <c r="K4672">
        <v>504671</v>
      </c>
      <c r="L4672" t="s">
        <v>57</v>
      </c>
      <c r="M4672">
        <v>55901.88</v>
      </c>
      <c r="N4672" t="s">
        <v>40</v>
      </c>
      <c r="O4672" s="1">
        <v>44944</v>
      </c>
      <c r="P4672" t="s">
        <v>35</v>
      </c>
      <c r="Q4672">
        <v>1407335.72</v>
      </c>
      <c r="R4672">
        <v>789</v>
      </c>
      <c r="S4672" t="s">
        <v>50</v>
      </c>
      <c r="T4672" t="s">
        <v>31</v>
      </c>
      <c r="U4672" t="s">
        <v>31</v>
      </c>
      <c r="V4672">
        <v>2021</v>
      </c>
      <c r="W4672">
        <v>66</v>
      </c>
      <c r="X4672" t="s">
        <v>72</v>
      </c>
    </row>
    <row r="4673" spans="1:24" x14ac:dyDescent="0.35">
      <c r="A4673">
        <v>104672</v>
      </c>
      <c r="B4673">
        <v>3257346224</v>
      </c>
      <c r="C4673" t="s">
        <v>33</v>
      </c>
      <c r="D4673" t="s">
        <v>42</v>
      </c>
      <c r="E4673" t="s">
        <v>24</v>
      </c>
      <c r="F4673">
        <v>51</v>
      </c>
      <c r="G4673" t="str">
        <f t="shared" si="72"/>
        <v>50+</v>
      </c>
      <c r="H4673" t="s">
        <v>25</v>
      </c>
      <c r="I4673" t="s">
        <v>26</v>
      </c>
      <c r="J4673">
        <v>292326.62</v>
      </c>
      <c r="K4673">
        <v>504672</v>
      </c>
      <c r="L4673" t="s">
        <v>39</v>
      </c>
      <c r="M4673">
        <v>100181.19</v>
      </c>
      <c r="N4673" t="s">
        <v>28</v>
      </c>
      <c r="O4673" s="1">
        <v>44734</v>
      </c>
      <c r="P4673" t="s">
        <v>29</v>
      </c>
      <c r="Q4673">
        <v>422935.61</v>
      </c>
      <c r="R4673">
        <v>731</v>
      </c>
      <c r="S4673" t="s">
        <v>46</v>
      </c>
      <c r="T4673" t="s">
        <v>47</v>
      </c>
      <c r="U4673" t="s">
        <v>31</v>
      </c>
      <c r="V4673">
        <v>2017</v>
      </c>
      <c r="W4673">
        <v>48</v>
      </c>
      <c r="X4673" t="s">
        <v>77</v>
      </c>
    </row>
    <row r="4674" spans="1:24" x14ac:dyDescent="0.35">
      <c r="A4674">
        <v>104673</v>
      </c>
      <c r="B4674">
        <v>7428042252</v>
      </c>
      <c r="C4674" t="s">
        <v>33</v>
      </c>
      <c r="D4674" t="s">
        <v>36</v>
      </c>
      <c r="E4674" t="s">
        <v>24</v>
      </c>
      <c r="F4674">
        <v>27</v>
      </c>
      <c r="G4674" t="str">
        <f t="shared" ref="G4674:G4737" si="73">IF(AND(18&lt;=F4674, F4674&lt;=25),"18-25",IF(AND(26&lt;=F4674,F4674&lt;=35),"26-35",IF(AND(36&lt;=F4674,F4674&lt;=50),"36-50","50+")))</f>
        <v>26-35</v>
      </c>
      <c r="H4674" t="s">
        <v>25</v>
      </c>
      <c r="I4674" t="s">
        <v>38</v>
      </c>
      <c r="J4674">
        <v>163195</v>
      </c>
      <c r="K4674">
        <v>504673</v>
      </c>
      <c r="L4674" t="s">
        <v>56</v>
      </c>
      <c r="M4674">
        <v>62183.26</v>
      </c>
      <c r="N4674" t="s">
        <v>34</v>
      </c>
      <c r="O4674" s="1">
        <v>44580</v>
      </c>
      <c r="P4674" t="s">
        <v>35</v>
      </c>
      <c r="Q4674">
        <v>1189900.23</v>
      </c>
      <c r="R4674">
        <v>539</v>
      </c>
      <c r="S4674" t="s">
        <v>46</v>
      </c>
      <c r="T4674" t="s">
        <v>47</v>
      </c>
      <c r="U4674" t="s">
        <v>47</v>
      </c>
      <c r="V4674">
        <v>2013</v>
      </c>
      <c r="W4674">
        <v>51</v>
      </c>
      <c r="X4674" t="s">
        <v>72</v>
      </c>
    </row>
    <row r="4675" spans="1:24" x14ac:dyDescent="0.35">
      <c r="A4675">
        <v>104674</v>
      </c>
      <c r="B4675">
        <v>4952539735</v>
      </c>
      <c r="C4675" t="s">
        <v>42</v>
      </c>
      <c r="D4675" t="s">
        <v>55</v>
      </c>
      <c r="E4675" t="s">
        <v>24</v>
      </c>
      <c r="F4675">
        <v>28</v>
      </c>
      <c r="G4675" t="str">
        <f t="shared" si="73"/>
        <v>26-35</v>
      </c>
      <c r="H4675" t="s">
        <v>44</v>
      </c>
      <c r="I4675" t="s">
        <v>38</v>
      </c>
      <c r="J4675">
        <v>178932.99</v>
      </c>
      <c r="K4675">
        <v>504674</v>
      </c>
      <c r="L4675" t="s">
        <v>39</v>
      </c>
      <c r="M4675">
        <v>178537.4</v>
      </c>
      <c r="N4675" t="s">
        <v>40</v>
      </c>
      <c r="O4675" s="1">
        <v>44623</v>
      </c>
      <c r="P4675" t="s">
        <v>30</v>
      </c>
      <c r="Q4675">
        <v>1453595.87</v>
      </c>
      <c r="R4675">
        <v>404</v>
      </c>
      <c r="S4675" t="s">
        <v>50</v>
      </c>
      <c r="T4675" t="s">
        <v>31</v>
      </c>
      <c r="U4675" t="s">
        <v>31</v>
      </c>
      <c r="V4675">
        <v>2023</v>
      </c>
      <c r="W4675">
        <v>54</v>
      </c>
      <c r="X4675" t="s">
        <v>74</v>
      </c>
    </row>
    <row r="4676" spans="1:24" x14ac:dyDescent="0.35">
      <c r="A4676">
        <v>104675</v>
      </c>
      <c r="B4676">
        <v>9566566279</v>
      </c>
      <c r="C4676" t="s">
        <v>36</v>
      </c>
      <c r="D4676" t="s">
        <v>55</v>
      </c>
      <c r="E4676" t="s">
        <v>43</v>
      </c>
      <c r="F4676">
        <v>45</v>
      </c>
      <c r="G4676" t="str">
        <f t="shared" si="73"/>
        <v>36-50</v>
      </c>
      <c r="H4676" t="s">
        <v>37</v>
      </c>
      <c r="I4676" t="s">
        <v>54</v>
      </c>
      <c r="J4676">
        <v>7746.17</v>
      </c>
      <c r="K4676">
        <v>504675</v>
      </c>
      <c r="L4676" t="s">
        <v>56</v>
      </c>
      <c r="M4676">
        <v>126633.99</v>
      </c>
      <c r="N4676" t="s">
        <v>28</v>
      </c>
      <c r="O4676" s="1">
        <v>45360</v>
      </c>
      <c r="P4676" t="s">
        <v>52</v>
      </c>
      <c r="Q4676">
        <v>1922434.64</v>
      </c>
      <c r="R4676">
        <v>563</v>
      </c>
      <c r="S4676" t="s">
        <v>50</v>
      </c>
      <c r="T4676" t="s">
        <v>31</v>
      </c>
      <c r="U4676" t="s">
        <v>47</v>
      </c>
      <c r="V4676">
        <v>2022</v>
      </c>
      <c r="W4676">
        <v>81</v>
      </c>
      <c r="X4676" t="s">
        <v>74</v>
      </c>
    </row>
    <row r="4677" spans="1:24" x14ac:dyDescent="0.35">
      <c r="A4677">
        <v>104676</v>
      </c>
      <c r="B4677">
        <v>2950893661</v>
      </c>
      <c r="C4677" t="s">
        <v>55</v>
      </c>
      <c r="D4677" t="s">
        <v>48</v>
      </c>
      <c r="E4677" t="s">
        <v>43</v>
      </c>
      <c r="F4677">
        <v>44</v>
      </c>
      <c r="G4677" t="str">
        <f t="shared" si="73"/>
        <v>36-50</v>
      </c>
      <c r="H4677" t="s">
        <v>53</v>
      </c>
      <c r="I4677" t="s">
        <v>26</v>
      </c>
      <c r="J4677">
        <v>2057.64</v>
      </c>
      <c r="K4677">
        <v>504676</v>
      </c>
      <c r="L4677" t="s">
        <v>39</v>
      </c>
      <c r="M4677">
        <v>100798.04</v>
      </c>
      <c r="N4677" t="s">
        <v>34</v>
      </c>
      <c r="O4677" s="1">
        <v>44912</v>
      </c>
      <c r="P4677" t="s">
        <v>30</v>
      </c>
      <c r="Q4677">
        <v>1877807.26</v>
      </c>
      <c r="R4677">
        <v>789</v>
      </c>
      <c r="S4677" t="s">
        <v>50</v>
      </c>
      <c r="T4677" t="s">
        <v>47</v>
      </c>
      <c r="U4677" t="s">
        <v>31</v>
      </c>
      <c r="V4677">
        <v>2022</v>
      </c>
      <c r="W4677">
        <v>97</v>
      </c>
      <c r="X4677" t="s">
        <v>83</v>
      </c>
    </row>
    <row r="4678" spans="1:24" x14ac:dyDescent="0.35">
      <c r="A4678">
        <v>104677</v>
      </c>
      <c r="B4678">
        <v>8883690777</v>
      </c>
      <c r="C4678" t="s">
        <v>55</v>
      </c>
      <c r="D4678" t="s">
        <v>48</v>
      </c>
      <c r="E4678" t="s">
        <v>24</v>
      </c>
      <c r="F4678">
        <v>55</v>
      </c>
      <c r="G4678" t="str">
        <f t="shared" si="73"/>
        <v>50+</v>
      </c>
      <c r="H4678" t="s">
        <v>37</v>
      </c>
      <c r="I4678" t="s">
        <v>54</v>
      </c>
      <c r="J4678">
        <v>453684.04</v>
      </c>
      <c r="K4678">
        <v>504677</v>
      </c>
      <c r="L4678" t="s">
        <v>27</v>
      </c>
      <c r="M4678">
        <v>120853.42</v>
      </c>
      <c r="N4678" t="s">
        <v>34</v>
      </c>
      <c r="O4678" s="1">
        <v>44881</v>
      </c>
      <c r="P4678" t="s">
        <v>35</v>
      </c>
      <c r="Q4678">
        <v>410118.55</v>
      </c>
      <c r="R4678">
        <v>555</v>
      </c>
      <c r="S4678" t="s">
        <v>46</v>
      </c>
      <c r="T4678" t="s">
        <v>31</v>
      </c>
      <c r="U4678" t="s">
        <v>31</v>
      </c>
      <c r="V4678">
        <v>2021</v>
      </c>
      <c r="W4678">
        <v>92</v>
      </c>
      <c r="X4678" t="s">
        <v>82</v>
      </c>
    </row>
    <row r="4679" spans="1:24" x14ac:dyDescent="0.35">
      <c r="A4679">
        <v>104678</v>
      </c>
      <c r="B4679">
        <v>8834793467</v>
      </c>
      <c r="C4679" t="s">
        <v>55</v>
      </c>
      <c r="D4679" t="s">
        <v>55</v>
      </c>
      <c r="E4679" t="s">
        <v>43</v>
      </c>
      <c r="F4679">
        <v>35</v>
      </c>
      <c r="G4679" t="str">
        <f t="shared" si="73"/>
        <v>26-35</v>
      </c>
      <c r="H4679" t="s">
        <v>53</v>
      </c>
      <c r="I4679" t="s">
        <v>54</v>
      </c>
      <c r="J4679">
        <v>7992.85</v>
      </c>
      <c r="K4679">
        <v>504678</v>
      </c>
      <c r="L4679" t="s">
        <v>39</v>
      </c>
      <c r="M4679">
        <v>4064</v>
      </c>
      <c r="N4679" t="s">
        <v>34</v>
      </c>
      <c r="O4679" s="1">
        <v>44580</v>
      </c>
      <c r="P4679" t="s">
        <v>29</v>
      </c>
      <c r="Q4679">
        <v>1154591.05</v>
      </c>
      <c r="R4679">
        <v>842</v>
      </c>
      <c r="S4679" t="s">
        <v>46</v>
      </c>
      <c r="T4679" t="s">
        <v>47</v>
      </c>
      <c r="U4679" t="s">
        <v>47</v>
      </c>
      <c r="V4679">
        <v>2020</v>
      </c>
      <c r="W4679">
        <v>11</v>
      </c>
      <c r="X4679" t="s">
        <v>72</v>
      </c>
    </row>
    <row r="4680" spans="1:24" x14ac:dyDescent="0.35">
      <c r="A4680">
        <v>104679</v>
      </c>
      <c r="B4680">
        <v>8402846154</v>
      </c>
      <c r="C4680" t="s">
        <v>22</v>
      </c>
      <c r="D4680" t="s">
        <v>36</v>
      </c>
      <c r="E4680" t="s">
        <v>43</v>
      </c>
      <c r="F4680">
        <v>64</v>
      </c>
      <c r="G4680" t="str">
        <f t="shared" si="73"/>
        <v>50+</v>
      </c>
      <c r="H4680" t="s">
        <v>53</v>
      </c>
      <c r="I4680" t="s">
        <v>38</v>
      </c>
      <c r="J4680">
        <v>17527.59</v>
      </c>
      <c r="K4680">
        <v>504679</v>
      </c>
      <c r="L4680" t="s">
        <v>39</v>
      </c>
      <c r="M4680">
        <v>148376.79</v>
      </c>
      <c r="N4680" t="s">
        <v>34</v>
      </c>
      <c r="O4680" s="1">
        <v>44768</v>
      </c>
      <c r="P4680" t="s">
        <v>30</v>
      </c>
      <c r="Q4680">
        <v>938728.98</v>
      </c>
      <c r="R4680">
        <v>844</v>
      </c>
      <c r="S4680" t="s">
        <v>46</v>
      </c>
      <c r="T4680" t="s">
        <v>31</v>
      </c>
      <c r="U4680" t="s">
        <v>31</v>
      </c>
      <c r="V4680">
        <v>2017</v>
      </c>
      <c r="W4680">
        <v>62</v>
      </c>
      <c r="X4680" t="s">
        <v>78</v>
      </c>
    </row>
    <row r="4681" spans="1:24" x14ac:dyDescent="0.35">
      <c r="A4681">
        <v>104680</v>
      </c>
      <c r="B4681">
        <v>8871314516</v>
      </c>
      <c r="C4681" t="s">
        <v>33</v>
      </c>
      <c r="D4681" t="s">
        <v>36</v>
      </c>
      <c r="E4681" t="s">
        <v>24</v>
      </c>
      <c r="F4681">
        <v>65</v>
      </c>
      <c r="G4681" t="str">
        <f t="shared" si="73"/>
        <v>50+</v>
      </c>
      <c r="H4681" t="s">
        <v>53</v>
      </c>
      <c r="I4681" t="s">
        <v>38</v>
      </c>
      <c r="J4681">
        <v>103612.02</v>
      </c>
      <c r="K4681">
        <v>504680</v>
      </c>
      <c r="L4681" t="s">
        <v>39</v>
      </c>
      <c r="M4681">
        <v>67152.490000000005</v>
      </c>
      <c r="N4681" t="s">
        <v>40</v>
      </c>
      <c r="O4681" s="1">
        <v>45159</v>
      </c>
      <c r="P4681" t="s">
        <v>35</v>
      </c>
      <c r="Q4681">
        <v>698493.54</v>
      </c>
      <c r="R4681">
        <v>476</v>
      </c>
      <c r="S4681" t="s">
        <v>46</v>
      </c>
      <c r="T4681" t="s">
        <v>31</v>
      </c>
      <c r="U4681" t="s">
        <v>31</v>
      </c>
      <c r="V4681">
        <v>2008</v>
      </c>
      <c r="W4681">
        <v>22</v>
      </c>
      <c r="X4681" t="s">
        <v>79</v>
      </c>
    </row>
    <row r="4682" spans="1:24" x14ac:dyDescent="0.35">
      <c r="A4682">
        <v>104681</v>
      </c>
      <c r="B4682">
        <v>3971459740</v>
      </c>
      <c r="C4682" t="s">
        <v>32</v>
      </c>
      <c r="D4682" t="s">
        <v>55</v>
      </c>
      <c r="E4682" t="s">
        <v>43</v>
      </c>
      <c r="F4682">
        <v>47</v>
      </c>
      <c r="G4682" t="str">
        <f t="shared" si="73"/>
        <v>36-50</v>
      </c>
      <c r="H4682" t="s">
        <v>49</v>
      </c>
      <c r="I4682" t="s">
        <v>26</v>
      </c>
      <c r="J4682">
        <v>371955.84</v>
      </c>
      <c r="K4682">
        <v>504681</v>
      </c>
      <c r="L4682" t="s">
        <v>57</v>
      </c>
      <c r="M4682">
        <v>121678.3</v>
      </c>
      <c r="N4682" t="s">
        <v>2</v>
      </c>
      <c r="O4682" s="1">
        <v>45325</v>
      </c>
      <c r="P4682" t="s">
        <v>30</v>
      </c>
      <c r="Q4682">
        <v>684301.44</v>
      </c>
      <c r="R4682">
        <v>753</v>
      </c>
      <c r="S4682" t="s">
        <v>50</v>
      </c>
      <c r="T4682" t="s">
        <v>47</v>
      </c>
      <c r="U4682" t="s">
        <v>31</v>
      </c>
      <c r="V4682">
        <v>2008</v>
      </c>
      <c r="W4682">
        <v>15</v>
      </c>
      <c r="X4682" t="s">
        <v>73</v>
      </c>
    </row>
    <row r="4683" spans="1:24" x14ac:dyDescent="0.35">
      <c r="A4683">
        <v>104682</v>
      </c>
      <c r="B4683">
        <v>1963182411</v>
      </c>
      <c r="C4683" t="s">
        <v>36</v>
      </c>
      <c r="D4683" t="s">
        <v>36</v>
      </c>
      <c r="E4683" t="s">
        <v>24</v>
      </c>
      <c r="F4683">
        <v>30</v>
      </c>
      <c r="G4683" t="str">
        <f t="shared" si="73"/>
        <v>26-35</v>
      </c>
      <c r="H4683" t="s">
        <v>37</v>
      </c>
      <c r="I4683" t="s">
        <v>54</v>
      </c>
      <c r="J4683">
        <v>339781.29</v>
      </c>
      <c r="K4683">
        <v>504682</v>
      </c>
      <c r="L4683" t="s">
        <v>39</v>
      </c>
      <c r="M4683">
        <v>166452.78</v>
      </c>
      <c r="N4683" t="s">
        <v>2</v>
      </c>
      <c r="O4683" s="1">
        <v>45058</v>
      </c>
      <c r="P4683" t="s">
        <v>35</v>
      </c>
      <c r="Q4683">
        <v>1941880.04</v>
      </c>
      <c r="R4683">
        <v>588</v>
      </c>
      <c r="S4683" t="s">
        <v>50</v>
      </c>
      <c r="T4683" t="s">
        <v>47</v>
      </c>
      <c r="U4683" t="s">
        <v>47</v>
      </c>
      <c r="V4683">
        <v>2012</v>
      </c>
      <c r="W4683">
        <v>18</v>
      </c>
      <c r="X4683" t="s">
        <v>76</v>
      </c>
    </row>
    <row r="4684" spans="1:24" x14ac:dyDescent="0.35">
      <c r="A4684">
        <v>104683</v>
      </c>
      <c r="B4684">
        <v>4937654246</v>
      </c>
      <c r="C4684" t="s">
        <v>41</v>
      </c>
      <c r="D4684" t="s">
        <v>48</v>
      </c>
      <c r="E4684" t="s">
        <v>43</v>
      </c>
      <c r="F4684">
        <v>33</v>
      </c>
      <c r="G4684" t="str">
        <f t="shared" si="73"/>
        <v>26-35</v>
      </c>
      <c r="H4684" t="s">
        <v>25</v>
      </c>
      <c r="I4684" t="s">
        <v>38</v>
      </c>
      <c r="J4684">
        <v>323941.36</v>
      </c>
      <c r="K4684">
        <v>504683</v>
      </c>
      <c r="L4684" t="s">
        <v>57</v>
      </c>
      <c r="M4684">
        <v>69163.039999999994</v>
      </c>
      <c r="N4684" t="s">
        <v>40</v>
      </c>
      <c r="O4684" s="1">
        <v>44735</v>
      </c>
      <c r="P4684" t="s">
        <v>29</v>
      </c>
      <c r="Q4684">
        <v>73190.990000000005</v>
      </c>
      <c r="R4684">
        <v>862</v>
      </c>
      <c r="S4684" t="s">
        <v>30</v>
      </c>
      <c r="T4684" t="s">
        <v>47</v>
      </c>
      <c r="U4684" t="s">
        <v>31</v>
      </c>
      <c r="V4684">
        <v>2020</v>
      </c>
      <c r="W4684">
        <v>12</v>
      </c>
      <c r="X4684" t="s">
        <v>77</v>
      </c>
    </row>
    <row r="4685" spans="1:24" x14ac:dyDescent="0.35">
      <c r="A4685">
        <v>104684</v>
      </c>
      <c r="B4685">
        <v>9224561454</v>
      </c>
      <c r="C4685" t="s">
        <v>55</v>
      </c>
      <c r="D4685" t="s">
        <v>55</v>
      </c>
      <c r="E4685" t="s">
        <v>43</v>
      </c>
      <c r="F4685">
        <v>19</v>
      </c>
      <c r="G4685" t="str">
        <f t="shared" si="73"/>
        <v>18-25</v>
      </c>
      <c r="H4685" t="s">
        <v>49</v>
      </c>
      <c r="I4685" t="s">
        <v>54</v>
      </c>
      <c r="J4685">
        <v>287901.63</v>
      </c>
      <c r="K4685">
        <v>504684</v>
      </c>
      <c r="L4685" t="s">
        <v>57</v>
      </c>
      <c r="M4685">
        <v>7488.96</v>
      </c>
      <c r="N4685" t="s">
        <v>2</v>
      </c>
      <c r="O4685" s="1">
        <v>45290</v>
      </c>
      <c r="P4685" t="s">
        <v>30</v>
      </c>
      <c r="Q4685">
        <v>1705072.91</v>
      </c>
      <c r="R4685">
        <v>709</v>
      </c>
      <c r="S4685" t="s">
        <v>46</v>
      </c>
      <c r="T4685" t="s">
        <v>31</v>
      </c>
      <c r="U4685" t="s">
        <v>31</v>
      </c>
      <c r="V4685">
        <v>2018</v>
      </c>
      <c r="W4685">
        <v>76</v>
      </c>
      <c r="X4685" t="s">
        <v>83</v>
      </c>
    </row>
    <row r="4686" spans="1:24" x14ac:dyDescent="0.35">
      <c r="A4686">
        <v>104685</v>
      </c>
      <c r="B4686">
        <v>4510759757</v>
      </c>
      <c r="C4686" t="s">
        <v>32</v>
      </c>
      <c r="D4686" t="s">
        <v>48</v>
      </c>
      <c r="E4686" t="s">
        <v>24</v>
      </c>
      <c r="F4686">
        <v>37</v>
      </c>
      <c r="G4686" t="str">
        <f t="shared" si="73"/>
        <v>36-50</v>
      </c>
      <c r="H4686" t="s">
        <v>44</v>
      </c>
      <c r="I4686" t="s">
        <v>38</v>
      </c>
      <c r="J4686">
        <v>101647.8</v>
      </c>
      <c r="K4686">
        <v>504685</v>
      </c>
      <c r="L4686" t="s">
        <v>57</v>
      </c>
      <c r="M4686">
        <v>293.89999999999998</v>
      </c>
      <c r="N4686" t="s">
        <v>28</v>
      </c>
      <c r="O4686" s="1">
        <v>44566</v>
      </c>
      <c r="P4686" t="s">
        <v>52</v>
      </c>
      <c r="Q4686">
        <v>906977.1</v>
      </c>
      <c r="R4686">
        <v>812</v>
      </c>
      <c r="S4686" t="s">
        <v>46</v>
      </c>
      <c r="T4686" t="s">
        <v>31</v>
      </c>
      <c r="U4686" t="s">
        <v>31</v>
      </c>
      <c r="V4686">
        <v>2008</v>
      </c>
      <c r="W4686">
        <v>48</v>
      </c>
      <c r="X4686" t="s">
        <v>72</v>
      </c>
    </row>
    <row r="4687" spans="1:24" x14ac:dyDescent="0.35">
      <c r="A4687">
        <v>104686</v>
      </c>
      <c r="B4687">
        <v>5008171116</v>
      </c>
      <c r="C4687" t="s">
        <v>32</v>
      </c>
      <c r="D4687" t="s">
        <v>36</v>
      </c>
      <c r="E4687" t="s">
        <v>43</v>
      </c>
      <c r="F4687">
        <v>29</v>
      </c>
      <c r="G4687" t="str">
        <f t="shared" si="73"/>
        <v>26-35</v>
      </c>
      <c r="H4687" t="s">
        <v>44</v>
      </c>
      <c r="I4687" t="s">
        <v>38</v>
      </c>
      <c r="J4687">
        <v>199568.94</v>
      </c>
      <c r="K4687">
        <v>504686</v>
      </c>
      <c r="L4687" t="s">
        <v>57</v>
      </c>
      <c r="M4687">
        <v>171980.3</v>
      </c>
      <c r="N4687" t="s">
        <v>28</v>
      </c>
      <c r="O4687" s="1">
        <v>45095</v>
      </c>
      <c r="P4687" t="s">
        <v>30</v>
      </c>
      <c r="Q4687">
        <v>1133362.71</v>
      </c>
      <c r="R4687">
        <v>528</v>
      </c>
      <c r="S4687" t="s">
        <v>50</v>
      </c>
      <c r="T4687" t="s">
        <v>31</v>
      </c>
      <c r="U4687" t="s">
        <v>47</v>
      </c>
      <c r="V4687">
        <v>2009</v>
      </c>
      <c r="W4687">
        <v>10</v>
      </c>
      <c r="X4687" t="s">
        <v>77</v>
      </c>
    </row>
    <row r="4688" spans="1:24" x14ac:dyDescent="0.35">
      <c r="A4688">
        <v>104687</v>
      </c>
      <c r="B4688">
        <v>9325199704</v>
      </c>
      <c r="C4688" t="s">
        <v>33</v>
      </c>
      <c r="D4688" t="s">
        <v>36</v>
      </c>
      <c r="E4688" t="s">
        <v>43</v>
      </c>
      <c r="F4688">
        <v>46</v>
      </c>
      <c r="G4688" t="str">
        <f t="shared" si="73"/>
        <v>36-50</v>
      </c>
      <c r="H4688" t="s">
        <v>53</v>
      </c>
      <c r="I4688" t="s">
        <v>38</v>
      </c>
      <c r="J4688">
        <v>239571.91</v>
      </c>
      <c r="K4688">
        <v>504687</v>
      </c>
      <c r="L4688" t="s">
        <v>56</v>
      </c>
      <c r="M4688">
        <v>109350.61</v>
      </c>
      <c r="N4688" t="s">
        <v>40</v>
      </c>
      <c r="O4688" s="1">
        <v>44936</v>
      </c>
      <c r="P4688" t="s">
        <v>35</v>
      </c>
      <c r="Q4688">
        <v>1478501.32</v>
      </c>
      <c r="R4688">
        <v>791</v>
      </c>
      <c r="S4688" t="s">
        <v>46</v>
      </c>
      <c r="T4688" t="s">
        <v>47</v>
      </c>
      <c r="U4688" t="s">
        <v>47</v>
      </c>
      <c r="V4688">
        <v>2023</v>
      </c>
      <c r="W4688">
        <v>2</v>
      </c>
      <c r="X4688" t="s">
        <v>72</v>
      </c>
    </row>
    <row r="4689" spans="1:24" x14ac:dyDescent="0.35">
      <c r="A4689">
        <v>104688</v>
      </c>
      <c r="B4689">
        <v>4926272096</v>
      </c>
      <c r="C4689" t="s">
        <v>32</v>
      </c>
      <c r="D4689" t="s">
        <v>58</v>
      </c>
      <c r="E4689" t="s">
        <v>43</v>
      </c>
      <c r="F4689">
        <v>63</v>
      </c>
      <c r="G4689" t="str">
        <f t="shared" si="73"/>
        <v>50+</v>
      </c>
      <c r="H4689" t="s">
        <v>49</v>
      </c>
      <c r="I4689" t="s">
        <v>38</v>
      </c>
      <c r="J4689">
        <v>291638.96000000002</v>
      </c>
      <c r="K4689">
        <v>504688</v>
      </c>
      <c r="L4689" t="s">
        <v>27</v>
      </c>
      <c r="M4689">
        <v>130125.21</v>
      </c>
      <c r="N4689" t="s">
        <v>40</v>
      </c>
      <c r="O4689" s="1">
        <v>45106</v>
      </c>
      <c r="P4689" t="s">
        <v>45</v>
      </c>
      <c r="Q4689">
        <v>912717.99</v>
      </c>
      <c r="R4689">
        <v>456</v>
      </c>
      <c r="S4689" t="s">
        <v>30</v>
      </c>
      <c r="T4689" t="s">
        <v>47</v>
      </c>
      <c r="U4689" t="s">
        <v>47</v>
      </c>
      <c r="V4689">
        <v>2006</v>
      </c>
      <c r="W4689">
        <v>41</v>
      </c>
      <c r="X4689" t="s">
        <v>77</v>
      </c>
    </row>
    <row r="4690" spans="1:24" x14ac:dyDescent="0.35">
      <c r="A4690">
        <v>104689</v>
      </c>
      <c r="B4690">
        <v>7641827662</v>
      </c>
      <c r="C4690" t="s">
        <v>36</v>
      </c>
      <c r="D4690" t="s">
        <v>51</v>
      </c>
      <c r="E4690" t="s">
        <v>43</v>
      </c>
      <c r="F4690">
        <v>25</v>
      </c>
      <c r="G4690" t="str">
        <f t="shared" si="73"/>
        <v>18-25</v>
      </c>
      <c r="H4690" t="s">
        <v>49</v>
      </c>
      <c r="I4690" t="s">
        <v>26</v>
      </c>
      <c r="J4690">
        <v>100016.23</v>
      </c>
      <c r="K4690">
        <v>504689</v>
      </c>
      <c r="L4690" t="s">
        <v>56</v>
      </c>
      <c r="M4690">
        <v>119398.72</v>
      </c>
      <c r="N4690" t="s">
        <v>2</v>
      </c>
      <c r="O4690" s="1">
        <v>45252</v>
      </c>
      <c r="P4690" t="s">
        <v>29</v>
      </c>
      <c r="Q4690">
        <v>1974643.96</v>
      </c>
      <c r="R4690">
        <v>309</v>
      </c>
      <c r="S4690" t="s">
        <v>50</v>
      </c>
      <c r="T4690" t="s">
        <v>31</v>
      </c>
      <c r="U4690" t="s">
        <v>31</v>
      </c>
      <c r="V4690">
        <v>2009</v>
      </c>
      <c r="W4690">
        <v>15</v>
      </c>
      <c r="X4690" t="s">
        <v>82</v>
      </c>
    </row>
    <row r="4691" spans="1:24" x14ac:dyDescent="0.35">
      <c r="A4691">
        <v>104690</v>
      </c>
      <c r="B4691">
        <v>5326203767</v>
      </c>
      <c r="C4691" t="s">
        <v>32</v>
      </c>
      <c r="D4691" t="s">
        <v>51</v>
      </c>
      <c r="E4691" t="s">
        <v>43</v>
      </c>
      <c r="F4691">
        <v>55</v>
      </c>
      <c r="G4691" t="str">
        <f t="shared" si="73"/>
        <v>50+</v>
      </c>
      <c r="H4691" t="s">
        <v>44</v>
      </c>
      <c r="I4691" t="s">
        <v>54</v>
      </c>
      <c r="J4691">
        <v>364787.8</v>
      </c>
      <c r="K4691">
        <v>504690</v>
      </c>
      <c r="L4691" t="s">
        <v>39</v>
      </c>
      <c r="M4691">
        <v>33884.5</v>
      </c>
      <c r="N4691" t="s">
        <v>34</v>
      </c>
      <c r="O4691" s="1">
        <v>45343</v>
      </c>
      <c r="P4691" t="s">
        <v>30</v>
      </c>
      <c r="Q4691">
        <v>1735258.41</v>
      </c>
      <c r="R4691">
        <v>687</v>
      </c>
      <c r="S4691" t="s">
        <v>30</v>
      </c>
      <c r="T4691" t="s">
        <v>31</v>
      </c>
      <c r="U4691" t="s">
        <v>47</v>
      </c>
      <c r="V4691">
        <v>2018</v>
      </c>
      <c r="W4691">
        <v>31</v>
      </c>
      <c r="X4691" t="s">
        <v>73</v>
      </c>
    </row>
    <row r="4692" spans="1:24" x14ac:dyDescent="0.35">
      <c r="A4692">
        <v>104691</v>
      </c>
      <c r="B4692">
        <v>5556583301</v>
      </c>
      <c r="C4692" t="s">
        <v>41</v>
      </c>
      <c r="D4692" t="s">
        <v>33</v>
      </c>
      <c r="E4692" t="s">
        <v>24</v>
      </c>
      <c r="F4692">
        <v>63</v>
      </c>
      <c r="G4692" t="str">
        <f t="shared" si="73"/>
        <v>50+</v>
      </c>
      <c r="H4692" t="s">
        <v>25</v>
      </c>
      <c r="I4692" t="s">
        <v>54</v>
      </c>
      <c r="J4692">
        <v>155148.39000000001</v>
      </c>
      <c r="K4692">
        <v>504691</v>
      </c>
      <c r="L4692" t="s">
        <v>39</v>
      </c>
      <c r="M4692">
        <v>7744.9</v>
      </c>
      <c r="N4692" t="s">
        <v>34</v>
      </c>
      <c r="O4692" s="1">
        <v>44730</v>
      </c>
      <c r="P4692" t="s">
        <v>35</v>
      </c>
      <c r="Q4692">
        <v>426886.41</v>
      </c>
      <c r="R4692">
        <v>557</v>
      </c>
      <c r="S4692" t="s">
        <v>30</v>
      </c>
      <c r="T4692" t="s">
        <v>31</v>
      </c>
      <c r="U4692" t="s">
        <v>47</v>
      </c>
      <c r="V4692">
        <v>2019</v>
      </c>
      <c r="W4692">
        <v>63</v>
      </c>
      <c r="X4692" t="s">
        <v>77</v>
      </c>
    </row>
    <row r="4693" spans="1:24" x14ac:dyDescent="0.35">
      <c r="A4693">
        <v>104692</v>
      </c>
      <c r="B4693">
        <v>6045083610</v>
      </c>
      <c r="C4693" t="s">
        <v>55</v>
      </c>
      <c r="D4693" t="s">
        <v>48</v>
      </c>
      <c r="E4693" t="s">
        <v>24</v>
      </c>
      <c r="F4693">
        <v>64</v>
      </c>
      <c r="G4693" t="str">
        <f t="shared" si="73"/>
        <v>50+</v>
      </c>
      <c r="H4693" t="s">
        <v>37</v>
      </c>
      <c r="I4693" t="s">
        <v>26</v>
      </c>
      <c r="J4693">
        <v>330451.81</v>
      </c>
      <c r="K4693">
        <v>504692</v>
      </c>
      <c r="L4693" t="s">
        <v>56</v>
      </c>
      <c r="M4693">
        <v>48715.99</v>
      </c>
      <c r="N4693" t="s">
        <v>2</v>
      </c>
      <c r="O4693" s="1">
        <v>44934</v>
      </c>
      <c r="P4693" t="s">
        <v>52</v>
      </c>
      <c r="Q4693">
        <v>1340850.0900000001</v>
      </c>
      <c r="R4693">
        <v>455</v>
      </c>
      <c r="S4693" t="s">
        <v>46</v>
      </c>
      <c r="T4693" t="s">
        <v>31</v>
      </c>
      <c r="U4693" t="s">
        <v>47</v>
      </c>
      <c r="V4693">
        <v>2020</v>
      </c>
      <c r="W4693">
        <v>114</v>
      </c>
      <c r="X4693" t="s">
        <v>72</v>
      </c>
    </row>
    <row r="4694" spans="1:24" x14ac:dyDescent="0.35">
      <c r="A4694">
        <v>104693</v>
      </c>
      <c r="B4694">
        <v>3159694526</v>
      </c>
      <c r="C4694" t="s">
        <v>41</v>
      </c>
      <c r="D4694" t="s">
        <v>55</v>
      </c>
      <c r="E4694" t="s">
        <v>43</v>
      </c>
      <c r="F4694">
        <v>37</v>
      </c>
      <c r="G4694" t="str">
        <f t="shared" si="73"/>
        <v>36-50</v>
      </c>
      <c r="H4694" t="s">
        <v>37</v>
      </c>
      <c r="I4694" t="s">
        <v>26</v>
      </c>
      <c r="J4694">
        <v>257477.6</v>
      </c>
      <c r="K4694">
        <v>504693</v>
      </c>
      <c r="L4694" t="s">
        <v>39</v>
      </c>
      <c r="M4694">
        <v>198179.23</v>
      </c>
      <c r="N4694" t="s">
        <v>34</v>
      </c>
      <c r="O4694" s="1">
        <v>44771</v>
      </c>
      <c r="P4694" t="s">
        <v>29</v>
      </c>
      <c r="Q4694">
        <v>950730.39</v>
      </c>
      <c r="R4694">
        <v>850</v>
      </c>
      <c r="S4694" t="s">
        <v>46</v>
      </c>
      <c r="T4694" t="s">
        <v>47</v>
      </c>
      <c r="U4694" t="s">
        <v>31</v>
      </c>
      <c r="V4694">
        <v>2014</v>
      </c>
      <c r="W4694">
        <v>30</v>
      </c>
      <c r="X4694" t="s">
        <v>78</v>
      </c>
    </row>
    <row r="4695" spans="1:24" x14ac:dyDescent="0.35">
      <c r="A4695">
        <v>104694</v>
      </c>
      <c r="B4695">
        <v>1222831815</v>
      </c>
      <c r="C4695" t="s">
        <v>55</v>
      </c>
      <c r="D4695" t="s">
        <v>51</v>
      </c>
      <c r="E4695" t="s">
        <v>24</v>
      </c>
      <c r="F4695">
        <v>52</v>
      </c>
      <c r="G4695" t="str">
        <f t="shared" si="73"/>
        <v>50+</v>
      </c>
      <c r="H4695" t="s">
        <v>53</v>
      </c>
      <c r="I4695" t="s">
        <v>26</v>
      </c>
      <c r="J4695">
        <v>296515.02</v>
      </c>
      <c r="K4695">
        <v>504694</v>
      </c>
      <c r="L4695" t="s">
        <v>57</v>
      </c>
      <c r="M4695">
        <v>83616.42</v>
      </c>
      <c r="N4695" t="s">
        <v>2</v>
      </c>
      <c r="O4695" s="1">
        <v>45295</v>
      </c>
      <c r="P4695" t="s">
        <v>29</v>
      </c>
      <c r="Q4695">
        <v>722160.43</v>
      </c>
      <c r="R4695">
        <v>689</v>
      </c>
      <c r="S4695" t="s">
        <v>46</v>
      </c>
      <c r="T4695" t="s">
        <v>47</v>
      </c>
      <c r="U4695" t="s">
        <v>31</v>
      </c>
      <c r="V4695">
        <v>2013</v>
      </c>
      <c r="W4695">
        <v>119</v>
      </c>
      <c r="X4695" t="s">
        <v>72</v>
      </c>
    </row>
    <row r="4696" spans="1:24" x14ac:dyDescent="0.35">
      <c r="A4696">
        <v>104695</v>
      </c>
      <c r="B4696">
        <v>9341830304</v>
      </c>
      <c r="C4696" t="s">
        <v>42</v>
      </c>
      <c r="D4696" t="s">
        <v>36</v>
      </c>
      <c r="E4696" t="s">
        <v>43</v>
      </c>
      <c r="F4696">
        <v>56</v>
      </c>
      <c r="G4696" t="str">
        <f t="shared" si="73"/>
        <v>50+</v>
      </c>
      <c r="H4696" t="s">
        <v>53</v>
      </c>
      <c r="I4696" t="s">
        <v>38</v>
      </c>
      <c r="J4696">
        <v>207161.05</v>
      </c>
      <c r="K4696">
        <v>504695</v>
      </c>
      <c r="L4696" t="s">
        <v>27</v>
      </c>
      <c r="M4696">
        <v>185023</v>
      </c>
      <c r="N4696" t="s">
        <v>2</v>
      </c>
      <c r="O4696" s="1">
        <v>45031</v>
      </c>
      <c r="P4696" t="s">
        <v>52</v>
      </c>
      <c r="Q4696">
        <v>703342.46</v>
      </c>
      <c r="R4696">
        <v>524</v>
      </c>
      <c r="S4696" t="s">
        <v>46</v>
      </c>
      <c r="T4696" t="s">
        <v>31</v>
      </c>
      <c r="U4696" t="s">
        <v>31</v>
      </c>
      <c r="V4696">
        <v>2021</v>
      </c>
      <c r="W4696">
        <v>80</v>
      </c>
      <c r="X4696" t="s">
        <v>75</v>
      </c>
    </row>
    <row r="4697" spans="1:24" x14ac:dyDescent="0.35">
      <c r="A4697">
        <v>104696</v>
      </c>
      <c r="B4697">
        <v>1679148417</v>
      </c>
      <c r="C4697" t="s">
        <v>22</v>
      </c>
      <c r="D4697" t="s">
        <v>42</v>
      </c>
      <c r="E4697" t="s">
        <v>43</v>
      </c>
      <c r="F4697">
        <v>48</v>
      </c>
      <c r="G4697" t="str">
        <f t="shared" si="73"/>
        <v>36-50</v>
      </c>
      <c r="H4697" t="s">
        <v>53</v>
      </c>
      <c r="I4697" t="s">
        <v>38</v>
      </c>
      <c r="J4697">
        <v>223089.46</v>
      </c>
      <c r="K4697">
        <v>504696</v>
      </c>
      <c r="L4697" t="s">
        <v>39</v>
      </c>
      <c r="M4697">
        <v>52125.64</v>
      </c>
      <c r="N4697" t="s">
        <v>34</v>
      </c>
      <c r="O4697" s="1">
        <v>44877</v>
      </c>
      <c r="P4697" t="s">
        <v>52</v>
      </c>
      <c r="Q4697">
        <v>325504.14</v>
      </c>
      <c r="R4697">
        <v>881</v>
      </c>
      <c r="S4697" t="s">
        <v>50</v>
      </c>
      <c r="T4697" t="s">
        <v>47</v>
      </c>
      <c r="U4697" t="s">
        <v>31</v>
      </c>
      <c r="V4697">
        <v>2011</v>
      </c>
      <c r="W4697">
        <v>28</v>
      </c>
      <c r="X4697" t="s">
        <v>82</v>
      </c>
    </row>
    <row r="4698" spans="1:24" x14ac:dyDescent="0.35">
      <c r="A4698">
        <v>104697</v>
      </c>
      <c r="B4698">
        <v>2453960829</v>
      </c>
      <c r="C4698" t="s">
        <v>32</v>
      </c>
      <c r="D4698" t="s">
        <v>23</v>
      </c>
      <c r="E4698" t="s">
        <v>24</v>
      </c>
      <c r="F4698">
        <v>33</v>
      </c>
      <c r="G4698" t="str">
        <f t="shared" si="73"/>
        <v>26-35</v>
      </c>
      <c r="H4698" t="s">
        <v>44</v>
      </c>
      <c r="I4698" t="s">
        <v>54</v>
      </c>
      <c r="J4698">
        <v>434225.64</v>
      </c>
      <c r="K4698">
        <v>504697</v>
      </c>
      <c r="L4698" t="s">
        <v>57</v>
      </c>
      <c r="M4698">
        <v>143106.6</v>
      </c>
      <c r="N4698" t="s">
        <v>28</v>
      </c>
      <c r="O4698" s="1">
        <v>45105</v>
      </c>
      <c r="P4698" t="s">
        <v>35</v>
      </c>
      <c r="Q4698">
        <v>915305.32</v>
      </c>
      <c r="R4698">
        <v>795</v>
      </c>
      <c r="S4698" t="s">
        <v>50</v>
      </c>
      <c r="T4698" t="s">
        <v>31</v>
      </c>
      <c r="U4698" t="s">
        <v>47</v>
      </c>
      <c r="V4698">
        <v>2005</v>
      </c>
      <c r="W4698">
        <v>29</v>
      </c>
      <c r="X4698" t="s">
        <v>77</v>
      </c>
    </row>
    <row r="4699" spans="1:24" x14ac:dyDescent="0.35">
      <c r="A4699">
        <v>104698</v>
      </c>
      <c r="B4699">
        <v>9678031235</v>
      </c>
      <c r="C4699" t="s">
        <v>41</v>
      </c>
      <c r="D4699" t="s">
        <v>55</v>
      </c>
      <c r="E4699" t="s">
        <v>43</v>
      </c>
      <c r="F4699">
        <v>40</v>
      </c>
      <c r="G4699" t="str">
        <f t="shared" si="73"/>
        <v>36-50</v>
      </c>
      <c r="H4699" t="s">
        <v>44</v>
      </c>
      <c r="I4699" t="s">
        <v>26</v>
      </c>
      <c r="J4699">
        <v>238461.79</v>
      </c>
      <c r="K4699">
        <v>504698</v>
      </c>
      <c r="L4699" t="s">
        <v>27</v>
      </c>
      <c r="M4699">
        <v>5306.03</v>
      </c>
      <c r="N4699" t="s">
        <v>28</v>
      </c>
      <c r="O4699" s="1">
        <v>45220</v>
      </c>
      <c r="P4699" t="s">
        <v>30</v>
      </c>
      <c r="Q4699">
        <v>1191321.96</v>
      </c>
      <c r="R4699">
        <v>787</v>
      </c>
      <c r="S4699" t="s">
        <v>30</v>
      </c>
      <c r="T4699" t="s">
        <v>47</v>
      </c>
      <c r="U4699" t="s">
        <v>31</v>
      </c>
      <c r="V4699">
        <v>2017</v>
      </c>
      <c r="W4699">
        <v>99</v>
      </c>
      <c r="X4699" t="s">
        <v>81</v>
      </c>
    </row>
    <row r="4700" spans="1:24" x14ac:dyDescent="0.35">
      <c r="A4700">
        <v>104699</v>
      </c>
      <c r="B4700">
        <v>8247217948</v>
      </c>
      <c r="C4700" t="s">
        <v>22</v>
      </c>
      <c r="D4700" t="s">
        <v>48</v>
      </c>
      <c r="E4700" t="s">
        <v>24</v>
      </c>
      <c r="F4700">
        <v>51</v>
      </c>
      <c r="G4700" t="str">
        <f t="shared" si="73"/>
        <v>50+</v>
      </c>
      <c r="H4700" t="s">
        <v>37</v>
      </c>
      <c r="I4700" t="s">
        <v>54</v>
      </c>
      <c r="J4700">
        <v>397150.52</v>
      </c>
      <c r="K4700">
        <v>504699</v>
      </c>
      <c r="L4700" t="s">
        <v>39</v>
      </c>
      <c r="M4700">
        <v>2721.38</v>
      </c>
      <c r="N4700" t="s">
        <v>28</v>
      </c>
      <c r="O4700" s="1">
        <v>44908</v>
      </c>
      <c r="P4700" t="s">
        <v>29</v>
      </c>
      <c r="Q4700">
        <v>1596662.25</v>
      </c>
      <c r="R4700">
        <v>876</v>
      </c>
      <c r="S4700" t="s">
        <v>46</v>
      </c>
      <c r="T4700" t="s">
        <v>31</v>
      </c>
      <c r="U4700" t="s">
        <v>47</v>
      </c>
      <c r="V4700">
        <v>2010</v>
      </c>
      <c r="W4700">
        <v>22</v>
      </c>
      <c r="X4700" t="s">
        <v>83</v>
      </c>
    </row>
    <row r="4701" spans="1:24" x14ac:dyDescent="0.35">
      <c r="A4701">
        <v>104700</v>
      </c>
      <c r="B4701">
        <v>1634565605</v>
      </c>
      <c r="C4701" t="s">
        <v>22</v>
      </c>
      <c r="D4701" t="s">
        <v>36</v>
      </c>
      <c r="E4701" t="s">
        <v>43</v>
      </c>
      <c r="F4701">
        <v>49</v>
      </c>
      <c r="G4701" t="str">
        <f t="shared" si="73"/>
        <v>36-50</v>
      </c>
      <c r="H4701" t="s">
        <v>53</v>
      </c>
      <c r="I4701" t="s">
        <v>26</v>
      </c>
      <c r="J4701">
        <v>198117.27</v>
      </c>
      <c r="K4701">
        <v>504700</v>
      </c>
      <c r="L4701" t="s">
        <v>27</v>
      </c>
      <c r="M4701">
        <v>93230.13</v>
      </c>
      <c r="N4701" t="s">
        <v>40</v>
      </c>
      <c r="O4701" s="1">
        <v>44822</v>
      </c>
      <c r="P4701" t="s">
        <v>45</v>
      </c>
      <c r="Q4701">
        <v>577551.19999999995</v>
      </c>
      <c r="R4701">
        <v>376</v>
      </c>
      <c r="S4701" t="s">
        <v>50</v>
      </c>
      <c r="T4701" t="s">
        <v>47</v>
      </c>
      <c r="U4701" t="s">
        <v>47</v>
      </c>
      <c r="V4701">
        <v>2010</v>
      </c>
      <c r="W4701">
        <v>94</v>
      </c>
      <c r="X4701" t="s">
        <v>80</v>
      </c>
    </row>
    <row r="4702" spans="1:24" x14ac:dyDescent="0.35">
      <c r="A4702">
        <v>104701</v>
      </c>
      <c r="B4702">
        <v>7133743153</v>
      </c>
      <c r="C4702" t="s">
        <v>22</v>
      </c>
      <c r="D4702" t="s">
        <v>36</v>
      </c>
      <c r="E4702" t="s">
        <v>43</v>
      </c>
      <c r="F4702">
        <v>34</v>
      </c>
      <c r="G4702" t="str">
        <f t="shared" si="73"/>
        <v>26-35</v>
      </c>
      <c r="H4702" t="s">
        <v>49</v>
      </c>
      <c r="I4702" t="s">
        <v>54</v>
      </c>
      <c r="J4702">
        <v>350565.54</v>
      </c>
      <c r="K4702">
        <v>504701</v>
      </c>
      <c r="L4702" t="s">
        <v>56</v>
      </c>
      <c r="M4702">
        <v>129852.56</v>
      </c>
      <c r="N4702" t="s">
        <v>34</v>
      </c>
      <c r="O4702" s="1">
        <v>44686</v>
      </c>
      <c r="P4702" t="s">
        <v>52</v>
      </c>
      <c r="Q4702">
        <v>1547621.37</v>
      </c>
      <c r="R4702">
        <v>393</v>
      </c>
      <c r="S4702" t="s">
        <v>50</v>
      </c>
      <c r="T4702" t="s">
        <v>47</v>
      </c>
      <c r="U4702" t="s">
        <v>31</v>
      </c>
      <c r="V4702">
        <v>2012</v>
      </c>
      <c r="W4702">
        <v>19</v>
      </c>
      <c r="X4702" t="s">
        <v>76</v>
      </c>
    </row>
    <row r="4703" spans="1:24" x14ac:dyDescent="0.35">
      <c r="A4703">
        <v>104702</v>
      </c>
      <c r="B4703">
        <v>6135525686</v>
      </c>
      <c r="C4703" t="s">
        <v>22</v>
      </c>
      <c r="D4703" t="s">
        <v>23</v>
      </c>
      <c r="E4703" t="s">
        <v>24</v>
      </c>
      <c r="F4703">
        <v>60</v>
      </c>
      <c r="G4703" t="str">
        <f t="shared" si="73"/>
        <v>50+</v>
      </c>
      <c r="H4703" t="s">
        <v>25</v>
      </c>
      <c r="I4703" t="s">
        <v>26</v>
      </c>
      <c r="J4703">
        <v>117214.7</v>
      </c>
      <c r="K4703">
        <v>504702</v>
      </c>
      <c r="L4703" t="s">
        <v>56</v>
      </c>
      <c r="M4703">
        <v>192451.98</v>
      </c>
      <c r="N4703" t="s">
        <v>40</v>
      </c>
      <c r="O4703" s="1">
        <v>44827</v>
      </c>
      <c r="P4703" t="s">
        <v>52</v>
      </c>
      <c r="Q4703">
        <v>1107545.43</v>
      </c>
      <c r="R4703">
        <v>879</v>
      </c>
      <c r="S4703" t="s">
        <v>50</v>
      </c>
      <c r="T4703" t="s">
        <v>47</v>
      </c>
      <c r="U4703" t="s">
        <v>31</v>
      </c>
      <c r="V4703">
        <v>2015</v>
      </c>
      <c r="W4703">
        <v>19</v>
      </c>
      <c r="X4703" t="s">
        <v>80</v>
      </c>
    </row>
    <row r="4704" spans="1:24" x14ac:dyDescent="0.35">
      <c r="A4704">
        <v>104703</v>
      </c>
      <c r="B4704">
        <v>8752479877</v>
      </c>
      <c r="C4704" t="s">
        <v>22</v>
      </c>
      <c r="D4704" t="s">
        <v>48</v>
      </c>
      <c r="E4704" t="s">
        <v>43</v>
      </c>
      <c r="F4704">
        <v>41</v>
      </c>
      <c r="G4704" t="str">
        <f t="shared" si="73"/>
        <v>36-50</v>
      </c>
      <c r="H4704" t="s">
        <v>44</v>
      </c>
      <c r="I4704" t="s">
        <v>26</v>
      </c>
      <c r="J4704">
        <v>458592.48</v>
      </c>
      <c r="K4704">
        <v>504703</v>
      </c>
      <c r="L4704" t="s">
        <v>39</v>
      </c>
      <c r="M4704">
        <v>6037.45</v>
      </c>
      <c r="N4704" t="s">
        <v>2</v>
      </c>
      <c r="O4704" s="1">
        <v>45116</v>
      </c>
      <c r="P4704" t="s">
        <v>29</v>
      </c>
      <c r="Q4704">
        <v>516082.66</v>
      </c>
      <c r="R4704">
        <v>407</v>
      </c>
      <c r="S4704" t="s">
        <v>50</v>
      </c>
      <c r="T4704" t="s">
        <v>47</v>
      </c>
      <c r="U4704" t="s">
        <v>47</v>
      </c>
      <c r="V4704">
        <v>2012</v>
      </c>
      <c r="W4704">
        <v>64</v>
      </c>
      <c r="X4704" t="s">
        <v>78</v>
      </c>
    </row>
    <row r="4705" spans="1:24" x14ac:dyDescent="0.35">
      <c r="A4705">
        <v>104704</v>
      </c>
      <c r="B4705">
        <v>5378816127</v>
      </c>
      <c r="C4705" t="s">
        <v>55</v>
      </c>
      <c r="D4705" t="s">
        <v>33</v>
      </c>
      <c r="E4705" t="s">
        <v>24</v>
      </c>
      <c r="F4705">
        <v>52</v>
      </c>
      <c r="G4705" t="str">
        <f t="shared" si="73"/>
        <v>50+</v>
      </c>
      <c r="H4705" t="s">
        <v>53</v>
      </c>
      <c r="I4705" t="s">
        <v>38</v>
      </c>
      <c r="J4705">
        <v>483670.89</v>
      </c>
      <c r="K4705">
        <v>504704</v>
      </c>
      <c r="L4705" t="s">
        <v>39</v>
      </c>
      <c r="M4705">
        <v>197575.67999999999</v>
      </c>
      <c r="N4705" t="s">
        <v>34</v>
      </c>
      <c r="O4705" s="1">
        <v>45004</v>
      </c>
      <c r="P4705" t="s">
        <v>52</v>
      </c>
      <c r="Q4705">
        <v>1574014.7</v>
      </c>
      <c r="R4705">
        <v>424</v>
      </c>
      <c r="S4705" t="s">
        <v>30</v>
      </c>
      <c r="T4705" t="s">
        <v>47</v>
      </c>
      <c r="U4705" t="s">
        <v>31</v>
      </c>
      <c r="V4705">
        <v>2014</v>
      </c>
      <c r="W4705">
        <v>15</v>
      </c>
      <c r="X4705" t="s">
        <v>74</v>
      </c>
    </row>
    <row r="4706" spans="1:24" x14ac:dyDescent="0.35">
      <c r="A4706">
        <v>104705</v>
      </c>
      <c r="B4706">
        <v>5186211900</v>
      </c>
      <c r="C4706" t="s">
        <v>36</v>
      </c>
      <c r="D4706" t="s">
        <v>55</v>
      </c>
      <c r="E4706" t="s">
        <v>24</v>
      </c>
      <c r="F4706">
        <v>40</v>
      </c>
      <c r="G4706" t="str">
        <f t="shared" si="73"/>
        <v>36-50</v>
      </c>
      <c r="H4706" t="s">
        <v>53</v>
      </c>
      <c r="I4706" t="s">
        <v>54</v>
      </c>
      <c r="J4706">
        <v>450760.86</v>
      </c>
      <c r="K4706">
        <v>504705</v>
      </c>
      <c r="L4706" t="s">
        <v>56</v>
      </c>
      <c r="M4706">
        <v>94415.13</v>
      </c>
      <c r="N4706" t="s">
        <v>40</v>
      </c>
      <c r="O4706" s="1">
        <v>44956</v>
      </c>
      <c r="P4706" t="s">
        <v>52</v>
      </c>
      <c r="Q4706">
        <v>1205775.6499999999</v>
      </c>
      <c r="R4706">
        <v>351</v>
      </c>
      <c r="S4706" t="s">
        <v>50</v>
      </c>
      <c r="T4706" t="s">
        <v>31</v>
      </c>
      <c r="U4706" t="s">
        <v>47</v>
      </c>
      <c r="V4706">
        <v>2005</v>
      </c>
      <c r="W4706">
        <v>24</v>
      </c>
      <c r="X4706" t="s">
        <v>72</v>
      </c>
    </row>
    <row r="4707" spans="1:24" x14ac:dyDescent="0.35">
      <c r="A4707">
        <v>104706</v>
      </c>
      <c r="B4707">
        <v>4156727820</v>
      </c>
      <c r="C4707" t="s">
        <v>32</v>
      </c>
      <c r="D4707" t="s">
        <v>36</v>
      </c>
      <c r="E4707" t="s">
        <v>43</v>
      </c>
      <c r="F4707">
        <v>25</v>
      </c>
      <c r="G4707" t="str">
        <f t="shared" si="73"/>
        <v>18-25</v>
      </c>
      <c r="H4707" t="s">
        <v>44</v>
      </c>
      <c r="I4707" t="s">
        <v>38</v>
      </c>
      <c r="J4707">
        <v>173862.26</v>
      </c>
      <c r="K4707">
        <v>504706</v>
      </c>
      <c r="L4707" t="s">
        <v>27</v>
      </c>
      <c r="M4707">
        <v>153300.14000000001</v>
      </c>
      <c r="N4707" t="s">
        <v>34</v>
      </c>
      <c r="O4707" s="1">
        <v>44769</v>
      </c>
      <c r="P4707" t="s">
        <v>30</v>
      </c>
      <c r="Q4707">
        <v>1909767.86</v>
      </c>
      <c r="R4707">
        <v>779</v>
      </c>
      <c r="S4707" t="s">
        <v>46</v>
      </c>
      <c r="T4707" t="s">
        <v>47</v>
      </c>
      <c r="U4707" t="s">
        <v>31</v>
      </c>
      <c r="V4707">
        <v>2019</v>
      </c>
      <c r="W4707">
        <v>95</v>
      </c>
      <c r="X4707" t="s">
        <v>78</v>
      </c>
    </row>
    <row r="4708" spans="1:24" x14ac:dyDescent="0.35">
      <c r="A4708">
        <v>104707</v>
      </c>
      <c r="B4708">
        <v>3804582424</v>
      </c>
      <c r="C4708" t="s">
        <v>32</v>
      </c>
      <c r="D4708" t="s">
        <v>33</v>
      </c>
      <c r="E4708" t="s">
        <v>43</v>
      </c>
      <c r="F4708">
        <v>40</v>
      </c>
      <c r="G4708" t="str">
        <f t="shared" si="73"/>
        <v>36-50</v>
      </c>
      <c r="H4708" t="s">
        <v>37</v>
      </c>
      <c r="I4708" t="s">
        <v>38</v>
      </c>
      <c r="J4708">
        <v>138968.54</v>
      </c>
      <c r="K4708">
        <v>504707</v>
      </c>
      <c r="L4708" t="s">
        <v>57</v>
      </c>
      <c r="M4708">
        <v>129292.58</v>
      </c>
      <c r="N4708" t="s">
        <v>40</v>
      </c>
      <c r="O4708" s="1">
        <v>45062</v>
      </c>
      <c r="P4708" t="s">
        <v>35</v>
      </c>
      <c r="Q4708">
        <v>576831.80000000005</v>
      </c>
      <c r="R4708">
        <v>717</v>
      </c>
      <c r="S4708" t="s">
        <v>30</v>
      </c>
      <c r="T4708" t="s">
        <v>31</v>
      </c>
      <c r="U4708" t="s">
        <v>47</v>
      </c>
      <c r="V4708">
        <v>2023</v>
      </c>
      <c r="W4708">
        <v>36</v>
      </c>
      <c r="X4708" t="s">
        <v>76</v>
      </c>
    </row>
    <row r="4709" spans="1:24" x14ac:dyDescent="0.35">
      <c r="A4709">
        <v>104708</v>
      </c>
      <c r="B4709">
        <v>8393739690</v>
      </c>
      <c r="C4709" t="s">
        <v>55</v>
      </c>
      <c r="D4709" t="s">
        <v>58</v>
      </c>
      <c r="E4709" t="s">
        <v>24</v>
      </c>
      <c r="F4709">
        <v>38</v>
      </c>
      <c r="G4709" t="str">
        <f t="shared" si="73"/>
        <v>36-50</v>
      </c>
      <c r="H4709" t="s">
        <v>37</v>
      </c>
      <c r="I4709" t="s">
        <v>54</v>
      </c>
      <c r="J4709">
        <v>92037.37</v>
      </c>
      <c r="K4709">
        <v>504708</v>
      </c>
      <c r="L4709" t="s">
        <v>56</v>
      </c>
      <c r="M4709">
        <v>49632.32</v>
      </c>
      <c r="N4709" t="s">
        <v>2</v>
      </c>
      <c r="O4709" s="1">
        <v>44802</v>
      </c>
      <c r="P4709" t="s">
        <v>35</v>
      </c>
      <c r="Q4709">
        <v>1946264.16</v>
      </c>
      <c r="R4709">
        <v>723</v>
      </c>
      <c r="S4709" t="s">
        <v>50</v>
      </c>
      <c r="T4709" t="s">
        <v>47</v>
      </c>
      <c r="U4709" t="s">
        <v>31</v>
      </c>
      <c r="V4709">
        <v>2006</v>
      </c>
      <c r="W4709">
        <v>52</v>
      </c>
      <c r="X4709" t="s">
        <v>79</v>
      </c>
    </row>
    <row r="4710" spans="1:24" x14ac:dyDescent="0.35">
      <c r="A4710">
        <v>104709</v>
      </c>
      <c r="B4710">
        <v>1025461497</v>
      </c>
      <c r="C4710" t="s">
        <v>41</v>
      </c>
      <c r="D4710" t="s">
        <v>36</v>
      </c>
      <c r="E4710" t="s">
        <v>43</v>
      </c>
      <c r="F4710">
        <v>36</v>
      </c>
      <c r="G4710" t="str">
        <f t="shared" si="73"/>
        <v>36-50</v>
      </c>
      <c r="H4710" t="s">
        <v>37</v>
      </c>
      <c r="I4710" t="s">
        <v>38</v>
      </c>
      <c r="J4710">
        <v>436624.14</v>
      </c>
      <c r="K4710">
        <v>504709</v>
      </c>
      <c r="L4710" t="s">
        <v>39</v>
      </c>
      <c r="M4710">
        <v>66573.75</v>
      </c>
      <c r="N4710" t="s">
        <v>28</v>
      </c>
      <c r="O4710" s="1">
        <v>45040</v>
      </c>
      <c r="P4710" t="s">
        <v>52</v>
      </c>
      <c r="Q4710">
        <v>1111102.92</v>
      </c>
      <c r="R4710">
        <v>422</v>
      </c>
      <c r="S4710" t="s">
        <v>50</v>
      </c>
      <c r="T4710" t="s">
        <v>31</v>
      </c>
      <c r="U4710" t="s">
        <v>31</v>
      </c>
      <c r="V4710">
        <v>2008</v>
      </c>
      <c r="W4710">
        <v>110</v>
      </c>
      <c r="X4710" t="s">
        <v>75</v>
      </c>
    </row>
    <row r="4711" spans="1:24" x14ac:dyDescent="0.35">
      <c r="A4711">
        <v>104710</v>
      </c>
      <c r="B4711">
        <v>8934548952</v>
      </c>
      <c r="C4711" t="s">
        <v>55</v>
      </c>
      <c r="D4711" t="s">
        <v>58</v>
      </c>
      <c r="E4711" t="s">
        <v>43</v>
      </c>
      <c r="F4711">
        <v>48</v>
      </c>
      <c r="G4711" t="str">
        <f t="shared" si="73"/>
        <v>36-50</v>
      </c>
      <c r="H4711" t="s">
        <v>37</v>
      </c>
      <c r="I4711" t="s">
        <v>26</v>
      </c>
      <c r="J4711">
        <v>60189.61</v>
      </c>
      <c r="K4711">
        <v>504710</v>
      </c>
      <c r="L4711" t="s">
        <v>56</v>
      </c>
      <c r="M4711">
        <v>118263.52</v>
      </c>
      <c r="N4711" t="s">
        <v>40</v>
      </c>
      <c r="O4711" s="1">
        <v>45315</v>
      </c>
      <c r="P4711" t="s">
        <v>45</v>
      </c>
      <c r="Q4711">
        <v>909554.83</v>
      </c>
      <c r="R4711">
        <v>858</v>
      </c>
      <c r="S4711" t="s">
        <v>46</v>
      </c>
      <c r="T4711" t="s">
        <v>47</v>
      </c>
      <c r="U4711" t="s">
        <v>31</v>
      </c>
      <c r="V4711">
        <v>2007</v>
      </c>
      <c r="W4711">
        <v>33</v>
      </c>
      <c r="X4711" t="s">
        <v>72</v>
      </c>
    </row>
    <row r="4712" spans="1:24" x14ac:dyDescent="0.35">
      <c r="A4712">
        <v>104711</v>
      </c>
      <c r="B4712">
        <v>5755822469</v>
      </c>
      <c r="C4712" t="s">
        <v>33</v>
      </c>
      <c r="D4712" t="s">
        <v>42</v>
      </c>
      <c r="E4712" t="s">
        <v>24</v>
      </c>
      <c r="F4712">
        <v>67</v>
      </c>
      <c r="G4712" t="str">
        <f t="shared" si="73"/>
        <v>50+</v>
      </c>
      <c r="H4712" t="s">
        <v>49</v>
      </c>
      <c r="I4712" t="s">
        <v>26</v>
      </c>
      <c r="J4712">
        <v>321522.81</v>
      </c>
      <c r="K4712">
        <v>504711</v>
      </c>
      <c r="L4712" t="s">
        <v>56</v>
      </c>
      <c r="M4712">
        <v>19364.310000000001</v>
      </c>
      <c r="N4712" t="s">
        <v>40</v>
      </c>
      <c r="O4712" s="1">
        <v>44899</v>
      </c>
      <c r="P4712" t="s">
        <v>52</v>
      </c>
      <c r="Q4712">
        <v>1749889.9</v>
      </c>
      <c r="R4712">
        <v>798</v>
      </c>
      <c r="S4712" t="s">
        <v>30</v>
      </c>
      <c r="T4712" t="s">
        <v>31</v>
      </c>
      <c r="U4712" t="s">
        <v>47</v>
      </c>
      <c r="V4712">
        <v>2013</v>
      </c>
      <c r="W4712">
        <v>72</v>
      </c>
      <c r="X4712" t="s">
        <v>83</v>
      </c>
    </row>
    <row r="4713" spans="1:24" x14ac:dyDescent="0.35">
      <c r="A4713">
        <v>104712</v>
      </c>
      <c r="B4713">
        <v>8717831859</v>
      </c>
      <c r="C4713" t="s">
        <v>22</v>
      </c>
      <c r="D4713" t="s">
        <v>58</v>
      </c>
      <c r="E4713" t="s">
        <v>43</v>
      </c>
      <c r="F4713">
        <v>24</v>
      </c>
      <c r="G4713" t="str">
        <f t="shared" si="73"/>
        <v>18-25</v>
      </c>
      <c r="H4713" t="s">
        <v>53</v>
      </c>
      <c r="I4713" t="s">
        <v>26</v>
      </c>
      <c r="J4713">
        <v>166400.53</v>
      </c>
      <c r="K4713">
        <v>504712</v>
      </c>
      <c r="L4713" t="s">
        <v>39</v>
      </c>
      <c r="M4713">
        <v>154966.49</v>
      </c>
      <c r="N4713" t="s">
        <v>40</v>
      </c>
      <c r="O4713" s="1">
        <v>44781</v>
      </c>
      <c r="P4713" t="s">
        <v>45</v>
      </c>
      <c r="Q4713">
        <v>315767</v>
      </c>
      <c r="R4713">
        <v>344</v>
      </c>
      <c r="S4713" t="s">
        <v>50</v>
      </c>
      <c r="T4713" t="s">
        <v>47</v>
      </c>
      <c r="U4713" t="s">
        <v>47</v>
      </c>
      <c r="V4713">
        <v>2018</v>
      </c>
      <c r="W4713">
        <v>31</v>
      </c>
      <c r="X4713" t="s">
        <v>79</v>
      </c>
    </row>
    <row r="4714" spans="1:24" x14ac:dyDescent="0.35">
      <c r="A4714">
        <v>104713</v>
      </c>
      <c r="B4714">
        <v>3948866567</v>
      </c>
      <c r="C4714" t="s">
        <v>36</v>
      </c>
      <c r="D4714" t="s">
        <v>55</v>
      </c>
      <c r="E4714" t="s">
        <v>43</v>
      </c>
      <c r="F4714">
        <v>65</v>
      </c>
      <c r="G4714" t="str">
        <f t="shared" si="73"/>
        <v>50+</v>
      </c>
      <c r="H4714" t="s">
        <v>37</v>
      </c>
      <c r="I4714" t="s">
        <v>26</v>
      </c>
      <c r="J4714">
        <v>94771.08</v>
      </c>
      <c r="K4714">
        <v>504713</v>
      </c>
      <c r="L4714" t="s">
        <v>57</v>
      </c>
      <c r="M4714">
        <v>159936.87</v>
      </c>
      <c r="N4714" t="s">
        <v>2</v>
      </c>
      <c r="O4714" s="1">
        <v>44859</v>
      </c>
      <c r="P4714" t="s">
        <v>45</v>
      </c>
      <c r="Q4714">
        <v>923983.4</v>
      </c>
      <c r="R4714">
        <v>880</v>
      </c>
      <c r="S4714" t="s">
        <v>30</v>
      </c>
      <c r="T4714" t="s">
        <v>31</v>
      </c>
      <c r="U4714" t="s">
        <v>31</v>
      </c>
      <c r="V4714">
        <v>2006</v>
      </c>
      <c r="W4714">
        <v>13</v>
      </c>
      <c r="X4714" t="s">
        <v>81</v>
      </c>
    </row>
    <row r="4715" spans="1:24" x14ac:dyDescent="0.35">
      <c r="A4715">
        <v>104714</v>
      </c>
      <c r="B4715">
        <v>8541065963</v>
      </c>
      <c r="C4715" t="s">
        <v>32</v>
      </c>
      <c r="D4715" t="s">
        <v>42</v>
      </c>
      <c r="E4715" t="s">
        <v>24</v>
      </c>
      <c r="F4715">
        <v>41</v>
      </c>
      <c r="G4715" t="str">
        <f t="shared" si="73"/>
        <v>36-50</v>
      </c>
      <c r="H4715" t="s">
        <v>37</v>
      </c>
      <c r="I4715" t="s">
        <v>38</v>
      </c>
      <c r="J4715">
        <v>93058.16</v>
      </c>
      <c r="K4715">
        <v>504714</v>
      </c>
      <c r="L4715" t="s">
        <v>39</v>
      </c>
      <c r="M4715">
        <v>164144.9</v>
      </c>
      <c r="N4715" t="s">
        <v>2</v>
      </c>
      <c r="O4715" s="1">
        <v>44588</v>
      </c>
      <c r="P4715" t="s">
        <v>45</v>
      </c>
      <c r="Q4715">
        <v>250976.79</v>
      </c>
      <c r="R4715">
        <v>776</v>
      </c>
      <c r="S4715" t="s">
        <v>30</v>
      </c>
      <c r="T4715" t="s">
        <v>31</v>
      </c>
      <c r="U4715" t="s">
        <v>31</v>
      </c>
      <c r="V4715">
        <v>2017</v>
      </c>
      <c r="W4715">
        <v>105</v>
      </c>
      <c r="X4715" t="s">
        <v>72</v>
      </c>
    </row>
    <row r="4716" spans="1:24" x14ac:dyDescent="0.35">
      <c r="A4716">
        <v>104715</v>
      </c>
      <c r="B4716">
        <v>8774429526</v>
      </c>
      <c r="C4716" t="s">
        <v>41</v>
      </c>
      <c r="D4716" t="s">
        <v>55</v>
      </c>
      <c r="E4716" t="s">
        <v>43</v>
      </c>
      <c r="F4716">
        <v>63</v>
      </c>
      <c r="G4716" t="str">
        <f t="shared" si="73"/>
        <v>50+</v>
      </c>
      <c r="H4716" t="s">
        <v>25</v>
      </c>
      <c r="I4716" t="s">
        <v>54</v>
      </c>
      <c r="J4716">
        <v>435614.08</v>
      </c>
      <c r="K4716">
        <v>504715</v>
      </c>
      <c r="L4716" t="s">
        <v>39</v>
      </c>
      <c r="M4716">
        <v>169732.17</v>
      </c>
      <c r="N4716" t="s">
        <v>40</v>
      </c>
      <c r="O4716" s="1">
        <v>44949</v>
      </c>
      <c r="P4716" t="s">
        <v>45</v>
      </c>
      <c r="Q4716">
        <v>1226432.33</v>
      </c>
      <c r="R4716">
        <v>613</v>
      </c>
      <c r="S4716" t="s">
        <v>46</v>
      </c>
      <c r="T4716" t="s">
        <v>31</v>
      </c>
      <c r="U4716" t="s">
        <v>47</v>
      </c>
      <c r="V4716">
        <v>2022</v>
      </c>
      <c r="W4716">
        <v>115</v>
      </c>
      <c r="X4716" t="s">
        <v>72</v>
      </c>
    </row>
    <row r="4717" spans="1:24" x14ac:dyDescent="0.35">
      <c r="A4717">
        <v>104716</v>
      </c>
      <c r="B4717">
        <v>8839938692</v>
      </c>
      <c r="C4717" t="s">
        <v>42</v>
      </c>
      <c r="D4717" t="s">
        <v>23</v>
      </c>
      <c r="E4717" t="s">
        <v>43</v>
      </c>
      <c r="F4717">
        <v>25</v>
      </c>
      <c r="G4717" t="str">
        <f t="shared" si="73"/>
        <v>18-25</v>
      </c>
      <c r="H4717" t="s">
        <v>25</v>
      </c>
      <c r="I4717" t="s">
        <v>38</v>
      </c>
      <c r="J4717">
        <v>430050.45</v>
      </c>
      <c r="K4717">
        <v>504716</v>
      </c>
      <c r="L4717" t="s">
        <v>56</v>
      </c>
      <c r="M4717">
        <v>137849.39000000001</v>
      </c>
      <c r="N4717" t="s">
        <v>40</v>
      </c>
      <c r="O4717" s="1">
        <v>44677</v>
      </c>
      <c r="P4717" t="s">
        <v>29</v>
      </c>
      <c r="Q4717">
        <v>84982.11</v>
      </c>
      <c r="R4717">
        <v>650</v>
      </c>
      <c r="S4717" t="s">
        <v>30</v>
      </c>
      <c r="T4717" t="s">
        <v>47</v>
      </c>
      <c r="U4717" t="s">
        <v>31</v>
      </c>
      <c r="V4717">
        <v>2008</v>
      </c>
      <c r="W4717">
        <v>3</v>
      </c>
      <c r="X4717" t="s">
        <v>75</v>
      </c>
    </row>
    <row r="4718" spans="1:24" x14ac:dyDescent="0.35">
      <c r="A4718">
        <v>104717</v>
      </c>
      <c r="B4718">
        <v>1730704214</v>
      </c>
      <c r="C4718" t="s">
        <v>55</v>
      </c>
      <c r="D4718" t="s">
        <v>36</v>
      </c>
      <c r="E4718" t="s">
        <v>43</v>
      </c>
      <c r="F4718">
        <v>30</v>
      </c>
      <c r="G4718" t="str">
        <f t="shared" si="73"/>
        <v>26-35</v>
      </c>
      <c r="H4718" t="s">
        <v>53</v>
      </c>
      <c r="I4718" t="s">
        <v>54</v>
      </c>
      <c r="J4718">
        <v>136742.35999999999</v>
      </c>
      <c r="K4718">
        <v>504717</v>
      </c>
      <c r="L4718" t="s">
        <v>57</v>
      </c>
      <c r="M4718">
        <v>148813.9</v>
      </c>
      <c r="N4718" t="s">
        <v>28</v>
      </c>
      <c r="O4718" s="1">
        <v>44962</v>
      </c>
      <c r="P4718" t="s">
        <v>52</v>
      </c>
      <c r="Q4718">
        <v>1960366.04</v>
      </c>
      <c r="R4718">
        <v>527</v>
      </c>
      <c r="S4718" t="s">
        <v>50</v>
      </c>
      <c r="T4718" t="s">
        <v>31</v>
      </c>
      <c r="U4718" t="s">
        <v>31</v>
      </c>
      <c r="V4718">
        <v>2013</v>
      </c>
      <c r="W4718">
        <v>61</v>
      </c>
      <c r="X4718" t="s">
        <v>73</v>
      </c>
    </row>
    <row r="4719" spans="1:24" x14ac:dyDescent="0.35">
      <c r="A4719">
        <v>104718</v>
      </c>
      <c r="B4719">
        <v>4758616060</v>
      </c>
      <c r="C4719" t="s">
        <v>42</v>
      </c>
      <c r="D4719" t="s">
        <v>55</v>
      </c>
      <c r="E4719" t="s">
        <v>43</v>
      </c>
      <c r="F4719">
        <v>20</v>
      </c>
      <c r="G4719" t="str">
        <f t="shared" si="73"/>
        <v>18-25</v>
      </c>
      <c r="H4719" t="s">
        <v>44</v>
      </c>
      <c r="I4719" t="s">
        <v>54</v>
      </c>
      <c r="J4719">
        <v>17849.7</v>
      </c>
      <c r="K4719">
        <v>504718</v>
      </c>
      <c r="L4719" t="s">
        <v>27</v>
      </c>
      <c r="M4719">
        <v>117778.98</v>
      </c>
      <c r="N4719" t="s">
        <v>28</v>
      </c>
      <c r="O4719" s="1">
        <v>45011</v>
      </c>
      <c r="P4719" t="s">
        <v>29</v>
      </c>
      <c r="Q4719">
        <v>16294.33</v>
      </c>
      <c r="R4719">
        <v>415</v>
      </c>
      <c r="S4719" t="s">
        <v>46</v>
      </c>
      <c r="T4719" t="s">
        <v>47</v>
      </c>
      <c r="U4719" t="s">
        <v>47</v>
      </c>
      <c r="V4719">
        <v>2014</v>
      </c>
      <c r="W4719">
        <v>19</v>
      </c>
      <c r="X4719" t="s">
        <v>74</v>
      </c>
    </row>
    <row r="4720" spans="1:24" x14ac:dyDescent="0.35">
      <c r="A4720">
        <v>104719</v>
      </c>
      <c r="B4720">
        <v>7708658773</v>
      </c>
      <c r="C4720" t="s">
        <v>32</v>
      </c>
      <c r="D4720" t="s">
        <v>55</v>
      </c>
      <c r="E4720" t="s">
        <v>43</v>
      </c>
      <c r="F4720">
        <v>51</v>
      </c>
      <c r="G4720" t="str">
        <f t="shared" si="73"/>
        <v>50+</v>
      </c>
      <c r="H4720" t="s">
        <v>37</v>
      </c>
      <c r="I4720" t="s">
        <v>38</v>
      </c>
      <c r="J4720">
        <v>434674.3</v>
      </c>
      <c r="K4720">
        <v>504719</v>
      </c>
      <c r="L4720" t="s">
        <v>56</v>
      </c>
      <c r="M4720">
        <v>45411.71</v>
      </c>
      <c r="N4720" t="s">
        <v>28</v>
      </c>
      <c r="O4720" s="1">
        <v>44847</v>
      </c>
      <c r="P4720" t="s">
        <v>45</v>
      </c>
      <c r="Q4720">
        <v>1864337.85</v>
      </c>
      <c r="R4720">
        <v>765</v>
      </c>
      <c r="S4720" t="s">
        <v>46</v>
      </c>
      <c r="T4720" t="s">
        <v>47</v>
      </c>
      <c r="U4720" t="s">
        <v>31</v>
      </c>
      <c r="V4720">
        <v>2008</v>
      </c>
      <c r="W4720">
        <v>17</v>
      </c>
      <c r="X4720" t="s">
        <v>81</v>
      </c>
    </row>
    <row r="4721" spans="1:24" x14ac:dyDescent="0.35">
      <c r="A4721">
        <v>104720</v>
      </c>
      <c r="B4721">
        <v>1920220095</v>
      </c>
      <c r="C4721" t="s">
        <v>55</v>
      </c>
      <c r="D4721" t="s">
        <v>23</v>
      </c>
      <c r="E4721" t="s">
        <v>43</v>
      </c>
      <c r="F4721">
        <v>30</v>
      </c>
      <c r="G4721" t="str">
        <f t="shared" si="73"/>
        <v>26-35</v>
      </c>
      <c r="H4721" t="s">
        <v>49</v>
      </c>
      <c r="I4721" t="s">
        <v>38</v>
      </c>
      <c r="J4721">
        <v>29605.35</v>
      </c>
      <c r="K4721">
        <v>504720</v>
      </c>
      <c r="L4721" t="s">
        <v>27</v>
      </c>
      <c r="M4721">
        <v>16700.43</v>
      </c>
      <c r="N4721" t="s">
        <v>34</v>
      </c>
      <c r="O4721" s="1">
        <v>45315</v>
      </c>
      <c r="P4721" t="s">
        <v>30</v>
      </c>
      <c r="Q4721">
        <v>1288401.57</v>
      </c>
      <c r="R4721">
        <v>300</v>
      </c>
      <c r="S4721" t="s">
        <v>50</v>
      </c>
      <c r="T4721" t="s">
        <v>47</v>
      </c>
      <c r="U4721" t="s">
        <v>31</v>
      </c>
      <c r="V4721">
        <v>2012</v>
      </c>
      <c r="W4721">
        <v>110</v>
      </c>
      <c r="X4721" t="s">
        <v>72</v>
      </c>
    </row>
    <row r="4722" spans="1:24" x14ac:dyDescent="0.35">
      <c r="A4722">
        <v>104721</v>
      </c>
      <c r="B4722">
        <v>6759048681</v>
      </c>
      <c r="C4722" t="s">
        <v>32</v>
      </c>
      <c r="D4722" t="s">
        <v>23</v>
      </c>
      <c r="E4722" t="s">
        <v>24</v>
      </c>
      <c r="F4722">
        <v>49</v>
      </c>
      <c r="G4722" t="str">
        <f t="shared" si="73"/>
        <v>36-50</v>
      </c>
      <c r="H4722" t="s">
        <v>25</v>
      </c>
      <c r="I4722" t="s">
        <v>26</v>
      </c>
      <c r="J4722">
        <v>43275.37</v>
      </c>
      <c r="K4722">
        <v>504721</v>
      </c>
      <c r="L4722" t="s">
        <v>27</v>
      </c>
      <c r="M4722">
        <v>35793.11</v>
      </c>
      <c r="N4722" t="s">
        <v>40</v>
      </c>
      <c r="O4722" s="1">
        <v>45276</v>
      </c>
      <c r="P4722" t="s">
        <v>35</v>
      </c>
      <c r="Q4722">
        <v>1645528.7</v>
      </c>
      <c r="R4722">
        <v>486</v>
      </c>
      <c r="S4722" t="s">
        <v>30</v>
      </c>
      <c r="T4722" t="s">
        <v>31</v>
      </c>
      <c r="U4722" t="s">
        <v>31</v>
      </c>
      <c r="V4722">
        <v>2021</v>
      </c>
      <c r="W4722">
        <v>98</v>
      </c>
      <c r="X4722" t="s">
        <v>83</v>
      </c>
    </row>
    <row r="4723" spans="1:24" x14ac:dyDescent="0.35">
      <c r="A4723">
        <v>104722</v>
      </c>
      <c r="B4723">
        <v>3811340394</v>
      </c>
      <c r="C4723" t="s">
        <v>55</v>
      </c>
      <c r="D4723" t="s">
        <v>36</v>
      </c>
      <c r="E4723" t="s">
        <v>43</v>
      </c>
      <c r="F4723">
        <v>52</v>
      </c>
      <c r="G4723" t="str">
        <f t="shared" si="73"/>
        <v>50+</v>
      </c>
      <c r="H4723" t="s">
        <v>37</v>
      </c>
      <c r="I4723" t="s">
        <v>54</v>
      </c>
      <c r="J4723">
        <v>411138.43</v>
      </c>
      <c r="K4723">
        <v>504722</v>
      </c>
      <c r="L4723" t="s">
        <v>27</v>
      </c>
      <c r="M4723">
        <v>38702.01</v>
      </c>
      <c r="N4723" t="s">
        <v>34</v>
      </c>
      <c r="O4723" s="1">
        <v>44722</v>
      </c>
      <c r="P4723" t="s">
        <v>52</v>
      </c>
      <c r="Q4723">
        <v>716242.93</v>
      </c>
      <c r="R4723">
        <v>387</v>
      </c>
      <c r="S4723" t="s">
        <v>46</v>
      </c>
      <c r="T4723" t="s">
        <v>31</v>
      </c>
      <c r="U4723" t="s">
        <v>31</v>
      </c>
      <c r="V4723">
        <v>2015</v>
      </c>
      <c r="W4723">
        <v>20</v>
      </c>
      <c r="X4723" t="s">
        <v>77</v>
      </c>
    </row>
    <row r="4724" spans="1:24" x14ac:dyDescent="0.35">
      <c r="A4724">
        <v>104723</v>
      </c>
      <c r="B4724">
        <v>9392769460</v>
      </c>
      <c r="C4724" t="s">
        <v>41</v>
      </c>
      <c r="D4724" t="s">
        <v>33</v>
      </c>
      <c r="E4724" t="s">
        <v>43</v>
      </c>
      <c r="F4724">
        <v>38</v>
      </c>
      <c r="G4724" t="str">
        <f t="shared" si="73"/>
        <v>36-50</v>
      </c>
      <c r="H4724" t="s">
        <v>44</v>
      </c>
      <c r="I4724" t="s">
        <v>54</v>
      </c>
      <c r="J4724">
        <v>408792.58</v>
      </c>
      <c r="K4724">
        <v>504723</v>
      </c>
      <c r="L4724" t="s">
        <v>39</v>
      </c>
      <c r="M4724">
        <v>151602.31</v>
      </c>
      <c r="N4724" t="s">
        <v>2</v>
      </c>
      <c r="O4724" s="1">
        <v>45126</v>
      </c>
      <c r="P4724" t="s">
        <v>52</v>
      </c>
      <c r="Q4724">
        <v>488009.16</v>
      </c>
      <c r="R4724">
        <v>869</v>
      </c>
      <c r="S4724" t="s">
        <v>30</v>
      </c>
      <c r="T4724" t="s">
        <v>31</v>
      </c>
      <c r="U4724" t="s">
        <v>47</v>
      </c>
      <c r="V4724">
        <v>2023</v>
      </c>
      <c r="W4724">
        <v>108</v>
      </c>
      <c r="X4724" t="s">
        <v>78</v>
      </c>
    </row>
    <row r="4725" spans="1:24" x14ac:dyDescent="0.35">
      <c r="A4725">
        <v>104724</v>
      </c>
      <c r="B4725">
        <v>4329290840</v>
      </c>
      <c r="C4725" t="s">
        <v>32</v>
      </c>
      <c r="D4725" t="s">
        <v>48</v>
      </c>
      <c r="E4725" t="s">
        <v>43</v>
      </c>
      <c r="F4725">
        <v>18</v>
      </c>
      <c r="G4725" t="str">
        <f t="shared" si="73"/>
        <v>18-25</v>
      </c>
      <c r="H4725" t="s">
        <v>49</v>
      </c>
      <c r="I4725" t="s">
        <v>54</v>
      </c>
      <c r="J4725">
        <v>102042.36</v>
      </c>
      <c r="K4725">
        <v>504724</v>
      </c>
      <c r="L4725" t="s">
        <v>57</v>
      </c>
      <c r="M4725">
        <v>189554.92</v>
      </c>
      <c r="N4725" t="s">
        <v>34</v>
      </c>
      <c r="O4725" s="1">
        <v>44784</v>
      </c>
      <c r="P4725" t="s">
        <v>29</v>
      </c>
      <c r="Q4725">
        <v>346306.72</v>
      </c>
      <c r="R4725">
        <v>382</v>
      </c>
      <c r="S4725" t="s">
        <v>50</v>
      </c>
      <c r="T4725" t="s">
        <v>47</v>
      </c>
      <c r="U4725" t="s">
        <v>47</v>
      </c>
      <c r="V4725">
        <v>2015</v>
      </c>
      <c r="W4725">
        <v>45</v>
      </c>
      <c r="X4725" t="s">
        <v>79</v>
      </c>
    </row>
    <row r="4726" spans="1:24" x14ac:dyDescent="0.35">
      <c r="A4726">
        <v>104725</v>
      </c>
      <c r="B4726">
        <v>4451586672</v>
      </c>
      <c r="C4726" t="s">
        <v>33</v>
      </c>
      <c r="D4726" t="s">
        <v>51</v>
      </c>
      <c r="E4726" t="s">
        <v>24</v>
      </c>
      <c r="F4726">
        <v>19</v>
      </c>
      <c r="G4726" t="str">
        <f t="shared" si="73"/>
        <v>18-25</v>
      </c>
      <c r="H4726" t="s">
        <v>25</v>
      </c>
      <c r="I4726" t="s">
        <v>26</v>
      </c>
      <c r="J4726">
        <v>20070.95</v>
      </c>
      <c r="K4726">
        <v>504725</v>
      </c>
      <c r="L4726" t="s">
        <v>39</v>
      </c>
      <c r="M4726">
        <v>162906.20000000001</v>
      </c>
      <c r="N4726" t="s">
        <v>2</v>
      </c>
      <c r="O4726" s="1">
        <v>45377</v>
      </c>
      <c r="P4726" t="s">
        <v>45</v>
      </c>
      <c r="Q4726">
        <v>1062408.8</v>
      </c>
      <c r="R4726">
        <v>727</v>
      </c>
      <c r="S4726" t="s">
        <v>46</v>
      </c>
      <c r="T4726" t="s">
        <v>31</v>
      </c>
      <c r="U4726" t="s">
        <v>47</v>
      </c>
      <c r="V4726">
        <v>2007</v>
      </c>
      <c r="W4726">
        <v>113</v>
      </c>
      <c r="X4726" t="s">
        <v>74</v>
      </c>
    </row>
    <row r="4727" spans="1:24" x14ac:dyDescent="0.35">
      <c r="A4727">
        <v>104726</v>
      </c>
      <c r="B4727">
        <v>3283207816</v>
      </c>
      <c r="C4727" t="s">
        <v>42</v>
      </c>
      <c r="D4727" t="s">
        <v>36</v>
      </c>
      <c r="E4727" t="s">
        <v>43</v>
      </c>
      <c r="F4727">
        <v>59</v>
      </c>
      <c r="G4727" t="str">
        <f t="shared" si="73"/>
        <v>50+</v>
      </c>
      <c r="H4727" t="s">
        <v>44</v>
      </c>
      <c r="I4727" t="s">
        <v>54</v>
      </c>
      <c r="J4727">
        <v>32428.12</v>
      </c>
      <c r="K4727">
        <v>504726</v>
      </c>
      <c r="L4727" t="s">
        <v>57</v>
      </c>
      <c r="M4727">
        <v>198441.55</v>
      </c>
      <c r="N4727" t="s">
        <v>34</v>
      </c>
      <c r="O4727" s="1">
        <v>44710</v>
      </c>
      <c r="P4727" t="s">
        <v>45</v>
      </c>
      <c r="Q4727">
        <v>533141.61</v>
      </c>
      <c r="R4727">
        <v>541</v>
      </c>
      <c r="S4727" t="s">
        <v>50</v>
      </c>
      <c r="T4727" t="s">
        <v>31</v>
      </c>
      <c r="U4727" t="s">
        <v>31</v>
      </c>
      <c r="V4727">
        <v>2019</v>
      </c>
      <c r="W4727">
        <v>98</v>
      </c>
      <c r="X4727" t="s">
        <v>76</v>
      </c>
    </row>
    <row r="4728" spans="1:24" x14ac:dyDescent="0.35">
      <c r="A4728">
        <v>104727</v>
      </c>
      <c r="B4728">
        <v>7122748053</v>
      </c>
      <c r="C4728" t="s">
        <v>36</v>
      </c>
      <c r="D4728" t="s">
        <v>51</v>
      </c>
      <c r="E4728" t="s">
        <v>24</v>
      </c>
      <c r="F4728">
        <v>60</v>
      </c>
      <c r="G4728" t="str">
        <f t="shared" si="73"/>
        <v>50+</v>
      </c>
      <c r="H4728" t="s">
        <v>44</v>
      </c>
      <c r="I4728" t="s">
        <v>54</v>
      </c>
      <c r="J4728">
        <v>227241.23</v>
      </c>
      <c r="K4728">
        <v>504727</v>
      </c>
      <c r="L4728" t="s">
        <v>39</v>
      </c>
      <c r="M4728">
        <v>8827.66</v>
      </c>
      <c r="N4728" t="s">
        <v>28</v>
      </c>
      <c r="O4728" s="1">
        <v>45366</v>
      </c>
      <c r="P4728" t="s">
        <v>29</v>
      </c>
      <c r="Q4728">
        <v>1760226.3</v>
      </c>
      <c r="R4728">
        <v>716</v>
      </c>
      <c r="S4728" t="s">
        <v>50</v>
      </c>
      <c r="T4728" t="s">
        <v>31</v>
      </c>
      <c r="U4728" t="s">
        <v>31</v>
      </c>
      <c r="V4728">
        <v>2008</v>
      </c>
      <c r="W4728">
        <v>115</v>
      </c>
      <c r="X4728" t="s">
        <v>74</v>
      </c>
    </row>
    <row r="4729" spans="1:24" x14ac:dyDescent="0.35">
      <c r="A4729">
        <v>104728</v>
      </c>
      <c r="B4729">
        <v>3913788483</v>
      </c>
      <c r="C4729" t="s">
        <v>41</v>
      </c>
      <c r="D4729" t="s">
        <v>42</v>
      </c>
      <c r="E4729" t="s">
        <v>24</v>
      </c>
      <c r="F4729">
        <v>43</v>
      </c>
      <c r="G4729" t="str">
        <f t="shared" si="73"/>
        <v>36-50</v>
      </c>
      <c r="H4729" t="s">
        <v>49</v>
      </c>
      <c r="I4729" t="s">
        <v>26</v>
      </c>
      <c r="J4729">
        <v>209699.06</v>
      </c>
      <c r="K4729">
        <v>504728</v>
      </c>
      <c r="L4729" t="s">
        <v>27</v>
      </c>
      <c r="M4729">
        <v>6514.08</v>
      </c>
      <c r="N4729" t="s">
        <v>40</v>
      </c>
      <c r="O4729" s="1">
        <v>45421</v>
      </c>
      <c r="P4729" t="s">
        <v>52</v>
      </c>
      <c r="Q4729">
        <v>59877.38</v>
      </c>
      <c r="R4729">
        <v>413</v>
      </c>
      <c r="S4729" t="s">
        <v>46</v>
      </c>
      <c r="T4729" t="s">
        <v>31</v>
      </c>
      <c r="U4729" t="s">
        <v>47</v>
      </c>
      <c r="V4729">
        <v>2009</v>
      </c>
      <c r="W4729">
        <v>85</v>
      </c>
      <c r="X4729" t="s">
        <v>76</v>
      </c>
    </row>
    <row r="4730" spans="1:24" x14ac:dyDescent="0.35">
      <c r="A4730">
        <v>104729</v>
      </c>
      <c r="B4730">
        <v>3610090766</v>
      </c>
      <c r="C4730" t="s">
        <v>33</v>
      </c>
      <c r="D4730" t="s">
        <v>42</v>
      </c>
      <c r="E4730" t="s">
        <v>24</v>
      </c>
      <c r="F4730">
        <v>20</v>
      </c>
      <c r="G4730" t="str">
        <f t="shared" si="73"/>
        <v>18-25</v>
      </c>
      <c r="H4730" t="s">
        <v>49</v>
      </c>
      <c r="I4730" t="s">
        <v>38</v>
      </c>
      <c r="J4730">
        <v>91962.19</v>
      </c>
      <c r="K4730">
        <v>504729</v>
      </c>
      <c r="L4730" t="s">
        <v>27</v>
      </c>
      <c r="M4730">
        <v>136741.48000000001</v>
      </c>
      <c r="N4730" t="s">
        <v>28</v>
      </c>
      <c r="O4730" s="1">
        <v>45399</v>
      </c>
      <c r="P4730" t="s">
        <v>29</v>
      </c>
      <c r="Q4730">
        <v>169109.38</v>
      </c>
      <c r="R4730">
        <v>861</v>
      </c>
      <c r="S4730" t="s">
        <v>46</v>
      </c>
      <c r="T4730" t="s">
        <v>47</v>
      </c>
      <c r="U4730" t="s">
        <v>31</v>
      </c>
      <c r="V4730">
        <v>2015</v>
      </c>
      <c r="W4730">
        <v>49</v>
      </c>
      <c r="X4730" t="s">
        <v>75</v>
      </c>
    </row>
    <row r="4731" spans="1:24" x14ac:dyDescent="0.35">
      <c r="A4731">
        <v>104730</v>
      </c>
      <c r="B4731">
        <v>2692121909</v>
      </c>
      <c r="C4731" t="s">
        <v>41</v>
      </c>
      <c r="D4731" t="s">
        <v>48</v>
      </c>
      <c r="E4731" t="s">
        <v>24</v>
      </c>
      <c r="F4731">
        <v>41</v>
      </c>
      <c r="G4731" t="str">
        <f t="shared" si="73"/>
        <v>36-50</v>
      </c>
      <c r="H4731" t="s">
        <v>25</v>
      </c>
      <c r="I4731" t="s">
        <v>26</v>
      </c>
      <c r="J4731">
        <v>454611.09</v>
      </c>
      <c r="K4731">
        <v>504730</v>
      </c>
      <c r="L4731" t="s">
        <v>27</v>
      </c>
      <c r="M4731">
        <v>5218.88</v>
      </c>
      <c r="N4731" t="s">
        <v>2</v>
      </c>
      <c r="O4731" s="1">
        <v>45118</v>
      </c>
      <c r="P4731" t="s">
        <v>35</v>
      </c>
      <c r="Q4731">
        <v>431621.35</v>
      </c>
      <c r="R4731">
        <v>694</v>
      </c>
      <c r="S4731" t="s">
        <v>50</v>
      </c>
      <c r="T4731" t="s">
        <v>47</v>
      </c>
      <c r="U4731" t="s">
        <v>31</v>
      </c>
      <c r="V4731">
        <v>2020</v>
      </c>
      <c r="W4731">
        <v>31</v>
      </c>
      <c r="X4731" t="s">
        <v>78</v>
      </c>
    </row>
    <row r="4732" spans="1:24" x14ac:dyDescent="0.35">
      <c r="A4732">
        <v>104731</v>
      </c>
      <c r="B4732">
        <v>6434478428</v>
      </c>
      <c r="C4732" t="s">
        <v>55</v>
      </c>
      <c r="D4732" t="s">
        <v>58</v>
      </c>
      <c r="E4732" t="s">
        <v>24</v>
      </c>
      <c r="F4732">
        <v>43</v>
      </c>
      <c r="G4732" t="str">
        <f t="shared" si="73"/>
        <v>36-50</v>
      </c>
      <c r="H4732" t="s">
        <v>49</v>
      </c>
      <c r="I4732" t="s">
        <v>26</v>
      </c>
      <c r="J4732">
        <v>276652.2</v>
      </c>
      <c r="K4732">
        <v>504731</v>
      </c>
      <c r="L4732" t="s">
        <v>56</v>
      </c>
      <c r="M4732">
        <v>178156.31</v>
      </c>
      <c r="N4732" t="s">
        <v>34</v>
      </c>
      <c r="O4732" s="1">
        <v>45116</v>
      </c>
      <c r="P4732" t="s">
        <v>52</v>
      </c>
      <c r="Q4732">
        <v>164680.72</v>
      </c>
      <c r="R4732">
        <v>612</v>
      </c>
      <c r="S4732" t="s">
        <v>46</v>
      </c>
      <c r="T4732" t="s">
        <v>31</v>
      </c>
      <c r="U4732" t="s">
        <v>31</v>
      </c>
      <c r="V4732">
        <v>2011</v>
      </c>
      <c r="W4732">
        <v>3</v>
      </c>
      <c r="X4732" t="s">
        <v>78</v>
      </c>
    </row>
    <row r="4733" spans="1:24" x14ac:dyDescent="0.35">
      <c r="A4733">
        <v>104732</v>
      </c>
      <c r="B4733">
        <v>3980043243</v>
      </c>
      <c r="C4733" t="s">
        <v>42</v>
      </c>
      <c r="D4733" t="s">
        <v>33</v>
      </c>
      <c r="E4733" t="s">
        <v>43</v>
      </c>
      <c r="F4733">
        <v>25</v>
      </c>
      <c r="G4733" t="str">
        <f t="shared" si="73"/>
        <v>18-25</v>
      </c>
      <c r="H4733" t="s">
        <v>37</v>
      </c>
      <c r="I4733" t="s">
        <v>38</v>
      </c>
      <c r="J4733">
        <v>403862.12</v>
      </c>
      <c r="K4733">
        <v>504732</v>
      </c>
      <c r="L4733" t="s">
        <v>27</v>
      </c>
      <c r="M4733">
        <v>94487.38</v>
      </c>
      <c r="N4733" t="s">
        <v>40</v>
      </c>
      <c r="O4733" s="1">
        <v>45055</v>
      </c>
      <c r="P4733" t="s">
        <v>45</v>
      </c>
      <c r="Q4733">
        <v>1656017.63</v>
      </c>
      <c r="R4733">
        <v>664</v>
      </c>
      <c r="S4733" t="s">
        <v>50</v>
      </c>
      <c r="T4733" t="s">
        <v>31</v>
      </c>
      <c r="U4733" t="s">
        <v>31</v>
      </c>
      <c r="V4733">
        <v>2008</v>
      </c>
      <c r="W4733">
        <v>106</v>
      </c>
      <c r="X4733" t="s">
        <v>76</v>
      </c>
    </row>
    <row r="4734" spans="1:24" x14ac:dyDescent="0.35">
      <c r="A4734">
        <v>104733</v>
      </c>
      <c r="B4734">
        <v>8247209548</v>
      </c>
      <c r="C4734" t="s">
        <v>32</v>
      </c>
      <c r="D4734" t="s">
        <v>36</v>
      </c>
      <c r="E4734" t="s">
        <v>43</v>
      </c>
      <c r="F4734">
        <v>64</v>
      </c>
      <c r="G4734" t="str">
        <f t="shared" si="73"/>
        <v>50+</v>
      </c>
      <c r="H4734" t="s">
        <v>49</v>
      </c>
      <c r="I4734" t="s">
        <v>54</v>
      </c>
      <c r="J4734">
        <v>52759.28</v>
      </c>
      <c r="K4734">
        <v>504733</v>
      </c>
      <c r="L4734" t="s">
        <v>39</v>
      </c>
      <c r="M4734">
        <v>184889.09</v>
      </c>
      <c r="N4734" t="s">
        <v>34</v>
      </c>
      <c r="O4734" s="1">
        <v>44824</v>
      </c>
      <c r="P4734" t="s">
        <v>30</v>
      </c>
      <c r="Q4734">
        <v>8087.81</v>
      </c>
      <c r="R4734">
        <v>388</v>
      </c>
      <c r="S4734" t="s">
        <v>46</v>
      </c>
      <c r="T4734" t="s">
        <v>31</v>
      </c>
      <c r="U4734" t="s">
        <v>31</v>
      </c>
      <c r="V4734">
        <v>2010</v>
      </c>
      <c r="W4734">
        <v>36</v>
      </c>
      <c r="X4734" t="s">
        <v>80</v>
      </c>
    </row>
    <row r="4735" spans="1:24" x14ac:dyDescent="0.35">
      <c r="A4735">
        <v>104734</v>
      </c>
      <c r="B4735">
        <v>4322790263</v>
      </c>
      <c r="C4735" t="s">
        <v>42</v>
      </c>
      <c r="D4735" t="s">
        <v>55</v>
      </c>
      <c r="E4735" t="s">
        <v>43</v>
      </c>
      <c r="F4735">
        <v>54</v>
      </c>
      <c r="G4735" t="str">
        <f t="shared" si="73"/>
        <v>50+</v>
      </c>
      <c r="H4735" t="s">
        <v>44</v>
      </c>
      <c r="I4735" t="s">
        <v>38</v>
      </c>
      <c r="J4735">
        <v>486755.81</v>
      </c>
      <c r="K4735">
        <v>504734</v>
      </c>
      <c r="L4735" t="s">
        <v>56</v>
      </c>
      <c r="M4735">
        <v>50045.71</v>
      </c>
      <c r="N4735" t="s">
        <v>34</v>
      </c>
      <c r="O4735" s="1">
        <v>44730</v>
      </c>
      <c r="P4735" t="s">
        <v>30</v>
      </c>
      <c r="Q4735">
        <v>1303310.8999999999</v>
      </c>
      <c r="R4735">
        <v>347</v>
      </c>
      <c r="S4735" t="s">
        <v>46</v>
      </c>
      <c r="T4735" t="s">
        <v>47</v>
      </c>
      <c r="U4735" t="s">
        <v>31</v>
      </c>
      <c r="V4735">
        <v>2013</v>
      </c>
      <c r="W4735">
        <v>25</v>
      </c>
      <c r="X4735" t="s">
        <v>77</v>
      </c>
    </row>
    <row r="4736" spans="1:24" x14ac:dyDescent="0.35">
      <c r="A4736">
        <v>104735</v>
      </c>
      <c r="B4736">
        <v>8884364210</v>
      </c>
      <c r="C4736" t="s">
        <v>41</v>
      </c>
      <c r="D4736" t="s">
        <v>23</v>
      </c>
      <c r="E4736" t="s">
        <v>43</v>
      </c>
      <c r="F4736">
        <v>25</v>
      </c>
      <c r="G4736" t="str">
        <f t="shared" si="73"/>
        <v>18-25</v>
      </c>
      <c r="H4736" t="s">
        <v>49</v>
      </c>
      <c r="I4736" t="s">
        <v>54</v>
      </c>
      <c r="J4736">
        <v>405059.09</v>
      </c>
      <c r="K4736">
        <v>504735</v>
      </c>
      <c r="L4736" t="s">
        <v>27</v>
      </c>
      <c r="M4736">
        <v>128517.41</v>
      </c>
      <c r="N4736" t="s">
        <v>28</v>
      </c>
      <c r="O4736" s="1">
        <v>45402</v>
      </c>
      <c r="P4736" t="s">
        <v>52</v>
      </c>
      <c r="Q4736">
        <v>910965.73</v>
      </c>
      <c r="R4736">
        <v>429</v>
      </c>
      <c r="S4736" t="s">
        <v>50</v>
      </c>
      <c r="T4736" t="s">
        <v>31</v>
      </c>
      <c r="U4736" t="s">
        <v>31</v>
      </c>
      <c r="V4736">
        <v>2018</v>
      </c>
      <c r="W4736">
        <v>79</v>
      </c>
      <c r="X4736" t="s">
        <v>75</v>
      </c>
    </row>
    <row r="4737" spans="1:24" x14ac:dyDescent="0.35">
      <c r="A4737">
        <v>104736</v>
      </c>
      <c r="B4737">
        <v>7496492916</v>
      </c>
      <c r="C4737" t="s">
        <v>55</v>
      </c>
      <c r="D4737" t="s">
        <v>36</v>
      </c>
      <c r="E4737" t="s">
        <v>24</v>
      </c>
      <c r="F4737">
        <v>35</v>
      </c>
      <c r="G4737" t="str">
        <f t="shared" si="73"/>
        <v>26-35</v>
      </c>
      <c r="H4737" t="s">
        <v>25</v>
      </c>
      <c r="I4737" t="s">
        <v>26</v>
      </c>
      <c r="J4737">
        <v>144624.20000000001</v>
      </c>
      <c r="K4737">
        <v>504736</v>
      </c>
      <c r="L4737" t="s">
        <v>57</v>
      </c>
      <c r="M4737">
        <v>139840.95000000001</v>
      </c>
      <c r="N4737" t="s">
        <v>28</v>
      </c>
      <c r="O4737" s="1">
        <v>44907</v>
      </c>
      <c r="P4737" t="s">
        <v>52</v>
      </c>
      <c r="Q4737">
        <v>1545478.74</v>
      </c>
      <c r="R4737">
        <v>656</v>
      </c>
      <c r="S4737" t="s">
        <v>30</v>
      </c>
      <c r="T4737" t="s">
        <v>47</v>
      </c>
      <c r="U4737" t="s">
        <v>31</v>
      </c>
      <c r="V4737">
        <v>2011</v>
      </c>
      <c r="W4737">
        <v>34</v>
      </c>
      <c r="X4737" t="s">
        <v>83</v>
      </c>
    </row>
    <row r="4738" spans="1:24" x14ac:dyDescent="0.35">
      <c r="A4738">
        <v>104737</v>
      </c>
      <c r="B4738">
        <v>2969920930</v>
      </c>
      <c r="C4738" t="s">
        <v>42</v>
      </c>
      <c r="D4738" t="s">
        <v>23</v>
      </c>
      <c r="E4738" t="s">
        <v>24</v>
      </c>
      <c r="F4738">
        <v>35</v>
      </c>
      <c r="G4738" t="str">
        <f t="shared" ref="G4738:G4801" si="74">IF(AND(18&lt;=F4738, F4738&lt;=25),"18-25",IF(AND(26&lt;=F4738,F4738&lt;=35),"26-35",IF(AND(36&lt;=F4738,F4738&lt;=50),"36-50","50+")))</f>
        <v>26-35</v>
      </c>
      <c r="H4738" t="s">
        <v>37</v>
      </c>
      <c r="I4738" t="s">
        <v>54</v>
      </c>
      <c r="J4738">
        <v>11371.99</v>
      </c>
      <c r="K4738">
        <v>504737</v>
      </c>
      <c r="L4738" t="s">
        <v>39</v>
      </c>
      <c r="M4738">
        <v>57523.62</v>
      </c>
      <c r="N4738" t="s">
        <v>28</v>
      </c>
      <c r="O4738" s="1">
        <v>44802</v>
      </c>
      <c r="P4738" t="s">
        <v>45</v>
      </c>
      <c r="Q4738">
        <v>820805.68</v>
      </c>
      <c r="R4738">
        <v>510</v>
      </c>
      <c r="S4738" t="s">
        <v>46</v>
      </c>
      <c r="T4738" t="s">
        <v>47</v>
      </c>
      <c r="U4738" t="s">
        <v>47</v>
      </c>
      <c r="V4738">
        <v>2022</v>
      </c>
      <c r="W4738">
        <v>15</v>
      </c>
      <c r="X4738" t="s">
        <v>79</v>
      </c>
    </row>
    <row r="4739" spans="1:24" x14ac:dyDescent="0.35">
      <c r="A4739">
        <v>104738</v>
      </c>
      <c r="B4739">
        <v>3758741916</v>
      </c>
      <c r="C4739" t="s">
        <v>33</v>
      </c>
      <c r="D4739" t="s">
        <v>58</v>
      </c>
      <c r="E4739" t="s">
        <v>24</v>
      </c>
      <c r="F4739">
        <v>29</v>
      </c>
      <c r="G4739" t="str">
        <f t="shared" si="74"/>
        <v>26-35</v>
      </c>
      <c r="H4739" t="s">
        <v>49</v>
      </c>
      <c r="I4739" t="s">
        <v>26</v>
      </c>
      <c r="J4739">
        <v>83089.88</v>
      </c>
      <c r="K4739">
        <v>504738</v>
      </c>
      <c r="L4739" t="s">
        <v>27</v>
      </c>
      <c r="M4739">
        <v>73514.720000000001</v>
      </c>
      <c r="N4739" t="s">
        <v>2</v>
      </c>
      <c r="O4739" s="1">
        <v>45400</v>
      </c>
      <c r="P4739" t="s">
        <v>30</v>
      </c>
      <c r="Q4739">
        <v>1290104.03</v>
      </c>
      <c r="R4739">
        <v>836</v>
      </c>
      <c r="S4739" t="s">
        <v>30</v>
      </c>
      <c r="T4739" t="s">
        <v>47</v>
      </c>
      <c r="U4739" t="s">
        <v>47</v>
      </c>
      <c r="V4739">
        <v>2006</v>
      </c>
      <c r="W4739">
        <v>105</v>
      </c>
      <c r="X4739" t="s">
        <v>75</v>
      </c>
    </row>
    <row r="4740" spans="1:24" x14ac:dyDescent="0.35">
      <c r="A4740">
        <v>104739</v>
      </c>
      <c r="B4740">
        <v>3399724675</v>
      </c>
      <c r="C4740" t="s">
        <v>32</v>
      </c>
      <c r="D4740" t="s">
        <v>23</v>
      </c>
      <c r="E4740" t="s">
        <v>24</v>
      </c>
      <c r="F4740">
        <v>53</v>
      </c>
      <c r="G4740" t="str">
        <f t="shared" si="74"/>
        <v>50+</v>
      </c>
      <c r="H4740" t="s">
        <v>37</v>
      </c>
      <c r="I4740" t="s">
        <v>54</v>
      </c>
      <c r="J4740">
        <v>209834.58</v>
      </c>
      <c r="K4740">
        <v>504739</v>
      </c>
      <c r="L4740" t="s">
        <v>39</v>
      </c>
      <c r="M4740">
        <v>110335.09</v>
      </c>
      <c r="N4740" t="s">
        <v>28</v>
      </c>
      <c r="O4740" s="1">
        <v>45258</v>
      </c>
      <c r="P4740" t="s">
        <v>29</v>
      </c>
      <c r="Q4740">
        <v>1278507.57</v>
      </c>
      <c r="R4740">
        <v>668</v>
      </c>
      <c r="S4740" t="s">
        <v>46</v>
      </c>
      <c r="T4740" t="s">
        <v>47</v>
      </c>
      <c r="U4740" t="s">
        <v>31</v>
      </c>
      <c r="V4740">
        <v>2019</v>
      </c>
      <c r="W4740">
        <v>16</v>
      </c>
      <c r="X4740" t="s">
        <v>82</v>
      </c>
    </row>
    <row r="4741" spans="1:24" x14ac:dyDescent="0.35">
      <c r="A4741">
        <v>104740</v>
      </c>
      <c r="B4741">
        <v>4396344428</v>
      </c>
      <c r="C4741" t="s">
        <v>22</v>
      </c>
      <c r="D4741" t="s">
        <v>58</v>
      </c>
      <c r="E4741" t="s">
        <v>24</v>
      </c>
      <c r="F4741">
        <v>57</v>
      </c>
      <c r="G4741" t="str">
        <f t="shared" si="74"/>
        <v>50+</v>
      </c>
      <c r="H4741" t="s">
        <v>49</v>
      </c>
      <c r="I4741" t="s">
        <v>26</v>
      </c>
      <c r="J4741">
        <v>2489.7399999999998</v>
      </c>
      <c r="K4741">
        <v>504740</v>
      </c>
      <c r="L4741" t="s">
        <v>39</v>
      </c>
      <c r="M4741">
        <v>76790.149999999994</v>
      </c>
      <c r="N4741" t="s">
        <v>40</v>
      </c>
      <c r="O4741" s="1">
        <v>45435</v>
      </c>
      <c r="P4741" t="s">
        <v>29</v>
      </c>
      <c r="Q4741">
        <v>727681.45</v>
      </c>
      <c r="R4741">
        <v>371</v>
      </c>
      <c r="S4741" t="s">
        <v>30</v>
      </c>
      <c r="T4741" t="s">
        <v>47</v>
      </c>
      <c r="U4741" t="s">
        <v>47</v>
      </c>
      <c r="V4741">
        <v>2020</v>
      </c>
      <c r="W4741">
        <v>103</v>
      </c>
      <c r="X4741" t="s">
        <v>76</v>
      </c>
    </row>
    <row r="4742" spans="1:24" x14ac:dyDescent="0.35">
      <c r="A4742">
        <v>104741</v>
      </c>
      <c r="B4742">
        <v>2606007975</v>
      </c>
      <c r="C4742" t="s">
        <v>41</v>
      </c>
      <c r="D4742" t="s">
        <v>33</v>
      </c>
      <c r="E4742" t="s">
        <v>24</v>
      </c>
      <c r="F4742">
        <v>19</v>
      </c>
      <c r="G4742" t="str">
        <f t="shared" si="74"/>
        <v>18-25</v>
      </c>
      <c r="H4742" t="s">
        <v>37</v>
      </c>
      <c r="I4742" t="s">
        <v>54</v>
      </c>
      <c r="J4742">
        <v>21379.41</v>
      </c>
      <c r="K4742">
        <v>504741</v>
      </c>
      <c r="L4742" t="s">
        <v>39</v>
      </c>
      <c r="M4742">
        <v>98355.14</v>
      </c>
      <c r="N4742" t="s">
        <v>34</v>
      </c>
      <c r="O4742" s="1">
        <v>44940</v>
      </c>
      <c r="P4742" t="s">
        <v>29</v>
      </c>
      <c r="Q4742">
        <v>228384.55</v>
      </c>
      <c r="R4742">
        <v>771</v>
      </c>
      <c r="S4742" t="s">
        <v>30</v>
      </c>
      <c r="T4742" t="s">
        <v>31</v>
      </c>
      <c r="U4742" t="s">
        <v>47</v>
      </c>
      <c r="V4742">
        <v>2008</v>
      </c>
      <c r="W4742">
        <v>8</v>
      </c>
      <c r="X4742" t="s">
        <v>72</v>
      </c>
    </row>
    <row r="4743" spans="1:24" x14ac:dyDescent="0.35">
      <c r="A4743">
        <v>104742</v>
      </c>
      <c r="B4743">
        <v>3417261747</v>
      </c>
      <c r="C4743" t="s">
        <v>36</v>
      </c>
      <c r="D4743" t="s">
        <v>48</v>
      </c>
      <c r="E4743" t="s">
        <v>43</v>
      </c>
      <c r="F4743">
        <v>37</v>
      </c>
      <c r="G4743" t="str">
        <f t="shared" si="74"/>
        <v>36-50</v>
      </c>
      <c r="H4743" t="s">
        <v>49</v>
      </c>
      <c r="I4743" t="s">
        <v>54</v>
      </c>
      <c r="J4743">
        <v>50219.37</v>
      </c>
      <c r="K4743">
        <v>504742</v>
      </c>
      <c r="L4743" t="s">
        <v>27</v>
      </c>
      <c r="M4743">
        <v>91255.49</v>
      </c>
      <c r="N4743" t="s">
        <v>2</v>
      </c>
      <c r="O4743" s="1">
        <v>45101</v>
      </c>
      <c r="P4743" t="s">
        <v>29</v>
      </c>
      <c r="Q4743">
        <v>866045.43999999994</v>
      </c>
      <c r="R4743">
        <v>612</v>
      </c>
      <c r="S4743" t="s">
        <v>50</v>
      </c>
      <c r="T4743" t="s">
        <v>47</v>
      </c>
      <c r="U4743" t="s">
        <v>47</v>
      </c>
      <c r="V4743">
        <v>2021</v>
      </c>
      <c r="W4743">
        <v>78</v>
      </c>
      <c r="X4743" t="s">
        <v>77</v>
      </c>
    </row>
    <row r="4744" spans="1:24" x14ac:dyDescent="0.35">
      <c r="A4744">
        <v>104743</v>
      </c>
      <c r="B4744">
        <v>5498224607</v>
      </c>
      <c r="C4744" t="s">
        <v>36</v>
      </c>
      <c r="D4744" t="s">
        <v>58</v>
      </c>
      <c r="E4744" t="s">
        <v>43</v>
      </c>
      <c r="F4744">
        <v>20</v>
      </c>
      <c r="G4744" t="str">
        <f t="shared" si="74"/>
        <v>18-25</v>
      </c>
      <c r="H4744" t="s">
        <v>49</v>
      </c>
      <c r="I4744" t="s">
        <v>54</v>
      </c>
      <c r="J4744">
        <v>405048.51</v>
      </c>
      <c r="K4744">
        <v>504743</v>
      </c>
      <c r="L4744" t="s">
        <v>39</v>
      </c>
      <c r="M4744">
        <v>133231.74</v>
      </c>
      <c r="N4744" t="s">
        <v>40</v>
      </c>
      <c r="O4744" s="1">
        <v>44790</v>
      </c>
      <c r="P4744" t="s">
        <v>30</v>
      </c>
      <c r="Q4744">
        <v>1750125.42</v>
      </c>
      <c r="R4744">
        <v>795</v>
      </c>
      <c r="S4744" t="s">
        <v>46</v>
      </c>
      <c r="T4744" t="s">
        <v>31</v>
      </c>
      <c r="U4744" t="s">
        <v>31</v>
      </c>
      <c r="V4744">
        <v>2018</v>
      </c>
      <c r="W4744">
        <v>52</v>
      </c>
      <c r="X4744" t="s">
        <v>79</v>
      </c>
    </row>
    <row r="4745" spans="1:24" x14ac:dyDescent="0.35">
      <c r="A4745">
        <v>104744</v>
      </c>
      <c r="B4745">
        <v>1177072113</v>
      </c>
      <c r="C4745" t="s">
        <v>41</v>
      </c>
      <c r="D4745" t="s">
        <v>42</v>
      </c>
      <c r="E4745" t="s">
        <v>43</v>
      </c>
      <c r="F4745">
        <v>57</v>
      </c>
      <c r="G4745" t="str">
        <f t="shared" si="74"/>
        <v>50+</v>
      </c>
      <c r="H4745" t="s">
        <v>53</v>
      </c>
      <c r="I4745" t="s">
        <v>38</v>
      </c>
      <c r="J4745">
        <v>273886.03999999998</v>
      </c>
      <c r="K4745">
        <v>504744</v>
      </c>
      <c r="L4745" t="s">
        <v>27</v>
      </c>
      <c r="M4745">
        <v>16357.37</v>
      </c>
      <c r="N4745" t="s">
        <v>2</v>
      </c>
      <c r="O4745" s="1">
        <v>44819</v>
      </c>
      <c r="P4745" t="s">
        <v>30</v>
      </c>
      <c r="Q4745">
        <v>1592765.61</v>
      </c>
      <c r="R4745">
        <v>541</v>
      </c>
      <c r="S4745" t="s">
        <v>30</v>
      </c>
      <c r="T4745" t="s">
        <v>31</v>
      </c>
      <c r="U4745" t="s">
        <v>31</v>
      </c>
      <c r="V4745">
        <v>2007</v>
      </c>
      <c r="W4745">
        <v>63</v>
      </c>
      <c r="X4745" t="s">
        <v>80</v>
      </c>
    </row>
    <row r="4746" spans="1:24" x14ac:dyDescent="0.35">
      <c r="A4746">
        <v>104745</v>
      </c>
      <c r="B4746">
        <v>3962246000</v>
      </c>
      <c r="C4746" t="s">
        <v>22</v>
      </c>
      <c r="D4746" t="s">
        <v>51</v>
      </c>
      <c r="E4746" t="s">
        <v>43</v>
      </c>
      <c r="F4746">
        <v>61</v>
      </c>
      <c r="G4746" t="str">
        <f t="shared" si="74"/>
        <v>50+</v>
      </c>
      <c r="H4746" t="s">
        <v>44</v>
      </c>
      <c r="I4746" t="s">
        <v>26</v>
      </c>
      <c r="J4746">
        <v>96299.4</v>
      </c>
      <c r="K4746">
        <v>504745</v>
      </c>
      <c r="L4746" t="s">
        <v>39</v>
      </c>
      <c r="M4746">
        <v>191329.12</v>
      </c>
      <c r="N4746" t="s">
        <v>40</v>
      </c>
      <c r="O4746" s="1">
        <v>45003</v>
      </c>
      <c r="P4746" t="s">
        <v>45</v>
      </c>
      <c r="Q4746">
        <v>742871.39</v>
      </c>
      <c r="R4746">
        <v>745</v>
      </c>
      <c r="S4746" t="s">
        <v>30</v>
      </c>
      <c r="T4746" t="s">
        <v>47</v>
      </c>
      <c r="U4746" t="s">
        <v>47</v>
      </c>
      <c r="V4746">
        <v>2015</v>
      </c>
      <c r="W4746">
        <v>27</v>
      </c>
      <c r="X4746" t="s">
        <v>74</v>
      </c>
    </row>
    <row r="4747" spans="1:24" x14ac:dyDescent="0.35">
      <c r="A4747">
        <v>104746</v>
      </c>
      <c r="B4747">
        <v>4659946702</v>
      </c>
      <c r="C4747" t="s">
        <v>55</v>
      </c>
      <c r="D4747" t="s">
        <v>42</v>
      </c>
      <c r="E4747" t="s">
        <v>24</v>
      </c>
      <c r="F4747">
        <v>51</v>
      </c>
      <c r="G4747" t="str">
        <f t="shared" si="74"/>
        <v>50+</v>
      </c>
      <c r="H4747" t="s">
        <v>25</v>
      </c>
      <c r="I4747" t="s">
        <v>26</v>
      </c>
      <c r="J4747">
        <v>132968.67000000001</v>
      </c>
      <c r="K4747">
        <v>504746</v>
      </c>
      <c r="L4747" t="s">
        <v>57</v>
      </c>
      <c r="M4747">
        <v>20659.13</v>
      </c>
      <c r="N4747" t="s">
        <v>2</v>
      </c>
      <c r="O4747" s="1">
        <v>45017</v>
      </c>
      <c r="P4747" t="s">
        <v>52</v>
      </c>
      <c r="Q4747">
        <v>1734516.15</v>
      </c>
      <c r="R4747">
        <v>326</v>
      </c>
      <c r="S4747" t="s">
        <v>30</v>
      </c>
      <c r="T4747" t="s">
        <v>31</v>
      </c>
      <c r="U4747" t="s">
        <v>47</v>
      </c>
      <c r="V4747">
        <v>2008</v>
      </c>
      <c r="W4747">
        <v>85</v>
      </c>
      <c r="X4747" t="s">
        <v>75</v>
      </c>
    </row>
    <row r="4748" spans="1:24" x14ac:dyDescent="0.35">
      <c r="A4748">
        <v>104747</v>
      </c>
      <c r="B4748">
        <v>7696652357</v>
      </c>
      <c r="C4748" t="s">
        <v>42</v>
      </c>
      <c r="D4748" t="s">
        <v>36</v>
      </c>
      <c r="E4748" t="s">
        <v>24</v>
      </c>
      <c r="F4748">
        <v>66</v>
      </c>
      <c r="G4748" t="str">
        <f t="shared" si="74"/>
        <v>50+</v>
      </c>
      <c r="H4748" t="s">
        <v>25</v>
      </c>
      <c r="I4748" t="s">
        <v>26</v>
      </c>
      <c r="J4748">
        <v>321447.2</v>
      </c>
      <c r="K4748">
        <v>504747</v>
      </c>
      <c r="L4748" t="s">
        <v>27</v>
      </c>
      <c r="M4748">
        <v>67687.47</v>
      </c>
      <c r="N4748" t="s">
        <v>34</v>
      </c>
      <c r="O4748" s="1">
        <v>45458</v>
      </c>
      <c r="P4748" t="s">
        <v>30</v>
      </c>
      <c r="Q4748">
        <v>877463.86</v>
      </c>
      <c r="R4748">
        <v>574</v>
      </c>
      <c r="S4748" t="s">
        <v>50</v>
      </c>
      <c r="T4748" t="s">
        <v>47</v>
      </c>
      <c r="U4748" t="s">
        <v>31</v>
      </c>
      <c r="V4748">
        <v>2019</v>
      </c>
      <c r="W4748">
        <v>29</v>
      </c>
      <c r="X4748" t="s">
        <v>77</v>
      </c>
    </row>
    <row r="4749" spans="1:24" x14ac:dyDescent="0.35">
      <c r="A4749">
        <v>104748</v>
      </c>
      <c r="B4749">
        <v>3285492719</v>
      </c>
      <c r="C4749" t="s">
        <v>42</v>
      </c>
      <c r="D4749" t="s">
        <v>42</v>
      </c>
      <c r="E4749" t="s">
        <v>24</v>
      </c>
      <c r="F4749">
        <v>63</v>
      </c>
      <c r="G4749" t="str">
        <f t="shared" si="74"/>
        <v>50+</v>
      </c>
      <c r="H4749" t="s">
        <v>53</v>
      </c>
      <c r="I4749" t="s">
        <v>38</v>
      </c>
      <c r="J4749">
        <v>159986.47</v>
      </c>
      <c r="K4749">
        <v>504748</v>
      </c>
      <c r="L4749" t="s">
        <v>57</v>
      </c>
      <c r="M4749">
        <v>1839.67</v>
      </c>
      <c r="N4749" t="s">
        <v>2</v>
      </c>
      <c r="O4749" s="1">
        <v>45288</v>
      </c>
      <c r="P4749" t="s">
        <v>30</v>
      </c>
      <c r="Q4749">
        <v>392488.39</v>
      </c>
      <c r="R4749">
        <v>423</v>
      </c>
      <c r="S4749" t="s">
        <v>30</v>
      </c>
      <c r="T4749" t="s">
        <v>31</v>
      </c>
      <c r="U4749" t="s">
        <v>31</v>
      </c>
      <c r="V4749">
        <v>2007</v>
      </c>
      <c r="W4749">
        <v>73</v>
      </c>
      <c r="X4749" t="s">
        <v>83</v>
      </c>
    </row>
    <row r="4750" spans="1:24" x14ac:dyDescent="0.35">
      <c r="A4750">
        <v>104749</v>
      </c>
      <c r="B4750">
        <v>2727906296</v>
      </c>
      <c r="C4750" t="s">
        <v>22</v>
      </c>
      <c r="D4750" t="s">
        <v>42</v>
      </c>
      <c r="E4750" t="s">
        <v>43</v>
      </c>
      <c r="F4750">
        <v>63</v>
      </c>
      <c r="G4750" t="str">
        <f t="shared" si="74"/>
        <v>50+</v>
      </c>
      <c r="H4750" t="s">
        <v>49</v>
      </c>
      <c r="I4750" t="s">
        <v>38</v>
      </c>
      <c r="J4750">
        <v>341384.12</v>
      </c>
      <c r="K4750">
        <v>504749</v>
      </c>
      <c r="L4750" t="s">
        <v>56</v>
      </c>
      <c r="M4750">
        <v>163222.26999999999</v>
      </c>
      <c r="N4750" t="s">
        <v>34</v>
      </c>
      <c r="O4750" s="1">
        <v>45374</v>
      </c>
      <c r="P4750" t="s">
        <v>52</v>
      </c>
      <c r="Q4750">
        <v>1728000.11</v>
      </c>
      <c r="R4750">
        <v>741</v>
      </c>
      <c r="S4750" t="s">
        <v>46</v>
      </c>
      <c r="T4750" t="s">
        <v>31</v>
      </c>
      <c r="U4750" t="s">
        <v>31</v>
      </c>
      <c r="V4750">
        <v>2005</v>
      </c>
      <c r="W4750">
        <v>114</v>
      </c>
      <c r="X4750" t="s">
        <v>74</v>
      </c>
    </row>
    <row r="4751" spans="1:24" x14ac:dyDescent="0.35">
      <c r="A4751">
        <v>104750</v>
      </c>
      <c r="B4751">
        <v>9278564727</v>
      </c>
      <c r="C4751" t="s">
        <v>33</v>
      </c>
      <c r="D4751" t="s">
        <v>42</v>
      </c>
      <c r="E4751" t="s">
        <v>43</v>
      </c>
      <c r="F4751">
        <v>23</v>
      </c>
      <c r="G4751" t="str">
        <f t="shared" si="74"/>
        <v>18-25</v>
      </c>
      <c r="H4751" t="s">
        <v>44</v>
      </c>
      <c r="I4751" t="s">
        <v>38</v>
      </c>
      <c r="J4751">
        <v>389335.89</v>
      </c>
      <c r="K4751">
        <v>504750</v>
      </c>
      <c r="L4751" t="s">
        <v>57</v>
      </c>
      <c r="M4751">
        <v>22591.26</v>
      </c>
      <c r="N4751" t="s">
        <v>2</v>
      </c>
      <c r="O4751" s="1">
        <v>44733</v>
      </c>
      <c r="P4751" t="s">
        <v>35</v>
      </c>
      <c r="Q4751">
        <v>987277.8</v>
      </c>
      <c r="R4751">
        <v>344</v>
      </c>
      <c r="S4751" t="s">
        <v>50</v>
      </c>
      <c r="T4751" t="s">
        <v>47</v>
      </c>
      <c r="U4751" t="s">
        <v>47</v>
      </c>
      <c r="V4751">
        <v>2006</v>
      </c>
      <c r="W4751">
        <v>107</v>
      </c>
      <c r="X4751" t="s">
        <v>77</v>
      </c>
    </row>
    <row r="4752" spans="1:24" x14ac:dyDescent="0.35">
      <c r="A4752">
        <v>104751</v>
      </c>
      <c r="B4752">
        <v>7263278736</v>
      </c>
      <c r="C4752" t="s">
        <v>22</v>
      </c>
      <c r="D4752" t="s">
        <v>58</v>
      </c>
      <c r="E4752" t="s">
        <v>43</v>
      </c>
      <c r="F4752">
        <v>57</v>
      </c>
      <c r="G4752" t="str">
        <f t="shared" si="74"/>
        <v>50+</v>
      </c>
      <c r="H4752" t="s">
        <v>37</v>
      </c>
      <c r="I4752" t="s">
        <v>38</v>
      </c>
      <c r="J4752">
        <v>154005.59</v>
      </c>
      <c r="K4752">
        <v>504751</v>
      </c>
      <c r="L4752" t="s">
        <v>57</v>
      </c>
      <c r="M4752">
        <v>55770.62</v>
      </c>
      <c r="N4752" t="s">
        <v>2</v>
      </c>
      <c r="O4752" s="1">
        <v>44981</v>
      </c>
      <c r="P4752" t="s">
        <v>29</v>
      </c>
      <c r="Q4752">
        <v>867664.43</v>
      </c>
      <c r="R4752">
        <v>586</v>
      </c>
      <c r="S4752" t="s">
        <v>50</v>
      </c>
      <c r="T4752" t="s">
        <v>47</v>
      </c>
      <c r="U4752" t="s">
        <v>47</v>
      </c>
      <c r="V4752">
        <v>2010</v>
      </c>
      <c r="W4752">
        <v>57</v>
      </c>
      <c r="X4752" t="s">
        <v>73</v>
      </c>
    </row>
    <row r="4753" spans="1:24" x14ac:dyDescent="0.35">
      <c r="A4753">
        <v>104752</v>
      </c>
      <c r="B4753">
        <v>3832297554</v>
      </c>
      <c r="C4753" t="s">
        <v>32</v>
      </c>
      <c r="D4753" t="s">
        <v>36</v>
      </c>
      <c r="E4753" t="s">
        <v>43</v>
      </c>
      <c r="F4753">
        <v>27</v>
      </c>
      <c r="G4753" t="str">
        <f t="shared" si="74"/>
        <v>26-35</v>
      </c>
      <c r="H4753" t="s">
        <v>53</v>
      </c>
      <c r="I4753" t="s">
        <v>54</v>
      </c>
      <c r="J4753">
        <v>183889.83</v>
      </c>
      <c r="K4753">
        <v>504752</v>
      </c>
      <c r="L4753" t="s">
        <v>39</v>
      </c>
      <c r="M4753">
        <v>90407.23</v>
      </c>
      <c r="N4753" t="s">
        <v>40</v>
      </c>
      <c r="O4753" s="1">
        <v>44731</v>
      </c>
      <c r="P4753" t="s">
        <v>30</v>
      </c>
      <c r="Q4753">
        <v>469830.96</v>
      </c>
      <c r="R4753">
        <v>314</v>
      </c>
      <c r="S4753" t="s">
        <v>50</v>
      </c>
      <c r="T4753" t="s">
        <v>31</v>
      </c>
      <c r="U4753" t="s">
        <v>47</v>
      </c>
      <c r="V4753">
        <v>2007</v>
      </c>
      <c r="W4753">
        <v>19</v>
      </c>
      <c r="X4753" t="s">
        <v>77</v>
      </c>
    </row>
    <row r="4754" spans="1:24" x14ac:dyDescent="0.35">
      <c r="A4754">
        <v>104753</v>
      </c>
      <c r="B4754">
        <v>4927565696</v>
      </c>
      <c r="C4754" t="s">
        <v>32</v>
      </c>
      <c r="D4754" t="s">
        <v>48</v>
      </c>
      <c r="E4754" t="s">
        <v>43</v>
      </c>
      <c r="F4754">
        <v>41</v>
      </c>
      <c r="G4754" t="str">
        <f t="shared" si="74"/>
        <v>36-50</v>
      </c>
      <c r="H4754" t="s">
        <v>25</v>
      </c>
      <c r="I4754" t="s">
        <v>26</v>
      </c>
      <c r="J4754">
        <v>25987.040000000001</v>
      </c>
      <c r="K4754">
        <v>504753</v>
      </c>
      <c r="L4754" t="s">
        <v>27</v>
      </c>
      <c r="M4754">
        <v>168810.69</v>
      </c>
      <c r="N4754" t="s">
        <v>34</v>
      </c>
      <c r="O4754" s="1">
        <v>45008</v>
      </c>
      <c r="P4754" t="s">
        <v>30</v>
      </c>
      <c r="Q4754">
        <v>1529212.9</v>
      </c>
      <c r="R4754">
        <v>731</v>
      </c>
      <c r="S4754" t="s">
        <v>46</v>
      </c>
      <c r="T4754" t="s">
        <v>31</v>
      </c>
      <c r="U4754" t="s">
        <v>47</v>
      </c>
      <c r="V4754">
        <v>2022</v>
      </c>
      <c r="W4754">
        <v>65</v>
      </c>
      <c r="X4754" t="s">
        <v>74</v>
      </c>
    </row>
    <row r="4755" spans="1:24" x14ac:dyDescent="0.35">
      <c r="A4755">
        <v>104754</v>
      </c>
      <c r="B4755">
        <v>1387035117</v>
      </c>
      <c r="C4755" t="s">
        <v>36</v>
      </c>
      <c r="D4755" t="s">
        <v>33</v>
      </c>
      <c r="E4755" t="s">
        <v>43</v>
      </c>
      <c r="F4755">
        <v>35</v>
      </c>
      <c r="G4755" t="str">
        <f t="shared" si="74"/>
        <v>26-35</v>
      </c>
      <c r="H4755" t="s">
        <v>25</v>
      </c>
      <c r="I4755" t="s">
        <v>54</v>
      </c>
      <c r="J4755">
        <v>410079.37</v>
      </c>
      <c r="K4755">
        <v>504754</v>
      </c>
      <c r="L4755" t="s">
        <v>27</v>
      </c>
      <c r="M4755">
        <v>153472.74</v>
      </c>
      <c r="N4755" t="s">
        <v>40</v>
      </c>
      <c r="O4755" s="1">
        <v>44832</v>
      </c>
      <c r="P4755" t="s">
        <v>29</v>
      </c>
      <c r="Q4755">
        <v>1100446.3400000001</v>
      </c>
      <c r="R4755">
        <v>408</v>
      </c>
      <c r="S4755" t="s">
        <v>50</v>
      </c>
      <c r="T4755" t="s">
        <v>47</v>
      </c>
      <c r="U4755" t="s">
        <v>47</v>
      </c>
      <c r="V4755">
        <v>2013</v>
      </c>
      <c r="W4755">
        <v>5</v>
      </c>
      <c r="X4755" t="s">
        <v>80</v>
      </c>
    </row>
    <row r="4756" spans="1:24" x14ac:dyDescent="0.35">
      <c r="A4756">
        <v>104755</v>
      </c>
      <c r="B4756">
        <v>3571127133</v>
      </c>
      <c r="C4756" t="s">
        <v>55</v>
      </c>
      <c r="D4756" t="s">
        <v>42</v>
      </c>
      <c r="E4756" t="s">
        <v>24</v>
      </c>
      <c r="F4756">
        <v>50</v>
      </c>
      <c r="G4756" t="str">
        <f t="shared" si="74"/>
        <v>36-50</v>
      </c>
      <c r="H4756" t="s">
        <v>25</v>
      </c>
      <c r="I4756" t="s">
        <v>38</v>
      </c>
      <c r="J4756">
        <v>303429.11</v>
      </c>
      <c r="K4756">
        <v>504755</v>
      </c>
      <c r="L4756" t="s">
        <v>27</v>
      </c>
      <c r="M4756">
        <v>30070.37</v>
      </c>
      <c r="N4756" t="s">
        <v>2</v>
      </c>
      <c r="O4756" s="1">
        <v>45449</v>
      </c>
      <c r="P4756" t="s">
        <v>30</v>
      </c>
      <c r="Q4756">
        <v>414671.69</v>
      </c>
      <c r="R4756">
        <v>326</v>
      </c>
      <c r="S4756" t="s">
        <v>46</v>
      </c>
      <c r="T4756" t="s">
        <v>47</v>
      </c>
      <c r="U4756" t="s">
        <v>47</v>
      </c>
      <c r="V4756">
        <v>2023</v>
      </c>
      <c r="W4756">
        <v>55</v>
      </c>
      <c r="X4756" t="s">
        <v>77</v>
      </c>
    </row>
    <row r="4757" spans="1:24" x14ac:dyDescent="0.35">
      <c r="A4757">
        <v>104756</v>
      </c>
      <c r="B4757">
        <v>6551418850</v>
      </c>
      <c r="C4757" t="s">
        <v>55</v>
      </c>
      <c r="D4757" t="s">
        <v>58</v>
      </c>
      <c r="E4757" t="s">
        <v>43</v>
      </c>
      <c r="F4757">
        <v>56</v>
      </c>
      <c r="G4757" t="str">
        <f t="shared" si="74"/>
        <v>50+</v>
      </c>
      <c r="H4757" t="s">
        <v>49</v>
      </c>
      <c r="I4757" t="s">
        <v>38</v>
      </c>
      <c r="J4757">
        <v>444245.98</v>
      </c>
      <c r="K4757">
        <v>504756</v>
      </c>
      <c r="L4757" t="s">
        <v>39</v>
      </c>
      <c r="M4757">
        <v>89388.7</v>
      </c>
      <c r="N4757" t="s">
        <v>2</v>
      </c>
      <c r="O4757" s="1">
        <v>45280</v>
      </c>
      <c r="P4757" t="s">
        <v>52</v>
      </c>
      <c r="Q4757">
        <v>518628.36</v>
      </c>
      <c r="R4757">
        <v>539</v>
      </c>
      <c r="S4757" t="s">
        <v>30</v>
      </c>
      <c r="T4757" t="s">
        <v>31</v>
      </c>
      <c r="U4757" t="s">
        <v>31</v>
      </c>
      <c r="V4757">
        <v>2005</v>
      </c>
      <c r="W4757">
        <v>54</v>
      </c>
      <c r="X4757" t="s">
        <v>83</v>
      </c>
    </row>
    <row r="4758" spans="1:24" x14ac:dyDescent="0.35">
      <c r="A4758">
        <v>104757</v>
      </c>
      <c r="B4758">
        <v>9042644186</v>
      </c>
      <c r="C4758" t="s">
        <v>33</v>
      </c>
      <c r="D4758" t="s">
        <v>48</v>
      </c>
      <c r="E4758" t="s">
        <v>43</v>
      </c>
      <c r="F4758">
        <v>24</v>
      </c>
      <c r="G4758" t="str">
        <f t="shared" si="74"/>
        <v>18-25</v>
      </c>
      <c r="H4758" t="s">
        <v>37</v>
      </c>
      <c r="I4758" t="s">
        <v>54</v>
      </c>
      <c r="J4758">
        <v>95270.89</v>
      </c>
      <c r="K4758">
        <v>504757</v>
      </c>
      <c r="L4758" t="s">
        <v>56</v>
      </c>
      <c r="M4758">
        <v>66613.710000000006</v>
      </c>
      <c r="N4758" t="s">
        <v>34</v>
      </c>
      <c r="O4758" s="1">
        <v>44652</v>
      </c>
      <c r="P4758" t="s">
        <v>30</v>
      </c>
      <c r="Q4758">
        <v>764928.55</v>
      </c>
      <c r="R4758">
        <v>696</v>
      </c>
      <c r="S4758" t="s">
        <v>50</v>
      </c>
      <c r="T4758" t="s">
        <v>47</v>
      </c>
      <c r="U4758" t="s">
        <v>31</v>
      </c>
      <c r="V4758">
        <v>2018</v>
      </c>
      <c r="W4758">
        <v>99</v>
      </c>
      <c r="X4758" t="s">
        <v>75</v>
      </c>
    </row>
    <row r="4759" spans="1:24" x14ac:dyDescent="0.35">
      <c r="A4759">
        <v>104758</v>
      </c>
      <c r="B4759">
        <v>3180283105</v>
      </c>
      <c r="C4759" t="s">
        <v>22</v>
      </c>
      <c r="D4759" t="s">
        <v>51</v>
      </c>
      <c r="E4759" t="s">
        <v>43</v>
      </c>
      <c r="F4759">
        <v>62</v>
      </c>
      <c r="G4759" t="str">
        <f t="shared" si="74"/>
        <v>50+</v>
      </c>
      <c r="H4759" t="s">
        <v>37</v>
      </c>
      <c r="I4759" t="s">
        <v>26</v>
      </c>
      <c r="J4759">
        <v>480339.62</v>
      </c>
      <c r="K4759">
        <v>504758</v>
      </c>
      <c r="L4759" t="s">
        <v>57</v>
      </c>
      <c r="M4759">
        <v>189703.36</v>
      </c>
      <c r="N4759" t="s">
        <v>34</v>
      </c>
      <c r="O4759" s="1">
        <v>45220</v>
      </c>
      <c r="P4759" t="s">
        <v>45</v>
      </c>
      <c r="Q4759">
        <v>1068649.4099999999</v>
      </c>
      <c r="R4759">
        <v>603</v>
      </c>
      <c r="S4759" t="s">
        <v>50</v>
      </c>
      <c r="T4759" t="s">
        <v>31</v>
      </c>
      <c r="U4759" t="s">
        <v>31</v>
      </c>
      <c r="V4759">
        <v>2006</v>
      </c>
      <c r="W4759">
        <v>40</v>
      </c>
      <c r="X4759" t="s">
        <v>81</v>
      </c>
    </row>
    <row r="4760" spans="1:24" x14ac:dyDescent="0.35">
      <c r="A4760">
        <v>104759</v>
      </c>
      <c r="B4760">
        <v>6875883069</v>
      </c>
      <c r="C4760" t="s">
        <v>36</v>
      </c>
      <c r="D4760" t="s">
        <v>33</v>
      </c>
      <c r="E4760" t="s">
        <v>24</v>
      </c>
      <c r="F4760">
        <v>65</v>
      </c>
      <c r="G4760" t="str">
        <f t="shared" si="74"/>
        <v>50+</v>
      </c>
      <c r="H4760" t="s">
        <v>37</v>
      </c>
      <c r="I4760" t="s">
        <v>38</v>
      </c>
      <c r="J4760">
        <v>353661.1</v>
      </c>
      <c r="K4760">
        <v>504759</v>
      </c>
      <c r="L4760" t="s">
        <v>57</v>
      </c>
      <c r="M4760">
        <v>171163.1</v>
      </c>
      <c r="N4760" t="s">
        <v>28</v>
      </c>
      <c r="O4760" s="1">
        <v>44819</v>
      </c>
      <c r="P4760" t="s">
        <v>30</v>
      </c>
      <c r="Q4760">
        <v>1610354.61</v>
      </c>
      <c r="R4760">
        <v>534</v>
      </c>
      <c r="S4760" t="s">
        <v>46</v>
      </c>
      <c r="T4760" t="s">
        <v>31</v>
      </c>
      <c r="U4760" t="s">
        <v>31</v>
      </c>
      <c r="V4760">
        <v>2016</v>
      </c>
      <c r="W4760">
        <v>2</v>
      </c>
      <c r="X4760" t="s">
        <v>80</v>
      </c>
    </row>
    <row r="4761" spans="1:24" x14ac:dyDescent="0.35">
      <c r="A4761">
        <v>104760</v>
      </c>
      <c r="B4761">
        <v>1178238150</v>
      </c>
      <c r="C4761" t="s">
        <v>36</v>
      </c>
      <c r="D4761" t="s">
        <v>55</v>
      </c>
      <c r="E4761" t="s">
        <v>43</v>
      </c>
      <c r="F4761">
        <v>61</v>
      </c>
      <c r="G4761" t="str">
        <f t="shared" si="74"/>
        <v>50+</v>
      </c>
      <c r="H4761" t="s">
        <v>49</v>
      </c>
      <c r="I4761" t="s">
        <v>54</v>
      </c>
      <c r="J4761">
        <v>99108.56</v>
      </c>
      <c r="K4761">
        <v>504760</v>
      </c>
      <c r="L4761" t="s">
        <v>39</v>
      </c>
      <c r="M4761">
        <v>30169.82</v>
      </c>
      <c r="N4761" t="s">
        <v>34</v>
      </c>
      <c r="O4761" s="1">
        <v>44697</v>
      </c>
      <c r="P4761" t="s">
        <v>29</v>
      </c>
      <c r="Q4761">
        <v>414490.48</v>
      </c>
      <c r="R4761">
        <v>891</v>
      </c>
      <c r="S4761" t="s">
        <v>30</v>
      </c>
      <c r="T4761" t="s">
        <v>31</v>
      </c>
      <c r="U4761" t="s">
        <v>31</v>
      </c>
      <c r="V4761">
        <v>2010</v>
      </c>
      <c r="W4761">
        <v>102</v>
      </c>
      <c r="X4761" t="s">
        <v>76</v>
      </c>
    </row>
    <row r="4762" spans="1:24" x14ac:dyDescent="0.35">
      <c r="A4762">
        <v>104761</v>
      </c>
      <c r="B4762">
        <v>6504041907</v>
      </c>
      <c r="C4762" t="s">
        <v>32</v>
      </c>
      <c r="D4762" t="s">
        <v>48</v>
      </c>
      <c r="E4762" t="s">
        <v>43</v>
      </c>
      <c r="F4762">
        <v>46</v>
      </c>
      <c r="G4762" t="str">
        <f t="shared" si="74"/>
        <v>36-50</v>
      </c>
      <c r="H4762" t="s">
        <v>25</v>
      </c>
      <c r="I4762" t="s">
        <v>54</v>
      </c>
      <c r="J4762">
        <v>232022.93</v>
      </c>
      <c r="K4762">
        <v>504761</v>
      </c>
      <c r="L4762" t="s">
        <v>39</v>
      </c>
      <c r="M4762">
        <v>85983.75</v>
      </c>
      <c r="N4762" t="s">
        <v>40</v>
      </c>
      <c r="O4762" s="1">
        <v>44983</v>
      </c>
      <c r="P4762" t="s">
        <v>52</v>
      </c>
      <c r="Q4762">
        <v>1477168.48</v>
      </c>
      <c r="R4762">
        <v>316</v>
      </c>
      <c r="S4762" t="s">
        <v>46</v>
      </c>
      <c r="T4762" t="s">
        <v>31</v>
      </c>
      <c r="U4762" t="s">
        <v>31</v>
      </c>
      <c r="V4762">
        <v>2008</v>
      </c>
      <c r="W4762">
        <v>99</v>
      </c>
      <c r="X4762" t="s">
        <v>73</v>
      </c>
    </row>
    <row r="4763" spans="1:24" x14ac:dyDescent="0.35">
      <c r="A4763">
        <v>104762</v>
      </c>
      <c r="B4763">
        <v>6343943065</v>
      </c>
      <c r="C4763" t="s">
        <v>42</v>
      </c>
      <c r="D4763" t="s">
        <v>55</v>
      </c>
      <c r="E4763" t="s">
        <v>24</v>
      </c>
      <c r="F4763">
        <v>36</v>
      </c>
      <c r="G4763" t="str">
        <f t="shared" si="74"/>
        <v>36-50</v>
      </c>
      <c r="H4763" t="s">
        <v>25</v>
      </c>
      <c r="I4763" t="s">
        <v>54</v>
      </c>
      <c r="J4763">
        <v>349776.52</v>
      </c>
      <c r="K4763">
        <v>504762</v>
      </c>
      <c r="L4763" t="s">
        <v>56</v>
      </c>
      <c r="M4763">
        <v>88992.36</v>
      </c>
      <c r="N4763" t="s">
        <v>34</v>
      </c>
      <c r="O4763" s="1">
        <v>44828</v>
      </c>
      <c r="P4763" t="s">
        <v>30</v>
      </c>
      <c r="Q4763">
        <v>1832455.18</v>
      </c>
      <c r="R4763">
        <v>404</v>
      </c>
      <c r="S4763" t="s">
        <v>50</v>
      </c>
      <c r="T4763" t="s">
        <v>31</v>
      </c>
      <c r="U4763" t="s">
        <v>47</v>
      </c>
      <c r="V4763">
        <v>2005</v>
      </c>
      <c r="W4763">
        <v>93</v>
      </c>
      <c r="X4763" t="s">
        <v>80</v>
      </c>
    </row>
    <row r="4764" spans="1:24" x14ac:dyDescent="0.35">
      <c r="A4764">
        <v>104763</v>
      </c>
      <c r="B4764">
        <v>7701660690</v>
      </c>
      <c r="C4764" t="s">
        <v>33</v>
      </c>
      <c r="D4764" t="s">
        <v>48</v>
      </c>
      <c r="E4764" t="s">
        <v>43</v>
      </c>
      <c r="F4764">
        <v>55</v>
      </c>
      <c r="G4764" t="str">
        <f t="shared" si="74"/>
        <v>50+</v>
      </c>
      <c r="H4764" t="s">
        <v>49</v>
      </c>
      <c r="I4764" t="s">
        <v>54</v>
      </c>
      <c r="J4764">
        <v>9469.35</v>
      </c>
      <c r="K4764">
        <v>504763</v>
      </c>
      <c r="L4764" t="s">
        <v>57</v>
      </c>
      <c r="M4764">
        <v>192187.07</v>
      </c>
      <c r="N4764" t="s">
        <v>2</v>
      </c>
      <c r="O4764" s="1">
        <v>44967</v>
      </c>
      <c r="P4764" t="s">
        <v>35</v>
      </c>
      <c r="Q4764">
        <v>791361.14</v>
      </c>
      <c r="R4764">
        <v>800</v>
      </c>
      <c r="S4764" t="s">
        <v>50</v>
      </c>
      <c r="T4764" t="s">
        <v>31</v>
      </c>
      <c r="U4764" t="s">
        <v>31</v>
      </c>
      <c r="V4764">
        <v>2018</v>
      </c>
      <c r="W4764">
        <v>92</v>
      </c>
      <c r="X4764" t="s">
        <v>73</v>
      </c>
    </row>
    <row r="4765" spans="1:24" x14ac:dyDescent="0.35">
      <c r="A4765">
        <v>104764</v>
      </c>
      <c r="B4765">
        <v>1093367612</v>
      </c>
      <c r="C4765" t="s">
        <v>55</v>
      </c>
      <c r="D4765" t="s">
        <v>42</v>
      </c>
      <c r="E4765" t="s">
        <v>43</v>
      </c>
      <c r="F4765">
        <v>56</v>
      </c>
      <c r="G4765" t="str">
        <f t="shared" si="74"/>
        <v>50+</v>
      </c>
      <c r="H4765" t="s">
        <v>44</v>
      </c>
      <c r="I4765" t="s">
        <v>26</v>
      </c>
      <c r="J4765">
        <v>390363.03</v>
      </c>
      <c r="K4765">
        <v>504764</v>
      </c>
      <c r="L4765" t="s">
        <v>56</v>
      </c>
      <c r="M4765">
        <v>159071.89000000001</v>
      </c>
      <c r="N4765" t="s">
        <v>34</v>
      </c>
      <c r="O4765" s="1">
        <v>44601</v>
      </c>
      <c r="P4765" t="s">
        <v>52</v>
      </c>
      <c r="Q4765">
        <v>731657.07</v>
      </c>
      <c r="R4765">
        <v>557</v>
      </c>
      <c r="S4765" t="s">
        <v>30</v>
      </c>
      <c r="T4765" t="s">
        <v>47</v>
      </c>
      <c r="U4765" t="s">
        <v>31</v>
      </c>
      <c r="V4765">
        <v>2011</v>
      </c>
      <c r="W4765">
        <v>59</v>
      </c>
      <c r="X4765" t="s">
        <v>73</v>
      </c>
    </row>
    <row r="4766" spans="1:24" x14ac:dyDescent="0.35">
      <c r="A4766">
        <v>104765</v>
      </c>
      <c r="B4766">
        <v>2682646833</v>
      </c>
      <c r="C4766" t="s">
        <v>33</v>
      </c>
      <c r="D4766" t="s">
        <v>33</v>
      </c>
      <c r="E4766" t="s">
        <v>24</v>
      </c>
      <c r="F4766">
        <v>42</v>
      </c>
      <c r="G4766" t="str">
        <f t="shared" si="74"/>
        <v>36-50</v>
      </c>
      <c r="H4766" t="s">
        <v>49</v>
      </c>
      <c r="I4766" t="s">
        <v>26</v>
      </c>
      <c r="J4766">
        <v>473892.46</v>
      </c>
      <c r="K4766">
        <v>504765</v>
      </c>
      <c r="L4766" t="s">
        <v>56</v>
      </c>
      <c r="M4766">
        <v>161828.01</v>
      </c>
      <c r="N4766" t="s">
        <v>28</v>
      </c>
      <c r="O4766" s="1">
        <v>44870</v>
      </c>
      <c r="P4766" t="s">
        <v>52</v>
      </c>
      <c r="Q4766">
        <v>955418.96</v>
      </c>
      <c r="R4766">
        <v>702</v>
      </c>
      <c r="S4766" t="s">
        <v>50</v>
      </c>
      <c r="T4766" t="s">
        <v>47</v>
      </c>
      <c r="U4766" t="s">
        <v>31</v>
      </c>
      <c r="V4766">
        <v>2022</v>
      </c>
      <c r="W4766">
        <v>42</v>
      </c>
      <c r="X4766" t="s">
        <v>82</v>
      </c>
    </row>
    <row r="4767" spans="1:24" x14ac:dyDescent="0.35">
      <c r="A4767">
        <v>104766</v>
      </c>
      <c r="B4767">
        <v>4016860309</v>
      </c>
      <c r="C4767" t="s">
        <v>36</v>
      </c>
      <c r="D4767" t="s">
        <v>58</v>
      </c>
      <c r="E4767" t="s">
        <v>24</v>
      </c>
      <c r="F4767">
        <v>34</v>
      </c>
      <c r="G4767" t="str">
        <f t="shared" si="74"/>
        <v>26-35</v>
      </c>
      <c r="H4767" t="s">
        <v>49</v>
      </c>
      <c r="I4767" t="s">
        <v>38</v>
      </c>
      <c r="J4767">
        <v>41666.69</v>
      </c>
      <c r="K4767">
        <v>504766</v>
      </c>
      <c r="L4767" t="s">
        <v>39</v>
      </c>
      <c r="M4767">
        <v>73685.27</v>
      </c>
      <c r="N4767" t="s">
        <v>2</v>
      </c>
      <c r="O4767" s="1">
        <v>45388</v>
      </c>
      <c r="P4767" t="s">
        <v>35</v>
      </c>
      <c r="Q4767">
        <v>1634205.15</v>
      </c>
      <c r="R4767">
        <v>499</v>
      </c>
      <c r="S4767" t="s">
        <v>50</v>
      </c>
      <c r="T4767" t="s">
        <v>31</v>
      </c>
      <c r="U4767" t="s">
        <v>47</v>
      </c>
      <c r="V4767">
        <v>2009</v>
      </c>
      <c r="W4767">
        <v>34</v>
      </c>
      <c r="X4767" t="s">
        <v>75</v>
      </c>
    </row>
    <row r="4768" spans="1:24" x14ac:dyDescent="0.35">
      <c r="A4768">
        <v>104767</v>
      </c>
      <c r="B4768">
        <v>3723404171</v>
      </c>
      <c r="C4768" t="s">
        <v>32</v>
      </c>
      <c r="D4768" t="s">
        <v>55</v>
      </c>
      <c r="E4768" t="s">
        <v>43</v>
      </c>
      <c r="F4768">
        <v>68</v>
      </c>
      <c r="G4768" t="str">
        <f t="shared" si="74"/>
        <v>50+</v>
      </c>
      <c r="H4768" t="s">
        <v>25</v>
      </c>
      <c r="I4768" t="s">
        <v>38</v>
      </c>
      <c r="J4768">
        <v>449160.76</v>
      </c>
      <c r="K4768">
        <v>504767</v>
      </c>
      <c r="L4768" t="s">
        <v>56</v>
      </c>
      <c r="M4768">
        <v>139136.46</v>
      </c>
      <c r="N4768" t="s">
        <v>34</v>
      </c>
      <c r="O4768" s="1">
        <v>45222</v>
      </c>
      <c r="P4768" t="s">
        <v>30</v>
      </c>
      <c r="Q4768">
        <v>185085.9</v>
      </c>
      <c r="R4768">
        <v>700</v>
      </c>
      <c r="S4768" t="s">
        <v>50</v>
      </c>
      <c r="T4768" t="s">
        <v>31</v>
      </c>
      <c r="U4768" t="s">
        <v>47</v>
      </c>
      <c r="V4768">
        <v>2010</v>
      </c>
      <c r="W4768">
        <v>102</v>
      </c>
      <c r="X4768" t="s">
        <v>81</v>
      </c>
    </row>
    <row r="4769" spans="1:24" x14ac:dyDescent="0.35">
      <c r="A4769">
        <v>104768</v>
      </c>
      <c r="B4769">
        <v>9523982656</v>
      </c>
      <c r="C4769" t="s">
        <v>32</v>
      </c>
      <c r="D4769" t="s">
        <v>33</v>
      </c>
      <c r="E4769" t="s">
        <v>24</v>
      </c>
      <c r="F4769">
        <v>54</v>
      </c>
      <c r="G4769" t="str">
        <f t="shared" si="74"/>
        <v>50+</v>
      </c>
      <c r="H4769" t="s">
        <v>37</v>
      </c>
      <c r="I4769" t="s">
        <v>26</v>
      </c>
      <c r="J4769">
        <v>232757.52</v>
      </c>
      <c r="K4769">
        <v>504768</v>
      </c>
      <c r="L4769" t="s">
        <v>57</v>
      </c>
      <c r="M4769">
        <v>64115.77</v>
      </c>
      <c r="N4769" t="s">
        <v>2</v>
      </c>
      <c r="O4769" s="1">
        <v>45176</v>
      </c>
      <c r="P4769" t="s">
        <v>45</v>
      </c>
      <c r="Q4769">
        <v>774524.59</v>
      </c>
      <c r="R4769">
        <v>307</v>
      </c>
      <c r="S4769" t="s">
        <v>30</v>
      </c>
      <c r="T4769" t="s">
        <v>47</v>
      </c>
      <c r="U4769" t="s">
        <v>31</v>
      </c>
      <c r="V4769">
        <v>2023</v>
      </c>
      <c r="W4769">
        <v>62</v>
      </c>
      <c r="X4769" t="s">
        <v>80</v>
      </c>
    </row>
    <row r="4770" spans="1:24" x14ac:dyDescent="0.35">
      <c r="A4770">
        <v>104769</v>
      </c>
      <c r="B4770">
        <v>7119601425</v>
      </c>
      <c r="C4770" t="s">
        <v>32</v>
      </c>
      <c r="D4770" t="s">
        <v>48</v>
      </c>
      <c r="E4770" t="s">
        <v>24</v>
      </c>
      <c r="F4770">
        <v>20</v>
      </c>
      <c r="G4770" t="str">
        <f t="shared" si="74"/>
        <v>18-25</v>
      </c>
      <c r="H4770" t="s">
        <v>25</v>
      </c>
      <c r="I4770" t="s">
        <v>26</v>
      </c>
      <c r="J4770">
        <v>258283.76</v>
      </c>
      <c r="K4770">
        <v>504769</v>
      </c>
      <c r="L4770" t="s">
        <v>56</v>
      </c>
      <c r="M4770">
        <v>164924.79999999999</v>
      </c>
      <c r="N4770" t="s">
        <v>2</v>
      </c>
      <c r="O4770" s="1">
        <v>45063</v>
      </c>
      <c r="P4770" t="s">
        <v>29</v>
      </c>
      <c r="Q4770">
        <v>58639.360000000001</v>
      </c>
      <c r="R4770">
        <v>572</v>
      </c>
      <c r="S4770" t="s">
        <v>30</v>
      </c>
      <c r="T4770" t="s">
        <v>31</v>
      </c>
      <c r="U4770" t="s">
        <v>47</v>
      </c>
      <c r="V4770">
        <v>2023</v>
      </c>
      <c r="W4770">
        <v>71</v>
      </c>
      <c r="X4770" t="s">
        <v>76</v>
      </c>
    </row>
    <row r="4771" spans="1:24" x14ac:dyDescent="0.35">
      <c r="A4771">
        <v>104770</v>
      </c>
      <c r="B4771">
        <v>7086197167</v>
      </c>
      <c r="C4771" t="s">
        <v>33</v>
      </c>
      <c r="D4771" t="s">
        <v>36</v>
      </c>
      <c r="E4771" t="s">
        <v>43</v>
      </c>
      <c r="F4771">
        <v>41</v>
      </c>
      <c r="G4771" t="str">
        <f t="shared" si="74"/>
        <v>36-50</v>
      </c>
      <c r="H4771" t="s">
        <v>44</v>
      </c>
      <c r="I4771" t="s">
        <v>54</v>
      </c>
      <c r="J4771">
        <v>420213.9</v>
      </c>
      <c r="K4771">
        <v>504770</v>
      </c>
      <c r="L4771" t="s">
        <v>57</v>
      </c>
      <c r="M4771">
        <v>192021.11</v>
      </c>
      <c r="N4771" t="s">
        <v>34</v>
      </c>
      <c r="O4771" s="1">
        <v>44580</v>
      </c>
      <c r="P4771" t="s">
        <v>52</v>
      </c>
      <c r="Q4771">
        <v>1035687.45</v>
      </c>
      <c r="R4771">
        <v>715</v>
      </c>
      <c r="S4771" t="s">
        <v>50</v>
      </c>
      <c r="T4771" t="s">
        <v>31</v>
      </c>
      <c r="U4771" t="s">
        <v>47</v>
      </c>
      <c r="V4771">
        <v>2020</v>
      </c>
      <c r="W4771">
        <v>33</v>
      </c>
      <c r="X4771" t="s">
        <v>72</v>
      </c>
    </row>
    <row r="4772" spans="1:24" x14ac:dyDescent="0.35">
      <c r="A4772">
        <v>104771</v>
      </c>
      <c r="B4772">
        <v>7517323220</v>
      </c>
      <c r="C4772" t="s">
        <v>42</v>
      </c>
      <c r="D4772" t="s">
        <v>48</v>
      </c>
      <c r="E4772" t="s">
        <v>24</v>
      </c>
      <c r="F4772">
        <v>35</v>
      </c>
      <c r="G4772" t="str">
        <f t="shared" si="74"/>
        <v>26-35</v>
      </c>
      <c r="H4772" t="s">
        <v>53</v>
      </c>
      <c r="I4772" t="s">
        <v>54</v>
      </c>
      <c r="J4772">
        <v>295239.40000000002</v>
      </c>
      <c r="K4772">
        <v>504771</v>
      </c>
      <c r="L4772" t="s">
        <v>56</v>
      </c>
      <c r="M4772">
        <v>122064.15</v>
      </c>
      <c r="N4772" t="s">
        <v>28</v>
      </c>
      <c r="O4772" s="1">
        <v>45215</v>
      </c>
      <c r="P4772" t="s">
        <v>45</v>
      </c>
      <c r="Q4772">
        <v>1888248.25</v>
      </c>
      <c r="R4772">
        <v>553</v>
      </c>
      <c r="S4772" t="s">
        <v>50</v>
      </c>
      <c r="T4772" t="s">
        <v>31</v>
      </c>
      <c r="U4772" t="s">
        <v>47</v>
      </c>
      <c r="V4772">
        <v>2016</v>
      </c>
      <c r="W4772">
        <v>68</v>
      </c>
      <c r="X4772" t="s">
        <v>81</v>
      </c>
    </row>
    <row r="4773" spans="1:24" x14ac:dyDescent="0.35">
      <c r="A4773">
        <v>104772</v>
      </c>
      <c r="B4773">
        <v>7151922139</v>
      </c>
      <c r="C4773" t="s">
        <v>36</v>
      </c>
      <c r="D4773" t="s">
        <v>55</v>
      </c>
      <c r="E4773" t="s">
        <v>24</v>
      </c>
      <c r="F4773">
        <v>66</v>
      </c>
      <c r="G4773" t="str">
        <f t="shared" si="74"/>
        <v>50+</v>
      </c>
      <c r="H4773" t="s">
        <v>53</v>
      </c>
      <c r="I4773" t="s">
        <v>54</v>
      </c>
      <c r="J4773">
        <v>176361.45</v>
      </c>
      <c r="K4773">
        <v>504772</v>
      </c>
      <c r="L4773" t="s">
        <v>39</v>
      </c>
      <c r="M4773">
        <v>105793.39</v>
      </c>
      <c r="N4773" t="s">
        <v>28</v>
      </c>
      <c r="O4773" s="1">
        <v>45457</v>
      </c>
      <c r="P4773" t="s">
        <v>29</v>
      </c>
      <c r="Q4773">
        <v>320504.09000000003</v>
      </c>
      <c r="R4773">
        <v>771</v>
      </c>
      <c r="S4773" t="s">
        <v>30</v>
      </c>
      <c r="T4773" t="s">
        <v>47</v>
      </c>
      <c r="U4773" t="s">
        <v>47</v>
      </c>
      <c r="V4773">
        <v>2007</v>
      </c>
      <c r="W4773">
        <v>33</v>
      </c>
      <c r="X4773" t="s">
        <v>77</v>
      </c>
    </row>
    <row r="4774" spans="1:24" x14ac:dyDescent="0.35">
      <c r="A4774">
        <v>104773</v>
      </c>
      <c r="B4774">
        <v>9278812935</v>
      </c>
      <c r="C4774" t="s">
        <v>22</v>
      </c>
      <c r="D4774" t="s">
        <v>36</v>
      </c>
      <c r="E4774" t="s">
        <v>43</v>
      </c>
      <c r="F4774">
        <v>43</v>
      </c>
      <c r="G4774" t="str">
        <f t="shared" si="74"/>
        <v>36-50</v>
      </c>
      <c r="H4774" t="s">
        <v>49</v>
      </c>
      <c r="I4774" t="s">
        <v>38</v>
      </c>
      <c r="J4774">
        <v>366562.96</v>
      </c>
      <c r="K4774">
        <v>504773</v>
      </c>
      <c r="L4774" t="s">
        <v>57</v>
      </c>
      <c r="M4774">
        <v>174511.49</v>
      </c>
      <c r="N4774" t="s">
        <v>28</v>
      </c>
      <c r="O4774" s="1">
        <v>45317</v>
      </c>
      <c r="P4774" t="s">
        <v>29</v>
      </c>
      <c r="Q4774">
        <v>510802.11</v>
      </c>
      <c r="R4774">
        <v>517</v>
      </c>
      <c r="S4774" t="s">
        <v>50</v>
      </c>
      <c r="T4774" t="s">
        <v>31</v>
      </c>
      <c r="U4774" t="s">
        <v>31</v>
      </c>
      <c r="V4774">
        <v>2005</v>
      </c>
      <c r="W4774">
        <v>53</v>
      </c>
      <c r="X4774" t="s">
        <v>72</v>
      </c>
    </row>
    <row r="4775" spans="1:24" x14ac:dyDescent="0.35">
      <c r="A4775">
        <v>104774</v>
      </c>
      <c r="B4775">
        <v>6616632623</v>
      </c>
      <c r="C4775" t="s">
        <v>22</v>
      </c>
      <c r="D4775" t="s">
        <v>42</v>
      </c>
      <c r="E4775" t="s">
        <v>24</v>
      </c>
      <c r="F4775">
        <v>38</v>
      </c>
      <c r="G4775" t="str">
        <f t="shared" si="74"/>
        <v>36-50</v>
      </c>
      <c r="H4775" t="s">
        <v>53</v>
      </c>
      <c r="I4775" t="s">
        <v>38</v>
      </c>
      <c r="J4775">
        <v>70025.25</v>
      </c>
      <c r="K4775">
        <v>504774</v>
      </c>
      <c r="L4775" t="s">
        <v>57</v>
      </c>
      <c r="M4775">
        <v>181014.37</v>
      </c>
      <c r="N4775" t="s">
        <v>28</v>
      </c>
      <c r="O4775" s="1">
        <v>44953</v>
      </c>
      <c r="P4775" t="s">
        <v>30</v>
      </c>
      <c r="Q4775">
        <v>1397806.71</v>
      </c>
      <c r="R4775">
        <v>540</v>
      </c>
      <c r="S4775" t="s">
        <v>50</v>
      </c>
      <c r="T4775" t="s">
        <v>31</v>
      </c>
      <c r="U4775" t="s">
        <v>31</v>
      </c>
      <c r="V4775">
        <v>2023</v>
      </c>
      <c r="W4775">
        <v>72</v>
      </c>
      <c r="X4775" t="s">
        <v>72</v>
      </c>
    </row>
    <row r="4776" spans="1:24" x14ac:dyDescent="0.35">
      <c r="A4776">
        <v>104775</v>
      </c>
      <c r="B4776">
        <v>8901729333</v>
      </c>
      <c r="C4776" t="s">
        <v>32</v>
      </c>
      <c r="D4776" t="s">
        <v>33</v>
      </c>
      <c r="E4776" t="s">
        <v>43</v>
      </c>
      <c r="F4776">
        <v>28</v>
      </c>
      <c r="G4776" t="str">
        <f t="shared" si="74"/>
        <v>26-35</v>
      </c>
      <c r="H4776" t="s">
        <v>37</v>
      </c>
      <c r="I4776" t="s">
        <v>38</v>
      </c>
      <c r="J4776">
        <v>333471.3</v>
      </c>
      <c r="K4776">
        <v>504775</v>
      </c>
      <c r="L4776" t="s">
        <v>56</v>
      </c>
      <c r="M4776">
        <v>18130.05</v>
      </c>
      <c r="N4776" t="s">
        <v>34</v>
      </c>
      <c r="O4776" s="1">
        <v>45079</v>
      </c>
      <c r="P4776" t="s">
        <v>45</v>
      </c>
      <c r="Q4776">
        <v>1381027.13</v>
      </c>
      <c r="R4776">
        <v>339</v>
      </c>
      <c r="S4776" t="s">
        <v>50</v>
      </c>
      <c r="T4776" t="s">
        <v>47</v>
      </c>
      <c r="U4776" t="s">
        <v>47</v>
      </c>
      <c r="V4776">
        <v>2021</v>
      </c>
      <c r="W4776">
        <v>80</v>
      </c>
      <c r="X4776" t="s">
        <v>77</v>
      </c>
    </row>
    <row r="4777" spans="1:24" x14ac:dyDescent="0.35">
      <c r="A4777">
        <v>104776</v>
      </c>
      <c r="B4777">
        <v>9577780903</v>
      </c>
      <c r="C4777" t="s">
        <v>32</v>
      </c>
      <c r="D4777" t="s">
        <v>48</v>
      </c>
      <c r="E4777" t="s">
        <v>24</v>
      </c>
      <c r="F4777">
        <v>58</v>
      </c>
      <c r="G4777" t="str">
        <f t="shared" si="74"/>
        <v>50+</v>
      </c>
      <c r="H4777" t="s">
        <v>25</v>
      </c>
      <c r="I4777" t="s">
        <v>38</v>
      </c>
      <c r="J4777">
        <v>387537.27</v>
      </c>
      <c r="K4777">
        <v>504776</v>
      </c>
      <c r="L4777" t="s">
        <v>57</v>
      </c>
      <c r="M4777">
        <v>139492.72</v>
      </c>
      <c r="N4777" t="s">
        <v>2</v>
      </c>
      <c r="O4777" s="1">
        <v>44607</v>
      </c>
      <c r="P4777" t="s">
        <v>52</v>
      </c>
      <c r="Q4777">
        <v>1193446.1299999999</v>
      </c>
      <c r="R4777">
        <v>726</v>
      </c>
      <c r="S4777" t="s">
        <v>46</v>
      </c>
      <c r="T4777" t="s">
        <v>31</v>
      </c>
      <c r="U4777" t="s">
        <v>31</v>
      </c>
      <c r="V4777">
        <v>2017</v>
      </c>
      <c r="W4777">
        <v>64</v>
      </c>
      <c r="X4777" t="s">
        <v>73</v>
      </c>
    </row>
    <row r="4778" spans="1:24" x14ac:dyDescent="0.35">
      <c r="A4778">
        <v>104777</v>
      </c>
      <c r="B4778">
        <v>2536674548</v>
      </c>
      <c r="C4778" t="s">
        <v>42</v>
      </c>
      <c r="D4778" t="s">
        <v>55</v>
      </c>
      <c r="E4778" t="s">
        <v>24</v>
      </c>
      <c r="F4778">
        <v>34</v>
      </c>
      <c r="G4778" t="str">
        <f t="shared" si="74"/>
        <v>26-35</v>
      </c>
      <c r="H4778" t="s">
        <v>44</v>
      </c>
      <c r="I4778" t="s">
        <v>54</v>
      </c>
      <c r="J4778">
        <v>168050.08</v>
      </c>
      <c r="K4778">
        <v>504777</v>
      </c>
      <c r="L4778" t="s">
        <v>39</v>
      </c>
      <c r="M4778">
        <v>125729.89</v>
      </c>
      <c r="N4778" t="s">
        <v>2</v>
      </c>
      <c r="O4778" s="1">
        <v>45233</v>
      </c>
      <c r="P4778" t="s">
        <v>52</v>
      </c>
      <c r="Q4778">
        <v>483435.73</v>
      </c>
      <c r="R4778">
        <v>431</v>
      </c>
      <c r="S4778" t="s">
        <v>46</v>
      </c>
      <c r="T4778" t="s">
        <v>31</v>
      </c>
      <c r="U4778" t="s">
        <v>31</v>
      </c>
      <c r="V4778">
        <v>2018</v>
      </c>
      <c r="W4778">
        <v>36</v>
      </c>
      <c r="X4778" t="s">
        <v>82</v>
      </c>
    </row>
    <row r="4779" spans="1:24" x14ac:dyDescent="0.35">
      <c r="A4779">
        <v>104778</v>
      </c>
      <c r="B4779">
        <v>9339251039</v>
      </c>
      <c r="C4779" t="s">
        <v>32</v>
      </c>
      <c r="D4779" t="s">
        <v>51</v>
      </c>
      <c r="E4779" t="s">
        <v>43</v>
      </c>
      <c r="F4779">
        <v>68</v>
      </c>
      <c r="G4779" t="str">
        <f t="shared" si="74"/>
        <v>50+</v>
      </c>
      <c r="H4779" t="s">
        <v>44</v>
      </c>
      <c r="I4779" t="s">
        <v>38</v>
      </c>
      <c r="J4779">
        <v>485146.11</v>
      </c>
      <c r="K4779">
        <v>504778</v>
      </c>
      <c r="L4779" t="s">
        <v>56</v>
      </c>
      <c r="M4779">
        <v>42113.08</v>
      </c>
      <c r="N4779" t="s">
        <v>28</v>
      </c>
      <c r="O4779" s="1">
        <v>45416</v>
      </c>
      <c r="P4779" t="s">
        <v>30</v>
      </c>
      <c r="Q4779">
        <v>133132.56</v>
      </c>
      <c r="R4779">
        <v>516</v>
      </c>
      <c r="S4779" t="s">
        <v>46</v>
      </c>
      <c r="T4779" t="s">
        <v>47</v>
      </c>
      <c r="U4779" t="s">
        <v>31</v>
      </c>
      <c r="V4779">
        <v>2011</v>
      </c>
      <c r="W4779">
        <v>100</v>
      </c>
      <c r="X4779" t="s">
        <v>76</v>
      </c>
    </row>
    <row r="4780" spans="1:24" x14ac:dyDescent="0.35">
      <c r="A4780">
        <v>104779</v>
      </c>
      <c r="B4780">
        <v>8349245334</v>
      </c>
      <c r="C4780" t="s">
        <v>41</v>
      </c>
      <c r="D4780" t="s">
        <v>23</v>
      </c>
      <c r="E4780" t="s">
        <v>24</v>
      </c>
      <c r="F4780">
        <v>62</v>
      </c>
      <c r="G4780" t="str">
        <f t="shared" si="74"/>
        <v>50+</v>
      </c>
      <c r="H4780" t="s">
        <v>44</v>
      </c>
      <c r="I4780" t="s">
        <v>38</v>
      </c>
      <c r="J4780">
        <v>320660.33</v>
      </c>
      <c r="K4780">
        <v>504779</v>
      </c>
      <c r="L4780" t="s">
        <v>56</v>
      </c>
      <c r="M4780">
        <v>25059.49</v>
      </c>
      <c r="N4780" t="s">
        <v>40</v>
      </c>
      <c r="O4780" s="1">
        <v>45398</v>
      </c>
      <c r="P4780" t="s">
        <v>52</v>
      </c>
      <c r="Q4780">
        <v>444549.89</v>
      </c>
      <c r="R4780">
        <v>518</v>
      </c>
      <c r="S4780" t="s">
        <v>30</v>
      </c>
      <c r="T4780" t="s">
        <v>31</v>
      </c>
      <c r="U4780" t="s">
        <v>47</v>
      </c>
      <c r="V4780">
        <v>2020</v>
      </c>
      <c r="W4780">
        <v>60</v>
      </c>
      <c r="X4780" t="s">
        <v>75</v>
      </c>
    </row>
    <row r="4781" spans="1:24" x14ac:dyDescent="0.35">
      <c r="A4781">
        <v>104780</v>
      </c>
      <c r="B4781">
        <v>6564724269</v>
      </c>
      <c r="C4781" t="s">
        <v>36</v>
      </c>
      <c r="D4781" t="s">
        <v>51</v>
      </c>
      <c r="E4781" t="s">
        <v>24</v>
      </c>
      <c r="F4781">
        <v>55</v>
      </c>
      <c r="G4781" t="str">
        <f t="shared" si="74"/>
        <v>50+</v>
      </c>
      <c r="H4781" t="s">
        <v>25</v>
      </c>
      <c r="I4781" t="s">
        <v>54</v>
      </c>
      <c r="J4781">
        <v>48743.67</v>
      </c>
      <c r="K4781">
        <v>504780</v>
      </c>
      <c r="L4781" t="s">
        <v>27</v>
      </c>
      <c r="M4781">
        <v>57122.71</v>
      </c>
      <c r="N4781" t="s">
        <v>28</v>
      </c>
      <c r="O4781" s="1">
        <v>44984</v>
      </c>
      <c r="P4781" t="s">
        <v>29</v>
      </c>
      <c r="Q4781">
        <v>1278100.9099999999</v>
      </c>
      <c r="R4781">
        <v>371</v>
      </c>
      <c r="S4781" t="s">
        <v>46</v>
      </c>
      <c r="T4781" t="s">
        <v>47</v>
      </c>
      <c r="U4781" t="s">
        <v>47</v>
      </c>
      <c r="V4781">
        <v>2006</v>
      </c>
      <c r="W4781">
        <v>91</v>
      </c>
      <c r="X4781" t="s">
        <v>73</v>
      </c>
    </row>
    <row r="4782" spans="1:24" x14ac:dyDescent="0.35">
      <c r="A4782">
        <v>104781</v>
      </c>
      <c r="B4782">
        <v>4486710743</v>
      </c>
      <c r="C4782" t="s">
        <v>32</v>
      </c>
      <c r="D4782" t="s">
        <v>55</v>
      </c>
      <c r="E4782" t="s">
        <v>24</v>
      </c>
      <c r="F4782">
        <v>38</v>
      </c>
      <c r="G4782" t="str">
        <f t="shared" si="74"/>
        <v>36-50</v>
      </c>
      <c r="H4782" t="s">
        <v>37</v>
      </c>
      <c r="I4782" t="s">
        <v>54</v>
      </c>
      <c r="J4782">
        <v>483175.93</v>
      </c>
      <c r="K4782">
        <v>504781</v>
      </c>
      <c r="L4782" t="s">
        <v>27</v>
      </c>
      <c r="M4782">
        <v>33880.04</v>
      </c>
      <c r="N4782" t="s">
        <v>2</v>
      </c>
      <c r="O4782" s="1">
        <v>45381</v>
      </c>
      <c r="P4782" t="s">
        <v>30</v>
      </c>
      <c r="Q4782">
        <v>592479.97</v>
      </c>
      <c r="R4782">
        <v>850</v>
      </c>
      <c r="S4782" t="s">
        <v>46</v>
      </c>
      <c r="T4782" t="s">
        <v>31</v>
      </c>
      <c r="U4782" t="s">
        <v>47</v>
      </c>
      <c r="V4782">
        <v>2017</v>
      </c>
      <c r="W4782">
        <v>111</v>
      </c>
      <c r="X4782" t="s">
        <v>74</v>
      </c>
    </row>
    <row r="4783" spans="1:24" x14ac:dyDescent="0.35">
      <c r="A4783">
        <v>104782</v>
      </c>
      <c r="B4783">
        <v>6480887797</v>
      </c>
      <c r="C4783" t="s">
        <v>32</v>
      </c>
      <c r="D4783" t="s">
        <v>58</v>
      </c>
      <c r="E4783" t="s">
        <v>24</v>
      </c>
      <c r="F4783">
        <v>21</v>
      </c>
      <c r="G4783" t="str">
        <f t="shared" si="74"/>
        <v>18-25</v>
      </c>
      <c r="H4783" t="s">
        <v>44</v>
      </c>
      <c r="I4783" t="s">
        <v>26</v>
      </c>
      <c r="J4783">
        <v>372252.54</v>
      </c>
      <c r="K4783">
        <v>504782</v>
      </c>
      <c r="L4783" t="s">
        <v>57</v>
      </c>
      <c r="M4783">
        <v>48592.13</v>
      </c>
      <c r="N4783" t="s">
        <v>2</v>
      </c>
      <c r="O4783" s="1">
        <v>45131</v>
      </c>
      <c r="P4783" t="s">
        <v>29</v>
      </c>
      <c r="Q4783">
        <v>1683448.35</v>
      </c>
      <c r="R4783">
        <v>452</v>
      </c>
      <c r="S4783" t="s">
        <v>30</v>
      </c>
      <c r="T4783" t="s">
        <v>47</v>
      </c>
      <c r="U4783" t="s">
        <v>31</v>
      </c>
      <c r="V4783">
        <v>2007</v>
      </c>
      <c r="W4783">
        <v>26</v>
      </c>
      <c r="X4783" t="s">
        <v>78</v>
      </c>
    </row>
    <row r="4784" spans="1:24" x14ac:dyDescent="0.35">
      <c r="A4784">
        <v>104783</v>
      </c>
      <c r="B4784">
        <v>4995894379</v>
      </c>
      <c r="C4784" t="s">
        <v>36</v>
      </c>
      <c r="D4784" t="s">
        <v>58</v>
      </c>
      <c r="E4784" t="s">
        <v>24</v>
      </c>
      <c r="F4784">
        <v>49</v>
      </c>
      <c r="G4784" t="str">
        <f t="shared" si="74"/>
        <v>36-50</v>
      </c>
      <c r="H4784" t="s">
        <v>53</v>
      </c>
      <c r="I4784" t="s">
        <v>54</v>
      </c>
      <c r="J4784">
        <v>348126.74</v>
      </c>
      <c r="K4784">
        <v>504783</v>
      </c>
      <c r="L4784" t="s">
        <v>39</v>
      </c>
      <c r="M4784">
        <v>183530.36</v>
      </c>
      <c r="N4784" t="s">
        <v>2</v>
      </c>
      <c r="O4784" s="1">
        <v>44944</v>
      </c>
      <c r="P4784" t="s">
        <v>29</v>
      </c>
      <c r="Q4784">
        <v>1232499.81</v>
      </c>
      <c r="R4784">
        <v>319</v>
      </c>
      <c r="S4784" t="s">
        <v>50</v>
      </c>
      <c r="T4784" t="s">
        <v>47</v>
      </c>
      <c r="U4784" t="s">
        <v>47</v>
      </c>
      <c r="V4784">
        <v>2016</v>
      </c>
      <c r="W4784">
        <v>88</v>
      </c>
      <c r="X4784" t="s">
        <v>72</v>
      </c>
    </row>
    <row r="4785" spans="1:24" x14ac:dyDescent="0.35">
      <c r="A4785">
        <v>104784</v>
      </c>
      <c r="B4785">
        <v>4683623358</v>
      </c>
      <c r="C4785" t="s">
        <v>55</v>
      </c>
      <c r="D4785" t="s">
        <v>23</v>
      </c>
      <c r="E4785" t="s">
        <v>43</v>
      </c>
      <c r="F4785">
        <v>35</v>
      </c>
      <c r="G4785" t="str">
        <f t="shared" si="74"/>
        <v>26-35</v>
      </c>
      <c r="H4785" t="s">
        <v>37</v>
      </c>
      <c r="I4785" t="s">
        <v>38</v>
      </c>
      <c r="J4785">
        <v>127371.62</v>
      </c>
      <c r="K4785">
        <v>504784</v>
      </c>
      <c r="L4785" t="s">
        <v>27</v>
      </c>
      <c r="M4785">
        <v>183251.86</v>
      </c>
      <c r="N4785" t="s">
        <v>40</v>
      </c>
      <c r="O4785" s="1">
        <v>44629</v>
      </c>
      <c r="P4785" t="s">
        <v>35</v>
      </c>
      <c r="Q4785">
        <v>99976.19</v>
      </c>
      <c r="R4785">
        <v>853</v>
      </c>
      <c r="S4785" t="s">
        <v>46</v>
      </c>
      <c r="T4785" t="s">
        <v>31</v>
      </c>
      <c r="U4785" t="s">
        <v>31</v>
      </c>
      <c r="V4785">
        <v>2018</v>
      </c>
      <c r="W4785">
        <v>86</v>
      </c>
      <c r="X4785" t="s">
        <v>74</v>
      </c>
    </row>
    <row r="4786" spans="1:24" x14ac:dyDescent="0.35">
      <c r="A4786">
        <v>104785</v>
      </c>
      <c r="B4786">
        <v>6438431440</v>
      </c>
      <c r="C4786" t="s">
        <v>41</v>
      </c>
      <c r="D4786" t="s">
        <v>55</v>
      </c>
      <c r="E4786" t="s">
        <v>24</v>
      </c>
      <c r="F4786">
        <v>61</v>
      </c>
      <c r="G4786" t="str">
        <f t="shared" si="74"/>
        <v>50+</v>
      </c>
      <c r="H4786" t="s">
        <v>37</v>
      </c>
      <c r="I4786" t="s">
        <v>54</v>
      </c>
      <c r="J4786">
        <v>237100.3</v>
      </c>
      <c r="K4786">
        <v>504785</v>
      </c>
      <c r="L4786" t="s">
        <v>27</v>
      </c>
      <c r="M4786">
        <v>50782.71</v>
      </c>
      <c r="N4786" t="s">
        <v>34</v>
      </c>
      <c r="O4786" s="1">
        <v>45390</v>
      </c>
      <c r="P4786" t="s">
        <v>35</v>
      </c>
      <c r="Q4786">
        <v>176387.61</v>
      </c>
      <c r="R4786">
        <v>433</v>
      </c>
      <c r="S4786" t="s">
        <v>30</v>
      </c>
      <c r="T4786" t="s">
        <v>31</v>
      </c>
      <c r="U4786" t="s">
        <v>31</v>
      </c>
      <c r="V4786">
        <v>2021</v>
      </c>
      <c r="W4786">
        <v>69</v>
      </c>
      <c r="X4786" t="s">
        <v>75</v>
      </c>
    </row>
    <row r="4787" spans="1:24" x14ac:dyDescent="0.35">
      <c r="A4787">
        <v>104786</v>
      </c>
      <c r="B4787">
        <v>1459068842</v>
      </c>
      <c r="C4787" t="s">
        <v>41</v>
      </c>
      <c r="D4787" t="s">
        <v>36</v>
      </c>
      <c r="E4787" t="s">
        <v>43</v>
      </c>
      <c r="F4787">
        <v>45</v>
      </c>
      <c r="G4787" t="str">
        <f t="shared" si="74"/>
        <v>36-50</v>
      </c>
      <c r="H4787" t="s">
        <v>37</v>
      </c>
      <c r="I4787" t="s">
        <v>38</v>
      </c>
      <c r="J4787">
        <v>450624.4</v>
      </c>
      <c r="K4787">
        <v>504786</v>
      </c>
      <c r="L4787" t="s">
        <v>27</v>
      </c>
      <c r="M4787">
        <v>40503.379999999997</v>
      </c>
      <c r="N4787" t="s">
        <v>34</v>
      </c>
      <c r="O4787" s="1">
        <v>45020</v>
      </c>
      <c r="P4787" t="s">
        <v>30</v>
      </c>
      <c r="Q4787">
        <v>561187.1</v>
      </c>
      <c r="R4787">
        <v>776</v>
      </c>
      <c r="S4787" t="s">
        <v>46</v>
      </c>
      <c r="T4787" t="s">
        <v>31</v>
      </c>
      <c r="U4787" t="s">
        <v>47</v>
      </c>
      <c r="V4787">
        <v>2018</v>
      </c>
      <c r="W4787">
        <v>87</v>
      </c>
      <c r="X4787" t="s">
        <v>75</v>
      </c>
    </row>
    <row r="4788" spans="1:24" x14ac:dyDescent="0.35">
      <c r="A4788">
        <v>104787</v>
      </c>
      <c r="B4788">
        <v>8130156402</v>
      </c>
      <c r="C4788" t="s">
        <v>22</v>
      </c>
      <c r="D4788" t="s">
        <v>48</v>
      </c>
      <c r="E4788" t="s">
        <v>24</v>
      </c>
      <c r="F4788">
        <v>53</v>
      </c>
      <c r="G4788" t="str">
        <f t="shared" si="74"/>
        <v>50+</v>
      </c>
      <c r="H4788" t="s">
        <v>44</v>
      </c>
      <c r="I4788" t="s">
        <v>26</v>
      </c>
      <c r="J4788">
        <v>154769.03</v>
      </c>
      <c r="K4788">
        <v>504787</v>
      </c>
      <c r="L4788" t="s">
        <v>39</v>
      </c>
      <c r="M4788">
        <v>90963.26</v>
      </c>
      <c r="N4788" t="s">
        <v>2</v>
      </c>
      <c r="O4788" s="1">
        <v>44755</v>
      </c>
      <c r="P4788" t="s">
        <v>29</v>
      </c>
      <c r="Q4788">
        <v>1147153.24</v>
      </c>
      <c r="R4788">
        <v>342</v>
      </c>
      <c r="S4788" t="s">
        <v>46</v>
      </c>
      <c r="T4788" t="s">
        <v>31</v>
      </c>
      <c r="U4788" t="s">
        <v>47</v>
      </c>
      <c r="V4788">
        <v>2021</v>
      </c>
      <c r="W4788">
        <v>10</v>
      </c>
      <c r="X4788" t="s">
        <v>78</v>
      </c>
    </row>
    <row r="4789" spans="1:24" x14ac:dyDescent="0.35">
      <c r="A4789">
        <v>104788</v>
      </c>
      <c r="B4789">
        <v>9783705806</v>
      </c>
      <c r="C4789" t="s">
        <v>32</v>
      </c>
      <c r="D4789" t="s">
        <v>51</v>
      </c>
      <c r="E4789" t="s">
        <v>24</v>
      </c>
      <c r="F4789">
        <v>54</v>
      </c>
      <c r="G4789" t="str">
        <f t="shared" si="74"/>
        <v>50+</v>
      </c>
      <c r="H4789" t="s">
        <v>37</v>
      </c>
      <c r="I4789" t="s">
        <v>26</v>
      </c>
      <c r="J4789">
        <v>212242.59</v>
      </c>
      <c r="K4789">
        <v>504788</v>
      </c>
      <c r="L4789" t="s">
        <v>56</v>
      </c>
      <c r="M4789">
        <v>132827.89000000001</v>
      </c>
      <c r="N4789" t="s">
        <v>28</v>
      </c>
      <c r="O4789" s="1">
        <v>44767</v>
      </c>
      <c r="P4789" t="s">
        <v>30</v>
      </c>
      <c r="Q4789">
        <v>1873751.1</v>
      </c>
      <c r="R4789">
        <v>381</v>
      </c>
      <c r="S4789" t="s">
        <v>46</v>
      </c>
      <c r="T4789" t="s">
        <v>31</v>
      </c>
      <c r="U4789" t="s">
        <v>31</v>
      </c>
      <c r="V4789">
        <v>2011</v>
      </c>
      <c r="W4789">
        <v>58</v>
      </c>
      <c r="X4789" t="s">
        <v>78</v>
      </c>
    </row>
    <row r="4790" spans="1:24" x14ac:dyDescent="0.35">
      <c r="A4790">
        <v>104789</v>
      </c>
      <c r="B4790">
        <v>4030054540</v>
      </c>
      <c r="C4790" t="s">
        <v>36</v>
      </c>
      <c r="D4790" t="s">
        <v>36</v>
      </c>
      <c r="E4790" t="s">
        <v>43</v>
      </c>
      <c r="F4790">
        <v>61</v>
      </c>
      <c r="G4790" t="str">
        <f t="shared" si="74"/>
        <v>50+</v>
      </c>
      <c r="H4790" t="s">
        <v>44</v>
      </c>
      <c r="I4790" t="s">
        <v>26</v>
      </c>
      <c r="J4790">
        <v>129119.24</v>
      </c>
      <c r="K4790">
        <v>504789</v>
      </c>
      <c r="L4790" t="s">
        <v>39</v>
      </c>
      <c r="M4790">
        <v>27671.83</v>
      </c>
      <c r="N4790" t="s">
        <v>34</v>
      </c>
      <c r="O4790" s="1">
        <v>45135</v>
      </c>
      <c r="P4790" t="s">
        <v>35</v>
      </c>
      <c r="Q4790">
        <v>206496.6</v>
      </c>
      <c r="R4790">
        <v>476</v>
      </c>
      <c r="S4790" t="s">
        <v>50</v>
      </c>
      <c r="T4790" t="s">
        <v>31</v>
      </c>
      <c r="U4790" t="s">
        <v>47</v>
      </c>
      <c r="V4790">
        <v>2009</v>
      </c>
      <c r="W4790">
        <v>34</v>
      </c>
      <c r="X4790" t="s">
        <v>78</v>
      </c>
    </row>
    <row r="4791" spans="1:24" x14ac:dyDescent="0.35">
      <c r="A4791">
        <v>104790</v>
      </c>
      <c r="B4791">
        <v>8506500834</v>
      </c>
      <c r="C4791" t="s">
        <v>22</v>
      </c>
      <c r="D4791" t="s">
        <v>33</v>
      </c>
      <c r="E4791" t="s">
        <v>24</v>
      </c>
      <c r="F4791">
        <v>67</v>
      </c>
      <c r="G4791" t="str">
        <f t="shared" si="74"/>
        <v>50+</v>
      </c>
      <c r="H4791" t="s">
        <v>53</v>
      </c>
      <c r="I4791" t="s">
        <v>38</v>
      </c>
      <c r="J4791">
        <v>108734.93</v>
      </c>
      <c r="K4791">
        <v>504790</v>
      </c>
      <c r="L4791" t="s">
        <v>27</v>
      </c>
      <c r="M4791">
        <v>163494.39999999999</v>
      </c>
      <c r="N4791" t="s">
        <v>2</v>
      </c>
      <c r="O4791" s="1">
        <v>45125</v>
      </c>
      <c r="P4791" t="s">
        <v>30</v>
      </c>
      <c r="Q4791">
        <v>1661333.11</v>
      </c>
      <c r="R4791">
        <v>353</v>
      </c>
      <c r="S4791" t="s">
        <v>46</v>
      </c>
      <c r="T4791" t="s">
        <v>31</v>
      </c>
      <c r="U4791" t="s">
        <v>47</v>
      </c>
      <c r="V4791">
        <v>2019</v>
      </c>
      <c r="W4791">
        <v>16</v>
      </c>
      <c r="X4791" t="s">
        <v>78</v>
      </c>
    </row>
    <row r="4792" spans="1:24" x14ac:dyDescent="0.35">
      <c r="A4792">
        <v>104791</v>
      </c>
      <c r="B4792">
        <v>2894579502</v>
      </c>
      <c r="C4792" t="s">
        <v>33</v>
      </c>
      <c r="D4792" t="s">
        <v>51</v>
      </c>
      <c r="E4792" t="s">
        <v>24</v>
      </c>
      <c r="F4792">
        <v>43</v>
      </c>
      <c r="G4792" t="str">
        <f t="shared" si="74"/>
        <v>36-50</v>
      </c>
      <c r="H4792" t="s">
        <v>53</v>
      </c>
      <c r="I4792" t="s">
        <v>38</v>
      </c>
      <c r="J4792">
        <v>22813.81</v>
      </c>
      <c r="K4792">
        <v>504791</v>
      </c>
      <c r="L4792" t="s">
        <v>39</v>
      </c>
      <c r="M4792">
        <v>14808.07</v>
      </c>
      <c r="N4792" t="s">
        <v>40</v>
      </c>
      <c r="O4792" s="1">
        <v>45124</v>
      </c>
      <c r="P4792" t="s">
        <v>45</v>
      </c>
      <c r="Q4792">
        <v>1145642.18</v>
      </c>
      <c r="R4792">
        <v>373</v>
      </c>
      <c r="S4792" t="s">
        <v>46</v>
      </c>
      <c r="T4792" t="s">
        <v>31</v>
      </c>
      <c r="U4792" t="s">
        <v>47</v>
      </c>
      <c r="V4792">
        <v>2009</v>
      </c>
      <c r="W4792">
        <v>13</v>
      </c>
      <c r="X4792" t="s">
        <v>78</v>
      </c>
    </row>
    <row r="4793" spans="1:24" x14ac:dyDescent="0.35">
      <c r="A4793">
        <v>104792</v>
      </c>
      <c r="B4793">
        <v>8445849068</v>
      </c>
      <c r="C4793" t="s">
        <v>33</v>
      </c>
      <c r="D4793" t="s">
        <v>23</v>
      </c>
      <c r="E4793" t="s">
        <v>24</v>
      </c>
      <c r="F4793">
        <v>66</v>
      </c>
      <c r="G4793" t="str">
        <f t="shared" si="74"/>
        <v>50+</v>
      </c>
      <c r="H4793" t="s">
        <v>53</v>
      </c>
      <c r="I4793" t="s">
        <v>26</v>
      </c>
      <c r="J4793">
        <v>368712.98</v>
      </c>
      <c r="K4793">
        <v>504792</v>
      </c>
      <c r="L4793" t="s">
        <v>57</v>
      </c>
      <c r="M4793">
        <v>22759.87</v>
      </c>
      <c r="N4793" t="s">
        <v>2</v>
      </c>
      <c r="O4793" s="1">
        <v>45026</v>
      </c>
      <c r="P4793" t="s">
        <v>30</v>
      </c>
      <c r="Q4793">
        <v>727836.79</v>
      </c>
      <c r="R4793">
        <v>604</v>
      </c>
      <c r="S4793" t="s">
        <v>50</v>
      </c>
      <c r="T4793" t="s">
        <v>31</v>
      </c>
      <c r="U4793" t="s">
        <v>47</v>
      </c>
      <c r="V4793">
        <v>2019</v>
      </c>
      <c r="W4793">
        <v>21</v>
      </c>
      <c r="X4793" t="s">
        <v>75</v>
      </c>
    </row>
    <row r="4794" spans="1:24" x14ac:dyDescent="0.35">
      <c r="A4794">
        <v>104793</v>
      </c>
      <c r="B4794">
        <v>3684469624</v>
      </c>
      <c r="C4794" t="s">
        <v>42</v>
      </c>
      <c r="D4794" t="s">
        <v>42</v>
      </c>
      <c r="E4794" t="s">
        <v>24</v>
      </c>
      <c r="F4794">
        <v>41</v>
      </c>
      <c r="G4794" t="str">
        <f t="shared" si="74"/>
        <v>36-50</v>
      </c>
      <c r="H4794" t="s">
        <v>53</v>
      </c>
      <c r="I4794" t="s">
        <v>26</v>
      </c>
      <c r="J4794">
        <v>46288.84</v>
      </c>
      <c r="K4794">
        <v>504793</v>
      </c>
      <c r="L4794" t="s">
        <v>39</v>
      </c>
      <c r="M4794">
        <v>127315.76</v>
      </c>
      <c r="N4794" t="s">
        <v>2</v>
      </c>
      <c r="O4794" s="1">
        <v>44670</v>
      </c>
      <c r="P4794" t="s">
        <v>45</v>
      </c>
      <c r="Q4794">
        <v>1285930.44</v>
      </c>
      <c r="R4794">
        <v>804</v>
      </c>
      <c r="S4794" t="s">
        <v>46</v>
      </c>
      <c r="T4794" t="s">
        <v>47</v>
      </c>
      <c r="U4794" t="s">
        <v>47</v>
      </c>
      <c r="V4794">
        <v>2020</v>
      </c>
      <c r="W4794">
        <v>25</v>
      </c>
      <c r="X4794" t="s">
        <v>75</v>
      </c>
    </row>
    <row r="4795" spans="1:24" x14ac:dyDescent="0.35">
      <c r="A4795">
        <v>104794</v>
      </c>
      <c r="B4795">
        <v>4667972213</v>
      </c>
      <c r="C4795" t="s">
        <v>33</v>
      </c>
      <c r="D4795" t="s">
        <v>23</v>
      </c>
      <c r="E4795" t="s">
        <v>43</v>
      </c>
      <c r="F4795">
        <v>27</v>
      </c>
      <c r="G4795" t="str">
        <f t="shared" si="74"/>
        <v>26-35</v>
      </c>
      <c r="H4795" t="s">
        <v>37</v>
      </c>
      <c r="I4795" t="s">
        <v>38</v>
      </c>
      <c r="J4795">
        <v>266130.78999999998</v>
      </c>
      <c r="K4795">
        <v>504794</v>
      </c>
      <c r="L4795" t="s">
        <v>57</v>
      </c>
      <c r="M4795">
        <v>40922.410000000003</v>
      </c>
      <c r="N4795" t="s">
        <v>28</v>
      </c>
      <c r="O4795" s="1">
        <v>44583</v>
      </c>
      <c r="P4795" t="s">
        <v>30</v>
      </c>
      <c r="Q4795">
        <v>1570026.03</v>
      </c>
      <c r="R4795">
        <v>470</v>
      </c>
      <c r="S4795" t="s">
        <v>46</v>
      </c>
      <c r="T4795" t="s">
        <v>31</v>
      </c>
      <c r="U4795" t="s">
        <v>31</v>
      </c>
      <c r="V4795">
        <v>2015</v>
      </c>
      <c r="W4795">
        <v>99</v>
      </c>
      <c r="X4795" t="s">
        <v>72</v>
      </c>
    </row>
    <row r="4796" spans="1:24" x14ac:dyDescent="0.35">
      <c r="A4796">
        <v>104795</v>
      </c>
      <c r="B4796">
        <v>4446538683</v>
      </c>
      <c r="C4796" t="s">
        <v>33</v>
      </c>
      <c r="D4796" t="s">
        <v>33</v>
      </c>
      <c r="E4796" t="s">
        <v>43</v>
      </c>
      <c r="F4796">
        <v>55</v>
      </c>
      <c r="G4796" t="str">
        <f t="shared" si="74"/>
        <v>50+</v>
      </c>
      <c r="H4796" t="s">
        <v>37</v>
      </c>
      <c r="I4796" t="s">
        <v>38</v>
      </c>
      <c r="J4796">
        <v>25847.94</v>
      </c>
      <c r="K4796">
        <v>504795</v>
      </c>
      <c r="L4796" t="s">
        <v>39</v>
      </c>
      <c r="M4796">
        <v>45888.71</v>
      </c>
      <c r="N4796" t="s">
        <v>40</v>
      </c>
      <c r="O4796" s="1">
        <v>45300</v>
      </c>
      <c r="P4796" t="s">
        <v>45</v>
      </c>
      <c r="Q4796">
        <v>717443.72</v>
      </c>
      <c r="R4796">
        <v>660</v>
      </c>
      <c r="S4796" t="s">
        <v>30</v>
      </c>
      <c r="T4796" t="s">
        <v>31</v>
      </c>
      <c r="U4796" t="s">
        <v>47</v>
      </c>
      <c r="V4796">
        <v>2008</v>
      </c>
      <c r="W4796">
        <v>117</v>
      </c>
      <c r="X4796" t="s">
        <v>72</v>
      </c>
    </row>
    <row r="4797" spans="1:24" x14ac:dyDescent="0.35">
      <c r="A4797">
        <v>104796</v>
      </c>
      <c r="B4797">
        <v>2627307671</v>
      </c>
      <c r="C4797" t="s">
        <v>55</v>
      </c>
      <c r="D4797" t="s">
        <v>23</v>
      </c>
      <c r="E4797" t="s">
        <v>24</v>
      </c>
      <c r="F4797">
        <v>66</v>
      </c>
      <c r="G4797" t="str">
        <f t="shared" si="74"/>
        <v>50+</v>
      </c>
      <c r="H4797" t="s">
        <v>44</v>
      </c>
      <c r="I4797" t="s">
        <v>38</v>
      </c>
      <c r="J4797">
        <v>491954.59</v>
      </c>
      <c r="K4797">
        <v>504796</v>
      </c>
      <c r="L4797" t="s">
        <v>57</v>
      </c>
      <c r="M4797">
        <v>175285.28</v>
      </c>
      <c r="N4797" t="s">
        <v>40</v>
      </c>
      <c r="O4797" s="1">
        <v>45020</v>
      </c>
      <c r="P4797" t="s">
        <v>45</v>
      </c>
      <c r="Q4797">
        <v>1839377.31</v>
      </c>
      <c r="R4797">
        <v>414</v>
      </c>
      <c r="S4797" t="s">
        <v>46</v>
      </c>
      <c r="T4797" t="s">
        <v>47</v>
      </c>
      <c r="U4797" t="s">
        <v>31</v>
      </c>
      <c r="V4797">
        <v>2020</v>
      </c>
      <c r="W4797">
        <v>91</v>
      </c>
      <c r="X4797" t="s">
        <v>75</v>
      </c>
    </row>
    <row r="4798" spans="1:24" x14ac:dyDescent="0.35">
      <c r="A4798">
        <v>104797</v>
      </c>
      <c r="B4798">
        <v>5733375764</v>
      </c>
      <c r="C4798" t="s">
        <v>32</v>
      </c>
      <c r="D4798" t="s">
        <v>42</v>
      </c>
      <c r="E4798" t="s">
        <v>43</v>
      </c>
      <c r="F4798">
        <v>25</v>
      </c>
      <c r="G4798" t="str">
        <f t="shared" si="74"/>
        <v>18-25</v>
      </c>
      <c r="H4798" t="s">
        <v>53</v>
      </c>
      <c r="I4798" t="s">
        <v>38</v>
      </c>
      <c r="J4798">
        <v>355013.44</v>
      </c>
      <c r="K4798">
        <v>504797</v>
      </c>
      <c r="L4798" t="s">
        <v>56</v>
      </c>
      <c r="M4798">
        <v>72898.86</v>
      </c>
      <c r="N4798" t="s">
        <v>28</v>
      </c>
      <c r="O4798" s="1">
        <v>44689</v>
      </c>
      <c r="P4798" t="s">
        <v>45</v>
      </c>
      <c r="Q4798">
        <v>1101880.6000000001</v>
      </c>
      <c r="R4798">
        <v>765</v>
      </c>
      <c r="S4798" t="s">
        <v>30</v>
      </c>
      <c r="T4798" t="s">
        <v>31</v>
      </c>
      <c r="U4798" t="s">
        <v>47</v>
      </c>
      <c r="V4798">
        <v>2010</v>
      </c>
      <c r="W4798">
        <v>97</v>
      </c>
      <c r="X4798" t="s">
        <v>76</v>
      </c>
    </row>
    <row r="4799" spans="1:24" x14ac:dyDescent="0.35">
      <c r="A4799">
        <v>104798</v>
      </c>
      <c r="B4799">
        <v>7878006665</v>
      </c>
      <c r="C4799" t="s">
        <v>55</v>
      </c>
      <c r="D4799" t="s">
        <v>33</v>
      </c>
      <c r="E4799" t="s">
        <v>43</v>
      </c>
      <c r="F4799">
        <v>19</v>
      </c>
      <c r="G4799" t="str">
        <f t="shared" si="74"/>
        <v>18-25</v>
      </c>
      <c r="H4799" t="s">
        <v>49</v>
      </c>
      <c r="I4799" t="s">
        <v>26</v>
      </c>
      <c r="J4799">
        <v>315561.93</v>
      </c>
      <c r="K4799">
        <v>504798</v>
      </c>
      <c r="L4799" t="s">
        <v>56</v>
      </c>
      <c r="M4799">
        <v>184260.43</v>
      </c>
      <c r="N4799" t="s">
        <v>28</v>
      </c>
      <c r="O4799" s="1">
        <v>44779</v>
      </c>
      <c r="P4799" t="s">
        <v>45</v>
      </c>
      <c r="Q4799">
        <v>313815.84000000003</v>
      </c>
      <c r="R4799">
        <v>493</v>
      </c>
      <c r="S4799" t="s">
        <v>46</v>
      </c>
      <c r="T4799" t="s">
        <v>47</v>
      </c>
      <c r="U4799" t="s">
        <v>31</v>
      </c>
      <c r="V4799">
        <v>2010</v>
      </c>
      <c r="W4799">
        <v>111</v>
      </c>
      <c r="X4799" t="s">
        <v>79</v>
      </c>
    </row>
    <row r="4800" spans="1:24" x14ac:dyDescent="0.35">
      <c r="A4800">
        <v>104799</v>
      </c>
      <c r="B4800">
        <v>2937413747</v>
      </c>
      <c r="C4800" t="s">
        <v>32</v>
      </c>
      <c r="D4800" t="s">
        <v>36</v>
      </c>
      <c r="E4800" t="s">
        <v>24</v>
      </c>
      <c r="F4800">
        <v>61</v>
      </c>
      <c r="G4800" t="str">
        <f t="shared" si="74"/>
        <v>50+</v>
      </c>
      <c r="H4800" t="s">
        <v>53</v>
      </c>
      <c r="I4800" t="s">
        <v>26</v>
      </c>
      <c r="J4800">
        <v>94010.32</v>
      </c>
      <c r="K4800">
        <v>504799</v>
      </c>
      <c r="L4800" t="s">
        <v>27</v>
      </c>
      <c r="M4800">
        <v>21828.959999999999</v>
      </c>
      <c r="N4800" t="s">
        <v>2</v>
      </c>
      <c r="O4800" s="1">
        <v>45311</v>
      </c>
      <c r="P4800" t="s">
        <v>52</v>
      </c>
      <c r="Q4800">
        <v>1093555.3600000001</v>
      </c>
      <c r="R4800">
        <v>860</v>
      </c>
      <c r="S4800" t="s">
        <v>30</v>
      </c>
      <c r="T4800" t="s">
        <v>47</v>
      </c>
      <c r="U4800" t="s">
        <v>31</v>
      </c>
      <c r="V4800">
        <v>2023</v>
      </c>
      <c r="W4800">
        <v>62</v>
      </c>
      <c r="X4800" t="s">
        <v>72</v>
      </c>
    </row>
    <row r="4801" spans="1:24" x14ac:dyDescent="0.35">
      <c r="A4801">
        <v>104800</v>
      </c>
      <c r="B4801">
        <v>6104002710</v>
      </c>
      <c r="C4801" t="s">
        <v>32</v>
      </c>
      <c r="D4801" t="s">
        <v>36</v>
      </c>
      <c r="E4801" t="s">
        <v>24</v>
      </c>
      <c r="F4801">
        <v>52</v>
      </c>
      <c r="G4801" t="str">
        <f t="shared" si="74"/>
        <v>50+</v>
      </c>
      <c r="H4801" t="s">
        <v>25</v>
      </c>
      <c r="I4801" t="s">
        <v>54</v>
      </c>
      <c r="J4801">
        <v>264498.98</v>
      </c>
      <c r="K4801">
        <v>504800</v>
      </c>
      <c r="L4801" t="s">
        <v>57</v>
      </c>
      <c r="M4801">
        <v>186338.25</v>
      </c>
      <c r="N4801" t="s">
        <v>40</v>
      </c>
      <c r="O4801" s="1">
        <v>44925</v>
      </c>
      <c r="P4801" t="s">
        <v>52</v>
      </c>
      <c r="Q4801">
        <v>1530946.42</v>
      </c>
      <c r="R4801">
        <v>330</v>
      </c>
      <c r="S4801" t="s">
        <v>30</v>
      </c>
      <c r="T4801" t="s">
        <v>47</v>
      </c>
      <c r="U4801" t="s">
        <v>47</v>
      </c>
      <c r="V4801">
        <v>2018</v>
      </c>
      <c r="W4801">
        <v>49</v>
      </c>
      <c r="X4801" t="s">
        <v>83</v>
      </c>
    </row>
    <row r="4802" spans="1:24" x14ac:dyDescent="0.35">
      <c r="A4802">
        <v>104801</v>
      </c>
      <c r="B4802">
        <v>6802166223</v>
      </c>
      <c r="C4802" t="s">
        <v>32</v>
      </c>
      <c r="D4802" t="s">
        <v>23</v>
      </c>
      <c r="E4802" t="s">
        <v>43</v>
      </c>
      <c r="F4802">
        <v>69</v>
      </c>
      <c r="G4802" t="str">
        <f t="shared" ref="G4802:G4865" si="75">IF(AND(18&lt;=F4802, F4802&lt;=25),"18-25",IF(AND(26&lt;=F4802,F4802&lt;=35),"26-35",IF(AND(36&lt;=F4802,F4802&lt;=50),"36-50","50+")))</f>
        <v>50+</v>
      </c>
      <c r="H4802" t="s">
        <v>49</v>
      </c>
      <c r="I4802" t="s">
        <v>54</v>
      </c>
      <c r="J4802">
        <v>252275.48</v>
      </c>
      <c r="K4802">
        <v>504801</v>
      </c>
      <c r="L4802" t="s">
        <v>56</v>
      </c>
      <c r="M4802">
        <v>182951.85</v>
      </c>
      <c r="N4802" t="s">
        <v>2</v>
      </c>
      <c r="O4802" s="1">
        <v>44858</v>
      </c>
      <c r="P4802" t="s">
        <v>30</v>
      </c>
      <c r="Q4802">
        <v>1173154.08</v>
      </c>
      <c r="R4802">
        <v>415</v>
      </c>
      <c r="S4802" t="s">
        <v>50</v>
      </c>
      <c r="T4802" t="s">
        <v>47</v>
      </c>
      <c r="U4802" t="s">
        <v>47</v>
      </c>
      <c r="V4802">
        <v>2020</v>
      </c>
      <c r="W4802">
        <v>104</v>
      </c>
      <c r="X4802" t="s">
        <v>81</v>
      </c>
    </row>
    <row r="4803" spans="1:24" x14ac:dyDescent="0.35">
      <c r="A4803">
        <v>104802</v>
      </c>
      <c r="B4803">
        <v>9291560087</v>
      </c>
      <c r="C4803" t="s">
        <v>55</v>
      </c>
      <c r="D4803" t="s">
        <v>36</v>
      </c>
      <c r="E4803" t="s">
        <v>43</v>
      </c>
      <c r="F4803">
        <v>38</v>
      </c>
      <c r="G4803" t="str">
        <f t="shared" si="75"/>
        <v>36-50</v>
      </c>
      <c r="H4803" t="s">
        <v>25</v>
      </c>
      <c r="I4803" t="s">
        <v>38</v>
      </c>
      <c r="J4803">
        <v>179965.69</v>
      </c>
      <c r="K4803">
        <v>504802</v>
      </c>
      <c r="L4803" t="s">
        <v>57</v>
      </c>
      <c r="M4803">
        <v>107996.85</v>
      </c>
      <c r="N4803" t="s">
        <v>2</v>
      </c>
      <c r="O4803" s="1">
        <v>44959</v>
      </c>
      <c r="P4803" t="s">
        <v>35</v>
      </c>
      <c r="Q4803">
        <v>1168246.3</v>
      </c>
      <c r="R4803">
        <v>828</v>
      </c>
      <c r="S4803" t="s">
        <v>50</v>
      </c>
      <c r="T4803" t="s">
        <v>47</v>
      </c>
      <c r="U4803" t="s">
        <v>31</v>
      </c>
      <c r="V4803">
        <v>2011</v>
      </c>
      <c r="W4803">
        <v>104</v>
      </c>
      <c r="X4803" t="s">
        <v>73</v>
      </c>
    </row>
    <row r="4804" spans="1:24" x14ac:dyDescent="0.35">
      <c r="A4804">
        <v>104803</v>
      </c>
      <c r="B4804">
        <v>4434592620</v>
      </c>
      <c r="C4804" t="s">
        <v>41</v>
      </c>
      <c r="D4804" t="s">
        <v>23</v>
      </c>
      <c r="E4804" t="s">
        <v>43</v>
      </c>
      <c r="F4804">
        <v>44</v>
      </c>
      <c r="G4804" t="str">
        <f t="shared" si="75"/>
        <v>36-50</v>
      </c>
      <c r="H4804" t="s">
        <v>49</v>
      </c>
      <c r="I4804" t="s">
        <v>26</v>
      </c>
      <c r="J4804">
        <v>78899.86</v>
      </c>
      <c r="K4804">
        <v>504803</v>
      </c>
      <c r="L4804" t="s">
        <v>27</v>
      </c>
      <c r="M4804">
        <v>151690.12</v>
      </c>
      <c r="N4804" t="s">
        <v>28</v>
      </c>
      <c r="O4804" s="1">
        <v>44699</v>
      </c>
      <c r="P4804" t="s">
        <v>29</v>
      </c>
      <c r="Q4804">
        <v>55493.8</v>
      </c>
      <c r="R4804">
        <v>766</v>
      </c>
      <c r="S4804" t="s">
        <v>46</v>
      </c>
      <c r="T4804" t="s">
        <v>47</v>
      </c>
      <c r="U4804" t="s">
        <v>47</v>
      </c>
      <c r="V4804">
        <v>2014</v>
      </c>
      <c r="W4804">
        <v>119</v>
      </c>
      <c r="X4804" t="s">
        <v>76</v>
      </c>
    </row>
    <row r="4805" spans="1:24" x14ac:dyDescent="0.35">
      <c r="A4805">
        <v>104804</v>
      </c>
      <c r="B4805">
        <v>2858868549</v>
      </c>
      <c r="C4805" t="s">
        <v>42</v>
      </c>
      <c r="D4805" t="s">
        <v>42</v>
      </c>
      <c r="E4805" t="s">
        <v>43</v>
      </c>
      <c r="F4805">
        <v>40</v>
      </c>
      <c r="G4805" t="str">
        <f t="shared" si="75"/>
        <v>36-50</v>
      </c>
      <c r="H4805" t="s">
        <v>44</v>
      </c>
      <c r="I4805" t="s">
        <v>38</v>
      </c>
      <c r="J4805">
        <v>184198.34</v>
      </c>
      <c r="K4805">
        <v>504804</v>
      </c>
      <c r="L4805" t="s">
        <v>56</v>
      </c>
      <c r="M4805">
        <v>87488.7</v>
      </c>
      <c r="N4805" t="s">
        <v>2</v>
      </c>
      <c r="O4805" s="1">
        <v>45035</v>
      </c>
      <c r="P4805" t="s">
        <v>52</v>
      </c>
      <c r="Q4805">
        <v>926670.42</v>
      </c>
      <c r="R4805">
        <v>878</v>
      </c>
      <c r="S4805" t="s">
        <v>50</v>
      </c>
      <c r="T4805" t="s">
        <v>47</v>
      </c>
      <c r="U4805" t="s">
        <v>47</v>
      </c>
      <c r="V4805">
        <v>2006</v>
      </c>
      <c r="W4805">
        <v>50</v>
      </c>
      <c r="X4805" t="s">
        <v>75</v>
      </c>
    </row>
    <row r="4806" spans="1:24" x14ac:dyDescent="0.35">
      <c r="A4806">
        <v>104805</v>
      </c>
      <c r="B4806">
        <v>3117748344</v>
      </c>
      <c r="C4806" t="s">
        <v>41</v>
      </c>
      <c r="D4806" t="s">
        <v>36</v>
      </c>
      <c r="E4806" t="s">
        <v>43</v>
      </c>
      <c r="F4806">
        <v>49</v>
      </c>
      <c r="G4806" t="str">
        <f t="shared" si="75"/>
        <v>36-50</v>
      </c>
      <c r="H4806" t="s">
        <v>37</v>
      </c>
      <c r="I4806" t="s">
        <v>54</v>
      </c>
      <c r="J4806">
        <v>304942.93</v>
      </c>
      <c r="K4806">
        <v>504805</v>
      </c>
      <c r="L4806" t="s">
        <v>27</v>
      </c>
      <c r="M4806">
        <v>153163.26</v>
      </c>
      <c r="N4806" t="s">
        <v>2</v>
      </c>
      <c r="O4806" s="1">
        <v>44583</v>
      </c>
      <c r="P4806" t="s">
        <v>45</v>
      </c>
      <c r="Q4806">
        <v>731161.59</v>
      </c>
      <c r="R4806">
        <v>637</v>
      </c>
      <c r="S4806" t="s">
        <v>30</v>
      </c>
      <c r="T4806" t="s">
        <v>47</v>
      </c>
      <c r="U4806" t="s">
        <v>31</v>
      </c>
      <c r="V4806">
        <v>2010</v>
      </c>
      <c r="W4806">
        <v>97</v>
      </c>
      <c r="X4806" t="s">
        <v>72</v>
      </c>
    </row>
    <row r="4807" spans="1:24" x14ac:dyDescent="0.35">
      <c r="A4807">
        <v>104806</v>
      </c>
      <c r="B4807">
        <v>2140783931</v>
      </c>
      <c r="C4807" t="s">
        <v>36</v>
      </c>
      <c r="D4807" t="s">
        <v>23</v>
      </c>
      <c r="E4807" t="s">
        <v>43</v>
      </c>
      <c r="F4807">
        <v>43</v>
      </c>
      <c r="G4807" t="str">
        <f t="shared" si="75"/>
        <v>36-50</v>
      </c>
      <c r="H4807" t="s">
        <v>44</v>
      </c>
      <c r="I4807" t="s">
        <v>38</v>
      </c>
      <c r="J4807">
        <v>244187.84</v>
      </c>
      <c r="K4807">
        <v>504806</v>
      </c>
      <c r="L4807" t="s">
        <v>57</v>
      </c>
      <c r="M4807">
        <v>48685.22</v>
      </c>
      <c r="N4807" t="s">
        <v>28</v>
      </c>
      <c r="O4807" s="1">
        <v>44662</v>
      </c>
      <c r="P4807" t="s">
        <v>52</v>
      </c>
      <c r="Q4807">
        <v>87576.19</v>
      </c>
      <c r="R4807">
        <v>519</v>
      </c>
      <c r="S4807" t="s">
        <v>46</v>
      </c>
      <c r="T4807" t="s">
        <v>31</v>
      </c>
      <c r="U4807" t="s">
        <v>47</v>
      </c>
      <c r="V4807">
        <v>2013</v>
      </c>
      <c r="W4807">
        <v>45</v>
      </c>
      <c r="X4807" t="s">
        <v>75</v>
      </c>
    </row>
    <row r="4808" spans="1:24" x14ac:dyDescent="0.35">
      <c r="A4808">
        <v>104807</v>
      </c>
      <c r="B4808">
        <v>4447852299</v>
      </c>
      <c r="C4808" t="s">
        <v>36</v>
      </c>
      <c r="D4808" t="s">
        <v>48</v>
      </c>
      <c r="E4808" t="s">
        <v>24</v>
      </c>
      <c r="F4808">
        <v>24</v>
      </c>
      <c r="G4808" t="str">
        <f t="shared" si="75"/>
        <v>18-25</v>
      </c>
      <c r="H4808" t="s">
        <v>49</v>
      </c>
      <c r="I4808" t="s">
        <v>54</v>
      </c>
      <c r="J4808">
        <v>285452.08</v>
      </c>
      <c r="K4808">
        <v>504807</v>
      </c>
      <c r="L4808" t="s">
        <v>39</v>
      </c>
      <c r="M4808">
        <v>180638.7</v>
      </c>
      <c r="N4808" t="s">
        <v>34</v>
      </c>
      <c r="O4808" s="1">
        <v>44768</v>
      </c>
      <c r="P4808" t="s">
        <v>45</v>
      </c>
      <c r="Q4808">
        <v>1362342.7</v>
      </c>
      <c r="R4808">
        <v>882</v>
      </c>
      <c r="S4808" t="s">
        <v>30</v>
      </c>
      <c r="T4808" t="s">
        <v>47</v>
      </c>
      <c r="U4808" t="s">
        <v>47</v>
      </c>
      <c r="V4808">
        <v>2021</v>
      </c>
      <c r="W4808">
        <v>73</v>
      </c>
      <c r="X4808" t="s">
        <v>78</v>
      </c>
    </row>
    <row r="4809" spans="1:24" x14ac:dyDescent="0.35">
      <c r="A4809">
        <v>104808</v>
      </c>
      <c r="B4809">
        <v>9769557103</v>
      </c>
      <c r="C4809" t="s">
        <v>33</v>
      </c>
      <c r="D4809" t="s">
        <v>42</v>
      </c>
      <c r="E4809" t="s">
        <v>24</v>
      </c>
      <c r="F4809">
        <v>50</v>
      </c>
      <c r="G4809" t="str">
        <f t="shared" si="75"/>
        <v>36-50</v>
      </c>
      <c r="H4809" t="s">
        <v>53</v>
      </c>
      <c r="I4809" t="s">
        <v>54</v>
      </c>
      <c r="J4809">
        <v>286436.93</v>
      </c>
      <c r="K4809">
        <v>504808</v>
      </c>
      <c r="L4809" t="s">
        <v>27</v>
      </c>
      <c r="M4809">
        <v>157714.67000000001</v>
      </c>
      <c r="N4809" t="s">
        <v>34</v>
      </c>
      <c r="O4809" s="1">
        <v>44675</v>
      </c>
      <c r="P4809" t="s">
        <v>35</v>
      </c>
      <c r="Q4809">
        <v>366240.69</v>
      </c>
      <c r="R4809">
        <v>475</v>
      </c>
      <c r="S4809" t="s">
        <v>50</v>
      </c>
      <c r="T4809" t="s">
        <v>31</v>
      </c>
      <c r="U4809" t="s">
        <v>47</v>
      </c>
      <c r="V4809">
        <v>2014</v>
      </c>
      <c r="W4809">
        <v>76</v>
      </c>
      <c r="X4809" t="s">
        <v>75</v>
      </c>
    </row>
    <row r="4810" spans="1:24" x14ac:dyDescent="0.35">
      <c r="A4810">
        <v>104809</v>
      </c>
      <c r="B4810">
        <v>3679582618</v>
      </c>
      <c r="C4810" t="s">
        <v>41</v>
      </c>
      <c r="D4810" t="s">
        <v>48</v>
      </c>
      <c r="E4810" t="s">
        <v>43</v>
      </c>
      <c r="F4810">
        <v>34</v>
      </c>
      <c r="G4810" t="str">
        <f t="shared" si="75"/>
        <v>26-35</v>
      </c>
      <c r="H4810" t="s">
        <v>44</v>
      </c>
      <c r="I4810" t="s">
        <v>26</v>
      </c>
      <c r="J4810">
        <v>123092.72</v>
      </c>
      <c r="K4810">
        <v>504809</v>
      </c>
      <c r="L4810" t="s">
        <v>56</v>
      </c>
      <c r="M4810">
        <v>146541.29999999999</v>
      </c>
      <c r="N4810" t="s">
        <v>28</v>
      </c>
      <c r="O4810" s="1">
        <v>44865</v>
      </c>
      <c r="P4810" t="s">
        <v>52</v>
      </c>
      <c r="Q4810">
        <v>699836.28</v>
      </c>
      <c r="R4810">
        <v>497</v>
      </c>
      <c r="S4810" t="s">
        <v>50</v>
      </c>
      <c r="T4810" t="s">
        <v>31</v>
      </c>
      <c r="U4810" t="s">
        <v>47</v>
      </c>
      <c r="V4810">
        <v>2023</v>
      </c>
      <c r="W4810">
        <v>98</v>
      </c>
      <c r="X4810" t="s">
        <v>81</v>
      </c>
    </row>
    <row r="4811" spans="1:24" x14ac:dyDescent="0.35">
      <c r="A4811">
        <v>104810</v>
      </c>
      <c r="B4811">
        <v>7022107435</v>
      </c>
      <c r="C4811" t="s">
        <v>42</v>
      </c>
      <c r="D4811" t="s">
        <v>33</v>
      </c>
      <c r="E4811" t="s">
        <v>24</v>
      </c>
      <c r="F4811">
        <v>25</v>
      </c>
      <c r="G4811" t="str">
        <f t="shared" si="75"/>
        <v>18-25</v>
      </c>
      <c r="H4811" t="s">
        <v>49</v>
      </c>
      <c r="I4811" t="s">
        <v>38</v>
      </c>
      <c r="J4811">
        <v>56376.62</v>
      </c>
      <c r="K4811">
        <v>504810</v>
      </c>
      <c r="L4811" t="s">
        <v>27</v>
      </c>
      <c r="M4811">
        <v>160990.16</v>
      </c>
      <c r="N4811" t="s">
        <v>40</v>
      </c>
      <c r="O4811" s="1">
        <v>45399</v>
      </c>
      <c r="P4811" t="s">
        <v>29</v>
      </c>
      <c r="Q4811">
        <v>1155186.31</v>
      </c>
      <c r="R4811">
        <v>865</v>
      </c>
      <c r="S4811" t="s">
        <v>30</v>
      </c>
      <c r="T4811" t="s">
        <v>47</v>
      </c>
      <c r="U4811" t="s">
        <v>31</v>
      </c>
      <c r="V4811">
        <v>2010</v>
      </c>
      <c r="W4811">
        <v>59</v>
      </c>
      <c r="X4811" t="s">
        <v>75</v>
      </c>
    </row>
    <row r="4812" spans="1:24" x14ac:dyDescent="0.35">
      <c r="A4812">
        <v>104811</v>
      </c>
      <c r="B4812">
        <v>7003200252</v>
      </c>
      <c r="C4812" t="s">
        <v>33</v>
      </c>
      <c r="D4812" t="s">
        <v>51</v>
      </c>
      <c r="E4812" t="s">
        <v>24</v>
      </c>
      <c r="F4812">
        <v>59</v>
      </c>
      <c r="G4812" t="str">
        <f t="shared" si="75"/>
        <v>50+</v>
      </c>
      <c r="H4812" t="s">
        <v>53</v>
      </c>
      <c r="I4812" t="s">
        <v>26</v>
      </c>
      <c r="J4812">
        <v>261353.95</v>
      </c>
      <c r="K4812">
        <v>504811</v>
      </c>
      <c r="L4812" t="s">
        <v>56</v>
      </c>
      <c r="M4812">
        <v>69034.759999999995</v>
      </c>
      <c r="N4812" t="s">
        <v>28</v>
      </c>
      <c r="O4812" s="1">
        <v>44934</v>
      </c>
      <c r="P4812" t="s">
        <v>29</v>
      </c>
      <c r="Q4812">
        <v>880570.73</v>
      </c>
      <c r="R4812">
        <v>600</v>
      </c>
      <c r="S4812" t="s">
        <v>50</v>
      </c>
      <c r="T4812" t="s">
        <v>31</v>
      </c>
      <c r="U4812" t="s">
        <v>47</v>
      </c>
      <c r="V4812">
        <v>2019</v>
      </c>
      <c r="W4812">
        <v>20</v>
      </c>
      <c r="X4812" t="s">
        <v>72</v>
      </c>
    </row>
    <row r="4813" spans="1:24" x14ac:dyDescent="0.35">
      <c r="A4813">
        <v>104812</v>
      </c>
      <c r="B4813">
        <v>7133701085</v>
      </c>
      <c r="C4813" t="s">
        <v>42</v>
      </c>
      <c r="D4813" t="s">
        <v>33</v>
      </c>
      <c r="E4813" t="s">
        <v>43</v>
      </c>
      <c r="F4813">
        <v>34</v>
      </c>
      <c r="G4813" t="str">
        <f t="shared" si="75"/>
        <v>26-35</v>
      </c>
      <c r="H4813" t="s">
        <v>37</v>
      </c>
      <c r="I4813" t="s">
        <v>54</v>
      </c>
      <c r="J4813">
        <v>446293.71</v>
      </c>
      <c r="K4813">
        <v>504812</v>
      </c>
      <c r="L4813" t="s">
        <v>39</v>
      </c>
      <c r="M4813">
        <v>38064.660000000003</v>
      </c>
      <c r="N4813" t="s">
        <v>2</v>
      </c>
      <c r="O4813" s="1">
        <v>45197</v>
      </c>
      <c r="P4813" t="s">
        <v>52</v>
      </c>
      <c r="Q4813">
        <v>1403539.43</v>
      </c>
      <c r="R4813">
        <v>540</v>
      </c>
      <c r="S4813" t="s">
        <v>50</v>
      </c>
      <c r="T4813" t="s">
        <v>47</v>
      </c>
      <c r="U4813" t="s">
        <v>31</v>
      </c>
      <c r="V4813">
        <v>2016</v>
      </c>
      <c r="W4813">
        <v>20</v>
      </c>
      <c r="X4813" t="s">
        <v>80</v>
      </c>
    </row>
    <row r="4814" spans="1:24" x14ac:dyDescent="0.35">
      <c r="A4814">
        <v>104813</v>
      </c>
      <c r="B4814">
        <v>4780636326</v>
      </c>
      <c r="C4814" t="s">
        <v>32</v>
      </c>
      <c r="D4814" t="s">
        <v>51</v>
      </c>
      <c r="E4814" t="s">
        <v>43</v>
      </c>
      <c r="F4814">
        <v>65</v>
      </c>
      <c r="G4814" t="str">
        <f t="shared" si="75"/>
        <v>50+</v>
      </c>
      <c r="H4814" t="s">
        <v>49</v>
      </c>
      <c r="I4814" t="s">
        <v>54</v>
      </c>
      <c r="J4814">
        <v>497687.61</v>
      </c>
      <c r="K4814">
        <v>504813</v>
      </c>
      <c r="L4814" t="s">
        <v>39</v>
      </c>
      <c r="M4814">
        <v>71027.490000000005</v>
      </c>
      <c r="N4814" t="s">
        <v>34</v>
      </c>
      <c r="O4814" s="1">
        <v>45220</v>
      </c>
      <c r="P4814" t="s">
        <v>52</v>
      </c>
      <c r="Q4814">
        <v>1689525.64</v>
      </c>
      <c r="R4814">
        <v>821</v>
      </c>
      <c r="S4814" t="s">
        <v>30</v>
      </c>
      <c r="T4814" t="s">
        <v>47</v>
      </c>
      <c r="U4814" t="s">
        <v>31</v>
      </c>
      <c r="V4814">
        <v>2012</v>
      </c>
      <c r="W4814">
        <v>47</v>
      </c>
      <c r="X4814" t="s">
        <v>81</v>
      </c>
    </row>
    <row r="4815" spans="1:24" x14ac:dyDescent="0.35">
      <c r="A4815">
        <v>104814</v>
      </c>
      <c r="B4815">
        <v>5127051935</v>
      </c>
      <c r="C4815" t="s">
        <v>32</v>
      </c>
      <c r="D4815" t="s">
        <v>33</v>
      </c>
      <c r="E4815" t="s">
        <v>43</v>
      </c>
      <c r="F4815">
        <v>59</v>
      </c>
      <c r="G4815" t="str">
        <f t="shared" si="75"/>
        <v>50+</v>
      </c>
      <c r="H4815" t="s">
        <v>25</v>
      </c>
      <c r="I4815" t="s">
        <v>38</v>
      </c>
      <c r="J4815">
        <v>393163.88</v>
      </c>
      <c r="K4815">
        <v>504814</v>
      </c>
      <c r="L4815" t="s">
        <v>56</v>
      </c>
      <c r="M4815">
        <v>7842.7</v>
      </c>
      <c r="N4815" t="s">
        <v>28</v>
      </c>
      <c r="O4815" s="1">
        <v>44781</v>
      </c>
      <c r="P4815" t="s">
        <v>29</v>
      </c>
      <c r="Q4815">
        <v>338492.07</v>
      </c>
      <c r="R4815">
        <v>301</v>
      </c>
      <c r="S4815" t="s">
        <v>50</v>
      </c>
      <c r="T4815" t="s">
        <v>31</v>
      </c>
      <c r="U4815" t="s">
        <v>31</v>
      </c>
      <c r="V4815">
        <v>2006</v>
      </c>
      <c r="W4815">
        <v>108</v>
      </c>
      <c r="X4815" t="s">
        <v>79</v>
      </c>
    </row>
    <row r="4816" spans="1:24" x14ac:dyDescent="0.35">
      <c r="A4816">
        <v>104815</v>
      </c>
      <c r="B4816">
        <v>4835411621</v>
      </c>
      <c r="C4816" t="s">
        <v>36</v>
      </c>
      <c r="D4816" t="s">
        <v>23</v>
      </c>
      <c r="E4816" t="s">
        <v>24</v>
      </c>
      <c r="F4816">
        <v>64</v>
      </c>
      <c r="G4816" t="str">
        <f t="shared" si="75"/>
        <v>50+</v>
      </c>
      <c r="H4816" t="s">
        <v>25</v>
      </c>
      <c r="I4816" t="s">
        <v>38</v>
      </c>
      <c r="J4816">
        <v>111337.28</v>
      </c>
      <c r="K4816">
        <v>504815</v>
      </c>
      <c r="L4816" t="s">
        <v>27</v>
      </c>
      <c r="M4816">
        <v>54119.06</v>
      </c>
      <c r="N4816" t="s">
        <v>34</v>
      </c>
      <c r="O4816" s="1">
        <v>44908</v>
      </c>
      <c r="P4816" t="s">
        <v>35</v>
      </c>
      <c r="Q4816">
        <v>557188.27</v>
      </c>
      <c r="R4816">
        <v>511</v>
      </c>
      <c r="S4816" t="s">
        <v>46</v>
      </c>
      <c r="T4816" t="s">
        <v>31</v>
      </c>
      <c r="U4816" t="s">
        <v>31</v>
      </c>
      <c r="V4816">
        <v>2012</v>
      </c>
      <c r="W4816">
        <v>2</v>
      </c>
      <c r="X4816" t="s">
        <v>83</v>
      </c>
    </row>
    <row r="4817" spans="1:24" x14ac:dyDescent="0.35">
      <c r="A4817">
        <v>104816</v>
      </c>
      <c r="B4817">
        <v>4088846090</v>
      </c>
      <c r="C4817" t="s">
        <v>32</v>
      </c>
      <c r="D4817" t="s">
        <v>51</v>
      </c>
      <c r="E4817" t="s">
        <v>43</v>
      </c>
      <c r="F4817">
        <v>65</v>
      </c>
      <c r="G4817" t="str">
        <f t="shared" si="75"/>
        <v>50+</v>
      </c>
      <c r="H4817" t="s">
        <v>25</v>
      </c>
      <c r="I4817" t="s">
        <v>38</v>
      </c>
      <c r="J4817">
        <v>315531.36</v>
      </c>
      <c r="K4817">
        <v>504816</v>
      </c>
      <c r="L4817" t="s">
        <v>39</v>
      </c>
      <c r="M4817">
        <v>121499.56</v>
      </c>
      <c r="N4817" t="s">
        <v>2</v>
      </c>
      <c r="O4817" s="1">
        <v>45236</v>
      </c>
      <c r="P4817" t="s">
        <v>30</v>
      </c>
      <c r="Q4817">
        <v>371634.47</v>
      </c>
      <c r="R4817">
        <v>486</v>
      </c>
      <c r="S4817" t="s">
        <v>50</v>
      </c>
      <c r="T4817" t="s">
        <v>31</v>
      </c>
      <c r="U4817" t="s">
        <v>47</v>
      </c>
      <c r="V4817">
        <v>2019</v>
      </c>
      <c r="W4817">
        <v>36</v>
      </c>
      <c r="X4817" t="s">
        <v>82</v>
      </c>
    </row>
    <row r="4818" spans="1:24" x14ac:dyDescent="0.35">
      <c r="A4818">
        <v>104817</v>
      </c>
      <c r="B4818">
        <v>7807491951</v>
      </c>
      <c r="C4818" t="s">
        <v>33</v>
      </c>
      <c r="D4818" t="s">
        <v>36</v>
      </c>
      <c r="E4818" t="s">
        <v>24</v>
      </c>
      <c r="F4818">
        <v>35</v>
      </c>
      <c r="G4818" t="str">
        <f t="shared" si="75"/>
        <v>26-35</v>
      </c>
      <c r="H4818" t="s">
        <v>53</v>
      </c>
      <c r="I4818" t="s">
        <v>38</v>
      </c>
      <c r="J4818">
        <v>120194.34</v>
      </c>
      <c r="K4818">
        <v>504817</v>
      </c>
      <c r="L4818" t="s">
        <v>27</v>
      </c>
      <c r="M4818">
        <v>169323.74</v>
      </c>
      <c r="N4818" t="s">
        <v>34</v>
      </c>
      <c r="O4818" s="1">
        <v>45026</v>
      </c>
      <c r="P4818" t="s">
        <v>52</v>
      </c>
      <c r="Q4818">
        <v>998389.45</v>
      </c>
      <c r="R4818">
        <v>502</v>
      </c>
      <c r="S4818" t="s">
        <v>46</v>
      </c>
      <c r="T4818" t="s">
        <v>47</v>
      </c>
      <c r="U4818" t="s">
        <v>47</v>
      </c>
      <c r="V4818">
        <v>2023</v>
      </c>
      <c r="W4818">
        <v>6</v>
      </c>
      <c r="X4818" t="s">
        <v>75</v>
      </c>
    </row>
    <row r="4819" spans="1:24" x14ac:dyDescent="0.35">
      <c r="A4819">
        <v>104818</v>
      </c>
      <c r="B4819">
        <v>3298325059</v>
      </c>
      <c r="C4819" t="s">
        <v>32</v>
      </c>
      <c r="D4819" t="s">
        <v>23</v>
      </c>
      <c r="E4819" t="s">
        <v>24</v>
      </c>
      <c r="F4819">
        <v>53</v>
      </c>
      <c r="G4819" t="str">
        <f t="shared" si="75"/>
        <v>50+</v>
      </c>
      <c r="H4819" t="s">
        <v>53</v>
      </c>
      <c r="I4819" t="s">
        <v>54</v>
      </c>
      <c r="J4819">
        <v>288649.7</v>
      </c>
      <c r="K4819">
        <v>504818</v>
      </c>
      <c r="L4819" t="s">
        <v>39</v>
      </c>
      <c r="M4819">
        <v>186071.99</v>
      </c>
      <c r="N4819" t="s">
        <v>40</v>
      </c>
      <c r="O4819" s="1">
        <v>44970</v>
      </c>
      <c r="P4819" t="s">
        <v>52</v>
      </c>
      <c r="Q4819">
        <v>158512.32000000001</v>
      </c>
      <c r="R4819">
        <v>661</v>
      </c>
      <c r="S4819" t="s">
        <v>50</v>
      </c>
      <c r="T4819" t="s">
        <v>31</v>
      </c>
      <c r="U4819" t="s">
        <v>31</v>
      </c>
      <c r="V4819">
        <v>2022</v>
      </c>
      <c r="W4819">
        <v>116</v>
      </c>
      <c r="X4819" t="s">
        <v>73</v>
      </c>
    </row>
    <row r="4820" spans="1:24" x14ac:dyDescent="0.35">
      <c r="A4820">
        <v>104819</v>
      </c>
      <c r="B4820">
        <v>3961843899</v>
      </c>
      <c r="C4820" t="s">
        <v>42</v>
      </c>
      <c r="D4820" t="s">
        <v>48</v>
      </c>
      <c r="E4820" t="s">
        <v>43</v>
      </c>
      <c r="F4820">
        <v>56</v>
      </c>
      <c r="G4820" t="str">
        <f t="shared" si="75"/>
        <v>50+</v>
      </c>
      <c r="H4820" t="s">
        <v>44</v>
      </c>
      <c r="I4820" t="s">
        <v>54</v>
      </c>
      <c r="J4820">
        <v>240863.33</v>
      </c>
      <c r="K4820">
        <v>504819</v>
      </c>
      <c r="L4820" t="s">
        <v>39</v>
      </c>
      <c r="M4820">
        <v>144462.59</v>
      </c>
      <c r="N4820" t="s">
        <v>28</v>
      </c>
      <c r="O4820" s="1">
        <v>44821</v>
      </c>
      <c r="P4820" t="s">
        <v>29</v>
      </c>
      <c r="Q4820">
        <v>1482540.71</v>
      </c>
      <c r="R4820">
        <v>369</v>
      </c>
      <c r="S4820" t="s">
        <v>50</v>
      </c>
      <c r="T4820" t="s">
        <v>31</v>
      </c>
      <c r="U4820" t="s">
        <v>31</v>
      </c>
      <c r="V4820">
        <v>2008</v>
      </c>
      <c r="W4820">
        <v>62</v>
      </c>
      <c r="X4820" t="s">
        <v>80</v>
      </c>
    </row>
    <row r="4821" spans="1:24" x14ac:dyDescent="0.35">
      <c r="A4821">
        <v>104820</v>
      </c>
      <c r="B4821">
        <v>7814960027</v>
      </c>
      <c r="C4821" t="s">
        <v>55</v>
      </c>
      <c r="D4821" t="s">
        <v>58</v>
      </c>
      <c r="E4821" t="s">
        <v>24</v>
      </c>
      <c r="F4821">
        <v>61</v>
      </c>
      <c r="G4821" t="str">
        <f t="shared" si="75"/>
        <v>50+</v>
      </c>
      <c r="H4821" t="s">
        <v>53</v>
      </c>
      <c r="I4821" t="s">
        <v>54</v>
      </c>
      <c r="J4821">
        <v>191396.29</v>
      </c>
      <c r="K4821">
        <v>504820</v>
      </c>
      <c r="L4821" t="s">
        <v>27</v>
      </c>
      <c r="M4821">
        <v>178381.18</v>
      </c>
      <c r="N4821" t="s">
        <v>34</v>
      </c>
      <c r="O4821" s="1">
        <v>44698</v>
      </c>
      <c r="P4821" t="s">
        <v>29</v>
      </c>
      <c r="Q4821">
        <v>255882.7</v>
      </c>
      <c r="R4821">
        <v>450</v>
      </c>
      <c r="S4821" t="s">
        <v>30</v>
      </c>
      <c r="T4821" t="s">
        <v>31</v>
      </c>
      <c r="U4821" t="s">
        <v>47</v>
      </c>
      <c r="V4821">
        <v>2006</v>
      </c>
      <c r="W4821">
        <v>9</v>
      </c>
      <c r="X4821" t="s">
        <v>76</v>
      </c>
    </row>
    <row r="4822" spans="1:24" x14ac:dyDescent="0.35">
      <c r="A4822">
        <v>104821</v>
      </c>
      <c r="B4822">
        <v>4418420906</v>
      </c>
      <c r="C4822" t="s">
        <v>41</v>
      </c>
      <c r="D4822" t="s">
        <v>48</v>
      </c>
      <c r="E4822" t="s">
        <v>43</v>
      </c>
      <c r="F4822">
        <v>40</v>
      </c>
      <c r="G4822" t="str">
        <f t="shared" si="75"/>
        <v>36-50</v>
      </c>
      <c r="H4822" t="s">
        <v>49</v>
      </c>
      <c r="I4822" t="s">
        <v>26</v>
      </c>
      <c r="J4822">
        <v>321177.99</v>
      </c>
      <c r="K4822">
        <v>504821</v>
      </c>
      <c r="L4822" t="s">
        <v>56</v>
      </c>
      <c r="M4822">
        <v>58344.02</v>
      </c>
      <c r="N4822" t="s">
        <v>2</v>
      </c>
      <c r="O4822" s="1">
        <v>45109</v>
      </c>
      <c r="P4822" t="s">
        <v>29</v>
      </c>
      <c r="Q4822">
        <v>1893538.92</v>
      </c>
      <c r="R4822">
        <v>630</v>
      </c>
      <c r="S4822" t="s">
        <v>50</v>
      </c>
      <c r="T4822" t="s">
        <v>31</v>
      </c>
      <c r="U4822" t="s">
        <v>31</v>
      </c>
      <c r="V4822">
        <v>2023</v>
      </c>
      <c r="W4822">
        <v>119</v>
      </c>
      <c r="X4822" t="s">
        <v>78</v>
      </c>
    </row>
    <row r="4823" spans="1:24" x14ac:dyDescent="0.35">
      <c r="A4823">
        <v>104822</v>
      </c>
      <c r="B4823">
        <v>7335415990</v>
      </c>
      <c r="C4823" t="s">
        <v>22</v>
      </c>
      <c r="D4823" t="s">
        <v>55</v>
      </c>
      <c r="E4823" t="s">
        <v>43</v>
      </c>
      <c r="F4823">
        <v>29</v>
      </c>
      <c r="G4823" t="str">
        <f t="shared" si="75"/>
        <v>26-35</v>
      </c>
      <c r="H4823" t="s">
        <v>25</v>
      </c>
      <c r="I4823" t="s">
        <v>26</v>
      </c>
      <c r="J4823">
        <v>428998.27</v>
      </c>
      <c r="K4823">
        <v>504822</v>
      </c>
      <c r="L4823" t="s">
        <v>56</v>
      </c>
      <c r="M4823">
        <v>135574.06</v>
      </c>
      <c r="N4823" t="s">
        <v>28</v>
      </c>
      <c r="O4823" s="1">
        <v>44710</v>
      </c>
      <c r="P4823" t="s">
        <v>29</v>
      </c>
      <c r="Q4823">
        <v>1680740.81</v>
      </c>
      <c r="R4823">
        <v>782</v>
      </c>
      <c r="S4823" t="s">
        <v>46</v>
      </c>
      <c r="T4823" t="s">
        <v>31</v>
      </c>
      <c r="U4823" t="s">
        <v>31</v>
      </c>
      <c r="V4823">
        <v>2009</v>
      </c>
      <c r="W4823">
        <v>89</v>
      </c>
      <c r="X4823" t="s">
        <v>76</v>
      </c>
    </row>
    <row r="4824" spans="1:24" x14ac:dyDescent="0.35">
      <c r="A4824">
        <v>104823</v>
      </c>
      <c r="B4824">
        <v>8702156591</v>
      </c>
      <c r="C4824" t="s">
        <v>22</v>
      </c>
      <c r="D4824" t="s">
        <v>48</v>
      </c>
      <c r="E4824" t="s">
        <v>24</v>
      </c>
      <c r="F4824">
        <v>40</v>
      </c>
      <c r="G4824" t="str">
        <f t="shared" si="75"/>
        <v>36-50</v>
      </c>
      <c r="H4824" t="s">
        <v>37</v>
      </c>
      <c r="I4824" t="s">
        <v>26</v>
      </c>
      <c r="J4824">
        <v>169400.78</v>
      </c>
      <c r="K4824">
        <v>504823</v>
      </c>
      <c r="L4824" t="s">
        <v>56</v>
      </c>
      <c r="M4824">
        <v>195355.69</v>
      </c>
      <c r="N4824" t="s">
        <v>2</v>
      </c>
      <c r="O4824" s="1">
        <v>45302</v>
      </c>
      <c r="P4824" t="s">
        <v>52</v>
      </c>
      <c r="Q4824">
        <v>1938577.23</v>
      </c>
      <c r="R4824">
        <v>584</v>
      </c>
      <c r="S4824" t="s">
        <v>50</v>
      </c>
      <c r="T4824" t="s">
        <v>31</v>
      </c>
      <c r="U4824" t="s">
        <v>31</v>
      </c>
      <c r="V4824">
        <v>2013</v>
      </c>
      <c r="W4824">
        <v>25</v>
      </c>
      <c r="X4824" t="s">
        <v>72</v>
      </c>
    </row>
    <row r="4825" spans="1:24" x14ac:dyDescent="0.35">
      <c r="A4825">
        <v>104824</v>
      </c>
      <c r="B4825">
        <v>2545683994</v>
      </c>
      <c r="C4825" t="s">
        <v>32</v>
      </c>
      <c r="D4825" t="s">
        <v>55</v>
      </c>
      <c r="E4825" t="s">
        <v>43</v>
      </c>
      <c r="F4825">
        <v>50</v>
      </c>
      <c r="G4825" t="str">
        <f t="shared" si="75"/>
        <v>36-50</v>
      </c>
      <c r="H4825" t="s">
        <v>25</v>
      </c>
      <c r="I4825" t="s">
        <v>38</v>
      </c>
      <c r="J4825">
        <v>243640.97</v>
      </c>
      <c r="K4825">
        <v>504824</v>
      </c>
      <c r="L4825" t="s">
        <v>56</v>
      </c>
      <c r="M4825">
        <v>122197.14</v>
      </c>
      <c r="N4825" t="s">
        <v>40</v>
      </c>
      <c r="O4825" s="1">
        <v>44917</v>
      </c>
      <c r="P4825" t="s">
        <v>45</v>
      </c>
      <c r="Q4825">
        <v>81161.850000000006</v>
      </c>
      <c r="R4825">
        <v>699</v>
      </c>
      <c r="S4825" t="s">
        <v>46</v>
      </c>
      <c r="T4825" t="s">
        <v>31</v>
      </c>
      <c r="U4825" t="s">
        <v>31</v>
      </c>
      <c r="V4825">
        <v>2017</v>
      </c>
      <c r="W4825">
        <v>116</v>
      </c>
      <c r="X4825" t="s">
        <v>83</v>
      </c>
    </row>
    <row r="4826" spans="1:24" x14ac:dyDescent="0.35">
      <c r="A4826">
        <v>104825</v>
      </c>
      <c r="B4826">
        <v>9326911335</v>
      </c>
      <c r="C4826" t="s">
        <v>32</v>
      </c>
      <c r="D4826" t="s">
        <v>51</v>
      </c>
      <c r="E4826" t="s">
        <v>43</v>
      </c>
      <c r="F4826">
        <v>45</v>
      </c>
      <c r="G4826" t="str">
        <f t="shared" si="75"/>
        <v>36-50</v>
      </c>
      <c r="H4826" t="s">
        <v>49</v>
      </c>
      <c r="I4826" t="s">
        <v>54</v>
      </c>
      <c r="J4826">
        <v>228456.61</v>
      </c>
      <c r="K4826">
        <v>504825</v>
      </c>
      <c r="L4826" t="s">
        <v>27</v>
      </c>
      <c r="M4826">
        <v>85633.33</v>
      </c>
      <c r="N4826" t="s">
        <v>40</v>
      </c>
      <c r="O4826" s="1">
        <v>44885</v>
      </c>
      <c r="P4826" t="s">
        <v>29</v>
      </c>
      <c r="Q4826">
        <v>410319.06</v>
      </c>
      <c r="R4826">
        <v>780</v>
      </c>
      <c r="S4826" t="s">
        <v>46</v>
      </c>
      <c r="T4826" t="s">
        <v>31</v>
      </c>
      <c r="U4826" t="s">
        <v>31</v>
      </c>
      <c r="V4826">
        <v>2012</v>
      </c>
      <c r="W4826">
        <v>101</v>
      </c>
      <c r="X4826" t="s">
        <v>82</v>
      </c>
    </row>
    <row r="4827" spans="1:24" x14ac:dyDescent="0.35">
      <c r="A4827">
        <v>104826</v>
      </c>
      <c r="B4827">
        <v>7854544233</v>
      </c>
      <c r="C4827" t="s">
        <v>41</v>
      </c>
      <c r="D4827" t="s">
        <v>48</v>
      </c>
      <c r="E4827" t="s">
        <v>43</v>
      </c>
      <c r="F4827">
        <v>61</v>
      </c>
      <c r="G4827" t="str">
        <f t="shared" si="75"/>
        <v>50+</v>
      </c>
      <c r="H4827" t="s">
        <v>37</v>
      </c>
      <c r="I4827" t="s">
        <v>26</v>
      </c>
      <c r="J4827">
        <v>125362.76</v>
      </c>
      <c r="K4827">
        <v>504826</v>
      </c>
      <c r="L4827" t="s">
        <v>57</v>
      </c>
      <c r="M4827">
        <v>52610.38</v>
      </c>
      <c r="N4827" t="s">
        <v>40</v>
      </c>
      <c r="O4827" s="1">
        <v>45064</v>
      </c>
      <c r="P4827" t="s">
        <v>35</v>
      </c>
      <c r="Q4827">
        <v>1922047.14</v>
      </c>
      <c r="R4827">
        <v>572</v>
      </c>
      <c r="S4827" t="s">
        <v>50</v>
      </c>
      <c r="T4827" t="s">
        <v>47</v>
      </c>
      <c r="U4827" t="s">
        <v>47</v>
      </c>
      <c r="V4827">
        <v>2016</v>
      </c>
      <c r="W4827">
        <v>60</v>
      </c>
      <c r="X4827" t="s">
        <v>76</v>
      </c>
    </row>
    <row r="4828" spans="1:24" x14ac:dyDescent="0.35">
      <c r="A4828">
        <v>104827</v>
      </c>
      <c r="B4828">
        <v>1134696905</v>
      </c>
      <c r="C4828" t="s">
        <v>22</v>
      </c>
      <c r="D4828" t="s">
        <v>58</v>
      </c>
      <c r="E4828" t="s">
        <v>43</v>
      </c>
      <c r="F4828">
        <v>40</v>
      </c>
      <c r="G4828" t="str">
        <f t="shared" si="75"/>
        <v>36-50</v>
      </c>
      <c r="H4828" t="s">
        <v>44</v>
      </c>
      <c r="I4828" t="s">
        <v>38</v>
      </c>
      <c r="J4828">
        <v>211134.67</v>
      </c>
      <c r="K4828">
        <v>504827</v>
      </c>
      <c r="L4828" t="s">
        <v>27</v>
      </c>
      <c r="M4828">
        <v>63022.12</v>
      </c>
      <c r="N4828" t="s">
        <v>40</v>
      </c>
      <c r="O4828" s="1">
        <v>44801</v>
      </c>
      <c r="P4828" t="s">
        <v>35</v>
      </c>
      <c r="Q4828">
        <v>1969281.63</v>
      </c>
      <c r="R4828">
        <v>860</v>
      </c>
      <c r="S4828" t="s">
        <v>50</v>
      </c>
      <c r="T4828" t="s">
        <v>47</v>
      </c>
      <c r="U4828" t="s">
        <v>47</v>
      </c>
      <c r="V4828">
        <v>2023</v>
      </c>
      <c r="W4828">
        <v>8</v>
      </c>
      <c r="X4828" t="s">
        <v>79</v>
      </c>
    </row>
    <row r="4829" spans="1:24" x14ac:dyDescent="0.35">
      <c r="A4829">
        <v>104828</v>
      </c>
      <c r="B4829">
        <v>6026267668</v>
      </c>
      <c r="C4829" t="s">
        <v>42</v>
      </c>
      <c r="D4829" t="s">
        <v>36</v>
      </c>
      <c r="E4829" t="s">
        <v>43</v>
      </c>
      <c r="F4829">
        <v>24</v>
      </c>
      <c r="G4829" t="str">
        <f t="shared" si="75"/>
        <v>18-25</v>
      </c>
      <c r="H4829" t="s">
        <v>53</v>
      </c>
      <c r="I4829" t="s">
        <v>38</v>
      </c>
      <c r="J4829">
        <v>11770.67</v>
      </c>
      <c r="K4829">
        <v>504828</v>
      </c>
      <c r="L4829" t="s">
        <v>57</v>
      </c>
      <c r="M4829">
        <v>40573.9</v>
      </c>
      <c r="N4829" t="s">
        <v>28</v>
      </c>
      <c r="O4829" s="1">
        <v>44733</v>
      </c>
      <c r="P4829" t="s">
        <v>52</v>
      </c>
      <c r="Q4829">
        <v>561403.55000000005</v>
      </c>
      <c r="R4829">
        <v>767</v>
      </c>
      <c r="S4829" t="s">
        <v>30</v>
      </c>
      <c r="T4829" t="s">
        <v>47</v>
      </c>
      <c r="U4829" t="s">
        <v>47</v>
      </c>
      <c r="V4829">
        <v>2009</v>
      </c>
      <c r="W4829">
        <v>23</v>
      </c>
      <c r="X4829" t="s">
        <v>77</v>
      </c>
    </row>
    <row r="4830" spans="1:24" x14ac:dyDescent="0.35">
      <c r="A4830">
        <v>104829</v>
      </c>
      <c r="B4830">
        <v>1270460132</v>
      </c>
      <c r="C4830" t="s">
        <v>22</v>
      </c>
      <c r="D4830" t="s">
        <v>48</v>
      </c>
      <c r="E4830" t="s">
        <v>43</v>
      </c>
      <c r="F4830">
        <v>64</v>
      </c>
      <c r="G4830" t="str">
        <f t="shared" si="75"/>
        <v>50+</v>
      </c>
      <c r="H4830" t="s">
        <v>49</v>
      </c>
      <c r="I4830" t="s">
        <v>38</v>
      </c>
      <c r="J4830">
        <v>259198.58</v>
      </c>
      <c r="K4830">
        <v>504829</v>
      </c>
      <c r="L4830" t="s">
        <v>39</v>
      </c>
      <c r="M4830">
        <v>140606.44</v>
      </c>
      <c r="N4830" t="s">
        <v>2</v>
      </c>
      <c r="O4830" s="1">
        <v>44616</v>
      </c>
      <c r="P4830" t="s">
        <v>29</v>
      </c>
      <c r="Q4830">
        <v>1197507.3</v>
      </c>
      <c r="R4830">
        <v>752</v>
      </c>
      <c r="S4830" t="s">
        <v>46</v>
      </c>
      <c r="T4830" t="s">
        <v>47</v>
      </c>
      <c r="U4830" t="s">
        <v>31</v>
      </c>
      <c r="V4830">
        <v>2005</v>
      </c>
      <c r="W4830">
        <v>42</v>
      </c>
      <c r="X4830" t="s">
        <v>73</v>
      </c>
    </row>
    <row r="4831" spans="1:24" x14ac:dyDescent="0.35">
      <c r="A4831">
        <v>104830</v>
      </c>
      <c r="B4831">
        <v>4582583553</v>
      </c>
      <c r="C4831" t="s">
        <v>22</v>
      </c>
      <c r="D4831" t="s">
        <v>36</v>
      </c>
      <c r="E4831" t="s">
        <v>24</v>
      </c>
      <c r="F4831">
        <v>19</v>
      </c>
      <c r="G4831" t="str">
        <f t="shared" si="75"/>
        <v>18-25</v>
      </c>
      <c r="H4831" t="s">
        <v>53</v>
      </c>
      <c r="I4831" t="s">
        <v>54</v>
      </c>
      <c r="J4831">
        <v>360675.58</v>
      </c>
      <c r="K4831">
        <v>504830</v>
      </c>
      <c r="L4831" t="s">
        <v>39</v>
      </c>
      <c r="M4831">
        <v>144826.59</v>
      </c>
      <c r="N4831" t="s">
        <v>2</v>
      </c>
      <c r="O4831" s="1">
        <v>44951</v>
      </c>
      <c r="P4831" t="s">
        <v>30</v>
      </c>
      <c r="Q4831">
        <v>414993.63</v>
      </c>
      <c r="R4831">
        <v>430</v>
      </c>
      <c r="S4831" t="s">
        <v>46</v>
      </c>
      <c r="T4831" t="s">
        <v>47</v>
      </c>
      <c r="U4831" t="s">
        <v>31</v>
      </c>
      <c r="V4831">
        <v>2013</v>
      </c>
      <c r="W4831">
        <v>69</v>
      </c>
      <c r="X4831" t="s">
        <v>72</v>
      </c>
    </row>
    <row r="4832" spans="1:24" x14ac:dyDescent="0.35">
      <c r="A4832">
        <v>104831</v>
      </c>
      <c r="B4832">
        <v>8664393190</v>
      </c>
      <c r="C4832" t="s">
        <v>33</v>
      </c>
      <c r="D4832" t="s">
        <v>48</v>
      </c>
      <c r="E4832" t="s">
        <v>43</v>
      </c>
      <c r="F4832">
        <v>18</v>
      </c>
      <c r="G4832" t="str">
        <f t="shared" si="75"/>
        <v>18-25</v>
      </c>
      <c r="H4832" t="s">
        <v>44</v>
      </c>
      <c r="I4832" t="s">
        <v>38</v>
      </c>
      <c r="J4832">
        <v>184438.1</v>
      </c>
      <c r="K4832">
        <v>504831</v>
      </c>
      <c r="L4832" t="s">
        <v>57</v>
      </c>
      <c r="M4832">
        <v>155931.21</v>
      </c>
      <c r="N4832" t="s">
        <v>2</v>
      </c>
      <c r="O4832" s="1">
        <v>44944</v>
      </c>
      <c r="P4832" t="s">
        <v>29</v>
      </c>
      <c r="Q4832">
        <v>1789590.28</v>
      </c>
      <c r="R4832">
        <v>795</v>
      </c>
      <c r="S4832" t="s">
        <v>46</v>
      </c>
      <c r="T4832" t="s">
        <v>47</v>
      </c>
      <c r="U4832" t="s">
        <v>47</v>
      </c>
      <c r="V4832">
        <v>2005</v>
      </c>
      <c r="W4832">
        <v>14</v>
      </c>
      <c r="X4832" t="s">
        <v>72</v>
      </c>
    </row>
    <row r="4833" spans="1:24" x14ac:dyDescent="0.35">
      <c r="A4833">
        <v>104832</v>
      </c>
      <c r="B4833">
        <v>1796089257</v>
      </c>
      <c r="C4833" t="s">
        <v>22</v>
      </c>
      <c r="D4833" t="s">
        <v>48</v>
      </c>
      <c r="E4833" t="s">
        <v>24</v>
      </c>
      <c r="F4833">
        <v>21</v>
      </c>
      <c r="G4833" t="str">
        <f t="shared" si="75"/>
        <v>18-25</v>
      </c>
      <c r="H4833" t="s">
        <v>37</v>
      </c>
      <c r="I4833" t="s">
        <v>26</v>
      </c>
      <c r="J4833">
        <v>373540.52</v>
      </c>
      <c r="K4833">
        <v>504832</v>
      </c>
      <c r="L4833" t="s">
        <v>39</v>
      </c>
      <c r="M4833">
        <v>93541.98</v>
      </c>
      <c r="N4833" t="s">
        <v>34</v>
      </c>
      <c r="O4833" s="1">
        <v>44996</v>
      </c>
      <c r="P4833" t="s">
        <v>52</v>
      </c>
      <c r="Q4833">
        <v>273713.84000000003</v>
      </c>
      <c r="R4833">
        <v>478</v>
      </c>
      <c r="S4833" t="s">
        <v>30</v>
      </c>
      <c r="T4833" t="s">
        <v>31</v>
      </c>
      <c r="U4833" t="s">
        <v>31</v>
      </c>
      <c r="V4833">
        <v>2007</v>
      </c>
      <c r="W4833">
        <v>115</v>
      </c>
      <c r="X4833" t="s">
        <v>74</v>
      </c>
    </row>
    <row r="4834" spans="1:24" x14ac:dyDescent="0.35">
      <c r="A4834">
        <v>104833</v>
      </c>
      <c r="B4834">
        <v>8809604371</v>
      </c>
      <c r="C4834" t="s">
        <v>32</v>
      </c>
      <c r="D4834" t="s">
        <v>42</v>
      </c>
      <c r="E4834" t="s">
        <v>43</v>
      </c>
      <c r="F4834">
        <v>25</v>
      </c>
      <c r="G4834" t="str">
        <f t="shared" si="75"/>
        <v>18-25</v>
      </c>
      <c r="H4834" t="s">
        <v>49</v>
      </c>
      <c r="I4834" t="s">
        <v>38</v>
      </c>
      <c r="J4834">
        <v>375577.4</v>
      </c>
      <c r="K4834">
        <v>504833</v>
      </c>
      <c r="L4834" t="s">
        <v>27</v>
      </c>
      <c r="M4834">
        <v>27738.23</v>
      </c>
      <c r="N4834" t="s">
        <v>28</v>
      </c>
      <c r="O4834" s="1">
        <v>45175</v>
      </c>
      <c r="P4834" t="s">
        <v>30</v>
      </c>
      <c r="Q4834">
        <v>1376460.83</v>
      </c>
      <c r="R4834">
        <v>794</v>
      </c>
      <c r="S4834" t="s">
        <v>46</v>
      </c>
      <c r="T4834" t="s">
        <v>31</v>
      </c>
      <c r="U4834" t="s">
        <v>47</v>
      </c>
      <c r="V4834">
        <v>2017</v>
      </c>
      <c r="W4834">
        <v>41</v>
      </c>
      <c r="X4834" t="s">
        <v>80</v>
      </c>
    </row>
    <row r="4835" spans="1:24" x14ac:dyDescent="0.35">
      <c r="A4835">
        <v>104834</v>
      </c>
      <c r="B4835">
        <v>3752447555</v>
      </c>
      <c r="C4835" t="s">
        <v>33</v>
      </c>
      <c r="D4835" t="s">
        <v>36</v>
      </c>
      <c r="E4835" t="s">
        <v>43</v>
      </c>
      <c r="F4835">
        <v>66</v>
      </c>
      <c r="G4835" t="str">
        <f t="shared" si="75"/>
        <v>50+</v>
      </c>
      <c r="H4835" t="s">
        <v>37</v>
      </c>
      <c r="I4835" t="s">
        <v>54</v>
      </c>
      <c r="J4835">
        <v>492073.57</v>
      </c>
      <c r="K4835">
        <v>504834</v>
      </c>
      <c r="L4835" t="s">
        <v>57</v>
      </c>
      <c r="M4835">
        <v>84442.98</v>
      </c>
      <c r="N4835" t="s">
        <v>28</v>
      </c>
      <c r="O4835" s="1">
        <v>44895</v>
      </c>
      <c r="P4835" t="s">
        <v>52</v>
      </c>
      <c r="Q4835">
        <v>580296.31999999995</v>
      </c>
      <c r="R4835">
        <v>350</v>
      </c>
      <c r="S4835" t="s">
        <v>46</v>
      </c>
      <c r="T4835" t="s">
        <v>31</v>
      </c>
      <c r="U4835" t="s">
        <v>31</v>
      </c>
      <c r="V4835">
        <v>2013</v>
      </c>
      <c r="W4835">
        <v>69</v>
      </c>
      <c r="X4835" t="s">
        <v>82</v>
      </c>
    </row>
    <row r="4836" spans="1:24" x14ac:dyDescent="0.35">
      <c r="A4836">
        <v>104835</v>
      </c>
      <c r="B4836">
        <v>2333149675</v>
      </c>
      <c r="C4836" t="s">
        <v>32</v>
      </c>
      <c r="D4836" t="s">
        <v>36</v>
      </c>
      <c r="E4836" t="s">
        <v>24</v>
      </c>
      <c r="F4836">
        <v>46</v>
      </c>
      <c r="G4836" t="str">
        <f t="shared" si="75"/>
        <v>36-50</v>
      </c>
      <c r="H4836" t="s">
        <v>49</v>
      </c>
      <c r="I4836" t="s">
        <v>54</v>
      </c>
      <c r="J4836">
        <v>273426.13</v>
      </c>
      <c r="K4836">
        <v>504835</v>
      </c>
      <c r="L4836" t="s">
        <v>39</v>
      </c>
      <c r="M4836">
        <v>149737.22</v>
      </c>
      <c r="N4836" t="s">
        <v>34</v>
      </c>
      <c r="O4836" s="1">
        <v>44890</v>
      </c>
      <c r="P4836" t="s">
        <v>45</v>
      </c>
      <c r="Q4836">
        <v>747596.92</v>
      </c>
      <c r="R4836">
        <v>470</v>
      </c>
      <c r="S4836" t="s">
        <v>46</v>
      </c>
      <c r="T4836" t="s">
        <v>31</v>
      </c>
      <c r="U4836" t="s">
        <v>31</v>
      </c>
      <c r="V4836">
        <v>2007</v>
      </c>
      <c r="W4836">
        <v>58</v>
      </c>
      <c r="X4836" t="s">
        <v>82</v>
      </c>
    </row>
    <row r="4837" spans="1:24" x14ac:dyDescent="0.35">
      <c r="A4837">
        <v>104836</v>
      </c>
      <c r="B4837">
        <v>6198893614</v>
      </c>
      <c r="C4837" t="s">
        <v>41</v>
      </c>
      <c r="D4837" t="s">
        <v>23</v>
      </c>
      <c r="E4837" t="s">
        <v>24</v>
      </c>
      <c r="F4837">
        <v>35</v>
      </c>
      <c r="G4837" t="str">
        <f t="shared" si="75"/>
        <v>26-35</v>
      </c>
      <c r="H4837" t="s">
        <v>44</v>
      </c>
      <c r="I4837" t="s">
        <v>38</v>
      </c>
      <c r="J4837">
        <v>202627.99</v>
      </c>
      <c r="K4837">
        <v>504836</v>
      </c>
      <c r="L4837" t="s">
        <v>27</v>
      </c>
      <c r="M4837">
        <v>171172.76</v>
      </c>
      <c r="N4837" t="s">
        <v>40</v>
      </c>
      <c r="O4837" s="1">
        <v>44660</v>
      </c>
      <c r="P4837" t="s">
        <v>35</v>
      </c>
      <c r="Q4837">
        <v>1095890.6399999999</v>
      </c>
      <c r="R4837">
        <v>384</v>
      </c>
      <c r="S4837" t="s">
        <v>46</v>
      </c>
      <c r="T4837" t="s">
        <v>31</v>
      </c>
      <c r="U4837" t="s">
        <v>47</v>
      </c>
      <c r="V4837">
        <v>2014</v>
      </c>
      <c r="W4837">
        <v>27</v>
      </c>
      <c r="X4837" t="s">
        <v>75</v>
      </c>
    </row>
    <row r="4838" spans="1:24" x14ac:dyDescent="0.35">
      <c r="A4838">
        <v>104837</v>
      </c>
      <c r="B4838">
        <v>2366894808</v>
      </c>
      <c r="C4838" t="s">
        <v>22</v>
      </c>
      <c r="D4838" t="s">
        <v>48</v>
      </c>
      <c r="E4838" t="s">
        <v>43</v>
      </c>
      <c r="F4838">
        <v>54</v>
      </c>
      <c r="G4838" t="str">
        <f t="shared" si="75"/>
        <v>50+</v>
      </c>
      <c r="H4838" t="s">
        <v>44</v>
      </c>
      <c r="I4838" t="s">
        <v>54</v>
      </c>
      <c r="J4838">
        <v>320122.64</v>
      </c>
      <c r="K4838">
        <v>504837</v>
      </c>
      <c r="L4838" t="s">
        <v>57</v>
      </c>
      <c r="M4838">
        <v>16322.1</v>
      </c>
      <c r="N4838" t="s">
        <v>2</v>
      </c>
      <c r="O4838" s="1">
        <v>44684</v>
      </c>
      <c r="P4838" t="s">
        <v>52</v>
      </c>
      <c r="Q4838">
        <v>854921.24</v>
      </c>
      <c r="R4838">
        <v>863</v>
      </c>
      <c r="S4838" t="s">
        <v>30</v>
      </c>
      <c r="T4838" t="s">
        <v>31</v>
      </c>
      <c r="U4838" t="s">
        <v>47</v>
      </c>
      <c r="V4838">
        <v>2010</v>
      </c>
      <c r="W4838">
        <v>104</v>
      </c>
      <c r="X4838" t="s">
        <v>76</v>
      </c>
    </row>
    <row r="4839" spans="1:24" x14ac:dyDescent="0.35">
      <c r="A4839">
        <v>104838</v>
      </c>
      <c r="B4839">
        <v>2031091323</v>
      </c>
      <c r="C4839" t="s">
        <v>32</v>
      </c>
      <c r="D4839" t="s">
        <v>48</v>
      </c>
      <c r="E4839" t="s">
        <v>43</v>
      </c>
      <c r="F4839">
        <v>48</v>
      </c>
      <c r="G4839" t="str">
        <f t="shared" si="75"/>
        <v>36-50</v>
      </c>
      <c r="H4839" t="s">
        <v>44</v>
      </c>
      <c r="I4839" t="s">
        <v>54</v>
      </c>
      <c r="J4839">
        <v>313661.56</v>
      </c>
      <c r="K4839">
        <v>504838</v>
      </c>
      <c r="L4839" t="s">
        <v>27</v>
      </c>
      <c r="M4839">
        <v>48855.41</v>
      </c>
      <c r="N4839" t="s">
        <v>28</v>
      </c>
      <c r="O4839" s="1">
        <v>45192</v>
      </c>
      <c r="P4839" t="s">
        <v>29</v>
      </c>
      <c r="Q4839">
        <v>1046824.28</v>
      </c>
      <c r="R4839">
        <v>471</v>
      </c>
      <c r="S4839" t="s">
        <v>46</v>
      </c>
      <c r="T4839" t="s">
        <v>47</v>
      </c>
      <c r="U4839" t="s">
        <v>31</v>
      </c>
      <c r="V4839">
        <v>2007</v>
      </c>
      <c r="W4839">
        <v>114</v>
      </c>
      <c r="X4839" t="s">
        <v>80</v>
      </c>
    </row>
    <row r="4840" spans="1:24" x14ac:dyDescent="0.35">
      <c r="A4840">
        <v>104839</v>
      </c>
      <c r="B4840">
        <v>3391975073</v>
      </c>
      <c r="C4840" t="s">
        <v>41</v>
      </c>
      <c r="D4840" t="s">
        <v>42</v>
      </c>
      <c r="E4840" t="s">
        <v>24</v>
      </c>
      <c r="F4840">
        <v>23</v>
      </c>
      <c r="G4840" t="str">
        <f t="shared" si="75"/>
        <v>18-25</v>
      </c>
      <c r="H4840" t="s">
        <v>53</v>
      </c>
      <c r="I4840" t="s">
        <v>26</v>
      </c>
      <c r="J4840">
        <v>493683.75</v>
      </c>
      <c r="K4840">
        <v>504839</v>
      </c>
      <c r="L4840" t="s">
        <v>57</v>
      </c>
      <c r="M4840">
        <v>192396.46</v>
      </c>
      <c r="N4840" t="s">
        <v>40</v>
      </c>
      <c r="O4840" s="1">
        <v>44636</v>
      </c>
      <c r="P4840" t="s">
        <v>29</v>
      </c>
      <c r="Q4840">
        <v>1359293.35</v>
      </c>
      <c r="R4840">
        <v>695</v>
      </c>
      <c r="S4840" t="s">
        <v>46</v>
      </c>
      <c r="T4840" t="s">
        <v>47</v>
      </c>
      <c r="U4840" t="s">
        <v>47</v>
      </c>
      <c r="V4840">
        <v>2014</v>
      </c>
      <c r="W4840">
        <v>7</v>
      </c>
      <c r="X4840" t="s">
        <v>74</v>
      </c>
    </row>
    <row r="4841" spans="1:24" x14ac:dyDescent="0.35">
      <c r="A4841">
        <v>104840</v>
      </c>
      <c r="B4841">
        <v>1464829893</v>
      </c>
      <c r="C4841" t="s">
        <v>22</v>
      </c>
      <c r="D4841" t="s">
        <v>58</v>
      </c>
      <c r="E4841" t="s">
        <v>24</v>
      </c>
      <c r="F4841">
        <v>61</v>
      </c>
      <c r="G4841" t="str">
        <f t="shared" si="75"/>
        <v>50+</v>
      </c>
      <c r="H4841" t="s">
        <v>25</v>
      </c>
      <c r="I4841" t="s">
        <v>26</v>
      </c>
      <c r="J4841">
        <v>354139.25</v>
      </c>
      <c r="K4841">
        <v>504840</v>
      </c>
      <c r="L4841" t="s">
        <v>27</v>
      </c>
      <c r="M4841">
        <v>86450.6</v>
      </c>
      <c r="N4841" t="s">
        <v>34</v>
      </c>
      <c r="O4841" s="1">
        <v>44774</v>
      </c>
      <c r="P4841" t="s">
        <v>52</v>
      </c>
      <c r="Q4841">
        <v>592472.09</v>
      </c>
      <c r="R4841">
        <v>594</v>
      </c>
      <c r="S4841" t="s">
        <v>50</v>
      </c>
      <c r="T4841" t="s">
        <v>47</v>
      </c>
      <c r="U4841" t="s">
        <v>47</v>
      </c>
      <c r="V4841">
        <v>2011</v>
      </c>
      <c r="W4841">
        <v>0</v>
      </c>
      <c r="X4841" t="s">
        <v>79</v>
      </c>
    </row>
    <row r="4842" spans="1:24" x14ac:dyDescent="0.35">
      <c r="A4842">
        <v>104841</v>
      </c>
      <c r="B4842">
        <v>9303504845</v>
      </c>
      <c r="C4842" t="s">
        <v>42</v>
      </c>
      <c r="D4842" t="s">
        <v>36</v>
      </c>
      <c r="E4842" t="s">
        <v>24</v>
      </c>
      <c r="F4842">
        <v>41</v>
      </c>
      <c r="G4842" t="str">
        <f t="shared" si="75"/>
        <v>36-50</v>
      </c>
      <c r="H4842" t="s">
        <v>37</v>
      </c>
      <c r="I4842" t="s">
        <v>38</v>
      </c>
      <c r="J4842">
        <v>153983.65</v>
      </c>
      <c r="K4842">
        <v>504841</v>
      </c>
      <c r="L4842" t="s">
        <v>39</v>
      </c>
      <c r="M4842">
        <v>14225.8</v>
      </c>
      <c r="N4842" t="s">
        <v>2</v>
      </c>
      <c r="O4842" s="1">
        <v>44689</v>
      </c>
      <c r="P4842" t="s">
        <v>35</v>
      </c>
      <c r="Q4842">
        <v>1477627.23</v>
      </c>
      <c r="R4842">
        <v>352</v>
      </c>
      <c r="S4842" t="s">
        <v>50</v>
      </c>
      <c r="T4842" t="s">
        <v>47</v>
      </c>
      <c r="U4842" t="s">
        <v>47</v>
      </c>
      <c r="V4842">
        <v>2023</v>
      </c>
      <c r="W4842">
        <v>62</v>
      </c>
      <c r="X4842" t="s">
        <v>76</v>
      </c>
    </row>
    <row r="4843" spans="1:24" x14ac:dyDescent="0.35">
      <c r="A4843">
        <v>104842</v>
      </c>
      <c r="B4843">
        <v>2189696553</v>
      </c>
      <c r="C4843" t="s">
        <v>32</v>
      </c>
      <c r="D4843" t="s">
        <v>42</v>
      </c>
      <c r="E4843" t="s">
        <v>24</v>
      </c>
      <c r="F4843">
        <v>65</v>
      </c>
      <c r="G4843" t="str">
        <f t="shared" si="75"/>
        <v>50+</v>
      </c>
      <c r="H4843" t="s">
        <v>49</v>
      </c>
      <c r="I4843" t="s">
        <v>54</v>
      </c>
      <c r="J4843">
        <v>94567.42</v>
      </c>
      <c r="K4843">
        <v>504842</v>
      </c>
      <c r="L4843" t="s">
        <v>57</v>
      </c>
      <c r="M4843">
        <v>40821.08</v>
      </c>
      <c r="N4843" t="s">
        <v>2</v>
      </c>
      <c r="O4843" s="1">
        <v>44856</v>
      </c>
      <c r="P4843" t="s">
        <v>52</v>
      </c>
      <c r="Q4843">
        <v>834379.34</v>
      </c>
      <c r="R4843">
        <v>420</v>
      </c>
      <c r="S4843" t="s">
        <v>30</v>
      </c>
      <c r="T4843" t="s">
        <v>47</v>
      </c>
      <c r="U4843" t="s">
        <v>31</v>
      </c>
      <c r="V4843">
        <v>2019</v>
      </c>
      <c r="W4843">
        <v>54</v>
      </c>
      <c r="X4843" t="s">
        <v>81</v>
      </c>
    </row>
    <row r="4844" spans="1:24" x14ac:dyDescent="0.35">
      <c r="A4844">
        <v>104843</v>
      </c>
      <c r="B4844">
        <v>3297395578</v>
      </c>
      <c r="C4844" t="s">
        <v>55</v>
      </c>
      <c r="D4844" t="s">
        <v>36</v>
      </c>
      <c r="E4844" t="s">
        <v>43</v>
      </c>
      <c r="F4844">
        <v>58</v>
      </c>
      <c r="G4844" t="str">
        <f t="shared" si="75"/>
        <v>50+</v>
      </c>
      <c r="H4844" t="s">
        <v>37</v>
      </c>
      <c r="I4844" t="s">
        <v>54</v>
      </c>
      <c r="J4844">
        <v>396570.36</v>
      </c>
      <c r="K4844">
        <v>504843</v>
      </c>
      <c r="L4844" t="s">
        <v>57</v>
      </c>
      <c r="M4844">
        <v>165532.45000000001</v>
      </c>
      <c r="N4844" t="s">
        <v>34</v>
      </c>
      <c r="O4844" s="1">
        <v>45390</v>
      </c>
      <c r="P4844" t="s">
        <v>52</v>
      </c>
      <c r="Q4844">
        <v>43592.75</v>
      </c>
      <c r="R4844">
        <v>583</v>
      </c>
      <c r="S4844" t="s">
        <v>46</v>
      </c>
      <c r="T4844" t="s">
        <v>31</v>
      </c>
      <c r="U4844" t="s">
        <v>47</v>
      </c>
      <c r="V4844">
        <v>2012</v>
      </c>
      <c r="W4844">
        <v>51</v>
      </c>
      <c r="X4844" t="s">
        <v>75</v>
      </c>
    </row>
    <row r="4845" spans="1:24" x14ac:dyDescent="0.35">
      <c r="A4845">
        <v>104844</v>
      </c>
      <c r="B4845">
        <v>1567222636</v>
      </c>
      <c r="C4845" t="s">
        <v>41</v>
      </c>
      <c r="D4845" t="s">
        <v>55</v>
      </c>
      <c r="E4845" t="s">
        <v>24</v>
      </c>
      <c r="F4845">
        <v>32</v>
      </c>
      <c r="G4845" t="str">
        <f t="shared" si="75"/>
        <v>26-35</v>
      </c>
      <c r="H4845" t="s">
        <v>25</v>
      </c>
      <c r="I4845" t="s">
        <v>54</v>
      </c>
      <c r="J4845">
        <v>90700.03</v>
      </c>
      <c r="K4845">
        <v>504844</v>
      </c>
      <c r="L4845" t="s">
        <v>56</v>
      </c>
      <c r="M4845">
        <v>151921.32</v>
      </c>
      <c r="N4845" t="s">
        <v>34</v>
      </c>
      <c r="O4845" s="1">
        <v>45084</v>
      </c>
      <c r="P4845" t="s">
        <v>29</v>
      </c>
      <c r="Q4845">
        <v>1693294.3</v>
      </c>
      <c r="R4845">
        <v>862</v>
      </c>
      <c r="S4845" t="s">
        <v>46</v>
      </c>
      <c r="T4845" t="s">
        <v>31</v>
      </c>
      <c r="U4845" t="s">
        <v>31</v>
      </c>
      <c r="V4845">
        <v>2014</v>
      </c>
      <c r="W4845">
        <v>82</v>
      </c>
      <c r="X4845" t="s">
        <v>77</v>
      </c>
    </row>
    <row r="4846" spans="1:24" x14ac:dyDescent="0.35">
      <c r="A4846">
        <v>104845</v>
      </c>
      <c r="B4846">
        <v>2142011363</v>
      </c>
      <c r="C4846" t="s">
        <v>32</v>
      </c>
      <c r="D4846" t="s">
        <v>55</v>
      </c>
      <c r="E4846" t="s">
        <v>43</v>
      </c>
      <c r="F4846">
        <v>57</v>
      </c>
      <c r="G4846" t="str">
        <f t="shared" si="75"/>
        <v>50+</v>
      </c>
      <c r="H4846" t="s">
        <v>53</v>
      </c>
      <c r="I4846" t="s">
        <v>26</v>
      </c>
      <c r="J4846">
        <v>314093.84000000003</v>
      </c>
      <c r="K4846">
        <v>504845</v>
      </c>
      <c r="L4846" t="s">
        <v>27</v>
      </c>
      <c r="M4846">
        <v>43573.49</v>
      </c>
      <c r="N4846" t="s">
        <v>40</v>
      </c>
      <c r="O4846" s="1">
        <v>44771</v>
      </c>
      <c r="P4846" t="s">
        <v>29</v>
      </c>
      <c r="Q4846">
        <v>563174.56000000006</v>
      </c>
      <c r="R4846">
        <v>606</v>
      </c>
      <c r="S4846" t="s">
        <v>30</v>
      </c>
      <c r="T4846" t="s">
        <v>31</v>
      </c>
      <c r="U4846" t="s">
        <v>47</v>
      </c>
      <c r="V4846">
        <v>2009</v>
      </c>
      <c r="W4846">
        <v>73</v>
      </c>
      <c r="X4846" t="s">
        <v>78</v>
      </c>
    </row>
    <row r="4847" spans="1:24" x14ac:dyDescent="0.35">
      <c r="A4847">
        <v>104846</v>
      </c>
      <c r="B4847">
        <v>1130108439</v>
      </c>
      <c r="C4847" t="s">
        <v>42</v>
      </c>
      <c r="D4847" t="s">
        <v>36</v>
      </c>
      <c r="E4847" t="s">
        <v>24</v>
      </c>
      <c r="F4847">
        <v>29</v>
      </c>
      <c r="G4847" t="str">
        <f t="shared" si="75"/>
        <v>26-35</v>
      </c>
      <c r="H4847" t="s">
        <v>53</v>
      </c>
      <c r="I4847" t="s">
        <v>54</v>
      </c>
      <c r="J4847">
        <v>67025.81</v>
      </c>
      <c r="K4847">
        <v>504846</v>
      </c>
      <c r="L4847" t="s">
        <v>39</v>
      </c>
      <c r="M4847">
        <v>20403.36</v>
      </c>
      <c r="N4847" t="s">
        <v>40</v>
      </c>
      <c r="O4847" s="1">
        <v>45444</v>
      </c>
      <c r="P4847" t="s">
        <v>29</v>
      </c>
      <c r="Q4847">
        <v>1720476.8</v>
      </c>
      <c r="R4847">
        <v>569</v>
      </c>
      <c r="S4847" t="s">
        <v>46</v>
      </c>
      <c r="T4847" t="s">
        <v>47</v>
      </c>
      <c r="U4847" t="s">
        <v>47</v>
      </c>
      <c r="V4847">
        <v>2018</v>
      </c>
      <c r="W4847">
        <v>36</v>
      </c>
      <c r="X4847" t="s">
        <v>77</v>
      </c>
    </row>
    <row r="4848" spans="1:24" x14ac:dyDescent="0.35">
      <c r="A4848">
        <v>104847</v>
      </c>
      <c r="B4848">
        <v>3582819859</v>
      </c>
      <c r="C4848" t="s">
        <v>42</v>
      </c>
      <c r="D4848" t="s">
        <v>58</v>
      </c>
      <c r="E4848" t="s">
        <v>43</v>
      </c>
      <c r="F4848">
        <v>63</v>
      </c>
      <c r="G4848" t="str">
        <f t="shared" si="75"/>
        <v>50+</v>
      </c>
      <c r="H4848" t="s">
        <v>25</v>
      </c>
      <c r="I4848" t="s">
        <v>26</v>
      </c>
      <c r="J4848">
        <v>359634</v>
      </c>
      <c r="K4848">
        <v>504847</v>
      </c>
      <c r="L4848" t="s">
        <v>57</v>
      </c>
      <c r="M4848">
        <v>15970.94</v>
      </c>
      <c r="N4848" t="s">
        <v>34</v>
      </c>
      <c r="O4848" s="1">
        <v>45091</v>
      </c>
      <c r="P4848" t="s">
        <v>35</v>
      </c>
      <c r="Q4848">
        <v>1489151.76</v>
      </c>
      <c r="R4848">
        <v>702</v>
      </c>
      <c r="S4848" t="s">
        <v>50</v>
      </c>
      <c r="T4848" t="s">
        <v>31</v>
      </c>
      <c r="U4848" t="s">
        <v>31</v>
      </c>
      <c r="V4848">
        <v>2012</v>
      </c>
      <c r="W4848">
        <v>70</v>
      </c>
      <c r="X4848" t="s">
        <v>77</v>
      </c>
    </row>
    <row r="4849" spans="1:24" x14ac:dyDescent="0.35">
      <c r="A4849">
        <v>104848</v>
      </c>
      <c r="B4849">
        <v>7830343054</v>
      </c>
      <c r="C4849" t="s">
        <v>32</v>
      </c>
      <c r="D4849" t="s">
        <v>42</v>
      </c>
      <c r="E4849" t="s">
        <v>24</v>
      </c>
      <c r="F4849">
        <v>66</v>
      </c>
      <c r="G4849" t="str">
        <f t="shared" si="75"/>
        <v>50+</v>
      </c>
      <c r="H4849" t="s">
        <v>49</v>
      </c>
      <c r="I4849" t="s">
        <v>54</v>
      </c>
      <c r="J4849">
        <v>391664.5</v>
      </c>
      <c r="K4849">
        <v>504848</v>
      </c>
      <c r="L4849" t="s">
        <v>39</v>
      </c>
      <c r="M4849">
        <v>99982.36</v>
      </c>
      <c r="N4849" t="s">
        <v>40</v>
      </c>
      <c r="O4849" s="1">
        <v>44619</v>
      </c>
      <c r="P4849" t="s">
        <v>29</v>
      </c>
      <c r="Q4849">
        <v>813419.88</v>
      </c>
      <c r="R4849">
        <v>537</v>
      </c>
      <c r="S4849" t="s">
        <v>46</v>
      </c>
      <c r="T4849" t="s">
        <v>31</v>
      </c>
      <c r="U4849" t="s">
        <v>31</v>
      </c>
      <c r="V4849">
        <v>2007</v>
      </c>
      <c r="W4849">
        <v>31</v>
      </c>
      <c r="X4849" t="s">
        <v>73</v>
      </c>
    </row>
    <row r="4850" spans="1:24" x14ac:dyDescent="0.35">
      <c r="A4850">
        <v>104849</v>
      </c>
      <c r="B4850">
        <v>1822457928</v>
      </c>
      <c r="C4850" t="s">
        <v>36</v>
      </c>
      <c r="D4850" t="s">
        <v>51</v>
      </c>
      <c r="E4850" t="s">
        <v>43</v>
      </c>
      <c r="F4850">
        <v>31</v>
      </c>
      <c r="G4850" t="str">
        <f t="shared" si="75"/>
        <v>26-35</v>
      </c>
      <c r="H4850" t="s">
        <v>25</v>
      </c>
      <c r="I4850" t="s">
        <v>26</v>
      </c>
      <c r="J4850">
        <v>495279.41</v>
      </c>
      <c r="K4850">
        <v>504849</v>
      </c>
      <c r="L4850" t="s">
        <v>56</v>
      </c>
      <c r="M4850">
        <v>139142.91</v>
      </c>
      <c r="N4850" t="s">
        <v>40</v>
      </c>
      <c r="O4850" s="1">
        <v>44712</v>
      </c>
      <c r="P4850" t="s">
        <v>30</v>
      </c>
      <c r="Q4850">
        <v>1300572.8799999999</v>
      </c>
      <c r="R4850">
        <v>706</v>
      </c>
      <c r="S4850" t="s">
        <v>30</v>
      </c>
      <c r="T4850" t="s">
        <v>31</v>
      </c>
      <c r="U4850" t="s">
        <v>31</v>
      </c>
      <c r="V4850">
        <v>2009</v>
      </c>
      <c r="W4850">
        <v>36</v>
      </c>
      <c r="X4850" t="s">
        <v>76</v>
      </c>
    </row>
    <row r="4851" spans="1:24" x14ac:dyDescent="0.35">
      <c r="A4851">
        <v>104850</v>
      </c>
      <c r="B4851">
        <v>6073191577</v>
      </c>
      <c r="C4851" t="s">
        <v>41</v>
      </c>
      <c r="D4851" t="s">
        <v>48</v>
      </c>
      <c r="E4851" t="s">
        <v>24</v>
      </c>
      <c r="F4851">
        <v>44</v>
      </c>
      <c r="G4851" t="str">
        <f t="shared" si="75"/>
        <v>36-50</v>
      </c>
      <c r="H4851" t="s">
        <v>53</v>
      </c>
      <c r="I4851" t="s">
        <v>38</v>
      </c>
      <c r="J4851">
        <v>477154.28</v>
      </c>
      <c r="K4851">
        <v>504850</v>
      </c>
      <c r="L4851" t="s">
        <v>57</v>
      </c>
      <c r="M4851">
        <v>64814.76</v>
      </c>
      <c r="N4851" t="s">
        <v>34</v>
      </c>
      <c r="O4851" s="1">
        <v>45034</v>
      </c>
      <c r="P4851" t="s">
        <v>30</v>
      </c>
      <c r="Q4851">
        <v>1983900.26</v>
      </c>
      <c r="R4851">
        <v>473</v>
      </c>
      <c r="S4851" t="s">
        <v>50</v>
      </c>
      <c r="T4851" t="s">
        <v>31</v>
      </c>
      <c r="U4851" t="s">
        <v>31</v>
      </c>
      <c r="V4851">
        <v>2005</v>
      </c>
      <c r="W4851">
        <v>59</v>
      </c>
      <c r="X4851" t="s">
        <v>75</v>
      </c>
    </row>
    <row r="4852" spans="1:24" x14ac:dyDescent="0.35">
      <c r="A4852">
        <v>104851</v>
      </c>
      <c r="B4852">
        <v>3885977015</v>
      </c>
      <c r="C4852" t="s">
        <v>22</v>
      </c>
      <c r="D4852" t="s">
        <v>51</v>
      </c>
      <c r="E4852" t="s">
        <v>24</v>
      </c>
      <c r="F4852">
        <v>69</v>
      </c>
      <c r="G4852" t="str">
        <f t="shared" si="75"/>
        <v>50+</v>
      </c>
      <c r="H4852" t="s">
        <v>53</v>
      </c>
      <c r="I4852" t="s">
        <v>38</v>
      </c>
      <c r="J4852">
        <v>357189.7</v>
      </c>
      <c r="K4852">
        <v>504851</v>
      </c>
      <c r="L4852" t="s">
        <v>57</v>
      </c>
      <c r="M4852">
        <v>17332.39</v>
      </c>
      <c r="N4852" t="s">
        <v>40</v>
      </c>
      <c r="O4852" s="1">
        <v>45229</v>
      </c>
      <c r="P4852" t="s">
        <v>52</v>
      </c>
      <c r="Q4852">
        <v>615000.48</v>
      </c>
      <c r="R4852">
        <v>571</v>
      </c>
      <c r="S4852" t="s">
        <v>30</v>
      </c>
      <c r="T4852" t="s">
        <v>31</v>
      </c>
      <c r="U4852" t="s">
        <v>47</v>
      </c>
      <c r="V4852">
        <v>2009</v>
      </c>
      <c r="W4852">
        <v>102</v>
      </c>
      <c r="X4852" t="s">
        <v>81</v>
      </c>
    </row>
    <row r="4853" spans="1:24" x14ac:dyDescent="0.35">
      <c r="A4853">
        <v>104852</v>
      </c>
      <c r="B4853">
        <v>7268433032</v>
      </c>
      <c r="C4853" t="s">
        <v>22</v>
      </c>
      <c r="D4853" t="s">
        <v>58</v>
      </c>
      <c r="E4853" t="s">
        <v>24</v>
      </c>
      <c r="F4853">
        <v>54</v>
      </c>
      <c r="G4853" t="str">
        <f t="shared" si="75"/>
        <v>50+</v>
      </c>
      <c r="H4853" t="s">
        <v>37</v>
      </c>
      <c r="I4853" t="s">
        <v>54</v>
      </c>
      <c r="J4853">
        <v>139487.47</v>
      </c>
      <c r="K4853">
        <v>504852</v>
      </c>
      <c r="L4853" t="s">
        <v>27</v>
      </c>
      <c r="M4853">
        <v>98451.29</v>
      </c>
      <c r="N4853" t="s">
        <v>28</v>
      </c>
      <c r="O4853" s="1">
        <v>44800</v>
      </c>
      <c r="P4853" t="s">
        <v>52</v>
      </c>
      <c r="Q4853">
        <v>900871.74</v>
      </c>
      <c r="R4853">
        <v>882</v>
      </c>
      <c r="S4853" t="s">
        <v>30</v>
      </c>
      <c r="T4853" t="s">
        <v>47</v>
      </c>
      <c r="U4853" t="s">
        <v>47</v>
      </c>
      <c r="V4853">
        <v>2007</v>
      </c>
      <c r="W4853">
        <v>10</v>
      </c>
      <c r="X4853" t="s">
        <v>79</v>
      </c>
    </row>
    <row r="4854" spans="1:24" x14ac:dyDescent="0.35">
      <c r="A4854">
        <v>104853</v>
      </c>
      <c r="B4854">
        <v>9554625143</v>
      </c>
      <c r="C4854" t="s">
        <v>42</v>
      </c>
      <c r="D4854" t="s">
        <v>51</v>
      </c>
      <c r="E4854" t="s">
        <v>24</v>
      </c>
      <c r="F4854">
        <v>30</v>
      </c>
      <c r="G4854" t="str">
        <f t="shared" si="75"/>
        <v>26-35</v>
      </c>
      <c r="H4854" t="s">
        <v>49</v>
      </c>
      <c r="I4854" t="s">
        <v>54</v>
      </c>
      <c r="J4854">
        <v>22815.34</v>
      </c>
      <c r="K4854">
        <v>504853</v>
      </c>
      <c r="L4854" t="s">
        <v>57</v>
      </c>
      <c r="M4854">
        <v>43871.43</v>
      </c>
      <c r="N4854" t="s">
        <v>34</v>
      </c>
      <c r="O4854" s="1">
        <v>44900</v>
      </c>
      <c r="P4854" t="s">
        <v>45</v>
      </c>
      <c r="Q4854">
        <v>297036.3</v>
      </c>
      <c r="R4854">
        <v>316</v>
      </c>
      <c r="S4854" t="s">
        <v>30</v>
      </c>
      <c r="T4854" t="s">
        <v>31</v>
      </c>
      <c r="U4854" t="s">
        <v>31</v>
      </c>
      <c r="V4854">
        <v>2023</v>
      </c>
      <c r="W4854">
        <v>119</v>
      </c>
      <c r="X4854" t="s">
        <v>83</v>
      </c>
    </row>
    <row r="4855" spans="1:24" x14ac:dyDescent="0.35">
      <c r="A4855">
        <v>104854</v>
      </c>
      <c r="B4855">
        <v>2335005096</v>
      </c>
      <c r="C4855" t="s">
        <v>32</v>
      </c>
      <c r="D4855" t="s">
        <v>55</v>
      </c>
      <c r="E4855" t="s">
        <v>43</v>
      </c>
      <c r="F4855">
        <v>55</v>
      </c>
      <c r="G4855" t="str">
        <f t="shared" si="75"/>
        <v>50+</v>
      </c>
      <c r="H4855" t="s">
        <v>49</v>
      </c>
      <c r="I4855" t="s">
        <v>26</v>
      </c>
      <c r="J4855">
        <v>278065.52</v>
      </c>
      <c r="K4855">
        <v>504854</v>
      </c>
      <c r="L4855" t="s">
        <v>27</v>
      </c>
      <c r="M4855">
        <v>36266.47</v>
      </c>
      <c r="N4855" t="s">
        <v>2</v>
      </c>
      <c r="O4855" s="1">
        <v>45004</v>
      </c>
      <c r="P4855" t="s">
        <v>30</v>
      </c>
      <c r="Q4855">
        <v>1742738.68</v>
      </c>
      <c r="R4855">
        <v>329</v>
      </c>
      <c r="S4855" t="s">
        <v>30</v>
      </c>
      <c r="T4855" t="s">
        <v>31</v>
      </c>
      <c r="U4855" t="s">
        <v>47</v>
      </c>
      <c r="V4855">
        <v>2015</v>
      </c>
      <c r="W4855">
        <v>107</v>
      </c>
      <c r="X4855" t="s">
        <v>74</v>
      </c>
    </row>
    <row r="4856" spans="1:24" x14ac:dyDescent="0.35">
      <c r="A4856">
        <v>104855</v>
      </c>
      <c r="B4856">
        <v>5227281664</v>
      </c>
      <c r="C4856" t="s">
        <v>36</v>
      </c>
      <c r="D4856" t="s">
        <v>23</v>
      </c>
      <c r="E4856" t="s">
        <v>24</v>
      </c>
      <c r="F4856">
        <v>63</v>
      </c>
      <c r="G4856" t="str">
        <f t="shared" si="75"/>
        <v>50+</v>
      </c>
      <c r="H4856" t="s">
        <v>53</v>
      </c>
      <c r="I4856" t="s">
        <v>26</v>
      </c>
      <c r="J4856">
        <v>383224.23</v>
      </c>
      <c r="K4856">
        <v>504855</v>
      </c>
      <c r="L4856" t="s">
        <v>39</v>
      </c>
      <c r="M4856">
        <v>154953.10999999999</v>
      </c>
      <c r="N4856" t="s">
        <v>34</v>
      </c>
      <c r="O4856" s="1">
        <v>44588</v>
      </c>
      <c r="P4856" t="s">
        <v>35</v>
      </c>
      <c r="Q4856">
        <v>1105762.48</v>
      </c>
      <c r="R4856">
        <v>819</v>
      </c>
      <c r="S4856" t="s">
        <v>50</v>
      </c>
      <c r="T4856" t="s">
        <v>31</v>
      </c>
      <c r="U4856" t="s">
        <v>47</v>
      </c>
      <c r="V4856">
        <v>2022</v>
      </c>
      <c r="W4856">
        <v>76</v>
      </c>
      <c r="X4856" t="s">
        <v>72</v>
      </c>
    </row>
    <row r="4857" spans="1:24" x14ac:dyDescent="0.35">
      <c r="A4857">
        <v>104856</v>
      </c>
      <c r="B4857">
        <v>4572374015</v>
      </c>
      <c r="C4857" t="s">
        <v>41</v>
      </c>
      <c r="D4857" t="s">
        <v>51</v>
      </c>
      <c r="E4857" t="s">
        <v>24</v>
      </c>
      <c r="F4857">
        <v>55</v>
      </c>
      <c r="G4857" t="str">
        <f t="shared" si="75"/>
        <v>50+</v>
      </c>
      <c r="H4857" t="s">
        <v>25</v>
      </c>
      <c r="I4857" t="s">
        <v>26</v>
      </c>
      <c r="J4857">
        <v>6301.25</v>
      </c>
      <c r="K4857">
        <v>504856</v>
      </c>
      <c r="L4857" t="s">
        <v>27</v>
      </c>
      <c r="M4857">
        <v>120920.11</v>
      </c>
      <c r="N4857" t="s">
        <v>34</v>
      </c>
      <c r="O4857" s="1">
        <v>45261</v>
      </c>
      <c r="P4857" t="s">
        <v>52</v>
      </c>
      <c r="Q4857">
        <v>203853.2</v>
      </c>
      <c r="R4857">
        <v>658</v>
      </c>
      <c r="S4857" t="s">
        <v>46</v>
      </c>
      <c r="T4857" t="s">
        <v>47</v>
      </c>
      <c r="U4857" t="s">
        <v>47</v>
      </c>
      <c r="V4857">
        <v>2009</v>
      </c>
      <c r="W4857">
        <v>95</v>
      </c>
      <c r="X4857" t="s">
        <v>83</v>
      </c>
    </row>
    <row r="4858" spans="1:24" x14ac:dyDescent="0.35">
      <c r="A4858">
        <v>104857</v>
      </c>
      <c r="B4858">
        <v>6179832453</v>
      </c>
      <c r="C4858" t="s">
        <v>55</v>
      </c>
      <c r="D4858" t="s">
        <v>23</v>
      </c>
      <c r="E4858" t="s">
        <v>24</v>
      </c>
      <c r="F4858">
        <v>20</v>
      </c>
      <c r="G4858" t="str">
        <f t="shared" si="75"/>
        <v>18-25</v>
      </c>
      <c r="H4858" t="s">
        <v>53</v>
      </c>
      <c r="I4858" t="s">
        <v>54</v>
      </c>
      <c r="J4858">
        <v>262875.84000000003</v>
      </c>
      <c r="K4858">
        <v>504857</v>
      </c>
      <c r="L4858" t="s">
        <v>56</v>
      </c>
      <c r="M4858">
        <v>63088.09</v>
      </c>
      <c r="N4858" t="s">
        <v>40</v>
      </c>
      <c r="O4858" s="1">
        <v>45025</v>
      </c>
      <c r="P4858" t="s">
        <v>52</v>
      </c>
      <c r="Q4858">
        <v>1195127.94</v>
      </c>
      <c r="R4858">
        <v>487</v>
      </c>
      <c r="S4858" t="s">
        <v>46</v>
      </c>
      <c r="T4858" t="s">
        <v>31</v>
      </c>
      <c r="U4858" t="s">
        <v>31</v>
      </c>
      <c r="V4858">
        <v>2014</v>
      </c>
      <c r="W4858">
        <v>19</v>
      </c>
      <c r="X4858" t="s">
        <v>75</v>
      </c>
    </row>
    <row r="4859" spans="1:24" x14ac:dyDescent="0.35">
      <c r="A4859">
        <v>104858</v>
      </c>
      <c r="B4859">
        <v>2774694985</v>
      </c>
      <c r="C4859" t="s">
        <v>22</v>
      </c>
      <c r="D4859" t="s">
        <v>51</v>
      </c>
      <c r="E4859" t="s">
        <v>43</v>
      </c>
      <c r="F4859">
        <v>33</v>
      </c>
      <c r="G4859" t="str">
        <f t="shared" si="75"/>
        <v>26-35</v>
      </c>
      <c r="H4859" t="s">
        <v>37</v>
      </c>
      <c r="I4859" t="s">
        <v>26</v>
      </c>
      <c r="J4859">
        <v>441561.06</v>
      </c>
      <c r="K4859">
        <v>504858</v>
      </c>
      <c r="L4859" t="s">
        <v>27</v>
      </c>
      <c r="M4859">
        <v>92163.87</v>
      </c>
      <c r="N4859" t="s">
        <v>34</v>
      </c>
      <c r="O4859" s="1">
        <v>45272</v>
      </c>
      <c r="P4859" t="s">
        <v>35</v>
      </c>
      <c r="Q4859">
        <v>935885.13</v>
      </c>
      <c r="R4859">
        <v>352</v>
      </c>
      <c r="S4859" t="s">
        <v>30</v>
      </c>
      <c r="T4859" t="s">
        <v>31</v>
      </c>
      <c r="U4859" t="s">
        <v>47</v>
      </c>
      <c r="V4859">
        <v>2021</v>
      </c>
      <c r="W4859">
        <v>24</v>
      </c>
      <c r="X4859" t="s">
        <v>83</v>
      </c>
    </row>
    <row r="4860" spans="1:24" x14ac:dyDescent="0.35">
      <c r="A4860">
        <v>104859</v>
      </c>
      <c r="B4860">
        <v>9053964791</v>
      </c>
      <c r="C4860" t="s">
        <v>33</v>
      </c>
      <c r="D4860" t="s">
        <v>42</v>
      </c>
      <c r="E4860" t="s">
        <v>43</v>
      </c>
      <c r="F4860">
        <v>29</v>
      </c>
      <c r="G4860" t="str">
        <f t="shared" si="75"/>
        <v>26-35</v>
      </c>
      <c r="H4860" t="s">
        <v>25</v>
      </c>
      <c r="I4860" t="s">
        <v>54</v>
      </c>
      <c r="J4860">
        <v>318971.7</v>
      </c>
      <c r="K4860">
        <v>504859</v>
      </c>
      <c r="L4860" t="s">
        <v>39</v>
      </c>
      <c r="M4860">
        <v>44862.23</v>
      </c>
      <c r="N4860" t="s">
        <v>40</v>
      </c>
      <c r="O4860" s="1">
        <v>44667</v>
      </c>
      <c r="P4860" t="s">
        <v>30</v>
      </c>
      <c r="Q4860">
        <v>614763.79</v>
      </c>
      <c r="R4860">
        <v>537</v>
      </c>
      <c r="S4860" t="s">
        <v>50</v>
      </c>
      <c r="T4860" t="s">
        <v>31</v>
      </c>
      <c r="U4860" t="s">
        <v>31</v>
      </c>
      <c r="V4860">
        <v>2006</v>
      </c>
      <c r="W4860">
        <v>68</v>
      </c>
      <c r="X4860" t="s">
        <v>75</v>
      </c>
    </row>
    <row r="4861" spans="1:24" x14ac:dyDescent="0.35">
      <c r="A4861">
        <v>104860</v>
      </c>
      <c r="B4861">
        <v>1695643757</v>
      </c>
      <c r="C4861" t="s">
        <v>41</v>
      </c>
      <c r="D4861" t="s">
        <v>58</v>
      </c>
      <c r="E4861" t="s">
        <v>24</v>
      </c>
      <c r="F4861">
        <v>31</v>
      </c>
      <c r="G4861" t="str">
        <f t="shared" si="75"/>
        <v>26-35</v>
      </c>
      <c r="H4861" t="s">
        <v>53</v>
      </c>
      <c r="I4861" t="s">
        <v>26</v>
      </c>
      <c r="J4861">
        <v>342206.73</v>
      </c>
      <c r="K4861">
        <v>504860</v>
      </c>
      <c r="L4861" t="s">
        <v>27</v>
      </c>
      <c r="M4861">
        <v>112376.91</v>
      </c>
      <c r="N4861" t="s">
        <v>40</v>
      </c>
      <c r="O4861" s="1">
        <v>45000</v>
      </c>
      <c r="P4861" t="s">
        <v>45</v>
      </c>
      <c r="Q4861">
        <v>37382.269999999997</v>
      </c>
      <c r="R4861">
        <v>712</v>
      </c>
      <c r="S4861" t="s">
        <v>50</v>
      </c>
      <c r="T4861" t="s">
        <v>47</v>
      </c>
      <c r="U4861" t="s">
        <v>47</v>
      </c>
      <c r="V4861">
        <v>2005</v>
      </c>
      <c r="W4861">
        <v>116</v>
      </c>
      <c r="X4861" t="s">
        <v>74</v>
      </c>
    </row>
    <row r="4862" spans="1:24" x14ac:dyDescent="0.35">
      <c r="A4862">
        <v>104861</v>
      </c>
      <c r="B4862">
        <v>8304957506</v>
      </c>
      <c r="C4862" t="s">
        <v>41</v>
      </c>
      <c r="D4862" t="s">
        <v>23</v>
      </c>
      <c r="E4862" t="s">
        <v>43</v>
      </c>
      <c r="F4862">
        <v>51</v>
      </c>
      <c r="G4862" t="str">
        <f t="shared" si="75"/>
        <v>50+</v>
      </c>
      <c r="H4862" t="s">
        <v>49</v>
      </c>
      <c r="I4862" t="s">
        <v>54</v>
      </c>
      <c r="J4862">
        <v>237691.76</v>
      </c>
      <c r="K4862">
        <v>504861</v>
      </c>
      <c r="L4862" t="s">
        <v>57</v>
      </c>
      <c r="M4862">
        <v>151423.32</v>
      </c>
      <c r="N4862" t="s">
        <v>28</v>
      </c>
      <c r="O4862" s="1">
        <v>45252</v>
      </c>
      <c r="P4862" t="s">
        <v>35</v>
      </c>
      <c r="Q4862">
        <v>432704.48</v>
      </c>
      <c r="R4862">
        <v>617</v>
      </c>
      <c r="S4862" t="s">
        <v>46</v>
      </c>
      <c r="T4862" t="s">
        <v>47</v>
      </c>
      <c r="U4862" t="s">
        <v>47</v>
      </c>
      <c r="V4862">
        <v>2018</v>
      </c>
      <c r="W4862">
        <v>114</v>
      </c>
      <c r="X4862" t="s">
        <v>82</v>
      </c>
    </row>
    <row r="4863" spans="1:24" x14ac:dyDescent="0.35">
      <c r="A4863">
        <v>104862</v>
      </c>
      <c r="B4863">
        <v>9275571797</v>
      </c>
      <c r="C4863" t="s">
        <v>36</v>
      </c>
      <c r="D4863" t="s">
        <v>51</v>
      </c>
      <c r="E4863" t="s">
        <v>43</v>
      </c>
      <c r="F4863">
        <v>67</v>
      </c>
      <c r="G4863" t="str">
        <f t="shared" si="75"/>
        <v>50+</v>
      </c>
      <c r="H4863" t="s">
        <v>37</v>
      </c>
      <c r="I4863" t="s">
        <v>26</v>
      </c>
      <c r="J4863">
        <v>471631.85</v>
      </c>
      <c r="K4863">
        <v>504862</v>
      </c>
      <c r="L4863" t="s">
        <v>27</v>
      </c>
      <c r="M4863">
        <v>85737.24</v>
      </c>
      <c r="N4863" t="s">
        <v>40</v>
      </c>
      <c r="O4863" s="1">
        <v>44636</v>
      </c>
      <c r="P4863" t="s">
        <v>45</v>
      </c>
      <c r="Q4863">
        <v>411941.89</v>
      </c>
      <c r="R4863">
        <v>364</v>
      </c>
      <c r="S4863" t="s">
        <v>30</v>
      </c>
      <c r="T4863" t="s">
        <v>31</v>
      </c>
      <c r="U4863" t="s">
        <v>47</v>
      </c>
      <c r="V4863">
        <v>2010</v>
      </c>
      <c r="W4863">
        <v>27</v>
      </c>
      <c r="X4863" t="s">
        <v>74</v>
      </c>
    </row>
    <row r="4864" spans="1:24" x14ac:dyDescent="0.35">
      <c r="A4864">
        <v>104863</v>
      </c>
      <c r="B4864">
        <v>3383135241</v>
      </c>
      <c r="C4864" t="s">
        <v>41</v>
      </c>
      <c r="D4864" t="s">
        <v>58</v>
      </c>
      <c r="E4864" t="s">
        <v>43</v>
      </c>
      <c r="F4864">
        <v>48</v>
      </c>
      <c r="G4864" t="str">
        <f t="shared" si="75"/>
        <v>36-50</v>
      </c>
      <c r="H4864" t="s">
        <v>53</v>
      </c>
      <c r="I4864" t="s">
        <v>26</v>
      </c>
      <c r="J4864">
        <v>187948.97</v>
      </c>
      <c r="K4864">
        <v>504863</v>
      </c>
      <c r="L4864" t="s">
        <v>57</v>
      </c>
      <c r="M4864">
        <v>76807.75</v>
      </c>
      <c r="N4864" t="s">
        <v>2</v>
      </c>
      <c r="O4864" s="1">
        <v>44941</v>
      </c>
      <c r="P4864" t="s">
        <v>45</v>
      </c>
      <c r="Q4864">
        <v>1430751.7</v>
      </c>
      <c r="R4864">
        <v>328</v>
      </c>
      <c r="S4864" t="s">
        <v>30</v>
      </c>
      <c r="T4864" t="s">
        <v>31</v>
      </c>
      <c r="U4864" t="s">
        <v>31</v>
      </c>
      <c r="V4864">
        <v>2011</v>
      </c>
      <c r="W4864">
        <v>70</v>
      </c>
      <c r="X4864" t="s">
        <v>72</v>
      </c>
    </row>
    <row r="4865" spans="1:24" x14ac:dyDescent="0.35">
      <c r="A4865">
        <v>104864</v>
      </c>
      <c r="B4865">
        <v>4419592608</v>
      </c>
      <c r="C4865" t="s">
        <v>22</v>
      </c>
      <c r="D4865" t="s">
        <v>33</v>
      </c>
      <c r="E4865" t="s">
        <v>24</v>
      </c>
      <c r="F4865">
        <v>56</v>
      </c>
      <c r="G4865" t="str">
        <f t="shared" si="75"/>
        <v>50+</v>
      </c>
      <c r="H4865" t="s">
        <v>53</v>
      </c>
      <c r="I4865" t="s">
        <v>26</v>
      </c>
      <c r="J4865">
        <v>190169.37</v>
      </c>
      <c r="K4865">
        <v>504864</v>
      </c>
      <c r="L4865" t="s">
        <v>57</v>
      </c>
      <c r="M4865">
        <v>50427.74</v>
      </c>
      <c r="N4865" t="s">
        <v>2</v>
      </c>
      <c r="O4865" s="1">
        <v>45014</v>
      </c>
      <c r="P4865" t="s">
        <v>52</v>
      </c>
      <c r="Q4865">
        <v>518471.37</v>
      </c>
      <c r="R4865">
        <v>757</v>
      </c>
      <c r="S4865" t="s">
        <v>30</v>
      </c>
      <c r="T4865" t="s">
        <v>47</v>
      </c>
      <c r="U4865" t="s">
        <v>31</v>
      </c>
      <c r="V4865">
        <v>2008</v>
      </c>
      <c r="W4865">
        <v>86</v>
      </c>
      <c r="X4865" t="s">
        <v>74</v>
      </c>
    </row>
    <row r="4866" spans="1:24" x14ac:dyDescent="0.35">
      <c r="A4866">
        <v>104865</v>
      </c>
      <c r="B4866">
        <v>1016182143</v>
      </c>
      <c r="C4866" t="s">
        <v>32</v>
      </c>
      <c r="D4866" t="s">
        <v>33</v>
      </c>
      <c r="E4866" t="s">
        <v>43</v>
      </c>
      <c r="F4866">
        <v>22</v>
      </c>
      <c r="G4866" t="str">
        <f t="shared" ref="G4866:G4929" si="76">IF(AND(18&lt;=F4866, F4866&lt;=25),"18-25",IF(AND(26&lt;=F4866,F4866&lt;=35),"26-35",IF(AND(36&lt;=F4866,F4866&lt;=50),"36-50","50+")))</f>
        <v>18-25</v>
      </c>
      <c r="H4866" t="s">
        <v>44</v>
      </c>
      <c r="I4866" t="s">
        <v>54</v>
      </c>
      <c r="J4866">
        <v>259351.13</v>
      </c>
      <c r="K4866">
        <v>504865</v>
      </c>
      <c r="L4866" t="s">
        <v>57</v>
      </c>
      <c r="M4866">
        <v>64761.88</v>
      </c>
      <c r="N4866" t="s">
        <v>28</v>
      </c>
      <c r="O4866" s="1">
        <v>45357</v>
      </c>
      <c r="P4866" t="s">
        <v>30</v>
      </c>
      <c r="Q4866">
        <v>1957190.89</v>
      </c>
      <c r="R4866">
        <v>586</v>
      </c>
      <c r="S4866" t="s">
        <v>50</v>
      </c>
      <c r="T4866" t="s">
        <v>31</v>
      </c>
      <c r="U4866" t="s">
        <v>47</v>
      </c>
      <c r="V4866">
        <v>2013</v>
      </c>
      <c r="W4866">
        <v>21</v>
      </c>
      <c r="X4866" t="s">
        <v>74</v>
      </c>
    </row>
    <row r="4867" spans="1:24" x14ac:dyDescent="0.35">
      <c r="A4867">
        <v>104866</v>
      </c>
      <c r="B4867">
        <v>3725306795</v>
      </c>
      <c r="C4867" t="s">
        <v>22</v>
      </c>
      <c r="D4867" t="s">
        <v>36</v>
      </c>
      <c r="E4867" t="s">
        <v>43</v>
      </c>
      <c r="F4867">
        <v>29</v>
      </c>
      <c r="G4867" t="str">
        <f t="shared" si="76"/>
        <v>26-35</v>
      </c>
      <c r="H4867" t="s">
        <v>25</v>
      </c>
      <c r="I4867" t="s">
        <v>38</v>
      </c>
      <c r="J4867">
        <v>293380.15999999997</v>
      </c>
      <c r="K4867">
        <v>504866</v>
      </c>
      <c r="L4867" t="s">
        <v>27</v>
      </c>
      <c r="M4867">
        <v>72075.539999999994</v>
      </c>
      <c r="N4867" t="s">
        <v>28</v>
      </c>
      <c r="O4867" s="1">
        <v>44749</v>
      </c>
      <c r="P4867" t="s">
        <v>45</v>
      </c>
      <c r="Q4867">
        <v>368090.22</v>
      </c>
      <c r="R4867">
        <v>781</v>
      </c>
      <c r="S4867" t="s">
        <v>46</v>
      </c>
      <c r="T4867" t="s">
        <v>47</v>
      </c>
      <c r="U4867" t="s">
        <v>47</v>
      </c>
      <c r="V4867">
        <v>2021</v>
      </c>
      <c r="W4867">
        <v>3</v>
      </c>
      <c r="X4867" t="s">
        <v>78</v>
      </c>
    </row>
    <row r="4868" spans="1:24" x14ac:dyDescent="0.35">
      <c r="A4868">
        <v>104867</v>
      </c>
      <c r="B4868">
        <v>7582946281</v>
      </c>
      <c r="C4868" t="s">
        <v>55</v>
      </c>
      <c r="D4868" t="s">
        <v>42</v>
      </c>
      <c r="E4868" t="s">
        <v>24</v>
      </c>
      <c r="F4868">
        <v>43</v>
      </c>
      <c r="G4868" t="str">
        <f t="shared" si="76"/>
        <v>36-50</v>
      </c>
      <c r="H4868" t="s">
        <v>44</v>
      </c>
      <c r="I4868" t="s">
        <v>38</v>
      </c>
      <c r="J4868">
        <v>269175.13</v>
      </c>
      <c r="K4868">
        <v>504867</v>
      </c>
      <c r="L4868" t="s">
        <v>57</v>
      </c>
      <c r="M4868">
        <v>62628.81</v>
      </c>
      <c r="N4868" t="s">
        <v>28</v>
      </c>
      <c r="O4868" s="1">
        <v>44582</v>
      </c>
      <c r="P4868" t="s">
        <v>35</v>
      </c>
      <c r="Q4868">
        <v>1786143.44</v>
      </c>
      <c r="R4868">
        <v>535</v>
      </c>
      <c r="S4868" t="s">
        <v>30</v>
      </c>
      <c r="T4868" t="s">
        <v>31</v>
      </c>
      <c r="U4868" t="s">
        <v>31</v>
      </c>
      <c r="V4868">
        <v>2022</v>
      </c>
      <c r="W4868">
        <v>86</v>
      </c>
      <c r="X4868" t="s">
        <v>72</v>
      </c>
    </row>
    <row r="4869" spans="1:24" x14ac:dyDescent="0.35">
      <c r="A4869">
        <v>104868</v>
      </c>
      <c r="B4869">
        <v>2251486412</v>
      </c>
      <c r="C4869" t="s">
        <v>32</v>
      </c>
      <c r="D4869" t="s">
        <v>33</v>
      </c>
      <c r="E4869" t="s">
        <v>24</v>
      </c>
      <c r="F4869">
        <v>34</v>
      </c>
      <c r="G4869" t="str">
        <f t="shared" si="76"/>
        <v>26-35</v>
      </c>
      <c r="H4869" t="s">
        <v>49</v>
      </c>
      <c r="I4869" t="s">
        <v>54</v>
      </c>
      <c r="J4869">
        <v>409497.15</v>
      </c>
      <c r="K4869">
        <v>504868</v>
      </c>
      <c r="L4869" t="s">
        <v>27</v>
      </c>
      <c r="M4869">
        <v>18152.55</v>
      </c>
      <c r="N4869" t="s">
        <v>28</v>
      </c>
      <c r="O4869" s="1">
        <v>44729</v>
      </c>
      <c r="P4869" t="s">
        <v>30</v>
      </c>
      <c r="Q4869">
        <v>730550.64</v>
      </c>
      <c r="R4869">
        <v>671</v>
      </c>
      <c r="S4869" t="s">
        <v>46</v>
      </c>
      <c r="T4869" t="s">
        <v>47</v>
      </c>
      <c r="U4869" t="s">
        <v>31</v>
      </c>
      <c r="V4869">
        <v>2018</v>
      </c>
      <c r="W4869">
        <v>34</v>
      </c>
      <c r="X4869" t="s">
        <v>77</v>
      </c>
    </row>
    <row r="4870" spans="1:24" x14ac:dyDescent="0.35">
      <c r="A4870">
        <v>104869</v>
      </c>
      <c r="B4870">
        <v>7233748458</v>
      </c>
      <c r="C4870" t="s">
        <v>42</v>
      </c>
      <c r="D4870" t="s">
        <v>55</v>
      </c>
      <c r="E4870" t="s">
        <v>24</v>
      </c>
      <c r="F4870">
        <v>61</v>
      </c>
      <c r="G4870" t="str">
        <f t="shared" si="76"/>
        <v>50+</v>
      </c>
      <c r="H4870" t="s">
        <v>25</v>
      </c>
      <c r="I4870" t="s">
        <v>54</v>
      </c>
      <c r="J4870">
        <v>417421.98</v>
      </c>
      <c r="K4870">
        <v>504869</v>
      </c>
      <c r="L4870" t="s">
        <v>39</v>
      </c>
      <c r="M4870">
        <v>29648.44</v>
      </c>
      <c r="N4870" t="s">
        <v>28</v>
      </c>
      <c r="O4870" s="1">
        <v>44877</v>
      </c>
      <c r="P4870" t="s">
        <v>29</v>
      </c>
      <c r="Q4870">
        <v>1998811.36</v>
      </c>
      <c r="R4870">
        <v>734</v>
      </c>
      <c r="S4870" t="s">
        <v>50</v>
      </c>
      <c r="T4870" t="s">
        <v>47</v>
      </c>
      <c r="U4870" t="s">
        <v>31</v>
      </c>
      <c r="V4870">
        <v>2019</v>
      </c>
      <c r="W4870">
        <v>18</v>
      </c>
      <c r="X4870" t="s">
        <v>82</v>
      </c>
    </row>
    <row r="4871" spans="1:24" x14ac:dyDescent="0.35">
      <c r="A4871">
        <v>104870</v>
      </c>
      <c r="B4871">
        <v>7220688639</v>
      </c>
      <c r="C4871" t="s">
        <v>36</v>
      </c>
      <c r="D4871" t="s">
        <v>48</v>
      </c>
      <c r="E4871" t="s">
        <v>43</v>
      </c>
      <c r="F4871">
        <v>28</v>
      </c>
      <c r="G4871" t="str">
        <f t="shared" si="76"/>
        <v>26-35</v>
      </c>
      <c r="H4871" t="s">
        <v>37</v>
      </c>
      <c r="I4871" t="s">
        <v>38</v>
      </c>
      <c r="J4871">
        <v>66700.990000000005</v>
      </c>
      <c r="K4871">
        <v>504870</v>
      </c>
      <c r="L4871" t="s">
        <v>57</v>
      </c>
      <c r="M4871">
        <v>199248.47</v>
      </c>
      <c r="N4871" t="s">
        <v>2</v>
      </c>
      <c r="O4871" s="1">
        <v>45169</v>
      </c>
      <c r="P4871" t="s">
        <v>29</v>
      </c>
      <c r="Q4871">
        <v>1607556.92</v>
      </c>
      <c r="R4871">
        <v>408</v>
      </c>
      <c r="S4871" t="s">
        <v>30</v>
      </c>
      <c r="T4871" t="s">
        <v>47</v>
      </c>
      <c r="U4871" t="s">
        <v>31</v>
      </c>
      <c r="V4871">
        <v>2018</v>
      </c>
      <c r="W4871">
        <v>15</v>
      </c>
      <c r="X4871" t="s">
        <v>79</v>
      </c>
    </row>
    <row r="4872" spans="1:24" x14ac:dyDescent="0.35">
      <c r="A4872">
        <v>104871</v>
      </c>
      <c r="B4872">
        <v>1516858264</v>
      </c>
      <c r="C4872" t="s">
        <v>22</v>
      </c>
      <c r="D4872" t="s">
        <v>58</v>
      </c>
      <c r="E4872" t="s">
        <v>24</v>
      </c>
      <c r="F4872">
        <v>50</v>
      </c>
      <c r="G4872" t="str">
        <f t="shared" si="76"/>
        <v>36-50</v>
      </c>
      <c r="H4872" t="s">
        <v>25</v>
      </c>
      <c r="I4872" t="s">
        <v>38</v>
      </c>
      <c r="J4872">
        <v>298485.76000000001</v>
      </c>
      <c r="K4872">
        <v>504871</v>
      </c>
      <c r="L4872" t="s">
        <v>39</v>
      </c>
      <c r="M4872">
        <v>72671.95</v>
      </c>
      <c r="N4872" t="s">
        <v>40</v>
      </c>
      <c r="O4872" s="1">
        <v>44637</v>
      </c>
      <c r="P4872" t="s">
        <v>35</v>
      </c>
      <c r="Q4872">
        <v>1208076.6200000001</v>
      </c>
      <c r="R4872">
        <v>549</v>
      </c>
      <c r="S4872" t="s">
        <v>46</v>
      </c>
      <c r="T4872" t="s">
        <v>47</v>
      </c>
      <c r="U4872" t="s">
        <v>31</v>
      </c>
      <c r="V4872">
        <v>2023</v>
      </c>
      <c r="W4872">
        <v>68</v>
      </c>
      <c r="X4872" t="s">
        <v>74</v>
      </c>
    </row>
    <row r="4873" spans="1:24" x14ac:dyDescent="0.35">
      <c r="A4873">
        <v>104872</v>
      </c>
      <c r="B4873">
        <v>5718181634</v>
      </c>
      <c r="C4873" t="s">
        <v>32</v>
      </c>
      <c r="D4873" t="s">
        <v>58</v>
      </c>
      <c r="E4873" t="s">
        <v>43</v>
      </c>
      <c r="F4873">
        <v>58</v>
      </c>
      <c r="G4873" t="str">
        <f t="shared" si="76"/>
        <v>50+</v>
      </c>
      <c r="H4873" t="s">
        <v>53</v>
      </c>
      <c r="I4873" t="s">
        <v>26</v>
      </c>
      <c r="J4873">
        <v>491965.71</v>
      </c>
      <c r="K4873">
        <v>504872</v>
      </c>
      <c r="L4873" t="s">
        <v>27</v>
      </c>
      <c r="M4873">
        <v>161093.95000000001</v>
      </c>
      <c r="N4873" t="s">
        <v>40</v>
      </c>
      <c r="O4873" s="1">
        <v>45239</v>
      </c>
      <c r="P4873" t="s">
        <v>29</v>
      </c>
      <c r="Q4873">
        <v>1661261.47</v>
      </c>
      <c r="R4873">
        <v>468</v>
      </c>
      <c r="S4873" t="s">
        <v>30</v>
      </c>
      <c r="T4873" t="s">
        <v>31</v>
      </c>
      <c r="U4873" t="s">
        <v>47</v>
      </c>
      <c r="V4873">
        <v>2022</v>
      </c>
      <c r="W4873">
        <v>41</v>
      </c>
      <c r="X4873" t="s">
        <v>82</v>
      </c>
    </row>
    <row r="4874" spans="1:24" x14ac:dyDescent="0.35">
      <c r="A4874">
        <v>104873</v>
      </c>
      <c r="B4874">
        <v>8720278487</v>
      </c>
      <c r="C4874" t="s">
        <v>41</v>
      </c>
      <c r="D4874" t="s">
        <v>55</v>
      </c>
      <c r="E4874" t="s">
        <v>43</v>
      </c>
      <c r="F4874">
        <v>57</v>
      </c>
      <c r="G4874" t="str">
        <f t="shared" si="76"/>
        <v>50+</v>
      </c>
      <c r="H4874" t="s">
        <v>53</v>
      </c>
      <c r="I4874" t="s">
        <v>26</v>
      </c>
      <c r="J4874">
        <v>300229.48</v>
      </c>
      <c r="K4874">
        <v>504873</v>
      </c>
      <c r="L4874" t="s">
        <v>57</v>
      </c>
      <c r="M4874">
        <v>143486.85999999999</v>
      </c>
      <c r="N4874" t="s">
        <v>28</v>
      </c>
      <c r="O4874" s="1">
        <v>45340</v>
      </c>
      <c r="P4874" t="s">
        <v>30</v>
      </c>
      <c r="Q4874">
        <v>1793528.19</v>
      </c>
      <c r="R4874">
        <v>678</v>
      </c>
      <c r="S4874" t="s">
        <v>30</v>
      </c>
      <c r="T4874" t="s">
        <v>31</v>
      </c>
      <c r="U4874" t="s">
        <v>31</v>
      </c>
      <c r="V4874">
        <v>2006</v>
      </c>
      <c r="W4874">
        <v>8</v>
      </c>
      <c r="X4874" t="s">
        <v>73</v>
      </c>
    </row>
    <row r="4875" spans="1:24" x14ac:dyDescent="0.35">
      <c r="A4875">
        <v>104874</v>
      </c>
      <c r="B4875">
        <v>7979949331</v>
      </c>
      <c r="C4875" t="s">
        <v>32</v>
      </c>
      <c r="D4875" t="s">
        <v>23</v>
      </c>
      <c r="E4875" t="s">
        <v>24</v>
      </c>
      <c r="F4875">
        <v>63</v>
      </c>
      <c r="G4875" t="str">
        <f t="shared" si="76"/>
        <v>50+</v>
      </c>
      <c r="H4875" t="s">
        <v>53</v>
      </c>
      <c r="I4875" t="s">
        <v>54</v>
      </c>
      <c r="J4875">
        <v>344393.89</v>
      </c>
      <c r="K4875">
        <v>504874</v>
      </c>
      <c r="L4875" t="s">
        <v>39</v>
      </c>
      <c r="M4875">
        <v>112875.79</v>
      </c>
      <c r="N4875" t="s">
        <v>40</v>
      </c>
      <c r="O4875" s="1">
        <v>44787</v>
      </c>
      <c r="P4875" t="s">
        <v>30</v>
      </c>
      <c r="Q4875">
        <v>1995174.93</v>
      </c>
      <c r="R4875">
        <v>597</v>
      </c>
      <c r="S4875" t="s">
        <v>50</v>
      </c>
      <c r="T4875" t="s">
        <v>31</v>
      </c>
      <c r="U4875" t="s">
        <v>31</v>
      </c>
      <c r="V4875">
        <v>2023</v>
      </c>
      <c r="W4875">
        <v>32</v>
      </c>
      <c r="X4875" t="s">
        <v>79</v>
      </c>
    </row>
    <row r="4876" spans="1:24" x14ac:dyDescent="0.35">
      <c r="A4876">
        <v>104875</v>
      </c>
      <c r="B4876">
        <v>2780182251</v>
      </c>
      <c r="C4876" t="s">
        <v>22</v>
      </c>
      <c r="D4876" t="s">
        <v>51</v>
      </c>
      <c r="E4876" t="s">
        <v>24</v>
      </c>
      <c r="F4876">
        <v>21</v>
      </c>
      <c r="G4876" t="str">
        <f t="shared" si="76"/>
        <v>18-25</v>
      </c>
      <c r="H4876" t="s">
        <v>25</v>
      </c>
      <c r="I4876" t="s">
        <v>38</v>
      </c>
      <c r="J4876">
        <v>430823.45</v>
      </c>
      <c r="K4876">
        <v>504875</v>
      </c>
      <c r="L4876" t="s">
        <v>39</v>
      </c>
      <c r="M4876">
        <v>90017.67</v>
      </c>
      <c r="N4876" t="s">
        <v>40</v>
      </c>
      <c r="O4876" s="1">
        <v>45171</v>
      </c>
      <c r="P4876" t="s">
        <v>52</v>
      </c>
      <c r="Q4876">
        <v>340399.03</v>
      </c>
      <c r="R4876">
        <v>725</v>
      </c>
      <c r="S4876" t="s">
        <v>30</v>
      </c>
      <c r="T4876" t="s">
        <v>31</v>
      </c>
      <c r="U4876" t="s">
        <v>47</v>
      </c>
      <c r="V4876">
        <v>2023</v>
      </c>
      <c r="W4876">
        <v>18</v>
      </c>
      <c r="X4876" t="s">
        <v>80</v>
      </c>
    </row>
    <row r="4877" spans="1:24" x14ac:dyDescent="0.35">
      <c r="A4877">
        <v>104876</v>
      </c>
      <c r="B4877">
        <v>4612260693</v>
      </c>
      <c r="C4877" t="s">
        <v>42</v>
      </c>
      <c r="D4877" t="s">
        <v>23</v>
      </c>
      <c r="E4877" t="s">
        <v>24</v>
      </c>
      <c r="F4877">
        <v>49</v>
      </c>
      <c r="G4877" t="str">
        <f t="shared" si="76"/>
        <v>36-50</v>
      </c>
      <c r="H4877" t="s">
        <v>53</v>
      </c>
      <c r="I4877" t="s">
        <v>38</v>
      </c>
      <c r="J4877">
        <v>433434.34</v>
      </c>
      <c r="K4877">
        <v>504876</v>
      </c>
      <c r="L4877" t="s">
        <v>57</v>
      </c>
      <c r="M4877">
        <v>133088.4</v>
      </c>
      <c r="N4877" t="s">
        <v>28</v>
      </c>
      <c r="O4877" s="1">
        <v>44816</v>
      </c>
      <c r="P4877" t="s">
        <v>30</v>
      </c>
      <c r="Q4877">
        <v>1169490.22</v>
      </c>
      <c r="R4877">
        <v>727</v>
      </c>
      <c r="S4877" t="s">
        <v>50</v>
      </c>
      <c r="T4877" t="s">
        <v>31</v>
      </c>
      <c r="U4877" t="s">
        <v>31</v>
      </c>
      <c r="V4877">
        <v>2006</v>
      </c>
      <c r="W4877">
        <v>91</v>
      </c>
      <c r="X4877" t="s">
        <v>80</v>
      </c>
    </row>
    <row r="4878" spans="1:24" x14ac:dyDescent="0.35">
      <c r="A4878">
        <v>104877</v>
      </c>
      <c r="B4878">
        <v>5892655003</v>
      </c>
      <c r="C4878" t="s">
        <v>22</v>
      </c>
      <c r="D4878" t="s">
        <v>42</v>
      </c>
      <c r="E4878" t="s">
        <v>24</v>
      </c>
      <c r="F4878">
        <v>48</v>
      </c>
      <c r="G4878" t="str">
        <f t="shared" si="76"/>
        <v>36-50</v>
      </c>
      <c r="H4878" t="s">
        <v>53</v>
      </c>
      <c r="I4878" t="s">
        <v>54</v>
      </c>
      <c r="J4878">
        <v>9578.19</v>
      </c>
      <c r="K4878">
        <v>504877</v>
      </c>
      <c r="L4878" t="s">
        <v>39</v>
      </c>
      <c r="M4878">
        <v>116884.21</v>
      </c>
      <c r="N4878" t="s">
        <v>34</v>
      </c>
      <c r="O4878" s="1">
        <v>45073</v>
      </c>
      <c r="P4878" t="s">
        <v>45</v>
      </c>
      <c r="Q4878">
        <v>773663.61</v>
      </c>
      <c r="R4878">
        <v>407</v>
      </c>
      <c r="S4878" t="s">
        <v>50</v>
      </c>
      <c r="T4878" t="s">
        <v>31</v>
      </c>
      <c r="U4878" t="s">
        <v>47</v>
      </c>
      <c r="V4878">
        <v>2018</v>
      </c>
      <c r="W4878">
        <v>37</v>
      </c>
      <c r="X4878" t="s">
        <v>76</v>
      </c>
    </row>
    <row r="4879" spans="1:24" x14ac:dyDescent="0.35">
      <c r="A4879">
        <v>104878</v>
      </c>
      <c r="B4879">
        <v>2017822701</v>
      </c>
      <c r="C4879" t="s">
        <v>42</v>
      </c>
      <c r="D4879" t="s">
        <v>58</v>
      </c>
      <c r="E4879" t="s">
        <v>24</v>
      </c>
      <c r="F4879">
        <v>28</v>
      </c>
      <c r="G4879" t="str">
        <f t="shared" si="76"/>
        <v>26-35</v>
      </c>
      <c r="H4879" t="s">
        <v>44</v>
      </c>
      <c r="I4879" t="s">
        <v>38</v>
      </c>
      <c r="J4879">
        <v>120476.8</v>
      </c>
      <c r="K4879">
        <v>504878</v>
      </c>
      <c r="L4879" t="s">
        <v>27</v>
      </c>
      <c r="M4879">
        <v>146808.82</v>
      </c>
      <c r="N4879" t="s">
        <v>2</v>
      </c>
      <c r="O4879" s="1">
        <v>44837</v>
      </c>
      <c r="P4879" t="s">
        <v>52</v>
      </c>
      <c r="Q4879">
        <v>770913.69</v>
      </c>
      <c r="R4879">
        <v>888</v>
      </c>
      <c r="S4879" t="s">
        <v>30</v>
      </c>
      <c r="T4879" t="s">
        <v>31</v>
      </c>
      <c r="U4879" t="s">
        <v>47</v>
      </c>
      <c r="V4879">
        <v>2006</v>
      </c>
      <c r="W4879">
        <v>33</v>
      </c>
      <c r="X4879" t="s">
        <v>81</v>
      </c>
    </row>
    <row r="4880" spans="1:24" x14ac:dyDescent="0.35">
      <c r="A4880">
        <v>104879</v>
      </c>
      <c r="B4880">
        <v>7219006110</v>
      </c>
      <c r="C4880" t="s">
        <v>41</v>
      </c>
      <c r="D4880" t="s">
        <v>36</v>
      </c>
      <c r="E4880" t="s">
        <v>24</v>
      </c>
      <c r="F4880">
        <v>34</v>
      </c>
      <c r="G4880" t="str">
        <f t="shared" si="76"/>
        <v>26-35</v>
      </c>
      <c r="H4880" t="s">
        <v>53</v>
      </c>
      <c r="I4880" t="s">
        <v>26</v>
      </c>
      <c r="J4880">
        <v>431576.23</v>
      </c>
      <c r="K4880">
        <v>504879</v>
      </c>
      <c r="L4880" t="s">
        <v>57</v>
      </c>
      <c r="M4880">
        <v>198769.22</v>
      </c>
      <c r="N4880" t="s">
        <v>40</v>
      </c>
      <c r="O4880" s="1">
        <v>44747</v>
      </c>
      <c r="P4880" t="s">
        <v>45</v>
      </c>
      <c r="Q4880">
        <v>1264640.53</v>
      </c>
      <c r="R4880">
        <v>408</v>
      </c>
      <c r="S4880" t="s">
        <v>46</v>
      </c>
      <c r="T4880" t="s">
        <v>47</v>
      </c>
      <c r="U4880" t="s">
        <v>47</v>
      </c>
      <c r="V4880">
        <v>2017</v>
      </c>
      <c r="W4880">
        <v>82</v>
      </c>
      <c r="X4880" t="s">
        <v>78</v>
      </c>
    </row>
    <row r="4881" spans="1:24" x14ac:dyDescent="0.35">
      <c r="A4881">
        <v>104880</v>
      </c>
      <c r="B4881">
        <v>6448591908</v>
      </c>
      <c r="C4881" t="s">
        <v>22</v>
      </c>
      <c r="D4881" t="s">
        <v>33</v>
      </c>
      <c r="E4881" t="s">
        <v>43</v>
      </c>
      <c r="F4881">
        <v>44</v>
      </c>
      <c r="G4881" t="str">
        <f t="shared" si="76"/>
        <v>36-50</v>
      </c>
      <c r="H4881" t="s">
        <v>44</v>
      </c>
      <c r="I4881" t="s">
        <v>38</v>
      </c>
      <c r="J4881">
        <v>333883.23</v>
      </c>
      <c r="K4881">
        <v>504880</v>
      </c>
      <c r="L4881" t="s">
        <v>57</v>
      </c>
      <c r="M4881">
        <v>63048.55</v>
      </c>
      <c r="N4881" t="s">
        <v>40</v>
      </c>
      <c r="O4881" s="1">
        <v>44980</v>
      </c>
      <c r="P4881" t="s">
        <v>30</v>
      </c>
      <c r="Q4881">
        <v>1008319.68</v>
      </c>
      <c r="R4881">
        <v>881</v>
      </c>
      <c r="S4881" t="s">
        <v>50</v>
      </c>
      <c r="T4881" t="s">
        <v>31</v>
      </c>
      <c r="U4881" t="s">
        <v>31</v>
      </c>
      <c r="V4881">
        <v>2020</v>
      </c>
      <c r="W4881">
        <v>71</v>
      </c>
      <c r="X4881" t="s">
        <v>73</v>
      </c>
    </row>
    <row r="4882" spans="1:24" x14ac:dyDescent="0.35">
      <c r="A4882">
        <v>104881</v>
      </c>
      <c r="B4882">
        <v>3295168525</v>
      </c>
      <c r="C4882" t="s">
        <v>32</v>
      </c>
      <c r="D4882" t="s">
        <v>51</v>
      </c>
      <c r="E4882" t="s">
        <v>24</v>
      </c>
      <c r="F4882">
        <v>25</v>
      </c>
      <c r="G4882" t="str">
        <f t="shared" si="76"/>
        <v>18-25</v>
      </c>
      <c r="H4882" t="s">
        <v>49</v>
      </c>
      <c r="I4882" t="s">
        <v>38</v>
      </c>
      <c r="J4882">
        <v>316221.19</v>
      </c>
      <c r="K4882">
        <v>504881</v>
      </c>
      <c r="L4882" t="s">
        <v>57</v>
      </c>
      <c r="M4882">
        <v>66856.61</v>
      </c>
      <c r="N4882" t="s">
        <v>2</v>
      </c>
      <c r="O4882" s="1">
        <v>44984</v>
      </c>
      <c r="P4882" t="s">
        <v>52</v>
      </c>
      <c r="Q4882">
        <v>1621064.05</v>
      </c>
      <c r="R4882">
        <v>523</v>
      </c>
      <c r="S4882" t="s">
        <v>50</v>
      </c>
      <c r="T4882" t="s">
        <v>31</v>
      </c>
      <c r="U4882" t="s">
        <v>47</v>
      </c>
      <c r="V4882">
        <v>2013</v>
      </c>
      <c r="W4882">
        <v>28</v>
      </c>
      <c r="X4882" t="s">
        <v>73</v>
      </c>
    </row>
    <row r="4883" spans="1:24" x14ac:dyDescent="0.35">
      <c r="A4883">
        <v>104882</v>
      </c>
      <c r="B4883">
        <v>4576028506</v>
      </c>
      <c r="C4883" t="s">
        <v>55</v>
      </c>
      <c r="D4883" t="s">
        <v>33</v>
      </c>
      <c r="E4883" t="s">
        <v>43</v>
      </c>
      <c r="F4883">
        <v>38</v>
      </c>
      <c r="G4883" t="str">
        <f t="shared" si="76"/>
        <v>36-50</v>
      </c>
      <c r="H4883" t="s">
        <v>25</v>
      </c>
      <c r="I4883" t="s">
        <v>26</v>
      </c>
      <c r="J4883">
        <v>430112.13</v>
      </c>
      <c r="K4883">
        <v>504882</v>
      </c>
      <c r="L4883" t="s">
        <v>57</v>
      </c>
      <c r="M4883">
        <v>137861.37</v>
      </c>
      <c r="N4883" t="s">
        <v>2</v>
      </c>
      <c r="O4883" s="1">
        <v>45229</v>
      </c>
      <c r="P4883" t="s">
        <v>35</v>
      </c>
      <c r="Q4883">
        <v>656558.99</v>
      </c>
      <c r="R4883">
        <v>673</v>
      </c>
      <c r="S4883" t="s">
        <v>50</v>
      </c>
      <c r="T4883" t="s">
        <v>47</v>
      </c>
      <c r="U4883" t="s">
        <v>31</v>
      </c>
      <c r="V4883">
        <v>2006</v>
      </c>
      <c r="W4883">
        <v>69</v>
      </c>
      <c r="X4883" t="s">
        <v>81</v>
      </c>
    </row>
    <row r="4884" spans="1:24" x14ac:dyDescent="0.35">
      <c r="A4884">
        <v>104883</v>
      </c>
      <c r="B4884">
        <v>2127739751</v>
      </c>
      <c r="C4884" t="s">
        <v>55</v>
      </c>
      <c r="D4884" t="s">
        <v>33</v>
      </c>
      <c r="E4884" t="s">
        <v>43</v>
      </c>
      <c r="F4884">
        <v>50</v>
      </c>
      <c r="G4884" t="str">
        <f t="shared" si="76"/>
        <v>36-50</v>
      </c>
      <c r="H4884" t="s">
        <v>44</v>
      </c>
      <c r="I4884" t="s">
        <v>38</v>
      </c>
      <c r="J4884">
        <v>403468.5</v>
      </c>
      <c r="K4884">
        <v>504883</v>
      </c>
      <c r="L4884" t="s">
        <v>27</v>
      </c>
      <c r="M4884">
        <v>168921.39</v>
      </c>
      <c r="N4884" t="s">
        <v>34</v>
      </c>
      <c r="O4884" s="1">
        <v>44669</v>
      </c>
      <c r="P4884" t="s">
        <v>35</v>
      </c>
      <c r="Q4884">
        <v>1059995.47</v>
      </c>
      <c r="R4884">
        <v>705</v>
      </c>
      <c r="S4884" t="s">
        <v>30</v>
      </c>
      <c r="T4884" t="s">
        <v>31</v>
      </c>
      <c r="U4884" t="s">
        <v>31</v>
      </c>
      <c r="V4884">
        <v>2022</v>
      </c>
      <c r="W4884">
        <v>100</v>
      </c>
      <c r="X4884" t="s">
        <v>75</v>
      </c>
    </row>
    <row r="4885" spans="1:24" x14ac:dyDescent="0.35">
      <c r="A4885">
        <v>104884</v>
      </c>
      <c r="B4885">
        <v>6389338995</v>
      </c>
      <c r="C4885" t="s">
        <v>41</v>
      </c>
      <c r="D4885" t="s">
        <v>48</v>
      </c>
      <c r="E4885" t="s">
        <v>43</v>
      </c>
      <c r="F4885">
        <v>67</v>
      </c>
      <c r="G4885" t="str">
        <f t="shared" si="76"/>
        <v>50+</v>
      </c>
      <c r="H4885" t="s">
        <v>25</v>
      </c>
      <c r="I4885" t="s">
        <v>26</v>
      </c>
      <c r="J4885">
        <v>375923.95</v>
      </c>
      <c r="K4885">
        <v>504884</v>
      </c>
      <c r="L4885" t="s">
        <v>27</v>
      </c>
      <c r="M4885">
        <v>38070.65</v>
      </c>
      <c r="N4885" t="s">
        <v>40</v>
      </c>
      <c r="O4885" s="1">
        <v>45365</v>
      </c>
      <c r="P4885" t="s">
        <v>35</v>
      </c>
      <c r="Q4885">
        <v>1931145.76</v>
      </c>
      <c r="R4885">
        <v>832</v>
      </c>
      <c r="S4885" t="s">
        <v>46</v>
      </c>
      <c r="T4885" t="s">
        <v>31</v>
      </c>
      <c r="U4885" t="s">
        <v>47</v>
      </c>
      <c r="V4885">
        <v>2017</v>
      </c>
      <c r="W4885">
        <v>69</v>
      </c>
      <c r="X4885" t="s">
        <v>74</v>
      </c>
    </row>
    <row r="4886" spans="1:24" x14ac:dyDescent="0.35">
      <c r="A4886">
        <v>104885</v>
      </c>
      <c r="B4886">
        <v>5111630660</v>
      </c>
      <c r="C4886" t="s">
        <v>33</v>
      </c>
      <c r="D4886" t="s">
        <v>33</v>
      </c>
      <c r="E4886" t="s">
        <v>43</v>
      </c>
      <c r="F4886">
        <v>22</v>
      </c>
      <c r="G4886" t="str">
        <f t="shared" si="76"/>
        <v>18-25</v>
      </c>
      <c r="H4886" t="s">
        <v>25</v>
      </c>
      <c r="I4886" t="s">
        <v>26</v>
      </c>
      <c r="J4886">
        <v>24629.06</v>
      </c>
      <c r="K4886">
        <v>504885</v>
      </c>
      <c r="L4886" t="s">
        <v>27</v>
      </c>
      <c r="M4886">
        <v>170951.71</v>
      </c>
      <c r="N4886" t="s">
        <v>40</v>
      </c>
      <c r="O4886" s="1">
        <v>45092</v>
      </c>
      <c r="P4886" t="s">
        <v>52</v>
      </c>
      <c r="Q4886">
        <v>181031.75</v>
      </c>
      <c r="R4886">
        <v>804</v>
      </c>
      <c r="S4886" t="s">
        <v>46</v>
      </c>
      <c r="T4886" t="s">
        <v>31</v>
      </c>
      <c r="U4886" t="s">
        <v>47</v>
      </c>
      <c r="V4886">
        <v>2012</v>
      </c>
      <c r="W4886">
        <v>105</v>
      </c>
      <c r="X4886" t="s">
        <v>77</v>
      </c>
    </row>
    <row r="4887" spans="1:24" x14ac:dyDescent="0.35">
      <c r="A4887">
        <v>104886</v>
      </c>
      <c r="B4887">
        <v>6238223921</v>
      </c>
      <c r="C4887" t="s">
        <v>33</v>
      </c>
      <c r="D4887" t="s">
        <v>42</v>
      </c>
      <c r="E4887" t="s">
        <v>43</v>
      </c>
      <c r="F4887">
        <v>49</v>
      </c>
      <c r="G4887" t="str">
        <f t="shared" si="76"/>
        <v>36-50</v>
      </c>
      <c r="H4887" t="s">
        <v>37</v>
      </c>
      <c r="I4887" t="s">
        <v>26</v>
      </c>
      <c r="J4887">
        <v>391045.78</v>
      </c>
      <c r="K4887">
        <v>504886</v>
      </c>
      <c r="L4887" t="s">
        <v>57</v>
      </c>
      <c r="M4887">
        <v>179296.88</v>
      </c>
      <c r="N4887" t="s">
        <v>34</v>
      </c>
      <c r="O4887" s="1">
        <v>44995</v>
      </c>
      <c r="P4887" t="s">
        <v>30</v>
      </c>
      <c r="Q4887">
        <v>537016.30000000005</v>
      </c>
      <c r="R4887">
        <v>720</v>
      </c>
      <c r="S4887" t="s">
        <v>46</v>
      </c>
      <c r="T4887" t="s">
        <v>47</v>
      </c>
      <c r="U4887" t="s">
        <v>47</v>
      </c>
      <c r="V4887">
        <v>2010</v>
      </c>
      <c r="W4887">
        <v>100</v>
      </c>
      <c r="X4887" t="s">
        <v>74</v>
      </c>
    </row>
    <row r="4888" spans="1:24" x14ac:dyDescent="0.35">
      <c r="A4888">
        <v>104887</v>
      </c>
      <c r="B4888">
        <v>8204664903</v>
      </c>
      <c r="C4888" t="s">
        <v>32</v>
      </c>
      <c r="D4888" t="s">
        <v>42</v>
      </c>
      <c r="E4888" t="s">
        <v>43</v>
      </c>
      <c r="F4888">
        <v>42</v>
      </c>
      <c r="G4888" t="str">
        <f t="shared" si="76"/>
        <v>36-50</v>
      </c>
      <c r="H4888" t="s">
        <v>44</v>
      </c>
      <c r="I4888" t="s">
        <v>38</v>
      </c>
      <c r="J4888">
        <v>101104.04</v>
      </c>
      <c r="K4888">
        <v>504887</v>
      </c>
      <c r="L4888" t="s">
        <v>56</v>
      </c>
      <c r="M4888">
        <v>79032.990000000005</v>
      </c>
      <c r="N4888" t="s">
        <v>2</v>
      </c>
      <c r="O4888" s="1">
        <v>45205</v>
      </c>
      <c r="P4888" t="s">
        <v>30</v>
      </c>
      <c r="Q4888">
        <v>203307.57</v>
      </c>
      <c r="R4888">
        <v>887</v>
      </c>
      <c r="S4888" t="s">
        <v>30</v>
      </c>
      <c r="T4888" t="s">
        <v>47</v>
      </c>
      <c r="U4888" t="s">
        <v>31</v>
      </c>
      <c r="V4888">
        <v>2016</v>
      </c>
      <c r="W4888">
        <v>75</v>
      </c>
      <c r="X4888" t="s">
        <v>81</v>
      </c>
    </row>
    <row r="4889" spans="1:24" x14ac:dyDescent="0.35">
      <c r="A4889">
        <v>104888</v>
      </c>
      <c r="B4889">
        <v>4257340294</v>
      </c>
      <c r="C4889" t="s">
        <v>55</v>
      </c>
      <c r="D4889" t="s">
        <v>42</v>
      </c>
      <c r="E4889" t="s">
        <v>24</v>
      </c>
      <c r="F4889">
        <v>25</v>
      </c>
      <c r="G4889" t="str">
        <f t="shared" si="76"/>
        <v>18-25</v>
      </c>
      <c r="H4889" t="s">
        <v>53</v>
      </c>
      <c r="I4889" t="s">
        <v>26</v>
      </c>
      <c r="J4889">
        <v>13978.37</v>
      </c>
      <c r="K4889">
        <v>504888</v>
      </c>
      <c r="L4889" t="s">
        <v>27</v>
      </c>
      <c r="M4889">
        <v>53384.12</v>
      </c>
      <c r="N4889" t="s">
        <v>28</v>
      </c>
      <c r="O4889" s="1">
        <v>45280</v>
      </c>
      <c r="P4889" t="s">
        <v>52</v>
      </c>
      <c r="Q4889">
        <v>125438.97</v>
      </c>
      <c r="R4889">
        <v>581</v>
      </c>
      <c r="S4889" t="s">
        <v>50</v>
      </c>
      <c r="T4889" t="s">
        <v>31</v>
      </c>
      <c r="U4889" t="s">
        <v>47</v>
      </c>
      <c r="V4889">
        <v>2013</v>
      </c>
      <c r="W4889">
        <v>73</v>
      </c>
      <c r="X4889" t="s">
        <v>83</v>
      </c>
    </row>
    <row r="4890" spans="1:24" x14ac:dyDescent="0.35">
      <c r="A4890">
        <v>104889</v>
      </c>
      <c r="B4890">
        <v>9918975309</v>
      </c>
      <c r="C4890" t="s">
        <v>41</v>
      </c>
      <c r="D4890" t="s">
        <v>48</v>
      </c>
      <c r="E4890" t="s">
        <v>43</v>
      </c>
      <c r="F4890">
        <v>44</v>
      </c>
      <c r="G4890" t="str">
        <f t="shared" si="76"/>
        <v>36-50</v>
      </c>
      <c r="H4890" t="s">
        <v>37</v>
      </c>
      <c r="I4890" t="s">
        <v>54</v>
      </c>
      <c r="J4890">
        <v>246453.05</v>
      </c>
      <c r="K4890">
        <v>504889</v>
      </c>
      <c r="L4890" t="s">
        <v>57</v>
      </c>
      <c r="M4890">
        <v>80175.820000000007</v>
      </c>
      <c r="N4890" t="s">
        <v>28</v>
      </c>
      <c r="O4890" s="1">
        <v>44598</v>
      </c>
      <c r="P4890" t="s">
        <v>52</v>
      </c>
      <c r="Q4890">
        <v>33309.019999999997</v>
      </c>
      <c r="R4890">
        <v>307</v>
      </c>
      <c r="S4890" t="s">
        <v>30</v>
      </c>
      <c r="T4890" t="s">
        <v>47</v>
      </c>
      <c r="U4890" t="s">
        <v>31</v>
      </c>
      <c r="V4890">
        <v>2014</v>
      </c>
      <c r="W4890">
        <v>0</v>
      </c>
      <c r="X4890" t="s">
        <v>73</v>
      </c>
    </row>
    <row r="4891" spans="1:24" x14ac:dyDescent="0.35">
      <c r="A4891">
        <v>104890</v>
      </c>
      <c r="B4891">
        <v>4481141815</v>
      </c>
      <c r="C4891" t="s">
        <v>42</v>
      </c>
      <c r="D4891" t="s">
        <v>51</v>
      </c>
      <c r="E4891" t="s">
        <v>43</v>
      </c>
      <c r="F4891">
        <v>43</v>
      </c>
      <c r="G4891" t="str">
        <f t="shared" si="76"/>
        <v>36-50</v>
      </c>
      <c r="H4891" t="s">
        <v>44</v>
      </c>
      <c r="I4891" t="s">
        <v>38</v>
      </c>
      <c r="J4891">
        <v>471237.7</v>
      </c>
      <c r="K4891">
        <v>504890</v>
      </c>
      <c r="L4891" t="s">
        <v>57</v>
      </c>
      <c r="M4891">
        <v>37406.449999999997</v>
      </c>
      <c r="N4891" t="s">
        <v>40</v>
      </c>
      <c r="O4891" s="1">
        <v>44661</v>
      </c>
      <c r="P4891" t="s">
        <v>29</v>
      </c>
      <c r="Q4891">
        <v>730992.82</v>
      </c>
      <c r="R4891">
        <v>606</v>
      </c>
      <c r="S4891" t="s">
        <v>46</v>
      </c>
      <c r="T4891" t="s">
        <v>47</v>
      </c>
      <c r="U4891" t="s">
        <v>47</v>
      </c>
      <c r="V4891">
        <v>2022</v>
      </c>
      <c r="W4891">
        <v>111</v>
      </c>
      <c r="X4891" t="s">
        <v>75</v>
      </c>
    </row>
    <row r="4892" spans="1:24" x14ac:dyDescent="0.35">
      <c r="A4892">
        <v>104891</v>
      </c>
      <c r="B4892">
        <v>5194044035</v>
      </c>
      <c r="C4892" t="s">
        <v>32</v>
      </c>
      <c r="D4892" t="s">
        <v>42</v>
      </c>
      <c r="E4892" t="s">
        <v>43</v>
      </c>
      <c r="F4892">
        <v>57</v>
      </c>
      <c r="G4892" t="str">
        <f t="shared" si="76"/>
        <v>50+</v>
      </c>
      <c r="H4892" t="s">
        <v>44</v>
      </c>
      <c r="I4892" t="s">
        <v>26</v>
      </c>
      <c r="J4892">
        <v>443340.14</v>
      </c>
      <c r="K4892">
        <v>504891</v>
      </c>
      <c r="L4892" t="s">
        <v>57</v>
      </c>
      <c r="M4892">
        <v>11931.22</v>
      </c>
      <c r="N4892" t="s">
        <v>2</v>
      </c>
      <c r="O4892" s="1">
        <v>45402</v>
      </c>
      <c r="P4892" t="s">
        <v>29</v>
      </c>
      <c r="Q4892">
        <v>1697083.85</v>
      </c>
      <c r="R4892">
        <v>733</v>
      </c>
      <c r="S4892" t="s">
        <v>30</v>
      </c>
      <c r="T4892" t="s">
        <v>31</v>
      </c>
      <c r="U4892" t="s">
        <v>31</v>
      </c>
      <c r="V4892">
        <v>2020</v>
      </c>
      <c r="W4892">
        <v>74</v>
      </c>
      <c r="X4892" t="s">
        <v>75</v>
      </c>
    </row>
    <row r="4893" spans="1:24" x14ac:dyDescent="0.35">
      <c r="A4893">
        <v>104892</v>
      </c>
      <c r="B4893">
        <v>9131518287</v>
      </c>
      <c r="C4893" t="s">
        <v>33</v>
      </c>
      <c r="D4893" t="s">
        <v>58</v>
      </c>
      <c r="E4893" t="s">
        <v>24</v>
      </c>
      <c r="F4893">
        <v>46</v>
      </c>
      <c r="G4893" t="str">
        <f t="shared" si="76"/>
        <v>36-50</v>
      </c>
      <c r="H4893" t="s">
        <v>49</v>
      </c>
      <c r="I4893" t="s">
        <v>54</v>
      </c>
      <c r="J4893">
        <v>491046.56</v>
      </c>
      <c r="K4893">
        <v>504892</v>
      </c>
      <c r="L4893" t="s">
        <v>27</v>
      </c>
      <c r="M4893">
        <v>159471.1</v>
      </c>
      <c r="N4893" t="s">
        <v>40</v>
      </c>
      <c r="O4893" s="1">
        <v>45313</v>
      </c>
      <c r="P4893" t="s">
        <v>52</v>
      </c>
      <c r="Q4893">
        <v>483354.88</v>
      </c>
      <c r="R4893">
        <v>500</v>
      </c>
      <c r="S4893" t="s">
        <v>46</v>
      </c>
      <c r="T4893" t="s">
        <v>31</v>
      </c>
      <c r="U4893" t="s">
        <v>47</v>
      </c>
      <c r="V4893">
        <v>2009</v>
      </c>
      <c r="W4893">
        <v>0</v>
      </c>
      <c r="X4893" t="s">
        <v>72</v>
      </c>
    </row>
    <row r="4894" spans="1:24" x14ac:dyDescent="0.35">
      <c r="A4894">
        <v>104893</v>
      </c>
      <c r="B4894">
        <v>3204953059</v>
      </c>
      <c r="C4894" t="s">
        <v>42</v>
      </c>
      <c r="D4894" t="s">
        <v>36</v>
      </c>
      <c r="E4894" t="s">
        <v>43</v>
      </c>
      <c r="F4894">
        <v>26</v>
      </c>
      <c r="G4894" t="str">
        <f t="shared" si="76"/>
        <v>26-35</v>
      </c>
      <c r="H4894" t="s">
        <v>53</v>
      </c>
      <c r="I4894" t="s">
        <v>54</v>
      </c>
      <c r="J4894">
        <v>124019.54</v>
      </c>
      <c r="K4894">
        <v>504893</v>
      </c>
      <c r="L4894" t="s">
        <v>27</v>
      </c>
      <c r="M4894">
        <v>114007.56</v>
      </c>
      <c r="N4894" t="s">
        <v>2</v>
      </c>
      <c r="O4894" s="1">
        <v>44994</v>
      </c>
      <c r="P4894" t="s">
        <v>35</v>
      </c>
      <c r="Q4894">
        <v>648842.30000000005</v>
      </c>
      <c r="R4894">
        <v>618</v>
      </c>
      <c r="S4894" t="s">
        <v>30</v>
      </c>
      <c r="T4894" t="s">
        <v>31</v>
      </c>
      <c r="U4894" t="s">
        <v>31</v>
      </c>
      <c r="V4894">
        <v>2023</v>
      </c>
      <c r="W4894">
        <v>95</v>
      </c>
      <c r="X4894" t="s">
        <v>74</v>
      </c>
    </row>
    <row r="4895" spans="1:24" x14ac:dyDescent="0.35">
      <c r="A4895">
        <v>104894</v>
      </c>
      <c r="B4895">
        <v>8839695204</v>
      </c>
      <c r="C4895" t="s">
        <v>32</v>
      </c>
      <c r="D4895" t="s">
        <v>55</v>
      </c>
      <c r="E4895" t="s">
        <v>43</v>
      </c>
      <c r="F4895">
        <v>35</v>
      </c>
      <c r="G4895" t="str">
        <f t="shared" si="76"/>
        <v>26-35</v>
      </c>
      <c r="H4895" t="s">
        <v>49</v>
      </c>
      <c r="I4895" t="s">
        <v>26</v>
      </c>
      <c r="J4895">
        <v>348001.06</v>
      </c>
      <c r="K4895">
        <v>504894</v>
      </c>
      <c r="L4895" t="s">
        <v>56</v>
      </c>
      <c r="M4895">
        <v>98872.21</v>
      </c>
      <c r="N4895" t="s">
        <v>2</v>
      </c>
      <c r="O4895" s="1">
        <v>45137</v>
      </c>
      <c r="P4895" t="s">
        <v>30</v>
      </c>
      <c r="Q4895">
        <v>1712663.81</v>
      </c>
      <c r="R4895">
        <v>413</v>
      </c>
      <c r="S4895" t="s">
        <v>30</v>
      </c>
      <c r="T4895" t="s">
        <v>31</v>
      </c>
      <c r="U4895" t="s">
        <v>47</v>
      </c>
      <c r="V4895">
        <v>2021</v>
      </c>
      <c r="W4895">
        <v>53</v>
      </c>
      <c r="X4895" t="s">
        <v>78</v>
      </c>
    </row>
    <row r="4896" spans="1:24" x14ac:dyDescent="0.35">
      <c r="A4896">
        <v>104895</v>
      </c>
      <c r="B4896">
        <v>5014930991</v>
      </c>
      <c r="C4896" t="s">
        <v>42</v>
      </c>
      <c r="D4896" t="s">
        <v>33</v>
      </c>
      <c r="E4896" t="s">
        <v>24</v>
      </c>
      <c r="F4896">
        <v>24</v>
      </c>
      <c r="G4896" t="str">
        <f t="shared" si="76"/>
        <v>18-25</v>
      </c>
      <c r="H4896" t="s">
        <v>25</v>
      </c>
      <c r="I4896" t="s">
        <v>54</v>
      </c>
      <c r="J4896">
        <v>28867.29</v>
      </c>
      <c r="K4896">
        <v>504895</v>
      </c>
      <c r="L4896" t="s">
        <v>27</v>
      </c>
      <c r="M4896">
        <v>42876.12</v>
      </c>
      <c r="N4896" t="s">
        <v>28</v>
      </c>
      <c r="O4896" s="1">
        <v>44794</v>
      </c>
      <c r="P4896" t="s">
        <v>35</v>
      </c>
      <c r="Q4896">
        <v>300002.34999999998</v>
      </c>
      <c r="R4896">
        <v>808</v>
      </c>
      <c r="S4896" t="s">
        <v>46</v>
      </c>
      <c r="T4896" t="s">
        <v>31</v>
      </c>
      <c r="U4896" t="s">
        <v>31</v>
      </c>
      <c r="V4896">
        <v>2007</v>
      </c>
      <c r="W4896">
        <v>79</v>
      </c>
      <c r="X4896" t="s">
        <v>79</v>
      </c>
    </row>
    <row r="4897" spans="1:24" x14ac:dyDescent="0.35">
      <c r="A4897">
        <v>104896</v>
      </c>
      <c r="B4897">
        <v>8906707688</v>
      </c>
      <c r="C4897" t="s">
        <v>42</v>
      </c>
      <c r="D4897" t="s">
        <v>36</v>
      </c>
      <c r="E4897" t="s">
        <v>24</v>
      </c>
      <c r="F4897">
        <v>59</v>
      </c>
      <c r="G4897" t="str">
        <f t="shared" si="76"/>
        <v>50+</v>
      </c>
      <c r="H4897" t="s">
        <v>53</v>
      </c>
      <c r="I4897" t="s">
        <v>26</v>
      </c>
      <c r="J4897">
        <v>401922.95</v>
      </c>
      <c r="K4897">
        <v>504896</v>
      </c>
      <c r="L4897" t="s">
        <v>56</v>
      </c>
      <c r="M4897">
        <v>110528.97</v>
      </c>
      <c r="N4897" t="s">
        <v>28</v>
      </c>
      <c r="O4897" s="1">
        <v>45151</v>
      </c>
      <c r="P4897" t="s">
        <v>45</v>
      </c>
      <c r="Q4897">
        <v>473682.45</v>
      </c>
      <c r="R4897">
        <v>399</v>
      </c>
      <c r="S4897" t="s">
        <v>50</v>
      </c>
      <c r="T4897" t="s">
        <v>47</v>
      </c>
      <c r="U4897" t="s">
        <v>47</v>
      </c>
      <c r="V4897">
        <v>2018</v>
      </c>
      <c r="W4897">
        <v>98</v>
      </c>
      <c r="X4897" t="s">
        <v>79</v>
      </c>
    </row>
    <row r="4898" spans="1:24" x14ac:dyDescent="0.35">
      <c r="A4898">
        <v>104897</v>
      </c>
      <c r="B4898">
        <v>7911906819</v>
      </c>
      <c r="C4898" t="s">
        <v>55</v>
      </c>
      <c r="D4898" t="s">
        <v>33</v>
      </c>
      <c r="E4898" t="s">
        <v>24</v>
      </c>
      <c r="F4898">
        <v>38</v>
      </c>
      <c r="G4898" t="str">
        <f t="shared" si="76"/>
        <v>36-50</v>
      </c>
      <c r="H4898" t="s">
        <v>49</v>
      </c>
      <c r="I4898" t="s">
        <v>54</v>
      </c>
      <c r="J4898">
        <v>262358.3</v>
      </c>
      <c r="K4898">
        <v>504897</v>
      </c>
      <c r="L4898" t="s">
        <v>56</v>
      </c>
      <c r="M4898">
        <v>80388.960000000006</v>
      </c>
      <c r="N4898" t="s">
        <v>40</v>
      </c>
      <c r="O4898" s="1">
        <v>44672</v>
      </c>
      <c r="P4898" t="s">
        <v>45</v>
      </c>
      <c r="Q4898">
        <v>1423806.17</v>
      </c>
      <c r="R4898">
        <v>431</v>
      </c>
      <c r="S4898" t="s">
        <v>50</v>
      </c>
      <c r="T4898" t="s">
        <v>31</v>
      </c>
      <c r="U4898" t="s">
        <v>47</v>
      </c>
      <c r="V4898">
        <v>2016</v>
      </c>
      <c r="W4898">
        <v>104</v>
      </c>
      <c r="X4898" t="s">
        <v>75</v>
      </c>
    </row>
    <row r="4899" spans="1:24" x14ac:dyDescent="0.35">
      <c r="A4899">
        <v>104898</v>
      </c>
      <c r="B4899">
        <v>7985702654</v>
      </c>
      <c r="C4899" t="s">
        <v>32</v>
      </c>
      <c r="D4899" t="s">
        <v>33</v>
      </c>
      <c r="E4899" t="s">
        <v>43</v>
      </c>
      <c r="F4899">
        <v>33</v>
      </c>
      <c r="G4899" t="str">
        <f t="shared" si="76"/>
        <v>26-35</v>
      </c>
      <c r="H4899" t="s">
        <v>49</v>
      </c>
      <c r="I4899" t="s">
        <v>38</v>
      </c>
      <c r="J4899">
        <v>498146.75</v>
      </c>
      <c r="K4899">
        <v>504898</v>
      </c>
      <c r="L4899" t="s">
        <v>27</v>
      </c>
      <c r="M4899">
        <v>101287.03999999999</v>
      </c>
      <c r="N4899" t="s">
        <v>34</v>
      </c>
      <c r="O4899" s="1">
        <v>45289</v>
      </c>
      <c r="P4899" t="s">
        <v>45</v>
      </c>
      <c r="Q4899">
        <v>1482079.27</v>
      </c>
      <c r="R4899">
        <v>419</v>
      </c>
      <c r="S4899" t="s">
        <v>50</v>
      </c>
      <c r="T4899" t="s">
        <v>47</v>
      </c>
      <c r="U4899" t="s">
        <v>31</v>
      </c>
      <c r="V4899">
        <v>2005</v>
      </c>
      <c r="W4899">
        <v>66</v>
      </c>
      <c r="X4899" t="s">
        <v>83</v>
      </c>
    </row>
    <row r="4900" spans="1:24" x14ac:dyDescent="0.35">
      <c r="A4900">
        <v>104899</v>
      </c>
      <c r="B4900">
        <v>5161984908</v>
      </c>
      <c r="C4900" t="s">
        <v>22</v>
      </c>
      <c r="D4900" t="s">
        <v>23</v>
      </c>
      <c r="E4900" t="s">
        <v>24</v>
      </c>
      <c r="F4900">
        <v>20</v>
      </c>
      <c r="G4900" t="str">
        <f t="shared" si="76"/>
        <v>18-25</v>
      </c>
      <c r="H4900" t="s">
        <v>53</v>
      </c>
      <c r="I4900" t="s">
        <v>26</v>
      </c>
      <c r="J4900">
        <v>120757.23</v>
      </c>
      <c r="K4900">
        <v>504899</v>
      </c>
      <c r="L4900" t="s">
        <v>57</v>
      </c>
      <c r="M4900">
        <v>18249.169999999998</v>
      </c>
      <c r="N4900" t="s">
        <v>34</v>
      </c>
      <c r="O4900" s="1">
        <v>45054</v>
      </c>
      <c r="P4900" t="s">
        <v>35</v>
      </c>
      <c r="Q4900">
        <v>717381.33</v>
      </c>
      <c r="R4900">
        <v>763</v>
      </c>
      <c r="S4900" t="s">
        <v>50</v>
      </c>
      <c r="T4900" t="s">
        <v>31</v>
      </c>
      <c r="U4900" t="s">
        <v>31</v>
      </c>
      <c r="V4900">
        <v>2008</v>
      </c>
      <c r="W4900">
        <v>32</v>
      </c>
      <c r="X4900" t="s">
        <v>76</v>
      </c>
    </row>
    <row r="4901" spans="1:24" x14ac:dyDescent="0.35">
      <c r="A4901">
        <v>104900</v>
      </c>
      <c r="B4901">
        <v>7301951230</v>
      </c>
      <c r="C4901" t="s">
        <v>55</v>
      </c>
      <c r="D4901" t="s">
        <v>36</v>
      </c>
      <c r="E4901" t="s">
        <v>24</v>
      </c>
      <c r="F4901">
        <v>49</v>
      </c>
      <c r="G4901" t="str">
        <f t="shared" si="76"/>
        <v>36-50</v>
      </c>
      <c r="H4901" t="s">
        <v>44</v>
      </c>
      <c r="I4901" t="s">
        <v>54</v>
      </c>
      <c r="J4901">
        <v>392539.47</v>
      </c>
      <c r="K4901">
        <v>504900</v>
      </c>
      <c r="L4901" t="s">
        <v>27</v>
      </c>
      <c r="M4901">
        <v>184569.26</v>
      </c>
      <c r="N4901" t="s">
        <v>28</v>
      </c>
      <c r="O4901" s="1">
        <v>44874</v>
      </c>
      <c r="P4901" t="s">
        <v>29</v>
      </c>
      <c r="Q4901">
        <v>20996.41</v>
      </c>
      <c r="R4901">
        <v>548</v>
      </c>
      <c r="S4901" t="s">
        <v>46</v>
      </c>
      <c r="T4901" t="s">
        <v>47</v>
      </c>
      <c r="U4901" t="s">
        <v>31</v>
      </c>
      <c r="V4901">
        <v>2021</v>
      </c>
      <c r="W4901">
        <v>83</v>
      </c>
      <c r="X4901" t="s">
        <v>82</v>
      </c>
    </row>
    <row r="4902" spans="1:24" x14ac:dyDescent="0.35">
      <c r="A4902">
        <v>104901</v>
      </c>
      <c r="B4902">
        <v>7758789024</v>
      </c>
      <c r="C4902" t="s">
        <v>42</v>
      </c>
      <c r="D4902" t="s">
        <v>36</v>
      </c>
      <c r="E4902" t="s">
        <v>24</v>
      </c>
      <c r="F4902">
        <v>27</v>
      </c>
      <c r="G4902" t="str">
        <f t="shared" si="76"/>
        <v>26-35</v>
      </c>
      <c r="H4902" t="s">
        <v>25</v>
      </c>
      <c r="I4902" t="s">
        <v>54</v>
      </c>
      <c r="J4902">
        <v>86306.89</v>
      </c>
      <c r="K4902">
        <v>504901</v>
      </c>
      <c r="L4902" t="s">
        <v>56</v>
      </c>
      <c r="M4902">
        <v>152858.65</v>
      </c>
      <c r="N4902" t="s">
        <v>28</v>
      </c>
      <c r="O4902" s="1">
        <v>44876</v>
      </c>
      <c r="P4902" t="s">
        <v>45</v>
      </c>
      <c r="Q4902">
        <v>763053.73</v>
      </c>
      <c r="R4902">
        <v>587</v>
      </c>
      <c r="S4902" t="s">
        <v>50</v>
      </c>
      <c r="T4902" t="s">
        <v>31</v>
      </c>
      <c r="U4902" t="s">
        <v>31</v>
      </c>
      <c r="V4902">
        <v>2008</v>
      </c>
      <c r="W4902">
        <v>15</v>
      </c>
      <c r="X4902" t="s">
        <v>82</v>
      </c>
    </row>
    <row r="4903" spans="1:24" x14ac:dyDescent="0.35">
      <c r="A4903">
        <v>104902</v>
      </c>
      <c r="B4903">
        <v>2910425039</v>
      </c>
      <c r="C4903" t="s">
        <v>42</v>
      </c>
      <c r="D4903" t="s">
        <v>23</v>
      </c>
      <c r="E4903" t="s">
        <v>43</v>
      </c>
      <c r="F4903">
        <v>49</v>
      </c>
      <c r="G4903" t="str">
        <f t="shared" si="76"/>
        <v>36-50</v>
      </c>
      <c r="H4903" t="s">
        <v>37</v>
      </c>
      <c r="I4903" t="s">
        <v>26</v>
      </c>
      <c r="J4903">
        <v>144303.85</v>
      </c>
      <c r="K4903">
        <v>504902</v>
      </c>
      <c r="L4903" t="s">
        <v>57</v>
      </c>
      <c r="M4903">
        <v>148264.35</v>
      </c>
      <c r="N4903" t="s">
        <v>40</v>
      </c>
      <c r="O4903" s="1">
        <v>45460</v>
      </c>
      <c r="P4903" t="s">
        <v>52</v>
      </c>
      <c r="Q4903">
        <v>1430949.63</v>
      </c>
      <c r="R4903">
        <v>814</v>
      </c>
      <c r="S4903" t="s">
        <v>30</v>
      </c>
      <c r="T4903" t="s">
        <v>47</v>
      </c>
      <c r="U4903" t="s">
        <v>47</v>
      </c>
      <c r="V4903">
        <v>2015</v>
      </c>
      <c r="W4903">
        <v>79</v>
      </c>
      <c r="X4903" t="s">
        <v>77</v>
      </c>
    </row>
    <row r="4904" spans="1:24" x14ac:dyDescent="0.35">
      <c r="A4904">
        <v>104903</v>
      </c>
      <c r="B4904">
        <v>3705487940</v>
      </c>
      <c r="C4904" t="s">
        <v>33</v>
      </c>
      <c r="D4904" t="s">
        <v>55</v>
      </c>
      <c r="E4904" t="s">
        <v>24</v>
      </c>
      <c r="F4904">
        <v>25</v>
      </c>
      <c r="G4904" t="str">
        <f t="shared" si="76"/>
        <v>18-25</v>
      </c>
      <c r="H4904" t="s">
        <v>37</v>
      </c>
      <c r="I4904" t="s">
        <v>38</v>
      </c>
      <c r="J4904">
        <v>148485.97</v>
      </c>
      <c r="K4904">
        <v>504903</v>
      </c>
      <c r="L4904" t="s">
        <v>39</v>
      </c>
      <c r="M4904">
        <v>116397.51</v>
      </c>
      <c r="N4904" t="s">
        <v>34</v>
      </c>
      <c r="O4904" s="1">
        <v>44810</v>
      </c>
      <c r="P4904" t="s">
        <v>30</v>
      </c>
      <c r="Q4904">
        <v>1429597.12</v>
      </c>
      <c r="R4904">
        <v>325</v>
      </c>
      <c r="S4904" t="s">
        <v>50</v>
      </c>
      <c r="T4904" t="s">
        <v>31</v>
      </c>
      <c r="U4904" t="s">
        <v>31</v>
      </c>
      <c r="V4904">
        <v>2016</v>
      </c>
      <c r="W4904">
        <v>107</v>
      </c>
      <c r="X4904" t="s">
        <v>80</v>
      </c>
    </row>
    <row r="4905" spans="1:24" x14ac:dyDescent="0.35">
      <c r="A4905">
        <v>104904</v>
      </c>
      <c r="B4905">
        <v>1076595525</v>
      </c>
      <c r="C4905" t="s">
        <v>22</v>
      </c>
      <c r="D4905" t="s">
        <v>55</v>
      </c>
      <c r="E4905" t="s">
        <v>43</v>
      </c>
      <c r="F4905">
        <v>49</v>
      </c>
      <c r="G4905" t="str">
        <f t="shared" si="76"/>
        <v>36-50</v>
      </c>
      <c r="H4905" t="s">
        <v>37</v>
      </c>
      <c r="I4905" t="s">
        <v>26</v>
      </c>
      <c r="J4905">
        <v>289355.64</v>
      </c>
      <c r="K4905">
        <v>504904</v>
      </c>
      <c r="L4905" t="s">
        <v>56</v>
      </c>
      <c r="M4905">
        <v>45608.3</v>
      </c>
      <c r="N4905" t="s">
        <v>2</v>
      </c>
      <c r="O4905" s="1">
        <v>44762</v>
      </c>
      <c r="P4905" t="s">
        <v>29</v>
      </c>
      <c r="Q4905">
        <v>839605.01</v>
      </c>
      <c r="R4905">
        <v>644</v>
      </c>
      <c r="S4905" t="s">
        <v>30</v>
      </c>
      <c r="T4905" t="s">
        <v>31</v>
      </c>
      <c r="U4905" t="s">
        <v>47</v>
      </c>
      <c r="V4905">
        <v>2008</v>
      </c>
      <c r="W4905">
        <v>89</v>
      </c>
      <c r="X4905" t="s">
        <v>78</v>
      </c>
    </row>
    <row r="4906" spans="1:24" x14ac:dyDescent="0.35">
      <c r="A4906">
        <v>104905</v>
      </c>
      <c r="B4906">
        <v>7619238466</v>
      </c>
      <c r="C4906" t="s">
        <v>33</v>
      </c>
      <c r="D4906" t="s">
        <v>48</v>
      </c>
      <c r="E4906" t="s">
        <v>43</v>
      </c>
      <c r="F4906">
        <v>67</v>
      </c>
      <c r="G4906" t="str">
        <f t="shared" si="76"/>
        <v>50+</v>
      </c>
      <c r="H4906" t="s">
        <v>25</v>
      </c>
      <c r="I4906" t="s">
        <v>54</v>
      </c>
      <c r="J4906">
        <v>183189.68</v>
      </c>
      <c r="K4906">
        <v>504905</v>
      </c>
      <c r="L4906" t="s">
        <v>57</v>
      </c>
      <c r="M4906">
        <v>20807.169999999998</v>
      </c>
      <c r="N4906" t="s">
        <v>34</v>
      </c>
      <c r="O4906" s="1">
        <v>45043</v>
      </c>
      <c r="P4906" t="s">
        <v>45</v>
      </c>
      <c r="Q4906">
        <v>697548.49</v>
      </c>
      <c r="R4906">
        <v>402</v>
      </c>
      <c r="S4906" t="s">
        <v>30</v>
      </c>
      <c r="T4906" t="s">
        <v>47</v>
      </c>
      <c r="U4906" t="s">
        <v>31</v>
      </c>
      <c r="V4906">
        <v>2014</v>
      </c>
      <c r="W4906">
        <v>57</v>
      </c>
      <c r="X4906" t="s">
        <v>75</v>
      </c>
    </row>
    <row r="4907" spans="1:24" x14ac:dyDescent="0.35">
      <c r="A4907">
        <v>104906</v>
      </c>
      <c r="B4907">
        <v>1770947773</v>
      </c>
      <c r="C4907" t="s">
        <v>22</v>
      </c>
      <c r="D4907" t="s">
        <v>42</v>
      </c>
      <c r="E4907" t="s">
        <v>24</v>
      </c>
      <c r="F4907">
        <v>21</v>
      </c>
      <c r="G4907" t="str">
        <f t="shared" si="76"/>
        <v>18-25</v>
      </c>
      <c r="H4907" t="s">
        <v>53</v>
      </c>
      <c r="I4907" t="s">
        <v>26</v>
      </c>
      <c r="J4907">
        <v>219918.81</v>
      </c>
      <c r="K4907">
        <v>504906</v>
      </c>
      <c r="L4907" t="s">
        <v>56</v>
      </c>
      <c r="M4907">
        <v>72343.94</v>
      </c>
      <c r="N4907" t="s">
        <v>2</v>
      </c>
      <c r="O4907" s="1">
        <v>45124</v>
      </c>
      <c r="P4907" t="s">
        <v>30</v>
      </c>
      <c r="Q4907">
        <v>1404133.63</v>
      </c>
      <c r="R4907">
        <v>762</v>
      </c>
      <c r="S4907" t="s">
        <v>50</v>
      </c>
      <c r="T4907" t="s">
        <v>47</v>
      </c>
      <c r="U4907" t="s">
        <v>31</v>
      </c>
      <c r="V4907">
        <v>2020</v>
      </c>
      <c r="W4907">
        <v>58</v>
      </c>
      <c r="X4907" t="s">
        <v>78</v>
      </c>
    </row>
    <row r="4908" spans="1:24" x14ac:dyDescent="0.35">
      <c r="A4908">
        <v>104907</v>
      </c>
      <c r="B4908">
        <v>7414666049</v>
      </c>
      <c r="C4908" t="s">
        <v>42</v>
      </c>
      <c r="D4908" t="s">
        <v>33</v>
      </c>
      <c r="E4908" t="s">
        <v>43</v>
      </c>
      <c r="F4908">
        <v>46</v>
      </c>
      <c r="G4908" t="str">
        <f t="shared" si="76"/>
        <v>36-50</v>
      </c>
      <c r="H4908" t="s">
        <v>53</v>
      </c>
      <c r="I4908" t="s">
        <v>38</v>
      </c>
      <c r="J4908">
        <v>261381.19</v>
      </c>
      <c r="K4908">
        <v>504907</v>
      </c>
      <c r="L4908" t="s">
        <v>27</v>
      </c>
      <c r="M4908">
        <v>82619.55</v>
      </c>
      <c r="N4908" t="s">
        <v>40</v>
      </c>
      <c r="O4908" s="1">
        <v>45001</v>
      </c>
      <c r="P4908" t="s">
        <v>30</v>
      </c>
      <c r="Q4908">
        <v>1897903.43</v>
      </c>
      <c r="R4908">
        <v>841</v>
      </c>
      <c r="S4908" t="s">
        <v>30</v>
      </c>
      <c r="T4908" t="s">
        <v>47</v>
      </c>
      <c r="U4908" t="s">
        <v>31</v>
      </c>
      <c r="V4908">
        <v>2019</v>
      </c>
      <c r="W4908">
        <v>60</v>
      </c>
      <c r="X4908" t="s">
        <v>74</v>
      </c>
    </row>
    <row r="4909" spans="1:24" x14ac:dyDescent="0.35">
      <c r="A4909">
        <v>104908</v>
      </c>
      <c r="B4909">
        <v>2706141958</v>
      </c>
      <c r="C4909" t="s">
        <v>22</v>
      </c>
      <c r="D4909" t="s">
        <v>42</v>
      </c>
      <c r="E4909" t="s">
        <v>43</v>
      </c>
      <c r="F4909">
        <v>29</v>
      </c>
      <c r="G4909" t="str">
        <f t="shared" si="76"/>
        <v>26-35</v>
      </c>
      <c r="H4909" t="s">
        <v>53</v>
      </c>
      <c r="I4909" t="s">
        <v>54</v>
      </c>
      <c r="J4909">
        <v>29053.82</v>
      </c>
      <c r="K4909">
        <v>504908</v>
      </c>
      <c r="L4909" t="s">
        <v>57</v>
      </c>
      <c r="M4909">
        <v>152229.78</v>
      </c>
      <c r="N4909" t="s">
        <v>2</v>
      </c>
      <c r="O4909" s="1">
        <v>44584</v>
      </c>
      <c r="P4909" t="s">
        <v>29</v>
      </c>
      <c r="Q4909">
        <v>1585584.99</v>
      </c>
      <c r="R4909">
        <v>867</v>
      </c>
      <c r="S4909" t="s">
        <v>50</v>
      </c>
      <c r="T4909" t="s">
        <v>47</v>
      </c>
      <c r="U4909" t="s">
        <v>31</v>
      </c>
      <c r="V4909">
        <v>2015</v>
      </c>
      <c r="W4909">
        <v>54</v>
      </c>
      <c r="X4909" t="s">
        <v>72</v>
      </c>
    </row>
    <row r="4910" spans="1:24" x14ac:dyDescent="0.35">
      <c r="A4910">
        <v>104909</v>
      </c>
      <c r="B4910">
        <v>8356298847</v>
      </c>
      <c r="C4910" t="s">
        <v>36</v>
      </c>
      <c r="D4910" t="s">
        <v>55</v>
      </c>
      <c r="E4910" t="s">
        <v>43</v>
      </c>
      <c r="F4910">
        <v>54</v>
      </c>
      <c r="G4910" t="str">
        <f t="shared" si="76"/>
        <v>50+</v>
      </c>
      <c r="H4910" t="s">
        <v>37</v>
      </c>
      <c r="I4910" t="s">
        <v>38</v>
      </c>
      <c r="J4910">
        <v>333015.8</v>
      </c>
      <c r="K4910">
        <v>504909</v>
      </c>
      <c r="L4910" t="s">
        <v>27</v>
      </c>
      <c r="M4910">
        <v>29711.3</v>
      </c>
      <c r="N4910" t="s">
        <v>2</v>
      </c>
      <c r="O4910" s="1">
        <v>44739</v>
      </c>
      <c r="P4910" t="s">
        <v>35</v>
      </c>
      <c r="Q4910">
        <v>458540.7</v>
      </c>
      <c r="R4910">
        <v>648</v>
      </c>
      <c r="S4910" t="s">
        <v>30</v>
      </c>
      <c r="T4910" t="s">
        <v>31</v>
      </c>
      <c r="U4910" t="s">
        <v>31</v>
      </c>
      <c r="V4910">
        <v>2006</v>
      </c>
      <c r="W4910">
        <v>28</v>
      </c>
      <c r="X4910" t="s">
        <v>77</v>
      </c>
    </row>
    <row r="4911" spans="1:24" x14ac:dyDescent="0.35">
      <c r="A4911">
        <v>104910</v>
      </c>
      <c r="B4911">
        <v>4883471657</v>
      </c>
      <c r="C4911" t="s">
        <v>33</v>
      </c>
      <c r="D4911" t="s">
        <v>51</v>
      </c>
      <c r="E4911" t="s">
        <v>24</v>
      </c>
      <c r="F4911">
        <v>53</v>
      </c>
      <c r="G4911" t="str">
        <f t="shared" si="76"/>
        <v>50+</v>
      </c>
      <c r="H4911" t="s">
        <v>44</v>
      </c>
      <c r="I4911" t="s">
        <v>38</v>
      </c>
      <c r="J4911">
        <v>324984.19</v>
      </c>
      <c r="K4911">
        <v>504910</v>
      </c>
      <c r="L4911" t="s">
        <v>57</v>
      </c>
      <c r="M4911">
        <v>163386.43</v>
      </c>
      <c r="N4911" t="s">
        <v>34</v>
      </c>
      <c r="O4911" s="1">
        <v>44875</v>
      </c>
      <c r="P4911" t="s">
        <v>30</v>
      </c>
      <c r="Q4911">
        <v>1925286.34</v>
      </c>
      <c r="R4911">
        <v>622</v>
      </c>
      <c r="S4911" t="s">
        <v>46</v>
      </c>
      <c r="T4911" t="s">
        <v>31</v>
      </c>
      <c r="U4911" t="s">
        <v>47</v>
      </c>
      <c r="V4911">
        <v>2007</v>
      </c>
      <c r="W4911">
        <v>48</v>
      </c>
      <c r="X4911" t="s">
        <v>82</v>
      </c>
    </row>
    <row r="4912" spans="1:24" x14ac:dyDescent="0.35">
      <c r="A4912">
        <v>104911</v>
      </c>
      <c r="B4912">
        <v>3117497066</v>
      </c>
      <c r="C4912" t="s">
        <v>33</v>
      </c>
      <c r="D4912" t="s">
        <v>48</v>
      </c>
      <c r="E4912" t="s">
        <v>43</v>
      </c>
      <c r="F4912">
        <v>68</v>
      </c>
      <c r="G4912" t="str">
        <f t="shared" si="76"/>
        <v>50+</v>
      </c>
      <c r="H4912" t="s">
        <v>49</v>
      </c>
      <c r="I4912" t="s">
        <v>54</v>
      </c>
      <c r="J4912">
        <v>482436.12</v>
      </c>
      <c r="K4912">
        <v>504911</v>
      </c>
      <c r="L4912" t="s">
        <v>39</v>
      </c>
      <c r="M4912">
        <v>88634.04</v>
      </c>
      <c r="N4912" t="s">
        <v>34</v>
      </c>
      <c r="O4912" s="1">
        <v>44586</v>
      </c>
      <c r="P4912" t="s">
        <v>29</v>
      </c>
      <c r="Q4912">
        <v>1219418.74</v>
      </c>
      <c r="R4912">
        <v>320</v>
      </c>
      <c r="S4912" t="s">
        <v>50</v>
      </c>
      <c r="T4912" t="s">
        <v>31</v>
      </c>
      <c r="U4912" t="s">
        <v>31</v>
      </c>
      <c r="V4912">
        <v>2011</v>
      </c>
      <c r="W4912">
        <v>41</v>
      </c>
      <c r="X4912" t="s">
        <v>72</v>
      </c>
    </row>
    <row r="4913" spans="1:24" x14ac:dyDescent="0.35">
      <c r="A4913">
        <v>104912</v>
      </c>
      <c r="B4913">
        <v>5069626887</v>
      </c>
      <c r="C4913" t="s">
        <v>55</v>
      </c>
      <c r="D4913" t="s">
        <v>42</v>
      </c>
      <c r="E4913" t="s">
        <v>24</v>
      </c>
      <c r="F4913">
        <v>36</v>
      </c>
      <c r="G4913" t="str">
        <f t="shared" si="76"/>
        <v>36-50</v>
      </c>
      <c r="H4913" t="s">
        <v>37</v>
      </c>
      <c r="I4913" t="s">
        <v>38</v>
      </c>
      <c r="J4913">
        <v>67560.2</v>
      </c>
      <c r="K4913">
        <v>504912</v>
      </c>
      <c r="L4913" t="s">
        <v>56</v>
      </c>
      <c r="M4913">
        <v>160011.59</v>
      </c>
      <c r="N4913" t="s">
        <v>34</v>
      </c>
      <c r="O4913" s="1">
        <v>45155</v>
      </c>
      <c r="P4913" t="s">
        <v>45</v>
      </c>
      <c r="Q4913">
        <v>224869.62</v>
      </c>
      <c r="R4913">
        <v>516</v>
      </c>
      <c r="S4913" t="s">
        <v>50</v>
      </c>
      <c r="T4913" t="s">
        <v>31</v>
      </c>
      <c r="U4913" t="s">
        <v>31</v>
      </c>
      <c r="V4913">
        <v>2023</v>
      </c>
      <c r="W4913">
        <v>50</v>
      </c>
      <c r="X4913" t="s">
        <v>79</v>
      </c>
    </row>
    <row r="4914" spans="1:24" x14ac:dyDescent="0.35">
      <c r="A4914">
        <v>104913</v>
      </c>
      <c r="B4914">
        <v>7941600858</v>
      </c>
      <c r="C4914" t="s">
        <v>32</v>
      </c>
      <c r="D4914" t="s">
        <v>58</v>
      </c>
      <c r="E4914" t="s">
        <v>43</v>
      </c>
      <c r="F4914">
        <v>54</v>
      </c>
      <c r="G4914" t="str">
        <f t="shared" si="76"/>
        <v>50+</v>
      </c>
      <c r="H4914" t="s">
        <v>25</v>
      </c>
      <c r="I4914" t="s">
        <v>54</v>
      </c>
      <c r="J4914">
        <v>16452.43</v>
      </c>
      <c r="K4914">
        <v>504913</v>
      </c>
      <c r="L4914" t="s">
        <v>57</v>
      </c>
      <c r="M4914">
        <v>98994.559999999998</v>
      </c>
      <c r="N4914" t="s">
        <v>34</v>
      </c>
      <c r="O4914" s="1">
        <v>44847</v>
      </c>
      <c r="P4914" t="s">
        <v>29</v>
      </c>
      <c r="Q4914">
        <v>673681.37</v>
      </c>
      <c r="R4914">
        <v>494</v>
      </c>
      <c r="S4914" t="s">
        <v>30</v>
      </c>
      <c r="T4914" t="s">
        <v>31</v>
      </c>
      <c r="U4914" t="s">
        <v>31</v>
      </c>
      <c r="V4914">
        <v>2006</v>
      </c>
      <c r="W4914">
        <v>105</v>
      </c>
      <c r="X4914" t="s">
        <v>81</v>
      </c>
    </row>
    <row r="4915" spans="1:24" x14ac:dyDescent="0.35">
      <c r="A4915">
        <v>104914</v>
      </c>
      <c r="B4915">
        <v>7437609743</v>
      </c>
      <c r="C4915" t="s">
        <v>33</v>
      </c>
      <c r="D4915" t="s">
        <v>48</v>
      </c>
      <c r="E4915" t="s">
        <v>24</v>
      </c>
      <c r="F4915">
        <v>64</v>
      </c>
      <c r="G4915" t="str">
        <f t="shared" si="76"/>
        <v>50+</v>
      </c>
      <c r="H4915" t="s">
        <v>53</v>
      </c>
      <c r="I4915" t="s">
        <v>38</v>
      </c>
      <c r="J4915">
        <v>67480.210000000006</v>
      </c>
      <c r="K4915">
        <v>504914</v>
      </c>
      <c r="L4915" t="s">
        <v>56</v>
      </c>
      <c r="M4915">
        <v>10402.4</v>
      </c>
      <c r="N4915" t="s">
        <v>2</v>
      </c>
      <c r="O4915" s="1">
        <v>45402</v>
      </c>
      <c r="P4915" t="s">
        <v>35</v>
      </c>
      <c r="Q4915">
        <v>1448160.35</v>
      </c>
      <c r="R4915">
        <v>834</v>
      </c>
      <c r="S4915" t="s">
        <v>46</v>
      </c>
      <c r="T4915" t="s">
        <v>47</v>
      </c>
      <c r="U4915" t="s">
        <v>47</v>
      </c>
      <c r="V4915">
        <v>2007</v>
      </c>
      <c r="W4915">
        <v>47</v>
      </c>
      <c r="X4915" t="s">
        <v>75</v>
      </c>
    </row>
    <row r="4916" spans="1:24" x14ac:dyDescent="0.35">
      <c r="A4916">
        <v>104915</v>
      </c>
      <c r="B4916">
        <v>9543486980</v>
      </c>
      <c r="C4916" t="s">
        <v>22</v>
      </c>
      <c r="D4916" t="s">
        <v>33</v>
      </c>
      <c r="E4916" t="s">
        <v>43</v>
      </c>
      <c r="F4916">
        <v>48</v>
      </c>
      <c r="G4916" t="str">
        <f t="shared" si="76"/>
        <v>36-50</v>
      </c>
      <c r="H4916" t="s">
        <v>49</v>
      </c>
      <c r="I4916" t="s">
        <v>38</v>
      </c>
      <c r="J4916">
        <v>211809.96</v>
      </c>
      <c r="K4916">
        <v>504915</v>
      </c>
      <c r="L4916" t="s">
        <v>39</v>
      </c>
      <c r="M4916">
        <v>121654.34</v>
      </c>
      <c r="N4916" t="s">
        <v>34</v>
      </c>
      <c r="O4916" s="1">
        <v>45205</v>
      </c>
      <c r="P4916" t="s">
        <v>45</v>
      </c>
      <c r="Q4916">
        <v>1739604.35</v>
      </c>
      <c r="R4916">
        <v>624</v>
      </c>
      <c r="S4916" t="s">
        <v>46</v>
      </c>
      <c r="T4916" t="s">
        <v>31</v>
      </c>
      <c r="U4916" t="s">
        <v>47</v>
      </c>
      <c r="V4916">
        <v>2022</v>
      </c>
      <c r="W4916">
        <v>112</v>
      </c>
      <c r="X4916" t="s">
        <v>81</v>
      </c>
    </row>
    <row r="4917" spans="1:24" x14ac:dyDescent="0.35">
      <c r="A4917">
        <v>104916</v>
      </c>
      <c r="B4917">
        <v>7280796034</v>
      </c>
      <c r="C4917" t="s">
        <v>22</v>
      </c>
      <c r="D4917" t="s">
        <v>36</v>
      </c>
      <c r="E4917" t="s">
        <v>43</v>
      </c>
      <c r="F4917">
        <v>61</v>
      </c>
      <c r="G4917" t="str">
        <f t="shared" si="76"/>
        <v>50+</v>
      </c>
      <c r="H4917" t="s">
        <v>53</v>
      </c>
      <c r="I4917" t="s">
        <v>54</v>
      </c>
      <c r="J4917">
        <v>107752.8</v>
      </c>
      <c r="K4917">
        <v>504916</v>
      </c>
      <c r="L4917" t="s">
        <v>57</v>
      </c>
      <c r="M4917">
        <v>85497.12</v>
      </c>
      <c r="N4917" t="s">
        <v>2</v>
      </c>
      <c r="O4917" s="1">
        <v>44700</v>
      </c>
      <c r="P4917" t="s">
        <v>35</v>
      </c>
      <c r="Q4917">
        <v>1058984.55</v>
      </c>
      <c r="R4917">
        <v>795</v>
      </c>
      <c r="S4917" t="s">
        <v>30</v>
      </c>
      <c r="T4917" t="s">
        <v>47</v>
      </c>
      <c r="U4917" t="s">
        <v>31</v>
      </c>
      <c r="V4917">
        <v>2018</v>
      </c>
      <c r="W4917">
        <v>24</v>
      </c>
      <c r="X4917" t="s">
        <v>76</v>
      </c>
    </row>
    <row r="4918" spans="1:24" x14ac:dyDescent="0.35">
      <c r="A4918">
        <v>104917</v>
      </c>
      <c r="B4918">
        <v>9909186165</v>
      </c>
      <c r="C4918" t="s">
        <v>36</v>
      </c>
      <c r="D4918" t="s">
        <v>36</v>
      </c>
      <c r="E4918" t="s">
        <v>24</v>
      </c>
      <c r="F4918">
        <v>43</v>
      </c>
      <c r="G4918" t="str">
        <f t="shared" si="76"/>
        <v>36-50</v>
      </c>
      <c r="H4918" t="s">
        <v>53</v>
      </c>
      <c r="I4918" t="s">
        <v>38</v>
      </c>
      <c r="J4918">
        <v>108942.66</v>
      </c>
      <c r="K4918">
        <v>504917</v>
      </c>
      <c r="L4918" t="s">
        <v>57</v>
      </c>
      <c r="M4918">
        <v>91914.71</v>
      </c>
      <c r="N4918" t="s">
        <v>28</v>
      </c>
      <c r="O4918" s="1">
        <v>45038</v>
      </c>
      <c r="P4918" t="s">
        <v>30</v>
      </c>
      <c r="Q4918">
        <v>275467.15999999997</v>
      </c>
      <c r="R4918">
        <v>685</v>
      </c>
      <c r="S4918" t="s">
        <v>30</v>
      </c>
      <c r="T4918" t="s">
        <v>47</v>
      </c>
      <c r="U4918" t="s">
        <v>47</v>
      </c>
      <c r="V4918">
        <v>2016</v>
      </c>
      <c r="W4918">
        <v>73</v>
      </c>
      <c r="X4918" t="s">
        <v>75</v>
      </c>
    </row>
    <row r="4919" spans="1:24" x14ac:dyDescent="0.35">
      <c r="A4919">
        <v>104918</v>
      </c>
      <c r="B4919">
        <v>5197768143</v>
      </c>
      <c r="C4919" t="s">
        <v>32</v>
      </c>
      <c r="D4919" t="s">
        <v>48</v>
      </c>
      <c r="E4919" t="s">
        <v>43</v>
      </c>
      <c r="F4919">
        <v>62</v>
      </c>
      <c r="G4919" t="str">
        <f t="shared" si="76"/>
        <v>50+</v>
      </c>
      <c r="H4919" t="s">
        <v>53</v>
      </c>
      <c r="I4919" t="s">
        <v>38</v>
      </c>
      <c r="J4919">
        <v>434829.6</v>
      </c>
      <c r="K4919">
        <v>504918</v>
      </c>
      <c r="L4919" t="s">
        <v>39</v>
      </c>
      <c r="M4919">
        <v>156539.26</v>
      </c>
      <c r="N4919" t="s">
        <v>40</v>
      </c>
      <c r="O4919" s="1">
        <v>45040</v>
      </c>
      <c r="P4919" t="s">
        <v>29</v>
      </c>
      <c r="Q4919">
        <v>247103.75</v>
      </c>
      <c r="R4919">
        <v>510</v>
      </c>
      <c r="S4919" t="s">
        <v>50</v>
      </c>
      <c r="T4919" t="s">
        <v>47</v>
      </c>
      <c r="U4919" t="s">
        <v>31</v>
      </c>
      <c r="V4919">
        <v>2019</v>
      </c>
      <c r="W4919">
        <v>40</v>
      </c>
      <c r="X4919" t="s">
        <v>75</v>
      </c>
    </row>
    <row r="4920" spans="1:24" x14ac:dyDescent="0.35">
      <c r="A4920">
        <v>104919</v>
      </c>
      <c r="B4920">
        <v>8918145650</v>
      </c>
      <c r="C4920" t="s">
        <v>36</v>
      </c>
      <c r="D4920" t="s">
        <v>23</v>
      </c>
      <c r="E4920" t="s">
        <v>24</v>
      </c>
      <c r="F4920">
        <v>23</v>
      </c>
      <c r="G4920" t="str">
        <f t="shared" si="76"/>
        <v>18-25</v>
      </c>
      <c r="H4920" t="s">
        <v>44</v>
      </c>
      <c r="I4920" t="s">
        <v>38</v>
      </c>
      <c r="J4920">
        <v>162591.67999999999</v>
      </c>
      <c r="K4920">
        <v>504919</v>
      </c>
      <c r="L4920" t="s">
        <v>56</v>
      </c>
      <c r="M4920">
        <v>44592.65</v>
      </c>
      <c r="N4920" t="s">
        <v>28</v>
      </c>
      <c r="O4920" s="1">
        <v>44599</v>
      </c>
      <c r="P4920" t="s">
        <v>52</v>
      </c>
      <c r="Q4920">
        <v>651904.93000000005</v>
      </c>
      <c r="R4920">
        <v>326</v>
      </c>
      <c r="S4920" t="s">
        <v>50</v>
      </c>
      <c r="T4920" t="s">
        <v>47</v>
      </c>
      <c r="U4920" t="s">
        <v>47</v>
      </c>
      <c r="V4920">
        <v>2014</v>
      </c>
      <c r="W4920">
        <v>51</v>
      </c>
      <c r="X4920" t="s">
        <v>73</v>
      </c>
    </row>
    <row r="4921" spans="1:24" x14ac:dyDescent="0.35">
      <c r="A4921">
        <v>104920</v>
      </c>
      <c r="B4921">
        <v>9180217253</v>
      </c>
      <c r="C4921" t="s">
        <v>32</v>
      </c>
      <c r="D4921" t="s">
        <v>33</v>
      </c>
      <c r="E4921" t="s">
        <v>24</v>
      </c>
      <c r="F4921">
        <v>46</v>
      </c>
      <c r="G4921" t="str">
        <f t="shared" si="76"/>
        <v>36-50</v>
      </c>
      <c r="H4921" t="s">
        <v>49</v>
      </c>
      <c r="I4921" t="s">
        <v>26</v>
      </c>
      <c r="J4921">
        <v>208981.84</v>
      </c>
      <c r="K4921">
        <v>504920</v>
      </c>
      <c r="L4921" t="s">
        <v>56</v>
      </c>
      <c r="M4921">
        <v>5227.17</v>
      </c>
      <c r="N4921" t="s">
        <v>28</v>
      </c>
      <c r="O4921" s="1">
        <v>44940</v>
      </c>
      <c r="P4921" t="s">
        <v>35</v>
      </c>
      <c r="Q4921">
        <v>75009.539999999994</v>
      </c>
      <c r="R4921">
        <v>397</v>
      </c>
      <c r="S4921" t="s">
        <v>50</v>
      </c>
      <c r="T4921" t="s">
        <v>47</v>
      </c>
      <c r="U4921" t="s">
        <v>47</v>
      </c>
      <c r="V4921">
        <v>2014</v>
      </c>
      <c r="W4921">
        <v>37</v>
      </c>
      <c r="X4921" t="s">
        <v>72</v>
      </c>
    </row>
    <row r="4922" spans="1:24" x14ac:dyDescent="0.35">
      <c r="A4922">
        <v>104921</v>
      </c>
      <c r="B4922">
        <v>1591687295</v>
      </c>
      <c r="C4922" t="s">
        <v>33</v>
      </c>
      <c r="D4922" t="s">
        <v>55</v>
      </c>
      <c r="E4922" t="s">
        <v>43</v>
      </c>
      <c r="F4922">
        <v>34</v>
      </c>
      <c r="G4922" t="str">
        <f t="shared" si="76"/>
        <v>26-35</v>
      </c>
      <c r="H4922" t="s">
        <v>37</v>
      </c>
      <c r="I4922" t="s">
        <v>38</v>
      </c>
      <c r="J4922">
        <v>342391.27</v>
      </c>
      <c r="K4922">
        <v>504921</v>
      </c>
      <c r="L4922" t="s">
        <v>39</v>
      </c>
      <c r="M4922">
        <v>57301.84</v>
      </c>
      <c r="N4922" t="s">
        <v>2</v>
      </c>
      <c r="O4922" s="1">
        <v>45350</v>
      </c>
      <c r="P4922" t="s">
        <v>29</v>
      </c>
      <c r="Q4922">
        <v>837113.61</v>
      </c>
      <c r="R4922">
        <v>493</v>
      </c>
      <c r="S4922" t="s">
        <v>50</v>
      </c>
      <c r="T4922" t="s">
        <v>31</v>
      </c>
      <c r="U4922" t="s">
        <v>47</v>
      </c>
      <c r="V4922">
        <v>2006</v>
      </c>
      <c r="W4922">
        <v>60</v>
      </c>
      <c r="X4922" t="s">
        <v>73</v>
      </c>
    </row>
    <row r="4923" spans="1:24" x14ac:dyDescent="0.35">
      <c r="A4923">
        <v>104922</v>
      </c>
      <c r="B4923">
        <v>2585084132</v>
      </c>
      <c r="C4923" t="s">
        <v>33</v>
      </c>
      <c r="D4923" t="s">
        <v>36</v>
      </c>
      <c r="E4923" t="s">
        <v>24</v>
      </c>
      <c r="F4923">
        <v>37</v>
      </c>
      <c r="G4923" t="str">
        <f t="shared" si="76"/>
        <v>36-50</v>
      </c>
      <c r="H4923" t="s">
        <v>44</v>
      </c>
      <c r="I4923" t="s">
        <v>26</v>
      </c>
      <c r="J4923">
        <v>170631.08</v>
      </c>
      <c r="K4923">
        <v>504922</v>
      </c>
      <c r="L4923" t="s">
        <v>27</v>
      </c>
      <c r="M4923">
        <v>31106.57</v>
      </c>
      <c r="N4923" t="s">
        <v>34</v>
      </c>
      <c r="O4923" s="1">
        <v>44608</v>
      </c>
      <c r="P4923" t="s">
        <v>52</v>
      </c>
      <c r="Q4923">
        <v>1554261.58</v>
      </c>
      <c r="R4923">
        <v>575</v>
      </c>
      <c r="S4923" t="s">
        <v>46</v>
      </c>
      <c r="T4923" t="s">
        <v>47</v>
      </c>
      <c r="U4923" t="s">
        <v>47</v>
      </c>
      <c r="V4923">
        <v>2023</v>
      </c>
      <c r="W4923">
        <v>109</v>
      </c>
      <c r="X4923" t="s">
        <v>73</v>
      </c>
    </row>
    <row r="4924" spans="1:24" x14ac:dyDescent="0.35">
      <c r="A4924">
        <v>104923</v>
      </c>
      <c r="B4924">
        <v>4101384924</v>
      </c>
      <c r="C4924" t="s">
        <v>55</v>
      </c>
      <c r="D4924" t="s">
        <v>36</v>
      </c>
      <c r="E4924" t="s">
        <v>43</v>
      </c>
      <c r="F4924">
        <v>59</v>
      </c>
      <c r="G4924" t="str">
        <f t="shared" si="76"/>
        <v>50+</v>
      </c>
      <c r="H4924" t="s">
        <v>25</v>
      </c>
      <c r="I4924" t="s">
        <v>54</v>
      </c>
      <c r="J4924">
        <v>277623.84999999998</v>
      </c>
      <c r="K4924">
        <v>504923</v>
      </c>
      <c r="L4924" t="s">
        <v>56</v>
      </c>
      <c r="M4924">
        <v>68828.7</v>
      </c>
      <c r="N4924" t="s">
        <v>40</v>
      </c>
      <c r="O4924" s="1">
        <v>44949</v>
      </c>
      <c r="P4924" t="s">
        <v>52</v>
      </c>
      <c r="Q4924">
        <v>922040.74</v>
      </c>
      <c r="R4924">
        <v>531</v>
      </c>
      <c r="S4924" t="s">
        <v>46</v>
      </c>
      <c r="T4924" t="s">
        <v>31</v>
      </c>
      <c r="U4924" t="s">
        <v>47</v>
      </c>
      <c r="V4924">
        <v>2020</v>
      </c>
      <c r="W4924">
        <v>4</v>
      </c>
      <c r="X4924" t="s">
        <v>72</v>
      </c>
    </row>
    <row r="4925" spans="1:24" x14ac:dyDescent="0.35">
      <c r="A4925">
        <v>104924</v>
      </c>
      <c r="B4925">
        <v>3535023685</v>
      </c>
      <c r="C4925" t="s">
        <v>22</v>
      </c>
      <c r="D4925" t="s">
        <v>51</v>
      </c>
      <c r="E4925" t="s">
        <v>24</v>
      </c>
      <c r="F4925">
        <v>63</v>
      </c>
      <c r="G4925" t="str">
        <f t="shared" si="76"/>
        <v>50+</v>
      </c>
      <c r="H4925" t="s">
        <v>25</v>
      </c>
      <c r="I4925" t="s">
        <v>54</v>
      </c>
      <c r="J4925">
        <v>261915.46</v>
      </c>
      <c r="K4925">
        <v>504924</v>
      </c>
      <c r="L4925" t="s">
        <v>56</v>
      </c>
      <c r="M4925">
        <v>41683.339999999997</v>
      </c>
      <c r="N4925" t="s">
        <v>28</v>
      </c>
      <c r="O4925" s="1">
        <v>44981</v>
      </c>
      <c r="P4925" t="s">
        <v>29</v>
      </c>
      <c r="Q4925">
        <v>1660680.99</v>
      </c>
      <c r="R4925">
        <v>400</v>
      </c>
      <c r="S4925" t="s">
        <v>30</v>
      </c>
      <c r="T4925" t="s">
        <v>47</v>
      </c>
      <c r="U4925" t="s">
        <v>31</v>
      </c>
      <c r="V4925">
        <v>2010</v>
      </c>
      <c r="W4925">
        <v>6</v>
      </c>
      <c r="X4925" t="s">
        <v>73</v>
      </c>
    </row>
    <row r="4926" spans="1:24" x14ac:dyDescent="0.35">
      <c r="A4926">
        <v>104925</v>
      </c>
      <c r="B4926">
        <v>8281146949</v>
      </c>
      <c r="C4926" t="s">
        <v>55</v>
      </c>
      <c r="D4926" t="s">
        <v>33</v>
      </c>
      <c r="E4926" t="s">
        <v>24</v>
      </c>
      <c r="F4926">
        <v>64</v>
      </c>
      <c r="G4926" t="str">
        <f t="shared" si="76"/>
        <v>50+</v>
      </c>
      <c r="H4926" t="s">
        <v>37</v>
      </c>
      <c r="I4926" t="s">
        <v>54</v>
      </c>
      <c r="J4926">
        <v>131497.82999999999</v>
      </c>
      <c r="K4926">
        <v>504925</v>
      </c>
      <c r="L4926" t="s">
        <v>56</v>
      </c>
      <c r="M4926">
        <v>19496.38</v>
      </c>
      <c r="N4926" t="s">
        <v>34</v>
      </c>
      <c r="O4926" s="1">
        <v>44676</v>
      </c>
      <c r="P4926" t="s">
        <v>45</v>
      </c>
      <c r="Q4926">
        <v>1314588.3600000001</v>
      </c>
      <c r="R4926">
        <v>717</v>
      </c>
      <c r="S4926" t="s">
        <v>50</v>
      </c>
      <c r="T4926" t="s">
        <v>31</v>
      </c>
      <c r="U4926" t="s">
        <v>31</v>
      </c>
      <c r="V4926">
        <v>2022</v>
      </c>
      <c r="W4926">
        <v>116</v>
      </c>
      <c r="X4926" t="s">
        <v>75</v>
      </c>
    </row>
    <row r="4927" spans="1:24" x14ac:dyDescent="0.35">
      <c r="A4927">
        <v>104926</v>
      </c>
      <c r="B4927">
        <v>6771807146</v>
      </c>
      <c r="C4927" t="s">
        <v>32</v>
      </c>
      <c r="D4927" t="s">
        <v>55</v>
      </c>
      <c r="E4927" t="s">
        <v>24</v>
      </c>
      <c r="F4927">
        <v>27</v>
      </c>
      <c r="G4927" t="str">
        <f t="shared" si="76"/>
        <v>26-35</v>
      </c>
      <c r="H4927" t="s">
        <v>49</v>
      </c>
      <c r="I4927" t="s">
        <v>26</v>
      </c>
      <c r="J4927">
        <v>358830.01</v>
      </c>
      <c r="K4927">
        <v>504926</v>
      </c>
      <c r="L4927" t="s">
        <v>57</v>
      </c>
      <c r="M4927">
        <v>165531.70000000001</v>
      </c>
      <c r="N4927" t="s">
        <v>34</v>
      </c>
      <c r="O4927" s="1">
        <v>45141</v>
      </c>
      <c r="P4927" t="s">
        <v>52</v>
      </c>
      <c r="Q4927">
        <v>386626.24</v>
      </c>
      <c r="R4927">
        <v>487</v>
      </c>
      <c r="S4927" t="s">
        <v>30</v>
      </c>
      <c r="T4927" t="s">
        <v>47</v>
      </c>
      <c r="U4927" t="s">
        <v>47</v>
      </c>
      <c r="V4927">
        <v>2019</v>
      </c>
      <c r="W4927">
        <v>70</v>
      </c>
      <c r="X4927" t="s">
        <v>79</v>
      </c>
    </row>
    <row r="4928" spans="1:24" x14ac:dyDescent="0.35">
      <c r="A4928">
        <v>104927</v>
      </c>
      <c r="B4928">
        <v>4797641658</v>
      </c>
      <c r="C4928" t="s">
        <v>22</v>
      </c>
      <c r="D4928" t="s">
        <v>33</v>
      </c>
      <c r="E4928" t="s">
        <v>43</v>
      </c>
      <c r="F4928">
        <v>23</v>
      </c>
      <c r="G4928" t="str">
        <f t="shared" si="76"/>
        <v>18-25</v>
      </c>
      <c r="H4928" t="s">
        <v>37</v>
      </c>
      <c r="I4928" t="s">
        <v>54</v>
      </c>
      <c r="J4928">
        <v>417222.68</v>
      </c>
      <c r="K4928">
        <v>504927</v>
      </c>
      <c r="L4928" t="s">
        <v>57</v>
      </c>
      <c r="M4928">
        <v>41966.59</v>
      </c>
      <c r="N4928" t="s">
        <v>2</v>
      </c>
      <c r="O4928" s="1">
        <v>44789</v>
      </c>
      <c r="P4928" t="s">
        <v>29</v>
      </c>
      <c r="Q4928">
        <v>428815.92</v>
      </c>
      <c r="R4928">
        <v>757</v>
      </c>
      <c r="S4928" t="s">
        <v>50</v>
      </c>
      <c r="T4928" t="s">
        <v>47</v>
      </c>
      <c r="U4928" t="s">
        <v>31</v>
      </c>
      <c r="V4928">
        <v>2007</v>
      </c>
      <c r="W4928">
        <v>78</v>
      </c>
      <c r="X4928" t="s">
        <v>79</v>
      </c>
    </row>
    <row r="4929" spans="1:24" x14ac:dyDescent="0.35">
      <c r="A4929">
        <v>104928</v>
      </c>
      <c r="B4929">
        <v>3027725960</v>
      </c>
      <c r="C4929" t="s">
        <v>33</v>
      </c>
      <c r="D4929" t="s">
        <v>36</v>
      </c>
      <c r="E4929" t="s">
        <v>43</v>
      </c>
      <c r="F4929">
        <v>65</v>
      </c>
      <c r="G4929" t="str">
        <f t="shared" si="76"/>
        <v>50+</v>
      </c>
      <c r="H4929" t="s">
        <v>44</v>
      </c>
      <c r="I4929" t="s">
        <v>54</v>
      </c>
      <c r="J4929">
        <v>391944.32</v>
      </c>
      <c r="K4929">
        <v>504928</v>
      </c>
      <c r="L4929" t="s">
        <v>56</v>
      </c>
      <c r="M4929">
        <v>72825.210000000006</v>
      </c>
      <c r="N4929" t="s">
        <v>2</v>
      </c>
      <c r="O4929" s="1">
        <v>45128</v>
      </c>
      <c r="P4929" t="s">
        <v>29</v>
      </c>
      <c r="Q4929">
        <v>699333.18</v>
      </c>
      <c r="R4929">
        <v>560</v>
      </c>
      <c r="S4929" t="s">
        <v>50</v>
      </c>
      <c r="T4929" t="s">
        <v>31</v>
      </c>
      <c r="U4929" t="s">
        <v>47</v>
      </c>
      <c r="V4929">
        <v>2007</v>
      </c>
      <c r="W4929">
        <v>76</v>
      </c>
      <c r="X4929" t="s">
        <v>78</v>
      </c>
    </row>
    <row r="4930" spans="1:24" x14ac:dyDescent="0.35">
      <c r="A4930">
        <v>104929</v>
      </c>
      <c r="B4930">
        <v>6373684399</v>
      </c>
      <c r="C4930" t="s">
        <v>36</v>
      </c>
      <c r="D4930" t="s">
        <v>23</v>
      </c>
      <c r="E4930" t="s">
        <v>43</v>
      </c>
      <c r="F4930">
        <v>49</v>
      </c>
      <c r="G4930" t="str">
        <f t="shared" ref="G4930:G4993" si="77">IF(AND(18&lt;=F4930, F4930&lt;=25),"18-25",IF(AND(26&lt;=F4930,F4930&lt;=35),"26-35",IF(AND(36&lt;=F4930,F4930&lt;=50),"36-50","50+")))</f>
        <v>36-50</v>
      </c>
      <c r="H4930" t="s">
        <v>49</v>
      </c>
      <c r="I4930" t="s">
        <v>38</v>
      </c>
      <c r="J4930">
        <v>198249.55</v>
      </c>
      <c r="K4930">
        <v>504929</v>
      </c>
      <c r="L4930" t="s">
        <v>39</v>
      </c>
      <c r="M4930">
        <v>474.53</v>
      </c>
      <c r="N4930" t="s">
        <v>34</v>
      </c>
      <c r="O4930" s="1">
        <v>45034</v>
      </c>
      <c r="P4930" t="s">
        <v>45</v>
      </c>
      <c r="Q4930">
        <v>1076093.51</v>
      </c>
      <c r="R4930">
        <v>503</v>
      </c>
      <c r="S4930" t="s">
        <v>30</v>
      </c>
      <c r="T4930" t="s">
        <v>31</v>
      </c>
      <c r="U4930" t="s">
        <v>31</v>
      </c>
      <c r="V4930">
        <v>2009</v>
      </c>
      <c r="W4930">
        <v>37</v>
      </c>
      <c r="X4930" t="s">
        <v>75</v>
      </c>
    </row>
    <row r="4931" spans="1:24" x14ac:dyDescent="0.35">
      <c r="A4931">
        <v>104930</v>
      </c>
      <c r="B4931">
        <v>2394409528</v>
      </c>
      <c r="C4931" t="s">
        <v>33</v>
      </c>
      <c r="D4931" t="s">
        <v>36</v>
      </c>
      <c r="E4931" t="s">
        <v>43</v>
      </c>
      <c r="F4931">
        <v>19</v>
      </c>
      <c r="G4931" t="str">
        <f t="shared" si="77"/>
        <v>18-25</v>
      </c>
      <c r="H4931" t="s">
        <v>25</v>
      </c>
      <c r="I4931" t="s">
        <v>26</v>
      </c>
      <c r="J4931">
        <v>466546.29</v>
      </c>
      <c r="K4931">
        <v>504930</v>
      </c>
      <c r="L4931" t="s">
        <v>57</v>
      </c>
      <c r="M4931">
        <v>154363.51999999999</v>
      </c>
      <c r="N4931" t="s">
        <v>40</v>
      </c>
      <c r="O4931" s="1">
        <v>45120</v>
      </c>
      <c r="P4931" t="s">
        <v>29</v>
      </c>
      <c r="Q4931">
        <v>1356546.94</v>
      </c>
      <c r="R4931">
        <v>680</v>
      </c>
      <c r="S4931" t="s">
        <v>50</v>
      </c>
      <c r="T4931" t="s">
        <v>47</v>
      </c>
      <c r="U4931" t="s">
        <v>31</v>
      </c>
      <c r="V4931">
        <v>2017</v>
      </c>
      <c r="W4931">
        <v>9</v>
      </c>
      <c r="X4931" t="s">
        <v>78</v>
      </c>
    </row>
    <row r="4932" spans="1:24" x14ac:dyDescent="0.35">
      <c r="A4932">
        <v>104931</v>
      </c>
      <c r="B4932">
        <v>2701818613</v>
      </c>
      <c r="C4932" t="s">
        <v>33</v>
      </c>
      <c r="D4932" t="s">
        <v>55</v>
      </c>
      <c r="E4932" t="s">
        <v>24</v>
      </c>
      <c r="F4932">
        <v>27</v>
      </c>
      <c r="G4932" t="str">
        <f t="shared" si="77"/>
        <v>26-35</v>
      </c>
      <c r="H4932" t="s">
        <v>49</v>
      </c>
      <c r="I4932" t="s">
        <v>26</v>
      </c>
      <c r="J4932">
        <v>449583.29</v>
      </c>
      <c r="K4932">
        <v>504931</v>
      </c>
      <c r="L4932" t="s">
        <v>57</v>
      </c>
      <c r="M4932">
        <v>92709.27</v>
      </c>
      <c r="N4932" t="s">
        <v>28</v>
      </c>
      <c r="O4932" s="1">
        <v>44909</v>
      </c>
      <c r="P4932" t="s">
        <v>35</v>
      </c>
      <c r="Q4932">
        <v>346162.09</v>
      </c>
      <c r="R4932">
        <v>609</v>
      </c>
      <c r="S4932" t="s">
        <v>46</v>
      </c>
      <c r="T4932" t="s">
        <v>47</v>
      </c>
      <c r="U4932" t="s">
        <v>31</v>
      </c>
      <c r="V4932">
        <v>2010</v>
      </c>
      <c r="W4932">
        <v>77</v>
      </c>
      <c r="X4932" t="s">
        <v>83</v>
      </c>
    </row>
    <row r="4933" spans="1:24" x14ac:dyDescent="0.35">
      <c r="A4933">
        <v>104932</v>
      </c>
      <c r="B4933">
        <v>6275976295</v>
      </c>
      <c r="C4933" t="s">
        <v>42</v>
      </c>
      <c r="D4933" t="s">
        <v>51</v>
      </c>
      <c r="E4933" t="s">
        <v>43</v>
      </c>
      <c r="F4933">
        <v>54</v>
      </c>
      <c r="G4933" t="str">
        <f t="shared" si="77"/>
        <v>50+</v>
      </c>
      <c r="H4933" t="s">
        <v>49</v>
      </c>
      <c r="I4933" t="s">
        <v>26</v>
      </c>
      <c r="J4933">
        <v>134151.01</v>
      </c>
      <c r="K4933">
        <v>504932</v>
      </c>
      <c r="L4933" t="s">
        <v>39</v>
      </c>
      <c r="M4933">
        <v>172948.99</v>
      </c>
      <c r="N4933" t="s">
        <v>28</v>
      </c>
      <c r="O4933" s="1">
        <v>45067</v>
      </c>
      <c r="P4933" t="s">
        <v>35</v>
      </c>
      <c r="Q4933">
        <v>306548.59000000003</v>
      </c>
      <c r="R4933">
        <v>444</v>
      </c>
      <c r="S4933" t="s">
        <v>46</v>
      </c>
      <c r="T4933" t="s">
        <v>31</v>
      </c>
      <c r="U4933" t="s">
        <v>47</v>
      </c>
      <c r="V4933">
        <v>2011</v>
      </c>
      <c r="W4933">
        <v>63</v>
      </c>
      <c r="X4933" t="s">
        <v>76</v>
      </c>
    </row>
    <row r="4934" spans="1:24" x14ac:dyDescent="0.35">
      <c r="A4934">
        <v>104933</v>
      </c>
      <c r="B4934">
        <v>2269602137</v>
      </c>
      <c r="C4934" t="s">
        <v>36</v>
      </c>
      <c r="D4934" t="s">
        <v>42</v>
      </c>
      <c r="E4934" t="s">
        <v>43</v>
      </c>
      <c r="F4934">
        <v>44</v>
      </c>
      <c r="G4934" t="str">
        <f t="shared" si="77"/>
        <v>36-50</v>
      </c>
      <c r="H4934" t="s">
        <v>49</v>
      </c>
      <c r="I4934" t="s">
        <v>54</v>
      </c>
      <c r="J4934">
        <v>62846.720000000001</v>
      </c>
      <c r="K4934">
        <v>504933</v>
      </c>
      <c r="L4934" t="s">
        <v>39</v>
      </c>
      <c r="M4934">
        <v>10660.44</v>
      </c>
      <c r="N4934" t="s">
        <v>2</v>
      </c>
      <c r="O4934" s="1">
        <v>45365</v>
      </c>
      <c r="P4934" t="s">
        <v>45</v>
      </c>
      <c r="Q4934">
        <v>24759.57</v>
      </c>
      <c r="R4934">
        <v>782</v>
      </c>
      <c r="S4934" t="s">
        <v>30</v>
      </c>
      <c r="T4934" t="s">
        <v>31</v>
      </c>
      <c r="U4934" t="s">
        <v>31</v>
      </c>
      <c r="V4934">
        <v>2018</v>
      </c>
      <c r="W4934">
        <v>10</v>
      </c>
      <c r="X4934" t="s">
        <v>74</v>
      </c>
    </row>
    <row r="4935" spans="1:24" x14ac:dyDescent="0.35">
      <c r="A4935">
        <v>104934</v>
      </c>
      <c r="B4935">
        <v>7499212104</v>
      </c>
      <c r="C4935" t="s">
        <v>42</v>
      </c>
      <c r="D4935" t="s">
        <v>42</v>
      </c>
      <c r="E4935" t="s">
        <v>24</v>
      </c>
      <c r="F4935">
        <v>58</v>
      </c>
      <c r="G4935" t="str">
        <f t="shared" si="77"/>
        <v>50+</v>
      </c>
      <c r="H4935" t="s">
        <v>37</v>
      </c>
      <c r="I4935" t="s">
        <v>26</v>
      </c>
      <c r="J4935">
        <v>447010.12</v>
      </c>
      <c r="K4935">
        <v>504934</v>
      </c>
      <c r="L4935" t="s">
        <v>57</v>
      </c>
      <c r="M4935">
        <v>32846.28</v>
      </c>
      <c r="N4935" t="s">
        <v>40</v>
      </c>
      <c r="O4935" s="1">
        <v>45327</v>
      </c>
      <c r="P4935" t="s">
        <v>30</v>
      </c>
      <c r="Q4935">
        <v>225706.02</v>
      </c>
      <c r="R4935">
        <v>357</v>
      </c>
      <c r="S4935" t="s">
        <v>46</v>
      </c>
      <c r="T4935" t="s">
        <v>47</v>
      </c>
      <c r="U4935" t="s">
        <v>47</v>
      </c>
      <c r="V4935">
        <v>2013</v>
      </c>
      <c r="W4935">
        <v>4</v>
      </c>
      <c r="X4935" t="s">
        <v>73</v>
      </c>
    </row>
    <row r="4936" spans="1:24" x14ac:dyDescent="0.35">
      <c r="A4936">
        <v>104935</v>
      </c>
      <c r="B4936">
        <v>1810118953</v>
      </c>
      <c r="C4936" t="s">
        <v>36</v>
      </c>
      <c r="D4936" t="s">
        <v>55</v>
      </c>
      <c r="E4936" t="s">
        <v>43</v>
      </c>
      <c r="F4936">
        <v>36</v>
      </c>
      <c r="G4936" t="str">
        <f t="shared" si="77"/>
        <v>36-50</v>
      </c>
      <c r="H4936" t="s">
        <v>53</v>
      </c>
      <c r="I4936" t="s">
        <v>54</v>
      </c>
      <c r="J4936">
        <v>372683.47</v>
      </c>
      <c r="K4936">
        <v>504935</v>
      </c>
      <c r="L4936" t="s">
        <v>39</v>
      </c>
      <c r="M4936">
        <v>51612.959999999999</v>
      </c>
      <c r="N4936" t="s">
        <v>40</v>
      </c>
      <c r="O4936" s="1">
        <v>44967</v>
      </c>
      <c r="P4936" t="s">
        <v>29</v>
      </c>
      <c r="Q4936">
        <v>1503668.81</v>
      </c>
      <c r="R4936">
        <v>333</v>
      </c>
      <c r="S4936" t="s">
        <v>46</v>
      </c>
      <c r="T4936" t="s">
        <v>47</v>
      </c>
      <c r="U4936" t="s">
        <v>47</v>
      </c>
      <c r="V4936">
        <v>2023</v>
      </c>
      <c r="W4936">
        <v>28</v>
      </c>
      <c r="X4936" t="s">
        <v>73</v>
      </c>
    </row>
    <row r="4937" spans="1:24" x14ac:dyDescent="0.35">
      <c r="A4937">
        <v>104936</v>
      </c>
      <c r="B4937">
        <v>8341375316</v>
      </c>
      <c r="C4937" t="s">
        <v>32</v>
      </c>
      <c r="D4937" t="s">
        <v>33</v>
      </c>
      <c r="E4937" t="s">
        <v>43</v>
      </c>
      <c r="F4937">
        <v>68</v>
      </c>
      <c r="G4937" t="str">
        <f t="shared" si="77"/>
        <v>50+</v>
      </c>
      <c r="H4937" t="s">
        <v>44</v>
      </c>
      <c r="I4937" t="s">
        <v>54</v>
      </c>
      <c r="J4937">
        <v>156184.26999999999</v>
      </c>
      <c r="K4937">
        <v>504936</v>
      </c>
      <c r="L4937" t="s">
        <v>39</v>
      </c>
      <c r="M4937">
        <v>177642.91</v>
      </c>
      <c r="N4937" t="s">
        <v>34</v>
      </c>
      <c r="O4937" s="1">
        <v>45312</v>
      </c>
      <c r="P4937" t="s">
        <v>35</v>
      </c>
      <c r="Q4937">
        <v>110755.11</v>
      </c>
      <c r="R4937">
        <v>460</v>
      </c>
      <c r="S4937" t="s">
        <v>50</v>
      </c>
      <c r="T4937" t="s">
        <v>31</v>
      </c>
      <c r="U4937" t="s">
        <v>31</v>
      </c>
      <c r="V4937">
        <v>2010</v>
      </c>
      <c r="W4937">
        <v>53</v>
      </c>
      <c r="X4937" t="s">
        <v>72</v>
      </c>
    </row>
    <row r="4938" spans="1:24" x14ac:dyDescent="0.35">
      <c r="A4938">
        <v>104937</v>
      </c>
      <c r="B4938">
        <v>6348543028</v>
      </c>
      <c r="C4938" t="s">
        <v>55</v>
      </c>
      <c r="D4938" t="s">
        <v>33</v>
      </c>
      <c r="E4938" t="s">
        <v>24</v>
      </c>
      <c r="F4938">
        <v>58</v>
      </c>
      <c r="G4938" t="str">
        <f t="shared" si="77"/>
        <v>50+</v>
      </c>
      <c r="H4938" t="s">
        <v>49</v>
      </c>
      <c r="I4938" t="s">
        <v>54</v>
      </c>
      <c r="J4938">
        <v>153133.5</v>
      </c>
      <c r="K4938">
        <v>504937</v>
      </c>
      <c r="L4938" t="s">
        <v>27</v>
      </c>
      <c r="M4938">
        <v>70872.789999999994</v>
      </c>
      <c r="N4938" t="s">
        <v>34</v>
      </c>
      <c r="O4938" s="1">
        <v>44576</v>
      </c>
      <c r="P4938" t="s">
        <v>35</v>
      </c>
      <c r="Q4938">
        <v>1211553.94</v>
      </c>
      <c r="R4938">
        <v>833</v>
      </c>
      <c r="S4938" t="s">
        <v>50</v>
      </c>
      <c r="T4938" t="s">
        <v>47</v>
      </c>
      <c r="U4938" t="s">
        <v>47</v>
      </c>
      <c r="V4938">
        <v>2008</v>
      </c>
      <c r="W4938">
        <v>78</v>
      </c>
      <c r="X4938" t="s">
        <v>72</v>
      </c>
    </row>
    <row r="4939" spans="1:24" x14ac:dyDescent="0.35">
      <c r="A4939">
        <v>104938</v>
      </c>
      <c r="B4939">
        <v>9932915303</v>
      </c>
      <c r="C4939" t="s">
        <v>42</v>
      </c>
      <c r="D4939" t="s">
        <v>23</v>
      </c>
      <c r="E4939" t="s">
        <v>43</v>
      </c>
      <c r="F4939">
        <v>33</v>
      </c>
      <c r="G4939" t="str">
        <f t="shared" si="77"/>
        <v>26-35</v>
      </c>
      <c r="H4939" t="s">
        <v>49</v>
      </c>
      <c r="I4939" t="s">
        <v>54</v>
      </c>
      <c r="J4939">
        <v>161761.93</v>
      </c>
      <c r="K4939">
        <v>504938</v>
      </c>
      <c r="L4939" t="s">
        <v>27</v>
      </c>
      <c r="M4939">
        <v>37460.660000000003</v>
      </c>
      <c r="N4939" t="s">
        <v>2</v>
      </c>
      <c r="O4939" s="1">
        <v>44582</v>
      </c>
      <c r="P4939" t="s">
        <v>29</v>
      </c>
      <c r="Q4939">
        <v>1201755.45</v>
      </c>
      <c r="R4939">
        <v>799</v>
      </c>
      <c r="S4939" t="s">
        <v>46</v>
      </c>
      <c r="T4939" t="s">
        <v>31</v>
      </c>
      <c r="U4939" t="s">
        <v>31</v>
      </c>
      <c r="V4939">
        <v>2007</v>
      </c>
      <c r="W4939">
        <v>7</v>
      </c>
      <c r="X4939" t="s">
        <v>72</v>
      </c>
    </row>
    <row r="4940" spans="1:24" x14ac:dyDescent="0.35">
      <c r="A4940">
        <v>104939</v>
      </c>
      <c r="B4940">
        <v>4341417675</v>
      </c>
      <c r="C4940" t="s">
        <v>32</v>
      </c>
      <c r="D4940" t="s">
        <v>51</v>
      </c>
      <c r="E4940" t="s">
        <v>43</v>
      </c>
      <c r="F4940">
        <v>68</v>
      </c>
      <c r="G4940" t="str">
        <f t="shared" si="77"/>
        <v>50+</v>
      </c>
      <c r="H4940" t="s">
        <v>37</v>
      </c>
      <c r="I4940" t="s">
        <v>38</v>
      </c>
      <c r="J4940">
        <v>430805.64</v>
      </c>
      <c r="K4940">
        <v>504939</v>
      </c>
      <c r="L4940" t="s">
        <v>27</v>
      </c>
      <c r="M4940">
        <v>160313.28</v>
      </c>
      <c r="N4940" t="s">
        <v>2</v>
      </c>
      <c r="O4940" s="1">
        <v>45404</v>
      </c>
      <c r="P4940" t="s">
        <v>29</v>
      </c>
      <c r="Q4940">
        <v>1985096.83</v>
      </c>
      <c r="R4940">
        <v>394</v>
      </c>
      <c r="S4940" t="s">
        <v>50</v>
      </c>
      <c r="T4940" t="s">
        <v>47</v>
      </c>
      <c r="U4940" t="s">
        <v>47</v>
      </c>
      <c r="V4940">
        <v>2014</v>
      </c>
      <c r="W4940">
        <v>107</v>
      </c>
      <c r="X4940" t="s">
        <v>75</v>
      </c>
    </row>
    <row r="4941" spans="1:24" x14ac:dyDescent="0.35">
      <c r="A4941">
        <v>104940</v>
      </c>
      <c r="B4941">
        <v>7717874059</v>
      </c>
      <c r="C4941" t="s">
        <v>55</v>
      </c>
      <c r="D4941" t="s">
        <v>42</v>
      </c>
      <c r="E4941" t="s">
        <v>43</v>
      </c>
      <c r="F4941">
        <v>37</v>
      </c>
      <c r="G4941" t="str">
        <f t="shared" si="77"/>
        <v>36-50</v>
      </c>
      <c r="H4941" t="s">
        <v>44</v>
      </c>
      <c r="I4941" t="s">
        <v>26</v>
      </c>
      <c r="J4941">
        <v>120875.41</v>
      </c>
      <c r="K4941">
        <v>504940</v>
      </c>
      <c r="L4941" t="s">
        <v>27</v>
      </c>
      <c r="M4941">
        <v>60534.51</v>
      </c>
      <c r="N4941" t="s">
        <v>28</v>
      </c>
      <c r="O4941" s="1">
        <v>45094</v>
      </c>
      <c r="P4941" t="s">
        <v>52</v>
      </c>
      <c r="Q4941">
        <v>1355280.02</v>
      </c>
      <c r="R4941">
        <v>553</v>
      </c>
      <c r="S4941" t="s">
        <v>50</v>
      </c>
      <c r="T4941" t="s">
        <v>31</v>
      </c>
      <c r="U4941" t="s">
        <v>47</v>
      </c>
      <c r="V4941">
        <v>2007</v>
      </c>
      <c r="W4941">
        <v>9</v>
      </c>
      <c r="X4941" t="s">
        <v>77</v>
      </c>
    </row>
    <row r="4942" spans="1:24" x14ac:dyDescent="0.35">
      <c r="A4942">
        <v>104941</v>
      </c>
      <c r="B4942">
        <v>9257603546</v>
      </c>
      <c r="C4942" t="s">
        <v>55</v>
      </c>
      <c r="D4942" t="s">
        <v>55</v>
      </c>
      <c r="E4942" t="s">
        <v>43</v>
      </c>
      <c r="F4942">
        <v>53</v>
      </c>
      <c r="G4942" t="str">
        <f t="shared" si="77"/>
        <v>50+</v>
      </c>
      <c r="H4942" t="s">
        <v>44</v>
      </c>
      <c r="I4942" t="s">
        <v>26</v>
      </c>
      <c r="J4942">
        <v>325892.27</v>
      </c>
      <c r="K4942">
        <v>504941</v>
      </c>
      <c r="L4942" t="s">
        <v>39</v>
      </c>
      <c r="M4942">
        <v>69990.63</v>
      </c>
      <c r="N4942" t="s">
        <v>34</v>
      </c>
      <c r="O4942" s="1">
        <v>45114</v>
      </c>
      <c r="P4942" t="s">
        <v>45</v>
      </c>
      <c r="Q4942">
        <v>1398516.9</v>
      </c>
      <c r="R4942">
        <v>559</v>
      </c>
      <c r="S4942" t="s">
        <v>46</v>
      </c>
      <c r="T4942" t="s">
        <v>31</v>
      </c>
      <c r="U4942" t="s">
        <v>31</v>
      </c>
      <c r="V4942">
        <v>2006</v>
      </c>
      <c r="W4942">
        <v>12</v>
      </c>
      <c r="X4942" t="s">
        <v>78</v>
      </c>
    </row>
    <row r="4943" spans="1:24" x14ac:dyDescent="0.35">
      <c r="A4943">
        <v>104942</v>
      </c>
      <c r="B4943">
        <v>5538577644</v>
      </c>
      <c r="C4943" t="s">
        <v>22</v>
      </c>
      <c r="D4943" t="s">
        <v>23</v>
      </c>
      <c r="E4943" t="s">
        <v>43</v>
      </c>
      <c r="F4943">
        <v>22</v>
      </c>
      <c r="G4943" t="str">
        <f t="shared" si="77"/>
        <v>18-25</v>
      </c>
      <c r="H4943" t="s">
        <v>25</v>
      </c>
      <c r="I4943" t="s">
        <v>54</v>
      </c>
      <c r="J4943">
        <v>417387.46</v>
      </c>
      <c r="K4943">
        <v>504942</v>
      </c>
      <c r="L4943" t="s">
        <v>39</v>
      </c>
      <c r="M4943">
        <v>130958.16</v>
      </c>
      <c r="N4943" t="s">
        <v>2</v>
      </c>
      <c r="O4943" s="1">
        <v>45085</v>
      </c>
      <c r="P4943" t="s">
        <v>52</v>
      </c>
      <c r="Q4943">
        <v>179266.27</v>
      </c>
      <c r="R4943">
        <v>591</v>
      </c>
      <c r="S4943" t="s">
        <v>50</v>
      </c>
      <c r="T4943" t="s">
        <v>31</v>
      </c>
      <c r="U4943" t="s">
        <v>47</v>
      </c>
      <c r="V4943">
        <v>2007</v>
      </c>
      <c r="W4943">
        <v>72</v>
      </c>
      <c r="X4943" t="s">
        <v>77</v>
      </c>
    </row>
    <row r="4944" spans="1:24" x14ac:dyDescent="0.35">
      <c r="A4944">
        <v>104943</v>
      </c>
      <c r="B4944">
        <v>1765628530</v>
      </c>
      <c r="C4944" t="s">
        <v>33</v>
      </c>
      <c r="D4944" t="s">
        <v>23</v>
      </c>
      <c r="E4944" t="s">
        <v>24</v>
      </c>
      <c r="F4944">
        <v>35</v>
      </c>
      <c r="G4944" t="str">
        <f t="shared" si="77"/>
        <v>26-35</v>
      </c>
      <c r="H4944" t="s">
        <v>44</v>
      </c>
      <c r="I4944" t="s">
        <v>54</v>
      </c>
      <c r="J4944">
        <v>194285.35</v>
      </c>
      <c r="K4944">
        <v>504943</v>
      </c>
      <c r="L4944" t="s">
        <v>57</v>
      </c>
      <c r="M4944">
        <v>76824.990000000005</v>
      </c>
      <c r="N4944" t="s">
        <v>34</v>
      </c>
      <c r="O4944" s="1">
        <v>44743</v>
      </c>
      <c r="P4944" t="s">
        <v>45</v>
      </c>
      <c r="Q4944">
        <v>1752675.83</v>
      </c>
      <c r="R4944">
        <v>850</v>
      </c>
      <c r="S4944" t="s">
        <v>46</v>
      </c>
      <c r="T4944" t="s">
        <v>31</v>
      </c>
      <c r="U4944" t="s">
        <v>31</v>
      </c>
      <c r="V4944">
        <v>2011</v>
      </c>
      <c r="W4944">
        <v>45</v>
      </c>
      <c r="X4944" t="s">
        <v>78</v>
      </c>
    </row>
    <row r="4945" spans="1:24" x14ac:dyDescent="0.35">
      <c r="A4945">
        <v>104944</v>
      </c>
      <c r="B4945">
        <v>3639863494</v>
      </c>
      <c r="C4945" t="s">
        <v>22</v>
      </c>
      <c r="D4945" t="s">
        <v>48</v>
      </c>
      <c r="E4945" t="s">
        <v>43</v>
      </c>
      <c r="F4945">
        <v>25</v>
      </c>
      <c r="G4945" t="str">
        <f t="shared" si="77"/>
        <v>18-25</v>
      </c>
      <c r="H4945" t="s">
        <v>44</v>
      </c>
      <c r="I4945" t="s">
        <v>54</v>
      </c>
      <c r="J4945">
        <v>31684.12</v>
      </c>
      <c r="K4945">
        <v>504944</v>
      </c>
      <c r="L4945" t="s">
        <v>27</v>
      </c>
      <c r="M4945">
        <v>3392.19</v>
      </c>
      <c r="N4945" t="s">
        <v>40</v>
      </c>
      <c r="O4945" s="1">
        <v>45258</v>
      </c>
      <c r="P4945" t="s">
        <v>52</v>
      </c>
      <c r="Q4945">
        <v>640034.55000000005</v>
      </c>
      <c r="R4945">
        <v>723</v>
      </c>
      <c r="S4945" t="s">
        <v>46</v>
      </c>
      <c r="T4945" t="s">
        <v>47</v>
      </c>
      <c r="U4945" t="s">
        <v>31</v>
      </c>
      <c r="V4945">
        <v>2013</v>
      </c>
      <c r="W4945">
        <v>16</v>
      </c>
      <c r="X4945" t="s">
        <v>82</v>
      </c>
    </row>
    <row r="4946" spans="1:24" x14ac:dyDescent="0.35">
      <c r="A4946">
        <v>104945</v>
      </c>
      <c r="B4946">
        <v>5496998470</v>
      </c>
      <c r="C4946" t="s">
        <v>33</v>
      </c>
      <c r="D4946" t="s">
        <v>36</v>
      </c>
      <c r="E4946" t="s">
        <v>43</v>
      </c>
      <c r="F4946">
        <v>30</v>
      </c>
      <c r="G4946" t="str">
        <f t="shared" si="77"/>
        <v>26-35</v>
      </c>
      <c r="H4946" t="s">
        <v>49</v>
      </c>
      <c r="I4946" t="s">
        <v>38</v>
      </c>
      <c r="J4946">
        <v>379668.15</v>
      </c>
      <c r="K4946">
        <v>504945</v>
      </c>
      <c r="L4946" t="s">
        <v>39</v>
      </c>
      <c r="M4946">
        <v>197832.26</v>
      </c>
      <c r="N4946" t="s">
        <v>28</v>
      </c>
      <c r="O4946" s="1">
        <v>45087</v>
      </c>
      <c r="P4946" t="s">
        <v>45</v>
      </c>
      <c r="Q4946">
        <v>625091.25</v>
      </c>
      <c r="R4946">
        <v>368</v>
      </c>
      <c r="S4946" t="s">
        <v>30</v>
      </c>
      <c r="T4946" t="s">
        <v>31</v>
      </c>
      <c r="U4946" t="s">
        <v>47</v>
      </c>
      <c r="V4946">
        <v>2011</v>
      </c>
      <c r="W4946">
        <v>98</v>
      </c>
      <c r="X4946" t="s">
        <v>77</v>
      </c>
    </row>
    <row r="4947" spans="1:24" x14ac:dyDescent="0.35">
      <c r="A4947">
        <v>104946</v>
      </c>
      <c r="B4947">
        <v>6751523057</v>
      </c>
      <c r="C4947" t="s">
        <v>22</v>
      </c>
      <c r="D4947" t="s">
        <v>33</v>
      </c>
      <c r="E4947" t="s">
        <v>43</v>
      </c>
      <c r="F4947">
        <v>58</v>
      </c>
      <c r="G4947" t="str">
        <f t="shared" si="77"/>
        <v>50+</v>
      </c>
      <c r="H4947" t="s">
        <v>53</v>
      </c>
      <c r="I4947" t="s">
        <v>54</v>
      </c>
      <c r="J4947">
        <v>10914.86</v>
      </c>
      <c r="K4947">
        <v>504946</v>
      </c>
      <c r="L4947" t="s">
        <v>57</v>
      </c>
      <c r="M4947">
        <v>47807.53</v>
      </c>
      <c r="N4947" t="s">
        <v>34</v>
      </c>
      <c r="O4947" s="1">
        <v>45204</v>
      </c>
      <c r="P4947" t="s">
        <v>29</v>
      </c>
      <c r="Q4947">
        <v>931342.03</v>
      </c>
      <c r="R4947">
        <v>481</v>
      </c>
      <c r="S4947" t="s">
        <v>30</v>
      </c>
      <c r="T4947" t="s">
        <v>47</v>
      </c>
      <c r="U4947" t="s">
        <v>31</v>
      </c>
      <c r="V4947">
        <v>2011</v>
      </c>
      <c r="W4947">
        <v>14</v>
      </c>
      <c r="X4947" t="s">
        <v>81</v>
      </c>
    </row>
    <row r="4948" spans="1:24" x14ac:dyDescent="0.35">
      <c r="A4948">
        <v>104947</v>
      </c>
      <c r="B4948">
        <v>9892751060</v>
      </c>
      <c r="C4948" t="s">
        <v>42</v>
      </c>
      <c r="D4948" t="s">
        <v>51</v>
      </c>
      <c r="E4948" t="s">
        <v>43</v>
      </c>
      <c r="F4948">
        <v>27</v>
      </c>
      <c r="G4948" t="str">
        <f t="shared" si="77"/>
        <v>26-35</v>
      </c>
      <c r="H4948" t="s">
        <v>49</v>
      </c>
      <c r="I4948" t="s">
        <v>26</v>
      </c>
      <c r="J4948">
        <v>415608.3</v>
      </c>
      <c r="K4948">
        <v>504947</v>
      </c>
      <c r="L4948" t="s">
        <v>57</v>
      </c>
      <c r="M4948">
        <v>48948.160000000003</v>
      </c>
      <c r="N4948" t="s">
        <v>34</v>
      </c>
      <c r="O4948" s="1">
        <v>44709</v>
      </c>
      <c r="P4948" t="s">
        <v>45</v>
      </c>
      <c r="Q4948">
        <v>1415267.92</v>
      </c>
      <c r="R4948">
        <v>679</v>
      </c>
      <c r="S4948" t="s">
        <v>30</v>
      </c>
      <c r="T4948" t="s">
        <v>47</v>
      </c>
      <c r="U4948" t="s">
        <v>31</v>
      </c>
      <c r="V4948">
        <v>2007</v>
      </c>
      <c r="W4948">
        <v>65</v>
      </c>
      <c r="X4948" t="s">
        <v>76</v>
      </c>
    </row>
    <row r="4949" spans="1:24" x14ac:dyDescent="0.35">
      <c r="A4949">
        <v>104948</v>
      </c>
      <c r="B4949">
        <v>3491246333</v>
      </c>
      <c r="C4949" t="s">
        <v>42</v>
      </c>
      <c r="D4949" t="s">
        <v>51</v>
      </c>
      <c r="E4949" t="s">
        <v>43</v>
      </c>
      <c r="F4949">
        <v>53</v>
      </c>
      <c r="G4949" t="str">
        <f t="shared" si="77"/>
        <v>50+</v>
      </c>
      <c r="H4949" t="s">
        <v>37</v>
      </c>
      <c r="I4949" t="s">
        <v>26</v>
      </c>
      <c r="J4949">
        <v>181069.46</v>
      </c>
      <c r="K4949">
        <v>504948</v>
      </c>
      <c r="L4949" t="s">
        <v>39</v>
      </c>
      <c r="M4949">
        <v>26874.43</v>
      </c>
      <c r="N4949" t="s">
        <v>34</v>
      </c>
      <c r="O4949" s="1">
        <v>45367</v>
      </c>
      <c r="P4949" t="s">
        <v>35</v>
      </c>
      <c r="Q4949">
        <v>588897.34</v>
      </c>
      <c r="R4949">
        <v>502</v>
      </c>
      <c r="S4949" t="s">
        <v>30</v>
      </c>
      <c r="T4949" t="s">
        <v>31</v>
      </c>
      <c r="U4949" t="s">
        <v>31</v>
      </c>
      <c r="V4949">
        <v>2022</v>
      </c>
      <c r="W4949">
        <v>56</v>
      </c>
      <c r="X4949" t="s">
        <v>74</v>
      </c>
    </row>
    <row r="4950" spans="1:24" x14ac:dyDescent="0.35">
      <c r="A4950">
        <v>104949</v>
      </c>
      <c r="B4950">
        <v>4091064670</v>
      </c>
      <c r="C4950" t="s">
        <v>33</v>
      </c>
      <c r="D4950" t="s">
        <v>36</v>
      </c>
      <c r="E4950" t="s">
        <v>43</v>
      </c>
      <c r="F4950">
        <v>36</v>
      </c>
      <c r="G4950" t="str">
        <f t="shared" si="77"/>
        <v>36-50</v>
      </c>
      <c r="H4950" t="s">
        <v>44</v>
      </c>
      <c r="I4950" t="s">
        <v>38</v>
      </c>
      <c r="J4950">
        <v>400859.15</v>
      </c>
      <c r="K4950">
        <v>504949</v>
      </c>
      <c r="L4950" t="s">
        <v>56</v>
      </c>
      <c r="M4950">
        <v>31677.3</v>
      </c>
      <c r="N4950" t="s">
        <v>40</v>
      </c>
      <c r="O4950" s="1">
        <v>44680</v>
      </c>
      <c r="P4950" t="s">
        <v>30</v>
      </c>
      <c r="Q4950">
        <v>1555026.23</v>
      </c>
      <c r="R4950">
        <v>794</v>
      </c>
      <c r="S4950" t="s">
        <v>50</v>
      </c>
      <c r="T4950" t="s">
        <v>47</v>
      </c>
      <c r="U4950" t="s">
        <v>47</v>
      </c>
      <c r="V4950">
        <v>2013</v>
      </c>
      <c r="W4950">
        <v>77</v>
      </c>
      <c r="X4950" t="s">
        <v>75</v>
      </c>
    </row>
    <row r="4951" spans="1:24" x14ac:dyDescent="0.35">
      <c r="A4951">
        <v>104950</v>
      </c>
      <c r="B4951">
        <v>9994693816</v>
      </c>
      <c r="C4951" t="s">
        <v>55</v>
      </c>
      <c r="D4951" t="s">
        <v>33</v>
      </c>
      <c r="E4951" t="s">
        <v>43</v>
      </c>
      <c r="F4951">
        <v>48</v>
      </c>
      <c r="G4951" t="str">
        <f t="shared" si="77"/>
        <v>36-50</v>
      </c>
      <c r="H4951" t="s">
        <v>53</v>
      </c>
      <c r="I4951" t="s">
        <v>54</v>
      </c>
      <c r="J4951">
        <v>273135.23</v>
      </c>
      <c r="K4951">
        <v>504950</v>
      </c>
      <c r="L4951" t="s">
        <v>56</v>
      </c>
      <c r="M4951">
        <v>100444.08</v>
      </c>
      <c r="N4951" t="s">
        <v>28</v>
      </c>
      <c r="O4951" s="1">
        <v>45455</v>
      </c>
      <c r="P4951" t="s">
        <v>35</v>
      </c>
      <c r="Q4951">
        <v>491221.71</v>
      </c>
      <c r="R4951">
        <v>648</v>
      </c>
      <c r="S4951" t="s">
        <v>46</v>
      </c>
      <c r="T4951" t="s">
        <v>31</v>
      </c>
      <c r="U4951" t="s">
        <v>47</v>
      </c>
      <c r="V4951">
        <v>2022</v>
      </c>
      <c r="W4951">
        <v>112</v>
      </c>
      <c r="X4951" t="s">
        <v>77</v>
      </c>
    </row>
    <row r="4952" spans="1:24" x14ac:dyDescent="0.35">
      <c r="A4952">
        <v>104951</v>
      </c>
      <c r="B4952">
        <v>6524900198</v>
      </c>
      <c r="C4952" t="s">
        <v>42</v>
      </c>
      <c r="D4952" t="s">
        <v>33</v>
      </c>
      <c r="E4952" t="s">
        <v>43</v>
      </c>
      <c r="F4952">
        <v>53</v>
      </c>
      <c r="G4952" t="str">
        <f t="shared" si="77"/>
        <v>50+</v>
      </c>
      <c r="H4952" t="s">
        <v>49</v>
      </c>
      <c r="I4952" t="s">
        <v>26</v>
      </c>
      <c r="J4952">
        <v>180248.9</v>
      </c>
      <c r="K4952">
        <v>504951</v>
      </c>
      <c r="L4952" t="s">
        <v>27</v>
      </c>
      <c r="M4952">
        <v>187954.38</v>
      </c>
      <c r="N4952" t="s">
        <v>40</v>
      </c>
      <c r="O4952" s="1">
        <v>45172</v>
      </c>
      <c r="P4952" t="s">
        <v>45</v>
      </c>
      <c r="Q4952">
        <v>245438.97</v>
      </c>
      <c r="R4952">
        <v>878</v>
      </c>
      <c r="S4952" t="s">
        <v>46</v>
      </c>
      <c r="T4952" t="s">
        <v>47</v>
      </c>
      <c r="U4952" t="s">
        <v>31</v>
      </c>
      <c r="V4952">
        <v>2010</v>
      </c>
      <c r="W4952">
        <v>70</v>
      </c>
      <c r="X4952" t="s">
        <v>80</v>
      </c>
    </row>
    <row r="4953" spans="1:24" x14ac:dyDescent="0.35">
      <c r="A4953">
        <v>104952</v>
      </c>
      <c r="B4953">
        <v>4282403965</v>
      </c>
      <c r="C4953" t="s">
        <v>55</v>
      </c>
      <c r="D4953" t="s">
        <v>55</v>
      </c>
      <c r="E4953" t="s">
        <v>24</v>
      </c>
      <c r="F4953">
        <v>46</v>
      </c>
      <c r="G4953" t="str">
        <f t="shared" si="77"/>
        <v>36-50</v>
      </c>
      <c r="H4953" t="s">
        <v>25</v>
      </c>
      <c r="I4953" t="s">
        <v>38</v>
      </c>
      <c r="J4953">
        <v>449764.92</v>
      </c>
      <c r="K4953">
        <v>504952</v>
      </c>
      <c r="L4953" t="s">
        <v>39</v>
      </c>
      <c r="M4953">
        <v>139470.37</v>
      </c>
      <c r="N4953" t="s">
        <v>34</v>
      </c>
      <c r="O4953" s="1">
        <v>45098</v>
      </c>
      <c r="P4953" t="s">
        <v>45</v>
      </c>
      <c r="Q4953">
        <v>1393385.76</v>
      </c>
      <c r="R4953">
        <v>625</v>
      </c>
      <c r="S4953" t="s">
        <v>46</v>
      </c>
      <c r="T4953" t="s">
        <v>31</v>
      </c>
      <c r="U4953" t="s">
        <v>47</v>
      </c>
      <c r="V4953">
        <v>2022</v>
      </c>
      <c r="W4953">
        <v>113</v>
      </c>
      <c r="X4953" t="s">
        <v>77</v>
      </c>
    </row>
    <row r="4954" spans="1:24" x14ac:dyDescent="0.35">
      <c r="A4954">
        <v>104953</v>
      </c>
      <c r="B4954">
        <v>1554208771</v>
      </c>
      <c r="C4954" t="s">
        <v>32</v>
      </c>
      <c r="D4954" t="s">
        <v>48</v>
      </c>
      <c r="E4954" t="s">
        <v>43</v>
      </c>
      <c r="F4954">
        <v>62</v>
      </c>
      <c r="G4954" t="str">
        <f t="shared" si="77"/>
        <v>50+</v>
      </c>
      <c r="H4954" t="s">
        <v>37</v>
      </c>
      <c r="I4954" t="s">
        <v>26</v>
      </c>
      <c r="J4954">
        <v>383755.2</v>
      </c>
      <c r="K4954">
        <v>504953</v>
      </c>
      <c r="L4954" t="s">
        <v>56</v>
      </c>
      <c r="M4954">
        <v>131549.93</v>
      </c>
      <c r="N4954" t="s">
        <v>28</v>
      </c>
      <c r="O4954" s="1">
        <v>44755</v>
      </c>
      <c r="P4954" t="s">
        <v>45</v>
      </c>
      <c r="Q4954">
        <v>1843156.81</v>
      </c>
      <c r="R4954">
        <v>767</v>
      </c>
      <c r="S4954" t="s">
        <v>30</v>
      </c>
      <c r="T4954" t="s">
        <v>31</v>
      </c>
      <c r="U4954" t="s">
        <v>47</v>
      </c>
      <c r="V4954">
        <v>2023</v>
      </c>
      <c r="W4954">
        <v>0</v>
      </c>
      <c r="X4954" t="s">
        <v>78</v>
      </c>
    </row>
    <row r="4955" spans="1:24" x14ac:dyDescent="0.35">
      <c r="A4955">
        <v>104954</v>
      </c>
      <c r="B4955">
        <v>6069590274</v>
      </c>
      <c r="C4955" t="s">
        <v>36</v>
      </c>
      <c r="D4955" t="s">
        <v>51</v>
      </c>
      <c r="E4955" t="s">
        <v>43</v>
      </c>
      <c r="F4955">
        <v>40</v>
      </c>
      <c r="G4955" t="str">
        <f t="shared" si="77"/>
        <v>36-50</v>
      </c>
      <c r="H4955" t="s">
        <v>37</v>
      </c>
      <c r="I4955" t="s">
        <v>38</v>
      </c>
      <c r="J4955">
        <v>41273.01</v>
      </c>
      <c r="K4955">
        <v>504954</v>
      </c>
      <c r="L4955" t="s">
        <v>39</v>
      </c>
      <c r="M4955">
        <v>72360.740000000005</v>
      </c>
      <c r="N4955" t="s">
        <v>34</v>
      </c>
      <c r="O4955" s="1">
        <v>44680</v>
      </c>
      <c r="P4955" t="s">
        <v>30</v>
      </c>
      <c r="Q4955">
        <v>1819306.57</v>
      </c>
      <c r="R4955">
        <v>374</v>
      </c>
      <c r="S4955" t="s">
        <v>46</v>
      </c>
      <c r="T4955" t="s">
        <v>47</v>
      </c>
      <c r="U4955" t="s">
        <v>31</v>
      </c>
      <c r="V4955">
        <v>2005</v>
      </c>
      <c r="W4955">
        <v>26</v>
      </c>
      <c r="X4955" t="s">
        <v>75</v>
      </c>
    </row>
    <row r="4956" spans="1:24" x14ac:dyDescent="0.35">
      <c r="A4956">
        <v>104955</v>
      </c>
      <c r="B4956">
        <v>2340580766</v>
      </c>
      <c r="C4956" t="s">
        <v>55</v>
      </c>
      <c r="D4956" t="s">
        <v>23</v>
      </c>
      <c r="E4956" t="s">
        <v>43</v>
      </c>
      <c r="F4956">
        <v>49</v>
      </c>
      <c r="G4956" t="str">
        <f t="shared" si="77"/>
        <v>36-50</v>
      </c>
      <c r="H4956" t="s">
        <v>37</v>
      </c>
      <c r="I4956" t="s">
        <v>54</v>
      </c>
      <c r="J4956">
        <v>465365.12</v>
      </c>
      <c r="K4956">
        <v>504955</v>
      </c>
      <c r="L4956" t="s">
        <v>56</v>
      </c>
      <c r="M4956">
        <v>162639.5</v>
      </c>
      <c r="N4956" t="s">
        <v>28</v>
      </c>
      <c r="O4956" s="1">
        <v>45409</v>
      </c>
      <c r="P4956" t="s">
        <v>30</v>
      </c>
      <c r="Q4956">
        <v>125004.98</v>
      </c>
      <c r="R4956">
        <v>651</v>
      </c>
      <c r="S4956" t="s">
        <v>46</v>
      </c>
      <c r="T4956" t="s">
        <v>47</v>
      </c>
      <c r="U4956" t="s">
        <v>31</v>
      </c>
      <c r="V4956">
        <v>2010</v>
      </c>
      <c r="W4956">
        <v>112</v>
      </c>
      <c r="X4956" t="s">
        <v>75</v>
      </c>
    </row>
    <row r="4957" spans="1:24" x14ac:dyDescent="0.35">
      <c r="A4957">
        <v>104956</v>
      </c>
      <c r="B4957">
        <v>5349062576</v>
      </c>
      <c r="C4957" t="s">
        <v>55</v>
      </c>
      <c r="D4957" t="s">
        <v>51</v>
      </c>
      <c r="E4957" t="s">
        <v>24</v>
      </c>
      <c r="F4957">
        <v>66</v>
      </c>
      <c r="G4957" t="str">
        <f t="shared" si="77"/>
        <v>50+</v>
      </c>
      <c r="H4957" t="s">
        <v>49</v>
      </c>
      <c r="I4957" t="s">
        <v>26</v>
      </c>
      <c r="J4957">
        <v>234036.82</v>
      </c>
      <c r="K4957">
        <v>504956</v>
      </c>
      <c r="L4957" t="s">
        <v>27</v>
      </c>
      <c r="M4957">
        <v>94723.31</v>
      </c>
      <c r="N4957" t="s">
        <v>2</v>
      </c>
      <c r="O4957" s="1">
        <v>44776</v>
      </c>
      <c r="P4957" t="s">
        <v>52</v>
      </c>
      <c r="Q4957">
        <v>783279.22</v>
      </c>
      <c r="R4957">
        <v>714</v>
      </c>
      <c r="S4957" t="s">
        <v>46</v>
      </c>
      <c r="T4957" t="s">
        <v>47</v>
      </c>
      <c r="U4957" t="s">
        <v>31</v>
      </c>
      <c r="V4957">
        <v>2015</v>
      </c>
      <c r="W4957">
        <v>117</v>
      </c>
      <c r="X4957" t="s">
        <v>79</v>
      </c>
    </row>
    <row r="4958" spans="1:24" x14ac:dyDescent="0.35">
      <c r="A4958">
        <v>104957</v>
      </c>
      <c r="B4958">
        <v>5707314013</v>
      </c>
      <c r="C4958" t="s">
        <v>32</v>
      </c>
      <c r="D4958" t="s">
        <v>48</v>
      </c>
      <c r="E4958" t="s">
        <v>43</v>
      </c>
      <c r="F4958">
        <v>28</v>
      </c>
      <c r="G4958" t="str">
        <f t="shared" si="77"/>
        <v>26-35</v>
      </c>
      <c r="H4958" t="s">
        <v>53</v>
      </c>
      <c r="I4958" t="s">
        <v>26</v>
      </c>
      <c r="J4958">
        <v>75332.7</v>
      </c>
      <c r="K4958">
        <v>504957</v>
      </c>
      <c r="L4958" t="s">
        <v>39</v>
      </c>
      <c r="M4958">
        <v>91558.41</v>
      </c>
      <c r="N4958" t="s">
        <v>40</v>
      </c>
      <c r="O4958" s="1">
        <v>45390</v>
      </c>
      <c r="P4958" t="s">
        <v>45</v>
      </c>
      <c r="Q4958">
        <v>574700.61</v>
      </c>
      <c r="R4958">
        <v>333</v>
      </c>
      <c r="S4958" t="s">
        <v>50</v>
      </c>
      <c r="T4958" t="s">
        <v>31</v>
      </c>
      <c r="U4958" t="s">
        <v>47</v>
      </c>
      <c r="V4958">
        <v>2013</v>
      </c>
      <c r="W4958">
        <v>10</v>
      </c>
      <c r="X4958" t="s">
        <v>75</v>
      </c>
    </row>
    <row r="4959" spans="1:24" x14ac:dyDescent="0.35">
      <c r="A4959">
        <v>104958</v>
      </c>
      <c r="B4959">
        <v>6570985840</v>
      </c>
      <c r="C4959" t="s">
        <v>33</v>
      </c>
      <c r="D4959" t="s">
        <v>36</v>
      </c>
      <c r="E4959" t="s">
        <v>24</v>
      </c>
      <c r="F4959">
        <v>19</v>
      </c>
      <c r="G4959" t="str">
        <f t="shared" si="77"/>
        <v>18-25</v>
      </c>
      <c r="H4959" t="s">
        <v>53</v>
      </c>
      <c r="I4959" t="s">
        <v>54</v>
      </c>
      <c r="J4959">
        <v>385834.6</v>
      </c>
      <c r="K4959">
        <v>504958</v>
      </c>
      <c r="L4959" t="s">
        <v>39</v>
      </c>
      <c r="M4959">
        <v>198902.45</v>
      </c>
      <c r="N4959" t="s">
        <v>40</v>
      </c>
      <c r="O4959" s="1">
        <v>44670</v>
      </c>
      <c r="P4959" t="s">
        <v>52</v>
      </c>
      <c r="Q4959">
        <v>909390.24</v>
      </c>
      <c r="R4959">
        <v>883</v>
      </c>
      <c r="S4959" t="s">
        <v>50</v>
      </c>
      <c r="T4959" t="s">
        <v>47</v>
      </c>
      <c r="U4959" t="s">
        <v>47</v>
      </c>
      <c r="V4959">
        <v>2013</v>
      </c>
      <c r="W4959">
        <v>18</v>
      </c>
      <c r="X4959" t="s">
        <v>75</v>
      </c>
    </row>
    <row r="4960" spans="1:24" x14ac:dyDescent="0.35">
      <c r="A4960">
        <v>104959</v>
      </c>
      <c r="B4960">
        <v>1233092963</v>
      </c>
      <c r="C4960" t="s">
        <v>22</v>
      </c>
      <c r="D4960" t="s">
        <v>58</v>
      </c>
      <c r="E4960" t="s">
        <v>43</v>
      </c>
      <c r="F4960">
        <v>49</v>
      </c>
      <c r="G4960" t="str">
        <f t="shared" si="77"/>
        <v>36-50</v>
      </c>
      <c r="H4960" t="s">
        <v>44</v>
      </c>
      <c r="I4960" t="s">
        <v>54</v>
      </c>
      <c r="J4960">
        <v>259288.95999999999</v>
      </c>
      <c r="K4960">
        <v>504959</v>
      </c>
      <c r="L4960" t="s">
        <v>56</v>
      </c>
      <c r="M4960">
        <v>121828.16</v>
      </c>
      <c r="N4960" t="s">
        <v>34</v>
      </c>
      <c r="O4960" s="1">
        <v>45153</v>
      </c>
      <c r="P4960" t="s">
        <v>35</v>
      </c>
      <c r="Q4960">
        <v>100891.17</v>
      </c>
      <c r="R4960">
        <v>305</v>
      </c>
      <c r="S4960" t="s">
        <v>30</v>
      </c>
      <c r="T4960" t="s">
        <v>31</v>
      </c>
      <c r="U4960" t="s">
        <v>47</v>
      </c>
      <c r="V4960">
        <v>2008</v>
      </c>
      <c r="W4960">
        <v>87</v>
      </c>
      <c r="X4960" t="s">
        <v>79</v>
      </c>
    </row>
    <row r="4961" spans="1:24" x14ac:dyDescent="0.35">
      <c r="A4961">
        <v>104960</v>
      </c>
      <c r="B4961">
        <v>3562508630</v>
      </c>
      <c r="C4961" t="s">
        <v>41</v>
      </c>
      <c r="D4961" t="s">
        <v>36</v>
      </c>
      <c r="E4961" t="s">
        <v>43</v>
      </c>
      <c r="F4961">
        <v>22</v>
      </c>
      <c r="G4961" t="str">
        <f t="shared" si="77"/>
        <v>18-25</v>
      </c>
      <c r="H4961" t="s">
        <v>53</v>
      </c>
      <c r="I4961" t="s">
        <v>38</v>
      </c>
      <c r="J4961">
        <v>336694.17</v>
      </c>
      <c r="K4961">
        <v>504960</v>
      </c>
      <c r="L4961" t="s">
        <v>27</v>
      </c>
      <c r="M4961">
        <v>173649.43</v>
      </c>
      <c r="N4961" t="s">
        <v>34</v>
      </c>
      <c r="O4961" s="1">
        <v>45124</v>
      </c>
      <c r="P4961" t="s">
        <v>30</v>
      </c>
      <c r="Q4961">
        <v>821401.74</v>
      </c>
      <c r="R4961">
        <v>686</v>
      </c>
      <c r="S4961" t="s">
        <v>30</v>
      </c>
      <c r="T4961" t="s">
        <v>31</v>
      </c>
      <c r="U4961" t="s">
        <v>31</v>
      </c>
      <c r="V4961">
        <v>2007</v>
      </c>
      <c r="W4961">
        <v>28</v>
      </c>
      <c r="X4961" t="s">
        <v>78</v>
      </c>
    </row>
    <row r="4962" spans="1:24" x14ac:dyDescent="0.35">
      <c r="A4962">
        <v>104961</v>
      </c>
      <c r="B4962">
        <v>5668040651</v>
      </c>
      <c r="C4962" t="s">
        <v>33</v>
      </c>
      <c r="D4962" t="s">
        <v>23</v>
      </c>
      <c r="E4962" t="s">
        <v>43</v>
      </c>
      <c r="F4962">
        <v>48</v>
      </c>
      <c r="G4962" t="str">
        <f t="shared" si="77"/>
        <v>36-50</v>
      </c>
      <c r="H4962" t="s">
        <v>25</v>
      </c>
      <c r="I4962" t="s">
        <v>54</v>
      </c>
      <c r="J4962">
        <v>347324.84</v>
      </c>
      <c r="K4962">
        <v>504961</v>
      </c>
      <c r="L4962" t="s">
        <v>57</v>
      </c>
      <c r="M4962">
        <v>104961.44</v>
      </c>
      <c r="N4962" t="s">
        <v>34</v>
      </c>
      <c r="O4962" s="1">
        <v>45171</v>
      </c>
      <c r="P4962" t="s">
        <v>29</v>
      </c>
      <c r="Q4962">
        <v>1921885.38</v>
      </c>
      <c r="R4962">
        <v>467</v>
      </c>
      <c r="S4962" t="s">
        <v>30</v>
      </c>
      <c r="T4962" t="s">
        <v>31</v>
      </c>
      <c r="U4962" t="s">
        <v>31</v>
      </c>
      <c r="V4962">
        <v>2005</v>
      </c>
      <c r="W4962">
        <v>70</v>
      </c>
      <c r="X4962" t="s">
        <v>80</v>
      </c>
    </row>
    <row r="4963" spans="1:24" x14ac:dyDescent="0.35">
      <c r="A4963">
        <v>104962</v>
      </c>
      <c r="B4963">
        <v>4013837109</v>
      </c>
      <c r="C4963" t="s">
        <v>22</v>
      </c>
      <c r="D4963" t="s">
        <v>51</v>
      </c>
      <c r="E4963" t="s">
        <v>43</v>
      </c>
      <c r="F4963">
        <v>30</v>
      </c>
      <c r="G4963" t="str">
        <f t="shared" si="77"/>
        <v>26-35</v>
      </c>
      <c r="H4963" t="s">
        <v>37</v>
      </c>
      <c r="I4963" t="s">
        <v>26</v>
      </c>
      <c r="J4963">
        <v>99398.44</v>
      </c>
      <c r="K4963">
        <v>504962</v>
      </c>
      <c r="L4963" t="s">
        <v>56</v>
      </c>
      <c r="M4963">
        <v>32429.72</v>
      </c>
      <c r="N4963" t="s">
        <v>40</v>
      </c>
      <c r="O4963" s="1">
        <v>45018</v>
      </c>
      <c r="P4963" t="s">
        <v>30</v>
      </c>
      <c r="Q4963">
        <v>1133898.19</v>
      </c>
      <c r="R4963">
        <v>488</v>
      </c>
      <c r="S4963" t="s">
        <v>50</v>
      </c>
      <c r="T4963" t="s">
        <v>31</v>
      </c>
      <c r="U4963" t="s">
        <v>47</v>
      </c>
      <c r="V4963">
        <v>2021</v>
      </c>
      <c r="W4963">
        <v>22</v>
      </c>
      <c r="X4963" t="s">
        <v>75</v>
      </c>
    </row>
    <row r="4964" spans="1:24" x14ac:dyDescent="0.35">
      <c r="A4964">
        <v>104963</v>
      </c>
      <c r="B4964">
        <v>1226096147</v>
      </c>
      <c r="C4964" t="s">
        <v>22</v>
      </c>
      <c r="D4964" t="s">
        <v>36</v>
      </c>
      <c r="E4964" t="s">
        <v>24</v>
      </c>
      <c r="F4964">
        <v>39</v>
      </c>
      <c r="G4964" t="str">
        <f t="shared" si="77"/>
        <v>36-50</v>
      </c>
      <c r="H4964" t="s">
        <v>49</v>
      </c>
      <c r="I4964" t="s">
        <v>26</v>
      </c>
      <c r="J4964">
        <v>485462.03</v>
      </c>
      <c r="K4964">
        <v>504963</v>
      </c>
      <c r="L4964" t="s">
        <v>57</v>
      </c>
      <c r="M4964">
        <v>197453.27</v>
      </c>
      <c r="N4964" t="s">
        <v>2</v>
      </c>
      <c r="O4964" s="1">
        <v>44712</v>
      </c>
      <c r="P4964" t="s">
        <v>52</v>
      </c>
      <c r="Q4964">
        <v>434591.54</v>
      </c>
      <c r="R4964">
        <v>586</v>
      </c>
      <c r="S4964" t="s">
        <v>50</v>
      </c>
      <c r="T4964" t="s">
        <v>31</v>
      </c>
      <c r="U4964" t="s">
        <v>47</v>
      </c>
      <c r="V4964">
        <v>2006</v>
      </c>
      <c r="W4964">
        <v>12</v>
      </c>
      <c r="X4964" t="s">
        <v>76</v>
      </c>
    </row>
    <row r="4965" spans="1:24" x14ac:dyDescent="0.35">
      <c r="A4965">
        <v>104964</v>
      </c>
      <c r="B4965">
        <v>1254729776</v>
      </c>
      <c r="C4965" t="s">
        <v>33</v>
      </c>
      <c r="D4965" t="s">
        <v>23</v>
      </c>
      <c r="E4965" t="s">
        <v>24</v>
      </c>
      <c r="F4965">
        <v>52</v>
      </c>
      <c r="G4965" t="str">
        <f t="shared" si="77"/>
        <v>50+</v>
      </c>
      <c r="H4965" t="s">
        <v>37</v>
      </c>
      <c r="I4965" t="s">
        <v>54</v>
      </c>
      <c r="J4965">
        <v>53666</v>
      </c>
      <c r="K4965">
        <v>504964</v>
      </c>
      <c r="L4965" t="s">
        <v>27</v>
      </c>
      <c r="M4965">
        <v>131168.67000000001</v>
      </c>
      <c r="N4965" t="s">
        <v>2</v>
      </c>
      <c r="O4965" s="1">
        <v>45077</v>
      </c>
      <c r="P4965" t="s">
        <v>29</v>
      </c>
      <c r="Q4965">
        <v>1618460.37</v>
      </c>
      <c r="R4965">
        <v>598</v>
      </c>
      <c r="S4965" t="s">
        <v>30</v>
      </c>
      <c r="T4965" t="s">
        <v>47</v>
      </c>
      <c r="U4965" t="s">
        <v>31</v>
      </c>
      <c r="V4965">
        <v>2016</v>
      </c>
      <c r="W4965">
        <v>99</v>
      </c>
      <c r="X4965" t="s">
        <v>76</v>
      </c>
    </row>
    <row r="4966" spans="1:24" x14ac:dyDescent="0.35">
      <c r="A4966">
        <v>104965</v>
      </c>
      <c r="B4966">
        <v>6606332038</v>
      </c>
      <c r="C4966" t="s">
        <v>33</v>
      </c>
      <c r="D4966" t="s">
        <v>42</v>
      </c>
      <c r="E4966" t="s">
        <v>43</v>
      </c>
      <c r="F4966">
        <v>36</v>
      </c>
      <c r="G4966" t="str">
        <f t="shared" si="77"/>
        <v>36-50</v>
      </c>
      <c r="H4966" t="s">
        <v>37</v>
      </c>
      <c r="I4966" t="s">
        <v>54</v>
      </c>
      <c r="J4966">
        <v>303291.46000000002</v>
      </c>
      <c r="K4966">
        <v>504965</v>
      </c>
      <c r="L4966" t="s">
        <v>57</v>
      </c>
      <c r="M4966">
        <v>29822.240000000002</v>
      </c>
      <c r="N4966" t="s">
        <v>40</v>
      </c>
      <c r="O4966" s="1">
        <v>45116</v>
      </c>
      <c r="P4966" t="s">
        <v>29</v>
      </c>
      <c r="Q4966">
        <v>794692.19</v>
      </c>
      <c r="R4966">
        <v>519</v>
      </c>
      <c r="S4966" t="s">
        <v>46</v>
      </c>
      <c r="T4966" t="s">
        <v>31</v>
      </c>
      <c r="U4966" t="s">
        <v>31</v>
      </c>
      <c r="V4966">
        <v>2014</v>
      </c>
      <c r="W4966">
        <v>97</v>
      </c>
      <c r="X4966" t="s">
        <v>78</v>
      </c>
    </row>
    <row r="4967" spans="1:24" x14ac:dyDescent="0.35">
      <c r="A4967">
        <v>104966</v>
      </c>
      <c r="B4967">
        <v>4850745391</v>
      </c>
      <c r="C4967" t="s">
        <v>55</v>
      </c>
      <c r="D4967" t="s">
        <v>33</v>
      </c>
      <c r="E4967" t="s">
        <v>43</v>
      </c>
      <c r="F4967">
        <v>46</v>
      </c>
      <c r="G4967" t="str">
        <f t="shared" si="77"/>
        <v>36-50</v>
      </c>
      <c r="H4967" t="s">
        <v>25</v>
      </c>
      <c r="I4967" t="s">
        <v>54</v>
      </c>
      <c r="J4967">
        <v>74018.83</v>
      </c>
      <c r="K4967">
        <v>504966</v>
      </c>
      <c r="L4967" t="s">
        <v>27</v>
      </c>
      <c r="M4967">
        <v>148035.99</v>
      </c>
      <c r="N4967" t="s">
        <v>28</v>
      </c>
      <c r="O4967" s="1">
        <v>44973</v>
      </c>
      <c r="P4967" t="s">
        <v>29</v>
      </c>
      <c r="Q4967">
        <v>127558.98</v>
      </c>
      <c r="R4967">
        <v>899</v>
      </c>
      <c r="S4967" t="s">
        <v>50</v>
      </c>
      <c r="T4967" t="s">
        <v>31</v>
      </c>
      <c r="U4967" t="s">
        <v>47</v>
      </c>
      <c r="V4967">
        <v>2012</v>
      </c>
      <c r="W4967">
        <v>107</v>
      </c>
      <c r="X4967" t="s">
        <v>73</v>
      </c>
    </row>
    <row r="4968" spans="1:24" x14ac:dyDescent="0.35">
      <c r="A4968">
        <v>104967</v>
      </c>
      <c r="B4968">
        <v>3754763020</v>
      </c>
      <c r="C4968" t="s">
        <v>55</v>
      </c>
      <c r="D4968" t="s">
        <v>55</v>
      </c>
      <c r="E4968" t="s">
        <v>43</v>
      </c>
      <c r="F4968">
        <v>40</v>
      </c>
      <c r="G4968" t="str">
        <f t="shared" si="77"/>
        <v>36-50</v>
      </c>
      <c r="H4968" t="s">
        <v>37</v>
      </c>
      <c r="I4968" t="s">
        <v>54</v>
      </c>
      <c r="J4968">
        <v>438772.29</v>
      </c>
      <c r="K4968">
        <v>504967</v>
      </c>
      <c r="L4968" t="s">
        <v>27</v>
      </c>
      <c r="M4968">
        <v>87887.26</v>
      </c>
      <c r="N4968" t="s">
        <v>2</v>
      </c>
      <c r="O4968" s="1">
        <v>44923</v>
      </c>
      <c r="P4968" t="s">
        <v>30</v>
      </c>
      <c r="Q4968">
        <v>704790.93</v>
      </c>
      <c r="R4968">
        <v>842</v>
      </c>
      <c r="S4968" t="s">
        <v>30</v>
      </c>
      <c r="T4968" t="s">
        <v>31</v>
      </c>
      <c r="U4968" t="s">
        <v>31</v>
      </c>
      <c r="V4968">
        <v>2019</v>
      </c>
      <c r="W4968">
        <v>2</v>
      </c>
      <c r="X4968" t="s">
        <v>83</v>
      </c>
    </row>
    <row r="4969" spans="1:24" x14ac:dyDescent="0.35">
      <c r="A4969">
        <v>104968</v>
      </c>
      <c r="B4969">
        <v>8877508741</v>
      </c>
      <c r="C4969" t="s">
        <v>42</v>
      </c>
      <c r="D4969" t="s">
        <v>42</v>
      </c>
      <c r="E4969" t="s">
        <v>43</v>
      </c>
      <c r="F4969">
        <v>36</v>
      </c>
      <c r="G4969" t="str">
        <f t="shared" si="77"/>
        <v>36-50</v>
      </c>
      <c r="H4969" t="s">
        <v>37</v>
      </c>
      <c r="I4969" t="s">
        <v>26</v>
      </c>
      <c r="J4969">
        <v>87449.85</v>
      </c>
      <c r="K4969">
        <v>504968</v>
      </c>
      <c r="L4969" t="s">
        <v>57</v>
      </c>
      <c r="M4969">
        <v>164495.51</v>
      </c>
      <c r="N4969" t="s">
        <v>2</v>
      </c>
      <c r="O4969" s="1">
        <v>44998</v>
      </c>
      <c r="P4969" t="s">
        <v>45</v>
      </c>
      <c r="Q4969">
        <v>1628124.75</v>
      </c>
      <c r="R4969">
        <v>325</v>
      </c>
      <c r="S4969" t="s">
        <v>30</v>
      </c>
      <c r="T4969" t="s">
        <v>47</v>
      </c>
      <c r="U4969" t="s">
        <v>47</v>
      </c>
      <c r="V4969">
        <v>2009</v>
      </c>
      <c r="W4969">
        <v>64</v>
      </c>
      <c r="X4969" t="s">
        <v>74</v>
      </c>
    </row>
    <row r="4970" spans="1:24" x14ac:dyDescent="0.35">
      <c r="A4970">
        <v>104969</v>
      </c>
      <c r="B4970">
        <v>1034987846</v>
      </c>
      <c r="C4970" t="s">
        <v>42</v>
      </c>
      <c r="D4970" t="s">
        <v>42</v>
      </c>
      <c r="E4970" t="s">
        <v>24</v>
      </c>
      <c r="F4970">
        <v>33</v>
      </c>
      <c r="G4970" t="str">
        <f t="shared" si="77"/>
        <v>26-35</v>
      </c>
      <c r="H4970" t="s">
        <v>25</v>
      </c>
      <c r="I4970" t="s">
        <v>38</v>
      </c>
      <c r="J4970">
        <v>221077.51</v>
      </c>
      <c r="K4970">
        <v>504969</v>
      </c>
      <c r="L4970" t="s">
        <v>57</v>
      </c>
      <c r="M4970">
        <v>55487.25</v>
      </c>
      <c r="N4970" t="s">
        <v>28</v>
      </c>
      <c r="O4970" s="1">
        <v>44824</v>
      </c>
      <c r="P4970" t="s">
        <v>29</v>
      </c>
      <c r="Q4970">
        <v>441929.48</v>
      </c>
      <c r="R4970">
        <v>682</v>
      </c>
      <c r="S4970" t="s">
        <v>46</v>
      </c>
      <c r="T4970" t="s">
        <v>47</v>
      </c>
      <c r="U4970" t="s">
        <v>47</v>
      </c>
      <c r="V4970">
        <v>2022</v>
      </c>
      <c r="W4970">
        <v>66</v>
      </c>
      <c r="X4970" t="s">
        <v>80</v>
      </c>
    </row>
    <row r="4971" spans="1:24" x14ac:dyDescent="0.35">
      <c r="A4971">
        <v>104970</v>
      </c>
      <c r="B4971">
        <v>1915074359</v>
      </c>
      <c r="C4971" t="s">
        <v>36</v>
      </c>
      <c r="D4971" t="s">
        <v>23</v>
      </c>
      <c r="E4971" t="s">
        <v>43</v>
      </c>
      <c r="F4971">
        <v>48</v>
      </c>
      <c r="G4971" t="str">
        <f t="shared" si="77"/>
        <v>36-50</v>
      </c>
      <c r="H4971" t="s">
        <v>25</v>
      </c>
      <c r="I4971" t="s">
        <v>26</v>
      </c>
      <c r="J4971">
        <v>44349.11</v>
      </c>
      <c r="K4971">
        <v>504970</v>
      </c>
      <c r="L4971" t="s">
        <v>39</v>
      </c>
      <c r="M4971">
        <v>188469.86</v>
      </c>
      <c r="N4971" t="s">
        <v>28</v>
      </c>
      <c r="O4971" s="1">
        <v>45418</v>
      </c>
      <c r="P4971" t="s">
        <v>35</v>
      </c>
      <c r="Q4971">
        <v>653088.62</v>
      </c>
      <c r="R4971">
        <v>876</v>
      </c>
      <c r="S4971" t="s">
        <v>46</v>
      </c>
      <c r="T4971" t="s">
        <v>47</v>
      </c>
      <c r="U4971" t="s">
        <v>31</v>
      </c>
      <c r="V4971">
        <v>2007</v>
      </c>
      <c r="W4971">
        <v>12</v>
      </c>
      <c r="X4971" t="s">
        <v>76</v>
      </c>
    </row>
    <row r="4972" spans="1:24" x14ac:dyDescent="0.35">
      <c r="A4972">
        <v>104971</v>
      </c>
      <c r="B4972">
        <v>5227078412</v>
      </c>
      <c r="C4972" t="s">
        <v>36</v>
      </c>
      <c r="D4972" t="s">
        <v>51</v>
      </c>
      <c r="E4972" t="s">
        <v>24</v>
      </c>
      <c r="F4972">
        <v>33</v>
      </c>
      <c r="G4972" t="str">
        <f t="shared" si="77"/>
        <v>26-35</v>
      </c>
      <c r="H4972" t="s">
        <v>53</v>
      </c>
      <c r="I4972" t="s">
        <v>26</v>
      </c>
      <c r="J4972">
        <v>224568.63</v>
      </c>
      <c r="K4972">
        <v>504971</v>
      </c>
      <c r="L4972" t="s">
        <v>57</v>
      </c>
      <c r="M4972">
        <v>59518.05</v>
      </c>
      <c r="N4972" t="s">
        <v>40</v>
      </c>
      <c r="O4972" s="1">
        <v>44918</v>
      </c>
      <c r="P4972" t="s">
        <v>35</v>
      </c>
      <c r="Q4972">
        <v>543102.21</v>
      </c>
      <c r="R4972">
        <v>613</v>
      </c>
      <c r="S4972" t="s">
        <v>50</v>
      </c>
      <c r="T4972" t="s">
        <v>31</v>
      </c>
      <c r="U4972" t="s">
        <v>47</v>
      </c>
      <c r="V4972">
        <v>2005</v>
      </c>
      <c r="W4972">
        <v>52</v>
      </c>
      <c r="X4972" t="s">
        <v>83</v>
      </c>
    </row>
    <row r="4973" spans="1:24" x14ac:dyDescent="0.35">
      <c r="A4973">
        <v>104972</v>
      </c>
      <c r="B4973">
        <v>5425273368</v>
      </c>
      <c r="C4973" t="s">
        <v>41</v>
      </c>
      <c r="D4973" t="s">
        <v>55</v>
      </c>
      <c r="E4973" t="s">
        <v>24</v>
      </c>
      <c r="F4973">
        <v>43</v>
      </c>
      <c r="G4973" t="str">
        <f t="shared" si="77"/>
        <v>36-50</v>
      </c>
      <c r="H4973" t="s">
        <v>37</v>
      </c>
      <c r="I4973" t="s">
        <v>38</v>
      </c>
      <c r="J4973">
        <v>3027.08</v>
      </c>
      <c r="K4973">
        <v>504972</v>
      </c>
      <c r="L4973" t="s">
        <v>56</v>
      </c>
      <c r="M4973">
        <v>199454.87</v>
      </c>
      <c r="N4973" t="s">
        <v>28</v>
      </c>
      <c r="O4973" s="1">
        <v>44752</v>
      </c>
      <c r="P4973" t="s">
        <v>29</v>
      </c>
      <c r="Q4973">
        <v>1796146.66</v>
      </c>
      <c r="R4973">
        <v>662</v>
      </c>
      <c r="S4973" t="s">
        <v>50</v>
      </c>
      <c r="T4973" t="s">
        <v>31</v>
      </c>
      <c r="U4973" t="s">
        <v>47</v>
      </c>
      <c r="V4973">
        <v>2005</v>
      </c>
      <c r="W4973">
        <v>46</v>
      </c>
      <c r="X4973" t="s">
        <v>78</v>
      </c>
    </row>
    <row r="4974" spans="1:24" x14ac:dyDescent="0.35">
      <c r="A4974">
        <v>104973</v>
      </c>
      <c r="B4974">
        <v>5288946491</v>
      </c>
      <c r="C4974" t="s">
        <v>33</v>
      </c>
      <c r="D4974" t="s">
        <v>55</v>
      </c>
      <c r="E4974" t="s">
        <v>24</v>
      </c>
      <c r="F4974">
        <v>20</v>
      </c>
      <c r="G4974" t="str">
        <f t="shared" si="77"/>
        <v>18-25</v>
      </c>
      <c r="H4974" t="s">
        <v>44</v>
      </c>
      <c r="I4974" t="s">
        <v>54</v>
      </c>
      <c r="J4974">
        <v>222291.62</v>
      </c>
      <c r="K4974">
        <v>504973</v>
      </c>
      <c r="L4974" t="s">
        <v>39</v>
      </c>
      <c r="M4974">
        <v>140064.81</v>
      </c>
      <c r="N4974" t="s">
        <v>34</v>
      </c>
      <c r="O4974" s="1">
        <v>44801</v>
      </c>
      <c r="P4974" t="s">
        <v>35</v>
      </c>
      <c r="Q4974">
        <v>588413.4</v>
      </c>
      <c r="R4974">
        <v>681</v>
      </c>
      <c r="S4974" t="s">
        <v>50</v>
      </c>
      <c r="T4974" t="s">
        <v>47</v>
      </c>
      <c r="U4974" t="s">
        <v>47</v>
      </c>
      <c r="V4974">
        <v>2005</v>
      </c>
      <c r="W4974">
        <v>112</v>
      </c>
      <c r="X4974" t="s">
        <v>79</v>
      </c>
    </row>
    <row r="4975" spans="1:24" x14ac:dyDescent="0.35">
      <c r="A4975">
        <v>104974</v>
      </c>
      <c r="B4975">
        <v>5550571283</v>
      </c>
      <c r="C4975" t="s">
        <v>42</v>
      </c>
      <c r="D4975" t="s">
        <v>42</v>
      </c>
      <c r="E4975" t="s">
        <v>43</v>
      </c>
      <c r="F4975">
        <v>40</v>
      </c>
      <c r="G4975" t="str">
        <f t="shared" si="77"/>
        <v>36-50</v>
      </c>
      <c r="H4975" t="s">
        <v>44</v>
      </c>
      <c r="I4975" t="s">
        <v>38</v>
      </c>
      <c r="J4975">
        <v>344258.26</v>
      </c>
      <c r="K4975">
        <v>504974</v>
      </c>
      <c r="L4975" t="s">
        <v>57</v>
      </c>
      <c r="M4975">
        <v>194260.75</v>
      </c>
      <c r="N4975" t="s">
        <v>34</v>
      </c>
      <c r="O4975" s="1">
        <v>44888</v>
      </c>
      <c r="P4975" t="s">
        <v>35</v>
      </c>
      <c r="Q4975">
        <v>480659.24</v>
      </c>
      <c r="R4975">
        <v>362</v>
      </c>
      <c r="S4975" t="s">
        <v>46</v>
      </c>
      <c r="T4975" t="s">
        <v>31</v>
      </c>
      <c r="U4975" t="s">
        <v>47</v>
      </c>
      <c r="V4975">
        <v>2020</v>
      </c>
      <c r="W4975">
        <v>25</v>
      </c>
      <c r="X4975" t="s">
        <v>82</v>
      </c>
    </row>
    <row r="4976" spans="1:24" x14ac:dyDescent="0.35">
      <c r="A4976">
        <v>104975</v>
      </c>
      <c r="B4976">
        <v>6468905860</v>
      </c>
      <c r="C4976" t="s">
        <v>33</v>
      </c>
      <c r="D4976" t="s">
        <v>55</v>
      </c>
      <c r="E4976" t="s">
        <v>43</v>
      </c>
      <c r="F4976">
        <v>26</v>
      </c>
      <c r="G4976" t="str">
        <f t="shared" si="77"/>
        <v>26-35</v>
      </c>
      <c r="H4976" t="s">
        <v>44</v>
      </c>
      <c r="I4976" t="s">
        <v>26</v>
      </c>
      <c r="J4976">
        <v>92232.18</v>
      </c>
      <c r="K4976">
        <v>504975</v>
      </c>
      <c r="L4976" t="s">
        <v>39</v>
      </c>
      <c r="M4976">
        <v>144859.75</v>
      </c>
      <c r="N4976" t="s">
        <v>2</v>
      </c>
      <c r="O4976" s="1">
        <v>45122</v>
      </c>
      <c r="P4976" t="s">
        <v>35</v>
      </c>
      <c r="Q4976">
        <v>1854351.67</v>
      </c>
      <c r="R4976">
        <v>691</v>
      </c>
      <c r="S4976" t="s">
        <v>30</v>
      </c>
      <c r="T4976" t="s">
        <v>47</v>
      </c>
      <c r="U4976" t="s">
        <v>31</v>
      </c>
      <c r="V4976">
        <v>2007</v>
      </c>
      <c r="W4976">
        <v>117</v>
      </c>
      <c r="X4976" t="s">
        <v>78</v>
      </c>
    </row>
    <row r="4977" spans="1:24" x14ac:dyDescent="0.35">
      <c r="A4977">
        <v>104976</v>
      </c>
      <c r="B4977">
        <v>9266363323</v>
      </c>
      <c r="C4977" t="s">
        <v>55</v>
      </c>
      <c r="D4977" t="s">
        <v>58</v>
      </c>
      <c r="E4977" t="s">
        <v>24</v>
      </c>
      <c r="F4977">
        <v>68</v>
      </c>
      <c r="G4977" t="str">
        <f t="shared" si="77"/>
        <v>50+</v>
      </c>
      <c r="H4977" t="s">
        <v>25</v>
      </c>
      <c r="I4977" t="s">
        <v>54</v>
      </c>
      <c r="J4977">
        <v>276939.89</v>
      </c>
      <c r="K4977">
        <v>504976</v>
      </c>
      <c r="L4977" t="s">
        <v>39</v>
      </c>
      <c r="M4977">
        <v>150856.60999999999</v>
      </c>
      <c r="N4977" t="s">
        <v>40</v>
      </c>
      <c r="O4977" s="1">
        <v>45094</v>
      </c>
      <c r="P4977" t="s">
        <v>52</v>
      </c>
      <c r="Q4977">
        <v>1999550.86</v>
      </c>
      <c r="R4977">
        <v>735</v>
      </c>
      <c r="S4977" t="s">
        <v>50</v>
      </c>
      <c r="T4977" t="s">
        <v>31</v>
      </c>
      <c r="U4977" t="s">
        <v>31</v>
      </c>
      <c r="V4977">
        <v>2015</v>
      </c>
      <c r="W4977">
        <v>81</v>
      </c>
      <c r="X4977" t="s">
        <v>77</v>
      </c>
    </row>
    <row r="4978" spans="1:24" x14ac:dyDescent="0.35">
      <c r="A4978">
        <v>104977</v>
      </c>
      <c r="B4978">
        <v>3841778872</v>
      </c>
      <c r="C4978" t="s">
        <v>32</v>
      </c>
      <c r="D4978" t="s">
        <v>58</v>
      </c>
      <c r="E4978" t="s">
        <v>24</v>
      </c>
      <c r="F4978">
        <v>41</v>
      </c>
      <c r="G4978" t="str">
        <f t="shared" si="77"/>
        <v>36-50</v>
      </c>
      <c r="H4978" t="s">
        <v>37</v>
      </c>
      <c r="I4978" t="s">
        <v>54</v>
      </c>
      <c r="J4978">
        <v>237717.43</v>
      </c>
      <c r="K4978">
        <v>504977</v>
      </c>
      <c r="L4978" t="s">
        <v>27</v>
      </c>
      <c r="M4978">
        <v>24363.52</v>
      </c>
      <c r="N4978" t="s">
        <v>40</v>
      </c>
      <c r="O4978" s="1">
        <v>45180</v>
      </c>
      <c r="P4978" t="s">
        <v>52</v>
      </c>
      <c r="Q4978">
        <v>1187147.54</v>
      </c>
      <c r="R4978">
        <v>762</v>
      </c>
      <c r="S4978" t="s">
        <v>30</v>
      </c>
      <c r="T4978" t="s">
        <v>47</v>
      </c>
      <c r="U4978" t="s">
        <v>47</v>
      </c>
      <c r="V4978">
        <v>2015</v>
      </c>
      <c r="W4978">
        <v>51</v>
      </c>
      <c r="X4978" t="s">
        <v>80</v>
      </c>
    </row>
    <row r="4979" spans="1:24" x14ac:dyDescent="0.35">
      <c r="A4979">
        <v>104978</v>
      </c>
      <c r="B4979">
        <v>2129875823</v>
      </c>
      <c r="C4979" t="s">
        <v>42</v>
      </c>
      <c r="D4979" t="s">
        <v>55</v>
      </c>
      <c r="E4979" t="s">
        <v>24</v>
      </c>
      <c r="F4979">
        <v>50</v>
      </c>
      <c r="G4979" t="str">
        <f t="shared" si="77"/>
        <v>36-50</v>
      </c>
      <c r="H4979" t="s">
        <v>53</v>
      </c>
      <c r="I4979" t="s">
        <v>54</v>
      </c>
      <c r="J4979">
        <v>168155.46</v>
      </c>
      <c r="K4979">
        <v>504978</v>
      </c>
      <c r="L4979" t="s">
        <v>27</v>
      </c>
      <c r="M4979">
        <v>3100.26</v>
      </c>
      <c r="N4979" t="s">
        <v>28</v>
      </c>
      <c r="O4979" s="1">
        <v>45427</v>
      </c>
      <c r="P4979" t="s">
        <v>35</v>
      </c>
      <c r="Q4979">
        <v>1869585.5</v>
      </c>
      <c r="R4979">
        <v>724</v>
      </c>
      <c r="S4979" t="s">
        <v>46</v>
      </c>
      <c r="T4979" t="s">
        <v>31</v>
      </c>
      <c r="U4979" t="s">
        <v>31</v>
      </c>
      <c r="V4979">
        <v>2018</v>
      </c>
      <c r="W4979">
        <v>92</v>
      </c>
      <c r="X4979" t="s">
        <v>76</v>
      </c>
    </row>
    <row r="4980" spans="1:24" x14ac:dyDescent="0.35">
      <c r="A4980">
        <v>104979</v>
      </c>
      <c r="B4980">
        <v>3474248533</v>
      </c>
      <c r="C4980" t="s">
        <v>55</v>
      </c>
      <c r="D4980" t="s">
        <v>42</v>
      </c>
      <c r="E4980" t="s">
        <v>43</v>
      </c>
      <c r="F4980">
        <v>31</v>
      </c>
      <c r="G4980" t="str">
        <f t="shared" si="77"/>
        <v>26-35</v>
      </c>
      <c r="H4980" t="s">
        <v>37</v>
      </c>
      <c r="I4980" t="s">
        <v>54</v>
      </c>
      <c r="J4980">
        <v>335728.68</v>
      </c>
      <c r="K4980">
        <v>504979</v>
      </c>
      <c r="L4980" t="s">
        <v>27</v>
      </c>
      <c r="M4980">
        <v>17371.91</v>
      </c>
      <c r="N4980" t="s">
        <v>2</v>
      </c>
      <c r="O4980" s="1">
        <v>45177</v>
      </c>
      <c r="P4980" t="s">
        <v>45</v>
      </c>
      <c r="Q4980">
        <v>1536173.25</v>
      </c>
      <c r="R4980">
        <v>729</v>
      </c>
      <c r="S4980" t="s">
        <v>50</v>
      </c>
      <c r="T4980" t="s">
        <v>47</v>
      </c>
      <c r="U4980" t="s">
        <v>31</v>
      </c>
      <c r="V4980">
        <v>2018</v>
      </c>
      <c r="W4980">
        <v>97</v>
      </c>
      <c r="X4980" t="s">
        <v>80</v>
      </c>
    </row>
    <row r="4981" spans="1:24" x14ac:dyDescent="0.35">
      <c r="A4981">
        <v>104980</v>
      </c>
      <c r="B4981">
        <v>3991177555</v>
      </c>
      <c r="C4981" t="s">
        <v>33</v>
      </c>
      <c r="D4981" t="s">
        <v>36</v>
      </c>
      <c r="E4981" t="s">
        <v>43</v>
      </c>
      <c r="F4981">
        <v>45</v>
      </c>
      <c r="G4981" t="str">
        <f t="shared" si="77"/>
        <v>36-50</v>
      </c>
      <c r="H4981" t="s">
        <v>44</v>
      </c>
      <c r="I4981" t="s">
        <v>54</v>
      </c>
      <c r="J4981">
        <v>497573.96</v>
      </c>
      <c r="K4981">
        <v>504980</v>
      </c>
      <c r="L4981" t="s">
        <v>27</v>
      </c>
      <c r="M4981">
        <v>87511.2</v>
      </c>
      <c r="N4981" t="s">
        <v>2</v>
      </c>
      <c r="O4981" s="1">
        <v>45377</v>
      </c>
      <c r="P4981" t="s">
        <v>35</v>
      </c>
      <c r="Q4981">
        <v>375230.74</v>
      </c>
      <c r="R4981">
        <v>413</v>
      </c>
      <c r="S4981" t="s">
        <v>50</v>
      </c>
      <c r="T4981" t="s">
        <v>31</v>
      </c>
      <c r="U4981" t="s">
        <v>31</v>
      </c>
      <c r="V4981">
        <v>2007</v>
      </c>
      <c r="W4981">
        <v>107</v>
      </c>
      <c r="X4981" t="s">
        <v>74</v>
      </c>
    </row>
    <row r="4982" spans="1:24" x14ac:dyDescent="0.35">
      <c r="A4982">
        <v>104981</v>
      </c>
      <c r="B4982">
        <v>5933511093</v>
      </c>
      <c r="C4982" t="s">
        <v>42</v>
      </c>
      <c r="D4982" t="s">
        <v>42</v>
      </c>
      <c r="E4982" t="s">
        <v>24</v>
      </c>
      <c r="F4982">
        <v>41</v>
      </c>
      <c r="G4982" t="str">
        <f t="shared" si="77"/>
        <v>36-50</v>
      </c>
      <c r="H4982" t="s">
        <v>49</v>
      </c>
      <c r="I4982" t="s">
        <v>54</v>
      </c>
      <c r="J4982">
        <v>468951.78</v>
      </c>
      <c r="K4982">
        <v>504981</v>
      </c>
      <c r="L4982" t="s">
        <v>27</v>
      </c>
      <c r="M4982">
        <v>80475.759999999995</v>
      </c>
      <c r="N4982" t="s">
        <v>2</v>
      </c>
      <c r="O4982" s="1">
        <v>45046</v>
      </c>
      <c r="P4982" t="s">
        <v>52</v>
      </c>
      <c r="Q4982">
        <v>1367848.77</v>
      </c>
      <c r="R4982">
        <v>822</v>
      </c>
      <c r="S4982" t="s">
        <v>46</v>
      </c>
      <c r="T4982" t="s">
        <v>47</v>
      </c>
      <c r="U4982" t="s">
        <v>31</v>
      </c>
      <c r="V4982">
        <v>2020</v>
      </c>
      <c r="W4982">
        <v>114</v>
      </c>
      <c r="X4982" t="s">
        <v>75</v>
      </c>
    </row>
    <row r="4983" spans="1:24" x14ac:dyDescent="0.35">
      <c r="A4983">
        <v>104982</v>
      </c>
      <c r="B4983">
        <v>6952019461</v>
      </c>
      <c r="C4983" t="s">
        <v>22</v>
      </c>
      <c r="D4983" t="s">
        <v>36</v>
      </c>
      <c r="E4983" t="s">
        <v>43</v>
      </c>
      <c r="F4983">
        <v>60</v>
      </c>
      <c r="G4983" t="str">
        <f t="shared" si="77"/>
        <v>50+</v>
      </c>
      <c r="H4983" t="s">
        <v>44</v>
      </c>
      <c r="I4983" t="s">
        <v>38</v>
      </c>
      <c r="J4983">
        <v>485081.44</v>
      </c>
      <c r="K4983">
        <v>504982</v>
      </c>
      <c r="L4983" t="s">
        <v>27</v>
      </c>
      <c r="M4983">
        <v>36850.800000000003</v>
      </c>
      <c r="N4983" t="s">
        <v>40</v>
      </c>
      <c r="O4983" s="1">
        <v>44825</v>
      </c>
      <c r="P4983" t="s">
        <v>29</v>
      </c>
      <c r="Q4983">
        <v>1580211.87</v>
      </c>
      <c r="R4983">
        <v>472</v>
      </c>
      <c r="S4983" t="s">
        <v>46</v>
      </c>
      <c r="T4983" t="s">
        <v>47</v>
      </c>
      <c r="U4983" t="s">
        <v>31</v>
      </c>
      <c r="V4983">
        <v>2018</v>
      </c>
      <c r="W4983">
        <v>76</v>
      </c>
      <c r="X4983" t="s">
        <v>80</v>
      </c>
    </row>
    <row r="4984" spans="1:24" x14ac:dyDescent="0.35">
      <c r="A4984">
        <v>104983</v>
      </c>
      <c r="B4984">
        <v>8362499262</v>
      </c>
      <c r="C4984" t="s">
        <v>42</v>
      </c>
      <c r="D4984" t="s">
        <v>36</v>
      </c>
      <c r="E4984" t="s">
        <v>43</v>
      </c>
      <c r="F4984">
        <v>67</v>
      </c>
      <c r="G4984" t="str">
        <f t="shared" si="77"/>
        <v>50+</v>
      </c>
      <c r="H4984" t="s">
        <v>25</v>
      </c>
      <c r="I4984" t="s">
        <v>54</v>
      </c>
      <c r="J4984">
        <v>11086.28</v>
      </c>
      <c r="K4984">
        <v>504983</v>
      </c>
      <c r="L4984" t="s">
        <v>39</v>
      </c>
      <c r="M4984">
        <v>8787.43</v>
      </c>
      <c r="N4984" t="s">
        <v>40</v>
      </c>
      <c r="O4984" s="1">
        <v>44691</v>
      </c>
      <c r="P4984" t="s">
        <v>35</v>
      </c>
      <c r="Q4984">
        <v>1485996.88</v>
      </c>
      <c r="R4984">
        <v>397</v>
      </c>
      <c r="S4984" t="s">
        <v>46</v>
      </c>
      <c r="T4984" t="s">
        <v>47</v>
      </c>
      <c r="U4984" t="s">
        <v>31</v>
      </c>
      <c r="V4984">
        <v>2020</v>
      </c>
      <c r="W4984">
        <v>70</v>
      </c>
      <c r="X4984" t="s">
        <v>76</v>
      </c>
    </row>
    <row r="4985" spans="1:24" x14ac:dyDescent="0.35">
      <c r="A4985">
        <v>104984</v>
      </c>
      <c r="B4985">
        <v>5593505199</v>
      </c>
      <c r="C4985" t="s">
        <v>33</v>
      </c>
      <c r="D4985" t="s">
        <v>51</v>
      </c>
      <c r="E4985" t="s">
        <v>43</v>
      </c>
      <c r="F4985">
        <v>69</v>
      </c>
      <c r="G4985" t="str">
        <f t="shared" si="77"/>
        <v>50+</v>
      </c>
      <c r="H4985" t="s">
        <v>37</v>
      </c>
      <c r="I4985" t="s">
        <v>38</v>
      </c>
      <c r="J4985">
        <v>128941.01</v>
      </c>
      <c r="K4985">
        <v>504984</v>
      </c>
      <c r="L4985" t="s">
        <v>27</v>
      </c>
      <c r="M4985">
        <v>138449.81</v>
      </c>
      <c r="N4985" t="s">
        <v>34</v>
      </c>
      <c r="O4985" s="1">
        <v>45094</v>
      </c>
      <c r="P4985" t="s">
        <v>30</v>
      </c>
      <c r="Q4985">
        <v>1059906.0900000001</v>
      </c>
      <c r="R4985">
        <v>608</v>
      </c>
      <c r="S4985" t="s">
        <v>50</v>
      </c>
      <c r="T4985" t="s">
        <v>31</v>
      </c>
      <c r="U4985" t="s">
        <v>47</v>
      </c>
      <c r="V4985">
        <v>2009</v>
      </c>
      <c r="W4985">
        <v>107</v>
      </c>
      <c r="X4985" t="s">
        <v>77</v>
      </c>
    </row>
    <row r="4986" spans="1:24" x14ac:dyDescent="0.35">
      <c r="A4986">
        <v>104985</v>
      </c>
      <c r="B4986">
        <v>3416488607</v>
      </c>
      <c r="C4986" t="s">
        <v>33</v>
      </c>
      <c r="D4986" t="s">
        <v>55</v>
      </c>
      <c r="E4986" t="s">
        <v>24</v>
      </c>
      <c r="F4986">
        <v>24</v>
      </c>
      <c r="G4986" t="str">
        <f t="shared" si="77"/>
        <v>18-25</v>
      </c>
      <c r="H4986" t="s">
        <v>25</v>
      </c>
      <c r="I4986" t="s">
        <v>38</v>
      </c>
      <c r="J4986">
        <v>461455.33</v>
      </c>
      <c r="K4986">
        <v>504985</v>
      </c>
      <c r="L4986" t="s">
        <v>56</v>
      </c>
      <c r="M4986">
        <v>39650.78</v>
      </c>
      <c r="N4986" t="s">
        <v>28</v>
      </c>
      <c r="O4986" s="1">
        <v>44709</v>
      </c>
      <c r="P4986" t="s">
        <v>52</v>
      </c>
      <c r="Q4986">
        <v>1030408.76</v>
      </c>
      <c r="R4986">
        <v>441</v>
      </c>
      <c r="S4986" t="s">
        <v>50</v>
      </c>
      <c r="T4986" t="s">
        <v>31</v>
      </c>
      <c r="U4986" t="s">
        <v>31</v>
      </c>
      <c r="V4986">
        <v>2016</v>
      </c>
      <c r="W4986">
        <v>110</v>
      </c>
      <c r="X4986" t="s">
        <v>76</v>
      </c>
    </row>
    <row r="4987" spans="1:24" x14ac:dyDescent="0.35">
      <c r="A4987">
        <v>104986</v>
      </c>
      <c r="B4987">
        <v>5873566961</v>
      </c>
      <c r="C4987" t="s">
        <v>41</v>
      </c>
      <c r="D4987" t="s">
        <v>36</v>
      </c>
      <c r="E4987" t="s">
        <v>43</v>
      </c>
      <c r="F4987">
        <v>55</v>
      </c>
      <c r="G4987" t="str">
        <f t="shared" si="77"/>
        <v>50+</v>
      </c>
      <c r="H4987" t="s">
        <v>53</v>
      </c>
      <c r="I4987" t="s">
        <v>38</v>
      </c>
      <c r="J4987">
        <v>25098.14</v>
      </c>
      <c r="K4987">
        <v>504986</v>
      </c>
      <c r="L4987" t="s">
        <v>57</v>
      </c>
      <c r="M4987">
        <v>195713.83</v>
      </c>
      <c r="N4987" t="s">
        <v>40</v>
      </c>
      <c r="O4987" s="1">
        <v>45150</v>
      </c>
      <c r="P4987" t="s">
        <v>52</v>
      </c>
      <c r="Q4987">
        <v>1643679.71</v>
      </c>
      <c r="R4987">
        <v>855</v>
      </c>
      <c r="S4987" t="s">
        <v>50</v>
      </c>
      <c r="T4987" t="s">
        <v>31</v>
      </c>
      <c r="U4987" t="s">
        <v>47</v>
      </c>
      <c r="V4987">
        <v>2015</v>
      </c>
      <c r="W4987">
        <v>2</v>
      </c>
      <c r="X4987" t="s">
        <v>79</v>
      </c>
    </row>
    <row r="4988" spans="1:24" x14ac:dyDescent="0.35">
      <c r="A4988">
        <v>104987</v>
      </c>
      <c r="B4988">
        <v>1648179213</v>
      </c>
      <c r="C4988" t="s">
        <v>33</v>
      </c>
      <c r="D4988" t="s">
        <v>55</v>
      </c>
      <c r="E4988" t="s">
        <v>43</v>
      </c>
      <c r="F4988">
        <v>61</v>
      </c>
      <c r="G4988" t="str">
        <f t="shared" si="77"/>
        <v>50+</v>
      </c>
      <c r="H4988" t="s">
        <v>37</v>
      </c>
      <c r="I4988" t="s">
        <v>54</v>
      </c>
      <c r="J4988">
        <v>183039.68</v>
      </c>
      <c r="K4988">
        <v>504987</v>
      </c>
      <c r="L4988" t="s">
        <v>57</v>
      </c>
      <c r="M4988">
        <v>20778.759999999998</v>
      </c>
      <c r="N4988" t="s">
        <v>2</v>
      </c>
      <c r="O4988" s="1">
        <v>44765</v>
      </c>
      <c r="P4988" t="s">
        <v>52</v>
      </c>
      <c r="Q4988">
        <v>1378008.68</v>
      </c>
      <c r="R4988">
        <v>640</v>
      </c>
      <c r="S4988" t="s">
        <v>30</v>
      </c>
      <c r="T4988" t="s">
        <v>31</v>
      </c>
      <c r="U4988" t="s">
        <v>47</v>
      </c>
      <c r="V4988">
        <v>2005</v>
      </c>
      <c r="W4988">
        <v>41</v>
      </c>
      <c r="X4988" t="s">
        <v>78</v>
      </c>
    </row>
    <row r="4989" spans="1:24" x14ac:dyDescent="0.35">
      <c r="A4989">
        <v>104988</v>
      </c>
      <c r="B4989">
        <v>7176008207</v>
      </c>
      <c r="C4989" t="s">
        <v>22</v>
      </c>
      <c r="D4989" t="s">
        <v>23</v>
      </c>
      <c r="E4989" t="s">
        <v>24</v>
      </c>
      <c r="F4989">
        <v>42</v>
      </c>
      <c r="G4989" t="str">
        <f t="shared" si="77"/>
        <v>36-50</v>
      </c>
      <c r="H4989" t="s">
        <v>37</v>
      </c>
      <c r="I4989" t="s">
        <v>54</v>
      </c>
      <c r="J4989">
        <v>326448.89</v>
      </c>
      <c r="K4989">
        <v>504988</v>
      </c>
      <c r="L4989" t="s">
        <v>27</v>
      </c>
      <c r="M4989">
        <v>72775.710000000006</v>
      </c>
      <c r="N4989" t="s">
        <v>28</v>
      </c>
      <c r="O4989" s="1">
        <v>45140</v>
      </c>
      <c r="P4989" t="s">
        <v>29</v>
      </c>
      <c r="Q4989">
        <v>1585831.49</v>
      </c>
      <c r="R4989">
        <v>337</v>
      </c>
      <c r="S4989" t="s">
        <v>46</v>
      </c>
      <c r="T4989" t="s">
        <v>31</v>
      </c>
      <c r="U4989" t="s">
        <v>31</v>
      </c>
      <c r="V4989">
        <v>2010</v>
      </c>
      <c r="W4989">
        <v>90</v>
      </c>
      <c r="X4989" t="s">
        <v>79</v>
      </c>
    </row>
    <row r="4990" spans="1:24" x14ac:dyDescent="0.35">
      <c r="A4990">
        <v>104989</v>
      </c>
      <c r="B4990">
        <v>4544176670</v>
      </c>
      <c r="C4990" t="s">
        <v>55</v>
      </c>
      <c r="D4990" t="s">
        <v>36</v>
      </c>
      <c r="E4990" t="s">
        <v>24</v>
      </c>
      <c r="F4990">
        <v>19</v>
      </c>
      <c r="G4990" t="str">
        <f t="shared" si="77"/>
        <v>18-25</v>
      </c>
      <c r="H4990" t="s">
        <v>37</v>
      </c>
      <c r="I4990" t="s">
        <v>54</v>
      </c>
      <c r="J4990">
        <v>491510.5</v>
      </c>
      <c r="K4990">
        <v>504989</v>
      </c>
      <c r="L4990" t="s">
        <v>39</v>
      </c>
      <c r="M4990">
        <v>95837.08</v>
      </c>
      <c r="N4990" t="s">
        <v>40</v>
      </c>
      <c r="O4990" s="1">
        <v>44948</v>
      </c>
      <c r="P4990" t="s">
        <v>30</v>
      </c>
      <c r="Q4990">
        <v>414888.69</v>
      </c>
      <c r="R4990">
        <v>322</v>
      </c>
      <c r="S4990" t="s">
        <v>46</v>
      </c>
      <c r="T4990" t="s">
        <v>47</v>
      </c>
      <c r="U4990" t="s">
        <v>31</v>
      </c>
      <c r="V4990">
        <v>2015</v>
      </c>
      <c r="W4990">
        <v>22</v>
      </c>
      <c r="X4990" t="s">
        <v>72</v>
      </c>
    </row>
    <row r="4991" spans="1:24" x14ac:dyDescent="0.35">
      <c r="A4991">
        <v>104990</v>
      </c>
      <c r="B4991">
        <v>2309446874</v>
      </c>
      <c r="C4991" t="s">
        <v>22</v>
      </c>
      <c r="D4991" t="s">
        <v>42</v>
      </c>
      <c r="E4991" t="s">
        <v>43</v>
      </c>
      <c r="F4991">
        <v>62</v>
      </c>
      <c r="G4991" t="str">
        <f t="shared" si="77"/>
        <v>50+</v>
      </c>
      <c r="H4991" t="s">
        <v>49</v>
      </c>
      <c r="I4991" t="s">
        <v>54</v>
      </c>
      <c r="J4991">
        <v>138610.23999999999</v>
      </c>
      <c r="K4991">
        <v>504990</v>
      </c>
      <c r="L4991" t="s">
        <v>56</v>
      </c>
      <c r="M4991">
        <v>43776.99</v>
      </c>
      <c r="N4991" t="s">
        <v>2</v>
      </c>
      <c r="O4991" s="1">
        <v>45388</v>
      </c>
      <c r="P4991" t="s">
        <v>30</v>
      </c>
      <c r="Q4991">
        <v>1932866.2</v>
      </c>
      <c r="R4991">
        <v>370</v>
      </c>
      <c r="S4991" t="s">
        <v>50</v>
      </c>
      <c r="T4991" t="s">
        <v>47</v>
      </c>
      <c r="U4991" t="s">
        <v>47</v>
      </c>
      <c r="V4991">
        <v>2008</v>
      </c>
      <c r="W4991">
        <v>102</v>
      </c>
      <c r="X4991" t="s">
        <v>75</v>
      </c>
    </row>
    <row r="4992" spans="1:24" x14ac:dyDescent="0.35">
      <c r="A4992">
        <v>104991</v>
      </c>
      <c r="B4992">
        <v>5252772640</v>
      </c>
      <c r="C4992" t="s">
        <v>42</v>
      </c>
      <c r="D4992" t="s">
        <v>23</v>
      </c>
      <c r="E4992" t="s">
        <v>24</v>
      </c>
      <c r="F4992">
        <v>69</v>
      </c>
      <c r="G4992" t="str">
        <f t="shared" si="77"/>
        <v>50+</v>
      </c>
      <c r="H4992" t="s">
        <v>37</v>
      </c>
      <c r="I4992" t="s">
        <v>26</v>
      </c>
      <c r="J4992">
        <v>382327.72</v>
      </c>
      <c r="K4992">
        <v>504991</v>
      </c>
      <c r="L4992" t="s">
        <v>39</v>
      </c>
      <c r="M4992">
        <v>100717.98</v>
      </c>
      <c r="N4992" t="s">
        <v>2</v>
      </c>
      <c r="O4992" s="1">
        <v>44627</v>
      </c>
      <c r="P4992" t="s">
        <v>30</v>
      </c>
      <c r="Q4992">
        <v>1465654.48</v>
      </c>
      <c r="R4992">
        <v>738</v>
      </c>
      <c r="S4992" t="s">
        <v>30</v>
      </c>
      <c r="T4992" t="s">
        <v>47</v>
      </c>
      <c r="U4992" t="s">
        <v>31</v>
      </c>
      <c r="V4992">
        <v>2016</v>
      </c>
      <c r="W4992">
        <v>59</v>
      </c>
      <c r="X4992" t="s">
        <v>74</v>
      </c>
    </row>
    <row r="4993" spans="1:24" x14ac:dyDescent="0.35">
      <c r="A4993">
        <v>104992</v>
      </c>
      <c r="B4993">
        <v>9915714545</v>
      </c>
      <c r="C4993" t="s">
        <v>22</v>
      </c>
      <c r="D4993" t="s">
        <v>23</v>
      </c>
      <c r="E4993" t="s">
        <v>24</v>
      </c>
      <c r="F4993">
        <v>18</v>
      </c>
      <c r="G4993" t="str">
        <f t="shared" si="77"/>
        <v>18-25</v>
      </c>
      <c r="H4993" t="s">
        <v>49</v>
      </c>
      <c r="I4993" t="s">
        <v>26</v>
      </c>
      <c r="J4993">
        <v>330524.15000000002</v>
      </c>
      <c r="K4993">
        <v>504992</v>
      </c>
      <c r="L4993" t="s">
        <v>39</v>
      </c>
      <c r="M4993">
        <v>24982.74</v>
      </c>
      <c r="N4993" t="s">
        <v>28</v>
      </c>
      <c r="O4993" s="1">
        <v>44671</v>
      </c>
      <c r="P4993" t="s">
        <v>52</v>
      </c>
      <c r="Q4993">
        <v>844721.33</v>
      </c>
      <c r="R4993">
        <v>518</v>
      </c>
      <c r="S4993" t="s">
        <v>30</v>
      </c>
      <c r="T4993" t="s">
        <v>31</v>
      </c>
      <c r="U4993" t="s">
        <v>47</v>
      </c>
      <c r="V4993">
        <v>2020</v>
      </c>
      <c r="W4993">
        <v>119</v>
      </c>
      <c r="X4993" t="s">
        <v>75</v>
      </c>
    </row>
    <row r="4994" spans="1:24" x14ac:dyDescent="0.35">
      <c r="A4994">
        <v>104993</v>
      </c>
      <c r="B4994">
        <v>8137336793</v>
      </c>
      <c r="C4994" t="s">
        <v>41</v>
      </c>
      <c r="D4994" t="s">
        <v>36</v>
      </c>
      <c r="E4994" t="s">
        <v>43</v>
      </c>
      <c r="F4994">
        <v>40</v>
      </c>
      <c r="G4994" t="str">
        <f t="shared" ref="G4994:G5057" si="78">IF(AND(18&lt;=F4994, F4994&lt;=25),"18-25",IF(AND(26&lt;=F4994,F4994&lt;=35),"26-35",IF(AND(36&lt;=F4994,F4994&lt;=50),"36-50","50+")))</f>
        <v>36-50</v>
      </c>
      <c r="H4994" t="s">
        <v>37</v>
      </c>
      <c r="I4994" t="s">
        <v>54</v>
      </c>
      <c r="J4994">
        <v>307120.67</v>
      </c>
      <c r="K4994">
        <v>504993</v>
      </c>
      <c r="L4994" t="s">
        <v>56</v>
      </c>
      <c r="M4994">
        <v>428.03</v>
      </c>
      <c r="N4994" t="s">
        <v>34</v>
      </c>
      <c r="O4994" s="1">
        <v>44959</v>
      </c>
      <c r="P4994" t="s">
        <v>35</v>
      </c>
      <c r="Q4994">
        <v>1198483.8500000001</v>
      </c>
      <c r="R4994">
        <v>644</v>
      </c>
      <c r="S4994" t="s">
        <v>50</v>
      </c>
      <c r="T4994" t="s">
        <v>47</v>
      </c>
      <c r="U4994" t="s">
        <v>47</v>
      </c>
      <c r="V4994">
        <v>2011</v>
      </c>
      <c r="W4994">
        <v>45</v>
      </c>
      <c r="X4994" t="s">
        <v>73</v>
      </c>
    </row>
    <row r="4995" spans="1:24" x14ac:dyDescent="0.35">
      <c r="A4995">
        <v>104994</v>
      </c>
      <c r="B4995">
        <v>2925124643</v>
      </c>
      <c r="C4995" t="s">
        <v>32</v>
      </c>
      <c r="D4995" t="s">
        <v>48</v>
      </c>
      <c r="E4995" t="s">
        <v>24</v>
      </c>
      <c r="F4995">
        <v>64</v>
      </c>
      <c r="G4995" t="str">
        <f t="shared" si="78"/>
        <v>50+</v>
      </c>
      <c r="H4995" t="s">
        <v>44</v>
      </c>
      <c r="I4995" t="s">
        <v>26</v>
      </c>
      <c r="J4995">
        <v>371724.35</v>
      </c>
      <c r="K4995">
        <v>504994</v>
      </c>
      <c r="L4995" t="s">
        <v>27</v>
      </c>
      <c r="M4995">
        <v>139670.66</v>
      </c>
      <c r="N4995" t="s">
        <v>2</v>
      </c>
      <c r="O4995" s="1">
        <v>44750</v>
      </c>
      <c r="P4995" t="s">
        <v>35</v>
      </c>
      <c r="Q4995">
        <v>1279580.19</v>
      </c>
      <c r="R4995">
        <v>417</v>
      </c>
      <c r="S4995" t="s">
        <v>50</v>
      </c>
      <c r="T4995" t="s">
        <v>31</v>
      </c>
      <c r="U4995" t="s">
        <v>31</v>
      </c>
      <c r="V4995">
        <v>2018</v>
      </c>
      <c r="W4995">
        <v>21</v>
      </c>
      <c r="X4995" t="s">
        <v>78</v>
      </c>
    </row>
    <row r="4996" spans="1:24" x14ac:dyDescent="0.35">
      <c r="A4996">
        <v>104995</v>
      </c>
      <c r="B4996">
        <v>2918140547</v>
      </c>
      <c r="C4996" t="s">
        <v>22</v>
      </c>
      <c r="D4996" t="s">
        <v>23</v>
      </c>
      <c r="E4996" t="s">
        <v>24</v>
      </c>
      <c r="F4996">
        <v>69</v>
      </c>
      <c r="G4996" t="str">
        <f t="shared" si="78"/>
        <v>50+</v>
      </c>
      <c r="H4996" t="s">
        <v>53</v>
      </c>
      <c r="I4996" t="s">
        <v>54</v>
      </c>
      <c r="J4996">
        <v>127708.89</v>
      </c>
      <c r="K4996">
        <v>504995</v>
      </c>
      <c r="L4996" t="s">
        <v>57</v>
      </c>
      <c r="M4996">
        <v>166926.21</v>
      </c>
      <c r="N4996" t="s">
        <v>2</v>
      </c>
      <c r="O4996" s="1">
        <v>44973</v>
      </c>
      <c r="P4996" t="s">
        <v>30</v>
      </c>
      <c r="Q4996">
        <v>1602481.6</v>
      </c>
      <c r="R4996">
        <v>624</v>
      </c>
      <c r="S4996" t="s">
        <v>50</v>
      </c>
      <c r="T4996" t="s">
        <v>31</v>
      </c>
      <c r="U4996" t="s">
        <v>31</v>
      </c>
      <c r="V4996">
        <v>2006</v>
      </c>
      <c r="W4996">
        <v>0</v>
      </c>
      <c r="X4996" t="s">
        <v>73</v>
      </c>
    </row>
    <row r="4997" spans="1:24" x14ac:dyDescent="0.35">
      <c r="A4997">
        <v>104996</v>
      </c>
      <c r="B4997">
        <v>4073318941</v>
      </c>
      <c r="C4997" t="s">
        <v>33</v>
      </c>
      <c r="D4997" t="s">
        <v>36</v>
      </c>
      <c r="E4997" t="s">
        <v>43</v>
      </c>
      <c r="F4997">
        <v>57</v>
      </c>
      <c r="G4997" t="str">
        <f t="shared" si="78"/>
        <v>50+</v>
      </c>
      <c r="H4997" t="s">
        <v>37</v>
      </c>
      <c r="I4997" t="s">
        <v>54</v>
      </c>
      <c r="J4997">
        <v>170003.57</v>
      </c>
      <c r="K4997">
        <v>504996</v>
      </c>
      <c r="L4997" t="s">
        <v>57</v>
      </c>
      <c r="M4997">
        <v>114981.34</v>
      </c>
      <c r="N4997" t="s">
        <v>2</v>
      </c>
      <c r="O4997" s="1">
        <v>44889</v>
      </c>
      <c r="P4997" t="s">
        <v>52</v>
      </c>
      <c r="Q4997">
        <v>1401578.5</v>
      </c>
      <c r="R4997">
        <v>307</v>
      </c>
      <c r="S4997" t="s">
        <v>30</v>
      </c>
      <c r="T4997" t="s">
        <v>31</v>
      </c>
      <c r="U4997" t="s">
        <v>47</v>
      </c>
      <c r="V4997">
        <v>2011</v>
      </c>
      <c r="W4997">
        <v>61</v>
      </c>
      <c r="X4997" t="s">
        <v>82</v>
      </c>
    </row>
    <row r="4998" spans="1:24" x14ac:dyDescent="0.35">
      <c r="A4998">
        <v>104997</v>
      </c>
      <c r="B4998">
        <v>4587613932</v>
      </c>
      <c r="C4998" t="s">
        <v>41</v>
      </c>
      <c r="D4998" t="s">
        <v>33</v>
      </c>
      <c r="E4998" t="s">
        <v>43</v>
      </c>
      <c r="F4998">
        <v>35</v>
      </c>
      <c r="G4998" t="str">
        <f t="shared" si="78"/>
        <v>26-35</v>
      </c>
      <c r="H4998" t="s">
        <v>25</v>
      </c>
      <c r="I4998" t="s">
        <v>54</v>
      </c>
      <c r="J4998">
        <v>280671.5</v>
      </c>
      <c r="K4998">
        <v>504997</v>
      </c>
      <c r="L4998" t="s">
        <v>57</v>
      </c>
      <c r="M4998">
        <v>45777.46</v>
      </c>
      <c r="N4998" t="s">
        <v>2</v>
      </c>
      <c r="O4998" s="1">
        <v>44810</v>
      </c>
      <c r="P4998" t="s">
        <v>35</v>
      </c>
      <c r="Q4998">
        <v>1688853.97</v>
      </c>
      <c r="R4998">
        <v>711</v>
      </c>
      <c r="S4998" t="s">
        <v>46</v>
      </c>
      <c r="T4998" t="s">
        <v>31</v>
      </c>
      <c r="U4998" t="s">
        <v>31</v>
      </c>
      <c r="V4998">
        <v>2012</v>
      </c>
      <c r="W4998">
        <v>10</v>
      </c>
      <c r="X4998" t="s">
        <v>80</v>
      </c>
    </row>
    <row r="4999" spans="1:24" x14ac:dyDescent="0.35">
      <c r="A4999">
        <v>104998</v>
      </c>
      <c r="B4999">
        <v>8409218532</v>
      </c>
      <c r="C4999" t="s">
        <v>22</v>
      </c>
      <c r="D4999" t="s">
        <v>23</v>
      </c>
      <c r="E4999" t="s">
        <v>43</v>
      </c>
      <c r="F4999">
        <v>64</v>
      </c>
      <c r="G4999" t="str">
        <f t="shared" si="78"/>
        <v>50+</v>
      </c>
      <c r="H4999" t="s">
        <v>44</v>
      </c>
      <c r="I4999" t="s">
        <v>54</v>
      </c>
      <c r="J4999">
        <v>220051.58</v>
      </c>
      <c r="K4999">
        <v>504998</v>
      </c>
      <c r="L4999" t="s">
        <v>39</v>
      </c>
      <c r="M4999">
        <v>78973.100000000006</v>
      </c>
      <c r="N4999" t="s">
        <v>34</v>
      </c>
      <c r="O4999" s="1">
        <v>45103</v>
      </c>
      <c r="P4999" t="s">
        <v>45</v>
      </c>
      <c r="Q4999">
        <v>789515.51</v>
      </c>
      <c r="R4999">
        <v>750</v>
      </c>
      <c r="S4999" t="s">
        <v>50</v>
      </c>
      <c r="T4999" t="s">
        <v>31</v>
      </c>
      <c r="U4999" t="s">
        <v>47</v>
      </c>
      <c r="V4999">
        <v>2010</v>
      </c>
      <c r="W4999">
        <v>54</v>
      </c>
      <c r="X4999" t="s">
        <v>77</v>
      </c>
    </row>
    <row r="5000" spans="1:24" x14ac:dyDescent="0.35">
      <c r="A5000">
        <v>104999</v>
      </c>
      <c r="B5000">
        <v>6019535328</v>
      </c>
      <c r="C5000" t="s">
        <v>36</v>
      </c>
      <c r="D5000" t="s">
        <v>51</v>
      </c>
      <c r="E5000" t="s">
        <v>24</v>
      </c>
      <c r="F5000">
        <v>25</v>
      </c>
      <c r="G5000" t="str">
        <f t="shared" si="78"/>
        <v>18-25</v>
      </c>
      <c r="H5000" t="s">
        <v>25</v>
      </c>
      <c r="I5000" t="s">
        <v>54</v>
      </c>
      <c r="J5000">
        <v>361274.13</v>
      </c>
      <c r="K5000">
        <v>504999</v>
      </c>
      <c r="L5000" t="s">
        <v>39</v>
      </c>
      <c r="M5000">
        <v>125296.45</v>
      </c>
      <c r="N5000" t="s">
        <v>34</v>
      </c>
      <c r="O5000" s="1">
        <v>45212</v>
      </c>
      <c r="P5000" t="s">
        <v>35</v>
      </c>
      <c r="Q5000">
        <v>842566.45</v>
      </c>
      <c r="R5000">
        <v>463</v>
      </c>
      <c r="S5000" t="s">
        <v>30</v>
      </c>
      <c r="T5000" t="s">
        <v>31</v>
      </c>
      <c r="U5000" t="s">
        <v>47</v>
      </c>
      <c r="V5000">
        <v>2009</v>
      </c>
      <c r="W5000">
        <v>67</v>
      </c>
      <c r="X5000" t="s">
        <v>81</v>
      </c>
    </row>
    <row r="5001" spans="1:24" x14ac:dyDescent="0.35">
      <c r="A5001">
        <v>105000</v>
      </c>
      <c r="B5001">
        <v>7845635690</v>
      </c>
      <c r="C5001" t="s">
        <v>32</v>
      </c>
      <c r="D5001" t="s">
        <v>58</v>
      </c>
      <c r="E5001" t="s">
        <v>43</v>
      </c>
      <c r="F5001">
        <v>51</v>
      </c>
      <c r="G5001" t="str">
        <f t="shared" si="78"/>
        <v>50+</v>
      </c>
      <c r="H5001" t="s">
        <v>25</v>
      </c>
      <c r="I5001" t="s">
        <v>54</v>
      </c>
      <c r="J5001">
        <v>400513.42</v>
      </c>
      <c r="K5001">
        <v>505000</v>
      </c>
      <c r="L5001" t="s">
        <v>57</v>
      </c>
      <c r="M5001">
        <v>6606.76</v>
      </c>
      <c r="N5001" t="s">
        <v>34</v>
      </c>
      <c r="O5001" s="1">
        <v>45152</v>
      </c>
      <c r="P5001" t="s">
        <v>35</v>
      </c>
      <c r="Q5001">
        <v>377168.67</v>
      </c>
      <c r="R5001">
        <v>424</v>
      </c>
      <c r="S5001" t="s">
        <v>50</v>
      </c>
      <c r="T5001" t="s">
        <v>47</v>
      </c>
      <c r="U5001" t="s">
        <v>47</v>
      </c>
      <c r="V5001">
        <v>2015</v>
      </c>
      <c r="W5001">
        <v>59</v>
      </c>
      <c r="X5001" t="s">
        <v>79</v>
      </c>
    </row>
    <row r="5002" spans="1:24" x14ac:dyDescent="0.35">
      <c r="A5002">
        <v>105001</v>
      </c>
      <c r="B5002">
        <v>9924251200</v>
      </c>
      <c r="C5002" t="s">
        <v>55</v>
      </c>
      <c r="D5002" t="s">
        <v>58</v>
      </c>
      <c r="E5002" t="s">
        <v>24</v>
      </c>
      <c r="F5002">
        <v>60</v>
      </c>
      <c r="G5002" t="str">
        <f t="shared" si="78"/>
        <v>50+</v>
      </c>
      <c r="H5002" t="s">
        <v>49</v>
      </c>
      <c r="I5002" t="s">
        <v>54</v>
      </c>
      <c r="J5002">
        <v>264476.99</v>
      </c>
      <c r="K5002">
        <v>505001</v>
      </c>
      <c r="L5002" t="s">
        <v>56</v>
      </c>
      <c r="M5002">
        <v>18935.490000000002</v>
      </c>
      <c r="N5002" t="s">
        <v>2</v>
      </c>
      <c r="O5002" s="1">
        <v>44962</v>
      </c>
      <c r="P5002" t="s">
        <v>45</v>
      </c>
      <c r="Q5002">
        <v>1031416.24</v>
      </c>
      <c r="R5002">
        <v>459</v>
      </c>
      <c r="S5002" t="s">
        <v>46</v>
      </c>
      <c r="T5002" t="s">
        <v>31</v>
      </c>
      <c r="U5002" t="s">
        <v>31</v>
      </c>
      <c r="V5002">
        <v>2007</v>
      </c>
      <c r="W5002">
        <v>74</v>
      </c>
      <c r="X5002" t="s">
        <v>73</v>
      </c>
    </row>
    <row r="5003" spans="1:24" x14ac:dyDescent="0.35">
      <c r="A5003">
        <v>105002</v>
      </c>
      <c r="B5003">
        <v>2604748625</v>
      </c>
      <c r="C5003" t="s">
        <v>33</v>
      </c>
      <c r="D5003" t="s">
        <v>58</v>
      </c>
      <c r="E5003" t="s">
        <v>43</v>
      </c>
      <c r="F5003">
        <v>25</v>
      </c>
      <c r="G5003" t="str">
        <f t="shared" si="78"/>
        <v>18-25</v>
      </c>
      <c r="H5003" t="s">
        <v>53</v>
      </c>
      <c r="I5003" t="s">
        <v>38</v>
      </c>
      <c r="J5003">
        <v>197584.22</v>
      </c>
      <c r="K5003">
        <v>505002</v>
      </c>
      <c r="L5003" t="s">
        <v>27</v>
      </c>
      <c r="M5003">
        <v>191643.35</v>
      </c>
      <c r="N5003" t="s">
        <v>34</v>
      </c>
      <c r="O5003" s="1">
        <v>44809</v>
      </c>
      <c r="P5003" t="s">
        <v>35</v>
      </c>
      <c r="Q5003">
        <v>803114.28</v>
      </c>
      <c r="R5003">
        <v>512</v>
      </c>
      <c r="S5003" t="s">
        <v>46</v>
      </c>
      <c r="T5003" t="s">
        <v>31</v>
      </c>
      <c r="U5003" t="s">
        <v>47</v>
      </c>
      <c r="V5003">
        <v>2013</v>
      </c>
      <c r="W5003">
        <v>55</v>
      </c>
      <c r="X5003" t="s">
        <v>80</v>
      </c>
    </row>
    <row r="5004" spans="1:24" x14ac:dyDescent="0.35">
      <c r="A5004">
        <v>105003</v>
      </c>
      <c r="B5004">
        <v>3958233977</v>
      </c>
      <c r="C5004" t="s">
        <v>41</v>
      </c>
      <c r="D5004" t="s">
        <v>33</v>
      </c>
      <c r="E5004" t="s">
        <v>43</v>
      </c>
      <c r="F5004">
        <v>46</v>
      </c>
      <c r="G5004" t="str">
        <f t="shared" si="78"/>
        <v>36-50</v>
      </c>
      <c r="H5004" t="s">
        <v>25</v>
      </c>
      <c r="I5004" t="s">
        <v>38</v>
      </c>
      <c r="J5004">
        <v>456011.15</v>
      </c>
      <c r="K5004">
        <v>505003</v>
      </c>
      <c r="L5004" t="s">
        <v>56</v>
      </c>
      <c r="M5004">
        <v>135738.63</v>
      </c>
      <c r="N5004" t="s">
        <v>28</v>
      </c>
      <c r="O5004" s="1">
        <v>45440</v>
      </c>
      <c r="P5004" t="s">
        <v>29</v>
      </c>
      <c r="Q5004">
        <v>1329692.33</v>
      </c>
      <c r="R5004">
        <v>511</v>
      </c>
      <c r="S5004" t="s">
        <v>50</v>
      </c>
      <c r="T5004" t="s">
        <v>31</v>
      </c>
      <c r="U5004" t="s">
        <v>31</v>
      </c>
      <c r="V5004">
        <v>2009</v>
      </c>
      <c r="W5004">
        <v>61</v>
      </c>
      <c r="X5004" t="s">
        <v>76</v>
      </c>
    </row>
    <row r="5005" spans="1:24" x14ac:dyDescent="0.35">
      <c r="A5005">
        <v>105004</v>
      </c>
      <c r="B5005">
        <v>5328399176</v>
      </c>
      <c r="C5005" t="s">
        <v>22</v>
      </c>
      <c r="D5005" t="s">
        <v>48</v>
      </c>
      <c r="E5005" t="s">
        <v>24</v>
      </c>
      <c r="F5005">
        <v>30</v>
      </c>
      <c r="G5005" t="str">
        <f t="shared" si="78"/>
        <v>26-35</v>
      </c>
      <c r="H5005" t="s">
        <v>44</v>
      </c>
      <c r="I5005" t="s">
        <v>26</v>
      </c>
      <c r="J5005">
        <v>375174.64</v>
      </c>
      <c r="K5005">
        <v>505004</v>
      </c>
      <c r="L5005" t="s">
        <v>56</v>
      </c>
      <c r="M5005">
        <v>139429.79</v>
      </c>
      <c r="N5005" t="s">
        <v>2</v>
      </c>
      <c r="O5005" s="1">
        <v>44847</v>
      </c>
      <c r="P5005" t="s">
        <v>52</v>
      </c>
      <c r="Q5005">
        <v>1205844.55</v>
      </c>
      <c r="R5005">
        <v>725</v>
      </c>
      <c r="S5005" t="s">
        <v>30</v>
      </c>
      <c r="T5005" t="s">
        <v>31</v>
      </c>
      <c r="U5005" t="s">
        <v>47</v>
      </c>
      <c r="V5005">
        <v>2010</v>
      </c>
      <c r="W5005">
        <v>117</v>
      </c>
      <c r="X5005" t="s">
        <v>81</v>
      </c>
    </row>
    <row r="5006" spans="1:24" x14ac:dyDescent="0.35">
      <c r="A5006">
        <v>105005</v>
      </c>
      <c r="B5006">
        <v>4234031407</v>
      </c>
      <c r="C5006" t="s">
        <v>32</v>
      </c>
      <c r="D5006" t="s">
        <v>55</v>
      </c>
      <c r="E5006" t="s">
        <v>24</v>
      </c>
      <c r="F5006">
        <v>18</v>
      </c>
      <c r="G5006" t="str">
        <f t="shared" si="78"/>
        <v>18-25</v>
      </c>
      <c r="H5006" t="s">
        <v>53</v>
      </c>
      <c r="I5006" t="s">
        <v>26</v>
      </c>
      <c r="J5006">
        <v>336948.15</v>
      </c>
      <c r="K5006">
        <v>505005</v>
      </c>
      <c r="L5006" t="s">
        <v>39</v>
      </c>
      <c r="M5006">
        <v>20590.43</v>
      </c>
      <c r="N5006" t="s">
        <v>2</v>
      </c>
      <c r="O5006" s="1">
        <v>44943</v>
      </c>
      <c r="P5006" t="s">
        <v>29</v>
      </c>
      <c r="Q5006">
        <v>1714931.35</v>
      </c>
      <c r="R5006">
        <v>749</v>
      </c>
      <c r="S5006" t="s">
        <v>46</v>
      </c>
      <c r="T5006" t="s">
        <v>31</v>
      </c>
      <c r="U5006" t="s">
        <v>31</v>
      </c>
      <c r="V5006">
        <v>2015</v>
      </c>
      <c r="W5006">
        <v>16</v>
      </c>
      <c r="X5006" t="s">
        <v>72</v>
      </c>
    </row>
    <row r="5007" spans="1:24" x14ac:dyDescent="0.35">
      <c r="A5007">
        <v>105006</v>
      </c>
      <c r="B5007">
        <v>9943621486</v>
      </c>
      <c r="C5007" t="s">
        <v>55</v>
      </c>
      <c r="D5007" t="s">
        <v>23</v>
      </c>
      <c r="E5007" t="s">
        <v>43</v>
      </c>
      <c r="F5007">
        <v>46</v>
      </c>
      <c r="G5007" t="str">
        <f t="shared" si="78"/>
        <v>36-50</v>
      </c>
      <c r="H5007" t="s">
        <v>44</v>
      </c>
      <c r="I5007" t="s">
        <v>38</v>
      </c>
      <c r="J5007">
        <v>29592.37</v>
      </c>
      <c r="K5007">
        <v>505006</v>
      </c>
      <c r="L5007" t="s">
        <v>27</v>
      </c>
      <c r="M5007">
        <v>46666.49</v>
      </c>
      <c r="N5007" t="s">
        <v>2</v>
      </c>
      <c r="O5007" s="1">
        <v>45441</v>
      </c>
      <c r="P5007" t="s">
        <v>29</v>
      </c>
      <c r="Q5007">
        <v>336584.31</v>
      </c>
      <c r="R5007">
        <v>316</v>
      </c>
      <c r="S5007" t="s">
        <v>46</v>
      </c>
      <c r="T5007" t="s">
        <v>31</v>
      </c>
      <c r="U5007" t="s">
        <v>31</v>
      </c>
      <c r="V5007">
        <v>2018</v>
      </c>
      <c r="W5007">
        <v>63</v>
      </c>
      <c r="X5007" t="s">
        <v>76</v>
      </c>
    </row>
    <row r="5008" spans="1:24" x14ac:dyDescent="0.35">
      <c r="A5008">
        <v>105007</v>
      </c>
      <c r="B5008">
        <v>1011601645</v>
      </c>
      <c r="C5008" t="s">
        <v>32</v>
      </c>
      <c r="D5008" t="s">
        <v>33</v>
      </c>
      <c r="E5008" t="s">
        <v>24</v>
      </c>
      <c r="F5008">
        <v>67</v>
      </c>
      <c r="G5008" t="str">
        <f t="shared" si="78"/>
        <v>50+</v>
      </c>
      <c r="H5008" t="s">
        <v>25</v>
      </c>
      <c r="I5008" t="s">
        <v>38</v>
      </c>
      <c r="J5008">
        <v>264394.23</v>
      </c>
      <c r="K5008">
        <v>505007</v>
      </c>
      <c r="L5008" t="s">
        <v>57</v>
      </c>
      <c r="M5008">
        <v>78290.259999999995</v>
      </c>
      <c r="N5008" t="s">
        <v>2</v>
      </c>
      <c r="O5008" s="1">
        <v>44577</v>
      </c>
      <c r="P5008" t="s">
        <v>52</v>
      </c>
      <c r="Q5008">
        <v>1830892.83</v>
      </c>
      <c r="R5008">
        <v>727</v>
      </c>
      <c r="S5008" t="s">
        <v>46</v>
      </c>
      <c r="T5008" t="s">
        <v>47</v>
      </c>
      <c r="U5008" t="s">
        <v>47</v>
      </c>
      <c r="V5008">
        <v>2013</v>
      </c>
      <c r="W5008">
        <v>116</v>
      </c>
      <c r="X5008" t="s">
        <v>72</v>
      </c>
    </row>
    <row r="5009" spans="1:24" x14ac:dyDescent="0.35">
      <c r="A5009">
        <v>105008</v>
      </c>
      <c r="B5009">
        <v>1727274796</v>
      </c>
      <c r="C5009" t="s">
        <v>41</v>
      </c>
      <c r="D5009" t="s">
        <v>51</v>
      </c>
      <c r="E5009" t="s">
        <v>43</v>
      </c>
      <c r="F5009">
        <v>54</v>
      </c>
      <c r="G5009" t="str">
        <f t="shared" si="78"/>
        <v>50+</v>
      </c>
      <c r="H5009" t="s">
        <v>53</v>
      </c>
      <c r="I5009" t="s">
        <v>38</v>
      </c>
      <c r="J5009">
        <v>61629.51</v>
      </c>
      <c r="K5009">
        <v>505008</v>
      </c>
      <c r="L5009" t="s">
        <v>39</v>
      </c>
      <c r="M5009">
        <v>41126.410000000003</v>
      </c>
      <c r="N5009" t="s">
        <v>40</v>
      </c>
      <c r="O5009" s="1">
        <v>44579</v>
      </c>
      <c r="P5009" t="s">
        <v>29</v>
      </c>
      <c r="Q5009">
        <v>441050.21</v>
      </c>
      <c r="R5009">
        <v>376</v>
      </c>
      <c r="S5009" t="s">
        <v>50</v>
      </c>
      <c r="T5009" t="s">
        <v>31</v>
      </c>
      <c r="U5009" t="s">
        <v>47</v>
      </c>
      <c r="V5009">
        <v>2023</v>
      </c>
      <c r="W5009">
        <v>17</v>
      </c>
      <c r="X5009" t="s">
        <v>72</v>
      </c>
    </row>
    <row r="5010" spans="1:24" x14ac:dyDescent="0.35">
      <c r="A5010">
        <v>105009</v>
      </c>
      <c r="B5010">
        <v>8868337371</v>
      </c>
      <c r="C5010" t="s">
        <v>36</v>
      </c>
      <c r="D5010" t="s">
        <v>48</v>
      </c>
      <c r="E5010" t="s">
        <v>24</v>
      </c>
      <c r="F5010">
        <v>18</v>
      </c>
      <c r="G5010" t="str">
        <f t="shared" si="78"/>
        <v>18-25</v>
      </c>
      <c r="H5010" t="s">
        <v>37</v>
      </c>
      <c r="I5010" t="s">
        <v>26</v>
      </c>
      <c r="J5010">
        <v>330592.82</v>
      </c>
      <c r="K5010">
        <v>505009</v>
      </c>
      <c r="L5010" t="s">
        <v>27</v>
      </c>
      <c r="M5010">
        <v>161911.1</v>
      </c>
      <c r="N5010" t="s">
        <v>34</v>
      </c>
      <c r="O5010" s="1">
        <v>45295</v>
      </c>
      <c r="P5010" t="s">
        <v>35</v>
      </c>
      <c r="Q5010">
        <v>1441403.34</v>
      </c>
      <c r="R5010">
        <v>589</v>
      </c>
      <c r="S5010" t="s">
        <v>50</v>
      </c>
      <c r="T5010" t="s">
        <v>47</v>
      </c>
      <c r="U5010" t="s">
        <v>31</v>
      </c>
      <c r="V5010">
        <v>2013</v>
      </c>
      <c r="W5010">
        <v>101</v>
      </c>
      <c r="X5010" t="s">
        <v>72</v>
      </c>
    </row>
    <row r="5011" spans="1:24" x14ac:dyDescent="0.35">
      <c r="A5011">
        <v>105010</v>
      </c>
      <c r="B5011">
        <v>3507787696</v>
      </c>
      <c r="C5011" t="s">
        <v>41</v>
      </c>
      <c r="D5011" t="s">
        <v>33</v>
      </c>
      <c r="E5011" t="s">
        <v>43</v>
      </c>
      <c r="F5011">
        <v>61</v>
      </c>
      <c r="G5011" t="str">
        <f t="shared" si="78"/>
        <v>50+</v>
      </c>
      <c r="H5011" t="s">
        <v>25</v>
      </c>
      <c r="I5011" t="s">
        <v>54</v>
      </c>
      <c r="J5011">
        <v>150513.82999999999</v>
      </c>
      <c r="K5011">
        <v>505010</v>
      </c>
      <c r="L5011" t="s">
        <v>57</v>
      </c>
      <c r="M5011">
        <v>121328.23</v>
      </c>
      <c r="N5011" t="s">
        <v>40</v>
      </c>
      <c r="O5011" s="1">
        <v>45202</v>
      </c>
      <c r="P5011" t="s">
        <v>30</v>
      </c>
      <c r="Q5011">
        <v>996484.5</v>
      </c>
      <c r="R5011">
        <v>350</v>
      </c>
      <c r="S5011" t="s">
        <v>50</v>
      </c>
      <c r="T5011" t="s">
        <v>31</v>
      </c>
      <c r="U5011" t="s">
        <v>31</v>
      </c>
      <c r="V5011">
        <v>2014</v>
      </c>
      <c r="W5011">
        <v>52</v>
      </c>
      <c r="X5011" t="s">
        <v>81</v>
      </c>
    </row>
    <row r="5012" spans="1:24" x14ac:dyDescent="0.35">
      <c r="A5012">
        <v>105011</v>
      </c>
      <c r="B5012">
        <v>5613261930</v>
      </c>
      <c r="C5012" t="s">
        <v>41</v>
      </c>
      <c r="D5012" t="s">
        <v>58</v>
      </c>
      <c r="E5012" t="s">
        <v>43</v>
      </c>
      <c r="F5012">
        <v>22</v>
      </c>
      <c r="G5012" t="str">
        <f t="shared" si="78"/>
        <v>18-25</v>
      </c>
      <c r="H5012" t="s">
        <v>25</v>
      </c>
      <c r="I5012" t="s">
        <v>26</v>
      </c>
      <c r="J5012">
        <v>369513.74</v>
      </c>
      <c r="K5012">
        <v>505011</v>
      </c>
      <c r="L5012" t="s">
        <v>56</v>
      </c>
      <c r="M5012">
        <v>39446.5</v>
      </c>
      <c r="N5012" t="s">
        <v>28</v>
      </c>
      <c r="O5012" s="1">
        <v>45120</v>
      </c>
      <c r="P5012" t="s">
        <v>30</v>
      </c>
      <c r="Q5012">
        <v>1405329.93</v>
      </c>
      <c r="R5012">
        <v>654</v>
      </c>
      <c r="S5012" t="s">
        <v>30</v>
      </c>
      <c r="T5012" t="s">
        <v>31</v>
      </c>
      <c r="U5012" t="s">
        <v>47</v>
      </c>
      <c r="V5012">
        <v>2018</v>
      </c>
      <c r="W5012">
        <v>89</v>
      </c>
      <c r="X5012" t="s">
        <v>78</v>
      </c>
    </row>
    <row r="5013" spans="1:24" x14ac:dyDescent="0.35">
      <c r="A5013">
        <v>105012</v>
      </c>
      <c r="B5013">
        <v>3644033191</v>
      </c>
      <c r="C5013" t="s">
        <v>55</v>
      </c>
      <c r="D5013" t="s">
        <v>48</v>
      </c>
      <c r="E5013" t="s">
        <v>24</v>
      </c>
      <c r="F5013">
        <v>65</v>
      </c>
      <c r="G5013" t="str">
        <f t="shared" si="78"/>
        <v>50+</v>
      </c>
      <c r="H5013" t="s">
        <v>49</v>
      </c>
      <c r="I5013" t="s">
        <v>54</v>
      </c>
      <c r="J5013">
        <v>389297.9</v>
      </c>
      <c r="K5013">
        <v>505012</v>
      </c>
      <c r="L5013" t="s">
        <v>27</v>
      </c>
      <c r="M5013">
        <v>154204.46</v>
      </c>
      <c r="N5013" t="s">
        <v>40</v>
      </c>
      <c r="O5013" s="1">
        <v>44728</v>
      </c>
      <c r="P5013" t="s">
        <v>29</v>
      </c>
      <c r="Q5013">
        <v>1072530.95</v>
      </c>
      <c r="R5013">
        <v>611</v>
      </c>
      <c r="S5013" t="s">
        <v>30</v>
      </c>
      <c r="T5013" t="s">
        <v>47</v>
      </c>
      <c r="U5013" t="s">
        <v>47</v>
      </c>
      <c r="V5013">
        <v>2005</v>
      </c>
      <c r="W5013">
        <v>3</v>
      </c>
      <c r="X5013" t="s">
        <v>77</v>
      </c>
    </row>
    <row r="5014" spans="1:24" x14ac:dyDescent="0.35">
      <c r="A5014">
        <v>105013</v>
      </c>
      <c r="B5014">
        <v>1408221434</v>
      </c>
      <c r="C5014" t="s">
        <v>55</v>
      </c>
      <c r="D5014" t="s">
        <v>33</v>
      </c>
      <c r="E5014" t="s">
        <v>43</v>
      </c>
      <c r="F5014">
        <v>67</v>
      </c>
      <c r="G5014" t="str">
        <f t="shared" si="78"/>
        <v>50+</v>
      </c>
      <c r="H5014" t="s">
        <v>44</v>
      </c>
      <c r="I5014" t="s">
        <v>54</v>
      </c>
      <c r="J5014">
        <v>150904.32000000001</v>
      </c>
      <c r="K5014">
        <v>505013</v>
      </c>
      <c r="L5014" t="s">
        <v>39</v>
      </c>
      <c r="M5014">
        <v>108189.95</v>
      </c>
      <c r="N5014" t="s">
        <v>40</v>
      </c>
      <c r="O5014" s="1">
        <v>45049</v>
      </c>
      <c r="P5014" t="s">
        <v>30</v>
      </c>
      <c r="Q5014">
        <v>1304833.8799999999</v>
      </c>
      <c r="R5014">
        <v>314</v>
      </c>
      <c r="S5014" t="s">
        <v>46</v>
      </c>
      <c r="T5014" t="s">
        <v>47</v>
      </c>
      <c r="U5014" t="s">
        <v>31</v>
      </c>
      <c r="V5014">
        <v>2013</v>
      </c>
      <c r="W5014">
        <v>81</v>
      </c>
      <c r="X5014" t="s">
        <v>76</v>
      </c>
    </row>
    <row r="5015" spans="1:24" x14ac:dyDescent="0.35">
      <c r="A5015">
        <v>105014</v>
      </c>
      <c r="B5015">
        <v>9377481781</v>
      </c>
      <c r="C5015" t="s">
        <v>22</v>
      </c>
      <c r="D5015" t="s">
        <v>51</v>
      </c>
      <c r="E5015" t="s">
        <v>43</v>
      </c>
      <c r="F5015">
        <v>19</v>
      </c>
      <c r="G5015" t="str">
        <f t="shared" si="78"/>
        <v>18-25</v>
      </c>
      <c r="H5015" t="s">
        <v>37</v>
      </c>
      <c r="I5015" t="s">
        <v>26</v>
      </c>
      <c r="J5015">
        <v>488157.08</v>
      </c>
      <c r="K5015">
        <v>505014</v>
      </c>
      <c r="L5015" t="s">
        <v>27</v>
      </c>
      <c r="M5015">
        <v>41649.5</v>
      </c>
      <c r="N5015" t="s">
        <v>40</v>
      </c>
      <c r="O5015" s="1">
        <v>44606</v>
      </c>
      <c r="P5015" t="s">
        <v>29</v>
      </c>
      <c r="Q5015">
        <v>1504047.4</v>
      </c>
      <c r="R5015">
        <v>542</v>
      </c>
      <c r="S5015" t="s">
        <v>30</v>
      </c>
      <c r="T5015" t="s">
        <v>47</v>
      </c>
      <c r="U5015" t="s">
        <v>47</v>
      </c>
      <c r="V5015">
        <v>2010</v>
      </c>
      <c r="W5015">
        <v>46</v>
      </c>
      <c r="X5015" t="s">
        <v>73</v>
      </c>
    </row>
    <row r="5016" spans="1:24" x14ac:dyDescent="0.35">
      <c r="A5016">
        <v>105015</v>
      </c>
      <c r="B5016">
        <v>5080515949</v>
      </c>
      <c r="C5016" t="s">
        <v>42</v>
      </c>
      <c r="D5016" t="s">
        <v>36</v>
      </c>
      <c r="E5016" t="s">
        <v>24</v>
      </c>
      <c r="F5016">
        <v>64</v>
      </c>
      <c r="G5016" t="str">
        <f t="shared" si="78"/>
        <v>50+</v>
      </c>
      <c r="H5016" t="s">
        <v>53</v>
      </c>
      <c r="I5016" t="s">
        <v>54</v>
      </c>
      <c r="J5016">
        <v>258830.68</v>
      </c>
      <c r="K5016">
        <v>505015</v>
      </c>
      <c r="L5016" t="s">
        <v>27</v>
      </c>
      <c r="M5016">
        <v>168586.42</v>
      </c>
      <c r="N5016" t="s">
        <v>40</v>
      </c>
      <c r="O5016" s="1">
        <v>45330</v>
      </c>
      <c r="P5016" t="s">
        <v>52</v>
      </c>
      <c r="Q5016">
        <v>386246.03</v>
      </c>
      <c r="R5016">
        <v>800</v>
      </c>
      <c r="S5016" t="s">
        <v>46</v>
      </c>
      <c r="T5016" t="s">
        <v>47</v>
      </c>
      <c r="U5016" t="s">
        <v>31</v>
      </c>
      <c r="V5016">
        <v>2016</v>
      </c>
      <c r="W5016">
        <v>62</v>
      </c>
      <c r="X5016" t="s">
        <v>73</v>
      </c>
    </row>
    <row r="5017" spans="1:24" x14ac:dyDescent="0.35">
      <c r="A5017">
        <v>105016</v>
      </c>
      <c r="B5017">
        <v>6065678734</v>
      </c>
      <c r="C5017" t="s">
        <v>41</v>
      </c>
      <c r="D5017" t="s">
        <v>48</v>
      </c>
      <c r="E5017" t="s">
        <v>24</v>
      </c>
      <c r="F5017">
        <v>39</v>
      </c>
      <c r="G5017" t="str">
        <f t="shared" si="78"/>
        <v>36-50</v>
      </c>
      <c r="H5017" t="s">
        <v>25</v>
      </c>
      <c r="I5017" t="s">
        <v>26</v>
      </c>
      <c r="J5017">
        <v>109717.28</v>
      </c>
      <c r="K5017">
        <v>505016</v>
      </c>
      <c r="L5017" t="s">
        <v>39</v>
      </c>
      <c r="M5017">
        <v>42071.87</v>
      </c>
      <c r="N5017" t="s">
        <v>34</v>
      </c>
      <c r="O5017" s="1">
        <v>44597</v>
      </c>
      <c r="P5017" t="s">
        <v>45</v>
      </c>
      <c r="Q5017">
        <v>684701.97</v>
      </c>
      <c r="R5017">
        <v>816</v>
      </c>
      <c r="S5017" t="s">
        <v>46</v>
      </c>
      <c r="T5017" t="s">
        <v>31</v>
      </c>
      <c r="U5017" t="s">
        <v>47</v>
      </c>
      <c r="V5017">
        <v>2013</v>
      </c>
      <c r="W5017">
        <v>50</v>
      </c>
      <c r="X5017" t="s">
        <v>73</v>
      </c>
    </row>
    <row r="5018" spans="1:24" x14ac:dyDescent="0.35">
      <c r="A5018">
        <v>105017</v>
      </c>
      <c r="B5018">
        <v>9699115597</v>
      </c>
      <c r="C5018" t="s">
        <v>55</v>
      </c>
      <c r="D5018" t="s">
        <v>58</v>
      </c>
      <c r="E5018" t="s">
        <v>43</v>
      </c>
      <c r="F5018">
        <v>47</v>
      </c>
      <c r="G5018" t="str">
        <f t="shared" si="78"/>
        <v>36-50</v>
      </c>
      <c r="H5018" t="s">
        <v>25</v>
      </c>
      <c r="I5018" t="s">
        <v>38</v>
      </c>
      <c r="J5018">
        <v>387823.21</v>
      </c>
      <c r="K5018">
        <v>505017</v>
      </c>
      <c r="L5018" t="s">
        <v>39</v>
      </c>
      <c r="M5018">
        <v>138156.53</v>
      </c>
      <c r="N5018" t="s">
        <v>34</v>
      </c>
      <c r="O5018" s="1">
        <v>45062</v>
      </c>
      <c r="P5018" t="s">
        <v>29</v>
      </c>
      <c r="Q5018">
        <v>1734464.09</v>
      </c>
      <c r="R5018">
        <v>565</v>
      </c>
      <c r="S5018" t="s">
        <v>46</v>
      </c>
      <c r="T5018" t="s">
        <v>31</v>
      </c>
      <c r="U5018" t="s">
        <v>47</v>
      </c>
      <c r="V5018">
        <v>2019</v>
      </c>
      <c r="W5018">
        <v>10</v>
      </c>
      <c r="X5018" t="s">
        <v>76</v>
      </c>
    </row>
    <row r="5019" spans="1:24" x14ac:dyDescent="0.35">
      <c r="A5019">
        <v>105018</v>
      </c>
      <c r="B5019">
        <v>5464229952</v>
      </c>
      <c r="C5019" t="s">
        <v>41</v>
      </c>
      <c r="D5019" t="s">
        <v>55</v>
      </c>
      <c r="E5019" t="s">
        <v>24</v>
      </c>
      <c r="F5019">
        <v>28</v>
      </c>
      <c r="G5019" t="str">
        <f t="shared" si="78"/>
        <v>26-35</v>
      </c>
      <c r="H5019" t="s">
        <v>37</v>
      </c>
      <c r="I5019" t="s">
        <v>38</v>
      </c>
      <c r="J5019">
        <v>380610.91</v>
      </c>
      <c r="K5019">
        <v>505018</v>
      </c>
      <c r="L5019" t="s">
        <v>39</v>
      </c>
      <c r="M5019">
        <v>80041.899999999994</v>
      </c>
      <c r="N5019" t="s">
        <v>40</v>
      </c>
      <c r="O5019" s="1">
        <v>45008</v>
      </c>
      <c r="P5019" t="s">
        <v>45</v>
      </c>
      <c r="Q5019">
        <v>1672222.25</v>
      </c>
      <c r="R5019">
        <v>384</v>
      </c>
      <c r="S5019" t="s">
        <v>46</v>
      </c>
      <c r="T5019" t="s">
        <v>31</v>
      </c>
      <c r="U5019" t="s">
        <v>31</v>
      </c>
      <c r="V5019">
        <v>2023</v>
      </c>
      <c r="W5019">
        <v>99</v>
      </c>
      <c r="X5019" t="s">
        <v>74</v>
      </c>
    </row>
    <row r="5020" spans="1:24" x14ac:dyDescent="0.35">
      <c r="A5020">
        <v>105019</v>
      </c>
      <c r="B5020">
        <v>7818314178</v>
      </c>
      <c r="C5020" t="s">
        <v>41</v>
      </c>
      <c r="D5020" t="s">
        <v>33</v>
      </c>
      <c r="E5020" t="s">
        <v>43</v>
      </c>
      <c r="F5020">
        <v>46</v>
      </c>
      <c r="G5020" t="str">
        <f t="shared" si="78"/>
        <v>36-50</v>
      </c>
      <c r="H5020" t="s">
        <v>25</v>
      </c>
      <c r="I5020" t="s">
        <v>26</v>
      </c>
      <c r="J5020">
        <v>207533.14</v>
      </c>
      <c r="K5020">
        <v>505019</v>
      </c>
      <c r="L5020" t="s">
        <v>56</v>
      </c>
      <c r="M5020">
        <v>149917.23000000001</v>
      </c>
      <c r="N5020" t="s">
        <v>40</v>
      </c>
      <c r="O5020" s="1">
        <v>44778</v>
      </c>
      <c r="P5020" t="s">
        <v>35</v>
      </c>
      <c r="Q5020">
        <v>1362201.79</v>
      </c>
      <c r="R5020">
        <v>357</v>
      </c>
      <c r="S5020" t="s">
        <v>50</v>
      </c>
      <c r="T5020" t="s">
        <v>31</v>
      </c>
      <c r="U5020" t="s">
        <v>31</v>
      </c>
      <c r="V5020">
        <v>2020</v>
      </c>
      <c r="W5020">
        <v>9</v>
      </c>
      <c r="X5020" t="s">
        <v>79</v>
      </c>
    </row>
    <row r="5021" spans="1:24" x14ac:dyDescent="0.35">
      <c r="A5021">
        <v>105020</v>
      </c>
      <c r="B5021">
        <v>1264749867</v>
      </c>
      <c r="C5021" t="s">
        <v>55</v>
      </c>
      <c r="D5021" t="s">
        <v>58</v>
      </c>
      <c r="E5021" t="s">
        <v>43</v>
      </c>
      <c r="F5021">
        <v>59</v>
      </c>
      <c r="G5021" t="str">
        <f t="shared" si="78"/>
        <v>50+</v>
      </c>
      <c r="H5021" t="s">
        <v>44</v>
      </c>
      <c r="I5021" t="s">
        <v>26</v>
      </c>
      <c r="J5021">
        <v>329647.52</v>
      </c>
      <c r="K5021">
        <v>505020</v>
      </c>
      <c r="L5021" t="s">
        <v>57</v>
      </c>
      <c r="M5021">
        <v>84749.92</v>
      </c>
      <c r="N5021" t="s">
        <v>28</v>
      </c>
      <c r="O5021" s="1">
        <v>45437</v>
      </c>
      <c r="P5021" t="s">
        <v>52</v>
      </c>
      <c r="Q5021">
        <v>610640.9</v>
      </c>
      <c r="R5021">
        <v>707</v>
      </c>
      <c r="S5021" t="s">
        <v>30</v>
      </c>
      <c r="T5021" t="s">
        <v>31</v>
      </c>
      <c r="U5021" t="s">
        <v>31</v>
      </c>
      <c r="V5021">
        <v>2022</v>
      </c>
      <c r="W5021">
        <v>8</v>
      </c>
      <c r="X5021" t="s">
        <v>76</v>
      </c>
    </row>
    <row r="5022" spans="1:24" x14ac:dyDescent="0.35">
      <c r="A5022">
        <v>105021</v>
      </c>
      <c r="B5022">
        <v>1609598511</v>
      </c>
      <c r="C5022" t="s">
        <v>36</v>
      </c>
      <c r="D5022" t="s">
        <v>33</v>
      </c>
      <c r="E5022" t="s">
        <v>24</v>
      </c>
      <c r="F5022">
        <v>20</v>
      </c>
      <c r="G5022" t="str">
        <f t="shared" si="78"/>
        <v>18-25</v>
      </c>
      <c r="H5022" t="s">
        <v>53</v>
      </c>
      <c r="I5022" t="s">
        <v>26</v>
      </c>
      <c r="J5022">
        <v>11841.59</v>
      </c>
      <c r="K5022">
        <v>505021</v>
      </c>
      <c r="L5022" t="s">
        <v>39</v>
      </c>
      <c r="M5022">
        <v>57394.79</v>
      </c>
      <c r="N5022" t="s">
        <v>28</v>
      </c>
      <c r="O5022" s="1">
        <v>45250</v>
      </c>
      <c r="P5022" t="s">
        <v>30</v>
      </c>
      <c r="Q5022">
        <v>412528.09</v>
      </c>
      <c r="R5022">
        <v>576</v>
      </c>
      <c r="S5022" t="s">
        <v>30</v>
      </c>
      <c r="T5022" t="s">
        <v>47</v>
      </c>
      <c r="U5022" t="s">
        <v>47</v>
      </c>
      <c r="V5022">
        <v>2009</v>
      </c>
      <c r="W5022">
        <v>30</v>
      </c>
      <c r="X5022" t="s">
        <v>82</v>
      </c>
    </row>
    <row r="5023" spans="1:24" x14ac:dyDescent="0.35">
      <c r="A5023">
        <v>105022</v>
      </c>
      <c r="B5023">
        <v>1939482556</v>
      </c>
      <c r="C5023" t="s">
        <v>36</v>
      </c>
      <c r="D5023" t="s">
        <v>58</v>
      </c>
      <c r="E5023" t="s">
        <v>43</v>
      </c>
      <c r="F5023">
        <v>62</v>
      </c>
      <c r="G5023" t="str">
        <f t="shared" si="78"/>
        <v>50+</v>
      </c>
      <c r="H5023" t="s">
        <v>37</v>
      </c>
      <c r="I5023" t="s">
        <v>26</v>
      </c>
      <c r="J5023">
        <v>146323.71</v>
      </c>
      <c r="K5023">
        <v>505022</v>
      </c>
      <c r="L5023" t="s">
        <v>56</v>
      </c>
      <c r="M5023">
        <v>192204.98</v>
      </c>
      <c r="N5023" t="s">
        <v>2</v>
      </c>
      <c r="O5023" s="1">
        <v>44708</v>
      </c>
      <c r="P5023" t="s">
        <v>29</v>
      </c>
      <c r="Q5023">
        <v>97070.58</v>
      </c>
      <c r="R5023">
        <v>852</v>
      </c>
      <c r="S5023" t="s">
        <v>50</v>
      </c>
      <c r="T5023" t="s">
        <v>31</v>
      </c>
      <c r="U5023" t="s">
        <v>31</v>
      </c>
      <c r="V5023">
        <v>2017</v>
      </c>
      <c r="W5023">
        <v>90</v>
      </c>
      <c r="X5023" t="s">
        <v>76</v>
      </c>
    </row>
    <row r="5024" spans="1:24" x14ac:dyDescent="0.35">
      <c r="A5024">
        <v>105023</v>
      </c>
      <c r="B5024">
        <v>8053663260</v>
      </c>
      <c r="C5024" t="s">
        <v>41</v>
      </c>
      <c r="D5024" t="s">
        <v>58</v>
      </c>
      <c r="E5024" t="s">
        <v>43</v>
      </c>
      <c r="F5024">
        <v>30</v>
      </c>
      <c r="G5024" t="str">
        <f t="shared" si="78"/>
        <v>26-35</v>
      </c>
      <c r="H5024" t="s">
        <v>37</v>
      </c>
      <c r="I5024" t="s">
        <v>54</v>
      </c>
      <c r="J5024">
        <v>440855.14</v>
      </c>
      <c r="K5024">
        <v>505023</v>
      </c>
      <c r="L5024" t="s">
        <v>27</v>
      </c>
      <c r="M5024">
        <v>151768.6</v>
      </c>
      <c r="N5024" t="s">
        <v>40</v>
      </c>
      <c r="O5024" s="1">
        <v>44786</v>
      </c>
      <c r="P5024" t="s">
        <v>29</v>
      </c>
      <c r="Q5024">
        <v>1868115.21</v>
      </c>
      <c r="R5024">
        <v>379</v>
      </c>
      <c r="S5024" t="s">
        <v>30</v>
      </c>
      <c r="T5024" t="s">
        <v>31</v>
      </c>
      <c r="U5024" t="s">
        <v>47</v>
      </c>
      <c r="V5024">
        <v>2018</v>
      </c>
      <c r="W5024">
        <v>6</v>
      </c>
      <c r="X5024" t="s">
        <v>79</v>
      </c>
    </row>
    <row r="5025" spans="1:24" x14ac:dyDescent="0.35">
      <c r="A5025">
        <v>105024</v>
      </c>
      <c r="B5025">
        <v>1933930485</v>
      </c>
      <c r="C5025" t="s">
        <v>36</v>
      </c>
      <c r="D5025" t="s">
        <v>33</v>
      </c>
      <c r="E5025" t="s">
        <v>43</v>
      </c>
      <c r="F5025">
        <v>20</v>
      </c>
      <c r="G5025" t="str">
        <f t="shared" si="78"/>
        <v>18-25</v>
      </c>
      <c r="H5025" t="s">
        <v>49</v>
      </c>
      <c r="I5025" t="s">
        <v>38</v>
      </c>
      <c r="J5025">
        <v>116823.93</v>
      </c>
      <c r="K5025">
        <v>505024</v>
      </c>
      <c r="L5025" t="s">
        <v>27</v>
      </c>
      <c r="M5025">
        <v>165546.93</v>
      </c>
      <c r="N5025" t="s">
        <v>2</v>
      </c>
      <c r="O5025" s="1">
        <v>44621</v>
      </c>
      <c r="P5025" t="s">
        <v>35</v>
      </c>
      <c r="Q5025">
        <v>1271679.17</v>
      </c>
      <c r="R5025">
        <v>513</v>
      </c>
      <c r="S5025" t="s">
        <v>30</v>
      </c>
      <c r="T5025" t="s">
        <v>31</v>
      </c>
      <c r="U5025" t="s">
        <v>47</v>
      </c>
      <c r="V5025">
        <v>2018</v>
      </c>
      <c r="W5025">
        <v>82</v>
      </c>
      <c r="X5025" t="s">
        <v>74</v>
      </c>
    </row>
    <row r="5026" spans="1:24" x14ac:dyDescent="0.35">
      <c r="A5026">
        <v>105025</v>
      </c>
      <c r="B5026">
        <v>6386652275</v>
      </c>
      <c r="C5026" t="s">
        <v>41</v>
      </c>
      <c r="D5026" t="s">
        <v>48</v>
      </c>
      <c r="E5026" t="s">
        <v>43</v>
      </c>
      <c r="F5026">
        <v>27</v>
      </c>
      <c r="G5026" t="str">
        <f t="shared" si="78"/>
        <v>26-35</v>
      </c>
      <c r="H5026" t="s">
        <v>53</v>
      </c>
      <c r="I5026" t="s">
        <v>26</v>
      </c>
      <c r="J5026">
        <v>452887.49</v>
      </c>
      <c r="K5026">
        <v>505025</v>
      </c>
      <c r="L5026" t="s">
        <v>39</v>
      </c>
      <c r="M5026">
        <v>62646.45</v>
      </c>
      <c r="N5026" t="s">
        <v>34</v>
      </c>
      <c r="O5026" s="1">
        <v>44567</v>
      </c>
      <c r="P5026" t="s">
        <v>52</v>
      </c>
      <c r="Q5026">
        <v>826231.89</v>
      </c>
      <c r="R5026">
        <v>864</v>
      </c>
      <c r="S5026" t="s">
        <v>50</v>
      </c>
      <c r="T5026" t="s">
        <v>47</v>
      </c>
      <c r="U5026" t="s">
        <v>31</v>
      </c>
      <c r="V5026">
        <v>2005</v>
      </c>
      <c r="W5026">
        <v>43</v>
      </c>
      <c r="X5026" t="s">
        <v>72</v>
      </c>
    </row>
    <row r="5027" spans="1:24" x14ac:dyDescent="0.35">
      <c r="A5027">
        <v>105026</v>
      </c>
      <c r="B5027">
        <v>7402282252</v>
      </c>
      <c r="C5027" t="s">
        <v>22</v>
      </c>
      <c r="D5027" t="s">
        <v>51</v>
      </c>
      <c r="E5027" t="s">
        <v>43</v>
      </c>
      <c r="F5027">
        <v>21</v>
      </c>
      <c r="G5027" t="str">
        <f t="shared" si="78"/>
        <v>18-25</v>
      </c>
      <c r="H5027" t="s">
        <v>37</v>
      </c>
      <c r="I5027" t="s">
        <v>26</v>
      </c>
      <c r="J5027">
        <v>290358.31</v>
      </c>
      <c r="K5027">
        <v>505026</v>
      </c>
      <c r="L5027" t="s">
        <v>56</v>
      </c>
      <c r="M5027">
        <v>69655.289999999994</v>
      </c>
      <c r="N5027" t="s">
        <v>34</v>
      </c>
      <c r="O5027" s="1">
        <v>45239</v>
      </c>
      <c r="P5027" t="s">
        <v>45</v>
      </c>
      <c r="Q5027">
        <v>1380245.56</v>
      </c>
      <c r="R5027">
        <v>870</v>
      </c>
      <c r="S5027" t="s">
        <v>50</v>
      </c>
      <c r="T5027" t="s">
        <v>31</v>
      </c>
      <c r="U5027" t="s">
        <v>47</v>
      </c>
      <c r="V5027">
        <v>2018</v>
      </c>
      <c r="W5027">
        <v>31</v>
      </c>
      <c r="X5027" t="s">
        <v>82</v>
      </c>
    </row>
    <row r="5028" spans="1:24" x14ac:dyDescent="0.35">
      <c r="A5028">
        <v>105027</v>
      </c>
      <c r="B5028">
        <v>2560676057</v>
      </c>
      <c r="C5028" t="s">
        <v>55</v>
      </c>
      <c r="D5028" t="s">
        <v>58</v>
      </c>
      <c r="E5028" t="s">
        <v>24</v>
      </c>
      <c r="F5028">
        <v>31</v>
      </c>
      <c r="G5028" t="str">
        <f t="shared" si="78"/>
        <v>26-35</v>
      </c>
      <c r="H5028" t="s">
        <v>25</v>
      </c>
      <c r="I5028" t="s">
        <v>38</v>
      </c>
      <c r="J5028">
        <v>451552.74</v>
      </c>
      <c r="K5028">
        <v>505027</v>
      </c>
      <c r="L5028" t="s">
        <v>56</v>
      </c>
      <c r="M5028">
        <v>34643.769999999997</v>
      </c>
      <c r="N5028" t="s">
        <v>34</v>
      </c>
      <c r="O5028" s="1">
        <v>45354</v>
      </c>
      <c r="P5028" t="s">
        <v>52</v>
      </c>
      <c r="Q5028">
        <v>915960.71</v>
      </c>
      <c r="R5028">
        <v>565</v>
      </c>
      <c r="S5028" t="s">
        <v>46</v>
      </c>
      <c r="T5028" t="s">
        <v>31</v>
      </c>
      <c r="U5028" t="s">
        <v>47</v>
      </c>
      <c r="V5028">
        <v>2021</v>
      </c>
      <c r="W5028">
        <v>49</v>
      </c>
      <c r="X5028" t="s">
        <v>74</v>
      </c>
    </row>
    <row r="5029" spans="1:24" x14ac:dyDescent="0.35">
      <c r="A5029">
        <v>105028</v>
      </c>
      <c r="B5029">
        <v>2535378232</v>
      </c>
      <c r="C5029" t="s">
        <v>41</v>
      </c>
      <c r="D5029" t="s">
        <v>42</v>
      </c>
      <c r="E5029" t="s">
        <v>24</v>
      </c>
      <c r="F5029">
        <v>40</v>
      </c>
      <c r="G5029" t="str">
        <f t="shared" si="78"/>
        <v>36-50</v>
      </c>
      <c r="H5029" t="s">
        <v>53</v>
      </c>
      <c r="I5029" t="s">
        <v>26</v>
      </c>
      <c r="J5029">
        <v>66304.7</v>
      </c>
      <c r="K5029">
        <v>505028</v>
      </c>
      <c r="L5029" t="s">
        <v>56</v>
      </c>
      <c r="M5029">
        <v>89404.34</v>
      </c>
      <c r="N5029" t="s">
        <v>34</v>
      </c>
      <c r="O5029" s="1">
        <v>44588</v>
      </c>
      <c r="P5029" t="s">
        <v>35</v>
      </c>
      <c r="Q5029">
        <v>701353.98</v>
      </c>
      <c r="R5029">
        <v>531</v>
      </c>
      <c r="S5029" t="s">
        <v>30</v>
      </c>
      <c r="T5029" t="s">
        <v>31</v>
      </c>
      <c r="U5029" t="s">
        <v>47</v>
      </c>
      <c r="V5029">
        <v>2005</v>
      </c>
      <c r="W5029">
        <v>16</v>
      </c>
      <c r="X5029" t="s">
        <v>72</v>
      </c>
    </row>
    <row r="5030" spans="1:24" x14ac:dyDescent="0.35">
      <c r="A5030">
        <v>105029</v>
      </c>
      <c r="B5030">
        <v>4132861217</v>
      </c>
      <c r="C5030" t="s">
        <v>36</v>
      </c>
      <c r="D5030" t="s">
        <v>36</v>
      </c>
      <c r="E5030" t="s">
        <v>43</v>
      </c>
      <c r="F5030">
        <v>34</v>
      </c>
      <c r="G5030" t="str">
        <f t="shared" si="78"/>
        <v>26-35</v>
      </c>
      <c r="H5030" t="s">
        <v>44</v>
      </c>
      <c r="I5030" t="s">
        <v>38</v>
      </c>
      <c r="J5030">
        <v>232500.46</v>
      </c>
      <c r="K5030">
        <v>505029</v>
      </c>
      <c r="L5030" t="s">
        <v>39</v>
      </c>
      <c r="M5030">
        <v>199393.26</v>
      </c>
      <c r="N5030" t="s">
        <v>2</v>
      </c>
      <c r="O5030" s="1">
        <v>44749</v>
      </c>
      <c r="P5030" t="s">
        <v>45</v>
      </c>
      <c r="Q5030">
        <v>1002302.77</v>
      </c>
      <c r="R5030">
        <v>414</v>
      </c>
      <c r="S5030" t="s">
        <v>46</v>
      </c>
      <c r="T5030" t="s">
        <v>31</v>
      </c>
      <c r="U5030" t="s">
        <v>47</v>
      </c>
      <c r="V5030">
        <v>2009</v>
      </c>
      <c r="W5030">
        <v>97</v>
      </c>
      <c r="X5030" t="s">
        <v>78</v>
      </c>
    </row>
    <row r="5031" spans="1:24" x14ac:dyDescent="0.35">
      <c r="A5031">
        <v>105030</v>
      </c>
      <c r="B5031">
        <v>5963587251</v>
      </c>
      <c r="C5031" t="s">
        <v>36</v>
      </c>
      <c r="D5031" t="s">
        <v>48</v>
      </c>
      <c r="E5031" t="s">
        <v>24</v>
      </c>
      <c r="F5031">
        <v>18</v>
      </c>
      <c r="G5031" t="str">
        <f t="shared" si="78"/>
        <v>18-25</v>
      </c>
      <c r="H5031" t="s">
        <v>37</v>
      </c>
      <c r="I5031" t="s">
        <v>38</v>
      </c>
      <c r="J5031">
        <v>148933.09</v>
      </c>
      <c r="K5031">
        <v>505030</v>
      </c>
      <c r="L5031" t="s">
        <v>39</v>
      </c>
      <c r="M5031">
        <v>117938.44</v>
      </c>
      <c r="N5031" t="s">
        <v>40</v>
      </c>
      <c r="O5031" s="1">
        <v>45312</v>
      </c>
      <c r="P5031" t="s">
        <v>45</v>
      </c>
      <c r="Q5031">
        <v>1473205.76</v>
      </c>
      <c r="R5031">
        <v>478</v>
      </c>
      <c r="S5031" t="s">
        <v>30</v>
      </c>
      <c r="T5031" t="s">
        <v>31</v>
      </c>
      <c r="U5031" t="s">
        <v>47</v>
      </c>
      <c r="V5031">
        <v>2008</v>
      </c>
      <c r="W5031">
        <v>30</v>
      </c>
      <c r="X5031" t="s">
        <v>72</v>
      </c>
    </row>
    <row r="5032" spans="1:24" x14ac:dyDescent="0.35">
      <c r="A5032">
        <v>105031</v>
      </c>
      <c r="B5032">
        <v>1976589468</v>
      </c>
      <c r="C5032" t="s">
        <v>32</v>
      </c>
      <c r="D5032" t="s">
        <v>51</v>
      </c>
      <c r="E5032" t="s">
        <v>24</v>
      </c>
      <c r="F5032">
        <v>32</v>
      </c>
      <c r="G5032" t="str">
        <f t="shared" si="78"/>
        <v>26-35</v>
      </c>
      <c r="H5032" t="s">
        <v>44</v>
      </c>
      <c r="I5032" t="s">
        <v>26</v>
      </c>
      <c r="J5032">
        <v>443574</v>
      </c>
      <c r="K5032">
        <v>505031</v>
      </c>
      <c r="L5032" t="s">
        <v>56</v>
      </c>
      <c r="M5032">
        <v>144877.54</v>
      </c>
      <c r="N5032" t="s">
        <v>34</v>
      </c>
      <c r="O5032" s="1">
        <v>44617</v>
      </c>
      <c r="P5032" t="s">
        <v>29</v>
      </c>
      <c r="Q5032">
        <v>1675415.33</v>
      </c>
      <c r="R5032">
        <v>546</v>
      </c>
      <c r="S5032" t="s">
        <v>30</v>
      </c>
      <c r="T5032" t="s">
        <v>31</v>
      </c>
      <c r="U5032" t="s">
        <v>47</v>
      </c>
      <c r="V5032">
        <v>2006</v>
      </c>
      <c r="W5032">
        <v>30</v>
      </c>
      <c r="X5032" t="s">
        <v>73</v>
      </c>
    </row>
    <row r="5033" spans="1:24" x14ac:dyDescent="0.35">
      <c r="A5033">
        <v>105032</v>
      </c>
      <c r="B5033">
        <v>3880647757</v>
      </c>
      <c r="C5033" t="s">
        <v>32</v>
      </c>
      <c r="D5033" t="s">
        <v>55</v>
      </c>
      <c r="E5033" t="s">
        <v>24</v>
      </c>
      <c r="F5033">
        <v>19</v>
      </c>
      <c r="G5033" t="str">
        <f t="shared" si="78"/>
        <v>18-25</v>
      </c>
      <c r="H5033" t="s">
        <v>37</v>
      </c>
      <c r="I5033" t="s">
        <v>54</v>
      </c>
      <c r="J5033">
        <v>171438</v>
      </c>
      <c r="K5033">
        <v>505032</v>
      </c>
      <c r="L5033" t="s">
        <v>27</v>
      </c>
      <c r="M5033">
        <v>147524.82999999999</v>
      </c>
      <c r="N5033" t="s">
        <v>28</v>
      </c>
      <c r="O5033" s="1">
        <v>44899</v>
      </c>
      <c r="P5033" t="s">
        <v>29</v>
      </c>
      <c r="Q5033">
        <v>199180.5</v>
      </c>
      <c r="R5033">
        <v>711</v>
      </c>
      <c r="S5033" t="s">
        <v>50</v>
      </c>
      <c r="T5033" t="s">
        <v>47</v>
      </c>
      <c r="U5033" t="s">
        <v>31</v>
      </c>
      <c r="V5033">
        <v>2021</v>
      </c>
      <c r="W5033">
        <v>82</v>
      </c>
      <c r="X5033" t="s">
        <v>83</v>
      </c>
    </row>
    <row r="5034" spans="1:24" x14ac:dyDescent="0.35">
      <c r="A5034">
        <v>105033</v>
      </c>
      <c r="B5034">
        <v>9896264495</v>
      </c>
      <c r="C5034" t="s">
        <v>33</v>
      </c>
      <c r="D5034" t="s">
        <v>42</v>
      </c>
      <c r="E5034" t="s">
        <v>24</v>
      </c>
      <c r="F5034">
        <v>35</v>
      </c>
      <c r="G5034" t="str">
        <f t="shared" si="78"/>
        <v>26-35</v>
      </c>
      <c r="H5034" t="s">
        <v>25</v>
      </c>
      <c r="I5034" t="s">
        <v>26</v>
      </c>
      <c r="J5034">
        <v>294643</v>
      </c>
      <c r="K5034">
        <v>505033</v>
      </c>
      <c r="L5034" t="s">
        <v>27</v>
      </c>
      <c r="M5034">
        <v>40638.86</v>
      </c>
      <c r="N5034" t="s">
        <v>2</v>
      </c>
      <c r="O5034" s="1">
        <v>44828</v>
      </c>
      <c r="P5034" t="s">
        <v>52</v>
      </c>
      <c r="Q5034">
        <v>129707.53</v>
      </c>
      <c r="R5034">
        <v>364</v>
      </c>
      <c r="S5034" t="s">
        <v>30</v>
      </c>
      <c r="T5034" t="s">
        <v>31</v>
      </c>
      <c r="U5034" t="s">
        <v>47</v>
      </c>
      <c r="V5034">
        <v>2021</v>
      </c>
      <c r="W5034">
        <v>100</v>
      </c>
      <c r="X5034" t="s">
        <v>80</v>
      </c>
    </row>
    <row r="5035" spans="1:24" x14ac:dyDescent="0.35">
      <c r="A5035">
        <v>105034</v>
      </c>
      <c r="B5035">
        <v>9887275740</v>
      </c>
      <c r="C5035" t="s">
        <v>36</v>
      </c>
      <c r="D5035" t="s">
        <v>58</v>
      </c>
      <c r="E5035" t="s">
        <v>43</v>
      </c>
      <c r="F5035">
        <v>56</v>
      </c>
      <c r="G5035" t="str">
        <f t="shared" si="78"/>
        <v>50+</v>
      </c>
      <c r="H5035" t="s">
        <v>49</v>
      </c>
      <c r="I5035" t="s">
        <v>54</v>
      </c>
      <c r="J5035">
        <v>413993.53</v>
      </c>
      <c r="K5035">
        <v>505034</v>
      </c>
      <c r="L5035" t="s">
        <v>39</v>
      </c>
      <c r="M5035">
        <v>11299.9</v>
      </c>
      <c r="N5035" t="s">
        <v>2</v>
      </c>
      <c r="O5035" s="1">
        <v>44586</v>
      </c>
      <c r="P5035" t="s">
        <v>45</v>
      </c>
      <c r="Q5035">
        <v>680580.54</v>
      </c>
      <c r="R5035">
        <v>467</v>
      </c>
      <c r="S5035" t="s">
        <v>50</v>
      </c>
      <c r="T5035" t="s">
        <v>31</v>
      </c>
      <c r="U5035" t="s">
        <v>31</v>
      </c>
      <c r="V5035">
        <v>2020</v>
      </c>
      <c r="W5035">
        <v>61</v>
      </c>
      <c r="X5035" t="s">
        <v>72</v>
      </c>
    </row>
    <row r="5036" spans="1:24" x14ac:dyDescent="0.35">
      <c r="A5036">
        <v>105035</v>
      </c>
      <c r="B5036">
        <v>5484341947</v>
      </c>
      <c r="C5036" t="s">
        <v>33</v>
      </c>
      <c r="D5036" t="s">
        <v>23</v>
      </c>
      <c r="E5036" t="s">
        <v>24</v>
      </c>
      <c r="F5036">
        <v>39</v>
      </c>
      <c r="G5036" t="str">
        <f t="shared" si="78"/>
        <v>36-50</v>
      </c>
      <c r="H5036" t="s">
        <v>25</v>
      </c>
      <c r="I5036" t="s">
        <v>26</v>
      </c>
      <c r="J5036">
        <v>115282.5</v>
      </c>
      <c r="K5036">
        <v>505035</v>
      </c>
      <c r="L5036" t="s">
        <v>39</v>
      </c>
      <c r="M5036">
        <v>24406.67</v>
      </c>
      <c r="N5036" t="s">
        <v>34</v>
      </c>
      <c r="O5036" s="1">
        <v>45351</v>
      </c>
      <c r="P5036" t="s">
        <v>29</v>
      </c>
      <c r="Q5036">
        <v>78224.77</v>
      </c>
      <c r="R5036">
        <v>328</v>
      </c>
      <c r="S5036" t="s">
        <v>46</v>
      </c>
      <c r="T5036" t="s">
        <v>47</v>
      </c>
      <c r="U5036" t="s">
        <v>31</v>
      </c>
      <c r="V5036">
        <v>2023</v>
      </c>
      <c r="W5036">
        <v>3</v>
      </c>
      <c r="X5036" t="s">
        <v>73</v>
      </c>
    </row>
    <row r="5037" spans="1:24" x14ac:dyDescent="0.35">
      <c r="A5037">
        <v>105036</v>
      </c>
      <c r="B5037">
        <v>7231599577</v>
      </c>
      <c r="C5037" t="s">
        <v>33</v>
      </c>
      <c r="D5037" t="s">
        <v>48</v>
      </c>
      <c r="E5037" t="s">
        <v>24</v>
      </c>
      <c r="F5037">
        <v>45</v>
      </c>
      <c r="G5037" t="str">
        <f t="shared" si="78"/>
        <v>36-50</v>
      </c>
      <c r="H5037" t="s">
        <v>44</v>
      </c>
      <c r="I5037" t="s">
        <v>54</v>
      </c>
      <c r="J5037">
        <v>23824.57</v>
      </c>
      <c r="K5037">
        <v>505036</v>
      </c>
      <c r="L5037" t="s">
        <v>56</v>
      </c>
      <c r="M5037">
        <v>143966.29</v>
      </c>
      <c r="N5037" t="s">
        <v>40</v>
      </c>
      <c r="O5037" s="1">
        <v>45230</v>
      </c>
      <c r="P5037" t="s">
        <v>45</v>
      </c>
      <c r="Q5037">
        <v>989643.39</v>
      </c>
      <c r="R5037">
        <v>392</v>
      </c>
      <c r="S5037" t="s">
        <v>50</v>
      </c>
      <c r="T5037" t="s">
        <v>47</v>
      </c>
      <c r="U5037" t="s">
        <v>47</v>
      </c>
      <c r="V5037">
        <v>2010</v>
      </c>
      <c r="W5037">
        <v>56</v>
      </c>
      <c r="X5037" t="s">
        <v>81</v>
      </c>
    </row>
    <row r="5038" spans="1:24" x14ac:dyDescent="0.35">
      <c r="A5038">
        <v>105037</v>
      </c>
      <c r="B5038">
        <v>8846490955</v>
      </c>
      <c r="C5038" t="s">
        <v>33</v>
      </c>
      <c r="D5038" t="s">
        <v>36</v>
      </c>
      <c r="E5038" t="s">
        <v>24</v>
      </c>
      <c r="F5038">
        <v>47</v>
      </c>
      <c r="G5038" t="str">
        <f t="shared" si="78"/>
        <v>36-50</v>
      </c>
      <c r="H5038" t="s">
        <v>53</v>
      </c>
      <c r="I5038" t="s">
        <v>38</v>
      </c>
      <c r="J5038">
        <v>247575.72</v>
      </c>
      <c r="K5038">
        <v>505037</v>
      </c>
      <c r="L5038" t="s">
        <v>56</v>
      </c>
      <c r="M5038">
        <v>91212.86</v>
      </c>
      <c r="N5038" t="s">
        <v>28</v>
      </c>
      <c r="O5038" s="1">
        <v>44650</v>
      </c>
      <c r="P5038" t="s">
        <v>45</v>
      </c>
      <c r="Q5038">
        <v>1647892.68</v>
      </c>
      <c r="R5038">
        <v>715</v>
      </c>
      <c r="S5038" t="s">
        <v>30</v>
      </c>
      <c r="T5038" t="s">
        <v>31</v>
      </c>
      <c r="U5038" t="s">
        <v>47</v>
      </c>
      <c r="V5038">
        <v>2010</v>
      </c>
      <c r="W5038">
        <v>93</v>
      </c>
      <c r="X5038" t="s">
        <v>74</v>
      </c>
    </row>
    <row r="5039" spans="1:24" x14ac:dyDescent="0.35">
      <c r="A5039">
        <v>105038</v>
      </c>
      <c r="B5039">
        <v>6626321841</v>
      </c>
      <c r="C5039" t="s">
        <v>22</v>
      </c>
      <c r="D5039" t="s">
        <v>55</v>
      </c>
      <c r="E5039" t="s">
        <v>24</v>
      </c>
      <c r="F5039">
        <v>30</v>
      </c>
      <c r="G5039" t="str">
        <f t="shared" si="78"/>
        <v>26-35</v>
      </c>
      <c r="H5039" t="s">
        <v>44</v>
      </c>
      <c r="I5039" t="s">
        <v>38</v>
      </c>
      <c r="J5039">
        <v>342148.96</v>
      </c>
      <c r="K5039">
        <v>505038</v>
      </c>
      <c r="L5039" t="s">
        <v>56</v>
      </c>
      <c r="M5039">
        <v>180945.46</v>
      </c>
      <c r="N5039" t="s">
        <v>2</v>
      </c>
      <c r="O5039" s="1">
        <v>45160</v>
      </c>
      <c r="P5039" t="s">
        <v>30</v>
      </c>
      <c r="Q5039">
        <v>695381.27</v>
      </c>
      <c r="R5039">
        <v>344</v>
      </c>
      <c r="S5039" t="s">
        <v>46</v>
      </c>
      <c r="T5039" t="s">
        <v>31</v>
      </c>
      <c r="U5039" t="s">
        <v>47</v>
      </c>
      <c r="V5039">
        <v>2023</v>
      </c>
      <c r="W5039">
        <v>97</v>
      </c>
      <c r="X5039" t="s">
        <v>79</v>
      </c>
    </row>
    <row r="5040" spans="1:24" x14ac:dyDescent="0.35">
      <c r="A5040">
        <v>105039</v>
      </c>
      <c r="B5040">
        <v>9300209533</v>
      </c>
      <c r="C5040" t="s">
        <v>42</v>
      </c>
      <c r="D5040" t="s">
        <v>55</v>
      </c>
      <c r="E5040" t="s">
        <v>24</v>
      </c>
      <c r="F5040">
        <v>20</v>
      </c>
      <c r="G5040" t="str">
        <f t="shared" si="78"/>
        <v>18-25</v>
      </c>
      <c r="H5040" t="s">
        <v>49</v>
      </c>
      <c r="I5040" t="s">
        <v>26</v>
      </c>
      <c r="J5040">
        <v>359911.79</v>
      </c>
      <c r="K5040">
        <v>505039</v>
      </c>
      <c r="L5040" t="s">
        <v>27</v>
      </c>
      <c r="M5040">
        <v>73363.839999999997</v>
      </c>
      <c r="N5040" t="s">
        <v>28</v>
      </c>
      <c r="O5040" s="1">
        <v>45257</v>
      </c>
      <c r="P5040" t="s">
        <v>29</v>
      </c>
      <c r="Q5040">
        <v>951649.64</v>
      </c>
      <c r="R5040">
        <v>681</v>
      </c>
      <c r="S5040" t="s">
        <v>30</v>
      </c>
      <c r="T5040" t="s">
        <v>47</v>
      </c>
      <c r="U5040" t="s">
        <v>31</v>
      </c>
      <c r="V5040">
        <v>2018</v>
      </c>
      <c r="W5040">
        <v>10</v>
      </c>
      <c r="X5040" t="s">
        <v>82</v>
      </c>
    </row>
    <row r="5041" spans="1:24" x14ac:dyDescent="0.35">
      <c r="A5041">
        <v>105040</v>
      </c>
      <c r="B5041">
        <v>6362131460</v>
      </c>
      <c r="C5041" t="s">
        <v>41</v>
      </c>
      <c r="D5041" t="s">
        <v>55</v>
      </c>
      <c r="E5041" t="s">
        <v>24</v>
      </c>
      <c r="F5041">
        <v>20</v>
      </c>
      <c r="G5041" t="str">
        <f t="shared" si="78"/>
        <v>18-25</v>
      </c>
      <c r="H5041" t="s">
        <v>37</v>
      </c>
      <c r="I5041" t="s">
        <v>26</v>
      </c>
      <c r="J5041">
        <v>209180.91</v>
      </c>
      <c r="K5041">
        <v>505040</v>
      </c>
      <c r="L5041" t="s">
        <v>56</v>
      </c>
      <c r="M5041">
        <v>20624.09</v>
      </c>
      <c r="N5041" t="s">
        <v>28</v>
      </c>
      <c r="O5041" s="1">
        <v>45019</v>
      </c>
      <c r="P5041" t="s">
        <v>29</v>
      </c>
      <c r="Q5041">
        <v>1148682.6399999999</v>
      </c>
      <c r="R5041">
        <v>840</v>
      </c>
      <c r="S5041" t="s">
        <v>46</v>
      </c>
      <c r="T5041" t="s">
        <v>31</v>
      </c>
      <c r="U5041" t="s">
        <v>47</v>
      </c>
      <c r="V5041">
        <v>2008</v>
      </c>
      <c r="W5041">
        <v>20</v>
      </c>
      <c r="X5041" t="s">
        <v>75</v>
      </c>
    </row>
    <row r="5042" spans="1:24" x14ac:dyDescent="0.35">
      <c r="A5042">
        <v>105041</v>
      </c>
      <c r="B5042">
        <v>3759653216</v>
      </c>
      <c r="C5042" t="s">
        <v>32</v>
      </c>
      <c r="D5042" t="s">
        <v>48</v>
      </c>
      <c r="E5042" t="s">
        <v>43</v>
      </c>
      <c r="F5042">
        <v>62</v>
      </c>
      <c r="G5042" t="str">
        <f t="shared" si="78"/>
        <v>50+</v>
      </c>
      <c r="H5042" t="s">
        <v>37</v>
      </c>
      <c r="I5042" t="s">
        <v>54</v>
      </c>
      <c r="J5042">
        <v>40231.1</v>
      </c>
      <c r="K5042">
        <v>505041</v>
      </c>
      <c r="L5042" t="s">
        <v>57</v>
      </c>
      <c r="M5042">
        <v>193696.83</v>
      </c>
      <c r="N5042" t="s">
        <v>2</v>
      </c>
      <c r="O5042" s="1">
        <v>45424</v>
      </c>
      <c r="P5042" t="s">
        <v>29</v>
      </c>
      <c r="Q5042">
        <v>1827340.7</v>
      </c>
      <c r="R5042">
        <v>508</v>
      </c>
      <c r="S5042" t="s">
        <v>50</v>
      </c>
      <c r="T5042" t="s">
        <v>31</v>
      </c>
      <c r="U5042" t="s">
        <v>47</v>
      </c>
      <c r="V5042">
        <v>2022</v>
      </c>
      <c r="W5042">
        <v>21</v>
      </c>
      <c r="X5042" t="s">
        <v>76</v>
      </c>
    </row>
    <row r="5043" spans="1:24" x14ac:dyDescent="0.35">
      <c r="A5043">
        <v>105042</v>
      </c>
      <c r="B5043">
        <v>6476632019</v>
      </c>
      <c r="C5043" t="s">
        <v>41</v>
      </c>
      <c r="D5043" t="s">
        <v>51</v>
      </c>
      <c r="E5043" t="s">
        <v>24</v>
      </c>
      <c r="F5043">
        <v>43</v>
      </c>
      <c r="G5043" t="str">
        <f t="shared" si="78"/>
        <v>36-50</v>
      </c>
      <c r="H5043" t="s">
        <v>44</v>
      </c>
      <c r="I5043" t="s">
        <v>54</v>
      </c>
      <c r="J5043">
        <v>202170.78</v>
      </c>
      <c r="K5043">
        <v>505042</v>
      </c>
      <c r="L5043" t="s">
        <v>56</v>
      </c>
      <c r="M5043">
        <v>80201.13</v>
      </c>
      <c r="N5043" t="s">
        <v>40</v>
      </c>
      <c r="O5043" s="1">
        <v>44991</v>
      </c>
      <c r="P5043" t="s">
        <v>30</v>
      </c>
      <c r="Q5043">
        <v>1853261.31</v>
      </c>
      <c r="R5043">
        <v>703</v>
      </c>
      <c r="S5043" t="s">
        <v>50</v>
      </c>
      <c r="T5043" t="s">
        <v>47</v>
      </c>
      <c r="U5043" t="s">
        <v>47</v>
      </c>
      <c r="V5043">
        <v>2013</v>
      </c>
      <c r="W5043">
        <v>27</v>
      </c>
      <c r="X5043" t="s">
        <v>74</v>
      </c>
    </row>
    <row r="5044" spans="1:24" x14ac:dyDescent="0.35">
      <c r="A5044">
        <v>105043</v>
      </c>
      <c r="B5044">
        <v>7473133673</v>
      </c>
      <c r="C5044" t="s">
        <v>32</v>
      </c>
      <c r="D5044" t="s">
        <v>23</v>
      </c>
      <c r="E5044" t="s">
        <v>24</v>
      </c>
      <c r="F5044">
        <v>21</v>
      </c>
      <c r="G5044" t="str">
        <f t="shared" si="78"/>
        <v>18-25</v>
      </c>
      <c r="H5044" t="s">
        <v>53</v>
      </c>
      <c r="I5044" t="s">
        <v>54</v>
      </c>
      <c r="J5044">
        <v>61873.34</v>
      </c>
      <c r="K5044">
        <v>505043</v>
      </c>
      <c r="L5044" t="s">
        <v>57</v>
      </c>
      <c r="M5044">
        <v>169655.28</v>
      </c>
      <c r="N5044" t="s">
        <v>34</v>
      </c>
      <c r="O5044" s="1">
        <v>45289</v>
      </c>
      <c r="P5044" t="s">
        <v>35</v>
      </c>
      <c r="Q5044">
        <v>1263714.18</v>
      </c>
      <c r="R5044">
        <v>385</v>
      </c>
      <c r="S5044" t="s">
        <v>50</v>
      </c>
      <c r="T5044" t="s">
        <v>31</v>
      </c>
      <c r="U5044" t="s">
        <v>47</v>
      </c>
      <c r="V5044">
        <v>2018</v>
      </c>
      <c r="W5044">
        <v>30</v>
      </c>
      <c r="X5044" t="s">
        <v>83</v>
      </c>
    </row>
    <row r="5045" spans="1:24" x14ac:dyDescent="0.35">
      <c r="A5045">
        <v>105044</v>
      </c>
      <c r="B5045">
        <v>4377102257</v>
      </c>
      <c r="C5045" t="s">
        <v>55</v>
      </c>
      <c r="D5045" t="s">
        <v>42</v>
      </c>
      <c r="E5045" t="s">
        <v>24</v>
      </c>
      <c r="F5045">
        <v>33</v>
      </c>
      <c r="G5045" t="str">
        <f t="shared" si="78"/>
        <v>26-35</v>
      </c>
      <c r="H5045" t="s">
        <v>37</v>
      </c>
      <c r="I5045" t="s">
        <v>54</v>
      </c>
      <c r="J5045">
        <v>37037.49</v>
      </c>
      <c r="K5045">
        <v>505044</v>
      </c>
      <c r="L5045" t="s">
        <v>39</v>
      </c>
      <c r="M5045">
        <v>9304.9</v>
      </c>
      <c r="N5045" t="s">
        <v>28</v>
      </c>
      <c r="O5045" s="1">
        <v>44842</v>
      </c>
      <c r="P5045" t="s">
        <v>30</v>
      </c>
      <c r="Q5045">
        <v>20377.439999999999</v>
      </c>
      <c r="R5045">
        <v>533</v>
      </c>
      <c r="S5045" t="s">
        <v>50</v>
      </c>
      <c r="T5045" t="s">
        <v>47</v>
      </c>
      <c r="U5045" t="s">
        <v>47</v>
      </c>
      <c r="V5045">
        <v>2021</v>
      </c>
      <c r="W5045">
        <v>57</v>
      </c>
      <c r="X5045" t="s">
        <v>81</v>
      </c>
    </row>
    <row r="5046" spans="1:24" x14ac:dyDescent="0.35">
      <c r="A5046">
        <v>105045</v>
      </c>
      <c r="B5046">
        <v>4786969401</v>
      </c>
      <c r="C5046" t="s">
        <v>55</v>
      </c>
      <c r="D5046" t="s">
        <v>36</v>
      </c>
      <c r="E5046" t="s">
        <v>24</v>
      </c>
      <c r="F5046">
        <v>45</v>
      </c>
      <c r="G5046" t="str">
        <f t="shared" si="78"/>
        <v>36-50</v>
      </c>
      <c r="H5046" t="s">
        <v>37</v>
      </c>
      <c r="I5046" t="s">
        <v>54</v>
      </c>
      <c r="J5046">
        <v>152414.18</v>
      </c>
      <c r="K5046">
        <v>505045</v>
      </c>
      <c r="L5046" t="s">
        <v>39</v>
      </c>
      <c r="M5046">
        <v>71933.37</v>
      </c>
      <c r="N5046" t="s">
        <v>40</v>
      </c>
      <c r="O5046" s="1">
        <v>45057</v>
      </c>
      <c r="P5046" t="s">
        <v>35</v>
      </c>
      <c r="Q5046">
        <v>379221.93</v>
      </c>
      <c r="R5046">
        <v>712</v>
      </c>
      <c r="S5046" t="s">
        <v>30</v>
      </c>
      <c r="T5046" t="s">
        <v>31</v>
      </c>
      <c r="U5046" t="s">
        <v>31</v>
      </c>
      <c r="V5046">
        <v>2019</v>
      </c>
      <c r="W5046">
        <v>55</v>
      </c>
      <c r="X5046" t="s">
        <v>76</v>
      </c>
    </row>
    <row r="5047" spans="1:24" x14ac:dyDescent="0.35">
      <c r="A5047">
        <v>105046</v>
      </c>
      <c r="B5047">
        <v>3839975773</v>
      </c>
      <c r="C5047" t="s">
        <v>36</v>
      </c>
      <c r="D5047" t="s">
        <v>51</v>
      </c>
      <c r="E5047" t="s">
        <v>43</v>
      </c>
      <c r="F5047">
        <v>25</v>
      </c>
      <c r="G5047" t="str">
        <f t="shared" si="78"/>
        <v>18-25</v>
      </c>
      <c r="H5047" t="s">
        <v>49</v>
      </c>
      <c r="I5047" t="s">
        <v>26</v>
      </c>
      <c r="J5047">
        <v>388832.74</v>
      </c>
      <c r="K5047">
        <v>505046</v>
      </c>
      <c r="L5047" t="s">
        <v>56</v>
      </c>
      <c r="M5047">
        <v>118918.03</v>
      </c>
      <c r="N5047" t="s">
        <v>34</v>
      </c>
      <c r="O5047" s="1">
        <v>45079</v>
      </c>
      <c r="P5047" t="s">
        <v>52</v>
      </c>
      <c r="Q5047">
        <v>403362.62</v>
      </c>
      <c r="R5047">
        <v>534</v>
      </c>
      <c r="S5047" t="s">
        <v>30</v>
      </c>
      <c r="T5047" t="s">
        <v>47</v>
      </c>
      <c r="U5047" t="s">
        <v>31</v>
      </c>
      <c r="V5047">
        <v>2023</v>
      </c>
      <c r="W5047">
        <v>32</v>
      </c>
      <c r="X5047" t="s">
        <v>77</v>
      </c>
    </row>
    <row r="5048" spans="1:24" x14ac:dyDescent="0.35">
      <c r="A5048">
        <v>105047</v>
      </c>
      <c r="B5048">
        <v>8343986266</v>
      </c>
      <c r="C5048" t="s">
        <v>55</v>
      </c>
      <c r="D5048" t="s">
        <v>58</v>
      </c>
      <c r="E5048" t="s">
        <v>43</v>
      </c>
      <c r="F5048">
        <v>57</v>
      </c>
      <c r="G5048" t="str">
        <f t="shared" si="78"/>
        <v>50+</v>
      </c>
      <c r="H5048" t="s">
        <v>49</v>
      </c>
      <c r="I5048" t="s">
        <v>38</v>
      </c>
      <c r="J5048">
        <v>384403.93</v>
      </c>
      <c r="K5048">
        <v>505047</v>
      </c>
      <c r="L5048" t="s">
        <v>57</v>
      </c>
      <c r="M5048">
        <v>104866.38</v>
      </c>
      <c r="N5048" t="s">
        <v>28</v>
      </c>
      <c r="O5048" s="1">
        <v>44862</v>
      </c>
      <c r="P5048" t="s">
        <v>29</v>
      </c>
      <c r="Q5048">
        <v>1197904.8600000001</v>
      </c>
      <c r="R5048">
        <v>470</v>
      </c>
      <c r="S5048" t="s">
        <v>50</v>
      </c>
      <c r="T5048" t="s">
        <v>31</v>
      </c>
      <c r="U5048" t="s">
        <v>31</v>
      </c>
      <c r="V5048">
        <v>2005</v>
      </c>
      <c r="W5048">
        <v>47</v>
      </c>
      <c r="X5048" t="s">
        <v>81</v>
      </c>
    </row>
    <row r="5049" spans="1:24" x14ac:dyDescent="0.35">
      <c r="A5049">
        <v>105048</v>
      </c>
      <c r="B5049">
        <v>2886394777</v>
      </c>
      <c r="C5049" t="s">
        <v>55</v>
      </c>
      <c r="D5049" t="s">
        <v>23</v>
      </c>
      <c r="E5049" t="s">
        <v>24</v>
      </c>
      <c r="F5049">
        <v>33</v>
      </c>
      <c r="G5049" t="str">
        <f t="shared" si="78"/>
        <v>26-35</v>
      </c>
      <c r="H5049" t="s">
        <v>53</v>
      </c>
      <c r="I5049" t="s">
        <v>54</v>
      </c>
      <c r="J5049">
        <v>304410.40000000002</v>
      </c>
      <c r="K5049">
        <v>505048</v>
      </c>
      <c r="L5049" t="s">
        <v>39</v>
      </c>
      <c r="M5049">
        <v>145566.59</v>
      </c>
      <c r="N5049" t="s">
        <v>34</v>
      </c>
      <c r="O5049" s="1">
        <v>45163</v>
      </c>
      <c r="P5049" t="s">
        <v>35</v>
      </c>
      <c r="Q5049">
        <v>1415188.31</v>
      </c>
      <c r="R5049">
        <v>305</v>
      </c>
      <c r="S5049" t="s">
        <v>50</v>
      </c>
      <c r="T5049" t="s">
        <v>31</v>
      </c>
      <c r="U5049" t="s">
        <v>31</v>
      </c>
      <c r="V5049">
        <v>2020</v>
      </c>
      <c r="W5049">
        <v>19</v>
      </c>
      <c r="X5049" t="s">
        <v>79</v>
      </c>
    </row>
    <row r="5050" spans="1:24" x14ac:dyDescent="0.35">
      <c r="A5050">
        <v>105049</v>
      </c>
      <c r="B5050">
        <v>8916750179</v>
      </c>
      <c r="C5050" t="s">
        <v>42</v>
      </c>
      <c r="D5050" t="s">
        <v>51</v>
      </c>
      <c r="E5050" t="s">
        <v>24</v>
      </c>
      <c r="F5050">
        <v>48</v>
      </c>
      <c r="G5050" t="str">
        <f t="shared" si="78"/>
        <v>36-50</v>
      </c>
      <c r="H5050" t="s">
        <v>37</v>
      </c>
      <c r="I5050" t="s">
        <v>38</v>
      </c>
      <c r="J5050">
        <v>413293.59</v>
      </c>
      <c r="K5050">
        <v>505049</v>
      </c>
      <c r="L5050" t="s">
        <v>56</v>
      </c>
      <c r="M5050">
        <v>176620.34</v>
      </c>
      <c r="N5050" t="s">
        <v>2</v>
      </c>
      <c r="O5050" s="1">
        <v>44840</v>
      </c>
      <c r="P5050" t="s">
        <v>45</v>
      </c>
      <c r="Q5050">
        <v>177943.15</v>
      </c>
      <c r="R5050">
        <v>543</v>
      </c>
      <c r="S5050" t="s">
        <v>50</v>
      </c>
      <c r="T5050" t="s">
        <v>47</v>
      </c>
      <c r="U5050" t="s">
        <v>47</v>
      </c>
      <c r="V5050">
        <v>2017</v>
      </c>
      <c r="W5050">
        <v>1</v>
      </c>
      <c r="X5050" t="s">
        <v>81</v>
      </c>
    </row>
    <row r="5051" spans="1:24" x14ac:dyDescent="0.35">
      <c r="A5051">
        <v>105050</v>
      </c>
      <c r="B5051">
        <v>9039310208</v>
      </c>
      <c r="C5051" t="s">
        <v>33</v>
      </c>
      <c r="D5051" t="s">
        <v>58</v>
      </c>
      <c r="E5051" t="s">
        <v>24</v>
      </c>
      <c r="F5051">
        <v>40</v>
      </c>
      <c r="G5051" t="str">
        <f t="shared" si="78"/>
        <v>36-50</v>
      </c>
      <c r="H5051" t="s">
        <v>25</v>
      </c>
      <c r="I5051" t="s">
        <v>38</v>
      </c>
      <c r="J5051">
        <v>250910.84</v>
      </c>
      <c r="K5051">
        <v>505050</v>
      </c>
      <c r="L5051" t="s">
        <v>56</v>
      </c>
      <c r="M5051">
        <v>151744.16</v>
      </c>
      <c r="N5051" t="s">
        <v>40</v>
      </c>
      <c r="O5051" s="1">
        <v>44899</v>
      </c>
      <c r="P5051" t="s">
        <v>35</v>
      </c>
      <c r="Q5051">
        <v>579331.51</v>
      </c>
      <c r="R5051">
        <v>523</v>
      </c>
      <c r="S5051" t="s">
        <v>46</v>
      </c>
      <c r="T5051" t="s">
        <v>47</v>
      </c>
      <c r="U5051" t="s">
        <v>47</v>
      </c>
      <c r="V5051">
        <v>2023</v>
      </c>
      <c r="W5051">
        <v>58</v>
      </c>
      <c r="X5051" t="s">
        <v>83</v>
      </c>
    </row>
    <row r="5052" spans="1:24" x14ac:dyDescent="0.35">
      <c r="A5052">
        <v>105051</v>
      </c>
      <c r="B5052">
        <v>6181642816</v>
      </c>
      <c r="C5052" t="s">
        <v>22</v>
      </c>
      <c r="D5052" t="s">
        <v>33</v>
      </c>
      <c r="E5052" t="s">
        <v>24</v>
      </c>
      <c r="F5052">
        <v>19</v>
      </c>
      <c r="G5052" t="str">
        <f t="shared" si="78"/>
        <v>18-25</v>
      </c>
      <c r="H5052" t="s">
        <v>44</v>
      </c>
      <c r="I5052" t="s">
        <v>26</v>
      </c>
      <c r="J5052">
        <v>122478.8</v>
      </c>
      <c r="K5052">
        <v>505051</v>
      </c>
      <c r="L5052" t="s">
        <v>56</v>
      </c>
      <c r="M5052">
        <v>62092.08</v>
      </c>
      <c r="N5052" t="s">
        <v>40</v>
      </c>
      <c r="O5052" s="1">
        <v>45320</v>
      </c>
      <c r="P5052" t="s">
        <v>35</v>
      </c>
      <c r="Q5052">
        <v>1014293.72</v>
      </c>
      <c r="R5052">
        <v>635</v>
      </c>
      <c r="S5052" t="s">
        <v>30</v>
      </c>
      <c r="T5052" t="s">
        <v>47</v>
      </c>
      <c r="U5052" t="s">
        <v>47</v>
      </c>
      <c r="V5052">
        <v>2010</v>
      </c>
      <c r="W5052">
        <v>66</v>
      </c>
      <c r="X5052" t="s">
        <v>72</v>
      </c>
    </row>
    <row r="5053" spans="1:24" x14ac:dyDescent="0.35">
      <c r="A5053">
        <v>105052</v>
      </c>
      <c r="B5053">
        <v>8357351273</v>
      </c>
      <c r="C5053" t="s">
        <v>36</v>
      </c>
      <c r="D5053" t="s">
        <v>23</v>
      </c>
      <c r="E5053" t="s">
        <v>43</v>
      </c>
      <c r="F5053">
        <v>26</v>
      </c>
      <c r="G5053" t="str">
        <f t="shared" si="78"/>
        <v>26-35</v>
      </c>
      <c r="H5053" t="s">
        <v>37</v>
      </c>
      <c r="I5053" t="s">
        <v>54</v>
      </c>
      <c r="J5053">
        <v>285415.58</v>
      </c>
      <c r="K5053">
        <v>505052</v>
      </c>
      <c r="L5053" t="s">
        <v>57</v>
      </c>
      <c r="M5053">
        <v>193870.77</v>
      </c>
      <c r="N5053" t="s">
        <v>40</v>
      </c>
      <c r="O5053" s="1">
        <v>45106</v>
      </c>
      <c r="P5053" t="s">
        <v>45</v>
      </c>
      <c r="Q5053">
        <v>1542735.7</v>
      </c>
      <c r="R5053">
        <v>450</v>
      </c>
      <c r="S5053" t="s">
        <v>50</v>
      </c>
      <c r="T5053" t="s">
        <v>31</v>
      </c>
      <c r="U5053" t="s">
        <v>31</v>
      </c>
      <c r="V5053">
        <v>2008</v>
      </c>
      <c r="W5053">
        <v>92</v>
      </c>
      <c r="X5053" t="s">
        <v>77</v>
      </c>
    </row>
    <row r="5054" spans="1:24" x14ac:dyDescent="0.35">
      <c r="A5054">
        <v>105053</v>
      </c>
      <c r="B5054">
        <v>5972299182</v>
      </c>
      <c r="C5054" t="s">
        <v>42</v>
      </c>
      <c r="D5054" t="s">
        <v>48</v>
      </c>
      <c r="E5054" t="s">
        <v>24</v>
      </c>
      <c r="F5054">
        <v>44</v>
      </c>
      <c r="G5054" t="str">
        <f t="shared" si="78"/>
        <v>36-50</v>
      </c>
      <c r="H5054" t="s">
        <v>44</v>
      </c>
      <c r="I5054" t="s">
        <v>54</v>
      </c>
      <c r="J5054">
        <v>461699.69</v>
      </c>
      <c r="K5054">
        <v>505053</v>
      </c>
      <c r="L5054" t="s">
        <v>39</v>
      </c>
      <c r="M5054">
        <v>183821.84</v>
      </c>
      <c r="N5054" t="s">
        <v>28</v>
      </c>
      <c r="O5054" s="1">
        <v>44636</v>
      </c>
      <c r="P5054" t="s">
        <v>52</v>
      </c>
      <c r="Q5054">
        <v>688885.45</v>
      </c>
      <c r="R5054">
        <v>570</v>
      </c>
      <c r="S5054" t="s">
        <v>46</v>
      </c>
      <c r="T5054" t="s">
        <v>47</v>
      </c>
      <c r="U5054" t="s">
        <v>31</v>
      </c>
      <c r="V5054">
        <v>2014</v>
      </c>
      <c r="W5054">
        <v>73</v>
      </c>
      <c r="X5054" t="s">
        <v>74</v>
      </c>
    </row>
    <row r="5055" spans="1:24" x14ac:dyDescent="0.35">
      <c r="A5055">
        <v>105054</v>
      </c>
      <c r="B5055">
        <v>2083487517</v>
      </c>
      <c r="C5055" t="s">
        <v>36</v>
      </c>
      <c r="D5055" t="s">
        <v>36</v>
      </c>
      <c r="E5055" t="s">
        <v>43</v>
      </c>
      <c r="F5055">
        <v>62</v>
      </c>
      <c r="G5055" t="str">
        <f t="shared" si="78"/>
        <v>50+</v>
      </c>
      <c r="H5055" t="s">
        <v>37</v>
      </c>
      <c r="I5055" t="s">
        <v>54</v>
      </c>
      <c r="J5055">
        <v>19028.509999999998</v>
      </c>
      <c r="K5055">
        <v>505054</v>
      </c>
      <c r="L5055" t="s">
        <v>56</v>
      </c>
      <c r="M5055">
        <v>126044.26</v>
      </c>
      <c r="N5055" t="s">
        <v>40</v>
      </c>
      <c r="O5055" s="1">
        <v>44747</v>
      </c>
      <c r="P5055" t="s">
        <v>29</v>
      </c>
      <c r="Q5055">
        <v>994366.08</v>
      </c>
      <c r="R5055">
        <v>844</v>
      </c>
      <c r="S5055" t="s">
        <v>30</v>
      </c>
      <c r="T5055" t="s">
        <v>47</v>
      </c>
      <c r="U5055" t="s">
        <v>31</v>
      </c>
      <c r="V5055">
        <v>2011</v>
      </c>
      <c r="W5055">
        <v>77</v>
      </c>
      <c r="X5055" t="s">
        <v>78</v>
      </c>
    </row>
    <row r="5056" spans="1:24" x14ac:dyDescent="0.35">
      <c r="A5056">
        <v>105055</v>
      </c>
      <c r="B5056">
        <v>5967762658</v>
      </c>
      <c r="C5056" t="s">
        <v>22</v>
      </c>
      <c r="D5056" t="s">
        <v>33</v>
      </c>
      <c r="E5056" t="s">
        <v>43</v>
      </c>
      <c r="F5056">
        <v>39</v>
      </c>
      <c r="G5056" t="str">
        <f t="shared" si="78"/>
        <v>36-50</v>
      </c>
      <c r="H5056" t="s">
        <v>49</v>
      </c>
      <c r="I5056" t="s">
        <v>54</v>
      </c>
      <c r="J5056">
        <v>482464.4</v>
      </c>
      <c r="K5056">
        <v>505055</v>
      </c>
      <c r="L5056" t="s">
        <v>39</v>
      </c>
      <c r="M5056">
        <v>102044.61</v>
      </c>
      <c r="N5056" t="s">
        <v>34</v>
      </c>
      <c r="O5056" s="1">
        <v>45333</v>
      </c>
      <c r="P5056" t="s">
        <v>30</v>
      </c>
      <c r="Q5056">
        <v>992296.25</v>
      </c>
      <c r="R5056">
        <v>740</v>
      </c>
      <c r="S5056" t="s">
        <v>30</v>
      </c>
      <c r="T5056" t="s">
        <v>47</v>
      </c>
      <c r="U5056" t="s">
        <v>47</v>
      </c>
      <c r="V5056">
        <v>2006</v>
      </c>
      <c r="W5056">
        <v>56</v>
      </c>
      <c r="X5056" t="s">
        <v>73</v>
      </c>
    </row>
    <row r="5057" spans="1:24" x14ac:dyDescent="0.35">
      <c r="A5057">
        <v>105056</v>
      </c>
      <c r="B5057">
        <v>9387685949</v>
      </c>
      <c r="C5057" t="s">
        <v>36</v>
      </c>
      <c r="D5057" t="s">
        <v>36</v>
      </c>
      <c r="E5057" t="s">
        <v>24</v>
      </c>
      <c r="F5057">
        <v>61</v>
      </c>
      <c r="G5057" t="str">
        <f t="shared" si="78"/>
        <v>50+</v>
      </c>
      <c r="H5057" t="s">
        <v>53</v>
      </c>
      <c r="I5057" t="s">
        <v>26</v>
      </c>
      <c r="J5057">
        <v>372414.26</v>
      </c>
      <c r="K5057">
        <v>505056</v>
      </c>
      <c r="L5057" t="s">
        <v>27</v>
      </c>
      <c r="M5057">
        <v>103332.39</v>
      </c>
      <c r="N5057" t="s">
        <v>28</v>
      </c>
      <c r="O5057" s="1">
        <v>44667</v>
      </c>
      <c r="P5057" t="s">
        <v>52</v>
      </c>
      <c r="Q5057">
        <v>1853520.08</v>
      </c>
      <c r="R5057">
        <v>723</v>
      </c>
      <c r="S5057" t="s">
        <v>46</v>
      </c>
      <c r="T5057" t="s">
        <v>31</v>
      </c>
      <c r="U5057" t="s">
        <v>31</v>
      </c>
      <c r="V5057">
        <v>2006</v>
      </c>
      <c r="W5057">
        <v>71</v>
      </c>
      <c r="X5057" t="s">
        <v>75</v>
      </c>
    </row>
    <row r="5058" spans="1:24" x14ac:dyDescent="0.35">
      <c r="A5058">
        <v>105057</v>
      </c>
      <c r="B5058">
        <v>2741196751</v>
      </c>
      <c r="C5058" t="s">
        <v>41</v>
      </c>
      <c r="D5058" t="s">
        <v>58</v>
      </c>
      <c r="E5058" t="s">
        <v>24</v>
      </c>
      <c r="F5058">
        <v>51</v>
      </c>
      <c r="G5058" t="str">
        <f t="shared" ref="G5058:G5121" si="79">IF(AND(18&lt;=F5058, F5058&lt;=25),"18-25",IF(AND(26&lt;=F5058,F5058&lt;=35),"26-35",IF(AND(36&lt;=F5058,F5058&lt;=50),"36-50","50+")))</f>
        <v>50+</v>
      </c>
      <c r="H5058" t="s">
        <v>25</v>
      </c>
      <c r="I5058" t="s">
        <v>26</v>
      </c>
      <c r="J5058">
        <v>343434.64</v>
      </c>
      <c r="K5058">
        <v>505057</v>
      </c>
      <c r="L5058" t="s">
        <v>27</v>
      </c>
      <c r="M5058">
        <v>147066.29999999999</v>
      </c>
      <c r="N5058" t="s">
        <v>2</v>
      </c>
      <c r="O5058" s="1">
        <v>45359</v>
      </c>
      <c r="P5058" t="s">
        <v>30</v>
      </c>
      <c r="Q5058">
        <v>1690453.72</v>
      </c>
      <c r="R5058">
        <v>762</v>
      </c>
      <c r="S5058" t="s">
        <v>46</v>
      </c>
      <c r="T5058" t="s">
        <v>47</v>
      </c>
      <c r="U5058" t="s">
        <v>47</v>
      </c>
      <c r="V5058">
        <v>2016</v>
      </c>
      <c r="W5058">
        <v>100</v>
      </c>
      <c r="X5058" t="s">
        <v>74</v>
      </c>
    </row>
    <row r="5059" spans="1:24" x14ac:dyDescent="0.35">
      <c r="A5059">
        <v>105058</v>
      </c>
      <c r="B5059">
        <v>6743315778</v>
      </c>
      <c r="C5059" t="s">
        <v>41</v>
      </c>
      <c r="D5059" t="s">
        <v>51</v>
      </c>
      <c r="E5059" t="s">
        <v>43</v>
      </c>
      <c r="F5059">
        <v>26</v>
      </c>
      <c r="G5059" t="str">
        <f t="shared" si="79"/>
        <v>26-35</v>
      </c>
      <c r="H5059" t="s">
        <v>49</v>
      </c>
      <c r="I5059" t="s">
        <v>54</v>
      </c>
      <c r="J5059">
        <v>307303.12</v>
      </c>
      <c r="K5059">
        <v>505058</v>
      </c>
      <c r="L5059" t="s">
        <v>39</v>
      </c>
      <c r="M5059">
        <v>96736.58</v>
      </c>
      <c r="N5059" t="s">
        <v>2</v>
      </c>
      <c r="O5059" s="1">
        <v>45101</v>
      </c>
      <c r="P5059" t="s">
        <v>30</v>
      </c>
      <c r="Q5059">
        <v>1715769.14</v>
      </c>
      <c r="R5059">
        <v>588</v>
      </c>
      <c r="S5059" t="s">
        <v>30</v>
      </c>
      <c r="T5059" t="s">
        <v>31</v>
      </c>
      <c r="U5059" t="s">
        <v>47</v>
      </c>
      <c r="V5059">
        <v>2023</v>
      </c>
      <c r="W5059">
        <v>102</v>
      </c>
      <c r="X5059" t="s">
        <v>77</v>
      </c>
    </row>
    <row r="5060" spans="1:24" x14ac:dyDescent="0.35">
      <c r="A5060">
        <v>105059</v>
      </c>
      <c r="B5060">
        <v>1060997802</v>
      </c>
      <c r="C5060" t="s">
        <v>41</v>
      </c>
      <c r="D5060" t="s">
        <v>23</v>
      </c>
      <c r="E5060" t="s">
        <v>24</v>
      </c>
      <c r="F5060">
        <v>50</v>
      </c>
      <c r="G5060" t="str">
        <f t="shared" si="79"/>
        <v>36-50</v>
      </c>
      <c r="H5060" t="s">
        <v>53</v>
      </c>
      <c r="I5060" t="s">
        <v>54</v>
      </c>
      <c r="J5060">
        <v>129610.73</v>
      </c>
      <c r="K5060">
        <v>505059</v>
      </c>
      <c r="L5060" t="s">
        <v>27</v>
      </c>
      <c r="M5060">
        <v>197293.8</v>
      </c>
      <c r="N5060" t="s">
        <v>34</v>
      </c>
      <c r="O5060" s="1">
        <v>44948</v>
      </c>
      <c r="P5060" t="s">
        <v>52</v>
      </c>
      <c r="Q5060">
        <v>333214.33</v>
      </c>
      <c r="R5060">
        <v>888</v>
      </c>
      <c r="S5060" t="s">
        <v>46</v>
      </c>
      <c r="T5060" t="s">
        <v>47</v>
      </c>
      <c r="U5060" t="s">
        <v>47</v>
      </c>
      <c r="V5060">
        <v>2009</v>
      </c>
      <c r="W5060">
        <v>62</v>
      </c>
      <c r="X5060" t="s">
        <v>72</v>
      </c>
    </row>
    <row r="5061" spans="1:24" x14ac:dyDescent="0.35">
      <c r="A5061">
        <v>105060</v>
      </c>
      <c r="B5061">
        <v>1658923468</v>
      </c>
      <c r="C5061" t="s">
        <v>55</v>
      </c>
      <c r="D5061" t="s">
        <v>58</v>
      </c>
      <c r="E5061" t="s">
        <v>43</v>
      </c>
      <c r="F5061">
        <v>55</v>
      </c>
      <c r="G5061" t="str">
        <f t="shared" si="79"/>
        <v>50+</v>
      </c>
      <c r="H5061" t="s">
        <v>49</v>
      </c>
      <c r="I5061" t="s">
        <v>38</v>
      </c>
      <c r="J5061">
        <v>442985.95</v>
      </c>
      <c r="K5061">
        <v>505060</v>
      </c>
      <c r="L5061" t="s">
        <v>27</v>
      </c>
      <c r="M5061">
        <v>142128.35</v>
      </c>
      <c r="N5061" t="s">
        <v>40</v>
      </c>
      <c r="O5061" s="1">
        <v>45120</v>
      </c>
      <c r="P5061" t="s">
        <v>35</v>
      </c>
      <c r="Q5061">
        <v>1801652.86</v>
      </c>
      <c r="R5061">
        <v>645</v>
      </c>
      <c r="S5061" t="s">
        <v>30</v>
      </c>
      <c r="T5061" t="s">
        <v>47</v>
      </c>
      <c r="U5061" t="s">
        <v>47</v>
      </c>
      <c r="V5061">
        <v>2012</v>
      </c>
      <c r="W5061">
        <v>65</v>
      </c>
      <c r="X5061" t="s">
        <v>78</v>
      </c>
    </row>
    <row r="5062" spans="1:24" x14ac:dyDescent="0.35">
      <c r="A5062">
        <v>105061</v>
      </c>
      <c r="B5062">
        <v>7103732025</v>
      </c>
      <c r="C5062" t="s">
        <v>22</v>
      </c>
      <c r="D5062" t="s">
        <v>58</v>
      </c>
      <c r="E5062" t="s">
        <v>24</v>
      </c>
      <c r="F5062">
        <v>51</v>
      </c>
      <c r="G5062" t="str">
        <f t="shared" si="79"/>
        <v>50+</v>
      </c>
      <c r="H5062" t="s">
        <v>44</v>
      </c>
      <c r="I5062" t="s">
        <v>38</v>
      </c>
      <c r="J5062">
        <v>485759.07</v>
      </c>
      <c r="K5062">
        <v>505061</v>
      </c>
      <c r="L5062" t="s">
        <v>27</v>
      </c>
      <c r="M5062">
        <v>47710.69</v>
      </c>
      <c r="N5062" t="s">
        <v>2</v>
      </c>
      <c r="O5062" s="1">
        <v>45070</v>
      </c>
      <c r="P5062" t="s">
        <v>52</v>
      </c>
      <c r="Q5062">
        <v>787472.58</v>
      </c>
      <c r="R5062">
        <v>582</v>
      </c>
      <c r="S5062" t="s">
        <v>30</v>
      </c>
      <c r="T5062" t="s">
        <v>47</v>
      </c>
      <c r="U5062" t="s">
        <v>31</v>
      </c>
      <c r="V5062">
        <v>2007</v>
      </c>
      <c r="W5062">
        <v>13</v>
      </c>
      <c r="X5062" t="s">
        <v>76</v>
      </c>
    </row>
    <row r="5063" spans="1:24" x14ac:dyDescent="0.35">
      <c r="A5063">
        <v>105062</v>
      </c>
      <c r="B5063">
        <v>5589184571</v>
      </c>
      <c r="C5063" t="s">
        <v>42</v>
      </c>
      <c r="D5063" t="s">
        <v>48</v>
      </c>
      <c r="E5063" t="s">
        <v>24</v>
      </c>
      <c r="F5063">
        <v>52</v>
      </c>
      <c r="G5063" t="str">
        <f t="shared" si="79"/>
        <v>50+</v>
      </c>
      <c r="H5063" t="s">
        <v>37</v>
      </c>
      <c r="I5063" t="s">
        <v>54</v>
      </c>
      <c r="J5063">
        <v>462142.7</v>
      </c>
      <c r="K5063">
        <v>505062</v>
      </c>
      <c r="L5063" t="s">
        <v>56</v>
      </c>
      <c r="M5063">
        <v>131729.75</v>
      </c>
      <c r="N5063" t="s">
        <v>2</v>
      </c>
      <c r="O5063" s="1">
        <v>44837</v>
      </c>
      <c r="P5063" t="s">
        <v>30</v>
      </c>
      <c r="Q5063">
        <v>1089492.8</v>
      </c>
      <c r="R5063">
        <v>361</v>
      </c>
      <c r="S5063" t="s">
        <v>50</v>
      </c>
      <c r="T5063" t="s">
        <v>31</v>
      </c>
      <c r="U5063" t="s">
        <v>47</v>
      </c>
      <c r="V5063">
        <v>2019</v>
      </c>
      <c r="W5063">
        <v>105</v>
      </c>
      <c r="X5063" t="s">
        <v>81</v>
      </c>
    </row>
    <row r="5064" spans="1:24" x14ac:dyDescent="0.35">
      <c r="A5064">
        <v>105063</v>
      </c>
      <c r="B5064">
        <v>7249243715</v>
      </c>
      <c r="C5064" t="s">
        <v>42</v>
      </c>
      <c r="D5064" t="s">
        <v>58</v>
      </c>
      <c r="E5064" t="s">
        <v>24</v>
      </c>
      <c r="F5064">
        <v>64</v>
      </c>
      <c r="G5064" t="str">
        <f t="shared" si="79"/>
        <v>50+</v>
      </c>
      <c r="H5064" t="s">
        <v>49</v>
      </c>
      <c r="I5064" t="s">
        <v>54</v>
      </c>
      <c r="J5064">
        <v>55297.84</v>
      </c>
      <c r="K5064">
        <v>505063</v>
      </c>
      <c r="L5064" t="s">
        <v>57</v>
      </c>
      <c r="M5064">
        <v>96938.75</v>
      </c>
      <c r="N5064" t="s">
        <v>40</v>
      </c>
      <c r="O5064" s="1">
        <v>44653</v>
      </c>
      <c r="P5064" t="s">
        <v>52</v>
      </c>
      <c r="Q5064">
        <v>1228634.4099999999</v>
      </c>
      <c r="R5064">
        <v>308</v>
      </c>
      <c r="S5064" t="s">
        <v>30</v>
      </c>
      <c r="T5064" t="s">
        <v>31</v>
      </c>
      <c r="U5064" t="s">
        <v>47</v>
      </c>
      <c r="V5064">
        <v>2013</v>
      </c>
      <c r="W5064">
        <v>114</v>
      </c>
      <c r="X5064" t="s">
        <v>75</v>
      </c>
    </row>
    <row r="5065" spans="1:24" x14ac:dyDescent="0.35">
      <c r="A5065">
        <v>105064</v>
      </c>
      <c r="B5065">
        <v>8589929367</v>
      </c>
      <c r="C5065" t="s">
        <v>32</v>
      </c>
      <c r="D5065" t="s">
        <v>23</v>
      </c>
      <c r="E5065" t="s">
        <v>24</v>
      </c>
      <c r="F5065">
        <v>43</v>
      </c>
      <c r="G5065" t="str">
        <f t="shared" si="79"/>
        <v>36-50</v>
      </c>
      <c r="H5065" t="s">
        <v>53</v>
      </c>
      <c r="I5065" t="s">
        <v>38</v>
      </c>
      <c r="J5065">
        <v>368519.66</v>
      </c>
      <c r="K5065">
        <v>505064</v>
      </c>
      <c r="L5065" t="s">
        <v>27</v>
      </c>
      <c r="M5065">
        <v>32055.06</v>
      </c>
      <c r="N5065" t="s">
        <v>2</v>
      </c>
      <c r="O5065" s="1">
        <v>45430</v>
      </c>
      <c r="P5065" t="s">
        <v>45</v>
      </c>
      <c r="Q5065">
        <v>860352.93</v>
      </c>
      <c r="R5065">
        <v>791</v>
      </c>
      <c r="S5065" t="s">
        <v>50</v>
      </c>
      <c r="T5065" t="s">
        <v>47</v>
      </c>
      <c r="U5065" t="s">
        <v>31</v>
      </c>
      <c r="V5065">
        <v>2018</v>
      </c>
      <c r="W5065">
        <v>73</v>
      </c>
      <c r="X5065" t="s">
        <v>76</v>
      </c>
    </row>
    <row r="5066" spans="1:24" x14ac:dyDescent="0.35">
      <c r="A5066">
        <v>105065</v>
      </c>
      <c r="B5066">
        <v>7210296385</v>
      </c>
      <c r="C5066" t="s">
        <v>42</v>
      </c>
      <c r="D5066" t="s">
        <v>55</v>
      </c>
      <c r="E5066" t="s">
        <v>43</v>
      </c>
      <c r="F5066">
        <v>24</v>
      </c>
      <c r="G5066" t="str">
        <f t="shared" si="79"/>
        <v>18-25</v>
      </c>
      <c r="H5066" t="s">
        <v>37</v>
      </c>
      <c r="I5066" t="s">
        <v>38</v>
      </c>
      <c r="J5066">
        <v>278771.05</v>
      </c>
      <c r="K5066">
        <v>505065</v>
      </c>
      <c r="L5066" t="s">
        <v>56</v>
      </c>
      <c r="M5066">
        <v>103815.41</v>
      </c>
      <c r="N5066" t="s">
        <v>2</v>
      </c>
      <c r="O5066" s="1">
        <v>44993</v>
      </c>
      <c r="P5066" t="s">
        <v>35</v>
      </c>
      <c r="Q5066">
        <v>686481.57</v>
      </c>
      <c r="R5066">
        <v>555</v>
      </c>
      <c r="S5066" t="s">
        <v>46</v>
      </c>
      <c r="T5066" t="s">
        <v>31</v>
      </c>
      <c r="U5066" t="s">
        <v>47</v>
      </c>
      <c r="V5066">
        <v>2023</v>
      </c>
      <c r="W5066">
        <v>25</v>
      </c>
      <c r="X5066" t="s">
        <v>74</v>
      </c>
    </row>
    <row r="5067" spans="1:24" x14ac:dyDescent="0.35">
      <c r="A5067">
        <v>105066</v>
      </c>
      <c r="B5067">
        <v>4040244581</v>
      </c>
      <c r="C5067" t="s">
        <v>33</v>
      </c>
      <c r="D5067" t="s">
        <v>23</v>
      </c>
      <c r="E5067" t="s">
        <v>24</v>
      </c>
      <c r="F5067">
        <v>62</v>
      </c>
      <c r="G5067" t="str">
        <f t="shared" si="79"/>
        <v>50+</v>
      </c>
      <c r="H5067" t="s">
        <v>44</v>
      </c>
      <c r="I5067" t="s">
        <v>54</v>
      </c>
      <c r="J5067">
        <v>394380.14</v>
      </c>
      <c r="K5067">
        <v>505066</v>
      </c>
      <c r="L5067" t="s">
        <v>39</v>
      </c>
      <c r="M5067">
        <v>171810.83</v>
      </c>
      <c r="N5067" t="s">
        <v>2</v>
      </c>
      <c r="O5067" s="1">
        <v>45147</v>
      </c>
      <c r="P5067" t="s">
        <v>35</v>
      </c>
      <c r="Q5067">
        <v>496033.88</v>
      </c>
      <c r="R5067">
        <v>773</v>
      </c>
      <c r="S5067" t="s">
        <v>30</v>
      </c>
      <c r="T5067" t="s">
        <v>31</v>
      </c>
      <c r="U5067" t="s">
        <v>47</v>
      </c>
      <c r="V5067">
        <v>2023</v>
      </c>
      <c r="W5067">
        <v>103</v>
      </c>
      <c r="X5067" t="s">
        <v>79</v>
      </c>
    </row>
    <row r="5068" spans="1:24" x14ac:dyDescent="0.35">
      <c r="A5068">
        <v>105067</v>
      </c>
      <c r="B5068">
        <v>1658402006</v>
      </c>
      <c r="C5068" t="s">
        <v>41</v>
      </c>
      <c r="D5068" t="s">
        <v>23</v>
      </c>
      <c r="E5068" t="s">
        <v>24</v>
      </c>
      <c r="F5068">
        <v>65</v>
      </c>
      <c r="G5068" t="str">
        <f t="shared" si="79"/>
        <v>50+</v>
      </c>
      <c r="H5068" t="s">
        <v>44</v>
      </c>
      <c r="I5068" t="s">
        <v>38</v>
      </c>
      <c r="J5068">
        <v>176790.91</v>
      </c>
      <c r="K5068">
        <v>505067</v>
      </c>
      <c r="L5068" t="s">
        <v>39</v>
      </c>
      <c r="M5068">
        <v>5023.84</v>
      </c>
      <c r="N5068" t="s">
        <v>2</v>
      </c>
      <c r="O5068" s="1">
        <v>45441</v>
      </c>
      <c r="P5068" t="s">
        <v>30</v>
      </c>
      <c r="Q5068">
        <v>1027105.27</v>
      </c>
      <c r="R5068">
        <v>611</v>
      </c>
      <c r="S5068" t="s">
        <v>30</v>
      </c>
      <c r="T5068" t="s">
        <v>47</v>
      </c>
      <c r="U5068" t="s">
        <v>31</v>
      </c>
      <c r="V5068">
        <v>2019</v>
      </c>
      <c r="W5068">
        <v>62</v>
      </c>
      <c r="X5068" t="s">
        <v>76</v>
      </c>
    </row>
    <row r="5069" spans="1:24" x14ac:dyDescent="0.35">
      <c r="A5069">
        <v>105068</v>
      </c>
      <c r="B5069">
        <v>9223796509</v>
      </c>
      <c r="C5069" t="s">
        <v>33</v>
      </c>
      <c r="D5069" t="s">
        <v>48</v>
      </c>
      <c r="E5069" t="s">
        <v>24</v>
      </c>
      <c r="F5069">
        <v>62</v>
      </c>
      <c r="G5069" t="str">
        <f t="shared" si="79"/>
        <v>50+</v>
      </c>
      <c r="H5069" t="s">
        <v>25</v>
      </c>
      <c r="I5069" t="s">
        <v>26</v>
      </c>
      <c r="J5069">
        <v>478527.24</v>
      </c>
      <c r="K5069">
        <v>505068</v>
      </c>
      <c r="L5069" t="s">
        <v>27</v>
      </c>
      <c r="M5069">
        <v>170263.52</v>
      </c>
      <c r="N5069" t="s">
        <v>34</v>
      </c>
      <c r="O5069" s="1">
        <v>45248</v>
      </c>
      <c r="P5069" t="s">
        <v>35</v>
      </c>
      <c r="Q5069">
        <v>1675264.77</v>
      </c>
      <c r="R5069">
        <v>718</v>
      </c>
      <c r="S5069" t="s">
        <v>46</v>
      </c>
      <c r="T5069" t="s">
        <v>31</v>
      </c>
      <c r="U5069" t="s">
        <v>31</v>
      </c>
      <c r="V5069">
        <v>2016</v>
      </c>
      <c r="W5069">
        <v>103</v>
      </c>
      <c r="X5069" t="s">
        <v>82</v>
      </c>
    </row>
    <row r="5070" spans="1:24" x14ac:dyDescent="0.35">
      <c r="A5070">
        <v>105069</v>
      </c>
      <c r="B5070">
        <v>5571585172</v>
      </c>
      <c r="C5070" t="s">
        <v>33</v>
      </c>
      <c r="D5070" t="s">
        <v>48</v>
      </c>
      <c r="E5070" t="s">
        <v>43</v>
      </c>
      <c r="F5070">
        <v>44</v>
      </c>
      <c r="G5070" t="str">
        <f t="shared" si="79"/>
        <v>36-50</v>
      </c>
      <c r="H5070" t="s">
        <v>37</v>
      </c>
      <c r="I5070" t="s">
        <v>38</v>
      </c>
      <c r="J5070">
        <v>156991.53</v>
      </c>
      <c r="K5070">
        <v>505069</v>
      </c>
      <c r="L5070" t="s">
        <v>56</v>
      </c>
      <c r="M5070">
        <v>137063.25</v>
      </c>
      <c r="N5070" t="s">
        <v>28</v>
      </c>
      <c r="O5070" s="1">
        <v>44837</v>
      </c>
      <c r="P5070" t="s">
        <v>30</v>
      </c>
      <c r="Q5070">
        <v>1530447.4</v>
      </c>
      <c r="R5070">
        <v>544</v>
      </c>
      <c r="S5070" t="s">
        <v>30</v>
      </c>
      <c r="T5070" t="s">
        <v>47</v>
      </c>
      <c r="U5070" t="s">
        <v>47</v>
      </c>
      <c r="V5070">
        <v>2009</v>
      </c>
      <c r="W5070">
        <v>26</v>
      </c>
      <c r="X5070" t="s">
        <v>81</v>
      </c>
    </row>
    <row r="5071" spans="1:24" x14ac:dyDescent="0.35">
      <c r="A5071">
        <v>105070</v>
      </c>
      <c r="B5071">
        <v>5531352457</v>
      </c>
      <c r="C5071" t="s">
        <v>41</v>
      </c>
      <c r="D5071" t="s">
        <v>36</v>
      </c>
      <c r="E5071" t="s">
        <v>24</v>
      </c>
      <c r="F5071">
        <v>29</v>
      </c>
      <c r="G5071" t="str">
        <f t="shared" si="79"/>
        <v>26-35</v>
      </c>
      <c r="H5071" t="s">
        <v>44</v>
      </c>
      <c r="I5071" t="s">
        <v>54</v>
      </c>
      <c r="J5071">
        <v>369251.31</v>
      </c>
      <c r="K5071">
        <v>505070</v>
      </c>
      <c r="L5071" t="s">
        <v>57</v>
      </c>
      <c r="M5071">
        <v>145159.82999999999</v>
      </c>
      <c r="N5071" t="s">
        <v>40</v>
      </c>
      <c r="O5071" s="1">
        <v>45301</v>
      </c>
      <c r="P5071" t="s">
        <v>45</v>
      </c>
      <c r="Q5071">
        <v>1019802.54</v>
      </c>
      <c r="R5071">
        <v>492</v>
      </c>
      <c r="S5071" t="s">
        <v>50</v>
      </c>
      <c r="T5071" t="s">
        <v>31</v>
      </c>
      <c r="U5071" t="s">
        <v>31</v>
      </c>
      <c r="V5071">
        <v>2017</v>
      </c>
      <c r="W5071">
        <v>84</v>
      </c>
      <c r="X5071" t="s">
        <v>72</v>
      </c>
    </row>
    <row r="5072" spans="1:24" x14ac:dyDescent="0.35">
      <c r="A5072">
        <v>105071</v>
      </c>
      <c r="B5072">
        <v>4906104395</v>
      </c>
      <c r="C5072" t="s">
        <v>32</v>
      </c>
      <c r="D5072" t="s">
        <v>33</v>
      </c>
      <c r="E5072" t="s">
        <v>43</v>
      </c>
      <c r="F5072">
        <v>34</v>
      </c>
      <c r="G5072" t="str">
        <f t="shared" si="79"/>
        <v>26-35</v>
      </c>
      <c r="H5072" t="s">
        <v>49</v>
      </c>
      <c r="I5072" t="s">
        <v>26</v>
      </c>
      <c r="J5072">
        <v>252401.32</v>
      </c>
      <c r="K5072">
        <v>505071</v>
      </c>
      <c r="L5072" t="s">
        <v>57</v>
      </c>
      <c r="M5072">
        <v>178536.98</v>
      </c>
      <c r="N5072" t="s">
        <v>2</v>
      </c>
      <c r="O5072" s="1">
        <v>45342</v>
      </c>
      <c r="P5072" t="s">
        <v>30</v>
      </c>
      <c r="Q5072">
        <v>685615.82</v>
      </c>
      <c r="R5072">
        <v>858</v>
      </c>
      <c r="S5072" t="s">
        <v>30</v>
      </c>
      <c r="T5072" t="s">
        <v>31</v>
      </c>
      <c r="U5072" t="s">
        <v>31</v>
      </c>
      <c r="V5072">
        <v>2013</v>
      </c>
      <c r="W5072">
        <v>29</v>
      </c>
      <c r="X5072" t="s">
        <v>73</v>
      </c>
    </row>
    <row r="5073" spans="1:24" x14ac:dyDescent="0.35">
      <c r="A5073">
        <v>105072</v>
      </c>
      <c r="B5073">
        <v>3233374915</v>
      </c>
      <c r="C5073" t="s">
        <v>55</v>
      </c>
      <c r="D5073" t="s">
        <v>36</v>
      </c>
      <c r="E5073" t="s">
        <v>43</v>
      </c>
      <c r="F5073">
        <v>38</v>
      </c>
      <c r="G5073" t="str">
        <f t="shared" si="79"/>
        <v>36-50</v>
      </c>
      <c r="H5073" t="s">
        <v>44</v>
      </c>
      <c r="I5073" t="s">
        <v>26</v>
      </c>
      <c r="J5073">
        <v>308825.78999999998</v>
      </c>
      <c r="K5073">
        <v>505072</v>
      </c>
      <c r="L5073" t="s">
        <v>39</v>
      </c>
      <c r="M5073">
        <v>188749.38</v>
      </c>
      <c r="N5073" t="s">
        <v>2</v>
      </c>
      <c r="O5073" s="1">
        <v>44899</v>
      </c>
      <c r="P5073" t="s">
        <v>45</v>
      </c>
      <c r="Q5073">
        <v>25443.22</v>
      </c>
      <c r="R5073">
        <v>899</v>
      </c>
      <c r="S5073" t="s">
        <v>30</v>
      </c>
      <c r="T5073" t="s">
        <v>47</v>
      </c>
      <c r="U5073" t="s">
        <v>47</v>
      </c>
      <c r="V5073">
        <v>2016</v>
      </c>
      <c r="W5073">
        <v>77</v>
      </c>
      <c r="X5073" t="s">
        <v>83</v>
      </c>
    </row>
    <row r="5074" spans="1:24" x14ac:dyDescent="0.35">
      <c r="A5074">
        <v>105073</v>
      </c>
      <c r="B5074">
        <v>1978579061</v>
      </c>
      <c r="C5074" t="s">
        <v>42</v>
      </c>
      <c r="D5074" t="s">
        <v>58</v>
      </c>
      <c r="E5074" t="s">
        <v>24</v>
      </c>
      <c r="F5074">
        <v>60</v>
      </c>
      <c r="G5074" t="str">
        <f t="shared" si="79"/>
        <v>50+</v>
      </c>
      <c r="H5074" t="s">
        <v>44</v>
      </c>
      <c r="I5074" t="s">
        <v>38</v>
      </c>
      <c r="J5074">
        <v>58718.01</v>
      </c>
      <c r="K5074">
        <v>505073</v>
      </c>
      <c r="L5074" t="s">
        <v>39</v>
      </c>
      <c r="M5074">
        <v>59098.49</v>
      </c>
      <c r="N5074" t="s">
        <v>2</v>
      </c>
      <c r="O5074" s="1">
        <v>45058</v>
      </c>
      <c r="P5074" t="s">
        <v>45</v>
      </c>
      <c r="Q5074">
        <v>415405.77</v>
      </c>
      <c r="R5074">
        <v>680</v>
      </c>
      <c r="S5074" t="s">
        <v>46</v>
      </c>
      <c r="T5074" t="s">
        <v>47</v>
      </c>
      <c r="U5074" t="s">
        <v>31</v>
      </c>
      <c r="V5074">
        <v>2009</v>
      </c>
      <c r="W5074">
        <v>4</v>
      </c>
      <c r="X5074" t="s">
        <v>76</v>
      </c>
    </row>
    <row r="5075" spans="1:24" x14ac:dyDescent="0.35">
      <c r="A5075">
        <v>105074</v>
      </c>
      <c r="B5075">
        <v>7400454630</v>
      </c>
      <c r="C5075" t="s">
        <v>22</v>
      </c>
      <c r="D5075" t="s">
        <v>42</v>
      </c>
      <c r="E5075" t="s">
        <v>43</v>
      </c>
      <c r="F5075">
        <v>39</v>
      </c>
      <c r="G5075" t="str">
        <f t="shared" si="79"/>
        <v>36-50</v>
      </c>
      <c r="H5075" t="s">
        <v>44</v>
      </c>
      <c r="I5075" t="s">
        <v>54</v>
      </c>
      <c r="J5075">
        <v>305807.95</v>
      </c>
      <c r="K5075">
        <v>505074</v>
      </c>
      <c r="L5075" t="s">
        <v>56</v>
      </c>
      <c r="M5075">
        <v>183833.57</v>
      </c>
      <c r="N5075" t="s">
        <v>2</v>
      </c>
      <c r="O5075" s="1">
        <v>44905</v>
      </c>
      <c r="P5075" t="s">
        <v>35</v>
      </c>
      <c r="Q5075">
        <v>373626.5</v>
      </c>
      <c r="R5075">
        <v>592</v>
      </c>
      <c r="S5075" t="s">
        <v>30</v>
      </c>
      <c r="T5075" t="s">
        <v>47</v>
      </c>
      <c r="U5075" t="s">
        <v>31</v>
      </c>
      <c r="V5075">
        <v>2023</v>
      </c>
      <c r="W5075">
        <v>14</v>
      </c>
      <c r="X5075" t="s">
        <v>83</v>
      </c>
    </row>
    <row r="5076" spans="1:24" x14ac:dyDescent="0.35">
      <c r="A5076">
        <v>105075</v>
      </c>
      <c r="B5076">
        <v>2538841512</v>
      </c>
      <c r="C5076" t="s">
        <v>32</v>
      </c>
      <c r="D5076" t="s">
        <v>36</v>
      </c>
      <c r="E5076" t="s">
        <v>24</v>
      </c>
      <c r="F5076">
        <v>43</v>
      </c>
      <c r="G5076" t="str">
        <f t="shared" si="79"/>
        <v>36-50</v>
      </c>
      <c r="H5076" t="s">
        <v>25</v>
      </c>
      <c r="I5076" t="s">
        <v>38</v>
      </c>
      <c r="J5076">
        <v>282203.96999999997</v>
      </c>
      <c r="K5076">
        <v>505075</v>
      </c>
      <c r="L5076" t="s">
        <v>27</v>
      </c>
      <c r="M5076">
        <v>43386.42</v>
      </c>
      <c r="N5076" t="s">
        <v>28</v>
      </c>
      <c r="O5076" s="1">
        <v>44847</v>
      </c>
      <c r="P5076" t="s">
        <v>35</v>
      </c>
      <c r="Q5076">
        <v>1176699.6599999999</v>
      </c>
      <c r="R5076">
        <v>783</v>
      </c>
      <c r="S5076" t="s">
        <v>46</v>
      </c>
      <c r="T5076" t="s">
        <v>31</v>
      </c>
      <c r="U5076" t="s">
        <v>31</v>
      </c>
      <c r="V5076">
        <v>2022</v>
      </c>
      <c r="W5076">
        <v>55</v>
      </c>
      <c r="X5076" t="s">
        <v>81</v>
      </c>
    </row>
    <row r="5077" spans="1:24" x14ac:dyDescent="0.35">
      <c r="A5077">
        <v>105076</v>
      </c>
      <c r="B5077">
        <v>4555496782</v>
      </c>
      <c r="C5077" t="s">
        <v>42</v>
      </c>
      <c r="D5077" t="s">
        <v>48</v>
      </c>
      <c r="E5077" t="s">
        <v>24</v>
      </c>
      <c r="F5077">
        <v>56</v>
      </c>
      <c r="G5077" t="str">
        <f t="shared" si="79"/>
        <v>50+</v>
      </c>
      <c r="H5077" t="s">
        <v>53</v>
      </c>
      <c r="I5077" t="s">
        <v>38</v>
      </c>
      <c r="J5077">
        <v>359744.34</v>
      </c>
      <c r="K5077">
        <v>505076</v>
      </c>
      <c r="L5077" t="s">
        <v>39</v>
      </c>
      <c r="M5077">
        <v>28960.6</v>
      </c>
      <c r="N5077" t="s">
        <v>40</v>
      </c>
      <c r="O5077" s="1">
        <v>45217</v>
      </c>
      <c r="P5077" t="s">
        <v>30</v>
      </c>
      <c r="Q5077">
        <v>1841522.5</v>
      </c>
      <c r="R5077">
        <v>630</v>
      </c>
      <c r="S5077" t="s">
        <v>30</v>
      </c>
      <c r="T5077" t="s">
        <v>31</v>
      </c>
      <c r="U5077" t="s">
        <v>31</v>
      </c>
      <c r="V5077">
        <v>2016</v>
      </c>
      <c r="W5077">
        <v>61</v>
      </c>
      <c r="X5077" t="s">
        <v>81</v>
      </c>
    </row>
    <row r="5078" spans="1:24" x14ac:dyDescent="0.35">
      <c r="A5078">
        <v>105077</v>
      </c>
      <c r="B5078">
        <v>5392052611</v>
      </c>
      <c r="C5078" t="s">
        <v>55</v>
      </c>
      <c r="D5078" t="s">
        <v>58</v>
      </c>
      <c r="E5078" t="s">
        <v>24</v>
      </c>
      <c r="F5078">
        <v>30</v>
      </c>
      <c r="G5078" t="str">
        <f t="shared" si="79"/>
        <v>26-35</v>
      </c>
      <c r="H5078" t="s">
        <v>44</v>
      </c>
      <c r="I5078" t="s">
        <v>38</v>
      </c>
      <c r="J5078">
        <v>144564.14000000001</v>
      </c>
      <c r="K5078">
        <v>505077</v>
      </c>
      <c r="L5078" t="s">
        <v>27</v>
      </c>
      <c r="M5078">
        <v>111012.95</v>
      </c>
      <c r="N5078" t="s">
        <v>2</v>
      </c>
      <c r="O5078" s="1">
        <v>45454</v>
      </c>
      <c r="P5078" t="s">
        <v>30</v>
      </c>
      <c r="Q5078">
        <v>632453.04</v>
      </c>
      <c r="R5078">
        <v>846</v>
      </c>
      <c r="S5078" t="s">
        <v>46</v>
      </c>
      <c r="T5078" t="s">
        <v>47</v>
      </c>
      <c r="U5078" t="s">
        <v>31</v>
      </c>
      <c r="V5078">
        <v>2009</v>
      </c>
      <c r="W5078">
        <v>57</v>
      </c>
      <c r="X5078" t="s">
        <v>77</v>
      </c>
    </row>
    <row r="5079" spans="1:24" x14ac:dyDescent="0.35">
      <c r="A5079">
        <v>105078</v>
      </c>
      <c r="B5079">
        <v>5950268582</v>
      </c>
      <c r="C5079" t="s">
        <v>33</v>
      </c>
      <c r="D5079" t="s">
        <v>55</v>
      </c>
      <c r="E5079" t="s">
        <v>43</v>
      </c>
      <c r="F5079">
        <v>59</v>
      </c>
      <c r="G5079" t="str">
        <f t="shared" si="79"/>
        <v>50+</v>
      </c>
      <c r="H5079" t="s">
        <v>53</v>
      </c>
      <c r="I5079" t="s">
        <v>26</v>
      </c>
      <c r="J5079">
        <v>416309.82</v>
      </c>
      <c r="K5079">
        <v>505078</v>
      </c>
      <c r="L5079" t="s">
        <v>27</v>
      </c>
      <c r="M5079">
        <v>185538.56</v>
      </c>
      <c r="N5079" t="s">
        <v>34</v>
      </c>
      <c r="O5079" s="1">
        <v>44664</v>
      </c>
      <c r="P5079" t="s">
        <v>35</v>
      </c>
      <c r="Q5079">
        <v>1586289.08</v>
      </c>
      <c r="R5079">
        <v>596</v>
      </c>
      <c r="S5079" t="s">
        <v>46</v>
      </c>
      <c r="T5079" t="s">
        <v>31</v>
      </c>
      <c r="U5079" t="s">
        <v>47</v>
      </c>
      <c r="V5079">
        <v>2022</v>
      </c>
      <c r="W5079">
        <v>55</v>
      </c>
      <c r="X5079" t="s">
        <v>75</v>
      </c>
    </row>
    <row r="5080" spans="1:24" x14ac:dyDescent="0.35">
      <c r="A5080">
        <v>105079</v>
      </c>
      <c r="B5080">
        <v>8985156103</v>
      </c>
      <c r="C5080" t="s">
        <v>22</v>
      </c>
      <c r="D5080" t="s">
        <v>51</v>
      </c>
      <c r="E5080" t="s">
        <v>43</v>
      </c>
      <c r="F5080">
        <v>59</v>
      </c>
      <c r="G5080" t="str">
        <f t="shared" si="79"/>
        <v>50+</v>
      </c>
      <c r="H5080" t="s">
        <v>37</v>
      </c>
      <c r="I5080" t="s">
        <v>38</v>
      </c>
      <c r="J5080">
        <v>472692.47</v>
      </c>
      <c r="K5080">
        <v>505079</v>
      </c>
      <c r="L5080" t="s">
        <v>56</v>
      </c>
      <c r="M5080">
        <v>10972.09</v>
      </c>
      <c r="N5080" t="s">
        <v>34</v>
      </c>
      <c r="O5080" s="1">
        <v>45101</v>
      </c>
      <c r="P5080" t="s">
        <v>30</v>
      </c>
      <c r="Q5080">
        <v>659468.63</v>
      </c>
      <c r="R5080">
        <v>776</v>
      </c>
      <c r="S5080" t="s">
        <v>46</v>
      </c>
      <c r="T5080" t="s">
        <v>47</v>
      </c>
      <c r="U5080" t="s">
        <v>31</v>
      </c>
      <c r="V5080">
        <v>2020</v>
      </c>
      <c r="W5080">
        <v>11</v>
      </c>
      <c r="X5080" t="s">
        <v>77</v>
      </c>
    </row>
    <row r="5081" spans="1:24" x14ac:dyDescent="0.35">
      <c r="A5081">
        <v>105080</v>
      </c>
      <c r="B5081">
        <v>3008085548</v>
      </c>
      <c r="C5081" t="s">
        <v>22</v>
      </c>
      <c r="D5081" t="s">
        <v>48</v>
      </c>
      <c r="E5081" t="s">
        <v>43</v>
      </c>
      <c r="F5081">
        <v>62</v>
      </c>
      <c r="G5081" t="str">
        <f t="shared" si="79"/>
        <v>50+</v>
      </c>
      <c r="H5081" t="s">
        <v>53</v>
      </c>
      <c r="I5081" t="s">
        <v>38</v>
      </c>
      <c r="J5081">
        <v>441127.95</v>
      </c>
      <c r="K5081">
        <v>505080</v>
      </c>
      <c r="L5081" t="s">
        <v>27</v>
      </c>
      <c r="M5081">
        <v>105652.01</v>
      </c>
      <c r="N5081" t="s">
        <v>28</v>
      </c>
      <c r="O5081" s="1">
        <v>45011</v>
      </c>
      <c r="P5081" t="s">
        <v>52</v>
      </c>
      <c r="Q5081">
        <v>1928324.86</v>
      </c>
      <c r="R5081">
        <v>724</v>
      </c>
      <c r="S5081" t="s">
        <v>30</v>
      </c>
      <c r="T5081" t="s">
        <v>31</v>
      </c>
      <c r="U5081" t="s">
        <v>47</v>
      </c>
      <c r="V5081">
        <v>2019</v>
      </c>
      <c r="W5081">
        <v>10</v>
      </c>
      <c r="X5081" t="s">
        <v>74</v>
      </c>
    </row>
    <row r="5082" spans="1:24" x14ac:dyDescent="0.35">
      <c r="A5082">
        <v>105081</v>
      </c>
      <c r="B5082">
        <v>4651870625</v>
      </c>
      <c r="C5082" t="s">
        <v>33</v>
      </c>
      <c r="D5082" t="s">
        <v>33</v>
      </c>
      <c r="E5082" t="s">
        <v>24</v>
      </c>
      <c r="F5082">
        <v>40</v>
      </c>
      <c r="G5082" t="str">
        <f t="shared" si="79"/>
        <v>36-50</v>
      </c>
      <c r="H5082" t="s">
        <v>37</v>
      </c>
      <c r="I5082" t="s">
        <v>38</v>
      </c>
      <c r="J5082">
        <v>196284.81</v>
      </c>
      <c r="K5082">
        <v>505081</v>
      </c>
      <c r="L5082" t="s">
        <v>39</v>
      </c>
      <c r="M5082">
        <v>135733.78</v>
      </c>
      <c r="N5082" t="s">
        <v>28</v>
      </c>
      <c r="O5082" s="1">
        <v>45060</v>
      </c>
      <c r="P5082" t="s">
        <v>30</v>
      </c>
      <c r="Q5082">
        <v>389680.8</v>
      </c>
      <c r="R5082">
        <v>544</v>
      </c>
      <c r="S5082" t="s">
        <v>30</v>
      </c>
      <c r="T5082" t="s">
        <v>47</v>
      </c>
      <c r="U5082" t="s">
        <v>31</v>
      </c>
      <c r="V5082">
        <v>2005</v>
      </c>
      <c r="W5082">
        <v>12</v>
      </c>
      <c r="X5082" t="s">
        <v>76</v>
      </c>
    </row>
    <row r="5083" spans="1:24" x14ac:dyDescent="0.35">
      <c r="A5083">
        <v>105082</v>
      </c>
      <c r="B5083">
        <v>4033830756</v>
      </c>
      <c r="C5083" t="s">
        <v>55</v>
      </c>
      <c r="D5083" t="s">
        <v>42</v>
      </c>
      <c r="E5083" t="s">
        <v>24</v>
      </c>
      <c r="F5083">
        <v>68</v>
      </c>
      <c r="G5083" t="str">
        <f t="shared" si="79"/>
        <v>50+</v>
      </c>
      <c r="H5083" t="s">
        <v>25</v>
      </c>
      <c r="I5083" t="s">
        <v>38</v>
      </c>
      <c r="J5083">
        <v>381340.48</v>
      </c>
      <c r="K5083">
        <v>505082</v>
      </c>
      <c r="L5083" t="s">
        <v>56</v>
      </c>
      <c r="M5083">
        <v>149110.14000000001</v>
      </c>
      <c r="N5083" t="s">
        <v>2</v>
      </c>
      <c r="O5083" s="1">
        <v>44896</v>
      </c>
      <c r="P5083" t="s">
        <v>52</v>
      </c>
      <c r="Q5083">
        <v>813776.51</v>
      </c>
      <c r="R5083">
        <v>477</v>
      </c>
      <c r="S5083" t="s">
        <v>50</v>
      </c>
      <c r="T5083" t="s">
        <v>47</v>
      </c>
      <c r="U5083" t="s">
        <v>31</v>
      </c>
      <c r="V5083">
        <v>2010</v>
      </c>
      <c r="W5083">
        <v>75</v>
      </c>
      <c r="X5083" t="s">
        <v>83</v>
      </c>
    </row>
    <row r="5084" spans="1:24" x14ac:dyDescent="0.35">
      <c r="A5084">
        <v>105083</v>
      </c>
      <c r="B5084">
        <v>6542564925</v>
      </c>
      <c r="C5084" t="s">
        <v>42</v>
      </c>
      <c r="D5084" t="s">
        <v>48</v>
      </c>
      <c r="E5084" t="s">
        <v>43</v>
      </c>
      <c r="F5084">
        <v>47</v>
      </c>
      <c r="G5084" t="str">
        <f t="shared" si="79"/>
        <v>36-50</v>
      </c>
      <c r="H5084" t="s">
        <v>37</v>
      </c>
      <c r="I5084" t="s">
        <v>54</v>
      </c>
      <c r="J5084">
        <v>183149.56</v>
      </c>
      <c r="K5084">
        <v>505083</v>
      </c>
      <c r="L5084" t="s">
        <v>57</v>
      </c>
      <c r="M5084">
        <v>100833.37</v>
      </c>
      <c r="N5084" t="s">
        <v>28</v>
      </c>
      <c r="O5084" s="1">
        <v>44850</v>
      </c>
      <c r="P5084" t="s">
        <v>30</v>
      </c>
      <c r="Q5084">
        <v>298718.78000000003</v>
      </c>
      <c r="R5084">
        <v>595</v>
      </c>
      <c r="S5084" t="s">
        <v>50</v>
      </c>
      <c r="T5084" t="s">
        <v>47</v>
      </c>
      <c r="U5084" t="s">
        <v>47</v>
      </c>
      <c r="V5084">
        <v>2022</v>
      </c>
      <c r="W5084">
        <v>18</v>
      </c>
      <c r="X5084" t="s">
        <v>81</v>
      </c>
    </row>
    <row r="5085" spans="1:24" x14ac:dyDescent="0.35">
      <c r="A5085">
        <v>105084</v>
      </c>
      <c r="B5085">
        <v>6004379929</v>
      </c>
      <c r="C5085" t="s">
        <v>33</v>
      </c>
      <c r="D5085" t="s">
        <v>55</v>
      </c>
      <c r="E5085" t="s">
        <v>43</v>
      </c>
      <c r="F5085">
        <v>34</v>
      </c>
      <c r="G5085" t="str">
        <f t="shared" si="79"/>
        <v>26-35</v>
      </c>
      <c r="H5085" t="s">
        <v>37</v>
      </c>
      <c r="I5085" t="s">
        <v>54</v>
      </c>
      <c r="J5085">
        <v>431693.62</v>
      </c>
      <c r="K5085">
        <v>505084</v>
      </c>
      <c r="L5085" t="s">
        <v>27</v>
      </c>
      <c r="M5085">
        <v>115023.62</v>
      </c>
      <c r="N5085" t="s">
        <v>40</v>
      </c>
      <c r="O5085" s="1">
        <v>45100</v>
      </c>
      <c r="P5085" t="s">
        <v>52</v>
      </c>
      <c r="Q5085">
        <v>452444.87</v>
      </c>
      <c r="R5085">
        <v>596</v>
      </c>
      <c r="S5085" t="s">
        <v>30</v>
      </c>
      <c r="T5085" t="s">
        <v>31</v>
      </c>
      <c r="U5085" t="s">
        <v>31</v>
      </c>
      <c r="V5085">
        <v>2021</v>
      </c>
      <c r="W5085">
        <v>105</v>
      </c>
      <c r="X5085" t="s">
        <v>77</v>
      </c>
    </row>
    <row r="5086" spans="1:24" x14ac:dyDescent="0.35">
      <c r="A5086">
        <v>105085</v>
      </c>
      <c r="B5086">
        <v>4957527319</v>
      </c>
      <c r="C5086" t="s">
        <v>36</v>
      </c>
      <c r="D5086" t="s">
        <v>33</v>
      </c>
      <c r="E5086" t="s">
        <v>24</v>
      </c>
      <c r="F5086">
        <v>44</v>
      </c>
      <c r="G5086" t="str">
        <f t="shared" si="79"/>
        <v>36-50</v>
      </c>
      <c r="H5086" t="s">
        <v>49</v>
      </c>
      <c r="I5086" t="s">
        <v>54</v>
      </c>
      <c r="J5086">
        <v>188319.22</v>
      </c>
      <c r="K5086">
        <v>505085</v>
      </c>
      <c r="L5086" t="s">
        <v>56</v>
      </c>
      <c r="M5086">
        <v>90790.75</v>
      </c>
      <c r="N5086" t="s">
        <v>34</v>
      </c>
      <c r="O5086" s="1">
        <v>44591</v>
      </c>
      <c r="P5086" t="s">
        <v>45</v>
      </c>
      <c r="Q5086">
        <v>211924.1</v>
      </c>
      <c r="R5086">
        <v>416</v>
      </c>
      <c r="S5086" t="s">
        <v>46</v>
      </c>
      <c r="T5086" t="s">
        <v>47</v>
      </c>
      <c r="U5086" t="s">
        <v>47</v>
      </c>
      <c r="V5086">
        <v>2023</v>
      </c>
      <c r="W5086">
        <v>98</v>
      </c>
      <c r="X5086" t="s">
        <v>72</v>
      </c>
    </row>
    <row r="5087" spans="1:24" x14ac:dyDescent="0.35">
      <c r="A5087">
        <v>105086</v>
      </c>
      <c r="B5087">
        <v>2197247069</v>
      </c>
      <c r="C5087" t="s">
        <v>42</v>
      </c>
      <c r="D5087" t="s">
        <v>48</v>
      </c>
      <c r="E5087" t="s">
        <v>43</v>
      </c>
      <c r="F5087">
        <v>37</v>
      </c>
      <c r="G5087" t="str">
        <f t="shared" si="79"/>
        <v>36-50</v>
      </c>
      <c r="H5087" t="s">
        <v>25</v>
      </c>
      <c r="I5087" t="s">
        <v>26</v>
      </c>
      <c r="J5087">
        <v>93834.77</v>
      </c>
      <c r="K5087">
        <v>505086</v>
      </c>
      <c r="L5087" t="s">
        <v>56</v>
      </c>
      <c r="M5087">
        <v>144679.70000000001</v>
      </c>
      <c r="N5087" t="s">
        <v>40</v>
      </c>
      <c r="O5087" s="1">
        <v>44645</v>
      </c>
      <c r="P5087" t="s">
        <v>29</v>
      </c>
      <c r="Q5087">
        <v>219026.87</v>
      </c>
      <c r="R5087">
        <v>366</v>
      </c>
      <c r="S5087" t="s">
        <v>50</v>
      </c>
      <c r="T5087" t="s">
        <v>31</v>
      </c>
      <c r="U5087" t="s">
        <v>47</v>
      </c>
      <c r="V5087">
        <v>2018</v>
      </c>
      <c r="W5087">
        <v>51</v>
      </c>
      <c r="X5087" t="s">
        <v>74</v>
      </c>
    </row>
    <row r="5088" spans="1:24" x14ac:dyDescent="0.35">
      <c r="A5088">
        <v>105087</v>
      </c>
      <c r="B5088">
        <v>2662441444</v>
      </c>
      <c r="C5088" t="s">
        <v>33</v>
      </c>
      <c r="D5088" t="s">
        <v>36</v>
      </c>
      <c r="E5088" t="s">
        <v>24</v>
      </c>
      <c r="F5088">
        <v>24</v>
      </c>
      <c r="G5088" t="str">
        <f t="shared" si="79"/>
        <v>18-25</v>
      </c>
      <c r="H5088" t="s">
        <v>44</v>
      </c>
      <c r="I5088" t="s">
        <v>54</v>
      </c>
      <c r="J5088">
        <v>245041.92000000001</v>
      </c>
      <c r="K5088">
        <v>505087</v>
      </c>
      <c r="L5088" t="s">
        <v>57</v>
      </c>
      <c r="M5088">
        <v>75910.55</v>
      </c>
      <c r="N5088" t="s">
        <v>28</v>
      </c>
      <c r="O5088" s="1">
        <v>45417</v>
      </c>
      <c r="P5088" t="s">
        <v>30</v>
      </c>
      <c r="Q5088">
        <v>1256994.29</v>
      </c>
      <c r="R5088">
        <v>553</v>
      </c>
      <c r="S5088" t="s">
        <v>30</v>
      </c>
      <c r="T5088" t="s">
        <v>47</v>
      </c>
      <c r="U5088" t="s">
        <v>47</v>
      </c>
      <c r="V5088">
        <v>2019</v>
      </c>
      <c r="W5088">
        <v>45</v>
      </c>
      <c r="X5088" t="s">
        <v>76</v>
      </c>
    </row>
    <row r="5089" spans="1:24" x14ac:dyDescent="0.35">
      <c r="A5089">
        <v>105088</v>
      </c>
      <c r="B5089">
        <v>7129487535</v>
      </c>
      <c r="C5089" t="s">
        <v>33</v>
      </c>
      <c r="D5089" t="s">
        <v>36</v>
      </c>
      <c r="E5089" t="s">
        <v>24</v>
      </c>
      <c r="F5089">
        <v>21</v>
      </c>
      <c r="G5089" t="str">
        <f t="shared" si="79"/>
        <v>18-25</v>
      </c>
      <c r="H5089" t="s">
        <v>25</v>
      </c>
      <c r="I5089" t="s">
        <v>38</v>
      </c>
      <c r="J5089">
        <v>68408.66</v>
      </c>
      <c r="K5089">
        <v>505088</v>
      </c>
      <c r="L5089" t="s">
        <v>56</v>
      </c>
      <c r="M5089">
        <v>56150.19</v>
      </c>
      <c r="N5089" t="s">
        <v>40</v>
      </c>
      <c r="O5089" s="1">
        <v>45124</v>
      </c>
      <c r="P5089" t="s">
        <v>30</v>
      </c>
      <c r="Q5089">
        <v>1567711.34</v>
      </c>
      <c r="R5089">
        <v>788</v>
      </c>
      <c r="S5089" t="s">
        <v>50</v>
      </c>
      <c r="T5089" t="s">
        <v>47</v>
      </c>
      <c r="U5089" t="s">
        <v>31</v>
      </c>
      <c r="V5089">
        <v>2006</v>
      </c>
      <c r="W5089">
        <v>58</v>
      </c>
      <c r="X5089" t="s">
        <v>78</v>
      </c>
    </row>
    <row r="5090" spans="1:24" x14ac:dyDescent="0.35">
      <c r="A5090">
        <v>105089</v>
      </c>
      <c r="B5090">
        <v>6298021712</v>
      </c>
      <c r="C5090" t="s">
        <v>32</v>
      </c>
      <c r="D5090" t="s">
        <v>36</v>
      </c>
      <c r="E5090" t="s">
        <v>43</v>
      </c>
      <c r="F5090">
        <v>66</v>
      </c>
      <c r="G5090" t="str">
        <f t="shared" si="79"/>
        <v>50+</v>
      </c>
      <c r="H5090" t="s">
        <v>49</v>
      </c>
      <c r="I5090" t="s">
        <v>38</v>
      </c>
      <c r="J5090">
        <v>293874.86</v>
      </c>
      <c r="K5090">
        <v>505089</v>
      </c>
      <c r="L5090" t="s">
        <v>57</v>
      </c>
      <c r="M5090">
        <v>52627.11</v>
      </c>
      <c r="N5090" t="s">
        <v>28</v>
      </c>
      <c r="O5090" s="1">
        <v>44930</v>
      </c>
      <c r="P5090" t="s">
        <v>45</v>
      </c>
      <c r="Q5090">
        <v>162056.68</v>
      </c>
      <c r="R5090">
        <v>868</v>
      </c>
      <c r="S5090" t="s">
        <v>46</v>
      </c>
      <c r="T5090" t="s">
        <v>47</v>
      </c>
      <c r="U5090" t="s">
        <v>31</v>
      </c>
      <c r="V5090">
        <v>2010</v>
      </c>
      <c r="W5090">
        <v>112</v>
      </c>
      <c r="X5090" t="s">
        <v>72</v>
      </c>
    </row>
    <row r="5091" spans="1:24" x14ac:dyDescent="0.35">
      <c r="A5091">
        <v>105090</v>
      </c>
      <c r="B5091">
        <v>5108440551</v>
      </c>
      <c r="C5091" t="s">
        <v>32</v>
      </c>
      <c r="D5091" t="s">
        <v>42</v>
      </c>
      <c r="E5091" t="s">
        <v>24</v>
      </c>
      <c r="F5091">
        <v>48</v>
      </c>
      <c r="G5091" t="str">
        <f t="shared" si="79"/>
        <v>36-50</v>
      </c>
      <c r="H5091" t="s">
        <v>37</v>
      </c>
      <c r="I5091" t="s">
        <v>54</v>
      </c>
      <c r="J5091">
        <v>288706.14</v>
      </c>
      <c r="K5091">
        <v>505090</v>
      </c>
      <c r="L5091" t="s">
        <v>27</v>
      </c>
      <c r="M5091">
        <v>130711.76</v>
      </c>
      <c r="N5091" t="s">
        <v>40</v>
      </c>
      <c r="O5091" s="1">
        <v>44811</v>
      </c>
      <c r="P5091" t="s">
        <v>35</v>
      </c>
      <c r="Q5091">
        <v>442620.75</v>
      </c>
      <c r="R5091">
        <v>773</v>
      </c>
      <c r="S5091" t="s">
        <v>46</v>
      </c>
      <c r="T5091" t="s">
        <v>47</v>
      </c>
      <c r="U5091" t="s">
        <v>31</v>
      </c>
      <c r="V5091">
        <v>2007</v>
      </c>
      <c r="W5091">
        <v>113</v>
      </c>
      <c r="X5091" t="s">
        <v>80</v>
      </c>
    </row>
    <row r="5092" spans="1:24" x14ac:dyDescent="0.35">
      <c r="A5092">
        <v>105091</v>
      </c>
      <c r="B5092">
        <v>3956543297</v>
      </c>
      <c r="C5092" t="s">
        <v>42</v>
      </c>
      <c r="D5092" t="s">
        <v>55</v>
      </c>
      <c r="E5092" t="s">
        <v>24</v>
      </c>
      <c r="F5092">
        <v>47</v>
      </c>
      <c r="G5092" t="str">
        <f t="shared" si="79"/>
        <v>36-50</v>
      </c>
      <c r="H5092" t="s">
        <v>25</v>
      </c>
      <c r="I5092" t="s">
        <v>26</v>
      </c>
      <c r="J5092">
        <v>245914.96</v>
      </c>
      <c r="K5092">
        <v>505091</v>
      </c>
      <c r="L5092" t="s">
        <v>56</v>
      </c>
      <c r="M5092">
        <v>184925.12</v>
      </c>
      <c r="N5092" t="s">
        <v>2</v>
      </c>
      <c r="O5092" s="1">
        <v>45202</v>
      </c>
      <c r="P5092" t="s">
        <v>35</v>
      </c>
      <c r="Q5092">
        <v>642176.24</v>
      </c>
      <c r="R5092">
        <v>667</v>
      </c>
      <c r="S5092" t="s">
        <v>46</v>
      </c>
      <c r="T5092" t="s">
        <v>31</v>
      </c>
      <c r="U5092" t="s">
        <v>31</v>
      </c>
      <c r="V5092">
        <v>2023</v>
      </c>
      <c r="W5092">
        <v>101</v>
      </c>
      <c r="X5092" t="s">
        <v>81</v>
      </c>
    </row>
    <row r="5093" spans="1:24" x14ac:dyDescent="0.35">
      <c r="A5093">
        <v>105092</v>
      </c>
      <c r="B5093">
        <v>3589881769</v>
      </c>
      <c r="C5093" t="s">
        <v>41</v>
      </c>
      <c r="D5093" t="s">
        <v>58</v>
      </c>
      <c r="E5093" t="s">
        <v>43</v>
      </c>
      <c r="F5093">
        <v>48</v>
      </c>
      <c r="G5093" t="str">
        <f t="shared" si="79"/>
        <v>36-50</v>
      </c>
      <c r="H5093" t="s">
        <v>49</v>
      </c>
      <c r="I5093" t="s">
        <v>26</v>
      </c>
      <c r="J5093">
        <v>302261.33</v>
      </c>
      <c r="K5093">
        <v>505092</v>
      </c>
      <c r="L5093" t="s">
        <v>57</v>
      </c>
      <c r="M5093">
        <v>54801.48</v>
      </c>
      <c r="N5093" t="s">
        <v>2</v>
      </c>
      <c r="O5093" s="1">
        <v>45111</v>
      </c>
      <c r="P5093" t="s">
        <v>35</v>
      </c>
      <c r="Q5093">
        <v>1873535.63</v>
      </c>
      <c r="R5093">
        <v>557</v>
      </c>
      <c r="S5093" t="s">
        <v>50</v>
      </c>
      <c r="T5093" t="s">
        <v>47</v>
      </c>
      <c r="U5093" t="s">
        <v>47</v>
      </c>
      <c r="V5093">
        <v>2006</v>
      </c>
      <c r="W5093">
        <v>94</v>
      </c>
      <c r="X5093" t="s">
        <v>78</v>
      </c>
    </row>
    <row r="5094" spans="1:24" x14ac:dyDescent="0.35">
      <c r="A5094">
        <v>105093</v>
      </c>
      <c r="B5094">
        <v>8695271842</v>
      </c>
      <c r="C5094" t="s">
        <v>32</v>
      </c>
      <c r="D5094" t="s">
        <v>42</v>
      </c>
      <c r="E5094" t="s">
        <v>43</v>
      </c>
      <c r="F5094">
        <v>21</v>
      </c>
      <c r="G5094" t="str">
        <f t="shared" si="79"/>
        <v>18-25</v>
      </c>
      <c r="H5094" t="s">
        <v>44</v>
      </c>
      <c r="I5094" t="s">
        <v>26</v>
      </c>
      <c r="J5094">
        <v>487682.34</v>
      </c>
      <c r="K5094">
        <v>505093</v>
      </c>
      <c r="L5094" t="s">
        <v>57</v>
      </c>
      <c r="M5094">
        <v>50041.73</v>
      </c>
      <c r="N5094" t="s">
        <v>40</v>
      </c>
      <c r="O5094" s="1">
        <v>45176</v>
      </c>
      <c r="P5094" t="s">
        <v>45</v>
      </c>
      <c r="Q5094">
        <v>1196085.51</v>
      </c>
      <c r="R5094">
        <v>629</v>
      </c>
      <c r="S5094" t="s">
        <v>30</v>
      </c>
      <c r="T5094" t="s">
        <v>31</v>
      </c>
      <c r="U5094" t="s">
        <v>47</v>
      </c>
      <c r="V5094">
        <v>2012</v>
      </c>
      <c r="W5094">
        <v>106</v>
      </c>
      <c r="X5094" t="s">
        <v>80</v>
      </c>
    </row>
    <row r="5095" spans="1:24" x14ac:dyDescent="0.35">
      <c r="A5095">
        <v>105094</v>
      </c>
      <c r="B5095">
        <v>3868713767</v>
      </c>
      <c r="C5095" t="s">
        <v>36</v>
      </c>
      <c r="D5095" t="s">
        <v>48</v>
      </c>
      <c r="E5095" t="s">
        <v>43</v>
      </c>
      <c r="F5095">
        <v>35</v>
      </c>
      <c r="G5095" t="str">
        <f t="shared" si="79"/>
        <v>26-35</v>
      </c>
      <c r="H5095" t="s">
        <v>37</v>
      </c>
      <c r="I5095" t="s">
        <v>38</v>
      </c>
      <c r="J5095">
        <v>192255.37</v>
      </c>
      <c r="K5095">
        <v>505094</v>
      </c>
      <c r="L5095" t="s">
        <v>27</v>
      </c>
      <c r="M5095">
        <v>143160.84</v>
      </c>
      <c r="N5095" t="s">
        <v>2</v>
      </c>
      <c r="O5095" s="1">
        <v>44905</v>
      </c>
      <c r="P5095" t="s">
        <v>29</v>
      </c>
      <c r="Q5095">
        <v>214543.86</v>
      </c>
      <c r="R5095">
        <v>819</v>
      </c>
      <c r="S5095" t="s">
        <v>50</v>
      </c>
      <c r="T5095" t="s">
        <v>47</v>
      </c>
      <c r="U5095" t="s">
        <v>31</v>
      </c>
      <c r="V5095">
        <v>2020</v>
      </c>
      <c r="W5095">
        <v>27</v>
      </c>
      <c r="X5095" t="s">
        <v>83</v>
      </c>
    </row>
    <row r="5096" spans="1:24" x14ac:dyDescent="0.35">
      <c r="A5096">
        <v>105095</v>
      </c>
      <c r="B5096">
        <v>5696409025</v>
      </c>
      <c r="C5096" t="s">
        <v>41</v>
      </c>
      <c r="D5096" t="s">
        <v>48</v>
      </c>
      <c r="E5096" t="s">
        <v>24</v>
      </c>
      <c r="F5096">
        <v>37</v>
      </c>
      <c r="G5096" t="str">
        <f t="shared" si="79"/>
        <v>36-50</v>
      </c>
      <c r="H5096" t="s">
        <v>25</v>
      </c>
      <c r="I5096" t="s">
        <v>54</v>
      </c>
      <c r="J5096">
        <v>211964.55</v>
      </c>
      <c r="K5096">
        <v>505095</v>
      </c>
      <c r="L5096" t="s">
        <v>56</v>
      </c>
      <c r="M5096">
        <v>1927.15</v>
      </c>
      <c r="N5096" t="s">
        <v>28</v>
      </c>
      <c r="O5096" s="1">
        <v>45393</v>
      </c>
      <c r="P5096" t="s">
        <v>35</v>
      </c>
      <c r="Q5096">
        <v>739486.32</v>
      </c>
      <c r="R5096">
        <v>874</v>
      </c>
      <c r="S5096" t="s">
        <v>30</v>
      </c>
      <c r="T5096" t="s">
        <v>47</v>
      </c>
      <c r="U5096" t="s">
        <v>31</v>
      </c>
      <c r="V5096">
        <v>2008</v>
      </c>
      <c r="W5096">
        <v>70</v>
      </c>
      <c r="X5096" t="s">
        <v>75</v>
      </c>
    </row>
    <row r="5097" spans="1:24" x14ac:dyDescent="0.35">
      <c r="A5097">
        <v>105096</v>
      </c>
      <c r="B5097">
        <v>5991763649</v>
      </c>
      <c r="C5097" t="s">
        <v>36</v>
      </c>
      <c r="D5097" t="s">
        <v>36</v>
      </c>
      <c r="E5097" t="s">
        <v>24</v>
      </c>
      <c r="F5097">
        <v>57</v>
      </c>
      <c r="G5097" t="str">
        <f t="shared" si="79"/>
        <v>50+</v>
      </c>
      <c r="H5097" t="s">
        <v>25</v>
      </c>
      <c r="I5097" t="s">
        <v>26</v>
      </c>
      <c r="J5097">
        <v>137739.95000000001</v>
      </c>
      <c r="K5097">
        <v>505096</v>
      </c>
      <c r="L5097" t="s">
        <v>27</v>
      </c>
      <c r="M5097">
        <v>166861.70000000001</v>
      </c>
      <c r="N5097" t="s">
        <v>40</v>
      </c>
      <c r="O5097" s="1">
        <v>44626</v>
      </c>
      <c r="P5097" t="s">
        <v>35</v>
      </c>
      <c r="Q5097">
        <v>1430359.73</v>
      </c>
      <c r="R5097">
        <v>432</v>
      </c>
      <c r="S5097" t="s">
        <v>46</v>
      </c>
      <c r="T5097" t="s">
        <v>47</v>
      </c>
      <c r="U5097" t="s">
        <v>47</v>
      </c>
      <c r="V5097">
        <v>2010</v>
      </c>
      <c r="W5097">
        <v>15</v>
      </c>
      <c r="X5097" t="s">
        <v>74</v>
      </c>
    </row>
    <row r="5098" spans="1:24" x14ac:dyDescent="0.35">
      <c r="A5098">
        <v>105097</v>
      </c>
      <c r="B5098">
        <v>2788207478</v>
      </c>
      <c r="C5098" t="s">
        <v>22</v>
      </c>
      <c r="D5098" t="s">
        <v>58</v>
      </c>
      <c r="E5098" t="s">
        <v>43</v>
      </c>
      <c r="F5098">
        <v>57</v>
      </c>
      <c r="G5098" t="str">
        <f t="shared" si="79"/>
        <v>50+</v>
      </c>
      <c r="H5098" t="s">
        <v>37</v>
      </c>
      <c r="I5098" t="s">
        <v>38</v>
      </c>
      <c r="J5098">
        <v>93042.91</v>
      </c>
      <c r="K5098">
        <v>505097</v>
      </c>
      <c r="L5098" t="s">
        <v>57</v>
      </c>
      <c r="M5098">
        <v>75918.48</v>
      </c>
      <c r="N5098" t="s">
        <v>28</v>
      </c>
      <c r="O5098" s="1">
        <v>45024</v>
      </c>
      <c r="P5098" t="s">
        <v>30</v>
      </c>
      <c r="Q5098">
        <v>1956470.04</v>
      </c>
      <c r="R5098">
        <v>374</v>
      </c>
      <c r="S5098" t="s">
        <v>50</v>
      </c>
      <c r="T5098" t="s">
        <v>31</v>
      </c>
      <c r="U5098" t="s">
        <v>47</v>
      </c>
      <c r="V5098">
        <v>2017</v>
      </c>
      <c r="W5098">
        <v>112</v>
      </c>
      <c r="X5098" t="s">
        <v>75</v>
      </c>
    </row>
    <row r="5099" spans="1:24" x14ac:dyDescent="0.35">
      <c r="A5099">
        <v>105098</v>
      </c>
      <c r="B5099">
        <v>5239853596</v>
      </c>
      <c r="C5099" t="s">
        <v>32</v>
      </c>
      <c r="D5099" t="s">
        <v>42</v>
      </c>
      <c r="E5099" t="s">
        <v>24</v>
      </c>
      <c r="F5099">
        <v>65</v>
      </c>
      <c r="G5099" t="str">
        <f t="shared" si="79"/>
        <v>50+</v>
      </c>
      <c r="H5099" t="s">
        <v>25</v>
      </c>
      <c r="I5099" t="s">
        <v>26</v>
      </c>
      <c r="J5099">
        <v>145304.41</v>
      </c>
      <c r="K5099">
        <v>505098</v>
      </c>
      <c r="L5099" t="s">
        <v>56</v>
      </c>
      <c r="M5099">
        <v>180345.66</v>
      </c>
      <c r="N5099" t="s">
        <v>34</v>
      </c>
      <c r="O5099" s="1">
        <v>44961</v>
      </c>
      <c r="P5099" t="s">
        <v>45</v>
      </c>
      <c r="Q5099">
        <v>1476739.34</v>
      </c>
      <c r="R5099">
        <v>631</v>
      </c>
      <c r="S5099" t="s">
        <v>46</v>
      </c>
      <c r="T5099" t="s">
        <v>31</v>
      </c>
      <c r="U5099" t="s">
        <v>31</v>
      </c>
      <c r="V5099">
        <v>2009</v>
      </c>
      <c r="W5099">
        <v>1</v>
      </c>
      <c r="X5099" t="s">
        <v>73</v>
      </c>
    </row>
    <row r="5100" spans="1:24" x14ac:dyDescent="0.35">
      <c r="A5100">
        <v>105099</v>
      </c>
      <c r="B5100">
        <v>3284732324</v>
      </c>
      <c r="C5100" t="s">
        <v>33</v>
      </c>
      <c r="D5100" t="s">
        <v>48</v>
      </c>
      <c r="E5100" t="s">
        <v>43</v>
      </c>
      <c r="F5100">
        <v>64</v>
      </c>
      <c r="G5100" t="str">
        <f t="shared" si="79"/>
        <v>50+</v>
      </c>
      <c r="H5100" t="s">
        <v>37</v>
      </c>
      <c r="I5100" t="s">
        <v>26</v>
      </c>
      <c r="J5100">
        <v>107106.4</v>
      </c>
      <c r="K5100">
        <v>505099</v>
      </c>
      <c r="L5100" t="s">
        <v>27</v>
      </c>
      <c r="M5100">
        <v>141741.29</v>
      </c>
      <c r="N5100" t="s">
        <v>2</v>
      </c>
      <c r="O5100" s="1">
        <v>45334</v>
      </c>
      <c r="P5100" t="s">
        <v>45</v>
      </c>
      <c r="Q5100">
        <v>362364.43</v>
      </c>
      <c r="R5100">
        <v>753</v>
      </c>
      <c r="S5100" t="s">
        <v>46</v>
      </c>
      <c r="T5100" t="s">
        <v>47</v>
      </c>
      <c r="U5100" t="s">
        <v>31</v>
      </c>
      <c r="V5100">
        <v>2005</v>
      </c>
      <c r="W5100">
        <v>31</v>
      </c>
      <c r="X5100" t="s">
        <v>73</v>
      </c>
    </row>
    <row r="5101" spans="1:24" x14ac:dyDescent="0.35">
      <c r="A5101">
        <v>105100</v>
      </c>
      <c r="B5101">
        <v>7350468783</v>
      </c>
      <c r="C5101" t="s">
        <v>41</v>
      </c>
      <c r="D5101" t="s">
        <v>42</v>
      </c>
      <c r="E5101" t="s">
        <v>24</v>
      </c>
      <c r="F5101">
        <v>67</v>
      </c>
      <c r="G5101" t="str">
        <f t="shared" si="79"/>
        <v>50+</v>
      </c>
      <c r="H5101" t="s">
        <v>49</v>
      </c>
      <c r="I5101" t="s">
        <v>54</v>
      </c>
      <c r="J5101">
        <v>216802.09</v>
      </c>
      <c r="K5101">
        <v>505100</v>
      </c>
      <c r="L5101" t="s">
        <v>39</v>
      </c>
      <c r="M5101">
        <v>158567.1</v>
      </c>
      <c r="N5101" t="s">
        <v>2</v>
      </c>
      <c r="O5101" s="1">
        <v>44950</v>
      </c>
      <c r="P5101" t="s">
        <v>52</v>
      </c>
      <c r="Q5101">
        <v>1638370.99</v>
      </c>
      <c r="R5101">
        <v>620</v>
      </c>
      <c r="S5101" t="s">
        <v>50</v>
      </c>
      <c r="T5101" t="s">
        <v>47</v>
      </c>
      <c r="U5101" t="s">
        <v>31</v>
      </c>
      <c r="V5101">
        <v>2013</v>
      </c>
      <c r="W5101">
        <v>5</v>
      </c>
      <c r="X5101" t="s">
        <v>72</v>
      </c>
    </row>
    <row r="5102" spans="1:24" x14ac:dyDescent="0.35">
      <c r="A5102">
        <v>105101</v>
      </c>
      <c r="B5102">
        <v>8297605582</v>
      </c>
      <c r="C5102" t="s">
        <v>42</v>
      </c>
      <c r="D5102" t="s">
        <v>23</v>
      </c>
      <c r="E5102" t="s">
        <v>24</v>
      </c>
      <c r="F5102">
        <v>40</v>
      </c>
      <c r="G5102" t="str">
        <f t="shared" si="79"/>
        <v>36-50</v>
      </c>
      <c r="H5102" t="s">
        <v>37</v>
      </c>
      <c r="I5102" t="s">
        <v>38</v>
      </c>
      <c r="J5102">
        <v>117423.46</v>
      </c>
      <c r="K5102">
        <v>505101</v>
      </c>
      <c r="L5102" t="s">
        <v>39</v>
      </c>
      <c r="M5102">
        <v>34322.85</v>
      </c>
      <c r="N5102" t="s">
        <v>28</v>
      </c>
      <c r="O5102" s="1">
        <v>45351</v>
      </c>
      <c r="P5102" t="s">
        <v>30</v>
      </c>
      <c r="Q5102">
        <v>6670.39</v>
      </c>
      <c r="R5102">
        <v>497</v>
      </c>
      <c r="S5102" t="s">
        <v>50</v>
      </c>
      <c r="T5102" t="s">
        <v>31</v>
      </c>
      <c r="U5102" t="s">
        <v>47</v>
      </c>
      <c r="V5102">
        <v>2013</v>
      </c>
      <c r="W5102">
        <v>112</v>
      </c>
      <c r="X5102" t="s">
        <v>73</v>
      </c>
    </row>
    <row r="5103" spans="1:24" x14ac:dyDescent="0.35">
      <c r="A5103">
        <v>105102</v>
      </c>
      <c r="B5103">
        <v>4959054615</v>
      </c>
      <c r="C5103" t="s">
        <v>41</v>
      </c>
      <c r="D5103" t="s">
        <v>55</v>
      </c>
      <c r="E5103" t="s">
        <v>24</v>
      </c>
      <c r="F5103">
        <v>68</v>
      </c>
      <c r="G5103" t="str">
        <f t="shared" si="79"/>
        <v>50+</v>
      </c>
      <c r="H5103" t="s">
        <v>44</v>
      </c>
      <c r="I5103" t="s">
        <v>26</v>
      </c>
      <c r="J5103">
        <v>259156.91</v>
      </c>
      <c r="K5103">
        <v>505102</v>
      </c>
      <c r="L5103" t="s">
        <v>56</v>
      </c>
      <c r="M5103">
        <v>72899.820000000007</v>
      </c>
      <c r="N5103" t="s">
        <v>28</v>
      </c>
      <c r="O5103" s="1">
        <v>44618</v>
      </c>
      <c r="P5103" t="s">
        <v>52</v>
      </c>
      <c r="Q5103">
        <v>964782.27</v>
      </c>
      <c r="R5103">
        <v>693</v>
      </c>
      <c r="S5103" t="s">
        <v>46</v>
      </c>
      <c r="T5103" t="s">
        <v>31</v>
      </c>
      <c r="U5103" t="s">
        <v>47</v>
      </c>
      <c r="V5103">
        <v>2013</v>
      </c>
      <c r="W5103">
        <v>86</v>
      </c>
      <c r="X5103" t="s">
        <v>73</v>
      </c>
    </row>
    <row r="5104" spans="1:24" x14ac:dyDescent="0.35">
      <c r="A5104">
        <v>105103</v>
      </c>
      <c r="B5104">
        <v>6898615982</v>
      </c>
      <c r="C5104" t="s">
        <v>33</v>
      </c>
      <c r="D5104" t="s">
        <v>51</v>
      </c>
      <c r="E5104" t="s">
        <v>24</v>
      </c>
      <c r="F5104">
        <v>55</v>
      </c>
      <c r="G5104" t="str">
        <f t="shared" si="79"/>
        <v>50+</v>
      </c>
      <c r="H5104" t="s">
        <v>37</v>
      </c>
      <c r="I5104" t="s">
        <v>38</v>
      </c>
      <c r="J5104">
        <v>143868.76</v>
      </c>
      <c r="K5104">
        <v>505103</v>
      </c>
      <c r="L5104" t="s">
        <v>39</v>
      </c>
      <c r="M5104">
        <v>56186.07</v>
      </c>
      <c r="N5104" t="s">
        <v>34</v>
      </c>
      <c r="O5104" s="1">
        <v>45188</v>
      </c>
      <c r="P5104" t="s">
        <v>52</v>
      </c>
      <c r="Q5104">
        <v>690142.82</v>
      </c>
      <c r="R5104">
        <v>844</v>
      </c>
      <c r="S5104" t="s">
        <v>50</v>
      </c>
      <c r="T5104" t="s">
        <v>31</v>
      </c>
      <c r="U5104" t="s">
        <v>31</v>
      </c>
      <c r="V5104">
        <v>2015</v>
      </c>
      <c r="W5104">
        <v>93</v>
      </c>
      <c r="X5104" t="s">
        <v>80</v>
      </c>
    </row>
    <row r="5105" spans="1:24" x14ac:dyDescent="0.35">
      <c r="A5105">
        <v>105104</v>
      </c>
      <c r="B5105">
        <v>9169552820</v>
      </c>
      <c r="C5105" t="s">
        <v>22</v>
      </c>
      <c r="D5105" t="s">
        <v>23</v>
      </c>
      <c r="E5105" t="s">
        <v>24</v>
      </c>
      <c r="F5105">
        <v>26</v>
      </c>
      <c r="G5105" t="str">
        <f t="shared" si="79"/>
        <v>26-35</v>
      </c>
      <c r="H5105" t="s">
        <v>25</v>
      </c>
      <c r="I5105" t="s">
        <v>26</v>
      </c>
      <c r="J5105">
        <v>212914.42</v>
      </c>
      <c r="K5105">
        <v>505104</v>
      </c>
      <c r="L5105" t="s">
        <v>27</v>
      </c>
      <c r="M5105">
        <v>143048.93</v>
      </c>
      <c r="N5105" t="s">
        <v>40</v>
      </c>
      <c r="O5105" s="1">
        <v>45020</v>
      </c>
      <c r="P5105" t="s">
        <v>29</v>
      </c>
      <c r="Q5105">
        <v>1892652.12</v>
      </c>
      <c r="R5105">
        <v>521</v>
      </c>
      <c r="S5105" t="s">
        <v>30</v>
      </c>
      <c r="T5105" t="s">
        <v>31</v>
      </c>
      <c r="U5105" t="s">
        <v>31</v>
      </c>
      <c r="V5105">
        <v>2018</v>
      </c>
      <c r="W5105">
        <v>13</v>
      </c>
      <c r="X5105" t="s">
        <v>75</v>
      </c>
    </row>
    <row r="5106" spans="1:24" x14ac:dyDescent="0.35">
      <c r="A5106">
        <v>105105</v>
      </c>
      <c r="B5106">
        <v>9292132290</v>
      </c>
      <c r="C5106" t="s">
        <v>36</v>
      </c>
      <c r="D5106" t="s">
        <v>33</v>
      </c>
      <c r="E5106" t="s">
        <v>43</v>
      </c>
      <c r="F5106">
        <v>33</v>
      </c>
      <c r="G5106" t="str">
        <f t="shared" si="79"/>
        <v>26-35</v>
      </c>
      <c r="H5106" t="s">
        <v>37</v>
      </c>
      <c r="I5106" t="s">
        <v>54</v>
      </c>
      <c r="J5106">
        <v>65500.01</v>
      </c>
      <c r="K5106">
        <v>505105</v>
      </c>
      <c r="L5106" t="s">
        <v>39</v>
      </c>
      <c r="M5106">
        <v>4646.47</v>
      </c>
      <c r="N5106" t="s">
        <v>28</v>
      </c>
      <c r="O5106" s="1">
        <v>45408</v>
      </c>
      <c r="P5106" t="s">
        <v>35</v>
      </c>
      <c r="Q5106">
        <v>91838.86</v>
      </c>
      <c r="R5106">
        <v>793</v>
      </c>
      <c r="S5106" t="s">
        <v>30</v>
      </c>
      <c r="T5106" t="s">
        <v>47</v>
      </c>
      <c r="U5106" t="s">
        <v>31</v>
      </c>
      <c r="V5106">
        <v>2006</v>
      </c>
      <c r="W5106">
        <v>56</v>
      </c>
      <c r="X5106" t="s">
        <v>75</v>
      </c>
    </row>
    <row r="5107" spans="1:24" x14ac:dyDescent="0.35">
      <c r="A5107">
        <v>105106</v>
      </c>
      <c r="B5107">
        <v>6456524805</v>
      </c>
      <c r="C5107" t="s">
        <v>22</v>
      </c>
      <c r="D5107" t="s">
        <v>51</v>
      </c>
      <c r="E5107" t="s">
        <v>43</v>
      </c>
      <c r="F5107">
        <v>38</v>
      </c>
      <c r="G5107" t="str">
        <f t="shared" si="79"/>
        <v>36-50</v>
      </c>
      <c r="H5107" t="s">
        <v>37</v>
      </c>
      <c r="I5107" t="s">
        <v>26</v>
      </c>
      <c r="J5107">
        <v>82811.98</v>
      </c>
      <c r="K5107">
        <v>505106</v>
      </c>
      <c r="L5107" t="s">
        <v>27</v>
      </c>
      <c r="M5107">
        <v>123883.59</v>
      </c>
      <c r="N5107" t="s">
        <v>40</v>
      </c>
      <c r="O5107" s="1">
        <v>44708</v>
      </c>
      <c r="P5107" t="s">
        <v>45</v>
      </c>
      <c r="Q5107">
        <v>511136.34</v>
      </c>
      <c r="R5107">
        <v>842</v>
      </c>
      <c r="S5107" t="s">
        <v>30</v>
      </c>
      <c r="T5107" t="s">
        <v>47</v>
      </c>
      <c r="U5107" t="s">
        <v>47</v>
      </c>
      <c r="V5107">
        <v>2008</v>
      </c>
      <c r="W5107">
        <v>15</v>
      </c>
      <c r="X5107" t="s">
        <v>76</v>
      </c>
    </row>
    <row r="5108" spans="1:24" x14ac:dyDescent="0.35">
      <c r="A5108">
        <v>105107</v>
      </c>
      <c r="B5108">
        <v>2719514184</v>
      </c>
      <c r="C5108" t="s">
        <v>55</v>
      </c>
      <c r="D5108" t="s">
        <v>23</v>
      </c>
      <c r="E5108" t="s">
        <v>24</v>
      </c>
      <c r="F5108">
        <v>26</v>
      </c>
      <c r="G5108" t="str">
        <f t="shared" si="79"/>
        <v>26-35</v>
      </c>
      <c r="H5108" t="s">
        <v>37</v>
      </c>
      <c r="I5108" t="s">
        <v>54</v>
      </c>
      <c r="J5108">
        <v>307444.07</v>
      </c>
      <c r="K5108">
        <v>505107</v>
      </c>
      <c r="L5108" t="s">
        <v>27</v>
      </c>
      <c r="M5108">
        <v>173633.93</v>
      </c>
      <c r="N5108" t="s">
        <v>40</v>
      </c>
      <c r="O5108" s="1">
        <v>45136</v>
      </c>
      <c r="P5108" t="s">
        <v>52</v>
      </c>
      <c r="Q5108">
        <v>519725.3</v>
      </c>
      <c r="R5108">
        <v>742</v>
      </c>
      <c r="S5108" t="s">
        <v>46</v>
      </c>
      <c r="T5108" t="s">
        <v>31</v>
      </c>
      <c r="U5108" t="s">
        <v>47</v>
      </c>
      <c r="V5108">
        <v>2019</v>
      </c>
      <c r="W5108">
        <v>60</v>
      </c>
      <c r="X5108" t="s">
        <v>78</v>
      </c>
    </row>
    <row r="5109" spans="1:24" x14ac:dyDescent="0.35">
      <c r="A5109">
        <v>105108</v>
      </c>
      <c r="B5109">
        <v>9033289251</v>
      </c>
      <c r="C5109" t="s">
        <v>32</v>
      </c>
      <c r="D5109" t="s">
        <v>23</v>
      </c>
      <c r="E5109" t="s">
        <v>43</v>
      </c>
      <c r="F5109">
        <v>69</v>
      </c>
      <c r="G5109" t="str">
        <f t="shared" si="79"/>
        <v>50+</v>
      </c>
      <c r="H5109" t="s">
        <v>44</v>
      </c>
      <c r="I5109" t="s">
        <v>26</v>
      </c>
      <c r="J5109">
        <v>283097.68</v>
      </c>
      <c r="K5109">
        <v>505108</v>
      </c>
      <c r="L5109" t="s">
        <v>39</v>
      </c>
      <c r="M5109">
        <v>8838.66</v>
      </c>
      <c r="N5109" t="s">
        <v>28</v>
      </c>
      <c r="O5109" s="1">
        <v>44795</v>
      </c>
      <c r="P5109" t="s">
        <v>30</v>
      </c>
      <c r="Q5109">
        <v>846761.95</v>
      </c>
      <c r="R5109">
        <v>620</v>
      </c>
      <c r="S5109" t="s">
        <v>50</v>
      </c>
      <c r="T5109" t="s">
        <v>47</v>
      </c>
      <c r="U5109" t="s">
        <v>47</v>
      </c>
      <c r="V5109">
        <v>2012</v>
      </c>
      <c r="W5109">
        <v>12</v>
      </c>
      <c r="X5109" t="s">
        <v>79</v>
      </c>
    </row>
    <row r="5110" spans="1:24" x14ac:dyDescent="0.35">
      <c r="A5110">
        <v>105109</v>
      </c>
      <c r="B5110">
        <v>3578067159</v>
      </c>
      <c r="C5110" t="s">
        <v>42</v>
      </c>
      <c r="D5110" t="s">
        <v>33</v>
      </c>
      <c r="E5110" t="s">
        <v>43</v>
      </c>
      <c r="F5110">
        <v>42</v>
      </c>
      <c r="G5110" t="str">
        <f t="shared" si="79"/>
        <v>36-50</v>
      </c>
      <c r="H5110" t="s">
        <v>44</v>
      </c>
      <c r="I5110" t="s">
        <v>54</v>
      </c>
      <c r="J5110">
        <v>86437.5</v>
      </c>
      <c r="K5110">
        <v>505109</v>
      </c>
      <c r="L5110" t="s">
        <v>57</v>
      </c>
      <c r="M5110">
        <v>58209.77</v>
      </c>
      <c r="N5110" t="s">
        <v>2</v>
      </c>
      <c r="O5110" s="1">
        <v>44736</v>
      </c>
      <c r="P5110" t="s">
        <v>45</v>
      </c>
      <c r="Q5110">
        <v>1846691.15</v>
      </c>
      <c r="R5110">
        <v>723</v>
      </c>
      <c r="S5110" t="s">
        <v>46</v>
      </c>
      <c r="T5110" t="s">
        <v>47</v>
      </c>
      <c r="U5110" t="s">
        <v>47</v>
      </c>
      <c r="V5110">
        <v>2007</v>
      </c>
      <c r="W5110">
        <v>68</v>
      </c>
      <c r="X5110" t="s">
        <v>77</v>
      </c>
    </row>
    <row r="5111" spans="1:24" x14ac:dyDescent="0.35">
      <c r="A5111">
        <v>105110</v>
      </c>
      <c r="B5111">
        <v>5802007536</v>
      </c>
      <c r="C5111" t="s">
        <v>36</v>
      </c>
      <c r="D5111" t="s">
        <v>42</v>
      </c>
      <c r="E5111" t="s">
        <v>24</v>
      </c>
      <c r="F5111">
        <v>66</v>
      </c>
      <c r="G5111" t="str">
        <f t="shared" si="79"/>
        <v>50+</v>
      </c>
      <c r="H5111" t="s">
        <v>25</v>
      </c>
      <c r="I5111" t="s">
        <v>26</v>
      </c>
      <c r="J5111">
        <v>148109.93</v>
      </c>
      <c r="K5111">
        <v>505110</v>
      </c>
      <c r="L5111" t="s">
        <v>39</v>
      </c>
      <c r="M5111">
        <v>41668.97</v>
      </c>
      <c r="N5111" t="s">
        <v>28</v>
      </c>
      <c r="O5111" s="1">
        <v>44780</v>
      </c>
      <c r="P5111" t="s">
        <v>35</v>
      </c>
      <c r="Q5111">
        <v>1305241.8500000001</v>
      </c>
      <c r="R5111">
        <v>682</v>
      </c>
      <c r="S5111" t="s">
        <v>46</v>
      </c>
      <c r="T5111" t="s">
        <v>47</v>
      </c>
      <c r="U5111" t="s">
        <v>31</v>
      </c>
      <c r="V5111">
        <v>2007</v>
      </c>
      <c r="W5111">
        <v>113</v>
      </c>
      <c r="X5111" t="s">
        <v>79</v>
      </c>
    </row>
    <row r="5112" spans="1:24" x14ac:dyDescent="0.35">
      <c r="A5112">
        <v>105111</v>
      </c>
      <c r="B5112">
        <v>5536666537</v>
      </c>
      <c r="C5112" t="s">
        <v>22</v>
      </c>
      <c r="D5112" t="s">
        <v>33</v>
      </c>
      <c r="E5112" t="s">
        <v>24</v>
      </c>
      <c r="F5112">
        <v>53</v>
      </c>
      <c r="G5112" t="str">
        <f t="shared" si="79"/>
        <v>50+</v>
      </c>
      <c r="H5112" t="s">
        <v>25</v>
      </c>
      <c r="I5112" t="s">
        <v>26</v>
      </c>
      <c r="J5112">
        <v>111518.38</v>
      </c>
      <c r="K5112">
        <v>505111</v>
      </c>
      <c r="L5112" t="s">
        <v>27</v>
      </c>
      <c r="M5112">
        <v>199619.41</v>
      </c>
      <c r="N5112" t="s">
        <v>28</v>
      </c>
      <c r="O5112" s="1">
        <v>44580</v>
      </c>
      <c r="P5112" t="s">
        <v>45</v>
      </c>
      <c r="Q5112">
        <v>242866.56</v>
      </c>
      <c r="R5112">
        <v>455</v>
      </c>
      <c r="S5112" t="s">
        <v>30</v>
      </c>
      <c r="T5112" t="s">
        <v>31</v>
      </c>
      <c r="U5112" t="s">
        <v>31</v>
      </c>
      <c r="V5112">
        <v>2014</v>
      </c>
      <c r="W5112">
        <v>111</v>
      </c>
      <c r="X5112" t="s">
        <v>72</v>
      </c>
    </row>
    <row r="5113" spans="1:24" x14ac:dyDescent="0.35">
      <c r="A5113">
        <v>105112</v>
      </c>
      <c r="B5113">
        <v>2769500715</v>
      </c>
      <c r="C5113" t="s">
        <v>42</v>
      </c>
      <c r="D5113" t="s">
        <v>23</v>
      </c>
      <c r="E5113" t="s">
        <v>24</v>
      </c>
      <c r="F5113">
        <v>64</v>
      </c>
      <c r="G5113" t="str">
        <f t="shared" si="79"/>
        <v>50+</v>
      </c>
      <c r="H5113" t="s">
        <v>37</v>
      </c>
      <c r="I5113" t="s">
        <v>26</v>
      </c>
      <c r="J5113">
        <v>398931</v>
      </c>
      <c r="K5113">
        <v>505112</v>
      </c>
      <c r="L5113" t="s">
        <v>39</v>
      </c>
      <c r="M5113">
        <v>197126.3</v>
      </c>
      <c r="N5113" t="s">
        <v>28</v>
      </c>
      <c r="O5113" s="1">
        <v>44936</v>
      </c>
      <c r="P5113" t="s">
        <v>29</v>
      </c>
      <c r="Q5113">
        <v>1649729.64</v>
      </c>
      <c r="R5113">
        <v>832</v>
      </c>
      <c r="S5113" t="s">
        <v>30</v>
      </c>
      <c r="T5113" t="s">
        <v>47</v>
      </c>
      <c r="U5113" t="s">
        <v>31</v>
      </c>
      <c r="V5113">
        <v>2015</v>
      </c>
      <c r="W5113">
        <v>73</v>
      </c>
      <c r="X5113" t="s">
        <v>72</v>
      </c>
    </row>
    <row r="5114" spans="1:24" x14ac:dyDescent="0.35">
      <c r="A5114">
        <v>105113</v>
      </c>
      <c r="B5114">
        <v>3481356242</v>
      </c>
      <c r="C5114" t="s">
        <v>32</v>
      </c>
      <c r="D5114" t="s">
        <v>55</v>
      </c>
      <c r="E5114" t="s">
        <v>43</v>
      </c>
      <c r="F5114">
        <v>60</v>
      </c>
      <c r="G5114" t="str">
        <f t="shared" si="79"/>
        <v>50+</v>
      </c>
      <c r="H5114" t="s">
        <v>53</v>
      </c>
      <c r="I5114" t="s">
        <v>38</v>
      </c>
      <c r="J5114">
        <v>183040.81</v>
      </c>
      <c r="K5114">
        <v>505113</v>
      </c>
      <c r="L5114" t="s">
        <v>39</v>
      </c>
      <c r="M5114">
        <v>24951.94</v>
      </c>
      <c r="N5114" t="s">
        <v>2</v>
      </c>
      <c r="O5114" s="1">
        <v>44602</v>
      </c>
      <c r="P5114" t="s">
        <v>35</v>
      </c>
      <c r="Q5114">
        <v>1259669.58</v>
      </c>
      <c r="R5114">
        <v>800</v>
      </c>
      <c r="S5114" t="s">
        <v>50</v>
      </c>
      <c r="T5114" t="s">
        <v>47</v>
      </c>
      <c r="U5114" t="s">
        <v>31</v>
      </c>
      <c r="V5114">
        <v>2021</v>
      </c>
      <c r="W5114">
        <v>93</v>
      </c>
      <c r="X5114" t="s">
        <v>73</v>
      </c>
    </row>
    <row r="5115" spans="1:24" x14ac:dyDescent="0.35">
      <c r="A5115">
        <v>105114</v>
      </c>
      <c r="B5115">
        <v>3945090130</v>
      </c>
      <c r="C5115" t="s">
        <v>33</v>
      </c>
      <c r="D5115" t="s">
        <v>51</v>
      </c>
      <c r="E5115" t="s">
        <v>43</v>
      </c>
      <c r="F5115">
        <v>31</v>
      </c>
      <c r="G5115" t="str">
        <f t="shared" si="79"/>
        <v>26-35</v>
      </c>
      <c r="H5115" t="s">
        <v>49</v>
      </c>
      <c r="I5115" t="s">
        <v>38</v>
      </c>
      <c r="J5115">
        <v>203575.69</v>
      </c>
      <c r="K5115">
        <v>505114</v>
      </c>
      <c r="L5115" t="s">
        <v>56</v>
      </c>
      <c r="M5115">
        <v>39034.58</v>
      </c>
      <c r="N5115" t="s">
        <v>34</v>
      </c>
      <c r="O5115" s="1">
        <v>45273</v>
      </c>
      <c r="P5115" t="s">
        <v>35</v>
      </c>
      <c r="Q5115">
        <v>32308.46</v>
      </c>
      <c r="R5115">
        <v>764</v>
      </c>
      <c r="S5115" t="s">
        <v>46</v>
      </c>
      <c r="T5115" t="s">
        <v>47</v>
      </c>
      <c r="U5115" t="s">
        <v>31</v>
      </c>
      <c r="V5115">
        <v>2012</v>
      </c>
      <c r="W5115">
        <v>59</v>
      </c>
      <c r="X5115" t="s">
        <v>83</v>
      </c>
    </row>
    <row r="5116" spans="1:24" x14ac:dyDescent="0.35">
      <c r="A5116">
        <v>105115</v>
      </c>
      <c r="B5116">
        <v>3789720570</v>
      </c>
      <c r="C5116" t="s">
        <v>42</v>
      </c>
      <c r="D5116" t="s">
        <v>58</v>
      </c>
      <c r="E5116" t="s">
        <v>43</v>
      </c>
      <c r="F5116">
        <v>34</v>
      </c>
      <c r="G5116" t="str">
        <f t="shared" si="79"/>
        <v>26-35</v>
      </c>
      <c r="H5116" t="s">
        <v>37</v>
      </c>
      <c r="I5116" t="s">
        <v>26</v>
      </c>
      <c r="J5116">
        <v>332783.21000000002</v>
      </c>
      <c r="K5116">
        <v>505115</v>
      </c>
      <c r="L5116" t="s">
        <v>27</v>
      </c>
      <c r="M5116">
        <v>4690.28</v>
      </c>
      <c r="N5116" t="s">
        <v>2</v>
      </c>
      <c r="O5116" s="1">
        <v>45036</v>
      </c>
      <c r="P5116" t="s">
        <v>45</v>
      </c>
      <c r="Q5116">
        <v>1837140.35</v>
      </c>
      <c r="R5116">
        <v>860</v>
      </c>
      <c r="S5116" t="s">
        <v>30</v>
      </c>
      <c r="T5116" t="s">
        <v>31</v>
      </c>
      <c r="U5116" t="s">
        <v>31</v>
      </c>
      <c r="V5116">
        <v>2007</v>
      </c>
      <c r="W5116">
        <v>106</v>
      </c>
      <c r="X5116" t="s">
        <v>75</v>
      </c>
    </row>
    <row r="5117" spans="1:24" x14ac:dyDescent="0.35">
      <c r="A5117">
        <v>105116</v>
      </c>
      <c r="B5117">
        <v>7117088725</v>
      </c>
      <c r="C5117" t="s">
        <v>32</v>
      </c>
      <c r="D5117" t="s">
        <v>58</v>
      </c>
      <c r="E5117" t="s">
        <v>24</v>
      </c>
      <c r="F5117">
        <v>45</v>
      </c>
      <c r="G5117" t="str">
        <f t="shared" si="79"/>
        <v>36-50</v>
      </c>
      <c r="H5117" t="s">
        <v>49</v>
      </c>
      <c r="I5117" t="s">
        <v>38</v>
      </c>
      <c r="J5117">
        <v>163448.09</v>
      </c>
      <c r="K5117">
        <v>505116</v>
      </c>
      <c r="L5117" t="s">
        <v>57</v>
      </c>
      <c r="M5117">
        <v>113289.4</v>
      </c>
      <c r="N5117" t="s">
        <v>28</v>
      </c>
      <c r="O5117" s="1">
        <v>45420</v>
      </c>
      <c r="P5117" t="s">
        <v>30</v>
      </c>
      <c r="Q5117">
        <v>94872.45</v>
      </c>
      <c r="R5117">
        <v>302</v>
      </c>
      <c r="S5117" t="s">
        <v>30</v>
      </c>
      <c r="T5117" t="s">
        <v>47</v>
      </c>
      <c r="U5117" t="s">
        <v>47</v>
      </c>
      <c r="V5117">
        <v>2013</v>
      </c>
      <c r="W5117">
        <v>14</v>
      </c>
      <c r="X5117" t="s">
        <v>76</v>
      </c>
    </row>
    <row r="5118" spans="1:24" x14ac:dyDescent="0.35">
      <c r="A5118">
        <v>105117</v>
      </c>
      <c r="B5118">
        <v>2825340643</v>
      </c>
      <c r="C5118" t="s">
        <v>32</v>
      </c>
      <c r="D5118" t="s">
        <v>36</v>
      </c>
      <c r="E5118" t="s">
        <v>24</v>
      </c>
      <c r="F5118">
        <v>62</v>
      </c>
      <c r="G5118" t="str">
        <f t="shared" si="79"/>
        <v>50+</v>
      </c>
      <c r="H5118" t="s">
        <v>44</v>
      </c>
      <c r="I5118" t="s">
        <v>38</v>
      </c>
      <c r="J5118">
        <v>189525.38</v>
      </c>
      <c r="K5118">
        <v>505117</v>
      </c>
      <c r="L5118" t="s">
        <v>56</v>
      </c>
      <c r="M5118">
        <v>137200.1</v>
      </c>
      <c r="N5118" t="s">
        <v>34</v>
      </c>
      <c r="O5118" s="1">
        <v>44854</v>
      </c>
      <c r="P5118" t="s">
        <v>52</v>
      </c>
      <c r="Q5118">
        <v>1219888.53</v>
      </c>
      <c r="R5118">
        <v>765</v>
      </c>
      <c r="S5118" t="s">
        <v>50</v>
      </c>
      <c r="T5118" t="s">
        <v>31</v>
      </c>
      <c r="U5118" t="s">
        <v>47</v>
      </c>
      <c r="V5118">
        <v>2011</v>
      </c>
      <c r="W5118">
        <v>50</v>
      </c>
      <c r="X5118" t="s">
        <v>81</v>
      </c>
    </row>
    <row r="5119" spans="1:24" x14ac:dyDescent="0.35">
      <c r="A5119">
        <v>105118</v>
      </c>
      <c r="B5119">
        <v>7816882458</v>
      </c>
      <c r="C5119" t="s">
        <v>32</v>
      </c>
      <c r="D5119" t="s">
        <v>42</v>
      </c>
      <c r="E5119" t="s">
        <v>24</v>
      </c>
      <c r="F5119">
        <v>58</v>
      </c>
      <c r="G5119" t="str">
        <f t="shared" si="79"/>
        <v>50+</v>
      </c>
      <c r="H5119" t="s">
        <v>25</v>
      </c>
      <c r="I5119" t="s">
        <v>26</v>
      </c>
      <c r="J5119">
        <v>399152.78</v>
      </c>
      <c r="K5119">
        <v>505118</v>
      </c>
      <c r="L5119" t="s">
        <v>27</v>
      </c>
      <c r="M5119">
        <v>130936.16</v>
      </c>
      <c r="N5119" t="s">
        <v>28</v>
      </c>
      <c r="O5119" s="1">
        <v>44926</v>
      </c>
      <c r="P5119" t="s">
        <v>52</v>
      </c>
      <c r="Q5119">
        <v>1201675.77</v>
      </c>
      <c r="R5119">
        <v>385</v>
      </c>
      <c r="S5119" t="s">
        <v>46</v>
      </c>
      <c r="T5119" t="s">
        <v>31</v>
      </c>
      <c r="U5119" t="s">
        <v>31</v>
      </c>
      <c r="V5119">
        <v>2006</v>
      </c>
      <c r="W5119">
        <v>104</v>
      </c>
      <c r="X5119" t="s">
        <v>83</v>
      </c>
    </row>
    <row r="5120" spans="1:24" x14ac:dyDescent="0.35">
      <c r="A5120">
        <v>105119</v>
      </c>
      <c r="B5120">
        <v>6693869662</v>
      </c>
      <c r="C5120" t="s">
        <v>22</v>
      </c>
      <c r="D5120" t="s">
        <v>42</v>
      </c>
      <c r="E5120" t="s">
        <v>24</v>
      </c>
      <c r="F5120">
        <v>65</v>
      </c>
      <c r="G5120" t="str">
        <f t="shared" si="79"/>
        <v>50+</v>
      </c>
      <c r="H5120" t="s">
        <v>53</v>
      </c>
      <c r="I5120" t="s">
        <v>26</v>
      </c>
      <c r="J5120">
        <v>397471.04</v>
      </c>
      <c r="K5120">
        <v>505119</v>
      </c>
      <c r="L5120" t="s">
        <v>39</v>
      </c>
      <c r="M5120">
        <v>52072.83</v>
      </c>
      <c r="N5120" t="s">
        <v>40</v>
      </c>
      <c r="O5120" s="1">
        <v>45212</v>
      </c>
      <c r="P5120" t="s">
        <v>52</v>
      </c>
      <c r="Q5120">
        <v>1217594.31</v>
      </c>
      <c r="R5120">
        <v>565</v>
      </c>
      <c r="S5120" t="s">
        <v>30</v>
      </c>
      <c r="T5120" t="s">
        <v>47</v>
      </c>
      <c r="U5120" t="s">
        <v>47</v>
      </c>
      <c r="V5120">
        <v>2008</v>
      </c>
      <c r="W5120">
        <v>95</v>
      </c>
      <c r="X5120" t="s">
        <v>81</v>
      </c>
    </row>
    <row r="5121" spans="1:24" x14ac:dyDescent="0.35">
      <c r="A5121">
        <v>105120</v>
      </c>
      <c r="B5121">
        <v>1320669315</v>
      </c>
      <c r="C5121" t="s">
        <v>33</v>
      </c>
      <c r="D5121" t="s">
        <v>42</v>
      </c>
      <c r="E5121" t="s">
        <v>24</v>
      </c>
      <c r="F5121">
        <v>25</v>
      </c>
      <c r="G5121" t="str">
        <f t="shared" si="79"/>
        <v>18-25</v>
      </c>
      <c r="H5121" t="s">
        <v>25</v>
      </c>
      <c r="I5121" t="s">
        <v>26</v>
      </c>
      <c r="J5121">
        <v>302680.59000000003</v>
      </c>
      <c r="K5121">
        <v>505120</v>
      </c>
      <c r="L5121" t="s">
        <v>57</v>
      </c>
      <c r="M5121">
        <v>40739.43</v>
      </c>
      <c r="N5121" t="s">
        <v>28</v>
      </c>
      <c r="O5121" s="1">
        <v>44681</v>
      </c>
      <c r="P5121" t="s">
        <v>45</v>
      </c>
      <c r="Q5121">
        <v>1696550.44</v>
      </c>
      <c r="R5121">
        <v>450</v>
      </c>
      <c r="S5121" t="s">
        <v>30</v>
      </c>
      <c r="T5121" t="s">
        <v>31</v>
      </c>
      <c r="U5121" t="s">
        <v>47</v>
      </c>
      <c r="V5121">
        <v>2014</v>
      </c>
      <c r="W5121">
        <v>69</v>
      </c>
      <c r="X5121" t="s">
        <v>75</v>
      </c>
    </row>
    <row r="5122" spans="1:24" x14ac:dyDescent="0.35">
      <c r="A5122">
        <v>105121</v>
      </c>
      <c r="B5122">
        <v>4927491469</v>
      </c>
      <c r="C5122" t="s">
        <v>32</v>
      </c>
      <c r="D5122" t="s">
        <v>48</v>
      </c>
      <c r="E5122" t="s">
        <v>43</v>
      </c>
      <c r="F5122">
        <v>31</v>
      </c>
      <c r="G5122" t="str">
        <f t="shared" ref="G5122:G5185" si="80">IF(AND(18&lt;=F5122, F5122&lt;=25),"18-25",IF(AND(26&lt;=F5122,F5122&lt;=35),"26-35",IF(AND(36&lt;=F5122,F5122&lt;=50),"36-50","50+")))</f>
        <v>26-35</v>
      </c>
      <c r="H5122" t="s">
        <v>44</v>
      </c>
      <c r="I5122" t="s">
        <v>38</v>
      </c>
      <c r="J5122">
        <v>279929.8</v>
      </c>
      <c r="K5122">
        <v>505121</v>
      </c>
      <c r="L5122" t="s">
        <v>27</v>
      </c>
      <c r="M5122">
        <v>11242.5</v>
      </c>
      <c r="N5122" t="s">
        <v>40</v>
      </c>
      <c r="O5122" s="1">
        <v>44863</v>
      </c>
      <c r="P5122" t="s">
        <v>30</v>
      </c>
      <c r="Q5122">
        <v>247279.55</v>
      </c>
      <c r="R5122">
        <v>367</v>
      </c>
      <c r="S5122" t="s">
        <v>50</v>
      </c>
      <c r="T5122" t="s">
        <v>31</v>
      </c>
      <c r="U5122" t="s">
        <v>31</v>
      </c>
      <c r="V5122">
        <v>2011</v>
      </c>
      <c r="W5122">
        <v>118</v>
      </c>
      <c r="X5122" t="s">
        <v>81</v>
      </c>
    </row>
    <row r="5123" spans="1:24" x14ac:dyDescent="0.35">
      <c r="A5123">
        <v>105122</v>
      </c>
      <c r="B5123">
        <v>5133262338</v>
      </c>
      <c r="C5123" t="s">
        <v>42</v>
      </c>
      <c r="D5123" t="s">
        <v>55</v>
      </c>
      <c r="E5123" t="s">
        <v>43</v>
      </c>
      <c r="F5123">
        <v>32</v>
      </c>
      <c r="G5123" t="str">
        <f t="shared" si="80"/>
        <v>26-35</v>
      </c>
      <c r="H5123" t="s">
        <v>37</v>
      </c>
      <c r="I5123" t="s">
        <v>38</v>
      </c>
      <c r="J5123">
        <v>91323.74</v>
      </c>
      <c r="K5123">
        <v>505122</v>
      </c>
      <c r="L5123" t="s">
        <v>39</v>
      </c>
      <c r="M5123">
        <v>126568.97</v>
      </c>
      <c r="N5123" t="s">
        <v>34</v>
      </c>
      <c r="O5123" s="1">
        <v>45394</v>
      </c>
      <c r="P5123" t="s">
        <v>45</v>
      </c>
      <c r="Q5123">
        <v>1069343.67</v>
      </c>
      <c r="R5123">
        <v>510</v>
      </c>
      <c r="S5123" t="s">
        <v>46</v>
      </c>
      <c r="T5123" t="s">
        <v>47</v>
      </c>
      <c r="U5123" t="s">
        <v>31</v>
      </c>
      <c r="V5123">
        <v>2017</v>
      </c>
      <c r="W5123">
        <v>19</v>
      </c>
      <c r="X5123" t="s">
        <v>75</v>
      </c>
    </row>
    <row r="5124" spans="1:24" x14ac:dyDescent="0.35">
      <c r="A5124">
        <v>105123</v>
      </c>
      <c r="B5124">
        <v>7280769497</v>
      </c>
      <c r="C5124" t="s">
        <v>33</v>
      </c>
      <c r="D5124" t="s">
        <v>42</v>
      </c>
      <c r="E5124" t="s">
        <v>43</v>
      </c>
      <c r="F5124">
        <v>56</v>
      </c>
      <c r="G5124" t="str">
        <f t="shared" si="80"/>
        <v>50+</v>
      </c>
      <c r="H5124" t="s">
        <v>44</v>
      </c>
      <c r="I5124" t="s">
        <v>38</v>
      </c>
      <c r="J5124">
        <v>237118.36</v>
      </c>
      <c r="K5124">
        <v>505123</v>
      </c>
      <c r="L5124" t="s">
        <v>56</v>
      </c>
      <c r="M5124">
        <v>49175.51</v>
      </c>
      <c r="N5124" t="s">
        <v>40</v>
      </c>
      <c r="O5124" s="1">
        <v>44611</v>
      </c>
      <c r="P5124" t="s">
        <v>52</v>
      </c>
      <c r="Q5124">
        <v>1147208.95</v>
      </c>
      <c r="R5124">
        <v>862</v>
      </c>
      <c r="S5124" t="s">
        <v>50</v>
      </c>
      <c r="T5124" t="s">
        <v>47</v>
      </c>
      <c r="U5124" t="s">
        <v>47</v>
      </c>
      <c r="V5124">
        <v>2009</v>
      </c>
      <c r="W5124">
        <v>68</v>
      </c>
      <c r="X5124" t="s">
        <v>73</v>
      </c>
    </row>
    <row r="5125" spans="1:24" x14ac:dyDescent="0.35">
      <c r="A5125">
        <v>105124</v>
      </c>
      <c r="B5125">
        <v>7067371231</v>
      </c>
      <c r="C5125" t="s">
        <v>55</v>
      </c>
      <c r="D5125" t="s">
        <v>36</v>
      </c>
      <c r="E5125" t="s">
        <v>24</v>
      </c>
      <c r="F5125">
        <v>42</v>
      </c>
      <c r="G5125" t="str">
        <f t="shared" si="80"/>
        <v>36-50</v>
      </c>
      <c r="H5125" t="s">
        <v>53</v>
      </c>
      <c r="I5125" t="s">
        <v>26</v>
      </c>
      <c r="J5125">
        <v>137904.56</v>
      </c>
      <c r="K5125">
        <v>505124</v>
      </c>
      <c r="L5125" t="s">
        <v>27</v>
      </c>
      <c r="M5125">
        <v>17834.580000000002</v>
      </c>
      <c r="N5125" t="s">
        <v>34</v>
      </c>
      <c r="O5125" s="1">
        <v>45054</v>
      </c>
      <c r="P5125" t="s">
        <v>52</v>
      </c>
      <c r="Q5125">
        <v>795335.84</v>
      </c>
      <c r="R5125">
        <v>703</v>
      </c>
      <c r="S5125" t="s">
        <v>30</v>
      </c>
      <c r="T5125" t="s">
        <v>31</v>
      </c>
      <c r="U5125" t="s">
        <v>31</v>
      </c>
      <c r="V5125">
        <v>2018</v>
      </c>
      <c r="W5125">
        <v>54</v>
      </c>
      <c r="X5125" t="s">
        <v>76</v>
      </c>
    </row>
    <row r="5126" spans="1:24" x14ac:dyDescent="0.35">
      <c r="A5126">
        <v>105125</v>
      </c>
      <c r="B5126">
        <v>6396385966</v>
      </c>
      <c r="C5126" t="s">
        <v>42</v>
      </c>
      <c r="D5126" t="s">
        <v>36</v>
      </c>
      <c r="E5126" t="s">
        <v>24</v>
      </c>
      <c r="F5126">
        <v>28</v>
      </c>
      <c r="G5126" t="str">
        <f t="shared" si="80"/>
        <v>26-35</v>
      </c>
      <c r="H5126" t="s">
        <v>37</v>
      </c>
      <c r="I5126" t="s">
        <v>38</v>
      </c>
      <c r="J5126">
        <v>365145.89</v>
      </c>
      <c r="K5126">
        <v>505125</v>
      </c>
      <c r="L5126" t="s">
        <v>56</v>
      </c>
      <c r="M5126">
        <v>70967.02</v>
      </c>
      <c r="N5126" t="s">
        <v>28</v>
      </c>
      <c r="O5126" s="1">
        <v>44813</v>
      </c>
      <c r="P5126" t="s">
        <v>52</v>
      </c>
      <c r="Q5126">
        <v>1056146.0900000001</v>
      </c>
      <c r="R5126">
        <v>447</v>
      </c>
      <c r="S5126" t="s">
        <v>50</v>
      </c>
      <c r="T5126" t="s">
        <v>47</v>
      </c>
      <c r="U5126" t="s">
        <v>47</v>
      </c>
      <c r="V5126">
        <v>2012</v>
      </c>
      <c r="W5126">
        <v>63</v>
      </c>
      <c r="X5126" t="s">
        <v>80</v>
      </c>
    </row>
    <row r="5127" spans="1:24" x14ac:dyDescent="0.35">
      <c r="A5127">
        <v>105126</v>
      </c>
      <c r="B5127">
        <v>9633189760</v>
      </c>
      <c r="C5127" t="s">
        <v>22</v>
      </c>
      <c r="D5127" t="s">
        <v>55</v>
      </c>
      <c r="E5127" t="s">
        <v>43</v>
      </c>
      <c r="F5127">
        <v>46</v>
      </c>
      <c r="G5127" t="str">
        <f t="shared" si="80"/>
        <v>36-50</v>
      </c>
      <c r="H5127" t="s">
        <v>37</v>
      </c>
      <c r="I5127" t="s">
        <v>38</v>
      </c>
      <c r="J5127">
        <v>314341.96999999997</v>
      </c>
      <c r="K5127">
        <v>505126</v>
      </c>
      <c r="L5127" t="s">
        <v>27</v>
      </c>
      <c r="M5127">
        <v>29778.880000000001</v>
      </c>
      <c r="N5127" t="s">
        <v>28</v>
      </c>
      <c r="O5127" s="1">
        <v>44932</v>
      </c>
      <c r="P5127" t="s">
        <v>30</v>
      </c>
      <c r="Q5127">
        <v>1001888.06</v>
      </c>
      <c r="R5127">
        <v>354</v>
      </c>
      <c r="S5127" t="s">
        <v>46</v>
      </c>
      <c r="T5127" t="s">
        <v>47</v>
      </c>
      <c r="U5127" t="s">
        <v>31</v>
      </c>
      <c r="V5127">
        <v>2023</v>
      </c>
      <c r="W5127">
        <v>106</v>
      </c>
      <c r="X5127" t="s">
        <v>72</v>
      </c>
    </row>
    <row r="5128" spans="1:24" x14ac:dyDescent="0.35">
      <c r="A5128">
        <v>105127</v>
      </c>
      <c r="B5128">
        <v>6475182487</v>
      </c>
      <c r="C5128" t="s">
        <v>32</v>
      </c>
      <c r="D5128" t="s">
        <v>55</v>
      </c>
      <c r="E5128" t="s">
        <v>43</v>
      </c>
      <c r="F5128">
        <v>20</v>
      </c>
      <c r="G5128" t="str">
        <f t="shared" si="80"/>
        <v>18-25</v>
      </c>
      <c r="H5128" t="s">
        <v>53</v>
      </c>
      <c r="I5128" t="s">
        <v>54</v>
      </c>
      <c r="J5128">
        <v>189456.57</v>
      </c>
      <c r="K5128">
        <v>505127</v>
      </c>
      <c r="L5128" t="s">
        <v>56</v>
      </c>
      <c r="M5128">
        <v>101298.04</v>
      </c>
      <c r="N5128" t="s">
        <v>40</v>
      </c>
      <c r="O5128" s="1">
        <v>45077</v>
      </c>
      <c r="P5128" t="s">
        <v>29</v>
      </c>
      <c r="Q5128">
        <v>1517953.13</v>
      </c>
      <c r="R5128">
        <v>834</v>
      </c>
      <c r="S5128" t="s">
        <v>46</v>
      </c>
      <c r="T5128" t="s">
        <v>31</v>
      </c>
      <c r="U5128" t="s">
        <v>31</v>
      </c>
      <c r="V5128">
        <v>2016</v>
      </c>
      <c r="W5128">
        <v>7</v>
      </c>
      <c r="X5128" t="s">
        <v>76</v>
      </c>
    </row>
    <row r="5129" spans="1:24" x14ac:dyDescent="0.35">
      <c r="A5129">
        <v>105128</v>
      </c>
      <c r="B5129">
        <v>1469869090</v>
      </c>
      <c r="C5129" t="s">
        <v>33</v>
      </c>
      <c r="D5129" t="s">
        <v>23</v>
      </c>
      <c r="E5129" t="s">
        <v>24</v>
      </c>
      <c r="F5129">
        <v>56</v>
      </c>
      <c r="G5129" t="str">
        <f t="shared" si="80"/>
        <v>50+</v>
      </c>
      <c r="H5129" t="s">
        <v>25</v>
      </c>
      <c r="I5129" t="s">
        <v>54</v>
      </c>
      <c r="J5129">
        <v>268012.15999999997</v>
      </c>
      <c r="K5129">
        <v>505128</v>
      </c>
      <c r="L5129" t="s">
        <v>39</v>
      </c>
      <c r="M5129">
        <v>29908.76</v>
      </c>
      <c r="N5129" t="s">
        <v>2</v>
      </c>
      <c r="O5129" s="1">
        <v>45010</v>
      </c>
      <c r="P5129" t="s">
        <v>52</v>
      </c>
      <c r="Q5129">
        <v>291782.84000000003</v>
      </c>
      <c r="R5129">
        <v>645</v>
      </c>
      <c r="S5129" t="s">
        <v>30</v>
      </c>
      <c r="T5129" t="s">
        <v>31</v>
      </c>
      <c r="U5129" t="s">
        <v>31</v>
      </c>
      <c r="V5129">
        <v>2013</v>
      </c>
      <c r="W5129">
        <v>118</v>
      </c>
      <c r="X5129" t="s">
        <v>74</v>
      </c>
    </row>
    <row r="5130" spans="1:24" x14ac:dyDescent="0.35">
      <c r="A5130">
        <v>105129</v>
      </c>
      <c r="B5130">
        <v>8128876226</v>
      </c>
      <c r="C5130" t="s">
        <v>55</v>
      </c>
      <c r="D5130" t="s">
        <v>55</v>
      </c>
      <c r="E5130" t="s">
        <v>43</v>
      </c>
      <c r="F5130">
        <v>39</v>
      </c>
      <c r="G5130" t="str">
        <f t="shared" si="80"/>
        <v>36-50</v>
      </c>
      <c r="H5130" t="s">
        <v>37</v>
      </c>
      <c r="I5130" t="s">
        <v>26</v>
      </c>
      <c r="J5130">
        <v>211116.55</v>
      </c>
      <c r="K5130">
        <v>505129</v>
      </c>
      <c r="L5130" t="s">
        <v>27</v>
      </c>
      <c r="M5130">
        <v>197718.02</v>
      </c>
      <c r="N5130" t="s">
        <v>2</v>
      </c>
      <c r="O5130" s="1">
        <v>45001</v>
      </c>
      <c r="P5130" t="s">
        <v>52</v>
      </c>
      <c r="Q5130">
        <v>59179.35</v>
      </c>
      <c r="R5130">
        <v>536</v>
      </c>
      <c r="S5130" t="s">
        <v>46</v>
      </c>
      <c r="T5130" t="s">
        <v>31</v>
      </c>
      <c r="U5130" t="s">
        <v>47</v>
      </c>
      <c r="V5130">
        <v>2021</v>
      </c>
      <c r="W5130">
        <v>73</v>
      </c>
      <c r="X5130" t="s">
        <v>74</v>
      </c>
    </row>
    <row r="5131" spans="1:24" x14ac:dyDescent="0.35">
      <c r="A5131">
        <v>105130</v>
      </c>
      <c r="B5131">
        <v>2370416558</v>
      </c>
      <c r="C5131" t="s">
        <v>22</v>
      </c>
      <c r="D5131" t="s">
        <v>58</v>
      </c>
      <c r="E5131" t="s">
        <v>24</v>
      </c>
      <c r="F5131">
        <v>54</v>
      </c>
      <c r="G5131" t="str">
        <f t="shared" si="80"/>
        <v>50+</v>
      </c>
      <c r="H5131" t="s">
        <v>25</v>
      </c>
      <c r="I5131" t="s">
        <v>26</v>
      </c>
      <c r="J5131">
        <v>74071.740000000005</v>
      </c>
      <c r="K5131">
        <v>505130</v>
      </c>
      <c r="L5131" t="s">
        <v>56</v>
      </c>
      <c r="M5131">
        <v>67179.66</v>
      </c>
      <c r="N5131" t="s">
        <v>2</v>
      </c>
      <c r="O5131" s="1">
        <v>45057</v>
      </c>
      <c r="P5131" t="s">
        <v>30</v>
      </c>
      <c r="Q5131">
        <v>1862983.17</v>
      </c>
      <c r="R5131">
        <v>691</v>
      </c>
      <c r="S5131" t="s">
        <v>46</v>
      </c>
      <c r="T5131" t="s">
        <v>31</v>
      </c>
      <c r="U5131" t="s">
        <v>31</v>
      </c>
      <c r="V5131">
        <v>2022</v>
      </c>
      <c r="W5131">
        <v>28</v>
      </c>
      <c r="X5131" t="s">
        <v>76</v>
      </c>
    </row>
    <row r="5132" spans="1:24" x14ac:dyDescent="0.35">
      <c r="A5132">
        <v>105131</v>
      </c>
      <c r="B5132">
        <v>8589977421</v>
      </c>
      <c r="C5132" t="s">
        <v>36</v>
      </c>
      <c r="D5132" t="s">
        <v>55</v>
      </c>
      <c r="E5132" t="s">
        <v>43</v>
      </c>
      <c r="F5132">
        <v>58</v>
      </c>
      <c r="G5132" t="str">
        <f t="shared" si="80"/>
        <v>50+</v>
      </c>
      <c r="H5132" t="s">
        <v>49</v>
      </c>
      <c r="I5132" t="s">
        <v>38</v>
      </c>
      <c r="J5132">
        <v>390604.65</v>
      </c>
      <c r="K5132">
        <v>505131</v>
      </c>
      <c r="L5132" t="s">
        <v>39</v>
      </c>
      <c r="M5132">
        <v>95031.19</v>
      </c>
      <c r="N5132" t="s">
        <v>40</v>
      </c>
      <c r="O5132" s="1">
        <v>45400</v>
      </c>
      <c r="P5132" t="s">
        <v>45</v>
      </c>
      <c r="Q5132">
        <v>627291.4</v>
      </c>
      <c r="R5132">
        <v>830</v>
      </c>
      <c r="S5132" t="s">
        <v>30</v>
      </c>
      <c r="T5132" t="s">
        <v>47</v>
      </c>
      <c r="U5132" t="s">
        <v>31</v>
      </c>
      <c r="V5132">
        <v>2013</v>
      </c>
      <c r="W5132">
        <v>79</v>
      </c>
      <c r="X5132" t="s">
        <v>75</v>
      </c>
    </row>
    <row r="5133" spans="1:24" x14ac:dyDescent="0.35">
      <c r="A5133">
        <v>105132</v>
      </c>
      <c r="B5133">
        <v>1888698265</v>
      </c>
      <c r="C5133" t="s">
        <v>36</v>
      </c>
      <c r="D5133" t="s">
        <v>33</v>
      </c>
      <c r="E5133" t="s">
        <v>43</v>
      </c>
      <c r="F5133">
        <v>37</v>
      </c>
      <c r="G5133" t="str">
        <f t="shared" si="80"/>
        <v>36-50</v>
      </c>
      <c r="H5133" t="s">
        <v>53</v>
      </c>
      <c r="I5133" t="s">
        <v>54</v>
      </c>
      <c r="J5133">
        <v>449227.2</v>
      </c>
      <c r="K5133">
        <v>505132</v>
      </c>
      <c r="L5133" t="s">
        <v>39</v>
      </c>
      <c r="M5133">
        <v>119367.86</v>
      </c>
      <c r="N5133" t="s">
        <v>40</v>
      </c>
      <c r="O5133" s="1">
        <v>45115</v>
      </c>
      <c r="P5133" t="s">
        <v>35</v>
      </c>
      <c r="Q5133">
        <v>1583465.59</v>
      </c>
      <c r="R5133">
        <v>838</v>
      </c>
      <c r="S5133" t="s">
        <v>50</v>
      </c>
      <c r="T5133" t="s">
        <v>47</v>
      </c>
      <c r="U5133" t="s">
        <v>47</v>
      </c>
      <c r="V5133">
        <v>2021</v>
      </c>
      <c r="W5133">
        <v>50</v>
      </c>
      <c r="X5133" t="s">
        <v>78</v>
      </c>
    </row>
    <row r="5134" spans="1:24" x14ac:dyDescent="0.35">
      <c r="A5134">
        <v>105133</v>
      </c>
      <c r="B5134">
        <v>1857642374</v>
      </c>
      <c r="C5134" t="s">
        <v>36</v>
      </c>
      <c r="D5134" t="s">
        <v>23</v>
      </c>
      <c r="E5134" t="s">
        <v>43</v>
      </c>
      <c r="F5134">
        <v>36</v>
      </c>
      <c r="G5134" t="str">
        <f t="shared" si="80"/>
        <v>36-50</v>
      </c>
      <c r="H5134" t="s">
        <v>49</v>
      </c>
      <c r="I5134" t="s">
        <v>54</v>
      </c>
      <c r="J5134">
        <v>465242.88</v>
      </c>
      <c r="K5134">
        <v>505133</v>
      </c>
      <c r="L5134" t="s">
        <v>27</v>
      </c>
      <c r="M5134">
        <v>170141.15</v>
      </c>
      <c r="N5134" t="s">
        <v>2</v>
      </c>
      <c r="O5134" s="1">
        <v>45043</v>
      </c>
      <c r="P5134" t="s">
        <v>35</v>
      </c>
      <c r="Q5134">
        <v>639475.92000000004</v>
      </c>
      <c r="R5134">
        <v>853</v>
      </c>
      <c r="S5134" t="s">
        <v>30</v>
      </c>
      <c r="T5134" t="s">
        <v>47</v>
      </c>
      <c r="U5134" t="s">
        <v>31</v>
      </c>
      <c r="V5134">
        <v>2014</v>
      </c>
      <c r="W5134">
        <v>6</v>
      </c>
      <c r="X5134" t="s">
        <v>75</v>
      </c>
    </row>
    <row r="5135" spans="1:24" x14ac:dyDescent="0.35">
      <c r="A5135">
        <v>105134</v>
      </c>
      <c r="B5135">
        <v>3174841459</v>
      </c>
      <c r="C5135" t="s">
        <v>55</v>
      </c>
      <c r="D5135" t="s">
        <v>51</v>
      </c>
      <c r="E5135" t="s">
        <v>43</v>
      </c>
      <c r="F5135">
        <v>30</v>
      </c>
      <c r="G5135" t="str">
        <f t="shared" si="80"/>
        <v>26-35</v>
      </c>
      <c r="H5135" t="s">
        <v>37</v>
      </c>
      <c r="I5135" t="s">
        <v>26</v>
      </c>
      <c r="J5135">
        <v>394806.93</v>
      </c>
      <c r="K5135">
        <v>505134</v>
      </c>
      <c r="L5135" t="s">
        <v>27</v>
      </c>
      <c r="M5135">
        <v>189598.2</v>
      </c>
      <c r="N5135" t="s">
        <v>40</v>
      </c>
      <c r="O5135" s="1">
        <v>45047</v>
      </c>
      <c r="P5135" t="s">
        <v>30</v>
      </c>
      <c r="Q5135">
        <v>7887.8</v>
      </c>
      <c r="R5135">
        <v>899</v>
      </c>
      <c r="S5135" t="s">
        <v>46</v>
      </c>
      <c r="T5135" t="s">
        <v>31</v>
      </c>
      <c r="U5135" t="s">
        <v>31</v>
      </c>
      <c r="V5135">
        <v>2007</v>
      </c>
      <c r="W5135">
        <v>105</v>
      </c>
      <c r="X5135" t="s">
        <v>76</v>
      </c>
    </row>
    <row r="5136" spans="1:24" x14ac:dyDescent="0.35">
      <c r="A5136">
        <v>105135</v>
      </c>
      <c r="B5136">
        <v>3156769421</v>
      </c>
      <c r="C5136" t="s">
        <v>33</v>
      </c>
      <c r="D5136" t="s">
        <v>36</v>
      </c>
      <c r="E5136" t="s">
        <v>24</v>
      </c>
      <c r="F5136">
        <v>44</v>
      </c>
      <c r="G5136" t="str">
        <f t="shared" si="80"/>
        <v>36-50</v>
      </c>
      <c r="H5136" t="s">
        <v>53</v>
      </c>
      <c r="I5136" t="s">
        <v>38</v>
      </c>
      <c r="J5136">
        <v>410995.71</v>
      </c>
      <c r="K5136">
        <v>505135</v>
      </c>
      <c r="L5136" t="s">
        <v>27</v>
      </c>
      <c r="M5136">
        <v>73455.91</v>
      </c>
      <c r="N5136" t="s">
        <v>2</v>
      </c>
      <c r="O5136" s="1">
        <v>44890</v>
      </c>
      <c r="P5136" t="s">
        <v>29</v>
      </c>
      <c r="Q5136">
        <v>431185.97</v>
      </c>
      <c r="R5136">
        <v>632</v>
      </c>
      <c r="S5136" t="s">
        <v>50</v>
      </c>
      <c r="T5136" t="s">
        <v>31</v>
      </c>
      <c r="U5136" t="s">
        <v>47</v>
      </c>
      <c r="V5136">
        <v>2022</v>
      </c>
      <c r="W5136">
        <v>81</v>
      </c>
      <c r="X5136" t="s">
        <v>82</v>
      </c>
    </row>
    <row r="5137" spans="1:24" x14ac:dyDescent="0.35">
      <c r="A5137">
        <v>105136</v>
      </c>
      <c r="B5137">
        <v>9443213263</v>
      </c>
      <c r="C5137" t="s">
        <v>42</v>
      </c>
      <c r="D5137" t="s">
        <v>42</v>
      </c>
      <c r="E5137" t="s">
        <v>24</v>
      </c>
      <c r="F5137">
        <v>36</v>
      </c>
      <c r="G5137" t="str">
        <f t="shared" si="80"/>
        <v>36-50</v>
      </c>
      <c r="H5137" t="s">
        <v>37</v>
      </c>
      <c r="I5137" t="s">
        <v>26</v>
      </c>
      <c r="J5137">
        <v>28806.71</v>
      </c>
      <c r="K5137">
        <v>505136</v>
      </c>
      <c r="L5137" t="s">
        <v>56</v>
      </c>
      <c r="M5137">
        <v>84764.98</v>
      </c>
      <c r="N5137" t="s">
        <v>34</v>
      </c>
      <c r="O5137" s="1">
        <v>44814</v>
      </c>
      <c r="P5137" t="s">
        <v>45</v>
      </c>
      <c r="Q5137">
        <v>210880</v>
      </c>
      <c r="R5137">
        <v>516</v>
      </c>
      <c r="S5137" t="s">
        <v>46</v>
      </c>
      <c r="T5137" t="s">
        <v>31</v>
      </c>
      <c r="U5137" t="s">
        <v>31</v>
      </c>
      <c r="V5137">
        <v>2011</v>
      </c>
      <c r="W5137">
        <v>30</v>
      </c>
      <c r="X5137" t="s">
        <v>80</v>
      </c>
    </row>
    <row r="5138" spans="1:24" x14ac:dyDescent="0.35">
      <c r="A5138">
        <v>105137</v>
      </c>
      <c r="B5138">
        <v>9339258187</v>
      </c>
      <c r="C5138" t="s">
        <v>55</v>
      </c>
      <c r="D5138" t="s">
        <v>55</v>
      </c>
      <c r="E5138" t="s">
        <v>24</v>
      </c>
      <c r="F5138">
        <v>33</v>
      </c>
      <c r="G5138" t="str">
        <f t="shared" si="80"/>
        <v>26-35</v>
      </c>
      <c r="H5138" t="s">
        <v>53</v>
      </c>
      <c r="I5138" t="s">
        <v>38</v>
      </c>
      <c r="J5138">
        <v>391163.65</v>
      </c>
      <c r="K5138">
        <v>505137</v>
      </c>
      <c r="L5138" t="s">
        <v>39</v>
      </c>
      <c r="M5138">
        <v>30277.34</v>
      </c>
      <c r="N5138" t="s">
        <v>34</v>
      </c>
      <c r="O5138" s="1">
        <v>45336</v>
      </c>
      <c r="P5138" t="s">
        <v>52</v>
      </c>
      <c r="Q5138">
        <v>1645480.79</v>
      </c>
      <c r="R5138">
        <v>525</v>
      </c>
      <c r="S5138" t="s">
        <v>50</v>
      </c>
      <c r="T5138" t="s">
        <v>47</v>
      </c>
      <c r="U5138" t="s">
        <v>31</v>
      </c>
      <c r="V5138">
        <v>2015</v>
      </c>
      <c r="W5138">
        <v>92</v>
      </c>
      <c r="X5138" t="s">
        <v>73</v>
      </c>
    </row>
    <row r="5139" spans="1:24" x14ac:dyDescent="0.35">
      <c r="A5139">
        <v>105138</v>
      </c>
      <c r="B5139">
        <v>4715415277</v>
      </c>
      <c r="C5139" t="s">
        <v>33</v>
      </c>
      <c r="D5139" t="s">
        <v>33</v>
      </c>
      <c r="E5139" t="s">
        <v>43</v>
      </c>
      <c r="F5139">
        <v>19</v>
      </c>
      <c r="G5139" t="str">
        <f t="shared" si="80"/>
        <v>18-25</v>
      </c>
      <c r="H5139" t="s">
        <v>25</v>
      </c>
      <c r="I5139" t="s">
        <v>54</v>
      </c>
      <c r="J5139">
        <v>152403.32999999999</v>
      </c>
      <c r="K5139">
        <v>505138</v>
      </c>
      <c r="L5139" t="s">
        <v>39</v>
      </c>
      <c r="M5139">
        <v>38010.800000000003</v>
      </c>
      <c r="N5139" t="s">
        <v>40</v>
      </c>
      <c r="O5139" s="1">
        <v>44728</v>
      </c>
      <c r="P5139" t="s">
        <v>45</v>
      </c>
      <c r="Q5139">
        <v>341581.8</v>
      </c>
      <c r="R5139">
        <v>803</v>
      </c>
      <c r="S5139" t="s">
        <v>30</v>
      </c>
      <c r="T5139" t="s">
        <v>47</v>
      </c>
      <c r="U5139" t="s">
        <v>47</v>
      </c>
      <c r="V5139">
        <v>2021</v>
      </c>
      <c r="W5139">
        <v>100</v>
      </c>
      <c r="X5139" t="s">
        <v>77</v>
      </c>
    </row>
    <row r="5140" spans="1:24" x14ac:dyDescent="0.35">
      <c r="A5140">
        <v>105139</v>
      </c>
      <c r="B5140">
        <v>7442353303</v>
      </c>
      <c r="C5140" t="s">
        <v>55</v>
      </c>
      <c r="D5140" t="s">
        <v>33</v>
      </c>
      <c r="E5140" t="s">
        <v>24</v>
      </c>
      <c r="F5140">
        <v>18</v>
      </c>
      <c r="G5140" t="str">
        <f t="shared" si="80"/>
        <v>18-25</v>
      </c>
      <c r="H5140" t="s">
        <v>44</v>
      </c>
      <c r="I5140" t="s">
        <v>38</v>
      </c>
      <c r="J5140">
        <v>69772.69</v>
      </c>
      <c r="K5140">
        <v>505139</v>
      </c>
      <c r="L5140" t="s">
        <v>27</v>
      </c>
      <c r="M5140">
        <v>144471.32</v>
      </c>
      <c r="N5140" t="s">
        <v>28</v>
      </c>
      <c r="O5140" s="1">
        <v>45284</v>
      </c>
      <c r="P5140" t="s">
        <v>29</v>
      </c>
      <c r="Q5140">
        <v>1987367.21</v>
      </c>
      <c r="R5140">
        <v>689</v>
      </c>
      <c r="S5140" t="s">
        <v>46</v>
      </c>
      <c r="T5140" t="s">
        <v>31</v>
      </c>
      <c r="U5140" t="s">
        <v>47</v>
      </c>
      <c r="V5140">
        <v>2020</v>
      </c>
      <c r="W5140">
        <v>1</v>
      </c>
      <c r="X5140" t="s">
        <v>83</v>
      </c>
    </row>
    <row r="5141" spans="1:24" x14ac:dyDescent="0.35">
      <c r="A5141">
        <v>105140</v>
      </c>
      <c r="B5141">
        <v>1605177837</v>
      </c>
      <c r="C5141" t="s">
        <v>33</v>
      </c>
      <c r="D5141" t="s">
        <v>36</v>
      </c>
      <c r="E5141" t="s">
        <v>43</v>
      </c>
      <c r="F5141">
        <v>20</v>
      </c>
      <c r="G5141" t="str">
        <f t="shared" si="80"/>
        <v>18-25</v>
      </c>
      <c r="H5141" t="s">
        <v>44</v>
      </c>
      <c r="I5141" t="s">
        <v>54</v>
      </c>
      <c r="J5141">
        <v>261426.56</v>
      </c>
      <c r="K5141">
        <v>505140</v>
      </c>
      <c r="L5141" t="s">
        <v>39</v>
      </c>
      <c r="M5141">
        <v>87111.93</v>
      </c>
      <c r="N5141" t="s">
        <v>40</v>
      </c>
      <c r="O5141" s="1">
        <v>45393</v>
      </c>
      <c r="P5141" t="s">
        <v>52</v>
      </c>
      <c r="Q5141">
        <v>1225402.56</v>
      </c>
      <c r="R5141">
        <v>397</v>
      </c>
      <c r="S5141" t="s">
        <v>50</v>
      </c>
      <c r="T5141" t="s">
        <v>47</v>
      </c>
      <c r="U5141" t="s">
        <v>47</v>
      </c>
      <c r="V5141">
        <v>2015</v>
      </c>
      <c r="W5141">
        <v>83</v>
      </c>
      <c r="X5141" t="s">
        <v>75</v>
      </c>
    </row>
    <row r="5142" spans="1:24" x14ac:dyDescent="0.35">
      <c r="A5142">
        <v>105141</v>
      </c>
      <c r="B5142">
        <v>6230859861</v>
      </c>
      <c r="C5142" t="s">
        <v>55</v>
      </c>
      <c r="D5142" t="s">
        <v>51</v>
      </c>
      <c r="E5142" t="s">
        <v>24</v>
      </c>
      <c r="F5142">
        <v>41</v>
      </c>
      <c r="G5142" t="str">
        <f t="shared" si="80"/>
        <v>36-50</v>
      </c>
      <c r="H5142" t="s">
        <v>53</v>
      </c>
      <c r="I5142" t="s">
        <v>54</v>
      </c>
      <c r="J5142">
        <v>285623.21999999997</v>
      </c>
      <c r="K5142">
        <v>505141</v>
      </c>
      <c r="L5142" t="s">
        <v>39</v>
      </c>
      <c r="M5142">
        <v>168469.4</v>
      </c>
      <c r="N5142" t="s">
        <v>34</v>
      </c>
      <c r="O5142" s="1">
        <v>44813</v>
      </c>
      <c r="P5142" t="s">
        <v>30</v>
      </c>
      <c r="Q5142">
        <v>645839.79</v>
      </c>
      <c r="R5142">
        <v>697</v>
      </c>
      <c r="S5142" t="s">
        <v>46</v>
      </c>
      <c r="T5142" t="s">
        <v>31</v>
      </c>
      <c r="U5142" t="s">
        <v>31</v>
      </c>
      <c r="V5142">
        <v>2019</v>
      </c>
      <c r="W5142">
        <v>103</v>
      </c>
      <c r="X5142" t="s">
        <v>80</v>
      </c>
    </row>
    <row r="5143" spans="1:24" x14ac:dyDescent="0.35">
      <c r="A5143">
        <v>105142</v>
      </c>
      <c r="B5143">
        <v>3781721488</v>
      </c>
      <c r="C5143" t="s">
        <v>36</v>
      </c>
      <c r="D5143" t="s">
        <v>48</v>
      </c>
      <c r="E5143" t="s">
        <v>43</v>
      </c>
      <c r="F5143">
        <v>61</v>
      </c>
      <c r="G5143" t="str">
        <f t="shared" si="80"/>
        <v>50+</v>
      </c>
      <c r="H5143" t="s">
        <v>49</v>
      </c>
      <c r="I5143" t="s">
        <v>54</v>
      </c>
      <c r="J5143">
        <v>242920.1</v>
      </c>
      <c r="K5143">
        <v>505142</v>
      </c>
      <c r="L5143" t="s">
        <v>27</v>
      </c>
      <c r="M5143">
        <v>105876.25</v>
      </c>
      <c r="N5143" t="s">
        <v>34</v>
      </c>
      <c r="O5143" s="1">
        <v>45345</v>
      </c>
      <c r="P5143" t="s">
        <v>30</v>
      </c>
      <c r="Q5143">
        <v>1009536.58</v>
      </c>
      <c r="R5143">
        <v>631</v>
      </c>
      <c r="S5143" t="s">
        <v>50</v>
      </c>
      <c r="T5143" t="s">
        <v>31</v>
      </c>
      <c r="U5143" t="s">
        <v>31</v>
      </c>
      <c r="V5143">
        <v>2017</v>
      </c>
      <c r="W5143">
        <v>70</v>
      </c>
      <c r="X5143" t="s">
        <v>73</v>
      </c>
    </row>
    <row r="5144" spans="1:24" x14ac:dyDescent="0.35">
      <c r="A5144">
        <v>105143</v>
      </c>
      <c r="B5144">
        <v>7106391167</v>
      </c>
      <c r="C5144" t="s">
        <v>41</v>
      </c>
      <c r="D5144" t="s">
        <v>23</v>
      </c>
      <c r="E5144" t="s">
        <v>24</v>
      </c>
      <c r="F5144">
        <v>55</v>
      </c>
      <c r="G5144" t="str">
        <f t="shared" si="80"/>
        <v>50+</v>
      </c>
      <c r="H5144" t="s">
        <v>53</v>
      </c>
      <c r="I5144" t="s">
        <v>26</v>
      </c>
      <c r="J5144">
        <v>326739.34999999998</v>
      </c>
      <c r="K5144">
        <v>505143</v>
      </c>
      <c r="L5144" t="s">
        <v>57</v>
      </c>
      <c r="M5144">
        <v>56612.160000000003</v>
      </c>
      <c r="N5144" t="s">
        <v>2</v>
      </c>
      <c r="O5144" s="1">
        <v>45258</v>
      </c>
      <c r="P5144" t="s">
        <v>52</v>
      </c>
      <c r="Q5144">
        <v>1923421.85</v>
      </c>
      <c r="R5144">
        <v>449</v>
      </c>
      <c r="S5144" t="s">
        <v>50</v>
      </c>
      <c r="T5144" t="s">
        <v>31</v>
      </c>
      <c r="U5144" t="s">
        <v>31</v>
      </c>
      <c r="V5144">
        <v>2018</v>
      </c>
      <c r="W5144">
        <v>109</v>
      </c>
      <c r="X5144" t="s">
        <v>82</v>
      </c>
    </row>
    <row r="5145" spans="1:24" x14ac:dyDescent="0.35">
      <c r="A5145">
        <v>105144</v>
      </c>
      <c r="B5145">
        <v>3057263281</v>
      </c>
      <c r="C5145" t="s">
        <v>33</v>
      </c>
      <c r="D5145" t="s">
        <v>36</v>
      </c>
      <c r="E5145" t="s">
        <v>24</v>
      </c>
      <c r="F5145">
        <v>19</v>
      </c>
      <c r="G5145" t="str">
        <f t="shared" si="80"/>
        <v>18-25</v>
      </c>
      <c r="H5145" t="s">
        <v>25</v>
      </c>
      <c r="I5145" t="s">
        <v>26</v>
      </c>
      <c r="J5145">
        <v>357395.35</v>
      </c>
      <c r="K5145">
        <v>505144</v>
      </c>
      <c r="L5145" t="s">
        <v>39</v>
      </c>
      <c r="M5145">
        <v>135893.73000000001</v>
      </c>
      <c r="N5145" t="s">
        <v>2</v>
      </c>
      <c r="O5145" s="1">
        <v>44817</v>
      </c>
      <c r="P5145" t="s">
        <v>52</v>
      </c>
      <c r="Q5145">
        <v>1272298.3899999999</v>
      </c>
      <c r="R5145">
        <v>705</v>
      </c>
      <c r="S5145" t="s">
        <v>46</v>
      </c>
      <c r="T5145" t="s">
        <v>47</v>
      </c>
      <c r="U5145" t="s">
        <v>31</v>
      </c>
      <c r="V5145">
        <v>2022</v>
      </c>
      <c r="W5145">
        <v>113</v>
      </c>
      <c r="X5145" t="s">
        <v>80</v>
      </c>
    </row>
    <row r="5146" spans="1:24" x14ac:dyDescent="0.35">
      <c r="A5146">
        <v>105145</v>
      </c>
      <c r="B5146">
        <v>1074863621</v>
      </c>
      <c r="C5146" t="s">
        <v>33</v>
      </c>
      <c r="D5146" t="s">
        <v>55</v>
      </c>
      <c r="E5146" t="s">
        <v>43</v>
      </c>
      <c r="F5146">
        <v>33</v>
      </c>
      <c r="G5146" t="str">
        <f t="shared" si="80"/>
        <v>26-35</v>
      </c>
      <c r="H5146" t="s">
        <v>49</v>
      </c>
      <c r="I5146" t="s">
        <v>26</v>
      </c>
      <c r="J5146">
        <v>69419.48</v>
      </c>
      <c r="K5146">
        <v>505145</v>
      </c>
      <c r="L5146" t="s">
        <v>39</v>
      </c>
      <c r="M5146">
        <v>94605.58</v>
      </c>
      <c r="N5146" t="s">
        <v>28</v>
      </c>
      <c r="O5146" s="1">
        <v>45192</v>
      </c>
      <c r="P5146" t="s">
        <v>30</v>
      </c>
      <c r="Q5146">
        <v>1507240.79</v>
      </c>
      <c r="R5146">
        <v>615</v>
      </c>
      <c r="S5146" t="s">
        <v>50</v>
      </c>
      <c r="T5146" t="s">
        <v>31</v>
      </c>
      <c r="U5146" t="s">
        <v>47</v>
      </c>
      <c r="V5146">
        <v>2019</v>
      </c>
      <c r="W5146">
        <v>25</v>
      </c>
      <c r="X5146" t="s">
        <v>80</v>
      </c>
    </row>
    <row r="5147" spans="1:24" x14ac:dyDescent="0.35">
      <c r="A5147">
        <v>105146</v>
      </c>
      <c r="B5147">
        <v>4152056626</v>
      </c>
      <c r="C5147" t="s">
        <v>33</v>
      </c>
      <c r="D5147" t="s">
        <v>48</v>
      </c>
      <c r="E5147" t="s">
        <v>24</v>
      </c>
      <c r="F5147">
        <v>46</v>
      </c>
      <c r="G5147" t="str">
        <f t="shared" si="80"/>
        <v>36-50</v>
      </c>
      <c r="H5147" t="s">
        <v>53</v>
      </c>
      <c r="I5147" t="s">
        <v>38</v>
      </c>
      <c r="J5147">
        <v>308845.09999999998</v>
      </c>
      <c r="K5147">
        <v>505146</v>
      </c>
      <c r="L5147" t="s">
        <v>57</v>
      </c>
      <c r="M5147">
        <v>178055.59</v>
      </c>
      <c r="N5147" t="s">
        <v>2</v>
      </c>
      <c r="O5147" s="1">
        <v>45091</v>
      </c>
      <c r="P5147" t="s">
        <v>29</v>
      </c>
      <c r="Q5147">
        <v>987479.49</v>
      </c>
      <c r="R5147">
        <v>522</v>
      </c>
      <c r="S5147" t="s">
        <v>46</v>
      </c>
      <c r="T5147" t="s">
        <v>47</v>
      </c>
      <c r="U5147" t="s">
        <v>31</v>
      </c>
      <c r="V5147">
        <v>2023</v>
      </c>
      <c r="W5147">
        <v>54</v>
      </c>
      <c r="X5147" t="s">
        <v>77</v>
      </c>
    </row>
    <row r="5148" spans="1:24" x14ac:dyDescent="0.35">
      <c r="A5148">
        <v>105147</v>
      </c>
      <c r="B5148">
        <v>5864668396</v>
      </c>
      <c r="C5148" t="s">
        <v>42</v>
      </c>
      <c r="D5148" t="s">
        <v>48</v>
      </c>
      <c r="E5148" t="s">
        <v>43</v>
      </c>
      <c r="F5148">
        <v>54</v>
      </c>
      <c r="G5148" t="str">
        <f t="shared" si="80"/>
        <v>50+</v>
      </c>
      <c r="H5148" t="s">
        <v>53</v>
      </c>
      <c r="I5148" t="s">
        <v>26</v>
      </c>
      <c r="J5148">
        <v>28171.51</v>
      </c>
      <c r="K5148">
        <v>505147</v>
      </c>
      <c r="L5148" t="s">
        <v>57</v>
      </c>
      <c r="M5148">
        <v>74431.75</v>
      </c>
      <c r="N5148" t="s">
        <v>2</v>
      </c>
      <c r="O5148" s="1">
        <v>44632</v>
      </c>
      <c r="P5148" t="s">
        <v>29</v>
      </c>
      <c r="Q5148">
        <v>1065489.8400000001</v>
      </c>
      <c r="R5148">
        <v>415</v>
      </c>
      <c r="S5148" t="s">
        <v>50</v>
      </c>
      <c r="T5148" t="s">
        <v>47</v>
      </c>
      <c r="U5148" t="s">
        <v>31</v>
      </c>
      <c r="V5148">
        <v>2013</v>
      </c>
      <c r="W5148">
        <v>49</v>
      </c>
      <c r="X5148" t="s">
        <v>74</v>
      </c>
    </row>
    <row r="5149" spans="1:24" x14ac:dyDescent="0.35">
      <c r="A5149">
        <v>105148</v>
      </c>
      <c r="B5149">
        <v>3227536201</v>
      </c>
      <c r="C5149" t="s">
        <v>41</v>
      </c>
      <c r="D5149" t="s">
        <v>51</v>
      </c>
      <c r="E5149" t="s">
        <v>43</v>
      </c>
      <c r="F5149">
        <v>61</v>
      </c>
      <c r="G5149" t="str">
        <f t="shared" si="80"/>
        <v>50+</v>
      </c>
      <c r="H5149" t="s">
        <v>37</v>
      </c>
      <c r="I5149" t="s">
        <v>54</v>
      </c>
      <c r="J5149">
        <v>224933.61</v>
      </c>
      <c r="K5149">
        <v>505148</v>
      </c>
      <c r="L5149" t="s">
        <v>27</v>
      </c>
      <c r="M5149">
        <v>51010.67</v>
      </c>
      <c r="N5149" t="s">
        <v>34</v>
      </c>
      <c r="O5149" s="1">
        <v>45455</v>
      </c>
      <c r="P5149" t="s">
        <v>30</v>
      </c>
      <c r="Q5149">
        <v>1967837.68</v>
      </c>
      <c r="R5149">
        <v>670</v>
      </c>
      <c r="S5149" t="s">
        <v>50</v>
      </c>
      <c r="T5149" t="s">
        <v>31</v>
      </c>
      <c r="U5149" t="s">
        <v>47</v>
      </c>
      <c r="V5149">
        <v>2020</v>
      </c>
      <c r="W5149">
        <v>100</v>
      </c>
      <c r="X5149" t="s">
        <v>77</v>
      </c>
    </row>
    <row r="5150" spans="1:24" x14ac:dyDescent="0.35">
      <c r="A5150">
        <v>105149</v>
      </c>
      <c r="B5150">
        <v>8641036783</v>
      </c>
      <c r="C5150" t="s">
        <v>41</v>
      </c>
      <c r="D5150" t="s">
        <v>36</v>
      </c>
      <c r="E5150" t="s">
        <v>43</v>
      </c>
      <c r="F5150">
        <v>21</v>
      </c>
      <c r="G5150" t="str">
        <f t="shared" si="80"/>
        <v>18-25</v>
      </c>
      <c r="H5150" t="s">
        <v>25</v>
      </c>
      <c r="I5150" t="s">
        <v>26</v>
      </c>
      <c r="J5150">
        <v>50924.74</v>
      </c>
      <c r="K5150">
        <v>505149</v>
      </c>
      <c r="L5150" t="s">
        <v>56</v>
      </c>
      <c r="M5150">
        <v>87943.84</v>
      </c>
      <c r="N5150" t="s">
        <v>2</v>
      </c>
      <c r="O5150" s="1">
        <v>44747</v>
      </c>
      <c r="P5150" t="s">
        <v>45</v>
      </c>
      <c r="Q5150">
        <v>1208951.02</v>
      </c>
      <c r="R5150">
        <v>702</v>
      </c>
      <c r="S5150" t="s">
        <v>50</v>
      </c>
      <c r="T5150" t="s">
        <v>47</v>
      </c>
      <c r="U5150" t="s">
        <v>31</v>
      </c>
      <c r="V5150">
        <v>2006</v>
      </c>
      <c r="W5150">
        <v>13</v>
      </c>
      <c r="X5150" t="s">
        <v>78</v>
      </c>
    </row>
    <row r="5151" spans="1:24" x14ac:dyDescent="0.35">
      <c r="A5151">
        <v>105150</v>
      </c>
      <c r="B5151">
        <v>2119412167</v>
      </c>
      <c r="C5151" t="s">
        <v>55</v>
      </c>
      <c r="D5151" t="s">
        <v>36</v>
      </c>
      <c r="E5151" t="s">
        <v>24</v>
      </c>
      <c r="F5151">
        <v>31</v>
      </c>
      <c r="G5151" t="str">
        <f t="shared" si="80"/>
        <v>26-35</v>
      </c>
      <c r="H5151" t="s">
        <v>25</v>
      </c>
      <c r="I5151" t="s">
        <v>54</v>
      </c>
      <c r="J5151">
        <v>225358.19</v>
      </c>
      <c r="K5151">
        <v>505150</v>
      </c>
      <c r="L5151" t="s">
        <v>27</v>
      </c>
      <c r="M5151">
        <v>169825.78</v>
      </c>
      <c r="N5151" t="s">
        <v>40</v>
      </c>
      <c r="O5151" s="1">
        <v>45360</v>
      </c>
      <c r="P5151" t="s">
        <v>29</v>
      </c>
      <c r="Q5151">
        <v>1083844.1499999999</v>
      </c>
      <c r="R5151">
        <v>710</v>
      </c>
      <c r="S5151" t="s">
        <v>46</v>
      </c>
      <c r="T5151" t="s">
        <v>47</v>
      </c>
      <c r="U5151" t="s">
        <v>31</v>
      </c>
      <c r="V5151">
        <v>2017</v>
      </c>
      <c r="W5151">
        <v>52</v>
      </c>
      <c r="X5151" t="s">
        <v>74</v>
      </c>
    </row>
    <row r="5152" spans="1:24" x14ac:dyDescent="0.35">
      <c r="A5152">
        <v>105151</v>
      </c>
      <c r="B5152">
        <v>5994688708</v>
      </c>
      <c r="C5152" t="s">
        <v>42</v>
      </c>
      <c r="D5152" t="s">
        <v>58</v>
      </c>
      <c r="E5152" t="s">
        <v>24</v>
      </c>
      <c r="F5152">
        <v>34</v>
      </c>
      <c r="G5152" t="str">
        <f t="shared" si="80"/>
        <v>26-35</v>
      </c>
      <c r="H5152" t="s">
        <v>44</v>
      </c>
      <c r="I5152" t="s">
        <v>26</v>
      </c>
      <c r="J5152">
        <v>88546.16</v>
      </c>
      <c r="K5152">
        <v>505151</v>
      </c>
      <c r="L5152" t="s">
        <v>39</v>
      </c>
      <c r="M5152">
        <v>164898.95000000001</v>
      </c>
      <c r="N5152" t="s">
        <v>34</v>
      </c>
      <c r="O5152" s="1">
        <v>45057</v>
      </c>
      <c r="P5152" t="s">
        <v>29</v>
      </c>
      <c r="Q5152">
        <v>1746862.79</v>
      </c>
      <c r="R5152">
        <v>392</v>
      </c>
      <c r="S5152" t="s">
        <v>30</v>
      </c>
      <c r="T5152" t="s">
        <v>47</v>
      </c>
      <c r="U5152" t="s">
        <v>47</v>
      </c>
      <c r="V5152">
        <v>2010</v>
      </c>
      <c r="W5152">
        <v>21</v>
      </c>
      <c r="X5152" t="s">
        <v>76</v>
      </c>
    </row>
    <row r="5153" spans="1:24" x14ac:dyDescent="0.35">
      <c r="A5153">
        <v>105152</v>
      </c>
      <c r="B5153">
        <v>6741594363</v>
      </c>
      <c r="C5153" t="s">
        <v>41</v>
      </c>
      <c r="D5153" t="s">
        <v>58</v>
      </c>
      <c r="E5153" t="s">
        <v>24</v>
      </c>
      <c r="F5153">
        <v>61</v>
      </c>
      <c r="G5153" t="str">
        <f t="shared" si="80"/>
        <v>50+</v>
      </c>
      <c r="H5153" t="s">
        <v>37</v>
      </c>
      <c r="I5153" t="s">
        <v>38</v>
      </c>
      <c r="J5153">
        <v>367480.71</v>
      </c>
      <c r="K5153">
        <v>505152</v>
      </c>
      <c r="L5153" t="s">
        <v>27</v>
      </c>
      <c r="M5153">
        <v>178705.28</v>
      </c>
      <c r="N5153" t="s">
        <v>40</v>
      </c>
      <c r="O5153" s="1">
        <v>45416</v>
      </c>
      <c r="P5153" t="s">
        <v>29</v>
      </c>
      <c r="Q5153">
        <v>898407.14</v>
      </c>
      <c r="R5153">
        <v>463</v>
      </c>
      <c r="S5153" t="s">
        <v>30</v>
      </c>
      <c r="T5153" t="s">
        <v>47</v>
      </c>
      <c r="U5153" t="s">
        <v>47</v>
      </c>
      <c r="V5153">
        <v>2022</v>
      </c>
      <c r="W5153">
        <v>105</v>
      </c>
      <c r="X5153" t="s">
        <v>76</v>
      </c>
    </row>
    <row r="5154" spans="1:24" x14ac:dyDescent="0.35">
      <c r="A5154">
        <v>105153</v>
      </c>
      <c r="B5154">
        <v>3470807065</v>
      </c>
      <c r="C5154" t="s">
        <v>32</v>
      </c>
      <c r="D5154" t="s">
        <v>58</v>
      </c>
      <c r="E5154" t="s">
        <v>24</v>
      </c>
      <c r="F5154">
        <v>62</v>
      </c>
      <c r="G5154" t="str">
        <f t="shared" si="80"/>
        <v>50+</v>
      </c>
      <c r="H5154" t="s">
        <v>49</v>
      </c>
      <c r="I5154" t="s">
        <v>38</v>
      </c>
      <c r="J5154">
        <v>449890.76</v>
      </c>
      <c r="K5154">
        <v>505153</v>
      </c>
      <c r="L5154" t="s">
        <v>27</v>
      </c>
      <c r="M5154">
        <v>169943.53</v>
      </c>
      <c r="N5154" t="s">
        <v>28</v>
      </c>
      <c r="O5154" s="1">
        <v>45314</v>
      </c>
      <c r="P5154" t="s">
        <v>35</v>
      </c>
      <c r="Q5154">
        <v>947244.79</v>
      </c>
      <c r="R5154">
        <v>316</v>
      </c>
      <c r="S5154" t="s">
        <v>30</v>
      </c>
      <c r="T5154" t="s">
        <v>31</v>
      </c>
      <c r="U5154" t="s">
        <v>31</v>
      </c>
      <c r="V5154">
        <v>2005</v>
      </c>
      <c r="W5154">
        <v>47</v>
      </c>
      <c r="X5154" t="s">
        <v>72</v>
      </c>
    </row>
    <row r="5155" spans="1:24" x14ac:dyDescent="0.35">
      <c r="A5155">
        <v>105154</v>
      </c>
      <c r="B5155">
        <v>5857076879</v>
      </c>
      <c r="C5155" t="s">
        <v>55</v>
      </c>
      <c r="D5155" t="s">
        <v>36</v>
      </c>
      <c r="E5155" t="s">
        <v>24</v>
      </c>
      <c r="F5155">
        <v>34</v>
      </c>
      <c r="G5155" t="str">
        <f t="shared" si="80"/>
        <v>26-35</v>
      </c>
      <c r="H5155" t="s">
        <v>44</v>
      </c>
      <c r="I5155" t="s">
        <v>54</v>
      </c>
      <c r="J5155">
        <v>85600.47</v>
      </c>
      <c r="K5155">
        <v>505154</v>
      </c>
      <c r="L5155" t="s">
        <v>57</v>
      </c>
      <c r="M5155">
        <v>66094.36</v>
      </c>
      <c r="N5155" t="s">
        <v>34</v>
      </c>
      <c r="O5155" s="1">
        <v>45416</v>
      </c>
      <c r="P5155" t="s">
        <v>35</v>
      </c>
      <c r="Q5155">
        <v>1420413.26</v>
      </c>
      <c r="R5155">
        <v>329</v>
      </c>
      <c r="S5155" t="s">
        <v>50</v>
      </c>
      <c r="T5155" t="s">
        <v>31</v>
      </c>
      <c r="U5155" t="s">
        <v>31</v>
      </c>
      <c r="V5155">
        <v>2017</v>
      </c>
      <c r="W5155">
        <v>113</v>
      </c>
      <c r="X5155" t="s">
        <v>76</v>
      </c>
    </row>
    <row r="5156" spans="1:24" x14ac:dyDescent="0.35">
      <c r="A5156">
        <v>105155</v>
      </c>
      <c r="B5156">
        <v>8897175780</v>
      </c>
      <c r="C5156" t="s">
        <v>55</v>
      </c>
      <c r="D5156" t="s">
        <v>36</v>
      </c>
      <c r="E5156" t="s">
        <v>43</v>
      </c>
      <c r="F5156">
        <v>37</v>
      </c>
      <c r="G5156" t="str">
        <f t="shared" si="80"/>
        <v>36-50</v>
      </c>
      <c r="H5156" t="s">
        <v>25</v>
      </c>
      <c r="I5156" t="s">
        <v>26</v>
      </c>
      <c r="J5156">
        <v>368591.48</v>
      </c>
      <c r="K5156">
        <v>505155</v>
      </c>
      <c r="L5156" t="s">
        <v>39</v>
      </c>
      <c r="M5156">
        <v>118487.36</v>
      </c>
      <c r="N5156" t="s">
        <v>28</v>
      </c>
      <c r="O5156" s="1">
        <v>44722</v>
      </c>
      <c r="P5156" t="s">
        <v>52</v>
      </c>
      <c r="Q5156">
        <v>319629.27</v>
      </c>
      <c r="R5156">
        <v>629</v>
      </c>
      <c r="S5156" t="s">
        <v>50</v>
      </c>
      <c r="T5156" t="s">
        <v>31</v>
      </c>
      <c r="U5156" t="s">
        <v>31</v>
      </c>
      <c r="V5156">
        <v>2014</v>
      </c>
      <c r="W5156">
        <v>14</v>
      </c>
      <c r="X5156" t="s">
        <v>77</v>
      </c>
    </row>
    <row r="5157" spans="1:24" x14ac:dyDescent="0.35">
      <c r="A5157">
        <v>105156</v>
      </c>
      <c r="B5157">
        <v>7135638290</v>
      </c>
      <c r="C5157" t="s">
        <v>55</v>
      </c>
      <c r="D5157" t="s">
        <v>58</v>
      </c>
      <c r="E5157" t="s">
        <v>24</v>
      </c>
      <c r="F5157">
        <v>64</v>
      </c>
      <c r="G5157" t="str">
        <f t="shared" si="80"/>
        <v>50+</v>
      </c>
      <c r="H5157" t="s">
        <v>53</v>
      </c>
      <c r="I5157" t="s">
        <v>26</v>
      </c>
      <c r="J5157">
        <v>73931.399999999994</v>
      </c>
      <c r="K5157">
        <v>505156</v>
      </c>
      <c r="L5157" t="s">
        <v>39</v>
      </c>
      <c r="M5157">
        <v>158960.94</v>
      </c>
      <c r="N5157" t="s">
        <v>40</v>
      </c>
      <c r="O5157" s="1">
        <v>44797</v>
      </c>
      <c r="P5157" t="s">
        <v>29</v>
      </c>
      <c r="Q5157">
        <v>260416.67</v>
      </c>
      <c r="R5157">
        <v>602</v>
      </c>
      <c r="S5157" t="s">
        <v>50</v>
      </c>
      <c r="T5157" t="s">
        <v>31</v>
      </c>
      <c r="U5157" t="s">
        <v>47</v>
      </c>
      <c r="V5157">
        <v>2016</v>
      </c>
      <c r="W5157">
        <v>40</v>
      </c>
      <c r="X5157" t="s">
        <v>79</v>
      </c>
    </row>
    <row r="5158" spans="1:24" x14ac:dyDescent="0.35">
      <c r="A5158">
        <v>105157</v>
      </c>
      <c r="B5158">
        <v>8415629391</v>
      </c>
      <c r="C5158" t="s">
        <v>32</v>
      </c>
      <c r="D5158" t="s">
        <v>23</v>
      </c>
      <c r="E5158" t="s">
        <v>24</v>
      </c>
      <c r="F5158">
        <v>46</v>
      </c>
      <c r="G5158" t="str">
        <f t="shared" si="80"/>
        <v>36-50</v>
      </c>
      <c r="H5158" t="s">
        <v>37</v>
      </c>
      <c r="I5158" t="s">
        <v>54</v>
      </c>
      <c r="J5158">
        <v>217425.68</v>
      </c>
      <c r="K5158">
        <v>505157</v>
      </c>
      <c r="L5158" t="s">
        <v>56</v>
      </c>
      <c r="M5158">
        <v>167838.4</v>
      </c>
      <c r="N5158" t="s">
        <v>28</v>
      </c>
      <c r="O5158" s="1">
        <v>44723</v>
      </c>
      <c r="P5158" t="s">
        <v>35</v>
      </c>
      <c r="Q5158">
        <v>1236666.83</v>
      </c>
      <c r="R5158">
        <v>781</v>
      </c>
      <c r="S5158" t="s">
        <v>30</v>
      </c>
      <c r="T5158" t="s">
        <v>31</v>
      </c>
      <c r="U5158" t="s">
        <v>47</v>
      </c>
      <c r="V5158">
        <v>2021</v>
      </c>
      <c r="W5158">
        <v>19</v>
      </c>
      <c r="X5158" t="s">
        <v>77</v>
      </c>
    </row>
    <row r="5159" spans="1:24" x14ac:dyDescent="0.35">
      <c r="A5159">
        <v>105158</v>
      </c>
      <c r="B5159">
        <v>3671309128</v>
      </c>
      <c r="C5159" t="s">
        <v>32</v>
      </c>
      <c r="D5159" t="s">
        <v>33</v>
      </c>
      <c r="E5159" t="s">
        <v>24</v>
      </c>
      <c r="F5159">
        <v>58</v>
      </c>
      <c r="G5159" t="str">
        <f t="shared" si="80"/>
        <v>50+</v>
      </c>
      <c r="H5159" t="s">
        <v>25</v>
      </c>
      <c r="I5159" t="s">
        <v>38</v>
      </c>
      <c r="J5159">
        <v>313141.78999999998</v>
      </c>
      <c r="K5159">
        <v>505158</v>
      </c>
      <c r="L5159" t="s">
        <v>56</v>
      </c>
      <c r="M5159">
        <v>80411.12</v>
      </c>
      <c r="N5159" t="s">
        <v>40</v>
      </c>
      <c r="O5159" s="1">
        <v>44836</v>
      </c>
      <c r="P5159" t="s">
        <v>29</v>
      </c>
      <c r="Q5159">
        <v>366903.24</v>
      </c>
      <c r="R5159">
        <v>872</v>
      </c>
      <c r="S5159" t="s">
        <v>30</v>
      </c>
      <c r="T5159" t="s">
        <v>31</v>
      </c>
      <c r="U5159" t="s">
        <v>47</v>
      </c>
      <c r="V5159">
        <v>2006</v>
      </c>
      <c r="W5159">
        <v>89</v>
      </c>
      <c r="X5159" t="s">
        <v>81</v>
      </c>
    </row>
    <row r="5160" spans="1:24" x14ac:dyDescent="0.35">
      <c r="A5160">
        <v>105159</v>
      </c>
      <c r="B5160">
        <v>8594390270</v>
      </c>
      <c r="C5160" t="s">
        <v>36</v>
      </c>
      <c r="D5160" t="s">
        <v>33</v>
      </c>
      <c r="E5160" t="s">
        <v>43</v>
      </c>
      <c r="F5160">
        <v>43</v>
      </c>
      <c r="G5160" t="str">
        <f t="shared" si="80"/>
        <v>36-50</v>
      </c>
      <c r="H5160" t="s">
        <v>25</v>
      </c>
      <c r="I5160" t="s">
        <v>26</v>
      </c>
      <c r="J5160">
        <v>269325.37</v>
      </c>
      <c r="K5160">
        <v>505159</v>
      </c>
      <c r="L5160" t="s">
        <v>57</v>
      </c>
      <c r="M5160">
        <v>102767.08</v>
      </c>
      <c r="N5160" t="s">
        <v>40</v>
      </c>
      <c r="O5160" s="1">
        <v>45065</v>
      </c>
      <c r="P5160" t="s">
        <v>29</v>
      </c>
      <c r="Q5160">
        <v>871052.34</v>
      </c>
      <c r="R5160">
        <v>832</v>
      </c>
      <c r="S5160" t="s">
        <v>46</v>
      </c>
      <c r="T5160" t="s">
        <v>31</v>
      </c>
      <c r="U5160" t="s">
        <v>47</v>
      </c>
      <c r="V5160">
        <v>2023</v>
      </c>
      <c r="W5160">
        <v>47</v>
      </c>
      <c r="X5160" t="s">
        <v>76</v>
      </c>
    </row>
    <row r="5161" spans="1:24" x14ac:dyDescent="0.35">
      <c r="A5161">
        <v>105160</v>
      </c>
      <c r="B5161">
        <v>4572657396</v>
      </c>
      <c r="C5161" t="s">
        <v>22</v>
      </c>
      <c r="D5161" t="s">
        <v>33</v>
      </c>
      <c r="E5161" t="s">
        <v>43</v>
      </c>
      <c r="F5161">
        <v>59</v>
      </c>
      <c r="G5161" t="str">
        <f t="shared" si="80"/>
        <v>50+</v>
      </c>
      <c r="H5161" t="s">
        <v>37</v>
      </c>
      <c r="I5161" t="s">
        <v>26</v>
      </c>
      <c r="J5161">
        <v>29518.76</v>
      </c>
      <c r="K5161">
        <v>505160</v>
      </c>
      <c r="L5161" t="s">
        <v>39</v>
      </c>
      <c r="M5161">
        <v>58204.639999999999</v>
      </c>
      <c r="N5161" t="s">
        <v>34</v>
      </c>
      <c r="O5161" s="1">
        <v>45298</v>
      </c>
      <c r="P5161" t="s">
        <v>52</v>
      </c>
      <c r="Q5161">
        <v>1608895.82</v>
      </c>
      <c r="R5161">
        <v>737</v>
      </c>
      <c r="S5161" t="s">
        <v>46</v>
      </c>
      <c r="T5161" t="s">
        <v>31</v>
      </c>
      <c r="U5161" t="s">
        <v>47</v>
      </c>
      <c r="V5161">
        <v>2012</v>
      </c>
      <c r="W5161">
        <v>105</v>
      </c>
      <c r="X5161" t="s">
        <v>72</v>
      </c>
    </row>
    <row r="5162" spans="1:24" x14ac:dyDescent="0.35">
      <c r="A5162">
        <v>105161</v>
      </c>
      <c r="B5162">
        <v>6794599743</v>
      </c>
      <c r="C5162" t="s">
        <v>42</v>
      </c>
      <c r="D5162" t="s">
        <v>42</v>
      </c>
      <c r="E5162" t="s">
        <v>43</v>
      </c>
      <c r="F5162">
        <v>55</v>
      </c>
      <c r="G5162" t="str">
        <f t="shared" si="80"/>
        <v>50+</v>
      </c>
      <c r="H5162" t="s">
        <v>25</v>
      </c>
      <c r="I5162" t="s">
        <v>26</v>
      </c>
      <c r="J5162">
        <v>181960.29</v>
      </c>
      <c r="K5162">
        <v>505161</v>
      </c>
      <c r="L5162" t="s">
        <v>56</v>
      </c>
      <c r="M5162">
        <v>139596.89000000001</v>
      </c>
      <c r="N5162" t="s">
        <v>34</v>
      </c>
      <c r="O5162" s="1">
        <v>44721</v>
      </c>
      <c r="P5162" t="s">
        <v>30</v>
      </c>
      <c r="Q5162">
        <v>619910.35</v>
      </c>
      <c r="R5162">
        <v>677</v>
      </c>
      <c r="S5162" t="s">
        <v>30</v>
      </c>
      <c r="T5162" t="s">
        <v>31</v>
      </c>
      <c r="U5162" t="s">
        <v>47</v>
      </c>
      <c r="V5162">
        <v>2006</v>
      </c>
      <c r="W5162">
        <v>20</v>
      </c>
      <c r="X5162" t="s">
        <v>77</v>
      </c>
    </row>
    <row r="5163" spans="1:24" x14ac:dyDescent="0.35">
      <c r="A5163">
        <v>105162</v>
      </c>
      <c r="B5163">
        <v>8173968205</v>
      </c>
      <c r="C5163" t="s">
        <v>22</v>
      </c>
      <c r="D5163" t="s">
        <v>55</v>
      </c>
      <c r="E5163" t="s">
        <v>43</v>
      </c>
      <c r="F5163">
        <v>34</v>
      </c>
      <c r="G5163" t="str">
        <f t="shared" si="80"/>
        <v>26-35</v>
      </c>
      <c r="H5163" t="s">
        <v>44</v>
      </c>
      <c r="I5163" t="s">
        <v>38</v>
      </c>
      <c r="J5163">
        <v>235610.47</v>
      </c>
      <c r="K5163">
        <v>505162</v>
      </c>
      <c r="L5163" t="s">
        <v>56</v>
      </c>
      <c r="M5163">
        <v>134404.92000000001</v>
      </c>
      <c r="N5163" t="s">
        <v>34</v>
      </c>
      <c r="O5163" s="1">
        <v>44573</v>
      </c>
      <c r="P5163" t="s">
        <v>30</v>
      </c>
      <c r="Q5163">
        <v>1484579.53</v>
      </c>
      <c r="R5163">
        <v>518</v>
      </c>
      <c r="S5163" t="s">
        <v>30</v>
      </c>
      <c r="T5163" t="s">
        <v>47</v>
      </c>
      <c r="U5163" t="s">
        <v>31</v>
      </c>
      <c r="V5163">
        <v>2008</v>
      </c>
      <c r="W5163">
        <v>30</v>
      </c>
      <c r="X5163" t="s">
        <v>72</v>
      </c>
    </row>
    <row r="5164" spans="1:24" x14ac:dyDescent="0.35">
      <c r="A5164">
        <v>105163</v>
      </c>
      <c r="B5164">
        <v>4998697320</v>
      </c>
      <c r="C5164" t="s">
        <v>55</v>
      </c>
      <c r="D5164" t="s">
        <v>55</v>
      </c>
      <c r="E5164" t="s">
        <v>24</v>
      </c>
      <c r="F5164">
        <v>29</v>
      </c>
      <c r="G5164" t="str">
        <f t="shared" si="80"/>
        <v>26-35</v>
      </c>
      <c r="H5164" t="s">
        <v>37</v>
      </c>
      <c r="I5164" t="s">
        <v>26</v>
      </c>
      <c r="J5164">
        <v>196307.56</v>
      </c>
      <c r="K5164">
        <v>505163</v>
      </c>
      <c r="L5164" t="s">
        <v>27</v>
      </c>
      <c r="M5164">
        <v>118119.1</v>
      </c>
      <c r="N5164" t="s">
        <v>40</v>
      </c>
      <c r="O5164" s="1">
        <v>44767</v>
      </c>
      <c r="P5164" t="s">
        <v>29</v>
      </c>
      <c r="Q5164">
        <v>655690.96</v>
      </c>
      <c r="R5164">
        <v>502</v>
      </c>
      <c r="S5164" t="s">
        <v>50</v>
      </c>
      <c r="T5164" t="s">
        <v>31</v>
      </c>
      <c r="U5164" t="s">
        <v>31</v>
      </c>
      <c r="V5164">
        <v>2017</v>
      </c>
      <c r="W5164">
        <v>45</v>
      </c>
      <c r="X5164" t="s">
        <v>78</v>
      </c>
    </row>
    <row r="5165" spans="1:24" x14ac:dyDescent="0.35">
      <c r="A5165">
        <v>105164</v>
      </c>
      <c r="B5165">
        <v>3780763377</v>
      </c>
      <c r="C5165" t="s">
        <v>41</v>
      </c>
      <c r="D5165" t="s">
        <v>23</v>
      </c>
      <c r="E5165" t="s">
        <v>43</v>
      </c>
      <c r="F5165">
        <v>45</v>
      </c>
      <c r="G5165" t="str">
        <f t="shared" si="80"/>
        <v>36-50</v>
      </c>
      <c r="H5165" t="s">
        <v>25</v>
      </c>
      <c r="I5165" t="s">
        <v>38</v>
      </c>
      <c r="J5165">
        <v>333083.78000000003</v>
      </c>
      <c r="K5165">
        <v>505164</v>
      </c>
      <c r="L5165" t="s">
        <v>27</v>
      </c>
      <c r="M5165">
        <v>125500.04</v>
      </c>
      <c r="N5165" t="s">
        <v>2</v>
      </c>
      <c r="O5165" s="1">
        <v>44894</v>
      </c>
      <c r="P5165" t="s">
        <v>52</v>
      </c>
      <c r="Q5165">
        <v>79526.259999999995</v>
      </c>
      <c r="R5165">
        <v>895</v>
      </c>
      <c r="S5165" t="s">
        <v>46</v>
      </c>
      <c r="T5165" t="s">
        <v>47</v>
      </c>
      <c r="U5165" t="s">
        <v>31</v>
      </c>
      <c r="V5165">
        <v>2009</v>
      </c>
      <c r="W5165">
        <v>32</v>
      </c>
      <c r="X5165" t="s">
        <v>82</v>
      </c>
    </row>
    <row r="5166" spans="1:24" x14ac:dyDescent="0.35">
      <c r="A5166">
        <v>105165</v>
      </c>
      <c r="B5166">
        <v>5637086525</v>
      </c>
      <c r="C5166" t="s">
        <v>55</v>
      </c>
      <c r="D5166" t="s">
        <v>51</v>
      </c>
      <c r="E5166" t="s">
        <v>24</v>
      </c>
      <c r="F5166">
        <v>26</v>
      </c>
      <c r="G5166" t="str">
        <f t="shared" si="80"/>
        <v>26-35</v>
      </c>
      <c r="H5166" t="s">
        <v>25</v>
      </c>
      <c r="I5166" t="s">
        <v>26</v>
      </c>
      <c r="J5166">
        <v>444198.39</v>
      </c>
      <c r="K5166">
        <v>505165</v>
      </c>
      <c r="L5166" t="s">
        <v>56</v>
      </c>
      <c r="M5166">
        <v>179740.74</v>
      </c>
      <c r="N5166" t="s">
        <v>40</v>
      </c>
      <c r="O5166" s="1">
        <v>45328</v>
      </c>
      <c r="P5166" t="s">
        <v>35</v>
      </c>
      <c r="Q5166">
        <v>183298.41</v>
      </c>
      <c r="R5166">
        <v>877</v>
      </c>
      <c r="S5166" t="s">
        <v>46</v>
      </c>
      <c r="T5166" t="s">
        <v>31</v>
      </c>
      <c r="U5166" t="s">
        <v>47</v>
      </c>
      <c r="V5166">
        <v>2020</v>
      </c>
      <c r="W5166">
        <v>39</v>
      </c>
      <c r="X5166" t="s">
        <v>73</v>
      </c>
    </row>
    <row r="5167" spans="1:24" x14ac:dyDescent="0.35">
      <c r="A5167">
        <v>105166</v>
      </c>
      <c r="B5167">
        <v>1300183056</v>
      </c>
      <c r="C5167" t="s">
        <v>41</v>
      </c>
      <c r="D5167" t="s">
        <v>33</v>
      </c>
      <c r="E5167" t="s">
        <v>24</v>
      </c>
      <c r="F5167">
        <v>49</v>
      </c>
      <c r="G5167" t="str">
        <f t="shared" si="80"/>
        <v>36-50</v>
      </c>
      <c r="H5167" t="s">
        <v>37</v>
      </c>
      <c r="I5167" t="s">
        <v>38</v>
      </c>
      <c r="J5167">
        <v>334163.12</v>
      </c>
      <c r="K5167">
        <v>505166</v>
      </c>
      <c r="L5167" t="s">
        <v>27</v>
      </c>
      <c r="M5167">
        <v>164028.37</v>
      </c>
      <c r="N5167" t="s">
        <v>40</v>
      </c>
      <c r="O5167" s="1">
        <v>45147</v>
      </c>
      <c r="P5167" t="s">
        <v>45</v>
      </c>
      <c r="Q5167">
        <v>867734.37</v>
      </c>
      <c r="R5167">
        <v>445</v>
      </c>
      <c r="S5167" t="s">
        <v>46</v>
      </c>
      <c r="T5167" t="s">
        <v>47</v>
      </c>
      <c r="U5167" t="s">
        <v>47</v>
      </c>
      <c r="V5167">
        <v>2010</v>
      </c>
      <c r="W5167">
        <v>68</v>
      </c>
      <c r="X5167" t="s">
        <v>79</v>
      </c>
    </row>
    <row r="5168" spans="1:24" x14ac:dyDescent="0.35">
      <c r="A5168">
        <v>105167</v>
      </c>
      <c r="B5168">
        <v>5034091956</v>
      </c>
      <c r="C5168" t="s">
        <v>36</v>
      </c>
      <c r="D5168" t="s">
        <v>33</v>
      </c>
      <c r="E5168" t="s">
        <v>24</v>
      </c>
      <c r="F5168">
        <v>51</v>
      </c>
      <c r="G5168" t="str">
        <f t="shared" si="80"/>
        <v>50+</v>
      </c>
      <c r="H5168" t="s">
        <v>53</v>
      </c>
      <c r="I5168" t="s">
        <v>54</v>
      </c>
      <c r="J5168">
        <v>295391.26</v>
      </c>
      <c r="K5168">
        <v>505167</v>
      </c>
      <c r="L5168" t="s">
        <v>27</v>
      </c>
      <c r="M5168">
        <v>25051.38</v>
      </c>
      <c r="N5168" t="s">
        <v>2</v>
      </c>
      <c r="O5168" s="1">
        <v>45447</v>
      </c>
      <c r="P5168" t="s">
        <v>52</v>
      </c>
      <c r="Q5168">
        <v>635775.74</v>
      </c>
      <c r="R5168">
        <v>522</v>
      </c>
      <c r="S5168" t="s">
        <v>46</v>
      </c>
      <c r="T5168" t="s">
        <v>47</v>
      </c>
      <c r="U5168" t="s">
        <v>31</v>
      </c>
      <c r="V5168">
        <v>2013</v>
      </c>
      <c r="W5168">
        <v>108</v>
      </c>
      <c r="X5168" t="s">
        <v>77</v>
      </c>
    </row>
    <row r="5169" spans="1:24" x14ac:dyDescent="0.35">
      <c r="A5169">
        <v>105168</v>
      </c>
      <c r="B5169">
        <v>1008297530</v>
      </c>
      <c r="C5169" t="s">
        <v>33</v>
      </c>
      <c r="D5169" t="s">
        <v>55</v>
      </c>
      <c r="E5169" t="s">
        <v>43</v>
      </c>
      <c r="F5169">
        <v>33</v>
      </c>
      <c r="G5169" t="str">
        <f t="shared" si="80"/>
        <v>26-35</v>
      </c>
      <c r="H5169" t="s">
        <v>49</v>
      </c>
      <c r="I5169" t="s">
        <v>38</v>
      </c>
      <c r="J5169">
        <v>75383.73</v>
      </c>
      <c r="K5169">
        <v>505168</v>
      </c>
      <c r="L5169" t="s">
        <v>39</v>
      </c>
      <c r="M5169">
        <v>128583.78</v>
      </c>
      <c r="N5169" t="s">
        <v>2</v>
      </c>
      <c r="O5169" s="1">
        <v>44786</v>
      </c>
      <c r="P5169" t="s">
        <v>29</v>
      </c>
      <c r="Q5169">
        <v>937904.03</v>
      </c>
      <c r="R5169">
        <v>447</v>
      </c>
      <c r="S5169" t="s">
        <v>30</v>
      </c>
      <c r="T5169" t="s">
        <v>47</v>
      </c>
      <c r="U5169" t="s">
        <v>31</v>
      </c>
      <c r="V5169">
        <v>2020</v>
      </c>
      <c r="W5169">
        <v>93</v>
      </c>
      <c r="X5169" t="s">
        <v>79</v>
      </c>
    </row>
    <row r="5170" spans="1:24" x14ac:dyDescent="0.35">
      <c r="A5170">
        <v>105169</v>
      </c>
      <c r="B5170">
        <v>4145222542</v>
      </c>
      <c r="C5170" t="s">
        <v>22</v>
      </c>
      <c r="D5170" t="s">
        <v>36</v>
      </c>
      <c r="E5170" t="s">
        <v>24</v>
      </c>
      <c r="F5170">
        <v>65</v>
      </c>
      <c r="G5170" t="str">
        <f t="shared" si="80"/>
        <v>50+</v>
      </c>
      <c r="H5170" t="s">
        <v>37</v>
      </c>
      <c r="I5170" t="s">
        <v>54</v>
      </c>
      <c r="J5170">
        <v>175075.06</v>
      </c>
      <c r="K5170">
        <v>505169</v>
      </c>
      <c r="L5170" t="s">
        <v>56</v>
      </c>
      <c r="M5170">
        <v>32402.39</v>
      </c>
      <c r="N5170" t="s">
        <v>28</v>
      </c>
      <c r="O5170" s="1">
        <v>45448</v>
      </c>
      <c r="P5170" t="s">
        <v>30</v>
      </c>
      <c r="Q5170">
        <v>1046158.92</v>
      </c>
      <c r="R5170">
        <v>569</v>
      </c>
      <c r="S5170" t="s">
        <v>30</v>
      </c>
      <c r="T5170" t="s">
        <v>31</v>
      </c>
      <c r="U5170" t="s">
        <v>47</v>
      </c>
      <c r="V5170">
        <v>2010</v>
      </c>
      <c r="W5170">
        <v>32</v>
      </c>
      <c r="X5170" t="s">
        <v>77</v>
      </c>
    </row>
    <row r="5171" spans="1:24" x14ac:dyDescent="0.35">
      <c r="A5171">
        <v>105170</v>
      </c>
      <c r="B5171">
        <v>6821421898</v>
      </c>
      <c r="C5171" t="s">
        <v>33</v>
      </c>
      <c r="D5171" t="s">
        <v>48</v>
      </c>
      <c r="E5171" t="s">
        <v>43</v>
      </c>
      <c r="F5171">
        <v>48</v>
      </c>
      <c r="G5171" t="str">
        <f t="shared" si="80"/>
        <v>36-50</v>
      </c>
      <c r="H5171" t="s">
        <v>53</v>
      </c>
      <c r="I5171" t="s">
        <v>26</v>
      </c>
      <c r="J5171">
        <v>274595.34999999998</v>
      </c>
      <c r="K5171">
        <v>505170</v>
      </c>
      <c r="L5171" t="s">
        <v>56</v>
      </c>
      <c r="M5171">
        <v>29764.43</v>
      </c>
      <c r="N5171" t="s">
        <v>40</v>
      </c>
      <c r="O5171" s="1">
        <v>44973</v>
      </c>
      <c r="P5171" t="s">
        <v>35</v>
      </c>
      <c r="Q5171">
        <v>1885383.95</v>
      </c>
      <c r="R5171">
        <v>544</v>
      </c>
      <c r="S5171" t="s">
        <v>30</v>
      </c>
      <c r="T5171" t="s">
        <v>47</v>
      </c>
      <c r="U5171" t="s">
        <v>47</v>
      </c>
      <c r="V5171">
        <v>2020</v>
      </c>
      <c r="W5171">
        <v>59</v>
      </c>
      <c r="X5171" t="s">
        <v>73</v>
      </c>
    </row>
    <row r="5172" spans="1:24" x14ac:dyDescent="0.35">
      <c r="A5172">
        <v>105171</v>
      </c>
      <c r="B5172">
        <v>9781949407</v>
      </c>
      <c r="C5172" t="s">
        <v>33</v>
      </c>
      <c r="D5172" t="s">
        <v>36</v>
      </c>
      <c r="E5172" t="s">
        <v>43</v>
      </c>
      <c r="F5172">
        <v>44</v>
      </c>
      <c r="G5172" t="str">
        <f t="shared" si="80"/>
        <v>36-50</v>
      </c>
      <c r="H5172" t="s">
        <v>25</v>
      </c>
      <c r="I5172" t="s">
        <v>26</v>
      </c>
      <c r="J5172">
        <v>467089.01</v>
      </c>
      <c r="K5172">
        <v>505171</v>
      </c>
      <c r="L5172" t="s">
        <v>57</v>
      </c>
      <c r="M5172">
        <v>89901.07</v>
      </c>
      <c r="N5172" t="s">
        <v>34</v>
      </c>
      <c r="O5172" s="1">
        <v>45414</v>
      </c>
      <c r="P5172" t="s">
        <v>52</v>
      </c>
      <c r="Q5172">
        <v>944324.33</v>
      </c>
      <c r="R5172">
        <v>669</v>
      </c>
      <c r="S5172" t="s">
        <v>50</v>
      </c>
      <c r="T5172" t="s">
        <v>31</v>
      </c>
      <c r="U5172" t="s">
        <v>47</v>
      </c>
      <c r="V5172">
        <v>2012</v>
      </c>
      <c r="W5172">
        <v>22</v>
      </c>
      <c r="X5172" t="s">
        <v>76</v>
      </c>
    </row>
    <row r="5173" spans="1:24" x14ac:dyDescent="0.35">
      <c r="A5173">
        <v>105172</v>
      </c>
      <c r="B5173">
        <v>8539519156</v>
      </c>
      <c r="C5173" t="s">
        <v>55</v>
      </c>
      <c r="D5173" t="s">
        <v>42</v>
      </c>
      <c r="E5173" t="s">
        <v>43</v>
      </c>
      <c r="F5173">
        <v>46</v>
      </c>
      <c r="G5173" t="str">
        <f t="shared" si="80"/>
        <v>36-50</v>
      </c>
      <c r="H5173" t="s">
        <v>44</v>
      </c>
      <c r="I5173" t="s">
        <v>26</v>
      </c>
      <c r="J5173">
        <v>153086.19</v>
      </c>
      <c r="K5173">
        <v>505172</v>
      </c>
      <c r="L5173" t="s">
        <v>57</v>
      </c>
      <c r="M5173">
        <v>97160.79</v>
      </c>
      <c r="N5173" t="s">
        <v>2</v>
      </c>
      <c r="O5173" s="1">
        <v>44710</v>
      </c>
      <c r="P5173" t="s">
        <v>30</v>
      </c>
      <c r="Q5173">
        <v>1714951.42</v>
      </c>
      <c r="R5173">
        <v>809</v>
      </c>
      <c r="S5173" t="s">
        <v>30</v>
      </c>
      <c r="T5173" t="s">
        <v>31</v>
      </c>
      <c r="U5173" t="s">
        <v>31</v>
      </c>
      <c r="V5173">
        <v>2020</v>
      </c>
      <c r="W5173">
        <v>20</v>
      </c>
      <c r="X5173" t="s">
        <v>76</v>
      </c>
    </row>
    <row r="5174" spans="1:24" x14ac:dyDescent="0.35">
      <c r="A5174">
        <v>105173</v>
      </c>
      <c r="B5174">
        <v>8828163184</v>
      </c>
      <c r="C5174" t="s">
        <v>22</v>
      </c>
      <c r="D5174" t="s">
        <v>55</v>
      </c>
      <c r="E5174" t="s">
        <v>43</v>
      </c>
      <c r="F5174">
        <v>18</v>
      </c>
      <c r="G5174" t="str">
        <f t="shared" si="80"/>
        <v>18-25</v>
      </c>
      <c r="H5174" t="s">
        <v>25</v>
      </c>
      <c r="I5174" t="s">
        <v>54</v>
      </c>
      <c r="J5174">
        <v>169640.95</v>
      </c>
      <c r="K5174">
        <v>505173</v>
      </c>
      <c r="L5174" t="s">
        <v>39</v>
      </c>
      <c r="M5174">
        <v>20910.97</v>
      </c>
      <c r="N5174" t="s">
        <v>34</v>
      </c>
      <c r="O5174" s="1">
        <v>45294</v>
      </c>
      <c r="P5174" t="s">
        <v>52</v>
      </c>
      <c r="Q5174">
        <v>1701396.61</v>
      </c>
      <c r="R5174">
        <v>576</v>
      </c>
      <c r="S5174" t="s">
        <v>50</v>
      </c>
      <c r="T5174" t="s">
        <v>47</v>
      </c>
      <c r="U5174" t="s">
        <v>47</v>
      </c>
      <c r="V5174">
        <v>2007</v>
      </c>
      <c r="W5174">
        <v>38</v>
      </c>
      <c r="X5174" t="s">
        <v>72</v>
      </c>
    </row>
    <row r="5175" spans="1:24" x14ac:dyDescent="0.35">
      <c r="A5175">
        <v>105174</v>
      </c>
      <c r="B5175">
        <v>1795460212</v>
      </c>
      <c r="C5175" t="s">
        <v>36</v>
      </c>
      <c r="D5175" t="s">
        <v>42</v>
      </c>
      <c r="E5175" t="s">
        <v>43</v>
      </c>
      <c r="F5175">
        <v>44</v>
      </c>
      <c r="G5175" t="str">
        <f t="shared" si="80"/>
        <v>36-50</v>
      </c>
      <c r="H5175" t="s">
        <v>25</v>
      </c>
      <c r="I5175" t="s">
        <v>26</v>
      </c>
      <c r="J5175">
        <v>295190.17</v>
      </c>
      <c r="K5175">
        <v>505174</v>
      </c>
      <c r="L5175" t="s">
        <v>39</v>
      </c>
      <c r="M5175">
        <v>102411.08</v>
      </c>
      <c r="N5175" t="s">
        <v>28</v>
      </c>
      <c r="O5175" s="1">
        <v>45361</v>
      </c>
      <c r="P5175" t="s">
        <v>45</v>
      </c>
      <c r="Q5175">
        <v>1774883.08</v>
      </c>
      <c r="R5175">
        <v>753</v>
      </c>
      <c r="S5175" t="s">
        <v>50</v>
      </c>
      <c r="T5175" t="s">
        <v>31</v>
      </c>
      <c r="U5175" t="s">
        <v>31</v>
      </c>
      <c r="V5175">
        <v>2011</v>
      </c>
      <c r="W5175">
        <v>30</v>
      </c>
      <c r="X5175" t="s">
        <v>74</v>
      </c>
    </row>
    <row r="5176" spans="1:24" x14ac:dyDescent="0.35">
      <c r="A5176">
        <v>105175</v>
      </c>
      <c r="B5176">
        <v>9739744379</v>
      </c>
      <c r="C5176" t="s">
        <v>22</v>
      </c>
      <c r="D5176" t="s">
        <v>42</v>
      </c>
      <c r="E5176" t="s">
        <v>43</v>
      </c>
      <c r="F5176">
        <v>49</v>
      </c>
      <c r="G5176" t="str">
        <f t="shared" si="80"/>
        <v>36-50</v>
      </c>
      <c r="H5176" t="s">
        <v>53</v>
      </c>
      <c r="I5176" t="s">
        <v>38</v>
      </c>
      <c r="J5176">
        <v>449950.34</v>
      </c>
      <c r="K5176">
        <v>505175</v>
      </c>
      <c r="L5176" t="s">
        <v>39</v>
      </c>
      <c r="M5176">
        <v>35381.78</v>
      </c>
      <c r="N5176" t="s">
        <v>34</v>
      </c>
      <c r="O5176" s="1">
        <v>45344</v>
      </c>
      <c r="P5176" t="s">
        <v>52</v>
      </c>
      <c r="Q5176">
        <v>1075860.1299999999</v>
      </c>
      <c r="R5176">
        <v>510</v>
      </c>
      <c r="S5176" t="s">
        <v>50</v>
      </c>
      <c r="T5176" t="s">
        <v>31</v>
      </c>
      <c r="U5176" t="s">
        <v>31</v>
      </c>
      <c r="V5176">
        <v>2005</v>
      </c>
      <c r="W5176">
        <v>93</v>
      </c>
      <c r="X5176" t="s">
        <v>73</v>
      </c>
    </row>
    <row r="5177" spans="1:24" x14ac:dyDescent="0.35">
      <c r="A5177">
        <v>105176</v>
      </c>
      <c r="B5177">
        <v>2762092539</v>
      </c>
      <c r="C5177" t="s">
        <v>41</v>
      </c>
      <c r="D5177" t="s">
        <v>23</v>
      </c>
      <c r="E5177" t="s">
        <v>43</v>
      </c>
      <c r="F5177">
        <v>28</v>
      </c>
      <c r="G5177" t="str">
        <f t="shared" si="80"/>
        <v>26-35</v>
      </c>
      <c r="H5177" t="s">
        <v>37</v>
      </c>
      <c r="I5177" t="s">
        <v>38</v>
      </c>
      <c r="J5177">
        <v>272056.71000000002</v>
      </c>
      <c r="K5177">
        <v>505176</v>
      </c>
      <c r="L5177" t="s">
        <v>27</v>
      </c>
      <c r="M5177">
        <v>110173.7</v>
      </c>
      <c r="N5177" t="s">
        <v>40</v>
      </c>
      <c r="O5177" s="1">
        <v>44929</v>
      </c>
      <c r="P5177" t="s">
        <v>45</v>
      </c>
      <c r="Q5177">
        <v>572348</v>
      </c>
      <c r="R5177">
        <v>709</v>
      </c>
      <c r="S5177" t="s">
        <v>30</v>
      </c>
      <c r="T5177" t="s">
        <v>31</v>
      </c>
      <c r="U5177" t="s">
        <v>31</v>
      </c>
      <c r="V5177">
        <v>2013</v>
      </c>
      <c r="W5177">
        <v>70</v>
      </c>
      <c r="X5177" t="s">
        <v>72</v>
      </c>
    </row>
    <row r="5178" spans="1:24" x14ac:dyDescent="0.35">
      <c r="A5178">
        <v>105177</v>
      </c>
      <c r="B5178">
        <v>4891193764</v>
      </c>
      <c r="C5178" t="s">
        <v>42</v>
      </c>
      <c r="D5178" t="s">
        <v>51</v>
      </c>
      <c r="E5178" t="s">
        <v>24</v>
      </c>
      <c r="F5178">
        <v>52</v>
      </c>
      <c r="G5178" t="str">
        <f t="shared" si="80"/>
        <v>50+</v>
      </c>
      <c r="H5178" t="s">
        <v>49</v>
      </c>
      <c r="I5178" t="s">
        <v>54</v>
      </c>
      <c r="J5178">
        <v>88031.42</v>
      </c>
      <c r="K5178">
        <v>505177</v>
      </c>
      <c r="L5178" t="s">
        <v>39</v>
      </c>
      <c r="M5178">
        <v>166438.01999999999</v>
      </c>
      <c r="N5178" t="s">
        <v>40</v>
      </c>
      <c r="O5178" s="1">
        <v>45415</v>
      </c>
      <c r="P5178" t="s">
        <v>35</v>
      </c>
      <c r="Q5178">
        <v>1572503.65</v>
      </c>
      <c r="R5178">
        <v>814</v>
      </c>
      <c r="S5178" t="s">
        <v>50</v>
      </c>
      <c r="T5178" t="s">
        <v>31</v>
      </c>
      <c r="U5178" t="s">
        <v>31</v>
      </c>
      <c r="V5178">
        <v>2008</v>
      </c>
      <c r="W5178">
        <v>19</v>
      </c>
      <c r="X5178" t="s">
        <v>76</v>
      </c>
    </row>
    <row r="5179" spans="1:24" x14ac:dyDescent="0.35">
      <c r="A5179">
        <v>105178</v>
      </c>
      <c r="B5179">
        <v>7148893587</v>
      </c>
      <c r="C5179" t="s">
        <v>33</v>
      </c>
      <c r="D5179" t="s">
        <v>55</v>
      </c>
      <c r="E5179" t="s">
        <v>43</v>
      </c>
      <c r="F5179">
        <v>19</v>
      </c>
      <c r="G5179" t="str">
        <f t="shared" si="80"/>
        <v>18-25</v>
      </c>
      <c r="H5179" t="s">
        <v>49</v>
      </c>
      <c r="I5179" t="s">
        <v>38</v>
      </c>
      <c r="J5179">
        <v>38663.879999999997</v>
      </c>
      <c r="K5179">
        <v>505178</v>
      </c>
      <c r="L5179" t="s">
        <v>57</v>
      </c>
      <c r="M5179">
        <v>17281.32</v>
      </c>
      <c r="N5179" t="s">
        <v>34</v>
      </c>
      <c r="O5179" s="1">
        <v>45027</v>
      </c>
      <c r="P5179" t="s">
        <v>29</v>
      </c>
      <c r="Q5179">
        <v>645362.09</v>
      </c>
      <c r="R5179">
        <v>365</v>
      </c>
      <c r="S5179" t="s">
        <v>46</v>
      </c>
      <c r="T5179" t="s">
        <v>47</v>
      </c>
      <c r="U5179" t="s">
        <v>31</v>
      </c>
      <c r="V5179">
        <v>2021</v>
      </c>
      <c r="W5179">
        <v>64</v>
      </c>
      <c r="X5179" t="s">
        <v>75</v>
      </c>
    </row>
    <row r="5180" spans="1:24" x14ac:dyDescent="0.35">
      <c r="A5180">
        <v>105179</v>
      </c>
      <c r="B5180">
        <v>1224393080</v>
      </c>
      <c r="C5180" t="s">
        <v>36</v>
      </c>
      <c r="D5180" t="s">
        <v>23</v>
      </c>
      <c r="E5180" t="s">
        <v>24</v>
      </c>
      <c r="F5180">
        <v>63</v>
      </c>
      <c r="G5180" t="str">
        <f t="shared" si="80"/>
        <v>50+</v>
      </c>
      <c r="H5180" t="s">
        <v>37</v>
      </c>
      <c r="I5180" t="s">
        <v>54</v>
      </c>
      <c r="J5180">
        <v>444607.46</v>
      </c>
      <c r="K5180">
        <v>505179</v>
      </c>
      <c r="L5180" t="s">
        <v>39</v>
      </c>
      <c r="M5180">
        <v>79910.52</v>
      </c>
      <c r="N5180" t="s">
        <v>34</v>
      </c>
      <c r="O5180" s="1">
        <v>44981</v>
      </c>
      <c r="P5180" t="s">
        <v>29</v>
      </c>
      <c r="Q5180">
        <v>1791564.52</v>
      </c>
      <c r="R5180">
        <v>412</v>
      </c>
      <c r="S5180" t="s">
        <v>46</v>
      </c>
      <c r="T5180" t="s">
        <v>31</v>
      </c>
      <c r="U5180" t="s">
        <v>31</v>
      </c>
      <c r="V5180">
        <v>2012</v>
      </c>
      <c r="W5180">
        <v>15</v>
      </c>
      <c r="X5180" t="s">
        <v>73</v>
      </c>
    </row>
    <row r="5181" spans="1:24" x14ac:dyDescent="0.35">
      <c r="A5181">
        <v>105180</v>
      </c>
      <c r="B5181">
        <v>9731892679</v>
      </c>
      <c r="C5181" t="s">
        <v>22</v>
      </c>
      <c r="D5181" t="s">
        <v>48</v>
      </c>
      <c r="E5181" t="s">
        <v>43</v>
      </c>
      <c r="F5181">
        <v>18</v>
      </c>
      <c r="G5181" t="str">
        <f t="shared" si="80"/>
        <v>18-25</v>
      </c>
      <c r="H5181" t="s">
        <v>37</v>
      </c>
      <c r="I5181" t="s">
        <v>54</v>
      </c>
      <c r="J5181">
        <v>335301.43</v>
      </c>
      <c r="K5181">
        <v>505180</v>
      </c>
      <c r="L5181" t="s">
        <v>57</v>
      </c>
      <c r="M5181">
        <v>46818.14</v>
      </c>
      <c r="N5181" t="s">
        <v>40</v>
      </c>
      <c r="O5181" s="1">
        <v>44896</v>
      </c>
      <c r="P5181" t="s">
        <v>45</v>
      </c>
      <c r="Q5181">
        <v>209694.17</v>
      </c>
      <c r="R5181">
        <v>498</v>
      </c>
      <c r="S5181" t="s">
        <v>50</v>
      </c>
      <c r="T5181" t="s">
        <v>47</v>
      </c>
      <c r="U5181" t="s">
        <v>31</v>
      </c>
      <c r="V5181">
        <v>2017</v>
      </c>
      <c r="W5181">
        <v>36</v>
      </c>
      <c r="X5181" t="s">
        <v>83</v>
      </c>
    </row>
    <row r="5182" spans="1:24" x14ac:dyDescent="0.35">
      <c r="A5182">
        <v>105181</v>
      </c>
      <c r="B5182">
        <v>1338521080</v>
      </c>
      <c r="C5182" t="s">
        <v>55</v>
      </c>
      <c r="D5182" t="s">
        <v>58</v>
      </c>
      <c r="E5182" t="s">
        <v>24</v>
      </c>
      <c r="F5182">
        <v>23</v>
      </c>
      <c r="G5182" t="str">
        <f t="shared" si="80"/>
        <v>18-25</v>
      </c>
      <c r="H5182" t="s">
        <v>44</v>
      </c>
      <c r="I5182" t="s">
        <v>26</v>
      </c>
      <c r="J5182">
        <v>111041.48</v>
      </c>
      <c r="K5182">
        <v>505181</v>
      </c>
      <c r="L5182" t="s">
        <v>57</v>
      </c>
      <c r="M5182">
        <v>114972.84</v>
      </c>
      <c r="N5182" t="s">
        <v>2</v>
      </c>
      <c r="O5182" s="1">
        <v>44958</v>
      </c>
      <c r="P5182" t="s">
        <v>35</v>
      </c>
      <c r="Q5182">
        <v>1356310.33</v>
      </c>
      <c r="R5182">
        <v>824</v>
      </c>
      <c r="S5182" t="s">
        <v>46</v>
      </c>
      <c r="T5182" t="s">
        <v>47</v>
      </c>
      <c r="U5182" t="s">
        <v>47</v>
      </c>
      <c r="V5182">
        <v>2012</v>
      </c>
      <c r="W5182">
        <v>23</v>
      </c>
      <c r="X5182" t="s">
        <v>73</v>
      </c>
    </row>
    <row r="5183" spans="1:24" x14ac:dyDescent="0.35">
      <c r="A5183">
        <v>105182</v>
      </c>
      <c r="B5183">
        <v>4277055315</v>
      </c>
      <c r="C5183" t="s">
        <v>32</v>
      </c>
      <c r="D5183" t="s">
        <v>48</v>
      </c>
      <c r="E5183" t="s">
        <v>24</v>
      </c>
      <c r="F5183">
        <v>24</v>
      </c>
      <c r="G5183" t="str">
        <f t="shared" si="80"/>
        <v>18-25</v>
      </c>
      <c r="H5183" t="s">
        <v>37</v>
      </c>
      <c r="I5183" t="s">
        <v>54</v>
      </c>
      <c r="J5183">
        <v>362525.85</v>
      </c>
      <c r="K5183">
        <v>505182</v>
      </c>
      <c r="L5183" t="s">
        <v>39</v>
      </c>
      <c r="M5183">
        <v>178714.45</v>
      </c>
      <c r="N5183" t="s">
        <v>40</v>
      </c>
      <c r="O5183" s="1">
        <v>44932</v>
      </c>
      <c r="P5183" t="s">
        <v>52</v>
      </c>
      <c r="Q5183">
        <v>962565.36</v>
      </c>
      <c r="R5183">
        <v>805</v>
      </c>
      <c r="S5183" t="s">
        <v>46</v>
      </c>
      <c r="T5183" t="s">
        <v>31</v>
      </c>
      <c r="U5183" t="s">
        <v>31</v>
      </c>
      <c r="V5183">
        <v>2006</v>
      </c>
      <c r="W5183">
        <v>44</v>
      </c>
      <c r="X5183" t="s">
        <v>72</v>
      </c>
    </row>
    <row r="5184" spans="1:24" x14ac:dyDescent="0.35">
      <c r="A5184">
        <v>105183</v>
      </c>
      <c r="B5184">
        <v>3510736863</v>
      </c>
      <c r="C5184" t="s">
        <v>32</v>
      </c>
      <c r="D5184" t="s">
        <v>48</v>
      </c>
      <c r="E5184" t="s">
        <v>24</v>
      </c>
      <c r="F5184">
        <v>19</v>
      </c>
      <c r="G5184" t="str">
        <f t="shared" si="80"/>
        <v>18-25</v>
      </c>
      <c r="H5184" t="s">
        <v>44</v>
      </c>
      <c r="I5184" t="s">
        <v>38</v>
      </c>
      <c r="J5184">
        <v>360068.69</v>
      </c>
      <c r="K5184">
        <v>505183</v>
      </c>
      <c r="L5184" t="s">
        <v>39</v>
      </c>
      <c r="M5184">
        <v>39534.74</v>
      </c>
      <c r="N5184" t="s">
        <v>2</v>
      </c>
      <c r="O5184" s="1">
        <v>45035</v>
      </c>
      <c r="P5184" t="s">
        <v>52</v>
      </c>
      <c r="Q5184">
        <v>1214154.3899999999</v>
      </c>
      <c r="R5184">
        <v>422</v>
      </c>
      <c r="S5184" t="s">
        <v>46</v>
      </c>
      <c r="T5184" t="s">
        <v>31</v>
      </c>
      <c r="U5184" t="s">
        <v>31</v>
      </c>
      <c r="V5184">
        <v>2014</v>
      </c>
      <c r="W5184">
        <v>33</v>
      </c>
      <c r="X5184" t="s">
        <v>75</v>
      </c>
    </row>
    <row r="5185" spans="1:24" x14ac:dyDescent="0.35">
      <c r="A5185">
        <v>105184</v>
      </c>
      <c r="B5185">
        <v>5458683935</v>
      </c>
      <c r="C5185" t="s">
        <v>36</v>
      </c>
      <c r="D5185" t="s">
        <v>33</v>
      </c>
      <c r="E5185" t="s">
        <v>24</v>
      </c>
      <c r="F5185">
        <v>19</v>
      </c>
      <c r="G5185" t="str">
        <f t="shared" si="80"/>
        <v>18-25</v>
      </c>
      <c r="H5185" t="s">
        <v>37</v>
      </c>
      <c r="I5185" t="s">
        <v>38</v>
      </c>
      <c r="J5185">
        <v>386290.12</v>
      </c>
      <c r="K5185">
        <v>505184</v>
      </c>
      <c r="L5185" t="s">
        <v>27</v>
      </c>
      <c r="M5185">
        <v>135293.31</v>
      </c>
      <c r="N5185" t="s">
        <v>40</v>
      </c>
      <c r="O5185" s="1">
        <v>45373</v>
      </c>
      <c r="P5185" t="s">
        <v>35</v>
      </c>
      <c r="Q5185">
        <v>222450.77</v>
      </c>
      <c r="R5185">
        <v>569</v>
      </c>
      <c r="S5185" t="s">
        <v>50</v>
      </c>
      <c r="T5185" t="s">
        <v>31</v>
      </c>
      <c r="U5185" t="s">
        <v>31</v>
      </c>
      <c r="V5185">
        <v>2016</v>
      </c>
      <c r="W5185">
        <v>83</v>
      </c>
      <c r="X5185" t="s">
        <v>74</v>
      </c>
    </row>
    <row r="5186" spans="1:24" x14ac:dyDescent="0.35">
      <c r="A5186">
        <v>105185</v>
      </c>
      <c r="B5186">
        <v>3096360712</v>
      </c>
      <c r="C5186" t="s">
        <v>32</v>
      </c>
      <c r="D5186" t="s">
        <v>51</v>
      </c>
      <c r="E5186" t="s">
        <v>43</v>
      </c>
      <c r="F5186">
        <v>64</v>
      </c>
      <c r="G5186" t="str">
        <f t="shared" ref="G5186:G5249" si="81">IF(AND(18&lt;=F5186, F5186&lt;=25),"18-25",IF(AND(26&lt;=F5186,F5186&lt;=35),"26-35",IF(AND(36&lt;=F5186,F5186&lt;=50),"36-50","50+")))</f>
        <v>50+</v>
      </c>
      <c r="H5186" t="s">
        <v>44</v>
      </c>
      <c r="I5186" t="s">
        <v>26</v>
      </c>
      <c r="J5186">
        <v>446194.89</v>
      </c>
      <c r="K5186">
        <v>505185</v>
      </c>
      <c r="L5186" t="s">
        <v>56</v>
      </c>
      <c r="M5186">
        <v>18709.47</v>
      </c>
      <c r="N5186" t="s">
        <v>34</v>
      </c>
      <c r="O5186" s="1">
        <v>44571</v>
      </c>
      <c r="P5186" t="s">
        <v>45</v>
      </c>
      <c r="Q5186">
        <v>1942582.07</v>
      </c>
      <c r="R5186">
        <v>501</v>
      </c>
      <c r="S5186" t="s">
        <v>30</v>
      </c>
      <c r="T5186" t="s">
        <v>31</v>
      </c>
      <c r="U5186" t="s">
        <v>47</v>
      </c>
      <c r="V5186">
        <v>2019</v>
      </c>
      <c r="W5186">
        <v>82</v>
      </c>
      <c r="X5186" t="s">
        <v>72</v>
      </c>
    </row>
    <row r="5187" spans="1:24" x14ac:dyDescent="0.35">
      <c r="A5187">
        <v>105186</v>
      </c>
      <c r="B5187">
        <v>8353110099</v>
      </c>
      <c r="C5187" t="s">
        <v>42</v>
      </c>
      <c r="D5187" t="s">
        <v>55</v>
      </c>
      <c r="E5187" t="s">
        <v>24</v>
      </c>
      <c r="F5187">
        <v>22</v>
      </c>
      <c r="G5187" t="str">
        <f t="shared" si="81"/>
        <v>18-25</v>
      </c>
      <c r="H5187" t="s">
        <v>37</v>
      </c>
      <c r="I5187" t="s">
        <v>54</v>
      </c>
      <c r="J5187">
        <v>76864.100000000006</v>
      </c>
      <c r="K5187">
        <v>505186</v>
      </c>
      <c r="L5187" t="s">
        <v>39</v>
      </c>
      <c r="M5187">
        <v>109204.74</v>
      </c>
      <c r="N5187" t="s">
        <v>34</v>
      </c>
      <c r="O5187" s="1">
        <v>45204</v>
      </c>
      <c r="P5187" t="s">
        <v>45</v>
      </c>
      <c r="Q5187">
        <v>1428882.98</v>
      </c>
      <c r="R5187">
        <v>392</v>
      </c>
      <c r="S5187" t="s">
        <v>46</v>
      </c>
      <c r="T5187" t="s">
        <v>47</v>
      </c>
      <c r="U5187" t="s">
        <v>31</v>
      </c>
      <c r="V5187">
        <v>2018</v>
      </c>
      <c r="W5187">
        <v>116</v>
      </c>
      <c r="X5187" t="s">
        <v>81</v>
      </c>
    </row>
    <row r="5188" spans="1:24" x14ac:dyDescent="0.35">
      <c r="A5188">
        <v>105187</v>
      </c>
      <c r="B5188">
        <v>9027085115</v>
      </c>
      <c r="C5188" t="s">
        <v>36</v>
      </c>
      <c r="D5188" t="s">
        <v>42</v>
      </c>
      <c r="E5188" t="s">
        <v>43</v>
      </c>
      <c r="F5188">
        <v>30</v>
      </c>
      <c r="G5188" t="str">
        <f t="shared" si="81"/>
        <v>26-35</v>
      </c>
      <c r="H5188" t="s">
        <v>37</v>
      </c>
      <c r="I5188" t="s">
        <v>26</v>
      </c>
      <c r="J5188">
        <v>478415.37</v>
      </c>
      <c r="K5188">
        <v>505187</v>
      </c>
      <c r="L5188" t="s">
        <v>57</v>
      </c>
      <c r="M5188">
        <v>135247.35999999999</v>
      </c>
      <c r="N5188" t="s">
        <v>40</v>
      </c>
      <c r="O5188" s="1">
        <v>45246</v>
      </c>
      <c r="P5188" t="s">
        <v>29</v>
      </c>
      <c r="Q5188">
        <v>570160.07999999996</v>
      </c>
      <c r="R5188">
        <v>775</v>
      </c>
      <c r="S5188" t="s">
        <v>46</v>
      </c>
      <c r="T5188" t="s">
        <v>47</v>
      </c>
      <c r="U5188" t="s">
        <v>47</v>
      </c>
      <c r="V5188">
        <v>2009</v>
      </c>
      <c r="W5188">
        <v>7</v>
      </c>
      <c r="X5188" t="s">
        <v>82</v>
      </c>
    </row>
    <row r="5189" spans="1:24" x14ac:dyDescent="0.35">
      <c r="A5189">
        <v>105188</v>
      </c>
      <c r="B5189">
        <v>5011656187</v>
      </c>
      <c r="C5189" t="s">
        <v>55</v>
      </c>
      <c r="D5189" t="s">
        <v>58</v>
      </c>
      <c r="E5189" t="s">
        <v>43</v>
      </c>
      <c r="F5189">
        <v>36</v>
      </c>
      <c r="G5189" t="str">
        <f t="shared" si="81"/>
        <v>36-50</v>
      </c>
      <c r="H5189" t="s">
        <v>49</v>
      </c>
      <c r="I5189" t="s">
        <v>26</v>
      </c>
      <c r="J5189">
        <v>499262.68</v>
      </c>
      <c r="K5189">
        <v>505188</v>
      </c>
      <c r="L5189" t="s">
        <v>57</v>
      </c>
      <c r="M5189">
        <v>134211.87</v>
      </c>
      <c r="N5189" t="s">
        <v>2</v>
      </c>
      <c r="O5189" s="1">
        <v>44797</v>
      </c>
      <c r="P5189" t="s">
        <v>29</v>
      </c>
      <c r="Q5189">
        <v>1778984.92</v>
      </c>
      <c r="R5189">
        <v>895</v>
      </c>
      <c r="S5189" t="s">
        <v>50</v>
      </c>
      <c r="T5189" t="s">
        <v>31</v>
      </c>
      <c r="U5189" t="s">
        <v>31</v>
      </c>
      <c r="V5189">
        <v>2019</v>
      </c>
      <c r="W5189">
        <v>74</v>
      </c>
      <c r="X5189" t="s">
        <v>79</v>
      </c>
    </row>
    <row r="5190" spans="1:24" x14ac:dyDescent="0.35">
      <c r="A5190">
        <v>105189</v>
      </c>
      <c r="B5190">
        <v>2406346500</v>
      </c>
      <c r="C5190" t="s">
        <v>55</v>
      </c>
      <c r="D5190" t="s">
        <v>23</v>
      </c>
      <c r="E5190" t="s">
        <v>43</v>
      </c>
      <c r="F5190">
        <v>36</v>
      </c>
      <c r="G5190" t="str">
        <f t="shared" si="81"/>
        <v>36-50</v>
      </c>
      <c r="H5190" t="s">
        <v>25</v>
      </c>
      <c r="I5190" t="s">
        <v>26</v>
      </c>
      <c r="J5190">
        <v>8228.7900000000009</v>
      </c>
      <c r="K5190">
        <v>505189</v>
      </c>
      <c r="L5190" t="s">
        <v>39</v>
      </c>
      <c r="M5190">
        <v>147675.17000000001</v>
      </c>
      <c r="N5190" t="s">
        <v>2</v>
      </c>
      <c r="O5190" s="1">
        <v>45019</v>
      </c>
      <c r="P5190" t="s">
        <v>35</v>
      </c>
      <c r="Q5190">
        <v>905687.14</v>
      </c>
      <c r="R5190">
        <v>320</v>
      </c>
      <c r="S5190" t="s">
        <v>30</v>
      </c>
      <c r="T5190" t="s">
        <v>47</v>
      </c>
      <c r="U5190" t="s">
        <v>31</v>
      </c>
      <c r="V5190">
        <v>2010</v>
      </c>
      <c r="W5190">
        <v>95</v>
      </c>
      <c r="X5190" t="s">
        <v>75</v>
      </c>
    </row>
    <row r="5191" spans="1:24" x14ac:dyDescent="0.35">
      <c r="A5191">
        <v>105190</v>
      </c>
      <c r="B5191">
        <v>8628598472</v>
      </c>
      <c r="C5191" t="s">
        <v>36</v>
      </c>
      <c r="D5191" t="s">
        <v>58</v>
      </c>
      <c r="E5191" t="s">
        <v>24</v>
      </c>
      <c r="F5191">
        <v>64</v>
      </c>
      <c r="G5191" t="str">
        <f t="shared" si="81"/>
        <v>50+</v>
      </c>
      <c r="H5191" t="s">
        <v>25</v>
      </c>
      <c r="I5191" t="s">
        <v>26</v>
      </c>
      <c r="J5191">
        <v>46560.51</v>
      </c>
      <c r="K5191">
        <v>505190</v>
      </c>
      <c r="L5191" t="s">
        <v>56</v>
      </c>
      <c r="M5191">
        <v>83533.02</v>
      </c>
      <c r="N5191" t="s">
        <v>2</v>
      </c>
      <c r="O5191" s="1">
        <v>45265</v>
      </c>
      <c r="P5191" t="s">
        <v>52</v>
      </c>
      <c r="Q5191">
        <v>372115.71</v>
      </c>
      <c r="R5191">
        <v>370</v>
      </c>
      <c r="S5191" t="s">
        <v>50</v>
      </c>
      <c r="T5191" t="s">
        <v>31</v>
      </c>
      <c r="U5191" t="s">
        <v>47</v>
      </c>
      <c r="V5191">
        <v>2017</v>
      </c>
      <c r="W5191">
        <v>66</v>
      </c>
      <c r="X5191" t="s">
        <v>83</v>
      </c>
    </row>
    <row r="5192" spans="1:24" x14ac:dyDescent="0.35">
      <c r="A5192">
        <v>105191</v>
      </c>
      <c r="B5192">
        <v>9467460247</v>
      </c>
      <c r="C5192" t="s">
        <v>32</v>
      </c>
      <c r="D5192" t="s">
        <v>55</v>
      </c>
      <c r="E5192" t="s">
        <v>43</v>
      </c>
      <c r="F5192">
        <v>18</v>
      </c>
      <c r="G5192" t="str">
        <f t="shared" si="81"/>
        <v>18-25</v>
      </c>
      <c r="H5192" t="s">
        <v>44</v>
      </c>
      <c r="I5192" t="s">
        <v>26</v>
      </c>
      <c r="J5192">
        <v>217542.15</v>
      </c>
      <c r="K5192">
        <v>505191</v>
      </c>
      <c r="L5192" t="s">
        <v>56</v>
      </c>
      <c r="M5192">
        <v>152029.22</v>
      </c>
      <c r="N5192" t="s">
        <v>34</v>
      </c>
      <c r="O5192" s="1">
        <v>44770</v>
      </c>
      <c r="P5192" t="s">
        <v>30</v>
      </c>
      <c r="Q5192">
        <v>861240.62</v>
      </c>
      <c r="R5192">
        <v>686</v>
      </c>
      <c r="S5192" t="s">
        <v>30</v>
      </c>
      <c r="T5192" t="s">
        <v>47</v>
      </c>
      <c r="U5192" t="s">
        <v>31</v>
      </c>
      <c r="V5192">
        <v>2020</v>
      </c>
      <c r="W5192">
        <v>57</v>
      </c>
      <c r="X5192" t="s">
        <v>78</v>
      </c>
    </row>
    <row r="5193" spans="1:24" x14ac:dyDescent="0.35">
      <c r="A5193">
        <v>105192</v>
      </c>
      <c r="B5193">
        <v>6606449368</v>
      </c>
      <c r="C5193" t="s">
        <v>32</v>
      </c>
      <c r="D5193" t="s">
        <v>51</v>
      </c>
      <c r="E5193" t="s">
        <v>24</v>
      </c>
      <c r="F5193">
        <v>52</v>
      </c>
      <c r="G5193" t="str">
        <f t="shared" si="81"/>
        <v>50+</v>
      </c>
      <c r="H5193" t="s">
        <v>53</v>
      </c>
      <c r="I5193" t="s">
        <v>54</v>
      </c>
      <c r="J5193">
        <v>18174.45</v>
      </c>
      <c r="K5193">
        <v>505192</v>
      </c>
      <c r="L5193" t="s">
        <v>39</v>
      </c>
      <c r="M5193">
        <v>94631.6</v>
      </c>
      <c r="N5193" t="s">
        <v>28</v>
      </c>
      <c r="O5193" s="1">
        <v>45206</v>
      </c>
      <c r="P5193" t="s">
        <v>45</v>
      </c>
      <c r="Q5193">
        <v>638637.13</v>
      </c>
      <c r="R5193">
        <v>602</v>
      </c>
      <c r="S5193" t="s">
        <v>30</v>
      </c>
      <c r="T5193" t="s">
        <v>47</v>
      </c>
      <c r="U5193" t="s">
        <v>47</v>
      </c>
      <c r="V5193">
        <v>2006</v>
      </c>
      <c r="W5193">
        <v>50</v>
      </c>
      <c r="X5193" t="s">
        <v>81</v>
      </c>
    </row>
    <row r="5194" spans="1:24" x14ac:dyDescent="0.35">
      <c r="A5194">
        <v>105193</v>
      </c>
      <c r="B5194">
        <v>6604129762</v>
      </c>
      <c r="C5194" t="s">
        <v>55</v>
      </c>
      <c r="D5194" t="s">
        <v>55</v>
      </c>
      <c r="E5194" t="s">
        <v>43</v>
      </c>
      <c r="F5194">
        <v>35</v>
      </c>
      <c r="G5194" t="str">
        <f t="shared" si="81"/>
        <v>26-35</v>
      </c>
      <c r="H5194" t="s">
        <v>49</v>
      </c>
      <c r="I5194" t="s">
        <v>38</v>
      </c>
      <c r="J5194">
        <v>367713.82</v>
      </c>
      <c r="K5194">
        <v>505193</v>
      </c>
      <c r="L5194" t="s">
        <v>39</v>
      </c>
      <c r="M5194">
        <v>64651.48</v>
      </c>
      <c r="N5194" t="s">
        <v>34</v>
      </c>
      <c r="O5194" s="1">
        <v>45127</v>
      </c>
      <c r="P5194" t="s">
        <v>35</v>
      </c>
      <c r="Q5194">
        <v>1416849.95</v>
      </c>
      <c r="R5194">
        <v>518</v>
      </c>
      <c r="S5194" t="s">
        <v>30</v>
      </c>
      <c r="T5194" t="s">
        <v>47</v>
      </c>
      <c r="U5194" t="s">
        <v>31</v>
      </c>
      <c r="V5194">
        <v>2009</v>
      </c>
      <c r="W5194">
        <v>103</v>
      </c>
      <c r="X5194" t="s">
        <v>78</v>
      </c>
    </row>
    <row r="5195" spans="1:24" x14ac:dyDescent="0.35">
      <c r="A5195">
        <v>105194</v>
      </c>
      <c r="B5195">
        <v>7845107340</v>
      </c>
      <c r="C5195" t="s">
        <v>42</v>
      </c>
      <c r="D5195" t="s">
        <v>23</v>
      </c>
      <c r="E5195" t="s">
        <v>24</v>
      </c>
      <c r="F5195">
        <v>66</v>
      </c>
      <c r="G5195" t="str">
        <f t="shared" si="81"/>
        <v>50+</v>
      </c>
      <c r="H5195" t="s">
        <v>37</v>
      </c>
      <c r="I5195" t="s">
        <v>54</v>
      </c>
      <c r="J5195">
        <v>325714.33</v>
      </c>
      <c r="K5195">
        <v>505194</v>
      </c>
      <c r="L5195" t="s">
        <v>56</v>
      </c>
      <c r="M5195">
        <v>64458.83</v>
      </c>
      <c r="N5195" t="s">
        <v>2</v>
      </c>
      <c r="O5195" s="1">
        <v>45045</v>
      </c>
      <c r="P5195" t="s">
        <v>30</v>
      </c>
      <c r="Q5195">
        <v>42530.28</v>
      </c>
      <c r="R5195">
        <v>828</v>
      </c>
      <c r="S5195" t="s">
        <v>50</v>
      </c>
      <c r="T5195" t="s">
        <v>31</v>
      </c>
      <c r="U5195" t="s">
        <v>47</v>
      </c>
      <c r="V5195">
        <v>2012</v>
      </c>
      <c r="W5195">
        <v>39</v>
      </c>
      <c r="X5195" t="s">
        <v>75</v>
      </c>
    </row>
    <row r="5196" spans="1:24" x14ac:dyDescent="0.35">
      <c r="A5196">
        <v>105195</v>
      </c>
      <c r="B5196">
        <v>5432675537</v>
      </c>
      <c r="C5196" t="s">
        <v>41</v>
      </c>
      <c r="D5196" t="s">
        <v>58</v>
      </c>
      <c r="E5196" t="s">
        <v>43</v>
      </c>
      <c r="F5196">
        <v>49</v>
      </c>
      <c r="G5196" t="str">
        <f t="shared" si="81"/>
        <v>36-50</v>
      </c>
      <c r="H5196" t="s">
        <v>49</v>
      </c>
      <c r="I5196" t="s">
        <v>54</v>
      </c>
      <c r="J5196">
        <v>388152.56</v>
      </c>
      <c r="K5196">
        <v>505195</v>
      </c>
      <c r="L5196" t="s">
        <v>57</v>
      </c>
      <c r="M5196">
        <v>35216.660000000003</v>
      </c>
      <c r="N5196" t="s">
        <v>34</v>
      </c>
      <c r="O5196" s="1">
        <v>45182</v>
      </c>
      <c r="P5196" t="s">
        <v>35</v>
      </c>
      <c r="Q5196">
        <v>1760375.56</v>
      </c>
      <c r="R5196">
        <v>355</v>
      </c>
      <c r="S5196" t="s">
        <v>50</v>
      </c>
      <c r="T5196" t="s">
        <v>47</v>
      </c>
      <c r="U5196" t="s">
        <v>47</v>
      </c>
      <c r="V5196">
        <v>2014</v>
      </c>
      <c r="W5196">
        <v>18</v>
      </c>
      <c r="X5196" t="s">
        <v>80</v>
      </c>
    </row>
    <row r="5197" spans="1:24" x14ac:dyDescent="0.35">
      <c r="A5197">
        <v>105196</v>
      </c>
      <c r="B5197">
        <v>9065110180</v>
      </c>
      <c r="C5197" t="s">
        <v>32</v>
      </c>
      <c r="D5197" t="s">
        <v>48</v>
      </c>
      <c r="E5197" t="s">
        <v>24</v>
      </c>
      <c r="F5197">
        <v>49</v>
      </c>
      <c r="G5197" t="str">
        <f t="shared" si="81"/>
        <v>36-50</v>
      </c>
      <c r="H5197" t="s">
        <v>53</v>
      </c>
      <c r="I5197" t="s">
        <v>26</v>
      </c>
      <c r="J5197">
        <v>499209.95</v>
      </c>
      <c r="K5197">
        <v>505196</v>
      </c>
      <c r="L5197" t="s">
        <v>39</v>
      </c>
      <c r="M5197">
        <v>144143.23000000001</v>
      </c>
      <c r="N5197" t="s">
        <v>40</v>
      </c>
      <c r="O5197" s="1">
        <v>45183</v>
      </c>
      <c r="P5197" t="s">
        <v>52</v>
      </c>
      <c r="Q5197">
        <v>864677.26</v>
      </c>
      <c r="R5197">
        <v>803</v>
      </c>
      <c r="S5197" t="s">
        <v>46</v>
      </c>
      <c r="T5197" t="s">
        <v>31</v>
      </c>
      <c r="U5197" t="s">
        <v>31</v>
      </c>
      <c r="V5197">
        <v>2010</v>
      </c>
      <c r="W5197">
        <v>62</v>
      </c>
      <c r="X5197" t="s">
        <v>80</v>
      </c>
    </row>
    <row r="5198" spans="1:24" x14ac:dyDescent="0.35">
      <c r="A5198">
        <v>105197</v>
      </c>
      <c r="B5198">
        <v>9000933844</v>
      </c>
      <c r="C5198" t="s">
        <v>42</v>
      </c>
      <c r="D5198" t="s">
        <v>55</v>
      </c>
      <c r="E5198" t="s">
        <v>24</v>
      </c>
      <c r="F5198">
        <v>25</v>
      </c>
      <c r="G5198" t="str">
        <f t="shared" si="81"/>
        <v>18-25</v>
      </c>
      <c r="H5198" t="s">
        <v>49</v>
      </c>
      <c r="I5198" t="s">
        <v>38</v>
      </c>
      <c r="J5198">
        <v>466774.8</v>
      </c>
      <c r="K5198">
        <v>505197</v>
      </c>
      <c r="L5198" t="s">
        <v>27</v>
      </c>
      <c r="M5198">
        <v>31609.71</v>
      </c>
      <c r="N5198" t="s">
        <v>34</v>
      </c>
      <c r="O5198" s="1">
        <v>44641</v>
      </c>
      <c r="P5198" t="s">
        <v>30</v>
      </c>
      <c r="Q5198">
        <v>225871.47</v>
      </c>
      <c r="R5198">
        <v>386</v>
      </c>
      <c r="S5198" t="s">
        <v>46</v>
      </c>
      <c r="T5198" t="s">
        <v>47</v>
      </c>
      <c r="U5198" t="s">
        <v>31</v>
      </c>
      <c r="V5198">
        <v>2023</v>
      </c>
      <c r="W5198">
        <v>89</v>
      </c>
      <c r="X5198" t="s">
        <v>74</v>
      </c>
    </row>
    <row r="5199" spans="1:24" x14ac:dyDescent="0.35">
      <c r="A5199">
        <v>105198</v>
      </c>
      <c r="B5199">
        <v>7336864501</v>
      </c>
      <c r="C5199" t="s">
        <v>33</v>
      </c>
      <c r="D5199" t="s">
        <v>42</v>
      </c>
      <c r="E5199" t="s">
        <v>43</v>
      </c>
      <c r="F5199">
        <v>28</v>
      </c>
      <c r="G5199" t="str">
        <f t="shared" si="81"/>
        <v>26-35</v>
      </c>
      <c r="H5199" t="s">
        <v>53</v>
      </c>
      <c r="I5199" t="s">
        <v>54</v>
      </c>
      <c r="J5199">
        <v>150624.82</v>
      </c>
      <c r="K5199">
        <v>505198</v>
      </c>
      <c r="L5199" t="s">
        <v>39</v>
      </c>
      <c r="M5199">
        <v>127278.94</v>
      </c>
      <c r="N5199" t="s">
        <v>40</v>
      </c>
      <c r="O5199" s="1">
        <v>44618</v>
      </c>
      <c r="P5199" t="s">
        <v>45</v>
      </c>
      <c r="Q5199">
        <v>1535732.15</v>
      </c>
      <c r="R5199">
        <v>390</v>
      </c>
      <c r="S5199" t="s">
        <v>30</v>
      </c>
      <c r="T5199" t="s">
        <v>47</v>
      </c>
      <c r="U5199" t="s">
        <v>47</v>
      </c>
      <c r="V5199">
        <v>2021</v>
      </c>
      <c r="W5199">
        <v>51</v>
      </c>
      <c r="X5199" t="s">
        <v>73</v>
      </c>
    </row>
    <row r="5200" spans="1:24" x14ac:dyDescent="0.35">
      <c r="A5200">
        <v>105199</v>
      </c>
      <c r="B5200">
        <v>7764012985</v>
      </c>
      <c r="C5200" t="s">
        <v>32</v>
      </c>
      <c r="D5200" t="s">
        <v>36</v>
      </c>
      <c r="E5200" t="s">
        <v>43</v>
      </c>
      <c r="F5200">
        <v>37</v>
      </c>
      <c r="G5200" t="str">
        <f t="shared" si="81"/>
        <v>36-50</v>
      </c>
      <c r="H5200" t="s">
        <v>53</v>
      </c>
      <c r="I5200" t="s">
        <v>54</v>
      </c>
      <c r="J5200">
        <v>198835.68</v>
      </c>
      <c r="K5200">
        <v>505199</v>
      </c>
      <c r="L5200" t="s">
        <v>39</v>
      </c>
      <c r="M5200">
        <v>133105.73000000001</v>
      </c>
      <c r="N5200" t="s">
        <v>34</v>
      </c>
      <c r="O5200" s="1">
        <v>45396</v>
      </c>
      <c r="P5200" t="s">
        <v>35</v>
      </c>
      <c r="Q5200">
        <v>1976605.22</v>
      </c>
      <c r="R5200">
        <v>402</v>
      </c>
      <c r="S5200" t="s">
        <v>46</v>
      </c>
      <c r="T5200" t="s">
        <v>31</v>
      </c>
      <c r="U5200" t="s">
        <v>47</v>
      </c>
      <c r="V5200">
        <v>2011</v>
      </c>
      <c r="W5200">
        <v>3</v>
      </c>
      <c r="X5200" t="s">
        <v>75</v>
      </c>
    </row>
    <row r="5201" spans="1:24" x14ac:dyDescent="0.35">
      <c r="A5201">
        <v>105200</v>
      </c>
      <c r="B5201">
        <v>3592580100</v>
      </c>
      <c r="C5201" t="s">
        <v>41</v>
      </c>
      <c r="D5201" t="s">
        <v>51</v>
      </c>
      <c r="E5201" t="s">
        <v>24</v>
      </c>
      <c r="F5201">
        <v>25</v>
      </c>
      <c r="G5201" t="str">
        <f t="shared" si="81"/>
        <v>18-25</v>
      </c>
      <c r="H5201" t="s">
        <v>53</v>
      </c>
      <c r="I5201" t="s">
        <v>38</v>
      </c>
      <c r="J5201">
        <v>388207.6</v>
      </c>
      <c r="K5201">
        <v>505200</v>
      </c>
      <c r="L5201" t="s">
        <v>27</v>
      </c>
      <c r="M5201">
        <v>57398.32</v>
      </c>
      <c r="N5201" t="s">
        <v>34</v>
      </c>
      <c r="O5201" s="1">
        <v>45071</v>
      </c>
      <c r="P5201" t="s">
        <v>35</v>
      </c>
      <c r="Q5201">
        <v>1805467.65</v>
      </c>
      <c r="R5201">
        <v>585</v>
      </c>
      <c r="S5201" t="s">
        <v>30</v>
      </c>
      <c r="T5201" t="s">
        <v>47</v>
      </c>
      <c r="U5201" t="s">
        <v>31</v>
      </c>
      <c r="V5201">
        <v>2020</v>
      </c>
      <c r="W5201">
        <v>99</v>
      </c>
      <c r="X5201" t="s">
        <v>76</v>
      </c>
    </row>
    <row r="5202" spans="1:24" x14ac:dyDescent="0.35">
      <c r="A5202">
        <v>105201</v>
      </c>
      <c r="B5202">
        <v>9230970645</v>
      </c>
      <c r="C5202" t="s">
        <v>36</v>
      </c>
      <c r="D5202" t="s">
        <v>51</v>
      </c>
      <c r="E5202" t="s">
        <v>24</v>
      </c>
      <c r="F5202">
        <v>45</v>
      </c>
      <c r="G5202" t="str">
        <f t="shared" si="81"/>
        <v>36-50</v>
      </c>
      <c r="H5202" t="s">
        <v>53</v>
      </c>
      <c r="I5202" t="s">
        <v>54</v>
      </c>
      <c r="J5202">
        <v>194687.64</v>
      </c>
      <c r="K5202">
        <v>505201</v>
      </c>
      <c r="L5202" t="s">
        <v>56</v>
      </c>
      <c r="M5202">
        <v>97777</v>
      </c>
      <c r="N5202" t="s">
        <v>34</v>
      </c>
      <c r="O5202" s="1">
        <v>44888</v>
      </c>
      <c r="P5202" t="s">
        <v>29</v>
      </c>
      <c r="Q5202">
        <v>329408.43</v>
      </c>
      <c r="R5202">
        <v>648</v>
      </c>
      <c r="S5202" t="s">
        <v>30</v>
      </c>
      <c r="T5202" t="s">
        <v>47</v>
      </c>
      <c r="U5202" t="s">
        <v>47</v>
      </c>
      <c r="V5202">
        <v>2008</v>
      </c>
      <c r="W5202">
        <v>88</v>
      </c>
      <c r="X5202" t="s">
        <v>82</v>
      </c>
    </row>
    <row r="5203" spans="1:24" x14ac:dyDescent="0.35">
      <c r="A5203">
        <v>105202</v>
      </c>
      <c r="B5203">
        <v>1214844003</v>
      </c>
      <c r="C5203" t="s">
        <v>22</v>
      </c>
      <c r="D5203" t="s">
        <v>58</v>
      </c>
      <c r="E5203" t="s">
        <v>24</v>
      </c>
      <c r="F5203">
        <v>38</v>
      </c>
      <c r="G5203" t="str">
        <f t="shared" si="81"/>
        <v>36-50</v>
      </c>
      <c r="H5203" t="s">
        <v>53</v>
      </c>
      <c r="I5203" t="s">
        <v>38</v>
      </c>
      <c r="J5203">
        <v>349618.66</v>
      </c>
      <c r="K5203">
        <v>505202</v>
      </c>
      <c r="L5203" t="s">
        <v>56</v>
      </c>
      <c r="M5203">
        <v>134217.46</v>
      </c>
      <c r="N5203" t="s">
        <v>2</v>
      </c>
      <c r="O5203" s="1">
        <v>45158</v>
      </c>
      <c r="P5203" t="s">
        <v>52</v>
      </c>
      <c r="Q5203">
        <v>433220.05</v>
      </c>
      <c r="R5203">
        <v>848</v>
      </c>
      <c r="S5203" t="s">
        <v>50</v>
      </c>
      <c r="T5203" t="s">
        <v>31</v>
      </c>
      <c r="U5203" t="s">
        <v>31</v>
      </c>
      <c r="V5203">
        <v>2023</v>
      </c>
      <c r="W5203">
        <v>32</v>
      </c>
      <c r="X5203" t="s">
        <v>79</v>
      </c>
    </row>
    <row r="5204" spans="1:24" x14ac:dyDescent="0.35">
      <c r="A5204">
        <v>105203</v>
      </c>
      <c r="B5204">
        <v>5961875212</v>
      </c>
      <c r="C5204" t="s">
        <v>55</v>
      </c>
      <c r="D5204" t="s">
        <v>48</v>
      </c>
      <c r="E5204" t="s">
        <v>24</v>
      </c>
      <c r="F5204">
        <v>55</v>
      </c>
      <c r="G5204" t="str">
        <f t="shared" si="81"/>
        <v>50+</v>
      </c>
      <c r="H5204" t="s">
        <v>37</v>
      </c>
      <c r="I5204" t="s">
        <v>54</v>
      </c>
      <c r="J5204">
        <v>459392.68</v>
      </c>
      <c r="K5204">
        <v>505203</v>
      </c>
      <c r="L5204" t="s">
        <v>56</v>
      </c>
      <c r="M5204">
        <v>135.01</v>
      </c>
      <c r="N5204" t="s">
        <v>40</v>
      </c>
      <c r="O5204" s="1">
        <v>44993</v>
      </c>
      <c r="P5204" t="s">
        <v>35</v>
      </c>
      <c r="Q5204">
        <v>1975385.31</v>
      </c>
      <c r="R5204">
        <v>684</v>
      </c>
      <c r="S5204" t="s">
        <v>30</v>
      </c>
      <c r="T5204" t="s">
        <v>47</v>
      </c>
      <c r="U5204" t="s">
        <v>47</v>
      </c>
      <c r="V5204">
        <v>2021</v>
      </c>
      <c r="W5204">
        <v>77</v>
      </c>
      <c r="X5204" t="s">
        <v>74</v>
      </c>
    </row>
    <row r="5205" spans="1:24" x14ac:dyDescent="0.35">
      <c r="A5205">
        <v>105204</v>
      </c>
      <c r="B5205">
        <v>4389776271</v>
      </c>
      <c r="C5205" t="s">
        <v>36</v>
      </c>
      <c r="D5205" t="s">
        <v>23</v>
      </c>
      <c r="E5205" t="s">
        <v>24</v>
      </c>
      <c r="F5205">
        <v>55</v>
      </c>
      <c r="G5205" t="str">
        <f t="shared" si="81"/>
        <v>50+</v>
      </c>
      <c r="H5205" t="s">
        <v>49</v>
      </c>
      <c r="I5205" t="s">
        <v>26</v>
      </c>
      <c r="J5205">
        <v>203532.95</v>
      </c>
      <c r="K5205">
        <v>505204</v>
      </c>
      <c r="L5205" t="s">
        <v>39</v>
      </c>
      <c r="M5205">
        <v>55020.51</v>
      </c>
      <c r="N5205" t="s">
        <v>34</v>
      </c>
      <c r="O5205" s="1">
        <v>44650</v>
      </c>
      <c r="P5205" t="s">
        <v>45</v>
      </c>
      <c r="Q5205">
        <v>405497.53</v>
      </c>
      <c r="R5205">
        <v>609</v>
      </c>
      <c r="S5205" t="s">
        <v>50</v>
      </c>
      <c r="T5205" t="s">
        <v>31</v>
      </c>
      <c r="U5205" t="s">
        <v>31</v>
      </c>
      <c r="V5205">
        <v>2023</v>
      </c>
      <c r="W5205">
        <v>70</v>
      </c>
      <c r="X5205" t="s">
        <v>74</v>
      </c>
    </row>
    <row r="5206" spans="1:24" x14ac:dyDescent="0.35">
      <c r="A5206">
        <v>105205</v>
      </c>
      <c r="B5206">
        <v>5803256639</v>
      </c>
      <c r="C5206" t="s">
        <v>32</v>
      </c>
      <c r="D5206" t="s">
        <v>48</v>
      </c>
      <c r="E5206" t="s">
        <v>24</v>
      </c>
      <c r="F5206">
        <v>23</v>
      </c>
      <c r="G5206" t="str">
        <f t="shared" si="81"/>
        <v>18-25</v>
      </c>
      <c r="H5206" t="s">
        <v>25</v>
      </c>
      <c r="I5206" t="s">
        <v>38</v>
      </c>
      <c r="J5206">
        <v>280698.99</v>
      </c>
      <c r="K5206">
        <v>505205</v>
      </c>
      <c r="L5206" t="s">
        <v>56</v>
      </c>
      <c r="M5206">
        <v>75989.62</v>
      </c>
      <c r="N5206" t="s">
        <v>2</v>
      </c>
      <c r="O5206" s="1">
        <v>44982</v>
      </c>
      <c r="P5206" t="s">
        <v>30</v>
      </c>
      <c r="Q5206">
        <v>603383.18999999994</v>
      </c>
      <c r="R5206">
        <v>324</v>
      </c>
      <c r="S5206" t="s">
        <v>30</v>
      </c>
      <c r="T5206" t="s">
        <v>31</v>
      </c>
      <c r="U5206" t="s">
        <v>47</v>
      </c>
      <c r="V5206">
        <v>2021</v>
      </c>
      <c r="W5206">
        <v>25</v>
      </c>
      <c r="X5206" t="s">
        <v>73</v>
      </c>
    </row>
    <row r="5207" spans="1:24" x14ac:dyDescent="0.35">
      <c r="A5207">
        <v>105206</v>
      </c>
      <c r="B5207">
        <v>7050496685</v>
      </c>
      <c r="C5207" t="s">
        <v>41</v>
      </c>
      <c r="D5207" t="s">
        <v>42</v>
      </c>
      <c r="E5207" t="s">
        <v>43</v>
      </c>
      <c r="F5207">
        <v>19</v>
      </c>
      <c r="G5207" t="str">
        <f t="shared" si="81"/>
        <v>18-25</v>
      </c>
      <c r="H5207" t="s">
        <v>25</v>
      </c>
      <c r="I5207" t="s">
        <v>54</v>
      </c>
      <c r="J5207">
        <v>420889.01</v>
      </c>
      <c r="K5207">
        <v>505206</v>
      </c>
      <c r="L5207" t="s">
        <v>27</v>
      </c>
      <c r="M5207">
        <v>186177.52</v>
      </c>
      <c r="N5207" t="s">
        <v>34</v>
      </c>
      <c r="O5207" s="1">
        <v>44828</v>
      </c>
      <c r="P5207" t="s">
        <v>29</v>
      </c>
      <c r="Q5207">
        <v>1245673.3400000001</v>
      </c>
      <c r="R5207">
        <v>709</v>
      </c>
      <c r="S5207" t="s">
        <v>30</v>
      </c>
      <c r="T5207" t="s">
        <v>31</v>
      </c>
      <c r="U5207" t="s">
        <v>47</v>
      </c>
      <c r="V5207">
        <v>2009</v>
      </c>
      <c r="W5207">
        <v>15</v>
      </c>
      <c r="X5207" t="s">
        <v>80</v>
      </c>
    </row>
    <row r="5208" spans="1:24" x14ac:dyDescent="0.35">
      <c r="A5208">
        <v>105207</v>
      </c>
      <c r="B5208">
        <v>3923171390</v>
      </c>
      <c r="C5208" t="s">
        <v>55</v>
      </c>
      <c r="D5208" t="s">
        <v>58</v>
      </c>
      <c r="E5208" t="s">
        <v>43</v>
      </c>
      <c r="F5208">
        <v>27</v>
      </c>
      <c r="G5208" t="str">
        <f t="shared" si="81"/>
        <v>26-35</v>
      </c>
      <c r="H5208" t="s">
        <v>37</v>
      </c>
      <c r="I5208" t="s">
        <v>54</v>
      </c>
      <c r="J5208">
        <v>239357.29</v>
      </c>
      <c r="K5208">
        <v>505207</v>
      </c>
      <c r="L5208" t="s">
        <v>27</v>
      </c>
      <c r="M5208">
        <v>92900.93</v>
      </c>
      <c r="N5208" t="s">
        <v>28</v>
      </c>
      <c r="O5208" s="1">
        <v>44632</v>
      </c>
      <c r="P5208" t="s">
        <v>30</v>
      </c>
      <c r="Q5208">
        <v>582705.54</v>
      </c>
      <c r="R5208">
        <v>594</v>
      </c>
      <c r="S5208" t="s">
        <v>30</v>
      </c>
      <c r="T5208" t="s">
        <v>31</v>
      </c>
      <c r="U5208" t="s">
        <v>31</v>
      </c>
      <c r="V5208">
        <v>2015</v>
      </c>
      <c r="W5208">
        <v>50</v>
      </c>
      <c r="X5208" t="s">
        <v>74</v>
      </c>
    </row>
    <row r="5209" spans="1:24" x14ac:dyDescent="0.35">
      <c r="A5209">
        <v>105208</v>
      </c>
      <c r="B5209">
        <v>4501284724</v>
      </c>
      <c r="C5209" t="s">
        <v>22</v>
      </c>
      <c r="D5209" t="s">
        <v>48</v>
      </c>
      <c r="E5209" t="s">
        <v>24</v>
      </c>
      <c r="F5209">
        <v>59</v>
      </c>
      <c r="G5209" t="str">
        <f t="shared" si="81"/>
        <v>50+</v>
      </c>
      <c r="H5209" t="s">
        <v>44</v>
      </c>
      <c r="I5209" t="s">
        <v>38</v>
      </c>
      <c r="J5209">
        <v>145276.66</v>
      </c>
      <c r="K5209">
        <v>505208</v>
      </c>
      <c r="L5209" t="s">
        <v>39</v>
      </c>
      <c r="M5209">
        <v>101445.91</v>
      </c>
      <c r="N5209" t="s">
        <v>40</v>
      </c>
      <c r="O5209" s="1">
        <v>44711</v>
      </c>
      <c r="P5209" t="s">
        <v>30</v>
      </c>
      <c r="Q5209">
        <v>762732.71</v>
      </c>
      <c r="R5209">
        <v>708</v>
      </c>
      <c r="S5209" t="s">
        <v>46</v>
      </c>
      <c r="T5209" t="s">
        <v>47</v>
      </c>
      <c r="U5209" t="s">
        <v>31</v>
      </c>
      <c r="V5209">
        <v>2020</v>
      </c>
      <c r="W5209">
        <v>11</v>
      </c>
      <c r="X5209" t="s">
        <v>76</v>
      </c>
    </row>
    <row r="5210" spans="1:24" x14ac:dyDescent="0.35">
      <c r="A5210">
        <v>105209</v>
      </c>
      <c r="B5210">
        <v>1363906920</v>
      </c>
      <c r="C5210" t="s">
        <v>22</v>
      </c>
      <c r="D5210" t="s">
        <v>58</v>
      </c>
      <c r="E5210" t="s">
        <v>43</v>
      </c>
      <c r="F5210">
        <v>26</v>
      </c>
      <c r="G5210" t="str">
        <f t="shared" si="81"/>
        <v>26-35</v>
      </c>
      <c r="H5210" t="s">
        <v>53</v>
      </c>
      <c r="I5210" t="s">
        <v>38</v>
      </c>
      <c r="J5210">
        <v>129826.34</v>
      </c>
      <c r="K5210">
        <v>505209</v>
      </c>
      <c r="L5210" t="s">
        <v>56</v>
      </c>
      <c r="M5210">
        <v>132858.21</v>
      </c>
      <c r="N5210" t="s">
        <v>2</v>
      </c>
      <c r="O5210" s="1">
        <v>45405</v>
      </c>
      <c r="P5210" t="s">
        <v>29</v>
      </c>
      <c r="Q5210">
        <v>1482545.3</v>
      </c>
      <c r="R5210">
        <v>654</v>
      </c>
      <c r="S5210" t="s">
        <v>30</v>
      </c>
      <c r="T5210" t="s">
        <v>47</v>
      </c>
      <c r="U5210" t="s">
        <v>31</v>
      </c>
      <c r="V5210">
        <v>2014</v>
      </c>
      <c r="W5210">
        <v>94</v>
      </c>
      <c r="X5210" t="s">
        <v>75</v>
      </c>
    </row>
    <row r="5211" spans="1:24" x14ac:dyDescent="0.35">
      <c r="A5211">
        <v>105210</v>
      </c>
      <c r="B5211">
        <v>9619078328</v>
      </c>
      <c r="C5211" t="s">
        <v>41</v>
      </c>
      <c r="D5211" t="s">
        <v>48</v>
      </c>
      <c r="E5211" t="s">
        <v>24</v>
      </c>
      <c r="F5211">
        <v>20</v>
      </c>
      <c r="G5211" t="str">
        <f t="shared" si="81"/>
        <v>18-25</v>
      </c>
      <c r="H5211" t="s">
        <v>49</v>
      </c>
      <c r="I5211" t="s">
        <v>38</v>
      </c>
      <c r="J5211">
        <v>36870.019999999997</v>
      </c>
      <c r="K5211">
        <v>505210</v>
      </c>
      <c r="L5211" t="s">
        <v>56</v>
      </c>
      <c r="M5211">
        <v>90352.45</v>
      </c>
      <c r="N5211" t="s">
        <v>40</v>
      </c>
      <c r="O5211" s="1">
        <v>45083</v>
      </c>
      <c r="P5211" t="s">
        <v>35</v>
      </c>
      <c r="Q5211">
        <v>1186623.71</v>
      </c>
      <c r="R5211">
        <v>306</v>
      </c>
      <c r="S5211" t="s">
        <v>46</v>
      </c>
      <c r="T5211" t="s">
        <v>31</v>
      </c>
      <c r="U5211" t="s">
        <v>47</v>
      </c>
      <c r="V5211">
        <v>2023</v>
      </c>
      <c r="W5211">
        <v>87</v>
      </c>
      <c r="X5211" t="s">
        <v>77</v>
      </c>
    </row>
    <row r="5212" spans="1:24" x14ac:dyDescent="0.35">
      <c r="A5212">
        <v>105211</v>
      </c>
      <c r="B5212">
        <v>5481610459</v>
      </c>
      <c r="C5212" t="s">
        <v>41</v>
      </c>
      <c r="D5212" t="s">
        <v>55</v>
      </c>
      <c r="E5212" t="s">
        <v>43</v>
      </c>
      <c r="F5212">
        <v>19</v>
      </c>
      <c r="G5212" t="str">
        <f t="shared" si="81"/>
        <v>18-25</v>
      </c>
      <c r="H5212" t="s">
        <v>53</v>
      </c>
      <c r="I5212" t="s">
        <v>38</v>
      </c>
      <c r="J5212">
        <v>165850.85999999999</v>
      </c>
      <c r="K5212">
        <v>505211</v>
      </c>
      <c r="L5212" t="s">
        <v>27</v>
      </c>
      <c r="M5212">
        <v>86533.68</v>
      </c>
      <c r="N5212" t="s">
        <v>2</v>
      </c>
      <c r="O5212" s="1">
        <v>44671</v>
      </c>
      <c r="P5212" t="s">
        <v>52</v>
      </c>
      <c r="Q5212">
        <v>1620287.81</v>
      </c>
      <c r="R5212">
        <v>406</v>
      </c>
      <c r="S5212" t="s">
        <v>30</v>
      </c>
      <c r="T5212" t="s">
        <v>31</v>
      </c>
      <c r="U5212" t="s">
        <v>31</v>
      </c>
      <c r="V5212">
        <v>2005</v>
      </c>
      <c r="W5212">
        <v>7</v>
      </c>
      <c r="X5212" t="s">
        <v>75</v>
      </c>
    </row>
    <row r="5213" spans="1:24" x14ac:dyDescent="0.35">
      <c r="A5213">
        <v>105212</v>
      </c>
      <c r="B5213">
        <v>7560836249</v>
      </c>
      <c r="C5213" t="s">
        <v>32</v>
      </c>
      <c r="D5213" t="s">
        <v>51</v>
      </c>
      <c r="E5213" t="s">
        <v>24</v>
      </c>
      <c r="F5213">
        <v>53</v>
      </c>
      <c r="G5213" t="str">
        <f t="shared" si="81"/>
        <v>50+</v>
      </c>
      <c r="H5213" t="s">
        <v>53</v>
      </c>
      <c r="I5213" t="s">
        <v>38</v>
      </c>
      <c r="J5213">
        <v>343243.75</v>
      </c>
      <c r="K5213">
        <v>505212</v>
      </c>
      <c r="L5213" t="s">
        <v>56</v>
      </c>
      <c r="M5213">
        <v>194878.28</v>
      </c>
      <c r="N5213" t="s">
        <v>2</v>
      </c>
      <c r="O5213" s="1">
        <v>44644</v>
      </c>
      <c r="P5213" t="s">
        <v>52</v>
      </c>
      <c r="Q5213">
        <v>1550963.01</v>
      </c>
      <c r="R5213">
        <v>346</v>
      </c>
      <c r="S5213" t="s">
        <v>50</v>
      </c>
      <c r="T5213" t="s">
        <v>47</v>
      </c>
      <c r="U5213" t="s">
        <v>47</v>
      </c>
      <c r="V5213">
        <v>2006</v>
      </c>
      <c r="W5213">
        <v>100</v>
      </c>
      <c r="X5213" t="s">
        <v>74</v>
      </c>
    </row>
    <row r="5214" spans="1:24" x14ac:dyDescent="0.35">
      <c r="A5214">
        <v>105213</v>
      </c>
      <c r="B5214">
        <v>4160674955</v>
      </c>
      <c r="C5214" t="s">
        <v>55</v>
      </c>
      <c r="D5214" t="s">
        <v>58</v>
      </c>
      <c r="E5214" t="s">
        <v>24</v>
      </c>
      <c r="F5214">
        <v>25</v>
      </c>
      <c r="G5214" t="str">
        <f t="shared" si="81"/>
        <v>18-25</v>
      </c>
      <c r="H5214" t="s">
        <v>25</v>
      </c>
      <c r="I5214" t="s">
        <v>38</v>
      </c>
      <c r="J5214">
        <v>30361.94</v>
      </c>
      <c r="K5214">
        <v>505213</v>
      </c>
      <c r="L5214" t="s">
        <v>27</v>
      </c>
      <c r="M5214">
        <v>162482.96</v>
      </c>
      <c r="N5214" t="s">
        <v>34</v>
      </c>
      <c r="O5214" s="1">
        <v>45179</v>
      </c>
      <c r="P5214" t="s">
        <v>30</v>
      </c>
      <c r="Q5214">
        <v>1598540.63</v>
      </c>
      <c r="R5214">
        <v>810</v>
      </c>
      <c r="S5214" t="s">
        <v>46</v>
      </c>
      <c r="T5214" t="s">
        <v>47</v>
      </c>
      <c r="U5214" t="s">
        <v>31</v>
      </c>
      <c r="V5214">
        <v>2007</v>
      </c>
      <c r="W5214">
        <v>11</v>
      </c>
      <c r="X5214" t="s">
        <v>80</v>
      </c>
    </row>
    <row r="5215" spans="1:24" x14ac:dyDescent="0.35">
      <c r="A5215">
        <v>105214</v>
      </c>
      <c r="B5215">
        <v>9028809364</v>
      </c>
      <c r="C5215" t="s">
        <v>33</v>
      </c>
      <c r="D5215" t="s">
        <v>58</v>
      </c>
      <c r="E5215" t="s">
        <v>43</v>
      </c>
      <c r="F5215">
        <v>26</v>
      </c>
      <c r="G5215" t="str">
        <f t="shared" si="81"/>
        <v>26-35</v>
      </c>
      <c r="H5215" t="s">
        <v>53</v>
      </c>
      <c r="I5215" t="s">
        <v>26</v>
      </c>
      <c r="J5215">
        <v>137871.29999999999</v>
      </c>
      <c r="K5215">
        <v>505214</v>
      </c>
      <c r="L5215" t="s">
        <v>39</v>
      </c>
      <c r="M5215">
        <v>140382.29999999999</v>
      </c>
      <c r="N5215" t="s">
        <v>34</v>
      </c>
      <c r="O5215" s="1">
        <v>44769</v>
      </c>
      <c r="P5215" t="s">
        <v>30</v>
      </c>
      <c r="Q5215">
        <v>355651.37</v>
      </c>
      <c r="R5215">
        <v>511</v>
      </c>
      <c r="S5215" t="s">
        <v>46</v>
      </c>
      <c r="T5215" t="s">
        <v>47</v>
      </c>
      <c r="U5215" t="s">
        <v>47</v>
      </c>
      <c r="V5215">
        <v>2014</v>
      </c>
      <c r="W5215">
        <v>35</v>
      </c>
      <c r="X5215" t="s">
        <v>78</v>
      </c>
    </row>
    <row r="5216" spans="1:24" x14ac:dyDescent="0.35">
      <c r="A5216">
        <v>105215</v>
      </c>
      <c r="B5216">
        <v>7370774145</v>
      </c>
      <c r="C5216" t="s">
        <v>33</v>
      </c>
      <c r="D5216" t="s">
        <v>51</v>
      </c>
      <c r="E5216" t="s">
        <v>43</v>
      </c>
      <c r="F5216">
        <v>43</v>
      </c>
      <c r="G5216" t="str">
        <f t="shared" si="81"/>
        <v>36-50</v>
      </c>
      <c r="H5216" t="s">
        <v>49</v>
      </c>
      <c r="I5216" t="s">
        <v>26</v>
      </c>
      <c r="J5216">
        <v>56689.21</v>
      </c>
      <c r="K5216">
        <v>505215</v>
      </c>
      <c r="L5216" t="s">
        <v>27</v>
      </c>
      <c r="M5216">
        <v>96159.48</v>
      </c>
      <c r="N5216" t="s">
        <v>28</v>
      </c>
      <c r="O5216" s="1">
        <v>44744</v>
      </c>
      <c r="P5216" t="s">
        <v>52</v>
      </c>
      <c r="Q5216">
        <v>513895.65</v>
      </c>
      <c r="R5216">
        <v>446</v>
      </c>
      <c r="S5216" t="s">
        <v>30</v>
      </c>
      <c r="T5216" t="s">
        <v>31</v>
      </c>
      <c r="U5216" t="s">
        <v>47</v>
      </c>
      <c r="V5216">
        <v>2014</v>
      </c>
      <c r="W5216">
        <v>77</v>
      </c>
      <c r="X5216" t="s">
        <v>78</v>
      </c>
    </row>
    <row r="5217" spans="1:24" x14ac:dyDescent="0.35">
      <c r="A5217">
        <v>105216</v>
      </c>
      <c r="B5217">
        <v>1663543414</v>
      </c>
      <c r="C5217" t="s">
        <v>32</v>
      </c>
      <c r="D5217" t="s">
        <v>36</v>
      </c>
      <c r="E5217" t="s">
        <v>43</v>
      </c>
      <c r="F5217">
        <v>51</v>
      </c>
      <c r="G5217" t="str">
        <f t="shared" si="81"/>
        <v>50+</v>
      </c>
      <c r="H5217" t="s">
        <v>49</v>
      </c>
      <c r="I5217" t="s">
        <v>38</v>
      </c>
      <c r="J5217">
        <v>202834.54</v>
      </c>
      <c r="K5217">
        <v>505216</v>
      </c>
      <c r="L5217" t="s">
        <v>56</v>
      </c>
      <c r="M5217">
        <v>69327.39</v>
      </c>
      <c r="N5217" t="s">
        <v>2</v>
      </c>
      <c r="O5217" s="1">
        <v>44881</v>
      </c>
      <c r="P5217" t="s">
        <v>45</v>
      </c>
      <c r="Q5217">
        <v>365141.7</v>
      </c>
      <c r="R5217">
        <v>461</v>
      </c>
      <c r="S5217" t="s">
        <v>46</v>
      </c>
      <c r="T5217" t="s">
        <v>31</v>
      </c>
      <c r="U5217" t="s">
        <v>47</v>
      </c>
      <c r="V5217">
        <v>2020</v>
      </c>
      <c r="W5217">
        <v>82</v>
      </c>
      <c r="X5217" t="s">
        <v>82</v>
      </c>
    </row>
    <row r="5218" spans="1:24" x14ac:dyDescent="0.35">
      <c r="A5218">
        <v>105217</v>
      </c>
      <c r="B5218">
        <v>7014334948</v>
      </c>
      <c r="C5218" t="s">
        <v>22</v>
      </c>
      <c r="D5218" t="s">
        <v>36</v>
      </c>
      <c r="E5218" t="s">
        <v>24</v>
      </c>
      <c r="F5218">
        <v>65</v>
      </c>
      <c r="G5218" t="str">
        <f t="shared" si="81"/>
        <v>50+</v>
      </c>
      <c r="H5218" t="s">
        <v>25</v>
      </c>
      <c r="I5218" t="s">
        <v>54</v>
      </c>
      <c r="J5218">
        <v>47601.66</v>
      </c>
      <c r="K5218">
        <v>505217</v>
      </c>
      <c r="L5218" t="s">
        <v>27</v>
      </c>
      <c r="M5218">
        <v>118421.18</v>
      </c>
      <c r="N5218" t="s">
        <v>40</v>
      </c>
      <c r="O5218" s="1">
        <v>45397</v>
      </c>
      <c r="P5218" t="s">
        <v>45</v>
      </c>
      <c r="Q5218">
        <v>245264.72</v>
      </c>
      <c r="R5218">
        <v>431</v>
      </c>
      <c r="S5218" t="s">
        <v>46</v>
      </c>
      <c r="T5218" t="s">
        <v>31</v>
      </c>
      <c r="U5218" t="s">
        <v>47</v>
      </c>
      <c r="V5218">
        <v>2020</v>
      </c>
      <c r="W5218">
        <v>107</v>
      </c>
      <c r="X5218" t="s">
        <v>75</v>
      </c>
    </row>
    <row r="5219" spans="1:24" x14ac:dyDescent="0.35">
      <c r="A5219">
        <v>105218</v>
      </c>
      <c r="B5219">
        <v>2574077944</v>
      </c>
      <c r="C5219" t="s">
        <v>36</v>
      </c>
      <c r="D5219" t="s">
        <v>23</v>
      </c>
      <c r="E5219" t="s">
        <v>43</v>
      </c>
      <c r="F5219">
        <v>47</v>
      </c>
      <c r="G5219" t="str">
        <f t="shared" si="81"/>
        <v>36-50</v>
      </c>
      <c r="H5219" t="s">
        <v>37</v>
      </c>
      <c r="I5219" t="s">
        <v>26</v>
      </c>
      <c r="J5219">
        <v>373279.4</v>
      </c>
      <c r="K5219">
        <v>505218</v>
      </c>
      <c r="L5219" t="s">
        <v>56</v>
      </c>
      <c r="M5219">
        <v>89297.71</v>
      </c>
      <c r="N5219" t="s">
        <v>2</v>
      </c>
      <c r="O5219" s="1">
        <v>44695</v>
      </c>
      <c r="P5219" t="s">
        <v>30</v>
      </c>
      <c r="Q5219">
        <v>1700569.33</v>
      </c>
      <c r="R5219">
        <v>544</v>
      </c>
      <c r="S5219" t="s">
        <v>30</v>
      </c>
      <c r="T5219" t="s">
        <v>31</v>
      </c>
      <c r="U5219" t="s">
        <v>31</v>
      </c>
      <c r="V5219">
        <v>2014</v>
      </c>
      <c r="W5219">
        <v>73</v>
      </c>
      <c r="X5219" t="s">
        <v>76</v>
      </c>
    </row>
    <row r="5220" spans="1:24" x14ac:dyDescent="0.35">
      <c r="A5220">
        <v>105219</v>
      </c>
      <c r="B5220">
        <v>3403355647</v>
      </c>
      <c r="C5220" t="s">
        <v>36</v>
      </c>
      <c r="D5220" t="s">
        <v>58</v>
      </c>
      <c r="E5220" t="s">
        <v>24</v>
      </c>
      <c r="F5220">
        <v>55</v>
      </c>
      <c r="G5220" t="str">
        <f t="shared" si="81"/>
        <v>50+</v>
      </c>
      <c r="H5220" t="s">
        <v>25</v>
      </c>
      <c r="I5220" t="s">
        <v>26</v>
      </c>
      <c r="J5220">
        <v>464084.15</v>
      </c>
      <c r="K5220">
        <v>505219</v>
      </c>
      <c r="L5220" t="s">
        <v>57</v>
      </c>
      <c r="M5220">
        <v>93371.29</v>
      </c>
      <c r="N5220" t="s">
        <v>28</v>
      </c>
      <c r="O5220" s="1">
        <v>44567</v>
      </c>
      <c r="P5220" t="s">
        <v>52</v>
      </c>
      <c r="Q5220">
        <v>7639.96</v>
      </c>
      <c r="R5220">
        <v>791</v>
      </c>
      <c r="S5220" t="s">
        <v>50</v>
      </c>
      <c r="T5220" t="s">
        <v>31</v>
      </c>
      <c r="U5220" t="s">
        <v>47</v>
      </c>
      <c r="V5220">
        <v>2016</v>
      </c>
      <c r="W5220">
        <v>79</v>
      </c>
      <c r="X5220" t="s">
        <v>72</v>
      </c>
    </row>
    <row r="5221" spans="1:24" x14ac:dyDescent="0.35">
      <c r="A5221">
        <v>105220</v>
      </c>
      <c r="B5221">
        <v>3858341125</v>
      </c>
      <c r="C5221" t="s">
        <v>42</v>
      </c>
      <c r="D5221" t="s">
        <v>55</v>
      </c>
      <c r="E5221" t="s">
        <v>43</v>
      </c>
      <c r="F5221">
        <v>25</v>
      </c>
      <c r="G5221" t="str">
        <f t="shared" si="81"/>
        <v>18-25</v>
      </c>
      <c r="H5221" t="s">
        <v>25</v>
      </c>
      <c r="I5221" t="s">
        <v>54</v>
      </c>
      <c r="J5221">
        <v>96973.94</v>
      </c>
      <c r="K5221">
        <v>505220</v>
      </c>
      <c r="L5221" t="s">
        <v>39</v>
      </c>
      <c r="M5221">
        <v>44398.41</v>
      </c>
      <c r="N5221" t="s">
        <v>40</v>
      </c>
      <c r="O5221" s="1">
        <v>44579</v>
      </c>
      <c r="P5221" t="s">
        <v>29</v>
      </c>
      <c r="Q5221">
        <v>1255027.69</v>
      </c>
      <c r="R5221">
        <v>577</v>
      </c>
      <c r="S5221" t="s">
        <v>50</v>
      </c>
      <c r="T5221" t="s">
        <v>47</v>
      </c>
      <c r="U5221" t="s">
        <v>47</v>
      </c>
      <c r="V5221">
        <v>2012</v>
      </c>
      <c r="W5221">
        <v>110</v>
      </c>
      <c r="X5221" t="s">
        <v>72</v>
      </c>
    </row>
    <row r="5222" spans="1:24" x14ac:dyDescent="0.35">
      <c r="A5222">
        <v>105221</v>
      </c>
      <c r="B5222">
        <v>8423362150</v>
      </c>
      <c r="C5222" t="s">
        <v>22</v>
      </c>
      <c r="D5222" t="s">
        <v>48</v>
      </c>
      <c r="E5222" t="s">
        <v>43</v>
      </c>
      <c r="F5222">
        <v>20</v>
      </c>
      <c r="G5222" t="str">
        <f t="shared" si="81"/>
        <v>18-25</v>
      </c>
      <c r="H5222" t="s">
        <v>53</v>
      </c>
      <c r="I5222" t="s">
        <v>26</v>
      </c>
      <c r="J5222">
        <v>126038.23</v>
      </c>
      <c r="K5222">
        <v>505221</v>
      </c>
      <c r="L5222" t="s">
        <v>57</v>
      </c>
      <c r="M5222">
        <v>158275.71</v>
      </c>
      <c r="N5222" t="s">
        <v>28</v>
      </c>
      <c r="O5222" s="1">
        <v>44852</v>
      </c>
      <c r="P5222" t="s">
        <v>35</v>
      </c>
      <c r="Q5222">
        <v>1745765.5</v>
      </c>
      <c r="R5222">
        <v>506</v>
      </c>
      <c r="S5222" t="s">
        <v>46</v>
      </c>
      <c r="T5222" t="s">
        <v>31</v>
      </c>
      <c r="U5222" t="s">
        <v>47</v>
      </c>
      <c r="V5222">
        <v>2013</v>
      </c>
      <c r="W5222">
        <v>74</v>
      </c>
      <c r="X5222" t="s">
        <v>81</v>
      </c>
    </row>
    <row r="5223" spans="1:24" x14ac:dyDescent="0.35">
      <c r="A5223">
        <v>105222</v>
      </c>
      <c r="B5223">
        <v>3764878884</v>
      </c>
      <c r="C5223" t="s">
        <v>33</v>
      </c>
      <c r="D5223" t="s">
        <v>55</v>
      </c>
      <c r="E5223" t="s">
        <v>43</v>
      </c>
      <c r="F5223">
        <v>28</v>
      </c>
      <c r="G5223" t="str">
        <f t="shared" si="81"/>
        <v>26-35</v>
      </c>
      <c r="H5223" t="s">
        <v>44</v>
      </c>
      <c r="I5223" t="s">
        <v>26</v>
      </c>
      <c r="J5223">
        <v>80917.31</v>
      </c>
      <c r="K5223">
        <v>505222</v>
      </c>
      <c r="L5223" t="s">
        <v>27</v>
      </c>
      <c r="M5223">
        <v>158236.22</v>
      </c>
      <c r="N5223" t="s">
        <v>34</v>
      </c>
      <c r="O5223" s="1">
        <v>45113</v>
      </c>
      <c r="P5223" t="s">
        <v>29</v>
      </c>
      <c r="Q5223">
        <v>334991.65999999997</v>
      </c>
      <c r="R5223">
        <v>777</v>
      </c>
      <c r="S5223" t="s">
        <v>46</v>
      </c>
      <c r="T5223" t="s">
        <v>31</v>
      </c>
      <c r="U5223" t="s">
        <v>31</v>
      </c>
      <c r="V5223">
        <v>2007</v>
      </c>
      <c r="W5223">
        <v>106</v>
      </c>
      <c r="X5223" t="s">
        <v>78</v>
      </c>
    </row>
    <row r="5224" spans="1:24" x14ac:dyDescent="0.35">
      <c r="A5224">
        <v>105223</v>
      </c>
      <c r="B5224">
        <v>6734178340</v>
      </c>
      <c r="C5224" t="s">
        <v>33</v>
      </c>
      <c r="D5224" t="s">
        <v>58</v>
      </c>
      <c r="E5224" t="s">
        <v>24</v>
      </c>
      <c r="F5224">
        <v>42</v>
      </c>
      <c r="G5224" t="str">
        <f t="shared" si="81"/>
        <v>36-50</v>
      </c>
      <c r="H5224" t="s">
        <v>37</v>
      </c>
      <c r="I5224" t="s">
        <v>38</v>
      </c>
      <c r="J5224">
        <v>94527.79</v>
      </c>
      <c r="K5224">
        <v>505223</v>
      </c>
      <c r="L5224" t="s">
        <v>57</v>
      </c>
      <c r="M5224">
        <v>60254.48</v>
      </c>
      <c r="N5224" t="s">
        <v>40</v>
      </c>
      <c r="O5224" s="1">
        <v>44674</v>
      </c>
      <c r="P5224" t="s">
        <v>45</v>
      </c>
      <c r="Q5224">
        <v>1863276.3</v>
      </c>
      <c r="R5224">
        <v>839</v>
      </c>
      <c r="S5224" t="s">
        <v>50</v>
      </c>
      <c r="T5224" t="s">
        <v>47</v>
      </c>
      <c r="U5224" t="s">
        <v>31</v>
      </c>
      <c r="V5224">
        <v>2012</v>
      </c>
      <c r="W5224">
        <v>47</v>
      </c>
      <c r="X5224" t="s">
        <v>75</v>
      </c>
    </row>
    <row r="5225" spans="1:24" x14ac:dyDescent="0.35">
      <c r="A5225">
        <v>105224</v>
      </c>
      <c r="B5225">
        <v>2237488012</v>
      </c>
      <c r="C5225" t="s">
        <v>22</v>
      </c>
      <c r="D5225" t="s">
        <v>23</v>
      </c>
      <c r="E5225" t="s">
        <v>24</v>
      </c>
      <c r="F5225">
        <v>69</v>
      </c>
      <c r="G5225" t="str">
        <f t="shared" si="81"/>
        <v>50+</v>
      </c>
      <c r="H5225" t="s">
        <v>37</v>
      </c>
      <c r="I5225" t="s">
        <v>26</v>
      </c>
      <c r="J5225">
        <v>156471.73000000001</v>
      </c>
      <c r="K5225">
        <v>505224</v>
      </c>
      <c r="L5225" t="s">
        <v>39</v>
      </c>
      <c r="M5225">
        <v>57895.34</v>
      </c>
      <c r="N5225" t="s">
        <v>2</v>
      </c>
      <c r="O5225" s="1">
        <v>44972</v>
      </c>
      <c r="P5225" t="s">
        <v>45</v>
      </c>
      <c r="Q5225">
        <v>1914951.22</v>
      </c>
      <c r="R5225">
        <v>341</v>
      </c>
      <c r="S5225" t="s">
        <v>50</v>
      </c>
      <c r="T5225" t="s">
        <v>47</v>
      </c>
      <c r="U5225" t="s">
        <v>47</v>
      </c>
      <c r="V5225">
        <v>2019</v>
      </c>
      <c r="W5225">
        <v>32</v>
      </c>
      <c r="X5225" t="s">
        <v>73</v>
      </c>
    </row>
    <row r="5226" spans="1:24" x14ac:dyDescent="0.35">
      <c r="A5226">
        <v>105225</v>
      </c>
      <c r="B5226">
        <v>8353792312</v>
      </c>
      <c r="C5226" t="s">
        <v>32</v>
      </c>
      <c r="D5226" t="s">
        <v>42</v>
      </c>
      <c r="E5226" t="s">
        <v>43</v>
      </c>
      <c r="F5226">
        <v>22</v>
      </c>
      <c r="G5226" t="str">
        <f t="shared" si="81"/>
        <v>18-25</v>
      </c>
      <c r="H5226" t="s">
        <v>37</v>
      </c>
      <c r="I5226" t="s">
        <v>26</v>
      </c>
      <c r="J5226">
        <v>141304.26</v>
      </c>
      <c r="K5226">
        <v>505225</v>
      </c>
      <c r="L5226" t="s">
        <v>39</v>
      </c>
      <c r="M5226">
        <v>55682.32</v>
      </c>
      <c r="N5226" t="s">
        <v>40</v>
      </c>
      <c r="O5226" s="1">
        <v>45332</v>
      </c>
      <c r="P5226" t="s">
        <v>45</v>
      </c>
      <c r="Q5226">
        <v>1161601.6299999999</v>
      </c>
      <c r="R5226">
        <v>771</v>
      </c>
      <c r="S5226" t="s">
        <v>46</v>
      </c>
      <c r="T5226" t="s">
        <v>31</v>
      </c>
      <c r="U5226" t="s">
        <v>47</v>
      </c>
      <c r="V5226">
        <v>2022</v>
      </c>
      <c r="W5226">
        <v>100</v>
      </c>
      <c r="X5226" t="s">
        <v>73</v>
      </c>
    </row>
    <row r="5227" spans="1:24" x14ac:dyDescent="0.35">
      <c r="A5227">
        <v>105226</v>
      </c>
      <c r="B5227">
        <v>6418637307</v>
      </c>
      <c r="C5227" t="s">
        <v>42</v>
      </c>
      <c r="D5227" t="s">
        <v>42</v>
      </c>
      <c r="E5227" t="s">
        <v>24</v>
      </c>
      <c r="F5227">
        <v>29</v>
      </c>
      <c r="G5227" t="str">
        <f t="shared" si="81"/>
        <v>26-35</v>
      </c>
      <c r="H5227" t="s">
        <v>53</v>
      </c>
      <c r="I5227" t="s">
        <v>26</v>
      </c>
      <c r="J5227">
        <v>193199.99</v>
      </c>
      <c r="K5227">
        <v>505226</v>
      </c>
      <c r="L5227" t="s">
        <v>27</v>
      </c>
      <c r="M5227">
        <v>32613.27</v>
      </c>
      <c r="N5227" t="s">
        <v>34</v>
      </c>
      <c r="O5227" s="1">
        <v>45207</v>
      </c>
      <c r="P5227" t="s">
        <v>30</v>
      </c>
      <c r="Q5227">
        <v>1334261.8600000001</v>
      </c>
      <c r="R5227">
        <v>477</v>
      </c>
      <c r="S5227" t="s">
        <v>30</v>
      </c>
      <c r="T5227" t="s">
        <v>31</v>
      </c>
      <c r="U5227" t="s">
        <v>31</v>
      </c>
      <c r="V5227">
        <v>2023</v>
      </c>
      <c r="W5227">
        <v>7</v>
      </c>
      <c r="X5227" t="s">
        <v>81</v>
      </c>
    </row>
    <row r="5228" spans="1:24" x14ac:dyDescent="0.35">
      <c r="A5228">
        <v>105227</v>
      </c>
      <c r="B5228">
        <v>3131607766</v>
      </c>
      <c r="C5228" t="s">
        <v>41</v>
      </c>
      <c r="D5228" t="s">
        <v>42</v>
      </c>
      <c r="E5228" t="s">
        <v>24</v>
      </c>
      <c r="F5228">
        <v>47</v>
      </c>
      <c r="G5228" t="str">
        <f t="shared" si="81"/>
        <v>36-50</v>
      </c>
      <c r="H5228" t="s">
        <v>25</v>
      </c>
      <c r="I5228" t="s">
        <v>38</v>
      </c>
      <c r="J5228">
        <v>262946.46000000002</v>
      </c>
      <c r="K5228">
        <v>505227</v>
      </c>
      <c r="L5228" t="s">
        <v>57</v>
      </c>
      <c r="M5228">
        <v>171658.47</v>
      </c>
      <c r="N5228" t="s">
        <v>40</v>
      </c>
      <c r="O5228" s="1">
        <v>44590</v>
      </c>
      <c r="P5228" t="s">
        <v>30</v>
      </c>
      <c r="Q5228">
        <v>373259.25</v>
      </c>
      <c r="R5228">
        <v>504</v>
      </c>
      <c r="S5228" t="s">
        <v>30</v>
      </c>
      <c r="T5228" t="s">
        <v>47</v>
      </c>
      <c r="U5228" t="s">
        <v>31</v>
      </c>
      <c r="V5228">
        <v>2020</v>
      </c>
      <c r="W5228">
        <v>26</v>
      </c>
      <c r="X5228" t="s">
        <v>72</v>
      </c>
    </row>
    <row r="5229" spans="1:24" x14ac:dyDescent="0.35">
      <c r="A5229">
        <v>105228</v>
      </c>
      <c r="B5229">
        <v>2796905691</v>
      </c>
      <c r="C5229" t="s">
        <v>42</v>
      </c>
      <c r="D5229" t="s">
        <v>58</v>
      </c>
      <c r="E5229" t="s">
        <v>43</v>
      </c>
      <c r="F5229">
        <v>44</v>
      </c>
      <c r="G5229" t="str">
        <f t="shared" si="81"/>
        <v>36-50</v>
      </c>
      <c r="H5229" t="s">
        <v>53</v>
      </c>
      <c r="I5229" t="s">
        <v>54</v>
      </c>
      <c r="J5229">
        <v>364039.56</v>
      </c>
      <c r="K5229">
        <v>505228</v>
      </c>
      <c r="L5229" t="s">
        <v>27</v>
      </c>
      <c r="M5229">
        <v>53189.85</v>
      </c>
      <c r="N5229" t="s">
        <v>34</v>
      </c>
      <c r="O5229" s="1">
        <v>45310</v>
      </c>
      <c r="P5229" t="s">
        <v>29</v>
      </c>
      <c r="Q5229">
        <v>1968285.21</v>
      </c>
      <c r="R5229">
        <v>311</v>
      </c>
      <c r="S5229" t="s">
        <v>50</v>
      </c>
      <c r="T5229" t="s">
        <v>31</v>
      </c>
      <c r="U5229" t="s">
        <v>31</v>
      </c>
      <c r="V5229">
        <v>2021</v>
      </c>
      <c r="W5229">
        <v>29</v>
      </c>
      <c r="X5229" t="s">
        <v>72</v>
      </c>
    </row>
    <row r="5230" spans="1:24" x14ac:dyDescent="0.35">
      <c r="A5230">
        <v>105229</v>
      </c>
      <c r="B5230">
        <v>8638873546</v>
      </c>
      <c r="C5230" t="s">
        <v>55</v>
      </c>
      <c r="D5230" t="s">
        <v>42</v>
      </c>
      <c r="E5230" t="s">
        <v>43</v>
      </c>
      <c r="F5230">
        <v>60</v>
      </c>
      <c r="G5230" t="str">
        <f t="shared" si="81"/>
        <v>50+</v>
      </c>
      <c r="H5230" t="s">
        <v>49</v>
      </c>
      <c r="I5230" t="s">
        <v>54</v>
      </c>
      <c r="J5230">
        <v>442359.86</v>
      </c>
      <c r="K5230">
        <v>505229</v>
      </c>
      <c r="L5230" t="s">
        <v>27</v>
      </c>
      <c r="M5230">
        <v>139761.26999999999</v>
      </c>
      <c r="N5230" t="s">
        <v>34</v>
      </c>
      <c r="O5230" s="1">
        <v>44781</v>
      </c>
      <c r="P5230" t="s">
        <v>29</v>
      </c>
      <c r="Q5230">
        <v>1478936.53</v>
      </c>
      <c r="R5230">
        <v>734</v>
      </c>
      <c r="S5230" t="s">
        <v>30</v>
      </c>
      <c r="T5230" t="s">
        <v>47</v>
      </c>
      <c r="U5230" t="s">
        <v>31</v>
      </c>
      <c r="V5230">
        <v>2012</v>
      </c>
      <c r="W5230">
        <v>11</v>
      </c>
      <c r="X5230" t="s">
        <v>79</v>
      </c>
    </row>
    <row r="5231" spans="1:24" x14ac:dyDescent="0.35">
      <c r="A5231">
        <v>105230</v>
      </c>
      <c r="B5231">
        <v>4154243927</v>
      </c>
      <c r="C5231" t="s">
        <v>32</v>
      </c>
      <c r="D5231" t="s">
        <v>23</v>
      </c>
      <c r="E5231" t="s">
        <v>43</v>
      </c>
      <c r="F5231">
        <v>22</v>
      </c>
      <c r="G5231" t="str">
        <f t="shared" si="81"/>
        <v>18-25</v>
      </c>
      <c r="H5231" t="s">
        <v>44</v>
      </c>
      <c r="I5231" t="s">
        <v>54</v>
      </c>
      <c r="J5231">
        <v>230230.32</v>
      </c>
      <c r="K5231">
        <v>505230</v>
      </c>
      <c r="L5231" t="s">
        <v>39</v>
      </c>
      <c r="M5231">
        <v>20022.29</v>
      </c>
      <c r="N5231" t="s">
        <v>28</v>
      </c>
      <c r="O5231" s="1">
        <v>44781</v>
      </c>
      <c r="P5231" t="s">
        <v>29</v>
      </c>
      <c r="Q5231">
        <v>1032437.12</v>
      </c>
      <c r="R5231">
        <v>665</v>
      </c>
      <c r="S5231" t="s">
        <v>50</v>
      </c>
      <c r="T5231" t="s">
        <v>31</v>
      </c>
      <c r="U5231" t="s">
        <v>47</v>
      </c>
      <c r="V5231">
        <v>2013</v>
      </c>
      <c r="W5231">
        <v>91</v>
      </c>
      <c r="X5231" t="s">
        <v>79</v>
      </c>
    </row>
    <row r="5232" spans="1:24" x14ac:dyDescent="0.35">
      <c r="A5232">
        <v>105231</v>
      </c>
      <c r="B5232">
        <v>7762746013</v>
      </c>
      <c r="C5232" t="s">
        <v>41</v>
      </c>
      <c r="D5232" t="s">
        <v>51</v>
      </c>
      <c r="E5232" t="s">
        <v>43</v>
      </c>
      <c r="F5232">
        <v>37</v>
      </c>
      <c r="G5232" t="str">
        <f t="shared" si="81"/>
        <v>36-50</v>
      </c>
      <c r="H5232" t="s">
        <v>44</v>
      </c>
      <c r="I5232" t="s">
        <v>54</v>
      </c>
      <c r="J5232">
        <v>454577.73</v>
      </c>
      <c r="K5232">
        <v>505231</v>
      </c>
      <c r="L5232" t="s">
        <v>27</v>
      </c>
      <c r="M5232">
        <v>147102.81</v>
      </c>
      <c r="N5232" t="s">
        <v>34</v>
      </c>
      <c r="O5232" s="1">
        <v>44744</v>
      </c>
      <c r="P5232" t="s">
        <v>45</v>
      </c>
      <c r="Q5232">
        <v>1001958.78</v>
      </c>
      <c r="R5232">
        <v>597</v>
      </c>
      <c r="S5232" t="s">
        <v>46</v>
      </c>
      <c r="T5232" t="s">
        <v>31</v>
      </c>
      <c r="U5232" t="s">
        <v>31</v>
      </c>
      <c r="V5232">
        <v>2021</v>
      </c>
      <c r="W5232">
        <v>12</v>
      </c>
      <c r="X5232" t="s">
        <v>78</v>
      </c>
    </row>
    <row r="5233" spans="1:24" x14ac:dyDescent="0.35">
      <c r="A5233">
        <v>105232</v>
      </c>
      <c r="B5233">
        <v>4531642983</v>
      </c>
      <c r="C5233" t="s">
        <v>41</v>
      </c>
      <c r="D5233" t="s">
        <v>48</v>
      </c>
      <c r="E5233" t="s">
        <v>24</v>
      </c>
      <c r="F5233">
        <v>69</v>
      </c>
      <c r="G5233" t="str">
        <f t="shared" si="81"/>
        <v>50+</v>
      </c>
      <c r="H5233" t="s">
        <v>53</v>
      </c>
      <c r="I5233" t="s">
        <v>26</v>
      </c>
      <c r="J5233">
        <v>340198.25</v>
      </c>
      <c r="K5233">
        <v>505232</v>
      </c>
      <c r="L5233" t="s">
        <v>56</v>
      </c>
      <c r="M5233">
        <v>29546.51</v>
      </c>
      <c r="N5233" t="s">
        <v>2</v>
      </c>
      <c r="O5233" s="1">
        <v>45261</v>
      </c>
      <c r="P5233" t="s">
        <v>35</v>
      </c>
      <c r="Q5233">
        <v>1235956.71</v>
      </c>
      <c r="R5233">
        <v>736</v>
      </c>
      <c r="S5233" t="s">
        <v>46</v>
      </c>
      <c r="T5233" t="s">
        <v>31</v>
      </c>
      <c r="U5233" t="s">
        <v>31</v>
      </c>
      <c r="V5233">
        <v>2016</v>
      </c>
      <c r="W5233">
        <v>72</v>
      </c>
      <c r="X5233" t="s">
        <v>83</v>
      </c>
    </row>
    <row r="5234" spans="1:24" x14ac:dyDescent="0.35">
      <c r="A5234">
        <v>105233</v>
      </c>
      <c r="B5234">
        <v>7711614565</v>
      </c>
      <c r="C5234" t="s">
        <v>33</v>
      </c>
      <c r="D5234" t="s">
        <v>42</v>
      </c>
      <c r="E5234" t="s">
        <v>43</v>
      </c>
      <c r="F5234">
        <v>38</v>
      </c>
      <c r="G5234" t="str">
        <f t="shared" si="81"/>
        <v>36-50</v>
      </c>
      <c r="H5234" t="s">
        <v>25</v>
      </c>
      <c r="I5234" t="s">
        <v>38</v>
      </c>
      <c r="J5234">
        <v>364725.49</v>
      </c>
      <c r="K5234">
        <v>505233</v>
      </c>
      <c r="L5234" t="s">
        <v>56</v>
      </c>
      <c r="M5234">
        <v>31845.759999999998</v>
      </c>
      <c r="N5234" t="s">
        <v>40</v>
      </c>
      <c r="O5234" s="1">
        <v>44907</v>
      </c>
      <c r="P5234" t="s">
        <v>35</v>
      </c>
      <c r="Q5234">
        <v>372386.54</v>
      </c>
      <c r="R5234">
        <v>795</v>
      </c>
      <c r="S5234" t="s">
        <v>50</v>
      </c>
      <c r="T5234" t="s">
        <v>31</v>
      </c>
      <c r="U5234" t="s">
        <v>31</v>
      </c>
      <c r="V5234">
        <v>2009</v>
      </c>
      <c r="W5234">
        <v>106</v>
      </c>
      <c r="X5234" t="s">
        <v>83</v>
      </c>
    </row>
    <row r="5235" spans="1:24" x14ac:dyDescent="0.35">
      <c r="A5235">
        <v>105234</v>
      </c>
      <c r="B5235">
        <v>1932970415</v>
      </c>
      <c r="C5235" t="s">
        <v>36</v>
      </c>
      <c r="D5235" t="s">
        <v>42</v>
      </c>
      <c r="E5235" t="s">
        <v>24</v>
      </c>
      <c r="F5235">
        <v>20</v>
      </c>
      <c r="G5235" t="str">
        <f t="shared" si="81"/>
        <v>18-25</v>
      </c>
      <c r="H5235" t="s">
        <v>37</v>
      </c>
      <c r="I5235" t="s">
        <v>38</v>
      </c>
      <c r="J5235">
        <v>261599.53</v>
      </c>
      <c r="K5235">
        <v>505234</v>
      </c>
      <c r="L5235" t="s">
        <v>56</v>
      </c>
      <c r="M5235">
        <v>166323.15</v>
      </c>
      <c r="N5235" t="s">
        <v>40</v>
      </c>
      <c r="O5235" s="1">
        <v>45133</v>
      </c>
      <c r="P5235" t="s">
        <v>52</v>
      </c>
      <c r="Q5235">
        <v>1194034.76</v>
      </c>
      <c r="R5235">
        <v>482</v>
      </c>
      <c r="S5235" t="s">
        <v>46</v>
      </c>
      <c r="T5235" t="s">
        <v>31</v>
      </c>
      <c r="U5235" t="s">
        <v>31</v>
      </c>
      <c r="V5235">
        <v>2010</v>
      </c>
      <c r="W5235">
        <v>88</v>
      </c>
      <c r="X5235" t="s">
        <v>78</v>
      </c>
    </row>
    <row r="5236" spans="1:24" x14ac:dyDescent="0.35">
      <c r="A5236">
        <v>105235</v>
      </c>
      <c r="B5236">
        <v>6493117982</v>
      </c>
      <c r="C5236" t="s">
        <v>55</v>
      </c>
      <c r="D5236" t="s">
        <v>42</v>
      </c>
      <c r="E5236" t="s">
        <v>43</v>
      </c>
      <c r="F5236">
        <v>58</v>
      </c>
      <c r="G5236" t="str">
        <f t="shared" si="81"/>
        <v>50+</v>
      </c>
      <c r="H5236" t="s">
        <v>49</v>
      </c>
      <c r="I5236" t="s">
        <v>26</v>
      </c>
      <c r="J5236">
        <v>262086.77</v>
      </c>
      <c r="K5236">
        <v>505235</v>
      </c>
      <c r="L5236" t="s">
        <v>56</v>
      </c>
      <c r="M5236">
        <v>58254.77</v>
      </c>
      <c r="N5236" t="s">
        <v>2</v>
      </c>
      <c r="O5236" s="1">
        <v>44645</v>
      </c>
      <c r="P5236" t="s">
        <v>52</v>
      </c>
      <c r="Q5236">
        <v>139834.59</v>
      </c>
      <c r="R5236">
        <v>825</v>
      </c>
      <c r="S5236" t="s">
        <v>50</v>
      </c>
      <c r="T5236" t="s">
        <v>31</v>
      </c>
      <c r="U5236" t="s">
        <v>47</v>
      </c>
      <c r="V5236">
        <v>2018</v>
      </c>
      <c r="W5236">
        <v>24</v>
      </c>
      <c r="X5236" t="s">
        <v>74</v>
      </c>
    </row>
    <row r="5237" spans="1:24" x14ac:dyDescent="0.35">
      <c r="A5237">
        <v>105236</v>
      </c>
      <c r="B5237">
        <v>1860500363</v>
      </c>
      <c r="C5237" t="s">
        <v>42</v>
      </c>
      <c r="D5237" t="s">
        <v>55</v>
      </c>
      <c r="E5237" t="s">
        <v>43</v>
      </c>
      <c r="F5237">
        <v>67</v>
      </c>
      <c r="G5237" t="str">
        <f t="shared" si="81"/>
        <v>50+</v>
      </c>
      <c r="H5237" t="s">
        <v>49</v>
      </c>
      <c r="I5237" t="s">
        <v>54</v>
      </c>
      <c r="J5237">
        <v>266454.57</v>
      </c>
      <c r="K5237">
        <v>505236</v>
      </c>
      <c r="L5237" t="s">
        <v>39</v>
      </c>
      <c r="M5237">
        <v>34560</v>
      </c>
      <c r="N5237" t="s">
        <v>40</v>
      </c>
      <c r="O5237" s="1">
        <v>44961</v>
      </c>
      <c r="P5237" t="s">
        <v>45</v>
      </c>
      <c r="Q5237">
        <v>1209591.3899999999</v>
      </c>
      <c r="R5237">
        <v>401</v>
      </c>
      <c r="S5237" t="s">
        <v>30</v>
      </c>
      <c r="T5237" t="s">
        <v>47</v>
      </c>
      <c r="U5237" t="s">
        <v>31</v>
      </c>
      <c r="V5237">
        <v>2007</v>
      </c>
      <c r="W5237">
        <v>43</v>
      </c>
      <c r="X5237" t="s">
        <v>73</v>
      </c>
    </row>
    <row r="5238" spans="1:24" x14ac:dyDescent="0.35">
      <c r="A5238">
        <v>105237</v>
      </c>
      <c r="B5238">
        <v>9549269431</v>
      </c>
      <c r="C5238" t="s">
        <v>36</v>
      </c>
      <c r="D5238" t="s">
        <v>23</v>
      </c>
      <c r="E5238" t="s">
        <v>43</v>
      </c>
      <c r="F5238">
        <v>61</v>
      </c>
      <c r="G5238" t="str">
        <f t="shared" si="81"/>
        <v>50+</v>
      </c>
      <c r="H5238" t="s">
        <v>44</v>
      </c>
      <c r="I5238" t="s">
        <v>38</v>
      </c>
      <c r="J5238">
        <v>246496.91</v>
      </c>
      <c r="K5238">
        <v>505237</v>
      </c>
      <c r="L5238" t="s">
        <v>39</v>
      </c>
      <c r="M5238">
        <v>107424.86</v>
      </c>
      <c r="N5238" t="s">
        <v>34</v>
      </c>
      <c r="O5238" s="1">
        <v>44766</v>
      </c>
      <c r="P5238" t="s">
        <v>52</v>
      </c>
      <c r="Q5238">
        <v>1149442.27</v>
      </c>
      <c r="R5238">
        <v>591</v>
      </c>
      <c r="S5238" t="s">
        <v>50</v>
      </c>
      <c r="T5238" t="s">
        <v>31</v>
      </c>
      <c r="U5238" t="s">
        <v>31</v>
      </c>
      <c r="V5238">
        <v>2006</v>
      </c>
      <c r="W5238">
        <v>79</v>
      </c>
      <c r="X5238" t="s">
        <v>78</v>
      </c>
    </row>
    <row r="5239" spans="1:24" x14ac:dyDescent="0.35">
      <c r="A5239">
        <v>105238</v>
      </c>
      <c r="B5239">
        <v>8738446234</v>
      </c>
      <c r="C5239" t="s">
        <v>22</v>
      </c>
      <c r="D5239" t="s">
        <v>55</v>
      </c>
      <c r="E5239" t="s">
        <v>43</v>
      </c>
      <c r="F5239">
        <v>21</v>
      </c>
      <c r="G5239" t="str">
        <f t="shared" si="81"/>
        <v>18-25</v>
      </c>
      <c r="H5239" t="s">
        <v>25</v>
      </c>
      <c r="I5239" t="s">
        <v>26</v>
      </c>
      <c r="J5239">
        <v>229980.38</v>
      </c>
      <c r="K5239">
        <v>505238</v>
      </c>
      <c r="L5239" t="s">
        <v>57</v>
      </c>
      <c r="M5239">
        <v>15064.25</v>
      </c>
      <c r="N5239" t="s">
        <v>34</v>
      </c>
      <c r="O5239" s="1">
        <v>45233</v>
      </c>
      <c r="P5239" t="s">
        <v>35</v>
      </c>
      <c r="Q5239">
        <v>715169.23</v>
      </c>
      <c r="R5239">
        <v>810</v>
      </c>
      <c r="S5239" t="s">
        <v>30</v>
      </c>
      <c r="T5239" t="s">
        <v>47</v>
      </c>
      <c r="U5239" t="s">
        <v>31</v>
      </c>
      <c r="V5239">
        <v>2023</v>
      </c>
      <c r="W5239">
        <v>73</v>
      </c>
      <c r="X5239" t="s">
        <v>82</v>
      </c>
    </row>
    <row r="5240" spans="1:24" x14ac:dyDescent="0.35">
      <c r="A5240">
        <v>105239</v>
      </c>
      <c r="B5240">
        <v>7757171932</v>
      </c>
      <c r="C5240" t="s">
        <v>32</v>
      </c>
      <c r="D5240" t="s">
        <v>33</v>
      </c>
      <c r="E5240" t="s">
        <v>43</v>
      </c>
      <c r="F5240">
        <v>41</v>
      </c>
      <c r="G5240" t="str">
        <f t="shared" si="81"/>
        <v>36-50</v>
      </c>
      <c r="H5240" t="s">
        <v>37</v>
      </c>
      <c r="I5240" t="s">
        <v>26</v>
      </c>
      <c r="J5240">
        <v>387505.35</v>
      </c>
      <c r="K5240">
        <v>505239</v>
      </c>
      <c r="L5240" t="s">
        <v>39</v>
      </c>
      <c r="M5240">
        <v>142113.44</v>
      </c>
      <c r="N5240" t="s">
        <v>40</v>
      </c>
      <c r="O5240" s="1">
        <v>45145</v>
      </c>
      <c r="P5240" t="s">
        <v>30</v>
      </c>
      <c r="Q5240">
        <v>180533.52</v>
      </c>
      <c r="R5240">
        <v>885</v>
      </c>
      <c r="S5240" t="s">
        <v>46</v>
      </c>
      <c r="T5240" t="s">
        <v>31</v>
      </c>
      <c r="U5240" t="s">
        <v>47</v>
      </c>
      <c r="V5240">
        <v>2016</v>
      </c>
      <c r="W5240">
        <v>88</v>
      </c>
      <c r="X5240" t="s">
        <v>79</v>
      </c>
    </row>
    <row r="5241" spans="1:24" x14ac:dyDescent="0.35">
      <c r="A5241">
        <v>105240</v>
      </c>
      <c r="B5241">
        <v>1945940249</v>
      </c>
      <c r="C5241" t="s">
        <v>42</v>
      </c>
      <c r="D5241" t="s">
        <v>51</v>
      </c>
      <c r="E5241" t="s">
        <v>43</v>
      </c>
      <c r="F5241">
        <v>24</v>
      </c>
      <c r="G5241" t="str">
        <f t="shared" si="81"/>
        <v>18-25</v>
      </c>
      <c r="H5241" t="s">
        <v>44</v>
      </c>
      <c r="I5241" t="s">
        <v>26</v>
      </c>
      <c r="J5241">
        <v>194453.27</v>
      </c>
      <c r="K5241">
        <v>505240</v>
      </c>
      <c r="L5241" t="s">
        <v>56</v>
      </c>
      <c r="M5241">
        <v>168284.85</v>
      </c>
      <c r="N5241" t="s">
        <v>28</v>
      </c>
      <c r="O5241" s="1">
        <v>45135</v>
      </c>
      <c r="P5241" t="s">
        <v>45</v>
      </c>
      <c r="Q5241">
        <v>1100279.8</v>
      </c>
      <c r="R5241">
        <v>441</v>
      </c>
      <c r="S5241" t="s">
        <v>30</v>
      </c>
      <c r="T5241" t="s">
        <v>47</v>
      </c>
      <c r="U5241" t="s">
        <v>47</v>
      </c>
      <c r="V5241">
        <v>2017</v>
      </c>
      <c r="W5241">
        <v>5</v>
      </c>
      <c r="X5241" t="s">
        <v>78</v>
      </c>
    </row>
    <row r="5242" spans="1:24" x14ac:dyDescent="0.35">
      <c r="A5242">
        <v>105241</v>
      </c>
      <c r="B5242">
        <v>4190004220</v>
      </c>
      <c r="C5242" t="s">
        <v>22</v>
      </c>
      <c r="D5242" t="s">
        <v>58</v>
      </c>
      <c r="E5242" t="s">
        <v>24</v>
      </c>
      <c r="F5242">
        <v>41</v>
      </c>
      <c r="G5242" t="str">
        <f t="shared" si="81"/>
        <v>36-50</v>
      </c>
      <c r="H5242" t="s">
        <v>25</v>
      </c>
      <c r="I5242" t="s">
        <v>26</v>
      </c>
      <c r="J5242">
        <v>104160.79</v>
      </c>
      <c r="K5242">
        <v>505241</v>
      </c>
      <c r="L5242" t="s">
        <v>39</v>
      </c>
      <c r="M5242">
        <v>49755.66</v>
      </c>
      <c r="N5242" t="s">
        <v>34</v>
      </c>
      <c r="O5242" s="1">
        <v>44853</v>
      </c>
      <c r="P5242" t="s">
        <v>30</v>
      </c>
      <c r="Q5242">
        <v>874988.92</v>
      </c>
      <c r="R5242">
        <v>892</v>
      </c>
      <c r="S5242" t="s">
        <v>50</v>
      </c>
      <c r="T5242" t="s">
        <v>47</v>
      </c>
      <c r="U5242" t="s">
        <v>47</v>
      </c>
      <c r="V5242">
        <v>2017</v>
      </c>
      <c r="W5242">
        <v>39</v>
      </c>
      <c r="X5242" t="s">
        <v>81</v>
      </c>
    </row>
    <row r="5243" spans="1:24" x14ac:dyDescent="0.35">
      <c r="A5243">
        <v>105242</v>
      </c>
      <c r="B5243">
        <v>4994071161</v>
      </c>
      <c r="C5243" t="s">
        <v>41</v>
      </c>
      <c r="D5243" t="s">
        <v>23</v>
      </c>
      <c r="E5243" t="s">
        <v>24</v>
      </c>
      <c r="F5243">
        <v>69</v>
      </c>
      <c r="G5243" t="str">
        <f t="shared" si="81"/>
        <v>50+</v>
      </c>
      <c r="H5243" t="s">
        <v>37</v>
      </c>
      <c r="I5243" t="s">
        <v>38</v>
      </c>
      <c r="J5243">
        <v>68649.070000000007</v>
      </c>
      <c r="K5243">
        <v>505242</v>
      </c>
      <c r="L5243" t="s">
        <v>39</v>
      </c>
      <c r="M5243">
        <v>139629.93</v>
      </c>
      <c r="N5243" t="s">
        <v>40</v>
      </c>
      <c r="O5243" s="1">
        <v>44805</v>
      </c>
      <c r="P5243" t="s">
        <v>52</v>
      </c>
      <c r="Q5243">
        <v>624767.06000000006</v>
      </c>
      <c r="R5243">
        <v>301</v>
      </c>
      <c r="S5243" t="s">
        <v>50</v>
      </c>
      <c r="T5243" t="s">
        <v>47</v>
      </c>
      <c r="U5243" t="s">
        <v>31</v>
      </c>
      <c r="V5243">
        <v>2013</v>
      </c>
      <c r="W5243">
        <v>58</v>
      </c>
      <c r="X5243" t="s">
        <v>80</v>
      </c>
    </row>
    <row r="5244" spans="1:24" x14ac:dyDescent="0.35">
      <c r="A5244">
        <v>105243</v>
      </c>
      <c r="B5244">
        <v>2475457055</v>
      </c>
      <c r="C5244" t="s">
        <v>33</v>
      </c>
      <c r="D5244" t="s">
        <v>48</v>
      </c>
      <c r="E5244" t="s">
        <v>24</v>
      </c>
      <c r="F5244">
        <v>28</v>
      </c>
      <c r="G5244" t="str">
        <f t="shared" si="81"/>
        <v>26-35</v>
      </c>
      <c r="H5244" t="s">
        <v>53</v>
      </c>
      <c r="I5244" t="s">
        <v>26</v>
      </c>
      <c r="J5244">
        <v>439910.22</v>
      </c>
      <c r="K5244">
        <v>505243</v>
      </c>
      <c r="L5244" t="s">
        <v>56</v>
      </c>
      <c r="M5244">
        <v>10853.05</v>
      </c>
      <c r="N5244" t="s">
        <v>40</v>
      </c>
      <c r="O5244" s="1">
        <v>45340</v>
      </c>
      <c r="P5244" t="s">
        <v>30</v>
      </c>
      <c r="Q5244">
        <v>856020.39</v>
      </c>
      <c r="R5244">
        <v>380</v>
      </c>
      <c r="S5244" t="s">
        <v>50</v>
      </c>
      <c r="T5244" t="s">
        <v>47</v>
      </c>
      <c r="U5244" t="s">
        <v>47</v>
      </c>
      <c r="V5244">
        <v>2013</v>
      </c>
      <c r="W5244">
        <v>30</v>
      </c>
      <c r="X5244" t="s">
        <v>73</v>
      </c>
    </row>
    <row r="5245" spans="1:24" x14ac:dyDescent="0.35">
      <c r="A5245">
        <v>105244</v>
      </c>
      <c r="B5245">
        <v>9433100738</v>
      </c>
      <c r="C5245" t="s">
        <v>42</v>
      </c>
      <c r="D5245" t="s">
        <v>33</v>
      </c>
      <c r="E5245" t="s">
        <v>24</v>
      </c>
      <c r="F5245">
        <v>19</v>
      </c>
      <c r="G5245" t="str">
        <f t="shared" si="81"/>
        <v>18-25</v>
      </c>
      <c r="H5245" t="s">
        <v>25</v>
      </c>
      <c r="I5245" t="s">
        <v>38</v>
      </c>
      <c r="J5245">
        <v>431578.79</v>
      </c>
      <c r="K5245">
        <v>505244</v>
      </c>
      <c r="L5245" t="s">
        <v>27</v>
      </c>
      <c r="M5245">
        <v>95656.81</v>
      </c>
      <c r="N5245" t="s">
        <v>40</v>
      </c>
      <c r="O5245" s="1">
        <v>45342</v>
      </c>
      <c r="P5245" t="s">
        <v>29</v>
      </c>
      <c r="Q5245">
        <v>121847.42</v>
      </c>
      <c r="R5245">
        <v>603</v>
      </c>
      <c r="S5245" t="s">
        <v>30</v>
      </c>
      <c r="T5245" t="s">
        <v>47</v>
      </c>
      <c r="U5245" t="s">
        <v>47</v>
      </c>
      <c r="V5245">
        <v>2009</v>
      </c>
      <c r="W5245">
        <v>0</v>
      </c>
      <c r="X5245" t="s">
        <v>73</v>
      </c>
    </row>
    <row r="5246" spans="1:24" x14ac:dyDescent="0.35">
      <c r="A5246">
        <v>105245</v>
      </c>
      <c r="B5246">
        <v>9204554808</v>
      </c>
      <c r="C5246" t="s">
        <v>36</v>
      </c>
      <c r="D5246" t="s">
        <v>23</v>
      </c>
      <c r="E5246" t="s">
        <v>24</v>
      </c>
      <c r="F5246">
        <v>61</v>
      </c>
      <c r="G5246" t="str">
        <f t="shared" si="81"/>
        <v>50+</v>
      </c>
      <c r="H5246" t="s">
        <v>49</v>
      </c>
      <c r="I5246" t="s">
        <v>26</v>
      </c>
      <c r="J5246">
        <v>122577.71</v>
      </c>
      <c r="K5246">
        <v>505245</v>
      </c>
      <c r="L5246" t="s">
        <v>39</v>
      </c>
      <c r="M5246">
        <v>190394.41</v>
      </c>
      <c r="N5246" t="s">
        <v>2</v>
      </c>
      <c r="O5246" s="1">
        <v>45439</v>
      </c>
      <c r="P5246" t="s">
        <v>45</v>
      </c>
      <c r="Q5246">
        <v>170477.1</v>
      </c>
      <c r="R5246">
        <v>545</v>
      </c>
      <c r="S5246" t="s">
        <v>30</v>
      </c>
      <c r="T5246" t="s">
        <v>31</v>
      </c>
      <c r="U5246" t="s">
        <v>31</v>
      </c>
      <c r="V5246">
        <v>2021</v>
      </c>
      <c r="W5246">
        <v>13</v>
      </c>
      <c r="X5246" t="s">
        <v>76</v>
      </c>
    </row>
    <row r="5247" spans="1:24" x14ac:dyDescent="0.35">
      <c r="A5247">
        <v>105246</v>
      </c>
      <c r="B5247">
        <v>8003034995</v>
      </c>
      <c r="C5247" t="s">
        <v>55</v>
      </c>
      <c r="D5247" t="s">
        <v>36</v>
      </c>
      <c r="E5247" t="s">
        <v>24</v>
      </c>
      <c r="F5247">
        <v>58</v>
      </c>
      <c r="G5247" t="str">
        <f t="shared" si="81"/>
        <v>50+</v>
      </c>
      <c r="H5247" t="s">
        <v>25</v>
      </c>
      <c r="I5247" t="s">
        <v>26</v>
      </c>
      <c r="J5247">
        <v>59984.23</v>
      </c>
      <c r="K5247">
        <v>505246</v>
      </c>
      <c r="L5247" t="s">
        <v>39</v>
      </c>
      <c r="M5247">
        <v>107658.62</v>
      </c>
      <c r="N5247" t="s">
        <v>40</v>
      </c>
      <c r="O5247" s="1">
        <v>44934</v>
      </c>
      <c r="P5247" t="s">
        <v>45</v>
      </c>
      <c r="Q5247">
        <v>288656.44</v>
      </c>
      <c r="R5247">
        <v>455</v>
      </c>
      <c r="S5247" t="s">
        <v>50</v>
      </c>
      <c r="T5247" t="s">
        <v>47</v>
      </c>
      <c r="U5247" t="s">
        <v>47</v>
      </c>
      <c r="V5247">
        <v>2016</v>
      </c>
      <c r="W5247">
        <v>115</v>
      </c>
      <c r="X5247" t="s">
        <v>72</v>
      </c>
    </row>
    <row r="5248" spans="1:24" x14ac:dyDescent="0.35">
      <c r="A5248">
        <v>105247</v>
      </c>
      <c r="B5248">
        <v>1548137423</v>
      </c>
      <c r="C5248" t="s">
        <v>36</v>
      </c>
      <c r="D5248" t="s">
        <v>58</v>
      </c>
      <c r="E5248" t="s">
        <v>24</v>
      </c>
      <c r="F5248">
        <v>23</v>
      </c>
      <c r="G5248" t="str">
        <f t="shared" si="81"/>
        <v>18-25</v>
      </c>
      <c r="H5248" t="s">
        <v>25</v>
      </c>
      <c r="I5248" t="s">
        <v>38</v>
      </c>
      <c r="J5248">
        <v>480269</v>
      </c>
      <c r="K5248">
        <v>505247</v>
      </c>
      <c r="L5248" t="s">
        <v>57</v>
      </c>
      <c r="M5248">
        <v>82215.38</v>
      </c>
      <c r="N5248" t="s">
        <v>40</v>
      </c>
      <c r="O5248" s="1">
        <v>45060</v>
      </c>
      <c r="P5248" t="s">
        <v>52</v>
      </c>
      <c r="Q5248">
        <v>1106879.78</v>
      </c>
      <c r="R5248">
        <v>317</v>
      </c>
      <c r="S5248" t="s">
        <v>30</v>
      </c>
      <c r="T5248" t="s">
        <v>31</v>
      </c>
      <c r="U5248" t="s">
        <v>31</v>
      </c>
      <c r="V5248">
        <v>2011</v>
      </c>
      <c r="W5248">
        <v>77</v>
      </c>
      <c r="X5248" t="s">
        <v>76</v>
      </c>
    </row>
    <row r="5249" spans="1:24" x14ac:dyDescent="0.35">
      <c r="A5249">
        <v>105248</v>
      </c>
      <c r="B5249">
        <v>8534366151</v>
      </c>
      <c r="C5249" t="s">
        <v>32</v>
      </c>
      <c r="D5249" t="s">
        <v>58</v>
      </c>
      <c r="E5249" t="s">
        <v>43</v>
      </c>
      <c r="F5249">
        <v>24</v>
      </c>
      <c r="G5249" t="str">
        <f t="shared" si="81"/>
        <v>18-25</v>
      </c>
      <c r="H5249" t="s">
        <v>25</v>
      </c>
      <c r="I5249" t="s">
        <v>26</v>
      </c>
      <c r="J5249">
        <v>241526.43</v>
      </c>
      <c r="K5249">
        <v>505248</v>
      </c>
      <c r="L5249" t="s">
        <v>27</v>
      </c>
      <c r="M5249">
        <v>1271.72</v>
      </c>
      <c r="N5249" t="s">
        <v>40</v>
      </c>
      <c r="O5249" s="1">
        <v>45102</v>
      </c>
      <c r="P5249" t="s">
        <v>35</v>
      </c>
      <c r="Q5249">
        <v>566219.13</v>
      </c>
      <c r="R5249">
        <v>613</v>
      </c>
      <c r="S5249" t="s">
        <v>46</v>
      </c>
      <c r="T5249" t="s">
        <v>47</v>
      </c>
      <c r="U5249" t="s">
        <v>47</v>
      </c>
      <c r="V5249">
        <v>2014</v>
      </c>
      <c r="W5249">
        <v>77</v>
      </c>
      <c r="X5249" t="s">
        <v>77</v>
      </c>
    </row>
    <row r="5250" spans="1:24" x14ac:dyDescent="0.35">
      <c r="A5250">
        <v>105249</v>
      </c>
      <c r="B5250">
        <v>1643549881</v>
      </c>
      <c r="C5250" t="s">
        <v>33</v>
      </c>
      <c r="D5250" t="s">
        <v>48</v>
      </c>
      <c r="E5250" t="s">
        <v>24</v>
      </c>
      <c r="F5250">
        <v>55</v>
      </c>
      <c r="G5250" t="str">
        <f t="shared" ref="G5250:G5313" si="82">IF(AND(18&lt;=F5250, F5250&lt;=25),"18-25",IF(AND(26&lt;=F5250,F5250&lt;=35),"26-35",IF(AND(36&lt;=F5250,F5250&lt;=50),"36-50","50+")))</f>
        <v>50+</v>
      </c>
      <c r="H5250" t="s">
        <v>37</v>
      </c>
      <c r="I5250" t="s">
        <v>54</v>
      </c>
      <c r="J5250">
        <v>47595.199999999997</v>
      </c>
      <c r="K5250">
        <v>505249</v>
      </c>
      <c r="L5250" t="s">
        <v>39</v>
      </c>
      <c r="M5250">
        <v>51259.34</v>
      </c>
      <c r="N5250" t="s">
        <v>40</v>
      </c>
      <c r="O5250" s="1">
        <v>44999</v>
      </c>
      <c r="P5250" t="s">
        <v>30</v>
      </c>
      <c r="Q5250">
        <v>470229.38</v>
      </c>
      <c r="R5250">
        <v>694</v>
      </c>
      <c r="S5250" t="s">
        <v>46</v>
      </c>
      <c r="T5250" t="s">
        <v>47</v>
      </c>
      <c r="U5250" t="s">
        <v>47</v>
      </c>
      <c r="V5250">
        <v>2008</v>
      </c>
      <c r="W5250">
        <v>112</v>
      </c>
      <c r="X5250" t="s">
        <v>74</v>
      </c>
    </row>
    <row r="5251" spans="1:24" x14ac:dyDescent="0.35">
      <c r="A5251">
        <v>105250</v>
      </c>
      <c r="B5251">
        <v>6428670541</v>
      </c>
      <c r="C5251" t="s">
        <v>32</v>
      </c>
      <c r="D5251" t="s">
        <v>48</v>
      </c>
      <c r="E5251" t="s">
        <v>43</v>
      </c>
      <c r="F5251">
        <v>35</v>
      </c>
      <c r="G5251" t="str">
        <f t="shared" si="82"/>
        <v>26-35</v>
      </c>
      <c r="H5251" t="s">
        <v>37</v>
      </c>
      <c r="I5251" t="s">
        <v>38</v>
      </c>
      <c r="J5251">
        <v>108438.68</v>
      </c>
      <c r="K5251">
        <v>505250</v>
      </c>
      <c r="L5251" t="s">
        <v>56</v>
      </c>
      <c r="M5251">
        <v>85753.98</v>
      </c>
      <c r="N5251" t="s">
        <v>28</v>
      </c>
      <c r="O5251" s="1">
        <v>44746</v>
      </c>
      <c r="P5251" t="s">
        <v>30</v>
      </c>
      <c r="Q5251">
        <v>1260971.77</v>
      </c>
      <c r="R5251">
        <v>462</v>
      </c>
      <c r="S5251" t="s">
        <v>46</v>
      </c>
      <c r="T5251" t="s">
        <v>31</v>
      </c>
      <c r="U5251" t="s">
        <v>31</v>
      </c>
      <c r="V5251">
        <v>2016</v>
      </c>
      <c r="W5251">
        <v>46</v>
      </c>
      <c r="X5251" t="s">
        <v>78</v>
      </c>
    </row>
    <row r="5252" spans="1:24" x14ac:dyDescent="0.35">
      <c r="A5252">
        <v>105251</v>
      </c>
      <c r="B5252">
        <v>9365895787</v>
      </c>
      <c r="C5252" t="s">
        <v>42</v>
      </c>
      <c r="D5252" t="s">
        <v>51</v>
      </c>
      <c r="E5252" t="s">
        <v>24</v>
      </c>
      <c r="F5252">
        <v>62</v>
      </c>
      <c r="G5252" t="str">
        <f t="shared" si="82"/>
        <v>50+</v>
      </c>
      <c r="H5252" t="s">
        <v>53</v>
      </c>
      <c r="I5252" t="s">
        <v>38</v>
      </c>
      <c r="J5252">
        <v>352175.61</v>
      </c>
      <c r="K5252">
        <v>505251</v>
      </c>
      <c r="L5252" t="s">
        <v>27</v>
      </c>
      <c r="M5252">
        <v>75547.539999999994</v>
      </c>
      <c r="N5252" t="s">
        <v>2</v>
      </c>
      <c r="O5252" s="1">
        <v>44723</v>
      </c>
      <c r="P5252" t="s">
        <v>30</v>
      </c>
      <c r="Q5252">
        <v>1193666.6000000001</v>
      </c>
      <c r="R5252">
        <v>638</v>
      </c>
      <c r="S5252" t="s">
        <v>46</v>
      </c>
      <c r="T5252" t="s">
        <v>31</v>
      </c>
      <c r="U5252" t="s">
        <v>47</v>
      </c>
      <c r="V5252">
        <v>2021</v>
      </c>
      <c r="W5252">
        <v>95</v>
      </c>
      <c r="X5252" t="s">
        <v>77</v>
      </c>
    </row>
    <row r="5253" spans="1:24" x14ac:dyDescent="0.35">
      <c r="A5253">
        <v>105252</v>
      </c>
      <c r="B5253">
        <v>2576823547</v>
      </c>
      <c r="C5253" t="s">
        <v>36</v>
      </c>
      <c r="D5253" t="s">
        <v>33</v>
      </c>
      <c r="E5253" t="s">
        <v>24</v>
      </c>
      <c r="F5253">
        <v>26</v>
      </c>
      <c r="G5253" t="str">
        <f t="shared" si="82"/>
        <v>26-35</v>
      </c>
      <c r="H5253" t="s">
        <v>53</v>
      </c>
      <c r="I5253" t="s">
        <v>26</v>
      </c>
      <c r="J5253">
        <v>41576.839999999997</v>
      </c>
      <c r="K5253">
        <v>505252</v>
      </c>
      <c r="L5253" t="s">
        <v>39</v>
      </c>
      <c r="M5253">
        <v>87847.67</v>
      </c>
      <c r="N5253" t="s">
        <v>40</v>
      </c>
      <c r="O5253" s="1">
        <v>44897</v>
      </c>
      <c r="P5253" t="s">
        <v>30</v>
      </c>
      <c r="Q5253">
        <v>676469.35</v>
      </c>
      <c r="R5253">
        <v>475</v>
      </c>
      <c r="S5253" t="s">
        <v>30</v>
      </c>
      <c r="T5253" t="s">
        <v>47</v>
      </c>
      <c r="U5253" t="s">
        <v>47</v>
      </c>
      <c r="V5253">
        <v>2012</v>
      </c>
      <c r="W5253">
        <v>116</v>
      </c>
      <c r="X5253" t="s">
        <v>83</v>
      </c>
    </row>
    <row r="5254" spans="1:24" x14ac:dyDescent="0.35">
      <c r="A5254">
        <v>105253</v>
      </c>
      <c r="B5254">
        <v>6603368239</v>
      </c>
      <c r="C5254" t="s">
        <v>55</v>
      </c>
      <c r="D5254" t="s">
        <v>33</v>
      </c>
      <c r="E5254" t="s">
        <v>43</v>
      </c>
      <c r="F5254">
        <v>45</v>
      </c>
      <c r="G5254" t="str">
        <f t="shared" si="82"/>
        <v>36-50</v>
      </c>
      <c r="H5254" t="s">
        <v>37</v>
      </c>
      <c r="I5254" t="s">
        <v>38</v>
      </c>
      <c r="J5254">
        <v>217098.99</v>
      </c>
      <c r="K5254">
        <v>505253</v>
      </c>
      <c r="L5254" t="s">
        <v>39</v>
      </c>
      <c r="M5254">
        <v>4827.37</v>
      </c>
      <c r="N5254" t="s">
        <v>2</v>
      </c>
      <c r="O5254" s="1">
        <v>45243</v>
      </c>
      <c r="P5254" t="s">
        <v>52</v>
      </c>
      <c r="Q5254">
        <v>1874374.92</v>
      </c>
      <c r="R5254">
        <v>371</v>
      </c>
      <c r="S5254" t="s">
        <v>46</v>
      </c>
      <c r="T5254" t="s">
        <v>47</v>
      </c>
      <c r="U5254" t="s">
        <v>31</v>
      </c>
      <c r="V5254">
        <v>2018</v>
      </c>
      <c r="W5254">
        <v>54</v>
      </c>
      <c r="X5254" t="s">
        <v>82</v>
      </c>
    </row>
    <row r="5255" spans="1:24" x14ac:dyDescent="0.35">
      <c r="A5255">
        <v>105254</v>
      </c>
      <c r="B5255">
        <v>1087948400</v>
      </c>
      <c r="C5255" t="s">
        <v>41</v>
      </c>
      <c r="D5255" t="s">
        <v>55</v>
      </c>
      <c r="E5255" t="s">
        <v>43</v>
      </c>
      <c r="F5255">
        <v>36</v>
      </c>
      <c r="G5255" t="str">
        <f t="shared" si="82"/>
        <v>36-50</v>
      </c>
      <c r="H5255" t="s">
        <v>37</v>
      </c>
      <c r="I5255" t="s">
        <v>38</v>
      </c>
      <c r="J5255">
        <v>214363.92</v>
      </c>
      <c r="K5255">
        <v>505254</v>
      </c>
      <c r="L5255" t="s">
        <v>57</v>
      </c>
      <c r="M5255">
        <v>106295.38</v>
      </c>
      <c r="N5255" t="s">
        <v>40</v>
      </c>
      <c r="O5255" s="1">
        <v>45104</v>
      </c>
      <c r="P5255" t="s">
        <v>30</v>
      </c>
      <c r="Q5255">
        <v>796353.67</v>
      </c>
      <c r="R5255">
        <v>486</v>
      </c>
      <c r="S5255" t="s">
        <v>50</v>
      </c>
      <c r="T5255" t="s">
        <v>47</v>
      </c>
      <c r="U5255" t="s">
        <v>31</v>
      </c>
      <c r="V5255">
        <v>2022</v>
      </c>
      <c r="W5255">
        <v>88</v>
      </c>
      <c r="X5255" t="s">
        <v>77</v>
      </c>
    </row>
    <row r="5256" spans="1:24" x14ac:dyDescent="0.35">
      <c r="A5256">
        <v>105255</v>
      </c>
      <c r="B5256">
        <v>3735645112</v>
      </c>
      <c r="C5256" t="s">
        <v>32</v>
      </c>
      <c r="D5256" t="s">
        <v>42</v>
      </c>
      <c r="E5256" t="s">
        <v>43</v>
      </c>
      <c r="F5256">
        <v>21</v>
      </c>
      <c r="G5256" t="str">
        <f t="shared" si="82"/>
        <v>18-25</v>
      </c>
      <c r="H5256" t="s">
        <v>44</v>
      </c>
      <c r="I5256" t="s">
        <v>54</v>
      </c>
      <c r="J5256">
        <v>343153.4</v>
      </c>
      <c r="K5256">
        <v>505255</v>
      </c>
      <c r="L5256" t="s">
        <v>57</v>
      </c>
      <c r="M5256">
        <v>50344.11</v>
      </c>
      <c r="N5256" t="s">
        <v>34</v>
      </c>
      <c r="O5256" s="1">
        <v>44930</v>
      </c>
      <c r="P5256" t="s">
        <v>29</v>
      </c>
      <c r="Q5256">
        <v>379092.55</v>
      </c>
      <c r="R5256">
        <v>551</v>
      </c>
      <c r="S5256" t="s">
        <v>50</v>
      </c>
      <c r="T5256" t="s">
        <v>31</v>
      </c>
      <c r="U5256" t="s">
        <v>31</v>
      </c>
      <c r="V5256">
        <v>2007</v>
      </c>
      <c r="W5256">
        <v>15</v>
      </c>
      <c r="X5256" t="s">
        <v>72</v>
      </c>
    </row>
    <row r="5257" spans="1:24" x14ac:dyDescent="0.35">
      <c r="A5257">
        <v>105256</v>
      </c>
      <c r="B5257">
        <v>6301300058</v>
      </c>
      <c r="C5257" t="s">
        <v>55</v>
      </c>
      <c r="D5257" t="s">
        <v>23</v>
      </c>
      <c r="E5257" t="s">
        <v>43</v>
      </c>
      <c r="F5257">
        <v>21</v>
      </c>
      <c r="G5257" t="str">
        <f t="shared" si="82"/>
        <v>18-25</v>
      </c>
      <c r="H5257" t="s">
        <v>25</v>
      </c>
      <c r="I5257" t="s">
        <v>38</v>
      </c>
      <c r="J5257">
        <v>100502.49</v>
      </c>
      <c r="K5257">
        <v>505256</v>
      </c>
      <c r="L5257" t="s">
        <v>39</v>
      </c>
      <c r="M5257">
        <v>80180.070000000007</v>
      </c>
      <c r="N5257" t="s">
        <v>40</v>
      </c>
      <c r="O5257" s="1">
        <v>44935</v>
      </c>
      <c r="P5257" t="s">
        <v>30</v>
      </c>
      <c r="Q5257">
        <v>1777514.48</v>
      </c>
      <c r="R5257">
        <v>471</v>
      </c>
      <c r="S5257" t="s">
        <v>46</v>
      </c>
      <c r="T5257" t="s">
        <v>31</v>
      </c>
      <c r="U5257" t="s">
        <v>47</v>
      </c>
      <c r="V5257">
        <v>2011</v>
      </c>
      <c r="W5257">
        <v>51</v>
      </c>
      <c r="X5257" t="s">
        <v>72</v>
      </c>
    </row>
    <row r="5258" spans="1:24" x14ac:dyDescent="0.35">
      <c r="A5258">
        <v>105257</v>
      </c>
      <c r="B5258">
        <v>4334626863</v>
      </c>
      <c r="C5258" t="s">
        <v>22</v>
      </c>
      <c r="D5258" t="s">
        <v>51</v>
      </c>
      <c r="E5258" t="s">
        <v>43</v>
      </c>
      <c r="F5258">
        <v>30</v>
      </c>
      <c r="G5258" t="str">
        <f t="shared" si="82"/>
        <v>26-35</v>
      </c>
      <c r="H5258" t="s">
        <v>25</v>
      </c>
      <c r="I5258" t="s">
        <v>54</v>
      </c>
      <c r="J5258">
        <v>491901.59</v>
      </c>
      <c r="K5258">
        <v>505257</v>
      </c>
      <c r="L5258" t="s">
        <v>57</v>
      </c>
      <c r="M5258">
        <v>177294.63</v>
      </c>
      <c r="N5258" t="s">
        <v>40</v>
      </c>
      <c r="O5258" s="1">
        <v>45228</v>
      </c>
      <c r="P5258" t="s">
        <v>29</v>
      </c>
      <c r="Q5258">
        <v>1404266.83</v>
      </c>
      <c r="R5258">
        <v>606</v>
      </c>
      <c r="S5258" t="s">
        <v>46</v>
      </c>
      <c r="T5258" t="s">
        <v>31</v>
      </c>
      <c r="U5258" t="s">
        <v>47</v>
      </c>
      <c r="V5258">
        <v>2010</v>
      </c>
      <c r="W5258">
        <v>112</v>
      </c>
      <c r="X5258" t="s">
        <v>81</v>
      </c>
    </row>
    <row r="5259" spans="1:24" x14ac:dyDescent="0.35">
      <c r="A5259">
        <v>105258</v>
      </c>
      <c r="B5259">
        <v>5215849830</v>
      </c>
      <c r="C5259" t="s">
        <v>42</v>
      </c>
      <c r="D5259" t="s">
        <v>55</v>
      </c>
      <c r="E5259" t="s">
        <v>24</v>
      </c>
      <c r="F5259">
        <v>45</v>
      </c>
      <c r="G5259" t="str">
        <f t="shared" si="82"/>
        <v>36-50</v>
      </c>
      <c r="H5259" t="s">
        <v>49</v>
      </c>
      <c r="I5259" t="s">
        <v>38</v>
      </c>
      <c r="J5259">
        <v>78484.240000000005</v>
      </c>
      <c r="K5259">
        <v>505258</v>
      </c>
      <c r="L5259" t="s">
        <v>57</v>
      </c>
      <c r="M5259">
        <v>165638.64000000001</v>
      </c>
      <c r="N5259" t="s">
        <v>28</v>
      </c>
      <c r="O5259" s="1">
        <v>44940</v>
      </c>
      <c r="P5259" t="s">
        <v>30</v>
      </c>
      <c r="Q5259">
        <v>1497794.44</v>
      </c>
      <c r="R5259">
        <v>549</v>
      </c>
      <c r="S5259" t="s">
        <v>50</v>
      </c>
      <c r="T5259" t="s">
        <v>47</v>
      </c>
      <c r="U5259" t="s">
        <v>47</v>
      </c>
      <c r="V5259">
        <v>2006</v>
      </c>
      <c r="W5259">
        <v>73</v>
      </c>
      <c r="X5259" t="s">
        <v>72</v>
      </c>
    </row>
    <row r="5260" spans="1:24" x14ac:dyDescent="0.35">
      <c r="A5260">
        <v>105259</v>
      </c>
      <c r="B5260">
        <v>7957408728</v>
      </c>
      <c r="C5260" t="s">
        <v>55</v>
      </c>
      <c r="D5260" t="s">
        <v>33</v>
      </c>
      <c r="E5260" t="s">
        <v>43</v>
      </c>
      <c r="F5260">
        <v>28</v>
      </c>
      <c r="G5260" t="str">
        <f t="shared" si="82"/>
        <v>26-35</v>
      </c>
      <c r="H5260" t="s">
        <v>37</v>
      </c>
      <c r="I5260" t="s">
        <v>54</v>
      </c>
      <c r="J5260">
        <v>299584.8</v>
      </c>
      <c r="K5260">
        <v>505259</v>
      </c>
      <c r="L5260" t="s">
        <v>39</v>
      </c>
      <c r="M5260">
        <v>79653.66</v>
      </c>
      <c r="N5260" t="s">
        <v>28</v>
      </c>
      <c r="O5260" s="1">
        <v>45380</v>
      </c>
      <c r="P5260" t="s">
        <v>35</v>
      </c>
      <c r="Q5260">
        <v>1697929.13</v>
      </c>
      <c r="R5260">
        <v>797</v>
      </c>
      <c r="S5260" t="s">
        <v>30</v>
      </c>
      <c r="T5260" t="s">
        <v>31</v>
      </c>
      <c r="U5260" t="s">
        <v>31</v>
      </c>
      <c r="V5260">
        <v>2006</v>
      </c>
      <c r="W5260">
        <v>52</v>
      </c>
      <c r="X5260" t="s">
        <v>74</v>
      </c>
    </row>
    <row r="5261" spans="1:24" x14ac:dyDescent="0.35">
      <c r="A5261">
        <v>105260</v>
      </c>
      <c r="B5261">
        <v>1355344463</v>
      </c>
      <c r="C5261" t="s">
        <v>42</v>
      </c>
      <c r="D5261" t="s">
        <v>42</v>
      </c>
      <c r="E5261" t="s">
        <v>43</v>
      </c>
      <c r="F5261">
        <v>19</v>
      </c>
      <c r="G5261" t="str">
        <f t="shared" si="82"/>
        <v>18-25</v>
      </c>
      <c r="H5261" t="s">
        <v>37</v>
      </c>
      <c r="I5261" t="s">
        <v>38</v>
      </c>
      <c r="J5261">
        <v>164723.03</v>
      </c>
      <c r="K5261">
        <v>505260</v>
      </c>
      <c r="L5261" t="s">
        <v>56</v>
      </c>
      <c r="M5261">
        <v>10906.29</v>
      </c>
      <c r="N5261" t="s">
        <v>28</v>
      </c>
      <c r="O5261" s="1">
        <v>45250</v>
      </c>
      <c r="P5261" t="s">
        <v>30</v>
      </c>
      <c r="Q5261">
        <v>1592370.74</v>
      </c>
      <c r="R5261">
        <v>408</v>
      </c>
      <c r="S5261" t="s">
        <v>50</v>
      </c>
      <c r="T5261" t="s">
        <v>31</v>
      </c>
      <c r="U5261" t="s">
        <v>31</v>
      </c>
      <c r="V5261">
        <v>2005</v>
      </c>
      <c r="W5261">
        <v>111</v>
      </c>
      <c r="X5261" t="s">
        <v>82</v>
      </c>
    </row>
    <row r="5262" spans="1:24" x14ac:dyDescent="0.35">
      <c r="A5262">
        <v>105261</v>
      </c>
      <c r="B5262">
        <v>3908127821</v>
      </c>
      <c r="C5262" t="s">
        <v>22</v>
      </c>
      <c r="D5262" t="s">
        <v>42</v>
      </c>
      <c r="E5262" t="s">
        <v>43</v>
      </c>
      <c r="F5262">
        <v>23</v>
      </c>
      <c r="G5262" t="str">
        <f t="shared" si="82"/>
        <v>18-25</v>
      </c>
      <c r="H5262" t="s">
        <v>53</v>
      </c>
      <c r="I5262" t="s">
        <v>38</v>
      </c>
      <c r="J5262">
        <v>67307.16</v>
      </c>
      <c r="K5262">
        <v>505261</v>
      </c>
      <c r="L5262" t="s">
        <v>57</v>
      </c>
      <c r="M5262">
        <v>177790.93</v>
      </c>
      <c r="N5262" t="s">
        <v>2</v>
      </c>
      <c r="O5262" s="1">
        <v>45294</v>
      </c>
      <c r="P5262" t="s">
        <v>45</v>
      </c>
      <c r="Q5262">
        <v>1695558.73</v>
      </c>
      <c r="R5262">
        <v>625</v>
      </c>
      <c r="S5262" t="s">
        <v>50</v>
      </c>
      <c r="T5262" t="s">
        <v>31</v>
      </c>
      <c r="U5262" t="s">
        <v>31</v>
      </c>
      <c r="V5262">
        <v>2022</v>
      </c>
      <c r="W5262">
        <v>47</v>
      </c>
      <c r="X5262" t="s">
        <v>72</v>
      </c>
    </row>
    <row r="5263" spans="1:24" x14ac:dyDescent="0.35">
      <c r="A5263">
        <v>105262</v>
      </c>
      <c r="B5263">
        <v>1854343563</v>
      </c>
      <c r="C5263" t="s">
        <v>55</v>
      </c>
      <c r="D5263" t="s">
        <v>51</v>
      </c>
      <c r="E5263" t="s">
        <v>24</v>
      </c>
      <c r="F5263">
        <v>29</v>
      </c>
      <c r="G5263" t="str">
        <f t="shared" si="82"/>
        <v>26-35</v>
      </c>
      <c r="H5263" t="s">
        <v>53</v>
      </c>
      <c r="I5263" t="s">
        <v>54</v>
      </c>
      <c r="J5263">
        <v>269902.89</v>
      </c>
      <c r="K5263">
        <v>505262</v>
      </c>
      <c r="L5263" t="s">
        <v>27</v>
      </c>
      <c r="M5263">
        <v>79858.5</v>
      </c>
      <c r="N5263" t="s">
        <v>2</v>
      </c>
      <c r="O5263" s="1">
        <v>44648</v>
      </c>
      <c r="P5263" t="s">
        <v>30</v>
      </c>
      <c r="Q5263">
        <v>455325.63</v>
      </c>
      <c r="R5263">
        <v>690</v>
      </c>
      <c r="S5263" t="s">
        <v>46</v>
      </c>
      <c r="T5263" t="s">
        <v>47</v>
      </c>
      <c r="U5263" t="s">
        <v>31</v>
      </c>
      <c r="V5263">
        <v>2008</v>
      </c>
      <c r="W5263">
        <v>13</v>
      </c>
      <c r="X5263" t="s">
        <v>74</v>
      </c>
    </row>
    <row r="5264" spans="1:24" x14ac:dyDescent="0.35">
      <c r="A5264">
        <v>105263</v>
      </c>
      <c r="B5264">
        <v>1342474527</v>
      </c>
      <c r="C5264" t="s">
        <v>33</v>
      </c>
      <c r="D5264" t="s">
        <v>36</v>
      </c>
      <c r="E5264" t="s">
        <v>43</v>
      </c>
      <c r="F5264">
        <v>57</v>
      </c>
      <c r="G5264" t="str">
        <f t="shared" si="82"/>
        <v>50+</v>
      </c>
      <c r="H5264" t="s">
        <v>25</v>
      </c>
      <c r="I5264" t="s">
        <v>54</v>
      </c>
      <c r="J5264">
        <v>85587.27</v>
      </c>
      <c r="K5264">
        <v>505263</v>
      </c>
      <c r="L5264" t="s">
        <v>57</v>
      </c>
      <c r="M5264">
        <v>95961.46</v>
      </c>
      <c r="N5264" t="s">
        <v>28</v>
      </c>
      <c r="O5264" s="1">
        <v>45184</v>
      </c>
      <c r="P5264" t="s">
        <v>35</v>
      </c>
      <c r="Q5264">
        <v>1231615.1100000001</v>
      </c>
      <c r="R5264">
        <v>527</v>
      </c>
      <c r="S5264" t="s">
        <v>46</v>
      </c>
      <c r="T5264" t="s">
        <v>47</v>
      </c>
      <c r="U5264" t="s">
        <v>47</v>
      </c>
      <c r="V5264">
        <v>2016</v>
      </c>
      <c r="W5264">
        <v>89</v>
      </c>
      <c r="X5264" t="s">
        <v>80</v>
      </c>
    </row>
    <row r="5265" spans="1:24" x14ac:dyDescent="0.35">
      <c r="A5265">
        <v>105264</v>
      </c>
      <c r="B5265">
        <v>1578952259</v>
      </c>
      <c r="C5265" t="s">
        <v>55</v>
      </c>
      <c r="D5265" t="s">
        <v>48</v>
      </c>
      <c r="E5265" t="s">
        <v>43</v>
      </c>
      <c r="F5265">
        <v>54</v>
      </c>
      <c r="G5265" t="str">
        <f t="shared" si="82"/>
        <v>50+</v>
      </c>
      <c r="H5265" t="s">
        <v>25</v>
      </c>
      <c r="I5265" t="s">
        <v>54</v>
      </c>
      <c r="J5265">
        <v>340244.5</v>
      </c>
      <c r="K5265">
        <v>505264</v>
      </c>
      <c r="L5265" t="s">
        <v>56</v>
      </c>
      <c r="M5265">
        <v>17230.47</v>
      </c>
      <c r="N5265" t="s">
        <v>2</v>
      </c>
      <c r="O5265" s="1">
        <v>45037</v>
      </c>
      <c r="P5265" t="s">
        <v>30</v>
      </c>
      <c r="Q5265">
        <v>1351405.24</v>
      </c>
      <c r="R5265">
        <v>754</v>
      </c>
      <c r="S5265" t="s">
        <v>46</v>
      </c>
      <c r="T5265" t="s">
        <v>47</v>
      </c>
      <c r="U5265" t="s">
        <v>47</v>
      </c>
      <c r="V5265">
        <v>2008</v>
      </c>
      <c r="W5265">
        <v>40</v>
      </c>
      <c r="X5265" t="s">
        <v>75</v>
      </c>
    </row>
    <row r="5266" spans="1:24" x14ac:dyDescent="0.35">
      <c r="A5266">
        <v>105265</v>
      </c>
      <c r="B5266">
        <v>9219148321</v>
      </c>
      <c r="C5266" t="s">
        <v>41</v>
      </c>
      <c r="D5266" t="s">
        <v>48</v>
      </c>
      <c r="E5266" t="s">
        <v>43</v>
      </c>
      <c r="F5266">
        <v>41</v>
      </c>
      <c r="G5266" t="str">
        <f t="shared" si="82"/>
        <v>36-50</v>
      </c>
      <c r="H5266" t="s">
        <v>37</v>
      </c>
      <c r="I5266" t="s">
        <v>38</v>
      </c>
      <c r="J5266">
        <v>17183.009999999998</v>
      </c>
      <c r="K5266">
        <v>505265</v>
      </c>
      <c r="L5266" t="s">
        <v>56</v>
      </c>
      <c r="M5266">
        <v>138538.99</v>
      </c>
      <c r="N5266" t="s">
        <v>40</v>
      </c>
      <c r="O5266" s="1">
        <v>44663</v>
      </c>
      <c r="P5266" t="s">
        <v>35</v>
      </c>
      <c r="Q5266">
        <v>585404.57999999996</v>
      </c>
      <c r="R5266">
        <v>301</v>
      </c>
      <c r="S5266" t="s">
        <v>50</v>
      </c>
      <c r="T5266" t="s">
        <v>47</v>
      </c>
      <c r="U5266" t="s">
        <v>47</v>
      </c>
      <c r="V5266">
        <v>2013</v>
      </c>
      <c r="W5266">
        <v>95</v>
      </c>
      <c r="X5266" t="s">
        <v>75</v>
      </c>
    </row>
    <row r="5267" spans="1:24" x14ac:dyDescent="0.35">
      <c r="A5267">
        <v>105266</v>
      </c>
      <c r="B5267">
        <v>7739452152</v>
      </c>
      <c r="C5267" t="s">
        <v>22</v>
      </c>
      <c r="D5267" t="s">
        <v>58</v>
      </c>
      <c r="E5267" t="s">
        <v>24</v>
      </c>
      <c r="F5267">
        <v>69</v>
      </c>
      <c r="G5267" t="str">
        <f t="shared" si="82"/>
        <v>50+</v>
      </c>
      <c r="H5267" t="s">
        <v>25</v>
      </c>
      <c r="I5267" t="s">
        <v>26</v>
      </c>
      <c r="J5267">
        <v>255686.9</v>
      </c>
      <c r="K5267">
        <v>505266</v>
      </c>
      <c r="L5267" t="s">
        <v>39</v>
      </c>
      <c r="M5267">
        <v>142452.96</v>
      </c>
      <c r="N5267" t="s">
        <v>28</v>
      </c>
      <c r="O5267" s="1">
        <v>44891</v>
      </c>
      <c r="P5267" t="s">
        <v>29</v>
      </c>
      <c r="Q5267">
        <v>1988563.24</v>
      </c>
      <c r="R5267">
        <v>750</v>
      </c>
      <c r="S5267" t="s">
        <v>46</v>
      </c>
      <c r="T5267" t="s">
        <v>47</v>
      </c>
      <c r="U5267" t="s">
        <v>47</v>
      </c>
      <c r="V5267">
        <v>2018</v>
      </c>
      <c r="W5267">
        <v>48</v>
      </c>
      <c r="X5267" t="s">
        <v>82</v>
      </c>
    </row>
    <row r="5268" spans="1:24" x14ac:dyDescent="0.35">
      <c r="A5268">
        <v>105267</v>
      </c>
      <c r="B5268">
        <v>7572430514</v>
      </c>
      <c r="C5268" t="s">
        <v>33</v>
      </c>
      <c r="D5268" t="s">
        <v>42</v>
      </c>
      <c r="E5268" t="s">
        <v>43</v>
      </c>
      <c r="F5268">
        <v>26</v>
      </c>
      <c r="G5268" t="str">
        <f t="shared" si="82"/>
        <v>26-35</v>
      </c>
      <c r="H5268" t="s">
        <v>37</v>
      </c>
      <c r="I5268" t="s">
        <v>26</v>
      </c>
      <c r="J5268">
        <v>110272.45</v>
      </c>
      <c r="K5268">
        <v>505267</v>
      </c>
      <c r="L5268" t="s">
        <v>39</v>
      </c>
      <c r="M5268">
        <v>81792.61</v>
      </c>
      <c r="N5268" t="s">
        <v>40</v>
      </c>
      <c r="O5268" s="1">
        <v>45291</v>
      </c>
      <c r="P5268" t="s">
        <v>52</v>
      </c>
      <c r="Q5268">
        <v>1614523.77</v>
      </c>
      <c r="R5268">
        <v>784</v>
      </c>
      <c r="S5268" t="s">
        <v>30</v>
      </c>
      <c r="T5268" t="s">
        <v>31</v>
      </c>
      <c r="U5268" t="s">
        <v>47</v>
      </c>
      <c r="V5268">
        <v>2009</v>
      </c>
      <c r="W5268">
        <v>104</v>
      </c>
      <c r="X5268" t="s">
        <v>83</v>
      </c>
    </row>
    <row r="5269" spans="1:24" x14ac:dyDescent="0.35">
      <c r="A5269">
        <v>105268</v>
      </c>
      <c r="B5269">
        <v>8401214153</v>
      </c>
      <c r="C5269" t="s">
        <v>33</v>
      </c>
      <c r="D5269" t="s">
        <v>23</v>
      </c>
      <c r="E5269" t="s">
        <v>24</v>
      </c>
      <c r="F5269">
        <v>43</v>
      </c>
      <c r="G5269" t="str">
        <f t="shared" si="82"/>
        <v>36-50</v>
      </c>
      <c r="H5269" t="s">
        <v>49</v>
      </c>
      <c r="I5269" t="s">
        <v>38</v>
      </c>
      <c r="J5269">
        <v>475047.28</v>
      </c>
      <c r="K5269">
        <v>505268</v>
      </c>
      <c r="L5269" t="s">
        <v>39</v>
      </c>
      <c r="M5269">
        <v>177787.46</v>
      </c>
      <c r="N5269" t="s">
        <v>40</v>
      </c>
      <c r="O5269" s="1">
        <v>45008</v>
      </c>
      <c r="P5269" t="s">
        <v>52</v>
      </c>
      <c r="Q5269">
        <v>1829256.6</v>
      </c>
      <c r="R5269">
        <v>640</v>
      </c>
      <c r="S5269" t="s">
        <v>46</v>
      </c>
      <c r="T5269" t="s">
        <v>47</v>
      </c>
      <c r="U5269" t="s">
        <v>31</v>
      </c>
      <c r="V5269">
        <v>2019</v>
      </c>
      <c r="W5269">
        <v>50</v>
      </c>
      <c r="X5269" t="s">
        <v>74</v>
      </c>
    </row>
    <row r="5270" spans="1:24" x14ac:dyDescent="0.35">
      <c r="A5270">
        <v>105269</v>
      </c>
      <c r="B5270">
        <v>4442870166</v>
      </c>
      <c r="C5270" t="s">
        <v>36</v>
      </c>
      <c r="D5270" t="s">
        <v>23</v>
      </c>
      <c r="E5270" t="s">
        <v>24</v>
      </c>
      <c r="F5270">
        <v>21</v>
      </c>
      <c r="G5270" t="str">
        <f t="shared" si="82"/>
        <v>18-25</v>
      </c>
      <c r="H5270" t="s">
        <v>49</v>
      </c>
      <c r="I5270" t="s">
        <v>38</v>
      </c>
      <c r="J5270">
        <v>355555.41</v>
      </c>
      <c r="K5270">
        <v>505269</v>
      </c>
      <c r="L5270" t="s">
        <v>27</v>
      </c>
      <c r="M5270">
        <v>9821.94</v>
      </c>
      <c r="N5270" t="s">
        <v>28</v>
      </c>
      <c r="O5270" s="1">
        <v>45160</v>
      </c>
      <c r="P5270" t="s">
        <v>29</v>
      </c>
      <c r="Q5270">
        <v>304195.42</v>
      </c>
      <c r="R5270">
        <v>518</v>
      </c>
      <c r="S5270" t="s">
        <v>46</v>
      </c>
      <c r="T5270" t="s">
        <v>47</v>
      </c>
      <c r="U5270" t="s">
        <v>47</v>
      </c>
      <c r="V5270">
        <v>2015</v>
      </c>
      <c r="W5270">
        <v>11</v>
      </c>
      <c r="X5270" t="s">
        <v>79</v>
      </c>
    </row>
    <row r="5271" spans="1:24" x14ac:dyDescent="0.35">
      <c r="A5271">
        <v>105270</v>
      </c>
      <c r="B5271">
        <v>4400395048</v>
      </c>
      <c r="C5271" t="s">
        <v>55</v>
      </c>
      <c r="D5271" t="s">
        <v>23</v>
      </c>
      <c r="E5271" t="s">
        <v>43</v>
      </c>
      <c r="F5271">
        <v>58</v>
      </c>
      <c r="G5271" t="str">
        <f t="shared" si="82"/>
        <v>50+</v>
      </c>
      <c r="H5271" t="s">
        <v>44</v>
      </c>
      <c r="I5271" t="s">
        <v>54</v>
      </c>
      <c r="J5271">
        <v>377885.66</v>
      </c>
      <c r="K5271">
        <v>505270</v>
      </c>
      <c r="L5271" t="s">
        <v>56</v>
      </c>
      <c r="M5271">
        <v>61577.35</v>
      </c>
      <c r="N5271" t="s">
        <v>28</v>
      </c>
      <c r="O5271" s="1">
        <v>44664</v>
      </c>
      <c r="P5271" t="s">
        <v>30</v>
      </c>
      <c r="Q5271">
        <v>75448.37</v>
      </c>
      <c r="R5271">
        <v>454</v>
      </c>
      <c r="S5271" t="s">
        <v>46</v>
      </c>
      <c r="T5271" t="s">
        <v>31</v>
      </c>
      <c r="U5271" t="s">
        <v>47</v>
      </c>
      <c r="V5271">
        <v>2021</v>
      </c>
      <c r="W5271">
        <v>8</v>
      </c>
      <c r="X5271" t="s">
        <v>75</v>
      </c>
    </row>
    <row r="5272" spans="1:24" x14ac:dyDescent="0.35">
      <c r="A5272">
        <v>105271</v>
      </c>
      <c r="B5272">
        <v>4378708817</v>
      </c>
      <c r="C5272" t="s">
        <v>41</v>
      </c>
      <c r="D5272" t="s">
        <v>51</v>
      </c>
      <c r="E5272" t="s">
        <v>24</v>
      </c>
      <c r="F5272">
        <v>61</v>
      </c>
      <c r="G5272" t="str">
        <f t="shared" si="82"/>
        <v>50+</v>
      </c>
      <c r="H5272" t="s">
        <v>53</v>
      </c>
      <c r="I5272" t="s">
        <v>54</v>
      </c>
      <c r="J5272">
        <v>352969.72</v>
      </c>
      <c r="K5272">
        <v>505271</v>
      </c>
      <c r="L5272" t="s">
        <v>56</v>
      </c>
      <c r="M5272">
        <v>41449.660000000003</v>
      </c>
      <c r="N5272" t="s">
        <v>28</v>
      </c>
      <c r="O5272" s="1">
        <v>45155</v>
      </c>
      <c r="P5272" t="s">
        <v>45</v>
      </c>
      <c r="Q5272">
        <v>57190.74</v>
      </c>
      <c r="R5272">
        <v>429</v>
      </c>
      <c r="S5272" t="s">
        <v>50</v>
      </c>
      <c r="T5272" t="s">
        <v>31</v>
      </c>
      <c r="U5272" t="s">
        <v>31</v>
      </c>
      <c r="V5272">
        <v>2007</v>
      </c>
      <c r="W5272">
        <v>81</v>
      </c>
      <c r="X5272" t="s">
        <v>79</v>
      </c>
    </row>
    <row r="5273" spans="1:24" x14ac:dyDescent="0.35">
      <c r="A5273">
        <v>105272</v>
      </c>
      <c r="B5273">
        <v>4306838938</v>
      </c>
      <c r="C5273" t="s">
        <v>55</v>
      </c>
      <c r="D5273" t="s">
        <v>51</v>
      </c>
      <c r="E5273" t="s">
        <v>24</v>
      </c>
      <c r="F5273">
        <v>21</v>
      </c>
      <c r="G5273" t="str">
        <f t="shared" si="82"/>
        <v>18-25</v>
      </c>
      <c r="H5273" t="s">
        <v>44</v>
      </c>
      <c r="I5273" t="s">
        <v>54</v>
      </c>
      <c r="J5273">
        <v>333281.83</v>
      </c>
      <c r="K5273">
        <v>505272</v>
      </c>
      <c r="L5273" t="s">
        <v>56</v>
      </c>
      <c r="M5273">
        <v>139611.51999999999</v>
      </c>
      <c r="N5273" t="s">
        <v>40</v>
      </c>
      <c r="O5273" s="1">
        <v>44693</v>
      </c>
      <c r="P5273" t="s">
        <v>45</v>
      </c>
      <c r="Q5273">
        <v>1733417.67</v>
      </c>
      <c r="R5273">
        <v>869</v>
      </c>
      <c r="S5273" t="s">
        <v>46</v>
      </c>
      <c r="T5273" t="s">
        <v>31</v>
      </c>
      <c r="U5273" t="s">
        <v>31</v>
      </c>
      <c r="V5273">
        <v>2011</v>
      </c>
      <c r="W5273">
        <v>65</v>
      </c>
      <c r="X5273" t="s">
        <v>76</v>
      </c>
    </row>
    <row r="5274" spans="1:24" x14ac:dyDescent="0.35">
      <c r="A5274">
        <v>105273</v>
      </c>
      <c r="B5274">
        <v>8977838409</v>
      </c>
      <c r="C5274" t="s">
        <v>41</v>
      </c>
      <c r="D5274" t="s">
        <v>23</v>
      </c>
      <c r="E5274" t="s">
        <v>24</v>
      </c>
      <c r="F5274">
        <v>66</v>
      </c>
      <c r="G5274" t="str">
        <f t="shared" si="82"/>
        <v>50+</v>
      </c>
      <c r="H5274" t="s">
        <v>49</v>
      </c>
      <c r="I5274" t="s">
        <v>26</v>
      </c>
      <c r="J5274">
        <v>69885.95</v>
      </c>
      <c r="K5274">
        <v>505273</v>
      </c>
      <c r="L5274" t="s">
        <v>27</v>
      </c>
      <c r="M5274">
        <v>41013.129999999997</v>
      </c>
      <c r="N5274" t="s">
        <v>40</v>
      </c>
      <c r="O5274" s="1">
        <v>45062</v>
      </c>
      <c r="P5274" t="s">
        <v>35</v>
      </c>
      <c r="Q5274">
        <v>1092809.47</v>
      </c>
      <c r="R5274">
        <v>499</v>
      </c>
      <c r="S5274" t="s">
        <v>46</v>
      </c>
      <c r="T5274" t="s">
        <v>31</v>
      </c>
      <c r="U5274" t="s">
        <v>47</v>
      </c>
      <c r="V5274">
        <v>2019</v>
      </c>
      <c r="W5274">
        <v>4</v>
      </c>
      <c r="X5274" t="s">
        <v>76</v>
      </c>
    </row>
    <row r="5275" spans="1:24" x14ac:dyDescent="0.35">
      <c r="A5275">
        <v>105274</v>
      </c>
      <c r="B5275">
        <v>5295762711</v>
      </c>
      <c r="C5275" t="s">
        <v>33</v>
      </c>
      <c r="D5275" t="s">
        <v>58</v>
      </c>
      <c r="E5275" t="s">
        <v>24</v>
      </c>
      <c r="F5275">
        <v>69</v>
      </c>
      <c r="G5275" t="str">
        <f t="shared" si="82"/>
        <v>50+</v>
      </c>
      <c r="H5275" t="s">
        <v>25</v>
      </c>
      <c r="I5275" t="s">
        <v>38</v>
      </c>
      <c r="J5275">
        <v>498716.75</v>
      </c>
      <c r="K5275">
        <v>505274</v>
      </c>
      <c r="L5275" t="s">
        <v>57</v>
      </c>
      <c r="M5275">
        <v>140574.78</v>
      </c>
      <c r="N5275" t="s">
        <v>34</v>
      </c>
      <c r="O5275" s="1">
        <v>45002</v>
      </c>
      <c r="P5275" t="s">
        <v>30</v>
      </c>
      <c r="Q5275">
        <v>615428.06000000006</v>
      </c>
      <c r="R5275">
        <v>812</v>
      </c>
      <c r="S5275" t="s">
        <v>30</v>
      </c>
      <c r="T5275" t="s">
        <v>31</v>
      </c>
      <c r="U5275" t="s">
        <v>31</v>
      </c>
      <c r="V5275">
        <v>2010</v>
      </c>
      <c r="W5275">
        <v>65</v>
      </c>
      <c r="X5275" t="s">
        <v>74</v>
      </c>
    </row>
    <row r="5276" spans="1:24" x14ac:dyDescent="0.35">
      <c r="A5276">
        <v>105275</v>
      </c>
      <c r="B5276">
        <v>6851598363</v>
      </c>
      <c r="C5276" t="s">
        <v>32</v>
      </c>
      <c r="D5276" t="s">
        <v>55</v>
      </c>
      <c r="E5276" t="s">
        <v>24</v>
      </c>
      <c r="F5276">
        <v>51</v>
      </c>
      <c r="G5276" t="str">
        <f t="shared" si="82"/>
        <v>50+</v>
      </c>
      <c r="H5276" t="s">
        <v>53</v>
      </c>
      <c r="I5276" t="s">
        <v>38</v>
      </c>
      <c r="J5276">
        <v>329030.42</v>
      </c>
      <c r="K5276">
        <v>505275</v>
      </c>
      <c r="L5276" t="s">
        <v>57</v>
      </c>
      <c r="M5276">
        <v>159331.93</v>
      </c>
      <c r="N5276" t="s">
        <v>40</v>
      </c>
      <c r="O5276" s="1">
        <v>45185</v>
      </c>
      <c r="P5276" t="s">
        <v>35</v>
      </c>
      <c r="Q5276">
        <v>1611154.6</v>
      </c>
      <c r="R5276">
        <v>863</v>
      </c>
      <c r="S5276" t="s">
        <v>50</v>
      </c>
      <c r="T5276" t="s">
        <v>47</v>
      </c>
      <c r="U5276" t="s">
        <v>31</v>
      </c>
      <c r="V5276">
        <v>2008</v>
      </c>
      <c r="W5276">
        <v>85</v>
      </c>
      <c r="X5276" t="s">
        <v>80</v>
      </c>
    </row>
    <row r="5277" spans="1:24" x14ac:dyDescent="0.35">
      <c r="A5277">
        <v>105276</v>
      </c>
      <c r="B5277">
        <v>3575773553</v>
      </c>
      <c r="C5277" t="s">
        <v>33</v>
      </c>
      <c r="D5277" t="s">
        <v>36</v>
      </c>
      <c r="E5277" t="s">
        <v>24</v>
      </c>
      <c r="F5277">
        <v>39</v>
      </c>
      <c r="G5277" t="str">
        <f t="shared" si="82"/>
        <v>36-50</v>
      </c>
      <c r="H5277" t="s">
        <v>53</v>
      </c>
      <c r="I5277" t="s">
        <v>26</v>
      </c>
      <c r="J5277">
        <v>448792.14</v>
      </c>
      <c r="K5277">
        <v>505276</v>
      </c>
      <c r="L5277" t="s">
        <v>39</v>
      </c>
      <c r="M5277">
        <v>156669.21</v>
      </c>
      <c r="N5277" t="s">
        <v>28</v>
      </c>
      <c r="O5277" s="1">
        <v>45340</v>
      </c>
      <c r="P5277" t="s">
        <v>30</v>
      </c>
      <c r="Q5277">
        <v>1288118.6599999999</v>
      </c>
      <c r="R5277">
        <v>730</v>
      </c>
      <c r="S5277" t="s">
        <v>50</v>
      </c>
      <c r="T5277" t="s">
        <v>47</v>
      </c>
      <c r="U5277" t="s">
        <v>31</v>
      </c>
      <c r="V5277">
        <v>2018</v>
      </c>
      <c r="W5277">
        <v>1</v>
      </c>
      <c r="X5277" t="s">
        <v>73</v>
      </c>
    </row>
    <row r="5278" spans="1:24" x14ac:dyDescent="0.35">
      <c r="A5278">
        <v>105277</v>
      </c>
      <c r="B5278">
        <v>2304523693</v>
      </c>
      <c r="C5278" t="s">
        <v>36</v>
      </c>
      <c r="D5278" t="s">
        <v>51</v>
      </c>
      <c r="E5278" t="s">
        <v>43</v>
      </c>
      <c r="F5278">
        <v>30</v>
      </c>
      <c r="G5278" t="str">
        <f t="shared" si="82"/>
        <v>26-35</v>
      </c>
      <c r="H5278" t="s">
        <v>44</v>
      </c>
      <c r="I5278" t="s">
        <v>54</v>
      </c>
      <c r="J5278">
        <v>252399.2</v>
      </c>
      <c r="K5278">
        <v>505277</v>
      </c>
      <c r="L5278" t="s">
        <v>57</v>
      </c>
      <c r="M5278">
        <v>5707.6</v>
      </c>
      <c r="N5278" t="s">
        <v>2</v>
      </c>
      <c r="O5278" s="1">
        <v>45113</v>
      </c>
      <c r="P5278" t="s">
        <v>30</v>
      </c>
      <c r="Q5278">
        <v>1238258.8500000001</v>
      </c>
      <c r="R5278">
        <v>651</v>
      </c>
      <c r="S5278" t="s">
        <v>30</v>
      </c>
      <c r="T5278" t="s">
        <v>31</v>
      </c>
      <c r="U5278" t="s">
        <v>31</v>
      </c>
      <c r="V5278">
        <v>2021</v>
      </c>
      <c r="W5278">
        <v>65</v>
      </c>
      <c r="X5278" t="s">
        <v>78</v>
      </c>
    </row>
    <row r="5279" spans="1:24" x14ac:dyDescent="0.35">
      <c r="A5279">
        <v>105278</v>
      </c>
      <c r="B5279">
        <v>2446513265</v>
      </c>
      <c r="C5279" t="s">
        <v>55</v>
      </c>
      <c r="D5279" t="s">
        <v>23</v>
      </c>
      <c r="E5279" t="s">
        <v>24</v>
      </c>
      <c r="F5279">
        <v>32</v>
      </c>
      <c r="G5279" t="str">
        <f t="shared" si="82"/>
        <v>26-35</v>
      </c>
      <c r="H5279" t="s">
        <v>53</v>
      </c>
      <c r="I5279" t="s">
        <v>54</v>
      </c>
      <c r="J5279">
        <v>143699.57999999999</v>
      </c>
      <c r="K5279">
        <v>505278</v>
      </c>
      <c r="L5279" t="s">
        <v>39</v>
      </c>
      <c r="M5279">
        <v>186109.68</v>
      </c>
      <c r="N5279" t="s">
        <v>40</v>
      </c>
      <c r="O5279" s="1">
        <v>45369</v>
      </c>
      <c r="P5279" t="s">
        <v>30</v>
      </c>
      <c r="Q5279">
        <v>1595160.72</v>
      </c>
      <c r="R5279">
        <v>526</v>
      </c>
      <c r="S5279" t="s">
        <v>46</v>
      </c>
      <c r="T5279" t="s">
        <v>31</v>
      </c>
      <c r="U5279" t="s">
        <v>47</v>
      </c>
      <c r="V5279">
        <v>2010</v>
      </c>
      <c r="W5279">
        <v>114</v>
      </c>
      <c r="X5279" t="s">
        <v>74</v>
      </c>
    </row>
    <row r="5280" spans="1:24" x14ac:dyDescent="0.35">
      <c r="A5280">
        <v>105279</v>
      </c>
      <c r="B5280">
        <v>9299989006</v>
      </c>
      <c r="C5280" t="s">
        <v>22</v>
      </c>
      <c r="D5280" t="s">
        <v>48</v>
      </c>
      <c r="E5280" t="s">
        <v>24</v>
      </c>
      <c r="F5280">
        <v>57</v>
      </c>
      <c r="G5280" t="str">
        <f t="shared" si="82"/>
        <v>50+</v>
      </c>
      <c r="H5280" t="s">
        <v>49</v>
      </c>
      <c r="I5280" t="s">
        <v>54</v>
      </c>
      <c r="J5280">
        <v>219177.45</v>
      </c>
      <c r="K5280">
        <v>505279</v>
      </c>
      <c r="L5280" t="s">
        <v>27</v>
      </c>
      <c r="M5280">
        <v>142955.79</v>
      </c>
      <c r="N5280" t="s">
        <v>28</v>
      </c>
      <c r="O5280" s="1">
        <v>44568</v>
      </c>
      <c r="P5280" t="s">
        <v>45</v>
      </c>
      <c r="Q5280">
        <v>938372.59</v>
      </c>
      <c r="R5280">
        <v>765</v>
      </c>
      <c r="S5280" t="s">
        <v>30</v>
      </c>
      <c r="T5280" t="s">
        <v>47</v>
      </c>
      <c r="U5280" t="s">
        <v>31</v>
      </c>
      <c r="V5280">
        <v>2022</v>
      </c>
      <c r="W5280">
        <v>88</v>
      </c>
      <c r="X5280" t="s">
        <v>72</v>
      </c>
    </row>
    <row r="5281" spans="1:24" x14ac:dyDescent="0.35">
      <c r="A5281">
        <v>105280</v>
      </c>
      <c r="B5281">
        <v>4620444358</v>
      </c>
      <c r="C5281" t="s">
        <v>42</v>
      </c>
      <c r="D5281" t="s">
        <v>51</v>
      </c>
      <c r="E5281" t="s">
        <v>43</v>
      </c>
      <c r="F5281">
        <v>55</v>
      </c>
      <c r="G5281" t="str">
        <f t="shared" si="82"/>
        <v>50+</v>
      </c>
      <c r="H5281" t="s">
        <v>25</v>
      </c>
      <c r="I5281" t="s">
        <v>54</v>
      </c>
      <c r="J5281">
        <v>200180.56</v>
      </c>
      <c r="K5281">
        <v>505280</v>
      </c>
      <c r="L5281" t="s">
        <v>27</v>
      </c>
      <c r="M5281">
        <v>162576.23000000001</v>
      </c>
      <c r="N5281" t="s">
        <v>28</v>
      </c>
      <c r="O5281" s="1">
        <v>45039</v>
      </c>
      <c r="P5281" t="s">
        <v>35</v>
      </c>
      <c r="Q5281">
        <v>323527.13</v>
      </c>
      <c r="R5281">
        <v>589</v>
      </c>
      <c r="S5281" t="s">
        <v>50</v>
      </c>
      <c r="T5281" t="s">
        <v>31</v>
      </c>
      <c r="U5281" t="s">
        <v>31</v>
      </c>
      <c r="V5281">
        <v>2015</v>
      </c>
      <c r="W5281">
        <v>20</v>
      </c>
      <c r="X5281" t="s">
        <v>75</v>
      </c>
    </row>
    <row r="5282" spans="1:24" x14ac:dyDescent="0.35">
      <c r="A5282">
        <v>105281</v>
      </c>
      <c r="B5282">
        <v>2686670293</v>
      </c>
      <c r="C5282" t="s">
        <v>22</v>
      </c>
      <c r="D5282" t="s">
        <v>55</v>
      </c>
      <c r="E5282" t="s">
        <v>24</v>
      </c>
      <c r="F5282">
        <v>58</v>
      </c>
      <c r="G5282" t="str">
        <f t="shared" si="82"/>
        <v>50+</v>
      </c>
      <c r="H5282" t="s">
        <v>44</v>
      </c>
      <c r="I5282" t="s">
        <v>26</v>
      </c>
      <c r="J5282">
        <v>8963.73</v>
      </c>
      <c r="K5282">
        <v>505281</v>
      </c>
      <c r="L5282" t="s">
        <v>57</v>
      </c>
      <c r="M5282">
        <v>129184.55</v>
      </c>
      <c r="N5282" t="s">
        <v>28</v>
      </c>
      <c r="O5282" s="1">
        <v>45180</v>
      </c>
      <c r="P5282" t="s">
        <v>29</v>
      </c>
      <c r="Q5282">
        <v>1835237.13</v>
      </c>
      <c r="R5282">
        <v>528</v>
      </c>
      <c r="S5282" t="s">
        <v>46</v>
      </c>
      <c r="T5282" t="s">
        <v>47</v>
      </c>
      <c r="U5282" t="s">
        <v>47</v>
      </c>
      <c r="V5282">
        <v>2023</v>
      </c>
      <c r="W5282">
        <v>27</v>
      </c>
      <c r="X5282" t="s">
        <v>80</v>
      </c>
    </row>
    <row r="5283" spans="1:24" x14ac:dyDescent="0.35">
      <c r="A5283">
        <v>105282</v>
      </c>
      <c r="B5283">
        <v>8195807278</v>
      </c>
      <c r="C5283" t="s">
        <v>36</v>
      </c>
      <c r="D5283" t="s">
        <v>51</v>
      </c>
      <c r="E5283" t="s">
        <v>43</v>
      </c>
      <c r="F5283">
        <v>60</v>
      </c>
      <c r="G5283" t="str">
        <f t="shared" si="82"/>
        <v>50+</v>
      </c>
      <c r="H5283" t="s">
        <v>25</v>
      </c>
      <c r="I5283" t="s">
        <v>54</v>
      </c>
      <c r="J5283">
        <v>337794.13</v>
      </c>
      <c r="K5283">
        <v>505282</v>
      </c>
      <c r="L5283" t="s">
        <v>39</v>
      </c>
      <c r="M5283">
        <v>105871.72</v>
      </c>
      <c r="N5283" t="s">
        <v>2</v>
      </c>
      <c r="O5283" s="1">
        <v>44567</v>
      </c>
      <c r="P5283" t="s">
        <v>29</v>
      </c>
      <c r="Q5283">
        <v>1730533.76</v>
      </c>
      <c r="R5283">
        <v>666</v>
      </c>
      <c r="S5283" t="s">
        <v>46</v>
      </c>
      <c r="T5283" t="s">
        <v>47</v>
      </c>
      <c r="U5283" t="s">
        <v>47</v>
      </c>
      <c r="V5283">
        <v>2021</v>
      </c>
      <c r="W5283">
        <v>58</v>
      </c>
      <c r="X5283" t="s">
        <v>72</v>
      </c>
    </row>
    <row r="5284" spans="1:24" x14ac:dyDescent="0.35">
      <c r="A5284">
        <v>105283</v>
      </c>
      <c r="B5284">
        <v>5637025382</v>
      </c>
      <c r="C5284" t="s">
        <v>32</v>
      </c>
      <c r="D5284" t="s">
        <v>55</v>
      </c>
      <c r="E5284" t="s">
        <v>43</v>
      </c>
      <c r="F5284">
        <v>61</v>
      </c>
      <c r="G5284" t="str">
        <f t="shared" si="82"/>
        <v>50+</v>
      </c>
      <c r="H5284" t="s">
        <v>44</v>
      </c>
      <c r="I5284" t="s">
        <v>54</v>
      </c>
      <c r="J5284">
        <v>369086.02</v>
      </c>
      <c r="K5284">
        <v>505283</v>
      </c>
      <c r="L5284" t="s">
        <v>57</v>
      </c>
      <c r="M5284">
        <v>128971.13</v>
      </c>
      <c r="N5284" t="s">
        <v>2</v>
      </c>
      <c r="O5284" s="1">
        <v>45114</v>
      </c>
      <c r="P5284" t="s">
        <v>52</v>
      </c>
      <c r="Q5284">
        <v>497262.96</v>
      </c>
      <c r="R5284">
        <v>508</v>
      </c>
      <c r="S5284" t="s">
        <v>46</v>
      </c>
      <c r="T5284" t="s">
        <v>47</v>
      </c>
      <c r="U5284" t="s">
        <v>31</v>
      </c>
      <c r="V5284">
        <v>2006</v>
      </c>
      <c r="W5284">
        <v>44</v>
      </c>
      <c r="X5284" t="s">
        <v>78</v>
      </c>
    </row>
    <row r="5285" spans="1:24" x14ac:dyDescent="0.35">
      <c r="A5285">
        <v>105284</v>
      </c>
      <c r="B5285">
        <v>3505836962</v>
      </c>
      <c r="C5285" t="s">
        <v>32</v>
      </c>
      <c r="D5285" t="s">
        <v>55</v>
      </c>
      <c r="E5285" t="s">
        <v>24</v>
      </c>
      <c r="F5285">
        <v>19</v>
      </c>
      <c r="G5285" t="str">
        <f t="shared" si="82"/>
        <v>18-25</v>
      </c>
      <c r="H5285" t="s">
        <v>37</v>
      </c>
      <c r="I5285" t="s">
        <v>26</v>
      </c>
      <c r="J5285">
        <v>21415.48</v>
      </c>
      <c r="K5285">
        <v>505284</v>
      </c>
      <c r="L5285" t="s">
        <v>57</v>
      </c>
      <c r="M5285">
        <v>72090.600000000006</v>
      </c>
      <c r="N5285" t="s">
        <v>34</v>
      </c>
      <c r="O5285" s="1">
        <v>45297</v>
      </c>
      <c r="P5285" t="s">
        <v>45</v>
      </c>
      <c r="Q5285">
        <v>657743.79</v>
      </c>
      <c r="R5285">
        <v>739</v>
      </c>
      <c r="S5285" t="s">
        <v>30</v>
      </c>
      <c r="T5285" t="s">
        <v>31</v>
      </c>
      <c r="U5285" t="s">
        <v>31</v>
      </c>
      <c r="V5285">
        <v>2011</v>
      </c>
      <c r="W5285">
        <v>75</v>
      </c>
      <c r="X5285" t="s">
        <v>72</v>
      </c>
    </row>
    <row r="5286" spans="1:24" x14ac:dyDescent="0.35">
      <c r="A5286">
        <v>105285</v>
      </c>
      <c r="B5286">
        <v>9366038672</v>
      </c>
      <c r="C5286" t="s">
        <v>32</v>
      </c>
      <c r="D5286" t="s">
        <v>51</v>
      </c>
      <c r="E5286" t="s">
        <v>24</v>
      </c>
      <c r="F5286">
        <v>19</v>
      </c>
      <c r="G5286" t="str">
        <f t="shared" si="82"/>
        <v>18-25</v>
      </c>
      <c r="H5286" t="s">
        <v>53</v>
      </c>
      <c r="I5286" t="s">
        <v>54</v>
      </c>
      <c r="J5286">
        <v>123725.74</v>
      </c>
      <c r="K5286">
        <v>505285</v>
      </c>
      <c r="L5286" t="s">
        <v>57</v>
      </c>
      <c r="M5286">
        <v>91617.279999999999</v>
      </c>
      <c r="N5286" t="s">
        <v>40</v>
      </c>
      <c r="O5286" s="1">
        <v>44598</v>
      </c>
      <c r="P5286" t="s">
        <v>29</v>
      </c>
      <c r="Q5286">
        <v>1640281.76</v>
      </c>
      <c r="R5286">
        <v>881</v>
      </c>
      <c r="S5286" t="s">
        <v>30</v>
      </c>
      <c r="T5286" t="s">
        <v>47</v>
      </c>
      <c r="U5286" t="s">
        <v>47</v>
      </c>
      <c r="V5286">
        <v>2017</v>
      </c>
      <c r="W5286">
        <v>51</v>
      </c>
      <c r="X5286" t="s">
        <v>73</v>
      </c>
    </row>
    <row r="5287" spans="1:24" x14ac:dyDescent="0.35">
      <c r="A5287">
        <v>105286</v>
      </c>
      <c r="B5287">
        <v>7378335598</v>
      </c>
      <c r="C5287" t="s">
        <v>41</v>
      </c>
      <c r="D5287" t="s">
        <v>55</v>
      </c>
      <c r="E5287" t="s">
        <v>24</v>
      </c>
      <c r="F5287">
        <v>60</v>
      </c>
      <c r="G5287" t="str">
        <f t="shared" si="82"/>
        <v>50+</v>
      </c>
      <c r="H5287" t="s">
        <v>37</v>
      </c>
      <c r="I5287" t="s">
        <v>26</v>
      </c>
      <c r="J5287">
        <v>332553.71999999997</v>
      </c>
      <c r="K5287">
        <v>505286</v>
      </c>
      <c r="L5287" t="s">
        <v>56</v>
      </c>
      <c r="M5287">
        <v>142514.87</v>
      </c>
      <c r="N5287" t="s">
        <v>2</v>
      </c>
      <c r="O5287" s="1">
        <v>45444</v>
      </c>
      <c r="P5287" t="s">
        <v>29</v>
      </c>
      <c r="Q5287">
        <v>1944477.54</v>
      </c>
      <c r="R5287">
        <v>681</v>
      </c>
      <c r="S5287" t="s">
        <v>50</v>
      </c>
      <c r="T5287" t="s">
        <v>31</v>
      </c>
      <c r="U5287" t="s">
        <v>47</v>
      </c>
      <c r="V5287">
        <v>2019</v>
      </c>
      <c r="W5287">
        <v>44</v>
      </c>
      <c r="X5287" t="s">
        <v>77</v>
      </c>
    </row>
    <row r="5288" spans="1:24" x14ac:dyDescent="0.35">
      <c r="A5288">
        <v>105287</v>
      </c>
      <c r="B5288">
        <v>4891708869</v>
      </c>
      <c r="C5288" t="s">
        <v>22</v>
      </c>
      <c r="D5288" t="s">
        <v>42</v>
      </c>
      <c r="E5288" t="s">
        <v>43</v>
      </c>
      <c r="F5288">
        <v>25</v>
      </c>
      <c r="G5288" t="str">
        <f t="shared" si="82"/>
        <v>18-25</v>
      </c>
      <c r="H5288" t="s">
        <v>53</v>
      </c>
      <c r="I5288" t="s">
        <v>54</v>
      </c>
      <c r="J5288">
        <v>161625.5</v>
      </c>
      <c r="K5288">
        <v>505287</v>
      </c>
      <c r="L5288" t="s">
        <v>39</v>
      </c>
      <c r="M5288">
        <v>133562.22</v>
      </c>
      <c r="N5288" t="s">
        <v>34</v>
      </c>
      <c r="O5288" s="1">
        <v>44778</v>
      </c>
      <c r="P5288" t="s">
        <v>35</v>
      </c>
      <c r="Q5288">
        <v>1550877.84</v>
      </c>
      <c r="R5288">
        <v>490</v>
      </c>
      <c r="S5288" t="s">
        <v>46</v>
      </c>
      <c r="T5288" t="s">
        <v>47</v>
      </c>
      <c r="U5288" t="s">
        <v>31</v>
      </c>
      <c r="V5288">
        <v>2010</v>
      </c>
      <c r="W5288">
        <v>29</v>
      </c>
      <c r="X5288" t="s">
        <v>79</v>
      </c>
    </row>
    <row r="5289" spans="1:24" x14ac:dyDescent="0.35">
      <c r="A5289">
        <v>105288</v>
      </c>
      <c r="B5289">
        <v>1633133069</v>
      </c>
      <c r="C5289" t="s">
        <v>42</v>
      </c>
      <c r="D5289" t="s">
        <v>51</v>
      </c>
      <c r="E5289" t="s">
        <v>24</v>
      </c>
      <c r="F5289">
        <v>55</v>
      </c>
      <c r="G5289" t="str">
        <f t="shared" si="82"/>
        <v>50+</v>
      </c>
      <c r="H5289" t="s">
        <v>37</v>
      </c>
      <c r="I5289" t="s">
        <v>38</v>
      </c>
      <c r="J5289">
        <v>466991.06</v>
      </c>
      <c r="K5289">
        <v>505288</v>
      </c>
      <c r="L5289" t="s">
        <v>27</v>
      </c>
      <c r="M5289">
        <v>118747.37</v>
      </c>
      <c r="N5289" t="s">
        <v>28</v>
      </c>
      <c r="O5289" s="1">
        <v>45147</v>
      </c>
      <c r="P5289" t="s">
        <v>52</v>
      </c>
      <c r="Q5289">
        <v>104712.02</v>
      </c>
      <c r="R5289">
        <v>451</v>
      </c>
      <c r="S5289" t="s">
        <v>46</v>
      </c>
      <c r="T5289" t="s">
        <v>47</v>
      </c>
      <c r="U5289" t="s">
        <v>47</v>
      </c>
      <c r="V5289">
        <v>2009</v>
      </c>
      <c r="W5289">
        <v>76</v>
      </c>
      <c r="X5289" t="s">
        <v>79</v>
      </c>
    </row>
    <row r="5290" spans="1:24" x14ac:dyDescent="0.35">
      <c r="A5290">
        <v>105289</v>
      </c>
      <c r="B5290">
        <v>7165277496</v>
      </c>
      <c r="C5290" t="s">
        <v>33</v>
      </c>
      <c r="D5290" t="s">
        <v>51</v>
      </c>
      <c r="E5290" t="s">
        <v>43</v>
      </c>
      <c r="F5290">
        <v>35</v>
      </c>
      <c r="G5290" t="str">
        <f t="shared" si="82"/>
        <v>26-35</v>
      </c>
      <c r="H5290" t="s">
        <v>25</v>
      </c>
      <c r="I5290" t="s">
        <v>54</v>
      </c>
      <c r="J5290">
        <v>57185.33</v>
      </c>
      <c r="K5290">
        <v>505289</v>
      </c>
      <c r="L5290" t="s">
        <v>27</v>
      </c>
      <c r="M5290">
        <v>9937.86</v>
      </c>
      <c r="N5290" t="s">
        <v>34</v>
      </c>
      <c r="O5290" s="1">
        <v>45092</v>
      </c>
      <c r="P5290" t="s">
        <v>35</v>
      </c>
      <c r="Q5290">
        <v>816607.37</v>
      </c>
      <c r="R5290">
        <v>650</v>
      </c>
      <c r="S5290" t="s">
        <v>30</v>
      </c>
      <c r="T5290" t="s">
        <v>47</v>
      </c>
      <c r="U5290" t="s">
        <v>47</v>
      </c>
      <c r="V5290">
        <v>2010</v>
      </c>
      <c r="W5290">
        <v>88</v>
      </c>
      <c r="X5290" t="s">
        <v>77</v>
      </c>
    </row>
    <row r="5291" spans="1:24" x14ac:dyDescent="0.35">
      <c r="A5291">
        <v>105290</v>
      </c>
      <c r="B5291">
        <v>2074799804</v>
      </c>
      <c r="C5291" t="s">
        <v>33</v>
      </c>
      <c r="D5291" t="s">
        <v>58</v>
      </c>
      <c r="E5291" t="s">
        <v>24</v>
      </c>
      <c r="F5291">
        <v>46</v>
      </c>
      <c r="G5291" t="str">
        <f t="shared" si="82"/>
        <v>36-50</v>
      </c>
      <c r="H5291" t="s">
        <v>49</v>
      </c>
      <c r="I5291" t="s">
        <v>38</v>
      </c>
      <c r="J5291">
        <v>464115.37</v>
      </c>
      <c r="K5291">
        <v>505290</v>
      </c>
      <c r="L5291" t="s">
        <v>57</v>
      </c>
      <c r="M5291">
        <v>57630.05</v>
      </c>
      <c r="N5291" t="s">
        <v>34</v>
      </c>
      <c r="O5291" s="1">
        <v>45397</v>
      </c>
      <c r="P5291" t="s">
        <v>45</v>
      </c>
      <c r="Q5291">
        <v>1552156.41</v>
      </c>
      <c r="R5291">
        <v>502</v>
      </c>
      <c r="S5291" t="s">
        <v>46</v>
      </c>
      <c r="T5291" t="s">
        <v>31</v>
      </c>
      <c r="U5291" t="s">
        <v>47</v>
      </c>
      <c r="V5291">
        <v>2016</v>
      </c>
      <c r="W5291">
        <v>67</v>
      </c>
      <c r="X5291" t="s">
        <v>75</v>
      </c>
    </row>
    <row r="5292" spans="1:24" x14ac:dyDescent="0.35">
      <c r="A5292">
        <v>105291</v>
      </c>
      <c r="B5292">
        <v>4927509999</v>
      </c>
      <c r="C5292" t="s">
        <v>42</v>
      </c>
      <c r="D5292" t="s">
        <v>48</v>
      </c>
      <c r="E5292" t="s">
        <v>24</v>
      </c>
      <c r="F5292">
        <v>28</v>
      </c>
      <c r="G5292" t="str">
        <f t="shared" si="82"/>
        <v>26-35</v>
      </c>
      <c r="H5292" t="s">
        <v>44</v>
      </c>
      <c r="I5292" t="s">
        <v>26</v>
      </c>
      <c r="J5292">
        <v>457065.75</v>
      </c>
      <c r="K5292">
        <v>505291</v>
      </c>
      <c r="L5292" t="s">
        <v>39</v>
      </c>
      <c r="M5292">
        <v>120733.24</v>
      </c>
      <c r="N5292" t="s">
        <v>34</v>
      </c>
      <c r="O5292" s="1">
        <v>44877</v>
      </c>
      <c r="P5292" t="s">
        <v>35</v>
      </c>
      <c r="Q5292">
        <v>931978.41</v>
      </c>
      <c r="R5292">
        <v>625</v>
      </c>
      <c r="S5292" t="s">
        <v>50</v>
      </c>
      <c r="T5292" t="s">
        <v>47</v>
      </c>
      <c r="U5292" t="s">
        <v>31</v>
      </c>
      <c r="V5292">
        <v>2009</v>
      </c>
      <c r="W5292">
        <v>14</v>
      </c>
      <c r="X5292" t="s">
        <v>82</v>
      </c>
    </row>
    <row r="5293" spans="1:24" x14ac:dyDescent="0.35">
      <c r="A5293">
        <v>105292</v>
      </c>
      <c r="B5293">
        <v>8521120154</v>
      </c>
      <c r="C5293" t="s">
        <v>33</v>
      </c>
      <c r="D5293" t="s">
        <v>42</v>
      </c>
      <c r="E5293" t="s">
        <v>24</v>
      </c>
      <c r="F5293">
        <v>23</v>
      </c>
      <c r="G5293" t="str">
        <f t="shared" si="82"/>
        <v>18-25</v>
      </c>
      <c r="H5293" t="s">
        <v>53</v>
      </c>
      <c r="I5293" t="s">
        <v>54</v>
      </c>
      <c r="J5293">
        <v>477927.03</v>
      </c>
      <c r="K5293">
        <v>505292</v>
      </c>
      <c r="L5293" t="s">
        <v>57</v>
      </c>
      <c r="M5293">
        <v>92777.84</v>
      </c>
      <c r="N5293" t="s">
        <v>40</v>
      </c>
      <c r="O5293" s="1">
        <v>44782</v>
      </c>
      <c r="P5293" t="s">
        <v>30</v>
      </c>
      <c r="Q5293">
        <v>1351791.29</v>
      </c>
      <c r="R5293">
        <v>587</v>
      </c>
      <c r="S5293" t="s">
        <v>50</v>
      </c>
      <c r="T5293" t="s">
        <v>47</v>
      </c>
      <c r="U5293" t="s">
        <v>31</v>
      </c>
      <c r="V5293">
        <v>2013</v>
      </c>
      <c r="W5293">
        <v>31</v>
      </c>
      <c r="X5293" t="s">
        <v>79</v>
      </c>
    </row>
    <row r="5294" spans="1:24" x14ac:dyDescent="0.35">
      <c r="A5294">
        <v>105293</v>
      </c>
      <c r="B5294">
        <v>5034413157</v>
      </c>
      <c r="C5294" t="s">
        <v>41</v>
      </c>
      <c r="D5294" t="s">
        <v>36</v>
      </c>
      <c r="E5294" t="s">
        <v>43</v>
      </c>
      <c r="F5294">
        <v>26</v>
      </c>
      <c r="G5294" t="str">
        <f t="shared" si="82"/>
        <v>26-35</v>
      </c>
      <c r="H5294" t="s">
        <v>44</v>
      </c>
      <c r="I5294" t="s">
        <v>54</v>
      </c>
      <c r="J5294">
        <v>39536.629999999997</v>
      </c>
      <c r="K5294">
        <v>505293</v>
      </c>
      <c r="L5294" t="s">
        <v>57</v>
      </c>
      <c r="M5294">
        <v>67682.720000000001</v>
      </c>
      <c r="N5294" t="s">
        <v>2</v>
      </c>
      <c r="O5294" s="1">
        <v>44898</v>
      </c>
      <c r="P5294" t="s">
        <v>35</v>
      </c>
      <c r="Q5294">
        <v>72700.289999999994</v>
      </c>
      <c r="R5294">
        <v>466</v>
      </c>
      <c r="S5294" t="s">
        <v>30</v>
      </c>
      <c r="T5294" t="s">
        <v>47</v>
      </c>
      <c r="U5294" t="s">
        <v>47</v>
      </c>
      <c r="V5294">
        <v>2013</v>
      </c>
      <c r="W5294">
        <v>0</v>
      </c>
      <c r="X5294" t="s">
        <v>83</v>
      </c>
    </row>
    <row r="5295" spans="1:24" x14ac:dyDescent="0.35">
      <c r="A5295">
        <v>105294</v>
      </c>
      <c r="B5295">
        <v>2582771282</v>
      </c>
      <c r="C5295" t="s">
        <v>55</v>
      </c>
      <c r="D5295" t="s">
        <v>42</v>
      </c>
      <c r="E5295" t="s">
        <v>43</v>
      </c>
      <c r="F5295">
        <v>39</v>
      </c>
      <c r="G5295" t="str">
        <f t="shared" si="82"/>
        <v>36-50</v>
      </c>
      <c r="H5295" t="s">
        <v>49</v>
      </c>
      <c r="I5295" t="s">
        <v>54</v>
      </c>
      <c r="J5295">
        <v>136928.31</v>
      </c>
      <c r="K5295">
        <v>505294</v>
      </c>
      <c r="L5295" t="s">
        <v>57</v>
      </c>
      <c r="M5295">
        <v>143433.32999999999</v>
      </c>
      <c r="N5295" t="s">
        <v>2</v>
      </c>
      <c r="O5295" s="1">
        <v>45427</v>
      </c>
      <c r="P5295" t="s">
        <v>45</v>
      </c>
      <c r="Q5295">
        <v>423277.42</v>
      </c>
      <c r="R5295">
        <v>789</v>
      </c>
      <c r="S5295" t="s">
        <v>50</v>
      </c>
      <c r="T5295" t="s">
        <v>31</v>
      </c>
      <c r="U5295" t="s">
        <v>31</v>
      </c>
      <c r="V5295">
        <v>2019</v>
      </c>
      <c r="W5295">
        <v>56</v>
      </c>
      <c r="X5295" t="s">
        <v>76</v>
      </c>
    </row>
    <row r="5296" spans="1:24" x14ac:dyDescent="0.35">
      <c r="A5296">
        <v>105295</v>
      </c>
      <c r="B5296">
        <v>9728083361</v>
      </c>
      <c r="C5296" t="s">
        <v>41</v>
      </c>
      <c r="D5296" t="s">
        <v>55</v>
      </c>
      <c r="E5296" t="s">
        <v>24</v>
      </c>
      <c r="F5296">
        <v>63</v>
      </c>
      <c r="G5296" t="str">
        <f t="shared" si="82"/>
        <v>50+</v>
      </c>
      <c r="H5296" t="s">
        <v>37</v>
      </c>
      <c r="I5296" t="s">
        <v>38</v>
      </c>
      <c r="J5296">
        <v>126408.65</v>
      </c>
      <c r="K5296">
        <v>505295</v>
      </c>
      <c r="L5296" t="s">
        <v>56</v>
      </c>
      <c r="M5296">
        <v>77467.240000000005</v>
      </c>
      <c r="N5296" t="s">
        <v>28</v>
      </c>
      <c r="O5296" s="1">
        <v>45143</v>
      </c>
      <c r="P5296" t="s">
        <v>52</v>
      </c>
      <c r="Q5296">
        <v>1518104.5</v>
      </c>
      <c r="R5296">
        <v>584</v>
      </c>
      <c r="S5296" t="s">
        <v>50</v>
      </c>
      <c r="T5296" t="s">
        <v>47</v>
      </c>
      <c r="U5296" t="s">
        <v>31</v>
      </c>
      <c r="V5296">
        <v>2015</v>
      </c>
      <c r="W5296">
        <v>91</v>
      </c>
      <c r="X5296" t="s">
        <v>79</v>
      </c>
    </row>
    <row r="5297" spans="1:24" x14ac:dyDescent="0.35">
      <c r="A5297">
        <v>105296</v>
      </c>
      <c r="B5297">
        <v>7701048375</v>
      </c>
      <c r="C5297" t="s">
        <v>42</v>
      </c>
      <c r="D5297" t="s">
        <v>42</v>
      </c>
      <c r="E5297" t="s">
        <v>43</v>
      </c>
      <c r="F5297">
        <v>68</v>
      </c>
      <c r="G5297" t="str">
        <f t="shared" si="82"/>
        <v>50+</v>
      </c>
      <c r="H5297" t="s">
        <v>25</v>
      </c>
      <c r="I5297" t="s">
        <v>54</v>
      </c>
      <c r="J5297">
        <v>442761.57</v>
      </c>
      <c r="K5297">
        <v>505296</v>
      </c>
      <c r="L5297" t="s">
        <v>27</v>
      </c>
      <c r="M5297">
        <v>181692.17</v>
      </c>
      <c r="N5297" t="s">
        <v>34</v>
      </c>
      <c r="O5297" s="1">
        <v>45303</v>
      </c>
      <c r="P5297" t="s">
        <v>35</v>
      </c>
      <c r="Q5297">
        <v>385123.14</v>
      </c>
      <c r="R5297">
        <v>750</v>
      </c>
      <c r="S5297" t="s">
        <v>46</v>
      </c>
      <c r="T5297" t="s">
        <v>31</v>
      </c>
      <c r="U5297" t="s">
        <v>47</v>
      </c>
      <c r="V5297">
        <v>2016</v>
      </c>
      <c r="W5297">
        <v>53</v>
      </c>
      <c r="X5297" t="s">
        <v>72</v>
      </c>
    </row>
    <row r="5298" spans="1:24" x14ac:dyDescent="0.35">
      <c r="A5298">
        <v>105297</v>
      </c>
      <c r="B5298">
        <v>7138888436</v>
      </c>
      <c r="C5298" t="s">
        <v>42</v>
      </c>
      <c r="D5298" t="s">
        <v>51</v>
      </c>
      <c r="E5298" t="s">
        <v>24</v>
      </c>
      <c r="F5298">
        <v>42</v>
      </c>
      <c r="G5298" t="str">
        <f t="shared" si="82"/>
        <v>36-50</v>
      </c>
      <c r="H5298" t="s">
        <v>44</v>
      </c>
      <c r="I5298" t="s">
        <v>26</v>
      </c>
      <c r="J5298">
        <v>403780.96</v>
      </c>
      <c r="K5298">
        <v>505297</v>
      </c>
      <c r="L5298" t="s">
        <v>27</v>
      </c>
      <c r="M5298">
        <v>106385.71</v>
      </c>
      <c r="N5298" t="s">
        <v>34</v>
      </c>
      <c r="O5298" s="1">
        <v>44660</v>
      </c>
      <c r="P5298" t="s">
        <v>29</v>
      </c>
      <c r="Q5298">
        <v>1942412.04</v>
      </c>
      <c r="R5298">
        <v>411</v>
      </c>
      <c r="S5298" t="s">
        <v>46</v>
      </c>
      <c r="T5298" t="s">
        <v>47</v>
      </c>
      <c r="U5298" t="s">
        <v>47</v>
      </c>
      <c r="V5298">
        <v>2007</v>
      </c>
      <c r="W5298">
        <v>21</v>
      </c>
      <c r="X5298" t="s">
        <v>75</v>
      </c>
    </row>
    <row r="5299" spans="1:24" x14ac:dyDescent="0.35">
      <c r="A5299">
        <v>105298</v>
      </c>
      <c r="B5299">
        <v>5149179501</v>
      </c>
      <c r="C5299" t="s">
        <v>55</v>
      </c>
      <c r="D5299" t="s">
        <v>55</v>
      </c>
      <c r="E5299" t="s">
        <v>43</v>
      </c>
      <c r="F5299">
        <v>48</v>
      </c>
      <c r="G5299" t="str">
        <f t="shared" si="82"/>
        <v>36-50</v>
      </c>
      <c r="H5299" t="s">
        <v>37</v>
      </c>
      <c r="I5299" t="s">
        <v>54</v>
      </c>
      <c r="J5299">
        <v>80288.47</v>
      </c>
      <c r="K5299">
        <v>505298</v>
      </c>
      <c r="L5299" t="s">
        <v>57</v>
      </c>
      <c r="M5299">
        <v>96753.47</v>
      </c>
      <c r="N5299" t="s">
        <v>28</v>
      </c>
      <c r="O5299" s="1">
        <v>45013</v>
      </c>
      <c r="P5299" t="s">
        <v>45</v>
      </c>
      <c r="Q5299">
        <v>733409.07</v>
      </c>
      <c r="R5299">
        <v>459</v>
      </c>
      <c r="S5299" t="s">
        <v>30</v>
      </c>
      <c r="T5299" t="s">
        <v>31</v>
      </c>
      <c r="U5299" t="s">
        <v>31</v>
      </c>
      <c r="V5299">
        <v>2023</v>
      </c>
      <c r="W5299">
        <v>30</v>
      </c>
      <c r="X5299" t="s">
        <v>74</v>
      </c>
    </row>
    <row r="5300" spans="1:24" x14ac:dyDescent="0.35">
      <c r="A5300">
        <v>105299</v>
      </c>
      <c r="B5300">
        <v>7889595273</v>
      </c>
      <c r="C5300" t="s">
        <v>22</v>
      </c>
      <c r="D5300" t="s">
        <v>51</v>
      </c>
      <c r="E5300" t="s">
        <v>43</v>
      </c>
      <c r="F5300">
        <v>38</v>
      </c>
      <c r="G5300" t="str">
        <f t="shared" si="82"/>
        <v>36-50</v>
      </c>
      <c r="H5300" t="s">
        <v>53</v>
      </c>
      <c r="I5300" t="s">
        <v>26</v>
      </c>
      <c r="J5300">
        <v>71597.5</v>
      </c>
      <c r="K5300">
        <v>505299</v>
      </c>
      <c r="L5300" t="s">
        <v>27</v>
      </c>
      <c r="M5300">
        <v>67505.47</v>
      </c>
      <c r="N5300" t="s">
        <v>2</v>
      </c>
      <c r="O5300" s="1">
        <v>45242</v>
      </c>
      <c r="P5300" t="s">
        <v>29</v>
      </c>
      <c r="Q5300">
        <v>388492.24</v>
      </c>
      <c r="R5300">
        <v>532</v>
      </c>
      <c r="S5300" t="s">
        <v>30</v>
      </c>
      <c r="T5300" t="s">
        <v>31</v>
      </c>
      <c r="U5300" t="s">
        <v>31</v>
      </c>
      <c r="V5300">
        <v>2015</v>
      </c>
      <c r="W5300">
        <v>94</v>
      </c>
      <c r="X5300" t="s">
        <v>82</v>
      </c>
    </row>
    <row r="5301" spans="1:24" x14ac:dyDescent="0.35">
      <c r="A5301">
        <v>105300</v>
      </c>
      <c r="B5301">
        <v>8512912858</v>
      </c>
      <c r="C5301" t="s">
        <v>22</v>
      </c>
      <c r="D5301" t="s">
        <v>36</v>
      </c>
      <c r="E5301" t="s">
        <v>24</v>
      </c>
      <c r="F5301">
        <v>55</v>
      </c>
      <c r="G5301" t="str">
        <f t="shared" si="82"/>
        <v>50+</v>
      </c>
      <c r="H5301" t="s">
        <v>44</v>
      </c>
      <c r="I5301" t="s">
        <v>38</v>
      </c>
      <c r="J5301">
        <v>237591.47</v>
      </c>
      <c r="K5301">
        <v>505300</v>
      </c>
      <c r="L5301" t="s">
        <v>39</v>
      </c>
      <c r="M5301">
        <v>26932.91</v>
      </c>
      <c r="N5301" t="s">
        <v>40</v>
      </c>
      <c r="O5301" s="1">
        <v>44690</v>
      </c>
      <c r="P5301" t="s">
        <v>35</v>
      </c>
      <c r="Q5301">
        <v>388668.28</v>
      </c>
      <c r="R5301">
        <v>805</v>
      </c>
      <c r="S5301" t="s">
        <v>50</v>
      </c>
      <c r="T5301" t="s">
        <v>47</v>
      </c>
      <c r="U5301" t="s">
        <v>31</v>
      </c>
      <c r="V5301">
        <v>2015</v>
      </c>
      <c r="W5301">
        <v>7</v>
      </c>
      <c r="X5301" t="s">
        <v>76</v>
      </c>
    </row>
    <row r="5302" spans="1:24" x14ac:dyDescent="0.35">
      <c r="A5302">
        <v>105301</v>
      </c>
      <c r="B5302">
        <v>5442248954</v>
      </c>
      <c r="C5302" t="s">
        <v>36</v>
      </c>
      <c r="D5302" t="s">
        <v>33</v>
      </c>
      <c r="E5302" t="s">
        <v>24</v>
      </c>
      <c r="F5302">
        <v>69</v>
      </c>
      <c r="G5302" t="str">
        <f t="shared" si="82"/>
        <v>50+</v>
      </c>
      <c r="H5302" t="s">
        <v>44</v>
      </c>
      <c r="I5302" t="s">
        <v>26</v>
      </c>
      <c r="J5302">
        <v>87496.39</v>
      </c>
      <c r="K5302">
        <v>505301</v>
      </c>
      <c r="L5302" t="s">
        <v>39</v>
      </c>
      <c r="M5302">
        <v>2020.57</v>
      </c>
      <c r="N5302" t="s">
        <v>28</v>
      </c>
      <c r="O5302" s="1">
        <v>44641</v>
      </c>
      <c r="P5302" t="s">
        <v>52</v>
      </c>
      <c r="Q5302">
        <v>350145.57</v>
      </c>
      <c r="R5302">
        <v>835</v>
      </c>
      <c r="S5302" t="s">
        <v>30</v>
      </c>
      <c r="T5302" t="s">
        <v>47</v>
      </c>
      <c r="U5302" t="s">
        <v>47</v>
      </c>
      <c r="V5302">
        <v>2023</v>
      </c>
      <c r="W5302">
        <v>95</v>
      </c>
      <c r="X5302" t="s">
        <v>74</v>
      </c>
    </row>
    <row r="5303" spans="1:24" x14ac:dyDescent="0.35">
      <c r="A5303">
        <v>105302</v>
      </c>
      <c r="B5303">
        <v>2198661516</v>
      </c>
      <c r="C5303" t="s">
        <v>22</v>
      </c>
      <c r="D5303" t="s">
        <v>51</v>
      </c>
      <c r="E5303" t="s">
        <v>43</v>
      </c>
      <c r="F5303">
        <v>36</v>
      </c>
      <c r="G5303" t="str">
        <f t="shared" si="82"/>
        <v>36-50</v>
      </c>
      <c r="H5303" t="s">
        <v>53</v>
      </c>
      <c r="I5303" t="s">
        <v>38</v>
      </c>
      <c r="J5303">
        <v>238474.34</v>
      </c>
      <c r="K5303">
        <v>505302</v>
      </c>
      <c r="L5303" t="s">
        <v>27</v>
      </c>
      <c r="M5303">
        <v>135410.46</v>
      </c>
      <c r="N5303" t="s">
        <v>28</v>
      </c>
      <c r="O5303" s="1">
        <v>44650</v>
      </c>
      <c r="P5303" t="s">
        <v>52</v>
      </c>
      <c r="Q5303">
        <v>694877.3</v>
      </c>
      <c r="R5303">
        <v>716</v>
      </c>
      <c r="S5303" t="s">
        <v>30</v>
      </c>
      <c r="T5303" t="s">
        <v>47</v>
      </c>
      <c r="U5303" t="s">
        <v>31</v>
      </c>
      <c r="V5303">
        <v>2012</v>
      </c>
      <c r="W5303">
        <v>91</v>
      </c>
      <c r="X5303" t="s">
        <v>74</v>
      </c>
    </row>
    <row r="5304" spans="1:24" x14ac:dyDescent="0.35">
      <c r="A5304">
        <v>105303</v>
      </c>
      <c r="B5304">
        <v>6455677407</v>
      </c>
      <c r="C5304" t="s">
        <v>32</v>
      </c>
      <c r="D5304" t="s">
        <v>51</v>
      </c>
      <c r="E5304" t="s">
        <v>43</v>
      </c>
      <c r="F5304">
        <v>27</v>
      </c>
      <c r="G5304" t="str">
        <f t="shared" si="82"/>
        <v>26-35</v>
      </c>
      <c r="H5304" t="s">
        <v>49</v>
      </c>
      <c r="I5304" t="s">
        <v>38</v>
      </c>
      <c r="J5304">
        <v>422502.61</v>
      </c>
      <c r="K5304">
        <v>505303</v>
      </c>
      <c r="L5304" t="s">
        <v>57</v>
      </c>
      <c r="M5304">
        <v>13168.47</v>
      </c>
      <c r="N5304" t="s">
        <v>40</v>
      </c>
      <c r="O5304" s="1">
        <v>44601</v>
      </c>
      <c r="P5304" t="s">
        <v>35</v>
      </c>
      <c r="Q5304">
        <v>1163218.1499999999</v>
      </c>
      <c r="R5304">
        <v>522</v>
      </c>
      <c r="S5304" t="s">
        <v>30</v>
      </c>
      <c r="T5304" t="s">
        <v>47</v>
      </c>
      <c r="U5304" t="s">
        <v>47</v>
      </c>
      <c r="V5304">
        <v>2009</v>
      </c>
      <c r="W5304">
        <v>76</v>
      </c>
      <c r="X5304" t="s">
        <v>73</v>
      </c>
    </row>
    <row r="5305" spans="1:24" x14ac:dyDescent="0.35">
      <c r="A5305">
        <v>105304</v>
      </c>
      <c r="B5305">
        <v>3167416828</v>
      </c>
      <c r="C5305" t="s">
        <v>32</v>
      </c>
      <c r="D5305" t="s">
        <v>48</v>
      </c>
      <c r="E5305" t="s">
        <v>43</v>
      </c>
      <c r="F5305">
        <v>63</v>
      </c>
      <c r="G5305" t="str">
        <f t="shared" si="82"/>
        <v>50+</v>
      </c>
      <c r="H5305" t="s">
        <v>37</v>
      </c>
      <c r="I5305" t="s">
        <v>38</v>
      </c>
      <c r="J5305">
        <v>250457.21</v>
      </c>
      <c r="K5305">
        <v>505304</v>
      </c>
      <c r="L5305" t="s">
        <v>57</v>
      </c>
      <c r="M5305">
        <v>65075.03</v>
      </c>
      <c r="N5305" t="s">
        <v>2</v>
      </c>
      <c r="O5305" s="1">
        <v>44821</v>
      </c>
      <c r="P5305" t="s">
        <v>45</v>
      </c>
      <c r="Q5305">
        <v>1766269.6</v>
      </c>
      <c r="R5305">
        <v>708</v>
      </c>
      <c r="S5305" t="s">
        <v>50</v>
      </c>
      <c r="T5305" t="s">
        <v>31</v>
      </c>
      <c r="U5305" t="s">
        <v>47</v>
      </c>
      <c r="V5305">
        <v>2009</v>
      </c>
      <c r="W5305">
        <v>62</v>
      </c>
      <c r="X5305" t="s">
        <v>80</v>
      </c>
    </row>
    <row r="5306" spans="1:24" x14ac:dyDescent="0.35">
      <c r="A5306">
        <v>105305</v>
      </c>
      <c r="B5306">
        <v>5190038938</v>
      </c>
      <c r="C5306" t="s">
        <v>36</v>
      </c>
      <c r="D5306" t="s">
        <v>55</v>
      </c>
      <c r="E5306" t="s">
        <v>24</v>
      </c>
      <c r="F5306">
        <v>54</v>
      </c>
      <c r="G5306" t="str">
        <f t="shared" si="82"/>
        <v>50+</v>
      </c>
      <c r="H5306" t="s">
        <v>44</v>
      </c>
      <c r="I5306" t="s">
        <v>26</v>
      </c>
      <c r="J5306">
        <v>362498.14</v>
      </c>
      <c r="K5306">
        <v>505305</v>
      </c>
      <c r="L5306" t="s">
        <v>39</v>
      </c>
      <c r="M5306">
        <v>175139.46</v>
      </c>
      <c r="N5306" t="s">
        <v>28</v>
      </c>
      <c r="O5306" s="1">
        <v>45254</v>
      </c>
      <c r="P5306" t="s">
        <v>30</v>
      </c>
      <c r="Q5306">
        <v>1867032.64</v>
      </c>
      <c r="R5306">
        <v>756</v>
      </c>
      <c r="S5306" t="s">
        <v>50</v>
      </c>
      <c r="T5306" t="s">
        <v>31</v>
      </c>
      <c r="U5306" t="s">
        <v>47</v>
      </c>
      <c r="V5306">
        <v>2006</v>
      </c>
      <c r="W5306">
        <v>98</v>
      </c>
      <c r="X5306" t="s">
        <v>82</v>
      </c>
    </row>
    <row r="5307" spans="1:24" x14ac:dyDescent="0.35">
      <c r="A5307">
        <v>105306</v>
      </c>
      <c r="B5307">
        <v>5020725503</v>
      </c>
      <c r="C5307" t="s">
        <v>42</v>
      </c>
      <c r="D5307" t="s">
        <v>48</v>
      </c>
      <c r="E5307" t="s">
        <v>24</v>
      </c>
      <c r="F5307">
        <v>29</v>
      </c>
      <c r="G5307" t="str">
        <f t="shared" si="82"/>
        <v>26-35</v>
      </c>
      <c r="H5307" t="s">
        <v>37</v>
      </c>
      <c r="I5307" t="s">
        <v>26</v>
      </c>
      <c r="J5307">
        <v>125785.83</v>
      </c>
      <c r="K5307">
        <v>505306</v>
      </c>
      <c r="L5307" t="s">
        <v>56</v>
      </c>
      <c r="M5307">
        <v>95669</v>
      </c>
      <c r="N5307" t="s">
        <v>34</v>
      </c>
      <c r="O5307" s="1">
        <v>45387</v>
      </c>
      <c r="P5307" t="s">
        <v>35</v>
      </c>
      <c r="Q5307">
        <v>1199746.4099999999</v>
      </c>
      <c r="R5307">
        <v>323</v>
      </c>
      <c r="S5307" t="s">
        <v>50</v>
      </c>
      <c r="T5307" t="s">
        <v>47</v>
      </c>
      <c r="U5307" t="s">
        <v>47</v>
      </c>
      <c r="V5307">
        <v>2022</v>
      </c>
      <c r="W5307">
        <v>14</v>
      </c>
      <c r="X5307" t="s">
        <v>75</v>
      </c>
    </row>
    <row r="5308" spans="1:24" x14ac:dyDescent="0.35">
      <c r="A5308">
        <v>105307</v>
      </c>
      <c r="B5308">
        <v>5120505113</v>
      </c>
      <c r="C5308" t="s">
        <v>36</v>
      </c>
      <c r="D5308" t="s">
        <v>42</v>
      </c>
      <c r="E5308" t="s">
        <v>43</v>
      </c>
      <c r="F5308">
        <v>36</v>
      </c>
      <c r="G5308" t="str">
        <f t="shared" si="82"/>
        <v>36-50</v>
      </c>
      <c r="H5308" t="s">
        <v>25</v>
      </c>
      <c r="I5308" t="s">
        <v>26</v>
      </c>
      <c r="J5308">
        <v>133628.03</v>
      </c>
      <c r="K5308">
        <v>505307</v>
      </c>
      <c r="L5308" t="s">
        <v>39</v>
      </c>
      <c r="M5308">
        <v>176685.05</v>
      </c>
      <c r="N5308" t="s">
        <v>40</v>
      </c>
      <c r="O5308" s="1">
        <v>45347</v>
      </c>
      <c r="P5308" t="s">
        <v>35</v>
      </c>
      <c r="Q5308">
        <v>1265621.58</v>
      </c>
      <c r="R5308">
        <v>881</v>
      </c>
      <c r="S5308" t="s">
        <v>50</v>
      </c>
      <c r="T5308" t="s">
        <v>47</v>
      </c>
      <c r="U5308" t="s">
        <v>47</v>
      </c>
      <c r="V5308">
        <v>2016</v>
      </c>
      <c r="W5308">
        <v>76</v>
      </c>
      <c r="X5308" t="s">
        <v>73</v>
      </c>
    </row>
    <row r="5309" spans="1:24" x14ac:dyDescent="0.35">
      <c r="A5309">
        <v>105308</v>
      </c>
      <c r="B5309">
        <v>4307091667</v>
      </c>
      <c r="C5309" t="s">
        <v>55</v>
      </c>
      <c r="D5309" t="s">
        <v>42</v>
      </c>
      <c r="E5309" t="s">
        <v>24</v>
      </c>
      <c r="F5309">
        <v>19</v>
      </c>
      <c r="G5309" t="str">
        <f t="shared" si="82"/>
        <v>18-25</v>
      </c>
      <c r="H5309" t="s">
        <v>37</v>
      </c>
      <c r="I5309" t="s">
        <v>54</v>
      </c>
      <c r="J5309">
        <v>297297.8</v>
      </c>
      <c r="K5309">
        <v>505308</v>
      </c>
      <c r="L5309" t="s">
        <v>27</v>
      </c>
      <c r="M5309">
        <v>12397.69</v>
      </c>
      <c r="N5309" t="s">
        <v>2</v>
      </c>
      <c r="O5309" s="1">
        <v>44680</v>
      </c>
      <c r="P5309" t="s">
        <v>52</v>
      </c>
      <c r="Q5309">
        <v>1041886.17</v>
      </c>
      <c r="R5309">
        <v>353</v>
      </c>
      <c r="S5309" t="s">
        <v>30</v>
      </c>
      <c r="T5309" t="s">
        <v>47</v>
      </c>
      <c r="U5309" t="s">
        <v>47</v>
      </c>
      <c r="V5309">
        <v>2006</v>
      </c>
      <c r="W5309">
        <v>92</v>
      </c>
      <c r="X5309" t="s">
        <v>75</v>
      </c>
    </row>
    <row r="5310" spans="1:24" x14ac:dyDescent="0.35">
      <c r="A5310">
        <v>105309</v>
      </c>
      <c r="B5310">
        <v>9017690348</v>
      </c>
      <c r="C5310" t="s">
        <v>36</v>
      </c>
      <c r="D5310" t="s">
        <v>48</v>
      </c>
      <c r="E5310" t="s">
        <v>43</v>
      </c>
      <c r="F5310">
        <v>32</v>
      </c>
      <c r="G5310" t="str">
        <f t="shared" si="82"/>
        <v>26-35</v>
      </c>
      <c r="H5310" t="s">
        <v>37</v>
      </c>
      <c r="I5310" t="s">
        <v>26</v>
      </c>
      <c r="J5310">
        <v>426362.47</v>
      </c>
      <c r="K5310">
        <v>505309</v>
      </c>
      <c r="L5310" t="s">
        <v>57</v>
      </c>
      <c r="M5310">
        <v>168693.14</v>
      </c>
      <c r="N5310" t="s">
        <v>28</v>
      </c>
      <c r="O5310" s="1">
        <v>44803</v>
      </c>
      <c r="P5310" t="s">
        <v>35</v>
      </c>
      <c r="Q5310">
        <v>673379.27</v>
      </c>
      <c r="R5310">
        <v>737</v>
      </c>
      <c r="S5310" t="s">
        <v>46</v>
      </c>
      <c r="T5310" t="s">
        <v>31</v>
      </c>
      <c r="U5310" t="s">
        <v>31</v>
      </c>
      <c r="V5310">
        <v>2017</v>
      </c>
      <c r="W5310">
        <v>46</v>
      </c>
      <c r="X5310" t="s">
        <v>79</v>
      </c>
    </row>
    <row r="5311" spans="1:24" x14ac:dyDescent="0.35">
      <c r="A5311">
        <v>105310</v>
      </c>
      <c r="B5311">
        <v>5265873488</v>
      </c>
      <c r="C5311" t="s">
        <v>36</v>
      </c>
      <c r="D5311" t="s">
        <v>42</v>
      </c>
      <c r="E5311" t="s">
        <v>24</v>
      </c>
      <c r="F5311">
        <v>55</v>
      </c>
      <c r="G5311" t="str">
        <f t="shared" si="82"/>
        <v>50+</v>
      </c>
      <c r="H5311" t="s">
        <v>53</v>
      </c>
      <c r="I5311" t="s">
        <v>38</v>
      </c>
      <c r="J5311">
        <v>266023.96000000002</v>
      </c>
      <c r="K5311">
        <v>505310</v>
      </c>
      <c r="L5311" t="s">
        <v>56</v>
      </c>
      <c r="M5311">
        <v>186303.83</v>
      </c>
      <c r="N5311" t="s">
        <v>40</v>
      </c>
      <c r="O5311" s="1">
        <v>44840</v>
      </c>
      <c r="P5311" t="s">
        <v>35</v>
      </c>
      <c r="Q5311">
        <v>1067906.1100000001</v>
      </c>
      <c r="R5311">
        <v>412</v>
      </c>
      <c r="S5311" t="s">
        <v>50</v>
      </c>
      <c r="T5311" t="s">
        <v>47</v>
      </c>
      <c r="U5311" t="s">
        <v>31</v>
      </c>
      <c r="V5311">
        <v>2009</v>
      </c>
      <c r="W5311">
        <v>55</v>
      </c>
      <c r="X5311" t="s">
        <v>81</v>
      </c>
    </row>
    <row r="5312" spans="1:24" x14ac:dyDescent="0.35">
      <c r="A5312">
        <v>105311</v>
      </c>
      <c r="B5312">
        <v>7971426654</v>
      </c>
      <c r="C5312" t="s">
        <v>41</v>
      </c>
      <c r="D5312" t="s">
        <v>33</v>
      </c>
      <c r="E5312" t="s">
        <v>24</v>
      </c>
      <c r="F5312">
        <v>25</v>
      </c>
      <c r="G5312" t="str">
        <f t="shared" si="82"/>
        <v>18-25</v>
      </c>
      <c r="H5312" t="s">
        <v>37</v>
      </c>
      <c r="I5312" t="s">
        <v>26</v>
      </c>
      <c r="J5312">
        <v>99942.36</v>
      </c>
      <c r="K5312">
        <v>505311</v>
      </c>
      <c r="L5312" t="s">
        <v>39</v>
      </c>
      <c r="M5312">
        <v>182733.38</v>
      </c>
      <c r="N5312" t="s">
        <v>34</v>
      </c>
      <c r="O5312" s="1">
        <v>44925</v>
      </c>
      <c r="P5312" t="s">
        <v>52</v>
      </c>
      <c r="Q5312">
        <v>330988.12</v>
      </c>
      <c r="R5312">
        <v>339</v>
      </c>
      <c r="S5312" t="s">
        <v>30</v>
      </c>
      <c r="T5312" t="s">
        <v>31</v>
      </c>
      <c r="U5312" t="s">
        <v>47</v>
      </c>
      <c r="V5312">
        <v>2019</v>
      </c>
      <c r="W5312">
        <v>107</v>
      </c>
      <c r="X5312" t="s">
        <v>83</v>
      </c>
    </row>
    <row r="5313" spans="1:24" x14ac:dyDescent="0.35">
      <c r="A5313">
        <v>105312</v>
      </c>
      <c r="B5313">
        <v>9699229222</v>
      </c>
      <c r="C5313" t="s">
        <v>32</v>
      </c>
      <c r="D5313" t="s">
        <v>42</v>
      </c>
      <c r="E5313" t="s">
        <v>43</v>
      </c>
      <c r="F5313">
        <v>63</v>
      </c>
      <c r="G5313" t="str">
        <f t="shared" si="82"/>
        <v>50+</v>
      </c>
      <c r="H5313" t="s">
        <v>49</v>
      </c>
      <c r="I5313" t="s">
        <v>38</v>
      </c>
      <c r="J5313">
        <v>109698.02</v>
      </c>
      <c r="K5313">
        <v>505312</v>
      </c>
      <c r="L5313" t="s">
        <v>27</v>
      </c>
      <c r="M5313">
        <v>67370.28</v>
      </c>
      <c r="N5313" t="s">
        <v>34</v>
      </c>
      <c r="O5313" s="1">
        <v>45142</v>
      </c>
      <c r="P5313" t="s">
        <v>52</v>
      </c>
      <c r="Q5313">
        <v>645585.73</v>
      </c>
      <c r="R5313">
        <v>806</v>
      </c>
      <c r="S5313" t="s">
        <v>46</v>
      </c>
      <c r="T5313" t="s">
        <v>47</v>
      </c>
      <c r="U5313" t="s">
        <v>31</v>
      </c>
      <c r="V5313">
        <v>2005</v>
      </c>
      <c r="W5313">
        <v>93</v>
      </c>
      <c r="X5313" t="s">
        <v>79</v>
      </c>
    </row>
    <row r="5314" spans="1:24" x14ac:dyDescent="0.35">
      <c r="A5314">
        <v>105313</v>
      </c>
      <c r="B5314">
        <v>3000467766</v>
      </c>
      <c r="C5314" t="s">
        <v>55</v>
      </c>
      <c r="D5314" t="s">
        <v>33</v>
      </c>
      <c r="E5314" t="s">
        <v>24</v>
      </c>
      <c r="F5314">
        <v>52</v>
      </c>
      <c r="G5314" t="str">
        <f t="shared" ref="G5314:G5377" si="83">IF(AND(18&lt;=F5314, F5314&lt;=25),"18-25",IF(AND(26&lt;=F5314,F5314&lt;=35),"26-35",IF(AND(36&lt;=F5314,F5314&lt;=50),"36-50","50+")))</f>
        <v>50+</v>
      </c>
      <c r="H5314" t="s">
        <v>37</v>
      </c>
      <c r="I5314" t="s">
        <v>26</v>
      </c>
      <c r="J5314">
        <v>308890.42</v>
      </c>
      <c r="K5314">
        <v>505313</v>
      </c>
      <c r="L5314" t="s">
        <v>27</v>
      </c>
      <c r="M5314">
        <v>19113.38</v>
      </c>
      <c r="N5314" t="s">
        <v>2</v>
      </c>
      <c r="O5314" s="1">
        <v>44792</v>
      </c>
      <c r="P5314" t="s">
        <v>45</v>
      </c>
      <c r="Q5314">
        <v>399097.98</v>
      </c>
      <c r="R5314">
        <v>825</v>
      </c>
      <c r="S5314" t="s">
        <v>30</v>
      </c>
      <c r="T5314" t="s">
        <v>31</v>
      </c>
      <c r="U5314" t="s">
        <v>31</v>
      </c>
      <c r="V5314">
        <v>2021</v>
      </c>
      <c r="W5314">
        <v>112</v>
      </c>
      <c r="X5314" t="s">
        <v>79</v>
      </c>
    </row>
    <row r="5315" spans="1:24" x14ac:dyDescent="0.35">
      <c r="A5315">
        <v>105314</v>
      </c>
      <c r="B5315">
        <v>3199159059</v>
      </c>
      <c r="C5315" t="s">
        <v>41</v>
      </c>
      <c r="D5315" t="s">
        <v>48</v>
      </c>
      <c r="E5315" t="s">
        <v>43</v>
      </c>
      <c r="F5315">
        <v>55</v>
      </c>
      <c r="G5315" t="str">
        <f t="shared" si="83"/>
        <v>50+</v>
      </c>
      <c r="H5315" t="s">
        <v>25</v>
      </c>
      <c r="I5315" t="s">
        <v>26</v>
      </c>
      <c r="J5315">
        <v>52593.22</v>
      </c>
      <c r="K5315">
        <v>505314</v>
      </c>
      <c r="L5315" t="s">
        <v>57</v>
      </c>
      <c r="M5315">
        <v>183023.03</v>
      </c>
      <c r="N5315" t="s">
        <v>40</v>
      </c>
      <c r="O5315" s="1">
        <v>44672</v>
      </c>
      <c r="P5315" t="s">
        <v>29</v>
      </c>
      <c r="Q5315">
        <v>1679647.97</v>
      </c>
      <c r="R5315">
        <v>514</v>
      </c>
      <c r="S5315" t="s">
        <v>46</v>
      </c>
      <c r="T5315" t="s">
        <v>47</v>
      </c>
      <c r="U5315" t="s">
        <v>31</v>
      </c>
      <c r="V5315">
        <v>2020</v>
      </c>
      <c r="W5315">
        <v>63</v>
      </c>
      <c r="X5315" t="s">
        <v>75</v>
      </c>
    </row>
    <row r="5316" spans="1:24" x14ac:dyDescent="0.35">
      <c r="A5316">
        <v>105315</v>
      </c>
      <c r="B5316">
        <v>6759624569</v>
      </c>
      <c r="C5316" t="s">
        <v>55</v>
      </c>
      <c r="D5316" t="s">
        <v>48</v>
      </c>
      <c r="E5316" t="s">
        <v>24</v>
      </c>
      <c r="F5316">
        <v>60</v>
      </c>
      <c r="G5316" t="str">
        <f t="shared" si="83"/>
        <v>50+</v>
      </c>
      <c r="H5316" t="s">
        <v>37</v>
      </c>
      <c r="I5316" t="s">
        <v>38</v>
      </c>
      <c r="J5316">
        <v>33673.08</v>
      </c>
      <c r="K5316">
        <v>505315</v>
      </c>
      <c r="L5316" t="s">
        <v>57</v>
      </c>
      <c r="M5316">
        <v>31556.12</v>
      </c>
      <c r="N5316" t="s">
        <v>40</v>
      </c>
      <c r="O5316" s="1">
        <v>44642</v>
      </c>
      <c r="P5316" t="s">
        <v>35</v>
      </c>
      <c r="Q5316">
        <v>326037.40999999997</v>
      </c>
      <c r="R5316">
        <v>610</v>
      </c>
      <c r="S5316" t="s">
        <v>30</v>
      </c>
      <c r="T5316" t="s">
        <v>31</v>
      </c>
      <c r="U5316" t="s">
        <v>47</v>
      </c>
      <c r="V5316">
        <v>2008</v>
      </c>
      <c r="W5316">
        <v>23</v>
      </c>
      <c r="X5316" t="s">
        <v>74</v>
      </c>
    </row>
    <row r="5317" spans="1:24" x14ac:dyDescent="0.35">
      <c r="A5317">
        <v>105316</v>
      </c>
      <c r="B5317">
        <v>1806285949</v>
      </c>
      <c r="C5317" t="s">
        <v>36</v>
      </c>
      <c r="D5317" t="s">
        <v>58</v>
      </c>
      <c r="E5317" t="s">
        <v>43</v>
      </c>
      <c r="F5317">
        <v>47</v>
      </c>
      <c r="G5317" t="str">
        <f t="shared" si="83"/>
        <v>36-50</v>
      </c>
      <c r="H5317" t="s">
        <v>53</v>
      </c>
      <c r="I5317" t="s">
        <v>26</v>
      </c>
      <c r="J5317">
        <v>52293.62</v>
      </c>
      <c r="K5317">
        <v>505316</v>
      </c>
      <c r="L5317" t="s">
        <v>56</v>
      </c>
      <c r="M5317">
        <v>109245.75999999999</v>
      </c>
      <c r="N5317" t="s">
        <v>40</v>
      </c>
      <c r="O5317" s="1">
        <v>44737</v>
      </c>
      <c r="P5317" t="s">
        <v>30</v>
      </c>
      <c r="Q5317">
        <v>1493877.15</v>
      </c>
      <c r="R5317">
        <v>351</v>
      </c>
      <c r="S5317" t="s">
        <v>46</v>
      </c>
      <c r="T5317" t="s">
        <v>47</v>
      </c>
      <c r="U5317" t="s">
        <v>31</v>
      </c>
      <c r="V5317">
        <v>2005</v>
      </c>
      <c r="W5317">
        <v>14</v>
      </c>
      <c r="X5317" t="s">
        <v>77</v>
      </c>
    </row>
    <row r="5318" spans="1:24" x14ac:dyDescent="0.35">
      <c r="A5318">
        <v>105317</v>
      </c>
      <c r="B5318">
        <v>9223805394</v>
      </c>
      <c r="C5318" t="s">
        <v>41</v>
      </c>
      <c r="D5318" t="s">
        <v>55</v>
      </c>
      <c r="E5318" t="s">
        <v>24</v>
      </c>
      <c r="F5318">
        <v>26</v>
      </c>
      <c r="G5318" t="str">
        <f t="shared" si="83"/>
        <v>26-35</v>
      </c>
      <c r="H5318" t="s">
        <v>25</v>
      </c>
      <c r="I5318" t="s">
        <v>54</v>
      </c>
      <c r="J5318">
        <v>196779.9</v>
      </c>
      <c r="K5318">
        <v>505317</v>
      </c>
      <c r="L5318" t="s">
        <v>57</v>
      </c>
      <c r="M5318">
        <v>81550.179999999993</v>
      </c>
      <c r="N5318" t="s">
        <v>34</v>
      </c>
      <c r="O5318" s="1">
        <v>45086</v>
      </c>
      <c r="P5318" t="s">
        <v>30</v>
      </c>
      <c r="Q5318">
        <v>132770.81</v>
      </c>
      <c r="R5318">
        <v>363</v>
      </c>
      <c r="S5318" t="s">
        <v>46</v>
      </c>
      <c r="T5318" t="s">
        <v>47</v>
      </c>
      <c r="U5318" t="s">
        <v>47</v>
      </c>
      <c r="V5318">
        <v>2015</v>
      </c>
      <c r="W5318">
        <v>103</v>
      </c>
      <c r="X5318" t="s">
        <v>77</v>
      </c>
    </row>
    <row r="5319" spans="1:24" x14ac:dyDescent="0.35">
      <c r="A5319">
        <v>105318</v>
      </c>
      <c r="B5319">
        <v>3306067844</v>
      </c>
      <c r="C5319" t="s">
        <v>41</v>
      </c>
      <c r="D5319" t="s">
        <v>55</v>
      </c>
      <c r="E5319" t="s">
        <v>24</v>
      </c>
      <c r="F5319">
        <v>47</v>
      </c>
      <c r="G5319" t="str">
        <f t="shared" si="83"/>
        <v>36-50</v>
      </c>
      <c r="H5319" t="s">
        <v>53</v>
      </c>
      <c r="I5319" t="s">
        <v>54</v>
      </c>
      <c r="J5319">
        <v>177830.74</v>
      </c>
      <c r="K5319">
        <v>505318</v>
      </c>
      <c r="L5319" t="s">
        <v>39</v>
      </c>
      <c r="M5319">
        <v>191575.2</v>
      </c>
      <c r="N5319" t="s">
        <v>2</v>
      </c>
      <c r="O5319" s="1">
        <v>45141</v>
      </c>
      <c r="P5319" t="s">
        <v>35</v>
      </c>
      <c r="Q5319">
        <v>1319434.92</v>
      </c>
      <c r="R5319">
        <v>489</v>
      </c>
      <c r="S5319" t="s">
        <v>30</v>
      </c>
      <c r="T5319" t="s">
        <v>31</v>
      </c>
      <c r="U5319" t="s">
        <v>47</v>
      </c>
      <c r="V5319">
        <v>2007</v>
      </c>
      <c r="W5319">
        <v>30</v>
      </c>
      <c r="X5319" t="s">
        <v>79</v>
      </c>
    </row>
    <row r="5320" spans="1:24" x14ac:dyDescent="0.35">
      <c r="A5320">
        <v>105319</v>
      </c>
      <c r="B5320">
        <v>4125722769</v>
      </c>
      <c r="C5320" t="s">
        <v>55</v>
      </c>
      <c r="D5320" t="s">
        <v>51</v>
      </c>
      <c r="E5320" t="s">
        <v>24</v>
      </c>
      <c r="F5320">
        <v>66</v>
      </c>
      <c r="G5320" t="str">
        <f t="shared" si="83"/>
        <v>50+</v>
      </c>
      <c r="H5320" t="s">
        <v>49</v>
      </c>
      <c r="I5320" t="s">
        <v>38</v>
      </c>
      <c r="J5320">
        <v>2071.15</v>
      </c>
      <c r="K5320">
        <v>505319</v>
      </c>
      <c r="L5320" t="s">
        <v>39</v>
      </c>
      <c r="M5320">
        <v>83246.55</v>
      </c>
      <c r="N5320" t="s">
        <v>34</v>
      </c>
      <c r="O5320" s="1">
        <v>45259</v>
      </c>
      <c r="P5320" t="s">
        <v>35</v>
      </c>
      <c r="Q5320">
        <v>1531199.66</v>
      </c>
      <c r="R5320">
        <v>320</v>
      </c>
      <c r="S5320" t="s">
        <v>50</v>
      </c>
      <c r="T5320" t="s">
        <v>47</v>
      </c>
      <c r="U5320" t="s">
        <v>47</v>
      </c>
      <c r="V5320">
        <v>2013</v>
      </c>
      <c r="W5320">
        <v>88</v>
      </c>
      <c r="X5320" t="s">
        <v>82</v>
      </c>
    </row>
    <row r="5321" spans="1:24" x14ac:dyDescent="0.35">
      <c r="A5321">
        <v>105320</v>
      </c>
      <c r="B5321">
        <v>3613636401</v>
      </c>
      <c r="C5321" t="s">
        <v>55</v>
      </c>
      <c r="D5321" t="s">
        <v>55</v>
      </c>
      <c r="E5321" t="s">
        <v>43</v>
      </c>
      <c r="F5321">
        <v>36</v>
      </c>
      <c r="G5321" t="str">
        <f t="shared" si="83"/>
        <v>36-50</v>
      </c>
      <c r="H5321" t="s">
        <v>49</v>
      </c>
      <c r="I5321" t="s">
        <v>38</v>
      </c>
      <c r="J5321">
        <v>81674.36</v>
      </c>
      <c r="K5321">
        <v>505320</v>
      </c>
      <c r="L5321" t="s">
        <v>57</v>
      </c>
      <c r="M5321">
        <v>74125.06</v>
      </c>
      <c r="N5321" t="s">
        <v>34</v>
      </c>
      <c r="O5321" s="1">
        <v>45052</v>
      </c>
      <c r="P5321" t="s">
        <v>52</v>
      </c>
      <c r="Q5321">
        <v>201183.11</v>
      </c>
      <c r="R5321">
        <v>582</v>
      </c>
      <c r="S5321" t="s">
        <v>50</v>
      </c>
      <c r="T5321" t="s">
        <v>31</v>
      </c>
      <c r="U5321" t="s">
        <v>31</v>
      </c>
      <c r="V5321">
        <v>2007</v>
      </c>
      <c r="W5321">
        <v>63</v>
      </c>
      <c r="X5321" t="s">
        <v>76</v>
      </c>
    </row>
    <row r="5322" spans="1:24" x14ac:dyDescent="0.35">
      <c r="A5322">
        <v>105321</v>
      </c>
      <c r="B5322">
        <v>2044849935</v>
      </c>
      <c r="C5322" t="s">
        <v>22</v>
      </c>
      <c r="D5322" t="s">
        <v>36</v>
      </c>
      <c r="E5322" t="s">
        <v>43</v>
      </c>
      <c r="F5322">
        <v>46</v>
      </c>
      <c r="G5322" t="str">
        <f t="shared" si="83"/>
        <v>36-50</v>
      </c>
      <c r="H5322" t="s">
        <v>53</v>
      </c>
      <c r="I5322" t="s">
        <v>38</v>
      </c>
      <c r="J5322">
        <v>174408.54</v>
      </c>
      <c r="K5322">
        <v>505321</v>
      </c>
      <c r="L5322" t="s">
        <v>57</v>
      </c>
      <c r="M5322">
        <v>117402.02</v>
      </c>
      <c r="N5322" t="s">
        <v>2</v>
      </c>
      <c r="O5322" s="1">
        <v>45295</v>
      </c>
      <c r="P5322" t="s">
        <v>45</v>
      </c>
      <c r="Q5322">
        <v>1544046.63</v>
      </c>
      <c r="R5322">
        <v>802</v>
      </c>
      <c r="S5322" t="s">
        <v>50</v>
      </c>
      <c r="T5322" t="s">
        <v>47</v>
      </c>
      <c r="U5322" t="s">
        <v>31</v>
      </c>
      <c r="V5322">
        <v>2015</v>
      </c>
      <c r="W5322">
        <v>39</v>
      </c>
      <c r="X5322" t="s">
        <v>72</v>
      </c>
    </row>
    <row r="5323" spans="1:24" x14ac:dyDescent="0.35">
      <c r="A5323">
        <v>105322</v>
      </c>
      <c r="B5323">
        <v>9063262163</v>
      </c>
      <c r="C5323" t="s">
        <v>33</v>
      </c>
      <c r="D5323" t="s">
        <v>48</v>
      </c>
      <c r="E5323" t="s">
        <v>24</v>
      </c>
      <c r="F5323">
        <v>19</v>
      </c>
      <c r="G5323" t="str">
        <f t="shared" si="83"/>
        <v>18-25</v>
      </c>
      <c r="H5323" t="s">
        <v>49</v>
      </c>
      <c r="I5323" t="s">
        <v>54</v>
      </c>
      <c r="J5323">
        <v>215550.35</v>
      </c>
      <c r="K5323">
        <v>505322</v>
      </c>
      <c r="L5323" t="s">
        <v>39</v>
      </c>
      <c r="M5323">
        <v>105597.35</v>
      </c>
      <c r="N5323" t="s">
        <v>34</v>
      </c>
      <c r="O5323" s="1">
        <v>45145</v>
      </c>
      <c r="P5323" t="s">
        <v>45</v>
      </c>
      <c r="Q5323">
        <v>1171854.5</v>
      </c>
      <c r="R5323">
        <v>585</v>
      </c>
      <c r="S5323" t="s">
        <v>46</v>
      </c>
      <c r="T5323" t="s">
        <v>47</v>
      </c>
      <c r="U5323" t="s">
        <v>47</v>
      </c>
      <c r="V5323">
        <v>2006</v>
      </c>
      <c r="W5323">
        <v>82</v>
      </c>
      <c r="X5323" t="s">
        <v>79</v>
      </c>
    </row>
    <row r="5324" spans="1:24" x14ac:dyDescent="0.35">
      <c r="A5324">
        <v>105323</v>
      </c>
      <c r="B5324">
        <v>4190768659</v>
      </c>
      <c r="C5324" t="s">
        <v>55</v>
      </c>
      <c r="D5324" t="s">
        <v>23</v>
      </c>
      <c r="E5324" t="s">
        <v>24</v>
      </c>
      <c r="F5324">
        <v>45</v>
      </c>
      <c r="G5324" t="str">
        <f t="shared" si="83"/>
        <v>36-50</v>
      </c>
      <c r="H5324" t="s">
        <v>53</v>
      </c>
      <c r="I5324" t="s">
        <v>38</v>
      </c>
      <c r="J5324">
        <v>201746.32</v>
      </c>
      <c r="K5324">
        <v>505323</v>
      </c>
      <c r="L5324" t="s">
        <v>39</v>
      </c>
      <c r="M5324">
        <v>90480.35</v>
      </c>
      <c r="N5324" t="s">
        <v>2</v>
      </c>
      <c r="O5324" s="1">
        <v>44887</v>
      </c>
      <c r="P5324" t="s">
        <v>52</v>
      </c>
      <c r="Q5324">
        <v>1372315.12</v>
      </c>
      <c r="R5324">
        <v>896</v>
      </c>
      <c r="S5324" t="s">
        <v>30</v>
      </c>
      <c r="T5324" t="s">
        <v>31</v>
      </c>
      <c r="U5324" t="s">
        <v>47</v>
      </c>
      <c r="V5324">
        <v>2022</v>
      </c>
      <c r="W5324">
        <v>38</v>
      </c>
      <c r="X5324" t="s">
        <v>82</v>
      </c>
    </row>
    <row r="5325" spans="1:24" x14ac:dyDescent="0.35">
      <c r="A5325">
        <v>105324</v>
      </c>
      <c r="B5325">
        <v>9159824866</v>
      </c>
      <c r="C5325" t="s">
        <v>41</v>
      </c>
      <c r="D5325" t="s">
        <v>33</v>
      </c>
      <c r="E5325" t="s">
        <v>43</v>
      </c>
      <c r="F5325">
        <v>25</v>
      </c>
      <c r="G5325" t="str">
        <f t="shared" si="83"/>
        <v>18-25</v>
      </c>
      <c r="H5325" t="s">
        <v>44</v>
      </c>
      <c r="I5325" t="s">
        <v>38</v>
      </c>
      <c r="J5325">
        <v>160489.4</v>
      </c>
      <c r="K5325">
        <v>505324</v>
      </c>
      <c r="L5325" t="s">
        <v>56</v>
      </c>
      <c r="M5325">
        <v>100567.67</v>
      </c>
      <c r="N5325" t="s">
        <v>2</v>
      </c>
      <c r="O5325" s="1">
        <v>44757</v>
      </c>
      <c r="P5325" t="s">
        <v>30</v>
      </c>
      <c r="Q5325">
        <v>1446533.85</v>
      </c>
      <c r="R5325">
        <v>642</v>
      </c>
      <c r="S5325" t="s">
        <v>50</v>
      </c>
      <c r="T5325" t="s">
        <v>31</v>
      </c>
      <c r="U5325" t="s">
        <v>47</v>
      </c>
      <c r="V5325">
        <v>2012</v>
      </c>
      <c r="W5325">
        <v>55</v>
      </c>
      <c r="X5325" t="s">
        <v>78</v>
      </c>
    </row>
    <row r="5326" spans="1:24" x14ac:dyDescent="0.35">
      <c r="A5326">
        <v>105325</v>
      </c>
      <c r="B5326">
        <v>1825375609</v>
      </c>
      <c r="C5326" t="s">
        <v>42</v>
      </c>
      <c r="D5326" t="s">
        <v>55</v>
      </c>
      <c r="E5326" t="s">
        <v>43</v>
      </c>
      <c r="F5326">
        <v>42</v>
      </c>
      <c r="G5326" t="str">
        <f t="shared" si="83"/>
        <v>36-50</v>
      </c>
      <c r="H5326" t="s">
        <v>37</v>
      </c>
      <c r="I5326" t="s">
        <v>54</v>
      </c>
      <c r="J5326">
        <v>406148.77</v>
      </c>
      <c r="K5326">
        <v>505325</v>
      </c>
      <c r="L5326" t="s">
        <v>27</v>
      </c>
      <c r="M5326">
        <v>19779.650000000001</v>
      </c>
      <c r="N5326" t="s">
        <v>28</v>
      </c>
      <c r="O5326" s="1">
        <v>44779</v>
      </c>
      <c r="P5326" t="s">
        <v>29</v>
      </c>
      <c r="Q5326">
        <v>326429.7</v>
      </c>
      <c r="R5326">
        <v>832</v>
      </c>
      <c r="S5326" t="s">
        <v>50</v>
      </c>
      <c r="T5326" t="s">
        <v>47</v>
      </c>
      <c r="U5326" t="s">
        <v>47</v>
      </c>
      <c r="V5326">
        <v>2005</v>
      </c>
      <c r="W5326">
        <v>8</v>
      </c>
      <c r="X5326" t="s">
        <v>79</v>
      </c>
    </row>
    <row r="5327" spans="1:24" x14ac:dyDescent="0.35">
      <c r="A5327">
        <v>105326</v>
      </c>
      <c r="B5327">
        <v>5667546117</v>
      </c>
      <c r="C5327" t="s">
        <v>55</v>
      </c>
      <c r="D5327" t="s">
        <v>33</v>
      </c>
      <c r="E5327" t="s">
        <v>24</v>
      </c>
      <c r="F5327">
        <v>27</v>
      </c>
      <c r="G5327" t="str">
        <f t="shared" si="83"/>
        <v>26-35</v>
      </c>
      <c r="H5327" t="s">
        <v>44</v>
      </c>
      <c r="I5327" t="s">
        <v>38</v>
      </c>
      <c r="J5327">
        <v>208594.14</v>
      </c>
      <c r="K5327">
        <v>505326</v>
      </c>
      <c r="L5327" t="s">
        <v>27</v>
      </c>
      <c r="M5327">
        <v>186989.47</v>
      </c>
      <c r="N5327" t="s">
        <v>34</v>
      </c>
      <c r="O5327" s="1">
        <v>45321</v>
      </c>
      <c r="P5327" t="s">
        <v>30</v>
      </c>
      <c r="Q5327">
        <v>1595829.37</v>
      </c>
      <c r="R5327">
        <v>884</v>
      </c>
      <c r="S5327" t="s">
        <v>30</v>
      </c>
      <c r="T5327" t="s">
        <v>31</v>
      </c>
      <c r="U5327" t="s">
        <v>31</v>
      </c>
      <c r="V5327">
        <v>2014</v>
      </c>
      <c r="W5327">
        <v>1</v>
      </c>
      <c r="X5327" t="s">
        <v>72</v>
      </c>
    </row>
    <row r="5328" spans="1:24" x14ac:dyDescent="0.35">
      <c r="A5328">
        <v>105327</v>
      </c>
      <c r="B5328">
        <v>6742383235</v>
      </c>
      <c r="C5328" t="s">
        <v>32</v>
      </c>
      <c r="D5328" t="s">
        <v>33</v>
      </c>
      <c r="E5328" t="s">
        <v>24</v>
      </c>
      <c r="F5328">
        <v>39</v>
      </c>
      <c r="G5328" t="str">
        <f t="shared" si="83"/>
        <v>36-50</v>
      </c>
      <c r="H5328" t="s">
        <v>49</v>
      </c>
      <c r="I5328" t="s">
        <v>26</v>
      </c>
      <c r="J5328">
        <v>322592.06</v>
      </c>
      <c r="K5328">
        <v>505327</v>
      </c>
      <c r="L5328" t="s">
        <v>27</v>
      </c>
      <c r="M5328">
        <v>50146.71</v>
      </c>
      <c r="N5328" t="s">
        <v>2</v>
      </c>
      <c r="O5328" s="1">
        <v>45418</v>
      </c>
      <c r="P5328" t="s">
        <v>30</v>
      </c>
      <c r="Q5328">
        <v>1563710.21</v>
      </c>
      <c r="R5328">
        <v>716</v>
      </c>
      <c r="S5328" t="s">
        <v>50</v>
      </c>
      <c r="T5328" t="s">
        <v>31</v>
      </c>
      <c r="U5328" t="s">
        <v>31</v>
      </c>
      <c r="V5328">
        <v>2005</v>
      </c>
      <c r="W5328">
        <v>46</v>
      </c>
      <c r="X5328" t="s">
        <v>76</v>
      </c>
    </row>
    <row r="5329" spans="1:24" x14ac:dyDescent="0.35">
      <c r="A5329">
        <v>105328</v>
      </c>
      <c r="B5329">
        <v>5849036018</v>
      </c>
      <c r="C5329" t="s">
        <v>22</v>
      </c>
      <c r="D5329" t="s">
        <v>23</v>
      </c>
      <c r="E5329" t="s">
        <v>43</v>
      </c>
      <c r="F5329">
        <v>52</v>
      </c>
      <c r="G5329" t="str">
        <f t="shared" si="83"/>
        <v>50+</v>
      </c>
      <c r="H5329" t="s">
        <v>53</v>
      </c>
      <c r="I5329" t="s">
        <v>26</v>
      </c>
      <c r="J5329">
        <v>416414.34</v>
      </c>
      <c r="K5329">
        <v>505328</v>
      </c>
      <c r="L5329" t="s">
        <v>39</v>
      </c>
      <c r="M5329">
        <v>114070.39999999999</v>
      </c>
      <c r="N5329" t="s">
        <v>40</v>
      </c>
      <c r="O5329" s="1">
        <v>44838</v>
      </c>
      <c r="P5329" t="s">
        <v>29</v>
      </c>
      <c r="Q5329">
        <v>1293682.04</v>
      </c>
      <c r="R5329">
        <v>483</v>
      </c>
      <c r="S5329" t="s">
        <v>30</v>
      </c>
      <c r="T5329" t="s">
        <v>31</v>
      </c>
      <c r="U5329" t="s">
        <v>47</v>
      </c>
      <c r="V5329">
        <v>2011</v>
      </c>
      <c r="W5329">
        <v>73</v>
      </c>
      <c r="X5329" t="s">
        <v>81</v>
      </c>
    </row>
    <row r="5330" spans="1:24" x14ac:dyDescent="0.35">
      <c r="A5330">
        <v>105329</v>
      </c>
      <c r="B5330">
        <v>4903369473</v>
      </c>
      <c r="C5330" t="s">
        <v>32</v>
      </c>
      <c r="D5330" t="s">
        <v>42</v>
      </c>
      <c r="E5330" t="s">
        <v>43</v>
      </c>
      <c r="F5330">
        <v>59</v>
      </c>
      <c r="G5330" t="str">
        <f t="shared" si="83"/>
        <v>50+</v>
      </c>
      <c r="H5330" t="s">
        <v>53</v>
      </c>
      <c r="I5330" t="s">
        <v>26</v>
      </c>
      <c r="J5330">
        <v>427005.76</v>
      </c>
      <c r="K5330">
        <v>505329</v>
      </c>
      <c r="L5330" t="s">
        <v>39</v>
      </c>
      <c r="M5330">
        <v>7192.12</v>
      </c>
      <c r="N5330" t="s">
        <v>2</v>
      </c>
      <c r="O5330" s="1">
        <v>45358</v>
      </c>
      <c r="P5330" t="s">
        <v>29</v>
      </c>
      <c r="Q5330">
        <v>1009468.92</v>
      </c>
      <c r="R5330">
        <v>536</v>
      </c>
      <c r="S5330" t="s">
        <v>50</v>
      </c>
      <c r="T5330" t="s">
        <v>31</v>
      </c>
      <c r="U5330" t="s">
        <v>31</v>
      </c>
      <c r="V5330">
        <v>2010</v>
      </c>
      <c r="W5330">
        <v>59</v>
      </c>
      <c r="X5330" t="s">
        <v>74</v>
      </c>
    </row>
    <row r="5331" spans="1:24" x14ac:dyDescent="0.35">
      <c r="A5331">
        <v>105330</v>
      </c>
      <c r="B5331">
        <v>5385901903</v>
      </c>
      <c r="C5331" t="s">
        <v>33</v>
      </c>
      <c r="D5331" t="s">
        <v>33</v>
      </c>
      <c r="E5331" t="s">
        <v>43</v>
      </c>
      <c r="F5331">
        <v>41</v>
      </c>
      <c r="G5331" t="str">
        <f t="shared" si="83"/>
        <v>36-50</v>
      </c>
      <c r="H5331" t="s">
        <v>53</v>
      </c>
      <c r="I5331" t="s">
        <v>26</v>
      </c>
      <c r="J5331">
        <v>428651.14</v>
      </c>
      <c r="K5331">
        <v>505330</v>
      </c>
      <c r="L5331" t="s">
        <v>39</v>
      </c>
      <c r="M5331">
        <v>59204.31</v>
      </c>
      <c r="N5331" t="s">
        <v>40</v>
      </c>
      <c r="O5331" s="1">
        <v>45019</v>
      </c>
      <c r="P5331" t="s">
        <v>45</v>
      </c>
      <c r="Q5331">
        <v>1699813.89</v>
      </c>
      <c r="R5331">
        <v>808</v>
      </c>
      <c r="S5331" t="s">
        <v>30</v>
      </c>
      <c r="T5331" t="s">
        <v>47</v>
      </c>
      <c r="U5331" t="s">
        <v>47</v>
      </c>
      <c r="V5331">
        <v>2006</v>
      </c>
      <c r="W5331">
        <v>13</v>
      </c>
      <c r="X5331" t="s">
        <v>75</v>
      </c>
    </row>
    <row r="5332" spans="1:24" x14ac:dyDescent="0.35">
      <c r="A5332">
        <v>105331</v>
      </c>
      <c r="B5332">
        <v>2494705979</v>
      </c>
      <c r="C5332" t="s">
        <v>32</v>
      </c>
      <c r="D5332" t="s">
        <v>36</v>
      </c>
      <c r="E5332" t="s">
        <v>24</v>
      </c>
      <c r="F5332">
        <v>43</v>
      </c>
      <c r="G5332" t="str">
        <f t="shared" si="83"/>
        <v>36-50</v>
      </c>
      <c r="H5332" t="s">
        <v>53</v>
      </c>
      <c r="I5332" t="s">
        <v>54</v>
      </c>
      <c r="J5332">
        <v>247828.98</v>
      </c>
      <c r="K5332">
        <v>505331</v>
      </c>
      <c r="L5332" t="s">
        <v>39</v>
      </c>
      <c r="M5332">
        <v>137771.49</v>
      </c>
      <c r="N5332" t="s">
        <v>2</v>
      </c>
      <c r="O5332" s="1">
        <v>45001</v>
      </c>
      <c r="P5332" t="s">
        <v>29</v>
      </c>
      <c r="Q5332">
        <v>1761387.32</v>
      </c>
      <c r="R5332">
        <v>382</v>
      </c>
      <c r="S5332" t="s">
        <v>30</v>
      </c>
      <c r="T5332" t="s">
        <v>31</v>
      </c>
      <c r="U5332" t="s">
        <v>31</v>
      </c>
      <c r="V5332">
        <v>2014</v>
      </c>
      <c r="W5332">
        <v>63</v>
      </c>
      <c r="X5332" t="s">
        <v>74</v>
      </c>
    </row>
    <row r="5333" spans="1:24" x14ac:dyDescent="0.35">
      <c r="A5333">
        <v>105332</v>
      </c>
      <c r="B5333">
        <v>7082182837</v>
      </c>
      <c r="C5333" t="s">
        <v>42</v>
      </c>
      <c r="D5333" t="s">
        <v>58</v>
      </c>
      <c r="E5333" t="s">
        <v>24</v>
      </c>
      <c r="F5333">
        <v>48</v>
      </c>
      <c r="G5333" t="str">
        <f t="shared" si="83"/>
        <v>36-50</v>
      </c>
      <c r="H5333" t="s">
        <v>37</v>
      </c>
      <c r="I5333" t="s">
        <v>26</v>
      </c>
      <c r="J5333">
        <v>330999.28999999998</v>
      </c>
      <c r="K5333">
        <v>505332</v>
      </c>
      <c r="L5333" t="s">
        <v>27</v>
      </c>
      <c r="M5333">
        <v>91527.03</v>
      </c>
      <c r="N5333" t="s">
        <v>28</v>
      </c>
      <c r="O5333" s="1">
        <v>44645</v>
      </c>
      <c r="P5333" t="s">
        <v>52</v>
      </c>
      <c r="Q5333">
        <v>669595.67000000004</v>
      </c>
      <c r="R5333">
        <v>893</v>
      </c>
      <c r="S5333" t="s">
        <v>30</v>
      </c>
      <c r="T5333" t="s">
        <v>31</v>
      </c>
      <c r="U5333" t="s">
        <v>31</v>
      </c>
      <c r="V5333">
        <v>2015</v>
      </c>
      <c r="W5333">
        <v>109</v>
      </c>
      <c r="X5333" t="s">
        <v>74</v>
      </c>
    </row>
    <row r="5334" spans="1:24" x14ac:dyDescent="0.35">
      <c r="A5334">
        <v>105333</v>
      </c>
      <c r="B5334">
        <v>5367594373</v>
      </c>
      <c r="C5334" t="s">
        <v>22</v>
      </c>
      <c r="D5334" t="s">
        <v>51</v>
      </c>
      <c r="E5334" t="s">
        <v>43</v>
      </c>
      <c r="F5334">
        <v>40</v>
      </c>
      <c r="G5334" t="str">
        <f t="shared" si="83"/>
        <v>36-50</v>
      </c>
      <c r="H5334" t="s">
        <v>25</v>
      </c>
      <c r="I5334" t="s">
        <v>26</v>
      </c>
      <c r="J5334">
        <v>158020.85</v>
      </c>
      <c r="K5334">
        <v>505333</v>
      </c>
      <c r="L5334" t="s">
        <v>27</v>
      </c>
      <c r="M5334">
        <v>146060.26999999999</v>
      </c>
      <c r="N5334" t="s">
        <v>28</v>
      </c>
      <c r="O5334" s="1">
        <v>45243</v>
      </c>
      <c r="P5334" t="s">
        <v>29</v>
      </c>
      <c r="Q5334">
        <v>1065790.68</v>
      </c>
      <c r="R5334">
        <v>550</v>
      </c>
      <c r="S5334" t="s">
        <v>46</v>
      </c>
      <c r="T5334" t="s">
        <v>47</v>
      </c>
      <c r="U5334" t="s">
        <v>47</v>
      </c>
      <c r="V5334">
        <v>2016</v>
      </c>
      <c r="W5334">
        <v>46</v>
      </c>
      <c r="X5334" t="s">
        <v>82</v>
      </c>
    </row>
    <row r="5335" spans="1:24" x14ac:dyDescent="0.35">
      <c r="A5335">
        <v>105334</v>
      </c>
      <c r="B5335">
        <v>7949444688</v>
      </c>
      <c r="C5335" t="s">
        <v>33</v>
      </c>
      <c r="D5335" t="s">
        <v>51</v>
      </c>
      <c r="E5335" t="s">
        <v>43</v>
      </c>
      <c r="F5335">
        <v>19</v>
      </c>
      <c r="G5335" t="str">
        <f t="shared" si="83"/>
        <v>18-25</v>
      </c>
      <c r="H5335" t="s">
        <v>44</v>
      </c>
      <c r="I5335" t="s">
        <v>54</v>
      </c>
      <c r="J5335">
        <v>431060.22</v>
      </c>
      <c r="K5335">
        <v>505334</v>
      </c>
      <c r="L5335" t="s">
        <v>56</v>
      </c>
      <c r="M5335">
        <v>31166.89</v>
      </c>
      <c r="N5335" t="s">
        <v>2</v>
      </c>
      <c r="O5335" s="1">
        <v>44645</v>
      </c>
      <c r="P5335" t="s">
        <v>30</v>
      </c>
      <c r="Q5335">
        <v>899646.11</v>
      </c>
      <c r="R5335">
        <v>741</v>
      </c>
      <c r="S5335" t="s">
        <v>30</v>
      </c>
      <c r="T5335" t="s">
        <v>31</v>
      </c>
      <c r="U5335" t="s">
        <v>31</v>
      </c>
      <c r="V5335">
        <v>2008</v>
      </c>
      <c r="W5335">
        <v>1</v>
      </c>
      <c r="X5335" t="s">
        <v>74</v>
      </c>
    </row>
    <row r="5336" spans="1:24" x14ac:dyDescent="0.35">
      <c r="A5336">
        <v>105335</v>
      </c>
      <c r="B5336">
        <v>5565956883</v>
      </c>
      <c r="C5336" t="s">
        <v>36</v>
      </c>
      <c r="D5336" t="s">
        <v>51</v>
      </c>
      <c r="E5336" t="s">
        <v>24</v>
      </c>
      <c r="F5336">
        <v>56</v>
      </c>
      <c r="G5336" t="str">
        <f t="shared" si="83"/>
        <v>50+</v>
      </c>
      <c r="H5336" t="s">
        <v>49</v>
      </c>
      <c r="I5336" t="s">
        <v>54</v>
      </c>
      <c r="J5336">
        <v>107441.54</v>
      </c>
      <c r="K5336">
        <v>505335</v>
      </c>
      <c r="L5336" t="s">
        <v>56</v>
      </c>
      <c r="M5336">
        <v>197615.02</v>
      </c>
      <c r="N5336" t="s">
        <v>28</v>
      </c>
      <c r="O5336" s="1">
        <v>44906</v>
      </c>
      <c r="P5336" t="s">
        <v>52</v>
      </c>
      <c r="Q5336">
        <v>850326.46</v>
      </c>
      <c r="R5336">
        <v>613</v>
      </c>
      <c r="S5336" t="s">
        <v>30</v>
      </c>
      <c r="T5336" t="s">
        <v>47</v>
      </c>
      <c r="U5336" t="s">
        <v>31</v>
      </c>
      <c r="V5336">
        <v>2022</v>
      </c>
      <c r="W5336">
        <v>98</v>
      </c>
      <c r="X5336" t="s">
        <v>83</v>
      </c>
    </row>
    <row r="5337" spans="1:24" x14ac:dyDescent="0.35">
      <c r="A5337">
        <v>105336</v>
      </c>
      <c r="B5337">
        <v>3792805583</v>
      </c>
      <c r="C5337" t="s">
        <v>41</v>
      </c>
      <c r="D5337" t="s">
        <v>58</v>
      </c>
      <c r="E5337" t="s">
        <v>24</v>
      </c>
      <c r="F5337">
        <v>50</v>
      </c>
      <c r="G5337" t="str">
        <f t="shared" si="83"/>
        <v>36-50</v>
      </c>
      <c r="H5337" t="s">
        <v>53</v>
      </c>
      <c r="I5337" t="s">
        <v>54</v>
      </c>
      <c r="J5337">
        <v>394064.69</v>
      </c>
      <c r="K5337">
        <v>505336</v>
      </c>
      <c r="L5337" t="s">
        <v>39</v>
      </c>
      <c r="M5337">
        <v>89200.57</v>
      </c>
      <c r="N5337" t="s">
        <v>40</v>
      </c>
      <c r="O5337" s="1">
        <v>44952</v>
      </c>
      <c r="P5337" t="s">
        <v>29</v>
      </c>
      <c r="Q5337">
        <v>1655722.77</v>
      </c>
      <c r="R5337">
        <v>605</v>
      </c>
      <c r="S5337" t="s">
        <v>50</v>
      </c>
      <c r="T5337" t="s">
        <v>47</v>
      </c>
      <c r="U5337" t="s">
        <v>47</v>
      </c>
      <c r="V5337">
        <v>2010</v>
      </c>
      <c r="W5337">
        <v>48</v>
      </c>
      <c r="X5337" t="s">
        <v>72</v>
      </c>
    </row>
    <row r="5338" spans="1:24" x14ac:dyDescent="0.35">
      <c r="A5338">
        <v>105337</v>
      </c>
      <c r="B5338">
        <v>5202962202</v>
      </c>
      <c r="C5338" t="s">
        <v>41</v>
      </c>
      <c r="D5338" t="s">
        <v>48</v>
      </c>
      <c r="E5338" t="s">
        <v>24</v>
      </c>
      <c r="F5338">
        <v>41</v>
      </c>
      <c r="G5338" t="str">
        <f t="shared" si="83"/>
        <v>36-50</v>
      </c>
      <c r="H5338" t="s">
        <v>44</v>
      </c>
      <c r="I5338" t="s">
        <v>26</v>
      </c>
      <c r="J5338">
        <v>235423.88</v>
      </c>
      <c r="K5338">
        <v>505337</v>
      </c>
      <c r="L5338" t="s">
        <v>56</v>
      </c>
      <c r="M5338">
        <v>107803.92</v>
      </c>
      <c r="N5338" t="s">
        <v>28</v>
      </c>
      <c r="O5338" s="1">
        <v>45206</v>
      </c>
      <c r="P5338" t="s">
        <v>45</v>
      </c>
      <c r="Q5338">
        <v>1327099.74</v>
      </c>
      <c r="R5338">
        <v>831</v>
      </c>
      <c r="S5338" t="s">
        <v>50</v>
      </c>
      <c r="T5338" t="s">
        <v>47</v>
      </c>
      <c r="U5338" t="s">
        <v>47</v>
      </c>
      <c r="V5338">
        <v>2014</v>
      </c>
      <c r="W5338">
        <v>10</v>
      </c>
      <c r="X5338" t="s">
        <v>81</v>
      </c>
    </row>
    <row r="5339" spans="1:24" x14ac:dyDescent="0.35">
      <c r="A5339">
        <v>105338</v>
      </c>
      <c r="B5339">
        <v>9441510067</v>
      </c>
      <c r="C5339" t="s">
        <v>55</v>
      </c>
      <c r="D5339" t="s">
        <v>33</v>
      </c>
      <c r="E5339" t="s">
        <v>24</v>
      </c>
      <c r="F5339">
        <v>29</v>
      </c>
      <c r="G5339" t="str">
        <f t="shared" si="83"/>
        <v>26-35</v>
      </c>
      <c r="H5339" t="s">
        <v>25</v>
      </c>
      <c r="I5339" t="s">
        <v>38</v>
      </c>
      <c r="J5339">
        <v>150094.75</v>
      </c>
      <c r="K5339">
        <v>505338</v>
      </c>
      <c r="L5339" t="s">
        <v>27</v>
      </c>
      <c r="M5339">
        <v>51590.76</v>
      </c>
      <c r="N5339" t="s">
        <v>28</v>
      </c>
      <c r="O5339" s="1">
        <v>44824</v>
      </c>
      <c r="P5339" t="s">
        <v>45</v>
      </c>
      <c r="Q5339">
        <v>947797.85</v>
      </c>
      <c r="R5339">
        <v>763</v>
      </c>
      <c r="S5339" t="s">
        <v>50</v>
      </c>
      <c r="T5339" t="s">
        <v>47</v>
      </c>
      <c r="U5339" t="s">
        <v>31</v>
      </c>
      <c r="V5339">
        <v>2023</v>
      </c>
      <c r="W5339">
        <v>21</v>
      </c>
      <c r="X5339" t="s">
        <v>80</v>
      </c>
    </row>
    <row r="5340" spans="1:24" x14ac:dyDescent="0.35">
      <c r="A5340">
        <v>105339</v>
      </c>
      <c r="B5340">
        <v>2787827390</v>
      </c>
      <c r="C5340" t="s">
        <v>41</v>
      </c>
      <c r="D5340" t="s">
        <v>23</v>
      </c>
      <c r="E5340" t="s">
        <v>43</v>
      </c>
      <c r="F5340">
        <v>54</v>
      </c>
      <c r="G5340" t="str">
        <f t="shared" si="83"/>
        <v>50+</v>
      </c>
      <c r="H5340" t="s">
        <v>44</v>
      </c>
      <c r="I5340" t="s">
        <v>38</v>
      </c>
      <c r="J5340">
        <v>190449.47</v>
      </c>
      <c r="K5340">
        <v>505339</v>
      </c>
      <c r="L5340" t="s">
        <v>27</v>
      </c>
      <c r="M5340">
        <v>67895.58</v>
      </c>
      <c r="N5340" t="s">
        <v>40</v>
      </c>
      <c r="O5340" s="1">
        <v>45120</v>
      </c>
      <c r="P5340" t="s">
        <v>30</v>
      </c>
      <c r="Q5340">
        <v>1576984.98</v>
      </c>
      <c r="R5340">
        <v>464</v>
      </c>
      <c r="S5340" t="s">
        <v>30</v>
      </c>
      <c r="T5340" t="s">
        <v>31</v>
      </c>
      <c r="U5340" t="s">
        <v>31</v>
      </c>
      <c r="V5340">
        <v>2015</v>
      </c>
      <c r="W5340">
        <v>8</v>
      </c>
      <c r="X5340" t="s">
        <v>78</v>
      </c>
    </row>
    <row r="5341" spans="1:24" x14ac:dyDescent="0.35">
      <c r="A5341">
        <v>105340</v>
      </c>
      <c r="B5341">
        <v>6435277758</v>
      </c>
      <c r="C5341" t="s">
        <v>42</v>
      </c>
      <c r="D5341" t="s">
        <v>55</v>
      </c>
      <c r="E5341" t="s">
        <v>24</v>
      </c>
      <c r="F5341">
        <v>26</v>
      </c>
      <c r="G5341" t="str">
        <f t="shared" si="83"/>
        <v>26-35</v>
      </c>
      <c r="H5341" t="s">
        <v>49</v>
      </c>
      <c r="I5341" t="s">
        <v>26</v>
      </c>
      <c r="J5341">
        <v>294546.48</v>
      </c>
      <c r="K5341">
        <v>505340</v>
      </c>
      <c r="L5341" t="s">
        <v>27</v>
      </c>
      <c r="M5341">
        <v>130952.15</v>
      </c>
      <c r="N5341" t="s">
        <v>40</v>
      </c>
      <c r="O5341" s="1">
        <v>45229</v>
      </c>
      <c r="P5341" t="s">
        <v>35</v>
      </c>
      <c r="Q5341">
        <v>1886215.82</v>
      </c>
      <c r="R5341">
        <v>379</v>
      </c>
      <c r="S5341" t="s">
        <v>50</v>
      </c>
      <c r="T5341" t="s">
        <v>31</v>
      </c>
      <c r="U5341" t="s">
        <v>31</v>
      </c>
      <c r="V5341">
        <v>2006</v>
      </c>
      <c r="W5341">
        <v>48</v>
      </c>
      <c r="X5341" t="s">
        <v>81</v>
      </c>
    </row>
    <row r="5342" spans="1:24" x14ac:dyDescent="0.35">
      <c r="A5342">
        <v>105341</v>
      </c>
      <c r="B5342">
        <v>2299623408</v>
      </c>
      <c r="C5342" t="s">
        <v>41</v>
      </c>
      <c r="D5342" t="s">
        <v>48</v>
      </c>
      <c r="E5342" t="s">
        <v>24</v>
      </c>
      <c r="F5342">
        <v>61</v>
      </c>
      <c r="G5342" t="str">
        <f t="shared" si="83"/>
        <v>50+</v>
      </c>
      <c r="H5342" t="s">
        <v>53</v>
      </c>
      <c r="I5342" t="s">
        <v>38</v>
      </c>
      <c r="J5342">
        <v>465061.74</v>
      </c>
      <c r="K5342">
        <v>505341</v>
      </c>
      <c r="L5342" t="s">
        <v>27</v>
      </c>
      <c r="M5342">
        <v>68411.199999999997</v>
      </c>
      <c r="N5342" t="s">
        <v>34</v>
      </c>
      <c r="O5342" s="1">
        <v>45026</v>
      </c>
      <c r="P5342" t="s">
        <v>30</v>
      </c>
      <c r="Q5342">
        <v>815356.61</v>
      </c>
      <c r="R5342">
        <v>886</v>
      </c>
      <c r="S5342" t="s">
        <v>46</v>
      </c>
      <c r="T5342" t="s">
        <v>47</v>
      </c>
      <c r="U5342" t="s">
        <v>31</v>
      </c>
      <c r="V5342">
        <v>2021</v>
      </c>
      <c r="W5342">
        <v>44</v>
      </c>
      <c r="X5342" t="s">
        <v>75</v>
      </c>
    </row>
    <row r="5343" spans="1:24" x14ac:dyDescent="0.35">
      <c r="A5343">
        <v>105342</v>
      </c>
      <c r="B5343">
        <v>2154406883</v>
      </c>
      <c r="C5343" t="s">
        <v>42</v>
      </c>
      <c r="D5343" t="s">
        <v>51</v>
      </c>
      <c r="E5343" t="s">
        <v>24</v>
      </c>
      <c r="F5343">
        <v>60</v>
      </c>
      <c r="G5343" t="str">
        <f t="shared" si="83"/>
        <v>50+</v>
      </c>
      <c r="H5343" t="s">
        <v>49</v>
      </c>
      <c r="I5343" t="s">
        <v>38</v>
      </c>
      <c r="J5343">
        <v>49673.95</v>
      </c>
      <c r="K5343">
        <v>505342</v>
      </c>
      <c r="L5343" t="s">
        <v>57</v>
      </c>
      <c r="M5343">
        <v>143737.73000000001</v>
      </c>
      <c r="N5343" t="s">
        <v>28</v>
      </c>
      <c r="O5343" s="1">
        <v>44844</v>
      </c>
      <c r="P5343" t="s">
        <v>29</v>
      </c>
      <c r="Q5343">
        <v>270804.96999999997</v>
      </c>
      <c r="R5343">
        <v>569</v>
      </c>
      <c r="S5343" t="s">
        <v>46</v>
      </c>
      <c r="T5343" t="s">
        <v>47</v>
      </c>
      <c r="U5343" t="s">
        <v>31</v>
      </c>
      <c r="V5343">
        <v>2017</v>
      </c>
      <c r="W5343">
        <v>114</v>
      </c>
      <c r="X5343" t="s">
        <v>81</v>
      </c>
    </row>
    <row r="5344" spans="1:24" x14ac:dyDescent="0.35">
      <c r="A5344">
        <v>105343</v>
      </c>
      <c r="B5344">
        <v>3285978321</v>
      </c>
      <c r="C5344" t="s">
        <v>36</v>
      </c>
      <c r="D5344" t="s">
        <v>42</v>
      </c>
      <c r="E5344" t="s">
        <v>43</v>
      </c>
      <c r="F5344">
        <v>61</v>
      </c>
      <c r="G5344" t="str">
        <f t="shared" si="83"/>
        <v>50+</v>
      </c>
      <c r="H5344" t="s">
        <v>53</v>
      </c>
      <c r="I5344" t="s">
        <v>54</v>
      </c>
      <c r="J5344">
        <v>459819.21</v>
      </c>
      <c r="K5344">
        <v>505343</v>
      </c>
      <c r="L5344" t="s">
        <v>39</v>
      </c>
      <c r="M5344">
        <v>57243.21</v>
      </c>
      <c r="N5344" t="s">
        <v>40</v>
      </c>
      <c r="O5344" s="1">
        <v>45027</v>
      </c>
      <c r="P5344" t="s">
        <v>30</v>
      </c>
      <c r="Q5344">
        <v>1839589.6</v>
      </c>
      <c r="R5344">
        <v>513</v>
      </c>
      <c r="S5344" t="s">
        <v>30</v>
      </c>
      <c r="T5344" t="s">
        <v>47</v>
      </c>
      <c r="U5344" t="s">
        <v>31</v>
      </c>
      <c r="V5344">
        <v>2009</v>
      </c>
      <c r="W5344">
        <v>41</v>
      </c>
      <c r="X5344" t="s">
        <v>75</v>
      </c>
    </row>
    <row r="5345" spans="1:24" x14ac:dyDescent="0.35">
      <c r="A5345">
        <v>105344</v>
      </c>
      <c r="B5345">
        <v>7394258759</v>
      </c>
      <c r="C5345" t="s">
        <v>42</v>
      </c>
      <c r="D5345" t="s">
        <v>51</v>
      </c>
      <c r="E5345" t="s">
        <v>43</v>
      </c>
      <c r="F5345">
        <v>20</v>
      </c>
      <c r="G5345" t="str">
        <f t="shared" si="83"/>
        <v>18-25</v>
      </c>
      <c r="H5345" t="s">
        <v>25</v>
      </c>
      <c r="I5345" t="s">
        <v>26</v>
      </c>
      <c r="J5345">
        <v>408038.55</v>
      </c>
      <c r="K5345">
        <v>505344</v>
      </c>
      <c r="L5345" t="s">
        <v>39</v>
      </c>
      <c r="M5345">
        <v>153115.23000000001</v>
      </c>
      <c r="N5345" t="s">
        <v>28</v>
      </c>
      <c r="O5345" s="1">
        <v>44645</v>
      </c>
      <c r="P5345" t="s">
        <v>52</v>
      </c>
      <c r="Q5345">
        <v>1914715.86</v>
      </c>
      <c r="R5345">
        <v>338</v>
      </c>
      <c r="S5345" t="s">
        <v>50</v>
      </c>
      <c r="T5345" t="s">
        <v>47</v>
      </c>
      <c r="U5345" t="s">
        <v>31</v>
      </c>
      <c r="V5345">
        <v>2016</v>
      </c>
      <c r="W5345">
        <v>43</v>
      </c>
      <c r="X5345" t="s">
        <v>74</v>
      </c>
    </row>
    <row r="5346" spans="1:24" x14ac:dyDescent="0.35">
      <c r="A5346">
        <v>105345</v>
      </c>
      <c r="B5346">
        <v>2752322454</v>
      </c>
      <c r="C5346" t="s">
        <v>36</v>
      </c>
      <c r="D5346" t="s">
        <v>33</v>
      </c>
      <c r="E5346" t="s">
        <v>43</v>
      </c>
      <c r="F5346">
        <v>61</v>
      </c>
      <c r="G5346" t="str">
        <f t="shared" si="83"/>
        <v>50+</v>
      </c>
      <c r="H5346" t="s">
        <v>49</v>
      </c>
      <c r="I5346" t="s">
        <v>26</v>
      </c>
      <c r="J5346">
        <v>294074.40000000002</v>
      </c>
      <c r="K5346">
        <v>505345</v>
      </c>
      <c r="L5346" t="s">
        <v>57</v>
      </c>
      <c r="M5346">
        <v>135025.04999999999</v>
      </c>
      <c r="N5346" t="s">
        <v>2</v>
      </c>
      <c r="O5346" s="1">
        <v>44947</v>
      </c>
      <c r="P5346" t="s">
        <v>30</v>
      </c>
      <c r="Q5346">
        <v>818217.53</v>
      </c>
      <c r="R5346">
        <v>568</v>
      </c>
      <c r="S5346" t="s">
        <v>30</v>
      </c>
      <c r="T5346" t="s">
        <v>31</v>
      </c>
      <c r="U5346" t="s">
        <v>47</v>
      </c>
      <c r="V5346">
        <v>2014</v>
      </c>
      <c r="W5346">
        <v>63</v>
      </c>
      <c r="X5346" t="s">
        <v>72</v>
      </c>
    </row>
    <row r="5347" spans="1:24" x14ac:dyDescent="0.35">
      <c r="A5347">
        <v>105346</v>
      </c>
      <c r="B5347">
        <v>1907462333</v>
      </c>
      <c r="C5347" t="s">
        <v>36</v>
      </c>
      <c r="D5347" t="s">
        <v>48</v>
      </c>
      <c r="E5347" t="s">
        <v>24</v>
      </c>
      <c r="F5347">
        <v>40</v>
      </c>
      <c r="G5347" t="str">
        <f t="shared" si="83"/>
        <v>36-50</v>
      </c>
      <c r="H5347" t="s">
        <v>44</v>
      </c>
      <c r="I5347" t="s">
        <v>38</v>
      </c>
      <c r="J5347">
        <v>66044.509999999995</v>
      </c>
      <c r="K5347">
        <v>505346</v>
      </c>
      <c r="L5347" t="s">
        <v>56</v>
      </c>
      <c r="M5347">
        <v>42498.87</v>
      </c>
      <c r="N5347" t="s">
        <v>34</v>
      </c>
      <c r="O5347" s="1">
        <v>44798</v>
      </c>
      <c r="P5347" t="s">
        <v>45</v>
      </c>
      <c r="Q5347">
        <v>1296806.23</v>
      </c>
      <c r="R5347">
        <v>496</v>
      </c>
      <c r="S5347" t="s">
        <v>30</v>
      </c>
      <c r="T5347" t="s">
        <v>31</v>
      </c>
      <c r="U5347" t="s">
        <v>47</v>
      </c>
      <c r="V5347">
        <v>2014</v>
      </c>
      <c r="W5347">
        <v>61</v>
      </c>
      <c r="X5347" t="s">
        <v>79</v>
      </c>
    </row>
    <row r="5348" spans="1:24" x14ac:dyDescent="0.35">
      <c r="A5348">
        <v>105347</v>
      </c>
      <c r="B5348">
        <v>7367313043</v>
      </c>
      <c r="C5348" t="s">
        <v>36</v>
      </c>
      <c r="D5348" t="s">
        <v>23</v>
      </c>
      <c r="E5348" t="s">
        <v>24</v>
      </c>
      <c r="F5348">
        <v>41</v>
      </c>
      <c r="G5348" t="str">
        <f t="shared" si="83"/>
        <v>36-50</v>
      </c>
      <c r="H5348" t="s">
        <v>25</v>
      </c>
      <c r="I5348" t="s">
        <v>26</v>
      </c>
      <c r="J5348">
        <v>406415.18</v>
      </c>
      <c r="K5348">
        <v>505347</v>
      </c>
      <c r="L5348" t="s">
        <v>39</v>
      </c>
      <c r="M5348">
        <v>10101.73</v>
      </c>
      <c r="N5348" t="s">
        <v>28</v>
      </c>
      <c r="O5348" s="1">
        <v>45223</v>
      </c>
      <c r="P5348" t="s">
        <v>52</v>
      </c>
      <c r="Q5348">
        <v>180942.48</v>
      </c>
      <c r="R5348">
        <v>449</v>
      </c>
      <c r="S5348" t="s">
        <v>50</v>
      </c>
      <c r="T5348" t="s">
        <v>47</v>
      </c>
      <c r="U5348" t="s">
        <v>31</v>
      </c>
      <c r="V5348">
        <v>2022</v>
      </c>
      <c r="W5348">
        <v>69</v>
      </c>
      <c r="X5348" t="s">
        <v>81</v>
      </c>
    </row>
    <row r="5349" spans="1:24" x14ac:dyDescent="0.35">
      <c r="A5349">
        <v>105348</v>
      </c>
      <c r="B5349">
        <v>6759992302</v>
      </c>
      <c r="C5349" t="s">
        <v>42</v>
      </c>
      <c r="D5349" t="s">
        <v>48</v>
      </c>
      <c r="E5349" t="s">
        <v>24</v>
      </c>
      <c r="F5349">
        <v>50</v>
      </c>
      <c r="G5349" t="str">
        <f t="shared" si="83"/>
        <v>36-50</v>
      </c>
      <c r="H5349" t="s">
        <v>49</v>
      </c>
      <c r="I5349" t="s">
        <v>54</v>
      </c>
      <c r="J5349">
        <v>345625.31</v>
      </c>
      <c r="K5349">
        <v>505348</v>
      </c>
      <c r="L5349" t="s">
        <v>56</v>
      </c>
      <c r="M5349">
        <v>186049.39</v>
      </c>
      <c r="N5349" t="s">
        <v>28</v>
      </c>
      <c r="O5349" s="1">
        <v>45091</v>
      </c>
      <c r="P5349" t="s">
        <v>45</v>
      </c>
      <c r="Q5349">
        <v>92906.03</v>
      </c>
      <c r="R5349">
        <v>853</v>
      </c>
      <c r="S5349" t="s">
        <v>46</v>
      </c>
      <c r="T5349" t="s">
        <v>31</v>
      </c>
      <c r="U5349" t="s">
        <v>47</v>
      </c>
      <c r="V5349">
        <v>2015</v>
      </c>
      <c r="W5349">
        <v>76</v>
      </c>
      <c r="X5349" t="s">
        <v>77</v>
      </c>
    </row>
    <row r="5350" spans="1:24" x14ac:dyDescent="0.35">
      <c r="A5350">
        <v>105349</v>
      </c>
      <c r="B5350">
        <v>3899916450</v>
      </c>
      <c r="C5350" t="s">
        <v>33</v>
      </c>
      <c r="D5350" t="s">
        <v>58</v>
      </c>
      <c r="E5350" t="s">
        <v>24</v>
      </c>
      <c r="F5350">
        <v>47</v>
      </c>
      <c r="G5350" t="str">
        <f t="shared" si="83"/>
        <v>36-50</v>
      </c>
      <c r="H5350" t="s">
        <v>53</v>
      </c>
      <c r="I5350" t="s">
        <v>38</v>
      </c>
      <c r="J5350">
        <v>249162.02</v>
      </c>
      <c r="K5350">
        <v>505349</v>
      </c>
      <c r="L5350" t="s">
        <v>27</v>
      </c>
      <c r="M5350">
        <v>47114.53</v>
      </c>
      <c r="N5350" t="s">
        <v>34</v>
      </c>
      <c r="O5350" s="1">
        <v>44889</v>
      </c>
      <c r="P5350" t="s">
        <v>30</v>
      </c>
      <c r="Q5350">
        <v>188875.3</v>
      </c>
      <c r="R5350">
        <v>710</v>
      </c>
      <c r="S5350" t="s">
        <v>50</v>
      </c>
      <c r="T5350" t="s">
        <v>47</v>
      </c>
      <c r="U5350" t="s">
        <v>47</v>
      </c>
      <c r="V5350">
        <v>2008</v>
      </c>
      <c r="W5350">
        <v>96</v>
      </c>
      <c r="X5350" t="s">
        <v>82</v>
      </c>
    </row>
    <row r="5351" spans="1:24" x14ac:dyDescent="0.35">
      <c r="A5351">
        <v>105350</v>
      </c>
      <c r="B5351">
        <v>2986380333</v>
      </c>
      <c r="C5351" t="s">
        <v>36</v>
      </c>
      <c r="D5351" t="s">
        <v>51</v>
      </c>
      <c r="E5351" t="s">
        <v>43</v>
      </c>
      <c r="F5351">
        <v>55</v>
      </c>
      <c r="G5351" t="str">
        <f t="shared" si="83"/>
        <v>50+</v>
      </c>
      <c r="H5351" t="s">
        <v>25</v>
      </c>
      <c r="I5351" t="s">
        <v>54</v>
      </c>
      <c r="J5351">
        <v>443047.76</v>
      </c>
      <c r="K5351">
        <v>505350</v>
      </c>
      <c r="L5351" t="s">
        <v>56</v>
      </c>
      <c r="M5351">
        <v>115479.46</v>
      </c>
      <c r="N5351" t="s">
        <v>28</v>
      </c>
      <c r="O5351" s="1">
        <v>45096</v>
      </c>
      <c r="P5351" t="s">
        <v>29</v>
      </c>
      <c r="Q5351">
        <v>1548926.82</v>
      </c>
      <c r="R5351">
        <v>827</v>
      </c>
      <c r="S5351" t="s">
        <v>30</v>
      </c>
      <c r="T5351" t="s">
        <v>31</v>
      </c>
      <c r="U5351" t="s">
        <v>47</v>
      </c>
      <c r="V5351">
        <v>2023</v>
      </c>
      <c r="W5351">
        <v>34</v>
      </c>
      <c r="X5351" t="s">
        <v>77</v>
      </c>
    </row>
    <row r="5352" spans="1:24" x14ac:dyDescent="0.35">
      <c r="A5352">
        <v>105351</v>
      </c>
      <c r="B5352">
        <v>3388226988</v>
      </c>
      <c r="C5352" t="s">
        <v>33</v>
      </c>
      <c r="D5352" t="s">
        <v>23</v>
      </c>
      <c r="E5352" t="s">
        <v>24</v>
      </c>
      <c r="F5352">
        <v>60</v>
      </c>
      <c r="G5352" t="str">
        <f t="shared" si="83"/>
        <v>50+</v>
      </c>
      <c r="H5352" t="s">
        <v>53</v>
      </c>
      <c r="I5352" t="s">
        <v>38</v>
      </c>
      <c r="J5352">
        <v>332562.75</v>
      </c>
      <c r="K5352">
        <v>505351</v>
      </c>
      <c r="L5352" t="s">
        <v>39</v>
      </c>
      <c r="M5352">
        <v>59640.85</v>
      </c>
      <c r="N5352" t="s">
        <v>34</v>
      </c>
      <c r="O5352" s="1">
        <v>45360</v>
      </c>
      <c r="P5352" t="s">
        <v>30</v>
      </c>
      <c r="Q5352">
        <v>918084.85</v>
      </c>
      <c r="R5352">
        <v>762</v>
      </c>
      <c r="S5352" t="s">
        <v>30</v>
      </c>
      <c r="T5352" t="s">
        <v>47</v>
      </c>
      <c r="U5352" t="s">
        <v>31</v>
      </c>
      <c r="V5352">
        <v>2005</v>
      </c>
      <c r="W5352">
        <v>50</v>
      </c>
      <c r="X5352" t="s">
        <v>74</v>
      </c>
    </row>
    <row r="5353" spans="1:24" x14ac:dyDescent="0.35">
      <c r="A5353">
        <v>105352</v>
      </c>
      <c r="B5353">
        <v>9694045710</v>
      </c>
      <c r="C5353" t="s">
        <v>42</v>
      </c>
      <c r="D5353" t="s">
        <v>42</v>
      </c>
      <c r="E5353" t="s">
        <v>43</v>
      </c>
      <c r="F5353">
        <v>19</v>
      </c>
      <c r="G5353" t="str">
        <f t="shared" si="83"/>
        <v>18-25</v>
      </c>
      <c r="H5353" t="s">
        <v>37</v>
      </c>
      <c r="I5353" t="s">
        <v>26</v>
      </c>
      <c r="J5353">
        <v>145027.88</v>
      </c>
      <c r="K5353">
        <v>505352</v>
      </c>
      <c r="L5353" t="s">
        <v>39</v>
      </c>
      <c r="M5353">
        <v>131673.94</v>
      </c>
      <c r="N5353" t="s">
        <v>2</v>
      </c>
      <c r="O5353" s="1">
        <v>44944</v>
      </c>
      <c r="P5353" t="s">
        <v>52</v>
      </c>
      <c r="Q5353">
        <v>1310778.8400000001</v>
      </c>
      <c r="R5353">
        <v>730</v>
      </c>
      <c r="S5353" t="s">
        <v>46</v>
      </c>
      <c r="T5353" t="s">
        <v>47</v>
      </c>
      <c r="U5353" t="s">
        <v>31</v>
      </c>
      <c r="V5353">
        <v>2023</v>
      </c>
      <c r="W5353">
        <v>113</v>
      </c>
      <c r="X5353" t="s">
        <v>72</v>
      </c>
    </row>
    <row r="5354" spans="1:24" x14ac:dyDescent="0.35">
      <c r="A5354">
        <v>105353</v>
      </c>
      <c r="B5354">
        <v>6379740993</v>
      </c>
      <c r="C5354" t="s">
        <v>22</v>
      </c>
      <c r="D5354" t="s">
        <v>33</v>
      </c>
      <c r="E5354" t="s">
        <v>24</v>
      </c>
      <c r="F5354">
        <v>57</v>
      </c>
      <c r="G5354" t="str">
        <f t="shared" si="83"/>
        <v>50+</v>
      </c>
      <c r="H5354" t="s">
        <v>44</v>
      </c>
      <c r="I5354" t="s">
        <v>54</v>
      </c>
      <c r="J5354">
        <v>22766.37</v>
      </c>
      <c r="K5354">
        <v>505353</v>
      </c>
      <c r="L5354" t="s">
        <v>27</v>
      </c>
      <c r="M5354">
        <v>140280.20000000001</v>
      </c>
      <c r="N5354" t="s">
        <v>34</v>
      </c>
      <c r="O5354" s="1">
        <v>45222</v>
      </c>
      <c r="P5354" t="s">
        <v>45</v>
      </c>
      <c r="Q5354">
        <v>1109203.08</v>
      </c>
      <c r="R5354">
        <v>832</v>
      </c>
      <c r="S5354" t="s">
        <v>46</v>
      </c>
      <c r="T5354" t="s">
        <v>31</v>
      </c>
      <c r="U5354" t="s">
        <v>47</v>
      </c>
      <c r="V5354">
        <v>2020</v>
      </c>
      <c r="W5354">
        <v>4</v>
      </c>
      <c r="X5354" t="s">
        <v>81</v>
      </c>
    </row>
    <row r="5355" spans="1:24" x14ac:dyDescent="0.35">
      <c r="A5355">
        <v>105354</v>
      </c>
      <c r="B5355">
        <v>8503344383</v>
      </c>
      <c r="C5355" t="s">
        <v>36</v>
      </c>
      <c r="D5355" t="s">
        <v>55</v>
      </c>
      <c r="E5355" t="s">
        <v>24</v>
      </c>
      <c r="F5355">
        <v>39</v>
      </c>
      <c r="G5355" t="str">
        <f t="shared" si="83"/>
        <v>36-50</v>
      </c>
      <c r="H5355" t="s">
        <v>53</v>
      </c>
      <c r="I5355" t="s">
        <v>54</v>
      </c>
      <c r="J5355">
        <v>379907.68</v>
      </c>
      <c r="K5355">
        <v>505354</v>
      </c>
      <c r="L5355" t="s">
        <v>39</v>
      </c>
      <c r="M5355">
        <v>14953.86</v>
      </c>
      <c r="N5355" t="s">
        <v>2</v>
      </c>
      <c r="O5355" s="1">
        <v>45227</v>
      </c>
      <c r="P5355" t="s">
        <v>30</v>
      </c>
      <c r="Q5355">
        <v>387699.83</v>
      </c>
      <c r="R5355">
        <v>683</v>
      </c>
      <c r="S5355" t="s">
        <v>46</v>
      </c>
      <c r="T5355" t="s">
        <v>47</v>
      </c>
      <c r="U5355" t="s">
        <v>31</v>
      </c>
      <c r="V5355">
        <v>2022</v>
      </c>
      <c r="W5355">
        <v>55</v>
      </c>
      <c r="X5355" t="s">
        <v>81</v>
      </c>
    </row>
    <row r="5356" spans="1:24" x14ac:dyDescent="0.35">
      <c r="A5356">
        <v>105355</v>
      </c>
      <c r="B5356">
        <v>9228847034</v>
      </c>
      <c r="C5356" t="s">
        <v>42</v>
      </c>
      <c r="D5356" t="s">
        <v>33</v>
      </c>
      <c r="E5356" t="s">
        <v>24</v>
      </c>
      <c r="F5356">
        <v>28</v>
      </c>
      <c r="G5356" t="str">
        <f t="shared" si="83"/>
        <v>26-35</v>
      </c>
      <c r="H5356" t="s">
        <v>49</v>
      </c>
      <c r="I5356" t="s">
        <v>54</v>
      </c>
      <c r="J5356">
        <v>128479.14</v>
      </c>
      <c r="K5356">
        <v>505355</v>
      </c>
      <c r="L5356" t="s">
        <v>27</v>
      </c>
      <c r="M5356">
        <v>10098.75</v>
      </c>
      <c r="N5356" t="s">
        <v>34</v>
      </c>
      <c r="O5356" s="1">
        <v>45004</v>
      </c>
      <c r="P5356" t="s">
        <v>29</v>
      </c>
      <c r="Q5356">
        <v>1628673.12</v>
      </c>
      <c r="R5356">
        <v>425</v>
      </c>
      <c r="S5356" t="s">
        <v>30</v>
      </c>
      <c r="T5356" t="s">
        <v>47</v>
      </c>
      <c r="U5356" t="s">
        <v>31</v>
      </c>
      <c r="V5356">
        <v>2011</v>
      </c>
      <c r="W5356">
        <v>98</v>
      </c>
      <c r="X5356" t="s">
        <v>74</v>
      </c>
    </row>
    <row r="5357" spans="1:24" x14ac:dyDescent="0.35">
      <c r="A5357">
        <v>105356</v>
      </c>
      <c r="B5357">
        <v>3933541327</v>
      </c>
      <c r="C5357" t="s">
        <v>42</v>
      </c>
      <c r="D5357" t="s">
        <v>42</v>
      </c>
      <c r="E5357" t="s">
        <v>24</v>
      </c>
      <c r="F5357">
        <v>29</v>
      </c>
      <c r="G5357" t="str">
        <f t="shared" si="83"/>
        <v>26-35</v>
      </c>
      <c r="H5357" t="s">
        <v>37</v>
      </c>
      <c r="I5357" t="s">
        <v>38</v>
      </c>
      <c r="J5357">
        <v>140979.29</v>
      </c>
      <c r="K5357">
        <v>505356</v>
      </c>
      <c r="L5357" t="s">
        <v>39</v>
      </c>
      <c r="M5357">
        <v>198148.93</v>
      </c>
      <c r="N5357" t="s">
        <v>28</v>
      </c>
      <c r="O5357" s="1">
        <v>45053</v>
      </c>
      <c r="P5357" t="s">
        <v>29</v>
      </c>
      <c r="Q5357">
        <v>428390.42</v>
      </c>
      <c r="R5357">
        <v>726</v>
      </c>
      <c r="S5357" t="s">
        <v>50</v>
      </c>
      <c r="T5357" t="s">
        <v>31</v>
      </c>
      <c r="U5357" t="s">
        <v>47</v>
      </c>
      <c r="V5357">
        <v>2018</v>
      </c>
      <c r="W5357">
        <v>37</v>
      </c>
      <c r="X5357" t="s">
        <v>76</v>
      </c>
    </row>
    <row r="5358" spans="1:24" x14ac:dyDescent="0.35">
      <c r="A5358">
        <v>105357</v>
      </c>
      <c r="B5358">
        <v>1624881021</v>
      </c>
      <c r="C5358" t="s">
        <v>33</v>
      </c>
      <c r="D5358" t="s">
        <v>42</v>
      </c>
      <c r="E5358" t="s">
        <v>24</v>
      </c>
      <c r="F5358">
        <v>36</v>
      </c>
      <c r="G5358" t="str">
        <f t="shared" si="83"/>
        <v>36-50</v>
      </c>
      <c r="H5358" t="s">
        <v>25</v>
      </c>
      <c r="I5358" t="s">
        <v>38</v>
      </c>
      <c r="J5358">
        <v>225407.17</v>
      </c>
      <c r="K5358">
        <v>505357</v>
      </c>
      <c r="L5358" t="s">
        <v>27</v>
      </c>
      <c r="M5358">
        <v>153632.17000000001</v>
      </c>
      <c r="N5358" t="s">
        <v>28</v>
      </c>
      <c r="O5358" s="1">
        <v>44610</v>
      </c>
      <c r="P5358" t="s">
        <v>35</v>
      </c>
      <c r="Q5358">
        <v>364606.71</v>
      </c>
      <c r="R5358">
        <v>782</v>
      </c>
      <c r="S5358" t="s">
        <v>30</v>
      </c>
      <c r="T5358" t="s">
        <v>31</v>
      </c>
      <c r="U5358" t="s">
        <v>31</v>
      </c>
      <c r="V5358">
        <v>2021</v>
      </c>
      <c r="W5358">
        <v>35</v>
      </c>
      <c r="X5358" t="s">
        <v>73</v>
      </c>
    </row>
    <row r="5359" spans="1:24" x14ac:dyDescent="0.35">
      <c r="A5359">
        <v>105358</v>
      </c>
      <c r="B5359">
        <v>5361807927</v>
      </c>
      <c r="C5359" t="s">
        <v>42</v>
      </c>
      <c r="D5359" t="s">
        <v>51</v>
      </c>
      <c r="E5359" t="s">
        <v>24</v>
      </c>
      <c r="F5359">
        <v>37</v>
      </c>
      <c r="G5359" t="str">
        <f t="shared" si="83"/>
        <v>36-50</v>
      </c>
      <c r="H5359" t="s">
        <v>49</v>
      </c>
      <c r="I5359" t="s">
        <v>54</v>
      </c>
      <c r="J5359">
        <v>375233.86</v>
      </c>
      <c r="K5359">
        <v>505358</v>
      </c>
      <c r="L5359" t="s">
        <v>56</v>
      </c>
      <c r="M5359">
        <v>52390.78</v>
      </c>
      <c r="N5359" t="s">
        <v>40</v>
      </c>
      <c r="O5359" s="1">
        <v>44684</v>
      </c>
      <c r="P5359" t="s">
        <v>29</v>
      </c>
      <c r="Q5359">
        <v>1235614.19</v>
      </c>
      <c r="R5359">
        <v>403</v>
      </c>
      <c r="S5359" t="s">
        <v>30</v>
      </c>
      <c r="T5359" t="s">
        <v>47</v>
      </c>
      <c r="U5359" t="s">
        <v>47</v>
      </c>
      <c r="V5359">
        <v>2021</v>
      </c>
      <c r="W5359">
        <v>7</v>
      </c>
      <c r="X5359" t="s">
        <v>76</v>
      </c>
    </row>
    <row r="5360" spans="1:24" x14ac:dyDescent="0.35">
      <c r="A5360">
        <v>105359</v>
      </c>
      <c r="B5360">
        <v>8069362664</v>
      </c>
      <c r="C5360" t="s">
        <v>55</v>
      </c>
      <c r="D5360" t="s">
        <v>33</v>
      </c>
      <c r="E5360" t="s">
        <v>43</v>
      </c>
      <c r="F5360">
        <v>26</v>
      </c>
      <c r="G5360" t="str">
        <f t="shared" si="83"/>
        <v>26-35</v>
      </c>
      <c r="H5360" t="s">
        <v>25</v>
      </c>
      <c r="I5360" t="s">
        <v>54</v>
      </c>
      <c r="J5360">
        <v>462235.6</v>
      </c>
      <c r="K5360">
        <v>505359</v>
      </c>
      <c r="L5360" t="s">
        <v>56</v>
      </c>
      <c r="M5360">
        <v>98326.8</v>
      </c>
      <c r="N5360" t="s">
        <v>28</v>
      </c>
      <c r="O5360" s="1">
        <v>45417</v>
      </c>
      <c r="P5360" t="s">
        <v>30</v>
      </c>
      <c r="Q5360">
        <v>1738527.39</v>
      </c>
      <c r="R5360">
        <v>870</v>
      </c>
      <c r="S5360" t="s">
        <v>50</v>
      </c>
      <c r="T5360" t="s">
        <v>47</v>
      </c>
      <c r="U5360" t="s">
        <v>31</v>
      </c>
      <c r="V5360">
        <v>2012</v>
      </c>
      <c r="W5360">
        <v>83</v>
      </c>
      <c r="X5360" t="s">
        <v>76</v>
      </c>
    </row>
    <row r="5361" spans="1:24" x14ac:dyDescent="0.35">
      <c r="A5361">
        <v>105360</v>
      </c>
      <c r="B5361">
        <v>2890334070</v>
      </c>
      <c r="C5361" t="s">
        <v>33</v>
      </c>
      <c r="D5361" t="s">
        <v>48</v>
      </c>
      <c r="E5361" t="s">
        <v>43</v>
      </c>
      <c r="F5361">
        <v>60</v>
      </c>
      <c r="G5361" t="str">
        <f t="shared" si="83"/>
        <v>50+</v>
      </c>
      <c r="H5361" t="s">
        <v>37</v>
      </c>
      <c r="I5361" t="s">
        <v>38</v>
      </c>
      <c r="J5361">
        <v>108919.67</v>
      </c>
      <c r="K5361">
        <v>505360</v>
      </c>
      <c r="L5361" t="s">
        <v>57</v>
      </c>
      <c r="M5361">
        <v>191600.53</v>
      </c>
      <c r="N5361" t="s">
        <v>28</v>
      </c>
      <c r="O5361" s="1">
        <v>44917</v>
      </c>
      <c r="P5361" t="s">
        <v>29</v>
      </c>
      <c r="Q5361">
        <v>1732306.37</v>
      </c>
      <c r="R5361">
        <v>822</v>
      </c>
      <c r="S5361" t="s">
        <v>30</v>
      </c>
      <c r="T5361" t="s">
        <v>31</v>
      </c>
      <c r="U5361" t="s">
        <v>31</v>
      </c>
      <c r="V5361">
        <v>2016</v>
      </c>
      <c r="W5361">
        <v>17</v>
      </c>
      <c r="X5361" t="s">
        <v>83</v>
      </c>
    </row>
    <row r="5362" spans="1:24" x14ac:dyDescent="0.35">
      <c r="A5362">
        <v>105361</v>
      </c>
      <c r="B5362">
        <v>8848555351</v>
      </c>
      <c r="C5362" t="s">
        <v>33</v>
      </c>
      <c r="D5362" t="s">
        <v>23</v>
      </c>
      <c r="E5362" t="s">
        <v>43</v>
      </c>
      <c r="F5362">
        <v>35</v>
      </c>
      <c r="G5362" t="str">
        <f t="shared" si="83"/>
        <v>26-35</v>
      </c>
      <c r="H5362" t="s">
        <v>49</v>
      </c>
      <c r="I5362" t="s">
        <v>26</v>
      </c>
      <c r="J5362">
        <v>441126.11</v>
      </c>
      <c r="K5362">
        <v>505361</v>
      </c>
      <c r="L5362" t="s">
        <v>27</v>
      </c>
      <c r="M5362">
        <v>108817.88</v>
      </c>
      <c r="N5362" t="s">
        <v>34</v>
      </c>
      <c r="O5362" s="1">
        <v>45445</v>
      </c>
      <c r="P5362" t="s">
        <v>29</v>
      </c>
      <c r="Q5362">
        <v>876889.41</v>
      </c>
      <c r="R5362">
        <v>387</v>
      </c>
      <c r="S5362" t="s">
        <v>46</v>
      </c>
      <c r="T5362" t="s">
        <v>31</v>
      </c>
      <c r="U5362" t="s">
        <v>47</v>
      </c>
      <c r="V5362">
        <v>2011</v>
      </c>
      <c r="W5362">
        <v>73</v>
      </c>
      <c r="X5362" t="s">
        <v>77</v>
      </c>
    </row>
    <row r="5363" spans="1:24" x14ac:dyDescent="0.35">
      <c r="A5363">
        <v>105362</v>
      </c>
      <c r="B5363">
        <v>6531825996</v>
      </c>
      <c r="C5363" t="s">
        <v>55</v>
      </c>
      <c r="D5363" t="s">
        <v>51</v>
      </c>
      <c r="E5363" t="s">
        <v>43</v>
      </c>
      <c r="F5363">
        <v>58</v>
      </c>
      <c r="G5363" t="str">
        <f t="shared" si="83"/>
        <v>50+</v>
      </c>
      <c r="H5363" t="s">
        <v>53</v>
      </c>
      <c r="I5363" t="s">
        <v>26</v>
      </c>
      <c r="J5363">
        <v>302581.89</v>
      </c>
      <c r="K5363">
        <v>505362</v>
      </c>
      <c r="L5363" t="s">
        <v>56</v>
      </c>
      <c r="M5363">
        <v>83916.44</v>
      </c>
      <c r="N5363" t="s">
        <v>34</v>
      </c>
      <c r="O5363" s="1">
        <v>45109</v>
      </c>
      <c r="P5363" t="s">
        <v>52</v>
      </c>
      <c r="Q5363">
        <v>1370922.86</v>
      </c>
      <c r="R5363">
        <v>389</v>
      </c>
      <c r="S5363" t="s">
        <v>46</v>
      </c>
      <c r="T5363" t="s">
        <v>31</v>
      </c>
      <c r="U5363" t="s">
        <v>31</v>
      </c>
      <c r="V5363">
        <v>2015</v>
      </c>
      <c r="W5363">
        <v>49</v>
      </c>
      <c r="X5363" t="s">
        <v>78</v>
      </c>
    </row>
    <row r="5364" spans="1:24" x14ac:dyDescent="0.35">
      <c r="A5364">
        <v>105363</v>
      </c>
      <c r="B5364">
        <v>9225001607</v>
      </c>
      <c r="C5364" t="s">
        <v>36</v>
      </c>
      <c r="D5364" t="s">
        <v>55</v>
      </c>
      <c r="E5364" t="s">
        <v>43</v>
      </c>
      <c r="F5364">
        <v>64</v>
      </c>
      <c r="G5364" t="str">
        <f t="shared" si="83"/>
        <v>50+</v>
      </c>
      <c r="H5364" t="s">
        <v>49</v>
      </c>
      <c r="I5364" t="s">
        <v>54</v>
      </c>
      <c r="J5364">
        <v>427933.97</v>
      </c>
      <c r="K5364">
        <v>505363</v>
      </c>
      <c r="L5364" t="s">
        <v>57</v>
      </c>
      <c r="M5364">
        <v>7611.76</v>
      </c>
      <c r="N5364" t="s">
        <v>2</v>
      </c>
      <c r="O5364" s="1">
        <v>44642</v>
      </c>
      <c r="P5364" t="s">
        <v>29</v>
      </c>
      <c r="Q5364">
        <v>1650667.89</v>
      </c>
      <c r="R5364">
        <v>579</v>
      </c>
      <c r="S5364" t="s">
        <v>30</v>
      </c>
      <c r="T5364" t="s">
        <v>47</v>
      </c>
      <c r="U5364" t="s">
        <v>47</v>
      </c>
      <c r="V5364">
        <v>2020</v>
      </c>
      <c r="W5364">
        <v>107</v>
      </c>
      <c r="X5364" t="s">
        <v>74</v>
      </c>
    </row>
    <row r="5365" spans="1:24" x14ac:dyDescent="0.35">
      <c r="A5365">
        <v>105364</v>
      </c>
      <c r="B5365">
        <v>1305609491</v>
      </c>
      <c r="C5365" t="s">
        <v>41</v>
      </c>
      <c r="D5365" t="s">
        <v>55</v>
      </c>
      <c r="E5365" t="s">
        <v>24</v>
      </c>
      <c r="F5365">
        <v>35</v>
      </c>
      <c r="G5365" t="str">
        <f t="shared" si="83"/>
        <v>26-35</v>
      </c>
      <c r="H5365" t="s">
        <v>44</v>
      </c>
      <c r="I5365" t="s">
        <v>26</v>
      </c>
      <c r="J5365">
        <v>424255.7</v>
      </c>
      <c r="K5365">
        <v>505364</v>
      </c>
      <c r="L5365" t="s">
        <v>39</v>
      </c>
      <c r="M5365">
        <v>116997.92</v>
      </c>
      <c r="N5365" t="s">
        <v>28</v>
      </c>
      <c r="O5365" s="1">
        <v>44987</v>
      </c>
      <c r="P5365" t="s">
        <v>30</v>
      </c>
      <c r="Q5365">
        <v>432503.93</v>
      </c>
      <c r="R5365">
        <v>873</v>
      </c>
      <c r="S5365" t="s">
        <v>30</v>
      </c>
      <c r="T5365" t="s">
        <v>47</v>
      </c>
      <c r="U5365" t="s">
        <v>47</v>
      </c>
      <c r="V5365">
        <v>2012</v>
      </c>
      <c r="W5365">
        <v>91</v>
      </c>
      <c r="X5365" t="s">
        <v>74</v>
      </c>
    </row>
    <row r="5366" spans="1:24" x14ac:dyDescent="0.35">
      <c r="A5366">
        <v>105365</v>
      </c>
      <c r="B5366">
        <v>9135128991</v>
      </c>
      <c r="C5366" t="s">
        <v>22</v>
      </c>
      <c r="D5366" t="s">
        <v>36</v>
      </c>
      <c r="E5366" t="s">
        <v>24</v>
      </c>
      <c r="F5366">
        <v>57</v>
      </c>
      <c r="G5366" t="str">
        <f t="shared" si="83"/>
        <v>50+</v>
      </c>
      <c r="H5366" t="s">
        <v>53</v>
      </c>
      <c r="I5366" t="s">
        <v>38</v>
      </c>
      <c r="J5366">
        <v>196799.69</v>
      </c>
      <c r="K5366">
        <v>505365</v>
      </c>
      <c r="L5366" t="s">
        <v>27</v>
      </c>
      <c r="M5366">
        <v>176342.74</v>
      </c>
      <c r="N5366" t="s">
        <v>28</v>
      </c>
      <c r="O5366" s="1">
        <v>44673</v>
      </c>
      <c r="P5366" t="s">
        <v>29</v>
      </c>
      <c r="Q5366">
        <v>789896.5</v>
      </c>
      <c r="R5366">
        <v>606</v>
      </c>
      <c r="S5366" t="s">
        <v>50</v>
      </c>
      <c r="T5366" t="s">
        <v>31</v>
      </c>
      <c r="U5366" t="s">
        <v>31</v>
      </c>
      <c r="V5366">
        <v>2011</v>
      </c>
      <c r="W5366">
        <v>59</v>
      </c>
      <c r="X5366" t="s">
        <v>75</v>
      </c>
    </row>
    <row r="5367" spans="1:24" x14ac:dyDescent="0.35">
      <c r="A5367">
        <v>105366</v>
      </c>
      <c r="B5367">
        <v>4629598003</v>
      </c>
      <c r="C5367" t="s">
        <v>41</v>
      </c>
      <c r="D5367" t="s">
        <v>48</v>
      </c>
      <c r="E5367" t="s">
        <v>43</v>
      </c>
      <c r="F5367">
        <v>53</v>
      </c>
      <c r="G5367" t="str">
        <f t="shared" si="83"/>
        <v>50+</v>
      </c>
      <c r="H5367" t="s">
        <v>44</v>
      </c>
      <c r="I5367" t="s">
        <v>26</v>
      </c>
      <c r="J5367">
        <v>339388.77</v>
      </c>
      <c r="K5367">
        <v>505366</v>
      </c>
      <c r="L5367" t="s">
        <v>56</v>
      </c>
      <c r="M5367">
        <v>108608.31</v>
      </c>
      <c r="N5367" t="s">
        <v>2</v>
      </c>
      <c r="O5367" s="1">
        <v>44800</v>
      </c>
      <c r="P5367" t="s">
        <v>45</v>
      </c>
      <c r="Q5367">
        <v>1266779.25</v>
      </c>
      <c r="R5367">
        <v>421</v>
      </c>
      <c r="S5367" t="s">
        <v>50</v>
      </c>
      <c r="T5367" t="s">
        <v>31</v>
      </c>
      <c r="U5367" t="s">
        <v>31</v>
      </c>
      <c r="V5367">
        <v>2023</v>
      </c>
      <c r="W5367">
        <v>65</v>
      </c>
      <c r="X5367" t="s">
        <v>79</v>
      </c>
    </row>
    <row r="5368" spans="1:24" x14ac:dyDescent="0.35">
      <c r="A5368">
        <v>105367</v>
      </c>
      <c r="B5368">
        <v>6057030438</v>
      </c>
      <c r="C5368" t="s">
        <v>36</v>
      </c>
      <c r="D5368" t="s">
        <v>58</v>
      </c>
      <c r="E5368" t="s">
        <v>24</v>
      </c>
      <c r="F5368">
        <v>44</v>
      </c>
      <c r="G5368" t="str">
        <f t="shared" si="83"/>
        <v>36-50</v>
      </c>
      <c r="H5368" t="s">
        <v>49</v>
      </c>
      <c r="I5368" t="s">
        <v>38</v>
      </c>
      <c r="J5368">
        <v>473356.55</v>
      </c>
      <c r="K5368">
        <v>505367</v>
      </c>
      <c r="L5368" t="s">
        <v>56</v>
      </c>
      <c r="M5368">
        <v>156377.92000000001</v>
      </c>
      <c r="N5368" t="s">
        <v>28</v>
      </c>
      <c r="O5368" s="1">
        <v>44915</v>
      </c>
      <c r="P5368" t="s">
        <v>35</v>
      </c>
      <c r="Q5368">
        <v>1678909.39</v>
      </c>
      <c r="R5368">
        <v>569</v>
      </c>
      <c r="S5368" t="s">
        <v>46</v>
      </c>
      <c r="T5368" t="s">
        <v>31</v>
      </c>
      <c r="U5368" t="s">
        <v>31</v>
      </c>
      <c r="V5368">
        <v>2006</v>
      </c>
      <c r="W5368">
        <v>24</v>
      </c>
      <c r="X5368" t="s">
        <v>83</v>
      </c>
    </row>
    <row r="5369" spans="1:24" x14ac:dyDescent="0.35">
      <c r="A5369">
        <v>105368</v>
      </c>
      <c r="B5369">
        <v>7419248559</v>
      </c>
      <c r="C5369" t="s">
        <v>32</v>
      </c>
      <c r="D5369" t="s">
        <v>42</v>
      </c>
      <c r="E5369" t="s">
        <v>24</v>
      </c>
      <c r="F5369">
        <v>30</v>
      </c>
      <c r="G5369" t="str">
        <f t="shared" si="83"/>
        <v>26-35</v>
      </c>
      <c r="H5369" t="s">
        <v>49</v>
      </c>
      <c r="I5369" t="s">
        <v>54</v>
      </c>
      <c r="J5369">
        <v>336519.86</v>
      </c>
      <c r="K5369">
        <v>505368</v>
      </c>
      <c r="L5369" t="s">
        <v>57</v>
      </c>
      <c r="M5369">
        <v>177206.89</v>
      </c>
      <c r="N5369" t="s">
        <v>40</v>
      </c>
      <c r="O5369" s="1">
        <v>44959</v>
      </c>
      <c r="P5369" t="s">
        <v>35</v>
      </c>
      <c r="Q5369">
        <v>672004.22</v>
      </c>
      <c r="R5369">
        <v>762</v>
      </c>
      <c r="S5369" t="s">
        <v>50</v>
      </c>
      <c r="T5369" t="s">
        <v>31</v>
      </c>
      <c r="U5369" t="s">
        <v>47</v>
      </c>
      <c r="V5369">
        <v>2016</v>
      </c>
      <c r="W5369">
        <v>64</v>
      </c>
      <c r="X5369" t="s">
        <v>73</v>
      </c>
    </row>
    <row r="5370" spans="1:24" x14ac:dyDescent="0.35">
      <c r="A5370">
        <v>105369</v>
      </c>
      <c r="B5370">
        <v>2106628495</v>
      </c>
      <c r="C5370" t="s">
        <v>32</v>
      </c>
      <c r="D5370" t="s">
        <v>48</v>
      </c>
      <c r="E5370" t="s">
        <v>24</v>
      </c>
      <c r="F5370">
        <v>64</v>
      </c>
      <c r="G5370" t="str">
        <f t="shared" si="83"/>
        <v>50+</v>
      </c>
      <c r="H5370" t="s">
        <v>25</v>
      </c>
      <c r="I5370" t="s">
        <v>26</v>
      </c>
      <c r="J5370">
        <v>229621.5</v>
      </c>
      <c r="K5370">
        <v>505369</v>
      </c>
      <c r="L5370" t="s">
        <v>57</v>
      </c>
      <c r="M5370">
        <v>81522.880000000005</v>
      </c>
      <c r="N5370" t="s">
        <v>40</v>
      </c>
      <c r="O5370" s="1">
        <v>44972</v>
      </c>
      <c r="P5370" t="s">
        <v>52</v>
      </c>
      <c r="Q5370">
        <v>1242557.5</v>
      </c>
      <c r="R5370">
        <v>525</v>
      </c>
      <c r="S5370" t="s">
        <v>46</v>
      </c>
      <c r="T5370" t="s">
        <v>47</v>
      </c>
      <c r="U5370" t="s">
        <v>31</v>
      </c>
      <c r="V5370">
        <v>2014</v>
      </c>
      <c r="W5370">
        <v>49</v>
      </c>
      <c r="X5370" t="s">
        <v>73</v>
      </c>
    </row>
    <row r="5371" spans="1:24" x14ac:dyDescent="0.35">
      <c r="A5371">
        <v>105370</v>
      </c>
      <c r="B5371">
        <v>1563161288</v>
      </c>
      <c r="C5371" t="s">
        <v>22</v>
      </c>
      <c r="D5371" t="s">
        <v>23</v>
      </c>
      <c r="E5371" t="s">
        <v>24</v>
      </c>
      <c r="F5371">
        <v>25</v>
      </c>
      <c r="G5371" t="str">
        <f t="shared" si="83"/>
        <v>18-25</v>
      </c>
      <c r="H5371" t="s">
        <v>49</v>
      </c>
      <c r="I5371" t="s">
        <v>26</v>
      </c>
      <c r="J5371">
        <v>186608.72</v>
      </c>
      <c r="K5371">
        <v>505370</v>
      </c>
      <c r="L5371" t="s">
        <v>57</v>
      </c>
      <c r="M5371">
        <v>82375.33</v>
      </c>
      <c r="N5371" t="s">
        <v>2</v>
      </c>
      <c r="O5371" s="1">
        <v>45384</v>
      </c>
      <c r="P5371" t="s">
        <v>30</v>
      </c>
      <c r="Q5371">
        <v>117116.54</v>
      </c>
      <c r="R5371">
        <v>809</v>
      </c>
      <c r="S5371" t="s">
        <v>46</v>
      </c>
      <c r="T5371" t="s">
        <v>31</v>
      </c>
      <c r="U5371" t="s">
        <v>31</v>
      </c>
      <c r="V5371">
        <v>2010</v>
      </c>
      <c r="W5371">
        <v>90</v>
      </c>
      <c r="X5371" t="s">
        <v>75</v>
      </c>
    </row>
    <row r="5372" spans="1:24" x14ac:dyDescent="0.35">
      <c r="A5372">
        <v>105371</v>
      </c>
      <c r="B5372">
        <v>2955774050</v>
      </c>
      <c r="C5372" t="s">
        <v>33</v>
      </c>
      <c r="D5372" t="s">
        <v>48</v>
      </c>
      <c r="E5372" t="s">
        <v>43</v>
      </c>
      <c r="F5372">
        <v>65</v>
      </c>
      <c r="G5372" t="str">
        <f t="shared" si="83"/>
        <v>50+</v>
      </c>
      <c r="H5372" t="s">
        <v>53</v>
      </c>
      <c r="I5372" t="s">
        <v>38</v>
      </c>
      <c r="J5372">
        <v>72513.48</v>
      </c>
      <c r="K5372">
        <v>505371</v>
      </c>
      <c r="L5372" t="s">
        <v>39</v>
      </c>
      <c r="M5372">
        <v>184285.63</v>
      </c>
      <c r="N5372" t="s">
        <v>34</v>
      </c>
      <c r="O5372" s="1">
        <v>44738</v>
      </c>
      <c r="P5372" t="s">
        <v>30</v>
      </c>
      <c r="Q5372">
        <v>1865019.23</v>
      </c>
      <c r="R5372">
        <v>498</v>
      </c>
      <c r="S5372" t="s">
        <v>46</v>
      </c>
      <c r="T5372" t="s">
        <v>31</v>
      </c>
      <c r="U5372" t="s">
        <v>31</v>
      </c>
      <c r="V5372">
        <v>2015</v>
      </c>
      <c r="W5372">
        <v>70</v>
      </c>
      <c r="X5372" t="s">
        <v>77</v>
      </c>
    </row>
    <row r="5373" spans="1:24" x14ac:dyDescent="0.35">
      <c r="A5373">
        <v>105372</v>
      </c>
      <c r="B5373">
        <v>9734461687</v>
      </c>
      <c r="C5373" t="s">
        <v>22</v>
      </c>
      <c r="D5373" t="s">
        <v>23</v>
      </c>
      <c r="E5373" t="s">
        <v>24</v>
      </c>
      <c r="F5373">
        <v>60</v>
      </c>
      <c r="G5373" t="str">
        <f t="shared" si="83"/>
        <v>50+</v>
      </c>
      <c r="H5373" t="s">
        <v>44</v>
      </c>
      <c r="I5373" t="s">
        <v>38</v>
      </c>
      <c r="J5373">
        <v>499399.56</v>
      </c>
      <c r="K5373">
        <v>505372</v>
      </c>
      <c r="L5373" t="s">
        <v>56</v>
      </c>
      <c r="M5373">
        <v>68189.36</v>
      </c>
      <c r="N5373" t="s">
        <v>2</v>
      </c>
      <c r="O5373" s="1">
        <v>44678</v>
      </c>
      <c r="P5373" t="s">
        <v>52</v>
      </c>
      <c r="Q5373">
        <v>1791993.49</v>
      </c>
      <c r="R5373">
        <v>878</v>
      </c>
      <c r="S5373" t="s">
        <v>30</v>
      </c>
      <c r="T5373" t="s">
        <v>31</v>
      </c>
      <c r="U5373" t="s">
        <v>47</v>
      </c>
      <c r="V5373">
        <v>2011</v>
      </c>
      <c r="W5373">
        <v>97</v>
      </c>
      <c r="X5373" t="s">
        <v>75</v>
      </c>
    </row>
    <row r="5374" spans="1:24" x14ac:dyDescent="0.35">
      <c r="A5374">
        <v>105373</v>
      </c>
      <c r="B5374">
        <v>2913312065</v>
      </c>
      <c r="C5374" t="s">
        <v>22</v>
      </c>
      <c r="D5374" t="s">
        <v>36</v>
      </c>
      <c r="E5374" t="s">
        <v>43</v>
      </c>
      <c r="F5374">
        <v>40</v>
      </c>
      <c r="G5374" t="str">
        <f t="shared" si="83"/>
        <v>36-50</v>
      </c>
      <c r="H5374" t="s">
        <v>37</v>
      </c>
      <c r="I5374" t="s">
        <v>54</v>
      </c>
      <c r="J5374">
        <v>329251.42</v>
      </c>
      <c r="K5374">
        <v>505373</v>
      </c>
      <c r="L5374" t="s">
        <v>57</v>
      </c>
      <c r="M5374">
        <v>132335.26</v>
      </c>
      <c r="N5374" t="s">
        <v>28</v>
      </c>
      <c r="O5374" s="1">
        <v>44761</v>
      </c>
      <c r="P5374" t="s">
        <v>35</v>
      </c>
      <c r="Q5374">
        <v>1844293.62</v>
      </c>
      <c r="R5374">
        <v>853</v>
      </c>
      <c r="S5374" t="s">
        <v>30</v>
      </c>
      <c r="T5374" t="s">
        <v>47</v>
      </c>
      <c r="U5374" t="s">
        <v>47</v>
      </c>
      <c r="V5374">
        <v>2022</v>
      </c>
      <c r="W5374">
        <v>100</v>
      </c>
      <c r="X5374" t="s">
        <v>78</v>
      </c>
    </row>
    <row r="5375" spans="1:24" x14ac:dyDescent="0.35">
      <c r="A5375">
        <v>105374</v>
      </c>
      <c r="B5375">
        <v>7278531096</v>
      </c>
      <c r="C5375" t="s">
        <v>55</v>
      </c>
      <c r="D5375" t="s">
        <v>42</v>
      </c>
      <c r="E5375" t="s">
        <v>43</v>
      </c>
      <c r="F5375">
        <v>30</v>
      </c>
      <c r="G5375" t="str">
        <f t="shared" si="83"/>
        <v>26-35</v>
      </c>
      <c r="H5375" t="s">
        <v>44</v>
      </c>
      <c r="I5375" t="s">
        <v>54</v>
      </c>
      <c r="J5375">
        <v>139001.95000000001</v>
      </c>
      <c r="K5375">
        <v>505374</v>
      </c>
      <c r="L5375" t="s">
        <v>56</v>
      </c>
      <c r="M5375">
        <v>124017.43</v>
      </c>
      <c r="N5375" t="s">
        <v>34</v>
      </c>
      <c r="O5375" s="1">
        <v>45145</v>
      </c>
      <c r="P5375" t="s">
        <v>45</v>
      </c>
      <c r="Q5375">
        <v>1936562.72</v>
      </c>
      <c r="R5375">
        <v>558</v>
      </c>
      <c r="S5375" t="s">
        <v>46</v>
      </c>
      <c r="T5375" t="s">
        <v>47</v>
      </c>
      <c r="U5375" t="s">
        <v>31</v>
      </c>
      <c r="V5375">
        <v>2022</v>
      </c>
      <c r="W5375">
        <v>58</v>
      </c>
      <c r="X5375" t="s">
        <v>79</v>
      </c>
    </row>
    <row r="5376" spans="1:24" x14ac:dyDescent="0.35">
      <c r="A5376">
        <v>105375</v>
      </c>
      <c r="B5376">
        <v>5385987327</v>
      </c>
      <c r="C5376" t="s">
        <v>55</v>
      </c>
      <c r="D5376" t="s">
        <v>42</v>
      </c>
      <c r="E5376" t="s">
        <v>24</v>
      </c>
      <c r="F5376">
        <v>24</v>
      </c>
      <c r="G5376" t="str">
        <f t="shared" si="83"/>
        <v>18-25</v>
      </c>
      <c r="H5376" t="s">
        <v>25</v>
      </c>
      <c r="I5376" t="s">
        <v>38</v>
      </c>
      <c r="J5376">
        <v>38149.9</v>
      </c>
      <c r="K5376">
        <v>505375</v>
      </c>
      <c r="L5376" t="s">
        <v>27</v>
      </c>
      <c r="M5376">
        <v>97085.86</v>
      </c>
      <c r="N5376" t="s">
        <v>40</v>
      </c>
      <c r="O5376" s="1">
        <v>45247</v>
      </c>
      <c r="P5376" t="s">
        <v>35</v>
      </c>
      <c r="Q5376">
        <v>1691385.72</v>
      </c>
      <c r="R5376">
        <v>310</v>
      </c>
      <c r="S5376" t="s">
        <v>46</v>
      </c>
      <c r="T5376" t="s">
        <v>31</v>
      </c>
      <c r="U5376" t="s">
        <v>31</v>
      </c>
      <c r="V5376">
        <v>2021</v>
      </c>
      <c r="W5376">
        <v>41</v>
      </c>
      <c r="X5376" t="s">
        <v>82</v>
      </c>
    </row>
    <row r="5377" spans="1:24" x14ac:dyDescent="0.35">
      <c r="A5377">
        <v>105376</v>
      </c>
      <c r="B5377">
        <v>3042774988</v>
      </c>
      <c r="C5377" t="s">
        <v>32</v>
      </c>
      <c r="D5377" t="s">
        <v>36</v>
      </c>
      <c r="E5377" t="s">
        <v>24</v>
      </c>
      <c r="F5377">
        <v>67</v>
      </c>
      <c r="G5377" t="str">
        <f t="shared" si="83"/>
        <v>50+</v>
      </c>
      <c r="H5377" t="s">
        <v>37</v>
      </c>
      <c r="I5377" t="s">
        <v>38</v>
      </c>
      <c r="J5377">
        <v>377205.88</v>
      </c>
      <c r="K5377">
        <v>505376</v>
      </c>
      <c r="L5377" t="s">
        <v>39</v>
      </c>
      <c r="M5377">
        <v>128431.9</v>
      </c>
      <c r="N5377" t="s">
        <v>2</v>
      </c>
      <c r="O5377" s="1">
        <v>44662</v>
      </c>
      <c r="P5377" t="s">
        <v>35</v>
      </c>
      <c r="Q5377">
        <v>421900.35</v>
      </c>
      <c r="R5377">
        <v>897</v>
      </c>
      <c r="S5377" t="s">
        <v>50</v>
      </c>
      <c r="T5377" t="s">
        <v>31</v>
      </c>
      <c r="U5377" t="s">
        <v>47</v>
      </c>
      <c r="V5377">
        <v>2013</v>
      </c>
      <c r="W5377">
        <v>73</v>
      </c>
      <c r="X5377" t="s">
        <v>75</v>
      </c>
    </row>
    <row r="5378" spans="1:24" x14ac:dyDescent="0.35">
      <c r="A5378">
        <v>105377</v>
      </c>
      <c r="B5378">
        <v>7117735517</v>
      </c>
      <c r="C5378" t="s">
        <v>22</v>
      </c>
      <c r="D5378" t="s">
        <v>36</v>
      </c>
      <c r="E5378" t="s">
        <v>24</v>
      </c>
      <c r="F5378">
        <v>57</v>
      </c>
      <c r="G5378" t="str">
        <f t="shared" ref="G5378:G5441" si="84">IF(AND(18&lt;=F5378, F5378&lt;=25),"18-25",IF(AND(26&lt;=F5378,F5378&lt;=35),"26-35",IF(AND(36&lt;=F5378,F5378&lt;=50),"36-50","50+")))</f>
        <v>50+</v>
      </c>
      <c r="H5378" t="s">
        <v>37</v>
      </c>
      <c r="I5378" t="s">
        <v>54</v>
      </c>
      <c r="J5378">
        <v>427680.72</v>
      </c>
      <c r="K5378">
        <v>505377</v>
      </c>
      <c r="L5378" t="s">
        <v>56</v>
      </c>
      <c r="M5378">
        <v>140657.85999999999</v>
      </c>
      <c r="N5378" t="s">
        <v>40</v>
      </c>
      <c r="O5378" s="1">
        <v>45029</v>
      </c>
      <c r="P5378" t="s">
        <v>45</v>
      </c>
      <c r="Q5378">
        <v>1162480.08</v>
      </c>
      <c r="R5378">
        <v>694</v>
      </c>
      <c r="S5378" t="s">
        <v>50</v>
      </c>
      <c r="T5378" t="s">
        <v>47</v>
      </c>
      <c r="U5378" t="s">
        <v>47</v>
      </c>
      <c r="V5378">
        <v>2009</v>
      </c>
      <c r="W5378">
        <v>99</v>
      </c>
      <c r="X5378" t="s">
        <v>75</v>
      </c>
    </row>
    <row r="5379" spans="1:24" x14ac:dyDescent="0.35">
      <c r="A5379">
        <v>105378</v>
      </c>
      <c r="B5379">
        <v>3328462862</v>
      </c>
      <c r="C5379" t="s">
        <v>42</v>
      </c>
      <c r="D5379" t="s">
        <v>58</v>
      </c>
      <c r="E5379" t="s">
        <v>43</v>
      </c>
      <c r="F5379">
        <v>19</v>
      </c>
      <c r="G5379" t="str">
        <f t="shared" si="84"/>
        <v>18-25</v>
      </c>
      <c r="H5379" t="s">
        <v>49</v>
      </c>
      <c r="I5379" t="s">
        <v>38</v>
      </c>
      <c r="J5379">
        <v>214470.51</v>
      </c>
      <c r="K5379">
        <v>505378</v>
      </c>
      <c r="L5379" t="s">
        <v>27</v>
      </c>
      <c r="M5379">
        <v>184969.72</v>
      </c>
      <c r="N5379" t="s">
        <v>40</v>
      </c>
      <c r="O5379" s="1">
        <v>44859</v>
      </c>
      <c r="P5379" t="s">
        <v>35</v>
      </c>
      <c r="Q5379">
        <v>359539.63</v>
      </c>
      <c r="R5379">
        <v>632</v>
      </c>
      <c r="S5379" t="s">
        <v>50</v>
      </c>
      <c r="T5379" t="s">
        <v>31</v>
      </c>
      <c r="U5379" t="s">
        <v>31</v>
      </c>
      <c r="V5379">
        <v>2007</v>
      </c>
      <c r="W5379">
        <v>116</v>
      </c>
      <c r="X5379" t="s">
        <v>81</v>
      </c>
    </row>
    <row r="5380" spans="1:24" x14ac:dyDescent="0.35">
      <c r="A5380">
        <v>105379</v>
      </c>
      <c r="B5380">
        <v>8256930246</v>
      </c>
      <c r="C5380" t="s">
        <v>41</v>
      </c>
      <c r="D5380" t="s">
        <v>36</v>
      </c>
      <c r="E5380" t="s">
        <v>24</v>
      </c>
      <c r="F5380">
        <v>20</v>
      </c>
      <c r="G5380" t="str">
        <f t="shared" si="84"/>
        <v>18-25</v>
      </c>
      <c r="H5380" t="s">
        <v>25</v>
      </c>
      <c r="I5380" t="s">
        <v>26</v>
      </c>
      <c r="J5380">
        <v>478084.58</v>
      </c>
      <c r="K5380">
        <v>505379</v>
      </c>
      <c r="L5380" t="s">
        <v>56</v>
      </c>
      <c r="M5380">
        <v>160172.62</v>
      </c>
      <c r="N5380" t="s">
        <v>34</v>
      </c>
      <c r="O5380" s="1">
        <v>44942</v>
      </c>
      <c r="P5380" t="s">
        <v>29</v>
      </c>
      <c r="Q5380">
        <v>40956.19</v>
      </c>
      <c r="R5380">
        <v>607</v>
      </c>
      <c r="S5380" t="s">
        <v>46</v>
      </c>
      <c r="T5380" t="s">
        <v>31</v>
      </c>
      <c r="U5380" t="s">
        <v>47</v>
      </c>
      <c r="V5380">
        <v>2010</v>
      </c>
      <c r="W5380">
        <v>34</v>
      </c>
      <c r="X5380" t="s">
        <v>72</v>
      </c>
    </row>
    <row r="5381" spans="1:24" x14ac:dyDescent="0.35">
      <c r="A5381">
        <v>105380</v>
      </c>
      <c r="B5381">
        <v>7310695498</v>
      </c>
      <c r="C5381" t="s">
        <v>32</v>
      </c>
      <c r="D5381" t="s">
        <v>48</v>
      </c>
      <c r="E5381" t="s">
        <v>43</v>
      </c>
      <c r="F5381">
        <v>59</v>
      </c>
      <c r="G5381" t="str">
        <f t="shared" si="84"/>
        <v>50+</v>
      </c>
      <c r="H5381" t="s">
        <v>25</v>
      </c>
      <c r="I5381" t="s">
        <v>54</v>
      </c>
      <c r="J5381">
        <v>164911.59</v>
      </c>
      <c r="K5381">
        <v>505380</v>
      </c>
      <c r="L5381" t="s">
        <v>27</v>
      </c>
      <c r="M5381">
        <v>71670.720000000001</v>
      </c>
      <c r="N5381" t="s">
        <v>40</v>
      </c>
      <c r="O5381" s="1">
        <v>44643</v>
      </c>
      <c r="P5381" t="s">
        <v>30</v>
      </c>
      <c r="Q5381">
        <v>286699.53000000003</v>
      </c>
      <c r="R5381">
        <v>636</v>
      </c>
      <c r="S5381" t="s">
        <v>46</v>
      </c>
      <c r="T5381" t="s">
        <v>31</v>
      </c>
      <c r="U5381" t="s">
        <v>31</v>
      </c>
      <c r="V5381">
        <v>2021</v>
      </c>
      <c r="W5381">
        <v>101</v>
      </c>
      <c r="X5381" t="s">
        <v>74</v>
      </c>
    </row>
    <row r="5382" spans="1:24" x14ac:dyDescent="0.35">
      <c r="A5382">
        <v>105381</v>
      </c>
      <c r="B5382">
        <v>1805783052</v>
      </c>
      <c r="C5382" t="s">
        <v>22</v>
      </c>
      <c r="D5382" t="s">
        <v>55</v>
      </c>
      <c r="E5382" t="s">
        <v>24</v>
      </c>
      <c r="F5382">
        <v>56</v>
      </c>
      <c r="G5382" t="str">
        <f t="shared" si="84"/>
        <v>50+</v>
      </c>
      <c r="H5382" t="s">
        <v>49</v>
      </c>
      <c r="I5382" t="s">
        <v>26</v>
      </c>
      <c r="J5382">
        <v>378274.5</v>
      </c>
      <c r="K5382">
        <v>505381</v>
      </c>
      <c r="L5382" t="s">
        <v>39</v>
      </c>
      <c r="M5382">
        <v>86485.09</v>
      </c>
      <c r="N5382" t="s">
        <v>28</v>
      </c>
      <c r="O5382" s="1">
        <v>45106</v>
      </c>
      <c r="P5382" t="s">
        <v>35</v>
      </c>
      <c r="Q5382">
        <v>1683576.92</v>
      </c>
      <c r="R5382">
        <v>470</v>
      </c>
      <c r="S5382" t="s">
        <v>30</v>
      </c>
      <c r="T5382" t="s">
        <v>31</v>
      </c>
      <c r="U5382" t="s">
        <v>31</v>
      </c>
      <c r="V5382">
        <v>2019</v>
      </c>
      <c r="W5382">
        <v>73</v>
      </c>
      <c r="X5382" t="s">
        <v>77</v>
      </c>
    </row>
    <row r="5383" spans="1:24" x14ac:dyDescent="0.35">
      <c r="A5383">
        <v>105382</v>
      </c>
      <c r="B5383">
        <v>5387944340</v>
      </c>
      <c r="C5383" t="s">
        <v>42</v>
      </c>
      <c r="D5383" t="s">
        <v>23</v>
      </c>
      <c r="E5383" t="s">
        <v>43</v>
      </c>
      <c r="F5383">
        <v>40</v>
      </c>
      <c r="G5383" t="str">
        <f t="shared" si="84"/>
        <v>36-50</v>
      </c>
      <c r="H5383" t="s">
        <v>53</v>
      </c>
      <c r="I5383" t="s">
        <v>38</v>
      </c>
      <c r="J5383">
        <v>132228.24</v>
      </c>
      <c r="K5383">
        <v>505382</v>
      </c>
      <c r="L5383" t="s">
        <v>39</v>
      </c>
      <c r="M5383">
        <v>180740.81</v>
      </c>
      <c r="N5383" t="s">
        <v>34</v>
      </c>
      <c r="O5383" s="1">
        <v>45011</v>
      </c>
      <c r="P5383" t="s">
        <v>45</v>
      </c>
      <c r="Q5383">
        <v>1487394.54</v>
      </c>
      <c r="R5383">
        <v>505</v>
      </c>
      <c r="S5383" t="s">
        <v>30</v>
      </c>
      <c r="T5383" t="s">
        <v>47</v>
      </c>
      <c r="U5383" t="s">
        <v>31</v>
      </c>
      <c r="V5383">
        <v>2021</v>
      </c>
      <c r="W5383">
        <v>60</v>
      </c>
      <c r="X5383" t="s">
        <v>74</v>
      </c>
    </row>
    <row r="5384" spans="1:24" x14ac:dyDescent="0.35">
      <c r="A5384">
        <v>105383</v>
      </c>
      <c r="B5384">
        <v>5234008052</v>
      </c>
      <c r="C5384" t="s">
        <v>22</v>
      </c>
      <c r="D5384" t="s">
        <v>33</v>
      </c>
      <c r="E5384" t="s">
        <v>43</v>
      </c>
      <c r="F5384">
        <v>24</v>
      </c>
      <c r="G5384" t="str">
        <f t="shared" si="84"/>
        <v>18-25</v>
      </c>
      <c r="H5384" t="s">
        <v>49</v>
      </c>
      <c r="I5384" t="s">
        <v>54</v>
      </c>
      <c r="J5384">
        <v>168632.66</v>
      </c>
      <c r="K5384">
        <v>505383</v>
      </c>
      <c r="L5384" t="s">
        <v>39</v>
      </c>
      <c r="M5384">
        <v>54257.4</v>
      </c>
      <c r="N5384" t="s">
        <v>2</v>
      </c>
      <c r="O5384" s="1">
        <v>45112</v>
      </c>
      <c r="P5384" t="s">
        <v>30</v>
      </c>
      <c r="Q5384">
        <v>1519741.52</v>
      </c>
      <c r="R5384">
        <v>876</v>
      </c>
      <c r="S5384" t="s">
        <v>30</v>
      </c>
      <c r="T5384" t="s">
        <v>31</v>
      </c>
      <c r="U5384" t="s">
        <v>47</v>
      </c>
      <c r="V5384">
        <v>2013</v>
      </c>
      <c r="W5384">
        <v>15</v>
      </c>
      <c r="X5384" t="s">
        <v>78</v>
      </c>
    </row>
    <row r="5385" spans="1:24" x14ac:dyDescent="0.35">
      <c r="A5385">
        <v>105384</v>
      </c>
      <c r="B5385">
        <v>3865560730</v>
      </c>
      <c r="C5385" t="s">
        <v>33</v>
      </c>
      <c r="D5385" t="s">
        <v>23</v>
      </c>
      <c r="E5385" t="s">
        <v>43</v>
      </c>
      <c r="F5385">
        <v>21</v>
      </c>
      <c r="G5385" t="str">
        <f t="shared" si="84"/>
        <v>18-25</v>
      </c>
      <c r="H5385" t="s">
        <v>25</v>
      </c>
      <c r="I5385" t="s">
        <v>54</v>
      </c>
      <c r="J5385">
        <v>303089.78000000003</v>
      </c>
      <c r="K5385">
        <v>505384</v>
      </c>
      <c r="L5385" t="s">
        <v>56</v>
      </c>
      <c r="M5385">
        <v>65037.07</v>
      </c>
      <c r="N5385" t="s">
        <v>40</v>
      </c>
      <c r="O5385" s="1">
        <v>44952</v>
      </c>
      <c r="P5385" t="s">
        <v>30</v>
      </c>
      <c r="Q5385">
        <v>811793.72</v>
      </c>
      <c r="R5385">
        <v>699</v>
      </c>
      <c r="S5385" t="s">
        <v>50</v>
      </c>
      <c r="T5385" t="s">
        <v>47</v>
      </c>
      <c r="U5385" t="s">
        <v>47</v>
      </c>
      <c r="V5385">
        <v>2014</v>
      </c>
      <c r="W5385">
        <v>83</v>
      </c>
      <c r="X5385" t="s">
        <v>72</v>
      </c>
    </row>
    <row r="5386" spans="1:24" x14ac:dyDescent="0.35">
      <c r="A5386">
        <v>105385</v>
      </c>
      <c r="B5386">
        <v>7130655343</v>
      </c>
      <c r="C5386" t="s">
        <v>36</v>
      </c>
      <c r="D5386" t="s">
        <v>55</v>
      </c>
      <c r="E5386" t="s">
        <v>43</v>
      </c>
      <c r="F5386">
        <v>25</v>
      </c>
      <c r="G5386" t="str">
        <f t="shared" si="84"/>
        <v>18-25</v>
      </c>
      <c r="H5386" t="s">
        <v>37</v>
      </c>
      <c r="I5386" t="s">
        <v>54</v>
      </c>
      <c r="J5386">
        <v>19296.43</v>
      </c>
      <c r="K5386">
        <v>505385</v>
      </c>
      <c r="L5386" t="s">
        <v>56</v>
      </c>
      <c r="M5386">
        <v>137855.39000000001</v>
      </c>
      <c r="N5386" t="s">
        <v>34</v>
      </c>
      <c r="O5386" s="1">
        <v>44864</v>
      </c>
      <c r="P5386" t="s">
        <v>35</v>
      </c>
      <c r="Q5386">
        <v>53623</v>
      </c>
      <c r="R5386">
        <v>499</v>
      </c>
      <c r="S5386" t="s">
        <v>46</v>
      </c>
      <c r="T5386" t="s">
        <v>47</v>
      </c>
      <c r="U5386" t="s">
        <v>47</v>
      </c>
      <c r="V5386">
        <v>2014</v>
      </c>
      <c r="W5386">
        <v>56</v>
      </c>
      <c r="X5386" t="s">
        <v>81</v>
      </c>
    </row>
    <row r="5387" spans="1:24" x14ac:dyDescent="0.35">
      <c r="A5387">
        <v>105386</v>
      </c>
      <c r="B5387">
        <v>5131662579</v>
      </c>
      <c r="C5387" t="s">
        <v>42</v>
      </c>
      <c r="D5387" t="s">
        <v>42</v>
      </c>
      <c r="E5387" t="s">
        <v>43</v>
      </c>
      <c r="F5387">
        <v>49</v>
      </c>
      <c r="G5387" t="str">
        <f t="shared" si="84"/>
        <v>36-50</v>
      </c>
      <c r="H5387" t="s">
        <v>53</v>
      </c>
      <c r="I5387" t="s">
        <v>38</v>
      </c>
      <c r="J5387">
        <v>106198.86</v>
      </c>
      <c r="K5387">
        <v>505386</v>
      </c>
      <c r="L5387" t="s">
        <v>27</v>
      </c>
      <c r="M5387">
        <v>22244.82</v>
      </c>
      <c r="N5387" t="s">
        <v>34</v>
      </c>
      <c r="O5387" s="1">
        <v>44667</v>
      </c>
      <c r="P5387" t="s">
        <v>35</v>
      </c>
      <c r="Q5387">
        <v>635550.31999999995</v>
      </c>
      <c r="R5387">
        <v>880</v>
      </c>
      <c r="S5387" t="s">
        <v>30</v>
      </c>
      <c r="T5387" t="s">
        <v>31</v>
      </c>
      <c r="U5387" t="s">
        <v>31</v>
      </c>
      <c r="V5387">
        <v>2010</v>
      </c>
      <c r="W5387">
        <v>97</v>
      </c>
      <c r="X5387" t="s">
        <v>75</v>
      </c>
    </row>
    <row r="5388" spans="1:24" x14ac:dyDescent="0.35">
      <c r="A5388">
        <v>105387</v>
      </c>
      <c r="B5388">
        <v>4104836167</v>
      </c>
      <c r="C5388" t="s">
        <v>33</v>
      </c>
      <c r="D5388" t="s">
        <v>33</v>
      </c>
      <c r="E5388" t="s">
        <v>43</v>
      </c>
      <c r="F5388">
        <v>36</v>
      </c>
      <c r="G5388" t="str">
        <f t="shared" si="84"/>
        <v>36-50</v>
      </c>
      <c r="H5388" t="s">
        <v>25</v>
      </c>
      <c r="I5388" t="s">
        <v>54</v>
      </c>
      <c r="J5388">
        <v>88996.53</v>
      </c>
      <c r="K5388">
        <v>505387</v>
      </c>
      <c r="L5388" t="s">
        <v>39</v>
      </c>
      <c r="M5388">
        <v>157461.04999999999</v>
      </c>
      <c r="N5388" t="s">
        <v>34</v>
      </c>
      <c r="O5388" s="1">
        <v>45140</v>
      </c>
      <c r="P5388" t="s">
        <v>35</v>
      </c>
      <c r="Q5388">
        <v>910334.39</v>
      </c>
      <c r="R5388">
        <v>310</v>
      </c>
      <c r="S5388" t="s">
        <v>50</v>
      </c>
      <c r="T5388" t="s">
        <v>31</v>
      </c>
      <c r="U5388" t="s">
        <v>31</v>
      </c>
      <c r="V5388">
        <v>2009</v>
      </c>
      <c r="W5388">
        <v>52</v>
      </c>
      <c r="X5388" t="s">
        <v>79</v>
      </c>
    </row>
    <row r="5389" spans="1:24" x14ac:dyDescent="0.35">
      <c r="A5389">
        <v>105388</v>
      </c>
      <c r="B5389">
        <v>3169931187</v>
      </c>
      <c r="C5389" t="s">
        <v>41</v>
      </c>
      <c r="D5389" t="s">
        <v>48</v>
      </c>
      <c r="E5389" t="s">
        <v>43</v>
      </c>
      <c r="F5389">
        <v>29</v>
      </c>
      <c r="G5389" t="str">
        <f t="shared" si="84"/>
        <v>26-35</v>
      </c>
      <c r="H5389" t="s">
        <v>25</v>
      </c>
      <c r="I5389" t="s">
        <v>54</v>
      </c>
      <c r="J5389">
        <v>164665.89000000001</v>
      </c>
      <c r="K5389">
        <v>505388</v>
      </c>
      <c r="L5389" t="s">
        <v>39</v>
      </c>
      <c r="M5389">
        <v>189678.87</v>
      </c>
      <c r="N5389" t="s">
        <v>2</v>
      </c>
      <c r="O5389" s="1">
        <v>44870</v>
      </c>
      <c r="P5389" t="s">
        <v>52</v>
      </c>
      <c r="Q5389">
        <v>716170.92</v>
      </c>
      <c r="R5389">
        <v>410</v>
      </c>
      <c r="S5389" t="s">
        <v>50</v>
      </c>
      <c r="T5389" t="s">
        <v>47</v>
      </c>
      <c r="U5389" t="s">
        <v>31</v>
      </c>
      <c r="V5389">
        <v>2005</v>
      </c>
      <c r="W5389">
        <v>56</v>
      </c>
      <c r="X5389" t="s">
        <v>82</v>
      </c>
    </row>
    <row r="5390" spans="1:24" x14ac:dyDescent="0.35">
      <c r="A5390">
        <v>105389</v>
      </c>
      <c r="B5390">
        <v>8219533102</v>
      </c>
      <c r="C5390" t="s">
        <v>36</v>
      </c>
      <c r="D5390" t="s">
        <v>58</v>
      </c>
      <c r="E5390" t="s">
        <v>24</v>
      </c>
      <c r="F5390">
        <v>27</v>
      </c>
      <c r="G5390" t="str">
        <f t="shared" si="84"/>
        <v>26-35</v>
      </c>
      <c r="H5390" t="s">
        <v>49</v>
      </c>
      <c r="I5390" t="s">
        <v>54</v>
      </c>
      <c r="J5390">
        <v>388954.94</v>
      </c>
      <c r="K5390">
        <v>505389</v>
      </c>
      <c r="L5390" t="s">
        <v>27</v>
      </c>
      <c r="M5390">
        <v>128667.29</v>
      </c>
      <c r="N5390" t="s">
        <v>40</v>
      </c>
      <c r="O5390" s="1">
        <v>44980</v>
      </c>
      <c r="P5390" t="s">
        <v>30</v>
      </c>
      <c r="Q5390">
        <v>1002657.44</v>
      </c>
      <c r="R5390">
        <v>542</v>
      </c>
      <c r="S5390" t="s">
        <v>46</v>
      </c>
      <c r="T5390" t="s">
        <v>31</v>
      </c>
      <c r="U5390" t="s">
        <v>47</v>
      </c>
      <c r="V5390">
        <v>2014</v>
      </c>
      <c r="W5390">
        <v>9</v>
      </c>
      <c r="X5390" t="s">
        <v>73</v>
      </c>
    </row>
    <row r="5391" spans="1:24" x14ac:dyDescent="0.35">
      <c r="A5391">
        <v>105390</v>
      </c>
      <c r="B5391">
        <v>9121039069</v>
      </c>
      <c r="C5391" t="s">
        <v>33</v>
      </c>
      <c r="D5391" t="s">
        <v>51</v>
      </c>
      <c r="E5391" t="s">
        <v>43</v>
      </c>
      <c r="F5391">
        <v>31</v>
      </c>
      <c r="G5391" t="str">
        <f t="shared" si="84"/>
        <v>26-35</v>
      </c>
      <c r="H5391" t="s">
        <v>44</v>
      </c>
      <c r="I5391" t="s">
        <v>54</v>
      </c>
      <c r="J5391">
        <v>453893.17</v>
      </c>
      <c r="K5391">
        <v>505390</v>
      </c>
      <c r="L5391" t="s">
        <v>27</v>
      </c>
      <c r="M5391">
        <v>14540.2</v>
      </c>
      <c r="N5391" t="s">
        <v>2</v>
      </c>
      <c r="O5391" s="1">
        <v>44666</v>
      </c>
      <c r="P5391" t="s">
        <v>52</v>
      </c>
      <c r="Q5391">
        <v>1224578.55</v>
      </c>
      <c r="R5391">
        <v>884</v>
      </c>
      <c r="S5391" t="s">
        <v>30</v>
      </c>
      <c r="T5391" t="s">
        <v>31</v>
      </c>
      <c r="U5391" t="s">
        <v>31</v>
      </c>
      <c r="V5391">
        <v>2021</v>
      </c>
      <c r="W5391">
        <v>72</v>
      </c>
      <c r="X5391" t="s">
        <v>75</v>
      </c>
    </row>
    <row r="5392" spans="1:24" x14ac:dyDescent="0.35">
      <c r="A5392">
        <v>105391</v>
      </c>
      <c r="B5392">
        <v>5193992765</v>
      </c>
      <c r="C5392" t="s">
        <v>55</v>
      </c>
      <c r="D5392" t="s">
        <v>48</v>
      </c>
      <c r="E5392" t="s">
        <v>24</v>
      </c>
      <c r="F5392">
        <v>44</v>
      </c>
      <c r="G5392" t="str">
        <f t="shared" si="84"/>
        <v>36-50</v>
      </c>
      <c r="H5392" t="s">
        <v>25</v>
      </c>
      <c r="I5392" t="s">
        <v>38</v>
      </c>
      <c r="J5392">
        <v>7323.61</v>
      </c>
      <c r="K5392">
        <v>505391</v>
      </c>
      <c r="L5392" t="s">
        <v>57</v>
      </c>
      <c r="M5392">
        <v>47780.81</v>
      </c>
      <c r="N5392" t="s">
        <v>40</v>
      </c>
      <c r="O5392" s="1">
        <v>45040</v>
      </c>
      <c r="P5392" t="s">
        <v>35</v>
      </c>
      <c r="Q5392">
        <v>236154.48</v>
      </c>
      <c r="R5392">
        <v>344</v>
      </c>
      <c r="S5392" t="s">
        <v>46</v>
      </c>
      <c r="T5392" t="s">
        <v>31</v>
      </c>
      <c r="U5392" t="s">
        <v>47</v>
      </c>
      <c r="V5392">
        <v>2009</v>
      </c>
      <c r="W5392">
        <v>46</v>
      </c>
      <c r="X5392" t="s">
        <v>75</v>
      </c>
    </row>
    <row r="5393" spans="1:24" x14ac:dyDescent="0.35">
      <c r="A5393">
        <v>105392</v>
      </c>
      <c r="B5393">
        <v>7452336764</v>
      </c>
      <c r="C5393" t="s">
        <v>32</v>
      </c>
      <c r="D5393" t="s">
        <v>36</v>
      </c>
      <c r="E5393" t="s">
        <v>24</v>
      </c>
      <c r="F5393">
        <v>61</v>
      </c>
      <c r="G5393" t="str">
        <f t="shared" si="84"/>
        <v>50+</v>
      </c>
      <c r="H5393" t="s">
        <v>44</v>
      </c>
      <c r="I5393" t="s">
        <v>54</v>
      </c>
      <c r="J5393">
        <v>129363.9</v>
      </c>
      <c r="K5393">
        <v>505392</v>
      </c>
      <c r="L5393" t="s">
        <v>56</v>
      </c>
      <c r="M5393">
        <v>19592.11</v>
      </c>
      <c r="N5393" t="s">
        <v>28</v>
      </c>
      <c r="O5393" s="1">
        <v>45392</v>
      </c>
      <c r="P5393" t="s">
        <v>45</v>
      </c>
      <c r="Q5393">
        <v>1815742.36</v>
      </c>
      <c r="R5393">
        <v>594</v>
      </c>
      <c r="S5393" t="s">
        <v>46</v>
      </c>
      <c r="T5393" t="s">
        <v>31</v>
      </c>
      <c r="U5393" t="s">
        <v>31</v>
      </c>
      <c r="V5393">
        <v>2016</v>
      </c>
      <c r="W5393">
        <v>87</v>
      </c>
      <c r="X5393" t="s">
        <v>75</v>
      </c>
    </row>
    <row r="5394" spans="1:24" x14ac:dyDescent="0.35">
      <c r="A5394">
        <v>105393</v>
      </c>
      <c r="B5394">
        <v>1714303315</v>
      </c>
      <c r="C5394" t="s">
        <v>22</v>
      </c>
      <c r="D5394" t="s">
        <v>33</v>
      </c>
      <c r="E5394" t="s">
        <v>24</v>
      </c>
      <c r="F5394">
        <v>38</v>
      </c>
      <c r="G5394" t="str">
        <f t="shared" si="84"/>
        <v>36-50</v>
      </c>
      <c r="H5394" t="s">
        <v>53</v>
      </c>
      <c r="I5394" t="s">
        <v>54</v>
      </c>
      <c r="J5394">
        <v>13669.08</v>
      </c>
      <c r="K5394">
        <v>505393</v>
      </c>
      <c r="L5394" t="s">
        <v>39</v>
      </c>
      <c r="M5394">
        <v>61888.639999999999</v>
      </c>
      <c r="N5394" t="s">
        <v>2</v>
      </c>
      <c r="O5394" s="1">
        <v>45447</v>
      </c>
      <c r="P5394" t="s">
        <v>35</v>
      </c>
      <c r="Q5394">
        <v>1120050.99</v>
      </c>
      <c r="R5394">
        <v>790</v>
      </c>
      <c r="S5394" t="s">
        <v>46</v>
      </c>
      <c r="T5394" t="s">
        <v>31</v>
      </c>
      <c r="U5394" t="s">
        <v>31</v>
      </c>
      <c r="V5394">
        <v>2006</v>
      </c>
      <c r="W5394">
        <v>4</v>
      </c>
      <c r="X5394" t="s">
        <v>77</v>
      </c>
    </row>
    <row r="5395" spans="1:24" x14ac:dyDescent="0.35">
      <c r="A5395">
        <v>105394</v>
      </c>
      <c r="B5395">
        <v>4029586460</v>
      </c>
      <c r="C5395" t="s">
        <v>32</v>
      </c>
      <c r="D5395" t="s">
        <v>42</v>
      </c>
      <c r="E5395" t="s">
        <v>43</v>
      </c>
      <c r="F5395">
        <v>37</v>
      </c>
      <c r="G5395" t="str">
        <f t="shared" si="84"/>
        <v>36-50</v>
      </c>
      <c r="H5395" t="s">
        <v>37</v>
      </c>
      <c r="I5395" t="s">
        <v>38</v>
      </c>
      <c r="J5395">
        <v>430760.42</v>
      </c>
      <c r="K5395">
        <v>505394</v>
      </c>
      <c r="L5395" t="s">
        <v>56</v>
      </c>
      <c r="M5395">
        <v>187916.06</v>
      </c>
      <c r="N5395" t="s">
        <v>28</v>
      </c>
      <c r="O5395" s="1">
        <v>45215</v>
      </c>
      <c r="P5395" t="s">
        <v>35</v>
      </c>
      <c r="Q5395">
        <v>1712262.48</v>
      </c>
      <c r="R5395">
        <v>694</v>
      </c>
      <c r="S5395" t="s">
        <v>50</v>
      </c>
      <c r="T5395" t="s">
        <v>31</v>
      </c>
      <c r="U5395" t="s">
        <v>47</v>
      </c>
      <c r="V5395">
        <v>2012</v>
      </c>
      <c r="W5395">
        <v>101</v>
      </c>
      <c r="X5395" t="s">
        <v>81</v>
      </c>
    </row>
    <row r="5396" spans="1:24" x14ac:dyDescent="0.35">
      <c r="A5396">
        <v>105395</v>
      </c>
      <c r="B5396">
        <v>6547284046</v>
      </c>
      <c r="C5396" t="s">
        <v>41</v>
      </c>
      <c r="D5396" t="s">
        <v>48</v>
      </c>
      <c r="E5396" t="s">
        <v>43</v>
      </c>
      <c r="F5396">
        <v>21</v>
      </c>
      <c r="G5396" t="str">
        <f t="shared" si="84"/>
        <v>18-25</v>
      </c>
      <c r="H5396" t="s">
        <v>44</v>
      </c>
      <c r="I5396" t="s">
        <v>54</v>
      </c>
      <c r="J5396">
        <v>100168.04</v>
      </c>
      <c r="K5396">
        <v>505395</v>
      </c>
      <c r="L5396" t="s">
        <v>27</v>
      </c>
      <c r="M5396">
        <v>71905.38</v>
      </c>
      <c r="N5396" t="s">
        <v>28</v>
      </c>
      <c r="O5396" s="1">
        <v>45349</v>
      </c>
      <c r="P5396" t="s">
        <v>29</v>
      </c>
      <c r="Q5396">
        <v>948843.97</v>
      </c>
      <c r="R5396">
        <v>738</v>
      </c>
      <c r="S5396" t="s">
        <v>50</v>
      </c>
      <c r="T5396" t="s">
        <v>47</v>
      </c>
      <c r="U5396" t="s">
        <v>31</v>
      </c>
      <c r="V5396">
        <v>2013</v>
      </c>
      <c r="W5396">
        <v>68</v>
      </c>
      <c r="X5396" t="s">
        <v>73</v>
      </c>
    </row>
    <row r="5397" spans="1:24" x14ac:dyDescent="0.35">
      <c r="A5397">
        <v>105396</v>
      </c>
      <c r="B5397">
        <v>4727878919</v>
      </c>
      <c r="C5397" t="s">
        <v>22</v>
      </c>
      <c r="D5397" t="s">
        <v>23</v>
      </c>
      <c r="E5397" t="s">
        <v>24</v>
      </c>
      <c r="F5397">
        <v>36</v>
      </c>
      <c r="G5397" t="str">
        <f t="shared" si="84"/>
        <v>36-50</v>
      </c>
      <c r="H5397" t="s">
        <v>44</v>
      </c>
      <c r="I5397" t="s">
        <v>26</v>
      </c>
      <c r="J5397">
        <v>385578.18</v>
      </c>
      <c r="K5397">
        <v>505396</v>
      </c>
      <c r="L5397" t="s">
        <v>39</v>
      </c>
      <c r="M5397">
        <v>36954.54</v>
      </c>
      <c r="N5397" t="s">
        <v>28</v>
      </c>
      <c r="O5397" s="1">
        <v>45421</v>
      </c>
      <c r="P5397" t="s">
        <v>29</v>
      </c>
      <c r="Q5397">
        <v>1462683.15</v>
      </c>
      <c r="R5397">
        <v>630</v>
      </c>
      <c r="S5397" t="s">
        <v>50</v>
      </c>
      <c r="T5397" t="s">
        <v>31</v>
      </c>
      <c r="U5397" t="s">
        <v>31</v>
      </c>
      <c r="V5397">
        <v>2021</v>
      </c>
      <c r="W5397">
        <v>108</v>
      </c>
      <c r="X5397" t="s">
        <v>76</v>
      </c>
    </row>
    <row r="5398" spans="1:24" x14ac:dyDescent="0.35">
      <c r="A5398">
        <v>105397</v>
      </c>
      <c r="B5398">
        <v>8004964724</v>
      </c>
      <c r="C5398" t="s">
        <v>36</v>
      </c>
      <c r="D5398" t="s">
        <v>23</v>
      </c>
      <c r="E5398" t="s">
        <v>43</v>
      </c>
      <c r="F5398">
        <v>46</v>
      </c>
      <c r="G5398" t="str">
        <f t="shared" si="84"/>
        <v>36-50</v>
      </c>
      <c r="H5398" t="s">
        <v>44</v>
      </c>
      <c r="I5398" t="s">
        <v>54</v>
      </c>
      <c r="J5398">
        <v>17619.189999999999</v>
      </c>
      <c r="K5398">
        <v>505397</v>
      </c>
      <c r="L5398" t="s">
        <v>27</v>
      </c>
      <c r="M5398">
        <v>132347.49</v>
      </c>
      <c r="N5398" t="s">
        <v>2</v>
      </c>
      <c r="O5398" s="1">
        <v>44684</v>
      </c>
      <c r="P5398" t="s">
        <v>30</v>
      </c>
      <c r="Q5398">
        <v>1790245.2</v>
      </c>
      <c r="R5398">
        <v>873</v>
      </c>
      <c r="S5398" t="s">
        <v>46</v>
      </c>
      <c r="T5398" t="s">
        <v>47</v>
      </c>
      <c r="U5398" t="s">
        <v>31</v>
      </c>
      <c r="V5398">
        <v>2018</v>
      </c>
      <c r="W5398">
        <v>107</v>
      </c>
      <c r="X5398" t="s">
        <v>76</v>
      </c>
    </row>
    <row r="5399" spans="1:24" x14ac:dyDescent="0.35">
      <c r="A5399">
        <v>105398</v>
      </c>
      <c r="B5399">
        <v>3031437825</v>
      </c>
      <c r="C5399" t="s">
        <v>42</v>
      </c>
      <c r="D5399" t="s">
        <v>58</v>
      </c>
      <c r="E5399" t="s">
        <v>43</v>
      </c>
      <c r="F5399">
        <v>24</v>
      </c>
      <c r="G5399" t="str">
        <f t="shared" si="84"/>
        <v>18-25</v>
      </c>
      <c r="H5399" t="s">
        <v>44</v>
      </c>
      <c r="I5399" t="s">
        <v>54</v>
      </c>
      <c r="J5399">
        <v>199793.68</v>
      </c>
      <c r="K5399">
        <v>505398</v>
      </c>
      <c r="L5399" t="s">
        <v>27</v>
      </c>
      <c r="M5399">
        <v>179939.6</v>
      </c>
      <c r="N5399" t="s">
        <v>2</v>
      </c>
      <c r="O5399" s="1">
        <v>45184</v>
      </c>
      <c r="P5399" t="s">
        <v>30</v>
      </c>
      <c r="Q5399">
        <v>1202169.45</v>
      </c>
      <c r="R5399">
        <v>579</v>
      </c>
      <c r="S5399" t="s">
        <v>50</v>
      </c>
      <c r="T5399" t="s">
        <v>31</v>
      </c>
      <c r="U5399" t="s">
        <v>47</v>
      </c>
      <c r="V5399">
        <v>2013</v>
      </c>
      <c r="W5399">
        <v>76</v>
      </c>
      <c r="X5399" t="s">
        <v>80</v>
      </c>
    </row>
    <row r="5400" spans="1:24" x14ac:dyDescent="0.35">
      <c r="A5400">
        <v>105399</v>
      </c>
      <c r="B5400">
        <v>3886709616</v>
      </c>
      <c r="C5400" t="s">
        <v>42</v>
      </c>
      <c r="D5400" t="s">
        <v>36</v>
      </c>
      <c r="E5400" t="s">
        <v>24</v>
      </c>
      <c r="F5400">
        <v>50</v>
      </c>
      <c r="G5400" t="str">
        <f t="shared" si="84"/>
        <v>36-50</v>
      </c>
      <c r="H5400" t="s">
        <v>44</v>
      </c>
      <c r="I5400" t="s">
        <v>26</v>
      </c>
      <c r="J5400">
        <v>179953.79</v>
      </c>
      <c r="K5400">
        <v>505399</v>
      </c>
      <c r="L5400" t="s">
        <v>57</v>
      </c>
      <c r="M5400">
        <v>6995.42</v>
      </c>
      <c r="N5400" t="s">
        <v>28</v>
      </c>
      <c r="O5400" s="1">
        <v>45367</v>
      </c>
      <c r="P5400" t="s">
        <v>30</v>
      </c>
      <c r="Q5400">
        <v>817491.09</v>
      </c>
      <c r="R5400">
        <v>618</v>
      </c>
      <c r="S5400" t="s">
        <v>50</v>
      </c>
      <c r="T5400" t="s">
        <v>47</v>
      </c>
      <c r="U5400" t="s">
        <v>31</v>
      </c>
      <c r="V5400">
        <v>2009</v>
      </c>
      <c r="W5400">
        <v>113</v>
      </c>
      <c r="X5400" t="s">
        <v>74</v>
      </c>
    </row>
    <row r="5401" spans="1:24" x14ac:dyDescent="0.35">
      <c r="A5401">
        <v>105400</v>
      </c>
      <c r="B5401">
        <v>2785564992</v>
      </c>
      <c r="C5401" t="s">
        <v>22</v>
      </c>
      <c r="D5401" t="s">
        <v>33</v>
      </c>
      <c r="E5401" t="s">
        <v>24</v>
      </c>
      <c r="F5401">
        <v>25</v>
      </c>
      <c r="G5401" t="str">
        <f t="shared" si="84"/>
        <v>18-25</v>
      </c>
      <c r="H5401" t="s">
        <v>53</v>
      </c>
      <c r="I5401" t="s">
        <v>38</v>
      </c>
      <c r="J5401">
        <v>165337.69</v>
      </c>
      <c r="K5401">
        <v>505400</v>
      </c>
      <c r="L5401" t="s">
        <v>57</v>
      </c>
      <c r="M5401">
        <v>133716.97</v>
      </c>
      <c r="N5401" t="s">
        <v>34</v>
      </c>
      <c r="O5401" s="1">
        <v>45239</v>
      </c>
      <c r="P5401" t="s">
        <v>52</v>
      </c>
      <c r="Q5401">
        <v>1151626.76</v>
      </c>
      <c r="R5401">
        <v>652</v>
      </c>
      <c r="S5401" t="s">
        <v>30</v>
      </c>
      <c r="T5401" t="s">
        <v>47</v>
      </c>
      <c r="U5401" t="s">
        <v>31</v>
      </c>
      <c r="V5401">
        <v>2023</v>
      </c>
      <c r="W5401">
        <v>45</v>
      </c>
      <c r="X5401" t="s">
        <v>82</v>
      </c>
    </row>
    <row r="5402" spans="1:24" x14ac:dyDescent="0.35">
      <c r="A5402">
        <v>105401</v>
      </c>
      <c r="B5402">
        <v>3530308679</v>
      </c>
      <c r="C5402" t="s">
        <v>36</v>
      </c>
      <c r="D5402" t="s">
        <v>58</v>
      </c>
      <c r="E5402" t="s">
        <v>24</v>
      </c>
      <c r="F5402">
        <v>28</v>
      </c>
      <c r="G5402" t="str">
        <f t="shared" si="84"/>
        <v>26-35</v>
      </c>
      <c r="H5402" t="s">
        <v>25</v>
      </c>
      <c r="I5402" t="s">
        <v>54</v>
      </c>
      <c r="J5402">
        <v>285518.15000000002</v>
      </c>
      <c r="K5402">
        <v>505401</v>
      </c>
      <c r="L5402" t="s">
        <v>39</v>
      </c>
      <c r="M5402">
        <v>57889.120000000003</v>
      </c>
      <c r="N5402" t="s">
        <v>2</v>
      </c>
      <c r="O5402" s="1">
        <v>45067</v>
      </c>
      <c r="P5402" t="s">
        <v>30</v>
      </c>
      <c r="Q5402">
        <v>333799.5</v>
      </c>
      <c r="R5402">
        <v>545</v>
      </c>
      <c r="S5402" t="s">
        <v>30</v>
      </c>
      <c r="T5402" t="s">
        <v>47</v>
      </c>
      <c r="U5402" t="s">
        <v>31</v>
      </c>
      <c r="V5402">
        <v>2017</v>
      </c>
      <c r="W5402">
        <v>5</v>
      </c>
      <c r="X5402" t="s">
        <v>76</v>
      </c>
    </row>
    <row r="5403" spans="1:24" x14ac:dyDescent="0.35">
      <c r="A5403">
        <v>105402</v>
      </c>
      <c r="B5403">
        <v>9455465403</v>
      </c>
      <c r="C5403" t="s">
        <v>22</v>
      </c>
      <c r="D5403" t="s">
        <v>58</v>
      </c>
      <c r="E5403" t="s">
        <v>24</v>
      </c>
      <c r="F5403">
        <v>50</v>
      </c>
      <c r="G5403" t="str">
        <f t="shared" si="84"/>
        <v>36-50</v>
      </c>
      <c r="H5403" t="s">
        <v>37</v>
      </c>
      <c r="I5403" t="s">
        <v>26</v>
      </c>
      <c r="J5403">
        <v>196263.14</v>
      </c>
      <c r="K5403">
        <v>505402</v>
      </c>
      <c r="L5403" t="s">
        <v>56</v>
      </c>
      <c r="M5403">
        <v>74876.679999999993</v>
      </c>
      <c r="N5403" t="s">
        <v>28</v>
      </c>
      <c r="O5403" s="1">
        <v>44659</v>
      </c>
      <c r="P5403" t="s">
        <v>29</v>
      </c>
      <c r="Q5403">
        <v>1404887.75</v>
      </c>
      <c r="R5403">
        <v>878</v>
      </c>
      <c r="S5403" t="s">
        <v>30</v>
      </c>
      <c r="T5403" t="s">
        <v>47</v>
      </c>
      <c r="U5403" t="s">
        <v>47</v>
      </c>
      <c r="V5403">
        <v>2017</v>
      </c>
      <c r="W5403">
        <v>91</v>
      </c>
      <c r="X5403" t="s">
        <v>75</v>
      </c>
    </row>
    <row r="5404" spans="1:24" x14ac:dyDescent="0.35">
      <c r="A5404">
        <v>105403</v>
      </c>
      <c r="B5404">
        <v>1360114603</v>
      </c>
      <c r="C5404" t="s">
        <v>22</v>
      </c>
      <c r="D5404" t="s">
        <v>55</v>
      </c>
      <c r="E5404" t="s">
        <v>24</v>
      </c>
      <c r="F5404">
        <v>42</v>
      </c>
      <c r="G5404" t="str">
        <f t="shared" si="84"/>
        <v>36-50</v>
      </c>
      <c r="H5404" t="s">
        <v>25</v>
      </c>
      <c r="I5404" t="s">
        <v>38</v>
      </c>
      <c r="J5404">
        <v>202212.06</v>
      </c>
      <c r="K5404">
        <v>505403</v>
      </c>
      <c r="L5404" t="s">
        <v>57</v>
      </c>
      <c r="M5404">
        <v>47525.41</v>
      </c>
      <c r="N5404" t="s">
        <v>40</v>
      </c>
      <c r="O5404" s="1">
        <v>44712</v>
      </c>
      <c r="P5404" t="s">
        <v>30</v>
      </c>
      <c r="Q5404">
        <v>74830.929999999993</v>
      </c>
      <c r="R5404">
        <v>861</v>
      </c>
      <c r="S5404" t="s">
        <v>50</v>
      </c>
      <c r="T5404" t="s">
        <v>31</v>
      </c>
      <c r="U5404" t="s">
        <v>31</v>
      </c>
      <c r="V5404">
        <v>2008</v>
      </c>
      <c r="W5404">
        <v>100</v>
      </c>
      <c r="X5404" t="s">
        <v>76</v>
      </c>
    </row>
    <row r="5405" spans="1:24" x14ac:dyDescent="0.35">
      <c r="A5405">
        <v>105404</v>
      </c>
      <c r="B5405">
        <v>7094879351</v>
      </c>
      <c r="C5405" t="s">
        <v>33</v>
      </c>
      <c r="D5405" t="s">
        <v>33</v>
      </c>
      <c r="E5405" t="s">
        <v>24</v>
      </c>
      <c r="F5405">
        <v>50</v>
      </c>
      <c r="G5405" t="str">
        <f t="shared" si="84"/>
        <v>36-50</v>
      </c>
      <c r="H5405" t="s">
        <v>53</v>
      </c>
      <c r="I5405" t="s">
        <v>38</v>
      </c>
      <c r="J5405">
        <v>95412.53</v>
      </c>
      <c r="K5405">
        <v>505404</v>
      </c>
      <c r="L5405" t="s">
        <v>27</v>
      </c>
      <c r="M5405">
        <v>181227.66</v>
      </c>
      <c r="N5405" t="s">
        <v>34</v>
      </c>
      <c r="O5405" s="1">
        <v>45262</v>
      </c>
      <c r="P5405" t="s">
        <v>35</v>
      </c>
      <c r="Q5405">
        <v>904936.27</v>
      </c>
      <c r="R5405">
        <v>461</v>
      </c>
      <c r="S5405" t="s">
        <v>30</v>
      </c>
      <c r="T5405" t="s">
        <v>31</v>
      </c>
      <c r="U5405" t="s">
        <v>47</v>
      </c>
      <c r="V5405">
        <v>2009</v>
      </c>
      <c r="W5405">
        <v>117</v>
      </c>
      <c r="X5405" t="s">
        <v>83</v>
      </c>
    </row>
    <row r="5406" spans="1:24" x14ac:dyDescent="0.35">
      <c r="A5406">
        <v>105405</v>
      </c>
      <c r="B5406">
        <v>1072676632</v>
      </c>
      <c r="C5406" t="s">
        <v>22</v>
      </c>
      <c r="D5406" t="s">
        <v>51</v>
      </c>
      <c r="E5406" t="s">
        <v>24</v>
      </c>
      <c r="F5406">
        <v>53</v>
      </c>
      <c r="G5406" t="str">
        <f t="shared" si="84"/>
        <v>50+</v>
      </c>
      <c r="H5406" t="s">
        <v>53</v>
      </c>
      <c r="I5406" t="s">
        <v>26</v>
      </c>
      <c r="J5406">
        <v>207838.32</v>
      </c>
      <c r="K5406">
        <v>505405</v>
      </c>
      <c r="L5406" t="s">
        <v>27</v>
      </c>
      <c r="M5406">
        <v>177215.84</v>
      </c>
      <c r="N5406" t="s">
        <v>2</v>
      </c>
      <c r="O5406" s="1">
        <v>44747</v>
      </c>
      <c r="P5406" t="s">
        <v>29</v>
      </c>
      <c r="Q5406">
        <v>1091914.27</v>
      </c>
      <c r="R5406">
        <v>361</v>
      </c>
      <c r="S5406" t="s">
        <v>46</v>
      </c>
      <c r="T5406" t="s">
        <v>47</v>
      </c>
      <c r="U5406" t="s">
        <v>47</v>
      </c>
      <c r="V5406">
        <v>2016</v>
      </c>
      <c r="W5406">
        <v>60</v>
      </c>
      <c r="X5406" t="s">
        <v>78</v>
      </c>
    </row>
    <row r="5407" spans="1:24" x14ac:dyDescent="0.35">
      <c r="A5407">
        <v>105406</v>
      </c>
      <c r="B5407">
        <v>3173409246</v>
      </c>
      <c r="C5407" t="s">
        <v>42</v>
      </c>
      <c r="D5407" t="s">
        <v>51</v>
      </c>
      <c r="E5407" t="s">
        <v>43</v>
      </c>
      <c r="F5407">
        <v>43</v>
      </c>
      <c r="G5407" t="str">
        <f t="shared" si="84"/>
        <v>36-50</v>
      </c>
      <c r="H5407" t="s">
        <v>44</v>
      </c>
      <c r="I5407" t="s">
        <v>38</v>
      </c>
      <c r="J5407">
        <v>370804.47</v>
      </c>
      <c r="K5407">
        <v>505406</v>
      </c>
      <c r="L5407" t="s">
        <v>27</v>
      </c>
      <c r="M5407">
        <v>120999.67</v>
      </c>
      <c r="N5407" t="s">
        <v>28</v>
      </c>
      <c r="O5407" s="1">
        <v>44849</v>
      </c>
      <c r="P5407" t="s">
        <v>52</v>
      </c>
      <c r="Q5407">
        <v>805257.52</v>
      </c>
      <c r="R5407">
        <v>479</v>
      </c>
      <c r="S5407" t="s">
        <v>50</v>
      </c>
      <c r="T5407" t="s">
        <v>47</v>
      </c>
      <c r="U5407" t="s">
        <v>47</v>
      </c>
      <c r="V5407">
        <v>2005</v>
      </c>
      <c r="W5407">
        <v>4</v>
      </c>
      <c r="X5407" t="s">
        <v>81</v>
      </c>
    </row>
    <row r="5408" spans="1:24" x14ac:dyDescent="0.35">
      <c r="A5408">
        <v>105407</v>
      </c>
      <c r="B5408">
        <v>7485110680</v>
      </c>
      <c r="C5408" t="s">
        <v>41</v>
      </c>
      <c r="D5408" t="s">
        <v>33</v>
      </c>
      <c r="E5408" t="s">
        <v>43</v>
      </c>
      <c r="F5408">
        <v>53</v>
      </c>
      <c r="G5408" t="str">
        <f t="shared" si="84"/>
        <v>50+</v>
      </c>
      <c r="H5408" t="s">
        <v>53</v>
      </c>
      <c r="I5408" t="s">
        <v>38</v>
      </c>
      <c r="J5408">
        <v>162220.45000000001</v>
      </c>
      <c r="K5408">
        <v>505407</v>
      </c>
      <c r="L5408" t="s">
        <v>56</v>
      </c>
      <c r="M5408">
        <v>3314.45</v>
      </c>
      <c r="N5408" t="s">
        <v>28</v>
      </c>
      <c r="O5408" s="1">
        <v>44640</v>
      </c>
      <c r="P5408" t="s">
        <v>52</v>
      </c>
      <c r="Q5408">
        <v>965708.53</v>
      </c>
      <c r="R5408">
        <v>436</v>
      </c>
      <c r="S5408" t="s">
        <v>46</v>
      </c>
      <c r="T5408" t="s">
        <v>31</v>
      </c>
      <c r="U5408" t="s">
        <v>47</v>
      </c>
      <c r="V5408">
        <v>2022</v>
      </c>
      <c r="W5408">
        <v>1</v>
      </c>
      <c r="X5408" t="s">
        <v>74</v>
      </c>
    </row>
    <row r="5409" spans="1:24" x14ac:dyDescent="0.35">
      <c r="A5409">
        <v>105408</v>
      </c>
      <c r="B5409">
        <v>1426184858</v>
      </c>
      <c r="C5409" t="s">
        <v>22</v>
      </c>
      <c r="D5409" t="s">
        <v>36</v>
      </c>
      <c r="E5409" t="s">
        <v>43</v>
      </c>
      <c r="F5409">
        <v>28</v>
      </c>
      <c r="G5409" t="str">
        <f t="shared" si="84"/>
        <v>26-35</v>
      </c>
      <c r="H5409" t="s">
        <v>53</v>
      </c>
      <c r="I5409" t="s">
        <v>26</v>
      </c>
      <c r="J5409">
        <v>428685.48</v>
      </c>
      <c r="K5409">
        <v>505408</v>
      </c>
      <c r="L5409" t="s">
        <v>56</v>
      </c>
      <c r="M5409">
        <v>189320.69</v>
      </c>
      <c r="N5409" t="s">
        <v>34</v>
      </c>
      <c r="O5409" s="1">
        <v>44933</v>
      </c>
      <c r="P5409" t="s">
        <v>30</v>
      </c>
      <c r="Q5409">
        <v>351434.74</v>
      </c>
      <c r="R5409">
        <v>891</v>
      </c>
      <c r="S5409" t="s">
        <v>46</v>
      </c>
      <c r="T5409" t="s">
        <v>47</v>
      </c>
      <c r="U5409" t="s">
        <v>31</v>
      </c>
      <c r="V5409">
        <v>2018</v>
      </c>
      <c r="W5409">
        <v>48</v>
      </c>
      <c r="X5409" t="s">
        <v>72</v>
      </c>
    </row>
    <row r="5410" spans="1:24" x14ac:dyDescent="0.35">
      <c r="A5410">
        <v>105409</v>
      </c>
      <c r="B5410">
        <v>4603688744</v>
      </c>
      <c r="C5410" t="s">
        <v>42</v>
      </c>
      <c r="D5410" t="s">
        <v>58</v>
      </c>
      <c r="E5410" t="s">
        <v>24</v>
      </c>
      <c r="F5410">
        <v>47</v>
      </c>
      <c r="G5410" t="str">
        <f t="shared" si="84"/>
        <v>36-50</v>
      </c>
      <c r="H5410" t="s">
        <v>44</v>
      </c>
      <c r="I5410" t="s">
        <v>38</v>
      </c>
      <c r="J5410">
        <v>83899.57</v>
      </c>
      <c r="K5410">
        <v>505409</v>
      </c>
      <c r="L5410" t="s">
        <v>56</v>
      </c>
      <c r="M5410">
        <v>93535.71</v>
      </c>
      <c r="N5410" t="s">
        <v>2</v>
      </c>
      <c r="O5410" s="1">
        <v>45294</v>
      </c>
      <c r="P5410" t="s">
        <v>52</v>
      </c>
      <c r="Q5410">
        <v>156331.81</v>
      </c>
      <c r="R5410">
        <v>796</v>
      </c>
      <c r="S5410" t="s">
        <v>46</v>
      </c>
      <c r="T5410" t="s">
        <v>47</v>
      </c>
      <c r="U5410" t="s">
        <v>31</v>
      </c>
      <c r="V5410">
        <v>2008</v>
      </c>
      <c r="W5410">
        <v>27</v>
      </c>
      <c r="X5410" t="s">
        <v>72</v>
      </c>
    </row>
    <row r="5411" spans="1:24" x14ac:dyDescent="0.35">
      <c r="A5411">
        <v>105410</v>
      </c>
      <c r="B5411">
        <v>6679859284</v>
      </c>
      <c r="C5411" t="s">
        <v>55</v>
      </c>
      <c r="D5411" t="s">
        <v>42</v>
      </c>
      <c r="E5411" t="s">
        <v>43</v>
      </c>
      <c r="F5411">
        <v>50</v>
      </c>
      <c r="G5411" t="str">
        <f t="shared" si="84"/>
        <v>36-50</v>
      </c>
      <c r="H5411" t="s">
        <v>53</v>
      </c>
      <c r="I5411" t="s">
        <v>26</v>
      </c>
      <c r="J5411">
        <v>423469.99</v>
      </c>
      <c r="K5411">
        <v>505410</v>
      </c>
      <c r="L5411" t="s">
        <v>39</v>
      </c>
      <c r="M5411">
        <v>97839.360000000001</v>
      </c>
      <c r="N5411" t="s">
        <v>34</v>
      </c>
      <c r="O5411" s="1">
        <v>45047</v>
      </c>
      <c r="P5411" t="s">
        <v>52</v>
      </c>
      <c r="Q5411">
        <v>886303.1</v>
      </c>
      <c r="R5411">
        <v>373</v>
      </c>
      <c r="S5411" t="s">
        <v>46</v>
      </c>
      <c r="T5411" t="s">
        <v>47</v>
      </c>
      <c r="U5411" t="s">
        <v>31</v>
      </c>
      <c r="V5411">
        <v>2015</v>
      </c>
      <c r="W5411">
        <v>60</v>
      </c>
      <c r="X5411" t="s">
        <v>76</v>
      </c>
    </row>
    <row r="5412" spans="1:24" x14ac:dyDescent="0.35">
      <c r="A5412">
        <v>105411</v>
      </c>
      <c r="B5412">
        <v>4977752343</v>
      </c>
      <c r="C5412" t="s">
        <v>36</v>
      </c>
      <c r="D5412" t="s">
        <v>23</v>
      </c>
      <c r="E5412" t="s">
        <v>24</v>
      </c>
      <c r="F5412">
        <v>27</v>
      </c>
      <c r="G5412" t="str">
        <f t="shared" si="84"/>
        <v>26-35</v>
      </c>
      <c r="H5412" t="s">
        <v>53</v>
      </c>
      <c r="I5412" t="s">
        <v>38</v>
      </c>
      <c r="J5412">
        <v>308267.68</v>
      </c>
      <c r="K5412">
        <v>505411</v>
      </c>
      <c r="L5412" t="s">
        <v>56</v>
      </c>
      <c r="M5412">
        <v>154612.9</v>
      </c>
      <c r="N5412" t="s">
        <v>34</v>
      </c>
      <c r="O5412" s="1">
        <v>45185</v>
      </c>
      <c r="P5412" t="s">
        <v>29</v>
      </c>
      <c r="Q5412">
        <v>1867522.97</v>
      </c>
      <c r="R5412">
        <v>602</v>
      </c>
      <c r="S5412" t="s">
        <v>30</v>
      </c>
      <c r="T5412" t="s">
        <v>47</v>
      </c>
      <c r="U5412" t="s">
        <v>31</v>
      </c>
      <c r="V5412">
        <v>2011</v>
      </c>
      <c r="W5412">
        <v>82</v>
      </c>
      <c r="X5412" t="s">
        <v>80</v>
      </c>
    </row>
    <row r="5413" spans="1:24" x14ac:dyDescent="0.35">
      <c r="A5413">
        <v>105412</v>
      </c>
      <c r="B5413">
        <v>4405944107</v>
      </c>
      <c r="C5413" t="s">
        <v>55</v>
      </c>
      <c r="D5413" t="s">
        <v>51</v>
      </c>
      <c r="E5413" t="s">
        <v>24</v>
      </c>
      <c r="F5413">
        <v>46</v>
      </c>
      <c r="G5413" t="str">
        <f t="shared" si="84"/>
        <v>36-50</v>
      </c>
      <c r="H5413" t="s">
        <v>53</v>
      </c>
      <c r="I5413" t="s">
        <v>26</v>
      </c>
      <c r="J5413">
        <v>212464.88</v>
      </c>
      <c r="K5413">
        <v>505412</v>
      </c>
      <c r="L5413" t="s">
        <v>27</v>
      </c>
      <c r="M5413">
        <v>122780</v>
      </c>
      <c r="N5413" t="s">
        <v>2</v>
      </c>
      <c r="O5413" s="1">
        <v>45281</v>
      </c>
      <c r="P5413" t="s">
        <v>30</v>
      </c>
      <c r="Q5413">
        <v>359586.42</v>
      </c>
      <c r="R5413">
        <v>642</v>
      </c>
      <c r="S5413" t="s">
        <v>50</v>
      </c>
      <c r="T5413" t="s">
        <v>31</v>
      </c>
      <c r="U5413" t="s">
        <v>31</v>
      </c>
      <c r="V5413">
        <v>2021</v>
      </c>
      <c r="W5413">
        <v>43</v>
      </c>
      <c r="X5413" t="s">
        <v>83</v>
      </c>
    </row>
    <row r="5414" spans="1:24" x14ac:dyDescent="0.35">
      <c r="A5414">
        <v>105413</v>
      </c>
      <c r="B5414">
        <v>9256798049</v>
      </c>
      <c r="C5414" t="s">
        <v>22</v>
      </c>
      <c r="D5414" t="s">
        <v>42</v>
      </c>
      <c r="E5414" t="s">
        <v>24</v>
      </c>
      <c r="F5414">
        <v>42</v>
      </c>
      <c r="G5414" t="str">
        <f t="shared" si="84"/>
        <v>36-50</v>
      </c>
      <c r="H5414" t="s">
        <v>49</v>
      </c>
      <c r="I5414" t="s">
        <v>38</v>
      </c>
      <c r="J5414">
        <v>18583.13</v>
      </c>
      <c r="K5414">
        <v>505413</v>
      </c>
      <c r="L5414" t="s">
        <v>27</v>
      </c>
      <c r="M5414">
        <v>24368.71</v>
      </c>
      <c r="N5414" t="s">
        <v>34</v>
      </c>
      <c r="O5414" s="1">
        <v>45453</v>
      </c>
      <c r="P5414" t="s">
        <v>30</v>
      </c>
      <c r="Q5414">
        <v>566318.81999999995</v>
      </c>
      <c r="R5414">
        <v>499</v>
      </c>
      <c r="S5414" t="s">
        <v>50</v>
      </c>
      <c r="T5414" t="s">
        <v>31</v>
      </c>
      <c r="U5414" t="s">
        <v>47</v>
      </c>
      <c r="V5414">
        <v>2009</v>
      </c>
      <c r="W5414">
        <v>3</v>
      </c>
      <c r="X5414" t="s">
        <v>77</v>
      </c>
    </row>
    <row r="5415" spans="1:24" x14ac:dyDescent="0.35">
      <c r="A5415">
        <v>105414</v>
      </c>
      <c r="B5415">
        <v>6307050742</v>
      </c>
      <c r="C5415" t="s">
        <v>42</v>
      </c>
      <c r="D5415" t="s">
        <v>33</v>
      </c>
      <c r="E5415" t="s">
        <v>43</v>
      </c>
      <c r="F5415">
        <v>49</v>
      </c>
      <c r="G5415" t="str">
        <f t="shared" si="84"/>
        <v>36-50</v>
      </c>
      <c r="H5415" t="s">
        <v>25</v>
      </c>
      <c r="I5415" t="s">
        <v>26</v>
      </c>
      <c r="J5415">
        <v>64157.32</v>
      </c>
      <c r="K5415">
        <v>505414</v>
      </c>
      <c r="L5415" t="s">
        <v>39</v>
      </c>
      <c r="M5415">
        <v>21161.66</v>
      </c>
      <c r="N5415" t="s">
        <v>28</v>
      </c>
      <c r="O5415" s="1">
        <v>45117</v>
      </c>
      <c r="P5415" t="s">
        <v>35</v>
      </c>
      <c r="Q5415">
        <v>1758083.36</v>
      </c>
      <c r="R5415">
        <v>693</v>
      </c>
      <c r="S5415" t="s">
        <v>30</v>
      </c>
      <c r="T5415" t="s">
        <v>47</v>
      </c>
      <c r="U5415" t="s">
        <v>31</v>
      </c>
      <c r="V5415">
        <v>2016</v>
      </c>
      <c r="W5415">
        <v>56</v>
      </c>
      <c r="X5415" t="s">
        <v>78</v>
      </c>
    </row>
    <row r="5416" spans="1:24" x14ac:dyDescent="0.35">
      <c r="A5416">
        <v>105415</v>
      </c>
      <c r="B5416">
        <v>6086379757</v>
      </c>
      <c r="C5416" t="s">
        <v>36</v>
      </c>
      <c r="D5416" t="s">
        <v>42</v>
      </c>
      <c r="E5416" t="s">
        <v>24</v>
      </c>
      <c r="F5416">
        <v>21</v>
      </c>
      <c r="G5416" t="str">
        <f t="shared" si="84"/>
        <v>18-25</v>
      </c>
      <c r="H5416" t="s">
        <v>49</v>
      </c>
      <c r="I5416" t="s">
        <v>54</v>
      </c>
      <c r="J5416">
        <v>207714.94</v>
      </c>
      <c r="K5416">
        <v>505415</v>
      </c>
      <c r="L5416" t="s">
        <v>56</v>
      </c>
      <c r="M5416">
        <v>50502.04</v>
      </c>
      <c r="N5416" t="s">
        <v>34</v>
      </c>
      <c r="O5416" s="1">
        <v>44791</v>
      </c>
      <c r="P5416" t="s">
        <v>30</v>
      </c>
      <c r="Q5416">
        <v>534988.82999999996</v>
      </c>
      <c r="R5416">
        <v>492</v>
      </c>
      <c r="S5416" t="s">
        <v>46</v>
      </c>
      <c r="T5416" t="s">
        <v>31</v>
      </c>
      <c r="U5416" t="s">
        <v>47</v>
      </c>
      <c r="V5416">
        <v>2010</v>
      </c>
      <c r="W5416">
        <v>27</v>
      </c>
      <c r="X5416" t="s">
        <v>79</v>
      </c>
    </row>
    <row r="5417" spans="1:24" x14ac:dyDescent="0.35">
      <c r="A5417">
        <v>105416</v>
      </c>
      <c r="B5417">
        <v>4064276012</v>
      </c>
      <c r="C5417" t="s">
        <v>32</v>
      </c>
      <c r="D5417" t="s">
        <v>33</v>
      </c>
      <c r="E5417" t="s">
        <v>24</v>
      </c>
      <c r="F5417">
        <v>56</v>
      </c>
      <c r="G5417" t="str">
        <f t="shared" si="84"/>
        <v>50+</v>
      </c>
      <c r="H5417" t="s">
        <v>25</v>
      </c>
      <c r="I5417" t="s">
        <v>38</v>
      </c>
      <c r="J5417">
        <v>439086.11</v>
      </c>
      <c r="K5417">
        <v>505416</v>
      </c>
      <c r="L5417" t="s">
        <v>57</v>
      </c>
      <c r="M5417">
        <v>14208.96</v>
      </c>
      <c r="N5417" t="s">
        <v>34</v>
      </c>
      <c r="O5417" s="1">
        <v>45368</v>
      </c>
      <c r="P5417" t="s">
        <v>30</v>
      </c>
      <c r="Q5417">
        <v>771418.86</v>
      </c>
      <c r="R5417">
        <v>776</v>
      </c>
      <c r="S5417" t="s">
        <v>50</v>
      </c>
      <c r="T5417" t="s">
        <v>47</v>
      </c>
      <c r="U5417" t="s">
        <v>31</v>
      </c>
      <c r="V5417">
        <v>2006</v>
      </c>
      <c r="W5417">
        <v>89</v>
      </c>
      <c r="X5417" t="s">
        <v>74</v>
      </c>
    </row>
    <row r="5418" spans="1:24" x14ac:dyDescent="0.35">
      <c r="A5418">
        <v>105417</v>
      </c>
      <c r="B5418">
        <v>4978033802</v>
      </c>
      <c r="C5418" t="s">
        <v>36</v>
      </c>
      <c r="D5418" t="s">
        <v>48</v>
      </c>
      <c r="E5418" t="s">
        <v>24</v>
      </c>
      <c r="F5418">
        <v>51</v>
      </c>
      <c r="G5418" t="str">
        <f t="shared" si="84"/>
        <v>50+</v>
      </c>
      <c r="H5418" t="s">
        <v>44</v>
      </c>
      <c r="I5418" t="s">
        <v>26</v>
      </c>
      <c r="J5418">
        <v>478458.92</v>
      </c>
      <c r="K5418">
        <v>505417</v>
      </c>
      <c r="L5418" t="s">
        <v>39</v>
      </c>
      <c r="M5418">
        <v>166612.59</v>
      </c>
      <c r="N5418" t="s">
        <v>28</v>
      </c>
      <c r="O5418" s="1">
        <v>45117</v>
      </c>
      <c r="P5418" t="s">
        <v>29</v>
      </c>
      <c r="Q5418">
        <v>203562.88</v>
      </c>
      <c r="R5418">
        <v>834</v>
      </c>
      <c r="S5418" t="s">
        <v>46</v>
      </c>
      <c r="T5418" t="s">
        <v>47</v>
      </c>
      <c r="U5418" t="s">
        <v>31</v>
      </c>
      <c r="V5418">
        <v>2006</v>
      </c>
      <c r="W5418">
        <v>85</v>
      </c>
      <c r="X5418" t="s">
        <v>78</v>
      </c>
    </row>
    <row r="5419" spans="1:24" x14ac:dyDescent="0.35">
      <c r="A5419">
        <v>105418</v>
      </c>
      <c r="B5419">
        <v>5674803859</v>
      </c>
      <c r="C5419" t="s">
        <v>36</v>
      </c>
      <c r="D5419" t="s">
        <v>55</v>
      </c>
      <c r="E5419" t="s">
        <v>43</v>
      </c>
      <c r="F5419">
        <v>39</v>
      </c>
      <c r="G5419" t="str">
        <f t="shared" si="84"/>
        <v>36-50</v>
      </c>
      <c r="H5419" t="s">
        <v>44</v>
      </c>
      <c r="I5419" t="s">
        <v>38</v>
      </c>
      <c r="J5419">
        <v>464908.64</v>
      </c>
      <c r="K5419">
        <v>505418</v>
      </c>
      <c r="L5419" t="s">
        <v>57</v>
      </c>
      <c r="M5419">
        <v>7987.29</v>
      </c>
      <c r="N5419" t="s">
        <v>34</v>
      </c>
      <c r="O5419" s="1">
        <v>44932</v>
      </c>
      <c r="P5419" t="s">
        <v>35</v>
      </c>
      <c r="Q5419">
        <v>93275.51</v>
      </c>
      <c r="R5419">
        <v>676</v>
      </c>
      <c r="S5419" t="s">
        <v>46</v>
      </c>
      <c r="T5419" t="s">
        <v>47</v>
      </c>
      <c r="U5419" t="s">
        <v>47</v>
      </c>
      <c r="V5419">
        <v>2008</v>
      </c>
      <c r="W5419">
        <v>51</v>
      </c>
      <c r="X5419" t="s">
        <v>72</v>
      </c>
    </row>
    <row r="5420" spans="1:24" x14ac:dyDescent="0.35">
      <c r="A5420">
        <v>105419</v>
      </c>
      <c r="B5420">
        <v>1231925209</v>
      </c>
      <c r="C5420" t="s">
        <v>22</v>
      </c>
      <c r="D5420" t="s">
        <v>23</v>
      </c>
      <c r="E5420" t="s">
        <v>43</v>
      </c>
      <c r="F5420">
        <v>30</v>
      </c>
      <c r="G5420" t="str">
        <f t="shared" si="84"/>
        <v>26-35</v>
      </c>
      <c r="H5420" t="s">
        <v>25</v>
      </c>
      <c r="I5420" t="s">
        <v>38</v>
      </c>
      <c r="J5420">
        <v>137767.23000000001</v>
      </c>
      <c r="K5420">
        <v>505419</v>
      </c>
      <c r="L5420" t="s">
        <v>27</v>
      </c>
      <c r="M5420">
        <v>189201.23</v>
      </c>
      <c r="N5420" t="s">
        <v>40</v>
      </c>
      <c r="O5420" s="1">
        <v>45040</v>
      </c>
      <c r="P5420" t="s">
        <v>35</v>
      </c>
      <c r="Q5420">
        <v>1320831.53</v>
      </c>
      <c r="R5420">
        <v>592</v>
      </c>
      <c r="S5420" t="s">
        <v>50</v>
      </c>
      <c r="T5420" t="s">
        <v>31</v>
      </c>
      <c r="U5420" t="s">
        <v>47</v>
      </c>
      <c r="V5420">
        <v>2014</v>
      </c>
      <c r="W5420">
        <v>21</v>
      </c>
      <c r="X5420" t="s">
        <v>75</v>
      </c>
    </row>
    <row r="5421" spans="1:24" x14ac:dyDescent="0.35">
      <c r="A5421">
        <v>105420</v>
      </c>
      <c r="B5421">
        <v>6842534795</v>
      </c>
      <c r="C5421" t="s">
        <v>33</v>
      </c>
      <c r="D5421" t="s">
        <v>55</v>
      </c>
      <c r="E5421" t="s">
        <v>24</v>
      </c>
      <c r="F5421">
        <v>68</v>
      </c>
      <c r="G5421" t="str">
        <f t="shared" si="84"/>
        <v>50+</v>
      </c>
      <c r="H5421" t="s">
        <v>25</v>
      </c>
      <c r="I5421" t="s">
        <v>54</v>
      </c>
      <c r="J5421">
        <v>129011.31</v>
      </c>
      <c r="K5421">
        <v>505420</v>
      </c>
      <c r="L5421" t="s">
        <v>56</v>
      </c>
      <c r="M5421">
        <v>22312.53</v>
      </c>
      <c r="N5421" t="s">
        <v>28</v>
      </c>
      <c r="O5421" s="1">
        <v>45142</v>
      </c>
      <c r="P5421" t="s">
        <v>30</v>
      </c>
      <c r="Q5421">
        <v>297675.15999999997</v>
      </c>
      <c r="R5421">
        <v>876</v>
      </c>
      <c r="S5421" t="s">
        <v>46</v>
      </c>
      <c r="T5421" t="s">
        <v>31</v>
      </c>
      <c r="U5421" t="s">
        <v>31</v>
      </c>
      <c r="V5421">
        <v>2007</v>
      </c>
      <c r="W5421">
        <v>49</v>
      </c>
      <c r="X5421" t="s">
        <v>79</v>
      </c>
    </row>
    <row r="5422" spans="1:24" x14ac:dyDescent="0.35">
      <c r="A5422">
        <v>105421</v>
      </c>
      <c r="B5422">
        <v>8787391581</v>
      </c>
      <c r="C5422" t="s">
        <v>55</v>
      </c>
      <c r="D5422" t="s">
        <v>48</v>
      </c>
      <c r="E5422" t="s">
        <v>24</v>
      </c>
      <c r="F5422">
        <v>53</v>
      </c>
      <c r="G5422" t="str">
        <f t="shared" si="84"/>
        <v>50+</v>
      </c>
      <c r="H5422" t="s">
        <v>37</v>
      </c>
      <c r="I5422" t="s">
        <v>38</v>
      </c>
      <c r="J5422">
        <v>370017.35</v>
      </c>
      <c r="K5422">
        <v>505421</v>
      </c>
      <c r="L5422" t="s">
        <v>39</v>
      </c>
      <c r="M5422">
        <v>171541.17</v>
      </c>
      <c r="N5422" t="s">
        <v>28</v>
      </c>
      <c r="O5422" s="1">
        <v>44934</v>
      </c>
      <c r="P5422" t="s">
        <v>45</v>
      </c>
      <c r="Q5422">
        <v>1117152.8</v>
      </c>
      <c r="R5422">
        <v>486</v>
      </c>
      <c r="S5422" t="s">
        <v>30</v>
      </c>
      <c r="T5422" t="s">
        <v>47</v>
      </c>
      <c r="U5422" t="s">
        <v>31</v>
      </c>
      <c r="V5422">
        <v>2017</v>
      </c>
      <c r="W5422">
        <v>81</v>
      </c>
      <c r="X5422" t="s">
        <v>72</v>
      </c>
    </row>
    <row r="5423" spans="1:24" x14ac:dyDescent="0.35">
      <c r="A5423">
        <v>105422</v>
      </c>
      <c r="B5423">
        <v>8641150290</v>
      </c>
      <c r="C5423" t="s">
        <v>55</v>
      </c>
      <c r="D5423" t="s">
        <v>51</v>
      </c>
      <c r="E5423" t="s">
        <v>24</v>
      </c>
      <c r="F5423">
        <v>23</v>
      </c>
      <c r="G5423" t="str">
        <f t="shared" si="84"/>
        <v>18-25</v>
      </c>
      <c r="H5423" t="s">
        <v>25</v>
      </c>
      <c r="I5423" t="s">
        <v>38</v>
      </c>
      <c r="J5423">
        <v>470335.88</v>
      </c>
      <c r="K5423">
        <v>505422</v>
      </c>
      <c r="L5423" t="s">
        <v>56</v>
      </c>
      <c r="M5423">
        <v>47524.92</v>
      </c>
      <c r="N5423" t="s">
        <v>34</v>
      </c>
      <c r="O5423" s="1">
        <v>45077</v>
      </c>
      <c r="P5423" t="s">
        <v>35</v>
      </c>
      <c r="Q5423">
        <v>860455.43</v>
      </c>
      <c r="R5423">
        <v>525</v>
      </c>
      <c r="S5423" t="s">
        <v>30</v>
      </c>
      <c r="T5423" t="s">
        <v>31</v>
      </c>
      <c r="U5423" t="s">
        <v>47</v>
      </c>
      <c r="V5423">
        <v>2016</v>
      </c>
      <c r="W5423">
        <v>101</v>
      </c>
      <c r="X5423" t="s">
        <v>76</v>
      </c>
    </row>
    <row r="5424" spans="1:24" x14ac:dyDescent="0.35">
      <c r="A5424">
        <v>105423</v>
      </c>
      <c r="B5424">
        <v>4088224697</v>
      </c>
      <c r="C5424" t="s">
        <v>32</v>
      </c>
      <c r="D5424" t="s">
        <v>55</v>
      </c>
      <c r="E5424" t="s">
        <v>43</v>
      </c>
      <c r="F5424">
        <v>34</v>
      </c>
      <c r="G5424" t="str">
        <f t="shared" si="84"/>
        <v>26-35</v>
      </c>
      <c r="H5424" t="s">
        <v>25</v>
      </c>
      <c r="I5424" t="s">
        <v>54</v>
      </c>
      <c r="J5424">
        <v>67539.710000000006</v>
      </c>
      <c r="K5424">
        <v>505423</v>
      </c>
      <c r="L5424" t="s">
        <v>56</v>
      </c>
      <c r="M5424">
        <v>132180.88</v>
      </c>
      <c r="N5424" t="s">
        <v>28</v>
      </c>
      <c r="O5424" s="1">
        <v>45067</v>
      </c>
      <c r="P5424" t="s">
        <v>30</v>
      </c>
      <c r="Q5424">
        <v>188695.48</v>
      </c>
      <c r="R5424">
        <v>431</v>
      </c>
      <c r="S5424" t="s">
        <v>50</v>
      </c>
      <c r="T5424" t="s">
        <v>47</v>
      </c>
      <c r="U5424" t="s">
        <v>47</v>
      </c>
      <c r="V5424">
        <v>2013</v>
      </c>
      <c r="W5424">
        <v>9</v>
      </c>
      <c r="X5424" t="s">
        <v>76</v>
      </c>
    </row>
    <row r="5425" spans="1:24" x14ac:dyDescent="0.35">
      <c r="A5425">
        <v>105424</v>
      </c>
      <c r="B5425">
        <v>3133611368</v>
      </c>
      <c r="C5425" t="s">
        <v>22</v>
      </c>
      <c r="D5425" t="s">
        <v>36</v>
      </c>
      <c r="E5425" t="s">
        <v>24</v>
      </c>
      <c r="F5425">
        <v>43</v>
      </c>
      <c r="G5425" t="str">
        <f t="shared" si="84"/>
        <v>36-50</v>
      </c>
      <c r="H5425" t="s">
        <v>44</v>
      </c>
      <c r="I5425" t="s">
        <v>26</v>
      </c>
      <c r="J5425">
        <v>189414.33</v>
      </c>
      <c r="K5425">
        <v>505424</v>
      </c>
      <c r="L5425" t="s">
        <v>57</v>
      </c>
      <c r="M5425">
        <v>68489.23</v>
      </c>
      <c r="N5425" t="s">
        <v>28</v>
      </c>
      <c r="O5425" s="1">
        <v>45035</v>
      </c>
      <c r="P5425" t="s">
        <v>30</v>
      </c>
      <c r="Q5425">
        <v>857824.96</v>
      </c>
      <c r="R5425">
        <v>664</v>
      </c>
      <c r="S5425" t="s">
        <v>30</v>
      </c>
      <c r="T5425" t="s">
        <v>47</v>
      </c>
      <c r="U5425" t="s">
        <v>31</v>
      </c>
      <c r="V5425">
        <v>2022</v>
      </c>
      <c r="W5425">
        <v>52</v>
      </c>
      <c r="X5425" t="s">
        <v>75</v>
      </c>
    </row>
    <row r="5426" spans="1:24" x14ac:dyDescent="0.35">
      <c r="A5426">
        <v>105425</v>
      </c>
      <c r="B5426">
        <v>9766964763</v>
      </c>
      <c r="C5426" t="s">
        <v>36</v>
      </c>
      <c r="D5426" t="s">
        <v>55</v>
      </c>
      <c r="E5426" t="s">
        <v>24</v>
      </c>
      <c r="F5426">
        <v>41</v>
      </c>
      <c r="G5426" t="str">
        <f t="shared" si="84"/>
        <v>36-50</v>
      </c>
      <c r="H5426" t="s">
        <v>44</v>
      </c>
      <c r="I5426" t="s">
        <v>26</v>
      </c>
      <c r="J5426">
        <v>418363.92</v>
      </c>
      <c r="K5426">
        <v>505425</v>
      </c>
      <c r="L5426" t="s">
        <v>57</v>
      </c>
      <c r="M5426">
        <v>13549.19</v>
      </c>
      <c r="N5426" t="s">
        <v>28</v>
      </c>
      <c r="O5426" s="1">
        <v>45439</v>
      </c>
      <c r="P5426" t="s">
        <v>29</v>
      </c>
      <c r="Q5426">
        <v>496395.45</v>
      </c>
      <c r="R5426">
        <v>866</v>
      </c>
      <c r="S5426" t="s">
        <v>30</v>
      </c>
      <c r="T5426" t="s">
        <v>47</v>
      </c>
      <c r="U5426" t="s">
        <v>47</v>
      </c>
      <c r="V5426">
        <v>2019</v>
      </c>
      <c r="W5426">
        <v>35</v>
      </c>
      <c r="X5426" t="s">
        <v>76</v>
      </c>
    </row>
    <row r="5427" spans="1:24" x14ac:dyDescent="0.35">
      <c r="A5427">
        <v>105426</v>
      </c>
      <c r="B5427">
        <v>7804380122</v>
      </c>
      <c r="C5427" t="s">
        <v>33</v>
      </c>
      <c r="D5427" t="s">
        <v>55</v>
      </c>
      <c r="E5427" t="s">
        <v>43</v>
      </c>
      <c r="F5427">
        <v>26</v>
      </c>
      <c r="G5427" t="str">
        <f t="shared" si="84"/>
        <v>26-35</v>
      </c>
      <c r="H5427" t="s">
        <v>53</v>
      </c>
      <c r="I5427" t="s">
        <v>26</v>
      </c>
      <c r="J5427">
        <v>246501.39</v>
      </c>
      <c r="K5427">
        <v>505426</v>
      </c>
      <c r="L5427" t="s">
        <v>27</v>
      </c>
      <c r="M5427">
        <v>146112.20000000001</v>
      </c>
      <c r="N5427" t="s">
        <v>40</v>
      </c>
      <c r="O5427" s="1">
        <v>44685</v>
      </c>
      <c r="P5427" t="s">
        <v>35</v>
      </c>
      <c r="Q5427">
        <v>1716933.18</v>
      </c>
      <c r="R5427">
        <v>777</v>
      </c>
      <c r="S5427" t="s">
        <v>50</v>
      </c>
      <c r="T5427" t="s">
        <v>47</v>
      </c>
      <c r="U5427" t="s">
        <v>31</v>
      </c>
      <c r="V5427">
        <v>2005</v>
      </c>
      <c r="W5427">
        <v>61</v>
      </c>
      <c r="X5427" t="s">
        <v>76</v>
      </c>
    </row>
    <row r="5428" spans="1:24" x14ac:dyDescent="0.35">
      <c r="A5428">
        <v>105427</v>
      </c>
      <c r="B5428">
        <v>7887953812</v>
      </c>
      <c r="C5428" t="s">
        <v>41</v>
      </c>
      <c r="D5428" t="s">
        <v>42</v>
      </c>
      <c r="E5428" t="s">
        <v>43</v>
      </c>
      <c r="F5428">
        <v>19</v>
      </c>
      <c r="G5428" t="str">
        <f t="shared" si="84"/>
        <v>18-25</v>
      </c>
      <c r="H5428" t="s">
        <v>53</v>
      </c>
      <c r="I5428" t="s">
        <v>26</v>
      </c>
      <c r="J5428">
        <v>421339.17</v>
      </c>
      <c r="K5428">
        <v>505427</v>
      </c>
      <c r="L5428" t="s">
        <v>57</v>
      </c>
      <c r="M5428">
        <v>161592.89000000001</v>
      </c>
      <c r="N5428" t="s">
        <v>28</v>
      </c>
      <c r="O5428" s="1">
        <v>45292</v>
      </c>
      <c r="P5428" t="s">
        <v>35</v>
      </c>
      <c r="Q5428">
        <v>525786.41</v>
      </c>
      <c r="R5428">
        <v>820</v>
      </c>
      <c r="S5428" t="s">
        <v>50</v>
      </c>
      <c r="T5428" t="s">
        <v>31</v>
      </c>
      <c r="U5428" t="s">
        <v>47</v>
      </c>
      <c r="V5428">
        <v>2015</v>
      </c>
      <c r="W5428">
        <v>8</v>
      </c>
      <c r="X5428" t="s">
        <v>72</v>
      </c>
    </row>
    <row r="5429" spans="1:24" x14ac:dyDescent="0.35">
      <c r="A5429">
        <v>105428</v>
      </c>
      <c r="B5429">
        <v>4437738485</v>
      </c>
      <c r="C5429" t="s">
        <v>55</v>
      </c>
      <c r="D5429" t="s">
        <v>33</v>
      </c>
      <c r="E5429" t="s">
        <v>43</v>
      </c>
      <c r="F5429">
        <v>37</v>
      </c>
      <c r="G5429" t="str">
        <f t="shared" si="84"/>
        <v>36-50</v>
      </c>
      <c r="H5429" t="s">
        <v>44</v>
      </c>
      <c r="I5429" t="s">
        <v>26</v>
      </c>
      <c r="J5429">
        <v>59259.54</v>
      </c>
      <c r="K5429">
        <v>505428</v>
      </c>
      <c r="L5429" t="s">
        <v>57</v>
      </c>
      <c r="M5429">
        <v>59818.12</v>
      </c>
      <c r="N5429" t="s">
        <v>40</v>
      </c>
      <c r="O5429" s="1">
        <v>44824</v>
      </c>
      <c r="P5429" t="s">
        <v>45</v>
      </c>
      <c r="Q5429">
        <v>1397224.68</v>
      </c>
      <c r="R5429">
        <v>730</v>
      </c>
      <c r="S5429" t="s">
        <v>30</v>
      </c>
      <c r="T5429" t="s">
        <v>47</v>
      </c>
      <c r="U5429" t="s">
        <v>31</v>
      </c>
      <c r="V5429">
        <v>2011</v>
      </c>
      <c r="W5429">
        <v>21</v>
      </c>
      <c r="X5429" t="s">
        <v>80</v>
      </c>
    </row>
    <row r="5430" spans="1:24" x14ac:dyDescent="0.35">
      <c r="A5430">
        <v>105429</v>
      </c>
      <c r="B5430">
        <v>9577143353</v>
      </c>
      <c r="C5430" t="s">
        <v>55</v>
      </c>
      <c r="D5430" t="s">
        <v>48</v>
      </c>
      <c r="E5430" t="s">
        <v>43</v>
      </c>
      <c r="F5430">
        <v>44</v>
      </c>
      <c r="G5430" t="str">
        <f t="shared" si="84"/>
        <v>36-50</v>
      </c>
      <c r="H5430" t="s">
        <v>53</v>
      </c>
      <c r="I5430" t="s">
        <v>26</v>
      </c>
      <c r="J5430">
        <v>388737.42</v>
      </c>
      <c r="K5430">
        <v>505429</v>
      </c>
      <c r="L5430" t="s">
        <v>57</v>
      </c>
      <c r="M5430">
        <v>156937.12</v>
      </c>
      <c r="N5430" t="s">
        <v>40</v>
      </c>
      <c r="O5430" s="1">
        <v>45270</v>
      </c>
      <c r="P5430" t="s">
        <v>30</v>
      </c>
      <c r="Q5430">
        <v>1369302.06</v>
      </c>
      <c r="R5430">
        <v>589</v>
      </c>
      <c r="S5430" t="s">
        <v>30</v>
      </c>
      <c r="T5430" t="s">
        <v>47</v>
      </c>
      <c r="U5430" t="s">
        <v>31</v>
      </c>
      <c r="V5430">
        <v>2008</v>
      </c>
      <c r="W5430">
        <v>85</v>
      </c>
      <c r="X5430" t="s">
        <v>83</v>
      </c>
    </row>
    <row r="5431" spans="1:24" x14ac:dyDescent="0.35">
      <c r="A5431">
        <v>105430</v>
      </c>
      <c r="B5431">
        <v>4216189465</v>
      </c>
      <c r="C5431" t="s">
        <v>42</v>
      </c>
      <c r="D5431" t="s">
        <v>33</v>
      </c>
      <c r="E5431" t="s">
        <v>43</v>
      </c>
      <c r="F5431">
        <v>23</v>
      </c>
      <c r="G5431" t="str">
        <f t="shared" si="84"/>
        <v>18-25</v>
      </c>
      <c r="H5431" t="s">
        <v>49</v>
      </c>
      <c r="I5431" t="s">
        <v>54</v>
      </c>
      <c r="J5431">
        <v>195412.95</v>
      </c>
      <c r="K5431">
        <v>505430</v>
      </c>
      <c r="L5431" t="s">
        <v>27</v>
      </c>
      <c r="M5431">
        <v>91552.39</v>
      </c>
      <c r="N5431" t="s">
        <v>2</v>
      </c>
      <c r="O5431" s="1">
        <v>44916</v>
      </c>
      <c r="P5431" t="s">
        <v>35</v>
      </c>
      <c r="Q5431">
        <v>386339.97</v>
      </c>
      <c r="R5431">
        <v>731</v>
      </c>
      <c r="S5431" t="s">
        <v>30</v>
      </c>
      <c r="T5431" t="s">
        <v>31</v>
      </c>
      <c r="U5431" t="s">
        <v>47</v>
      </c>
      <c r="V5431">
        <v>2005</v>
      </c>
      <c r="W5431">
        <v>25</v>
      </c>
      <c r="X5431" t="s">
        <v>83</v>
      </c>
    </row>
    <row r="5432" spans="1:24" x14ac:dyDescent="0.35">
      <c r="A5432">
        <v>105431</v>
      </c>
      <c r="B5432">
        <v>5258166688</v>
      </c>
      <c r="C5432" t="s">
        <v>36</v>
      </c>
      <c r="D5432" t="s">
        <v>23</v>
      </c>
      <c r="E5432" t="s">
        <v>43</v>
      </c>
      <c r="F5432">
        <v>67</v>
      </c>
      <c r="G5432" t="str">
        <f t="shared" si="84"/>
        <v>50+</v>
      </c>
      <c r="H5432" t="s">
        <v>49</v>
      </c>
      <c r="I5432" t="s">
        <v>26</v>
      </c>
      <c r="J5432">
        <v>346834.08</v>
      </c>
      <c r="K5432">
        <v>505431</v>
      </c>
      <c r="L5432" t="s">
        <v>27</v>
      </c>
      <c r="M5432">
        <v>145927.6</v>
      </c>
      <c r="N5432" t="s">
        <v>28</v>
      </c>
      <c r="O5432" s="1">
        <v>45125</v>
      </c>
      <c r="P5432" t="s">
        <v>52</v>
      </c>
      <c r="Q5432">
        <v>1111383.47</v>
      </c>
      <c r="R5432">
        <v>874</v>
      </c>
      <c r="S5432" t="s">
        <v>50</v>
      </c>
      <c r="T5432" t="s">
        <v>47</v>
      </c>
      <c r="U5432" t="s">
        <v>47</v>
      </c>
      <c r="V5432">
        <v>2020</v>
      </c>
      <c r="W5432">
        <v>65</v>
      </c>
      <c r="X5432" t="s">
        <v>78</v>
      </c>
    </row>
    <row r="5433" spans="1:24" x14ac:dyDescent="0.35">
      <c r="A5433">
        <v>105432</v>
      </c>
      <c r="B5433">
        <v>4063252295</v>
      </c>
      <c r="C5433" t="s">
        <v>22</v>
      </c>
      <c r="D5433" t="s">
        <v>42</v>
      </c>
      <c r="E5433" t="s">
        <v>24</v>
      </c>
      <c r="F5433">
        <v>44</v>
      </c>
      <c r="G5433" t="str">
        <f t="shared" si="84"/>
        <v>36-50</v>
      </c>
      <c r="H5433" t="s">
        <v>53</v>
      </c>
      <c r="I5433" t="s">
        <v>54</v>
      </c>
      <c r="J5433">
        <v>147283.26999999999</v>
      </c>
      <c r="K5433">
        <v>505432</v>
      </c>
      <c r="L5433" t="s">
        <v>57</v>
      </c>
      <c r="M5433">
        <v>129094.28</v>
      </c>
      <c r="N5433" t="s">
        <v>28</v>
      </c>
      <c r="O5433" s="1">
        <v>44723</v>
      </c>
      <c r="P5433" t="s">
        <v>35</v>
      </c>
      <c r="Q5433">
        <v>1682778.44</v>
      </c>
      <c r="R5433">
        <v>725</v>
      </c>
      <c r="S5433" t="s">
        <v>30</v>
      </c>
      <c r="T5433" t="s">
        <v>47</v>
      </c>
      <c r="U5433" t="s">
        <v>47</v>
      </c>
      <c r="V5433">
        <v>2017</v>
      </c>
      <c r="W5433">
        <v>55</v>
      </c>
      <c r="X5433" t="s">
        <v>77</v>
      </c>
    </row>
    <row r="5434" spans="1:24" x14ac:dyDescent="0.35">
      <c r="A5434">
        <v>105433</v>
      </c>
      <c r="B5434">
        <v>1704506629</v>
      </c>
      <c r="C5434" t="s">
        <v>55</v>
      </c>
      <c r="D5434" t="s">
        <v>33</v>
      </c>
      <c r="E5434" t="s">
        <v>43</v>
      </c>
      <c r="F5434">
        <v>41</v>
      </c>
      <c r="G5434" t="str">
        <f t="shared" si="84"/>
        <v>36-50</v>
      </c>
      <c r="H5434" t="s">
        <v>53</v>
      </c>
      <c r="I5434" t="s">
        <v>38</v>
      </c>
      <c r="J5434">
        <v>346257.74</v>
      </c>
      <c r="K5434">
        <v>505433</v>
      </c>
      <c r="L5434" t="s">
        <v>39</v>
      </c>
      <c r="M5434">
        <v>185981.42</v>
      </c>
      <c r="N5434" t="s">
        <v>34</v>
      </c>
      <c r="O5434" s="1">
        <v>44845</v>
      </c>
      <c r="P5434" t="s">
        <v>30</v>
      </c>
      <c r="Q5434">
        <v>200775.31</v>
      </c>
      <c r="R5434">
        <v>595</v>
      </c>
      <c r="S5434" t="s">
        <v>50</v>
      </c>
      <c r="T5434" t="s">
        <v>31</v>
      </c>
      <c r="U5434" t="s">
        <v>47</v>
      </c>
      <c r="V5434">
        <v>2011</v>
      </c>
      <c r="W5434">
        <v>110</v>
      </c>
      <c r="X5434" t="s">
        <v>81</v>
      </c>
    </row>
    <row r="5435" spans="1:24" x14ac:dyDescent="0.35">
      <c r="A5435">
        <v>105434</v>
      </c>
      <c r="B5435">
        <v>8163048653</v>
      </c>
      <c r="C5435" t="s">
        <v>33</v>
      </c>
      <c r="D5435" t="s">
        <v>23</v>
      </c>
      <c r="E5435" t="s">
        <v>43</v>
      </c>
      <c r="F5435">
        <v>32</v>
      </c>
      <c r="G5435" t="str">
        <f t="shared" si="84"/>
        <v>26-35</v>
      </c>
      <c r="H5435" t="s">
        <v>25</v>
      </c>
      <c r="I5435" t="s">
        <v>54</v>
      </c>
      <c r="J5435">
        <v>351350.06</v>
      </c>
      <c r="K5435">
        <v>505434</v>
      </c>
      <c r="L5435" t="s">
        <v>57</v>
      </c>
      <c r="M5435">
        <v>65666.429999999993</v>
      </c>
      <c r="N5435" t="s">
        <v>40</v>
      </c>
      <c r="O5435" s="1">
        <v>45044</v>
      </c>
      <c r="P5435" t="s">
        <v>52</v>
      </c>
      <c r="Q5435">
        <v>1221086.58</v>
      </c>
      <c r="R5435">
        <v>832</v>
      </c>
      <c r="S5435" t="s">
        <v>30</v>
      </c>
      <c r="T5435" t="s">
        <v>47</v>
      </c>
      <c r="U5435" t="s">
        <v>47</v>
      </c>
      <c r="V5435">
        <v>2020</v>
      </c>
      <c r="W5435">
        <v>114</v>
      </c>
      <c r="X5435" t="s">
        <v>75</v>
      </c>
    </row>
    <row r="5436" spans="1:24" x14ac:dyDescent="0.35">
      <c r="A5436">
        <v>105435</v>
      </c>
      <c r="B5436">
        <v>5549823062</v>
      </c>
      <c r="C5436" t="s">
        <v>22</v>
      </c>
      <c r="D5436" t="s">
        <v>48</v>
      </c>
      <c r="E5436" t="s">
        <v>24</v>
      </c>
      <c r="F5436">
        <v>65</v>
      </c>
      <c r="G5436" t="str">
        <f t="shared" si="84"/>
        <v>50+</v>
      </c>
      <c r="H5436" t="s">
        <v>25</v>
      </c>
      <c r="I5436" t="s">
        <v>54</v>
      </c>
      <c r="J5436">
        <v>210249.22</v>
      </c>
      <c r="K5436">
        <v>505435</v>
      </c>
      <c r="L5436" t="s">
        <v>39</v>
      </c>
      <c r="M5436">
        <v>22097.71</v>
      </c>
      <c r="N5436" t="s">
        <v>28</v>
      </c>
      <c r="O5436" s="1">
        <v>45078</v>
      </c>
      <c r="P5436" t="s">
        <v>45</v>
      </c>
      <c r="Q5436">
        <v>339134.19</v>
      </c>
      <c r="R5436">
        <v>705</v>
      </c>
      <c r="S5436" t="s">
        <v>50</v>
      </c>
      <c r="T5436" t="s">
        <v>47</v>
      </c>
      <c r="U5436" t="s">
        <v>31</v>
      </c>
      <c r="V5436">
        <v>2019</v>
      </c>
      <c r="W5436">
        <v>5</v>
      </c>
      <c r="X5436" t="s">
        <v>77</v>
      </c>
    </row>
    <row r="5437" spans="1:24" x14ac:dyDescent="0.35">
      <c r="A5437">
        <v>105436</v>
      </c>
      <c r="B5437">
        <v>9087936266</v>
      </c>
      <c r="C5437" t="s">
        <v>36</v>
      </c>
      <c r="D5437" t="s">
        <v>42</v>
      </c>
      <c r="E5437" t="s">
        <v>24</v>
      </c>
      <c r="F5437">
        <v>50</v>
      </c>
      <c r="G5437" t="str">
        <f t="shared" si="84"/>
        <v>36-50</v>
      </c>
      <c r="H5437" t="s">
        <v>49</v>
      </c>
      <c r="I5437" t="s">
        <v>54</v>
      </c>
      <c r="J5437">
        <v>484624.24</v>
      </c>
      <c r="K5437">
        <v>505436</v>
      </c>
      <c r="L5437" t="s">
        <v>39</v>
      </c>
      <c r="M5437">
        <v>157676.93</v>
      </c>
      <c r="N5437" t="s">
        <v>28</v>
      </c>
      <c r="O5437" s="1">
        <v>44704</v>
      </c>
      <c r="P5437" t="s">
        <v>52</v>
      </c>
      <c r="Q5437">
        <v>481581.14</v>
      </c>
      <c r="R5437">
        <v>842</v>
      </c>
      <c r="S5437" t="s">
        <v>30</v>
      </c>
      <c r="T5437" t="s">
        <v>47</v>
      </c>
      <c r="U5437" t="s">
        <v>31</v>
      </c>
      <c r="V5437">
        <v>2014</v>
      </c>
      <c r="W5437">
        <v>13</v>
      </c>
      <c r="X5437" t="s">
        <v>76</v>
      </c>
    </row>
    <row r="5438" spans="1:24" x14ac:dyDescent="0.35">
      <c r="A5438">
        <v>105437</v>
      </c>
      <c r="B5438">
        <v>3478375934</v>
      </c>
      <c r="C5438" t="s">
        <v>36</v>
      </c>
      <c r="D5438" t="s">
        <v>33</v>
      </c>
      <c r="E5438" t="s">
        <v>24</v>
      </c>
      <c r="F5438">
        <v>59</v>
      </c>
      <c r="G5438" t="str">
        <f t="shared" si="84"/>
        <v>50+</v>
      </c>
      <c r="H5438" t="s">
        <v>49</v>
      </c>
      <c r="I5438" t="s">
        <v>54</v>
      </c>
      <c r="J5438">
        <v>1243.99</v>
      </c>
      <c r="K5438">
        <v>505437</v>
      </c>
      <c r="L5438" t="s">
        <v>57</v>
      </c>
      <c r="M5438">
        <v>162577.54</v>
      </c>
      <c r="N5438" t="s">
        <v>40</v>
      </c>
      <c r="O5438" s="1">
        <v>44978</v>
      </c>
      <c r="P5438" t="s">
        <v>29</v>
      </c>
      <c r="Q5438">
        <v>1296607.8799999999</v>
      </c>
      <c r="R5438">
        <v>679</v>
      </c>
      <c r="S5438" t="s">
        <v>46</v>
      </c>
      <c r="T5438" t="s">
        <v>31</v>
      </c>
      <c r="U5438" t="s">
        <v>31</v>
      </c>
      <c r="V5438">
        <v>2006</v>
      </c>
      <c r="W5438">
        <v>24</v>
      </c>
      <c r="X5438" t="s">
        <v>73</v>
      </c>
    </row>
    <row r="5439" spans="1:24" x14ac:dyDescent="0.35">
      <c r="A5439">
        <v>105438</v>
      </c>
      <c r="B5439">
        <v>8820747316</v>
      </c>
      <c r="C5439" t="s">
        <v>55</v>
      </c>
      <c r="D5439" t="s">
        <v>55</v>
      </c>
      <c r="E5439" t="s">
        <v>43</v>
      </c>
      <c r="F5439">
        <v>27</v>
      </c>
      <c r="G5439" t="str">
        <f t="shared" si="84"/>
        <v>26-35</v>
      </c>
      <c r="H5439" t="s">
        <v>25</v>
      </c>
      <c r="I5439" t="s">
        <v>26</v>
      </c>
      <c r="J5439">
        <v>337429.5</v>
      </c>
      <c r="K5439">
        <v>505438</v>
      </c>
      <c r="L5439" t="s">
        <v>56</v>
      </c>
      <c r="M5439">
        <v>5319.52</v>
      </c>
      <c r="N5439" t="s">
        <v>40</v>
      </c>
      <c r="O5439" s="1">
        <v>45121</v>
      </c>
      <c r="P5439" t="s">
        <v>52</v>
      </c>
      <c r="Q5439">
        <v>1276274.94</v>
      </c>
      <c r="R5439">
        <v>848</v>
      </c>
      <c r="S5439" t="s">
        <v>46</v>
      </c>
      <c r="T5439" t="s">
        <v>31</v>
      </c>
      <c r="U5439" t="s">
        <v>47</v>
      </c>
      <c r="V5439">
        <v>2006</v>
      </c>
      <c r="W5439">
        <v>47</v>
      </c>
      <c r="X5439" t="s">
        <v>78</v>
      </c>
    </row>
    <row r="5440" spans="1:24" x14ac:dyDescent="0.35">
      <c r="A5440">
        <v>105439</v>
      </c>
      <c r="B5440">
        <v>6372946021</v>
      </c>
      <c r="C5440" t="s">
        <v>32</v>
      </c>
      <c r="D5440" t="s">
        <v>42</v>
      </c>
      <c r="E5440" t="s">
        <v>43</v>
      </c>
      <c r="F5440">
        <v>38</v>
      </c>
      <c r="G5440" t="str">
        <f t="shared" si="84"/>
        <v>36-50</v>
      </c>
      <c r="H5440" t="s">
        <v>25</v>
      </c>
      <c r="I5440" t="s">
        <v>38</v>
      </c>
      <c r="J5440">
        <v>454451</v>
      </c>
      <c r="K5440">
        <v>505439</v>
      </c>
      <c r="L5440" t="s">
        <v>56</v>
      </c>
      <c r="M5440">
        <v>25313.53</v>
      </c>
      <c r="N5440" t="s">
        <v>2</v>
      </c>
      <c r="O5440" s="1">
        <v>44589</v>
      </c>
      <c r="P5440" t="s">
        <v>52</v>
      </c>
      <c r="Q5440">
        <v>1329226.8999999999</v>
      </c>
      <c r="R5440">
        <v>589</v>
      </c>
      <c r="S5440" t="s">
        <v>50</v>
      </c>
      <c r="T5440" t="s">
        <v>47</v>
      </c>
      <c r="U5440" t="s">
        <v>31</v>
      </c>
      <c r="V5440">
        <v>2021</v>
      </c>
      <c r="W5440">
        <v>89</v>
      </c>
      <c r="X5440" t="s">
        <v>72</v>
      </c>
    </row>
    <row r="5441" spans="1:24" x14ac:dyDescent="0.35">
      <c r="A5441">
        <v>105440</v>
      </c>
      <c r="B5441">
        <v>5628393721</v>
      </c>
      <c r="C5441" t="s">
        <v>22</v>
      </c>
      <c r="D5441" t="s">
        <v>55</v>
      </c>
      <c r="E5441" t="s">
        <v>43</v>
      </c>
      <c r="F5441">
        <v>23</v>
      </c>
      <c r="G5441" t="str">
        <f t="shared" si="84"/>
        <v>18-25</v>
      </c>
      <c r="H5441" t="s">
        <v>25</v>
      </c>
      <c r="I5441" t="s">
        <v>38</v>
      </c>
      <c r="J5441">
        <v>428884.29</v>
      </c>
      <c r="K5441">
        <v>505440</v>
      </c>
      <c r="L5441" t="s">
        <v>27</v>
      </c>
      <c r="M5441">
        <v>166457.34</v>
      </c>
      <c r="N5441" t="s">
        <v>2</v>
      </c>
      <c r="O5441" s="1">
        <v>45413</v>
      </c>
      <c r="P5441" t="s">
        <v>52</v>
      </c>
      <c r="Q5441">
        <v>1085204.1499999999</v>
      </c>
      <c r="R5441">
        <v>453</v>
      </c>
      <c r="S5441" t="s">
        <v>46</v>
      </c>
      <c r="T5441" t="s">
        <v>47</v>
      </c>
      <c r="U5441" t="s">
        <v>31</v>
      </c>
      <c r="V5441">
        <v>2016</v>
      </c>
      <c r="W5441">
        <v>112</v>
      </c>
      <c r="X5441" t="s">
        <v>76</v>
      </c>
    </row>
    <row r="5442" spans="1:24" x14ac:dyDescent="0.35">
      <c r="A5442">
        <v>105441</v>
      </c>
      <c r="B5442">
        <v>8359263036</v>
      </c>
      <c r="C5442" t="s">
        <v>22</v>
      </c>
      <c r="D5442" t="s">
        <v>58</v>
      </c>
      <c r="E5442" t="s">
        <v>43</v>
      </c>
      <c r="F5442">
        <v>47</v>
      </c>
      <c r="G5442" t="str">
        <f t="shared" ref="G5442:G5505" si="85">IF(AND(18&lt;=F5442, F5442&lt;=25),"18-25",IF(AND(26&lt;=F5442,F5442&lt;=35),"26-35",IF(AND(36&lt;=F5442,F5442&lt;=50),"36-50","50+")))</f>
        <v>36-50</v>
      </c>
      <c r="H5442" t="s">
        <v>53</v>
      </c>
      <c r="I5442" t="s">
        <v>38</v>
      </c>
      <c r="J5442">
        <v>282794.13</v>
      </c>
      <c r="K5442">
        <v>505441</v>
      </c>
      <c r="L5442" t="s">
        <v>56</v>
      </c>
      <c r="M5442">
        <v>120161.04</v>
      </c>
      <c r="N5442" t="s">
        <v>2</v>
      </c>
      <c r="O5442" s="1">
        <v>44589</v>
      </c>
      <c r="P5442" t="s">
        <v>30</v>
      </c>
      <c r="Q5442">
        <v>1567804.61</v>
      </c>
      <c r="R5442">
        <v>693</v>
      </c>
      <c r="S5442" t="s">
        <v>30</v>
      </c>
      <c r="T5442" t="s">
        <v>47</v>
      </c>
      <c r="U5442" t="s">
        <v>31</v>
      </c>
      <c r="V5442">
        <v>2020</v>
      </c>
      <c r="W5442">
        <v>82</v>
      </c>
      <c r="X5442" t="s">
        <v>72</v>
      </c>
    </row>
    <row r="5443" spans="1:24" x14ac:dyDescent="0.35">
      <c r="A5443">
        <v>105442</v>
      </c>
      <c r="B5443">
        <v>5310332712</v>
      </c>
      <c r="C5443" t="s">
        <v>42</v>
      </c>
      <c r="D5443" t="s">
        <v>42</v>
      </c>
      <c r="E5443" t="s">
        <v>43</v>
      </c>
      <c r="F5443">
        <v>40</v>
      </c>
      <c r="G5443" t="str">
        <f t="shared" si="85"/>
        <v>36-50</v>
      </c>
      <c r="H5443" t="s">
        <v>44</v>
      </c>
      <c r="I5443" t="s">
        <v>54</v>
      </c>
      <c r="J5443">
        <v>447980.62</v>
      </c>
      <c r="K5443">
        <v>505442</v>
      </c>
      <c r="L5443" t="s">
        <v>56</v>
      </c>
      <c r="M5443">
        <v>90620.22</v>
      </c>
      <c r="N5443" t="s">
        <v>28</v>
      </c>
      <c r="O5443" s="1">
        <v>44934</v>
      </c>
      <c r="P5443" t="s">
        <v>45</v>
      </c>
      <c r="Q5443">
        <v>1296815</v>
      </c>
      <c r="R5443">
        <v>538</v>
      </c>
      <c r="S5443" t="s">
        <v>46</v>
      </c>
      <c r="T5443" t="s">
        <v>31</v>
      </c>
      <c r="U5443" t="s">
        <v>47</v>
      </c>
      <c r="V5443">
        <v>2005</v>
      </c>
      <c r="W5443">
        <v>39</v>
      </c>
      <c r="X5443" t="s">
        <v>72</v>
      </c>
    </row>
    <row r="5444" spans="1:24" x14ac:dyDescent="0.35">
      <c r="A5444">
        <v>105443</v>
      </c>
      <c r="B5444">
        <v>5494861618</v>
      </c>
      <c r="C5444" t="s">
        <v>33</v>
      </c>
      <c r="D5444" t="s">
        <v>36</v>
      </c>
      <c r="E5444" t="s">
        <v>24</v>
      </c>
      <c r="F5444">
        <v>53</v>
      </c>
      <c r="G5444" t="str">
        <f t="shared" si="85"/>
        <v>50+</v>
      </c>
      <c r="H5444" t="s">
        <v>49</v>
      </c>
      <c r="I5444" t="s">
        <v>54</v>
      </c>
      <c r="J5444">
        <v>54858.32</v>
      </c>
      <c r="K5444">
        <v>505443</v>
      </c>
      <c r="L5444" t="s">
        <v>27</v>
      </c>
      <c r="M5444">
        <v>165358.26999999999</v>
      </c>
      <c r="N5444" t="s">
        <v>2</v>
      </c>
      <c r="O5444" s="1">
        <v>45152</v>
      </c>
      <c r="P5444" t="s">
        <v>52</v>
      </c>
      <c r="Q5444">
        <v>426692.43</v>
      </c>
      <c r="R5444">
        <v>474</v>
      </c>
      <c r="S5444" t="s">
        <v>30</v>
      </c>
      <c r="T5444" t="s">
        <v>31</v>
      </c>
      <c r="U5444" t="s">
        <v>31</v>
      </c>
      <c r="V5444">
        <v>2007</v>
      </c>
      <c r="W5444">
        <v>33</v>
      </c>
      <c r="X5444" t="s">
        <v>79</v>
      </c>
    </row>
    <row r="5445" spans="1:24" x14ac:dyDescent="0.35">
      <c r="A5445">
        <v>105444</v>
      </c>
      <c r="B5445">
        <v>7087631339</v>
      </c>
      <c r="C5445" t="s">
        <v>36</v>
      </c>
      <c r="D5445" t="s">
        <v>51</v>
      </c>
      <c r="E5445" t="s">
        <v>24</v>
      </c>
      <c r="F5445">
        <v>63</v>
      </c>
      <c r="G5445" t="str">
        <f t="shared" si="85"/>
        <v>50+</v>
      </c>
      <c r="H5445" t="s">
        <v>37</v>
      </c>
      <c r="I5445" t="s">
        <v>26</v>
      </c>
      <c r="J5445">
        <v>272196.49</v>
      </c>
      <c r="K5445">
        <v>505444</v>
      </c>
      <c r="L5445" t="s">
        <v>39</v>
      </c>
      <c r="M5445">
        <v>49276.34</v>
      </c>
      <c r="N5445" t="s">
        <v>40</v>
      </c>
      <c r="O5445" s="1">
        <v>45286</v>
      </c>
      <c r="P5445" t="s">
        <v>29</v>
      </c>
      <c r="Q5445">
        <v>202744.22</v>
      </c>
      <c r="R5445">
        <v>772</v>
      </c>
      <c r="S5445" t="s">
        <v>30</v>
      </c>
      <c r="T5445" t="s">
        <v>47</v>
      </c>
      <c r="U5445" t="s">
        <v>31</v>
      </c>
      <c r="V5445">
        <v>2011</v>
      </c>
      <c r="W5445">
        <v>5</v>
      </c>
      <c r="X5445" t="s">
        <v>83</v>
      </c>
    </row>
    <row r="5446" spans="1:24" x14ac:dyDescent="0.35">
      <c r="A5446">
        <v>105445</v>
      </c>
      <c r="B5446">
        <v>4920020976</v>
      </c>
      <c r="C5446" t="s">
        <v>36</v>
      </c>
      <c r="D5446" t="s">
        <v>51</v>
      </c>
      <c r="E5446" t="s">
        <v>43</v>
      </c>
      <c r="F5446">
        <v>66</v>
      </c>
      <c r="G5446" t="str">
        <f t="shared" si="85"/>
        <v>50+</v>
      </c>
      <c r="H5446" t="s">
        <v>25</v>
      </c>
      <c r="I5446" t="s">
        <v>26</v>
      </c>
      <c r="J5446">
        <v>490674.07</v>
      </c>
      <c r="K5446">
        <v>505445</v>
      </c>
      <c r="L5446" t="s">
        <v>27</v>
      </c>
      <c r="M5446">
        <v>65043.18</v>
      </c>
      <c r="N5446" t="s">
        <v>28</v>
      </c>
      <c r="O5446" s="1">
        <v>44937</v>
      </c>
      <c r="P5446" t="s">
        <v>35</v>
      </c>
      <c r="Q5446">
        <v>20418.93</v>
      </c>
      <c r="R5446">
        <v>617</v>
      </c>
      <c r="S5446" t="s">
        <v>50</v>
      </c>
      <c r="T5446" t="s">
        <v>47</v>
      </c>
      <c r="U5446" t="s">
        <v>31</v>
      </c>
      <c r="V5446">
        <v>2023</v>
      </c>
      <c r="W5446">
        <v>1</v>
      </c>
      <c r="X5446" t="s">
        <v>72</v>
      </c>
    </row>
    <row r="5447" spans="1:24" x14ac:dyDescent="0.35">
      <c r="A5447">
        <v>105446</v>
      </c>
      <c r="B5447">
        <v>1828081711</v>
      </c>
      <c r="C5447" t="s">
        <v>55</v>
      </c>
      <c r="D5447" t="s">
        <v>23</v>
      </c>
      <c r="E5447" t="s">
        <v>43</v>
      </c>
      <c r="F5447">
        <v>20</v>
      </c>
      <c r="G5447" t="str">
        <f t="shared" si="85"/>
        <v>18-25</v>
      </c>
      <c r="H5447" t="s">
        <v>53</v>
      </c>
      <c r="I5447" t="s">
        <v>38</v>
      </c>
      <c r="J5447">
        <v>495786.93</v>
      </c>
      <c r="K5447">
        <v>505446</v>
      </c>
      <c r="L5447" t="s">
        <v>56</v>
      </c>
      <c r="M5447">
        <v>154726.46</v>
      </c>
      <c r="N5447" t="s">
        <v>28</v>
      </c>
      <c r="O5447" s="1">
        <v>44881</v>
      </c>
      <c r="P5447" t="s">
        <v>52</v>
      </c>
      <c r="Q5447">
        <v>14002.1</v>
      </c>
      <c r="R5447">
        <v>632</v>
      </c>
      <c r="S5447" t="s">
        <v>50</v>
      </c>
      <c r="T5447" t="s">
        <v>31</v>
      </c>
      <c r="U5447" t="s">
        <v>31</v>
      </c>
      <c r="V5447">
        <v>2011</v>
      </c>
      <c r="W5447">
        <v>119</v>
      </c>
      <c r="X5447" t="s">
        <v>82</v>
      </c>
    </row>
    <row r="5448" spans="1:24" x14ac:dyDescent="0.35">
      <c r="A5448">
        <v>105447</v>
      </c>
      <c r="B5448">
        <v>2672322868</v>
      </c>
      <c r="C5448" t="s">
        <v>55</v>
      </c>
      <c r="D5448" t="s">
        <v>48</v>
      </c>
      <c r="E5448" t="s">
        <v>24</v>
      </c>
      <c r="F5448">
        <v>43</v>
      </c>
      <c r="G5448" t="str">
        <f t="shared" si="85"/>
        <v>36-50</v>
      </c>
      <c r="H5448" t="s">
        <v>49</v>
      </c>
      <c r="I5448" t="s">
        <v>54</v>
      </c>
      <c r="J5448">
        <v>339900.35</v>
      </c>
      <c r="K5448">
        <v>505447</v>
      </c>
      <c r="L5448" t="s">
        <v>57</v>
      </c>
      <c r="M5448">
        <v>118247.44</v>
      </c>
      <c r="N5448" t="s">
        <v>40</v>
      </c>
      <c r="O5448" s="1">
        <v>45178</v>
      </c>
      <c r="P5448" t="s">
        <v>35</v>
      </c>
      <c r="Q5448">
        <v>212674.42</v>
      </c>
      <c r="R5448">
        <v>377</v>
      </c>
      <c r="S5448" t="s">
        <v>30</v>
      </c>
      <c r="T5448" t="s">
        <v>47</v>
      </c>
      <c r="U5448" t="s">
        <v>31</v>
      </c>
      <c r="V5448">
        <v>2021</v>
      </c>
      <c r="W5448">
        <v>83</v>
      </c>
      <c r="X5448" t="s">
        <v>80</v>
      </c>
    </row>
    <row r="5449" spans="1:24" x14ac:dyDescent="0.35">
      <c r="A5449">
        <v>105448</v>
      </c>
      <c r="B5449">
        <v>7677358535</v>
      </c>
      <c r="C5449" t="s">
        <v>55</v>
      </c>
      <c r="D5449" t="s">
        <v>42</v>
      </c>
      <c r="E5449" t="s">
        <v>43</v>
      </c>
      <c r="F5449">
        <v>51</v>
      </c>
      <c r="G5449" t="str">
        <f t="shared" si="85"/>
        <v>50+</v>
      </c>
      <c r="H5449" t="s">
        <v>25</v>
      </c>
      <c r="I5449" t="s">
        <v>54</v>
      </c>
      <c r="J5449">
        <v>84658.19</v>
      </c>
      <c r="K5449">
        <v>505448</v>
      </c>
      <c r="L5449" t="s">
        <v>27</v>
      </c>
      <c r="M5449">
        <v>41762.89</v>
      </c>
      <c r="N5449" t="s">
        <v>28</v>
      </c>
      <c r="O5449" s="1">
        <v>45013</v>
      </c>
      <c r="P5449" t="s">
        <v>35</v>
      </c>
      <c r="Q5449">
        <v>868454.73</v>
      </c>
      <c r="R5449">
        <v>502</v>
      </c>
      <c r="S5449" t="s">
        <v>30</v>
      </c>
      <c r="T5449" t="s">
        <v>47</v>
      </c>
      <c r="U5449" t="s">
        <v>47</v>
      </c>
      <c r="V5449">
        <v>2014</v>
      </c>
      <c r="W5449">
        <v>4</v>
      </c>
      <c r="X5449" t="s">
        <v>74</v>
      </c>
    </row>
    <row r="5450" spans="1:24" x14ac:dyDescent="0.35">
      <c r="A5450">
        <v>105449</v>
      </c>
      <c r="B5450">
        <v>8733153588</v>
      </c>
      <c r="C5450" t="s">
        <v>42</v>
      </c>
      <c r="D5450" t="s">
        <v>55</v>
      </c>
      <c r="E5450" t="s">
        <v>24</v>
      </c>
      <c r="F5450">
        <v>47</v>
      </c>
      <c r="G5450" t="str">
        <f t="shared" si="85"/>
        <v>36-50</v>
      </c>
      <c r="H5450" t="s">
        <v>53</v>
      </c>
      <c r="I5450" t="s">
        <v>54</v>
      </c>
      <c r="J5450">
        <v>57349.38</v>
      </c>
      <c r="K5450">
        <v>505449</v>
      </c>
      <c r="L5450" t="s">
        <v>56</v>
      </c>
      <c r="M5450">
        <v>178806.95</v>
      </c>
      <c r="N5450" t="s">
        <v>28</v>
      </c>
      <c r="O5450" s="1">
        <v>44588</v>
      </c>
      <c r="P5450" t="s">
        <v>35</v>
      </c>
      <c r="Q5450">
        <v>11722.76</v>
      </c>
      <c r="R5450">
        <v>345</v>
      </c>
      <c r="S5450" t="s">
        <v>50</v>
      </c>
      <c r="T5450" t="s">
        <v>31</v>
      </c>
      <c r="U5450" t="s">
        <v>47</v>
      </c>
      <c r="V5450">
        <v>2017</v>
      </c>
      <c r="W5450">
        <v>112</v>
      </c>
      <c r="X5450" t="s">
        <v>72</v>
      </c>
    </row>
    <row r="5451" spans="1:24" x14ac:dyDescent="0.35">
      <c r="A5451">
        <v>105450</v>
      </c>
      <c r="B5451">
        <v>2090052557</v>
      </c>
      <c r="C5451" t="s">
        <v>33</v>
      </c>
      <c r="D5451" t="s">
        <v>33</v>
      </c>
      <c r="E5451" t="s">
        <v>24</v>
      </c>
      <c r="F5451">
        <v>35</v>
      </c>
      <c r="G5451" t="str">
        <f t="shared" si="85"/>
        <v>26-35</v>
      </c>
      <c r="H5451" t="s">
        <v>49</v>
      </c>
      <c r="I5451" t="s">
        <v>38</v>
      </c>
      <c r="J5451">
        <v>461300.25</v>
      </c>
      <c r="K5451">
        <v>505450</v>
      </c>
      <c r="L5451" t="s">
        <v>27</v>
      </c>
      <c r="M5451">
        <v>198869.46</v>
      </c>
      <c r="N5451" t="s">
        <v>40</v>
      </c>
      <c r="O5451" s="1">
        <v>44571</v>
      </c>
      <c r="P5451" t="s">
        <v>52</v>
      </c>
      <c r="Q5451">
        <v>765325.18</v>
      </c>
      <c r="R5451">
        <v>810</v>
      </c>
      <c r="S5451" t="s">
        <v>30</v>
      </c>
      <c r="T5451" t="s">
        <v>31</v>
      </c>
      <c r="U5451" t="s">
        <v>47</v>
      </c>
      <c r="V5451">
        <v>2011</v>
      </c>
      <c r="W5451">
        <v>90</v>
      </c>
      <c r="X5451" t="s">
        <v>72</v>
      </c>
    </row>
    <row r="5452" spans="1:24" x14ac:dyDescent="0.35">
      <c r="A5452">
        <v>105451</v>
      </c>
      <c r="B5452">
        <v>7109499727</v>
      </c>
      <c r="C5452" t="s">
        <v>32</v>
      </c>
      <c r="D5452" t="s">
        <v>36</v>
      </c>
      <c r="E5452" t="s">
        <v>24</v>
      </c>
      <c r="F5452">
        <v>34</v>
      </c>
      <c r="G5452" t="str">
        <f t="shared" si="85"/>
        <v>26-35</v>
      </c>
      <c r="H5452" t="s">
        <v>49</v>
      </c>
      <c r="I5452" t="s">
        <v>38</v>
      </c>
      <c r="J5452">
        <v>440448.58</v>
      </c>
      <c r="K5452">
        <v>505451</v>
      </c>
      <c r="L5452" t="s">
        <v>57</v>
      </c>
      <c r="M5452">
        <v>28995.99</v>
      </c>
      <c r="N5452" t="s">
        <v>34</v>
      </c>
      <c r="O5452" s="1">
        <v>44831</v>
      </c>
      <c r="P5452" t="s">
        <v>30</v>
      </c>
      <c r="Q5452">
        <v>1554566.72</v>
      </c>
      <c r="R5452">
        <v>459</v>
      </c>
      <c r="S5452" t="s">
        <v>30</v>
      </c>
      <c r="T5452" t="s">
        <v>31</v>
      </c>
      <c r="U5452" t="s">
        <v>31</v>
      </c>
      <c r="V5452">
        <v>2023</v>
      </c>
      <c r="W5452">
        <v>14</v>
      </c>
      <c r="X5452" t="s">
        <v>80</v>
      </c>
    </row>
    <row r="5453" spans="1:24" x14ac:dyDescent="0.35">
      <c r="A5453">
        <v>105452</v>
      </c>
      <c r="B5453">
        <v>4378201957</v>
      </c>
      <c r="C5453" t="s">
        <v>55</v>
      </c>
      <c r="D5453" t="s">
        <v>51</v>
      </c>
      <c r="E5453" t="s">
        <v>24</v>
      </c>
      <c r="F5453">
        <v>62</v>
      </c>
      <c r="G5453" t="str">
        <f t="shared" si="85"/>
        <v>50+</v>
      </c>
      <c r="H5453" t="s">
        <v>37</v>
      </c>
      <c r="I5453" t="s">
        <v>54</v>
      </c>
      <c r="J5453">
        <v>158385.10999999999</v>
      </c>
      <c r="K5453">
        <v>505452</v>
      </c>
      <c r="L5453" t="s">
        <v>57</v>
      </c>
      <c r="M5453">
        <v>59373.98</v>
      </c>
      <c r="N5453" t="s">
        <v>2</v>
      </c>
      <c r="O5453" s="1">
        <v>45248</v>
      </c>
      <c r="P5453" t="s">
        <v>52</v>
      </c>
      <c r="Q5453">
        <v>257006.49</v>
      </c>
      <c r="R5453">
        <v>582</v>
      </c>
      <c r="S5453" t="s">
        <v>50</v>
      </c>
      <c r="T5453" t="s">
        <v>47</v>
      </c>
      <c r="U5453" t="s">
        <v>31</v>
      </c>
      <c r="V5453">
        <v>2020</v>
      </c>
      <c r="W5453">
        <v>99</v>
      </c>
      <c r="X5453" t="s">
        <v>82</v>
      </c>
    </row>
    <row r="5454" spans="1:24" x14ac:dyDescent="0.35">
      <c r="A5454">
        <v>105453</v>
      </c>
      <c r="B5454">
        <v>9477740475</v>
      </c>
      <c r="C5454" t="s">
        <v>55</v>
      </c>
      <c r="D5454" t="s">
        <v>48</v>
      </c>
      <c r="E5454" t="s">
        <v>24</v>
      </c>
      <c r="F5454">
        <v>68</v>
      </c>
      <c r="G5454" t="str">
        <f t="shared" si="85"/>
        <v>50+</v>
      </c>
      <c r="H5454" t="s">
        <v>37</v>
      </c>
      <c r="I5454" t="s">
        <v>54</v>
      </c>
      <c r="J5454">
        <v>465849.16</v>
      </c>
      <c r="K5454">
        <v>505453</v>
      </c>
      <c r="L5454" t="s">
        <v>57</v>
      </c>
      <c r="M5454">
        <v>149917.62</v>
      </c>
      <c r="N5454" t="s">
        <v>28</v>
      </c>
      <c r="O5454" s="1">
        <v>45150</v>
      </c>
      <c r="P5454" t="s">
        <v>52</v>
      </c>
      <c r="Q5454">
        <v>1575841.49</v>
      </c>
      <c r="R5454">
        <v>510</v>
      </c>
      <c r="S5454" t="s">
        <v>30</v>
      </c>
      <c r="T5454" t="s">
        <v>31</v>
      </c>
      <c r="U5454" t="s">
        <v>47</v>
      </c>
      <c r="V5454">
        <v>2015</v>
      </c>
      <c r="W5454">
        <v>8</v>
      </c>
      <c r="X5454" t="s">
        <v>79</v>
      </c>
    </row>
    <row r="5455" spans="1:24" x14ac:dyDescent="0.35">
      <c r="A5455">
        <v>105454</v>
      </c>
      <c r="B5455">
        <v>9846024281</v>
      </c>
      <c r="C5455" t="s">
        <v>41</v>
      </c>
      <c r="D5455" t="s">
        <v>48</v>
      </c>
      <c r="E5455" t="s">
        <v>24</v>
      </c>
      <c r="F5455">
        <v>59</v>
      </c>
      <c r="G5455" t="str">
        <f t="shared" si="85"/>
        <v>50+</v>
      </c>
      <c r="H5455" t="s">
        <v>49</v>
      </c>
      <c r="I5455" t="s">
        <v>38</v>
      </c>
      <c r="J5455">
        <v>66132.67</v>
      </c>
      <c r="K5455">
        <v>505454</v>
      </c>
      <c r="L5455" t="s">
        <v>56</v>
      </c>
      <c r="M5455">
        <v>24779.439999999999</v>
      </c>
      <c r="N5455" t="s">
        <v>28</v>
      </c>
      <c r="O5455" s="1">
        <v>45254</v>
      </c>
      <c r="P5455" t="s">
        <v>30</v>
      </c>
      <c r="Q5455">
        <v>380033.35</v>
      </c>
      <c r="R5455">
        <v>433</v>
      </c>
      <c r="S5455" t="s">
        <v>30</v>
      </c>
      <c r="T5455" t="s">
        <v>31</v>
      </c>
      <c r="U5455" t="s">
        <v>47</v>
      </c>
      <c r="V5455">
        <v>2018</v>
      </c>
      <c r="W5455">
        <v>89</v>
      </c>
      <c r="X5455" t="s">
        <v>82</v>
      </c>
    </row>
    <row r="5456" spans="1:24" x14ac:dyDescent="0.35">
      <c r="A5456">
        <v>105455</v>
      </c>
      <c r="B5456">
        <v>8784440000</v>
      </c>
      <c r="C5456" t="s">
        <v>33</v>
      </c>
      <c r="D5456" t="s">
        <v>42</v>
      </c>
      <c r="E5456" t="s">
        <v>24</v>
      </c>
      <c r="F5456">
        <v>38</v>
      </c>
      <c r="G5456" t="str">
        <f t="shared" si="85"/>
        <v>36-50</v>
      </c>
      <c r="H5456" t="s">
        <v>53</v>
      </c>
      <c r="I5456" t="s">
        <v>38</v>
      </c>
      <c r="J5456">
        <v>147951.14000000001</v>
      </c>
      <c r="K5456">
        <v>505455</v>
      </c>
      <c r="L5456" t="s">
        <v>56</v>
      </c>
      <c r="M5456">
        <v>92967.33</v>
      </c>
      <c r="N5456" t="s">
        <v>40</v>
      </c>
      <c r="O5456" s="1">
        <v>45395</v>
      </c>
      <c r="P5456" t="s">
        <v>45</v>
      </c>
      <c r="Q5456">
        <v>456190.02</v>
      </c>
      <c r="R5456">
        <v>460</v>
      </c>
      <c r="S5456" t="s">
        <v>46</v>
      </c>
      <c r="T5456" t="s">
        <v>31</v>
      </c>
      <c r="U5456" t="s">
        <v>47</v>
      </c>
      <c r="V5456">
        <v>2012</v>
      </c>
      <c r="W5456">
        <v>6</v>
      </c>
      <c r="X5456" t="s">
        <v>75</v>
      </c>
    </row>
    <row r="5457" spans="1:24" x14ac:dyDescent="0.35">
      <c r="A5457">
        <v>105456</v>
      </c>
      <c r="B5457">
        <v>2245936785</v>
      </c>
      <c r="C5457" t="s">
        <v>55</v>
      </c>
      <c r="D5457" t="s">
        <v>55</v>
      </c>
      <c r="E5457" t="s">
        <v>24</v>
      </c>
      <c r="F5457">
        <v>41</v>
      </c>
      <c r="G5457" t="str">
        <f t="shared" si="85"/>
        <v>36-50</v>
      </c>
      <c r="H5457" t="s">
        <v>25</v>
      </c>
      <c r="I5457" t="s">
        <v>26</v>
      </c>
      <c r="J5457">
        <v>322419.06</v>
      </c>
      <c r="K5457">
        <v>505456</v>
      </c>
      <c r="L5457" t="s">
        <v>27</v>
      </c>
      <c r="M5457">
        <v>43763.98</v>
      </c>
      <c r="N5457" t="s">
        <v>40</v>
      </c>
      <c r="O5457" s="1">
        <v>44995</v>
      </c>
      <c r="P5457" t="s">
        <v>30</v>
      </c>
      <c r="Q5457">
        <v>488044.84</v>
      </c>
      <c r="R5457">
        <v>820</v>
      </c>
      <c r="S5457" t="s">
        <v>46</v>
      </c>
      <c r="T5457" t="s">
        <v>47</v>
      </c>
      <c r="U5457" t="s">
        <v>31</v>
      </c>
      <c r="V5457">
        <v>2013</v>
      </c>
      <c r="W5457">
        <v>24</v>
      </c>
      <c r="X5457" t="s">
        <v>74</v>
      </c>
    </row>
    <row r="5458" spans="1:24" x14ac:dyDescent="0.35">
      <c r="A5458">
        <v>105457</v>
      </c>
      <c r="B5458">
        <v>7929695547</v>
      </c>
      <c r="C5458" t="s">
        <v>42</v>
      </c>
      <c r="D5458" t="s">
        <v>42</v>
      </c>
      <c r="E5458" t="s">
        <v>43</v>
      </c>
      <c r="F5458">
        <v>21</v>
      </c>
      <c r="G5458" t="str">
        <f t="shared" si="85"/>
        <v>18-25</v>
      </c>
      <c r="H5458" t="s">
        <v>25</v>
      </c>
      <c r="I5458" t="s">
        <v>26</v>
      </c>
      <c r="J5458">
        <v>86164.27</v>
      </c>
      <c r="K5458">
        <v>505457</v>
      </c>
      <c r="L5458" t="s">
        <v>56</v>
      </c>
      <c r="M5458">
        <v>132910.92000000001</v>
      </c>
      <c r="N5458" t="s">
        <v>40</v>
      </c>
      <c r="O5458" s="1">
        <v>44860</v>
      </c>
      <c r="P5458" t="s">
        <v>52</v>
      </c>
      <c r="Q5458">
        <v>647560.95999999996</v>
      </c>
      <c r="R5458">
        <v>578</v>
      </c>
      <c r="S5458" t="s">
        <v>46</v>
      </c>
      <c r="T5458" t="s">
        <v>47</v>
      </c>
      <c r="U5458" t="s">
        <v>31</v>
      </c>
      <c r="V5458">
        <v>2013</v>
      </c>
      <c r="W5458">
        <v>36</v>
      </c>
      <c r="X5458" t="s">
        <v>81</v>
      </c>
    </row>
    <row r="5459" spans="1:24" x14ac:dyDescent="0.35">
      <c r="A5459">
        <v>105458</v>
      </c>
      <c r="B5459">
        <v>6814538892</v>
      </c>
      <c r="C5459" t="s">
        <v>22</v>
      </c>
      <c r="D5459" t="s">
        <v>42</v>
      </c>
      <c r="E5459" t="s">
        <v>24</v>
      </c>
      <c r="F5459">
        <v>66</v>
      </c>
      <c r="G5459" t="str">
        <f t="shared" si="85"/>
        <v>50+</v>
      </c>
      <c r="H5459" t="s">
        <v>49</v>
      </c>
      <c r="I5459" t="s">
        <v>26</v>
      </c>
      <c r="J5459">
        <v>494542.77</v>
      </c>
      <c r="K5459">
        <v>505458</v>
      </c>
      <c r="L5459" t="s">
        <v>57</v>
      </c>
      <c r="M5459">
        <v>72021.960000000006</v>
      </c>
      <c r="N5459" t="s">
        <v>40</v>
      </c>
      <c r="O5459" s="1">
        <v>45370</v>
      </c>
      <c r="P5459" t="s">
        <v>52</v>
      </c>
      <c r="Q5459">
        <v>1002196.54</v>
      </c>
      <c r="R5459">
        <v>395</v>
      </c>
      <c r="S5459" t="s">
        <v>50</v>
      </c>
      <c r="T5459" t="s">
        <v>47</v>
      </c>
      <c r="U5459" t="s">
        <v>31</v>
      </c>
      <c r="V5459">
        <v>2017</v>
      </c>
      <c r="W5459">
        <v>27</v>
      </c>
      <c r="X5459" t="s">
        <v>74</v>
      </c>
    </row>
    <row r="5460" spans="1:24" x14ac:dyDescent="0.35">
      <c r="A5460">
        <v>105459</v>
      </c>
      <c r="B5460">
        <v>5457911122</v>
      </c>
      <c r="C5460" t="s">
        <v>32</v>
      </c>
      <c r="D5460" t="s">
        <v>36</v>
      </c>
      <c r="E5460" t="s">
        <v>24</v>
      </c>
      <c r="F5460">
        <v>65</v>
      </c>
      <c r="G5460" t="str">
        <f t="shared" si="85"/>
        <v>50+</v>
      </c>
      <c r="H5460" t="s">
        <v>25</v>
      </c>
      <c r="I5460" t="s">
        <v>54</v>
      </c>
      <c r="J5460">
        <v>112061.31</v>
      </c>
      <c r="K5460">
        <v>505459</v>
      </c>
      <c r="L5460" t="s">
        <v>57</v>
      </c>
      <c r="M5460">
        <v>169647.83</v>
      </c>
      <c r="N5460" t="s">
        <v>40</v>
      </c>
      <c r="O5460" s="1">
        <v>44864</v>
      </c>
      <c r="P5460" t="s">
        <v>30</v>
      </c>
      <c r="Q5460">
        <v>1361268.96</v>
      </c>
      <c r="R5460">
        <v>886</v>
      </c>
      <c r="S5460" t="s">
        <v>46</v>
      </c>
      <c r="T5460" t="s">
        <v>47</v>
      </c>
      <c r="U5460" t="s">
        <v>31</v>
      </c>
      <c r="V5460">
        <v>2005</v>
      </c>
      <c r="W5460">
        <v>44</v>
      </c>
      <c r="X5460" t="s">
        <v>81</v>
      </c>
    </row>
    <row r="5461" spans="1:24" x14ac:dyDescent="0.35">
      <c r="A5461">
        <v>105460</v>
      </c>
      <c r="B5461">
        <v>9582536205</v>
      </c>
      <c r="C5461" t="s">
        <v>22</v>
      </c>
      <c r="D5461" t="s">
        <v>48</v>
      </c>
      <c r="E5461" t="s">
        <v>24</v>
      </c>
      <c r="F5461">
        <v>42</v>
      </c>
      <c r="G5461" t="str">
        <f t="shared" si="85"/>
        <v>36-50</v>
      </c>
      <c r="H5461" t="s">
        <v>37</v>
      </c>
      <c r="I5461" t="s">
        <v>54</v>
      </c>
      <c r="J5461">
        <v>123414.99</v>
      </c>
      <c r="K5461">
        <v>505460</v>
      </c>
      <c r="L5461" t="s">
        <v>56</v>
      </c>
      <c r="M5461">
        <v>91708.05</v>
      </c>
      <c r="N5461" t="s">
        <v>34</v>
      </c>
      <c r="O5461" s="1">
        <v>44606</v>
      </c>
      <c r="P5461" t="s">
        <v>29</v>
      </c>
      <c r="Q5461">
        <v>1552100.13</v>
      </c>
      <c r="R5461">
        <v>348</v>
      </c>
      <c r="S5461" t="s">
        <v>30</v>
      </c>
      <c r="T5461" t="s">
        <v>47</v>
      </c>
      <c r="U5461" t="s">
        <v>31</v>
      </c>
      <c r="V5461">
        <v>2005</v>
      </c>
      <c r="W5461">
        <v>0</v>
      </c>
      <c r="X5461" t="s">
        <v>73</v>
      </c>
    </row>
    <row r="5462" spans="1:24" x14ac:dyDescent="0.35">
      <c r="A5462">
        <v>105461</v>
      </c>
      <c r="B5462">
        <v>8647277643</v>
      </c>
      <c r="C5462" t="s">
        <v>41</v>
      </c>
      <c r="D5462" t="s">
        <v>51</v>
      </c>
      <c r="E5462" t="s">
        <v>24</v>
      </c>
      <c r="F5462">
        <v>68</v>
      </c>
      <c r="G5462" t="str">
        <f t="shared" si="85"/>
        <v>50+</v>
      </c>
      <c r="H5462" t="s">
        <v>25</v>
      </c>
      <c r="I5462" t="s">
        <v>54</v>
      </c>
      <c r="J5462">
        <v>237823.65</v>
      </c>
      <c r="K5462">
        <v>505461</v>
      </c>
      <c r="L5462" t="s">
        <v>57</v>
      </c>
      <c r="M5462">
        <v>107349.3</v>
      </c>
      <c r="N5462" t="s">
        <v>34</v>
      </c>
      <c r="O5462" s="1">
        <v>44654</v>
      </c>
      <c r="P5462" t="s">
        <v>30</v>
      </c>
      <c r="Q5462">
        <v>43207.09</v>
      </c>
      <c r="R5462">
        <v>325</v>
      </c>
      <c r="S5462" t="s">
        <v>30</v>
      </c>
      <c r="T5462" t="s">
        <v>47</v>
      </c>
      <c r="U5462" t="s">
        <v>47</v>
      </c>
      <c r="V5462">
        <v>2006</v>
      </c>
      <c r="W5462">
        <v>67</v>
      </c>
      <c r="X5462" t="s">
        <v>75</v>
      </c>
    </row>
    <row r="5463" spans="1:24" x14ac:dyDescent="0.35">
      <c r="A5463">
        <v>105462</v>
      </c>
      <c r="B5463">
        <v>7023456029</v>
      </c>
      <c r="C5463" t="s">
        <v>36</v>
      </c>
      <c r="D5463" t="s">
        <v>58</v>
      </c>
      <c r="E5463" t="s">
        <v>24</v>
      </c>
      <c r="F5463">
        <v>41</v>
      </c>
      <c r="G5463" t="str">
        <f t="shared" si="85"/>
        <v>36-50</v>
      </c>
      <c r="H5463" t="s">
        <v>44</v>
      </c>
      <c r="I5463" t="s">
        <v>38</v>
      </c>
      <c r="J5463">
        <v>389471.29</v>
      </c>
      <c r="K5463">
        <v>505462</v>
      </c>
      <c r="L5463" t="s">
        <v>57</v>
      </c>
      <c r="M5463">
        <v>177810.35</v>
      </c>
      <c r="N5463" t="s">
        <v>28</v>
      </c>
      <c r="O5463" s="1">
        <v>44626</v>
      </c>
      <c r="P5463" t="s">
        <v>35</v>
      </c>
      <c r="Q5463">
        <v>290993.89</v>
      </c>
      <c r="R5463">
        <v>605</v>
      </c>
      <c r="S5463" t="s">
        <v>30</v>
      </c>
      <c r="T5463" t="s">
        <v>31</v>
      </c>
      <c r="U5463" t="s">
        <v>47</v>
      </c>
      <c r="V5463">
        <v>2019</v>
      </c>
      <c r="W5463">
        <v>37</v>
      </c>
      <c r="X5463" t="s">
        <v>74</v>
      </c>
    </row>
    <row r="5464" spans="1:24" x14ac:dyDescent="0.35">
      <c r="A5464">
        <v>105463</v>
      </c>
      <c r="B5464">
        <v>8471110457</v>
      </c>
      <c r="C5464" t="s">
        <v>36</v>
      </c>
      <c r="D5464" t="s">
        <v>51</v>
      </c>
      <c r="E5464" t="s">
        <v>43</v>
      </c>
      <c r="F5464">
        <v>63</v>
      </c>
      <c r="G5464" t="str">
        <f t="shared" si="85"/>
        <v>50+</v>
      </c>
      <c r="H5464" t="s">
        <v>37</v>
      </c>
      <c r="I5464" t="s">
        <v>26</v>
      </c>
      <c r="J5464">
        <v>61125.08</v>
      </c>
      <c r="K5464">
        <v>505463</v>
      </c>
      <c r="L5464" t="s">
        <v>56</v>
      </c>
      <c r="M5464">
        <v>153738.26999999999</v>
      </c>
      <c r="N5464" t="s">
        <v>28</v>
      </c>
      <c r="O5464" s="1">
        <v>45090</v>
      </c>
      <c r="P5464" t="s">
        <v>30</v>
      </c>
      <c r="Q5464">
        <v>1496634.87</v>
      </c>
      <c r="R5464">
        <v>400</v>
      </c>
      <c r="S5464" t="s">
        <v>46</v>
      </c>
      <c r="T5464" t="s">
        <v>31</v>
      </c>
      <c r="U5464" t="s">
        <v>31</v>
      </c>
      <c r="V5464">
        <v>2013</v>
      </c>
      <c r="W5464">
        <v>100</v>
      </c>
      <c r="X5464" t="s">
        <v>77</v>
      </c>
    </row>
    <row r="5465" spans="1:24" x14ac:dyDescent="0.35">
      <c r="A5465">
        <v>105464</v>
      </c>
      <c r="B5465">
        <v>9454701352</v>
      </c>
      <c r="C5465" t="s">
        <v>55</v>
      </c>
      <c r="D5465" t="s">
        <v>36</v>
      </c>
      <c r="E5465" t="s">
        <v>24</v>
      </c>
      <c r="F5465">
        <v>69</v>
      </c>
      <c r="G5465" t="str">
        <f t="shared" si="85"/>
        <v>50+</v>
      </c>
      <c r="H5465" t="s">
        <v>37</v>
      </c>
      <c r="I5465" t="s">
        <v>38</v>
      </c>
      <c r="J5465">
        <v>334054.86</v>
      </c>
      <c r="K5465">
        <v>505464</v>
      </c>
      <c r="L5465" t="s">
        <v>57</v>
      </c>
      <c r="M5465">
        <v>161787.82999999999</v>
      </c>
      <c r="N5465" t="s">
        <v>34</v>
      </c>
      <c r="O5465" s="1">
        <v>44733</v>
      </c>
      <c r="P5465" t="s">
        <v>29</v>
      </c>
      <c r="Q5465">
        <v>1544869.55</v>
      </c>
      <c r="R5465">
        <v>488</v>
      </c>
      <c r="S5465" t="s">
        <v>30</v>
      </c>
      <c r="T5465" t="s">
        <v>31</v>
      </c>
      <c r="U5465" t="s">
        <v>31</v>
      </c>
      <c r="V5465">
        <v>2009</v>
      </c>
      <c r="W5465">
        <v>45</v>
      </c>
      <c r="X5465" t="s">
        <v>77</v>
      </c>
    </row>
    <row r="5466" spans="1:24" x14ac:dyDescent="0.35">
      <c r="A5466">
        <v>105465</v>
      </c>
      <c r="B5466">
        <v>7251201080</v>
      </c>
      <c r="C5466" t="s">
        <v>41</v>
      </c>
      <c r="D5466" t="s">
        <v>58</v>
      </c>
      <c r="E5466" t="s">
        <v>43</v>
      </c>
      <c r="F5466">
        <v>44</v>
      </c>
      <c r="G5466" t="str">
        <f t="shared" si="85"/>
        <v>36-50</v>
      </c>
      <c r="H5466" t="s">
        <v>49</v>
      </c>
      <c r="I5466" t="s">
        <v>38</v>
      </c>
      <c r="J5466">
        <v>50586.33</v>
      </c>
      <c r="K5466">
        <v>505465</v>
      </c>
      <c r="L5466" t="s">
        <v>57</v>
      </c>
      <c r="M5466">
        <v>2597.83</v>
      </c>
      <c r="N5466" t="s">
        <v>34</v>
      </c>
      <c r="O5466" s="1">
        <v>44618</v>
      </c>
      <c r="P5466" t="s">
        <v>35</v>
      </c>
      <c r="Q5466">
        <v>1888709.44</v>
      </c>
      <c r="R5466">
        <v>868</v>
      </c>
      <c r="S5466" t="s">
        <v>50</v>
      </c>
      <c r="T5466" t="s">
        <v>47</v>
      </c>
      <c r="U5466" t="s">
        <v>47</v>
      </c>
      <c r="V5466">
        <v>2008</v>
      </c>
      <c r="W5466">
        <v>91</v>
      </c>
      <c r="X5466" t="s">
        <v>73</v>
      </c>
    </row>
    <row r="5467" spans="1:24" x14ac:dyDescent="0.35">
      <c r="A5467">
        <v>105466</v>
      </c>
      <c r="B5467">
        <v>8857738915</v>
      </c>
      <c r="C5467" t="s">
        <v>22</v>
      </c>
      <c r="D5467" t="s">
        <v>33</v>
      </c>
      <c r="E5467" t="s">
        <v>24</v>
      </c>
      <c r="F5467">
        <v>48</v>
      </c>
      <c r="G5467" t="str">
        <f t="shared" si="85"/>
        <v>36-50</v>
      </c>
      <c r="H5467" t="s">
        <v>49</v>
      </c>
      <c r="I5467" t="s">
        <v>38</v>
      </c>
      <c r="J5467">
        <v>48265.87</v>
      </c>
      <c r="K5467">
        <v>505466</v>
      </c>
      <c r="L5467" t="s">
        <v>57</v>
      </c>
      <c r="M5467">
        <v>131507.74</v>
      </c>
      <c r="N5467" t="s">
        <v>40</v>
      </c>
      <c r="O5467" s="1">
        <v>45071</v>
      </c>
      <c r="P5467" t="s">
        <v>52</v>
      </c>
      <c r="Q5467">
        <v>582272.29</v>
      </c>
      <c r="R5467">
        <v>874</v>
      </c>
      <c r="S5467" t="s">
        <v>30</v>
      </c>
      <c r="T5467" t="s">
        <v>31</v>
      </c>
      <c r="U5467" t="s">
        <v>31</v>
      </c>
      <c r="V5467">
        <v>2017</v>
      </c>
      <c r="W5467">
        <v>10</v>
      </c>
      <c r="X5467" t="s">
        <v>76</v>
      </c>
    </row>
    <row r="5468" spans="1:24" x14ac:dyDescent="0.35">
      <c r="A5468">
        <v>105467</v>
      </c>
      <c r="B5468">
        <v>9046505999</v>
      </c>
      <c r="C5468" t="s">
        <v>42</v>
      </c>
      <c r="D5468" t="s">
        <v>33</v>
      </c>
      <c r="E5468" t="s">
        <v>24</v>
      </c>
      <c r="F5468">
        <v>64</v>
      </c>
      <c r="G5468" t="str">
        <f t="shared" si="85"/>
        <v>50+</v>
      </c>
      <c r="H5468" t="s">
        <v>25</v>
      </c>
      <c r="I5468" t="s">
        <v>54</v>
      </c>
      <c r="J5468">
        <v>21656.33</v>
      </c>
      <c r="K5468">
        <v>505467</v>
      </c>
      <c r="L5468" t="s">
        <v>27</v>
      </c>
      <c r="M5468">
        <v>93243.13</v>
      </c>
      <c r="N5468" t="s">
        <v>28</v>
      </c>
      <c r="O5468" s="1">
        <v>45318</v>
      </c>
      <c r="P5468" t="s">
        <v>45</v>
      </c>
      <c r="Q5468">
        <v>450782.21</v>
      </c>
      <c r="R5468">
        <v>869</v>
      </c>
      <c r="S5468" t="s">
        <v>30</v>
      </c>
      <c r="T5468" t="s">
        <v>31</v>
      </c>
      <c r="U5468" t="s">
        <v>31</v>
      </c>
      <c r="V5468">
        <v>2010</v>
      </c>
      <c r="W5468">
        <v>23</v>
      </c>
      <c r="X5468" t="s">
        <v>72</v>
      </c>
    </row>
    <row r="5469" spans="1:24" x14ac:dyDescent="0.35">
      <c r="A5469">
        <v>105468</v>
      </c>
      <c r="B5469">
        <v>5329463879</v>
      </c>
      <c r="C5469" t="s">
        <v>32</v>
      </c>
      <c r="D5469" t="s">
        <v>48</v>
      </c>
      <c r="E5469" t="s">
        <v>43</v>
      </c>
      <c r="F5469">
        <v>68</v>
      </c>
      <c r="G5469" t="str">
        <f t="shared" si="85"/>
        <v>50+</v>
      </c>
      <c r="H5469" t="s">
        <v>25</v>
      </c>
      <c r="I5469" t="s">
        <v>54</v>
      </c>
      <c r="J5469">
        <v>272764.71000000002</v>
      </c>
      <c r="K5469">
        <v>505468</v>
      </c>
      <c r="L5469" t="s">
        <v>39</v>
      </c>
      <c r="M5469">
        <v>176750.4</v>
      </c>
      <c r="N5469" t="s">
        <v>40</v>
      </c>
      <c r="O5469" s="1">
        <v>44772</v>
      </c>
      <c r="P5469" t="s">
        <v>30</v>
      </c>
      <c r="Q5469">
        <v>1147517.73</v>
      </c>
      <c r="R5469">
        <v>642</v>
      </c>
      <c r="S5469" t="s">
        <v>30</v>
      </c>
      <c r="T5469" t="s">
        <v>47</v>
      </c>
      <c r="U5469" t="s">
        <v>31</v>
      </c>
      <c r="V5469">
        <v>2005</v>
      </c>
      <c r="W5469">
        <v>112</v>
      </c>
      <c r="X5469" t="s">
        <v>78</v>
      </c>
    </row>
    <row r="5470" spans="1:24" x14ac:dyDescent="0.35">
      <c r="A5470">
        <v>105469</v>
      </c>
      <c r="B5470">
        <v>7408442142</v>
      </c>
      <c r="C5470" t="s">
        <v>33</v>
      </c>
      <c r="D5470" t="s">
        <v>51</v>
      </c>
      <c r="E5470" t="s">
        <v>43</v>
      </c>
      <c r="F5470">
        <v>52</v>
      </c>
      <c r="G5470" t="str">
        <f t="shared" si="85"/>
        <v>50+</v>
      </c>
      <c r="H5470" t="s">
        <v>49</v>
      </c>
      <c r="I5470" t="s">
        <v>38</v>
      </c>
      <c r="J5470">
        <v>218548.57</v>
      </c>
      <c r="K5470">
        <v>505469</v>
      </c>
      <c r="L5470" t="s">
        <v>57</v>
      </c>
      <c r="M5470">
        <v>7749.07</v>
      </c>
      <c r="N5470" t="s">
        <v>40</v>
      </c>
      <c r="O5470" s="1">
        <v>45362</v>
      </c>
      <c r="P5470" t="s">
        <v>30</v>
      </c>
      <c r="Q5470">
        <v>157568.79999999999</v>
      </c>
      <c r="R5470">
        <v>799</v>
      </c>
      <c r="S5470" t="s">
        <v>50</v>
      </c>
      <c r="T5470" t="s">
        <v>31</v>
      </c>
      <c r="U5470" t="s">
        <v>31</v>
      </c>
      <c r="V5470">
        <v>2021</v>
      </c>
      <c r="W5470">
        <v>96</v>
      </c>
      <c r="X5470" t="s">
        <v>74</v>
      </c>
    </row>
    <row r="5471" spans="1:24" x14ac:dyDescent="0.35">
      <c r="A5471">
        <v>105470</v>
      </c>
      <c r="B5471">
        <v>7577144687</v>
      </c>
      <c r="C5471" t="s">
        <v>22</v>
      </c>
      <c r="D5471" t="s">
        <v>55</v>
      </c>
      <c r="E5471" t="s">
        <v>24</v>
      </c>
      <c r="F5471">
        <v>69</v>
      </c>
      <c r="G5471" t="str">
        <f t="shared" si="85"/>
        <v>50+</v>
      </c>
      <c r="H5471" t="s">
        <v>53</v>
      </c>
      <c r="I5471" t="s">
        <v>26</v>
      </c>
      <c r="J5471">
        <v>154370.48000000001</v>
      </c>
      <c r="K5471">
        <v>505470</v>
      </c>
      <c r="L5471" t="s">
        <v>39</v>
      </c>
      <c r="M5471">
        <v>168963.58</v>
      </c>
      <c r="N5471" t="s">
        <v>40</v>
      </c>
      <c r="O5471" s="1">
        <v>45136</v>
      </c>
      <c r="P5471" t="s">
        <v>30</v>
      </c>
      <c r="Q5471">
        <v>1450480.31</v>
      </c>
      <c r="R5471">
        <v>589</v>
      </c>
      <c r="S5471" t="s">
        <v>30</v>
      </c>
      <c r="T5471" t="s">
        <v>31</v>
      </c>
      <c r="U5471" t="s">
        <v>31</v>
      </c>
      <c r="V5471">
        <v>2021</v>
      </c>
      <c r="W5471">
        <v>105</v>
      </c>
      <c r="X5471" t="s">
        <v>78</v>
      </c>
    </row>
    <row r="5472" spans="1:24" x14ac:dyDescent="0.35">
      <c r="A5472">
        <v>105471</v>
      </c>
      <c r="B5472">
        <v>8098549109</v>
      </c>
      <c r="C5472" t="s">
        <v>41</v>
      </c>
      <c r="D5472" t="s">
        <v>36</v>
      </c>
      <c r="E5472" t="s">
        <v>24</v>
      </c>
      <c r="F5472">
        <v>37</v>
      </c>
      <c r="G5472" t="str">
        <f t="shared" si="85"/>
        <v>36-50</v>
      </c>
      <c r="H5472" t="s">
        <v>25</v>
      </c>
      <c r="I5472" t="s">
        <v>54</v>
      </c>
      <c r="J5472">
        <v>264028.56</v>
      </c>
      <c r="K5472">
        <v>505471</v>
      </c>
      <c r="L5472" t="s">
        <v>57</v>
      </c>
      <c r="M5472">
        <v>27186.19</v>
      </c>
      <c r="N5472" t="s">
        <v>28</v>
      </c>
      <c r="O5472" s="1">
        <v>45013</v>
      </c>
      <c r="P5472" t="s">
        <v>30</v>
      </c>
      <c r="Q5472">
        <v>956397.31</v>
      </c>
      <c r="R5472">
        <v>794</v>
      </c>
      <c r="S5472" t="s">
        <v>30</v>
      </c>
      <c r="T5472" t="s">
        <v>47</v>
      </c>
      <c r="U5472" t="s">
        <v>31</v>
      </c>
      <c r="V5472">
        <v>2011</v>
      </c>
      <c r="W5472">
        <v>9</v>
      </c>
      <c r="X5472" t="s">
        <v>74</v>
      </c>
    </row>
    <row r="5473" spans="1:24" x14ac:dyDescent="0.35">
      <c r="A5473">
        <v>105472</v>
      </c>
      <c r="B5473">
        <v>8599496999</v>
      </c>
      <c r="C5473" t="s">
        <v>41</v>
      </c>
      <c r="D5473" t="s">
        <v>48</v>
      </c>
      <c r="E5473" t="s">
        <v>43</v>
      </c>
      <c r="F5473">
        <v>33</v>
      </c>
      <c r="G5473" t="str">
        <f t="shared" si="85"/>
        <v>26-35</v>
      </c>
      <c r="H5473" t="s">
        <v>53</v>
      </c>
      <c r="I5473" t="s">
        <v>54</v>
      </c>
      <c r="J5473">
        <v>251422.54</v>
      </c>
      <c r="K5473">
        <v>505472</v>
      </c>
      <c r="L5473" t="s">
        <v>27</v>
      </c>
      <c r="M5473">
        <v>118410.27</v>
      </c>
      <c r="N5473" t="s">
        <v>2</v>
      </c>
      <c r="O5473" s="1">
        <v>44812</v>
      </c>
      <c r="P5473" t="s">
        <v>29</v>
      </c>
      <c r="Q5473">
        <v>1420091.6</v>
      </c>
      <c r="R5473">
        <v>876</v>
      </c>
      <c r="S5473" t="s">
        <v>30</v>
      </c>
      <c r="T5473" t="s">
        <v>47</v>
      </c>
      <c r="U5473" t="s">
        <v>47</v>
      </c>
      <c r="V5473">
        <v>2018</v>
      </c>
      <c r="W5473">
        <v>76</v>
      </c>
      <c r="X5473" t="s">
        <v>80</v>
      </c>
    </row>
    <row r="5474" spans="1:24" x14ac:dyDescent="0.35">
      <c r="A5474">
        <v>105473</v>
      </c>
      <c r="B5474">
        <v>5968028581</v>
      </c>
      <c r="C5474" t="s">
        <v>33</v>
      </c>
      <c r="D5474" t="s">
        <v>55</v>
      </c>
      <c r="E5474" t="s">
        <v>43</v>
      </c>
      <c r="F5474">
        <v>48</v>
      </c>
      <c r="G5474" t="str">
        <f t="shared" si="85"/>
        <v>36-50</v>
      </c>
      <c r="H5474" t="s">
        <v>37</v>
      </c>
      <c r="I5474" t="s">
        <v>38</v>
      </c>
      <c r="J5474">
        <v>237466.81</v>
      </c>
      <c r="K5474">
        <v>505473</v>
      </c>
      <c r="L5474" t="s">
        <v>57</v>
      </c>
      <c r="M5474">
        <v>145333.51999999999</v>
      </c>
      <c r="N5474" t="s">
        <v>28</v>
      </c>
      <c r="O5474" s="1">
        <v>45060</v>
      </c>
      <c r="P5474" t="s">
        <v>35</v>
      </c>
      <c r="Q5474">
        <v>317257.3</v>
      </c>
      <c r="R5474">
        <v>504</v>
      </c>
      <c r="S5474" t="s">
        <v>30</v>
      </c>
      <c r="T5474" t="s">
        <v>31</v>
      </c>
      <c r="U5474" t="s">
        <v>31</v>
      </c>
      <c r="V5474">
        <v>2015</v>
      </c>
      <c r="W5474">
        <v>117</v>
      </c>
      <c r="X5474" t="s">
        <v>76</v>
      </c>
    </row>
    <row r="5475" spans="1:24" x14ac:dyDescent="0.35">
      <c r="A5475">
        <v>105474</v>
      </c>
      <c r="B5475">
        <v>7869492637</v>
      </c>
      <c r="C5475" t="s">
        <v>22</v>
      </c>
      <c r="D5475" t="s">
        <v>58</v>
      </c>
      <c r="E5475" t="s">
        <v>24</v>
      </c>
      <c r="F5475">
        <v>24</v>
      </c>
      <c r="G5475" t="str">
        <f t="shared" si="85"/>
        <v>18-25</v>
      </c>
      <c r="H5475" t="s">
        <v>44</v>
      </c>
      <c r="I5475" t="s">
        <v>54</v>
      </c>
      <c r="J5475">
        <v>87053.31</v>
      </c>
      <c r="K5475">
        <v>505474</v>
      </c>
      <c r="L5475" t="s">
        <v>27</v>
      </c>
      <c r="M5475">
        <v>39589.660000000003</v>
      </c>
      <c r="N5475" t="s">
        <v>2</v>
      </c>
      <c r="O5475" s="1">
        <v>44742</v>
      </c>
      <c r="P5475" t="s">
        <v>29</v>
      </c>
      <c r="Q5475">
        <v>929660.72</v>
      </c>
      <c r="R5475">
        <v>362</v>
      </c>
      <c r="S5475" t="s">
        <v>50</v>
      </c>
      <c r="T5475" t="s">
        <v>31</v>
      </c>
      <c r="U5475" t="s">
        <v>31</v>
      </c>
      <c r="V5475">
        <v>2016</v>
      </c>
      <c r="W5475">
        <v>1</v>
      </c>
      <c r="X5475" t="s">
        <v>77</v>
      </c>
    </row>
    <row r="5476" spans="1:24" x14ac:dyDescent="0.35">
      <c r="A5476">
        <v>105475</v>
      </c>
      <c r="B5476">
        <v>2418975309</v>
      </c>
      <c r="C5476" t="s">
        <v>32</v>
      </c>
      <c r="D5476" t="s">
        <v>33</v>
      </c>
      <c r="E5476" t="s">
        <v>43</v>
      </c>
      <c r="F5476">
        <v>35</v>
      </c>
      <c r="G5476" t="str">
        <f t="shared" si="85"/>
        <v>26-35</v>
      </c>
      <c r="H5476" t="s">
        <v>53</v>
      </c>
      <c r="I5476" t="s">
        <v>26</v>
      </c>
      <c r="J5476">
        <v>448578.33</v>
      </c>
      <c r="K5476">
        <v>505475</v>
      </c>
      <c r="L5476" t="s">
        <v>39</v>
      </c>
      <c r="M5476">
        <v>33421.730000000003</v>
      </c>
      <c r="N5476" t="s">
        <v>40</v>
      </c>
      <c r="O5476" s="1">
        <v>44905</v>
      </c>
      <c r="P5476" t="s">
        <v>45</v>
      </c>
      <c r="Q5476">
        <v>690442.63</v>
      </c>
      <c r="R5476">
        <v>312</v>
      </c>
      <c r="S5476" t="s">
        <v>46</v>
      </c>
      <c r="T5476" t="s">
        <v>47</v>
      </c>
      <c r="U5476" t="s">
        <v>47</v>
      </c>
      <c r="V5476">
        <v>2011</v>
      </c>
      <c r="W5476">
        <v>115</v>
      </c>
      <c r="X5476" t="s">
        <v>83</v>
      </c>
    </row>
    <row r="5477" spans="1:24" x14ac:dyDescent="0.35">
      <c r="A5477">
        <v>105476</v>
      </c>
      <c r="B5477">
        <v>7219435401</v>
      </c>
      <c r="C5477" t="s">
        <v>22</v>
      </c>
      <c r="D5477" t="s">
        <v>23</v>
      </c>
      <c r="E5477" t="s">
        <v>43</v>
      </c>
      <c r="F5477">
        <v>25</v>
      </c>
      <c r="G5477" t="str">
        <f t="shared" si="85"/>
        <v>18-25</v>
      </c>
      <c r="H5477" t="s">
        <v>25</v>
      </c>
      <c r="I5477" t="s">
        <v>38</v>
      </c>
      <c r="J5477">
        <v>310392.3</v>
      </c>
      <c r="K5477">
        <v>505476</v>
      </c>
      <c r="L5477" t="s">
        <v>27</v>
      </c>
      <c r="M5477">
        <v>136489.31</v>
      </c>
      <c r="N5477" t="s">
        <v>2</v>
      </c>
      <c r="O5477" s="1">
        <v>44888</v>
      </c>
      <c r="P5477" t="s">
        <v>29</v>
      </c>
      <c r="Q5477">
        <v>942730.31</v>
      </c>
      <c r="R5477">
        <v>730</v>
      </c>
      <c r="S5477" t="s">
        <v>50</v>
      </c>
      <c r="T5477" t="s">
        <v>47</v>
      </c>
      <c r="U5477" t="s">
        <v>31</v>
      </c>
      <c r="V5477">
        <v>2023</v>
      </c>
      <c r="W5477">
        <v>33</v>
      </c>
      <c r="X5477" t="s">
        <v>82</v>
      </c>
    </row>
    <row r="5478" spans="1:24" x14ac:dyDescent="0.35">
      <c r="A5478">
        <v>105477</v>
      </c>
      <c r="B5478">
        <v>2486810651</v>
      </c>
      <c r="C5478" t="s">
        <v>22</v>
      </c>
      <c r="D5478" t="s">
        <v>23</v>
      </c>
      <c r="E5478" t="s">
        <v>43</v>
      </c>
      <c r="F5478">
        <v>44</v>
      </c>
      <c r="G5478" t="str">
        <f t="shared" si="85"/>
        <v>36-50</v>
      </c>
      <c r="H5478" t="s">
        <v>49</v>
      </c>
      <c r="I5478" t="s">
        <v>54</v>
      </c>
      <c r="J5478">
        <v>64518.42</v>
      </c>
      <c r="K5478">
        <v>505477</v>
      </c>
      <c r="L5478" t="s">
        <v>56</v>
      </c>
      <c r="M5478">
        <v>33527.51</v>
      </c>
      <c r="N5478" t="s">
        <v>28</v>
      </c>
      <c r="O5478" s="1">
        <v>45254</v>
      </c>
      <c r="P5478" t="s">
        <v>30</v>
      </c>
      <c r="Q5478">
        <v>1115922.6399999999</v>
      </c>
      <c r="R5478">
        <v>605</v>
      </c>
      <c r="S5478" t="s">
        <v>46</v>
      </c>
      <c r="T5478" t="s">
        <v>47</v>
      </c>
      <c r="U5478" t="s">
        <v>47</v>
      </c>
      <c r="V5478">
        <v>2023</v>
      </c>
      <c r="W5478">
        <v>115</v>
      </c>
      <c r="X5478" t="s">
        <v>82</v>
      </c>
    </row>
    <row r="5479" spans="1:24" x14ac:dyDescent="0.35">
      <c r="A5479">
        <v>105478</v>
      </c>
      <c r="B5479">
        <v>6747892835</v>
      </c>
      <c r="C5479" t="s">
        <v>32</v>
      </c>
      <c r="D5479" t="s">
        <v>58</v>
      </c>
      <c r="E5479" t="s">
        <v>43</v>
      </c>
      <c r="F5479">
        <v>31</v>
      </c>
      <c r="G5479" t="str">
        <f t="shared" si="85"/>
        <v>26-35</v>
      </c>
      <c r="H5479" t="s">
        <v>49</v>
      </c>
      <c r="I5479" t="s">
        <v>38</v>
      </c>
      <c r="J5479">
        <v>128475.85</v>
      </c>
      <c r="K5479">
        <v>505478</v>
      </c>
      <c r="L5479" t="s">
        <v>27</v>
      </c>
      <c r="M5479">
        <v>102655.83</v>
      </c>
      <c r="N5479" t="s">
        <v>34</v>
      </c>
      <c r="O5479" s="1">
        <v>44651</v>
      </c>
      <c r="P5479" t="s">
        <v>45</v>
      </c>
      <c r="Q5479">
        <v>1369251.82</v>
      </c>
      <c r="R5479">
        <v>882</v>
      </c>
      <c r="S5479" t="s">
        <v>50</v>
      </c>
      <c r="T5479" t="s">
        <v>31</v>
      </c>
      <c r="U5479" t="s">
        <v>31</v>
      </c>
      <c r="V5479">
        <v>2017</v>
      </c>
      <c r="W5479">
        <v>72</v>
      </c>
      <c r="X5479" t="s">
        <v>74</v>
      </c>
    </row>
    <row r="5480" spans="1:24" x14ac:dyDescent="0.35">
      <c r="A5480">
        <v>105479</v>
      </c>
      <c r="B5480">
        <v>8765634447</v>
      </c>
      <c r="C5480" t="s">
        <v>42</v>
      </c>
      <c r="D5480" t="s">
        <v>23</v>
      </c>
      <c r="E5480" t="s">
        <v>43</v>
      </c>
      <c r="F5480">
        <v>35</v>
      </c>
      <c r="G5480" t="str">
        <f t="shared" si="85"/>
        <v>26-35</v>
      </c>
      <c r="H5480" t="s">
        <v>44</v>
      </c>
      <c r="I5480" t="s">
        <v>38</v>
      </c>
      <c r="J5480">
        <v>382528.06</v>
      </c>
      <c r="K5480">
        <v>505479</v>
      </c>
      <c r="L5480" t="s">
        <v>39</v>
      </c>
      <c r="M5480">
        <v>52577.83</v>
      </c>
      <c r="N5480" t="s">
        <v>40</v>
      </c>
      <c r="O5480" s="1">
        <v>45281</v>
      </c>
      <c r="P5480" t="s">
        <v>45</v>
      </c>
      <c r="Q5480">
        <v>1733575.71</v>
      </c>
      <c r="R5480">
        <v>863</v>
      </c>
      <c r="S5480" t="s">
        <v>46</v>
      </c>
      <c r="T5480" t="s">
        <v>31</v>
      </c>
      <c r="U5480" t="s">
        <v>31</v>
      </c>
      <c r="V5480">
        <v>2008</v>
      </c>
      <c r="W5480">
        <v>0</v>
      </c>
      <c r="X5480" t="s">
        <v>83</v>
      </c>
    </row>
    <row r="5481" spans="1:24" x14ac:dyDescent="0.35">
      <c r="A5481">
        <v>105480</v>
      </c>
      <c r="B5481">
        <v>3383413253</v>
      </c>
      <c r="C5481" t="s">
        <v>33</v>
      </c>
      <c r="D5481" t="s">
        <v>42</v>
      </c>
      <c r="E5481" t="s">
        <v>24</v>
      </c>
      <c r="F5481">
        <v>18</v>
      </c>
      <c r="G5481" t="str">
        <f t="shared" si="85"/>
        <v>18-25</v>
      </c>
      <c r="H5481" t="s">
        <v>44</v>
      </c>
      <c r="I5481" t="s">
        <v>26</v>
      </c>
      <c r="J5481">
        <v>388429.33</v>
      </c>
      <c r="K5481">
        <v>505480</v>
      </c>
      <c r="L5481" t="s">
        <v>56</v>
      </c>
      <c r="M5481">
        <v>6429.48</v>
      </c>
      <c r="N5481" t="s">
        <v>40</v>
      </c>
      <c r="O5481" s="1">
        <v>44575</v>
      </c>
      <c r="P5481" t="s">
        <v>45</v>
      </c>
      <c r="Q5481">
        <v>465984.08</v>
      </c>
      <c r="R5481">
        <v>808</v>
      </c>
      <c r="S5481" t="s">
        <v>50</v>
      </c>
      <c r="T5481" t="s">
        <v>47</v>
      </c>
      <c r="U5481" t="s">
        <v>47</v>
      </c>
      <c r="V5481">
        <v>2006</v>
      </c>
      <c r="W5481">
        <v>113</v>
      </c>
      <c r="X5481" t="s">
        <v>72</v>
      </c>
    </row>
    <row r="5482" spans="1:24" x14ac:dyDescent="0.35">
      <c r="A5482">
        <v>105481</v>
      </c>
      <c r="B5482">
        <v>1785652606</v>
      </c>
      <c r="C5482" t="s">
        <v>41</v>
      </c>
      <c r="D5482" t="s">
        <v>36</v>
      </c>
      <c r="E5482" t="s">
        <v>24</v>
      </c>
      <c r="F5482">
        <v>48</v>
      </c>
      <c r="G5482" t="str">
        <f t="shared" si="85"/>
        <v>36-50</v>
      </c>
      <c r="H5482" t="s">
        <v>37</v>
      </c>
      <c r="I5482" t="s">
        <v>26</v>
      </c>
      <c r="J5482">
        <v>363144.11</v>
      </c>
      <c r="K5482">
        <v>505481</v>
      </c>
      <c r="L5482" t="s">
        <v>39</v>
      </c>
      <c r="M5482">
        <v>13515.14</v>
      </c>
      <c r="N5482" t="s">
        <v>40</v>
      </c>
      <c r="O5482" s="1">
        <v>44942</v>
      </c>
      <c r="P5482" t="s">
        <v>52</v>
      </c>
      <c r="Q5482">
        <v>853742.74</v>
      </c>
      <c r="R5482">
        <v>417</v>
      </c>
      <c r="S5482" t="s">
        <v>30</v>
      </c>
      <c r="T5482" t="s">
        <v>31</v>
      </c>
      <c r="U5482" t="s">
        <v>31</v>
      </c>
      <c r="V5482">
        <v>2011</v>
      </c>
      <c r="W5482">
        <v>34</v>
      </c>
      <c r="X5482" t="s">
        <v>72</v>
      </c>
    </row>
    <row r="5483" spans="1:24" x14ac:dyDescent="0.35">
      <c r="A5483">
        <v>105482</v>
      </c>
      <c r="B5483">
        <v>5522711233</v>
      </c>
      <c r="C5483" t="s">
        <v>32</v>
      </c>
      <c r="D5483" t="s">
        <v>42</v>
      </c>
      <c r="E5483" t="s">
        <v>24</v>
      </c>
      <c r="F5483">
        <v>37</v>
      </c>
      <c r="G5483" t="str">
        <f t="shared" si="85"/>
        <v>36-50</v>
      </c>
      <c r="H5483" t="s">
        <v>53</v>
      </c>
      <c r="I5483" t="s">
        <v>54</v>
      </c>
      <c r="J5483">
        <v>395442.67</v>
      </c>
      <c r="K5483">
        <v>505482</v>
      </c>
      <c r="L5483" t="s">
        <v>39</v>
      </c>
      <c r="M5483">
        <v>26369.02</v>
      </c>
      <c r="N5483" t="s">
        <v>40</v>
      </c>
      <c r="O5483" s="1">
        <v>44765</v>
      </c>
      <c r="P5483" t="s">
        <v>29</v>
      </c>
      <c r="Q5483">
        <v>226254.8</v>
      </c>
      <c r="R5483">
        <v>642</v>
      </c>
      <c r="S5483" t="s">
        <v>50</v>
      </c>
      <c r="T5483" t="s">
        <v>47</v>
      </c>
      <c r="U5483" t="s">
        <v>31</v>
      </c>
      <c r="V5483">
        <v>2018</v>
      </c>
      <c r="W5483">
        <v>67</v>
      </c>
      <c r="X5483" t="s">
        <v>78</v>
      </c>
    </row>
    <row r="5484" spans="1:24" x14ac:dyDescent="0.35">
      <c r="A5484">
        <v>105483</v>
      </c>
      <c r="B5484">
        <v>2043685251</v>
      </c>
      <c r="C5484" t="s">
        <v>55</v>
      </c>
      <c r="D5484" t="s">
        <v>48</v>
      </c>
      <c r="E5484" t="s">
        <v>24</v>
      </c>
      <c r="F5484">
        <v>23</v>
      </c>
      <c r="G5484" t="str">
        <f t="shared" si="85"/>
        <v>18-25</v>
      </c>
      <c r="H5484" t="s">
        <v>44</v>
      </c>
      <c r="I5484" t="s">
        <v>38</v>
      </c>
      <c r="J5484">
        <v>299503.02</v>
      </c>
      <c r="K5484">
        <v>505483</v>
      </c>
      <c r="L5484" t="s">
        <v>56</v>
      </c>
      <c r="M5484">
        <v>109096.87</v>
      </c>
      <c r="N5484" t="s">
        <v>2</v>
      </c>
      <c r="O5484" s="1">
        <v>44862</v>
      </c>
      <c r="P5484" t="s">
        <v>45</v>
      </c>
      <c r="Q5484">
        <v>668366.19999999995</v>
      </c>
      <c r="R5484">
        <v>527</v>
      </c>
      <c r="S5484" t="s">
        <v>50</v>
      </c>
      <c r="T5484" t="s">
        <v>47</v>
      </c>
      <c r="U5484" t="s">
        <v>47</v>
      </c>
      <c r="V5484">
        <v>2012</v>
      </c>
      <c r="W5484">
        <v>55</v>
      </c>
      <c r="X5484" t="s">
        <v>81</v>
      </c>
    </row>
    <row r="5485" spans="1:24" x14ac:dyDescent="0.35">
      <c r="A5485">
        <v>105484</v>
      </c>
      <c r="B5485">
        <v>8711450226</v>
      </c>
      <c r="C5485" t="s">
        <v>55</v>
      </c>
      <c r="D5485" t="s">
        <v>48</v>
      </c>
      <c r="E5485" t="s">
        <v>24</v>
      </c>
      <c r="F5485">
        <v>62</v>
      </c>
      <c r="G5485" t="str">
        <f t="shared" si="85"/>
        <v>50+</v>
      </c>
      <c r="H5485" t="s">
        <v>37</v>
      </c>
      <c r="I5485" t="s">
        <v>54</v>
      </c>
      <c r="J5485">
        <v>145096.64000000001</v>
      </c>
      <c r="K5485">
        <v>505484</v>
      </c>
      <c r="L5485" t="s">
        <v>57</v>
      </c>
      <c r="M5485">
        <v>42364.94</v>
      </c>
      <c r="N5485" t="s">
        <v>40</v>
      </c>
      <c r="O5485" s="1">
        <v>44940</v>
      </c>
      <c r="P5485" t="s">
        <v>35</v>
      </c>
      <c r="Q5485">
        <v>759874.99</v>
      </c>
      <c r="R5485">
        <v>519</v>
      </c>
      <c r="S5485" t="s">
        <v>46</v>
      </c>
      <c r="T5485" t="s">
        <v>47</v>
      </c>
      <c r="U5485" t="s">
        <v>47</v>
      </c>
      <c r="V5485">
        <v>2018</v>
      </c>
      <c r="W5485">
        <v>26</v>
      </c>
      <c r="X5485" t="s">
        <v>72</v>
      </c>
    </row>
    <row r="5486" spans="1:24" x14ac:dyDescent="0.35">
      <c r="A5486">
        <v>105485</v>
      </c>
      <c r="B5486">
        <v>4672577826</v>
      </c>
      <c r="C5486" t="s">
        <v>55</v>
      </c>
      <c r="D5486" t="s">
        <v>36</v>
      </c>
      <c r="E5486" t="s">
        <v>24</v>
      </c>
      <c r="F5486">
        <v>18</v>
      </c>
      <c r="G5486" t="str">
        <f t="shared" si="85"/>
        <v>18-25</v>
      </c>
      <c r="H5486" t="s">
        <v>37</v>
      </c>
      <c r="I5486" t="s">
        <v>54</v>
      </c>
      <c r="J5486">
        <v>179473.96</v>
      </c>
      <c r="K5486">
        <v>505485</v>
      </c>
      <c r="L5486" t="s">
        <v>57</v>
      </c>
      <c r="M5486">
        <v>169913.67</v>
      </c>
      <c r="N5486" t="s">
        <v>34</v>
      </c>
      <c r="O5486" s="1">
        <v>44882</v>
      </c>
      <c r="P5486" t="s">
        <v>45</v>
      </c>
      <c r="Q5486">
        <v>882635.57</v>
      </c>
      <c r="R5486">
        <v>803</v>
      </c>
      <c r="S5486" t="s">
        <v>30</v>
      </c>
      <c r="T5486" t="s">
        <v>47</v>
      </c>
      <c r="U5486" t="s">
        <v>47</v>
      </c>
      <c r="V5486">
        <v>2021</v>
      </c>
      <c r="W5486">
        <v>92</v>
      </c>
      <c r="X5486" t="s">
        <v>82</v>
      </c>
    </row>
    <row r="5487" spans="1:24" x14ac:dyDescent="0.35">
      <c r="A5487">
        <v>105486</v>
      </c>
      <c r="B5487">
        <v>2487917738</v>
      </c>
      <c r="C5487" t="s">
        <v>55</v>
      </c>
      <c r="D5487" t="s">
        <v>51</v>
      </c>
      <c r="E5487" t="s">
        <v>43</v>
      </c>
      <c r="F5487">
        <v>36</v>
      </c>
      <c r="G5487" t="str">
        <f t="shared" si="85"/>
        <v>36-50</v>
      </c>
      <c r="H5487" t="s">
        <v>37</v>
      </c>
      <c r="I5487" t="s">
        <v>54</v>
      </c>
      <c r="J5487">
        <v>255309.61</v>
      </c>
      <c r="K5487">
        <v>505486</v>
      </c>
      <c r="L5487" t="s">
        <v>39</v>
      </c>
      <c r="M5487">
        <v>5538.95</v>
      </c>
      <c r="N5487" t="s">
        <v>40</v>
      </c>
      <c r="O5487" s="1">
        <v>44980</v>
      </c>
      <c r="P5487" t="s">
        <v>35</v>
      </c>
      <c r="Q5487">
        <v>1853708.2</v>
      </c>
      <c r="R5487">
        <v>751</v>
      </c>
      <c r="S5487" t="s">
        <v>30</v>
      </c>
      <c r="T5487" t="s">
        <v>31</v>
      </c>
      <c r="U5487" t="s">
        <v>47</v>
      </c>
      <c r="V5487">
        <v>2012</v>
      </c>
      <c r="W5487">
        <v>1</v>
      </c>
      <c r="X5487" t="s">
        <v>73</v>
      </c>
    </row>
    <row r="5488" spans="1:24" x14ac:dyDescent="0.35">
      <c r="A5488">
        <v>105487</v>
      </c>
      <c r="B5488">
        <v>1082673678</v>
      </c>
      <c r="C5488" t="s">
        <v>33</v>
      </c>
      <c r="D5488" t="s">
        <v>48</v>
      </c>
      <c r="E5488" t="s">
        <v>43</v>
      </c>
      <c r="F5488">
        <v>56</v>
      </c>
      <c r="G5488" t="str">
        <f t="shared" si="85"/>
        <v>50+</v>
      </c>
      <c r="H5488" t="s">
        <v>25</v>
      </c>
      <c r="I5488" t="s">
        <v>26</v>
      </c>
      <c r="J5488">
        <v>123765.44</v>
      </c>
      <c r="K5488">
        <v>505487</v>
      </c>
      <c r="L5488" t="s">
        <v>39</v>
      </c>
      <c r="M5488">
        <v>131931.26</v>
      </c>
      <c r="N5488" t="s">
        <v>28</v>
      </c>
      <c r="O5488" s="1">
        <v>44977</v>
      </c>
      <c r="P5488" t="s">
        <v>29</v>
      </c>
      <c r="Q5488">
        <v>1819848.37</v>
      </c>
      <c r="R5488">
        <v>868</v>
      </c>
      <c r="S5488" t="s">
        <v>30</v>
      </c>
      <c r="T5488" t="s">
        <v>31</v>
      </c>
      <c r="U5488" t="s">
        <v>47</v>
      </c>
      <c r="V5488">
        <v>2010</v>
      </c>
      <c r="W5488">
        <v>2</v>
      </c>
      <c r="X5488" t="s">
        <v>73</v>
      </c>
    </row>
    <row r="5489" spans="1:24" x14ac:dyDescent="0.35">
      <c r="A5489">
        <v>105488</v>
      </c>
      <c r="B5489">
        <v>5907952980</v>
      </c>
      <c r="C5489" t="s">
        <v>36</v>
      </c>
      <c r="D5489" t="s">
        <v>33</v>
      </c>
      <c r="E5489" t="s">
        <v>43</v>
      </c>
      <c r="F5489">
        <v>44</v>
      </c>
      <c r="G5489" t="str">
        <f t="shared" si="85"/>
        <v>36-50</v>
      </c>
      <c r="H5489" t="s">
        <v>44</v>
      </c>
      <c r="I5489" t="s">
        <v>38</v>
      </c>
      <c r="J5489">
        <v>426803.55</v>
      </c>
      <c r="K5489">
        <v>505488</v>
      </c>
      <c r="L5489" t="s">
        <v>39</v>
      </c>
      <c r="M5489">
        <v>17993.03</v>
      </c>
      <c r="N5489" t="s">
        <v>28</v>
      </c>
      <c r="O5489" s="1">
        <v>45251</v>
      </c>
      <c r="P5489" t="s">
        <v>35</v>
      </c>
      <c r="Q5489">
        <v>138174.85999999999</v>
      </c>
      <c r="R5489">
        <v>875</v>
      </c>
      <c r="S5489" t="s">
        <v>50</v>
      </c>
      <c r="T5489" t="s">
        <v>47</v>
      </c>
      <c r="U5489" t="s">
        <v>31</v>
      </c>
      <c r="V5489">
        <v>2010</v>
      </c>
      <c r="W5489">
        <v>53</v>
      </c>
      <c r="X5489" t="s">
        <v>82</v>
      </c>
    </row>
    <row r="5490" spans="1:24" x14ac:dyDescent="0.35">
      <c r="A5490">
        <v>105489</v>
      </c>
      <c r="B5490">
        <v>2329472724</v>
      </c>
      <c r="C5490" t="s">
        <v>42</v>
      </c>
      <c r="D5490" t="s">
        <v>23</v>
      </c>
      <c r="E5490" t="s">
        <v>24</v>
      </c>
      <c r="F5490">
        <v>33</v>
      </c>
      <c r="G5490" t="str">
        <f t="shared" si="85"/>
        <v>26-35</v>
      </c>
      <c r="H5490" t="s">
        <v>49</v>
      </c>
      <c r="I5490" t="s">
        <v>38</v>
      </c>
      <c r="J5490">
        <v>373730.57</v>
      </c>
      <c r="K5490">
        <v>505489</v>
      </c>
      <c r="L5490" t="s">
        <v>39</v>
      </c>
      <c r="M5490">
        <v>178084.29</v>
      </c>
      <c r="N5490" t="s">
        <v>34</v>
      </c>
      <c r="O5490" s="1">
        <v>45106</v>
      </c>
      <c r="P5490" t="s">
        <v>29</v>
      </c>
      <c r="Q5490">
        <v>827709.53</v>
      </c>
      <c r="R5490">
        <v>897</v>
      </c>
      <c r="S5490" t="s">
        <v>46</v>
      </c>
      <c r="T5490" t="s">
        <v>47</v>
      </c>
      <c r="U5490" t="s">
        <v>31</v>
      </c>
      <c r="V5490">
        <v>2008</v>
      </c>
      <c r="W5490">
        <v>17</v>
      </c>
      <c r="X5490" t="s">
        <v>77</v>
      </c>
    </row>
    <row r="5491" spans="1:24" x14ac:dyDescent="0.35">
      <c r="A5491">
        <v>105490</v>
      </c>
      <c r="B5491">
        <v>3135202022</v>
      </c>
      <c r="C5491" t="s">
        <v>36</v>
      </c>
      <c r="D5491" t="s">
        <v>33</v>
      </c>
      <c r="E5491" t="s">
        <v>43</v>
      </c>
      <c r="F5491">
        <v>31</v>
      </c>
      <c r="G5491" t="str">
        <f t="shared" si="85"/>
        <v>26-35</v>
      </c>
      <c r="H5491" t="s">
        <v>37</v>
      </c>
      <c r="I5491" t="s">
        <v>26</v>
      </c>
      <c r="J5491">
        <v>490023.05</v>
      </c>
      <c r="K5491">
        <v>505490</v>
      </c>
      <c r="L5491" t="s">
        <v>27</v>
      </c>
      <c r="M5491">
        <v>8329.16</v>
      </c>
      <c r="N5491" t="s">
        <v>40</v>
      </c>
      <c r="O5491" s="1">
        <v>44886</v>
      </c>
      <c r="P5491" t="s">
        <v>29</v>
      </c>
      <c r="Q5491">
        <v>640110.09</v>
      </c>
      <c r="R5491">
        <v>381</v>
      </c>
      <c r="S5491" t="s">
        <v>30</v>
      </c>
      <c r="T5491" t="s">
        <v>47</v>
      </c>
      <c r="U5491" t="s">
        <v>31</v>
      </c>
      <c r="V5491">
        <v>2010</v>
      </c>
      <c r="W5491">
        <v>82</v>
      </c>
      <c r="X5491" t="s">
        <v>82</v>
      </c>
    </row>
    <row r="5492" spans="1:24" x14ac:dyDescent="0.35">
      <c r="A5492">
        <v>105491</v>
      </c>
      <c r="B5492">
        <v>4476100980</v>
      </c>
      <c r="C5492" t="s">
        <v>22</v>
      </c>
      <c r="D5492" t="s">
        <v>36</v>
      </c>
      <c r="E5492" t="s">
        <v>43</v>
      </c>
      <c r="F5492">
        <v>51</v>
      </c>
      <c r="G5492" t="str">
        <f t="shared" si="85"/>
        <v>50+</v>
      </c>
      <c r="H5492" t="s">
        <v>49</v>
      </c>
      <c r="I5492" t="s">
        <v>26</v>
      </c>
      <c r="J5492">
        <v>208213.39</v>
      </c>
      <c r="K5492">
        <v>505491</v>
      </c>
      <c r="L5492" t="s">
        <v>57</v>
      </c>
      <c r="M5492">
        <v>28691.42</v>
      </c>
      <c r="N5492" t="s">
        <v>2</v>
      </c>
      <c r="O5492" s="1">
        <v>44850</v>
      </c>
      <c r="P5492" t="s">
        <v>30</v>
      </c>
      <c r="Q5492">
        <v>722186.78</v>
      </c>
      <c r="R5492">
        <v>742</v>
      </c>
      <c r="S5492" t="s">
        <v>50</v>
      </c>
      <c r="T5492" t="s">
        <v>31</v>
      </c>
      <c r="U5492" t="s">
        <v>47</v>
      </c>
      <c r="V5492">
        <v>2009</v>
      </c>
      <c r="W5492">
        <v>9</v>
      </c>
      <c r="X5492" t="s">
        <v>81</v>
      </c>
    </row>
    <row r="5493" spans="1:24" x14ac:dyDescent="0.35">
      <c r="A5493">
        <v>105492</v>
      </c>
      <c r="B5493">
        <v>7315912340</v>
      </c>
      <c r="C5493" t="s">
        <v>22</v>
      </c>
      <c r="D5493" t="s">
        <v>55</v>
      </c>
      <c r="E5493" t="s">
        <v>43</v>
      </c>
      <c r="F5493">
        <v>24</v>
      </c>
      <c r="G5493" t="str">
        <f t="shared" si="85"/>
        <v>18-25</v>
      </c>
      <c r="H5493" t="s">
        <v>25</v>
      </c>
      <c r="I5493" t="s">
        <v>54</v>
      </c>
      <c r="J5493">
        <v>435511.98</v>
      </c>
      <c r="K5493">
        <v>505492</v>
      </c>
      <c r="L5493" t="s">
        <v>39</v>
      </c>
      <c r="M5493">
        <v>55608.28</v>
      </c>
      <c r="N5493" t="s">
        <v>34</v>
      </c>
      <c r="O5493" s="1">
        <v>45395</v>
      </c>
      <c r="P5493" t="s">
        <v>30</v>
      </c>
      <c r="Q5493">
        <v>1501164.48</v>
      </c>
      <c r="R5493">
        <v>677</v>
      </c>
      <c r="S5493" t="s">
        <v>30</v>
      </c>
      <c r="T5493" t="s">
        <v>47</v>
      </c>
      <c r="U5493" t="s">
        <v>47</v>
      </c>
      <c r="V5493">
        <v>2019</v>
      </c>
      <c r="W5493">
        <v>86</v>
      </c>
      <c r="X5493" t="s">
        <v>75</v>
      </c>
    </row>
    <row r="5494" spans="1:24" x14ac:dyDescent="0.35">
      <c r="A5494">
        <v>105493</v>
      </c>
      <c r="B5494">
        <v>6725359922</v>
      </c>
      <c r="C5494" t="s">
        <v>32</v>
      </c>
      <c r="D5494" t="s">
        <v>42</v>
      </c>
      <c r="E5494" t="s">
        <v>43</v>
      </c>
      <c r="F5494">
        <v>37</v>
      </c>
      <c r="G5494" t="str">
        <f t="shared" si="85"/>
        <v>36-50</v>
      </c>
      <c r="H5494" t="s">
        <v>53</v>
      </c>
      <c r="I5494" t="s">
        <v>54</v>
      </c>
      <c r="J5494">
        <v>389783.72</v>
      </c>
      <c r="K5494">
        <v>505493</v>
      </c>
      <c r="L5494" t="s">
        <v>57</v>
      </c>
      <c r="M5494">
        <v>20210.45</v>
      </c>
      <c r="N5494" t="s">
        <v>34</v>
      </c>
      <c r="O5494" s="1">
        <v>45362</v>
      </c>
      <c r="P5494" t="s">
        <v>52</v>
      </c>
      <c r="Q5494">
        <v>394434.82</v>
      </c>
      <c r="R5494">
        <v>739</v>
      </c>
      <c r="S5494" t="s">
        <v>46</v>
      </c>
      <c r="T5494" t="s">
        <v>31</v>
      </c>
      <c r="U5494" t="s">
        <v>31</v>
      </c>
      <c r="V5494">
        <v>2019</v>
      </c>
      <c r="W5494">
        <v>106</v>
      </c>
      <c r="X5494" t="s">
        <v>74</v>
      </c>
    </row>
    <row r="5495" spans="1:24" x14ac:dyDescent="0.35">
      <c r="A5495">
        <v>105494</v>
      </c>
      <c r="B5495">
        <v>2717824248</v>
      </c>
      <c r="C5495" t="s">
        <v>55</v>
      </c>
      <c r="D5495" t="s">
        <v>51</v>
      </c>
      <c r="E5495" t="s">
        <v>43</v>
      </c>
      <c r="F5495">
        <v>48</v>
      </c>
      <c r="G5495" t="str">
        <f t="shared" si="85"/>
        <v>36-50</v>
      </c>
      <c r="H5495" t="s">
        <v>25</v>
      </c>
      <c r="I5495" t="s">
        <v>26</v>
      </c>
      <c r="J5495">
        <v>416137.09</v>
      </c>
      <c r="K5495">
        <v>505494</v>
      </c>
      <c r="L5495" t="s">
        <v>27</v>
      </c>
      <c r="M5495">
        <v>182313.24</v>
      </c>
      <c r="N5495" t="s">
        <v>28</v>
      </c>
      <c r="O5495" s="1">
        <v>45323</v>
      </c>
      <c r="P5495" t="s">
        <v>30</v>
      </c>
      <c r="Q5495">
        <v>1511670.92</v>
      </c>
      <c r="R5495">
        <v>532</v>
      </c>
      <c r="S5495" t="s">
        <v>46</v>
      </c>
      <c r="T5495" t="s">
        <v>31</v>
      </c>
      <c r="U5495" t="s">
        <v>31</v>
      </c>
      <c r="V5495">
        <v>2011</v>
      </c>
      <c r="W5495">
        <v>47</v>
      </c>
      <c r="X5495" t="s">
        <v>73</v>
      </c>
    </row>
    <row r="5496" spans="1:24" x14ac:dyDescent="0.35">
      <c r="A5496">
        <v>105495</v>
      </c>
      <c r="B5496">
        <v>5162893349</v>
      </c>
      <c r="C5496" t="s">
        <v>32</v>
      </c>
      <c r="D5496" t="s">
        <v>55</v>
      </c>
      <c r="E5496" t="s">
        <v>24</v>
      </c>
      <c r="F5496">
        <v>39</v>
      </c>
      <c r="G5496" t="str">
        <f t="shared" si="85"/>
        <v>36-50</v>
      </c>
      <c r="H5496" t="s">
        <v>25</v>
      </c>
      <c r="I5496" t="s">
        <v>26</v>
      </c>
      <c r="J5496">
        <v>344386.09</v>
      </c>
      <c r="K5496">
        <v>505495</v>
      </c>
      <c r="L5496" t="s">
        <v>57</v>
      </c>
      <c r="M5496">
        <v>26561.89</v>
      </c>
      <c r="N5496" t="s">
        <v>40</v>
      </c>
      <c r="O5496" s="1">
        <v>44969</v>
      </c>
      <c r="P5496" t="s">
        <v>35</v>
      </c>
      <c r="Q5496">
        <v>1834154.99</v>
      </c>
      <c r="R5496">
        <v>301</v>
      </c>
      <c r="S5496" t="s">
        <v>30</v>
      </c>
      <c r="T5496" t="s">
        <v>31</v>
      </c>
      <c r="U5496" t="s">
        <v>31</v>
      </c>
      <c r="V5496">
        <v>2019</v>
      </c>
      <c r="W5496">
        <v>19</v>
      </c>
      <c r="X5496" t="s">
        <v>73</v>
      </c>
    </row>
    <row r="5497" spans="1:24" x14ac:dyDescent="0.35">
      <c r="A5497">
        <v>105496</v>
      </c>
      <c r="B5497">
        <v>6993218890</v>
      </c>
      <c r="C5497" t="s">
        <v>22</v>
      </c>
      <c r="D5497" t="s">
        <v>33</v>
      </c>
      <c r="E5497" t="s">
        <v>24</v>
      </c>
      <c r="F5497">
        <v>37</v>
      </c>
      <c r="G5497" t="str">
        <f t="shared" si="85"/>
        <v>36-50</v>
      </c>
      <c r="H5497" t="s">
        <v>44</v>
      </c>
      <c r="I5497" t="s">
        <v>38</v>
      </c>
      <c r="J5497">
        <v>175168.41</v>
      </c>
      <c r="K5497">
        <v>505496</v>
      </c>
      <c r="L5497" t="s">
        <v>39</v>
      </c>
      <c r="M5497">
        <v>16690.73</v>
      </c>
      <c r="N5497" t="s">
        <v>40</v>
      </c>
      <c r="O5497" s="1">
        <v>45305</v>
      </c>
      <c r="P5497" t="s">
        <v>45</v>
      </c>
      <c r="Q5497">
        <v>1387535.99</v>
      </c>
      <c r="R5497">
        <v>768</v>
      </c>
      <c r="S5497" t="s">
        <v>46</v>
      </c>
      <c r="T5497" t="s">
        <v>31</v>
      </c>
      <c r="U5497" t="s">
        <v>31</v>
      </c>
      <c r="V5497">
        <v>2013</v>
      </c>
      <c r="W5497">
        <v>28</v>
      </c>
      <c r="X5497" t="s">
        <v>72</v>
      </c>
    </row>
    <row r="5498" spans="1:24" x14ac:dyDescent="0.35">
      <c r="A5498">
        <v>105497</v>
      </c>
      <c r="B5498">
        <v>5475229226</v>
      </c>
      <c r="C5498" t="s">
        <v>55</v>
      </c>
      <c r="D5498" t="s">
        <v>23</v>
      </c>
      <c r="E5498" t="s">
        <v>43</v>
      </c>
      <c r="F5498">
        <v>32</v>
      </c>
      <c r="G5498" t="str">
        <f t="shared" si="85"/>
        <v>26-35</v>
      </c>
      <c r="H5498" t="s">
        <v>37</v>
      </c>
      <c r="I5498" t="s">
        <v>38</v>
      </c>
      <c r="J5498">
        <v>122717.6</v>
      </c>
      <c r="K5498">
        <v>505497</v>
      </c>
      <c r="L5498" t="s">
        <v>39</v>
      </c>
      <c r="M5498">
        <v>12060.97</v>
      </c>
      <c r="N5498" t="s">
        <v>40</v>
      </c>
      <c r="O5498" s="1">
        <v>44702</v>
      </c>
      <c r="P5498" t="s">
        <v>29</v>
      </c>
      <c r="Q5498">
        <v>822995.62</v>
      </c>
      <c r="R5498">
        <v>445</v>
      </c>
      <c r="S5498" t="s">
        <v>46</v>
      </c>
      <c r="T5498" t="s">
        <v>31</v>
      </c>
      <c r="U5498" t="s">
        <v>47</v>
      </c>
      <c r="V5498">
        <v>2010</v>
      </c>
      <c r="W5498">
        <v>4</v>
      </c>
      <c r="X5498" t="s">
        <v>76</v>
      </c>
    </row>
    <row r="5499" spans="1:24" x14ac:dyDescent="0.35">
      <c r="A5499">
        <v>105498</v>
      </c>
      <c r="B5499">
        <v>6054132263</v>
      </c>
      <c r="C5499" t="s">
        <v>33</v>
      </c>
      <c r="D5499" t="s">
        <v>33</v>
      </c>
      <c r="E5499" t="s">
        <v>43</v>
      </c>
      <c r="F5499">
        <v>42</v>
      </c>
      <c r="G5499" t="str">
        <f t="shared" si="85"/>
        <v>36-50</v>
      </c>
      <c r="H5499" t="s">
        <v>25</v>
      </c>
      <c r="I5499" t="s">
        <v>38</v>
      </c>
      <c r="J5499">
        <v>136883.82</v>
      </c>
      <c r="K5499">
        <v>505498</v>
      </c>
      <c r="L5499" t="s">
        <v>27</v>
      </c>
      <c r="M5499">
        <v>161220.76</v>
      </c>
      <c r="N5499" t="s">
        <v>34</v>
      </c>
      <c r="O5499" s="1">
        <v>45336</v>
      </c>
      <c r="P5499" t="s">
        <v>30</v>
      </c>
      <c r="Q5499">
        <v>125270.23</v>
      </c>
      <c r="R5499">
        <v>636</v>
      </c>
      <c r="S5499" t="s">
        <v>46</v>
      </c>
      <c r="T5499" t="s">
        <v>47</v>
      </c>
      <c r="U5499" t="s">
        <v>31</v>
      </c>
      <c r="V5499">
        <v>2006</v>
      </c>
      <c r="W5499">
        <v>107</v>
      </c>
      <c r="X5499" t="s">
        <v>73</v>
      </c>
    </row>
    <row r="5500" spans="1:24" x14ac:dyDescent="0.35">
      <c r="A5500">
        <v>105499</v>
      </c>
      <c r="B5500">
        <v>1311051456</v>
      </c>
      <c r="C5500" t="s">
        <v>41</v>
      </c>
      <c r="D5500" t="s">
        <v>55</v>
      </c>
      <c r="E5500" t="s">
        <v>24</v>
      </c>
      <c r="F5500">
        <v>63</v>
      </c>
      <c r="G5500" t="str">
        <f t="shared" si="85"/>
        <v>50+</v>
      </c>
      <c r="H5500" t="s">
        <v>37</v>
      </c>
      <c r="I5500" t="s">
        <v>26</v>
      </c>
      <c r="J5500">
        <v>283925.78000000003</v>
      </c>
      <c r="K5500">
        <v>505499</v>
      </c>
      <c r="L5500" t="s">
        <v>57</v>
      </c>
      <c r="M5500">
        <v>130010.22</v>
      </c>
      <c r="N5500" t="s">
        <v>2</v>
      </c>
      <c r="O5500" s="1">
        <v>44596</v>
      </c>
      <c r="P5500" t="s">
        <v>29</v>
      </c>
      <c r="Q5500">
        <v>208181.29</v>
      </c>
      <c r="R5500">
        <v>760</v>
      </c>
      <c r="S5500" t="s">
        <v>46</v>
      </c>
      <c r="T5500" t="s">
        <v>47</v>
      </c>
      <c r="U5500" t="s">
        <v>47</v>
      </c>
      <c r="V5500">
        <v>2015</v>
      </c>
      <c r="W5500">
        <v>107</v>
      </c>
      <c r="X5500" t="s">
        <v>73</v>
      </c>
    </row>
    <row r="5501" spans="1:24" x14ac:dyDescent="0.35">
      <c r="A5501">
        <v>105500</v>
      </c>
      <c r="B5501">
        <v>6939050011</v>
      </c>
      <c r="C5501" t="s">
        <v>42</v>
      </c>
      <c r="D5501" t="s">
        <v>23</v>
      </c>
      <c r="E5501" t="s">
        <v>24</v>
      </c>
      <c r="F5501">
        <v>18</v>
      </c>
      <c r="G5501" t="str">
        <f t="shared" si="85"/>
        <v>18-25</v>
      </c>
      <c r="H5501" t="s">
        <v>49</v>
      </c>
      <c r="I5501" t="s">
        <v>54</v>
      </c>
      <c r="J5501">
        <v>439947.46</v>
      </c>
      <c r="K5501">
        <v>505500</v>
      </c>
      <c r="L5501" t="s">
        <v>56</v>
      </c>
      <c r="M5501">
        <v>151405.39000000001</v>
      </c>
      <c r="N5501" t="s">
        <v>40</v>
      </c>
      <c r="O5501" s="1">
        <v>44836</v>
      </c>
      <c r="P5501" t="s">
        <v>35</v>
      </c>
      <c r="Q5501">
        <v>1429755.86</v>
      </c>
      <c r="R5501">
        <v>511</v>
      </c>
      <c r="S5501" t="s">
        <v>46</v>
      </c>
      <c r="T5501" t="s">
        <v>47</v>
      </c>
      <c r="U5501" t="s">
        <v>31</v>
      </c>
      <c r="V5501">
        <v>2015</v>
      </c>
      <c r="W5501">
        <v>116</v>
      </c>
      <c r="X5501" t="s">
        <v>81</v>
      </c>
    </row>
    <row r="5502" spans="1:24" x14ac:dyDescent="0.35">
      <c r="A5502">
        <v>105501</v>
      </c>
      <c r="B5502">
        <v>5970451990</v>
      </c>
      <c r="C5502" t="s">
        <v>22</v>
      </c>
      <c r="D5502" t="s">
        <v>48</v>
      </c>
      <c r="E5502" t="s">
        <v>43</v>
      </c>
      <c r="F5502">
        <v>34</v>
      </c>
      <c r="G5502" t="str">
        <f t="shared" si="85"/>
        <v>26-35</v>
      </c>
      <c r="H5502" t="s">
        <v>53</v>
      </c>
      <c r="I5502" t="s">
        <v>38</v>
      </c>
      <c r="J5502">
        <v>225091.85</v>
      </c>
      <c r="K5502">
        <v>505501</v>
      </c>
      <c r="L5502" t="s">
        <v>57</v>
      </c>
      <c r="M5502">
        <v>141018.09</v>
      </c>
      <c r="N5502" t="s">
        <v>34</v>
      </c>
      <c r="O5502" s="1">
        <v>45171</v>
      </c>
      <c r="P5502" t="s">
        <v>30</v>
      </c>
      <c r="Q5502">
        <v>227083.14</v>
      </c>
      <c r="R5502">
        <v>770</v>
      </c>
      <c r="S5502" t="s">
        <v>30</v>
      </c>
      <c r="T5502" t="s">
        <v>31</v>
      </c>
      <c r="U5502" t="s">
        <v>31</v>
      </c>
      <c r="V5502">
        <v>2011</v>
      </c>
      <c r="W5502">
        <v>111</v>
      </c>
      <c r="X5502" t="s">
        <v>80</v>
      </c>
    </row>
    <row r="5503" spans="1:24" x14ac:dyDescent="0.35">
      <c r="A5503">
        <v>105502</v>
      </c>
      <c r="B5503">
        <v>7355569570</v>
      </c>
      <c r="C5503" t="s">
        <v>41</v>
      </c>
      <c r="D5503" t="s">
        <v>51</v>
      </c>
      <c r="E5503" t="s">
        <v>43</v>
      </c>
      <c r="F5503">
        <v>33</v>
      </c>
      <c r="G5503" t="str">
        <f t="shared" si="85"/>
        <v>26-35</v>
      </c>
      <c r="H5503" t="s">
        <v>53</v>
      </c>
      <c r="I5503" t="s">
        <v>26</v>
      </c>
      <c r="J5503">
        <v>299825.73</v>
      </c>
      <c r="K5503">
        <v>505502</v>
      </c>
      <c r="L5503" t="s">
        <v>56</v>
      </c>
      <c r="M5503">
        <v>193588.23</v>
      </c>
      <c r="N5503" t="s">
        <v>34</v>
      </c>
      <c r="O5503" s="1">
        <v>45235</v>
      </c>
      <c r="P5503" t="s">
        <v>30</v>
      </c>
      <c r="Q5503">
        <v>828530.35</v>
      </c>
      <c r="R5503">
        <v>697</v>
      </c>
      <c r="S5503" t="s">
        <v>46</v>
      </c>
      <c r="T5503" t="s">
        <v>47</v>
      </c>
      <c r="U5503" t="s">
        <v>47</v>
      </c>
      <c r="V5503">
        <v>2009</v>
      </c>
      <c r="W5503">
        <v>28</v>
      </c>
      <c r="X5503" t="s">
        <v>82</v>
      </c>
    </row>
    <row r="5504" spans="1:24" x14ac:dyDescent="0.35">
      <c r="A5504">
        <v>105503</v>
      </c>
      <c r="B5504">
        <v>6176602420</v>
      </c>
      <c r="C5504" t="s">
        <v>32</v>
      </c>
      <c r="D5504" t="s">
        <v>58</v>
      </c>
      <c r="E5504" t="s">
        <v>24</v>
      </c>
      <c r="F5504">
        <v>54</v>
      </c>
      <c r="G5504" t="str">
        <f t="shared" si="85"/>
        <v>50+</v>
      </c>
      <c r="H5504" t="s">
        <v>49</v>
      </c>
      <c r="I5504" t="s">
        <v>26</v>
      </c>
      <c r="J5504">
        <v>367166.67</v>
      </c>
      <c r="K5504">
        <v>505503</v>
      </c>
      <c r="L5504" t="s">
        <v>56</v>
      </c>
      <c r="M5504">
        <v>153718.1</v>
      </c>
      <c r="N5504" t="s">
        <v>28</v>
      </c>
      <c r="O5504" s="1">
        <v>45126</v>
      </c>
      <c r="P5504" t="s">
        <v>45</v>
      </c>
      <c r="Q5504">
        <v>1743079.31</v>
      </c>
      <c r="R5504">
        <v>314</v>
      </c>
      <c r="S5504" t="s">
        <v>50</v>
      </c>
      <c r="T5504" t="s">
        <v>47</v>
      </c>
      <c r="U5504" t="s">
        <v>31</v>
      </c>
      <c r="V5504">
        <v>2015</v>
      </c>
      <c r="W5504">
        <v>109</v>
      </c>
      <c r="X5504" t="s">
        <v>78</v>
      </c>
    </row>
    <row r="5505" spans="1:24" x14ac:dyDescent="0.35">
      <c r="A5505">
        <v>105504</v>
      </c>
      <c r="B5505">
        <v>2258020605</v>
      </c>
      <c r="C5505" t="s">
        <v>41</v>
      </c>
      <c r="D5505" t="s">
        <v>23</v>
      </c>
      <c r="E5505" t="s">
        <v>24</v>
      </c>
      <c r="F5505">
        <v>38</v>
      </c>
      <c r="G5505" t="str">
        <f t="shared" si="85"/>
        <v>36-50</v>
      </c>
      <c r="H5505" t="s">
        <v>44</v>
      </c>
      <c r="I5505" t="s">
        <v>54</v>
      </c>
      <c r="J5505">
        <v>427777.45</v>
      </c>
      <c r="K5505">
        <v>505504</v>
      </c>
      <c r="L5505" t="s">
        <v>39</v>
      </c>
      <c r="M5505">
        <v>76572.41</v>
      </c>
      <c r="N5505" t="s">
        <v>40</v>
      </c>
      <c r="O5505" s="1">
        <v>44743</v>
      </c>
      <c r="P5505" t="s">
        <v>45</v>
      </c>
      <c r="Q5505">
        <v>1072253.46</v>
      </c>
      <c r="R5505">
        <v>871</v>
      </c>
      <c r="S5505" t="s">
        <v>50</v>
      </c>
      <c r="T5505" t="s">
        <v>47</v>
      </c>
      <c r="U5505" t="s">
        <v>47</v>
      </c>
      <c r="V5505">
        <v>2015</v>
      </c>
      <c r="W5505">
        <v>115</v>
      </c>
      <c r="X5505" t="s">
        <v>78</v>
      </c>
    </row>
    <row r="5506" spans="1:24" x14ac:dyDescent="0.35">
      <c r="A5506">
        <v>105505</v>
      </c>
      <c r="B5506">
        <v>6781502684</v>
      </c>
      <c r="C5506" t="s">
        <v>32</v>
      </c>
      <c r="D5506" t="s">
        <v>36</v>
      </c>
      <c r="E5506" t="s">
        <v>43</v>
      </c>
      <c r="F5506">
        <v>44</v>
      </c>
      <c r="G5506" t="str">
        <f t="shared" ref="G5506:G5569" si="86">IF(AND(18&lt;=F5506, F5506&lt;=25),"18-25",IF(AND(26&lt;=F5506,F5506&lt;=35),"26-35",IF(AND(36&lt;=F5506,F5506&lt;=50),"36-50","50+")))</f>
        <v>36-50</v>
      </c>
      <c r="H5506" t="s">
        <v>49</v>
      </c>
      <c r="I5506" t="s">
        <v>38</v>
      </c>
      <c r="J5506">
        <v>324593.93</v>
      </c>
      <c r="K5506">
        <v>505505</v>
      </c>
      <c r="L5506" t="s">
        <v>56</v>
      </c>
      <c r="M5506">
        <v>58027.81</v>
      </c>
      <c r="N5506" t="s">
        <v>34</v>
      </c>
      <c r="O5506" s="1">
        <v>45291</v>
      </c>
      <c r="P5506" t="s">
        <v>30</v>
      </c>
      <c r="Q5506">
        <v>673549.37</v>
      </c>
      <c r="R5506">
        <v>548</v>
      </c>
      <c r="S5506" t="s">
        <v>50</v>
      </c>
      <c r="T5506" t="s">
        <v>47</v>
      </c>
      <c r="U5506" t="s">
        <v>47</v>
      </c>
      <c r="V5506">
        <v>2012</v>
      </c>
      <c r="W5506">
        <v>85</v>
      </c>
      <c r="X5506" t="s">
        <v>83</v>
      </c>
    </row>
    <row r="5507" spans="1:24" x14ac:dyDescent="0.35">
      <c r="A5507">
        <v>105506</v>
      </c>
      <c r="B5507">
        <v>6911543555</v>
      </c>
      <c r="C5507" t="s">
        <v>22</v>
      </c>
      <c r="D5507" t="s">
        <v>36</v>
      </c>
      <c r="E5507" t="s">
        <v>43</v>
      </c>
      <c r="F5507">
        <v>52</v>
      </c>
      <c r="G5507" t="str">
        <f t="shared" si="86"/>
        <v>50+</v>
      </c>
      <c r="H5507" t="s">
        <v>49</v>
      </c>
      <c r="I5507" t="s">
        <v>38</v>
      </c>
      <c r="J5507">
        <v>315023.84999999998</v>
      </c>
      <c r="K5507">
        <v>505506</v>
      </c>
      <c r="L5507" t="s">
        <v>39</v>
      </c>
      <c r="M5507">
        <v>58469.45</v>
      </c>
      <c r="N5507" t="s">
        <v>28</v>
      </c>
      <c r="O5507" s="1">
        <v>45172</v>
      </c>
      <c r="P5507" t="s">
        <v>29</v>
      </c>
      <c r="Q5507">
        <v>461852.13</v>
      </c>
      <c r="R5507">
        <v>757</v>
      </c>
      <c r="S5507" t="s">
        <v>46</v>
      </c>
      <c r="T5507" t="s">
        <v>47</v>
      </c>
      <c r="U5507" t="s">
        <v>31</v>
      </c>
      <c r="V5507">
        <v>2020</v>
      </c>
      <c r="W5507">
        <v>75</v>
      </c>
      <c r="X5507" t="s">
        <v>80</v>
      </c>
    </row>
    <row r="5508" spans="1:24" x14ac:dyDescent="0.35">
      <c r="A5508">
        <v>105507</v>
      </c>
      <c r="B5508">
        <v>2273976899</v>
      </c>
      <c r="C5508" t="s">
        <v>36</v>
      </c>
      <c r="D5508" t="s">
        <v>48</v>
      </c>
      <c r="E5508" t="s">
        <v>24</v>
      </c>
      <c r="F5508">
        <v>41</v>
      </c>
      <c r="G5508" t="str">
        <f t="shared" si="86"/>
        <v>36-50</v>
      </c>
      <c r="H5508" t="s">
        <v>44</v>
      </c>
      <c r="I5508" t="s">
        <v>26</v>
      </c>
      <c r="J5508">
        <v>493808.62</v>
      </c>
      <c r="K5508">
        <v>505507</v>
      </c>
      <c r="L5508" t="s">
        <v>57</v>
      </c>
      <c r="M5508">
        <v>62611.16</v>
      </c>
      <c r="N5508" t="s">
        <v>28</v>
      </c>
      <c r="O5508" s="1">
        <v>44752</v>
      </c>
      <c r="P5508" t="s">
        <v>35</v>
      </c>
      <c r="Q5508">
        <v>1080065.56</v>
      </c>
      <c r="R5508">
        <v>535</v>
      </c>
      <c r="S5508" t="s">
        <v>30</v>
      </c>
      <c r="T5508" t="s">
        <v>47</v>
      </c>
      <c r="U5508" t="s">
        <v>47</v>
      </c>
      <c r="V5508">
        <v>2019</v>
      </c>
      <c r="W5508">
        <v>114</v>
      </c>
      <c r="X5508" t="s">
        <v>78</v>
      </c>
    </row>
    <row r="5509" spans="1:24" x14ac:dyDescent="0.35">
      <c r="A5509">
        <v>105508</v>
      </c>
      <c r="B5509">
        <v>5292239695</v>
      </c>
      <c r="C5509" t="s">
        <v>33</v>
      </c>
      <c r="D5509" t="s">
        <v>36</v>
      </c>
      <c r="E5509" t="s">
        <v>43</v>
      </c>
      <c r="F5509">
        <v>69</v>
      </c>
      <c r="G5509" t="str">
        <f t="shared" si="86"/>
        <v>50+</v>
      </c>
      <c r="H5509" t="s">
        <v>44</v>
      </c>
      <c r="I5509" t="s">
        <v>38</v>
      </c>
      <c r="J5509">
        <v>431345.48</v>
      </c>
      <c r="K5509">
        <v>505508</v>
      </c>
      <c r="L5509" t="s">
        <v>57</v>
      </c>
      <c r="M5509">
        <v>37356.480000000003</v>
      </c>
      <c r="N5509" t="s">
        <v>40</v>
      </c>
      <c r="O5509" s="1">
        <v>45292</v>
      </c>
      <c r="P5509" t="s">
        <v>35</v>
      </c>
      <c r="Q5509">
        <v>680271.35999999999</v>
      </c>
      <c r="R5509">
        <v>601</v>
      </c>
      <c r="S5509" t="s">
        <v>46</v>
      </c>
      <c r="T5509" t="s">
        <v>47</v>
      </c>
      <c r="U5509" t="s">
        <v>47</v>
      </c>
      <c r="V5509">
        <v>2021</v>
      </c>
      <c r="W5509">
        <v>12</v>
      </c>
      <c r="X5509" t="s">
        <v>72</v>
      </c>
    </row>
    <row r="5510" spans="1:24" x14ac:dyDescent="0.35">
      <c r="A5510">
        <v>105509</v>
      </c>
      <c r="B5510">
        <v>3879146957</v>
      </c>
      <c r="C5510" t="s">
        <v>33</v>
      </c>
      <c r="D5510" t="s">
        <v>55</v>
      </c>
      <c r="E5510" t="s">
        <v>24</v>
      </c>
      <c r="F5510">
        <v>68</v>
      </c>
      <c r="G5510" t="str">
        <f t="shared" si="86"/>
        <v>50+</v>
      </c>
      <c r="H5510" t="s">
        <v>25</v>
      </c>
      <c r="I5510" t="s">
        <v>54</v>
      </c>
      <c r="J5510">
        <v>366975.45</v>
      </c>
      <c r="K5510">
        <v>505509</v>
      </c>
      <c r="L5510" t="s">
        <v>57</v>
      </c>
      <c r="M5510">
        <v>78688.61</v>
      </c>
      <c r="N5510" t="s">
        <v>2</v>
      </c>
      <c r="O5510" s="1">
        <v>44827</v>
      </c>
      <c r="P5510" t="s">
        <v>45</v>
      </c>
      <c r="Q5510">
        <v>1917854.87</v>
      </c>
      <c r="R5510">
        <v>750</v>
      </c>
      <c r="S5510" t="s">
        <v>46</v>
      </c>
      <c r="T5510" t="s">
        <v>47</v>
      </c>
      <c r="U5510" t="s">
        <v>31</v>
      </c>
      <c r="V5510">
        <v>2010</v>
      </c>
      <c r="W5510">
        <v>88</v>
      </c>
      <c r="X5510" t="s">
        <v>80</v>
      </c>
    </row>
    <row r="5511" spans="1:24" x14ac:dyDescent="0.35">
      <c r="A5511">
        <v>105510</v>
      </c>
      <c r="B5511">
        <v>8129500885</v>
      </c>
      <c r="C5511" t="s">
        <v>42</v>
      </c>
      <c r="D5511" t="s">
        <v>48</v>
      </c>
      <c r="E5511" t="s">
        <v>43</v>
      </c>
      <c r="F5511">
        <v>19</v>
      </c>
      <c r="G5511" t="str">
        <f t="shared" si="86"/>
        <v>18-25</v>
      </c>
      <c r="H5511" t="s">
        <v>37</v>
      </c>
      <c r="I5511" t="s">
        <v>38</v>
      </c>
      <c r="J5511">
        <v>416139.14</v>
      </c>
      <c r="K5511">
        <v>505510</v>
      </c>
      <c r="L5511" t="s">
        <v>39</v>
      </c>
      <c r="M5511">
        <v>22103</v>
      </c>
      <c r="N5511" t="s">
        <v>2</v>
      </c>
      <c r="O5511" s="1">
        <v>45365</v>
      </c>
      <c r="P5511" t="s">
        <v>29</v>
      </c>
      <c r="Q5511">
        <v>27044.78</v>
      </c>
      <c r="R5511">
        <v>838</v>
      </c>
      <c r="S5511" t="s">
        <v>50</v>
      </c>
      <c r="T5511" t="s">
        <v>47</v>
      </c>
      <c r="U5511" t="s">
        <v>47</v>
      </c>
      <c r="V5511">
        <v>2017</v>
      </c>
      <c r="W5511">
        <v>22</v>
      </c>
      <c r="X5511" t="s">
        <v>74</v>
      </c>
    </row>
    <row r="5512" spans="1:24" x14ac:dyDescent="0.35">
      <c r="A5512">
        <v>105511</v>
      </c>
      <c r="B5512">
        <v>8445155191</v>
      </c>
      <c r="C5512" t="s">
        <v>33</v>
      </c>
      <c r="D5512" t="s">
        <v>36</v>
      </c>
      <c r="E5512" t="s">
        <v>43</v>
      </c>
      <c r="F5512">
        <v>63</v>
      </c>
      <c r="G5512" t="str">
        <f t="shared" si="86"/>
        <v>50+</v>
      </c>
      <c r="H5512" t="s">
        <v>53</v>
      </c>
      <c r="I5512" t="s">
        <v>54</v>
      </c>
      <c r="J5512">
        <v>499947.63</v>
      </c>
      <c r="K5512">
        <v>505511</v>
      </c>
      <c r="L5512" t="s">
        <v>56</v>
      </c>
      <c r="M5512">
        <v>59498.2</v>
      </c>
      <c r="N5512" t="s">
        <v>28</v>
      </c>
      <c r="O5512" s="1">
        <v>45043</v>
      </c>
      <c r="P5512" t="s">
        <v>29</v>
      </c>
      <c r="Q5512">
        <v>1890503.07</v>
      </c>
      <c r="R5512">
        <v>500</v>
      </c>
      <c r="S5512" t="s">
        <v>46</v>
      </c>
      <c r="T5512" t="s">
        <v>31</v>
      </c>
      <c r="U5512" t="s">
        <v>31</v>
      </c>
      <c r="V5512">
        <v>2021</v>
      </c>
      <c r="W5512">
        <v>93</v>
      </c>
      <c r="X5512" t="s">
        <v>75</v>
      </c>
    </row>
    <row r="5513" spans="1:24" x14ac:dyDescent="0.35">
      <c r="A5513">
        <v>105512</v>
      </c>
      <c r="B5513">
        <v>7972613690</v>
      </c>
      <c r="C5513" t="s">
        <v>41</v>
      </c>
      <c r="D5513" t="s">
        <v>55</v>
      </c>
      <c r="E5513" t="s">
        <v>24</v>
      </c>
      <c r="F5513">
        <v>42</v>
      </c>
      <c r="G5513" t="str">
        <f t="shared" si="86"/>
        <v>36-50</v>
      </c>
      <c r="H5513" t="s">
        <v>44</v>
      </c>
      <c r="I5513" t="s">
        <v>26</v>
      </c>
      <c r="J5513">
        <v>253353.98</v>
      </c>
      <c r="K5513">
        <v>505512</v>
      </c>
      <c r="L5513" t="s">
        <v>27</v>
      </c>
      <c r="M5513">
        <v>35112.81</v>
      </c>
      <c r="N5513" t="s">
        <v>28</v>
      </c>
      <c r="O5513" s="1">
        <v>45176</v>
      </c>
      <c r="P5513" t="s">
        <v>52</v>
      </c>
      <c r="Q5513">
        <v>422627.87</v>
      </c>
      <c r="R5513">
        <v>561</v>
      </c>
      <c r="S5513" t="s">
        <v>30</v>
      </c>
      <c r="T5513" t="s">
        <v>47</v>
      </c>
      <c r="U5513" t="s">
        <v>31</v>
      </c>
      <c r="V5513">
        <v>2007</v>
      </c>
      <c r="W5513">
        <v>100</v>
      </c>
      <c r="X5513" t="s">
        <v>80</v>
      </c>
    </row>
    <row r="5514" spans="1:24" x14ac:dyDescent="0.35">
      <c r="A5514">
        <v>105513</v>
      </c>
      <c r="B5514">
        <v>5956462391</v>
      </c>
      <c r="C5514" t="s">
        <v>33</v>
      </c>
      <c r="D5514" t="s">
        <v>55</v>
      </c>
      <c r="E5514" t="s">
        <v>43</v>
      </c>
      <c r="F5514">
        <v>36</v>
      </c>
      <c r="G5514" t="str">
        <f t="shared" si="86"/>
        <v>36-50</v>
      </c>
      <c r="H5514" t="s">
        <v>44</v>
      </c>
      <c r="I5514" t="s">
        <v>54</v>
      </c>
      <c r="J5514">
        <v>353060.98</v>
      </c>
      <c r="K5514">
        <v>505513</v>
      </c>
      <c r="L5514" t="s">
        <v>27</v>
      </c>
      <c r="M5514">
        <v>183933.43</v>
      </c>
      <c r="N5514" t="s">
        <v>2</v>
      </c>
      <c r="O5514" s="1">
        <v>45018</v>
      </c>
      <c r="P5514" t="s">
        <v>52</v>
      </c>
      <c r="Q5514">
        <v>1148436.57</v>
      </c>
      <c r="R5514">
        <v>365</v>
      </c>
      <c r="S5514" t="s">
        <v>50</v>
      </c>
      <c r="T5514" t="s">
        <v>31</v>
      </c>
      <c r="U5514" t="s">
        <v>31</v>
      </c>
      <c r="V5514">
        <v>2016</v>
      </c>
      <c r="W5514">
        <v>85</v>
      </c>
      <c r="X5514" t="s">
        <v>75</v>
      </c>
    </row>
    <row r="5515" spans="1:24" x14ac:dyDescent="0.35">
      <c r="A5515">
        <v>105514</v>
      </c>
      <c r="B5515">
        <v>1207326158</v>
      </c>
      <c r="C5515" t="s">
        <v>41</v>
      </c>
      <c r="D5515" t="s">
        <v>55</v>
      </c>
      <c r="E5515" t="s">
        <v>43</v>
      </c>
      <c r="F5515">
        <v>62</v>
      </c>
      <c r="G5515" t="str">
        <f t="shared" si="86"/>
        <v>50+</v>
      </c>
      <c r="H5515" t="s">
        <v>25</v>
      </c>
      <c r="I5515" t="s">
        <v>54</v>
      </c>
      <c r="J5515">
        <v>406892.17</v>
      </c>
      <c r="K5515">
        <v>505514</v>
      </c>
      <c r="L5515" t="s">
        <v>27</v>
      </c>
      <c r="M5515">
        <v>92303.42</v>
      </c>
      <c r="N5515" t="s">
        <v>34</v>
      </c>
      <c r="O5515" s="1">
        <v>45004</v>
      </c>
      <c r="P5515" t="s">
        <v>52</v>
      </c>
      <c r="Q5515">
        <v>527431.44999999995</v>
      </c>
      <c r="R5515">
        <v>438</v>
      </c>
      <c r="S5515" t="s">
        <v>50</v>
      </c>
      <c r="T5515" t="s">
        <v>31</v>
      </c>
      <c r="U5515" t="s">
        <v>31</v>
      </c>
      <c r="V5515">
        <v>2009</v>
      </c>
      <c r="W5515">
        <v>118</v>
      </c>
      <c r="X5515" t="s">
        <v>74</v>
      </c>
    </row>
    <row r="5516" spans="1:24" x14ac:dyDescent="0.35">
      <c r="A5516">
        <v>105515</v>
      </c>
      <c r="B5516">
        <v>1004390741</v>
      </c>
      <c r="C5516" t="s">
        <v>22</v>
      </c>
      <c r="D5516" t="s">
        <v>36</v>
      </c>
      <c r="E5516" t="s">
        <v>24</v>
      </c>
      <c r="F5516">
        <v>30</v>
      </c>
      <c r="G5516" t="str">
        <f t="shared" si="86"/>
        <v>26-35</v>
      </c>
      <c r="H5516" t="s">
        <v>25</v>
      </c>
      <c r="I5516" t="s">
        <v>54</v>
      </c>
      <c r="J5516">
        <v>222651.27</v>
      </c>
      <c r="K5516">
        <v>505515</v>
      </c>
      <c r="L5516" t="s">
        <v>57</v>
      </c>
      <c r="M5516">
        <v>164538.43</v>
      </c>
      <c r="N5516" t="s">
        <v>28</v>
      </c>
      <c r="O5516" s="1">
        <v>44882</v>
      </c>
      <c r="P5516" t="s">
        <v>35</v>
      </c>
      <c r="Q5516">
        <v>1635009.71</v>
      </c>
      <c r="R5516">
        <v>589</v>
      </c>
      <c r="S5516" t="s">
        <v>30</v>
      </c>
      <c r="T5516" t="s">
        <v>31</v>
      </c>
      <c r="U5516" t="s">
        <v>47</v>
      </c>
      <c r="V5516">
        <v>2009</v>
      </c>
      <c r="W5516">
        <v>44</v>
      </c>
      <c r="X5516" t="s">
        <v>82</v>
      </c>
    </row>
    <row r="5517" spans="1:24" x14ac:dyDescent="0.35">
      <c r="A5517">
        <v>105516</v>
      </c>
      <c r="B5517">
        <v>7872729099</v>
      </c>
      <c r="C5517" t="s">
        <v>33</v>
      </c>
      <c r="D5517" t="s">
        <v>42</v>
      </c>
      <c r="E5517" t="s">
        <v>24</v>
      </c>
      <c r="F5517">
        <v>46</v>
      </c>
      <c r="G5517" t="str">
        <f t="shared" si="86"/>
        <v>36-50</v>
      </c>
      <c r="H5517" t="s">
        <v>37</v>
      </c>
      <c r="I5517" t="s">
        <v>54</v>
      </c>
      <c r="J5517">
        <v>477513.6</v>
      </c>
      <c r="K5517">
        <v>505516</v>
      </c>
      <c r="L5517" t="s">
        <v>57</v>
      </c>
      <c r="M5517">
        <v>117731.79</v>
      </c>
      <c r="N5517" t="s">
        <v>34</v>
      </c>
      <c r="O5517" s="1">
        <v>45200</v>
      </c>
      <c r="P5517" t="s">
        <v>35</v>
      </c>
      <c r="Q5517">
        <v>1398139.1</v>
      </c>
      <c r="R5517">
        <v>559</v>
      </c>
      <c r="S5517" t="s">
        <v>46</v>
      </c>
      <c r="T5517" t="s">
        <v>31</v>
      </c>
      <c r="U5517" t="s">
        <v>47</v>
      </c>
      <c r="V5517">
        <v>2010</v>
      </c>
      <c r="W5517">
        <v>101</v>
      </c>
      <c r="X5517" t="s">
        <v>81</v>
      </c>
    </row>
    <row r="5518" spans="1:24" x14ac:dyDescent="0.35">
      <c r="A5518">
        <v>105517</v>
      </c>
      <c r="B5518">
        <v>4781926310</v>
      </c>
      <c r="C5518" t="s">
        <v>22</v>
      </c>
      <c r="D5518" t="s">
        <v>55</v>
      </c>
      <c r="E5518" t="s">
        <v>24</v>
      </c>
      <c r="F5518">
        <v>49</v>
      </c>
      <c r="G5518" t="str">
        <f t="shared" si="86"/>
        <v>36-50</v>
      </c>
      <c r="H5518" t="s">
        <v>44</v>
      </c>
      <c r="I5518" t="s">
        <v>26</v>
      </c>
      <c r="J5518">
        <v>191726.35</v>
      </c>
      <c r="K5518">
        <v>505517</v>
      </c>
      <c r="L5518" t="s">
        <v>57</v>
      </c>
      <c r="M5518">
        <v>119747.33</v>
      </c>
      <c r="N5518" t="s">
        <v>40</v>
      </c>
      <c r="O5518" s="1">
        <v>45234</v>
      </c>
      <c r="P5518" t="s">
        <v>30</v>
      </c>
      <c r="Q5518">
        <v>468689.44</v>
      </c>
      <c r="R5518">
        <v>829</v>
      </c>
      <c r="S5518" t="s">
        <v>50</v>
      </c>
      <c r="T5518" t="s">
        <v>47</v>
      </c>
      <c r="U5518" t="s">
        <v>31</v>
      </c>
      <c r="V5518">
        <v>2009</v>
      </c>
      <c r="W5518">
        <v>69</v>
      </c>
      <c r="X5518" t="s">
        <v>82</v>
      </c>
    </row>
    <row r="5519" spans="1:24" x14ac:dyDescent="0.35">
      <c r="A5519">
        <v>105518</v>
      </c>
      <c r="B5519">
        <v>2405529353</v>
      </c>
      <c r="C5519" t="s">
        <v>33</v>
      </c>
      <c r="D5519" t="s">
        <v>33</v>
      </c>
      <c r="E5519" t="s">
        <v>43</v>
      </c>
      <c r="F5519">
        <v>23</v>
      </c>
      <c r="G5519" t="str">
        <f t="shared" si="86"/>
        <v>18-25</v>
      </c>
      <c r="H5519" t="s">
        <v>44</v>
      </c>
      <c r="I5519" t="s">
        <v>54</v>
      </c>
      <c r="J5519">
        <v>122292.65</v>
      </c>
      <c r="K5519">
        <v>505518</v>
      </c>
      <c r="L5519" t="s">
        <v>27</v>
      </c>
      <c r="M5519">
        <v>740.7</v>
      </c>
      <c r="N5519" t="s">
        <v>2</v>
      </c>
      <c r="O5519" s="1">
        <v>45448</v>
      </c>
      <c r="P5519" t="s">
        <v>30</v>
      </c>
      <c r="Q5519">
        <v>1129836.21</v>
      </c>
      <c r="R5519">
        <v>381</v>
      </c>
      <c r="S5519" t="s">
        <v>30</v>
      </c>
      <c r="T5519" t="s">
        <v>31</v>
      </c>
      <c r="U5519" t="s">
        <v>31</v>
      </c>
      <c r="V5519">
        <v>2013</v>
      </c>
      <c r="W5519">
        <v>112</v>
      </c>
      <c r="X5519" t="s">
        <v>77</v>
      </c>
    </row>
    <row r="5520" spans="1:24" x14ac:dyDescent="0.35">
      <c r="A5520">
        <v>105519</v>
      </c>
      <c r="B5520">
        <v>6539380809</v>
      </c>
      <c r="C5520" t="s">
        <v>32</v>
      </c>
      <c r="D5520" t="s">
        <v>51</v>
      </c>
      <c r="E5520" t="s">
        <v>24</v>
      </c>
      <c r="F5520">
        <v>26</v>
      </c>
      <c r="G5520" t="str">
        <f t="shared" si="86"/>
        <v>26-35</v>
      </c>
      <c r="H5520" t="s">
        <v>25</v>
      </c>
      <c r="I5520" t="s">
        <v>26</v>
      </c>
      <c r="J5520">
        <v>338868.67</v>
      </c>
      <c r="K5520">
        <v>505519</v>
      </c>
      <c r="L5520" t="s">
        <v>57</v>
      </c>
      <c r="M5520">
        <v>2650</v>
      </c>
      <c r="N5520" t="s">
        <v>2</v>
      </c>
      <c r="O5520" s="1">
        <v>44632</v>
      </c>
      <c r="P5520" t="s">
        <v>35</v>
      </c>
      <c r="Q5520">
        <v>1817193.17</v>
      </c>
      <c r="R5520">
        <v>614</v>
      </c>
      <c r="S5520" t="s">
        <v>50</v>
      </c>
      <c r="T5520" t="s">
        <v>47</v>
      </c>
      <c r="U5520" t="s">
        <v>47</v>
      </c>
      <c r="V5520">
        <v>2015</v>
      </c>
      <c r="W5520">
        <v>0</v>
      </c>
      <c r="X5520" t="s">
        <v>74</v>
      </c>
    </row>
    <row r="5521" spans="1:24" x14ac:dyDescent="0.35">
      <c r="A5521">
        <v>105520</v>
      </c>
      <c r="B5521">
        <v>6452506605</v>
      </c>
      <c r="C5521" t="s">
        <v>55</v>
      </c>
      <c r="D5521" t="s">
        <v>36</v>
      </c>
      <c r="E5521" t="s">
        <v>24</v>
      </c>
      <c r="F5521">
        <v>69</v>
      </c>
      <c r="G5521" t="str">
        <f t="shared" si="86"/>
        <v>50+</v>
      </c>
      <c r="H5521" t="s">
        <v>49</v>
      </c>
      <c r="I5521" t="s">
        <v>38</v>
      </c>
      <c r="J5521">
        <v>41293.160000000003</v>
      </c>
      <c r="K5521">
        <v>505520</v>
      </c>
      <c r="L5521" t="s">
        <v>56</v>
      </c>
      <c r="M5521">
        <v>55824.18</v>
      </c>
      <c r="N5521" t="s">
        <v>34</v>
      </c>
      <c r="O5521" s="1">
        <v>44750</v>
      </c>
      <c r="P5521" t="s">
        <v>29</v>
      </c>
      <c r="Q5521">
        <v>448055.99</v>
      </c>
      <c r="R5521">
        <v>346</v>
      </c>
      <c r="S5521" t="s">
        <v>46</v>
      </c>
      <c r="T5521" t="s">
        <v>31</v>
      </c>
      <c r="U5521" t="s">
        <v>31</v>
      </c>
      <c r="V5521">
        <v>2018</v>
      </c>
      <c r="W5521">
        <v>5</v>
      </c>
      <c r="X5521" t="s">
        <v>78</v>
      </c>
    </row>
    <row r="5522" spans="1:24" x14ac:dyDescent="0.35">
      <c r="A5522">
        <v>105521</v>
      </c>
      <c r="B5522">
        <v>1622138165</v>
      </c>
      <c r="C5522" t="s">
        <v>55</v>
      </c>
      <c r="D5522" t="s">
        <v>55</v>
      </c>
      <c r="E5522" t="s">
        <v>24</v>
      </c>
      <c r="F5522">
        <v>18</v>
      </c>
      <c r="G5522" t="str">
        <f t="shared" si="86"/>
        <v>18-25</v>
      </c>
      <c r="H5522" t="s">
        <v>37</v>
      </c>
      <c r="I5522" t="s">
        <v>38</v>
      </c>
      <c r="J5522">
        <v>64194.62</v>
      </c>
      <c r="K5522">
        <v>505521</v>
      </c>
      <c r="L5522" t="s">
        <v>56</v>
      </c>
      <c r="M5522">
        <v>11910.2</v>
      </c>
      <c r="N5522" t="s">
        <v>34</v>
      </c>
      <c r="O5522" s="1">
        <v>45295</v>
      </c>
      <c r="P5522" t="s">
        <v>29</v>
      </c>
      <c r="Q5522">
        <v>1627669.35</v>
      </c>
      <c r="R5522">
        <v>617</v>
      </c>
      <c r="S5522" t="s">
        <v>50</v>
      </c>
      <c r="T5522" t="s">
        <v>31</v>
      </c>
      <c r="U5522" t="s">
        <v>47</v>
      </c>
      <c r="V5522">
        <v>2015</v>
      </c>
      <c r="W5522">
        <v>88</v>
      </c>
      <c r="X5522" t="s">
        <v>72</v>
      </c>
    </row>
    <row r="5523" spans="1:24" x14ac:dyDescent="0.35">
      <c r="A5523">
        <v>105522</v>
      </c>
      <c r="B5523">
        <v>3497654373</v>
      </c>
      <c r="C5523" t="s">
        <v>55</v>
      </c>
      <c r="D5523" t="s">
        <v>51</v>
      </c>
      <c r="E5523" t="s">
        <v>24</v>
      </c>
      <c r="F5523">
        <v>41</v>
      </c>
      <c r="G5523" t="str">
        <f t="shared" si="86"/>
        <v>36-50</v>
      </c>
      <c r="H5523" t="s">
        <v>44</v>
      </c>
      <c r="I5523" t="s">
        <v>38</v>
      </c>
      <c r="J5523">
        <v>485270.41</v>
      </c>
      <c r="K5523">
        <v>505522</v>
      </c>
      <c r="L5523" t="s">
        <v>57</v>
      </c>
      <c r="M5523">
        <v>55513.5</v>
      </c>
      <c r="N5523" t="s">
        <v>28</v>
      </c>
      <c r="O5523" s="1">
        <v>44771</v>
      </c>
      <c r="P5523" t="s">
        <v>45</v>
      </c>
      <c r="Q5523">
        <v>1585943.57</v>
      </c>
      <c r="R5523">
        <v>738</v>
      </c>
      <c r="S5523" t="s">
        <v>46</v>
      </c>
      <c r="T5523" t="s">
        <v>31</v>
      </c>
      <c r="U5523" t="s">
        <v>47</v>
      </c>
      <c r="V5523">
        <v>2012</v>
      </c>
      <c r="W5523">
        <v>73</v>
      </c>
      <c r="X5523" t="s">
        <v>78</v>
      </c>
    </row>
    <row r="5524" spans="1:24" x14ac:dyDescent="0.35">
      <c r="A5524">
        <v>105523</v>
      </c>
      <c r="B5524">
        <v>1722471916</v>
      </c>
      <c r="C5524" t="s">
        <v>32</v>
      </c>
      <c r="D5524" t="s">
        <v>33</v>
      </c>
      <c r="E5524" t="s">
        <v>43</v>
      </c>
      <c r="F5524">
        <v>27</v>
      </c>
      <c r="G5524" t="str">
        <f t="shared" si="86"/>
        <v>26-35</v>
      </c>
      <c r="H5524" t="s">
        <v>53</v>
      </c>
      <c r="I5524" t="s">
        <v>38</v>
      </c>
      <c r="J5524">
        <v>141543.69</v>
      </c>
      <c r="K5524">
        <v>505523</v>
      </c>
      <c r="L5524" t="s">
        <v>56</v>
      </c>
      <c r="M5524">
        <v>123641.91</v>
      </c>
      <c r="N5524" t="s">
        <v>40</v>
      </c>
      <c r="O5524" s="1">
        <v>44753</v>
      </c>
      <c r="P5524" t="s">
        <v>52</v>
      </c>
      <c r="Q5524">
        <v>765700.52</v>
      </c>
      <c r="R5524">
        <v>638</v>
      </c>
      <c r="S5524" t="s">
        <v>30</v>
      </c>
      <c r="T5524" t="s">
        <v>47</v>
      </c>
      <c r="U5524" t="s">
        <v>47</v>
      </c>
      <c r="V5524">
        <v>2021</v>
      </c>
      <c r="W5524">
        <v>108</v>
      </c>
      <c r="X5524" t="s">
        <v>78</v>
      </c>
    </row>
    <row r="5525" spans="1:24" x14ac:dyDescent="0.35">
      <c r="A5525">
        <v>105524</v>
      </c>
      <c r="B5525">
        <v>2823776958</v>
      </c>
      <c r="C5525" t="s">
        <v>55</v>
      </c>
      <c r="D5525" t="s">
        <v>58</v>
      </c>
      <c r="E5525" t="s">
        <v>24</v>
      </c>
      <c r="F5525">
        <v>52</v>
      </c>
      <c r="G5525" t="str">
        <f t="shared" si="86"/>
        <v>50+</v>
      </c>
      <c r="H5525" t="s">
        <v>53</v>
      </c>
      <c r="I5525" t="s">
        <v>26</v>
      </c>
      <c r="J5525">
        <v>17540.57</v>
      </c>
      <c r="K5525">
        <v>505524</v>
      </c>
      <c r="L5525" t="s">
        <v>56</v>
      </c>
      <c r="M5525">
        <v>141859.44</v>
      </c>
      <c r="N5525" t="s">
        <v>2</v>
      </c>
      <c r="O5525" s="1">
        <v>44749</v>
      </c>
      <c r="P5525" t="s">
        <v>45</v>
      </c>
      <c r="Q5525">
        <v>76690.100000000006</v>
      </c>
      <c r="R5525">
        <v>752</v>
      </c>
      <c r="S5525" t="s">
        <v>30</v>
      </c>
      <c r="T5525" t="s">
        <v>31</v>
      </c>
      <c r="U5525" t="s">
        <v>47</v>
      </c>
      <c r="V5525">
        <v>2013</v>
      </c>
      <c r="W5525">
        <v>42</v>
      </c>
      <c r="X5525" t="s">
        <v>78</v>
      </c>
    </row>
    <row r="5526" spans="1:24" x14ac:dyDescent="0.35">
      <c r="A5526">
        <v>105525</v>
      </c>
      <c r="B5526">
        <v>2979859876</v>
      </c>
      <c r="C5526" t="s">
        <v>22</v>
      </c>
      <c r="D5526" t="s">
        <v>51</v>
      </c>
      <c r="E5526" t="s">
        <v>43</v>
      </c>
      <c r="F5526">
        <v>23</v>
      </c>
      <c r="G5526" t="str">
        <f t="shared" si="86"/>
        <v>18-25</v>
      </c>
      <c r="H5526" t="s">
        <v>25</v>
      </c>
      <c r="I5526" t="s">
        <v>26</v>
      </c>
      <c r="J5526">
        <v>237847.12</v>
      </c>
      <c r="K5526">
        <v>505525</v>
      </c>
      <c r="L5526" t="s">
        <v>27</v>
      </c>
      <c r="M5526">
        <v>122496.05</v>
      </c>
      <c r="N5526" t="s">
        <v>2</v>
      </c>
      <c r="O5526" s="1">
        <v>44676</v>
      </c>
      <c r="P5526" t="s">
        <v>35</v>
      </c>
      <c r="Q5526">
        <v>333857.28999999998</v>
      </c>
      <c r="R5526">
        <v>869</v>
      </c>
      <c r="S5526" t="s">
        <v>30</v>
      </c>
      <c r="T5526" t="s">
        <v>47</v>
      </c>
      <c r="U5526" t="s">
        <v>31</v>
      </c>
      <c r="V5526">
        <v>2012</v>
      </c>
      <c r="W5526">
        <v>72</v>
      </c>
      <c r="X5526" t="s">
        <v>75</v>
      </c>
    </row>
    <row r="5527" spans="1:24" x14ac:dyDescent="0.35">
      <c r="A5527">
        <v>105526</v>
      </c>
      <c r="B5527">
        <v>5382979940</v>
      </c>
      <c r="C5527" t="s">
        <v>36</v>
      </c>
      <c r="D5527" t="s">
        <v>36</v>
      </c>
      <c r="E5527" t="s">
        <v>43</v>
      </c>
      <c r="F5527">
        <v>65</v>
      </c>
      <c r="G5527" t="str">
        <f t="shared" si="86"/>
        <v>50+</v>
      </c>
      <c r="H5527" t="s">
        <v>53</v>
      </c>
      <c r="I5527" t="s">
        <v>38</v>
      </c>
      <c r="J5527">
        <v>433804.78</v>
      </c>
      <c r="K5527">
        <v>505526</v>
      </c>
      <c r="L5527" t="s">
        <v>57</v>
      </c>
      <c r="M5527">
        <v>110926.46</v>
      </c>
      <c r="N5527" t="s">
        <v>28</v>
      </c>
      <c r="O5527" s="1">
        <v>45087</v>
      </c>
      <c r="P5527" t="s">
        <v>29</v>
      </c>
      <c r="Q5527">
        <v>948090.75</v>
      </c>
      <c r="R5527">
        <v>595</v>
      </c>
      <c r="S5527" t="s">
        <v>50</v>
      </c>
      <c r="T5527" t="s">
        <v>31</v>
      </c>
      <c r="U5527" t="s">
        <v>47</v>
      </c>
      <c r="V5527">
        <v>2022</v>
      </c>
      <c r="W5527">
        <v>81</v>
      </c>
      <c r="X5527" t="s">
        <v>77</v>
      </c>
    </row>
    <row r="5528" spans="1:24" x14ac:dyDescent="0.35">
      <c r="A5528">
        <v>105527</v>
      </c>
      <c r="B5528">
        <v>1072186695</v>
      </c>
      <c r="C5528" t="s">
        <v>36</v>
      </c>
      <c r="D5528" t="s">
        <v>36</v>
      </c>
      <c r="E5528" t="s">
        <v>24</v>
      </c>
      <c r="F5528">
        <v>37</v>
      </c>
      <c r="G5528" t="str">
        <f t="shared" si="86"/>
        <v>36-50</v>
      </c>
      <c r="H5528" t="s">
        <v>25</v>
      </c>
      <c r="I5528" t="s">
        <v>54</v>
      </c>
      <c r="J5528">
        <v>167324.59</v>
      </c>
      <c r="K5528">
        <v>505527</v>
      </c>
      <c r="L5528" t="s">
        <v>39</v>
      </c>
      <c r="M5528">
        <v>16346.89</v>
      </c>
      <c r="N5528" t="s">
        <v>34</v>
      </c>
      <c r="O5528" s="1">
        <v>44991</v>
      </c>
      <c r="P5528" t="s">
        <v>29</v>
      </c>
      <c r="Q5528">
        <v>941220</v>
      </c>
      <c r="R5528">
        <v>352</v>
      </c>
      <c r="S5528" t="s">
        <v>46</v>
      </c>
      <c r="T5528" t="s">
        <v>31</v>
      </c>
      <c r="U5528" t="s">
        <v>31</v>
      </c>
      <c r="V5528">
        <v>2012</v>
      </c>
      <c r="W5528">
        <v>48</v>
      </c>
      <c r="X5528" t="s">
        <v>74</v>
      </c>
    </row>
    <row r="5529" spans="1:24" x14ac:dyDescent="0.35">
      <c r="A5529">
        <v>105528</v>
      </c>
      <c r="B5529">
        <v>8284413698</v>
      </c>
      <c r="C5529" t="s">
        <v>33</v>
      </c>
      <c r="D5529" t="s">
        <v>55</v>
      </c>
      <c r="E5529" t="s">
        <v>24</v>
      </c>
      <c r="F5529">
        <v>55</v>
      </c>
      <c r="G5529" t="str">
        <f t="shared" si="86"/>
        <v>50+</v>
      </c>
      <c r="H5529" t="s">
        <v>49</v>
      </c>
      <c r="I5529" t="s">
        <v>38</v>
      </c>
      <c r="J5529">
        <v>210242.56</v>
      </c>
      <c r="K5529">
        <v>505528</v>
      </c>
      <c r="L5529" t="s">
        <v>56</v>
      </c>
      <c r="M5529">
        <v>25745.62</v>
      </c>
      <c r="N5529" t="s">
        <v>34</v>
      </c>
      <c r="O5529" s="1">
        <v>45047</v>
      </c>
      <c r="P5529" t="s">
        <v>30</v>
      </c>
      <c r="Q5529">
        <v>211572.94</v>
      </c>
      <c r="R5529">
        <v>304</v>
      </c>
      <c r="S5529" t="s">
        <v>46</v>
      </c>
      <c r="T5529" t="s">
        <v>31</v>
      </c>
      <c r="U5529" t="s">
        <v>31</v>
      </c>
      <c r="V5529">
        <v>2010</v>
      </c>
      <c r="W5529">
        <v>118</v>
      </c>
      <c r="X5529" t="s">
        <v>76</v>
      </c>
    </row>
    <row r="5530" spans="1:24" x14ac:dyDescent="0.35">
      <c r="A5530">
        <v>105529</v>
      </c>
      <c r="B5530">
        <v>1443493215</v>
      </c>
      <c r="C5530" t="s">
        <v>36</v>
      </c>
      <c r="D5530" t="s">
        <v>33</v>
      </c>
      <c r="E5530" t="s">
        <v>24</v>
      </c>
      <c r="F5530">
        <v>29</v>
      </c>
      <c r="G5530" t="str">
        <f t="shared" si="86"/>
        <v>26-35</v>
      </c>
      <c r="H5530" t="s">
        <v>25</v>
      </c>
      <c r="I5530" t="s">
        <v>38</v>
      </c>
      <c r="J5530">
        <v>79267.509999999995</v>
      </c>
      <c r="K5530">
        <v>505529</v>
      </c>
      <c r="L5530" t="s">
        <v>56</v>
      </c>
      <c r="M5530">
        <v>8302.7000000000007</v>
      </c>
      <c r="N5530" t="s">
        <v>34</v>
      </c>
      <c r="O5530" s="1">
        <v>44772</v>
      </c>
      <c r="P5530" t="s">
        <v>29</v>
      </c>
      <c r="Q5530">
        <v>573633.68000000005</v>
      </c>
      <c r="R5530">
        <v>662</v>
      </c>
      <c r="S5530" t="s">
        <v>46</v>
      </c>
      <c r="T5530" t="s">
        <v>31</v>
      </c>
      <c r="U5530" t="s">
        <v>31</v>
      </c>
      <c r="V5530">
        <v>2013</v>
      </c>
      <c r="W5530">
        <v>100</v>
      </c>
      <c r="X5530" t="s">
        <v>78</v>
      </c>
    </row>
    <row r="5531" spans="1:24" x14ac:dyDescent="0.35">
      <c r="A5531">
        <v>105530</v>
      </c>
      <c r="B5531">
        <v>9813650450</v>
      </c>
      <c r="C5531" t="s">
        <v>55</v>
      </c>
      <c r="D5531" t="s">
        <v>42</v>
      </c>
      <c r="E5531" t="s">
        <v>43</v>
      </c>
      <c r="F5531">
        <v>20</v>
      </c>
      <c r="G5531" t="str">
        <f t="shared" si="86"/>
        <v>18-25</v>
      </c>
      <c r="H5531" t="s">
        <v>44</v>
      </c>
      <c r="I5531" t="s">
        <v>38</v>
      </c>
      <c r="J5531">
        <v>173700.32</v>
      </c>
      <c r="K5531">
        <v>505530</v>
      </c>
      <c r="L5531" t="s">
        <v>57</v>
      </c>
      <c r="M5531">
        <v>162504.95000000001</v>
      </c>
      <c r="N5531" t="s">
        <v>40</v>
      </c>
      <c r="O5531" s="1">
        <v>45142</v>
      </c>
      <c r="P5531" t="s">
        <v>35</v>
      </c>
      <c r="Q5531">
        <v>755698.43</v>
      </c>
      <c r="R5531">
        <v>529</v>
      </c>
      <c r="S5531" t="s">
        <v>30</v>
      </c>
      <c r="T5531" t="s">
        <v>31</v>
      </c>
      <c r="U5531" t="s">
        <v>47</v>
      </c>
      <c r="V5531">
        <v>2022</v>
      </c>
      <c r="W5531">
        <v>31</v>
      </c>
      <c r="X5531" t="s">
        <v>79</v>
      </c>
    </row>
    <row r="5532" spans="1:24" x14ac:dyDescent="0.35">
      <c r="A5532">
        <v>105531</v>
      </c>
      <c r="B5532">
        <v>7167751629</v>
      </c>
      <c r="C5532" t="s">
        <v>36</v>
      </c>
      <c r="D5532" t="s">
        <v>33</v>
      </c>
      <c r="E5532" t="s">
        <v>24</v>
      </c>
      <c r="F5532">
        <v>35</v>
      </c>
      <c r="G5532" t="str">
        <f t="shared" si="86"/>
        <v>26-35</v>
      </c>
      <c r="H5532" t="s">
        <v>53</v>
      </c>
      <c r="I5532" t="s">
        <v>26</v>
      </c>
      <c r="J5532">
        <v>482741.14</v>
      </c>
      <c r="K5532">
        <v>505531</v>
      </c>
      <c r="L5532" t="s">
        <v>27</v>
      </c>
      <c r="M5532">
        <v>64781.75</v>
      </c>
      <c r="N5532" t="s">
        <v>2</v>
      </c>
      <c r="O5532" s="1">
        <v>44828</v>
      </c>
      <c r="P5532" t="s">
        <v>52</v>
      </c>
      <c r="Q5532">
        <v>1633348.13</v>
      </c>
      <c r="R5532">
        <v>728</v>
      </c>
      <c r="S5532" t="s">
        <v>46</v>
      </c>
      <c r="T5532" t="s">
        <v>31</v>
      </c>
      <c r="U5532" t="s">
        <v>31</v>
      </c>
      <c r="V5532">
        <v>2023</v>
      </c>
      <c r="W5532">
        <v>116</v>
      </c>
      <c r="X5532" t="s">
        <v>80</v>
      </c>
    </row>
    <row r="5533" spans="1:24" x14ac:dyDescent="0.35">
      <c r="A5533">
        <v>105532</v>
      </c>
      <c r="B5533">
        <v>7971364861</v>
      </c>
      <c r="C5533" t="s">
        <v>41</v>
      </c>
      <c r="D5533" t="s">
        <v>33</v>
      </c>
      <c r="E5533" t="s">
        <v>24</v>
      </c>
      <c r="F5533">
        <v>38</v>
      </c>
      <c r="G5533" t="str">
        <f t="shared" si="86"/>
        <v>36-50</v>
      </c>
      <c r="H5533" t="s">
        <v>44</v>
      </c>
      <c r="I5533" t="s">
        <v>38</v>
      </c>
      <c r="J5533">
        <v>438728.63</v>
      </c>
      <c r="K5533">
        <v>505532</v>
      </c>
      <c r="L5533" t="s">
        <v>27</v>
      </c>
      <c r="M5533">
        <v>80526.350000000006</v>
      </c>
      <c r="N5533" t="s">
        <v>2</v>
      </c>
      <c r="O5533" s="1">
        <v>44760</v>
      </c>
      <c r="P5533" t="s">
        <v>45</v>
      </c>
      <c r="Q5533">
        <v>1796643.17</v>
      </c>
      <c r="R5533">
        <v>493</v>
      </c>
      <c r="S5533" t="s">
        <v>46</v>
      </c>
      <c r="T5533" t="s">
        <v>31</v>
      </c>
      <c r="U5533" t="s">
        <v>31</v>
      </c>
      <c r="V5533">
        <v>2009</v>
      </c>
      <c r="W5533">
        <v>47</v>
      </c>
      <c r="X5533" t="s">
        <v>78</v>
      </c>
    </row>
    <row r="5534" spans="1:24" x14ac:dyDescent="0.35">
      <c r="A5534">
        <v>105533</v>
      </c>
      <c r="B5534">
        <v>2403342197</v>
      </c>
      <c r="C5534" t="s">
        <v>55</v>
      </c>
      <c r="D5534" t="s">
        <v>36</v>
      </c>
      <c r="E5534" t="s">
        <v>24</v>
      </c>
      <c r="F5534">
        <v>52</v>
      </c>
      <c r="G5534" t="str">
        <f t="shared" si="86"/>
        <v>50+</v>
      </c>
      <c r="H5534" t="s">
        <v>53</v>
      </c>
      <c r="I5534" t="s">
        <v>38</v>
      </c>
      <c r="J5534">
        <v>370185.52</v>
      </c>
      <c r="K5534">
        <v>505533</v>
      </c>
      <c r="L5534" t="s">
        <v>56</v>
      </c>
      <c r="M5534">
        <v>124871.47</v>
      </c>
      <c r="N5534" t="s">
        <v>2</v>
      </c>
      <c r="O5534" s="1">
        <v>44699</v>
      </c>
      <c r="P5534" t="s">
        <v>29</v>
      </c>
      <c r="Q5534">
        <v>1207081.1599999999</v>
      </c>
      <c r="R5534">
        <v>577</v>
      </c>
      <c r="S5534" t="s">
        <v>50</v>
      </c>
      <c r="T5534" t="s">
        <v>47</v>
      </c>
      <c r="U5534" t="s">
        <v>31</v>
      </c>
      <c r="V5534">
        <v>2013</v>
      </c>
      <c r="W5534">
        <v>57</v>
      </c>
      <c r="X5534" t="s">
        <v>76</v>
      </c>
    </row>
    <row r="5535" spans="1:24" x14ac:dyDescent="0.35">
      <c r="A5535">
        <v>105534</v>
      </c>
      <c r="B5535">
        <v>2781114870</v>
      </c>
      <c r="C5535" t="s">
        <v>41</v>
      </c>
      <c r="D5535" t="s">
        <v>58</v>
      </c>
      <c r="E5535" t="s">
        <v>43</v>
      </c>
      <c r="F5535">
        <v>54</v>
      </c>
      <c r="G5535" t="str">
        <f t="shared" si="86"/>
        <v>50+</v>
      </c>
      <c r="H5535" t="s">
        <v>53</v>
      </c>
      <c r="I5535" t="s">
        <v>38</v>
      </c>
      <c r="J5535">
        <v>393322.87</v>
      </c>
      <c r="K5535">
        <v>505534</v>
      </c>
      <c r="L5535" t="s">
        <v>39</v>
      </c>
      <c r="M5535">
        <v>193784.57</v>
      </c>
      <c r="N5535" t="s">
        <v>40</v>
      </c>
      <c r="O5535" s="1">
        <v>45219</v>
      </c>
      <c r="P5535" t="s">
        <v>29</v>
      </c>
      <c r="Q5535">
        <v>547393.36</v>
      </c>
      <c r="R5535">
        <v>820</v>
      </c>
      <c r="S5535" t="s">
        <v>30</v>
      </c>
      <c r="T5535" t="s">
        <v>31</v>
      </c>
      <c r="U5535" t="s">
        <v>47</v>
      </c>
      <c r="V5535">
        <v>2006</v>
      </c>
      <c r="W5535">
        <v>33</v>
      </c>
      <c r="X5535" t="s">
        <v>81</v>
      </c>
    </row>
    <row r="5536" spans="1:24" x14ac:dyDescent="0.35">
      <c r="A5536">
        <v>105535</v>
      </c>
      <c r="B5536">
        <v>9943591492</v>
      </c>
      <c r="C5536" t="s">
        <v>22</v>
      </c>
      <c r="D5536" t="s">
        <v>33</v>
      </c>
      <c r="E5536" t="s">
        <v>24</v>
      </c>
      <c r="F5536">
        <v>36</v>
      </c>
      <c r="G5536" t="str">
        <f t="shared" si="86"/>
        <v>36-50</v>
      </c>
      <c r="H5536" t="s">
        <v>25</v>
      </c>
      <c r="I5536" t="s">
        <v>26</v>
      </c>
      <c r="J5536">
        <v>335004.52</v>
      </c>
      <c r="K5536">
        <v>505535</v>
      </c>
      <c r="L5536" t="s">
        <v>57</v>
      </c>
      <c r="M5536">
        <v>123058.1</v>
      </c>
      <c r="N5536" t="s">
        <v>40</v>
      </c>
      <c r="O5536" s="1">
        <v>45433</v>
      </c>
      <c r="P5536" t="s">
        <v>35</v>
      </c>
      <c r="Q5536">
        <v>1371313.93</v>
      </c>
      <c r="R5536">
        <v>774</v>
      </c>
      <c r="S5536" t="s">
        <v>46</v>
      </c>
      <c r="T5536" t="s">
        <v>31</v>
      </c>
      <c r="U5536" t="s">
        <v>31</v>
      </c>
      <c r="V5536">
        <v>2019</v>
      </c>
      <c r="W5536">
        <v>108</v>
      </c>
      <c r="X5536" t="s">
        <v>76</v>
      </c>
    </row>
    <row r="5537" spans="1:24" x14ac:dyDescent="0.35">
      <c r="A5537">
        <v>105536</v>
      </c>
      <c r="B5537">
        <v>7899976048</v>
      </c>
      <c r="C5537" t="s">
        <v>41</v>
      </c>
      <c r="D5537" t="s">
        <v>42</v>
      </c>
      <c r="E5537" t="s">
        <v>43</v>
      </c>
      <c r="F5537">
        <v>42</v>
      </c>
      <c r="G5537" t="str">
        <f t="shared" si="86"/>
        <v>36-50</v>
      </c>
      <c r="H5537" t="s">
        <v>37</v>
      </c>
      <c r="I5537" t="s">
        <v>38</v>
      </c>
      <c r="J5537">
        <v>59858.26</v>
      </c>
      <c r="K5537">
        <v>505536</v>
      </c>
      <c r="L5537" t="s">
        <v>57</v>
      </c>
      <c r="M5537">
        <v>23553.93</v>
      </c>
      <c r="N5537" t="s">
        <v>28</v>
      </c>
      <c r="O5537" s="1">
        <v>44768</v>
      </c>
      <c r="P5537" t="s">
        <v>35</v>
      </c>
      <c r="Q5537">
        <v>1889341.81</v>
      </c>
      <c r="R5537">
        <v>820</v>
      </c>
      <c r="S5537" t="s">
        <v>46</v>
      </c>
      <c r="T5537" t="s">
        <v>31</v>
      </c>
      <c r="U5537" t="s">
        <v>31</v>
      </c>
      <c r="V5537">
        <v>2005</v>
      </c>
      <c r="W5537">
        <v>72</v>
      </c>
      <c r="X5537" t="s">
        <v>78</v>
      </c>
    </row>
    <row r="5538" spans="1:24" x14ac:dyDescent="0.35">
      <c r="A5538">
        <v>105537</v>
      </c>
      <c r="B5538">
        <v>8885171591</v>
      </c>
      <c r="C5538" t="s">
        <v>22</v>
      </c>
      <c r="D5538" t="s">
        <v>48</v>
      </c>
      <c r="E5538" t="s">
        <v>43</v>
      </c>
      <c r="F5538">
        <v>35</v>
      </c>
      <c r="G5538" t="str">
        <f t="shared" si="86"/>
        <v>26-35</v>
      </c>
      <c r="H5538" t="s">
        <v>53</v>
      </c>
      <c r="I5538" t="s">
        <v>38</v>
      </c>
      <c r="J5538">
        <v>59605.45</v>
      </c>
      <c r="K5538">
        <v>505537</v>
      </c>
      <c r="L5538" t="s">
        <v>56</v>
      </c>
      <c r="M5538">
        <v>180526.43</v>
      </c>
      <c r="N5538" t="s">
        <v>28</v>
      </c>
      <c r="O5538" s="1">
        <v>45196</v>
      </c>
      <c r="P5538" t="s">
        <v>35</v>
      </c>
      <c r="Q5538">
        <v>220180.31</v>
      </c>
      <c r="R5538">
        <v>829</v>
      </c>
      <c r="S5538" t="s">
        <v>30</v>
      </c>
      <c r="T5538" t="s">
        <v>47</v>
      </c>
      <c r="U5538" t="s">
        <v>47</v>
      </c>
      <c r="V5538">
        <v>2011</v>
      </c>
      <c r="W5538">
        <v>35</v>
      </c>
      <c r="X5538" t="s">
        <v>80</v>
      </c>
    </row>
    <row r="5539" spans="1:24" x14ac:dyDescent="0.35">
      <c r="A5539">
        <v>105538</v>
      </c>
      <c r="B5539">
        <v>8793449163</v>
      </c>
      <c r="C5539" t="s">
        <v>32</v>
      </c>
      <c r="D5539" t="s">
        <v>51</v>
      </c>
      <c r="E5539" t="s">
        <v>43</v>
      </c>
      <c r="F5539">
        <v>57</v>
      </c>
      <c r="G5539" t="str">
        <f t="shared" si="86"/>
        <v>50+</v>
      </c>
      <c r="H5539" t="s">
        <v>53</v>
      </c>
      <c r="I5539" t="s">
        <v>54</v>
      </c>
      <c r="J5539">
        <v>269056.25</v>
      </c>
      <c r="K5539">
        <v>505538</v>
      </c>
      <c r="L5539" t="s">
        <v>27</v>
      </c>
      <c r="M5539">
        <v>46005.03</v>
      </c>
      <c r="N5539" t="s">
        <v>2</v>
      </c>
      <c r="O5539" s="1">
        <v>44764</v>
      </c>
      <c r="P5539" t="s">
        <v>30</v>
      </c>
      <c r="Q5539">
        <v>561646.21</v>
      </c>
      <c r="R5539">
        <v>852</v>
      </c>
      <c r="S5539" t="s">
        <v>30</v>
      </c>
      <c r="T5539" t="s">
        <v>31</v>
      </c>
      <c r="U5539" t="s">
        <v>47</v>
      </c>
      <c r="V5539">
        <v>2013</v>
      </c>
      <c r="W5539">
        <v>50</v>
      </c>
      <c r="X5539" t="s">
        <v>78</v>
      </c>
    </row>
    <row r="5540" spans="1:24" x14ac:dyDescent="0.35">
      <c r="A5540">
        <v>105539</v>
      </c>
      <c r="B5540">
        <v>7586783756</v>
      </c>
      <c r="C5540" t="s">
        <v>32</v>
      </c>
      <c r="D5540" t="s">
        <v>48</v>
      </c>
      <c r="E5540" t="s">
        <v>24</v>
      </c>
      <c r="F5540">
        <v>47</v>
      </c>
      <c r="G5540" t="str">
        <f t="shared" si="86"/>
        <v>36-50</v>
      </c>
      <c r="H5540" t="s">
        <v>37</v>
      </c>
      <c r="I5540" t="s">
        <v>38</v>
      </c>
      <c r="J5540">
        <v>298130.01</v>
      </c>
      <c r="K5540">
        <v>505539</v>
      </c>
      <c r="L5540" t="s">
        <v>27</v>
      </c>
      <c r="M5540">
        <v>158148.24</v>
      </c>
      <c r="N5540" t="s">
        <v>28</v>
      </c>
      <c r="O5540" s="1">
        <v>45155</v>
      </c>
      <c r="P5540" t="s">
        <v>29</v>
      </c>
      <c r="Q5540">
        <v>1093620.44</v>
      </c>
      <c r="R5540">
        <v>377</v>
      </c>
      <c r="S5540" t="s">
        <v>50</v>
      </c>
      <c r="T5540" t="s">
        <v>31</v>
      </c>
      <c r="U5540" t="s">
        <v>47</v>
      </c>
      <c r="V5540">
        <v>2022</v>
      </c>
      <c r="W5540">
        <v>67</v>
      </c>
      <c r="X5540" t="s">
        <v>79</v>
      </c>
    </row>
    <row r="5541" spans="1:24" x14ac:dyDescent="0.35">
      <c r="A5541">
        <v>105540</v>
      </c>
      <c r="B5541">
        <v>5901270801</v>
      </c>
      <c r="C5541" t="s">
        <v>33</v>
      </c>
      <c r="D5541" t="s">
        <v>58</v>
      </c>
      <c r="E5541" t="s">
        <v>24</v>
      </c>
      <c r="F5541">
        <v>59</v>
      </c>
      <c r="G5541" t="str">
        <f t="shared" si="86"/>
        <v>50+</v>
      </c>
      <c r="H5541" t="s">
        <v>44</v>
      </c>
      <c r="I5541" t="s">
        <v>26</v>
      </c>
      <c r="J5541">
        <v>485939.18</v>
      </c>
      <c r="K5541">
        <v>505540</v>
      </c>
      <c r="L5541" t="s">
        <v>27</v>
      </c>
      <c r="M5541">
        <v>149548.81</v>
      </c>
      <c r="N5541" t="s">
        <v>28</v>
      </c>
      <c r="O5541" s="1">
        <v>45294</v>
      </c>
      <c r="P5541" t="s">
        <v>45</v>
      </c>
      <c r="Q5541">
        <v>682114.48</v>
      </c>
      <c r="R5541">
        <v>759</v>
      </c>
      <c r="S5541" t="s">
        <v>46</v>
      </c>
      <c r="T5541" t="s">
        <v>31</v>
      </c>
      <c r="U5541" t="s">
        <v>47</v>
      </c>
      <c r="V5541">
        <v>2017</v>
      </c>
      <c r="W5541">
        <v>50</v>
      </c>
      <c r="X5541" t="s">
        <v>72</v>
      </c>
    </row>
    <row r="5542" spans="1:24" x14ac:dyDescent="0.35">
      <c r="A5542">
        <v>105541</v>
      </c>
      <c r="B5542">
        <v>5404828210</v>
      </c>
      <c r="C5542" t="s">
        <v>41</v>
      </c>
      <c r="D5542" t="s">
        <v>51</v>
      </c>
      <c r="E5542" t="s">
        <v>43</v>
      </c>
      <c r="F5542">
        <v>68</v>
      </c>
      <c r="G5542" t="str">
        <f t="shared" si="86"/>
        <v>50+</v>
      </c>
      <c r="H5542" t="s">
        <v>53</v>
      </c>
      <c r="I5542" t="s">
        <v>54</v>
      </c>
      <c r="J5542">
        <v>226136.78</v>
      </c>
      <c r="K5542">
        <v>505541</v>
      </c>
      <c r="L5542" t="s">
        <v>27</v>
      </c>
      <c r="M5542">
        <v>83072.94</v>
      </c>
      <c r="N5542" t="s">
        <v>2</v>
      </c>
      <c r="O5542" s="1">
        <v>45460</v>
      </c>
      <c r="P5542" t="s">
        <v>45</v>
      </c>
      <c r="Q5542">
        <v>1728803.79</v>
      </c>
      <c r="R5542">
        <v>671</v>
      </c>
      <c r="S5542" t="s">
        <v>30</v>
      </c>
      <c r="T5542" t="s">
        <v>47</v>
      </c>
      <c r="U5542" t="s">
        <v>31</v>
      </c>
      <c r="V5542">
        <v>2022</v>
      </c>
      <c r="W5542">
        <v>94</v>
      </c>
      <c r="X5542" t="s">
        <v>77</v>
      </c>
    </row>
    <row r="5543" spans="1:24" x14ac:dyDescent="0.35">
      <c r="A5543">
        <v>105542</v>
      </c>
      <c r="B5543">
        <v>4053419522</v>
      </c>
      <c r="C5543" t="s">
        <v>42</v>
      </c>
      <c r="D5543" t="s">
        <v>55</v>
      </c>
      <c r="E5543" t="s">
        <v>24</v>
      </c>
      <c r="F5543">
        <v>59</v>
      </c>
      <c r="G5543" t="str">
        <f t="shared" si="86"/>
        <v>50+</v>
      </c>
      <c r="H5543" t="s">
        <v>25</v>
      </c>
      <c r="I5543" t="s">
        <v>38</v>
      </c>
      <c r="J5543">
        <v>458821.35</v>
      </c>
      <c r="K5543">
        <v>505542</v>
      </c>
      <c r="L5543" t="s">
        <v>27</v>
      </c>
      <c r="M5543">
        <v>104486.38</v>
      </c>
      <c r="N5543" t="s">
        <v>2</v>
      </c>
      <c r="O5543" s="1">
        <v>44591</v>
      </c>
      <c r="P5543" t="s">
        <v>45</v>
      </c>
      <c r="Q5543">
        <v>522826.51</v>
      </c>
      <c r="R5543">
        <v>494</v>
      </c>
      <c r="S5543" t="s">
        <v>50</v>
      </c>
      <c r="T5543" t="s">
        <v>31</v>
      </c>
      <c r="U5543" t="s">
        <v>31</v>
      </c>
      <c r="V5543">
        <v>2012</v>
      </c>
      <c r="W5543">
        <v>86</v>
      </c>
      <c r="X5543" t="s">
        <v>72</v>
      </c>
    </row>
    <row r="5544" spans="1:24" x14ac:dyDescent="0.35">
      <c r="A5544">
        <v>105543</v>
      </c>
      <c r="B5544">
        <v>6599808986</v>
      </c>
      <c r="C5544" t="s">
        <v>22</v>
      </c>
      <c r="D5544" t="s">
        <v>51</v>
      </c>
      <c r="E5544" t="s">
        <v>43</v>
      </c>
      <c r="F5544">
        <v>51</v>
      </c>
      <c r="G5544" t="str">
        <f t="shared" si="86"/>
        <v>50+</v>
      </c>
      <c r="H5544" t="s">
        <v>37</v>
      </c>
      <c r="I5544" t="s">
        <v>26</v>
      </c>
      <c r="J5544">
        <v>495177.37</v>
      </c>
      <c r="K5544">
        <v>505543</v>
      </c>
      <c r="L5544" t="s">
        <v>57</v>
      </c>
      <c r="M5544">
        <v>45800.44</v>
      </c>
      <c r="N5544" t="s">
        <v>40</v>
      </c>
      <c r="O5544" s="1">
        <v>44868</v>
      </c>
      <c r="P5544" t="s">
        <v>30</v>
      </c>
      <c r="Q5544">
        <v>1765768.34</v>
      </c>
      <c r="R5544">
        <v>745</v>
      </c>
      <c r="S5544" t="s">
        <v>46</v>
      </c>
      <c r="T5544" t="s">
        <v>31</v>
      </c>
      <c r="U5544" t="s">
        <v>47</v>
      </c>
      <c r="V5544">
        <v>2012</v>
      </c>
      <c r="W5544">
        <v>5</v>
      </c>
      <c r="X5544" t="s">
        <v>82</v>
      </c>
    </row>
    <row r="5545" spans="1:24" x14ac:dyDescent="0.35">
      <c r="A5545">
        <v>105544</v>
      </c>
      <c r="B5545">
        <v>2986694293</v>
      </c>
      <c r="C5545" t="s">
        <v>55</v>
      </c>
      <c r="D5545" t="s">
        <v>55</v>
      </c>
      <c r="E5545" t="s">
        <v>24</v>
      </c>
      <c r="F5545">
        <v>27</v>
      </c>
      <c r="G5545" t="str">
        <f t="shared" si="86"/>
        <v>26-35</v>
      </c>
      <c r="H5545" t="s">
        <v>37</v>
      </c>
      <c r="I5545" t="s">
        <v>54</v>
      </c>
      <c r="J5545">
        <v>422406.12</v>
      </c>
      <c r="K5545">
        <v>505544</v>
      </c>
      <c r="L5545" t="s">
        <v>27</v>
      </c>
      <c r="M5545">
        <v>140548.04</v>
      </c>
      <c r="N5545" t="s">
        <v>40</v>
      </c>
      <c r="O5545" s="1">
        <v>44958</v>
      </c>
      <c r="P5545" t="s">
        <v>52</v>
      </c>
      <c r="Q5545">
        <v>1665137.34</v>
      </c>
      <c r="R5545">
        <v>352</v>
      </c>
      <c r="S5545" t="s">
        <v>30</v>
      </c>
      <c r="T5545" t="s">
        <v>31</v>
      </c>
      <c r="U5545" t="s">
        <v>47</v>
      </c>
      <c r="V5545">
        <v>2009</v>
      </c>
      <c r="W5545">
        <v>72</v>
      </c>
      <c r="X5545" t="s">
        <v>73</v>
      </c>
    </row>
    <row r="5546" spans="1:24" x14ac:dyDescent="0.35">
      <c r="A5546">
        <v>105545</v>
      </c>
      <c r="B5546">
        <v>1924365635</v>
      </c>
      <c r="C5546" t="s">
        <v>42</v>
      </c>
      <c r="D5546" t="s">
        <v>23</v>
      </c>
      <c r="E5546" t="s">
        <v>24</v>
      </c>
      <c r="F5546">
        <v>39</v>
      </c>
      <c r="G5546" t="str">
        <f t="shared" si="86"/>
        <v>36-50</v>
      </c>
      <c r="H5546" t="s">
        <v>53</v>
      </c>
      <c r="I5546" t="s">
        <v>26</v>
      </c>
      <c r="J5546">
        <v>200091.27</v>
      </c>
      <c r="K5546">
        <v>505545</v>
      </c>
      <c r="L5546" t="s">
        <v>56</v>
      </c>
      <c r="M5546">
        <v>195855.4</v>
      </c>
      <c r="N5546" t="s">
        <v>2</v>
      </c>
      <c r="O5546" s="1">
        <v>44651</v>
      </c>
      <c r="P5546" t="s">
        <v>30</v>
      </c>
      <c r="Q5546">
        <v>336145.43</v>
      </c>
      <c r="R5546">
        <v>623</v>
      </c>
      <c r="S5546" t="s">
        <v>30</v>
      </c>
      <c r="T5546" t="s">
        <v>31</v>
      </c>
      <c r="U5546" t="s">
        <v>47</v>
      </c>
      <c r="V5546">
        <v>2018</v>
      </c>
      <c r="W5546">
        <v>84</v>
      </c>
      <c r="X5546" t="s">
        <v>74</v>
      </c>
    </row>
    <row r="5547" spans="1:24" x14ac:dyDescent="0.35">
      <c r="A5547">
        <v>105546</v>
      </c>
      <c r="B5547">
        <v>9873097013</v>
      </c>
      <c r="C5547" t="s">
        <v>22</v>
      </c>
      <c r="D5547" t="s">
        <v>51</v>
      </c>
      <c r="E5547" t="s">
        <v>24</v>
      </c>
      <c r="F5547">
        <v>67</v>
      </c>
      <c r="G5547" t="str">
        <f t="shared" si="86"/>
        <v>50+</v>
      </c>
      <c r="H5547" t="s">
        <v>44</v>
      </c>
      <c r="I5547" t="s">
        <v>54</v>
      </c>
      <c r="J5547">
        <v>376965.56</v>
      </c>
      <c r="K5547">
        <v>505546</v>
      </c>
      <c r="L5547" t="s">
        <v>39</v>
      </c>
      <c r="M5547">
        <v>85492.04</v>
      </c>
      <c r="N5547" t="s">
        <v>34</v>
      </c>
      <c r="O5547" s="1">
        <v>44964</v>
      </c>
      <c r="P5547" t="s">
        <v>29</v>
      </c>
      <c r="Q5547">
        <v>188087.23</v>
      </c>
      <c r="R5547">
        <v>727</v>
      </c>
      <c r="S5547" t="s">
        <v>46</v>
      </c>
      <c r="T5547" t="s">
        <v>47</v>
      </c>
      <c r="U5547" t="s">
        <v>47</v>
      </c>
      <c r="V5547">
        <v>2018</v>
      </c>
      <c r="W5547">
        <v>94</v>
      </c>
      <c r="X5547" t="s">
        <v>73</v>
      </c>
    </row>
    <row r="5548" spans="1:24" x14ac:dyDescent="0.35">
      <c r="A5548">
        <v>105547</v>
      </c>
      <c r="B5548">
        <v>3284164584</v>
      </c>
      <c r="C5548" t="s">
        <v>55</v>
      </c>
      <c r="D5548" t="s">
        <v>42</v>
      </c>
      <c r="E5548" t="s">
        <v>43</v>
      </c>
      <c r="F5548">
        <v>21</v>
      </c>
      <c r="G5548" t="str">
        <f t="shared" si="86"/>
        <v>18-25</v>
      </c>
      <c r="H5548" t="s">
        <v>44</v>
      </c>
      <c r="I5548" t="s">
        <v>26</v>
      </c>
      <c r="J5548">
        <v>273185.44</v>
      </c>
      <c r="K5548">
        <v>505547</v>
      </c>
      <c r="L5548" t="s">
        <v>39</v>
      </c>
      <c r="M5548">
        <v>199583.53</v>
      </c>
      <c r="N5548" t="s">
        <v>40</v>
      </c>
      <c r="O5548" s="1">
        <v>45340</v>
      </c>
      <c r="P5548" t="s">
        <v>30</v>
      </c>
      <c r="Q5548">
        <v>1353878.64</v>
      </c>
      <c r="R5548">
        <v>781</v>
      </c>
      <c r="S5548" t="s">
        <v>50</v>
      </c>
      <c r="T5548" t="s">
        <v>47</v>
      </c>
      <c r="U5548" t="s">
        <v>47</v>
      </c>
      <c r="V5548">
        <v>2022</v>
      </c>
      <c r="W5548">
        <v>44</v>
      </c>
      <c r="X5548" t="s">
        <v>73</v>
      </c>
    </row>
    <row r="5549" spans="1:24" x14ac:dyDescent="0.35">
      <c r="A5549">
        <v>105548</v>
      </c>
      <c r="B5549">
        <v>9856762734</v>
      </c>
      <c r="C5549" t="s">
        <v>22</v>
      </c>
      <c r="D5549" t="s">
        <v>51</v>
      </c>
      <c r="E5549" t="s">
        <v>24</v>
      </c>
      <c r="F5549">
        <v>20</v>
      </c>
      <c r="G5549" t="str">
        <f t="shared" si="86"/>
        <v>18-25</v>
      </c>
      <c r="H5549" t="s">
        <v>49</v>
      </c>
      <c r="I5549" t="s">
        <v>54</v>
      </c>
      <c r="J5549">
        <v>100209.66</v>
      </c>
      <c r="K5549">
        <v>505548</v>
      </c>
      <c r="L5549" t="s">
        <v>27</v>
      </c>
      <c r="M5549">
        <v>50554.25</v>
      </c>
      <c r="N5549" t="s">
        <v>28</v>
      </c>
      <c r="O5549" s="1">
        <v>45142</v>
      </c>
      <c r="P5549" t="s">
        <v>35</v>
      </c>
      <c r="Q5549">
        <v>798566.25</v>
      </c>
      <c r="R5549">
        <v>471</v>
      </c>
      <c r="S5549" t="s">
        <v>50</v>
      </c>
      <c r="T5549" t="s">
        <v>31</v>
      </c>
      <c r="U5549" t="s">
        <v>47</v>
      </c>
      <c r="V5549">
        <v>2013</v>
      </c>
      <c r="W5549">
        <v>103</v>
      </c>
      <c r="X5549" t="s">
        <v>79</v>
      </c>
    </row>
    <row r="5550" spans="1:24" x14ac:dyDescent="0.35">
      <c r="A5550">
        <v>105549</v>
      </c>
      <c r="B5550">
        <v>4786927085</v>
      </c>
      <c r="C5550" t="s">
        <v>22</v>
      </c>
      <c r="D5550" t="s">
        <v>42</v>
      </c>
      <c r="E5550" t="s">
        <v>43</v>
      </c>
      <c r="F5550">
        <v>66</v>
      </c>
      <c r="G5550" t="str">
        <f t="shared" si="86"/>
        <v>50+</v>
      </c>
      <c r="H5550" t="s">
        <v>49</v>
      </c>
      <c r="I5550" t="s">
        <v>38</v>
      </c>
      <c r="J5550">
        <v>65721.119999999995</v>
      </c>
      <c r="K5550">
        <v>505549</v>
      </c>
      <c r="L5550" t="s">
        <v>57</v>
      </c>
      <c r="M5550">
        <v>24209.49</v>
      </c>
      <c r="N5550" t="s">
        <v>2</v>
      </c>
      <c r="O5550" s="1">
        <v>45098</v>
      </c>
      <c r="P5550" t="s">
        <v>45</v>
      </c>
      <c r="Q5550">
        <v>464617.94</v>
      </c>
      <c r="R5550">
        <v>834</v>
      </c>
      <c r="S5550" t="s">
        <v>30</v>
      </c>
      <c r="T5550" t="s">
        <v>31</v>
      </c>
      <c r="U5550" t="s">
        <v>47</v>
      </c>
      <c r="V5550">
        <v>2021</v>
      </c>
      <c r="W5550">
        <v>38</v>
      </c>
      <c r="X5550" t="s">
        <v>77</v>
      </c>
    </row>
    <row r="5551" spans="1:24" x14ac:dyDescent="0.35">
      <c r="A5551">
        <v>105550</v>
      </c>
      <c r="B5551">
        <v>6012795568</v>
      </c>
      <c r="C5551" t="s">
        <v>55</v>
      </c>
      <c r="D5551" t="s">
        <v>48</v>
      </c>
      <c r="E5551" t="s">
        <v>24</v>
      </c>
      <c r="F5551">
        <v>66</v>
      </c>
      <c r="G5551" t="str">
        <f t="shared" si="86"/>
        <v>50+</v>
      </c>
      <c r="H5551" t="s">
        <v>25</v>
      </c>
      <c r="I5551" t="s">
        <v>38</v>
      </c>
      <c r="J5551">
        <v>35971.35</v>
      </c>
      <c r="K5551">
        <v>505550</v>
      </c>
      <c r="L5551" t="s">
        <v>56</v>
      </c>
      <c r="M5551">
        <v>199697.99</v>
      </c>
      <c r="N5551" t="s">
        <v>28</v>
      </c>
      <c r="O5551" s="1">
        <v>45166</v>
      </c>
      <c r="P5551" t="s">
        <v>29</v>
      </c>
      <c r="Q5551">
        <v>1829935.37</v>
      </c>
      <c r="R5551">
        <v>449</v>
      </c>
      <c r="S5551" t="s">
        <v>30</v>
      </c>
      <c r="T5551" t="s">
        <v>31</v>
      </c>
      <c r="U5551" t="s">
        <v>31</v>
      </c>
      <c r="V5551">
        <v>2016</v>
      </c>
      <c r="W5551">
        <v>88</v>
      </c>
      <c r="X5551" t="s">
        <v>79</v>
      </c>
    </row>
    <row r="5552" spans="1:24" x14ac:dyDescent="0.35">
      <c r="A5552">
        <v>105551</v>
      </c>
      <c r="B5552">
        <v>4351188302</v>
      </c>
      <c r="C5552" t="s">
        <v>22</v>
      </c>
      <c r="D5552" t="s">
        <v>48</v>
      </c>
      <c r="E5552" t="s">
        <v>24</v>
      </c>
      <c r="F5552">
        <v>45</v>
      </c>
      <c r="G5552" t="str">
        <f t="shared" si="86"/>
        <v>36-50</v>
      </c>
      <c r="H5552" t="s">
        <v>53</v>
      </c>
      <c r="I5552" t="s">
        <v>38</v>
      </c>
      <c r="J5552">
        <v>163890.14000000001</v>
      </c>
      <c r="K5552">
        <v>505551</v>
      </c>
      <c r="L5552" t="s">
        <v>56</v>
      </c>
      <c r="M5552">
        <v>75277.509999999995</v>
      </c>
      <c r="N5552" t="s">
        <v>28</v>
      </c>
      <c r="O5552" s="1">
        <v>44839</v>
      </c>
      <c r="P5552" t="s">
        <v>29</v>
      </c>
      <c r="Q5552">
        <v>177325.99</v>
      </c>
      <c r="R5552">
        <v>855</v>
      </c>
      <c r="S5552" t="s">
        <v>50</v>
      </c>
      <c r="T5552" t="s">
        <v>47</v>
      </c>
      <c r="U5552" t="s">
        <v>47</v>
      </c>
      <c r="V5552">
        <v>2010</v>
      </c>
      <c r="W5552">
        <v>18</v>
      </c>
      <c r="X5552" t="s">
        <v>81</v>
      </c>
    </row>
    <row r="5553" spans="1:24" x14ac:dyDescent="0.35">
      <c r="A5553">
        <v>105552</v>
      </c>
      <c r="B5553">
        <v>2384257092</v>
      </c>
      <c r="C5553" t="s">
        <v>22</v>
      </c>
      <c r="D5553" t="s">
        <v>58</v>
      </c>
      <c r="E5553" t="s">
        <v>24</v>
      </c>
      <c r="F5553">
        <v>39</v>
      </c>
      <c r="G5553" t="str">
        <f t="shared" si="86"/>
        <v>36-50</v>
      </c>
      <c r="H5553" t="s">
        <v>44</v>
      </c>
      <c r="I5553" t="s">
        <v>38</v>
      </c>
      <c r="J5553">
        <v>344691.67</v>
      </c>
      <c r="K5553">
        <v>505552</v>
      </c>
      <c r="L5553" t="s">
        <v>27</v>
      </c>
      <c r="M5553">
        <v>171886.02</v>
      </c>
      <c r="N5553" t="s">
        <v>40</v>
      </c>
      <c r="O5553" s="1">
        <v>44734</v>
      </c>
      <c r="P5553" t="s">
        <v>29</v>
      </c>
      <c r="Q5553">
        <v>1662056.62</v>
      </c>
      <c r="R5553">
        <v>544</v>
      </c>
      <c r="S5553" t="s">
        <v>30</v>
      </c>
      <c r="T5553" t="s">
        <v>47</v>
      </c>
      <c r="U5553" t="s">
        <v>47</v>
      </c>
      <c r="V5553">
        <v>2011</v>
      </c>
      <c r="W5553">
        <v>81</v>
      </c>
      <c r="X5553" t="s">
        <v>77</v>
      </c>
    </row>
    <row r="5554" spans="1:24" x14ac:dyDescent="0.35">
      <c r="A5554">
        <v>105553</v>
      </c>
      <c r="B5554">
        <v>9337640475</v>
      </c>
      <c r="C5554" t="s">
        <v>22</v>
      </c>
      <c r="D5554" t="s">
        <v>55</v>
      </c>
      <c r="E5554" t="s">
        <v>24</v>
      </c>
      <c r="F5554">
        <v>29</v>
      </c>
      <c r="G5554" t="str">
        <f t="shared" si="86"/>
        <v>26-35</v>
      </c>
      <c r="H5554" t="s">
        <v>49</v>
      </c>
      <c r="I5554" t="s">
        <v>54</v>
      </c>
      <c r="J5554">
        <v>457014.27</v>
      </c>
      <c r="K5554">
        <v>505553</v>
      </c>
      <c r="L5554" t="s">
        <v>27</v>
      </c>
      <c r="M5554">
        <v>5998.88</v>
      </c>
      <c r="N5554" t="s">
        <v>2</v>
      </c>
      <c r="O5554" s="1">
        <v>44778</v>
      </c>
      <c r="P5554" t="s">
        <v>29</v>
      </c>
      <c r="Q5554">
        <v>1122571.6000000001</v>
      </c>
      <c r="R5554">
        <v>872</v>
      </c>
      <c r="S5554" t="s">
        <v>30</v>
      </c>
      <c r="T5554" t="s">
        <v>31</v>
      </c>
      <c r="U5554" t="s">
        <v>31</v>
      </c>
      <c r="V5554">
        <v>2007</v>
      </c>
      <c r="W5554">
        <v>20</v>
      </c>
      <c r="X5554" t="s">
        <v>79</v>
      </c>
    </row>
    <row r="5555" spans="1:24" x14ac:dyDescent="0.35">
      <c r="A5555">
        <v>105554</v>
      </c>
      <c r="B5555">
        <v>9556118042</v>
      </c>
      <c r="C5555" t="s">
        <v>33</v>
      </c>
      <c r="D5555" t="s">
        <v>36</v>
      </c>
      <c r="E5555" t="s">
        <v>43</v>
      </c>
      <c r="F5555">
        <v>66</v>
      </c>
      <c r="G5555" t="str">
        <f t="shared" si="86"/>
        <v>50+</v>
      </c>
      <c r="H5555" t="s">
        <v>53</v>
      </c>
      <c r="I5555" t="s">
        <v>54</v>
      </c>
      <c r="J5555">
        <v>160898.32999999999</v>
      </c>
      <c r="K5555">
        <v>505554</v>
      </c>
      <c r="L5555" t="s">
        <v>27</v>
      </c>
      <c r="M5555">
        <v>125656.45</v>
      </c>
      <c r="N5555" t="s">
        <v>40</v>
      </c>
      <c r="O5555" s="1">
        <v>44977</v>
      </c>
      <c r="P5555" t="s">
        <v>52</v>
      </c>
      <c r="Q5555">
        <v>243913.93</v>
      </c>
      <c r="R5555">
        <v>711</v>
      </c>
      <c r="S5555" t="s">
        <v>46</v>
      </c>
      <c r="T5555" t="s">
        <v>31</v>
      </c>
      <c r="U5555" t="s">
        <v>31</v>
      </c>
      <c r="V5555">
        <v>2021</v>
      </c>
      <c r="W5555">
        <v>106</v>
      </c>
      <c r="X5555" t="s">
        <v>73</v>
      </c>
    </row>
    <row r="5556" spans="1:24" x14ac:dyDescent="0.35">
      <c r="A5556">
        <v>105555</v>
      </c>
      <c r="B5556">
        <v>5679855299</v>
      </c>
      <c r="C5556" t="s">
        <v>32</v>
      </c>
      <c r="D5556" t="s">
        <v>48</v>
      </c>
      <c r="E5556" t="s">
        <v>43</v>
      </c>
      <c r="F5556">
        <v>30</v>
      </c>
      <c r="G5556" t="str">
        <f t="shared" si="86"/>
        <v>26-35</v>
      </c>
      <c r="H5556" t="s">
        <v>53</v>
      </c>
      <c r="I5556" t="s">
        <v>54</v>
      </c>
      <c r="J5556">
        <v>265979.7</v>
      </c>
      <c r="K5556">
        <v>505555</v>
      </c>
      <c r="L5556" t="s">
        <v>56</v>
      </c>
      <c r="M5556">
        <v>762.55</v>
      </c>
      <c r="N5556" t="s">
        <v>40</v>
      </c>
      <c r="O5556" s="1">
        <v>45236</v>
      </c>
      <c r="P5556" t="s">
        <v>30</v>
      </c>
      <c r="Q5556">
        <v>750183.84</v>
      </c>
      <c r="R5556">
        <v>602</v>
      </c>
      <c r="S5556" t="s">
        <v>50</v>
      </c>
      <c r="T5556" t="s">
        <v>31</v>
      </c>
      <c r="U5556" t="s">
        <v>47</v>
      </c>
      <c r="V5556">
        <v>2017</v>
      </c>
      <c r="W5556">
        <v>86</v>
      </c>
      <c r="X5556" t="s">
        <v>82</v>
      </c>
    </row>
    <row r="5557" spans="1:24" x14ac:dyDescent="0.35">
      <c r="A5557">
        <v>105556</v>
      </c>
      <c r="B5557">
        <v>9009065570</v>
      </c>
      <c r="C5557" t="s">
        <v>36</v>
      </c>
      <c r="D5557" t="s">
        <v>42</v>
      </c>
      <c r="E5557" t="s">
        <v>24</v>
      </c>
      <c r="F5557">
        <v>58</v>
      </c>
      <c r="G5557" t="str">
        <f t="shared" si="86"/>
        <v>50+</v>
      </c>
      <c r="H5557" t="s">
        <v>44</v>
      </c>
      <c r="I5557" t="s">
        <v>54</v>
      </c>
      <c r="J5557">
        <v>234937.06</v>
      </c>
      <c r="K5557">
        <v>505556</v>
      </c>
      <c r="L5557" t="s">
        <v>57</v>
      </c>
      <c r="M5557">
        <v>100950.25</v>
      </c>
      <c r="N5557" t="s">
        <v>40</v>
      </c>
      <c r="O5557" s="1">
        <v>45386</v>
      </c>
      <c r="P5557" t="s">
        <v>29</v>
      </c>
      <c r="Q5557">
        <v>1068727.96</v>
      </c>
      <c r="R5557">
        <v>751</v>
      </c>
      <c r="S5557" t="s">
        <v>30</v>
      </c>
      <c r="T5557" t="s">
        <v>47</v>
      </c>
      <c r="U5557" t="s">
        <v>47</v>
      </c>
      <c r="V5557">
        <v>2015</v>
      </c>
      <c r="W5557">
        <v>111</v>
      </c>
      <c r="X5557" t="s">
        <v>75</v>
      </c>
    </row>
    <row r="5558" spans="1:24" x14ac:dyDescent="0.35">
      <c r="A5558">
        <v>105557</v>
      </c>
      <c r="B5558">
        <v>4726130205</v>
      </c>
      <c r="C5558" t="s">
        <v>22</v>
      </c>
      <c r="D5558" t="s">
        <v>42</v>
      </c>
      <c r="E5558" t="s">
        <v>43</v>
      </c>
      <c r="F5558">
        <v>50</v>
      </c>
      <c r="G5558" t="str">
        <f t="shared" si="86"/>
        <v>36-50</v>
      </c>
      <c r="H5558" t="s">
        <v>53</v>
      </c>
      <c r="I5558" t="s">
        <v>54</v>
      </c>
      <c r="J5558">
        <v>55272.82</v>
      </c>
      <c r="K5558">
        <v>505557</v>
      </c>
      <c r="L5558" t="s">
        <v>56</v>
      </c>
      <c r="M5558">
        <v>147338.26</v>
      </c>
      <c r="N5558" t="s">
        <v>28</v>
      </c>
      <c r="O5558" s="1">
        <v>45253</v>
      </c>
      <c r="P5558" t="s">
        <v>52</v>
      </c>
      <c r="Q5558">
        <v>344583.79</v>
      </c>
      <c r="R5558">
        <v>768</v>
      </c>
      <c r="S5558" t="s">
        <v>50</v>
      </c>
      <c r="T5558" t="s">
        <v>31</v>
      </c>
      <c r="U5558" t="s">
        <v>47</v>
      </c>
      <c r="V5558">
        <v>2023</v>
      </c>
      <c r="W5558">
        <v>76</v>
      </c>
      <c r="X5558" t="s">
        <v>82</v>
      </c>
    </row>
    <row r="5559" spans="1:24" x14ac:dyDescent="0.35">
      <c r="A5559">
        <v>105558</v>
      </c>
      <c r="B5559">
        <v>1185232421</v>
      </c>
      <c r="C5559" t="s">
        <v>33</v>
      </c>
      <c r="D5559" t="s">
        <v>33</v>
      </c>
      <c r="E5559" t="s">
        <v>43</v>
      </c>
      <c r="F5559">
        <v>64</v>
      </c>
      <c r="G5559" t="str">
        <f t="shared" si="86"/>
        <v>50+</v>
      </c>
      <c r="H5559" t="s">
        <v>37</v>
      </c>
      <c r="I5559" t="s">
        <v>54</v>
      </c>
      <c r="J5559">
        <v>380379.16</v>
      </c>
      <c r="K5559">
        <v>505558</v>
      </c>
      <c r="L5559" t="s">
        <v>39</v>
      </c>
      <c r="M5559">
        <v>124308.06</v>
      </c>
      <c r="N5559" t="s">
        <v>40</v>
      </c>
      <c r="O5559" s="1">
        <v>44616</v>
      </c>
      <c r="P5559" t="s">
        <v>30</v>
      </c>
      <c r="Q5559">
        <v>255402.39</v>
      </c>
      <c r="R5559">
        <v>420</v>
      </c>
      <c r="S5559" t="s">
        <v>46</v>
      </c>
      <c r="T5559" t="s">
        <v>31</v>
      </c>
      <c r="U5559" t="s">
        <v>31</v>
      </c>
      <c r="V5559">
        <v>2016</v>
      </c>
      <c r="W5559">
        <v>115</v>
      </c>
      <c r="X5559" t="s">
        <v>73</v>
      </c>
    </row>
    <row r="5560" spans="1:24" x14ac:dyDescent="0.35">
      <c r="A5560">
        <v>105559</v>
      </c>
      <c r="B5560">
        <v>3465098299</v>
      </c>
      <c r="C5560" t="s">
        <v>55</v>
      </c>
      <c r="D5560" t="s">
        <v>58</v>
      </c>
      <c r="E5560" t="s">
        <v>43</v>
      </c>
      <c r="F5560">
        <v>36</v>
      </c>
      <c r="G5560" t="str">
        <f t="shared" si="86"/>
        <v>36-50</v>
      </c>
      <c r="H5560" t="s">
        <v>49</v>
      </c>
      <c r="I5560" t="s">
        <v>38</v>
      </c>
      <c r="J5560">
        <v>260166.49</v>
      </c>
      <c r="K5560">
        <v>505559</v>
      </c>
      <c r="L5560" t="s">
        <v>39</v>
      </c>
      <c r="M5560">
        <v>125564.26</v>
      </c>
      <c r="N5560" t="s">
        <v>34</v>
      </c>
      <c r="O5560" s="1">
        <v>44753</v>
      </c>
      <c r="P5560" t="s">
        <v>30</v>
      </c>
      <c r="Q5560">
        <v>545847.24</v>
      </c>
      <c r="R5560">
        <v>557</v>
      </c>
      <c r="S5560" t="s">
        <v>50</v>
      </c>
      <c r="T5560" t="s">
        <v>47</v>
      </c>
      <c r="U5560" t="s">
        <v>47</v>
      </c>
      <c r="V5560">
        <v>2017</v>
      </c>
      <c r="W5560">
        <v>68</v>
      </c>
      <c r="X5560" t="s">
        <v>78</v>
      </c>
    </row>
    <row r="5561" spans="1:24" x14ac:dyDescent="0.35">
      <c r="A5561">
        <v>105560</v>
      </c>
      <c r="B5561">
        <v>8960638823</v>
      </c>
      <c r="C5561" t="s">
        <v>41</v>
      </c>
      <c r="D5561" t="s">
        <v>55</v>
      </c>
      <c r="E5561" t="s">
        <v>24</v>
      </c>
      <c r="F5561">
        <v>58</v>
      </c>
      <c r="G5561" t="str">
        <f t="shared" si="86"/>
        <v>50+</v>
      </c>
      <c r="H5561" t="s">
        <v>25</v>
      </c>
      <c r="I5561" t="s">
        <v>54</v>
      </c>
      <c r="J5561">
        <v>458736.87</v>
      </c>
      <c r="K5561">
        <v>505560</v>
      </c>
      <c r="L5561" t="s">
        <v>39</v>
      </c>
      <c r="M5561">
        <v>65388.24</v>
      </c>
      <c r="N5561" t="s">
        <v>2</v>
      </c>
      <c r="O5561" s="1">
        <v>45163</v>
      </c>
      <c r="P5561" t="s">
        <v>52</v>
      </c>
      <c r="Q5561">
        <v>1122203.71</v>
      </c>
      <c r="R5561">
        <v>725</v>
      </c>
      <c r="S5561" t="s">
        <v>50</v>
      </c>
      <c r="T5561" t="s">
        <v>47</v>
      </c>
      <c r="U5561" t="s">
        <v>31</v>
      </c>
      <c r="V5561">
        <v>2011</v>
      </c>
      <c r="W5561">
        <v>119</v>
      </c>
      <c r="X5561" t="s">
        <v>79</v>
      </c>
    </row>
    <row r="5562" spans="1:24" x14ac:dyDescent="0.35">
      <c r="A5562">
        <v>105561</v>
      </c>
      <c r="B5562">
        <v>1013633512</v>
      </c>
      <c r="C5562" t="s">
        <v>22</v>
      </c>
      <c r="D5562" t="s">
        <v>42</v>
      </c>
      <c r="E5562" t="s">
        <v>24</v>
      </c>
      <c r="F5562">
        <v>34</v>
      </c>
      <c r="G5562" t="str">
        <f t="shared" si="86"/>
        <v>26-35</v>
      </c>
      <c r="H5562" t="s">
        <v>49</v>
      </c>
      <c r="I5562" t="s">
        <v>26</v>
      </c>
      <c r="J5562">
        <v>417889.16</v>
      </c>
      <c r="K5562">
        <v>505561</v>
      </c>
      <c r="L5562" t="s">
        <v>39</v>
      </c>
      <c r="M5562">
        <v>126783.58</v>
      </c>
      <c r="N5562" t="s">
        <v>34</v>
      </c>
      <c r="O5562" s="1">
        <v>45204</v>
      </c>
      <c r="P5562" t="s">
        <v>35</v>
      </c>
      <c r="Q5562">
        <v>1544005.15</v>
      </c>
      <c r="R5562">
        <v>883</v>
      </c>
      <c r="S5562" t="s">
        <v>30</v>
      </c>
      <c r="T5562" t="s">
        <v>47</v>
      </c>
      <c r="U5562" t="s">
        <v>47</v>
      </c>
      <c r="V5562">
        <v>2023</v>
      </c>
      <c r="W5562">
        <v>81</v>
      </c>
      <c r="X5562" t="s">
        <v>81</v>
      </c>
    </row>
    <row r="5563" spans="1:24" x14ac:dyDescent="0.35">
      <c r="A5563">
        <v>105562</v>
      </c>
      <c r="B5563">
        <v>3543149942</v>
      </c>
      <c r="C5563" t="s">
        <v>33</v>
      </c>
      <c r="D5563" t="s">
        <v>55</v>
      </c>
      <c r="E5563" t="s">
        <v>24</v>
      </c>
      <c r="F5563">
        <v>64</v>
      </c>
      <c r="G5563" t="str">
        <f t="shared" si="86"/>
        <v>50+</v>
      </c>
      <c r="H5563" t="s">
        <v>53</v>
      </c>
      <c r="I5563" t="s">
        <v>26</v>
      </c>
      <c r="J5563">
        <v>139858.39000000001</v>
      </c>
      <c r="K5563">
        <v>505562</v>
      </c>
      <c r="L5563" t="s">
        <v>39</v>
      </c>
      <c r="M5563">
        <v>170967.08</v>
      </c>
      <c r="N5563" t="s">
        <v>40</v>
      </c>
      <c r="O5563" s="1">
        <v>44597</v>
      </c>
      <c r="P5563" t="s">
        <v>35</v>
      </c>
      <c r="Q5563">
        <v>1923382.95</v>
      </c>
      <c r="R5563">
        <v>479</v>
      </c>
      <c r="S5563" t="s">
        <v>50</v>
      </c>
      <c r="T5563" t="s">
        <v>31</v>
      </c>
      <c r="U5563" t="s">
        <v>31</v>
      </c>
      <c r="V5563">
        <v>2020</v>
      </c>
      <c r="W5563">
        <v>88</v>
      </c>
      <c r="X5563" t="s">
        <v>73</v>
      </c>
    </row>
    <row r="5564" spans="1:24" x14ac:dyDescent="0.35">
      <c r="A5564">
        <v>105563</v>
      </c>
      <c r="B5564">
        <v>4519802683</v>
      </c>
      <c r="C5564" t="s">
        <v>32</v>
      </c>
      <c r="D5564" t="s">
        <v>55</v>
      </c>
      <c r="E5564" t="s">
        <v>24</v>
      </c>
      <c r="F5564">
        <v>51</v>
      </c>
      <c r="G5564" t="str">
        <f t="shared" si="86"/>
        <v>50+</v>
      </c>
      <c r="H5564" t="s">
        <v>37</v>
      </c>
      <c r="I5564" t="s">
        <v>26</v>
      </c>
      <c r="J5564">
        <v>156997.07999999999</v>
      </c>
      <c r="K5564">
        <v>505563</v>
      </c>
      <c r="L5564" t="s">
        <v>57</v>
      </c>
      <c r="M5564">
        <v>99378.98</v>
      </c>
      <c r="N5564" t="s">
        <v>2</v>
      </c>
      <c r="O5564" s="1">
        <v>45133</v>
      </c>
      <c r="P5564" t="s">
        <v>29</v>
      </c>
      <c r="Q5564">
        <v>296742.95</v>
      </c>
      <c r="R5564">
        <v>500</v>
      </c>
      <c r="S5564" t="s">
        <v>46</v>
      </c>
      <c r="T5564" t="s">
        <v>47</v>
      </c>
      <c r="U5564" t="s">
        <v>47</v>
      </c>
      <c r="V5564">
        <v>2022</v>
      </c>
      <c r="W5564">
        <v>54</v>
      </c>
      <c r="X5564" t="s">
        <v>78</v>
      </c>
    </row>
    <row r="5565" spans="1:24" x14ac:dyDescent="0.35">
      <c r="A5565">
        <v>105564</v>
      </c>
      <c r="B5565">
        <v>8839610507</v>
      </c>
      <c r="C5565" t="s">
        <v>33</v>
      </c>
      <c r="D5565" t="s">
        <v>23</v>
      </c>
      <c r="E5565" t="s">
        <v>43</v>
      </c>
      <c r="F5565">
        <v>21</v>
      </c>
      <c r="G5565" t="str">
        <f t="shared" si="86"/>
        <v>18-25</v>
      </c>
      <c r="H5565" t="s">
        <v>49</v>
      </c>
      <c r="I5565" t="s">
        <v>54</v>
      </c>
      <c r="J5565">
        <v>268956.03999999998</v>
      </c>
      <c r="K5565">
        <v>505564</v>
      </c>
      <c r="L5565" t="s">
        <v>27</v>
      </c>
      <c r="M5565">
        <v>108386.6</v>
      </c>
      <c r="N5565" t="s">
        <v>34</v>
      </c>
      <c r="O5565" s="1">
        <v>44681</v>
      </c>
      <c r="P5565" t="s">
        <v>52</v>
      </c>
      <c r="Q5565">
        <v>17118.41</v>
      </c>
      <c r="R5565">
        <v>341</v>
      </c>
      <c r="S5565" t="s">
        <v>46</v>
      </c>
      <c r="T5565" t="s">
        <v>31</v>
      </c>
      <c r="U5565" t="s">
        <v>31</v>
      </c>
      <c r="V5565">
        <v>2013</v>
      </c>
      <c r="W5565">
        <v>109</v>
      </c>
      <c r="X5565" t="s">
        <v>75</v>
      </c>
    </row>
    <row r="5566" spans="1:24" x14ac:dyDescent="0.35">
      <c r="A5566">
        <v>105565</v>
      </c>
      <c r="B5566">
        <v>9875165167</v>
      </c>
      <c r="C5566" t="s">
        <v>32</v>
      </c>
      <c r="D5566" t="s">
        <v>55</v>
      </c>
      <c r="E5566" t="s">
        <v>43</v>
      </c>
      <c r="F5566">
        <v>56</v>
      </c>
      <c r="G5566" t="str">
        <f t="shared" si="86"/>
        <v>50+</v>
      </c>
      <c r="H5566" t="s">
        <v>44</v>
      </c>
      <c r="I5566" t="s">
        <v>38</v>
      </c>
      <c r="J5566">
        <v>63447.86</v>
      </c>
      <c r="K5566">
        <v>505565</v>
      </c>
      <c r="L5566" t="s">
        <v>57</v>
      </c>
      <c r="M5566">
        <v>167693.51</v>
      </c>
      <c r="N5566" t="s">
        <v>40</v>
      </c>
      <c r="O5566" s="1">
        <v>45042</v>
      </c>
      <c r="P5566" t="s">
        <v>52</v>
      </c>
      <c r="Q5566">
        <v>1963756.44</v>
      </c>
      <c r="R5566">
        <v>349</v>
      </c>
      <c r="S5566" t="s">
        <v>50</v>
      </c>
      <c r="T5566" t="s">
        <v>31</v>
      </c>
      <c r="U5566" t="s">
        <v>31</v>
      </c>
      <c r="V5566">
        <v>2007</v>
      </c>
      <c r="W5566">
        <v>11</v>
      </c>
      <c r="X5566" t="s">
        <v>75</v>
      </c>
    </row>
    <row r="5567" spans="1:24" x14ac:dyDescent="0.35">
      <c r="A5567">
        <v>105566</v>
      </c>
      <c r="B5567">
        <v>2377392953</v>
      </c>
      <c r="C5567" t="s">
        <v>41</v>
      </c>
      <c r="D5567" t="s">
        <v>42</v>
      </c>
      <c r="E5567" t="s">
        <v>24</v>
      </c>
      <c r="F5567">
        <v>25</v>
      </c>
      <c r="G5567" t="str">
        <f t="shared" si="86"/>
        <v>18-25</v>
      </c>
      <c r="H5567" t="s">
        <v>37</v>
      </c>
      <c r="I5567" t="s">
        <v>26</v>
      </c>
      <c r="J5567">
        <v>126308.46</v>
      </c>
      <c r="K5567">
        <v>505566</v>
      </c>
      <c r="L5567" t="s">
        <v>57</v>
      </c>
      <c r="M5567">
        <v>24458.35</v>
      </c>
      <c r="N5567" t="s">
        <v>2</v>
      </c>
      <c r="O5567" s="1">
        <v>44976</v>
      </c>
      <c r="P5567" t="s">
        <v>35</v>
      </c>
      <c r="Q5567">
        <v>274181.73</v>
      </c>
      <c r="R5567">
        <v>523</v>
      </c>
      <c r="S5567" t="s">
        <v>46</v>
      </c>
      <c r="T5567" t="s">
        <v>47</v>
      </c>
      <c r="U5567" t="s">
        <v>47</v>
      </c>
      <c r="V5567">
        <v>2015</v>
      </c>
      <c r="W5567">
        <v>68</v>
      </c>
      <c r="X5567" t="s">
        <v>73</v>
      </c>
    </row>
    <row r="5568" spans="1:24" x14ac:dyDescent="0.35">
      <c r="A5568">
        <v>105567</v>
      </c>
      <c r="B5568">
        <v>6202338130</v>
      </c>
      <c r="C5568" t="s">
        <v>22</v>
      </c>
      <c r="D5568" t="s">
        <v>42</v>
      </c>
      <c r="E5568" t="s">
        <v>24</v>
      </c>
      <c r="F5568">
        <v>50</v>
      </c>
      <c r="G5568" t="str">
        <f t="shared" si="86"/>
        <v>36-50</v>
      </c>
      <c r="H5568" t="s">
        <v>49</v>
      </c>
      <c r="I5568" t="s">
        <v>54</v>
      </c>
      <c r="J5568">
        <v>410725.41</v>
      </c>
      <c r="K5568">
        <v>505567</v>
      </c>
      <c r="L5568" t="s">
        <v>56</v>
      </c>
      <c r="M5568">
        <v>120257.27</v>
      </c>
      <c r="N5568" t="s">
        <v>34</v>
      </c>
      <c r="O5568" s="1">
        <v>44824</v>
      </c>
      <c r="P5568" t="s">
        <v>52</v>
      </c>
      <c r="Q5568">
        <v>1503964.29</v>
      </c>
      <c r="R5568">
        <v>638</v>
      </c>
      <c r="S5568" t="s">
        <v>50</v>
      </c>
      <c r="T5568" t="s">
        <v>31</v>
      </c>
      <c r="U5568" t="s">
        <v>31</v>
      </c>
      <c r="V5568">
        <v>2012</v>
      </c>
      <c r="W5568">
        <v>11</v>
      </c>
      <c r="X5568" t="s">
        <v>80</v>
      </c>
    </row>
    <row r="5569" spans="1:24" x14ac:dyDescent="0.35">
      <c r="A5569">
        <v>105568</v>
      </c>
      <c r="B5569">
        <v>2640606518</v>
      </c>
      <c r="C5569" t="s">
        <v>42</v>
      </c>
      <c r="D5569" t="s">
        <v>58</v>
      </c>
      <c r="E5569" t="s">
        <v>24</v>
      </c>
      <c r="F5569">
        <v>18</v>
      </c>
      <c r="G5569" t="str">
        <f t="shared" si="86"/>
        <v>18-25</v>
      </c>
      <c r="H5569" t="s">
        <v>53</v>
      </c>
      <c r="I5569" t="s">
        <v>54</v>
      </c>
      <c r="J5569">
        <v>77349.09</v>
      </c>
      <c r="K5569">
        <v>505568</v>
      </c>
      <c r="L5569" t="s">
        <v>57</v>
      </c>
      <c r="M5569">
        <v>94938.46</v>
      </c>
      <c r="N5569" t="s">
        <v>2</v>
      </c>
      <c r="O5569" s="1">
        <v>45157</v>
      </c>
      <c r="P5569" t="s">
        <v>52</v>
      </c>
      <c r="Q5569">
        <v>1547257.26</v>
      </c>
      <c r="R5569">
        <v>359</v>
      </c>
      <c r="S5569" t="s">
        <v>46</v>
      </c>
      <c r="T5569" t="s">
        <v>47</v>
      </c>
      <c r="U5569" t="s">
        <v>47</v>
      </c>
      <c r="V5569">
        <v>2020</v>
      </c>
      <c r="W5569">
        <v>0</v>
      </c>
      <c r="X5569" t="s">
        <v>79</v>
      </c>
    </row>
    <row r="5570" spans="1:24" x14ac:dyDescent="0.35">
      <c r="A5570">
        <v>105569</v>
      </c>
      <c r="B5570">
        <v>5841684566</v>
      </c>
      <c r="C5570" t="s">
        <v>41</v>
      </c>
      <c r="D5570" t="s">
        <v>55</v>
      </c>
      <c r="E5570" t="s">
        <v>43</v>
      </c>
      <c r="F5570">
        <v>22</v>
      </c>
      <c r="G5570" t="str">
        <f t="shared" ref="G5570:G5633" si="87">IF(AND(18&lt;=F5570, F5570&lt;=25),"18-25",IF(AND(26&lt;=F5570,F5570&lt;=35),"26-35",IF(AND(36&lt;=F5570,F5570&lt;=50),"36-50","50+")))</f>
        <v>18-25</v>
      </c>
      <c r="H5570" t="s">
        <v>44</v>
      </c>
      <c r="I5570" t="s">
        <v>38</v>
      </c>
      <c r="J5570">
        <v>273574.56</v>
      </c>
      <c r="K5570">
        <v>505569</v>
      </c>
      <c r="L5570" t="s">
        <v>39</v>
      </c>
      <c r="M5570">
        <v>83512.539999999994</v>
      </c>
      <c r="N5570" t="s">
        <v>2</v>
      </c>
      <c r="O5570" s="1">
        <v>44799</v>
      </c>
      <c r="P5570" t="s">
        <v>29</v>
      </c>
      <c r="Q5570">
        <v>168766.43</v>
      </c>
      <c r="R5570">
        <v>711</v>
      </c>
      <c r="S5570" t="s">
        <v>30</v>
      </c>
      <c r="T5570" t="s">
        <v>31</v>
      </c>
      <c r="U5570" t="s">
        <v>31</v>
      </c>
      <c r="V5570">
        <v>2021</v>
      </c>
      <c r="W5570">
        <v>48</v>
      </c>
      <c r="X5570" t="s">
        <v>79</v>
      </c>
    </row>
    <row r="5571" spans="1:24" x14ac:dyDescent="0.35">
      <c r="A5571">
        <v>105570</v>
      </c>
      <c r="B5571">
        <v>9903689571</v>
      </c>
      <c r="C5571" t="s">
        <v>36</v>
      </c>
      <c r="D5571" t="s">
        <v>42</v>
      </c>
      <c r="E5571" t="s">
        <v>24</v>
      </c>
      <c r="F5571">
        <v>49</v>
      </c>
      <c r="G5571" t="str">
        <f t="shared" si="87"/>
        <v>36-50</v>
      </c>
      <c r="H5571" t="s">
        <v>53</v>
      </c>
      <c r="I5571" t="s">
        <v>54</v>
      </c>
      <c r="J5571">
        <v>197588.82</v>
      </c>
      <c r="K5571">
        <v>505570</v>
      </c>
      <c r="L5571" t="s">
        <v>27</v>
      </c>
      <c r="M5571">
        <v>81587.490000000005</v>
      </c>
      <c r="N5571" t="s">
        <v>40</v>
      </c>
      <c r="O5571" s="1">
        <v>44924</v>
      </c>
      <c r="P5571" t="s">
        <v>29</v>
      </c>
      <c r="Q5571">
        <v>1622548.51</v>
      </c>
      <c r="R5571">
        <v>873</v>
      </c>
      <c r="S5571" t="s">
        <v>46</v>
      </c>
      <c r="T5571" t="s">
        <v>31</v>
      </c>
      <c r="U5571" t="s">
        <v>47</v>
      </c>
      <c r="V5571">
        <v>2010</v>
      </c>
      <c r="W5571">
        <v>28</v>
      </c>
      <c r="X5571" t="s">
        <v>83</v>
      </c>
    </row>
    <row r="5572" spans="1:24" x14ac:dyDescent="0.35">
      <c r="A5572">
        <v>105571</v>
      </c>
      <c r="B5572">
        <v>5380967712</v>
      </c>
      <c r="C5572" t="s">
        <v>55</v>
      </c>
      <c r="D5572" t="s">
        <v>36</v>
      </c>
      <c r="E5572" t="s">
        <v>24</v>
      </c>
      <c r="F5572">
        <v>57</v>
      </c>
      <c r="G5572" t="str">
        <f t="shared" si="87"/>
        <v>50+</v>
      </c>
      <c r="H5572" t="s">
        <v>53</v>
      </c>
      <c r="I5572" t="s">
        <v>54</v>
      </c>
      <c r="J5572">
        <v>101264.51</v>
      </c>
      <c r="K5572">
        <v>505571</v>
      </c>
      <c r="L5572" t="s">
        <v>57</v>
      </c>
      <c r="M5572">
        <v>126608.09</v>
      </c>
      <c r="N5572" t="s">
        <v>40</v>
      </c>
      <c r="O5572" s="1">
        <v>45156</v>
      </c>
      <c r="P5572" t="s">
        <v>52</v>
      </c>
      <c r="Q5572">
        <v>499098.8</v>
      </c>
      <c r="R5572">
        <v>350</v>
      </c>
      <c r="S5572" t="s">
        <v>50</v>
      </c>
      <c r="T5572" t="s">
        <v>31</v>
      </c>
      <c r="U5572" t="s">
        <v>47</v>
      </c>
      <c r="V5572">
        <v>2014</v>
      </c>
      <c r="W5572">
        <v>89</v>
      </c>
      <c r="X5572" t="s">
        <v>79</v>
      </c>
    </row>
    <row r="5573" spans="1:24" x14ac:dyDescent="0.35">
      <c r="A5573">
        <v>105572</v>
      </c>
      <c r="B5573">
        <v>9336300446</v>
      </c>
      <c r="C5573" t="s">
        <v>33</v>
      </c>
      <c r="D5573" t="s">
        <v>36</v>
      </c>
      <c r="E5573" t="s">
        <v>24</v>
      </c>
      <c r="F5573">
        <v>18</v>
      </c>
      <c r="G5573" t="str">
        <f t="shared" si="87"/>
        <v>18-25</v>
      </c>
      <c r="H5573" t="s">
        <v>44</v>
      </c>
      <c r="I5573" t="s">
        <v>26</v>
      </c>
      <c r="J5573">
        <v>484917.08</v>
      </c>
      <c r="K5573">
        <v>505572</v>
      </c>
      <c r="L5573" t="s">
        <v>57</v>
      </c>
      <c r="M5573">
        <v>179527.06</v>
      </c>
      <c r="N5573" t="s">
        <v>40</v>
      </c>
      <c r="O5573" s="1">
        <v>44862</v>
      </c>
      <c r="P5573" t="s">
        <v>45</v>
      </c>
      <c r="Q5573">
        <v>1586682.86</v>
      </c>
      <c r="R5573">
        <v>584</v>
      </c>
      <c r="S5573" t="s">
        <v>30</v>
      </c>
      <c r="T5573" t="s">
        <v>31</v>
      </c>
      <c r="U5573" t="s">
        <v>47</v>
      </c>
      <c r="V5573">
        <v>2009</v>
      </c>
      <c r="W5573">
        <v>96</v>
      </c>
      <c r="X5573" t="s">
        <v>81</v>
      </c>
    </row>
    <row r="5574" spans="1:24" x14ac:dyDescent="0.35">
      <c r="A5574">
        <v>105573</v>
      </c>
      <c r="B5574">
        <v>7533284821</v>
      </c>
      <c r="C5574" t="s">
        <v>55</v>
      </c>
      <c r="D5574" t="s">
        <v>42</v>
      </c>
      <c r="E5574" t="s">
        <v>43</v>
      </c>
      <c r="F5574">
        <v>52</v>
      </c>
      <c r="G5574" t="str">
        <f t="shared" si="87"/>
        <v>50+</v>
      </c>
      <c r="H5574" t="s">
        <v>37</v>
      </c>
      <c r="I5574" t="s">
        <v>26</v>
      </c>
      <c r="J5574">
        <v>412736.6</v>
      </c>
      <c r="K5574">
        <v>505573</v>
      </c>
      <c r="L5574" t="s">
        <v>57</v>
      </c>
      <c r="M5574">
        <v>130046.92</v>
      </c>
      <c r="N5574" t="s">
        <v>2</v>
      </c>
      <c r="O5574" s="1">
        <v>44601</v>
      </c>
      <c r="P5574" t="s">
        <v>45</v>
      </c>
      <c r="Q5574">
        <v>637049.91</v>
      </c>
      <c r="R5574">
        <v>823</v>
      </c>
      <c r="S5574" t="s">
        <v>30</v>
      </c>
      <c r="T5574" t="s">
        <v>47</v>
      </c>
      <c r="U5574" t="s">
        <v>47</v>
      </c>
      <c r="V5574">
        <v>2011</v>
      </c>
      <c r="W5574">
        <v>48</v>
      </c>
      <c r="X5574" t="s">
        <v>73</v>
      </c>
    </row>
    <row r="5575" spans="1:24" x14ac:dyDescent="0.35">
      <c r="A5575">
        <v>105574</v>
      </c>
      <c r="B5575">
        <v>5283058216</v>
      </c>
      <c r="C5575" t="s">
        <v>55</v>
      </c>
      <c r="D5575" t="s">
        <v>55</v>
      </c>
      <c r="E5575" t="s">
        <v>24</v>
      </c>
      <c r="F5575">
        <v>39</v>
      </c>
      <c r="G5575" t="str">
        <f t="shared" si="87"/>
        <v>36-50</v>
      </c>
      <c r="H5575" t="s">
        <v>49</v>
      </c>
      <c r="I5575" t="s">
        <v>26</v>
      </c>
      <c r="J5575">
        <v>134075.09</v>
      </c>
      <c r="K5575">
        <v>505574</v>
      </c>
      <c r="L5575" t="s">
        <v>56</v>
      </c>
      <c r="M5575">
        <v>52947.51</v>
      </c>
      <c r="N5575" t="s">
        <v>28</v>
      </c>
      <c r="O5575" s="1">
        <v>44886</v>
      </c>
      <c r="P5575" t="s">
        <v>52</v>
      </c>
      <c r="Q5575">
        <v>1501084.36</v>
      </c>
      <c r="R5575">
        <v>573</v>
      </c>
      <c r="S5575" t="s">
        <v>30</v>
      </c>
      <c r="T5575" t="s">
        <v>31</v>
      </c>
      <c r="U5575" t="s">
        <v>47</v>
      </c>
      <c r="V5575">
        <v>2023</v>
      </c>
      <c r="W5575">
        <v>16</v>
      </c>
      <c r="X5575" t="s">
        <v>82</v>
      </c>
    </row>
    <row r="5576" spans="1:24" x14ac:dyDescent="0.35">
      <c r="A5576">
        <v>105575</v>
      </c>
      <c r="B5576">
        <v>3254070771</v>
      </c>
      <c r="C5576" t="s">
        <v>55</v>
      </c>
      <c r="D5576" t="s">
        <v>58</v>
      </c>
      <c r="E5576" t="s">
        <v>43</v>
      </c>
      <c r="F5576">
        <v>46</v>
      </c>
      <c r="G5576" t="str">
        <f t="shared" si="87"/>
        <v>36-50</v>
      </c>
      <c r="H5576" t="s">
        <v>37</v>
      </c>
      <c r="I5576" t="s">
        <v>26</v>
      </c>
      <c r="J5576">
        <v>392855.92</v>
      </c>
      <c r="K5576">
        <v>505575</v>
      </c>
      <c r="L5576" t="s">
        <v>39</v>
      </c>
      <c r="M5576">
        <v>27647.040000000001</v>
      </c>
      <c r="N5576" t="s">
        <v>34</v>
      </c>
      <c r="O5576" s="1">
        <v>45447</v>
      </c>
      <c r="P5576" t="s">
        <v>35</v>
      </c>
      <c r="Q5576">
        <v>1680090.48</v>
      </c>
      <c r="R5576">
        <v>395</v>
      </c>
      <c r="S5576" t="s">
        <v>46</v>
      </c>
      <c r="T5576" t="s">
        <v>31</v>
      </c>
      <c r="U5576" t="s">
        <v>47</v>
      </c>
      <c r="V5576">
        <v>2014</v>
      </c>
      <c r="W5576">
        <v>98</v>
      </c>
      <c r="X5576" t="s">
        <v>77</v>
      </c>
    </row>
    <row r="5577" spans="1:24" x14ac:dyDescent="0.35">
      <c r="A5577">
        <v>105576</v>
      </c>
      <c r="B5577">
        <v>3336189118</v>
      </c>
      <c r="C5577" t="s">
        <v>32</v>
      </c>
      <c r="D5577" t="s">
        <v>51</v>
      </c>
      <c r="E5577" t="s">
        <v>24</v>
      </c>
      <c r="F5577">
        <v>34</v>
      </c>
      <c r="G5577" t="str">
        <f t="shared" si="87"/>
        <v>26-35</v>
      </c>
      <c r="H5577" t="s">
        <v>44</v>
      </c>
      <c r="I5577" t="s">
        <v>26</v>
      </c>
      <c r="J5577">
        <v>4202.46</v>
      </c>
      <c r="K5577">
        <v>505576</v>
      </c>
      <c r="L5577" t="s">
        <v>27</v>
      </c>
      <c r="M5577">
        <v>195651.16</v>
      </c>
      <c r="N5577" t="s">
        <v>34</v>
      </c>
      <c r="O5577" s="1">
        <v>45361</v>
      </c>
      <c r="P5577" t="s">
        <v>29</v>
      </c>
      <c r="Q5577">
        <v>8824.9</v>
      </c>
      <c r="R5577">
        <v>546</v>
      </c>
      <c r="S5577" t="s">
        <v>30</v>
      </c>
      <c r="T5577" t="s">
        <v>47</v>
      </c>
      <c r="U5577" t="s">
        <v>31</v>
      </c>
      <c r="V5577">
        <v>2009</v>
      </c>
      <c r="W5577">
        <v>34</v>
      </c>
      <c r="X5577" t="s">
        <v>74</v>
      </c>
    </row>
    <row r="5578" spans="1:24" x14ac:dyDescent="0.35">
      <c r="A5578">
        <v>105577</v>
      </c>
      <c r="B5578">
        <v>6769947609</v>
      </c>
      <c r="C5578" t="s">
        <v>33</v>
      </c>
      <c r="D5578" t="s">
        <v>55</v>
      </c>
      <c r="E5578" t="s">
        <v>24</v>
      </c>
      <c r="F5578">
        <v>47</v>
      </c>
      <c r="G5578" t="str">
        <f t="shared" si="87"/>
        <v>36-50</v>
      </c>
      <c r="H5578" t="s">
        <v>49</v>
      </c>
      <c r="I5578" t="s">
        <v>54</v>
      </c>
      <c r="J5578">
        <v>139505.32999999999</v>
      </c>
      <c r="K5578">
        <v>505577</v>
      </c>
      <c r="L5578" t="s">
        <v>39</v>
      </c>
      <c r="M5578">
        <v>60900.42</v>
      </c>
      <c r="N5578" t="s">
        <v>2</v>
      </c>
      <c r="O5578" s="1">
        <v>45315</v>
      </c>
      <c r="P5578" t="s">
        <v>45</v>
      </c>
      <c r="Q5578">
        <v>1046499.34</v>
      </c>
      <c r="R5578">
        <v>385</v>
      </c>
      <c r="S5578" t="s">
        <v>50</v>
      </c>
      <c r="T5578" t="s">
        <v>47</v>
      </c>
      <c r="U5578" t="s">
        <v>47</v>
      </c>
      <c r="V5578">
        <v>2013</v>
      </c>
      <c r="W5578">
        <v>62</v>
      </c>
      <c r="X5578" t="s">
        <v>72</v>
      </c>
    </row>
    <row r="5579" spans="1:24" x14ac:dyDescent="0.35">
      <c r="A5579">
        <v>105578</v>
      </c>
      <c r="B5579">
        <v>7270012666</v>
      </c>
      <c r="C5579" t="s">
        <v>36</v>
      </c>
      <c r="D5579" t="s">
        <v>58</v>
      </c>
      <c r="E5579" t="s">
        <v>24</v>
      </c>
      <c r="F5579">
        <v>52</v>
      </c>
      <c r="G5579" t="str">
        <f t="shared" si="87"/>
        <v>50+</v>
      </c>
      <c r="H5579" t="s">
        <v>44</v>
      </c>
      <c r="I5579" t="s">
        <v>54</v>
      </c>
      <c r="J5579">
        <v>54891.040000000001</v>
      </c>
      <c r="K5579">
        <v>505578</v>
      </c>
      <c r="L5579" t="s">
        <v>39</v>
      </c>
      <c r="M5579">
        <v>93290.53</v>
      </c>
      <c r="N5579" t="s">
        <v>40</v>
      </c>
      <c r="O5579" s="1">
        <v>44991</v>
      </c>
      <c r="P5579" t="s">
        <v>29</v>
      </c>
      <c r="Q5579">
        <v>683845.95</v>
      </c>
      <c r="R5579">
        <v>499</v>
      </c>
      <c r="S5579" t="s">
        <v>46</v>
      </c>
      <c r="T5579" t="s">
        <v>31</v>
      </c>
      <c r="U5579" t="s">
        <v>31</v>
      </c>
      <c r="V5579">
        <v>2015</v>
      </c>
      <c r="W5579">
        <v>3</v>
      </c>
      <c r="X5579" t="s">
        <v>74</v>
      </c>
    </row>
    <row r="5580" spans="1:24" x14ac:dyDescent="0.35">
      <c r="A5580">
        <v>105579</v>
      </c>
      <c r="B5580">
        <v>6119566433</v>
      </c>
      <c r="C5580" t="s">
        <v>22</v>
      </c>
      <c r="D5580" t="s">
        <v>48</v>
      </c>
      <c r="E5580" t="s">
        <v>43</v>
      </c>
      <c r="F5580">
        <v>18</v>
      </c>
      <c r="G5580" t="str">
        <f t="shared" si="87"/>
        <v>18-25</v>
      </c>
      <c r="H5580" t="s">
        <v>25</v>
      </c>
      <c r="I5580" t="s">
        <v>38</v>
      </c>
      <c r="J5580">
        <v>212616.86</v>
      </c>
      <c r="K5580">
        <v>505579</v>
      </c>
      <c r="L5580" t="s">
        <v>56</v>
      </c>
      <c r="M5580">
        <v>3567.03</v>
      </c>
      <c r="N5580" t="s">
        <v>28</v>
      </c>
      <c r="O5580" s="1">
        <v>44797</v>
      </c>
      <c r="P5580" t="s">
        <v>52</v>
      </c>
      <c r="Q5580">
        <v>1687769.34</v>
      </c>
      <c r="R5580">
        <v>591</v>
      </c>
      <c r="S5580" t="s">
        <v>30</v>
      </c>
      <c r="T5580" t="s">
        <v>47</v>
      </c>
      <c r="U5580" t="s">
        <v>47</v>
      </c>
      <c r="V5580">
        <v>2012</v>
      </c>
      <c r="W5580">
        <v>20</v>
      </c>
      <c r="X5580" t="s">
        <v>79</v>
      </c>
    </row>
    <row r="5581" spans="1:24" x14ac:dyDescent="0.35">
      <c r="A5581">
        <v>105580</v>
      </c>
      <c r="B5581">
        <v>2166275895</v>
      </c>
      <c r="C5581" t="s">
        <v>22</v>
      </c>
      <c r="D5581" t="s">
        <v>58</v>
      </c>
      <c r="E5581" t="s">
        <v>24</v>
      </c>
      <c r="F5581">
        <v>21</v>
      </c>
      <c r="G5581" t="str">
        <f t="shared" si="87"/>
        <v>18-25</v>
      </c>
      <c r="H5581" t="s">
        <v>25</v>
      </c>
      <c r="I5581" t="s">
        <v>26</v>
      </c>
      <c r="J5581">
        <v>319318.53000000003</v>
      </c>
      <c r="K5581">
        <v>505580</v>
      </c>
      <c r="L5581" t="s">
        <v>27</v>
      </c>
      <c r="M5581">
        <v>162252.57999999999</v>
      </c>
      <c r="N5581" t="s">
        <v>2</v>
      </c>
      <c r="O5581" s="1">
        <v>45209</v>
      </c>
      <c r="P5581" t="s">
        <v>29</v>
      </c>
      <c r="Q5581">
        <v>965517.01</v>
      </c>
      <c r="R5581">
        <v>862</v>
      </c>
      <c r="S5581" t="s">
        <v>30</v>
      </c>
      <c r="T5581" t="s">
        <v>47</v>
      </c>
      <c r="U5581" t="s">
        <v>31</v>
      </c>
      <c r="V5581">
        <v>2010</v>
      </c>
      <c r="W5581">
        <v>34</v>
      </c>
      <c r="X5581" t="s">
        <v>81</v>
      </c>
    </row>
    <row r="5582" spans="1:24" x14ac:dyDescent="0.35">
      <c r="A5582">
        <v>105581</v>
      </c>
      <c r="B5582">
        <v>7224523818</v>
      </c>
      <c r="C5582" t="s">
        <v>42</v>
      </c>
      <c r="D5582" t="s">
        <v>23</v>
      </c>
      <c r="E5582" t="s">
        <v>43</v>
      </c>
      <c r="F5582">
        <v>26</v>
      </c>
      <c r="G5582" t="str">
        <f t="shared" si="87"/>
        <v>26-35</v>
      </c>
      <c r="H5582" t="s">
        <v>37</v>
      </c>
      <c r="I5582" t="s">
        <v>26</v>
      </c>
      <c r="J5582">
        <v>86484.14</v>
      </c>
      <c r="K5582">
        <v>505581</v>
      </c>
      <c r="L5582" t="s">
        <v>56</v>
      </c>
      <c r="M5582">
        <v>158641.32</v>
      </c>
      <c r="N5582" t="s">
        <v>2</v>
      </c>
      <c r="O5582" s="1">
        <v>45172</v>
      </c>
      <c r="P5582" t="s">
        <v>45</v>
      </c>
      <c r="Q5582">
        <v>764611.86</v>
      </c>
      <c r="R5582">
        <v>508</v>
      </c>
      <c r="S5582" t="s">
        <v>46</v>
      </c>
      <c r="T5582" t="s">
        <v>31</v>
      </c>
      <c r="U5582" t="s">
        <v>31</v>
      </c>
      <c r="V5582">
        <v>2011</v>
      </c>
      <c r="W5582">
        <v>54</v>
      </c>
      <c r="X5582" t="s">
        <v>80</v>
      </c>
    </row>
    <row r="5583" spans="1:24" x14ac:dyDescent="0.35">
      <c r="A5583">
        <v>105582</v>
      </c>
      <c r="B5583">
        <v>8972087019</v>
      </c>
      <c r="C5583" t="s">
        <v>22</v>
      </c>
      <c r="D5583" t="s">
        <v>48</v>
      </c>
      <c r="E5583" t="s">
        <v>24</v>
      </c>
      <c r="F5583">
        <v>62</v>
      </c>
      <c r="G5583" t="str">
        <f t="shared" si="87"/>
        <v>50+</v>
      </c>
      <c r="H5583" t="s">
        <v>44</v>
      </c>
      <c r="I5583" t="s">
        <v>26</v>
      </c>
      <c r="J5583">
        <v>120297.81</v>
      </c>
      <c r="K5583">
        <v>505582</v>
      </c>
      <c r="L5583" t="s">
        <v>57</v>
      </c>
      <c r="M5583">
        <v>138967.95000000001</v>
      </c>
      <c r="N5583" t="s">
        <v>28</v>
      </c>
      <c r="O5583" s="1">
        <v>45207</v>
      </c>
      <c r="P5583" t="s">
        <v>52</v>
      </c>
      <c r="Q5583">
        <v>295468.96999999997</v>
      </c>
      <c r="R5583">
        <v>498</v>
      </c>
      <c r="S5583" t="s">
        <v>30</v>
      </c>
      <c r="T5583" t="s">
        <v>47</v>
      </c>
      <c r="U5583" t="s">
        <v>47</v>
      </c>
      <c r="V5583">
        <v>2005</v>
      </c>
      <c r="W5583">
        <v>72</v>
      </c>
      <c r="X5583" t="s">
        <v>81</v>
      </c>
    </row>
    <row r="5584" spans="1:24" x14ac:dyDescent="0.35">
      <c r="A5584">
        <v>105583</v>
      </c>
      <c r="B5584">
        <v>2627137451</v>
      </c>
      <c r="C5584" t="s">
        <v>36</v>
      </c>
      <c r="D5584" t="s">
        <v>36</v>
      </c>
      <c r="E5584" t="s">
        <v>43</v>
      </c>
      <c r="F5584">
        <v>49</v>
      </c>
      <c r="G5584" t="str">
        <f t="shared" si="87"/>
        <v>36-50</v>
      </c>
      <c r="H5584" t="s">
        <v>49</v>
      </c>
      <c r="I5584" t="s">
        <v>26</v>
      </c>
      <c r="J5584">
        <v>196959.29</v>
      </c>
      <c r="K5584">
        <v>505583</v>
      </c>
      <c r="L5584" t="s">
        <v>39</v>
      </c>
      <c r="M5584">
        <v>71277.320000000007</v>
      </c>
      <c r="N5584" t="s">
        <v>2</v>
      </c>
      <c r="O5584" s="1">
        <v>45136</v>
      </c>
      <c r="P5584" t="s">
        <v>52</v>
      </c>
      <c r="Q5584">
        <v>566271.16</v>
      </c>
      <c r="R5584">
        <v>808</v>
      </c>
      <c r="S5584" t="s">
        <v>50</v>
      </c>
      <c r="T5584" t="s">
        <v>47</v>
      </c>
      <c r="U5584" t="s">
        <v>31</v>
      </c>
      <c r="V5584">
        <v>2023</v>
      </c>
      <c r="W5584">
        <v>101</v>
      </c>
      <c r="X5584" t="s">
        <v>78</v>
      </c>
    </row>
    <row r="5585" spans="1:24" x14ac:dyDescent="0.35">
      <c r="A5585">
        <v>105584</v>
      </c>
      <c r="B5585">
        <v>1042351489</v>
      </c>
      <c r="C5585" t="s">
        <v>22</v>
      </c>
      <c r="D5585" t="s">
        <v>36</v>
      </c>
      <c r="E5585" t="s">
        <v>24</v>
      </c>
      <c r="F5585">
        <v>22</v>
      </c>
      <c r="G5585" t="str">
        <f t="shared" si="87"/>
        <v>18-25</v>
      </c>
      <c r="H5585" t="s">
        <v>37</v>
      </c>
      <c r="I5585" t="s">
        <v>26</v>
      </c>
      <c r="J5585">
        <v>315757.18</v>
      </c>
      <c r="K5585">
        <v>505584</v>
      </c>
      <c r="L5585" t="s">
        <v>39</v>
      </c>
      <c r="M5585">
        <v>74788.73</v>
      </c>
      <c r="N5585" t="s">
        <v>2</v>
      </c>
      <c r="O5585" s="1">
        <v>44605</v>
      </c>
      <c r="P5585" t="s">
        <v>52</v>
      </c>
      <c r="Q5585">
        <v>1988060.26</v>
      </c>
      <c r="R5585">
        <v>727</v>
      </c>
      <c r="S5585" t="s">
        <v>46</v>
      </c>
      <c r="T5585" t="s">
        <v>31</v>
      </c>
      <c r="U5585" t="s">
        <v>31</v>
      </c>
      <c r="V5585">
        <v>2009</v>
      </c>
      <c r="W5585">
        <v>52</v>
      </c>
      <c r="X5585" t="s">
        <v>73</v>
      </c>
    </row>
    <row r="5586" spans="1:24" x14ac:dyDescent="0.35">
      <c r="A5586">
        <v>105585</v>
      </c>
      <c r="B5586">
        <v>3911423539</v>
      </c>
      <c r="C5586" t="s">
        <v>32</v>
      </c>
      <c r="D5586" t="s">
        <v>51</v>
      </c>
      <c r="E5586" t="s">
        <v>24</v>
      </c>
      <c r="F5586">
        <v>31</v>
      </c>
      <c r="G5586" t="str">
        <f t="shared" si="87"/>
        <v>26-35</v>
      </c>
      <c r="H5586" t="s">
        <v>25</v>
      </c>
      <c r="I5586" t="s">
        <v>54</v>
      </c>
      <c r="J5586">
        <v>156052.45000000001</v>
      </c>
      <c r="K5586">
        <v>505585</v>
      </c>
      <c r="L5586" t="s">
        <v>57</v>
      </c>
      <c r="M5586">
        <v>99252.19</v>
      </c>
      <c r="N5586" t="s">
        <v>2</v>
      </c>
      <c r="O5586" s="1">
        <v>45058</v>
      </c>
      <c r="P5586" t="s">
        <v>29</v>
      </c>
      <c r="Q5586">
        <v>1713340.32</v>
      </c>
      <c r="R5586">
        <v>535</v>
      </c>
      <c r="S5586" t="s">
        <v>50</v>
      </c>
      <c r="T5586" t="s">
        <v>31</v>
      </c>
      <c r="U5586" t="s">
        <v>31</v>
      </c>
      <c r="V5586">
        <v>2014</v>
      </c>
      <c r="W5586">
        <v>71</v>
      </c>
      <c r="X5586" t="s">
        <v>76</v>
      </c>
    </row>
    <row r="5587" spans="1:24" x14ac:dyDescent="0.35">
      <c r="A5587">
        <v>105586</v>
      </c>
      <c r="B5587">
        <v>3049386788</v>
      </c>
      <c r="C5587" t="s">
        <v>41</v>
      </c>
      <c r="D5587" t="s">
        <v>51</v>
      </c>
      <c r="E5587" t="s">
        <v>43</v>
      </c>
      <c r="F5587">
        <v>68</v>
      </c>
      <c r="G5587" t="str">
        <f t="shared" si="87"/>
        <v>50+</v>
      </c>
      <c r="H5587" t="s">
        <v>25</v>
      </c>
      <c r="I5587" t="s">
        <v>54</v>
      </c>
      <c r="J5587">
        <v>301149.92</v>
      </c>
      <c r="K5587">
        <v>505586</v>
      </c>
      <c r="L5587" t="s">
        <v>39</v>
      </c>
      <c r="M5587">
        <v>80460.08</v>
      </c>
      <c r="N5587" t="s">
        <v>28</v>
      </c>
      <c r="O5587" s="1">
        <v>44757</v>
      </c>
      <c r="P5587" t="s">
        <v>35</v>
      </c>
      <c r="Q5587">
        <v>613006.68999999994</v>
      </c>
      <c r="R5587">
        <v>721</v>
      </c>
      <c r="S5587" t="s">
        <v>30</v>
      </c>
      <c r="T5587" t="s">
        <v>47</v>
      </c>
      <c r="U5587" t="s">
        <v>47</v>
      </c>
      <c r="V5587">
        <v>2019</v>
      </c>
      <c r="W5587">
        <v>3</v>
      </c>
      <c r="X5587" t="s">
        <v>78</v>
      </c>
    </row>
    <row r="5588" spans="1:24" x14ac:dyDescent="0.35">
      <c r="A5588">
        <v>105587</v>
      </c>
      <c r="B5588">
        <v>5986655531</v>
      </c>
      <c r="C5588" t="s">
        <v>22</v>
      </c>
      <c r="D5588" t="s">
        <v>58</v>
      </c>
      <c r="E5588" t="s">
        <v>43</v>
      </c>
      <c r="F5588">
        <v>43</v>
      </c>
      <c r="G5588" t="str">
        <f t="shared" si="87"/>
        <v>36-50</v>
      </c>
      <c r="H5588" t="s">
        <v>25</v>
      </c>
      <c r="I5588" t="s">
        <v>26</v>
      </c>
      <c r="J5588">
        <v>175275.82</v>
      </c>
      <c r="K5588">
        <v>505587</v>
      </c>
      <c r="L5588" t="s">
        <v>56</v>
      </c>
      <c r="M5588">
        <v>33771.360000000001</v>
      </c>
      <c r="N5588" t="s">
        <v>28</v>
      </c>
      <c r="O5588" s="1">
        <v>44813</v>
      </c>
      <c r="P5588" t="s">
        <v>45</v>
      </c>
      <c r="Q5588">
        <v>1236041.98</v>
      </c>
      <c r="R5588">
        <v>841</v>
      </c>
      <c r="S5588" t="s">
        <v>30</v>
      </c>
      <c r="T5588" t="s">
        <v>31</v>
      </c>
      <c r="U5588" t="s">
        <v>47</v>
      </c>
      <c r="V5588">
        <v>2011</v>
      </c>
      <c r="W5588">
        <v>48</v>
      </c>
      <c r="X5588" t="s">
        <v>80</v>
      </c>
    </row>
    <row r="5589" spans="1:24" x14ac:dyDescent="0.35">
      <c r="A5589">
        <v>105588</v>
      </c>
      <c r="B5589">
        <v>2378776948</v>
      </c>
      <c r="C5589" t="s">
        <v>55</v>
      </c>
      <c r="D5589" t="s">
        <v>58</v>
      </c>
      <c r="E5589" t="s">
        <v>24</v>
      </c>
      <c r="F5589">
        <v>40</v>
      </c>
      <c r="G5589" t="str">
        <f t="shared" si="87"/>
        <v>36-50</v>
      </c>
      <c r="H5589" t="s">
        <v>37</v>
      </c>
      <c r="I5589" t="s">
        <v>54</v>
      </c>
      <c r="J5589">
        <v>129672.71</v>
      </c>
      <c r="K5589">
        <v>505588</v>
      </c>
      <c r="L5589" t="s">
        <v>39</v>
      </c>
      <c r="M5589">
        <v>46282.3</v>
      </c>
      <c r="N5589" t="s">
        <v>2</v>
      </c>
      <c r="O5589" s="1">
        <v>45363</v>
      </c>
      <c r="P5589" t="s">
        <v>30</v>
      </c>
      <c r="Q5589">
        <v>1995774.69</v>
      </c>
      <c r="R5589">
        <v>538</v>
      </c>
      <c r="S5589" t="s">
        <v>46</v>
      </c>
      <c r="T5589" t="s">
        <v>47</v>
      </c>
      <c r="U5589" t="s">
        <v>31</v>
      </c>
      <c r="V5589">
        <v>2014</v>
      </c>
      <c r="W5589">
        <v>71</v>
      </c>
      <c r="X5589" t="s">
        <v>74</v>
      </c>
    </row>
    <row r="5590" spans="1:24" x14ac:dyDescent="0.35">
      <c r="A5590">
        <v>105589</v>
      </c>
      <c r="B5590">
        <v>6261120354</v>
      </c>
      <c r="C5590" t="s">
        <v>55</v>
      </c>
      <c r="D5590" t="s">
        <v>55</v>
      </c>
      <c r="E5590" t="s">
        <v>24</v>
      </c>
      <c r="F5590">
        <v>63</v>
      </c>
      <c r="G5590" t="str">
        <f t="shared" si="87"/>
        <v>50+</v>
      </c>
      <c r="H5590" t="s">
        <v>49</v>
      </c>
      <c r="I5590" t="s">
        <v>26</v>
      </c>
      <c r="J5590">
        <v>427669.89</v>
      </c>
      <c r="K5590">
        <v>505589</v>
      </c>
      <c r="L5590" t="s">
        <v>57</v>
      </c>
      <c r="M5590">
        <v>66232.17</v>
      </c>
      <c r="N5590" t="s">
        <v>34</v>
      </c>
      <c r="O5590" s="1">
        <v>45074</v>
      </c>
      <c r="P5590" t="s">
        <v>45</v>
      </c>
      <c r="Q5590">
        <v>1378335.71</v>
      </c>
      <c r="R5590">
        <v>334</v>
      </c>
      <c r="S5590" t="s">
        <v>30</v>
      </c>
      <c r="T5590" t="s">
        <v>47</v>
      </c>
      <c r="U5590" t="s">
        <v>31</v>
      </c>
      <c r="V5590">
        <v>2023</v>
      </c>
      <c r="W5590">
        <v>22</v>
      </c>
      <c r="X5590" t="s">
        <v>76</v>
      </c>
    </row>
    <row r="5591" spans="1:24" x14ac:dyDescent="0.35">
      <c r="A5591">
        <v>105590</v>
      </c>
      <c r="B5591">
        <v>7713438787</v>
      </c>
      <c r="C5591" t="s">
        <v>41</v>
      </c>
      <c r="D5591" t="s">
        <v>33</v>
      </c>
      <c r="E5591" t="s">
        <v>24</v>
      </c>
      <c r="F5591">
        <v>39</v>
      </c>
      <c r="G5591" t="str">
        <f t="shared" si="87"/>
        <v>36-50</v>
      </c>
      <c r="H5591" t="s">
        <v>25</v>
      </c>
      <c r="I5591" t="s">
        <v>38</v>
      </c>
      <c r="J5591">
        <v>192104.52</v>
      </c>
      <c r="K5591">
        <v>505590</v>
      </c>
      <c r="L5591" t="s">
        <v>27</v>
      </c>
      <c r="M5591">
        <v>4076.11</v>
      </c>
      <c r="N5591" t="s">
        <v>28</v>
      </c>
      <c r="O5591" s="1">
        <v>45165</v>
      </c>
      <c r="P5591" t="s">
        <v>45</v>
      </c>
      <c r="Q5591">
        <v>677805.72</v>
      </c>
      <c r="R5591">
        <v>781</v>
      </c>
      <c r="S5591" t="s">
        <v>30</v>
      </c>
      <c r="T5591" t="s">
        <v>31</v>
      </c>
      <c r="U5591" t="s">
        <v>31</v>
      </c>
      <c r="V5591">
        <v>2022</v>
      </c>
      <c r="W5591">
        <v>104</v>
      </c>
      <c r="X5591" t="s">
        <v>79</v>
      </c>
    </row>
    <row r="5592" spans="1:24" x14ac:dyDescent="0.35">
      <c r="A5592">
        <v>105591</v>
      </c>
      <c r="B5592">
        <v>3128395464</v>
      </c>
      <c r="C5592" t="s">
        <v>55</v>
      </c>
      <c r="D5592" t="s">
        <v>33</v>
      </c>
      <c r="E5592" t="s">
        <v>43</v>
      </c>
      <c r="F5592">
        <v>44</v>
      </c>
      <c r="G5592" t="str">
        <f t="shared" si="87"/>
        <v>36-50</v>
      </c>
      <c r="H5592" t="s">
        <v>37</v>
      </c>
      <c r="I5592" t="s">
        <v>26</v>
      </c>
      <c r="J5592">
        <v>459268.75</v>
      </c>
      <c r="K5592">
        <v>505591</v>
      </c>
      <c r="L5592" t="s">
        <v>39</v>
      </c>
      <c r="M5592">
        <v>68315.98</v>
      </c>
      <c r="N5592" t="s">
        <v>34</v>
      </c>
      <c r="O5592" s="1">
        <v>44676</v>
      </c>
      <c r="P5592" t="s">
        <v>30</v>
      </c>
      <c r="Q5592">
        <v>81093.94</v>
      </c>
      <c r="R5592">
        <v>646</v>
      </c>
      <c r="S5592" t="s">
        <v>50</v>
      </c>
      <c r="T5592" t="s">
        <v>47</v>
      </c>
      <c r="U5592" t="s">
        <v>47</v>
      </c>
      <c r="V5592">
        <v>2015</v>
      </c>
      <c r="W5592">
        <v>41</v>
      </c>
      <c r="X5592" t="s">
        <v>75</v>
      </c>
    </row>
    <row r="5593" spans="1:24" x14ac:dyDescent="0.35">
      <c r="A5593">
        <v>105592</v>
      </c>
      <c r="B5593">
        <v>5371733516</v>
      </c>
      <c r="C5593" t="s">
        <v>55</v>
      </c>
      <c r="D5593" t="s">
        <v>55</v>
      </c>
      <c r="E5593" t="s">
        <v>24</v>
      </c>
      <c r="F5593">
        <v>42</v>
      </c>
      <c r="G5593" t="str">
        <f t="shared" si="87"/>
        <v>36-50</v>
      </c>
      <c r="H5593" t="s">
        <v>37</v>
      </c>
      <c r="I5593" t="s">
        <v>38</v>
      </c>
      <c r="J5593">
        <v>153481.75</v>
      </c>
      <c r="K5593">
        <v>505592</v>
      </c>
      <c r="L5593" t="s">
        <v>56</v>
      </c>
      <c r="M5593">
        <v>164234.68</v>
      </c>
      <c r="N5593" t="s">
        <v>2</v>
      </c>
      <c r="O5593" s="1">
        <v>44780</v>
      </c>
      <c r="P5593" t="s">
        <v>45</v>
      </c>
      <c r="Q5593">
        <v>1598546.8</v>
      </c>
      <c r="R5593">
        <v>803</v>
      </c>
      <c r="S5593" t="s">
        <v>30</v>
      </c>
      <c r="T5593" t="s">
        <v>31</v>
      </c>
      <c r="U5593" t="s">
        <v>31</v>
      </c>
      <c r="V5593">
        <v>2017</v>
      </c>
      <c r="W5593">
        <v>85</v>
      </c>
      <c r="X5593" t="s">
        <v>79</v>
      </c>
    </row>
    <row r="5594" spans="1:24" x14ac:dyDescent="0.35">
      <c r="A5594">
        <v>105593</v>
      </c>
      <c r="B5594">
        <v>5538511929</v>
      </c>
      <c r="C5594" t="s">
        <v>32</v>
      </c>
      <c r="D5594" t="s">
        <v>36</v>
      </c>
      <c r="E5594" t="s">
        <v>43</v>
      </c>
      <c r="F5594">
        <v>53</v>
      </c>
      <c r="G5594" t="str">
        <f t="shared" si="87"/>
        <v>50+</v>
      </c>
      <c r="H5594" t="s">
        <v>53</v>
      </c>
      <c r="I5594" t="s">
        <v>38</v>
      </c>
      <c r="J5594">
        <v>271893.21000000002</v>
      </c>
      <c r="K5594">
        <v>505593</v>
      </c>
      <c r="L5594" t="s">
        <v>39</v>
      </c>
      <c r="M5594">
        <v>93903.05</v>
      </c>
      <c r="N5594" t="s">
        <v>40</v>
      </c>
      <c r="O5594" s="1">
        <v>44774</v>
      </c>
      <c r="P5594" t="s">
        <v>52</v>
      </c>
      <c r="Q5594">
        <v>571020.65</v>
      </c>
      <c r="R5594">
        <v>371</v>
      </c>
      <c r="S5594" t="s">
        <v>46</v>
      </c>
      <c r="T5594" t="s">
        <v>47</v>
      </c>
      <c r="U5594" t="s">
        <v>31</v>
      </c>
      <c r="V5594">
        <v>2007</v>
      </c>
      <c r="W5594">
        <v>116</v>
      </c>
      <c r="X5594" t="s">
        <v>79</v>
      </c>
    </row>
    <row r="5595" spans="1:24" x14ac:dyDescent="0.35">
      <c r="A5595">
        <v>105594</v>
      </c>
      <c r="B5595">
        <v>1904656361</v>
      </c>
      <c r="C5595" t="s">
        <v>32</v>
      </c>
      <c r="D5595" t="s">
        <v>23</v>
      </c>
      <c r="E5595" t="s">
        <v>43</v>
      </c>
      <c r="F5595">
        <v>21</v>
      </c>
      <c r="G5595" t="str">
        <f t="shared" si="87"/>
        <v>18-25</v>
      </c>
      <c r="H5595" t="s">
        <v>53</v>
      </c>
      <c r="I5595" t="s">
        <v>26</v>
      </c>
      <c r="J5595">
        <v>27744.48</v>
      </c>
      <c r="K5595">
        <v>505594</v>
      </c>
      <c r="L5595" t="s">
        <v>57</v>
      </c>
      <c r="M5595">
        <v>37206.120000000003</v>
      </c>
      <c r="N5595" t="s">
        <v>40</v>
      </c>
      <c r="O5595" s="1">
        <v>44778</v>
      </c>
      <c r="P5595" t="s">
        <v>52</v>
      </c>
      <c r="Q5595">
        <v>287383.3</v>
      </c>
      <c r="R5595">
        <v>459</v>
      </c>
      <c r="S5595" t="s">
        <v>46</v>
      </c>
      <c r="T5595" t="s">
        <v>31</v>
      </c>
      <c r="U5595" t="s">
        <v>47</v>
      </c>
      <c r="V5595">
        <v>2010</v>
      </c>
      <c r="W5595">
        <v>65</v>
      </c>
      <c r="X5595" t="s">
        <v>79</v>
      </c>
    </row>
    <row r="5596" spans="1:24" x14ac:dyDescent="0.35">
      <c r="A5596">
        <v>105595</v>
      </c>
      <c r="B5596">
        <v>9370229128</v>
      </c>
      <c r="C5596" t="s">
        <v>32</v>
      </c>
      <c r="D5596" t="s">
        <v>33</v>
      </c>
      <c r="E5596" t="s">
        <v>43</v>
      </c>
      <c r="F5596">
        <v>49</v>
      </c>
      <c r="G5596" t="str">
        <f t="shared" si="87"/>
        <v>36-50</v>
      </c>
      <c r="H5596" t="s">
        <v>49</v>
      </c>
      <c r="I5596" t="s">
        <v>26</v>
      </c>
      <c r="J5596">
        <v>340456.27</v>
      </c>
      <c r="K5596">
        <v>505595</v>
      </c>
      <c r="L5596" t="s">
        <v>57</v>
      </c>
      <c r="M5596">
        <v>138985.35999999999</v>
      </c>
      <c r="N5596" t="s">
        <v>40</v>
      </c>
      <c r="O5596" s="1">
        <v>44777</v>
      </c>
      <c r="P5596" t="s">
        <v>29</v>
      </c>
      <c r="Q5596">
        <v>230666.81</v>
      </c>
      <c r="R5596">
        <v>865</v>
      </c>
      <c r="S5596" t="s">
        <v>46</v>
      </c>
      <c r="T5596" t="s">
        <v>47</v>
      </c>
      <c r="U5596" t="s">
        <v>31</v>
      </c>
      <c r="V5596">
        <v>2023</v>
      </c>
      <c r="W5596">
        <v>35</v>
      </c>
      <c r="X5596" t="s">
        <v>79</v>
      </c>
    </row>
    <row r="5597" spans="1:24" x14ac:dyDescent="0.35">
      <c r="A5597">
        <v>105596</v>
      </c>
      <c r="B5597">
        <v>6736104640</v>
      </c>
      <c r="C5597" t="s">
        <v>22</v>
      </c>
      <c r="D5597" t="s">
        <v>55</v>
      </c>
      <c r="E5597" t="s">
        <v>24</v>
      </c>
      <c r="F5597">
        <v>26</v>
      </c>
      <c r="G5597" t="str">
        <f t="shared" si="87"/>
        <v>26-35</v>
      </c>
      <c r="H5597" t="s">
        <v>25</v>
      </c>
      <c r="I5597" t="s">
        <v>26</v>
      </c>
      <c r="J5597">
        <v>397940.88</v>
      </c>
      <c r="K5597">
        <v>505596</v>
      </c>
      <c r="L5597" t="s">
        <v>27</v>
      </c>
      <c r="M5597">
        <v>4426.3500000000004</v>
      </c>
      <c r="N5597" t="s">
        <v>2</v>
      </c>
      <c r="O5597" s="1">
        <v>45101</v>
      </c>
      <c r="P5597" t="s">
        <v>30</v>
      </c>
      <c r="Q5597">
        <v>214276.66</v>
      </c>
      <c r="R5597">
        <v>627</v>
      </c>
      <c r="S5597" t="s">
        <v>30</v>
      </c>
      <c r="T5597" t="s">
        <v>31</v>
      </c>
      <c r="U5597" t="s">
        <v>31</v>
      </c>
      <c r="V5597">
        <v>2020</v>
      </c>
      <c r="W5597">
        <v>77</v>
      </c>
      <c r="X5597" t="s">
        <v>77</v>
      </c>
    </row>
    <row r="5598" spans="1:24" x14ac:dyDescent="0.35">
      <c r="A5598">
        <v>105597</v>
      </c>
      <c r="B5598">
        <v>2396814385</v>
      </c>
      <c r="C5598" t="s">
        <v>41</v>
      </c>
      <c r="D5598" t="s">
        <v>36</v>
      </c>
      <c r="E5598" t="s">
        <v>24</v>
      </c>
      <c r="F5598">
        <v>19</v>
      </c>
      <c r="G5598" t="str">
        <f t="shared" si="87"/>
        <v>18-25</v>
      </c>
      <c r="H5598" t="s">
        <v>53</v>
      </c>
      <c r="I5598" t="s">
        <v>26</v>
      </c>
      <c r="J5598">
        <v>485735.42</v>
      </c>
      <c r="K5598">
        <v>505597</v>
      </c>
      <c r="L5598" t="s">
        <v>27</v>
      </c>
      <c r="M5598">
        <v>30998.560000000001</v>
      </c>
      <c r="N5598" t="s">
        <v>28</v>
      </c>
      <c r="O5598" s="1">
        <v>45267</v>
      </c>
      <c r="P5598" t="s">
        <v>52</v>
      </c>
      <c r="Q5598">
        <v>227904.8</v>
      </c>
      <c r="R5598">
        <v>595</v>
      </c>
      <c r="S5598" t="s">
        <v>50</v>
      </c>
      <c r="T5598" t="s">
        <v>31</v>
      </c>
      <c r="U5598" t="s">
        <v>31</v>
      </c>
      <c r="V5598">
        <v>2012</v>
      </c>
      <c r="W5598">
        <v>99</v>
      </c>
      <c r="X5598" t="s">
        <v>83</v>
      </c>
    </row>
    <row r="5599" spans="1:24" x14ac:dyDescent="0.35">
      <c r="A5599">
        <v>105598</v>
      </c>
      <c r="B5599">
        <v>7087462954</v>
      </c>
      <c r="C5599" t="s">
        <v>55</v>
      </c>
      <c r="D5599" t="s">
        <v>58</v>
      </c>
      <c r="E5599" t="s">
        <v>24</v>
      </c>
      <c r="F5599">
        <v>59</v>
      </c>
      <c r="G5599" t="str">
        <f t="shared" si="87"/>
        <v>50+</v>
      </c>
      <c r="H5599" t="s">
        <v>49</v>
      </c>
      <c r="I5599" t="s">
        <v>54</v>
      </c>
      <c r="J5599">
        <v>418469.09</v>
      </c>
      <c r="K5599">
        <v>505598</v>
      </c>
      <c r="L5599" t="s">
        <v>56</v>
      </c>
      <c r="M5599">
        <v>116469.52</v>
      </c>
      <c r="N5599" t="s">
        <v>34</v>
      </c>
      <c r="O5599" s="1">
        <v>44888</v>
      </c>
      <c r="P5599" t="s">
        <v>30</v>
      </c>
      <c r="Q5599">
        <v>1031880.54</v>
      </c>
      <c r="R5599">
        <v>372</v>
      </c>
      <c r="S5599" t="s">
        <v>50</v>
      </c>
      <c r="T5599" t="s">
        <v>47</v>
      </c>
      <c r="U5599" t="s">
        <v>31</v>
      </c>
      <c r="V5599">
        <v>2007</v>
      </c>
      <c r="W5599">
        <v>21</v>
      </c>
      <c r="X5599" t="s">
        <v>82</v>
      </c>
    </row>
    <row r="5600" spans="1:24" x14ac:dyDescent="0.35">
      <c r="A5600">
        <v>105599</v>
      </c>
      <c r="B5600">
        <v>5135462238</v>
      </c>
      <c r="C5600" t="s">
        <v>42</v>
      </c>
      <c r="D5600" t="s">
        <v>42</v>
      </c>
      <c r="E5600" t="s">
        <v>24</v>
      </c>
      <c r="F5600">
        <v>67</v>
      </c>
      <c r="G5600" t="str">
        <f t="shared" si="87"/>
        <v>50+</v>
      </c>
      <c r="H5600" t="s">
        <v>53</v>
      </c>
      <c r="I5600" t="s">
        <v>54</v>
      </c>
      <c r="J5600">
        <v>156947.38</v>
      </c>
      <c r="K5600">
        <v>505599</v>
      </c>
      <c r="L5600" t="s">
        <v>39</v>
      </c>
      <c r="M5600">
        <v>134512.84</v>
      </c>
      <c r="N5600" t="s">
        <v>34</v>
      </c>
      <c r="O5600" s="1">
        <v>44892</v>
      </c>
      <c r="P5600" t="s">
        <v>52</v>
      </c>
      <c r="Q5600">
        <v>1527139.67</v>
      </c>
      <c r="R5600">
        <v>634</v>
      </c>
      <c r="S5600" t="s">
        <v>46</v>
      </c>
      <c r="T5600" t="s">
        <v>31</v>
      </c>
      <c r="U5600" t="s">
        <v>31</v>
      </c>
      <c r="V5600">
        <v>2007</v>
      </c>
      <c r="W5600">
        <v>110</v>
      </c>
      <c r="X5600" t="s">
        <v>82</v>
      </c>
    </row>
    <row r="5601" spans="1:24" x14ac:dyDescent="0.35">
      <c r="A5601">
        <v>105600</v>
      </c>
      <c r="B5601">
        <v>5398778165</v>
      </c>
      <c r="C5601" t="s">
        <v>41</v>
      </c>
      <c r="D5601" t="s">
        <v>33</v>
      </c>
      <c r="E5601" t="s">
        <v>43</v>
      </c>
      <c r="F5601">
        <v>56</v>
      </c>
      <c r="G5601" t="str">
        <f t="shared" si="87"/>
        <v>50+</v>
      </c>
      <c r="H5601" t="s">
        <v>25</v>
      </c>
      <c r="I5601" t="s">
        <v>38</v>
      </c>
      <c r="J5601">
        <v>278744.76</v>
      </c>
      <c r="K5601">
        <v>505600</v>
      </c>
      <c r="L5601" t="s">
        <v>56</v>
      </c>
      <c r="M5601">
        <v>59017.81</v>
      </c>
      <c r="N5601" t="s">
        <v>28</v>
      </c>
      <c r="O5601" s="1">
        <v>45167</v>
      </c>
      <c r="P5601" t="s">
        <v>45</v>
      </c>
      <c r="Q5601">
        <v>1785424.26</v>
      </c>
      <c r="R5601">
        <v>743</v>
      </c>
      <c r="S5601" t="s">
        <v>46</v>
      </c>
      <c r="T5601" t="s">
        <v>47</v>
      </c>
      <c r="U5601" t="s">
        <v>47</v>
      </c>
      <c r="V5601">
        <v>2014</v>
      </c>
      <c r="W5601">
        <v>32</v>
      </c>
      <c r="X5601" t="s">
        <v>79</v>
      </c>
    </row>
    <row r="5602" spans="1:24" x14ac:dyDescent="0.35">
      <c r="A5602">
        <v>105601</v>
      </c>
      <c r="B5602">
        <v>4826201518</v>
      </c>
      <c r="C5602" t="s">
        <v>42</v>
      </c>
      <c r="D5602" t="s">
        <v>58</v>
      </c>
      <c r="E5602" t="s">
        <v>24</v>
      </c>
      <c r="F5602">
        <v>63</v>
      </c>
      <c r="G5602" t="str">
        <f t="shared" si="87"/>
        <v>50+</v>
      </c>
      <c r="H5602" t="s">
        <v>37</v>
      </c>
      <c r="I5602" t="s">
        <v>26</v>
      </c>
      <c r="J5602">
        <v>296345.07</v>
      </c>
      <c r="K5602">
        <v>505601</v>
      </c>
      <c r="L5602" t="s">
        <v>57</v>
      </c>
      <c r="M5602">
        <v>55668.61</v>
      </c>
      <c r="N5602" t="s">
        <v>34</v>
      </c>
      <c r="O5602" s="1">
        <v>45181</v>
      </c>
      <c r="P5602" t="s">
        <v>30</v>
      </c>
      <c r="Q5602">
        <v>1372158.39</v>
      </c>
      <c r="R5602">
        <v>503</v>
      </c>
      <c r="S5602" t="s">
        <v>46</v>
      </c>
      <c r="T5602" t="s">
        <v>47</v>
      </c>
      <c r="U5602" t="s">
        <v>31</v>
      </c>
      <c r="V5602">
        <v>2023</v>
      </c>
      <c r="W5602">
        <v>102</v>
      </c>
      <c r="X5602" t="s">
        <v>80</v>
      </c>
    </row>
    <row r="5603" spans="1:24" x14ac:dyDescent="0.35">
      <c r="A5603">
        <v>105602</v>
      </c>
      <c r="B5603">
        <v>3551732260</v>
      </c>
      <c r="C5603" t="s">
        <v>55</v>
      </c>
      <c r="D5603" t="s">
        <v>55</v>
      </c>
      <c r="E5603" t="s">
        <v>43</v>
      </c>
      <c r="F5603">
        <v>42</v>
      </c>
      <c r="G5603" t="str">
        <f t="shared" si="87"/>
        <v>36-50</v>
      </c>
      <c r="H5603" t="s">
        <v>25</v>
      </c>
      <c r="I5603" t="s">
        <v>54</v>
      </c>
      <c r="J5603">
        <v>29336.11</v>
      </c>
      <c r="K5603">
        <v>505602</v>
      </c>
      <c r="L5603" t="s">
        <v>27</v>
      </c>
      <c r="M5603">
        <v>4227.6099999999997</v>
      </c>
      <c r="N5603" t="s">
        <v>2</v>
      </c>
      <c r="O5603" s="1">
        <v>45284</v>
      </c>
      <c r="P5603" t="s">
        <v>52</v>
      </c>
      <c r="Q5603">
        <v>191329.16</v>
      </c>
      <c r="R5603">
        <v>494</v>
      </c>
      <c r="S5603" t="s">
        <v>30</v>
      </c>
      <c r="T5603" t="s">
        <v>31</v>
      </c>
      <c r="U5603" t="s">
        <v>47</v>
      </c>
      <c r="V5603">
        <v>2021</v>
      </c>
      <c r="W5603">
        <v>51</v>
      </c>
      <c r="X5603" t="s">
        <v>83</v>
      </c>
    </row>
    <row r="5604" spans="1:24" x14ac:dyDescent="0.35">
      <c r="A5604">
        <v>105603</v>
      </c>
      <c r="B5604">
        <v>3137068962</v>
      </c>
      <c r="C5604" t="s">
        <v>36</v>
      </c>
      <c r="D5604" t="s">
        <v>33</v>
      </c>
      <c r="E5604" t="s">
        <v>43</v>
      </c>
      <c r="F5604">
        <v>64</v>
      </c>
      <c r="G5604" t="str">
        <f t="shared" si="87"/>
        <v>50+</v>
      </c>
      <c r="H5604" t="s">
        <v>53</v>
      </c>
      <c r="I5604" t="s">
        <v>54</v>
      </c>
      <c r="J5604">
        <v>37255.81</v>
      </c>
      <c r="K5604">
        <v>505603</v>
      </c>
      <c r="L5604" t="s">
        <v>56</v>
      </c>
      <c r="M5604">
        <v>57060.76</v>
      </c>
      <c r="N5604" t="s">
        <v>28</v>
      </c>
      <c r="O5604" s="1">
        <v>45335</v>
      </c>
      <c r="P5604" t="s">
        <v>35</v>
      </c>
      <c r="Q5604">
        <v>1894198.98</v>
      </c>
      <c r="R5604">
        <v>802</v>
      </c>
      <c r="S5604" t="s">
        <v>30</v>
      </c>
      <c r="T5604" t="s">
        <v>31</v>
      </c>
      <c r="U5604" t="s">
        <v>47</v>
      </c>
      <c r="V5604">
        <v>2008</v>
      </c>
      <c r="W5604">
        <v>22</v>
      </c>
      <c r="X5604" t="s">
        <v>73</v>
      </c>
    </row>
    <row r="5605" spans="1:24" x14ac:dyDescent="0.35">
      <c r="A5605">
        <v>105604</v>
      </c>
      <c r="B5605">
        <v>6597931280</v>
      </c>
      <c r="C5605" t="s">
        <v>41</v>
      </c>
      <c r="D5605" t="s">
        <v>23</v>
      </c>
      <c r="E5605" t="s">
        <v>43</v>
      </c>
      <c r="F5605">
        <v>27</v>
      </c>
      <c r="G5605" t="str">
        <f t="shared" si="87"/>
        <v>26-35</v>
      </c>
      <c r="H5605" t="s">
        <v>25</v>
      </c>
      <c r="I5605" t="s">
        <v>54</v>
      </c>
      <c r="J5605">
        <v>163577.51</v>
      </c>
      <c r="K5605">
        <v>505604</v>
      </c>
      <c r="L5605" t="s">
        <v>39</v>
      </c>
      <c r="M5605">
        <v>191866.39</v>
      </c>
      <c r="N5605" t="s">
        <v>28</v>
      </c>
      <c r="O5605" s="1">
        <v>44749</v>
      </c>
      <c r="P5605" t="s">
        <v>30</v>
      </c>
      <c r="Q5605">
        <v>11463.26</v>
      </c>
      <c r="R5605">
        <v>695</v>
      </c>
      <c r="S5605" t="s">
        <v>50</v>
      </c>
      <c r="T5605" t="s">
        <v>47</v>
      </c>
      <c r="U5605" t="s">
        <v>31</v>
      </c>
      <c r="V5605">
        <v>2012</v>
      </c>
      <c r="W5605">
        <v>22</v>
      </c>
      <c r="X5605" t="s">
        <v>78</v>
      </c>
    </row>
    <row r="5606" spans="1:24" x14ac:dyDescent="0.35">
      <c r="A5606">
        <v>105605</v>
      </c>
      <c r="B5606">
        <v>5533675893</v>
      </c>
      <c r="C5606" t="s">
        <v>22</v>
      </c>
      <c r="D5606" t="s">
        <v>36</v>
      </c>
      <c r="E5606" t="s">
        <v>24</v>
      </c>
      <c r="F5606">
        <v>54</v>
      </c>
      <c r="G5606" t="str">
        <f t="shared" si="87"/>
        <v>50+</v>
      </c>
      <c r="H5606" t="s">
        <v>37</v>
      </c>
      <c r="I5606" t="s">
        <v>38</v>
      </c>
      <c r="J5606">
        <v>372467.58</v>
      </c>
      <c r="K5606">
        <v>505605</v>
      </c>
      <c r="L5606" t="s">
        <v>57</v>
      </c>
      <c r="M5606">
        <v>79474.399999999994</v>
      </c>
      <c r="N5606" t="s">
        <v>28</v>
      </c>
      <c r="O5606" s="1">
        <v>45242</v>
      </c>
      <c r="P5606" t="s">
        <v>30</v>
      </c>
      <c r="Q5606">
        <v>1504648.5</v>
      </c>
      <c r="R5606">
        <v>493</v>
      </c>
      <c r="S5606" t="s">
        <v>50</v>
      </c>
      <c r="T5606" t="s">
        <v>47</v>
      </c>
      <c r="U5606" t="s">
        <v>47</v>
      </c>
      <c r="V5606">
        <v>2007</v>
      </c>
      <c r="W5606">
        <v>12</v>
      </c>
      <c r="X5606" t="s">
        <v>82</v>
      </c>
    </row>
    <row r="5607" spans="1:24" x14ac:dyDescent="0.35">
      <c r="A5607">
        <v>105606</v>
      </c>
      <c r="B5607">
        <v>7782244151</v>
      </c>
      <c r="C5607" t="s">
        <v>42</v>
      </c>
      <c r="D5607" t="s">
        <v>58</v>
      </c>
      <c r="E5607" t="s">
        <v>24</v>
      </c>
      <c r="F5607">
        <v>42</v>
      </c>
      <c r="G5607" t="str">
        <f t="shared" si="87"/>
        <v>36-50</v>
      </c>
      <c r="H5607" t="s">
        <v>44</v>
      </c>
      <c r="I5607" t="s">
        <v>54</v>
      </c>
      <c r="J5607">
        <v>143481.29999999999</v>
      </c>
      <c r="K5607">
        <v>505606</v>
      </c>
      <c r="L5607" t="s">
        <v>39</v>
      </c>
      <c r="M5607">
        <v>65632.479999999996</v>
      </c>
      <c r="N5607" t="s">
        <v>34</v>
      </c>
      <c r="O5607" s="1">
        <v>44641</v>
      </c>
      <c r="P5607" t="s">
        <v>35</v>
      </c>
      <c r="Q5607">
        <v>1964706.27</v>
      </c>
      <c r="R5607">
        <v>711</v>
      </c>
      <c r="S5607" t="s">
        <v>46</v>
      </c>
      <c r="T5607" t="s">
        <v>31</v>
      </c>
      <c r="U5607" t="s">
        <v>47</v>
      </c>
      <c r="V5607">
        <v>2014</v>
      </c>
      <c r="W5607">
        <v>0</v>
      </c>
      <c r="X5607" t="s">
        <v>74</v>
      </c>
    </row>
    <row r="5608" spans="1:24" x14ac:dyDescent="0.35">
      <c r="A5608">
        <v>105607</v>
      </c>
      <c r="B5608">
        <v>7946212270</v>
      </c>
      <c r="C5608" t="s">
        <v>41</v>
      </c>
      <c r="D5608" t="s">
        <v>36</v>
      </c>
      <c r="E5608" t="s">
        <v>24</v>
      </c>
      <c r="F5608">
        <v>57</v>
      </c>
      <c r="G5608" t="str">
        <f t="shared" si="87"/>
        <v>50+</v>
      </c>
      <c r="H5608" t="s">
        <v>37</v>
      </c>
      <c r="I5608" t="s">
        <v>26</v>
      </c>
      <c r="J5608">
        <v>437188.49</v>
      </c>
      <c r="K5608">
        <v>505607</v>
      </c>
      <c r="L5608" t="s">
        <v>27</v>
      </c>
      <c r="M5608">
        <v>125354.58</v>
      </c>
      <c r="N5608" t="s">
        <v>28</v>
      </c>
      <c r="O5608" s="1">
        <v>45156</v>
      </c>
      <c r="P5608" t="s">
        <v>30</v>
      </c>
      <c r="Q5608">
        <v>1788694.79</v>
      </c>
      <c r="R5608">
        <v>315</v>
      </c>
      <c r="S5608" t="s">
        <v>30</v>
      </c>
      <c r="T5608" t="s">
        <v>47</v>
      </c>
      <c r="U5608" t="s">
        <v>47</v>
      </c>
      <c r="V5608">
        <v>2018</v>
      </c>
      <c r="W5608">
        <v>103</v>
      </c>
      <c r="X5608" t="s">
        <v>79</v>
      </c>
    </row>
    <row r="5609" spans="1:24" x14ac:dyDescent="0.35">
      <c r="A5609">
        <v>105608</v>
      </c>
      <c r="B5609">
        <v>2307249679</v>
      </c>
      <c r="C5609" t="s">
        <v>41</v>
      </c>
      <c r="D5609" t="s">
        <v>23</v>
      </c>
      <c r="E5609" t="s">
        <v>43</v>
      </c>
      <c r="F5609">
        <v>46</v>
      </c>
      <c r="G5609" t="str">
        <f t="shared" si="87"/>
        <v>36-50</v>
      </c>
      <c r="H5609" t="s">
        <v>53</v>
      </c>
      <c r="I5609" t="s">
        <v>54</v>
      </c>
      <c r="J5609">
        <v>322850.31</v>
      </c>
      <c r="K5609">
        <v>505608</v>
      </c>
      <c r="L5609" t="s">
        <v>27</v>
      </c>
      <c r="M5609">
        <v>197819.8</v>
      </c>
      <c r="N5609" t="s">
        <v>28</v>
      </c>
      <c r="O5609" s="1">
        <v>44971</v>
      </c>
      <c r="P5609" t="s">
        <v>29</v>
      </c>
      <c r="Q5609">
        <v>1432209.24</v>
      </c>
      <c r="R5609">
        <v>496</v>
      </c>
      <c r="S5609" t="s">
        <v>46</v>
      </c>
      <c r="T5609" t="s">
        <v>31</v>
      </c>
      <c r="U5609" t="s">
        <v>31</v>
      </c>
      <c r="V5609">
        <v>2005</v>
      </c>
      <c r="W5609">
        <v>82</v>
      </c>
      <c r="X5609" t="s">
        <v>73</v>
      </c>
    </row>
    <row r="5610" spans="1:24" x14ac:dyDescent="0.35">
      <c r="A5610">
        <v>105609</v>
      </c>
      <c r="B5610">
        <v>3931285249</v>
      </c>
      <c r="C5610" t="s">
        <v>32</v>
      </c>
      <c r="D5610" t="s">
        <v>58</v>
      </c>
      <c r="E5610" t="s">
        <v>43</v>
      </c>
      <c r="F5610">
        <v>54</v>
      </c>
      <c r="G5610" t="str">
        <f t="shared" si="87"/>
        <v>50+</v>
      </c>
      <c r="H5610" t="s">
        <v>37</v>
      </c>
      <c r="I5610" t="s">
        <v>26</v>
      </c>
      <c r="J5610">
        <v>234600.88</v>
      </c>
      <c r="K5610">
        <v>505609</v>
      </c>
      <c r="L5610" t="s">
        <v>27</v>
      </c>
      <c r="M5610">
        <v>87599.7</v>
      </c>
      <c r="N5610" t="s">
        <v>40</v>
      </c>
      <c r="O5610" s="1">
        <v>44704</v>
      </c>
      <c r="P5610" t="s">
        <v>45</v>
      </c>
      <c r="Q5610">
        <v>1049794.72</v>
      </c>
      <c r="R5610">
        <v>775</v>
      </c>
      <c r="S5610" t="s">
        <v>30</v>
      </c>
      <c r="T5610" t="s">
        <v>47</v>
      </c>
      <c r="U5610" t="s">
        <v>31</v>
      </c>
      <c r="V5610">
        <v>2021</v>
      </c>
      <c r="W5610">
        <v>33</v>
      </c>
      <c r="X5610" t="s">
        <v>76</v>
      </c>
    </row>
    <row r="5611" spans="1:24" x14ac:dyDescent="0.35">
      <c r="A5611">
        <v>105610</v>
      </c>
      <c r="B5611">
        <v>5003349173</v>
      </c>
      <c r="C5611" t="s">
        <v>36</v>
      </c>
      <c r="D5611" t="s">
        <v>36</v>
      </c>
      <c r="E5611" t="s">
        <v>24</v>
      </c>
      <c r="F5611">
        <v>22</v>
      </c>
      <c r="G5611" t="str">
        <f t="shared" si="87"/>
        <v>18-25</v>
      </c>
      <c r="H5611" t="s">
        <v>49</v>
      </c>
      <c r="I5611" t="s">
        <v>54</v>
      </c>
      <c r="J5611">
        <v>270738.78999999998</v>
      </c>
      <c r="K5611">
        <v>505610</v>
      </c>
      <c r="L5611" t="s">
        <v>27</v>
      </c>
      <c r="M5611">
        <v>19078.93</v>
      </c>
      <c r="N5611" t="s">
        <v>40</v>
      </c>
      <c r="O5611" s="1">
        <v>44595</v>
      </c>
      <c r="P5611" t="s">
        <v>45</v>
      </c>
      <c r="Q5611">
        <v>1999064.66</v>
      </c>
      <c r="R5611">
        <v>591</v>
      </c>
      <c r="S5611" t="s">
        <v>46</v>
      </c>
      <c r="T5611" t="s">
        <v>47</v>
      </c>
      <c r="U5611" t="s">
        <v>31</v>
      </c>
      <c r="V5611">
        <v>2014</v>
      </c>
      <c r="W5611">
        <v>37</v>
      </c>
      <c r="X5611" t="s">
        <v>73</v>
      </c>
    </row>
    <row r="5612" spans="1:24" x14ac:dyDescent="0.35">
      <c r="A5612">
        <v>105611</v>
      </c>
      <c r="B5612">
        <v>4284012451</v>
      </c>
      <c r="C5612" t="s">
        <v>32</v>
      </c>
      <c r="D5612" t="s">
        <v>42</v>
      </c>
      <c r="E5612" t="s">
        <v>43</v>
      </c>
      <c r="F5612">
        <v>31</v>
      </c>
      <c r="G5612" t="str">
        <f t="shared" si="87"/>
        <v>26-35</v>
      </c>
      <c r="H5612" t="s">
        <v>25</v>
      </c>
      <c r="I5612" t="s">
        <v>26</v>
      </c>
      <c r="J5612">
        <v>166383.07999999999</v>
      </c>
      <c r="K5612">
        <v>505611</v>
      </c>
      <c r="L5612" t="s">
        <v>27</v>
      </c>
      <c r="M5612">
        <v>143515.19</v>
      </c>
      <c r="N5612" t="s">
        <v>28</v>
      </c>
      <c r="O5612" s="1">
        <v>45087</v>
      </c>
      <c r="P5612" t="s">
        <v>52</v>
      </c>
      <c r="Q5612">
        <v>1250421.74</v>
      </c>
      <c r="R5612">
        <v>878</v>
      </c>
      <c r="S5612" t="s">
        <v>50</v>
      </c>
      <c r="T5612" t="s">
        <v>31</v>
      </c>
      <c r="U5612" t="s">
        <v>47</v>
      </c>
      <c r="V5612">
        <v>2014</v>
      </c>
      <c r="W5612">
        <v>23</v>
      </c>
      <c r="X5612" t="s">
        <v>77</v>
      </c>
    </row>
    <row r="5613" spans="1:24" x14ac:dyDescent="0.35">
      <c r="A5613">
        <v>105612</v>
      </c>
      <c r="B5613">
        <v>2801909041</v>
      </c>
      <c r="C5613" t="s">
        <v>36</v>
      </c>
      <c r="D5613" t="s">
        <v>23</v>
      </c>
      <c r="E5613" t="s">
        <v>43</v>
      </c>
      <c r="F5613">
        <v>50</v>
      </c>
      <c r="G5613" t="str">
        <f t="shared" si="87"/>
        <v>36-50</v>
      </c>
      <c r="H5613" t="s">
        <v>44</v>
      </c>
      <c r="I5613" t="s">
        <v>38</v>
      </c>
      <c r="J5613">
        <v>486983.92</v>
      </c>
      <c r="K5613">
        <v>505612</v>
      </c>
      <c r="L5613" t="s">
        <v>57</v>
      </c>
      <c r="M5613">
        <v>179495.51</v>
      </c>
      <c r="N5613" t="s">
        <v>28</v>
      </c>
      <c r="O5613" s="1">
        <v>45315</v>
      </c>
      <c r="P5613" t="s">
        <v>29</v>
      </c>
      <c r="Q5613">
        <v>1661200.4</v>
      </c>
      <c r="R5613">
        <v>759</v>
      </c>
      <c r="S5613" t="s">
        <v>50</v>
      </c>
      <c r="T5613" t="s">
        <v>47</v>
      </c>
      <c r="U5613" t="s">
        <v>31</v>
      </c>
      <c r="V5613">
        <v>2011</v>
      </c>
      <c r="W5613">
        <v>100</v>
      </c>
      <c r="X5613" t="s">
        <v>72</v>
      </c>
    </row>
    <row r="5614" spans="1:24" x14ac:dyDescent="0.35">
      <c r="A5614">
        <v>105613</v>
      </c>
      <c r="B5614">
        <v>3083296768</v>
      </c>
      <c r="C5614" t="s">
        <v>36</v>
      </c>
      <c r="D5614" t="s">
        <v>23</v>
      </c>
      <c r="E5614" t="s">
        <v>43</v>
      </c>
      <c r="F5614">
        <v>44</v>
      </c>
      <c r="G5614" t="str">
        <f t="shared" si="87"/>
        <v>36-50</v>
      </c>
      <c r="H5614" t="s">
        <v>44</v>
      </c>
      <c r="I5614" t="s">
        <v>54</v>
      </c>
      <c r="J5614">
        <v>88802.04</v>
      </c>
      <c r="K5614">
        <v>505613</v>
      </c>
      <c r="L5614" t="s">
        <v>39</v>
      </c>
      <c r="M5614">
        <v>136106.75</v>
      </c>
      <c r="N5614" t="s">
        <v>40</v>
      </c>
      <c r="O5614" s="1">
        <v>45014</v>
      </c>
      <c r="P5614" t="s">
        <v>35</v>
      </c>
      <c r="Q5614">
        <v>363242.34</v>
      </c>
      <c r="R5614">
        <v>694</v>
      </c>
      <c r="S5614" t="s">
        <v>50</v>
      </c>
      <c r="T5614" t="s">
        <v>47</v>
      </c>
      <c r="U5614" t="s">
        <v>47</v>
      </c>
      <c r="V5614">
        <v>2010</v>
      </c>
      <c r="W5614">
        <v>64</v>
      </c>
      <c r="X5614" t="s">
        <v>74</v>
      </c>
    </row>
    <row r="5615" spans="1:24" x14ac:dyDescent="0.35">
      <c r="A5615">
        <v>105614</v>
      </c>
      <c r="B5615">
        <v>8247766293</v>
      </c>
      <c r="C5615" t="s">
        <v>22</v>
      </c>
      <c r="D5615" t="s">
        <v>23</v>
      </c>
      <c r="E5615" t="s">
        <v>24</v>
      </c>
      <c r="F5615">
        <v>22</v>
      </c>
      <c r="G5615" t="str">
        <f t="shared" si="87"/>
        <v>18-25</v>
      </c>
      <c r="H5615" t="s">
        <v>25</v>
      </c>
      <c r="I5615" t="s">
        <v>54</v>
      </c>
      <c r="J5615">
        <v>430338.01</v>
      </c>
      <c r="K5615">
        <v>505614</v>
      </c>
      <c r="L5615" t="s">
        <v>39</v>
      </c>
      <c r="M5615">
        <v>99504.85</v>
      </c>
      <c r="N5615" t="s">
        <v>2</v>
      </c>
      <c r="O5615" s="1">
        <v>45175</v>
      </c>
      <c r="P5615" t="s">
        <v>35</v>
      </c>
      <c r="Q5615">
        <v>1279823.6299999999</v>
      </c>
      <c r="R5615">
        <v>621</v>
      </c>
      <c r="S5615" t="s">
        <v>30</v>
      </c>
      <c r="T5615" t="s">
        <v>47</v>
      </c>
      <c r="U5615" t="s">
        <v>31</v>
      </c>
      <c r="V5615">
        <v>2010</v>
      </c>
      <c r="W5615">
        <v>68</v>
      </c>
      <c r="X5615" t="s">
        <v>80</v>
      </c>
    </row>
    <row r="5616" spans="1:24" x14ac:dyDescent="0.35">
      <c r="A5616">
        <v>105615</v>
      </c>
      <c r="B5616">
        <v>3019873611</v>
      </c>
      <c r="C5616" t="s">
        <v>41</v>
      </c>
      <c r="D5616" t="s">
        <v>55</v>
      </c>
      <c r="E5616" t="s">
        <v>24</v>
      </c>
      <c r="F5616">
        <v>68</v>
      </c>
      <c r="G5616" t="str">
        <f t="shared" si="87"/>
        <v>50+</v>
      </c>
      <c r="H5616" t="s">
        <v>25</v>
      </c>
      <c r="I5616" t="s">
        <v>38</v>
      </c>
      <c r="J5616">
        <v>339397.2</v>
      </c>
      <c r="K5616">
        <v>505615</v>
      </c>
      <c r="L5616" t="s">
        <v>39</v>
      </c>
      <c r="M5616">
        <v>49364.53</v>
      </c>
      <c r="N5616" t="s">
        <v>40</v>
      </c>
      <c r="O5616" s="1">
        <v>45413</v>
      </c>
      <c r="P5616" t="s">
        <v>45</v>
      </c>
      <c r="Q5616">
        <v>26698.58</v>
      </c>
      <c r="R5616">
        <v>513</v>
      </c>
      <c r="S5616" t="s">
        <v>30</v>
      </c>
      <c r="T5616" t="s">
        <v>47</v>
      </c>
      <c r="U5616" t="s">
        <v>31</v>
      </c>
      <c r="V5616">
        <v>2008</v>
      </c>
      <c r="W5616">
        <v>6</v>
      </c>
      <c r="X5616" t="s">
        <v>76</v>
      </c>
    </row>
    <row r="5617" spans="1:24" x14ac:dyDescent="0.35">
      <c r="A5617">
        <v>105616</v>
      </c>
      <c r="B5617">
        <v>9519679802</v>
      </c>
      <c r="C5617" t="s">
        <v>32</v>
      </c>
      <c r="D5617" t="s">
        <v>51</v>
      </c>
      <c r="E5617" t="s">
        <v>24</v>
      </c>
      <c r="F5617">
        <v>61</v>
      </c>
      <c r="G5617" t="str">
        <f t="shared" si="87"/>
        <v>50+</v>
      </c>
      <c r="H5617" t="s">
        <v>49</v>
      </c>
      <c r="I5617" t="s">
        <v>38</v>
      </c>
      <c r="J5617">
        <v>356069.26</v>
      </c>
      <c r="K5617">
        <v>505616</v>
      </c>
      <c r="L5617" t="s">
        <v>56</v>
      </c>
      <c r="M5617">
        <v>89253.74</v>
      </c>
      <c r="N5617" t="s">
        <v>2</v>
      </c>
      <c r="O5617" s="1">
        <v>44677</v>
      </c>
      <c r="P5617" t="s">
        <v>35</v>
      </c>
      <c r="Q5617">
        <v>1616536.62</v>
      </c>
      <c r="R5617">
        <v>830</v>
      </c>
      <c r="S5617" t="s">
        <v>30</v>
      </c>
      <c r="T5617" t="s">
        <v>31</v>
      </c>
      <c r="U5617" t="s">
        <v>31</v>
      </c>
      <c r="V5617">
        <v>2013</v>
      </c>
      <c r="W5617">
        <v>61</v>
      </c>
      <c r="X5617" t="s">
        <v>75</v>
      </c>
    </row>
    <row r="5618" spans="1:24" x14ac:dyDescent="0.35">
      <c r="A5618">
        <v>105617</v>
      </c>
      <c r="B5618">
        <v>2685537786</v>
      </c>
      <c r="C5618" t="s">
        <v>32</v>
      </c>
      <c r="D5618" t="s">
        <v>36</v>
      </c>
      <c r="E5618" t="s">
        <v>43</v>
      </c>
      <c r="F5618">
        <v>32</v>
      </c>
      <c r="G5618" t="str">
        <f t="shared" si="87"/>
        <v>26-35</v>
      </c>
      <c r="H5618" t="s">
        <v>37</v>
      </c>
      <c r="I5618" t="s">
        <v>38</v>
      </c>
      <c r="J5618">
        <v>418069.61</v>
      </c>
      <c r="K5618">
        <v>505617</v>
      </c>
      <c r="L5618" t="s">
        <v>56</v>
      </c>
      <c r="M5618">
        <v>84505.88</v>
      </c>
      <c r="N5618" t="s">
        <v>2</v>
      </c>
      <c r="O5618" s="1">
        <v>45341</v>
      </c>
      <c r="P5618" t="s">
        <v>45</v>
      </c>
      <c r="Q5618">
        <v>825480.83</v>
      </c>
      <c r="R5618">
        <v>520</v>
      </c>
      <c r="S5618" t="s">
        <v>50</v>
      </c>
      <c r="T5618" t="s">
        <v>31</v>
      </c>
      <c r="U5618" t="s">
        <v>47</v>
      </c>
      <c r="V5618">
        <v>2006</v>
      </c>
      <c r="W5618">
        <v>27</v>
      </c>
      <c r="X5618" t="s">
        <v>73</v>
      </c>
    </row>
    <row r="5619" spans="1:24" x14ac:dyDescent="0.35">
      <c r="A5619">
        <v>105618</v>
      </c>
      <c r="B5619">
        <v>6851014310</v>
      </c>
      <c r="C5619" t="s">
        <v>42</v>
      </c>
      <c r="D5619" t="s">
        <v>23</v>
      </c>
      <c r="E5619" t="s">
        <v>24</v>
      </c>
      <c r="F5619">
        <v>20</v>
      </c>
      <c r="G5619" t="str">
        <f t="shared" si="87"/>
        <v>18-25</v>
      </c>
      <c r="H5619" t="s">
        <v>44</v>
      </c>
      <c r="I5619" t="s">
        <v>26</v>
      </c>
      <c r="J5619">
        <v>68975.37</v>
      </c>
      <c r="K5619">
        <v>505618</v>
      </c>
      <c r="L5619" t="s">
        <v>27</v>
      </c>
      <c r="M5619">
        <v>192539.27</v>
      </c>
      <c r="N5619" t="s">
        <v>34</v>
      </c>
      <c r="O5619" s="1">
        <v>44598</v>
      </c>
      <c r="P5619" t="s">
        <v>29</v>
      </c>
      <c r="Q5619">
        <v>515892.98</v>
      </c>
      <c r="R5619">
        <v>467</v>
      </c>
      <c r="S5619" t="s">
        <v>50</v>
      </c>
      <c r="T5619" t="s">
        <v>47</v>
      </c>
      <c r="U5619" t="s">
        <v>47</v>
      </c>
      <c r="V5619">
        <v>2018</v>
      </c>
      <c r="W5619">
        <v>0</v>
      </c>
      <c r="X5619" t="s">
        <v>73</v>
      </c>
    </row>
    <row r="5620" spans="1:24" x14ac:dyDescent="0.35">
      <c r="A5620">
        <v>105619</v>
      </c>
      <c r="B5620">
        <v>3577042542</v>
      </c>
      <c r="C5620" t="s">
        <v>41</v>
      </c>
      <c r="D5620" t="s">
        <v>36</v>
      </c>
      <c r="E5620" t="s">
        <v>24</v>
      </c>
      <c r="F5620">
        <v>18</v>
      </c>
      <c r="G5620" t="str">
        <f t="shared" si="87"/>
        <v>18-25</v>
      </c>
      <c r="H5620" t="s">
        <v>53</v>
      </c>
      <c r="I5620" t="s">
        <v>26</v>
      </c>
      <c r="J5620">
        <v>347885.24</v>
      </c>
      <c r="K5620">
        <v>505619</v>
      </c>
      <c r="L5620" t="s">
        <v>57</v>
      </c>
      <c r="M5620">
        <v>7485.64</v>
      </c>
      <c r="N5620" t="s">
        <v>2</v>
      </c>
      <c r="O5620" s="1">
        <v>45063</v>
      </c>
      <c r="P5620" t="s">
        <v>29</v>
      </c>
      <c r="Q5620">
        <v>517766.11</v>
      </c>
      <c r="R5620">
        <v>475</v>
      </c>
      <c r="S5620" t="s">
        <v>50</v>
      </c>
      <c r="T5620" t="s">
        <v>31</v>
      </c>
      <c r="U5620" t="s">
        <v>47</v>
      </c>
      <c r="V5620">
        <v>2011</v>
      </c>
      <c r="W5620">
        <v>12</v>
      </c>
      <c r="X5620" t="s">
        <v>76</v>
      </c>
    </row>
    <row r="5621" spans="1:24" x14ac:dyDescent="0.35">
      <c r="A5621">
        <v>105620</v>
      </c>
      <c r="B5621">
        <v>6474572311</v>
      </c>
      <c r="C5621" t="s">
        <v>55</v>
      </c>
      <c r="D5621" t="s">
        <v>23</v>
      </c>
      <c r="E5621" t="s">
        <v>43</v>
      </c>
      <c r="F5621">
        <v>41</v>
      </c>
      <c r="G5621" t="str">
        <f t="shared" si="87"/>
        <v>36-50</v>
      </c>
      <c r="H5621" t="s">
        <v>25</v>
      </c>
      <c r="I5621" t="s">
        <v>54</v>
      </c>
      <c r="J5621">
        <v>388358.83</v>
      </c>
      <c r="K5621">
        <v>505620</v>
      </c>
      <c r="L5621" t="s">
        <v>57</v>
      </c>
      <c r="M5621">
        <v>72995.41</v>
      </c>
      <c r="N5621" t="s">
        <v>34</v>
      </c>
      <c r="O5621" s="1">
        <v>45299</v>
      </c>
      <c r="P5621" t="s">
        <v>29</v>
      </c>
      <c r="Q5621">
        <v>1959598.26</v>
      </c>
      <c r="R5621">
        <v>560</v>
      </c>
      <c r="S5621" t="s">
        <v>46</v>
      </c>
      <c r="T5621" t="s">
        <v>47</v>
      </c>
      <c r="U5621" t="s">
        <v>31</v>
      </c>
      <c r="V5621">
        <v>2019</v>
      </c>
      <c r="W5621">
        <v>50</v>
      </c>
      <c r="X5621" t="s">
        <v>72</v>
      </c>
    </row>
    <row r="5622" spans="1:24" x14ac:dyDescent="0.35">
      <c r="A5622">
        <v>105621</v>
      </c>
      <c r="B5622">
        <v>8433028988</v>
      </c>
      <c r="C5622" t="s">
        <v>55</v>
      </c>
      <c r="D5622" t="s">
        <v>36</v>
      </c>
      <c r="E5622" t="s">
        <v>43</v>
      </c>
      <c r="F5622">
        <v>29</v>
      </c>
      <c r="G5622" t="str">
        <f t="shared" si="87"/>
        <v>26-35</v>
      </c>
      <c r="H5622" t="s">
        <v>25</v>
      </c>
      <c r="I5622" t="s">
        <v>26</v>
      </c>
      <c r="J5622">
        <v>492322.21</v>
      </c>
      <c r="K5622">
        <v>505621</v>
      </c>
      <c r="L5622" t="s">
        <v>39</v>
      </c>
      <c r="M5622">
        <v>62279.4</v>
      </c>
      <c r="N5622" t="s">
        <v>40</v>
      </c>
      <c r="O5622" s="1">
        <v>44977</v>
      </c>
      <c r="P5622" t="s">
        <v>52</v>
      </c>
      <c r="Q5622">
        <v>1732218.48</v>
      </c>
      <c r="R5622">
        <v>742</v>
      </c>
      <c r="S5622" t="s">
        <v>30</v>
      </c>
      <c r="T5622" t="s">
        <v>47</v>
      </c>
      <c r="U5622" t="s">
        <v>31</v>
      </c>
      <c r="V5622">
        <v>2006</v>
      </c>
      <c r="W5622">
        <v>70</v>
      </c>
      <c r="X5622" t="s">
        <v>73</v>
      </c>
    </row>
    <row r="5623" spans="1:24" x14ac:dyDescent="0.35">
      <c r="A5623">
        <v>105622</v>
      </c>
      <c r="B5623">
        <v>8870649325</v>
      </c>
      <c r="C5623" t="s">
        <v>42</v>
      </c>
      <c r="D5623" t="s">
        <v>58</v>
      </c>
      <c r="E5623" t="s">
        <v>24</v>
      </c>
      <c r="F5623">
        <v>62</v>
      </c>
      <c r="G5623" t="str">
        <f t="shared" si="87"/>
        <v>50+</v>
      </c>
      <c r="H5623" t="s">
        <v>44</v>
      </c>
      <c r="I5623" t="s">
        <v>54</v>
      </c>
      <c r="J5623">
        <v>374031.93</v>
      </c>
      <c r="K5623">
        <v>505622</v>
      </c>
      <c r="L5623" t="s">
        <v>27</v>
      </c>
      <c r="M5623">
        <v>196428.88</v>
      </c>
      <c r="N5623" t="s">
        <v>2</v>
      </c>
      <c r="O5623" s="1">
        <v>44698</v>
      </c>
      <c r="P5623" t="s">
        <v>35</v>
      </c>
      <c r="Q5623">
        <v>1577400.99</v>
      </c>
      <c r="R5623">
        <v>788</v>
      </c>
      <c r="S5623" t="s">
        <v>46</v>
      </c>
      <c r="T5623" t="s">
        <v>47</v>
      </c>
      <c r="U5623" t="s">
        <v>47</v>
      </c>
      <c r="V5623">
        <v>2017</v>
      </c>
      <c r="W5623">
        <v>49</v>
      </c>
      <c r="X5623" t="s">
        <v>76</v>
      </c>
    </row>
    <row r="5624" spans="1:24" x14ac:dyDescent="0.35">
      <c r="A5624">
        <v>105623</v>
      </c>
      <c r="B5624">
        <v>8365055865</v>
      </c>
      <c r="C5624" t="s">
        <v>36</v>
      </c>
      <c r="D5624" t="s">
        <v>36</v>
      </c>
      <c r="E5624" t="s">
        <v>24</v>
      </c>
      <c r="F5624">
        <v>31</v>
      </c>
      <c r="G5624" t="str">
        <f t="shared" si="87"/>
        <v>26-35</v>
      </c>
      <c r="H5624" t="s">
        <v>25</v>
      </c>
      <c r="I5624" t="s">
        <v>38</v>
      </c>
      <c r="J5624">
        <v>475924.86</v>
      </c>
      <c r="K5624">
        <v>505623</v>
      </c>
      <c r="L5624" t="s">
        <v>57</v>
      </c>
      <c r="M5624">
        <v>1393.63</v>
      </c>
      <c r="N5624" t="s">
        <v>2</v>
      </c>
      <c r="O5624" s="1">
        <v>45195</v>
      </c>
      <c r="P5624" t="s">
        <v>52</v>
      </c>
      <c r="Q5624">
        <v>1010534.09</v>
      </c>
      <c r="R5624">
        <v>752</v>
      </c>
      <c r="S5624" t="s">
        <v>50</v>
      </c>
      <c r="T5624" t="s">
        <v>47</v>
      </c>
      <c r="U5624" t="s">
        <v>47</v>
      </c>
      <c r="V5624">
        <v>2011</v>
      </c>
      <c r="W5624">
        <v>109</v>
      </c>
      <c r="X5624" t="s">
        <v>80</v>
      </c>
    </row>
    <row r="5625" spans="1:24" x14ac:dyDescent="0.35">
      <c r="A5625">
        <v>105624</v>
      </c>
      <c r="B5625">
        <v>8431342096</v>
      </c>
      <c r="C5625" t="s">
        <v>42</v>
      </c>
      <c r="D5625" t="s">
        <v>33</v>
      </c>
      <c r="E5625" t="s">
        <v>24</v>
      </c>
      <c r="F5625">
        <v>59</v>
      </c>
      <c r="G5625" t="str">
        <f t="shared" si="87"/>
        <v>50+</v>
      </c>
      <c r="H5625" t="s">
        <v>44</v>
      </c>
      <c r="I5625" t="s">
        <v>54</v>
      </c>
      <c r="J5625">
        <v>425017.05</v>
      </c>
      <c r="K5625">
        <v>505624</v>
      </c>
      <c r="L5625" t="s">
        <v>39</v>
      </c>
      <c r="M5625">
        <v>58564.19</v>
      </c>
      <c r="N5625" t="s">
        <v>34</v>
      </c>
      <c r="O5625" s="1">
        <v>44598</v>
      </c>
      <c r="P5625" t="s">
        <v>30</v>
      </c>
      <c r="Q5625">
        <v>798191.24</v>
      </c>
      <c r="R5625">
        <v>409</v>
      </c>
      <c r="S5625" t="s">
        <v>46</v>
      </c>
      <c r="T5625" t="s">
        <v>47</v>
      </c>
      <c r="U5625" t="s">
        <v>47</v>
      </c>
      <c r="V5625">
        <v>2007</v>
      </c>
      <c r="W5625">
        <v>60</v>
      </c>
      <c r="X5625" t="s">
        <v>73</v>
      </c>
    </row>
    <row r="5626" spans="1:24" x14ac:dyDescent="0.35">
      <c r="A5626">
        <v>105625</v>
      </c>
      <c r="B5626">
        <v>3201062093</v>
      </c>
      <c r="C5626" t="s">
        <v>42</v>
      </c>
      <c r="D5626" t="s">
        <v>51</v>
      </c>
      <c r="E5626" t="s">
        <v>43</v>
      </c>
      <c r="F5626">
        <v>37</v>
      </c>
      <c r="G5626" t="str">
        <f t="shared" si="87"/>
        <v>36-50</v>
      </c>
      <c r="H5626" t="s">
        <v>53</v>
      </c>
      <c r="I5626" t="s">
        <v>38</v>
      </c>
      <c r="J5626">
        <v>437964.98</v>
      </c>
      <c r="K5626">
        <v>505625</v>
      </c>
      <c r="L5626" t="s">
        <v>39</v>
      </c>
      <c r="M5626">
        <v>194769.62</v>
      </c>
      <c r="N5626" t="s">
        <v>34</v>
      </c>
      <c r="O5626" s="1">
        <v>45201</v>
      </c>
      <c r="P5626" t="s">
        <v>35</v>
      </c>
      <c r="Q5626">
        <v>1181897.02</v>
      </c>
      <c r="R5626">
        <v>855</v>
      </c>
      <c r="S5626" t="s">
        <v>30</v>
      </c>
      <c r="T5626" t="s">
        <v>47</v>
      </c>
      <c r="U5626" t="s">
        <v>31</v>
      </c>
      <c r="V5626">
        <v>2016</v>
      </c>
      <c r="W5626">
        <v>55</v>
      </c>
      <c r="X5626" t="s">
        <v>81</v>
      </c>
    </row>
    <row r="5627" spans="1:24" x14ac:dyDescent="0.35">
      <c r="A5627">
        <v>105626</v>
      </c>
      <c r="B5627">
        <v>8353491055</v>
      </c>
      <c r="C5627" t="s">
        <v>32</v>
      </c>
      <c r="D5627" t="s">
        <v>58</v>
      </c>
      <c r="E5627" t="s">
        <v>24</v>
      </c>
      <c r="F5627">
        <v>31</v>
      </c>
      <c r="G5627" t="str">
        <f t="shared" si="87"/>
        <v>26-35</v>
      </c>
      <c r="H5627" t="s">
        <v>53</v>
      </c>
      <c r="I5627" t="s">
        <v>38</v>
      </c>
      <c r="J5627">
        <v>458543.54</v>
      </c>
      <c r="K5627">
        <v>505626</v>
      </c>
      <c r="L5627" t="s">
        <v>39</v>
      </c>
      <c r="M5627">
        <v>31929.32</v>
      </c>
      <c r="N5627" t="s">
        <v>2</v>
      </c>
      <c r="O5627" s="1">
        <v>45062</v>
      </c>
      <c r="P5627" t="s">
        <v>30</v>
      </c>
      <c r="Q5627">
        <v>1090641.78</v>
      </c>
      <c r="R5627">
        <v>326</v>
      </c>
      <c r="S5627" t="s">
        <v>50</v>
      </c>
      <c r="T5627" t="s">
        <v>31</v>
      </c>
      <c r="U5627" t="s">
        <v>47</v>
      </c>
      <c r="V5627">
        <v>2009</v>
      </c>
      <c r="W5627">
        <v>21</v>
      </c>
      <c r="X5627" t="s">
        <v>76</v>
      </c>
    </row>
    <row r="5628" spans="1:24" x14ac:dyDescent="0.35">
      <c r="A5628">
        <v>105627</v>
      </c>
      <c r="B5628">
        <v>2815426586</v>
      </c>
      <c r="C5628" t="s">
        <v>42</v>
      </c>
      <c r="D5628" t="s">
        <v>42</v>
      </c>
      <c r="E5628" t="s">
        <v>43</v>
      </c>
      <c r="F5628">
        <v>31</v>
      </c>
      <c r="G5628" t="str">
        <f t="shared" si="87"/>
        <v>26-35</v>
      </c>
      <c r="H5628" t="s">
        <v>44</v>
      </c>
      <c r="I5628" t="s">
        <v>54</v>
      </c>
      <c r="J5628">
        <v>266048.32</v>
      </c>
      <c r="K5628">
        <v>505627</v>
      </c>
      <c r="L5628" t="s">
        <v>39</v>
      </c>
      <c r="M5628">
        <v>157881.73000000001</v>
      </c>
      <c r="N5628" t="s">
        <v>34</v>
      </c>
      <c r="O5628" s="1">
        <v>45432</v>
      </c>
      <c r="P5628" t="s">
        <v>29</v>
      </c>
      <c r="Q5628">
        <v>1773866.11</v>
      </c>
      <c r="R5628">
        <v>442</v>
      </c>
      <c r="S5628" t="s">
        <v>50</v>
      </c>
      <c r="T5628" t="s">
        <v>31</v>
      </c>
      <c r="U5628" t="s">
        <v>47</v>
      </c>
      <c r="V5628">
        <v>2022</v>
      </c>
      <c r="W5628">
        <v>52</v>
      </c>
      <c r="X5628" t="s">
        <v>76</v>
      </c>
    </row>
    <row r="5629" spans="1:24" x14ac:dyDescent="0.35">
      <c r="A5629">
        <v>105628</v>
      </c>
      <c r="B5629">
        <v>3798124614</v>
      </c>
      <c r="C5629" t="s">
        <v>33</v>
      </c>
      <c r="D5629" t="s">
        <v>58</v>
      </c>
      <c r="E5629" t="s">
        <v>24</v>
      </c>
      <c r="F5629">
        <v>62</v>
      </c>
      <c r="G5629" t="str">
        <f t="shared" si="87"/>
        <v>50+</v>
      </c>
      <c r="H5629" t="s">
        <v>25</v>
      </c>
      <c r="I5629" t="s">
        <v>26</v>
      </c>
      <c r="J5629">
        <v>355798.93</v>
      </c>
      <c r="K5629">
        <v>505628</v>
      </c>
      <c r="L5629" t="s">
        <v>39</v>
      </c>
      <c r="M5629">
        <v>112790.15</v>
      </c>
      <c r="N5629" t="s">
        <v>2</v>
      </c>
      <c r="O5629" s="1">
        <v>44625</v>
      </c>
      <c r="P5629" t="s">
        <v>52</v>
      </c>
      <c r="Q5629">
        <v>1946182.01</v>
      </c>
      <c r="R5629">
        <v>717</v>
      </c>
      <c r="S5629" t="s">
        <v>30</v>
      </c>
      <c r="T5629" t="s">
        <v>47</v>
      </c>
      <c r="U5629" t="s">
        <v>31</v>
      </c>
      <c r="V5629">
        <v>2013</v>
      </c>
      <c r="W5629">
        <v>20</v>
      </c>
      <c r="X5629" t="s">
        <v>74</v>
      </c>
    </row>
    <row r="5630" spans="1:24" x14ac:dyDescent="0.35">
      <c r="A5630">
        <v>105629</v>
      </c>
      <c r="B5630">
        <v>2775854165</v>
      </c>
      <c r="C5630" t="s">
        <v>36</v>
      </c>
      <c r="D5630" t="s">
        <v>23</v>
      </c>
      <c r="E5630" t="s">
        <v>24</v>
      </c>
      <c r="F5630">
        <v>52</v>
      </c>
      <c r="G5630" t="str">
        <f t="shared" si="87"/>
        <v>50+</v>
      </c>
      <c r="H5630" t="s">
        <v>49</v>
      </c>
      <c r="I5630" t="s">
        <v>26</v>
      </c>
      <c r="J5630">
        <v>62855.54</v>
      </c>
      <c r="K5630">
        <v>505629</v>
      </c>
      <c r="L5630" t="s">
        <v>57</v>
      </c>
      <c r="M5630">
        <v>181199.3</v>
      </c>
      <c r="N5630" t="s">
        <v>28</v>
      </c>
      <c r="O5630" s="1">
        <v>44825</v>
      </c>
      <c r="P5630" t="s">
        <v>52</v>
      </c>
      <c r="Q5630">
        <v>1862046.13</v>
      </c>
      <c r="R5630">
        <v>864</v>
      </c>
      <c r="S5630" t="s">
        <v>30</v>
      </c>
      <c r="T5630" t="s">
        <v>31</v>
      </c>
      <c r="U5630" t="s">
        <v>31</v>
      </c>
      <c r="V5630">
        <v>2019</v>
      </c>
      <c r="W5630">
        <v>15</v>
      </c>
      <c r="X5630" t="s">
        <v>80</v>
      </c>
    </row>
    <row r="5631" spans="1:24" x14ac:dyDescent="0.35">
      <c r="A5631">
        <v>105630</v>
      </c>
      <c r="B5631">
        <v>1315896912</v>
      </c>
      <c r="C5631" t="s">
        <v>55</v>
      </c>
      <c r="D5631" t="s">
        <v>48</v>
      </c>
      <c r="E5631" t="s">
        <v>43</v>
      </c>
      <c r="F5631">
        <v>36</v>
      </c>
      <c r="G5631" t="str">
        <f t="shared" si="87"/>
        <v>36-50</v>
      </c>
      <c r="H5631" t="s">
        <v>49</v>
      </c>
      <c r="I5631" t="s">
        <v>54</v>
      </c>
      <c r="J5631">
        <v>178867.67</v>
      </c>
      <c r="K5631">
        <v>505630</v>
      </c>
      <c r="L5631" t="s">
        <v>39</v>
      </c>
      <c r="M5631">
        <v>174633.11</v>
      </c>
      <c r="N5631" t="s">
        <v>40</v>
      </c>
      <c r="O5631" s="1">
        <v>45213</v>
      </c>
      <c r="P5631" t="s">
        <v>45</v>
      </c>
      <c r="Q5631">
        <v>1536082.87</v>
      </c>
      <c r="R5631">
        <v>838</v>
      </c>
      <c r="S5631" t="s">
        <v>46</v>
      </c>
      <c r="T5631" t="s">
        <v>31</v>
      </c>
      <c r="U5631" t="s">
        <v>31</v>
      </c>
      <c r="V5631">
        <v>2012</v>
      </c>
      <c r="W5631">
        <v>57</v>
      </c>
      <c r="X5631" t="s">
        <v>81</v>
      </c>
    </row>
    <row r="5632" spans="1:24" x14ac:dyDescent="0.35">
      <c r="A5632">
        <v>105631</v>
      </c>
      <c r="B5632">
        <v>1063861736</v>
      </c>
      <c r="C5632" t="s">
        <v>22</v>
      </c>
      <c r="D5632" t="s">
        <v>33</v>
      </c>
      <c r="E5632" t="s">
        <v>24</v>
      </c>
      <c r="F5632">
        <v>37</v>
      </c>
      <c r="G5632" t="str">
        <f t="shared" si="87"/>
        <v>36-50</v>
      </c>
      <c r="H5632" t="s">
        <v>37</v>
      </c>
      <c r="I5632" t="s">
        <v>26</v>
      </c>
      <c r="J5632">
        <v>439822.86</v>
      </c>
      <c r="K5632">
        <v>505631</v>
      </c>
      <c r="L5632" t="s">
        <v>57</v>
      </c>
      <c r="M5632">
        <v>115289.23</v>
      </c>
      <c r="N5632" t="s">
        <v>34</v>
      </c>
      <c r="O5632" s="1">
        <v>45366</v>
      </c>
      <c r="P5632" t="s">
        <v>29</v>
      </c>
      <c r="Q5632">
        <v>810881.81</v>
      </c>
      <c r="R5632">
        <v>703</v>
      </c>
      <c r="S5632" t="s">
        <v>46</v>
      </c>
      <c r="T5632" t="s">
        <v>31</v>
      </c>
      <c r="U5632" t="s">
        <v>31</v>
      </c>
      <c r="V5632">
        <v>2015</v>
      </c>
      <c r="W5632">
        <v>76</v>
      </c>
      <c r="X5632" t="s">
        <v>74</v>
      </c>
    </row>
    <row r="5633" spans="1:24" x14ac:dyDescent="0.35">
      <c r="A5633">
        <v>105632</v>
      </c>
      <c r="B5633">
        <v>9266238704</v>
      </c>
      <c r="C5633" t="s">
        <v>41</v>
      </c>
      <c r="D5633" t="s">
        <v>42</v>
      </c>
      <c r="E5633" t="s">
        <v>43</v>
      </c>
      <c r="F5633">
        <v>59</v>
      </c>
      <c r="G5633" t="str">
        <f t="shared" si="87"/>
        <v>50+</v>
      </c>
      <c r="H5633" t="s">
        <v>49</v>
      </c>
      <c r="I5633" t="s">
        <v>38</v>
      </c>
      <c r="J5633">
        <v>488863.19</v>
      </c>
      <c r="K5633">
        <v>505632</v>
      </c>
      <c r="L5633" t="s">
        <v>57</v>
      </c>
      <c r="M5633">
        <v>110897.12</v>
      </c>
      <c r="N5633" t="s">
        <v>40</v>
      </c>
      <c r="O5633" s="1">
        <v>45089</v>
      </c>
      <c r="P5633" t="s">
        <v>45</v>
      </c>
      <c r="Q5633">
        <v>1522694</v>
      </c>
      <c r="R5633">
        <v>896</v>
      </c>
      <c r="S5633" t="s">
        <v>50</v>
      </c>
      <c r="T5633" t="s">
        <v>31</v>
      </c>
      <c r="U5633" t="s">
        <v>31</v>
      </c>
      <c r="V5633">
        <v>2008</v>
      </c>
      <c r="W5633">
        <v>14</v>
      </c>
      <c r="X5633" t="s">
        <v>77</v>
      </c>
    </row>
    <row r="5634" spans="1:24" x14ac:dyDescent="0.35">
      <c r="A5634">
        <v>105633</v>
      </c>
      <c r="B5634">
        <v>1446730095</v>
      </c>
      <c r="C5634" t="s">
        <v>42</v>
      </c>
      <c r="D5634" t="s">
        <v>51</v>
      </c>
      <c r="E5634" t="s">
        <v>24</v>
      </c>
      <c r="F5634">
        <v>61</v>
      </c>
      <c r="G5634" t="str">
        <f t="shared" ref="G5634:G5697" si="88">IF(AND(18&lt;=F5634, F5634&lt;=25),"18-25",IF(AND(26&lt;=F5634,F5634&lt;=35),"26-35",IF(AND(36&lt;=F5634,F5634&lt;=50),"36-50","50+")))</f>
        <v>50+</v>
      </c>
      <c r="H5634" t="s">
        <v>25</v>
      </c>
      <c r="I5634" t="s">
        <v>38</v>
      </c>
      <c r="J5634">
        <v>56723.07</v>
      </c>
      <c r="K5634">
        <v>505633</v>
      </c>
      <c r="L5634" t="s">
        <v>39</v>
      </c>
      <c r="M5634">
        <v>30304.58</v>
      </c>
      <c r="N5634" t="s">
        <v>28</v>
      </c>
      <c r="O5634" s="1">
        <v>45178</v>
      </c>
      <c r="P5634" t="s">
        <v>29</v>
      </c>
      <c r="Q5634">
        <v>1559750.48</v>
      </c>
      <c r="R5634">
        <v>301</v>
      </c>
      <c r="S5634" t="s">
        <v>30</v>
      </c>
      <c r="T5634" t="s">
        <v>47</v>
      </c>
      <c r="U5634" t="s">
        <v>31</v>
      </c>
      <c r="V5634">
        <v>2019</v>
      </c>
      <c r="W5634">
        <v>104</v>
      </c>
      <c r="X5634" t="s">
        <v>80</v>
      </c>
    </row>
    <row r="5635" spans="1:24" x14ac:dyDescent="0.35">
      <c r="A5635">
        <v>105634</v>
      </c>
      <c r="B5635">
        <v>6960154721</v>
      </c>
      <c r="C5635" t="s">
        <v>41</v>
      </c>
      <c r="D5635" t="s">
        <v>58</v>
      </c>
      <c r="E5635" t="s">
        <v>24</v>
      </c>
      <c r="F5635">
        <v>40</v>
      </c>
      <c r="G5635" t="str">
        <f t="shared" si="88"/>
        <v>36-50</v>
      </c>
      <c r="H5635" t="s">
        <v>49</v>
      </c>
      <c r="I5635" t="s">
        <v>26</v>
      </c>
      <c r="J5635">
        <v>293478.28000000003</v>
      </c>
      <c r="K5635">
        <v>505634</v>
      </c>
      <c r="L5635" t="s">
        <v>56</v>
      </c>
      <c r="M5635">
        <v>12177.78</v>
      </c>
      <c r="N5635" t="s">
        <v>2</v>
      </c>
      <c r="O5635" s="1">
        <v>44948</v>
      </c>
      <c r="P5635" t="s">
        <v>45</v>
      </c>
      <c r="Q5635">
        <v>339955.32</v>
      </c>
      <c r="R5635">
        <v>805</v>
      </c>
      <c r="S5635" t="s">
        <v>50</v>
      </c>
      <c r="T5635" t="s">
        <v>47</v>
      </c>
      <c r="U5635" t="s">
        <v>31</v>
      </c>
      <c r="V5635">
        <v>2013</v>
      </c>
      <c r="W5635">
        <v>104</v>
      </c>
      <c r="X5635" t="s">
        <v>72</v>
      </c>
    </row>
    <row r="5636" spans="1:24" x14ac:dyDescent="0.35">
      <c r="A5636">
        <v>105635</v>
      </c>
      <c r="B5636">
        <v>6266055943</v>
      </c>
      <c r="C5636" t="s">
        <v>42</v>
      </c>
      <c r="D5636" t="s">
        <v>48</v>
      </c>
      <c r="E5636" t="s">
        <v>24</v>
      </c>
      <c r="F5636">
        <v>51</v>
      </c>
      <c r="G5636" t="str">
        <f t="shared" si="88"/>
        <v>50+</v>
      </c>
      <c r="H5636" t="s">
        <v>37</v>
      </c>
      <c r="I5636" t="s">
        <v>26</v>
      </c>
      <c r="J5636">
        <v>367564.4</v>
      </c>
      <c r="K5636">
        <v>505635</v>
      </c>
      <c r="L5636" t="s">
        <v>56</v>
      </c>
      <c r="M5636">
        <v>146446.37</v>
      </c>
      <c r="N5636" t="s">
        <v>34</v>
      </c>
      <c r="O5636" s="1">
        <v>45209</v>
      </c>
      <c r="P5636" t="s">
        <v>52</v>
      </c>
      <c r="Q5636">
        <v>1637970.49</v>
      </c>
      <c r="R5636">
        <v>451</v>
      </c>
      <c r="S5636" t="s">
        <v>30</v>
      </c>
      <c r="T5636" t="s">
        <v>31</v>
      </c>
      <c r="U5636" t="s">
        <v>31</v>
      </c>
      <c r="V5636">
        <v>2012</v>
      </c>
      <c r="W5636">
        <v>52</v>
      </c>
      <c r="X5636" t="s">
        <v>81</v>
      </c>
    </row>
    <row r="5637" spans="1:24" x14ac:dyDescent="0.35">
      <c r="A5637">
        <v>105636</v>
      </c>
      <c r="B5637">
        <v>4636643244</v>
      </c>
      <c r="C5637" t="s">
        <v>33</v>
      </c>
      <c r="D5637" t="s">
        <v>48</v>
      </c>
      <c r="E5637" t="s">
        <v>24</v>
      </c>
      <c r="F5637">
        <v>18</v>
      </c>
      <c r="G5637" t="str">
        <f t="shared" si="88"/>
        <v>18-25</v>
      </c>
      <c r="H5637" t="s">
        <v>53</v>
      </c>
      <c r="I5637" t="s">
        <v>38</v>
      </c>
      <c r="J5637">
        <v>258523.74</v>
      </c>
      <c r="K5637">
        <v>505636</v>
      </c>
      <c r="L5637" t="s">
        <v>27</v>
      </c>
      <c r="M5637">
        <v>122550.96</v>
      </c>
      <c r="N5637" t="s">
        <v>2</v>
      </c>
      <c r="O5637" s="1">
        <v>44956</v>
      </c>
      <c r="P5637" t="s">
        <v>52</v>
      </c>
      <c r="Q5637">
        <v>1824376.3</v>
      </c>
      <c r="R5637">
        <v>848</v>
      </c>
      <c r="S5637" t="s">
        <v>46</v>
      </c>
      <c r="T5637" t="s">
        <v>47</v>
      </c>
      <c r="U5637" t="s">
        <v>31</v>
      </c>
      <c r="V5637">
        <v>2019</v>
      </c>
      <c r="W5637">
        <v>115</v>
      </c>
      <c r="X5637" t="s">
        <v>72</v>
      </c>
    </row>
    <row r="5638" spans="1:24" x14ac:dyDescent="0.35">
      <c r="A5638">
        <v>105637</v>
      </c>
      <c r="B5638">
        <v>6620250327</v>
      </c>
      <c r="C5638" t="s">
        <v>41</v>
      </c>
      <c r="D5638" t="s">
        <v>58</v>
      </c>
      <c r="E5638" t="s">
        <v>24</v>
      </c>
      <c r="F5638">
        <v>21</v>
      </c>
      <c r="G5638" t="str">
        <f t="shared" si="88"/>
        <v>18-25</v>
      </c>
      <c r="H5638" t="s">
        <v>44</v>
      </c>
      <c r="I5638" t="s">
        <v>54</v>
      </c>
      <c r="J5638">
        <v>117248.06</v>
      </c>
      <c r="K5638">
        <v>505637</v>
      </c>
      <c r="L5638" t="s">
        <v>39</v>
      </c>
      <c r="M5638">
        <v>159094.9</v>
      </c>
      <c r="N5638" t="s">
        <v>2</v>
      </c>
      <c r="O5638" s="1">
        <v>44643</v>
      </c>
      <c r="P5638" t="s">
        <v>45</v>
      </c>
      <c r="Q5638">
        <v>1502606.76</v>
      </c>
      <c r="R5638">
        <v>324</v>
      </c>
      <c r="S5638" t="s">
        <v>46</v>
      </c>
      <c r="T5638" t="s">
        <v>47</v>
      </c>
      <c r="U5638" t="s">
        <v>31</v>
      </c>
      <c r="V5638">
        <v>2015</v>
      </c>
      <c r="W5638">
        <v>19</v>
      </c>
      <c r="X5638" t="s">
        <v>74</v>
      </c>
    </row>
    <row r="5639" spans="1:24" x14ac:dyDescent="0.35">
      <c r="A5639">
        <v>105638</v>
      </c>
      <c r="B5639">
        <v>5460824379</v>
      </c>
      <c r="C5639" t="s">
        <v>32</v>
      </c>
      <c r="D5639" t="s">
        <v>23</v>
      </c>
      <c r="E5639" t="s">
        <v>43</v>
      </c>
      <c r="F5639">
        <v>57</v>
      </c>
      <c r="G5639" t="str">
        <f t="shared" si="88"/>
        <v>50+</v>
      </c>
      <c r="H5639" t="s">
        <v>49</v>
      </c>
      <c r="I5639" t="s">
        <v>26</v>
      </c>
      <c r="J5639">
        <v>21817.79</v>
      </c>
      <c r="K5639">
        <v>505638</v>
      </c>
      <c r="L5639" t="s">
        <v>27</v>
      </c>
      <c r="M5639">
        <v>3739.48</v>
      </c>
      <c r="N5639" t="s">
        <v>28</v>
      </c>
      <c r="O5639" s="1">
        <v>45147</v>
      </c>
      <c r="P5639" t="s">
        <v>45</v>
      </c>
      <c r="Q5639">
        <v>1361918.87</v>
      </c>
      <c r="R5639">
        <v>431</v>
      </c>
      <c r="S5639" t="s">
        <v>50</v>
      </c>
      <c r="T5639" t="s">
        <v>31</v>
      </c>
      <c r="U5639" t="s">
        <v>47</v>
      </c>
      <c r="V5639">
        <v>2023</v>
      </c>
      <c r="W5639">
        <v>111</v>
      </c>
      <c r="X5639" t="s">
        <v>79</v>
      </c>
    </row>
    <row r="5640" spans="1:24" x14ac:dyDescent="0.35">
      <c r="A5640">
        <v>105639</v>
      </c>
      <c r="B5640">
        <v>5845911809</v>
      </c>
      <c r="C5640" t="s">
        <v>32</v>
      </c>
      <c r="D5640" t="s">
        <v>55</v>
      </c>
      <c r="E5640" t="s">
        <v>24</v>
      </c>
      <c r="F5640">
        <v>34</v>
      </c>
      <c r="G5640" t="str">
        <f t="shared" si="88"/>
        <v>26-35</v>
      </c>
      <c r="H5640" t="s">
        <v>44</v>
      </c>
      <c r="I5640" t="s">
        <v>26</v>
      </c>
      <c r="J5640">
        <v>475797.18</v>
      </c>
      <c r="K5640">
        <v>505639</v>
      </c>
      <c r="L5640" t="s">
        <v>56</v>
      </c>
      <c r="M5640">
        <v>186743.35</v>
      </c>
      <c r="N5640" t="s">
        <v>2</v>
      </c>
      <c r="O5640" s="1">
        <v>45042</v>
      </c>
      <c r="P5640" t="s">
        <v>35</v>
      </c>
      <c r="Q5640">
        <v>435162</v>
      </c>
      <c r="R5640">
        <v>431</v>
      </c>
      <c r="S5640" t="s">
        <v>50</v>
      </c>
      <c r="T5640" t="s">
        <v>47</v>
      </c>
      <c r="U5640" t="s">
        <v>31</v>
      </c>
      <c r="V5640">
        <v>2020</v>
      </c>
      <c r="W5640">
        <v>94</v>
      </c>
      <c r="X5640" t="s">
        <v>75</v>
      </c>
    </row>
    <row r="5641" spans="1:24" x14ac:dyDescent="0.35">
      <c r="A5641">
        <v>105640</v>
      </c>
      <c r="B5641">
        <v>6259783514</v>
      </c>
      <c r="C5641" t="s">
        <v>41</v>
      </c>
      <c r="D5641" t="s">
        <v>58</v>
      </c>
      <c r="E5641" t="s">
        <v>24</v>
      </c>
      <c r="F5641">
        <v>43</v>
      </c>
      <c r="G5641" t="str">
        <f t="shared" si="88"/>
        <v>36-50</v>
      </c>
      <c r="H5641" t="s">
        <v>44</v>
      </c>
      <c r="I5641" t="s">
        <v>54</v>
      </c>
      <c r="J5641">
        <v>119177.86</v>
      </c>
      <c r="K5641">
        <v>505640</v>
      </c>
      <c r="L5641" t="s">
        <v>39</v>
      </c>
      <c r="M5641">
        <v>14698.95</v>
      </c>
      <c r="N5641" t="s">
        <v>28</v>
      </c>
      <c r="O5641" s="1">
        <v>45096</v>
      </c>
      <c r="P5641" t="s">
        <v>52</v>
      </c>
      <c r="Q5641">
        <v>1275488.81</v>
      </c>
      <c r="R5641">
        <v>352</v>
      </c>
      <c r="S5641" t="s">
        <v>30</v>
      </c>
      <c r="T5641" t="s">
        <v>31</v>
      </c>
      <c r="U5641" t="s">
        <v>47</v>
      </c>
      <c r="V5641">
        <v>2005</v>
      </c>
      <c r="W5641">
        <v>103</v>
      </c>
      <c r="X5641" t="s">
        <v>77</v>
      </c>
    </row>
    <row r="5642" spans="1:24" x14ac:dyDescent="0.35">
      <c r="A5642">
        <v>105641</v>
      </c>
      <c r="B5642">
        <v>8778641199</v>
      </c>
      <c r="C5642" t="s">
        <v>42</v>
      </c>
      <c r="D5642" t="s">
        <v>23</v>
      </c>
      <c r="E5642" t="s">
        <v>43</v>
      </c>
      <c r="F5642">
        <v>31</v>
      </c>
      <c r="G5642" t="str">
        <f t="shared" si="88"/>
        <v>26-35</v>
      </c>
      <c r="H5642" t="s">
        <v>53</v>
      </c>
      <c r="I5642" t="s">
        <v>38</v>
      </c>
      <c r="J5642">
        <v>150253.60999999999</v>
      </c>
      <c r="K5642">
        <v>505641</v>
      </c>
      <c r="L5642" t="s">
        <v>56</v>
      </c>
      <c r="M5642">
        <v>180936.28</v>
      </c>
      <c r="N5642" t="s">
        <v>34</v>
      </c>
      <c r="O5642" s="1">
        <v>45307</v>
      </c>
      <c r="P5642" t="s">
        <v>30</v>
      </c>
      <c r="Q5642">
        <v>1261868.3999999999</v>
      </c>
      <c r="R5642">
        <v>626</v>
      </c>
      <c r="S5642" t="s">
        <v>50</v>
      </c>
      <c r="T5642" t="s">
        <v>31</v>
      </c>
      <c r="U5642" t="s">
        <v>31</v>
      </c>
      <c r="V5642">
        <v>2005</v>
      </c>
      <c r="W5642">
        <v>52</v>
      </c>
      <c r="X5642" t="s">
        <v>72</v>
      </c>
    </row>
    <row r="5643" spans="1:24" x14ac:dyDescent="0.35">
      <c r="A5643">
        <v>105642</v>
      </c>
      <c r="B5643">
        <v>1306881335</v>
      </c>
      <c r="C5643" t="s">
        <v>33</v>
      </c>
      <c r="D5643" t="s">
        <v>51</v>
      </c>
      <c r="E5643" t="s">
        <v>24</v>
      </c>
      <c r="F5643">
        <v>63</v>
      </c>
      <c r="G5643" t="str">
        <f t="shared" si="88"/>
        <v>50+</v>
      </c>
      <c r="H5643" t="s">
        <v>37</v>
      </c>
      <c r="I5643" t="s">
        <v>54</v>
      </c>
      <c r="J5643">
        <v>321749.82</v>
      </c>
      <c r="K5643">
        <v>505642</v>
      </c>
      <c r="L5643" t="s">
        <v>57</v>
      </c>
      <c r="M5643">
        <v>38326.74</v>
      </c>
      <c r="N5643" t="s">
        <v>28</v>
      </c>
      <c r="O5643" s="1">
        <v>44573</v>
      </c>
      <c r="P5643" t="s">
        <v>30</v>
      </c>
      <c r="Q5643">
        <v>750218.79</v>
      </c>
      <c r="R5643">
        <v>444</v>
      </c>
      <c r="S5643" t="s">
        <v>30</v>
      </c>
      <c r="T5643" t="s">
        <v>47</v>
      </c>
      <c r="U5643" t="s">
        <v>31</v>
      </c>
      <c r="V5643">
        <v>2005</v>
      </c>
      <c r="W5643">
        <v>22</v>
      </c>
      <c r="X5643" t="s">
        <v>72</v>
      </c>
    </row>
    <row r="5644" spans="1:24" x14ac:dyDescent="0.35">
      <c r="A5644">
        <v>105643</v>
      </c>
      <c r="B5644">
        <v>1571224579</v>
      </c>
      <c r="C5644" t="s">
        <v>33</v>
      </c>
      <c r="D5644" t="s">
        <v>23</v>
      </c>
      <c r="E5644" t="s">
        <v>43</v>
      </c>
      <c r="F5644">
        <v>68</v>
      </c>
      <c r="G5644" t="str">
        <f t="shared" si="88"/>
        <v>50+</v>
      </c>
      <c r="H5644" t="s">
        <v>25</v>
      </c>
      <c r="I5644" t="s">
        <v>54</v>
      </c>
      <c r="J5644">
        <v>214885.91</v>
      </c>
      <c r="K5644">
        <v>505643</v>
      </c>
      <c r="L5644" t="s">
        <v>57</v>
      </c>
      <c r="M5644">
        <v>52071.09</v>
      </c>
      <c r="N5644" t="s">
        <v>40</v>
      </c>
      <c r="O5644" s="1">
        <v>45062</v>
      </c>
      <c r="P5644" t="s">
        <v>29</v>
      </c>
      <c r="Q5644">
        <v>225678.09</v>
      </c>
      <c r="R5644">
        <v>864</v>
      </c>
      <c r="S5644" t="s">
        <v>30</v>
      </c>
      <c r="T5644" t="s">
        <v>31</v>
      </c>
      <c r="U5644" t="s">
        <v>31</v>
      </c>
      <c r="V5644">
        <v>2011</v>
      </c>
      <c r="W5644">
        <v>84</v>
      </c>
      <c r="X5644" t="s">
        <v>76</v>
      </c>
    </row>
    <row r="5645" spans="1:24" x14ac:dyDescent="0.35">
      <c r="A5645">
        <v>105644</v>
      </c>
      <c r="B5645">
        <v>5391030819</v>
      </c>
      <c r="C5645" t="s">
        <v>42</v>
      </c>
      <c r="D5645" t="s">
        <v>48</v>
      </c>
      <c r="E5645" t="s">
        <v>24</v>
      </c>
      <c r="F5645">
        <v>49</v>
      </c>
      <c r="G5645" t="str">
        <f t="shared" si="88"/>
        <v>36-50</v>
      </c>
      <c r="H5645" t="s">
        <v>25</v>
      </c>
      <c r="I5645" t="s">
        <v>54</v>
      </c>
      <c r="J5645">
        <v>212310.72</v>
      </c>
      <c r="K5645">
        <v>505644</v>
      </c>
      <c r="L5645" t="s">
        <v>56</v>
      </c>
      <c r="M5645">
        <v>174372.31</v>
      </c>
      <c r="N5645" t="s">
        <v>2</v>
      </c>
      <c r="O5645" s="1">
        <v>44781</v>
      </c>
      <c r="P5645" t="s">
        <v>35</v>
      </c>
      <c r="Q5645">
        <v>867902.85</v>
      </c>
      <c r="R5645">
        <v>424</v>
      </c>
      <c r="S5645" t="s">
        <v>30</v>
      </c>
      <c r="T5645" t="s">
        <v>31</v>
      </c>
      <c r="U5645" t="s">
        <v>31</v>
      </c>
      <c r="V5645">
        <v>2014</v>
      </c>
      <c r="W5645">
        <v>110</v>
      </c>
      <c r="X5645" t="s">
        <v>79</v>
      </c>
    </row>
    <row r="5646" spans="1:24" x14ac:dyDescent="0.35">
      <c r="A5646">
        <v>105645</v>
      </c>
      <c r="B5646">
        <v>5508890498</v>
      </c>
      <c r="C5646" t="s">
        <v>36</v>
      </c>
      <c r="D5646" t="s">
        <v>33</v>
      </c>
      <c r="E5646" t="s">
        <v>24</v>
      </c>
      <c r="F5646">
        <v>53</v>
      </c>
      <c r="G5646" t="str">
        <f t="shared" si="88"/>
        <v>50+</v>
      </c>
      <c r="H5646" t="s">
        <v>25</v>
      </c>
      <c r="I5646" t="s">
        <v>26</v>
      </c>
      <c r="J5646">
        <v>42219.01</v>
      </c>
      <c r="K5646">
        <v>505645</v>
      </c>
      <c r="L5646" t="s">
        <v>27</v>
      </c>
      <c r="M5646">
        <v>90342.65</v>
      </c>
      <c r="N5646" t="s">
        <v>28</v>
      </c>
      <c r="O5646" s="1">
        <v>45320</v>
      </c>
      <c r="P5646" t="s">
        <v>45</v>
      </c>
      <c r="Q5646">
        <v>1841504.93</v>
      </c>
      <c r="R5646">
        <v>405</v>
      </c>
      <c r="S5646" t="s">
        <v>50</v>
      </c>
      <c r="T5646" t="s">
        <v>31</v>
      </c>
      <c r="U5646" t="s">
        <v>31</v>
      </c>
      <c r="V5646">
        <v>2015</v>
      </c>
      <c r="W5646">
        <v>116</v>
      </c>
      <c r="X5646" t="s">
        <v>72</v>
      </c>
    </row>
    <row r="5647" spans="1:24" x14ac:dyDescent="0.35">
      <c r="A5647">
        <v>105646</v>
      </c>
      <c r="B5647">
        <v>2132477456</v>
      </c>
      <c r="C5647" t="s">
        <v>55</v>
      </c>
      <c r="D5647" t="s">
        <v>33</v>
      </c>
      <c r="E5647" t="s">
        <v>43</v>
      </c>
      <c r="F5647">
        <v>37</v>
      </c>
      <c r="G5647" t="str">
        <f t="shared" si="88"/>
        <v>36-50</v>
      </c>
      <c r="H5647" t="s">
        <v>37</v>
      </c>
      <c r="I5647" t="s">
        <v>38</v>
      </c>
      <c r="J5647">
        <v>495946.65</v>
      </c>
      <c r="K5647">
        <v>505646</v>
      </c>
      <c r="L5647" t="s">
        <v>39</v>
      </c>
      <c r="M5647">
        <v>138913.85</v>
      </c>
      <c r="N5647" t="s">
        <v>28</v>
      </c>
      <c r="O5647" s="1">
        <v>45316</v>
      </c>
      <c r="P5647" t="s">
        <v>30</v>
      </c>
      <c r="Q5647">
        <v>1562586.55</v>
      </c>
      <c r="R5647">
        <v>387</v>
      </c>
      <c r="S5647" t="s">
        <v>50</v>
      </c>
      <c r="T5647" t="s">
        <v>31</v>
      </c>
      <c r="U5647" t="s">
        <v>47</v>
      </c>
      <c r="V5647">
        <v>2014</v>
      </c>
      <c r="W5647">
        <v>82</v>
      </c>
      <c r="X5647" t="s">
        <v>72</v>
      </c>
    </row>
    <row r="5648" spans="1:24" x14ac:dyDescent="0.35">
      <c r="A5648">
        <v>105647</v>
      </c>
      <c r="B5648">
        <v>9869131069</v>
      </c>
      <c r="C5648" t="s">
        <v>55</v>
      </c>
      <c r="D5648" t="s">
        <v>51</v>
      </c>
      <c r="E5648" t="s">
        <v>43</v>
      </c>
      <c r="F5648">
        <v>33</v>
      </c>
      <c r="G5648" t="str">
        <f t="shared" si="88"/>
        <v>26-35</v>
      </c>
      <c r="H5648" t="s">
        <v>37</v>
      </c>
      <c r="I5648" t="s">
        <v>38</v>
      </c>
      <c r="J5648">
        <v>142917.28</v>
      </c>
      <c r="K5648">
        <v>505647</v>
      </c>
      <c r="L5648" t="s">
        <v>27</v>
      </c>
      <c r="M5648">
        <v>180006.23</v>
      </c>
      <c r="N5648" t="s">
        <v>2</v>
      </c>
      <c r="O5648" s="1">
        <v>45204</v>
      </c>
      <c r="P5648" t="s">
        <v>29</v>
      </c>
      <c r="Q5648">
        <v>708502.49</v>
      </c>
      <c r="R5648">
        <v>763</v>
      </c>
      <c r="S5648" t="s">
        <v>50</v>
      </c>
      <c r="T5648" t="s">
        <v>31</v>
      </c>
      <c r="U5648" t="s">
        <v>47</v>
      </c>
      <c r="V5648">
        <v>2005</v>
      </c>
      <c r="W5648">
        <v>56</v>
      </c>
      <c r="X5648" t="s">
        <v>81</v>
      </c>
    </row>
    <row r="5649" spans="1:24" x14ac:dyDescent="0.35">
      <c r="A5649">
        <v>105648</v>
      </c>
      <c r="B5649">
        <v>4576741522</v>
      </c>
      <c r="C5649" t="s">
        <v>33</v>
      </c>
      <c r="D5649" t="s">
        <v>42</v>
      </c>
      <c r="E5649" t="s">
        <v>24</v>
      </c>
      <c r="F5649">
        <v>68</v>
      </c>
      <c r="G5649" t="str">
        <f t="shared" si="88"/>
        <v>50+</v>
      </c>
      <c r="H5649" t="s">
        <v>37</v>
      </c>
      <c r="I5649" t="s">
        <v>26</v>
      </c>
      <c r="J5649">
        <v>55899.360000000001</v>
      </c>
      <c r="K5649">
        <v>505648</v>
      </c>
      <c r="L5649" t="s">
        <v>39</v>
      </c>
      <c r="M5649">
        <v>58389.95</v>
      </c>
      <c r="N5649" t="s">
        <v>34</v>
      </c>
      <c r="O5649" s="1">
        <v>44878</v>
      </c>
      <c r="P5649" t="s">
        <v>52</v>
      </c>
      <c r="Q5649">
        <v>392090.33</v>
      </c>
      <c r="R5649">
        <v>620</v>
      </c>
      <c r="S5649" t="s">
        <v>50</v>
      </c>
      <c r="T5649" t="s">
        <v>31</v>
      </c>
      <c r="U5649" t="s">
        <v>31</v>
      </c>
      <c r="V5649">
        <v>2022</v>
      </c>
      <c r="W5649">
        <v>19</v>
      </c>
      <c r="X5649" t="s">
        <v>82</v>
      </c>
    </row>
    <row r="5650" spans="1:24" x14ac:dyDescent="0.35">
      <c r="A5650">
        <v>105649</v>
      </c>
      <c r="B5650">
        <v>8420991202</v>
      </c>
      <c r="C5650" t="s">
        <v>22</v>
      </c>
      <c r="D5650" t="s">
        <v>33</v>
      </c>
      <c r="E5650" t="s">
        <v>43</v>
      </c>
      <c r="F5650">
        <v>36</v>
      </c>
      <c r="G5650" t="str">
        <f t="shared" si="88"/>
        <v>36-50</v>
      </c>
      <c r="H5650" t="s">
        <v>49</v>
      </c>
      <c r="I5650" t="s">
        <v>54</v>
      </c>
      <c r="J5650">
        <v>341103.67</v>
      </c>
      <c r="K5650">
        <v>505649</v>
      </c>
      <c r="L5650" t="s">
        <v>39</v>
      </c>
      <c r="M5650">
        <v>27239.14</v>
      </c>
      <c r="N5650" t="s">
        <v>40</v>
      </c>
      <c r="O5650" s="1">
        <v>45108</v>
      </c>
      <c r="P5650" t="s">
        <v>52</v>
      </c>
      <c r="Q5650">
        <v>921173.73</v>
      </c>
      <c r="R5650">
        <v>513</v>
      </c>
      <c r="S5650" t="s">
        <v>30</v>
      </c>
      <c r="T5650" t="s">
        <v>31</v>
      </c>
      <c r="U5650" t="s">
        <v>31</v>
      </c>
      <c r="V5650">
        <v>2011</v>
      </c>
      <c r="W5650">
        <v>118</v>
      </c>
      <c r="X5650" t="s">
        <v>78</v>
      </c>
    </row>
    <row r="5651" spans="1:24" x14ac:dyDescent="0.35">
      <c r="A5651">
        <v>105650</v>
      </c>
      <c r="B5651">
        <v>1403340239</v>
      </c>
      <c r="C5651" t="s">
        <v>55</v>
      </c>
      <c r="D5651" t="s">
        <v>51</v>
      </c>
      <c r="E5651" t="s">
        <v>24</v>
      </c>
      <c r="F5651">
        <v>62</v>
      </c>
      <c r="G5651" t="str">
        <f t="shared" si="88"/>
        <v>50+</v>
      </c>
      <c r="H5651" t="s">
        <v>44</v>
      </c>
      <c r="I5651" t="s">
        <v>26</v>
      </c>
      <c r="J5651">
        <v>376350.85</v>
      </c>
      <c r="K5651">
        <v>505650</v>
      </c>
      <c r="L5651" t="s">
        <v>39</v>
      </c>
      <c r="M5651">
        <v>108137.92</v>
      </c>
      <c r="N5651" t="s">
        <v>40</v>
      </c>
      <c r="O5651" s="1">
        <v>44690</v>
      </c>
      <c r="P5651" t="s">
        <v>30</v>
      </c>
      <c r="Q5651">
        <v>1516099.27</v>
      </c>
      <c r="R5651">
        <v>828</v>
      </c>
      <c r="S5651" t="s">
        <v>50</v>
      </c>
      <c r="T5651" t="s">
        <v>47</v>
      </c>
      <c r="U5651" t="s">
        <v>31</v>
      </c>
      <c r="V5651">
        <v>2018</v>
      </c>
      <c r="W5651">
        <v>30</v>
      </c>
      <c r="X5651" t="s">
        <v>76</v>
      </c>
    </row>
    <row r="5652" spans="1:24" x14ac:dyDescent="0.35">
      <c r="A5652">
        <v>105651</v>
      </c>
      <c r="B5652">
        <v>5880165233</v>
      </c>
      <c r="C5652" t="s">
        <v>22</v>
      </c>
      <c r="D5652" t="s">
        <v>55</v>
      </c>
      <c r="E5652" t="s">
        <v>43</v>
      </c>
      <c r="F5652">
        <v>56</v>
      </c>
      <c r="G5652" t="str">
        <f t="shared" si="88"/>
        <v>50+</v>
      </c>
      <c r="H5652" t="s">
        <v>37</v>
      </c>
      <c r="I5652" t="s">
        <v>54</v>
      </c>
      <c r="J5652">
        <v>13652.16</v>
      </c>
      <c r="K5652">
        <v>505651</v>
      </c>
      <c r="L5652" t="s">
        <v>56</v>
      </c>
      <c r="M5652">
        <v>77712.69</v>
      </c>
      <c r="N5652" t="s">
        <v>34</v>
      </c>
      <c r="O5652" s="1">
        <v>45429</v>
      </c>
      <c r="P5652" t="s">
        <v>29</v>
      </c>
      <c r="Q5652">
        <v>1370475.37</v>
      </c>
      <c r="R5652">
        <v>824</v>
      </c>
      <c r="S5652" t="s">
        <v>46</v>
      </c>
      <c r="T5652" t="s">
        <v>31</v>
      </c>
      <c r="U5652" t="s">
        <v>31</v>
      </c>
      <c r="V5652">
        <v>2012</v>
      </c>
      <c r="W5652">
        <v>119</v>
      </c>
      <c r="X5652" t="s">
        <v>76</v>
      </c>
    </row>
    <row r="5653" spans="1:24" x14ac:dyDescent="0.35">
      <c r="A5653">
        <v>105652</v>
      </c>
      <c r="B5653">
        <v>9151347032</v>
      </c>
      <c r="C5653" t="s">
        <v>32</v>
      </c>
      <c r="D5653" t="s">
        <v>42</v>
      </c>
      <c r="E5653" t="s">
        <v>43</v>
      </c>
      <c r="F5653">
        <v>41</v>
      </c>
      <c r="G5653" t="str">
        <f t="shared" si="88"/>
        <v>36-50</v>
      </c>
      <c r="H5653" t="s">
        <v>37</v>
      </c>
      <c r="I5653" t="s">
        <v>54</v>
      </c>
      <c r="J5653">
        <v>135354.70000000001</v>
      </c>
      <c r="K5653">
        <v>505652</v>
      </c>
      <c r="L5653" t="s">
        <v>56</v>
      </c>
      <c r="M5653">
        <v>159771.54999999999</v>
      </c>
      <c r="N5653" t="s">
        <v>2</v>
      </c>
      <c r="O5653" s="1">
        <v>44783</v>
      </c>
      <c r="P5653" t="s">
        <v>52</v>
      </c>
      <c r="Q5653">
        <v>1766197.66</v>
      </c>
      <c r="R5653">
        <v>510</v>
      </c>
      <c r="S5653" t="s">
        <v>30</v>
      </c>
      <c r="T5653" t="s">
        <v>31</v>
      </c>
      <c r="U5653" t="s">
        <v>31</v>
      </c>
      <c r="V5653">
        <v>2023</v>
      </c>
      <c r="W5653">
        <v>47</v>
      </c>
      <c r="X5653" t="s">
        <v>79</v>
      </c>
    </row>
    <row r="5654" spans="1:24" x14ac:dyDescent="0.35">
      <c r="A5654">
        <v>105653</v>
      </c>
      <c r="B5654">
        <v>6336828471</v>
      </c>
      <c r="C5654" t="s">
        <v>22</v>
      </c>
      <c r="D5654" t="s">
        <v>55</v>
      </c>
      <c r="E5654" t="s">
        <v>43</v>
      </c>
      <c r="F5654">
        <v>31</v>
      </c>
      <c r="G5654" t="str">
        <f t="shared" si="88"/>
        <v>26-35</v>
      </c>
      <c r="H5654" t="s">
        <v>49</v>
      </c>
      <c r="I5654" t="s">
        <v>54</v>
      </c>
      <c r="J5654">
        <v>97988.55</v>
      </c>
      <c r="K5654">
        <v>505653</v>
      </c>
      <c r="L5654" t="s">
        <v>27</v>
      </c>
      <c r="M5654">
        <v>1109.28</v>
      </c>
      <c r="N5654" t="s">
        <v>34</v>
      </c>
      <c r="O5654" s="1">
        <v>44939</v>
      </c>
      <c r="P5654" t="s">
        <v>29</v>
      </c>
      <c r="Q5654">
        <v>623034.93000000005</v>
      </c>
      <c r="R5654">
        <v>503</v>
      </c>
      <c r="S5654" t="s">
        <v>30</v>
      </c>
      <c r="T5654" t="s">
        <v>47</v>
      </c>
      <c r="U5654" t="s">
        <v>31</v>
      </c>
      <c r="V5654">
        <v>2005</v>
      </c>
      <c r="W5654">
        <v>8</v>
      </c>
      <c r="X5654" t="s">
        <v>72</v>
      </c>
    </row>
    <row r="5655" spans="1:24" x14ac:dyDescent="0.35">
      <c r="A5655">
        <v>105654</v>
      </c>
      <c r="B5655">
        <v>6811682573</v>
      </c>
      <c r="C5655" t="s">
        <v>22</v>
      </c>
      <c r="D5655" t="s">
        <v>58</v>
      </c>
      <c r="E5655" t="s">
        <v>43</v>
      </c>
      <c r="F5655">
        <v>46</v>
      </c>
      <c r="G5655" t="str">
        <f t="shared" si="88"/>
        <v>36-50</v>
      </c>
      <c r="H5655" t="s">
        <v>44</v>
      </c>
      <c r="I5655" t="s">
        <v>54</v>
      </c>
      <c r="J5655">
        <v>394588.6</v>
      </c>
      <c r="K5655">
        <v>505654</v>
      </c>
      <c r="L5655" t="s">
        <v>27</v>
      </c>
      <c r="M5655">
        <v>116119.12</v>
      </c>
      <c r="N5655" t="s">
        <v>34</v>
      </c>
      <c r="O5655" s="1">
        <v>45190</v>
      </c>
      <c r="P5655" t="s">
        <v>52</v>
      </c>
      <c r="Q5655">
        <v>988890.54</v>
      </c>
      <c r="R5655">
        <v>857</v>
      </c>
      <c r="S5655" t="s">
        <v>50</v>
      </c>
      <c r="T5655" t="s">
        <v>47</v>
      </c>
      <c r="U5655" t="s">
        <v>31</v>
      </c>
      <c r="V5655">
        <v>2015</v>
      </c>
      <c r="W5655">
        <v>4</v>
      </c>
      <c r="X5655" t="s">
        <v>80</v>
      </c>
    </row>
    <row r="5656" spans="1:24" x14ac:dyDescent="0.35">
      <c r="A5656">
        <v>105655</v>
      </c>
      <c r="B5656">
        <v>9375962392</v>
      </c>
      <c r="C5656" t="s">
        <v>55</v>
      </c>
      <c r="D5656" t="s">
        <v>33</v>
      </c>
      <c r="E5656" t="s">
        <v>43</v>
      </c>
      <c r="F5656">
        <v>59</v>
      </c>
      <c r="G5656" t="str">
        <f t="shared" si="88"/>
        <v>50+</v>
      </c>
      <c r="H5656" t="s">
        <v>25</v>
      </c>
      <c r="I5656" t="s">
        <v>26</v>
      </c>
      <c r="J5656">
        <v>92692.98</v>
      </c>
      <c r="K5656">
        <v>505655</v>
      </c>
      <c r="L5656" t="s">
        <v>27</v>
      </c>
      <c r="M5656">
        <v>103235.23</v>
      </c>
      <c r="N5656" t="s">
        <v>40</v>
      </c>
      <c r="O5656" s="1">
        <v>44763</v>
      </c>
      <c r="P5656" t="s">
        <v>52</v>
      </c>
      <c r="Q5656">
        <v>514537.7</v>
      </c>
      <c r="R5656">
        <v>533</v>
      </c>
      <c r="S5656" t="s">
        <v>46</v>
      </c>
      <c r="T5656" t="s">
        <v>47</v>
      </c>
      <c r="U5656" t="s">
        <v>47</v>
      </c>
      <c r="V5656">
        <v>2014</v>
      </c>
      <c r="W5656">
        <v>102</v>
      </c>
      <c r="X5656" t="s">
        <v>78</v>
      </c>
    </row>
    <row r="5657" spans="1:24" x14ac:dyDescent="0.35">
      <c r="A5657">
        <v>105656</v>
      </c>
      <c r="B5657">
        <v>6708344057</v>
      </c>
      <c r="C5657" t="s">
        <v>33</v>
      </c>
      <c r="D5657" t="s">
        <v>23</v>
      </c>
      <c r="E5657" t="s">
        <v>24</v>
      </c>
      <c r="F5657">
        <v>31</v>
      </c>
      <c r="G5657" t="str">
        <f t="shared" si="88"/>
        <v>26-35</v>
      </c>
      <c r="H5657" t="s">
        <v>53</v>
      </c>
      <c r="I5657" t="s">
        <v>54</v>
      </c>
      <c r="J5657">
        <v>118380.36</v>
      </c>
      <c r="K5657">
        <v>505656</v>
      </c>
      <c r="L5657" t="s">
        <v>56</v>
      </c>
      <c r="M5657">
        <v>169959.4</v>
      </c>
      <c r="N5657" t="s">
        <v>34</v>
      </c>
      <c r="O5657" s="1">
        <v>45184</v>
      </c>
      <c r="P5657" t="s">
        <v>52</v>
      </c>
      <c r="Q5657">
        <v>1546702.51</v>
      </c>
      <c r="R5657">
        <v>735</v>
      </c>
      <c r="S5657" t="s">
        <v>46</v>
      </c>
      <c r="T5657" t="s">
        <v>31</v>
      </c>
      <c r="U5657" t="s">
        <v>31</v>
      </c>
      <c r="V5657">
        <v>2018</v>
      </c>
      <c r="W5657">
        <v>118</v>
      </c>
      <c r="X5657" t="s">
        <v>80</v>
      </c>
    </row>
    <row r="5658" spans="1:24" x14ac:dyDescent="0.35">
      <c r="A5658">
        <v>105657</v>
      </c>
      <c r="B5658">
        <v>1407466601</v>
      </c>
      <c r="C5658" t="s">
        <v>42</v>
      </c>
      <c r="D5658" t="s">
        <v>58</v>
      </c>
      <c r="E5658" t="s">
        <v>24</v>
      </c>
      <c r="F5658">
        <v>69</v>
      </c>
      <c r="G5658" t="str">
        <f t="shared" si="88"/>
        <v>50+</v>
      </c>
      <c r="H5658" t="s">
        <v>37</v>
      </c>
      <c r="I5658" t="s">
        <v>26</v>
      </c>
      <c r="J5658">
        <v>493429.8</v>
      </c>
      <c r="K5658">
        <v>505657</v>
      </c>
      <c r="L5658" t="s">
        <v>56</v>
      </c>
      <c r="M5658">
        <v>115355.67</v>
      </c>
      <c r="N5658" t="s">
        <v>2</v>
      </c>
      <c r="O5658" s="1">
        <v>45328</v>
      </c>
      <c r="P5658" t="s">
        <v>45</v>
      </c>
      <c r="Q5658">
        <v>840105.97</v>
      </c>
      <c r="R5658">
        <v>795</v>
      </c>
      <c r="S5658" t="s">
        <v>50</v>
      </c>
      <c r="T5658" t="s">
        <v>31</v>
      </c>
      <c r="U5658" t="s">
        <v>31</v>
      </c>
      <c r="V5658">
        <v>2010</v>
      </c>
      <c r="W5658">
        <v>13</v>
      </c>
      <c r="X5658" t="s">
        <v>73</v>
      </c>
    </row>
    <row r="5659" spans="1:24" x14ac:dyDescent="0.35">
      <c r="A5659">
        <v>105658</v>
      </c>
      <c r="B5659">
        <v>5281433363</v>
      </c>
      <c r="C5659" t="s">
        <v>33</v>
      </c>
      <c r="D5659" t="s">
        <v>55</v>
      </c>
      <c r="E5659" t="s">
        <v>43</v>
      </c>
      <c r="F5659">
        <v>28</v>
      </c>
      <c r="G5659" t="str">
        <f t="shared" si="88"/>
        <v>26-35</v>
      </c>
      <c r="H5659" t="s">
        <v>37</v>
      </c>
      <c r="I5659" t="s">
        <v>54</v>
      </c>
      <c r="J5659">
        <v>351353.38</v>
      </c>
      <c r="K5659">
        <v>505658</v>
      </c>
      <c r="L5659" t="s">
        <v>57</v>
      </c>
      <c r="M5659">
        <v>199136.38</v>
      </c>
      <c r="N5659" t="s">
        <v>34</v>
      </c>
      <c r="O5659" s="1">
        <v>44794</v>
      </c>
      <c r="P5659" t="s">
        <v>45</v>
      </c>
      <c r="Q5659">
        <v>856612.59</v>
      </c>
      <c r="R5659">
        <v>881</v>
      </c>
      <c r="S5659" t="s">
        <v>30</v>
      </c>
      <c r="T5659" t="s">
        <v>47</v>
      </c>
      <c r="U5659" t="s">
        <v>47</v>
      </c>
      <c r="V5659">
        <v>2008</v>
      </c>
      <c r="W5659">
        <v>115</v>
      </c>
      <c r="X5659" t="s">
        <v>79</v>
      </c>
    </row>
    <row r="5660" spans="1:24" x14ac:dyDescent="0.35">
      <c r="A5660">
        <v>105659</v>
      </c>
      <c r="B5660">
        <v>6445352457</v>
      </c>
      <c r="C5660" t="s">
        <v>32</v>
      </c>
      <c r="D5660" t="s">
        <v>48</v>
      </c>
      <c r="E5660" t="s">
        <v>24</v>
      </c>
      <c r="F5660">
        <v>28</v>
      </c>
      <c r="G5660" t="str">
        <f t="shared" si="88"/>
        <v>26-35</v>
      </c>
      <c r="H5660" t="s">
        <v>53</v>
      </c>
      <c r="I5660" t="s">
        <v>26</v>
      </c>
      <c r="J5660">
        <v>194442.14</v>
      </c>
      <c r="K5660">
        <v>505659</v>
      </c>
      <c r="L5660" t="s">
        <v>39</v>
      </c>
      <c r="M5660">
        <v>5404.04</v>
      </c>
      <c r="N5660" t="s">
        <v>40</v>
      </c>
      <c r="O5660" s="1">
        <v>45343</v>
      </c>
      <c r="P5660" t="s">
        <v>29</v>
      </c>
      <c r="Q5660">
        <v>1629455.55</v>
      </c>
      <c r="R5660">
        <v>712</v>
      </c>
      <c r="S5660" t="s">
        <v>46</v>
      </c>
      <c r="T5660" t="s">
        <v>47</v>
      </c>
      <c r="U5660" t="s">
        <v>47</v>
      </c>
      <c r="V5660">
        <v>2019</v>
      </c>
      <c r="W5660">
        <v>112</v>
      </c>
      <c r="X5660" t="s">
        <v>73</v>
      </c>
    </row>
    <row r="5661" spans="1:24" x14ac:dyDescent="0.35">
      <c r="A5661">
        <v>105660</v>
      </c>
      <c r="B5661">
        <v>6005959612</v>
      </c>
      <c r="C5661" t="s">
        <v>36</v>
      </c>
      <c r="D5661" t="s">
        <v>55</v>
      </c>
      <c r="E5661" t="s">
        <v>43</v>
      </c>
      <c r="F5661">
        <v>64</v>
      </c>
      <c r="G5661" t="str">
        <f t="shared" si="88"/>
        <v>50+</v>
      </c>
      <c r="H5661" t="s">
        <v>37</v>
      </c>
      <c r="I5661" t="s">
        <v>38</v>
      </c>
      <c r="J5661">
        <v>377175.68</v>
      </c>
      <c r="K5661">
        <v>505660</v>
      </c>
      <c r="L5661" t="s">
        <v>39</v>
      </c>
      <c r="M5661">
        <v>100764.31</v>
      </c>
      <c r="N5661" t="s">
        <v>34</v>
      </c>
      <c r="O5661" s="1">
        <v>44802</v>
      </c>
      <c r="P5661" t="s">
        <v>52</v>
      </c>
      <c r="Q5661">
        <v>1459751.54</v>
      </c>
      <c r="R5661">
        <v>594</v>
      </c>
      <c r="S5661" t="s">
        <v>50</v>
      </c>
      <c r="T5661" t="s">
        <v>31</v>
      </c>
      <c r="U5661" t="s">
        <v>47</v>
      </c>
      <c r="V5661">
        <v>2018</v>
      </c>
      <c r="W5661">
        <v>38</v>
      </c>
      <c r="X5661" t="s">
        <v>79</v>
      </c>
    </row>
    <row r="5662" spans="1:24" x14ac:dyDescent="0.35">
      <c r="A5662">
        <v>105661</v>
      </c>
      <c r="B5662">
        <v>1107439247</v>
      </c>
      <c r="C5662" t="s">
        <v>22</v>
      </c>
      <c r="D5662" t="s">
        <v>23</v>
      </c>
      <c r="E5662" t="s">
        <v>24</v>
      </c>
      <c r="F5662">
        <v>57</v>
      </c>
      <c r="G5662" t="str">
        <f t="shared" si="88"/>
        <v>50+</v>
      </c>
      <c r="H5662" t="s">
        <v>37</v>
      </c>
      <c r="I5662" t="s">
        <v>26</v>
      </c>
      <c r="J5662">
        <v>233770.63</v>
      </c>
      <c r="K5662">
        <v>505661</v>
      </c>
      <c r="L5662" t="s">
        <v>57</v>
      </c>
      <c r="M5662">
        <v>195203.38</v>
      </c>
      <c r="N5662" t="s">
        <v>34</v>
      </c>
      <c r="O5662" s="1">
        <v>45289</v>
      </c>
      <c r="P5662" t="s">
        <v>29</v>
      </c>
      <c r="Q5662">
        <v>943593.18</v>
      </c>
      <c r="R5662">
        <v>621</v>
      </c>
      <c r="S5662" t="s">
        <v>30</v>
      </c>
      <c r="T5662" t="s">
        <v>31</v>
      </c>
      <c r="U5662" t="s">
        <v>31</v>
      </c>
      <c r="V5662">
        <v>2008</v>
      </c>
      <c r="W5662">
        <v>48</v>
      </c>
      <c r="X5662" t="s">
        <v>83</v>
      </c>
    </row>
    <row r="5663" spans="1:24" x14ac:dyDescent="0.35">
      <c r="A5663">
        <v>105662</v>
      </c>
      <c r="B5663">
        <v>3593636193</v>
      </c>
      <c r="C5663" t="s">
        <v>22</v>
      </c>
      <c r="D5663" t="s">
        <v>42</v>
      </c>
      <c r="E5663" t="s">
        <v>43</v>
      </c>
      <c r="F5663">
        <v>41</v>
      </c>
      <c r="G5663" t="str">
        <f t="shared" si="88"/>
        <v>36-50</v>
      </c>
      <c r="H5663" t="s">
        <v>37</v>
      </c>
      <c r="I5663" t="s">
        <v>38</v>
      </c>
      <c r="J5663">
        <v>107121</v>
      </c>
      <c r="K5663">
        <v>505662</v>
      </c>
      <c r="L5663" t="s">
        <v>27</v>
      </c>
      <c r="M5663">
        <v>189125.91</v>
      </c>
      <c r="N5663" t="s">
        <v>2</v>
      </c>
      <c r="O5663" s="1">
        <v>44901</v>
      </c>
      <c r="P5663" t="s">
        <v>30</v>
      </c>
      <c r="Q5663">
        <v>753176.76</v>
      </c>
      <c r="R5663">
        <v>428</v>
      </c>
      <c r="S5663" t="s">
        <v>30</v>
      </c>
      <c r="T5663" t="s">
        <v>47</v>
      </c>
      <c r="U5663" t="s">
        <v>31</v>
      </c>
      <c r="V5663">
        <v>2017</v>
      </c>
      <c r="W5663">
        <v>9</v>
      </c>
      <c r="X5663" t="s">
        <v>83</v>
      </c>
    </row>
    <row r="5664" spans="1:24" x14ac:dyDescent="0.35">
      <c r="A5664">
        <v>105663</v>
      </c>
      <c r="B5664">
        <v>4678932408</v>
      </c>
      <c r="C5664" t="s">
        <v>41</v>
      </c>
      <c r="D5664" t="s">
        <v>42</v>
      </c>
      <c r="E5664" t="s">
        <v>43</v>
      </c>
      <c r="F5664">
        <v>39</v>
      </c>
      <c r="G5664" t="str">
        <f t="shared" si="88"/>
        <v>36-50</v>
      </c>
      <c r="H5664" t="s">
        <v>53</v>
      </c>
      <c r="I5664" t="s">
        <v>26</v>
      </c>
      <c r="J5664">
        <v>244498.31</v>
      </c>
      <c r="K5664">
        <v>505663</v>
      </c>
      <c r="L5664" t="s">
        <v>39</v>
      </c>
      <c r="M5664">
        <v>43797.35</v>
      </c>
      <c r="N5664" t="s">
        <v>28</v>
      </c>
      <c r="O5664" s="1">
        <v>45157</v>
      </c>
      <c r="P5664" t="s">
        <v>52</v>
      </c>
      <c r="Q5664">
        <v>1376757.76</v>
      </c>
      <c r="R5664">
        <v>888</v>
      </c>
      <c r="S5664" t="s">
        <v>30</v>
      </c>
      <c r="T5664" t="s">
        <v>31</v>
      </c>
      <c r="U5664" t="s">
        <v>47</v>
      </c>
      <c r="V5664">
        <v>2018</v>
      </c>
      <c r="W5664">
        <v>31</v>
      </c>
      <c r="X5664" t="s">
        <v>79</v>
      </c>
    </row>
    <row r="5665" spans="1:24" x14ac:dyDescent="0.35">
      <c r="A5665">
        <v>105664</v>
      </c>
      <c r="B5665">
        <v>2691977740</v>
      </c>
      <c r="C5665" t="s">
        <v>22</v>
      </c>
      <c r="D5665" t="s">
        <v>48</v>
      </c>
      <c r="E5665" t="s">
        <v>24</v>
      </c>
      <c r="F5665">
        <v>66</v>
      </c>
      <c r="G5665" t="str">
        <f t="shared" si="88"/>
        <v>50+</v>
      </c>
      <c r="H5665" t="s">
        <v>49</v>
      </c>
      <c r="I5665" t="s">
        <v>38</v>
      </c>
      <c r="J5665">
        <v>386240.15</v>
      </c>
      <c r="K5665">
        <v>505664</v>
      </c>
      <c r="L5665" t="s">
        <v>57</v>
      </c>
      <c r="M5665">
        <v>165461.42000000001</v>
      </c>
      <c r="N5665" t="s">
        <v>28</v>
      </c>
      <c r="O5665" s="1">
        <v>45362</v>
      </c>
      <c r="P5665" t="s">
        <v>52</v>
      </c>
      <c r="Q5665">
        <v>1884800.31</v>
      </c>
      <c r="R5665">
        <v>544</v>
      </c>
      <c r="S5665" t="s">
        <v>30</v>
      </c>
      <c r="T5665" t="s">
        <v>47</v>
      </c>
      <c r="U5665" t="s">
        <v>31</v>
      </c>
      <c r="V5665">
        <v>2011</v>
      </c>
      <c r="W5665">
        <v>63</v>
      </c>
      <c r="X5665" t="s">
        <v>74</v>
      </c>
    </row>
    <row r="5666" spans="1:24" x14ac:dyDescent="0.35">
      <c r="A5666">
        <v>105665</v>
      </c>
      <c r="B5666">
        <v>7920555482</v>
      </c>
      <c r="C5666" t="s">
        <v>33</v>
      </c>
      <c r="D5666" t="s">
        <v>33</v>
      </c>
      <c r="E5666" t="s">
        <v>43</v>
      </c>
      <c r="F5666">
        <v>38</v>
      </c>
      <c r="G5666" t="str">
        <f t="shared" si="88"/>
        <v>36-50</v>
      </c>
      <c r="H5666" t="s">
        <v>49</v>
      </c>
      <c r="I5666" t="s">
        <v>26</v>
      </c>
      <c r="J5666">
        <v>89990.35</v>
      </c>
      <c r="K5666">
        <v>505665</v>
      </c>
      <c r="L5666" t="s">
        <v>39</v>
      </c>
      <c r="M5666">
        <v>161093.93</v>
      </c>
      <c r="N5666" t="s">
        <v>40</v>
      </c>
      <c r="O5666" s="1">
        <v>45021</v>
      </c>
      <c r="P5666" t="s">
        <v>29</v>
      </c>
      <c r="Q5666">
        <v>849193.7</v>
      </c>
      <c r="R5666">
        <v>511</v>
      </c>
      <c r="S5666" t="s">
        <v>50</v>
      </c>
      <c r="T5666" t="s">
        <v>31</v>
      </c>
      <c r="U5666" t="s">
        <v>31</v>
      </c>
      <c r="V5666">
        <v>2013</v>
      </c>
      <c r="W5666">
        <v>103</v>
      </c>
      <c r="X5666" t="s">
        <v>75</v>
      </c>
    </row>
    <row r="5667" spans="1:24" x14ac:dyDescent="0.35">
      <c r="A5667">
        <v>105666</v>
      </c>
      <c r="B5667">
        <v>8525310303</v>
      </c>
      <c r="C5667" t="s">
        <v>42</v>
      </c>
      <c r="D5667" t="s">
        <v>58</v>
      </c>
      <c r="E5667" t="s">
        <v>24</v>
      </c>
      <c r="F5667">
        <v>23</v>
      </c>
      <c r="G5667" t="str">
        <f t="shared" si="88"/>
        <v>18-25</v>
      </c>
      <c r="H5667" t="s">
        <v>53</v>
      </c>
      <c r="I5667" t="s">
        <v>54</v>
      </c>
      <c r="J5667">
        <v>243280.63</v>
      </c>
      <c r="K5667">
        <v>505666</v>
      </c>
      <c r="L5667" t="s">
        <v>56</v>
      </c>
      <c r="M5667">
        <v>192501.21</v>
      </c>
      <c r="N5667" t="s">
        <v>2</v>
      </c>
      <c r="O5667" s="1">
        <v>45193</v>
      </c>
      <c r="P5667" t="s">
        <v>29</v>
      </c>
      <c r="Q5667">
        <v>77910.22</v>
      </c>
      <c r="R5667">
        <v>481</v>
      </c>
      <c r="S5667" t="s">
        <v>46</v>
      </c>
      <c r="T5667" t="s">
        <v>31</v>
      </c>
      <c r="U5667" t="s">
        <v>47</v>
      </c>
      <c r="V5667">
        <v>2011</v>
      </c>
      <c r="W5667">
        <v>69</v>
      </c>
      <c r="X5667" t="s">
        <v>80</v>
      </c>
    </row>
    <row r="5668" spans="1:24" x14ac:dyDescent="0.35">
      <c r="A5668">
        <v>105667</v>
      </c>
      <c r="B5668">
        <v>3819523687</v>
      </c>
      <c r="C5668" t="s">
        <v>36</v>
      </c>
      <c r="D5668" t="s">
        <v>58</v>
      </c>
      <c r="E5668" t="s">
        <v>43</v>
      </c>
      <c r="F5668">
        <v>31</v>
      </c>
      <c r="G5668" t="str">
        <f t="shared" si="88"/>
        <v>26-35</v>
      </c>
      <c r="H5668" t="s">
        <v>49</v>
      </c>
      <c r="I5668" t="s">
        <v>38</v>
      </c>
      <c r="J5668">
        <v>60541.22</v>
      </c>
      <c r="K5668">
        <v>505667</v>
      </c>
      <c r="L5668" t="s">
        <v>56</v>
      </c>
      <c r="M5668">
        <v>101923.16</v>
      </c>
      <c r="N5668" t="s">
        <v>2</v>
      </c>
      <c r="O5668" s="1">
        <v>45446</v>
      </c>
      <c r="P5668" t="s">
        <v>30</v>
      </c>
      <c r="Q5668">
        <v>1757615.74</v>
      </c>
      <c r="R5668">
        <v>335</v>
      </c>
      <c r="S5668" t="s">
        <v>30</v>
      </c>
      <c r="T5668" t="s">
        <v>31</v>
      </c>
      <c r="U5668" t="s">
        <v>47</v>
      </c>
      <c r="V5668">
        <v>2023</v>
      </c>
      <c r="W5668">
        <v>59</v>
      </c>
      <c r="X5668" t="s">
        <v>77</v>
      </c>
    </row>
    <row r="5669" spans="1:24" x14ac:dyDescent="0.35">
      <c r="A5669">
        <v>105668</v>
      </c>
      <c r="B5669">
        <v>9669207749</v>
      </c>
      <c r="C5669" t="s">
        <v>33</v>
      </c>
      <c r="D5669" t="s">
        <v>55</v>
      </c>
      <c r="E5669" t="s">
        <v>43</v>
      </c>
      <c r="F5669">
        <v>26</v>
      </c>
      <c r="G5669" t="str">
        <f t="shared" si="88"/>
        <v>26-35</v>
      </c>
      <c r="H5669" t="s">
        <v>25</v>
      </c>
      <c r="I5669" t="s">
        <v>54</v>
      </c>
      <c r="J5669">
        <v>421498.04</v>
      </c>
      <c r="K5669">
        <v>505668</v>
      </c>
      <c r="L5669" t="s">
        <v>56</v>
      </c>
      <c r="M5669">
        <v>105894.54</v>
      </c>
      <c r="N5669" t="s">
        <v>28</v>
      </c>
      <c r="O5669" s="1">
        <v>44740</v>
      </c>
      <c r="P5669" t="s">
        <v>30</v>
      </c>
      <c r="Q5669">
        <v>332807.01</v>
      </c>
      <c r="R5669">
        <v>718</v>
      </c>
      <c r="S5669" t="s">
        <v>46</v>
      </c>
      <c r="T5669" t="s">
        <v>31</v>
      </c>
      <c r="U5669" t="s">
        <v>47</v>
      </c>
      <c r="V5669">
        <v>2013</v>
      </c>
      <c r="W5669">
        <v>26</v>
      </c>
      <c r="X5669" t="s">
        <v>77</v>
      </c>
    </row>
    <row r="5670" spans="1:24" x14ac:dyDescent="0.35">
      <c r="A5670">
        <v>105669</v>
      </c>
      <c r="B5670">
        <v>3214044820</v>
      </c>
      <c r="C5670" t="s">
        <v>41</v>
      </c>
      <c r="D5670" t="s">
        <v>55</v>
      </c>
      <c r="E5670" t="s">
        <v>43</v>
      </c>
      <c r="F5670">
        <v>52</v>
      </c>
      <c r="G5670" t="str">
        <f t="shared" si="88"/>
        <v>50+</v>
      </c>
      <c r="H5670" t="s">
        <v>25</v>
      </c>
      <c r="I5670" t="s">
        <v>38</v>
      </c>
      <c r="J5670">
        <v>409583.91</v>
      </c>
      <c r="K5670">
        <v>505669</v>
      </c>
      <c r="L5670" t="s">
        <v>27</v>
      </c>
      <c r="M5670">
        <v>157313.79999999999</v>
      </c>
      <c r="N5670" t="s">
        <v>34</v>
      </c>
      <c r="O5670" s="1">
        <v>44886</v>
      </c>
      <c r="P5670" t="s">
        <v>29</v>
      </c>
      <c r="Q5670">
        <v>1802987.73</v>
      </c>
      <c r="R5670">
        <v>335</v>
      </c>
      <c r="S5670" t="s">
        <v>46</v>
      </c>
      <c r="T5670" t="s">
        <v>47</v>
      </c>
      <c r="U5670" t="s">
        <v>31</v>
      </c>
      <c r="V5670">
        <v>2022</v>
      </c>
      <c r="W5670">
        <v>117</v>
      </c>
      <c r="X5670" t="s">
        <v>82</v>
      </c>
    </row>
    <row r="5671" spans="1:24" x14ac:dyDescent="0.35">
      <c r="A5671">
        <v>105670</v>
      </c>
      <c r="B5671">
        <v>2123103487</v>
      </c>
      <c r="C5671" t="s">
        <v>33</v>
      </c>
      <c r="D5671" t="s">
        <v>42</v>
      </c>
      <c r="E5671" t="s">
        <v>24</v>
      </c>
      <c r="F5671">
        <v>61</v>
      </c>
      <c r="G5671" t="str">
        <f t="shared" si="88"/>
        <v>50+</v>
      </c>
      <c r="H5671" t="s">
        <v>53</v>
      </c>
      <c r="I5671" t="s">
        <v>54</v>
      </c>
      <c r="J5671">
        <v>337054.43</v>
      </c>
      <c r="K5671">
        <v>505670</v>
      </c>
      <c r="L5671" t="s">
        <v>56</v>
      </c>
      <c r="M5671">
        <v>199797.77</v>
      </c>
      <c r="N5671" t="s">
        <v>40</v>
      </c>
      <c r="O5671" s="1">
        <v>44648</v>
      </c>
      <c r="P5671" t="s">
        <v>45</v>
      </c>
      <c r="Q5671">
        <v>1659088.53</v>
      </c>
      <c r="R5671">
        <v>518</v>
      </c>
      <c r="S5671" t="s">
        <v>46</v>
      </c>
      <c r="T5671" t="s">
        <v>47</v>
      </c>
      <c r="U5671" t="s">
        <v>31</v>
      </c>
      <c r="V5671">
        <v>2015</v>
      </c>
      <c r="W5671">
        <v>1</v>
      </c>
      <c r="X5671" t="s">
        <v>74</v>
      </c>
    </row>
    <row r="5672" spans="1:24" x14ac:dyDescent="0.35">
      <c r="A5672">
        <v>105671</v>
      </c>
      <c r="B5672">
        <v>8398713385</v>
      </c>
      <c r="C5672" t="s">
        <v>55</v>
      </c>
      <c r="D5672" t="s">
        <v>33</v>
      </c>
      <c r="E5672" t="s">
        <v>43</v>
      </c>
      <c r="F5672">
        <v>53</v>
      </c>
      <c r="G5672" t="str">
        <f t="shared" si="88"/>
        <v>50+</v>
      </c>
      <c r="H5672" t="s">
        <v>44</v>
      </c>
      <c r="I5672" t="s">
        <v>54</v>
      </c>
      <c r="J5672">
        <v>460091.17</v>
      </c>
      <c r="K5672">
        <v>505671</v>
      </c>
      <c r="L5672" t="s">
        <v>27</v>
      </c>
      <c r="M5672">
        <v>61896.15</v>
      </c>
      <c r="N5672" t="s">
        <v>34</v>
      </c>
      <c r="O5672" s="1">
        <v>45089</v>
      </c>
      <c r="P5672" t="s">
        <v>35</v>
      </c>
      <c r="Q5672">
        <v>1319369.58</v>
      </c>
      <c r="R5672">
        <v>344</v>
      </c>
      <c r="S5672" t="s">
        <v>50</v>
      </c>
      <c r="T5672" t="s">
        <v>31</v>
      </c>
      <c r="U5672" t="s">
        <v>47</v>
      </c>
      <c r="V5672">
        <v>2005</v>
      </c>
      <c r="W5672">
        <v>83</v>
      </c>
      <c r="X5672" t="s">
        <v>77</v>
      </c>
    </row>
    <row r="5673" spans="1:24" x14ac:dyDescent="0.35">
      <c r="A5673">
        <v>105672</v>
      </c>
      <c r="B5673">
        <v>8407140083</v>
      </c>
      <c r="C5673" t="s">
        <v>32</v>
      </c>
      <c r="D5673" t="s">
        <v>36</v>
      </c>
      <c r="E5673" t="s">
        <v>24</v>
      </c>
      <c r="F5673">
        <v>42</v>
      </c>
      <c r="G5673" t="str">
        <f t="shared" si="88"/>
        <v>36-50</v>
      </c>
      <c r="H5673" t="s">
        <v>37</v>
      </c>
      <c r="I5673" t="s">
        <v>26</v>
      </c>
      <c r="J5673">
        <v>200574.93</v>
      </c>
      <c r="K5673">
        <v>505672</v>
      </c>
      <c r="L5673" t="s">
        <v>39</v>
      </c>
      <c r="M5673">
        <v>136691.92000000001</v>
      </c>
      <c r="N5673" t="s">
        <v>2</v>
      </c>
      <c r="O5673" s="1">
        <v>45370</v>
      </c>
      <c r="P5673" t="s">
        <v>30</v>
      </c>
      <c r="Q5673">
        <v>1691821.45</v>
      </c>
      <c r="R5673">
        <v>514</v>
      </c>
      <c r="S5673" t="s">
        <v>50</v>
      </c>
      <c r="T5673" t="s">
        <v>47</v>
      </c>
      <c r="U5673" t="s">
        <v>31</v>
      </c>
      <c r="V5673">
        <v>2017</v>
      </c>
      <c r="W5673">
        <v>83</v>
      </c>
      <c r="X5673" t="s">
        <v>74</v>
      </c>
    </row>
    <row r="5674" spans="1:24" x14ac:dyDescent="0.35">
      <c r="A5674">
        <v>105673</v>
      </c>
      <c r="B5674">
        <v>2223512527</v>
      </c>
      <c r="C5674" t="s">
        <v>42</v>
      </c>
      <c r="D5674" t="s">
        <v>42</v>
      </c>
      <c r="E5674" t="s">
        <v>24</v>
      </c>
      <c r="F5674">
        <v>32</v>
      </c>
      <c r="G5674" t="str">
        <f t="shared" si="88"/>
        <v>26-35</v>
      </c>
      <c r="H5674" t="s">
        <v>44</v>
      </c>
      <c r="I5674" t="s">
        <v>54</v>
      </c>
      <c r="J5674">
        <v>66856.429999999993</v>
      </c>
      <c r="K5674">
        <v>505673</v>
      </c>
      <c r="L5674" t="s">
        <v>39</v>
      </c>
      <c r="M5674">
        <v>134262.91</v>
      </c>
      <c r="N5674" t="s">
        <v>2</v>
      </c>
      <c r="O5674" s="1">
        <v>44927</v>
      </c>
      <c r="P5674" t="s">
        <v>35</v>
      </c>
      <c r="Q5674">
        <v>519569.24</v>
      </c>
      <c r="R5674">
        <v>538</v>
      </c>
      <c r="S5674" t="s">
        <v>30</v>
      </c>
      <c r="T5674" t="s">
        <v>31</v>
      </c>
      <c r="U5674" t="s">
        <v>47</v>
      </c>
      <c r="V5674">
        <v>2008</v>
      </c>
      <c r="W5674">
        <v>40</v>
      </c>
      <c r="X5674" t="s">
        <v>72</v>
      </c>
    </row>
    <row r="5675" spans="1:24" x14ac:dyDescent="0.35">
      <c r="A5675">
        <v>105674</v>
      </c>
      <c r="B5675">
        <v>4231847312</v>
      </c>
      <c r="C5675" t="s">
        <v>36</v>
      </c>
      <c r="D5675" t="s">
        <v>58</v>
      </c>
      <c r="E5675" t="s">
        <v>24</v>
      </c>
      <c r="F5675">
        <v>62</v>
      </c>
      <c r="G5675" t="str">
        <f t="shared" si="88"/>
        <v>50+</v>
      </c>
      <c r="H5675" t="s">
        <v>37</v>
      </c>
      <c r="I5675" t="s">
        <v>38</v>
      </c>
      <c r="J5675">
        <v>487840.51</v>
      </c>
      <c r="K5675">
        <v>505674</v>
      </c>
      <c r="L5675" t="s">
        <v>39</v>
      </c>
      <c r="M5675">
        <v>171479.15</v>
      </c>
      <c r="N5675" t="s">
        <v>28</v>
      </c>
      <c r="O5675" s="1">
        <v>44652</v>
      </c>
      <c r="P5675" t="s">
        <v>30</v>
      </c>
      <c r="Q5675">
        <v>1711665.89</v>
      </c>
      <c r="R5675">
        <v>757</v>
      </c>
      <c r="S5675" t="s">
        <v>50</v>
      </c>
      <c r="T5675" t="s">
        <v>47</v>
      </c>
      <c r="U5675" t="s">
        <v>31</v>
      </c>
      <c r="V5675">
        <v>2008</v>
      </c>
      <c r="W5675">
        <v>50</v>
      </c>
      <c r="X5675" t="s">
        <v>75</v>
      </c>
    </row>
    <row r="5676" spans="1:24" x14ac:dyDescent="0.35">
      <c r="A5676">
        <v>105675</v>
      </c>
      <c r="B5676">
        <v>5426416921</v>
      </c>
      <c r="C5676" t="s">
        <v>32</v>
      </c>
      <c r="D5676" t="s">
        <v>33</v>
      </c>
      <c r="E5676" t="s">
        <v>24</v>
      </c>
      <c r="F5676">
        <v>45</v>
      </c>
      <c r="G5676" t="str">
        <f t="shared" si="88"/>
        <v>36-50</v>
      </c>
      <c r="H5676" t="s">
        <v>49</v>
      </c>
      <c r="I5676" t="s">
        <v>38</v>
      </c>
      <c r="J5676">
        <v>257024.66</v>
      </c>
      <c r="K5676">
        <v>505675</v>
      </c>
      <c r="L5676" t="s">
        <v>39</v>
      </c>
      <c r="M5676">
        <v>129932.27</v>
      </c>
      <c r="N5676" t="s">
        <v>28</v>
      </c>
      <c r="O5676" s="1">
        <v>45402</v>
      </c>
      <c r="P5676" t="s">
        <v>30</v>
      </c>
      <c r="Q5676">
        <v>1123265.74</v>
      </c>
      <c r="R5676">
        <v>732</v>
      </c>
      <c r="S5676" t="s">
        <v>46</v>
      </c>
      <c r="T5676" t="s">
        <v>47</v>
      </c>
      <c r="U5676" t="s">
        <v>31</v>
      </c>
      <c r="V5676">
        <v>2021</v>
      </c>
      <c r="W5676">
        <v>66</v>
      </c>
      <c r="X5676" t="s">
        <v>75</v>
      </c>
    </row>
    <row r="5677" spans="1:24" x14ac:dyDescent="0.35">
      <c r="A5677">
        <v>105676</v>
      </c>
      <c r="B5677">
        <v>2216812924</v>
      </c>
      <c r="C5677" t="s">
        <v>55</v>
      </c>
      <c r="D5677" t="s">
        <v>58</v>
      </c>
      <c r="E5677" t="s">
        <v>43</v>
      </c>
      <c r="F5677">
        <v>67</v>
      </c>
      <c r="G5677" t="str">
        <f t="shared" si="88"/>
        <v>50+</v>
      </c>
      <c r="H5677" t="s">
        <v>49</v>
      </c>
      <c r="I5677" t="s">
        <v>38</v>
      </c>
      <c r="J5677">
        <v>238282.02</v>
      </c>
      <c r="K5677">
        <v>505676</v>
      </c>
      <c r="L5677" t="s">
        <v>56</v>
      </c>
      <c r="M5677">
        <v>91694.22</v>
      </c>
      <c r="N5677" t="s">
        <v>28</v>
      </c>
      <c r="O5677" s="1">
        <v>44575</v>
      </c>
      <c r="P5677" t="s">
        <v>30</v>
      </c>
      <c r="Q5677">
        <v>354316.02</v>
      </c>
      <c r="R5677">
        <v>798</v>
      </c>
      <c r="S5677" t="s">
        <v>50</v>
      </c>
      <c r="T5677" t="s">
        <v>31</v>
      </c>
      <c r="U5677" t="s">
        <v>31</v>
      </c>
      <c r="V5677">
        <v>2006</v>
      </c>
      <c r="W5677">
        <v>96</v>
      </c>
      <c r="X5677" t="s">
        <v>72</v>
      </c>
    </row>
    <row r="5678" spans="1:24" x14ac:dyDescent="0.35">
      <c r="A5678">
        <v>105677</v>
      </c>
      <c r="B5678">
        <v>7436581906</v>
      </c>
      <c r="C5678" t="s">
        <v>32</v>
      </c>
      <c r="D5678" t="s">
        <v>51</v>
      </c>
      <c r="E5678" t="s">
        <v>43</v>
      </c>
      <c r="F5678">
        <v>31</v>
      </c>
      <c r="G5678" t="str">
        <f t="shared" si="88"/>
        <v>26-35</v>
      </c>
      <c r="H5678" t="s">
        <v>25</v>
      </c>
      <c r="I5678" t="s">
        <v>26</v>
      </c>
      <c r="J5678">
        <v>32798.06</v>
      </c>
      <c r="K5678">
        <v>505677</v>
      </c>
      <c r="L5678" t="s">
        <v>39</v>
      </c>
      <c r="M5678">
        <v>62232.87</v>
      </c>
      <c r="N5678" t="s">
        <v>2</v>
      </c>
      <c r="O5678" s="1">
        <v>44590</v>
      </c>
      <c r="P5678" t="s">
        <v>30</v>
      </c>
      <c r="Q5678">
        <v>509115.74</v>
      </c>
      <c r="R5678">
        <v>884</v>
      </c>
      <c r="S5678" t="s">
        <v>46</v>
      </c>
      <c r="T5678" t="s">
        <v>31</v>
      </c>
      <c r="U5678" t="s">
        <v>47</v>
      </c>
      <c r="V5678">
        <v>2006</v>
      </c>
      <c r="W5678">
        <v>60</v>
      </c>
      <c r="X5678" t="s">
        <v>72</v>
      </c>
    </row>
    <row r="5679" spans="1:24" x14ac:dyDescent="0.35">
      <c r="A5679">
        <v>105678</v>
      </c>
      <c r="B5679">
        <v>1193529428</v>
      </c>
      <c r="C5679" t="s">
        <v>41</v>
      </c>
      <c r="D5679" t="s">
        <v>23</v>
      </c>
      <c r="E5679" t="s">
        <v>43</v>
      </c>
      <c r="F5679">
        <v>30</v>
      </c>
      <c r="G5679" t="str">
        <f t="shared" si="88"/>
        <v>26-35</v>
      </c>
      <c r="H5679" t="s">
        <v>44</v>
      </c>
      <c r="I5679" t="s">
        <v>26</v>
      </c>
      <c r="J5679">
        <v>285618.05</v>
      </c>
      <c r="K5679">
        <v>505678</v>
      </c>
      <c r="L5679" t="s">
        <v>56</v>
      </c>
      <c r="M5679">
        <v>193838.54</v>
      </c>
      <c r="N5679" t="s">
        <v>34</v>
      </c>
      <c r="O5679" s="1">
        <v>45215</v>
      </c>
      <c r="P5679" t="s">
        <v>45</v>
      </c>
      <c r="Q5679">
        <v>1579703.85</v>
      </c>
      <c r="R5679">
        <v>373</v>
      </c>
      <c r="S5679" t="s">
        <v>30</v>
      </c>
      <c r="T5679" t="s">
        <v>47</v>
      </c>
      <c r="U5679" t="s">
        <v>47</v>
      </c>
      <c r="V5679">
        <v>2014</v>
      </c>
      <c r="W5679">
        <v>7</v>
      </c>
      <c r="X5679" t="s">
        <v>81</v>
      </c>
    </row>
    <row r="5680" spans="1:24" x14ac:dyDescent="0.35">
      <c r="A5680">
        <v>105679</v>
      </c>
      <c r="B5680">
        <v>1799010221</v>
      </c>
      <c r="C5680" t="s">
        <v>22</v>
      </c>
      <c r="D5680" t="s">
        <v>51</v>
      </c>
      <c r="E5680" t="s">
        <v>43</v>
      </c>
      <c r="F5680">
        <v>58</v>
      </c>
      <c r="G5680" t="str">
        <f t="shared" si="88"/>
        <v>50+</v>
      </c>
      <c r="H5680" t="s">
        <v>53</v>
      </c>
      <c r="I5680" t="s">
        <v>38</v>
      </c>
      <c r="J5680">
        <v>322725.8</v>
      </c>
      <c r="K5680">
        <v>505679</v>
      </c>
      <c r="L5680" t="s">
        <v>39</v>
      </c>
      <c r="M5680">
        <v>67213.66</v>
      </c>
      <c r="N5680" t="s">
        <v>2</v>
      </c>
      <c r="O5680" s="1">
        <v>44912</v>
      </c>
      <c r="P5680" t="s">
        <v>45</v>
      </c>
      <c r="Q5680">
        <v>1685453.05</v>
      </c>
      <c r="R5680">
        <v>620</v>
      </c>
      <c r="S5680" t="s">
        <v>30</v>
      </c>
      <c r="T5680" t="s">
        <v>31</v>
      </c>
      <c r="U5680" t="s">
        <v>31</v>
      </c>
      <c r="V5680">
        <v>2021</v>
      </c>
      <c r="W5680">
        <v>5</v>
      </c>
      <c r="X5680" t="s">
        <v>83</v>
      </c>
    </row>
    <row r="5681" spans="1:24" x14ac:dyDescent="0.35">
      <c r="A5681">
        <v>105680</v>
      </c>
      <c r="B5681">
        <v>5195471208</v>
      </c>
      <c r="C5681" t="s">
        <v>22</v>
      </c>
      <c r="D5681" t="s">
        <v>51</v>
      </c>
      <c r="E5681" t="s">
        <v>24</v>
      </c>
      <c r="F5681">
        <v>48</v>
      </c>
      <c r="G5681" t="str">
        <f t="shared" si="88"/>
        <v>36-50</v>
      </c>
      <c r="H5681" t="s">
        <v>37</v>
      </c>
      <c r="I5681" t="s">
        <v>54</v>
      </c>
      <c r="J5681">
        <v>237120.86</v>
      </c>
      <c r="K5681">
        <v>505680</v>
      </c>
      <c r="L5681" t="s">
        <v>39</v>
      </c>
      <c r="M5681">
        <v>51103.41</v>
      </c>
      <c r="N5681" t="s">
        <v>40</v>
      </c>
      <c r="O5681" s="1">
        <v>44696</v>
      </c>
      <c r="P5681" t="s">
        <v>35</v>
      </c>
      <c r="Q5681">
        <v>1749536.4</v>
      </c>
      <c r="R5681">
        <v>310</v>
      </c>
      <c r="S5681" t="s">
        <v>30</v>
      </c>
      <c r="T5681" t="s">
        <v>31</v>
      </c>
      <c r="U5681" t="s">
        <v>47</v>
      </c>
      <c r="V5681">
        <v>2017</v>
      </c>
      <c r="W5681">
        <v>56</v>
      </c>
      <c r="X5681" t="s">
        <v>76</v>
      </c>
    </row>
    <row r="5682" spans="1:24" x14ac:dyDescent="0.35">
      <c r="A5682">
        <v>105681</v>
      </c>
      <c r="B5682">
        <v>2083190960</v>
      </c>
      <c r="C5682" t="s">
        <v>42</v>
      </c>
      <c r="D5682" t="s">
        <v>58</v>
      </c>
      <c r="E5682" t="s">
        <v>24</v>
      </c>
      <c r="F5682">
        <v>22</v>
      </c>
      <c r="G5682" t="str">
        <f t="shared" si="88"/>
        <v>18-25</v>
      </c>
      <c r="H5682" t="s">
        <v>49</v>
      </c>
      <c r="I5682" t="s">
        <v>26</v>
      </c>
      <c r="J5682">
        <v>455294.02</v>
      </c>
      <c r="K5682">
        <v>505681</v>
      </c>
      <c r="L5682" t="s">
        <v>56</v>
      </c>
      <c r="M5682">
        <v>158552.03</v>
      </c>
      <c r="N5682" t="s">
        <v>2</v>
      </c>
      <c r="O5682" s="1">
        <v>44989</v>
      </c>
      <c r="P5682" t="s">
        <v>29</v>
      </c>
      <c r="Q5682">
        <v>368774.37</v>
      </c>
      <c r="R5682">
        <v>573</v>
      </c>
      <c r="S5682" t="s">
        <v>50</v>
      </c>
      <c r="T5682" t="s">
        <v>47</v>
      </c>
      <c r="U5682" t="s">
        <v>47</v>
      </c>
      <c r="V5682">
        <v>2013</v>
      </c>
      <c r="W5682">
        <v>108</v>
      </c>
      <c r="X5682" t="s">
        <v>74</v>
      </c>
    </row>
    <row r="5683" spans="1:24" x14ac:dyDescent="0.35">
      <c r="A5683">
        <v>105682</v>
      </c>
      <c r="B5683">
        <v>1505086500</v>
      </c>
      <c r="C5683" t="s">
        <v>32</v>
      </c>
      <c r="D5683" t="s">
        <v>36</v>
      </c>
      <c r="E5683" t="s">
        <v>24</v>
      </c>
      <c r="F5683">
        <v>36</v>
      </c>
      <c r="G5683" t="str">
        <f t="shared" si="88"/>
        <v>36-50</v>
      </c>
      <c r="H5683" t="s">
        <v>37</v>
      </c>
      <c r="I5683" t="s">
        <v>54</v>
      </c>
      <c r="J5683">
        <v>371446.33</v>
      </c>
      <c r="K5683">
        <v>505682</v>
      </c>
      <c r="L5683" t="s">
        <v>27</v>
      </c>
      <c r="M5683">
        <v>99580.43</v>
      </c>
      <c r="N5683" t="s">
        <v>2</v>
      </c>
      <c r="O5683" s="1">
        <v>45338</v>
      </c>
      <c r="P5683" t="s">
        <v>35</v>
      </c>
      <c r="Q5683">
        <v>1804043.55</v>
      </c>
      <c r="R5683">
        <v>845</v>
      </c>
      <c r="S5683" t="s">
        <v>46</v>
      </c>
      <c r="T5683" t="s">
        <v>31</v>
      </c>
      <c r="U5683" t="s">
        <v>31</v>
      </c>
      <c r="V5683">
        <v>2005</v>
      </c>
      <c r="W5683">
        <v>55</v>
      </c>
      <c r="X5683" t="s">
        <v>73</v>
      </c>
    </row>
    <row r="5684" spans="1:24" x14ac:dyDescent="0.35">
      <c r="A5684">
        <v>105683</v>
      </c>
      <c r="B5684">
        <v>5072957765</v>
      </c>
      <c r="C5684" t="s">
        <v>33</v>
      </c>
      <c r="D5684" t="s">
        <v>42</v>
      </c>
      <c r="E5684" t="s">
        <v>43</v>
      </c>
      <c r="F5684">
        <v>25</v>
      </c>
      <c r="G5684" t="str">
        <f t="shared" si="88"/>
        <v>18-25</v>
      </c>
      <c r="H5684" t="s">
        <v>53</v>
      </c>
      <c r="I5684" t="s">
        <v>26</v>
      </c>
      <c r="J5684">
        <v>20271.78</v>
      </c>
      <c r="K5684">
        <v>505683</v>
      </c>
      <c r="L5684" t="s">
        <v>56</v>
      </c>
      <c r="M5684">
        <v>36730.97</v>
      </c>
      <c r="N5684" t="s">
        <v>34</v>
      </c>
      <c r="O5684" s="1">
        <v>44895</v>
      </c>
      <c r="P5684" t="s">
        <v>45</v>
      </c>
      <c r="Q5684">
        <v>987631.3</v>
      </c>
      <c r="R5684">
        <v>548</v>
      </c>
      <c r="S5684" t="s">
        <v>46</v>
      </c>
      <c r="T5684" t="s">
        <v>31</v>
      </c>
      <c r="U5684" t="s">
        <v>31</v>
      </c>
      <c r="V5684">
        <v>2005</v>
      </c>
      <c r="W5684">
        <v>21</v>
      </c>
      <c r="X5684" t="s">
        <v>82</v>
      </c>
    </row>
    <row r="5685" spans="1:24" x14ac:dyDescent="0.35">
      <c r="A5685">
        <v>105684</v>
      </c>
      <c r="B5685">
        <v>6260531329</v>
      </c>
      <c r="C5685" t="s">
        <v>22</v>
      </c>
      <c r="D5685" t="s">
        <v>42</v>
      </c>
      <c r="E5685" t="s">
        <v>24</v>
      </c>
      <c r="F5685">
        <v>30</v>
      </c>
      <c r="G5685" t="str">
        <f t="shared" si="88"/>
        <v>26-35</v>
      </c>
      <c r="H5685" t="s">
        <v>37</v>
      </c>
      <c r="I5685" t="s">
        <v>26</v>
      </c>
      <c r="J5685">
        <v>271742.12</v>
      </c>
      <c r="K5685">
        <v>505684</v>
      </c>
      <c r="L5685" t="s">
        <v>27</v>
      </c>
      <c r="M5685">
        <v>71876.91</v>
      </c>
      <c r="N5685" t="s">
        <v>28</v>
      </c>
      <c r="O5685" s="1">
        <v>45005</v>
      </c>
      <c r="P5685" t="s">
        <v>45</v>
      </c>
      <c r="Q5685">
        <v>1986421.7</v>
      </c>
      <c r="R5685">
        <v>521</v>
      </c>
      <c r="S5685" t="s">
        <v>50</v>
      </c>
      <c r="T5685" t="s">
        <v>31</v>
      </c>
      <c r="U5685" t="s">
        <v>31</v>
      </c>
      <c r="V5685">
        <v>2008</v>
      </c>
      <c r="W5685">
        <v>77</v>
      </c>
      <c r="X5685" t="s">
        <v>74</v>
      </c>
    </row>
    <row r="5686" spans="1:24" x14ac:dyDescent="0.35">
      <c r="A5686">
        <v>105685</v>
      </c>
      <c r="B5686">
        <v>3129160431</v>
      </c>
      <c r="C5686" t="s">
        <v>42</v>
      </c>
      <c r="D5686" t="s">
        <v>33</v>
      </c>
      <c r="E5686" t="s">
        <v>24</v>
      </c>
      <c r="F5686">
        <v>58</v>
      </c>
      <c r="G5686" t="str">
        <f t="shared" si="88"/>
        <v>50+</v>
      </c>
      <c r="H5686" t="s">
        <v>25</v>
      </c>
      <c r="I5686" t="s">
        <v>26</v>
      </c>
      <c r="J5686">
        <v>496842.91</v>
      </c>
      <c r="K5686">
        <v>505685</v>
      </c>
      <c r="L5686" t="s">
        <v>57</v>
      </c>
      <c r="M5686">
        <v>40773.29</v>
      </c>
      <c r="N5686" t="s">
        <v>40</v>
      </c>
      <c r="O5686" s="1">
        <v>45412</v>
      </c>
      <c r="P5686" t="s">
        <v>52</v>
      </c>
      <c r="Q5686">
        <v>952913.63</v>
      </c>
      <c r="R5686">
        <v>687</v>
      </c>
      <c r="S5686" t="s">
        <v>50</v>
      </c>
      <c r="T5686" t="s">
        <v>31</v>
      </c>
      <c r="U5686" t="s">
        <v>47</v>
      </c>
      <c r="V5686">
        <v>2011</v>
      </c>
      <c r="W5686">
        <v>89</v>
      </c>
      <c r="X5686" t="s">
        <v>75</v>
      </c>
    </row>
    <row r="5687" spans="1:24" x14ac:dyDescent="0.35">
      <c r="A5687">
        <v>105686</v>
      </c>
      <c r="B5687">
        <v>8608233860</v>
      </c>
      <c r="C5687" t="s">
        <v>42</v>
      </c>
      <c r="D5687" t="s">
        <v>33</v>
      </c>
      <c r="E5687" t="s">
        <v>43</v>
      </c>
      <c r="F5687">
        <v>34</v>
      </c>
      <c r="G5687" t="str">
        <f t="shared" si="88"/>
        <v>26-35</v>
      </c>
      <c r="H5687" t="s">
        <v>53</v>
      </c>
      <c r="I5687" t="s">
        <v>26</v>
      </c>
      <c r="J5687">
        <v>100674.1</v>
      </c>
      <c r="K5687">
        <v>505686</v>
      </c>
      <c r="L5687" t="s">
        <v>56</v>
      </c>
      <c r="M5687">
        <v>41884.269999999997</v>
      </c>
      <c r="N5687" t="s">
        <v>34</v>
      </c>
      <c r="O5687" s="1">
        <v>45126</v>
      </c>
      <c r="P5687" t="s">
        <v>52</v>
      </c>
      <c r="Q5687">
        <v>504268.43</v>
      </c>
      <c r="R5687">
        <v>765</v>
      </c>
      <c r="S5687" t="s">
        <v>46</v>
      </c>
      <c r="T5687" t="s">
        <v>47</v>
      </c>
      <c r="U5687" t="s">
        <v>47</v>
      </c>
      <c r="V5687">
        <v>2008</v>
      </c>
      <c r="W5687">
        <v>111</v>
      </c>
      <c r="X5687" t="s">
        <v>78</v>
      </c>
    </row>
    <row r="5688" spans="1:24" x14ac:dyDescent="0.35">
      <c r="A5688">
        <v>105687</v>
      </c>
      <c r="B5688">
        <v>1009380638</v>
      </c>
      <c r="C5688" t="s">
        <v>41</v>
      </c>
      <c r="D5688" t="s">
        <v>23</v>
      </c>
      <c r="E5688" t="s">
        <v>43</v>
      </c>
      <c r="F5688">
        <v>49</v>
      </c>
      <c r="G5688" t="str">
        <f t="shared" si="88"/>
        <v>36-50</v>
      </c>
      <c r="H5688" t="s">
        <v>53</v>
      </c>
      <c r="I5688" t="s">
        <v>38</v>
      </c>
      <c r="J5688">
        <v>308970.21999999997</v>
      </c>
      <c r="K5688">
        <v>505687</v>
      </c>
      <c r="L5688" t="s">
        <v>27</v>
      </c>
      <c r="M5688">
        <v>15251.17</v>
      </c>
      <c r="N5688" t="s">
        <v>40</v>
      </c>
      <c r="O5688" s="1">
        <v>45043</v>
      </c>
      <c r="P5688" t="s">
        <v>30</v>
      </c>
      <c r="Q5688">
        <v>119546.47</v>
      </c>
      <c r="R5688">
        <v>476</v>
      </c>
      <c r="S5688" t="s">
        <v>50</v>
      </c>
      <c r="T5688" t="s">
        <v>31</v>
      </c>
      <c r="U5688" t="s">
        <v>47</v>
      </c>
      <c r="V5688">
        <v>2007</v>
      </c>
      <c r="W5688">
        <v>106</v>
      </c>
      <c r="X5688" t="s">
        <v>75</v>
      </c>
    </row>
    <row r="5689" spans="1:24" x14ac:dyDescent="0.35">
      <c r="A5689">
        <v>105688</v>
      </c>
      <c r="B5689">
        <v>6454617263</v>
      </c>
      <c r="C5689" t="s">
        <v>42</v>
      </c>
      <c r="D5689" t="s">
        <v>58</v>
      </c>
      <c r="E5689" t="s">
        <v>43</v>
      </c>
      <c r="F5689">
        <v>22</v>
      </c>
      <c r="G5689" t="str">
        <f t="shared" si="88"/>
        <v>18-25</v>
      </c>
      <c r="H5689" t="s">
        <v>37</v>
      </c>
      <c r="I5689" t="s">
        <v>26</v>
      </c>
      <c r="J5689">
        <v>137474.04999999999</v>
      </c>
      <c r="K5689">
        <v>505688</v>
      </c>
      <c r="L5689" t="s">
        <v>57</v>
      </c>
      <c r="M5689">
        <v>129073.14</v>
      </c>
      <c r="N5689" t="s">
        <v>34</v>
      </c>
      <c r="O5689" s="1">
        <v>44891</v>
      </c>
      <c r="P5689" t="s">
        <v>52</v>
      </c>
      <c r="Q5689">
        <v>1329957.98</v>
      </c>
      <c r="R5689">
        <v>591</v>
      </c>
      <c r="S5689" t="s">
        <v>50</v>
      </c>
      <c r="T5689" t="s">
        <v>31</v>
      </c>
      <c r="U5689" t="s">
        <v>31</v>
      </c>
      <c r="V5689">
        <v>2022</v>
      </c>
      <c r="W5689">
        <v>49</v>
      </c>
      <c r="X5689" t="s">
        <v>82</v>
      </c>
    </row>
    <row r="5690" spans="1:24" x14ac:dyDescent="0.35">
      <c r="A5690">
        <v>105689</v>
      </c>
      <c r="B5690">
        <v>8163733774</v>
      </c>
      <c r="C5690" t="s">
        <v>55</v>
      </c>
      <c r="D5690" t="s">
        <v>51</v>
      </c>
      <c r="E5690" t="s">
        <v>43</v>
      </c>
      <c r="F5690">
        <v>26</v>
      </c>
      <c r="G5690" t="str">
        <f t="shared" si="88"/>
        <v>26-35</v>
      </c>
      <c r="H5690" t="s">
        <v>37</v>
      </c>
      <c r="I5690" t="s">
        <v>26</v>
      </c>
      <c r="J5690">
        <v>186370.24</v>
      </c>
      <c r="K5690">
        <v>505689</v>
      </c>
      <c r="L5690" t="s">
        <v>27</v>
      </c>
      <c r="M5690">
        <v>74316.67</v>
      </c>
      <c r="N5690" t="s">
        <v>28</v>
      </c>
      <c r="O5690" s="1">
        <v>45120</v>
      </c>
      <c r="P5690" t="s">
        <v>29</v>
      </c>
      <c r="Q5690">
        <v>9982.57</v>
      </c>
      <c r="R5690">
        <v>467</v>
      </c>
      <c r="S5690" t="s">
        <v>50</v>
      </c>
      <c r="T5690" t="s">
        <v>31</v>
      </c>
      <c r="U5690" t="s">
        <v>47</v>
      </c>
      <c r="V5690">
        <v>2017</v>
      </c>
      <c r="W5690">
        <v>107</v>
      </c>
      <c r="X5690" t="s">
        <v>78</v>
      </c>
    </row>
    <row r="5691" spans="1:24" x14ac:dyDescent="0.35">
      <c r="A5691">
        <v>105690</v>
      </c>
      <c r="B5691">
        <v>2900563755</v>
      </c>
      <c r="C5691" t="s">
        <v>33</v>
      </c>
      <c r="D5691" t="s">
        <v>51</v>
      </c>
      <c r="E5691" t="s">
        <v>43</v>
      </c>
      <c r="F5691">
        <v>60</v>
      </c>
      <c r="G5691" t="str">
        <f t="shared" si="88"/>
        <v>50+</v>
      </c>
      <c r="H5691" t="s">
        <v>49</v>
      </c>
      <c r="I5691" t="s">
        <v>38</v>
      </c>
      <c r="J5691">
        <v>17783.61</v>
      </c>
      <c r="K5691">
        <v>505690</v>
      </c>
      <c r="L5691" t="s">
        <v>56</v>
      </c>
      <c r="M5691">
        <v>11996.4</v>
      </c>
      <c r="N5691" t="s">
        <v>2</v>
      </c>
      <c r="O5691" s="1">
        <v>44961</v>
      </c>
      <c r="P5691" t="s">
        <v>35</v>
      </c>
      <c r="Q5691">
        <v>1672017.7</v>
      </c>
      <c r="R5691">
        <v>573</v>
      </c>
      <c r="S5691" t="s">
        <v>30</v>
      </c>
      <c r="T5691" t="s">
        <v>47</v>
      </c>
      <c r="U5691" t="s">
        <v>47</v>
      </c>
      <c r="V5691">
        <v>2017</v>
      </c>
      <c r="W5691">
        <v>35</v>
      </c>
      <c r="X5691" t="s">
        <v>73</v>
      </c>
    </row>
    <row r="5692" spans="1:24" x14ac:dyDescent="0.35">
      <c r="A5692">
        <v>105691</v>
      </c>
      <c r="B5692">
        <v>7415976493</v>
      </c>
      <c r="C5692" t="s">
        <v>22</v>
      </c>
      <c r="D5692" t="s">
        <v>33</v>
      </c>
      <c r="E5692" t="s">
        <v>43</v>
      </c>
      <c r="F5692">
        <v>51</v>
      </c>
      <c r="G5692" t="str">
        <f t="shared" si="88"/>
        <v>50+</v>
      </c>
      <c r="H5692" t="s">
        <v>37</v>
      </c>
      <c r="I5692" t="s">
        <v>38</v>
      </c>
      <c r="J5692">
        <v>344270.61</v>
      </c>
      <c r="K5692">
        <v>505691</v>
      </c>
      <c r="L5692" t="s">
        <v>57</v>
      </c>
      <c r="M5692">
        <v>130233.13</v>
      </c>
      <c r="N5692" t="s">
        <v>40</v>
      </c>
      <c r="O5692" s="1">
        <v>44608</v>
      </c>
      <c r="P5692" t="s">
        <v>35</v>
      </c>
      <c r="Q5692">
        <v>621550.25</v>
      </c>
      <c r="R5692">
        <v>860</v>
      </c>
      <c r="S5692" t="s">
        <v>46</v>
      </c>
      <c r="T5692" t="s">
        <v>31</v>
      </c>
      <c r="U5692" t="s">
        <v>31</v>
      </c>
      <c r="V5692">
        <v>2015</v>
      </c>
      <c r="W5692">
        <v>115</v>
      </c>
      <c r="X5692" t="s">
        <v>73</v>
      </c>
    </row>
    <row r="5693" spans="1:24" x14ac:dyDescent="0.35">
      <c r="A5693">
        <v>105692</v>
      </c>
      <c r="B5693">
        <v>3874755541</v>
      </c>
      <c r="C5693" t="s">
        <v>22</v>
      </c>
      <c r="D5693" t="s">
        <v>33</v>
      </c>
      <c r="E5693" t="s">
        <v>43</v>
      </c>
      <c r="F5693">
        <v>62</v>
      </c>
      <c r="G5693" t="str">
        <f t="shared" si="88"/>
        <v>50+</v>
      </c>
      <c r="H5693" t="s">
        <v>53</v>
      </c>
      <c r="I5693" t="s">
        <v>38</v>
      </c>
      <c r="J5693">
        <v>383096.88</v>
      </c>
      <c r="K5693">
        <v>505692</v>
      </c>
      <c r="L5693" t="s">
        <v>27</v>
      </c>
      <c r="M5693">
        <v>59439.37</v>
      </c>
      <c r="N5693" t="s">
        <v>34</v>
      </c>
      <c r="O5693" s="1">
        <v>45329</v>
      </c>
      <c r="P5693" t="s">
        <v>45</v>
      </c>
      <c r="Q5693">
        <v>1331729.32</v>
      </c>
      <c r="R5693">
        <v>782</v>
      </c>
      <c r="S5693" t="s">
        <v>46</v>
      </c>
      <c r="T5693" t="s">
        <v>31</v>
      </c>
      <c r="U5693" t="s">
        <v>47</v>
      </c>
      <c r="V5693">
        <v>2012</v>
      </c>
      <c r="W5693">
        <v>36</v>
      </c>
      <c r="X5693" t="s">
        <v>73</v>
      </c>
    </row>
    <row r="5694" spans="1:24" x14ac:dyDescent="0.35">
      <c r="A5694">
        <v>105693</v>
      </c>
      <c r="B5694">
        <v>8011934713</v>
      </c>
      <c r="C5694" t="s">
        <v>36</v>
      </c>
      <c r="D5694" t="s">
        <v>58</v>
      </c>
      <c r="E5694" t="s">
        <v>24</v>
      </c>
      <c r="F5694">
        <v>18</v>
      </c>
      <c r="G5694" t="str">
        <f t="shared" si="88"/>
        <v>18-25</v>
      </c>
      <c r="H5694" t="s">
        <v>37</v>
      </c>
      <c r="I5694" t="s">
        <v>38</v>
      </c>
      <c r="J5694">
        <v>386685.45</v>
      </c>
      <c r="K5694">
        <v>505693</v>
      </c>
      <c r="L5694" t="s">
        <v>56</v>
      </c>
      <c r="M5694">
        <v>32494.62</v>
      </c>
      <c r="N5694" t="s">
        <v>40</v>
      </c>
      <c r="O5694" s="1">
        <v>44982</v>
      </c>
      <c r="P5694" t="s">
        <v>35</v>
      </c>
      <c r="Q5694">
        <v>999450.83</v>
      </c>
      <c r="R5694">
        <v>567</v>
      </c>
      <c r="S5694" t="s">
        <v>30</v>
      </c>
      <c r="T5694" t="s">
        <v>47</v>
      </c>
      <c r="U5694" t="s">
        <v>31</v>
      </c>
      <c r="V5694">
        <v>2007</v>
      </c>
      <c r="W5694">
        <v>102</v>
      </c>
      <c r="X5694" t="s">
        <v>73</v>
      </c>
    </row>
    <row r="5695" spans="1:24" x14ac:dyDescent="0.35">
      <c r="A5695">
        <v>105694</v>
      </c>
      <c r="B5695">
        <v>6292541000</v>
      </c>
      <c r="C5695" t="s">
        <v>55</v>
      </c>
      <c r="D5695" t="s">
        <v>55</v>
      </c>
      <c r="E5695" t="s">
        <v>24</v>
      </c>
      <c r="F5695">
        <v>57</v>
      </c>
      <c r="G5695" t="str">
        <f t="shared" si="88"/>
        <v>50+</v>
      </c>
      <c r="H5695" t="s">
        <v>49</v>
      </c>
      <c r="I5695" t="s">
        <v>54</v>
      </c>
      <c r="J5695">
        <v>485300.81</v>
      </c>
      <c r="K5695">
        <v>505694</v>
      </c>
      <c r="L5695" t="s">
        <v>27</v>
      </c>
      <c r="M5695">
        <v>192068.14</v>
      </c>
      <c r="N5695" t="s">
        <v>34</v>
      </c>
      <c r="O5695" s="1">
        <v>45352</v>
      </c>
      <c r="P5695" t="s">
        <v>29</v>
      </c>
      <c r="Q5695">
        <v>1314446.78</v>
      </c>
      <c r="R5695">
        <v>320</v>
      </c>
      <c r="S5695" t="s">
        <v>30</v>
      </c>
      <c r="T5695" t="s">
        <v>31</v>
      </c>
      <c r="U5695" t="s">
        <v>47</v>
      </c>
      <c r="V5695">
        <v>2015</v>
      </c>
      <c r="W5695">
        <v>103</v>
      </c>
      <c r="X5695" t="s">
        <v>74</v>
      </c>
    </row>
    <row r="5696" spans="1:24" x14ac:dyDescent="0.35">
      <c r="A5696">
        <v>105695</v>
      </c>
      <c r="B5696">
        <v>4705648585</v>
      </c>
      <c r="C5696" t="s">
        <v>22</v>
      </c>
      <c r="D5696" t="s">
        <v>55</v>
      </c>
      <c r="E5696" t="s">
        <v>24</v>
      </c>
      <c r="F5696">
        <v>32</v>
      </c>
      <c r="G5696" t="str">
        <f t="shared" si="88"/>
        <v>26-35</v>
      </c>
      <c r="H5696" t="s">
        <v>44</v>
      </c>
      <c r="I5696" t="s">
        <v>38</v>
      </c>
      <c r="J5696">
        <v>419100.96</v>
      </c>
      <c r="K5696">
        <v>505695</v>
      </c>
      <c r="L5696" t="s">
        <v>39</v>
      </c>
      <c r="M5696">
        <v>15048.01</v>
      </c>
      <c r="N5696" t="s">
        <v>2</v>
      </c>
      <c r="O5696" s="1">
        <v>44720</v>
      </c>
      <c r="P5696" t="s">
        <v>52</v>
      </c>
      <c r="Q5696">
        <v>106357.03</v>
      </c>
      <c r="R5696">
        <v>550</v>
      </c>
      <c r="S5696" t="s">
        <v>30</v>
      </c>
      <c r="T5696" t="s">
        <v>31</v>
      </c>
      <c r="U5696" t="s">
        <v>47</v>
      </c>
      <c r="V5696">
        <v>2013</v>
      </c>
      <c r="W5696">
        <v>109</v>
      </c>
      <c r="X5696" t="s">
        <v>77</v>
      </c>
    </row>
    <row r="5697" spans="1:24" x14ac:dyDescent="0.35">
      <c r="A5697">
        <v>105696</v>
      </c>
      <c r="B5697">
        <v>7481463452</v>
      </c>
      <c r="C5697" t="s">
        <v>41</v>
      </c>
      <c r="D5697" t="s">
        <v>58</v>
      </c>
      <c r="E5697" t="s">
        <v>43</v>
      </c>
      <c r="F5697">
        <v>49</v>
      </c>
      <c r="G5697" t="str">
        <f t="shared" si="88"/>
        <v>36-50</v>
      </c>
      <c r="H5697" t="s">
        <v>25</v>
      </c>
      <c r="I5697" t="s">
        <v>38</v>
      </c>
      <c r="J5697">
        <v>104595.39</v>
      </c>
      <c r="K5697">
        <v>505696</v>
      </c>
      <c r="L5697" t="s">
        <v>39</v>
      </c>
      <c r="M5697">
        <v>77394.37</v>
      </c>
      <c r="N5697" t="s">
        <v>34</v>
      </c>
      <c r="O5697" s="1">
        <v>45073</v>
      </c>
      <c r="P5697" t="s">
        <v>52</v>
      </c>
      <c r="Q5697">
        <v>393552.24</v>
      </c>
      <c r="R5697">
        <v>896</v>
      </c>
      <c r="S5697" t="s">
        <v>30</v>
      </c>
      <c r="T5697" t="s">
        <v>31</v>
      </c>
      <c r="U5697" t="s">
        <v>47</v>
      </c>
      <c r="V5697">
        <v>2017</v>
      </c>
      <c r="W5697">
        <v>61</v>
      </c>
      <c r="X5697" t="s">
        <v>76</v>
      </c>
    </row>
    <row r="5698" spans="1:24" x14ac:dyDescent="0.35">
      <c r="A5698">
        <v>105697</v>
      </c>
      <c r="B5698">
        <v>2618584127</v>
      </c>
      <c r="C5698" t="s">
        <v>22</v>
      </c>
      <c r="D5698" t="s">
        <v>48</v>
      </c>
      <c r="E5698" t="s">
        <v>43</v>
      </c>
      <c r="F5698">
        <v>51</v>
      </c>
      <c r="G5698" t="str">
        <f t="shared" ref="G5698:G5761" si="89">IF(AND(18&lt;=F5698, F5698&lt;=25),"18-25",IF(AND(26&lt;=F5698,F5698&lt;=35),"26-35",IF(AND(36&lt;=F5698,F5698&lt;=50),"36-50","50+")))</f>
        <v>50+</v>
      </c>
      <c r="H5698" t="s">
        <v>53</v>
      </c>
      <c r="I5698" t="s">
        <v>38</v>
      </c>
      <c r="J5698">
        <v>116047.67</v>
      </c>
      <c r="K5698">
        <v>505697</v>
      </c>
      <c r="L5698" t="s">
        <v>39</v>
      </c>
      <c r="M5698">
        <v>123146.6</v>
      </c>
      <c r="N5698" t="s">
        <v>2</v>
      </c>
      <c r="O5698" s="1">
        <v>44875</v>
      </c>
      <c r="P5698" t="s">
        <v>29</v>
      </c>
      <c r="Q5698">
        <v>1786529.29</v>
      </c>
      <c r="R5698">
        <v>311</v>
      </c>
      <c r="S5698" t="s">
        <v>30</v>
      </c>
      <c r="T5698" t="s">
        <v>47</v>
      </c>
      <c r="U5698" t="s">
        <v>31</v>
      </c>
      <c r="V5698">
        <v>2010</v>
      </c>
      <c r="W5698">
        <v>114</v>
      </c>
      <c r="X5698" t="s">
        <v>82</v>
      </c>
    </row>
    <row r="5699" spans="1:24" x14ac:dyDescent="0.35">
      <c r="A5699">
        <v>105698</v>
      </c>
      <c r="B5699">
        <v>4037692583</v>
      </c>
      <c r="C5699" t="s">
        <v>36</v>
      </c>
      <c r="D5699" t="s">
        <v>48</v>
      </c>
      <c r="E5699" t="s">
        <v>24</v>
      </c>
      <c r="F5699">
        <v>52</v>
      </c>
      <c r="G5699" t="str">
        <f t="shared" si="89"/>
        <v>50+</v>
      </c>
      <c r="H5699" t="s">
        <v>49</v>
      </c>
      <c r="I5699" t="s">
        <v>54</v>
      </c>
      <c r="J5699">
        <v>384226.95</v>
      </c>
      <c r="K5699">
        <v>505698</v>
      </c>
      <c r="L5699" t="s">
        <v>57</v>
      </c>
      <c r="M5699">
        <v>198683.55</v>
      </c>
      <c r="N5699" t="s">
        <v>40</v>
      </c>
      <c r="O5699" s="1">
        <v>45459</v>
      </c>
      <c r="P5699" t="s">
        <v>52</v>
      </c>
      <c r="Q5699">
        <v>835072.43</v>
      </c>
      <c r="R5699">
        <v>476</v>
      </c>
      <c r="S5699" t="s">
        <v>30</v>
      </c>
      <c r="T5699" t="s">
        <v>31</v>
      </c>
      <c r="U5699" t="s">
        <v>47</v>
      </c>
      <c r="V5699">
        <v>2020</v>
      </c>
      <c r="W5699">
        <v>28</v>
      </c>
      <c r="X5699" t="s">
        <v>77</v>
      </c>
    </row>
    <row r="5700" spans="1:24" x14ac:dyDescent="0.35">
      <c r="A5700">
        <v>105699</v>
      </c>
      <c r="B5700">
        <v>1842589289</v>
      </c>
      <c r="C5700" t="s">
        <v>32</v>
      </c>
      <c r="D5700" t="s">
        <v>55</v>
      </c>
      <c r="E5700" t="s">
        <v>43</v>
      </c>
      <c r="F5700">
        <v>66</v>
      </c>
      <c r="G5700" t="str">
        <f t="shared" si="89"/>
        <v>50+</v>
      </c>
      <c r="H5700" t="s">
        <v>25</v>
      </c>
      <c r="I5700" t="s">
        <v>38</v>
      </c>
      <c r="J5700">
        <v>388676.28</v>
      </c>
      <c r="K5700">
        <v>505699</v>
      </c>
      <c r="L5700" t="s">
        <v>57</v>
      </c>
      <c r="M5700">
        <v>16583.810000000001</v>
      </c>
      <c r="N5700" t="s">
        <v>34</v>
      </c>
      <c r="O5700" s="1">
        <v>44903</v>
      </c>
      <c r="P5700" t="s">
        <v>30</v>
      </c>
      <c r="Q5700">
        <v>1130701.31</v>
      </c>
      <c r="R5700">
        <v>543</v>
      </c>
      <c r="S5700" t="s">
        <v>50</v>
      </c>
      <c r="T5700" t="s">
        <v>31</v>
      </c>
      <c r="U5700" t="s">
        <v>47</v>
      </c>
      <c r="V5700">
        <v>2007</v>
      </c>
      <c r="W5700">
        <v>64</v>
      </c>
      <c r="X5700" t="s">
        <v>83</v>
      </c>
    </row>
    <row r="5701" spans="1:24" x14ac:dyDescent="0.35">
      <c r="A5701">
        <v>105700</v>
      </c>
      <c r="B5701">
        <v>3883890297</v>
      </c>
      <c r="C5701" t="s">
        <v>32</v>
      </c>
      <c r="D5701" t="s">
        <v>23</v>
      </c>
      <c r="E5701" t="s">
        <v>24</v>
      </c>
      <c r="F5701">
        <v>67</v>
      </c>
      <c r="G5701" t="str">
        <f t="shared" si="89"/>
        <v>50+</v>
      </c>
      <c r="H5701" t="s">
        <v>37</v>
      </c>
      <c r="I5701" t="s">
        <v>54</v>
      </c>
      <c r="J5701">
        <v>62398.080000000002</v>
      </c>
      <c r="K5701">
        <v>505700</v>
      </c>
      <c r="L5701" t="s">
        <v>56</v>
      </c>
      <c r="M5701">
        <v>186310.19</v>
      </c>
      <c r="N5701" t="s">
        <v>40</v>
      </c>
      <c r="O5701" s="1">
        <v>44942</v>
      </c>
      <c r="P5701" t="s">
        <v>35</v>
      </c>
      <c r="Q5701">
        <v>914137.11</v>
      </c>
      <c r="R5701">
        <v>487</v>
      </c>
      <c r="S5701" t="s">
        <v>30</v>
      </c>
      <c r="T5701" t="s">
        <v>31</v>
      </c>
      <c r="U5701" t="s">
        <v>47</v>
      </c>
      <c r="V5701">
        <v>2016</v>
      </c>
      <c r="W5701">
        <v>97</v>
      </c>
      <c r="X5701" t="s">
        <v>72</v>
      </c>
    </row>
    <row r="5702" spans="1:24" x14ac:dyDescent="0.35">
      <c r="A5702">
        <v>105701</v>
      </c>
      <c r="B5702">
        <v>6379151029</v>
      </c>
      <c r="C5702" t="s">
        <v>55</v>
      </c>
      <c r="D5702" t="s">
        <v>36</v>
      </c>
      <c r="E5702" t="s">
        <v>43</v>
      </c>
      <c r="F5702">
        <v>45</v>
      </c>
      <c r="G5702" t="str">
        <f t="shared" si="89"/>
        <v>36-50</v>
      </c>
      <c r="H5702" t="s">
        <v>37</v>
      </c>
      <c r="I5702" t="s">
        <v>26</v>
      </c>
      <c r="J5702">
        <v>4309.53</v>
      </c>
      <c r="K5702">
        <v>505701</v>
      </c>
      <c r="L5702" t="s">
        <v>57</v>
      </c>
      <c r="M5702">
        <v>176187.29</v>
      </c>
      <c r="N5702" t="s">
        <v>2</v>
      </c>
      <c r="O5702" s="1">
        <v>45333</v>
      </c>
      <c r="P5702" t="s">
        <v>52</v>
      </c>
      <c r="Q5702">
        <v>1821635.18</v>
      </c>
      <c r="R5702">
        <v>443</v>
      </c>
      <c r="S5702" t="s">
        <v>46</v>
      </c>
      <c r="T5702" t="s">
        <v>31</v>
      </c>
      <c r="U5702" t="s">
        <v>31</v>
      </c>
      <c r="V5702">
        <v>2010</v>
      </c>
      <c r="W5702">
        <v>76</v>
      </c>
      <c r="X5702" t="s">
        <v>73</v>
      </c>
    </row>
    <row r="5703" spans="1:24" x14ac:dyDescent="0.35">
      <c r="A5703">
        <v>105702</v>
      </c>
      <c r="B5703">
        <v>9669642043</v>
      </c>
      <c r="C5703" t="s">
        <v>42</v>
      </c>
      <c r="D5703" t="s">
        <v>51</v>
      </c>
      <c r="E5703" t="s">
        <v>24</v>
      </c>
      <c r="F5703">
        <v>34</v>
      </c>
      <c r="G5703" t="str">
        <f t="shared" si="89"/>
        <v>26-35</v>
      </c>
      <c r="H5703" t="s">
        <v>44</v>
      </c>
      <c r="I5703" t="s">
        <v>54</v>
      </c>
      <c r="J5703">
        <v>201288.83</v>
      </c>
      <c r="K5703">
        <v>505702</v>
      </c>
      <c r="L5703" t="s">
        <v>27</v>
      </c>
      <c r="M5703">
        <v>155856.12</v>
      </c>
      <c r="N5703" t="s">
        <v>28</v>
      </c>
      <c r="O5703" s="1">
        <v>44658</v>
      </c>
      <c r="P5703" t="s">
        <v>35</v>
      </c>
      <c r="Q5703">
        <v>398940.41</v>
      </c>
      <c r="R5703">
        <v>630</v>
      </c>
      <c r="S5703" t="s">
        <v>46</v>
      </c>
      <c r="T5703" t="s">
        <v>47</v>
      </c>
      <c r="U5703" t="s">
        <v>31</v>
      </c>
      <c r="V5703">
        <v>2009</v>
      </c>
      <c r="W5703">
        <v>6</v>
      </c>
      <c r="X5703" t="s">
        <v>75</v>
      </c>
    </row>
    <row r="5704" spans="1:24" x14ac:dyDescent="0.35">
      <c r="A5704">
        <v>105703</v>
      </c>
      <c r="B5704">
        <v>8298045700</v>
      </c>
      <c r="C5704" t="s">
        <v>36</v>
      </c>
      <c r="D5704" t="s">
        <v>33</v>
      </c>
      <c r="E5704" t="s">
        <v>24</v>
      </c>
      <c r="F5704">
        <v>63</v>
      </c>
      <c r="G5704" t="str">
        <f t="shared" si="89"/>
        <v>50+</v>
      </c>
      <c r="H5704" t="s">
        <v>37</v>
      </c>
      <c r="I5704" t="s">
        <v>38</v>
      </c>
      <c r="J5704">
        <v>347642.28</v>
      </c>
      <c r="K5704">
        <v>505703</v>
      </c>
      <c r="L5704" t="s">
        <v>57</v>
      </c>
      <c r="M5704">
        <v>20619.53</v>
      </c>
      <c r="N5704" t="s">
        <v>34</v>
      </c>
      <c r="O5704" s="1">
        <v>44711</v>
      </c>
      <c r="P5704" t="s">
        <v>29</v>
      </c>
      <c r="Q5704">
        <v>1677819.67</v>
      </c>
      <c r="R5704">
        <v>454</v>
      </c>
      <c r="S5704" t="s">
        <v>46</v>
      </c>
      <c r="T5704" t="s">
        <v>47</v>
      </c>
      <c r="U5704" t="s">
        <v>47</v>
      </c>
      <c r="V5704">
        <v>2019</v>
      </c>
      <c r="W5704">
        <v>8</v>
      </c>
      <c r="X5704" t="s">
        <v>76</v>
      </c>
    </row>
    <row r="5705" spans="1:24" x14ac:dyDescent="0.35">
      <c r="A5705">
        <v>105704</v>
      </c>
      <c r="B5705">
        <v>3769367445</v>
      </c>
      <c r="C5705" t="s">
        <v>36</v>
      </c>
      <c r="D5705" t="s">
        <v>23</v>
      </c>
      <c r="E5705" t="s">
        <v>43</v>
      </c>
      <c r="F5705">
        <v>28</v>
      </c>
      <c r="G5705" t="str">
        <f t="shared" si="89"/>
        <v>26-35</v>
      </c>
      <c r="H5705" t="s">
        <v>25</v>
      </c>
      <c r="I5705" t="s">
        <v>54</v>
      </c>
      <c r="J5705">
        <v>433465.55</v>
      </c>
      <c r="K5705">
        <v>505704</v>
      </c>
      <c r="L5705" t="s">
        <v>57</v>
      </c>
      <c r="M5705">
        <v>58243.49</v>
      </c>
      <c r="N5705" t="s">
        <v>34</v>
      </c>
      <c r="O5705" s="1">
        <v>45258</v>
      </c>
      <c r="P5705" t="s">
        <v>52</v>
      </c>
      <c r="Q5705">
        <v>120160.83</v>
      </c>
      <c r="R5705">
        <v>699</v>
      </c>
      <c r="S5705" t="s">
        <v>46</v>
      </c>
      <c r="T5705" t="s">
        <v>47</v>
      </c>
      <c r="U5705" t="s">
        <v>31</v>
      </c>
      <c r="V5705">
        <v>2017</v>
      </c>
      <c r="W5705">
        <v>115</v>
      </c>
      <c r="X5705" t="s">
        <v>82</v>
      </c>
    </row>
    <row r="5706" spans="1:24" x14ac:dyDescent="0.35">
      <c r="A5706">
        <v>105705</v>
      </c>
      <c r="B5706">
        <v>7059379636</v>
      </c>
      <c r="C5706" t="s">
        <v>22</v>
      </c>
      <c r="D5706" t="s">
        <v>33</v>
      </c>
      <c r="E5706" t="s">
        <v>43</v>
      </c>
      <c r="F5706">
        <v>40</v>
      </c>
      <c r="G5706" t="str">
        <f t="shared" si="89"/>
        <v>36-50</v>
      </c>
      <c r="H5706" t="s">
        <v>49</v>
      </c>
      <c r="I5706" t="s">
        <v>54</v>
      </c>
      <c r="J5706">
        <v>83499.73</v>
      </c>
      <c r="K5706">
        <v>505705</v>
      </c>
      <c r="L5706" t="s">
        <v>57</v>
      </c>
      <c r="M5706">
        <v>54296.19</v>
      </c>
      <c r="N5706" t="s">
        <v>28</v>
      </c>
      <c r="O5706" s="1">
        <v>44592</v>
      </c>
      <c r="P5706" t="s">
        <v>30</v>
      </c>
      <c r="Q5706">
        <v>1714610.83</v>
      </c>
      <c r="R5706">
        <v>654</v>
      </c>
      <c r="S5706" t="s">
        <v>50</v>
      </c>
      <c r="T5706" t="s">
        <v>31</v>
      </c>
      <c r="U5706" t="s">
        <v>47</v>
      </c>
      <c r="V5706">
        <v>2011</v>
      </c>
      <c r="W5706">
        <v>80</v>
      </c>
      <c r="X5706" t="s">
        <v>72</v>
      </c>
    </row>
    <row r="5707" spans="1:24" x14ac:dyDescent="0.35">
      <c r="A5707">
        <v>105706</v>
      </c>
      <c r="B5707">
        <v>7552771743</v>
      </c>
      <c r="C5707" t="s">
        <v>41</v>
      </c>
      <c r="D5707" t="s">
        <v>55</v>
      </c>
      <c r="E5707" t="s">
        <v>43</v>
      </c>
      <c r="F5707">
        <v>43</v>
      </c>
      <c r="G5707" t="str">
        <f t="shared" si="89"/>
        <v>36-50</v>
      </c>
      <c r="H5707" t="s">
        <v>44</v>
      </c>
      <c r="I5707" t="s">
        <v>54</v>
      </c>
      <c r="J5707">
        <v>407830.25</v>
      </c>
      <c r="K5707">
        <v>505706</v>
      </c>
      <c r="L5707" t="s">
        <v>39</v>
      </c>
      <c r="M5707">
        <v>106898.64</v>
      </c>
      <c r="N5707" t="s">
        <v>40</v>
      </c>
      <c r="O5707" s="1">
        <v>45277</v>
      </c>
      <c r="P5707" t="s">
        <v>30</v>
      </c>
      <c r="Q5707">
        <v>1805847.49</v>
      </c>
      <c r="R5707">
        <v>871</v>
      </c>
      <c r="S5707" t="s">
        <v>46</v>
      </c>
      <c r="T5707" t="s">
        <v>31</v>
      </c>
      <c r="U5707" t="s">
        <v>31</v>
      </c>
      <c r="V5707">
        <v>2010</v>
      </c>
      <c r="W5707">
        <v>85</v>
      </c>
      <c r="X5707" t="s">
        <v>83</v>
      </c>
    </row>
    <row r="5708" spans="1:24" x14ac:dyDescent="0.35">
      <c r="A5708">
        <v>105707</v>
      </c>
      <c r="B5708">
        <v>7851332590</v>
      </c>
      <c r="C5708" t="s">
        <v>22</v>
      </c>
      <c r="D5708" t="s">
        <v>42</v>
      </c>
      <c r="E5708" t="s">
        <v>43</v>
      </c>
      <c r="F5708">
        <v>63</v>
      </c>
      <c r="G5708" t="str">
        <f t="shared" si="89"/>
        <v>50+</v>
      </c>
      <c r="H5708" t="s">
        <v>25</v>
      </c>
      <c r="I5708" t="s">
        <v>54</v>
      </c>
      <c r="J5708">
        <v>342542.77</v>
      </c>
      <c r="K5708">
        <v>505707</v>
      </c>
      <c r="L5708" t="s">
        <v>56</v>
      </c>
      <c r="M5708">
        <v>24081.08</v>
      </c>
      <c r="N5708" t="s">
        <v>34</v>
      </c>
      <c r="O5708" s="1">
        <v>45170</v>
      </c>
      <c r="P5708" t="s">
        <v>29</v>
      </c>
      <c r="Q5708">
        <v>1579623.33</v>
      </c>
      <c r="R5708">
        <v>522</v>
      </c>
      <c r="S5708" t="s">
        <v>50</v>
      </c>
      <c r="T5708" t="s">
        <v>47</v>
      </c>
      <c r="U5708" t="s">
        <v>47</v>
      </c>
      <c r="V5708">
        <v>2007</v>
      </c>
      <c r="W5708">
        <v>10</v>
      </c>
      <c r="X5708" t="s">
        <v>80</v>
      </c>
    </row>
    <row r="5709" spans="1:24" x14ac:dyDescent="0.35">
      <c r="A5709">
        <v>105708</v>
      </c>
      <c r="B5709">
        <v>5569464350</v>
      </c>
      <c r="C5709" t="s">
        <v>41</v>
      </c>
      <c r="D5709" t="s">
        <v>58</v>
      </c>
      <c r="E5709" t="s">
        <v>24</v>
      </c>
      <c r="F5709">
        <v>22</v>
      </c>
      <c r="G5709" t="str">
        <f t="shared" si="89"/>
        <v>18-25</v>
      </c>
      <c r="H5709" t="s">
        <v>49</v>
      </c>
      <c r="I5709" t="s">
        <v>54</v>
      </c>
      <c r="J5709">
        <v>83811.679999999993</v>
      </c>
      <c r="K5709">
        <v>505708</v>
      </c>
      <c r="L5709" t="s">
        <v>57</v>
      </c>
      <c r="M5709">
        <v>163271.1</v>
      </c>
      <c r="N5709" t="s">
        <v>40</v>
      </c>
      <c r="O5709" s="1">
        <v>45383</v>
      </c>
      <c r="P5709" t="s">
        <v>30</v>
      </c>
      <c r="Q5709">
        <v>554251.26</v>
      </c>
      <c r="R5709">
        <v>442</v>
      </c>
      <c r="S5709" t="s">
        <v>50</v>
      </c>
      <c r="T5709" t="s">
        <v>47</v>
      </c>
      <c r="U5709" t="s">
        <v>47</v>
      </c>
      <c r="V5709">
        <v>2017</v>
      </c>
      <c r="W5709">
        <v>104</v>
      </c>
      <c r="X5709" t="s">
        <v>75</v>
      </c>
    </row>
    <row r="5710" spans="1:24" x14ac:dyDescent="0.35">
      <c r="A5710">
        <v>105709</v>
      </c>
      <c r="B5710">
        <v>7611583810</v>
      </c>
      <c r="C5710" t="s">
        <v>36</v>
      </c>
      <c r="D5710" t="s">
        <v>48</v>
      </c>
      <c r="E5710" t="s">
        <v>24</v>
      </c>
      <c r="F5710">
        <v>43</v>
      </c>
      <c r="G5710" t="str">
        <f t="shared" si="89"/>
        <v>36-50</v>
      </c>
      <c r="H5710" t="s">
        <v>25</v>
      </c>
      <c r="I5710" t="s">
        <v>54</v>
      </c>
      <c r="J5710">
        <v>436768.16</v>
      </c>
      <c r="K5710">
        <v>505709</v>
      </c>
      <c r="L5710" t="s">
        <v>56</v>
      </c>
      <c r="M5710">
        <v>136466.5</v>
      </c>
      <c r="N5710" t="s">
        <v>2</v>
      </c>
      <c r="O5710" s="1">
        <v>45197</v>
      </c>
      <c r="P5710" t="s">
        <v>29</v>
      </c>
      <c r="Q5710">
        <v>228232.7</v>
      </c>
      <c r="R5710">
        <v>322</v>
      </c>
      <c r="S5710" t="s">
        <v>50</v>
      </c>
      <c r="T5710" t="s">
        <v>47</v>
      </c>
      <c r="U5710" t="s">
        <v>47</v>
      </c>
      <c r="V5710">
        <v>2010</v>
      </c>
      <c r="W5710">
        <v>60</v>
      </c>
      <c r="X5710" t="s">
        <v>80</v>
      </c>
    </row>
    <row r="5711" spans="1:24" x14ac:dyDescent="0.35">
      <c r="A5711">
        <v>105710</v>
      </c>
      <c r="B5711">
        <v>8630399795</v>
      </c>
      <c r="C5711" t="s">
        <v>42</v>
      </c>
      <c r="D5711" t="s">
        <v>55</v>
      </c>
      <c r="E5711" t="s">
        <v>24</v>
      </c>
      <c r="F5711">
        <v>23</v>
      </c>
      <c r="G5711" t="str">
        <f t="shared" si="89"/>
        <v>18-25</v>
      </c>
      <c r="H5711" t="s">
        <v>37</v>
      </c>
      <c r="I5711" t="s">
        <v>54</v>
      </c>
      <c r="J5711">
        <v>466561.32</v>
      </c>
      <c r="K5711">
        <v>505710</v>
      </c>
      <c r="L5711" t="s">
        <v>27</v>
      </c>
      <c r="M5711">
        <v>172226.86</v>
      </c>
      <c r="N5711" t="s">
        <v>40</v>
      </c>
      <c r="O5711" s="1">
        <v>44730</v>
      </c>
      <c r="P5711" t="s">
        <v>30</v>
      </c>
      <c r="Q5711">
        <v>1001714.66</v>
      </c>
      <c r="R5711">
        <v>342</v>
      </c>
      <c r="S5711" t="s">
        <v>46</v>
      </c>
      <c r="T5711" t="s">
        <v>47</v>
      </c>
      <c r="U5711" t="s">
        <v>31</v>
      </c>
      <c r="V5711">
        <v>2023</v>
      </c>
      <c r="W5711">
        <v>3</v>
      </c>
      <c r="X5711" t="s">
        <v>77</v>
      </c>
    </row>
    <row r="5712" spans="1:24" x14ac:dyDescent="0.35">
      <c r="A5712">
        <v>105711</v>
      </c>
      <c r="B5712">
        <v>2379719050</v>
      </c>
      <c r="C5712" t="s">
        <v>32</v>
      </c>
      <c r="D5712" t="s">
        <v>23</v>
      </c>
      <c r="E5712" t="s">
        <v>24</v>
      </c>
      <c r="F5712">
        <v>68</v>
      </c>
      <c r="G5712" t="str">
        <f t="shared" si="89"/>
        <v>50+</v>
      </c>
      <c r="H5712" t="s">
        <v>25</v>
      </c>
      <c r="I5712" t="s">
        <v>54</v>
      </c>
      <c r="J5712">
        <v>133637.60999999999</v>
      </c>
      <c r="K5712">
        <v>505711</v>
      </c>
      <c r="L5712" t="s">
        <v>56</v>
      </c>
      <c r="M5712">
        <v>44602.71</v>
      </c>
      <c r="N5712" t="s">
        <v>2</v>
      </c>
      <c r="O5712" s="1">
        <v>44570</v>
      </c>
      <c r="P5712" t="s">
        <v>52</v>
      </c>
      <c r="Q5712">
        <v>1331649.81</v>
      </c>
      <c r="R5712">
        <v>565</v>
      </c>
      <c r="S5712" t="s">
        <v>50</v>
      </c>
      <c r="T5712" t="s">
        <v>31</v>
      </c>
      <c r="U5712" t="s">
        <v>47</v>
      </c>
      <c r="V5712">
        <v>2023</v>
      </c>
      <c r="W5712">
        <v>61</v>
      </c>
      <c r="X5712" t="s">
        <v>72</v>
      </c>
    </row>
    <row r="5713" spans="1:24" x14ac:dyDescent="0.35">
      <c r="A5713">
        <v>105712</v>
      </c>
      <c r="B5713">
        <v>6825618200</v>
      </c>
      <c r="C5713" t="s">
        <v>55</v>
      </c>
      <c r="D5713" t="s">
        <v>23</v>
      </c>
      <c r="E5713" t="s">
        <v>24</v>
      </c>
      <c r="F5713">
        <v>60</v>
      </c>
      <c r="G5713" t="str">
        <f t="shared" si="89"/>
        <v>50+</v>
      </c>
      <c r="H5713" t="s">
        <v>44</v>
      </c>
      <c r="I5713" t="s">
        <v>26</v>
      </c>
      <c r="J5713">
        <v>75196.91</v>
      </c>
      <c r="K5713">
        <v>505712</v>
      </c>
      <c r="L5713" t="s">
        <v>56</v>
      </c>
      <c r="M5713">
        <v>124132.52</v>
      </c>
      <c r="N5713" t="s">
        <v>34</v>
      </c>
      <c r="O5713" s="1">
        <v>44737</v>
      </c>
      <c r="P5713" t="s">
        <v>35</v>
      </c>
      <c r="Q5713">
        <v>1638397.93</v>
      </c>
      <c r="R5713">
        <v>680</v>
      </c>
      <c r="S5713" t="s">
        <v>46</v>
      </c>
      <c r="T5713" t="s">
        <v>31</v>
      </c>
      <c r="U5713" t="s">
        <v>47</v>
      </c>
      <c r="V5713">
        <v>2016</v>
      </c>
      <c r="W5713">
        <v>62</v>
      </c>
      <c r="X5713" t="s">
        <v>77</v>
      </c>
    </row>
    <row r="5714" spans="1:24" x14ac:dyDescent="0.35">
      <c r="A5714">
        <v>105713</v>
      </c>
      <c r="B5714">
        <v>6388506020</v>
      </c>
      <c r="C5714" t="s">
        <v>33</v>
      </c>
      <c r="D5714" t="s">
        <v>36</v>
      </c>
      <c r="E5714" t="s">
        <v>24</v>
      </c>
      <c r="F5714">
        <v>51</v>
      </c>
      <c r="G5714" t="str">
        <f t="shared" si="89"/>
        <v>50+</v>
      </c>
      <c r="H5714" t="s">
        <v>25</v>
      </c>
      <c r="I5714" t="s">
        <v>26</v>
      </c>
      <c r="J5714">
        <v>483845.49</v>
      </c>
      <c r="K5714">
        <v>505713</v>
      </c>
      <c r="L5714" t="s">
        <v>57</v>
      </c>
      <c r="M5714">
        <v>170206.1</v>
      </c>
      <c r="N5714" t="s">
        <v>2</v>
      </c>
      <c r="O5714" s="1">
        <v>45352</v>
      </c>
      <c r="P5714" t="s">
        <v>35</v>
      </c>
      <c r="Q5714">
        <v>1011845.78</v>
      </c>
      <c r="R5714">
        <v>534</v>
      </c>
      <c r="S5714" t="s">
        <v>50</v>
      </c>
      <c r="T5714" t="s">
        <v>31</v>
      </c>
      <c r="U5714" t="s">
        <v>47</v>
      </c>
      <c r="V5714">
        <v>2021</v>
      </c>
      <c r="W5714">
        <v>39</v>
      </c>
      <c r="X5714" t="s">
        <v>74</v>
      </c>
    </row>
    <row r="5715" spans="1:24" x14ac:dyDescent="0.35">
      <c r="A5715">
        <v>105714</v>
      </c>
      <c r="B5715">
        <v>9370306486</v>
      </c>
      <c r="C5715" t="s">
        <v>41</v>
      </c>
      <c r="D5715" t="s">
        <v>33</v>
      </c>
      <c r="E5715" t="s">
        <v>43</v>
      </c>
      <c r="F5715">
        <v>59</v>
      </c>
      <c r="G5715" t="str">
        <f t="shared" si="89"/>
        <v>50+</v>
      </c>
      <c r="H5715" t="s">
        <v>53</v>
      </c>
      <c r="I5715" t="s">
        <v>38</v>
      </c>
      <c r="J5715">
        <v>12419.3</v>
      </c>
      <c r="K5715">
        <v>505714</v>
      </c>
      <c r="L5715" t="s">
        <v>27</v>
      </c>
      <c r="M5715">
        <v>10184.870000000001</v>
      </c>
      <c r="N5715" t="s">
        <v>34</v>
      </c>
      <c r="O5715" s="1">
        <v>44978</v>
      </c>
      <c r="P5715" t="s">
        <v>45</v>
      </c>
      <c r="Q5715">
        <v>1093311.47</v>
      </c>
      <c r="R5715">
        <v>430</v>
      </c>
      <c r="S5715" t="s">
        <v>46</v>
      </c>
      <c r="T5715" t="s">
        <v>47</v>
      </c>
      <c r="U5715" t="s">
        <v>47</v>
      </c>
      <c r="V5715">
        <v>2006</v>
      </c>
      <c r="W5715">
        <v>93</v>
      </c>
      <c r="X5715" t="s">
        <v>73</v>
      </c>
    </row>
    <row r="5716" spans="1:24" x14ac:dyDescent="0.35">
      <c r="A5716">
        <v>105715</v>
      </c>
      <c r="B5716">
        <v>4102034036</v>
      </c>
      <c r="C5716" t="s">
        <v>32</v>
      </c>
      <c r="D5716" t="s">
        <v>55</v>
      </c>
      <c r="E5716" t="s">
        <v>24</v>
      </c>
      <c r="F5716">
        <v>30</v>
      </c>
      <c r="G5716" t="str">
        <f t="shared" si="89"/>
        <v>26-35</v>
      </c>
      <c r="H5716" t="s">
        <v>37</v>
      </c>
      <c r="I5716" t="s">
        <v>38</v>
      </c>
      <c r="J5716">
        <v>474251.4</v>
      </c>
      <c r="K5716">
        <v>505715</v>
      </c>
      <c r="L5716" t="s">
        <v>39</v>
      </c>
      <c r="M5716">
        <v>110163.26</v>
      </c>
      <c r="N5716" t="s">
        <v>2</v>
      </c>
      <c r="O5716" s="1">
        <v>45028</v>
      </c>
      <c r="P5716" t="s">
        <v>35</v>
      </c>
      <c r="Q5716">
        <v>1872124.87</v>
      </c>
      <c r="R5716">
        <v>827</v>
      </c>
      <c r="S5716" t="s">
        <v>50</v>
      </c>
      <c r="T5716" t="s">
        <v>47</v>
      </c>
      <c r="U5716" t="s">
        <v>47</v>
      </c>
      <c r="V5716">
        <v>2018</v>
      </c>
      <c r="W5716">
        <v>20</v>
      </c>
      <c r="X5716" t="s">
        <v>75</v>
      </c>
    </row>
    <row r="5717" spans="1:24" x14ac:dyDescent="0.35">
      <c r="A5717">
        <v>105716</v>
      </c>
      <c r="B5717">
        <v>5873587203</v>
      </c>
      <c r="C5717" t="s">
        <v>55</v>
      </c>
      <c r="D5717" t="s">
        <v>51</v>
      </c>
      <c r="E5717" t="s">
        <v>43</v>
      </c>
      <c r="F5717">
        <v>42</v>
      </c>
      <c r="G5717" t="str">
        <f t="shared" si="89"/>
        <v>36-50</v>
      </c>
      <c r="H5717" t="s">
        <v>25</v>
      </c>
      <c r="I5717" t="s">
        <v>38</v>
      </c>
      <c r="J5717">
        <v>108896.2</v>
      </c>
      <c r="K5717">
        <v>505716</v>
      </c>
      <c r="L5717" t="s">
        <v>27</v>
      </c>
      <c r="M5717">
        <v>145471.78</v>
      </c>
      <c r="N5717" t="s">
        <v>28</v>
      </c>
      <c r="O5717" s="1">
        <v>44850</v>
      </c>
      <c r="P5717" t="s">
        <v>30</v>
      </c>
      <c r="Q5717">
        <v>95557.92</v>
      </c>
      <c r="R5717">
        <v>531</v>
      </c>
      <c r="S5717" t="s">
        <v>50</v>
      </c>
      <c r="T5717" t="s">
        <v>47</v>
      </c>
      <c r="U5717" t="s">
        <v>31</v>
      </c>
      <c r="V5717">
        <v>2020</v>
      </c>
      <c r="W5717">
        <v>81</v>
      </c>
      <c r="X5717" t="s">
        <v>81</v>
      </c>
    </row>
    <row r="5718" spans="1:24" x14ac:dyDescent="0.35">
      <c r="A5718">
        <v>105717</v>
      </c>
      <c r="B5718">
        <v>7047277362</v>
      </c>
      <c r="C5718" t="s">
        <v>42</v>
      </c>
      <c r="D5718" t="s">
        <v>23</v>
      </c>
      <c r="E5718" t="s">
        <v>24</v>
      </c>
      <c r="F5718">
        <v>19</v>
      </c>
      <c r="G5718" t="str">
        <f t="shared" si="89"/>
        <v>18-25</v>
      </c>
      <c r="H5718" t="s">
        <v>49</v>
      </c>
      <c r="I5718" t="s">
        <v>38</v>
      </c>
      <c r="J5718">
        <v>219627</v>
      </c>
      <c r="K5718">
        <v>505717</v>
      </c>
      <c r="L5718" t="s">
        <v>39</v>
      </c>
      <c r="M5718">
        <v>74377.77</v>
      </c>
      <c r="N5718" t="s">
        <v>40</v>
      </c>
      <c r="O5718" s="1">
        <v>45014</v>
      </c>
      <c r="P5718" t="s">
        <v>45</v>
      </c>
      <c r="Q5718">
        <v>637883.55000000005</v>
      </c>
      <c r="R5718">
        <v>622</v>
      </c>
      <c r="S5718" t="s">
        <v>46</v>
      </c>
      <c r="T5718" t="s">
        <v>31</v>
      </c>
      <c r="U5718" t="s">
        <v>31</v>
      </c>
      <c r="V5718">
        <v>2015</v>
      </c>
      <c r="W5718">
        <v>24</v>
      </c>
      <c r="X5718" t="s">
        <v>74</v>
      </c>
    </row>
    <row r="5719" spans="1:24" x14ac:dyDescent="0.35">
      <c r="A5719">
        <v>105718</v>
      </c>
      <c r="B5719">
        <v>8802325640</v>
      </c>
      <c r="C5719" t="s">
        <v>36</v>
      </c>
      <c r="D5719" t="s">
        <v>51</v>
      </c>
      <c r="E5719" t="s">
        <v>43</v>
      </c>
      <c r="F5719">
        <v>31</v>
      </c>
      <c r="G5719" t="str">
        <f t="shared" si="89"/>
        <v>26-35</v>
      </c>
      <c r="H5719" t="s">
        <v>37</v>
      </c>
      <c r="I5719" t="s">
        <v>38</v>
      </c>
      <c r="J5719">
        <v>154867.56</v>
      </c>
      <c r="K5719">
        <v>505718</v>
      </c>
      <c r="L5719" t="s">
        <v>39</v>
      </c>
      <c r="M5719">
        <v>70772.66</v>
      </c>
      <c r="N5719" t="s">
        <v>2</v>
      </c>
      <c r="O5719" s="1">
        <v>45008</v>
      </c>
      <c r="P5719" t="s">
        <v>45</v>
      </c>
      <c r="Q5719">
        <v>876327.83</v>
      </c>
      <c r="R5719">
        <v>720</v>
      </c>
      <c r="S5719" t="s">
        <v>30</v>
      </c>
      <c r="T5719" t="s">
        <v>47</v>
      </c>
      <c r="U5719" t="s">
        <v>47</v>
      </c>
      <c r="V5719">
        <v>2018</v>
      </c>
      <c r="W5719">
        <v>41</v>
      </c>
      <c r="X5719" t="s">
        <v>74</v>
      </c>
    </row>
    <row r="5720" spans="1:24" x14ac:dyDescent="0.35">
      <c r="A5720">
        <v>105719</v>
      </c>
      <c r="B5720">
        <v>7473391640</v>
      </c>
      <c r="C5720" t="s">
        <v>42</v>
      </c>
      <c r="D5720" t="s">
        <v>51</v>
      </c>
      <c r="E5720" t="s">
        <v>43</v>
      </c>
      <c r="F5720">
        <v>34</v>
      </c>
      <c r="G5720" t="str">
        <f t="shared" si="89"/>
        <v>26-35</v>
      </c>
      <c r="H5720" t="s">
        <v>49</v>
      </c>
      <c r="I5720" t="s">
        <v>38</v>
      </c>
      <c r="J5720">
        <v>77700.34</v>
      </c>
      <c r="K5720">
        <v>505719</v>
      </c>
      <c r="L5720" t="s">
        <v>39</v>
      </c>
      <c r="M5720">
        <v>6556.44</v>
      </c>
      <c r="N5720" t="s">
        <v>28</v>
      </c>
      <c r="O5720" s="1">
        <v>45064</v>
      </c>
      <c r="P5720" t="s">
        <v>52</v>
      </c>
      <c r="Q5720">
        <v>1279021.51</v>
      </c>
      <c r="R5720">
        <v>500</v>
      </c>
      <c r="S5720" t="s">
        <v>50</v>
      </c>
      <c r="T5720" t="s">
        <v>47</v>
      </c>
      <c r="U5720" t="s">
        <v>47</v>
      </c>
      <c r="V5720">
        <v>2008</v>
      </c>
      <c r="W5720">
        <v>82</v>
      </c>
      <c r="X5720" t="s">
        <v>76</v>
      </c>
    </row>
    <row r="5721" spans="1:24" x14ac:dyDescent="0.35">
      <c r="A5721">
        <v>105720</v>
      </c>
      <c r="B5721">
        <v>1457188901</v>
      </c>
      <c r="C5721" t="s">
        <v>41</v>
      </c>
      <c r="D5721" t="s">
        <v>33</v>
      </c>
      <c r="E5721" t="s">
        <v>24</v>
      </c>
      <c r="F5721">
        <v>58</v>
      </c>
      <c r="G5721" t="str">
        <f t="shared" si="89"/>
        <v>50+</v>
      </c>
      <c r="H5721" t="s">
        <v>44</v>
      </c>
      <c r="I5721" t="s">
        <v>26</v>
      </c>
      <c r="J5721">
        <v>176886.01</v>
      </c>
      <c r="K5721">
        <v>505720</v>
      </c>
      <c r="L5721" t="s">
        <v>39</v>
      </c>
      <c r="M5721">
        <v>97992.39</v>
      </c>
      <c r="N5721" t="s">
        <v>28</v>
      </c>
      <c r="O5721" s="1">
        <v>44870</v>
      </c>
      <c r="P5721" t="s">
        <v>52</v>
      </c>
      <c r="Q5721">
        <v>190092.59</v>
      </c>
      <c r="R5721">
        <v>345</v>
      </c>
      <c r="S5721" t="s">
        <v>46</v>
      </c>
      <c r="T5721" t="s">
        <v>31</v>
      </c>
      <c r="U5721" t="s">
        <v>31</v>
      </c>
      <c r="V5721">
        <v>2013</v>
      </c>
      <c r="W5721">
        <v>48</v>
      </c>
      <c r="X5721" t="s">
        <v>82</v>
      </c>
    </row>
    <row r="5722" spans="1:24" x14ac:dyDescent="0.35">
      <c r="A5722">
        <v>105721</v>
      </c>
      <c r="B5722">
        <v>5162856722</v>
      </c>
      <c r="C5722" t="s">
        <v>36</v>
      </c>
      <c r="D5722" t="s">
        <v>58</v>
      </c>
      <c r="E5722" t="s">
        <v>43</v>
      </c>
      <c r="F5722">
        <v>57</v>
      </c>
      <c r="G5722" t="str">
        <f t="shared" si="89"/>
        <v>50+</v>
      </c>
      <c r="H5722" t="s">
        <v>53</v>
      </c>
      <c r="I5722" t="s">
        <v>26</v>
      </c>
      <c r="J5722">
        <v>270084.67</v>
      </c>
      <c r="K5722">
        <v>505721</v>
      </c>
      <c r="L5722" t="s">
        <v>56</v>
      </c>
      <c r="M5722">
        <v>119301.86</v>
      </c>
      <c r="N5722" t="s">
        <v>28</v>
      </c>
      <c r="O5722" s="1">
        <v>44932</v>
      </c>
      <c r="P5722" t="s">
        <v>52</v>
      </c>
      <c r="Q5722">
        <v>1749711.36</v>
      </c>
      <c r="R5722">
        <v>715</v>
      </c>
      <c r="S5722" t="s">
        <v>50</v>
      </c>
      <c r="T5722" t="s">
        <v>31</v>
      </c>
      <c r="U5722" t="s">
        <v>47</v>
      </c>
      <c r="V5722">
        <v>2015</v>
      </c>
      <c r="W5722">
        <v>28</v>
      </c>
      <c r="X5722" t="s">
        <v>72</v>
      </c>
    </row>
    <row r="5723" spans="1:24" x14ac:dyDescent="0.35">
      <c r="A5723">
        <v>105722</v>
      </c>
      <c r="B5723">
        <v>6152451710</v>
      </c>
      <c r="C5723" t="s">
        <v>22</v>
      </c>
      <c r="D5723" t="s">
        <v>55</v>
      </c>
      <c r="E5723" t="s">
        <v>24</v>
      </c>
      <c r="F5723">
        <v>57</v>
      </c>
      <c r="G5723" t="str">
        <f t="shared" si="89"/>
        <v>50+</v>
      </c>
      <c r="H5723" t="s">
        <v>25</v>
      </c>
      <c r="I5723" t="s">
        <v>26</v>
      </c>
      <c r="J5723">
        <v>47819.59</v>
      </c>
      <c r="K5723">
        <v>505722</v>
      </c>
      <c r="L5723" t="s">
        <v>39</v>
      </c>
      <c r="M5723">
        <v>148104.88</v>
      </c>
      <c r="N5723" t="s">
        <v>40</v>
      </c>
      <c r="O5723" s="1">
        <v>45350</v>
      </c>
      <c r="P5723" t="s">
        <v>30</v>
      </c>
      <c r="Q5723">
        <v>632816.27</v>
      </c>
      <c r="R5723">
        <v>417</v>
      </c>
      <c r="S5723" t="s">
        <v>50</v>
      </c>
      <c r="T5723" t="s">
        <v>31</v>
      </c>
      <c r="U5723" t="s">
        <v>31</v>
      </c>
      <c r="V5723">
        <v>2012</v>
      </c>
      <c r="W5723">
        <v>60</v>
      </c>
      <c r="X5723" t="s">
        <v>73</v>
      </c>
    </row>
    <row r="5724" spans="1:24" x14ac:dyDescent="0.35">
      <c r="A5724">
        <v>105723</v>
      </c>
      <c r="B5724">
        <v>1257159566</v>
      </c>
      <c r="C5724" t="s">
        <v>55</v>
      </c>
      <c r="D5724" t="s">
        <v>55</v>
      </c>
      <c r="E5724" t="s">
        <v>43</v>
      </c>
      <c r="F5724">
        <v>56</v>
      </c>
      <c r="G5724" t="str">
        <f t="shared" si="89"/>
        <v>50+</v>
      </c>
      <c r="H5724" t="s">
        <v>37</v>
      </c>
      <c r="I5724" t="s">
        <v>54</v>
      </c>
      <c r="J5724">
        <v>404779.5</v>
      </c>
      <c r="K5724">
        <v>505723</v>
      </c>
      <c r="L5724" t="s">
        <v>56</v>
      </c>
      <c r="M5724">
        <v>17358.11</v>
      </c>
      <c r="N5724" t="s">
        <v>2</v>
      </c>
      <c r="O5724" s="1">
        <v>45393</v>
      </c>
      <c r="P5724" t="s">
        <v>30</v>
      </c>
      <c r="Q5724">
        <v>370139.82</v>
      </c>
      <c r="R5724">
        <v>875</v>
      </c>
      <c r="S5724" t="s">
        <v>30</v>
      </c>
      <c r="T5724" t="s">
        <v>47</v>
      </c>
      <c r="U5724" t="s">
        <v>31</v>
      </c>
      <c r="V5724">
        <v>2018</v>
      </c>
      <c r="W5724">
        <v>79</v>
      </c>
      <c r="X5724" t="s">
        <v>75</v>
      </c>
    </row>
    <row r="5725" spans="1:24" x14ac:dyDescent="0.35">
      <c r="A5725">
        <v>105724</v>
      </c>
      <c r="B5725">
        <v>3357729777</v>
      </c>
      <c r="C5725" t="s">
        <v>22</v>
      </c>
      <c r="D5725" t="s">
        <v>51</v>
      </c>
      <c r="E5725" t="s">
        <v>24</v>
      </c>
      <c r="F5725">
        <v>42</v>
      </c>
      <c r="G5725" t="str">
        <f t="shared" si="89"/>
        <v>36-50</v>
      </c>
      <c r="H5725" t="s">
        <v>25</v>
      </c>
      <c r="I5725" t="s">
        <v>54</v>
      </c>
      <c r="J5725">
        <v>400390.38</v>
      </c>
      <c r="K5725">
        <v>505724</v>
      </c>
      <c r="L5725" t="s">
        <v>27</v>
      </c>
      <c r="M5725">
        <v>83390.84</v>
      </c>
      <c r="N5725" t="s">
        <v>40</v>
      </c>
      <c r="O5725" s="1">
        <v>44849</v>
      </c>
      <c r="P5725" t="s">
        <v>30</v>
      </c>
      <c r="Q5725">
        <v>1183034.07</v>
      </c>
      <c r="R5725">
        <v>758</v>
      </c>
      <c r="S5725" t="s">
        <v>50</v>
      </c>
      <c r="T5725" t="s">
        <v>47</v>
      </c>
      <c r="U5725" t="s">
        <v>47</v>
      </c>
      <c r="V5725">
        <v>2022</v>
      </c>
      <c r="W5725">
        <v>9</v>
      </c>
      <c r="X5725" t="s">
        <v>81</v>
      </c>
    </row>
    <row r="5726" spans="1:24" x14ac:dyDescent="0.35">
      <c r="A5726">
        <v>105725</v>
      </c>
      <c r="B5726">
        <v>8716581903</v>
      </c>
      <c r="C5726" t="s">
        <v>36</v>
      </c>
      <c r="D5726" t="s">
        <v>58</v>
      </c>
      <c r="E5726" t="s">
        <v>43</v>
      </c>
      <c r="F5726">
        <v>44</v>
      </c>
      <c r="G5726" t="str">
        <f t="shared" si="89"/>
        <v>36-50</v>
      </c>
      <c r="H5726" t="s">
        <v>25</v>
      </c>
      <c r="I5726" t="s">
        <v>38</v>
      </c>
      <c r="J5726">
        <v>398943.35</v>
      </c>
      <c r="K5726">
        <v>505725</v>
      </c>
      <c r="L5726" t="s">
        <v>39</v>
      </c>
      <c r="M5726">
        <v>51582.48</v>
      </c>
      <c r="N5726" t="s">
        <v>2</v>
      </c>
      <c r="O5726" s="1">
        <v>44753</v>
      </c>
      <c r="P5726" t="s">
        <v>35</v>
      </c>
      <c r="Q5726">
        <v>281104.18</v>
      </c>
      <c r="R5726">
        <v>830</v>
      </c>
      <c r="S5726" t="s">
        <v>46</v>
      </c>
      <c r="T5726" t="s">
        <v>47</v>
      </c>
      <c r="U5726" t="s">
        <v>47</v>
      </c>
      <c r="V5726">
        <v>2016</v>
      </c>
      <c r="W5726">
        <v>40</v>
      </c>
      <c r="X5726" t="s">
        <v>78</v>
      </c>
    </row>
    <row r="5727" spans="1:24" x14ac:dyDescent="0.35">
      <c r="A5727">
        <v>105726</v>
      </c>
      <c r="B5727">
        <v>5482940168</v>
      </c>
      <c r="C5727" t="s">
        <v>33</v>
      </c>
      <c r="D5727" t="s">
        <v>42</v>
      </c>
      <c r="E5727" t="s">
        <v>24</v>
      </c>
      <c r="F5727">
        <v>65</v>
      </c>
      <c r="G5727" t="str">
        <f t="shared" si="89"/>
        <v>50+</v>
      </c>
      <c r="H5727" t="s">
        <v>37</v>
      </c>
      <c r="I5727" t="s">
        <v>26</v>
      </c>
      <c r="J5727">
        <v>343537.93</v>
      </c>
      <c r="K5727">
        <v>505726</v>
      </c>
      <c r="L5727" t="s">
        <v>57</v>
      </c>
      <c r="M5727">
        <v>41454.980000000003</v>
      </c>
      <c r="N5727" t="s">
        <v>28</v>
      </c>
      <c r="O5727" s="1">
        <v>44986</v>
      </c>
      <c r="P5727" t="s">
        <v>29</v>
      </c>
      <c r="Q5727">
        <v>660120.47</v>
      </c>
      <c r="R5727">
        <v>557</v>
      </c>
      <c r="S5727" t="s">
        <v>50</v>
      </c>
      <c r="T5727" t="s">
        <v>31</v>
      </c>
      <c r="U5727" t="s">
        <v>31</v>
      </c>
      <c r="V5727">
        <v>2020</v>
      </c>
      <c r="W5727">
        <v>45</v>
      </c>
      <c r="X5727" t="s">
        <v>74</v>
      </c>
    </row>
    <row r="5728" spans="1:24" x14ac:dyDescent="0.35">
      <c r="A5728">
        <v>105727</v>
      </c>
      <c r="B5728">
        <v>7005266053</v>
      </c>
      <c r="C5728" t="s">
        <v>55</v>
      </c>
      <c r="D5728" t="s">
        <v>23</v>
      </c>
      <c r="E5728" t="s">
        <v>24</v>
      </c>
      <c r="F5728">
        <v>68</v>
      </c>
      <c r="G5728" t="str">
        <f t="shared" si="89"/>
        <v>50+</v>
      </c>
      <c r="H5728" t="s">
        <v>53</v>
      </c>
      <c r="I5728" t="s">
        <v>38</v>
      </c>
      <c r="J5728">
        <v>228175.92</v>
      </c>
      <c r="K5728">
        <v>505727</v>
      </c>
      <c r="L5728" t="s">
        <v>39</v>
      </c>
      <c r="M5728">
        <v>49206.76</v>
      </c>
      <c r="N5728" t="s">
        <v>28</v>
      </c>
      <c r="O5728" s="1">
        <v>45028</v>
      </c>
      <c r="P5728" t="s">
        <v>52</v>
      </c>
      <c r="Q5728">
        <v>1723723.91</v>
      </c>
      <c r="R5728">
        <v>411</v>
      </c>
      <c r="S5728" t="s">
        <v>46</v>
      </c>
      <c r="T5728" t="s">
        <v>47</v>
      </c>
      <c r="U5728" t="s">
        <v>31</v>
      </c>
      <c r="V5728">
        <v>2011</v>
      </c>
      <c r="W5728">
        <v>102</v>
      </c>
      <c r="X5728" t="s">
        <v>75</v>
      </c>
    </row>
    <row r="5729" spans="1:24" x14ac:dyDescent="0.35">
      <c r="A5729">
        <v>105728</v>
      </c>
      <c r="B5729">
        <v>4315561998</v>
      </c>
      <c r="C5729" t="s">
        <v>55</v>
      </c>
      <c r="D5729" t="s">
        <v>23</v>
      </c>
      <c r="E5729" t="s">
        <v>24</v>
      </c>
      <c r="F5729">
        <v>41</v>
      </c>
      <c r="G5729" t="str">
        <f t="shared" si="89"/>
        <v>36-50</v>
      </c>
      <c r="H5729" t="s">
        <v>53</v>
      </c>
      <c r="I5729" t="s">
        <v>26</v>
      </c>
      <c r="J5729">
        <v>417028.38</v>
      </c>
      <c r="K5729">
        <v>505728</v>
      </c>
      <c r="L5729" t="s">
        <v>39</v>
      </c>
      <c r="M5729">
        <v>72177.61</v>
      </c>
      <c r="N5729" t="s">
        <v>28</v>
      </c>
      <c r="O5729" s="1">
        <v>44607</v>
      </c>
      <c r="P5729" t="s">
        <v>45</v>
      </c>
      <c r="Q5729">
        <v>1578701.15</v>
      </c>
      <c r="R5729">
        <v>877</v>
      </c>
      <c r="S5729" t="s">
        <v>30</v>
      </c>
      <c r="T5729" t="s">
        <v>31</v>
      </c>
      <c r="U5729" t="s">
        <v>31</v>
      </c>
      <c r="V5729">
        <v>2010</v>
      </c>
      <c r="W5729">
        <v>117</v>
      </c>
      <c r="X5729" t="s">
        <v>73</v>
      </c>
    </row>
    <row r="5730" spans="1:24" x14ac:dyDescent="0.35">
      <c r="A5730">
        <v>105729</v>
      </c>
      <c r="B5730">
        <v>7020215143</v>
      </c>
      <c r="C5730" t="s">
        <v>22</v>
      </c>
      <c r="D5730" t="s">
        <v>55</v>
      </c>
      <c r="E5730" t="s">
        <v>43</v>
      </c>
      <c r="F5730">
        <v>66</v>
      </c>
      <c r="G5730" t="str">
        <f t="shared" si="89"/>
        <v>50+</v>
      </c>
      <c r="H5730" t="s">
        <v>44</v>
      </c>
      <c r="I5730" t="s">
        <v>26</v>
      </c>
      <c r="J5730">
        <v>426072.65</v>
      </c>
      <c r="K5730">
        <v>505729</v>
      </c>
      <c r="L5730" t="s">
        <v>39</v>
      </c>
      <c r="M5730">
        <v>146583.67000000001</v>
      </c>
      <c r="N5730" t="s">
        <v>40</v>
      </c>
      <c r="O5730" s="1">
        <v>45323</v>
      </c>
      <c r="P5730" t="s">
        <v>45</v>
      </c>
      <c r="Q5730">
        <v>562085.07999999996</v>
      </c>
      <c r="R5730">
        <v>871</v>
      </c>
      <c r="S5730" t="s">
        <v>46</v>
      </c>
      <c r="T5730" t="s">
        <v>31</v>
      </c>
      <c r="U5730" t="s">
        <v>47</v>
      </c>
      <c r="V5730">
        <v>2018</v>
      </c>
      <c r="W5730">
        <v>96</v>
      </c>
      <c r="X5730" t="s">
        <v>73</v>
      </c>
    </row>
    <row r="5731" spans="1:24" x14ac:dyDescent="0.35">
      <c r="A5731">
        <v>105730</v>
      </c>
      <c r="B5731">
        <v>4431994207</v>
      </c>
      <c r="C5731" t="s">
        <v>55</v>
      </c>
      <c r="D5731" t="s">
        <v>33</v>
      </c>
      <c r="E5731" t="s">
        <v>24</v>
      </c>
      <c r="F5731">
        <v>50</v>
      </c>
      <c r="G5731" t="str">
        <f t="shared" si="89"/>
        <v>36-50</v>
      </c>
      <c r="H5731" t="s">
        <v>37</v>
      </c>
      <c r="I5731" t="s">
        <v>38</v>
      </c>
      <c r="J5731">
        <v>143443.04</v>
      </c>
      <c r="K5731">
        <v>505730</v>
      </c>
      <c r="L5731" t="s">
        <v>39</v>
      </c>
      <c r="M5731">
        <v>87194.55</v>
      </c>
      <c r="N5731" t="s">
        <v>28</v>
      </c>
      <c r="O5731" s="1">
        <v>44967</v>
      </c>
      <c r="P5731" t="s">
        <v>45</v>
      </c>
      <c r="Q5731">
        <v>839435.37</v>
      </c>
      <c r="R5731">
        <v>872</v>
      </c>
      <c r="S5731" t="s">
        <v>46</v>
      </c>
      <c r="T5731" t="s">
        <v>47</v>
      </c>
      <c r="U5731" t="s">
        <v>31</v>
      </c>
      <c r="V5731">
        <v>2011</v>
      </c>
      <c r="W5731">
        <v>112</v>
      </c>
      <c r="X5731" t="s">
        <v>73</v>
      </c>
    </row>
    <row r="5732" spans="1:24" x14ac:dyDescent="0.35">
      <c r="A5732">
        <v>105731</v>
      </c>
      <c r="B5732">
        <v>7539934960</v>
      </c>
      <c r="C5732" t="s">
        <v>36</v>
      </c>
      <c r="D5732" t="s">
        <v>33</v>
      </c>
      <c r="E5732" t="s">
        <v>24</v>
      </c>
      <c r="F5732">
        <v>44</v>
      </c>
      <c r="G5732" t="str">
        <f t="shared" si="89"/>
        <v>36-50</v>
      </c>
      <c r="H5732" t="s">
        <v>37</v>
      </c>
      <c r="I5732" t="s">
        <v>38</v>
      </c>
      <c r="J5732">
        <v>240994.18</v>
      </c>
      <c r="K5732">
        <v>505731</v>
      </c>
      <c r="L5732" t="s">
        <v>57</v>
      </c>
      <c r="M5732">
        <v>12728.43</v>
      </c>
      <c r="N5732" t="s">
        <v>34</v>
      </c>
      <c r="O5732" s="1">
        <v>45347</v>
      </c>
      <c r="P5732" t="s">
        <v>29</v>
      </c>
      <c r="Q5732">
        <v>1015373.11</v>
      </c>
      <c r="R5732">
        <v>380</v>
      </c>
      <c r="S5732" t="s">
        <v>50</v>
      </c>
      <c r="T5732" t="s">
        <v>31</v>
      </c>
      <c r="U5732" t="s">
        <v>47</v>
      </c>
      <c r="V5732">
        <v>2007</v>
      </c>
      <c r="W5732">
        <v>58</v>
      </c>
      <c r="X5732" t="s">
        <v>73</v>
      </c>
    </row>
    <row r="5733" spans="1:24" x14ac:dyDescent="0.35">
      <c r="A5733">
        <v>105732</v>
      </c>
      <c r="B5733">
        <v>5712286421</v>
      </c>
      <c r="C5733" t="s">
        <v>33</v>
      </c>
      <c r="D5733" t="s">
        <v>51</v>
      </c>
      <c r="E5733" t="s">
        <v>24</v>
      </c>
      <c r="F5733">
        <v>62</v>
      </c>
      <c r="G5733" t="str">
        <f t="shared" si="89"/>
        <v>50+</v>
      </c>
      <c r="H5733" t="s">
        <v>49</v>
      </c>
      <c r="I5733" t="s">
        <v>54</v>
      </c>
      <c r="J5733">
        <v>102278.47</v>
      </c>
      <c r="K5733">
        <v>505732</v>
      </c>
      <c r="L5733" t="s">
        <v>27</v>
      </c>
      <c r="M5733">
        <v>69543.61</v>
      </c>
      <c r="N5733" t="s">
        <v>34</v>
      </c>
      <c r="O5733" s="1">
        <v>44661</v>
      </c>
      <c r="P5733" t="s">
        <v>30</v>
      </c>
      <c r="Q5733">
        <v>1134029.8</v>
      </c>
      <c r="R5733">
        <v>792</v>
      </c>
      <c r="S5733" t="s">
        <v>46</v>
      </c>
      <c r="T5733" t="s">
        <v>31</v>
      </c>
      <c r="U5733" t="s">
        <v>47</v>
      </c>
      <c r="V5733">
        <v>2016</v>
      </c>
      <c r="W5733">
        <v>85</v>
      </c>
      <c r="X5733" t="s">
        <v>75</v>
      </c>
    </row>
    <row r="5734" spans="1:24" x14ac:dyDescent="0.35">
      <c r="A5734">
        <v>105733</v>
      </c>
      <c r="B5734">
        <v>8194270449</v>
      </c>
      <c r="C5734" t="s">
        <v>41</v>
      </c>
      <c r="D5734" t="s">
        <v>58</v>
      </c>
      <c r="E5734" t="s">
        <v>24</v>
      </c>
      <c r="F5734">
        <v>48</v>
      </c>
      <c r="G5734" t="str">
        <f t="shared" si="89"/>
        <v>36-50</v>
      </c>
      <c r="H5734" t="s">
        <v>49</v>
      </c>
      <c r="I5734" t="s">
        <v>26</v>
      </c>
      <c r="J5734">
        <v>128639.42</v>
      </c>
      <c r="K5734">
        <v>505733</v>
      </c>
      <c r="L5734" t="s">
        <v>39</v>
      </c>
      <c r="M5734">
        <v>22028.37</v>
      </c>
      <c r="N5734" t="s">
        <v>28</v>
      </c>
      <c r="O5734" s="1">
        <v>45448</v>
      </c>
      <c r="P5734" t="s">
        <v>30</v>
      </c>
      <c r="Q5734">
        <v>600826.89</v>
      </c>
      <c r="R5734">
        <v>747</v>
      </c>
      <c r="S5734" t="s">
        <v>50</v>
      </c>
      <c r="T5734" t="s">
        <v>47</v>
      </c>
      <c r="U5734" t="s">
        <v>47</v>
      </c>
      <c r="V5734">
        <v>2008</v>
      </c>
      <c r="W5734">
        <v>68</v>
      </c>
      <c r="X5734" t="s">
        <v>77</v>
      </c>
    </row>
    <row r="5735" spans="1:24" x14ac:dyDescent="0.35">
      <c r="A5735">
        <v>105734</v>
      </c>
      <c r="B5735">
        <v>9500184366</v>
      </c>
      <c r="C5735" t="s">
        <v>41</v>
      </c>
      <c r="D5735" t="s">
        <v>58</v>
      </c>
      <c r="E5735" t="s">
        <v>43</v>
      </c>
      <c r="F5735">
        <v>65</v>
      </c>
      <c r="G5735" t="str">
        <f t="shared" si="89"/>
        <v>50+</v>
      </c>
      <c r="H5735" t="s">
        <v>49</v>
      </c>
      <c r="I5735" t="s">
        <v>54</v>
      </c>
      <c r="J5735">
        <v>120237.92</v>
      </c>
      <c r="K5735">
        <v>505734</v>
      </c>
      <c r="L5735" t="s">
        <v>57</v>
      </c>
      <c r="M5735">
        <v>42455.97</v>
      </c>
      <c r="N5735" t="s">
        <v>40</v>
      </c>
      <c r="O5735" s="1">
        <v>44714</v>
      </c>
      <c r="P5735" t="s">
        <v>30</v>
      </c>
      <c r="Q5735">
        <v>1068200.17</v>
      </c>
      <c r="R5735">
        <v>824</v>
      </c>
      <c r="S5735" t="s">
        <v>46</v>
      </c>
      <c r="T5735" t="s">
        <v>47</v>
      </c>
      <c r="U5735" t="s">
        <v>47</v>
      </c>
      <c r="V5735">
        <v>2012</v>
      </c>
      <c r="W5735">
        <v>57</v>
      </c>
      <c r="X5735" t="s">
        <v>77</v>
      </c>
    </row>
    <row r="5736" spans="1:24" x14ac:dyDescent="0.35">
      <c r="A5736">
        <v>105735</v>
      </c>
      <c r="B5736">
        <v>8352782110</v>
      </c>
      <c r="C5736" t="s">
        <v>36</v>
      </c>
      <c r="D5736" t="s">
        <v>23</v>
      </c>
      <c r="E5736" t="s">
        <v>43</v>
      </c>
      <c r="F5736">
        <v>55</v>
      </c>
      <c r="G5736" t="str">
        <f t="shared" si="89"/>
        <v>50+</v>
      </c>
      <c r="H5736" t="s">
        <v>53</v>
      </c>
      <c r="I5736" t="s">
        <v>54</v>
      </c>
      <c r="J5736">
        <v>413646.65</v>
      </c>
      <c r="K5736">
        <v>505735</v>
      </c>
      <c r="L5736" t="s">
        <v>57</v>
      </c>
      <c r="M5736">
        <v>25950.59</v>
      </c>
      <c r="N5736" t="s">
        <v>28</v>
      </c>
      <c r="O5736" s="1">
        <v>45045</v>
      </c>
      <c r="P5736" t="s">
        <v>45</v>
      </c>
      <c r="Q5736">
        <v>1546502.35</v>
      </c>
      <c r="R5736">
        <v>563</v>
      </c>
      <c r="S5736" t="s">
        <v>30</v>
      </c>
      <c r="T5736" t="s">
        <v>31</v>
      </c>
      <c r="U5736" t="s">
        <v>31</v>
      </c>
      <c r="V5736">
        <v>2011</v>
      </c>
      <c r="W5736">
        <v>3</v>
      </c>
      <c r="X5736" t="s">
        <v>75</v>
      </c>
    </row>
    <row r="5737" spans="1:24" x14ac:dyDescent="0.35">
      <c r="A5737">
        <v>105736</v>
      </c>
      <c r="B5737">
        <v>7413431996</v>
      </c>
      <c r="C5737" t="s">
        <v>22</v>
      </c>
      <c r="D5737" t="s">
        <v>23</v>
      </c>
      <c r="E5737" t="s">
        <v>43</v>
      </c>
      <c r="F5737">
        <v>32</v>
      </c>
      <c r="G5737" t="str">
        <f t="shared" si="89"/>
        <v>26-35</v>
      </c>
      <c r="H5737" t="s">
        <v>44</v>
      </c>
      <c r="I5737" t="s">
        <v>54</v>
      </c>
      <c r="J5737">
        <v>126156.92</v>
      </c>
      <c r="K5737">
        <v>505736</v>
      </c>
      <c r="L5737" t="s">
        <v>27</v>
      </c>
      <c r="M5737">
        <v>194402.19</v>
      </c>
      <c r="N5737" t="s">
        <v>2</v>
      </c>
      <c r="O5737" s="1">
        <v>45281</v>
      </c>
      <c r="P5737" t="s">
        <v>29</v>
      </c>
      <c r="Q5737">
        <v>1371962.35</v>
      </c>
      <c r="R5737">
        <v>747</v>
      </c>
      <c r="S5737" t="s">
        <v>46</v>
      </c>
      <c r="T5737" t="s">
        <v>31</v>
      </c>
      <c r="U5737" t="s">
        <v>47</v>
      </c>
      <c r="V5737">
        <v>2012</v>
      </c>
      <c r="W5737">
        <v>40</v>
      </c>
      <c r="X5737" t="s">
        <v>83</v>
      </c>
    </row>
    <row r="5738" spans="1:24" x14ac:dyDescent="0.35">
      <c r="A5738">
        <v>105737</v>
      </c>
      <c r="B5738">
        <v>4682194957</v>
      </c>
      <c r="C5738" t="s">
        <v>42</v>
      </c>
      <c r="D5738" t="s">
        <v>33</v>
      </c>
      <c r="E5738" t="s">
        <v>24</v>
      </c>
      <c r="F5738">
        <v>61</v>
      </c>
      <c r="G5738" t="str">
        <f t="shared" si="89"/>
        <v>50+</v>
      </c>
      <c r="H5738" t="s">
        <v>44</v>
      </c>
      <c r="I5738" t="s">
        <v>54</v>
      </c>
      <c r="J5738">
        <v>273610.59999999998</v>
      </c>
      <c r="K5738">
        <v>505737</v>
      </c>
      <c r="L5738" t="s">
        <v>27</v>
      </c>
      <c r="M5738">
        <v>176029.41</v>
      </c>
      <c r="N5738" t="s">
        <v>34</v>
      </c>
      <c r="O5738" s="1">
        <v>45419</v>
      </c>
      <c r="P5738" t="s">
        <v>35</v>
      </c>
      <c r="Q5738">
        <v>1901890.01</v>
      </c>
      <c r="R5738">
        <v>507</v>
      </c>
      <c r="S5738" t="s">
        <v>46</v>
      </c>
      <c r="T5738" t="s">
        <v>31</v>
      </c>
      <c r="U5738" t="s">
        <v>47</v>
      </c>
      <c r="V5738">
        <v>2005</v>
      </c>
      <c r="W5738">
        <v>16</v>
      </c>
      <c r="X5738" t="s">
        <v>76</v>
      </c>
    </row>
    <row r="5739" spans="1:24" x14ac:dyDescent="0.35">
      <c r="A5739">
        <v>105738</v>
      </c>
      <c r="B5739">
        <v>1448708042</v>
      </c>
      <c r="C5739" t="s">
        <v>36</v>
      </c>
      <c r="D5739" t="s">
        <v>48</v>
      </c>
      <c r="E5739" t="s">
        <v>43</v>
      </c>
      <c r="F5739">
        <v>57</v>
      </c>
      <c r="G5739" t="str">
        <f t="shared" si="89"/>
        <v>50+</v>
      </c>
      <c r="H5739" t="s">
        <v>25</v>
      </c>
      <c r="I5739" t="s">
        <v>26</v>
      </c>
      <c r="J5739">
        <v>314494.84999999998</v>
      </c>
      <c r="K5739">
        <v>505738</v>
      </c>
      <c r="L5739" t="s">
        <v>27</v>
      </c>
      <c r="M5739">
        <v>125026.99</v>
      </c>
      <c r="N5739" t="s">
        <v>2</v>
      </c>
      <c r="O5739" s="1">
        <v>44638</v>
      </c>
      <c r="P5739" t="s">
        <v>29</v>
      </c>
      <c r="Q5739">
        <v>477293.28</v>
      </c>
      <c r="R5739">
        <v>466</v>
      </c>
      <c r="S5739" t="s">
        <v>30</v>
      </c>
      <c r="T5739" t="s">
        <v>31</v>
      </c>
      <c r="U5739" t="s">
        <v>31</v>
      </c>
      <c r="V5739">
        <v>2013</v>
      </c>
      <c r="W5739">
        <v>53</v>
      </c>
      <c r="X5739" t="s">
        <v>74</v>
      </c>
    </row>
    <row r="5740" spans="1:24" x14ac:dyDescent="0.35">
      <c r="A5740">
        <v>105739</v>
      </c>
      <c r="B5740">
        <v>4279216501</v>
      </c>
      <c r="C5740" t="s">
        <v>41</v>
      </c>
      <c r="D5740" t="s">
        <v>48</v>
      </c>
      <c r="E5740" t="s">
        <v>43</v>
      </c>
      <c r="F5740">
        <v>18</v>
      </c>
      <c r="G5740" t="str">
        <f t="shared" si="89"/>
        <v>18-25</v>
      </c>
      <c r="H5740" t="s">
        <v>44</v>
      </c>
      <c r="I5740" t="s">
        <v>26</v>
      </c>
      <c r="J5740">
        <v>372596.67</v>
      </c>
      <c r="K5740">
        <v>505739</v>
      </c>
      <c r="L5740" t="s">
        <v>57</v>
      </c>
      <c r="M5740">
        <v>50186.79</v>
      </c>
      <c r="N5740" t="s">
        <v>28</v>
      </c>
      <c r="O5740" s="1">
        <v>44657</v>
      </c>
      <c r="P5740" t="s">
        <v>29</v>
      </c>
      <c r="Q5740">
        <v>1356472.57</v>
      </c>
      <c r="R5740">
        <v>754</v>
      </c>
      <c r="S5740" t="s">
        <v>50</v>
      </c>
      <c r="T5740" t="s">
        <v>31</v>
      </c>
      <c r="U5740" t="s">
        <v>31</v>
      </c>
      <c r="V5740">
        <v>2020</v>
      </c>
      <c r="W5740">
        <v>111</v>
      </c>
      <c r="X5740" t="s">
        <v>75</v>
      </c>
    </row>
    <row r="5741" spans="1:24" x14ac:dyDescent="0.35">
      <c r="A5741">
        <v>105740</v>
      </c>
      <c r="B5741">
        <v>7272100663</v>
      </c>
      <c r="C5741" t="s">
        <v>36</v>
      </c>
      <c r="D5741" t="s">
        <v>51</v>
      </c>
      <c r="E5741" t="s">
        <v>43</v>
      </c>
      <c r="F5741">
        <v>28</v>
      </c>
      <c r="G5741" t="str">
        <f t="shared" si="89"/>
        <v>26-35</v>
      </c>
      <c r="H5741" t="s">
        <v>49</v>
      </c>
      <c r="I5741" t="s">
        <v>54</v>
      </c>
      <c r="J5741">
        <v>15474.63</v>
      </c>
      <c r="K5741">
        <v>505740</v>
      </c>
      <c r="L5741" t="s">
        <v>56</v>
      </c>
      <c r="M5741">
        <v>34939.769999999997</v>
      </c>
      <c r="N5741" t="s">
        <v>28</v>
      </c>
      <c r="O5741" s="1">
        <v>45396</v>
      </c>
      <c r="P5741" t="s">
        <v>52</v>
      </c>
      <c r="Q5741">
        <v>1899382.43</v>
      </c>
      <c r="R5741">
        <v>842</v>
      </c>
      <c r="S5741" t="s">
        <v>30</v>
      </c>
      <c r="T5741" t="s">
        <v>31</v>
      </c>
      <c r="U5741" t="s">
        <v>47</v>
      </c>
      <c r="V5741">
        <v>2019</v>
      </c>
      <c r="W5741">
        <v>108</v>
      </c>
      <c r="X5741" t="s">
        <v>75</v>
      </c>
    </row>
    <row r="5742" spans="1:24" x14ac:dyDescent="0.35">
      <c r="A5742">
        <v>105741</v>
      </c>
      <c r="B5742">
        <v>1498290891</v>
      </c>
      <c r="C5742" t="s">
        <v>55</v>
      </c>
      <c r="D5742" t="s">
        <v>48</v>
      </c>
      <c r="E5742" t="s">
        <v>43</v>
      </c>
      <c r="F5742">
        <v>32</v>
      </c>
      <c r="G5742" t="str">
        <f t="shared" si="89"/>
        <v>26-35</v>
      </c>
      <c r="H5742" t="s">
        <v>37</v>
      </c>
      <c r="I5742" t="s">
        <v>26</v>
      </c>
      <c r="J5742">
        <v>238397.98</v>
      </c>
      <c r="K5742">
        <v>505741</v>
      </c>
      <c r="L5742" t="s">
        <v>56</v>
      </c>
      <c r="M5742">
        <v>168407.26</v>
      </c>
      <c r="N5742" t="s">
        <v>2</v>
      </c>
      <c r="O5742" s="1">
        <v>44680</v>
      </c>
      <c r="P5742" t="s">
        <v>35</v>
      </c>
      <c r="Q5742">
        <v>192220.66</v>
      </c>
      <c r="R5742">
        <v>414</v>
      </c>
      <c r="S5742" t="s">
        <v>50</v>
      </c>
      <c r="T5742" t="s">
        <v>47</v>
      </c>
      <c r="U5742" t="s">
        <v>47</v>
      </c>
      <c r="V5742">
        <v>2012</v>
      </c>
      <c r="W5742">
        <v>110</v>
      </c>
      <c r="X5742" t="s">
        <v>75</v>
      </c>
    </row>
    <row r="5743" spans="1:24" x14ac:dyDescent="0.35">
      <c r="A5743">
        <v>105742</v>
      </c>
      <c r="B5743">
        <v>3890160055</v>
      </c>
      <c r="C5743" t="s">
        <v>55</v>
      </c>
      <c r="D5743" t="s">
        <v>58</v>
      </c>
      <c r="E5743" t="s">
        <v>43</v>
      </c>
      <c r="F5743">
        <v>50</v>
      </c>
      <c r="G5743" t="str">
        <f t="shared" si="89"/>
        <v>36-50</v>
      </c>
      <c r="H5743" t="s">
        <v>25</v>
      </c>
      <c r="I5743" t="s">
        <v>54</v>
      </c>
      <c r="J5743">
        <v>147011.74</v>
      </c>
      <c r="K5743">
        <v>505742</v>
      </c>
      <c r="L5743" t="s">
        <v>57</v>
      </c>
      <c r="M5743">
        <v>14635.59</v>
      </c>
      <c r="N5743" t="s">
        <v>34</v>
      </c>
      <c r="O5743" s="1">
        <v>44803</v>
      </c>
      <c r="P5743" t="s">
        <v>29</v>
      </c>
      <c r="Q5743">
        <v>1123840.04</v>
      </c>
      <c r="R5743">
        <v>860</v>
      </c>
      <c r="S5743" t="s">
        <v>46</v>
      </c>
      <c r="T5743" t="s">
        <v>31</v>
      </c>
      <c r="U5743" t="s">
        <v>31</v>
      </c>
      <c r="V5743">
        <v>2006</v>
      </c>
      <c r="W5743">
        <v>63</v>
      </c>
      <c r="X5743" t="s">
        <v>79</v>
      </c>
    </row>
    <row r="5744" spans="1:24" x14ac:dyDescent="0.35">
      <c r="A5744">
        <v>105743</v>
      </c>
      <c r="B5744">
        <v>2857347273</v>
      </c>
      <c r="C5744" t="s">
        <v>36</v>
      </c>
      <c r="D5744" t="s">
        <v>48</v>
      </c>
      <c r="E5744" t="s">
        <v>43</v>
      </c>
      <c r="F5744">
        <v>65</v>
      </c>
      <c r="G5744" t="str">
        <f t="shared" si="89"/>
        <v>50+</v>
      </c>
      <c r="H5744" t="s">
        <v>53</v>
      </c>
      <c r="I5744" t="s">
        <v>38</v>
      </c>
      <c r="J5744">
        <v>417152.99</v>
      </c>
      <c r="K5744">
        <v>505743</v>
      </c>
      <c r="L5744" t="s">
        <v>39</v>
      </c>
      <c r="M5744">
        <v>138674.62</v>
      </c>
      <c r="N5744" t="s">
        <v>40</v>
      </c>
      <c r="O5744" s="1">
        <v>45302</v>
      </c>
      <c r="P5744" t="s">
        <v>35</v>
      </c>
      <c r="Q5744">
        <v>1968783.64</v>
      </c>
      <c r="R5744">
        <v>787</v>
      </c>
      <c r="S5744" t="s">
        <v>46</v>
      </c>
      <c r="T5744" t="s">
        <v>47</v>
      </c>
      <c r="U5744" t="s">
        <v>47</v>
      </c>
      <c r="V5744">
        <v>2008</v>
      </c>
      <c r="W5744">
        <v>91</v>
      </c>
      <c r="X5744" t="s">
        <v>72</v>
      </c>
    </row>
    <row r="5745" spans="1:24" x14ac:dyDescent="0.35">
      <c r="A5745">
        <v>105744</v>
      </c>
      <c r="B5745">
        <v>1843047121</v>
      </c>
      <c r="C5745" t="s">
        <v>22</v>
      </c>
      <c r="D5745" t="s">
        <v>42</v>
      </c>
      <c r="E5745" t="s">
        <v>24</v>
      </c>
      <c r="F5745">
        <v>49</v>
      </c>
      <c r="G5745" t="str">
        <f t="shared" si="89"/>
        <v>36-50</v>
      </c>
      <c r="H5745" t="s">
        <v>44</v>
      </c>
      <c r="I5745" t="s">
        <v>54</v>
      </c>
      <c r="J5745">
        <v>19337.77</v>
      </c>
      <c r="K5745">
        <v>505744</v>
      </c>
      <c r="L5745" t="s">
        <v>57</v>
      </c>
      <c r="M5745">
        <v>59040.61</v>
      </c>
      <c r="N5745" t="s">
        <v>34</v>
      </c>
      <c r="O5745" s="1">
        <v>44580</v>
      </c>
      <c r="P5745" t="s">
        <v>29</v>
      </c>
      <c r="Q5745">
        <v>122862.73</v>
      </c>
      <c r="R5745">
        <v>327</v>
      </c>
      <c r="S5745" t="s">
        <v>50</v>
      </c>
      <c r="T5745" t="s">
        <v>47</v>
      </c>
      <c r="U5745" t="s">
        <v>47</v>
      </c>
      <c r="V5745">
        <v>2015</v>
      </c>
      <c r="W5745">
        <v>46</v>
      </c>
      <c r="X5745" t="s">
        <v>72</v>
      </c>
    </row>
    <row r="5746" spans="1:24" x14ac:dyDescent="0.35">
      <c r="A5746">
        <v>105745</v>
      </c>
      <c r="B5746">
        <v>3773516255</v>
      </c>
      <c r="C5746" t="s">
        <v>42</v>
      </c>
      <c r="D5746" t="s">
        <v>55</v>
      </c>
      <c r="E5746" t="s">
        <v>24</v>
      </c>
      <c r="F5746">
        <v>42</v>
      </c>
      <c r="G5746" t="str">
        <f t="shared" si="89"/>
        <v>36-50</v>
      </c>
      <c r="H5746" t="s">
        <v>37</v>
      </c>
      <c r="I5746" t="s">
        <v>38</v>
      </c>
      <c r="J5746">
        <v>104290.06</v>
      </c>
      <c r="K5746">
        <v>505745</v>
      </c>
      <c r="L5746" t="s">
        <v>57</v>
      </c>
      <c r="M5746">
        <v>97973.68</v>
      </c>
      <c r="N5746" t="s">
        <v>28</v>
      </c>
      <c r="O5746" s="1">
        <v>44639</v>
      </c>
      <c r="P5746" t="s">
        <v>35</v>
      </c>
      <c r="Q5746">
        <v>725891.94</v>
      </c>
      <c r="R5746">
        <v>580</v>
      </c>
      <c r="S5746" t="s">
        <v>50</v>
      </c>
      <c r="T5746" t="s">
        <v>47</v>
      </c>
      <c r="U5746" t="s">
        <v>47</v>
      </c>
      <c r="V5746">
        <v>2021</v>
      </c>
      <c r="W5746">
        <v>78</v>
      </c>
      <c r="X5746" t="s">
        <v>74</v>
      </c>
    </row>
    <row r="5747" spans="1:24" x14ac:dyDescent="0.35">
      <c r="A5747">
        <v>105746</v>
      </c>
      <c r="B5747">
        <v>8928524343</v>
      </c>
      <c r="C5747" t="s">
        <v>55</v>
      </c>
      <c r="D5747" t="s">
        <v>55</v>
      </c>
      <c r="E5747" t="s">
        <v>43</v>
      </c>
      <c r="F5747">
        <v>56</v>
      </c>
      <c r="G5747" t="str">
        <f t="shared" si="89"/>
        <v>50+</v>
      </c>
      <c r="H5747" t="s">
        <v>49</v>
      </c>
      <c r="I5747" t="s">
        <v>54</v>
      </c>
      <c r="J5747">
        <v>158563.60999999999</v>
      </c>
      <c r="K5747">
        <v>505746</v>
      </c>
      <c r="L5747" t="s">
        <v>27</v>
      </c>
      <c r="M5747">
        <v>145768.92000000001</v>
      </c>
      <c r="N5747" t="s">
        <v>2</v>
      </c>
      <c r="O5747" s="1">
        <v>44582</v>
      </c>
      <c r="P5747" t="s">
        <v>35</v>
      </c>
      <c r="Q5747">
        <v>169999.09</v>
      </c>
      <c r="R5747">
        <v>651</v>
      </c>
      <c r="S5747" t="s">
        <v>30</v>
      </c>
      <c r="T5747" t="s">
        <v>47</v>
      </c>
      <c r="U5747" t="s">
        <v>31</v>
      </c>
      <c r="V5747">
        <v>2023</v>
      </c>
      <c r="W5747">
        <v>97</v>
      </c>
      <c r="X5747" t="s">
        <v>72</v>
      </c>
    </row>
    <row r="5748" spans="1:24" x14ac:dyDescent="0.35">
      <c r="A5748">
        <v>105747</v>
      </c>
      <c r="B5748">
        <v>8417210385</v>
      </c>
      <c r="C5748" t="s">
        <v>41</v>
      </c>
      <c r="D5748" t="s">
        <v>36</v>
      </c>
      <c r="E5748" t="s">
        <v>24</v>
      </c>
      <c r="F5748">
        <v>50</v>
      </c>
      <c r="G5748" t="str">
        <f t="shared" si="89"/>
        <v>36-50</v>
      </c>
      <c r="H5748" t="s">
        <v>53</v>
      </c>
      <c r="I5748" t="s">
        <v>54</v>
      </c>
      <c r="J5748">
        <v>39842.870000000003</v>
      </c>
      <c r="K5748">
        <v>505747</v>
      </c>
      <c r="L5748" t="s">
        <v>27</v>
      </c>
      <c r="M5748">
        <v>7364.31</v>
      </c>
      <c r="N5748" t="s">
        <v>40</v>
      </c>
      <c r="O5748" s="1">
        <v>45297</v>
      </c>
      <c r="P5748" t="s">
        <v>35</v>
      </c>
      <c r="Q5748">
        <v>1171582.74</v>
      </c>
      <c r="R5748">
        <v>891</v>
      </c>
      <c r="S5748" t="s">
        <v>46</v>
      </c>
      <c r="T5748" t="s">
        <v>47</v>
      </c>
      <c r="U5748" t="s">
        <v>47</v>
      </c>
      <c r="V5748">
        <v>2009</v>
      </c>
      <c r="W5748">
        <v>71</v>
      </c>
      <c r="X5748" t="s">
        <v>72</v>
      </c>
    </row>
    <row r="5749" spans="1:24" x14ac:dyDescent="0.35">
      <c r="A5749">
        <v>105748</v>
      </c>
      <c r="B5749">
        <v>5253158534</v>
      </c>
      <c r="C5749" t="s">
        <v>33</v>
      </c>
      <c r="D5749" t="s">
        <v>23</v>
      </c>
      <c r="E5749" t="s">
        <v>24</v>
      </c>
      <c r="F5749">
        <v>46</v>
      </c>
      <c r="G5749" t="str">
        <f t="shared" si="89"/>
        <v>36-50</v>
      </c>
      <c r="H5749" t="s">
        <v>53</v>
      </c>
      <c r="I5749" t="s">
        <v>26</v>
      </c>
      <c r="J5749">
        <v>198313.5</v>
      </c>
      <c r="K5749">
        <v>505748</v>
      </c>
      <c r="L5749" t="s">
        <v>39</v>
      </c>
      <c r="M5749">
        <v>35193.360000000001</v>
      </c>
      <c r="N5749" t="s">
        <v>40</v>
      </c>
      <c r="O5749" s="1">
        <v>44611</v>
      </c>
      <c r="P5749" t="s">
        <v>52</v>
      </c>
      <c r="Q5749">
        <v>1705453.71</v>
      </c>
      <c r="R5749">
        <v>615</v>
      </c>
      <c r="S5749" t="s">
        <v>46</v>
      </c>
      <c r="T5749" t="s">
        <v>47</v>
      </c>
      <c r="U5749" t="s">
        <v>31</v>
      </c>
      <c r="V5749">
        <v>2022</v>
      </c>
      <c r="W5749">
        <v>54</v>
      </c>
      <c r="X5749" t="s">
        <v>73</v>
      </c>
    </row>
    <row r="5750" spans="1:24" x14ac:dyDescent="0.35">
      <c r="A5750">
        <v>105749</v>
      </c>
      <c r="B5750">
        <v>8471467076</v>
      </c>
      <c r="C5750" t="s">
        <v>55</v>
      </c>
      <c r="D5750" t="s">
        <v>23</v>
      </c>
      <c r="E5750" t="s">
        <v>24</v>
      </c>
      <c r="F5750">
        <v>51</v>
      </c>
      <c r="G5750" t="str">
        <f t="shared" si="89"/>
        <v>50+</v>
      </c>
      <c r="H5750" t="s">
        <v>44</v>
      </c>
      <c r="I5750" t="s">
        <v>38</v>
      </c>
      <c r="J5750">
        <v>372140.43</v>
      </c>
      <c r="K5750">
        <v>505749</v>
      </c>
      <c r="L5750" t="s">
        <v>57</v>
      </c>
      <c r="M5750">
        <v>129465.08</v>
      </c>
      <c r="N5750" t="s">
        <v>40</v>
      </c>
      <c r="O5750" s="1">
        <v>45225</v>
      </c>
      <c r="P5750" t="s">
        <v>30</v>
      </c>
      <c r="Q5750">
        <v>483885.04</v>
      </c>
      <c r="R5750">
        <v>555</v>
      </c>
      <c r="S5750" t="s">
        <v>50</v>
      </c>
      <c r="T5750" t="s">
        <v>47</v>
      </c>
      <c r="U5750" t="s">
        <v>47</v>
      </c>
      <c r="V5750">
        <v>2021</v>
      </c>
      <c r="W5750">
        <v>119</v>
      </c>
      <c r="X5750" t="s">
        <v>81</v>
      </c>
    </row>
    <row r="5751" spans="1:24" x14ac:dyDescent="0.35">
      <c r="A5751">
        <v>105750</v>
      </c>
      <c r="B5751">
        <v>2063515010</v>
      </c>
      <c r="C5751" t="s">
        <v>41</v>
      </c>
      <c r="D5751" t="s">
        <v>33</v>
      </c>
      <c r="E5751" t="s">
        <v>24</v>
      </c>
      <c r="F5751">
        <v>25</v>
      </c>
      <c r="G5751" t="str">
        <f t="shared" si="89"/>
        <v>18-25</v>
      </c>
      <c r="H5751" t="s">
        <v>37</v>
      </c>
      <c r="I5751" t="s">
        <v>26</v>
      </c>
      <c r="J5751">
        <v>106944.75</v>
      </c>
      <c r="K5751">
        <v>505750</v>
      </c>
      <c r="L5751" t="s">
        <v>39</v>
      </c>
      <c r="M5751">
        <v>183954.71</v>
      </c>
      <c r="N5751" t="s">
        <v>34</v>
      </c>
      <c r="O5751" s="1">
        <v>44622</v>
      </c>
      <c r="P5751" t="s">
        <v>29</v>
      </c>
      <c r="Q5751">
        <v>408485.27</v>
      </c>
      <c r="R5751">
        <v>621</v>
      </c>
      <c r="S5751" t="s">
        <v>30</v>
      </c>
      <c r="T5751" t="s">
        <v>47</v>
      </c>
      <c r="U5751" t="s">
        <v>31</v>
      </c>
      <c r="V5751">
        <v>2013</v>
      </c>
      <c r="W5751">
        <v>102</v>
      </c>
      <c r="X5751" t="s">
        <v>74</v>
      </c>
    </row>
    <row r="5752" spans="1:24" x14ac:dyDescent="0.35">
      <c r="A5752">
        <v>105751</v>
      </c>
      <c r="B5752">
        <v>9426699661</v>
      </c>
      <c r="C5752" t="s">
        <v>33</v>
      </c>
      <c r="D5752" t="s">
        <v>51</v>
      </c>
      <c r="E5752" t="s">
        <v>24</v>
      </c>
      <c r="F5752">
        <v>28</v>
      </c>
      <c r="G5752" t="str">
        <f t="shared" si="89"/>
        <v>26-35</v>
      </c>
      <c r="H5752" t="s">
        <v>49</v>
      </c>
      <c r="I5752" t="s">
        <v>54</v>
      </c>
      <c r="J5752">
        <v>377479.89</v>
      </c>
      <c r="K5752">
        <v>505751</v>
      </c>
      <c r="L5752" t="s">
        <v>27</v>
      </c>
      <c r="M5752">
        <v>51695.21</v>
      </c>
      <c r="N5752" t="s">
        <v>40</v>
      </c>
      <c r="O5752" s="1">
        <v>44897</v>
      </c>
      <c r="P5752" t="s">
        <v>52</v>
      </c>
      <c r="Q5752">
        <v>1060174.96</v>
      </c>
      <c r="R5752">
        <v>524</v>
      </c>
      <c r="S5752" t="s">
        <v>50</v>
      </c>
      <c r="T5752" t="s">
        <v>47</v>
      </c>
      <c r="U5752" t="s">
        <v>47</v>
      </c>
      <c r="V5752">
        <v>2023</v>
      </c>
      <c r="W5752">
        <v>40</v>
      </c>
      <c r="X5752" t="s">
        <v>83</v>
      </c>
    </row>
    <row r="5753" spans="1:24" x14ac:dyDescent="0.35">
      <c r="A5753">
        <v>105752</v>
      </c>
      <c r="B5753">
        <v>3387316706</v>
      </c>
      <c r="C5753" t="s">
        <v>42</v>
      </c>
      <c r="D5753" t="s">
        <v>42</v>
      </c>
      <c r="E5753" t="s">
        <v>43</v>
      </c>
      <c r="F5753">
        <v>30</v>
      </c>
      <c r="G5753" t="str">
        <f t="shared" si="89"/>
        <v>26-35</v>
      </c>
      <c r="H5753" t="s">
        <v>49</v>
      </c>
      <c r="I5753" t="s">
        <v>38</v>
      </c>
      <c r="J5753">
        <v>264978.09000000003</v>
      </c>
      <c r="K5753">
        <v>505752</v>
      </c>
      <c r="L5753" t="s">
        <v>57</v>
      </c>
      <c r="M5753">
        <v>30020.63</v>
      </c>
      <c r="N5753" t="s">
        <v>2</v>
      </c>
      <c r="O5753" s="1">
        <v>44918</v>
      </c>
      <c r="P5753" t="s">
        <v>29</v>
      </c>
      <c r="Q5753">
        <v>710763.36</v>
      </c>
      <c r="R5753">
        <v>463</v>
      </c>
      <c r="S5753" t="s">
        <v>50</v>
      </c>
      <c r="T5753" t="s">
        <v>31</v>
      </c>
      <c r="U5753" t="s">
        <v>31</v>
      </c>
      <c r="V5753">
        <v>2016</v>
      </c>
      <c r="W5753">
        <v>12</v>
      </c>
      <c r="X5753" t="s">
        <v>83</v>
      </c>
    </row>
    <row r="5754" spans="1:24" x14ac:dyDescent="0.35">
      <c r="A5754">
        <v>105753</v>
      </c>
      <c r="B5754">
        <v>8437199500</v>
      </c>
      <c r="C5754" t="s">
        <v>33</v>
      </c>
      <c r="D5754" t="s">
        <v>55</v>
      </c>
      <c r="E5754" t="s">
        <v>43</v>
      </c>
      <c r="F5754">
        <v>22</v>
      </c>
      <c r="G5754" t="str">
        <f t="shared" si="89"/>
        <v>18-25</v>
      </c>
      <c r="H5754" t="s">
        <v>49</v>
      </c>
      <c r="I5754" t="s">
        <v>54</v>
      </c>
      <c r="J5754">
        <v>173017.21</v>
      </c>
      <c r="K5754">
        <v>505753</v>
      </c>
      <c r="L5754" t="s">
        <v>57</v>
      </c>
      <c r="M5754">
        <v>184972.26</v>
      </c>
      <c r="N5754" t="s">
        <v>40</v>
      </c>
      <c r="O5754" s="1">
        <v>44633</v>
      </c>
      <c r="P5754" t="s">
        <v>29</v>
      </c>
      <c r="Q5754">
        <v>1652219.49</v>
      </c>
      <c r="R5754">
        <v>315</v>
      </c>
      <c r="S5754" t="s">
        <v>46</v>
      </c>
      <c r="T5754" t="s">
        <v>47</v>
      </c>
      <c r="U5754" t="s">
        <v>31</v>
      </c>
      <c r="V5754">
        <v>2005</v>
      </c>
      <c r="W5754">
        <v>83</v>
      </c>
      <c r="X5754" t="s">
        <v>74</v>
      </c>
    </row>
    <row r="5755" spans="1:24" x14ac:dyDescent="0.35">
      <c r="A5755">
        <v>105754</v>
      </c>
      <c r="B5755">
        <v>6398334969</v>
      </c>
      <c r="C5755" t="s">
        <v>55</v>
      </c>
      <c r="D5755" t="s">
        <v>36</v>
      </c>
      <c r="E5755" t="s">
        <v>24</v>
      </c>
      <c r="F5755">
        <v>67</v>
      </c>
      <c r="G5755" t="str">
        <f t="shared" si="89"/>
        <v>50+</v>
      </c>
      <c r="H5755" t="s">
        <v>49</v>
      </c>
      <c r="I5755" t="s">
        <v>38</v>
      </c>
      <c r="J5755">
        <v>185034.23</v>
      </c>
      <c r="K5755">
        <v>505754</v>
      </c>
      <c r="L5755" t="s">
        <v>56</v>
      </c>
      <c r="M5755">
        <v>173079.81</v>
      </c>
      <c r="N5755" t="s">
        <v>34</v>
      </c>
      <c r="O5755" s="1">
        <v>45389</v>
      </c>
      <c r="P5755" t="s">
        <v>45</v>
      </c>
      <c r="Q5755">
        <v>267928.95</v>
      </c>
      <c r="R5755">
        <v>867</v>
      </c>
      <c r="S5755" t="s">
        <v>50</v>
      </c>
      <c r="T5755" t="s">
        <v>47</v>
      </c>
      <c r="U5755" t="s">
        <v>47</v>
      </c>
      <c r="V5755">
        <v>2008</v>
      </c>
      <c r="W5755">
        <v>49</v>
      </c>
      <c r="X5755" t="s">
        <v>75</v>
      </c>
    </row>
    <row r="5756" spans="1:24" x14ac:dyDescent="0.35">
      <c r="A5756">
        <v>105755</v>
      </c>
      <c r="B5756">
        <v>1752488428</v>
      </c>
      <c r="C5756" t="s">
        <v>33</v>
      </c>
      <c r="D5756" t="s">
        <v>42</v>
      </c>
      <c r="E5756" t="s">
        <v>43</v>
      </c>
      <c r="F5756">
        <v>36</v>
      </c>
      <c r="G5756" t="str">
        <f t="shared" si="89"/>
        <v>36-50</v>
      </c>
      <c r="H5756" t="s">
        <v>44</v>
      </c>
      <c r="I5756" t="s">
        <v>38</v>
      </c>
      <c r="J5756">
        <v>59036.26</v>
      </c>
      <c r="K5756">
        <v>505755</v>
      </c>
      <c r="L5756" t="s">
        <v>27</v>
      </c>
      <c r="M5756">
        <v>181966.91</v>
      </c>
      <c r="N5756" t="s">
        <v>40</v>
      </c>
      <c r="O5756" s="1">
        <v>44910</v>
      </c>
      <c r="P5756" t="s">
        <v>45</v>
      </c>
      <c r="Q5756">
        <v>1828932.52</v>
      </c>
      <c r="R5756">
        <v>395</v>
      </c>
      <c r="S5756" t="s">
        <v>46</v>
      </c>
      <c r="T5756" t="s">
        <v>47</v>
      </c>
      <c r="U5756" t="s">
        <v>31</v>
      </c>
      <c r="V5756">
        <v>2008</v>
      </c>
      <c r="W5756">
        <v>39</v>
      </c>
      <c r="X5756" t="s">
        <v>83</v>
      </c>
    </row>
    <row r="5757" spans="1:24" x14ac:dyDescent="0.35">
      <c r="A5757">
        <v>105756</v>
      </c>
      <c r="B5757">
        <v>8261363809</v>
      </c>
      <c r="C5757" t="s">
        <v>22</v>
      </c>
      <c r="D5757" t="s">
        <v>51</v>
      </c>
      <c r="E5757" t="s">
        <v>43</v>
      </c>
      <c r="F5757">
        <v>38</v>
      </c>
      <c r="G5757" t="str">
        <f t="shared" si="89"/>
        <v>36-50</v>
      </c>
      <c r="H5757" t="s">
        <v>44</v>
      </c>
      <c r="I5757" t="s">
        <v>54</v>
      </c>
      <c r="J5757">
        <v>125640.72</v>
      </c>
      <c r="K5757">
        <v>505756</v>
      </c>
      <c r="L5757" t="s">
        <v>39</v>
      </c>
      <c r="M5757">
        <v>25031.24</v>
      </c>
      <c r="N5757" t="s">
        <v>2</v>
      </c>
      <c r="O5757" s="1">
        <v>44996</v>
      </c>
      <c r="P5757" t="s">
        <v>52</v>
      </c>
      <c r="Q5757">
        <v>1621479.96</v>
      </c>
      <c r="R5757">
        <v>350</v>
      </c>
      <c r="S5757" t="s">
        <v>50</v>
      </c>
      <c r="T5757" t="s">
        <v>47</v>
      </c>
      <c r="U5757" t="s">
        <v>47</v>
      </c>
      <c r="V5757">
        <v>2005</v>
      </c>
      <c r="W5757">
        <v>57</v>
      </c>
      <c r="X5757" t="s">
        <v>74</v>
      </c>
    </row>
    <row r="5758" spans="1:24" x14ac:dyDescent="0.35">
      <c r="A5758">
        <v>105757</v>
      </c>
      <c r="B5758">
        <v>8914710962</v>
      </c>
      <c r="C5758" t="s">
        <v>41</v>
      </c>
      <c r="D5758" t="s">
        <v>51</v>
      </c>
      <c r="E5758" t="s">
        <v>43</v>
      </c>
      <c r="F5758">
        <v>20</v>
      </c>
      <c r="G5758" t="str">
        <f t="shared" si="89"/>
        <v>18-25</v>
      </c>
      <c r="H5758" t="s">
        <v>37</v>
      </c>
      <c r="I5758" t="s">
        <v>54</v>
      </c>
      <c r="J5758">
        <v>365880.97</v>
      </c>
      <c r="K5758">
        <v>505757</v>
      </c>
      <c r="L5758" t="s">
        <v>57</v>
      </c>
      <c r="M5758">
        <v>184717.94</v>
      </c>
      <c r="N5758" t="s">
        <v>2</v>
      </c>
      <c r="O5758" s="1">
        <v>44995</v>
      </c>
      <c r="P5758" t="s">
        <v>29</v>
      </c>
      <c r="Q5758">
        <v>30225.119999999999</v>
      </c>
      <c r="R5758">
        <v>460</v>
      </c>
      <c r="S5758" t="s">
        <v>50</v>
      </c>
      <c r="T5758" t="s">
        <v>47</v>
      </c>
      <c r="U5758" t="s">
        <v>31</v>
      </c>
      <c r="V5758">
        <v>2021</v>
      </c>
      <c r="W5758">
        <v>32</v>
      </c>
      <c r="X5758" t="s">
        <v>74</v>
      </c>
    </row>
    <row r="5759" spans="1:24" x14ac:dyDescent="0.35">
      <c r="A5759">
        <v>105758</v>
      </c>
      <c r="B5759">
        <v>7363163479</v>
      </c>
      <c r="C5759" t="s">
        <v>55</v>
      </c>
      <c r="D5759" t="s">
        <v>42</v>
      </c>
      <c r="E5759" t="s">
        <v>43</v>
      </c>
      <c r="F5759">
        <v>43</v>
      </c>
      <c r="G5759" t="str">
        <f t="shared" si="89"/>
        <v>36-50</v>
      </c>
      <c r="H5759" t="s">
        <v>25</v>
      </c>
      <c r="I5759" t="s">
        <v>26</v>
      </c>
      <c r="J5759">
        <v>431510.07</v>
      </c>
      <c r="K5759">
        <v>505758</v>
      </c>
      <c r="L5759" t="s">
        <v>27</v>
      </c>
      <c r="M5759">
        <v>116303.69</v>
      </c>
      <c r="N5759" t="s">
        <v>34</v>
      </c>
      <c r="O5759" s="1">
        <v>44618</v>
      </c>
      <c r="P5759" t="s">
        <v>52</v>
      </c>
      <c r="Q5759">
        <v>556905.56000000006</v>
      </c>
      <c r="R5759">
        <v>488</v>
      </c>
      <c r="S5759" t="s">
        <v>50</v>
      </c>
      <c r="T5759" t="s">
        <v>47</v>
      </c>
      <c r="U5759" t="s">
        <v>47</v>
      </c>
      <c r="V5759">
        <v>2007</v>
      </c>
      <c r="W5759">
        <v>31</v>
      </c>
      <c r="X5759" t="s">
        <v>73</v>
      </c>
    </row>
    <row r="5760" spans="1:24" x14ac:dyDescent="0.35">
      <c r="A5760">
        <v>105759</v>
      </c>
      <c r="B5760">
        <v>2300290920</v>
      </c>
      <c r="C5760" t="s">
        <v>55</v>
      </c>
      <c r="D5760" t="s">
        <v>33</v>
      </c>
      <c r="E5760" t="s">
        <v>43</v>
      </c>
      <c r="F5760">
        <v>50</v>
      </c>
      <c r="G5760" t="str">
        <f t="shared" si="89"/>
        <v>36-50</v>
      </c>
      <c r="H5760" t="s">
        <v>44</v>
      </c>
      <c r="I5760" t="s">
        <v>26</v>
      </c>
      <c r="J5760">
        <v>133533.5</v>
      </c>
      <c r="K5760">
        <v>505759</v>
      </c>
      <c r="L5760" t="s">
        <v>39</v>
      </c>
      <c r="M5760">
        <v>133422.71</v>
      </c>
      <c r="N5760" t="s">
        <v>34</v>
      </c>
      <c r="O5760" s="1">
        <v>44758</v>
      </c>
      <c r="P5760" t="s">
        <v>30</v>
      </c>
      <c r="Q5760">
        <v>1827190.82</v>
      </c>
      <c r="R5760">
        <v>875</v>
      </c>
      <c r="S5760" t="s">
        <v>50</v>
      </c>
      <c r="T5760" t="s">
        <v>31</v>
      </c>
      <c r="U5760" t="s">
        <v>31</v>
      </c>
      <c r="V5760">
        <v>2018</v>
      </c>
      <c r="W5760">
        <v>81</v>
      </c>
      <c r="X5760" t="s">
        <v>78</v>
      </c>
    </row>
    <row r="5761" spans="1:24" x14ac:dyDescent="0.35">
      <c r="A5761">
        <v>105760</v>
      </c>
      <c r="B5761">
        <v>3124368201</v>
      </c>
      <c r="C5761" t="s">
        <v>36</v>
      </c>
      <c r="D5761" t="s">
        <v>48</v>
      </c>
      <c r="E5761" t="s">
        <v>43</v>
      </c>
      <c r="F5761">
        <v>47</v>
      </c>
      <c r="G5761" t="str">
        <f t="shared" si="89"/>
        <v>36-50</v>
      </c>
      <c r="H5761" t="s">
        <v>49</v>
      </c>
      <c r="I5761" t="s">
        <v>54</v>
      </c>
      <c r="J5761">
        <v>294745.96999999997</v>
      </c>
      <c r="K5761">
        <v>505760</v>
      </c>
      <c r="L5761" t="s">
        <v>56</v>
      </c>
      <c r="M5761">
        <v>90878.34</v>
      </c>
      <c r="N5761" t="s">
        <v>2</v>
      </c>
      <c r="O5761" s="1">
        <v>45097</v>
      </c>
      <c r="P5761" t="s">
        <v>30</v>
      </c>
      <c r="Q5761">
        <v>1710408.88</v>
      </c>
      <c r="R5761">
        <v>582</v>
      </c>
      <c r="S5761" t="s">
        <v>46</v>
      </c>
      <c r="T5761" t="s">
        <v>31</v>
      </c>
      <c r="U5761" t="s">
        <v>31</v>
      </c>
      <c r="V5761">
        <v>2012</v>
      </c>
      <c r="W5761">
        <v>44</v>
      </c>
      <c r="X5761" t="s">
        <v>77</v>
      </c>
    </row>
    <row r="5762" spans="1:24" x14ac:dyDescent="0.35">
      <c r="A5762">
        <v>105761</v>
      </c>
      <c r="B5762">
        <v>4437522834</v>
      </c>
      <c r="C5762" t="s">
        <v>22</v>
      </c>
      <c r="D5762" t="s">
        <v>23</v>
      </c>
      <c r="E5762" t="s">
        <v>43</v>
      </c>
      <c r="F5762">
        <v>39</v>
      </c>
      <c r="G5762" t="str">
        <f t="shared" ref="G5762:G5825" si="90">IF(AND(18&lt;=F5762, F5762&lt;=25),"18-25",IF(AND(26&lt;=F5762,F5762&lt;=35),"26-35",IF(AND(36&lt;=F5762,F5762&lt;=50),"36-50","50+")))</f>
        <v>36-50</v>
      </c>
      <c r="H5762" t="s">
        <v>37</v>
      </c>
      <c r="I5762" t="s">
        <v>26</v>
      </c>
      <c r="J5762">
        <v>18328.63</v>
      </c>
      <c r="K5762">
        <v>505761</v>
      </c>
      <c r="L5762" t="s">
        <v>27</v>
      </c>
      <c r="M5762">
        <v>71144.06</v>
      </c>
      <c r="N5762" t="s">
        <v>2</v>
      </c>
      <c r="O5762" s="1">
        <v>44816</v>
      </c>
      <c r="P5762" t="s">
        <v>45</v>
      </c>
      <c r="Q5762">
        <v>986033.08</v>
      </c>
      <c r="R5762">
        <v>417</v>
      </c>
      <c r="S5762" t="s">
        <v>30</v>
      </c>
      <c r="T5762" t="s">
        <v>31</v>
      </c>
      <c r="U5762" t="s">
        <v>47</v>
      </c>
      <c r="V5762">
        <v>2014</v>
      </c>
      <c r="W5762">
        <v>84</v>
      </c>
      <c r="X5762" t="s">
        <v>80</v>
      </c>
    </row>
    <row r="5763" spans="1:24" x14ac:dyDescent="0.35">
      <c r="A5763">
        <v>105762</v>
      </c>
      <c r="B5763">
        <v>3311527209</v>
      </c>
      <c r="C5763" t="s">
        <v>22</v>
      </c>
      <c r="D5763" t="s">
        <v>51</v>
      </c>
      <c r="E5763" t="s">
        <v>24</v>
      </c>
      <c r="F5763">
        <v>22</v>
      </c>
      <c r="G5763" t="str">
        <f t="shared" si="90"/>
        <v>18-25</v>
      </c>
      <c r="H5763" t="s">
        <v>49</v>
      </c>
      <c r="I5763" t="s">
        <v>26</v>
      </c>
      <c r="J5763">
        <v>39625.71</v>
      </c>
      <c r="K5763">
        <v>505762</v>
      </c>
      <c r="L5763" t="s">
        <v>39</v>
      </c>
      <c r="M5763">
        <v>22659.48</v>
      </c>
      <c r="N5763" t="s">
        <v>2</v>
      </c>
      <c r="O5763" s="1">
        <v>45339</v>
      </c>
      <c r="P5763" t="s">
        <v>45</v>
      </c>
      <c r="Q5763">
        <v>1094647.79</v>
      </c>
      <c r="R5763">
        <v>683</v>
      </c>
      <c r="S5763" t="s">
        <v>30</v>
      </c>
      <c r="T5763" t="s">
        <v>47</v>
      </c>
      <c r="U5763" t="s">
        <v>47</v>
      </c>
      <c r="V5763">
        <v>2008</v>
      </c>
      <c r="W5763">
        <v>10</v>
      </c>
      <c r="X5763" t="s">
        <v>73</v>
      </c>
    </row>
    <row r="5764" spans="1:24" x14ac:dyDescent="0.35">
      <c r="A5764">
        <v>105763</v>
      </c>
      <c r="B5764">
        <v>6583345411</v>
      </c>
      <c r="C5764" t="s">
        <v>36</v>
      </c>
      <c r="D5764" t="s">
        <v>42</v>
      </c>
      <c r="E5764" t="s">
        <v>24</v>
      </c>
      <c r="F5764">
        <v>36</v>
      </c>
      <c r="G5764" t="str">
        <f t="shared" si="90"/>
        <v>36-50</v>
      </c>
      <c r="H5764" t="s">
        <v>44</v>
      </c>
      <c r="I5764" t="s">
        <v>54</v>
      </c>
      <c r="J5764">
        <v>482219.27</v>
      </c>
      <c r="K5764">
        <v>505763</v>
      </c>
      <c r="L5764" t="s">
        <v>57</v>
      </c>
      <c r="M5764">
        <v>44800.78</v>
      </c>
      <c r="N5764" t="s">
        <v>2</v>
      </c>
      <c r="O5764" s="1">
        <v>45270</v>
      </c>
      <c r="P5764" t="s">
        <v>52</v>
      </c>
      <c r="Q5764">
        <v>161633.23000000001</v>
      </c>
      <c r="R5764">
        <v>832</v>
      </c>
      <c r="S5764" t="s">
        <v>50</v>
      </c>
      <c r="T5764" t="s">
        <v>31</v>
      </c>
      <c r="U5764" t="s">
        <v>31</v>
      </c>
      <c r="V5764">
        <v>2018</v>
      </c>
      <c r="W5764">
        <v>74</v>
      </c>
      <c r="X5764" t="s">
        <v>83</v>
      </c>
    </row>
    <row r="5765" spans="1:24" x14ac:dyDescent="0.35">
      <c r="A5765">
        <v>105764</v>
      </c>
      <c r="B5765">
        <v>1688802088</v>
      </c>
      <c r="C5765" t="s">
        <v>33</v>
      </c>
      <c r="D5765" t="s">
        <v>51</v>
      </c>
      <c r="E5765" t="s">
        <v>24</v>
      </c>
      <c r="F5765">
        <v>26</v>
      </c>
      <c r="G5765" t="str">
        <f t="shared" si="90"/>
        <v>26-35</v>
      </c>
      <c r="H5765" t="s">
        <v>37</v>
      </c>
      <c r="I5765" t="s">
        <v>38</v>
      </c>
      <c r="J5765">
        <v>448356.54</v>
      </c>
      <c r="K5765">
        <v>505764</v>
      </c>
      <c r="L5765" t="s">
        <v>27</v>
      </c>
      <c r="M5765">
        <v>117567.67</v>
      </c>
      <c r="N5765" t="s">
        <v>34</v>
      </c>
      <c r="O5765" s="1">
        <v>45118</v>
      </c>
      <c r="P5765" t="s">
        <v>30</v>
      </c>
      <c r="Q5765">
        <v>1599619.8</v>
      </c>
      <c r="R5765">
        <v>718</v>
      </c>
      <c r="S5765" t="s">
        <v>50</v>
      </c>
      <c r="T5765" t="s">
        <v>31</v>
      </c>
      <c r="U5765" t="s">
        <v>47</v>
      </c>
      <c r="V5765">
        <v>2015</v>
      </c>
      <c r="W5765">
        <v>72</v>
      </c>
      <c r="X5765" t="s">
        <v>78</v>
      </c>
    </row>
    <row r="5766" spans="1:24" x14ac:dyDescent="0.35">
      <c r="A5766">
        <v>105765</v>
      </c>
      <c r="B5766">
        <v>1659786684</v>
      </c>
      <c r="C5766" t="s">
        <v>41</v>
      </c>
      <c r="D5766" t="s">
        <v>23</v>
      </c>
      <c r="E5766" t="s">
        <v>43</v>
      </c>
      <c r="F5766">
        <v>41</v>
      </c>
      <c r="G5766" t="str">
        <f t="shared" si="90"/>
        <v>36-50</v>
      </c>
      <c r="H5766" t="s">
        <v>49</v>
      </c>
      <c r="I5766" t="s">
        <v>54</v>
      </c>
      <c r="J5766">
        <v>41559.89</v>
      </c>
      <c r="K5766">
        <v>505765</v>
      </c>
      <c r="L5766" t="s">
        <v>56</v>
      </c>
      <c r="M5766">
        <v>63441.06</v>
      </c>
      <c r="N5766" t="s">
        <v>28</v>
      </c>
      <c r="O5766" s="1">
        <v>44743</v>
      </c>
      <c r="P5766" t="s">
        <v>30</v>
      </c>
      <c r="Q5766">
        <v>152703.64000000001</v>
      </c>
      <c r="R5766">
        <v>851</v>
      </c>
      <c r="S5766" t="s">
        <v>46</v>
      </c>
      <c r="T5766" t="s">
        <v>47</v>
      </c>
      <c r="U5766" t="s">
        <v>47</v>
      </c>
      <c r="V5766">
        <v>2018</v>
      </c>
      <c r="W5766">
        <v>79</v>
      </c>
      <c r="X5766" t="s">
        <v>78</v>
      </c>
    </row>
    <row r="5767" spans="1:24" x14ac:dyDescent="0.35">
      <c r="A5767">
        <v>105766</v>
      </c>
      <c r="B5767">
        <v>8760573627</v>
      </c>
      <c r="C5767" t="s">
        <v>32</v>
      </c>
      <c r="D5767" t="s">
        <v>33</v>
      </c>
      <c r="E5767" t="s">
        <v>24</v>
      </c>
      <c r="F5767">
        <v>56</v>
      </c>
      <c r="G5767" t="str">
        <f t="shared" si="90"/>
        <v>50+</v>
      </c>
      <c r="H5767" t="s">
        <v>25</v>
      </c>
      <c r="I5767" t="s">
        <v>26</v>
      </c>
      <c r="J5767">
        <v>411341.66</v>
      </c>
      <c r="K5767">
        <v>505766</v>
      </c>
      <c r="L5767" t="s">
        <v>27</v>
      </c>
      <c r="M5767">
        <v>24027.59</v>
      </c>
      <c r="N5767" t="s">
        <v>28</v>
      </c>
      <c r="O5767" s="1">
        <v>45309</v>
      </c>
      <c r="P5767" t="s">
        <v>52</v>
      </c>
      <c r="Q5767">
        <v>1287802.54</v>
      </c>
      <c r="R5767">
        <v>506</v>
      </c>
      <c r="S5767" t="s">
        <v>46</v>
      </c>
      <c r="T5767" t="s">
        <v>31</v>
      </c>
      <c r="U5767" t="s">
        <v>31</v>
      </c>
      <c r="V5767">
        <v>2022</v>
      </c>
      <c r="W5767">
        <v>101</v>
      </c>
      <c r="X5767" t="s">
        <v>72</v>
      </c>
    </row>
    <row r="5768" spans="1:24" x14ac:dyDescent="0.35">
      <c r="A5768">
        <v>105767</v>
      </c>
      <c r="B5768">
        <v>7957702258</v>
      </c>
      <c r="C5768" t="s">
        <v>42</v>
      </c>
      <c r="D5768" t="s">
        <v>23</v>
      </c>
      <c r="E5768" t="s">
        <v>43</v>
      </c>
      <c r="F5768">
        <v>29</v>
      </c>
      <c r="G5768" t="str">
        <f t="shared" si="90"/>
        <v>26-35</v>
      </c>
      <c r="H5768" t="s">
        <v>53</v>
      </c>
      <c r="I5768" t="s">
        <v>54</v>
      </c>
      <c r="J5768">
        <v>52149.1</v>
      </c>
      <c r="K5768">
        <v>505767</v>
      </c>
      <c r="L5768" t="s">
        <v>39</v>
      </c>
      <c r="M5768">
        <v>141956.29</v>
      </c>
      <c r="N5768" t="s">
        <v>40</v>
      </c>
      <c r="O5768" s="1">
        <v>45187</v>
      </c>
      <c r="P5768" t="s">
        <v>30</v>
      </c>
      <c r="Q5768">
        <v>227789.6</v>
      </c>
      <c r="R5768">
        <v>565</v>
      </c>
      <c r="S5768" t="s">
        <v>46</v>
      </c>
      <c r="T5768" t="s">
        <v>47</v>
      </c>
      <c r="U5768" t="s">
        <v>47</v>
      </c>
      <c r="V5768">
        <v>2019</v>
      </c>
      <c r="W5768">
        <v>27</v>
      </c>
      <c r="X5768" t="s">
        <v>80</v>
      </c>
    </row>
    <row r="5769" spans="1:24" x14ac:dyDescent="0.35">
      <c r="A5769">
        <v>105768</v>
      </c>
      <c r="B5769">
        <v>5553611785</v>
      </c>
      <c r="C5769" t="s">
        <v>22</v>
      </c>
      <c r="D5769" t="s">
        <v>55</v>
      </c>
      <c r="E5769" t="s">
        <v>24</v>
      </c>
      <c r="F5769">
        <v>63</v>
      </c>
      <c r="G5769" t="str">
        <f t="shared" si="90"/>
        <v>50+</v>
      </c>
      <c r="H5769" t="s">
        <v>53</v>
      </c>
      <c r="I5769" t="s">
        <v>54</v>
      </c>
      <c r="J5769">
        <v>414423.66</v>
      </c>
      <c r="K5769">
        <v>505768</v>
      </c>
      <c r="L5769" t="s">
        <v>39</v>
      </c>
      <c r="M5769">
        <v>105754.25</v>
      </c>
      <c r="N5769" t="s">
        <v>2</v>
      </c>
      <c r="O5769" s="1">
        <v>44828</v>
      </c>
      <c r="P5769" t="s">
        <v>45</v>
      </c>
      <c r="Q5769">
        <v>867373.07</v>
      </c>
      <c r="R5769">
        <v>831</v>
      </c>
      <c r="S5769" t="s">
        <v>46</v>
      </c>
      <c r="T5769" t="s">
        <v>47</v>
      </c>
      <c r="U5769" t="s">
        <v>31</v>
      </c>
      <c r="V5769">
        <v>2009</v>
      </c>
      <c r="W5769">
        <v>116</v>
      </c>
      <c r="X5769" t="s">
        <v>80</v>
      </c>
    </row>
    <row r="5770" spans="1:24" x14ac:dyDescent="0.35">
      <c r="A5770">
        <v>105769</v>
      </c>
      <c r="B5770">
        <v>9939931387</v>
      </c>
      <c r="C5770" t="s">
        <v>32</v>
      </c>
      <c r="D5770" t="s">
        <v>23</v>
      </c>
      <c r="E5770" t="s">
        <v>24</v>
      </c>
      <c r="F5770">
        <v>65</v>
      </c>
      <c r="G5770" t="str">
        <f t="shared" si="90"/>
        <v>50+</v>
      </c>
      <c r="H5770" t="s">
        <v>49</v>
      </c>
      <c r="I5770" t="s">
        <v>38</v>
      </c>
      <c r="J5770">
        <v>456836.85</v>
      </c>
      <c r="K5770">
        <v>505769</v>
      </c>
      <c r="L5770" t="s">
        <v>27</v>
      </c>
      <c r="M5770">
        <v>8312.68</v>
      </c>
      <c r="N5770" t="s">
        <v>40</v>
      </c>
      <c r="O5770" s="1">
        <v>44786</v>
      </c>
      <c r="P5770" t="s">
        <v>52</v>
      </c>
      <c r="Q5770">
        <v>720103.06</v>
      </c>
      <c r="R5770">
        <v>770</v>
      </c>
      <c r="S5770" t="s">
        <v>30</v>
      </c>
      <c r="T5770" t="s">
        <v>47</v>
      </c>
      <c r="U5770" t="s">
        <v>31</v>
      </c>
      <c r="V5770">
        <v>2012</v>
      </c>
      <c r="W5770">
        <v>85</v>
      </c>
      <c r="X5770" t="s">
        <v>79</v>
      </c>
    </row>
    <row r="5771" spans="1:24" x14ac:dyDescent="0.35">
      <c r="A5771">
        <v>105770</v>
      </c>
      <c r="B5771">
        <v>8056687019</v>
      </c>
      <c r="C5771" t="s">
        <v>41</v>
      </c>
      <c r="D5771" t="s">
        <v>48</v>
      </c>
      <c r="E5771" t="s">
        <v>43</v>
      </c>
      <c r="F5771">
        <v>62</v>
      </c>
      <c r="G5771" t="str">
        <f t="shared" si="90"/>
        <v>50+</v>
      </c>
      <c r="H5771" t="s">
        <v>53</v>
      </c>
      <c r="I5771" t="s">
        <v>38</v>
      </c>
      <c r="J5771">
        <v>77389.7</v>
      </c>
      <c r="K5771">
        <v>505770</v>
      </c>
      <c r="L5771" t="s">
        <v>27</v>
      </c>
      <c r="M5771">
        <v>134538.20000000001</v>
      </c>
      <c r="N5771" t="s">
        <v>34</v>
      </c>
      <c r="O5771" s="1">
        <v>44654</v>
      </c>
      <c r="P5771" t="s">
        <v>35</v>
      </c>
      <c r="Q5771">
        <v>829634.04</v>
      </c>
      <c r="R5771">
        <v>698</v>
      </c>
      <c r="S5771" t="s">
        <v>50</v>
      </c>
      <c r="T5771" t="s">
        <v>31</v>
      </c>
      <c r="U5771" t="s">
        <v>31</v>
      </c>
      <c r="V5771">
        <v>2013</v>
      </c>
      <c r="W5771">
        <v>111</v>
      </c>
      <c r="X5771" t="s">
        <v>75</v>
      </c>
    </row>
    <row r="5772" spans="1:24" x14ac:dyDescent="0.35">
      <c r="A5772">
        <v>105771</v>
      </c>
      <c r="B5772">
        <v>7292657934</v>
      </c>
      <c r="C5772" t="s">
        <v>42</v>
      </c>
      <c r="D5772" t="s">
        <v>55</v>
      </c>
      <c r="E5772" t="s">
        <v>24</v>
      </c>
      <c r="F5772">
        <v>44</v>
      </c>
      <c r="G5772" t="str">
        <f t="shared" si="90"/>
        <v>36-50</v>
      </c>
      <c r="H5772" t="s">
        <v>25</v>
      </c>
      <c r="I5772" t="s">
        <v>26</v>
      </c>
      <c r="J5772">
        <v>74469.22</v>
      </c>
      <c r="K5772">
        <v>505771</v>
      </c>
      <c r="L5772" t="s">
        <v>39</v>
      </c>
      <c r="M5772">
        <v>172314.25</v>
      </c>
      <c r="N5772" t="s">
        <v>40</v>
      </c>
      <c r="O5772" s="1">
        <v>44659</v>
      </c>
      <c r="P5772" t="s">
        <v>35</v>
      </c>
      <c r="Q5772">
        <v>1154888.26</v>
      </c>
      <c r="R5772">
        <v>660</v>
      </c>
      <c r="S5772" t="s">
        <v>50</v>
      </c>
      <c r="T5772" t="s">
        <v>47</v>
      </c>
      <c r="U5772" t="s">
        <v>31</v>
      </c>
      <c r="V5772">
        <v>2009</v>
      </c>
      <c r="W5772">
        <v>119</v>
      </c>
      <c r="X5772" t="s">
        <v>75</v>
      </c>
    </row>
    <row r="5773" spans="1:24" x14ac:dyDescent="0.35">
      <c r="A5773">
        <v>105772</v>
      </c>
      <c r="B5773">
        <v>8209237533</v>
      </c>
      <c r="C5773" t="s">
        <v>22</v>
      </c>
      <c r="D5773" t="s">
        <v>33</v>
      </c>
      <c r="E5773" t="s">
        <v>43</v>
      </c>
      <c r="F5773">
        <v>67</v>
      </c>
      <c r="G5773" t="str">
        <f t="shared" si="90"/>
        <v>50+</v>
      </c>
      <c r="H5773" t="s">
        <v>25</v>
      </c>
      <c r="I5773" t="s">
        <v>26</v>
      </c>
      <c r="J5773">
        <v>463359.54</v>
      </c>
      <c r="K5773">
        <v>505772</v>
      </c>
      <c r="L5773" t="s">
        <v>57</v>
      </c>
      <c r="M5773">
        <v>155166.82</v>
      </c>
      <c r="N5773" t="s">
        <v>40</v>
      </c>
      <c r="O5773" s="1">
        <v>45395</v>
      </c>
      <c r="P5773" t="s">
        <v>35</v>
      </c>
      <c r="Q5773">
        <v>280765.73</v>
      </c>
      <c r="R5773">
        <v>424</v>
      </c>
      <c r="S5773" t="s">
        <v>50</v>
      </c>
      <c r="T5773" t="s">
        <v>47</v>
      </c>
      <c r="U5773" t="s">
        <v>47</v>
      </c>
      <c r="V5773">
        <v>2007</v>
      </c>
      <c r="W5773">
        <v>117</v>
      </c>
      <c r="X5773" t="s">
        <v>75</v>
      </c>
    </row>
    <row r="5774" spans="1:24" x14ac:dyDescent="0.35">
      <c r="A5774">
        <v>105773</v>
      </c>
      <c r="B5774">
        <v>5338233374</v>
      </c>
      <c r="C5774" t="s">
        <v>55</v>
      </c>
      <c r="D5774" t="s">
        <v>42</v>
      </c>
      <c r="E5774" t="s">
        <v>24</v>
      </c>
      <c r="F5774">
        <v>59</v>
      </c>
      <c r="G5774" t="str">
        <f t="shared" si="90"/>
        <v>50+</v>
      </c>
      <c r="H5774" t="s">
        <v>49</v>
      </c>
      <c r="I5774" t="s">
        <v>26</v>
      </c>
      <c r="J5774">
        <v>151414.47</v>
      </c>
      <c r="K5774">
        <v>505773</v>
      </c>
      <c r="L5774" t="s">
        <v>39</v>
      </c>
      <c r="M5774">
        <v>184944.17</v>
      </c>
      <c r="N5774" t="s">
        <v>40</v>
      </c>
      <c r="O5774" s="1">
        <v>45310</v>
      </c>
      <c r="P5774" t="s">
        <v>30</v>
      </c>
      <c r="Q5774">
        <v>446120.95</v>
      </c>
      <c r="R5774">
        <v>627</v>
      </c>
      <c r="S5774" t="s">
        <v>50</v>
      </c>
      <c r="T5774" t="s">
        <v>31</v>
      </c>
      <c r="U5774" t="s">
        <v>31</v>
      </c>
      <c r="V5774">
        <v>2019</v>
      </c>
      <c r="W5774">
        <v>38</v>
      </c>
      <c r="X5774" t="s">
        <v>72</v>
      </c>
    </row>
    <row r="5775" spans="1:24" x14ac:dyDescent="0.35">
      <c r="A5775">
        <v>105774</v>
      </c>
      <c r="B5775">
        <v>2780040339</v>
      </c>
      <c r="C5775" t="s">
        <v>22</v>
      </c>
      <c r="D5775" t="s">
        <v>36</v>
      </c>
      <c r="E5775" t="s">
        <v>24</v>
      </c>
      <c r="F5775">
        <v>38</v>
      </c>
      <c r="G5775" t="str">
        <f t="shared" si="90"/>
        <v>36-50</v>
      </c>
      <c r="H5775" t="s">
        <v>25</v>
      </c>
      <c r="I5775" t="s">
        <v>26</v>
      </c>
      <c r="J5775">
        <v>236855.09</v>
      </c>
      <c r="K5775">
        <v>505774</v>
      </c>
      <c r="L5775" t="s">
        <v>27</v>
      </c>
      <c r="M5775">
        <v>67645.179999999993</v>
      </c>
      <c r="N5775" t="s">
        <v>40</v>
      </c>
      <c r="O5775" s="1">
        <v>44872</v>
      </c>
      <c r="P5775" t="s">
        <v>45</v>
      </c>
      <c r="Q5775">
        <v>210948.82</v>
      </c>
      <c r="R5775">
        <v>808</v>
      </c>
      <c r="S5775" t="s">
        <v>30</v>
      </c>
      <c r="T5775" t="s">
        <v>31</v>
      </c>
      <c r="U5775" t="s">
        <v>31</v>
      </c>
      <c r="V5775">
        <v>2010</v>
      </c>
      <c r="W5775">
        <v>31</v>
      </c>
      <c r="X5775" t="s">
        <v>82</v>
      </c>
    </row>
    <row r="5776" spans="1:24" x14ac:dyDescent="0.35">
      <c r="A5776">
        <v>105775</v>
      </c>
      <c r="B5776">
        <v>1458332529</v>
      </c>
      <c r="C5776" t="s">
        <v>42</v>
      </c>
      <c r="D5776" t="s">
        <v>51</v>
      </c>
      <c r="E5776" t="s">
        <v>43</v>
      </c>
      <c r="F5776">
        <v>55</v>
      </c>
      <c r="G5776" t="str">
        <f t="shared" si="90"/>
        <v>50+</v>
      </c>
      <c r="H5776" t="s">
        <v>53</v>
      </c>
      <c r="I5776" t="s">
        <v>26</v>
      </c>
      <c r="J5776">
        <v>152915.35999999999</v>
      </c>
      <c r="K5776">
        <v>505775</v>
      </c>
      <c r="L5776" t="s">
        <v>57</v>
      </c>
      <c r="M5776">
        <v>17707.36</v>
      </c>
      <c r="N5776" t="s">
        <v>28</v>
      </c>
      <c r="O5776" s="1">
        <v>44609</v>
      </c>
      <c r="P5776" t="s">
        <v>45</v>
      </c>
      <c r="Q5776">
        <v>1305933.31</v>
      </c>
      <c r="R5776">
        <v>794</v>
      </c>
      <c r="S5776" t="s">
        <v>30</v>
      </c>
      <c r="T5776" t="s">
        <v>31</v>
      </c>
      <c r="U5776" t="s">
        <v>47</v>
      </c>
      <c r="V5776">
        <v>2015</v>
      </c>
      <c r="W5776">
        <v>85</v>
      </c>
      <c r="X5776" t="s">
        <v>73</v>
      </c>
    </row>
    <row r="5777" spans="1:24" x14ac:dyDescent="0.35">
      <c r="A5777">
        <v>105776</v>
      </c>
      <c r="B5777">
        <v>8752464480</v>
      </c>
      <c r="C5777" t="s">
        <v>33</v>
      </c>
      <c r="D5777" t="s">
        <v>48</v>
      </c>
      <c r="E5777" t="s">
        <v>24</v>
      </c>
      <c r="F5777">
        <v>52</v>
      </c>
      <c r="G5777" t="str">
        <f t="shared" si="90"/>
        <v>50+</v>
      </c>
      <c r="H5777" t="s">
        <v>49</v>
      </c>
      <c r="I5777" t="s">
        <v>54</v>
      </c>
      <c r="J5777">
        <v>374918.67</v>
      </c>
      <c r="K5777">
        <v>505776</v>
      </c>
      <c r="L5777" t="s">
        <v>56</v>
      </c>
      <c r="M5777">
        <v>142853.98000000001</v>
      </c>
      <c r="N5777" t="s">
        <v>28</v>
      </c>
      <c r="O5777" s="1">
        <v>45377</v>
      </c>
      <c r="P5777" t="s">
        <v>30</v>
      </c>
      <c r="Q5777">
        <v>105935.5</v>
      </c>
      <c r="R5777">
        <v>861</v>
      </c>
      <c r="S5777" t="s">
        <v>50</v>
      </c>
      <c r="T5777" t="s">
        <v>31</v>
      </c>
      <c r="U5777" t="s">
        <v>47</v>
      </c>
      <c r="V5777">
        <v>2021</v>
      </c>
      <c r="W5777">
        <v>59</v>
      </c>
      <c r="X5777" t="s">
        <v>74</v>
      </c>
    </row>
    <row r="5778" spans="1:24" x14ac:dyDescent="0.35">
      <c r="A5778">
        <v>105777</v>
      </c>
      <c r="B5778">
        <v>6283178722</v>
      </c>
      <c r="C5778" t="s">
        <v>32</v>
      </c>
      <c r="D5778" t="s">
        <v>48</v>
      </c>
      <c r="E5778" t="s">
        <v>24</v>
      </c>
      <c r="F5778">
        <v>49</v>
      </c>
      <c r="G5778" t="str">
        <f t="shared" si="90"/>
        <v>36-50</v>
      </c>
      <c r="H5778" t="s">
        <v>53</v>
      </c>
      <c r="I5778" t="s">
        <v>54</v>
      </c>
      <c r="J5778">
        <v>106332.18</v>
      </c>
      <c r="K5778">
        <v>505777</v>
      </c>
      <c r="L5778" t="s">
        <v>39</v>
      </c>
      <c r="M5778">
        <v>180403.23</v>
      </c>
      <c r="N5778" t="s">
        <v>2</v>
      </c>
      <c r="O5778" s="1">
        <v>44730</v>
      </c>
      <c r="P5778" t="s">
        <v>45</v>
      </c>
      <c r="Q5778">
        <v>1316790.3400000001</v>
      </c>
      <c r="R5778">
        <v>338</v>
      </c>
      <c r="S5778" t="s">
        <v>50</v>
      </c>
      <c r="T5778" t="s">
        <v>31</v>
      </c>
      <c r="U5778" t="s">
        <v>31</v>
      </c>
      <c r="V5778">
        <v>2019</v>
      </c>
      <c r="W5778">
        <v>2</v>
      </c>
      <c r="X5778" t="s">
        <v>77</v>
      </c>
    </row>
    <row r="5779" spans="1:24" x14ac:dyDescent="0.35">
      <c r="A5779">
        <v>105778</v>
      </c>
      <c r="B5779">
        <v>1137516499</v>
      </c>
      <c r="C5779" t="s">
        <v>33</v>
      </c>
      <c r="D5779" t="s">
        <v>55</v>
      </c>
      <c r="E5779" t="s">
        <v>24</v>
      </c>
      <c r="F5779">
        <v>53</v>
      </c>
      <c r="G5779" t="str">
        <f t="shared" si="90"/>
        <v>50+</v>
      </c>
      <c r="H5779" t="s">
        <v>25</v>
      </c>
      <c r="I5779" t="s">
        <v>26</v>
      </c>
      <c r="J5779">
        <v>247565.93</v>
      </c>
      <c r="K5779">
        <v>505778</v>
      </c>
      <c r="L5779" t="s">
        <v>56</v>
      </c>
      <c r="M5779">
        <v>63867.49</v>
      </c>
      <c r="N5779" t="s">
        <v>2</v>
      </c>
      <c r="O5779" s="1">
        <v>45033</v>
      </c>
      <c r="P5779" t="s">
        <v>52</v>
      </c>
      <c r="Q5779">
        <v>1945979.44</v>
      </c>
      <c r="R5779">
        <v>369</v>
      </c>
      <c r="S5779" t="s">
        <v>46</v>
      </c>
      <c r="T5779" t="s">
        <v>31</v>
      </c>
      <c r="U5779" t="s">
        <v>31</v>
      </c>
      <c r="V5779">
        <v>2008</v>
      </c>
      <c r="W5779">
        <v>93</v>
      </c>
      <c r="X5779" t="s">
        <v>75</v>
      </c>
    </row>
    <row r="5780" spans="1:24" x14ac:dyDescent="0.35">
      <c r="A5780">
        <v>105779</v>
      </c>
      <c r="B5780">
        <v>9830797057</v>
      </c>
      <c r="C5780" t="s">
        <v>55</v>
      </c>
      <c r="D5780" t="s">
        <v>51</v>
      </c>
      <c r="E5780" t="s">
        <v>24</v>
      </c>
      <c r="F5780">
        <v>50</v>
      </c>
      <c r="G5780" t="str">
        <f t="shared" si="90"/>
        <v>36-50</v>
      </c>
      <c r="H5780" t="s">
        <v>25</v>
      </c>
      <c r="I5780" t="s">
        <v>38</v>
      </c>
      <c r="J5780">
        <v>425381.34</v>
      </c>
      <c r="K5780">
        <v>505779</v>
      </c>
      <c r="L5780" t="s">
        <v>57</v>
      </c>
      <c r="M5780">
        <v>53145.24</v>
      </c>
      <c r="N5780" t="s">
        <v>40</v>
      </c>
      <c r="O5780" s="1">
        <v>45131</v>
      </c>
      <c r="P5780" t="s">
        <v>52</v>
      </c>
      <c r="Q5780">
        <v>1778407.81</v>
      </c>
      <c r="R5780">
        <v>546</v>
      </c>
      <c r="S5780" t="s">
        <v>46</v>
      </c>
      <c r="T5780" t="s">
        <v>47</v>
      </c>
      <c r="U5780" t="s">
        <v>31</v>
      </c>
      <c r="V5780">
        <v>2008</v>
      </c>
      <c r="W5780">
        <v>74</v>
      </c>
      <c r="X5780" t="s">
        <v>78</v>
      </c>
    </row>
    <row r="5781" spans="1:24" x14ac:dyDescent="0.35">
      <c r="A5781">
        <v>105780</v>
      </c>
      <c r="B5781">
        <v>3540173189</v>
      </c>
      <c r="C5781" t="s">
        <v>42</v>
      </c>
      <c r="D5781" t="s">
        <v>55</v>
      </c>
      <c r="E5781" t="s">
        <v>24</v>
      </c>
      <c r="F5781">
        <v>60</v>
      </c>
      <c r="G5781" t="str">
        <f t="shared" si="90"/>
        <v>50+</v>
      </c>
      <c r="H5781" t="s">
        <v>37</v>
      </c>
      <c r="I5781" t="s">
        <v>38</v>
      </c>
      <c r="J5781">
        <v>471381.36</v>
      </c>
      <c r="K5781">
        <v>505780</v>
      </c>
      <c r="L5781" t="s">
        <v>56</v>
      </c>
      <c r="M5781">
        <v>143000.4</v>
      </c>
      <c r="N5781" t="s">
        <v>2</v>
      </c>
      <c r="O5781" s="1">
        <v>44984</v>
      </c>
      <c r="P5781" t="s">
        <v>30</v>
      </c>
      <c r="Q5781">
        <v>652428.01</v>
      </c>
      <c r="R5781">
        <v>444</v>
      </c>
      <c r="S5781" t="s">
        <v>50</v>
      </c>
      <c r="T5781" t="s">
        <v>47</v>
      </c>
      <c r="U5781" t="s">
        <v>47</v>
      </c>
      <c r="V5781">
        <v>2008</v>
      </c>
      <c r="W5781">
        <v>86</v>
      </c>
      <c r="X5781" t="s">
        <v>73</v>
      </c>
    </row>
    <row r="5782" spans="1:24" x14ac:dyDescent="0.35">
      <c r="A5782">
        <v>105781</v>
      </c>
      <c r="B5782">
        <v>7359733795</v>
      </c>
      <c r="C5782" t="s">
        <v>41</v>
      </c>
      <c r="D5782" t="s">
        <v>58</v>
      </c>
      <c r="E5782" t="s">
        <v>43</v>
      </c>
      <c r="F5782">
        <v>34</v>
      </c>
      <c r="G5782" t="str">
        <f t="shared" si="90"/>
        <v>26-35</v>
      </c>
      <c r="H5782" t="s">
        <v>44</v>
      </c>
      <c r="I5782" t="s">
        <v>26</v>
      </c>
      <c r="J5782">
        <v>177015.1</v>
      </c>
      <c r="K5782">
        <v>505781</v>
      </c>
      <c r="L5782" t="s">
        <v>56</v>
      </c>
      <c r="M5782">
        <v>145667.95000000001</v>
      </c>
      <c r="N5782" t="s">
        <v>40</v>
      </c>
      <c r="O5782" s="1">
        <v>44774</v>
      </c>
      <c r="P5782" t="s">
        <v>45</v>
      </c>
      <c r="Q5782">
        <v>429486.37</v>
      </c>
      <c r="R5782">
        <v>563</v>
      </c>
      <c r="S5782" t="s">
        <v>30</v>
      </c>
      <c r="T5782" t="s">
        <v>31</v>
      </c>
      <c r="U5782" t="s">
        <v>31</v>
      </c>
      <c r="V5782">
        <v>2005</v>
      </c>
      <c r="W5782">
        <v>76</v>
      </c>
      <c r="X5782" t="s">
        <v>79</v>
      </c>
    </row>
    <row r="5783" spans="1:24" x14ac:dyDescent="0.35">
      <c r="A5783">
        <v>105782</v>
      </c>
      <c r="B5783">
        <v>6337791796</v>
      </c>
      <c r="C5783" t="s">
        <v>33</v>
      </c>
      <c r="D5783" t="s">
        <v>58</v>
      </c>
      <c r="E5783" t="s">
        <v>43</v>
      </c>
      <c r="F5783">
        <v>22</v>
      </c>
      <c r="G5783" t="str">
        <f t="shared" si="90"/>
        <v>18-25</v>
      </c>
      <c r="H5783" t="s">
        <v>44</v>
      </c>
      <c r="I5783" t="s">
        <v>54</v>
      </c>
      <c r="J5783">
        <v>57871.18</v>
      </c>
      <c r="K5783">
        <v>505782</v>
      </c>
      <c r="L5783" t="s">
        <v>57</v>
      </c>
      <c r="M5783">
        <v>165927.28</v>
      </c>
      <c r="N5783" t="s">
        <v>40</v>
      </c>
      <c r="O5783" s="1">
        <v>45145</v>
      </c>
      <c r="P5783" t="s">
        <v>30</v>
      </c>
      <c r="Q5783">
        <v>1920664.46</v>
      </c>
      <c r="R5783">
        <v>303</v>
      </c>
      <c r="S5783" t="s">
        <v>50</v>
      </c>
      <c r="T5783" t="s">
        <v>31</v>
      </c>
      <c r="U5783" t="s">
        <v>31</v>
      </c>
      <c r="V5783">
        <v>2018</v>
      </c>
      <c r="W5783">
        <v>25</v>
      </c>
      <c r="X5783" t="s">
        <v>79</v>
      </c>
    </row>
    <row r="5784" spans="1:24" x14ac:dyDescent="0.35">
      <c r="A5784">
        <v>105783</v>
      </c>
      <c r="B5784">
        <v>6685544456</v>
      </c>
      <c r="C5784" t="s">
        <v>42</v>
      </c>
      <c r="D5784" t="s">
        <v>55</v>
      </c>
      <c r="E5784" t="s">
        <v>43</v>
      </c>
      <c r="F5784">
        <v>61</v>
      </c>
      <c r="G5784" t="str">
        <f t="shared" si="90"/>
        <v>50+</v>
      </c>
      <c r="H5784" t="s">
        <v>49</v>
      </c>
      <c r="I5784" t="s">
        <v>38</v>
      </c>
      <c r="J5784">
        <v>405033.58</v>
      </c>
      <c r="K5784">
        <v>505783</v>
      </c>
      <c r="L5784" t="s">
        <v>57</v>
      </c>
      <c r="M5784">
        <v>149200.35</v>
      </c>
      <c r="N5784" t="s">
        <v>34</v>
      </c>
      <c r="O5784" s="1">
        <v>44955</v>
      </c>
      <c r="P5784" t="s">
        <v>45</v>
      </c>
      <c r="Q5784">
        <v>887617.4</v>
      </c>
      <c r="R5784">
        <v>855</v>
      </c>
      <c r="S5784" t="s">
        <v>30</v>
      </c>
      <c r="T5784" t="s">
        <v>47</v>
      </c>
      <c r="U5784" t="s">
        <v>47</v>
      </c>
      <c r="V5784">
        <v>2015</v>
      </c>
      <c r="W5784">
        <v>25</v>
      </c>
      <c r="X5784" t="s">
        <v>72</v>
      </c>
    </row>
    <row r="5785" spans="1:24" x14ac:dyDescent="0.35">
      <c r="A5785">
        <v>105784</v>
      </c>
      <c r="B5785">
        <v>9211003722</v>
      </c>
      <c r="C5785" t="s">
        <v>22</v>
      </c>
      <c r="D5785" t="s">
        <v>51</v>
      </c>
      <c r="E5785" t="s">
        <v>43</v>
      </c>
      <c r="F5785">
        <v>37</v>
      </c>
      <c r="G5785" t="str">
        <f t="shared" si="90"/>
        <v>36-50</v>
      </c>
      <c r="H5785" t="s">
        <v>53</v>
      </c>
      <c r="I5785" t="s">
        <v>38</v>
      </c>
      <c r="J5785">
        <v>56264.39</v>
      </c>
      <c r="K5785">
        <v>505784</v>
      </c>
      <c r="L5785" t="s">
        <v>39</v>
      </c>
      <c r="M5785">
        <v>80146.75</v>
      </c>
      <c r="N5785" t="s">
        <v>28</v>
      </c>
      <c r="O5785" s="1">
        <v>44870</v>
      </c>
      <c r="P5785" t="s">
        <v>45</v>
      </c>
      <c r="Q5785">
        <v>704804.85</v>
      </c>
      <c r="R5785">
        <v>818</v>
      </c>
      <c r="S5785" t="s">
        <v>46</v>
      </c>
      <c r="T5785" t="s">
        <v>31</v>
      </c>
      <c r="U5785" t="s">
        <v>31</v>
      </c>
      <c r="V5785">
        <v>2010</v>
      </c>
      <c r="W5785">
        <v>18</v>
      </c>
      <c r="X5785" t="s">
        <v>82</v>
      </c>
    </row>
    <row r="5786" spans="1:24" x14ac:dyDescent="0.35">
      <c r="A5786">
        <v>105785</v>
      </c>
      <c r="B5786">
        <v>5076656257</v>
      </c>
      <c r="C5786" t="s">
        <v>41</v>
      </c>
      <c r="D5786" t="s">
        <v>33</v>
      </c>
      <c r="E5786" t="s">
        <v>43</v>
      </c>
      <c r="F5786">
        <v>40</v>
      </c>
      <c r="G5786" t="str">
        <f t="shared" si="90"/>
        <v>36-50</v>
      </c>
      <c r="H5786" t="s">
        <v>44</v>
      </c>
      <c r="I5786" t="s">
        <v>38</v>
      </c>
      <c r="J5786">
        <v>389864.43</v>
      </c>
      <c r="K5786">
        <v>505785</v>
      </c>
      <c r="L5786" t="s">
        <v>56</v>
      </c>
      <c r="M5786">
        <v>84658.92</v>
      </c>
      <c r="N5786" t="s">
        <v>40</v>
      </c>
      <c r="O5786" s="1">
        <v>44670</v>
      </c>
      <c r="P5786" t="s">
        <v>52</v>
      </c>
      <c r="Q5786">
        <v>252111.21</v>
      </c>
      <c r="R5786">
        <v>722</v>
      </c>
      <c r="S5786" t="s">
        <v>46</v>
      </c>
      <c r="T5786" t="s">
        <v>31</v>
      </c>
      <c r="U5786" t="s">
        <v>47</v>
      </c>
      <c r="V5786">
        <v>2019</v>
      </c>
      <c r="W5786">
        <v>96</v>
      </c>
      <c r="X5786" t="s">
        <v>75</v>
      </c>
    </row>
    <row r="5787" spans="1:24" x14ac:dyDescent="0.35">
      <c r="A5787">
        <v>105786</v>
      </c>
      <c r="B5787">
        <v>6805282810</v>
      </c>
      <c r="C5787" t="s">
        <v>36</v>
      </c>
      <c r="D5787" t="s">
        <v>51</v>
      </c>
      <c r="E5787" t="s">
        <v>43</v>
      </c>
      <c r="F5787">
        <v>56</v>
      </c>
      <c r="G5787" t="str">
        <f t="shared" si="90"/>
        <v>50+</v>
      </c>
      <c r="H5787" t="s">
        <v>49</v>
      </c>
      <c r="I5787" t="s">
        <v>38</v>
      </c>
      <c r="J5787">
        <v>344804.83</v>
      </c>
      <c r="K5787">
        <v>505786</v>
      </c>
      <c r="L5787" t="s">
        <v>27</v>
      </c>
      <c r="M5787">
        <v>160946.6</v>
      </c>
      <c r="N5787" t="s">
        <v>34</v>
      </c>
      <c r="O5787" s="1">
        <v>45148</v>
      </c>
      <c r="P5787" t="s">
        <v>52</v>
      </c>
      <c r="Q5787">
        <v>333127.23</v>
      </c>
      <c r="R5787">
        <v>428</v>
      </c>
      <c r="S5787" t="s">
        <v>30</v>
      </c>
      <c r="T5787" t="s">
        <v>31</v>
      </c>
      <c r="U5787" t="s">
        <v>47</v>
      </c>
      <c r="V5787">
        <v>2012</v>
      </c>
      <c r="W5787">
        <v>84</v>
      </c>
      <c r="X5787" t="s">
        <v>79</v>
      </c>
    </row>
    <row r="5788" spans="1:24" x14ac:dyDescent="0.35">
      <c r="A5788">
        <v>105787</v>
      </c>
      <c r="B5788">
        <v>1803812563</v>
      </c>
      <c r="C5788" t="s">
        <v>36</v>
      </c>
      <c r="D5788" t="s">
        <v>23</v>
      </c>
      <c r="E5788" t="s">
        <v>24</v>
      </c>
      <c r="F5788">
        <v>21</v>
      </c>
      <c r="G5788" t="str">
        <f t="shared" si="90"/>
        <v>18-25</v>
      </c>
      <c r="H5788" t="s">
        <v>25</v>
      </c>
      <c r="I5788" t="s">
        <v>54</v>
      </c>
      <c r="J5788">
        <v>289202.23</v>
      </c>
      <c r="K5788">
        <v>505787</v>
      </c>
      <c r="L5788" t="s">
        <v>27</v>
      </c>
      <c r="M5788">
        <v>53503.44</v>
      </c>
      <c r="N5788" t="s">
        <v>28</v>
      </c>
      <c r="O5788" s="1">
        <v>45389</v>
      </c>
      <c r="P5788" t="s">
        <v>52</v>
      </c>
      <c r="Q5788">
        <v>1483450.11</v>
      </c>
      <c r="R5788">
        <v>320</v>
      </c>
      <c r="S5788" t="s">
        <v>30</v>
      </c>
      <c r="T5788" t="s">
        <v>31</v>
      </c>
      <c r="U5788" t="s">
        <v>47</v>
      </c>
      <c r="V5788">
        <v>2018</v>
      </c>
      <c r="W5788">
        <v>98</v>
      </c>
      <c r="X5788" t="s">
        <v>75</v>
      </c>
    </row>
    <row r="5789" spans="1:24" x14ac:dyDescent="0.35">
      <c r="A5789">
        <v>105788</v>
      </c>
      <c r="B5789">
        <v>7046198313</v>
      </c>
      <c r="C5789" t="s">
        <v>33</v>
      </c>
      <c r="D5789" t="s">
        <v>33</v>
      </c>
      <c r="E5789" t="s">
        <v>43</v>
      </c>
      <c r="F5789">
        <v>43</v>
      </c>
      <c r="G5789" t="str">
        <f t="shared" si="90"/>
        <v>36-50</v>
      </c>
      <c r="H5789" t="s">
        <v>44</v>
      </c>
      <c r="I5789" t="s">
        <v>54</v>
      </c>
      <c r="J5789">
        <v>469805.25</v>
      </c>
      <c r="K5789">
        <v>505788</v>
      </c>
      <c r="L5789" t="s">
        <v>57</v>
      </c>
      <c r="M5789">
        <v>21841.47</v>
      </c>
      <c r="N5789" t="s">
        <v>2</v>
      </c>
      <c r="O5789" s="1">
        <v>45062</v>
      </c>
      <c r="P5789" t="s">
        <v>29</v>
      </c>
      <c r="Q5789">
        <v>402805.15</v>
      </c>
      <c r="R5789">
        <v>605</v>
      </c>
      <c r="S5789" t="s">
        <v>30</v>
      </c>
      <c r="T5789" t="s">
        <v>31</v>
      </c>
      <c r="U5789" t="s">
        <v>47</v>
      </c>
      <c r="V5789">
        <v>2007</v>
      </c>
      <c r="W5789">
        <v>59</v>
      </c>
      <c r="X5789" t="s">
        <v>76</v>
      </c>
    </row>
    <row r="5790" spans="1:24" x14ac:dyDescent="0.35">
      <c r="A5790">
        <v>105789</v>
      </c>
      <c r="B5790">
        <v>8864241057</v>
      </c>
      <c r="C5790" t="s">
        <v>55</v>
      </c>
      <c r="D5790" t="s">
        <v>48</v>
      </c>
      <c r="E5790" t="s">
        <v>43</v>
      </c>
      <c r="F5790">
        <v>47</v>
      </c>
      <c r="G5790" t="str">
        <f t="shared" si="90"/>
        <v>36-50</v>
      </c>
      <c r="H5790" t="s">
        <v>53</v>
      </c>
      <c r="I5790" t="s">
        <v>38</v>
      </c>
      <c r="J5790">
        <v>161874.21</v>
      </c>
      <c r="K5790">
        <v>505789</v>
      </c>
      <c r="L5790" t="s">
        <v>27</v>
      </c>
      <c r="M5790">
        <v>43667.87</v>
      </c>
      <c r="N5790" t="s">
        <v>2</v>
      </c>
      <c r="O5790" s="1">
        <v>44639</v>
      </c>
      <c r="P5790" t="s">
        <v>30</v>
      </c>
      <c r="Q5790">
        <v>358031.18</v>
      </c>
      <c r="R5790">
        <v>354</v>
      </c>
      <c r="S5790" t="s">
        <v>50</v>
      </c>
      <c r="T5790" t="s">
        <v>31</v>
      </c>
      <c r="U5790" t="s">
        <v>31</v>
      </c>
      <c r="V5790">
        <v>2005</v>
      </c>
      <c r="W5790">
        <v>87</v>
      </c>
      <c r="X5790" t="s">
        <v>74</v>
      </c>
    </row>
    <row r="5791" spans="1:24" x14ac:dyDescent="0.35">
      <c r="A5791">
        <v>105790</v>
      </c>
      <c r="B5791">
        <v>6990566732</v>
      </c>
      <c r="C5791" t="s">
        <v>42</v>
      </c>
      <c r="D5791" t="s">
        <v>42</v>
      </c>
      <c r="E5791" t="s">
        <v>24</v>
      </c>
      <c r="F5791">
        <v>65</v>
      </c>
      <c r="G5791" t="str">
        <f t="shared" si="90"/>
        <v>50+</v>
      </c>
      <c r="H5791" t="s">
        <v>37</v>
      </c>
      <c r="I5791" t="s">
        <v>54</v>
      </c>
      <c r="J5791">
        <v>47571.33</v>
      </c>
      <c r="K5791">
        <v>505790</v>
      </c>
      <c r="L5791" t="s">
        <v>39</v>
      </c>
      <c r="M5791">
        <v>101117.49</v>
      </c>
      <c r="N5791" t="s">
        <v>28</v>
      </c>
      <c r="O5791" s="1">
        <v>45142</v>
      </c>
      <c r="P5791" t="s">
        <v>35</v>
      </c>
      <c r="Q5791">
        <v>644467.07999999996</v>
      </c>
      <c r="R5791">
        <v>590</v>
      </c>
      <c r="S5791" t="s">
        <v>46</v>
      </c>
      <c r="T5791" t="s">
        <v>31</v>
      </c>
      <c r="U5791" t="s">
        <v>47</v>
      </c>
      <c r="V5791">
        <v>2008</v>
      </c>
      <c r="W5791">
        <v>45</v>
      </c>
      <c r="X5791" t="s">
        <v>79</v>
      </c>
    </row>
    <row r="5792" spans="1:24" x14ac:dyDescent="0.35">
      <c r="A5792">
        <v>105791</v>
      </c>
      <c r="B5792">
        <v>6922114013</v>
      </c>
      <c r="C5792" t="s">
        <v>32</v>
      </c>
      <c r="D5792" t="s">
        <v>55</v>
      </c>
      <c r="E5792" t="s">
        <v>24</v>
      </c>
      <c r="F5792">
        <v>64</v>
      </c>
      <c r="G5792" t="str">
        <f t="shared" si="90"/>
        <v>50+</v>
      </c>
      <c r="H5792" t="s">
        <v>37</v>
      </c>
      <c r="I5792" t="s">
        <v>54</v>
      </c>
      <c r="J5792">
        <v>490820.47</v>
      </c>
      <c r="K5792">
        <v>505791</v>
      </c>
      <c r="L5792" t="s">
        <v>57</v>
      </c>
      <c r="M5792">
        <v>114139.46</v>
      </c>
      <c r="N5792" t="s">
        <v>28</v>
      </c>
      <c r="O5792" s="1">
        <v>45073</v>
      </c>
      <c r="P5792" t="s">
        <v>45</v>
      </c>
      <c r="Q5792">
        <v>1826668.67</v>
      </c>
      <c r="R5792">
        <v>489</v>
      </c>
      <c r="S5792" t="s">
        <v>30</v>
      </c>
      <c r="T5792" t="s">
        <v>47</v>
      </c>
      <c r="U5792" t="s">
        <v>47</v>
      </c>
      <c r="V5792">
        <v>2015</v>
      </c>
      <c r="W5792">
        <v>21</v>
      </c>
      <c r="X5792" t="s">
        <v>76</v>
      </c>
    </row>
    <row r="5793" spans="1:24" x14ac:dyDescent="0.35">
      <c r="A5793">
        <v>105792</v>
      </c>
      <c r="B5793">
        <v>9215580337</v>
      </c>
      <c r="C5793" t="s">
        <v>55</v>
      </c>
      <c r="D5793" t="s">
        <v>33</v>
      </c>
      <c r="E5793" t="s">
        <v>43</v>
      </c>
      <c r="F5793">
        <v>63</v>
      </c>
      <c r="G5793" t="str">
        <f t="shared" si="90"/>
        <v>50+</v>
      </c>
      <c r="H5793" t="s">
        <v>44</v>
      </c>
      <c r="I5793" t="s">
        <v>26</v>
      </c>
      <c r="J5793">
        <v>221132.77</v>
      </c>
      <c r="K5793">
        <v>505792</v>
      </c>
      <c r="L5793" t="s">
        <v>57</v>
      </c>
      <c r="M5793">
        <v>14213.82</v>
      </c>
      <c r="N5793" t="s">
        <v>40</v>
      </c>
      <c r="O5793" s="1">
        <v>44611</v>
      </c>
      <c r="P5793" t="s">
        <v>29</v>
      </c>
      <c r="Q5793">
        <v>1178731.74</v>
      </c>
      <c r="R5793">
        <v>428</v>
      </c>
      <c r="S5793" t="s">
        <v>50</v>
      </c>
      <c r="T5793" t="s">
        <v>31</v>
      </c>
      <c r="U5793" t="s">
        <v>47</v>
      </c>
      <c r="V5793">
        <v>2011</v>
      </c>
      <c r="W5793">
        <v>13</v>
      </c>
      <c r="X5793" t="s">
        <v>73</v>
      </c>
    </row>
    <row r="5794" spans="1:24" x14ac:dyDescent="0.35">
      <c r="A5794">
        <v>105793</v>
      </c>
      <c r="B5794">
        <v>5692489893</v>
      </c>
      <c r="C5794" t="s">
        <v>41</v>
      </c>
      <c r="D5794" t="s">
        <v>48</v>
      </c>
      <c r="E5794" t="s">
        <v>24</v>
      </c>
      <c r="F5794">
        <v>46</v>
      </c>
      <c r="G5794" t="str">
        <f t="shared" si="90"/>
        <v>36-50</v>
      </c>
      <c r="H5794" t="s">
        <v>37</v>
      </c>
      <c r="I5794" t="s">
        <v>26</v>
      </c>
      <c r="J5794">
        <v>217262.12</v>
      </c>
      <c r="K5794">
        <v>505793</v>
      </c>
      <c r="L5794" t="s">
        <v>56</v>
      </c>
      <c r="M5794">
        <v>60742.36</v>
      </c>
      <c r="N5794" t="s">
        <v>2</v>
      </c>
      <c r="O5794" s="1">
        <v>44673</v>
      </c>
      <c r="P5794" t="s">
        <v>52</v>
      </c>
      <c r="Q5794">
        <v>1550065.31</v>
      </c>
      <c r="R5794">
        <v>866</v>
      </c>
      <c r="S5794" t="s">
        <v>30</v>
      </c>
      <c r="T5794" t="s">
        <v>47</v>
      </c>
      <c r="U5794" t="s">
        <v>31</v>
      </c>
      <c r="V5794">
        <v>2005</v>
      </c>
      <c r="W5794">
        <v>34</v>
      </c>
      <c r="X5794" t="s">
        <v>75</v>
      </c>
    </row>
    <row r="5795" spans="1:24" x14ac:dyDescent="0.35">
      <c r="A5795">
        <v>105794</v>
      </c>
      <c r="B5795">
        <v>5898398677</v>
      </c>
      <c r="C5795" t="s">
        <v>33</v>
      </c>
      <c r="D5795" t="s">
        <v>33</v>
      </c>
      <c r="E5795" t="s">
        <v>24</v>
      </c>
      <c r="F5795">
        <v>51</v>
      </c>
      <c r="G5795" t="str">
        <f t="shared" si="90"/>
        <v>50+</v>
      </c>
      <c r="H5795" t="s">
        <v>49</v>
      </c>
      <c r="I5795" t="s">
        <v>26</v>
      </c>
      <c r="J5795">
        <v>45675.34</v>
      </c>
      <c r="K5795">
        <v>505794</v>
      </c>
      <c r="L5795" t="s">
        <v>57</v>
      </c>
      <c r="M5795">
        <v>149883.56</v>
      </c>
      <c r="N5795" t="s">
        <v>28</v>
      </c>
      <c r="O5795" s="1">
        <v>45354</v>
      </c>
      <c r="P5795" t="s">
        <v>30</v>
      </c>
      <c r="Q5795">
        <v>1437800.62</v>
      </c>
      <c r="R5795">
        <v>533</v>
      </c>
      <c r="S5795" t="s">
        <v>46</v>
      </c>
      <c r="T5795" t="s">
        <v>31</v>
      </c>
      <c r="U5795" t="s">
        <v>47</v>
      </c>
      <c r="V5795">
        <v>2022</v>
      </c>
      <c r="W5795">
        <v>4</v>
      </c>
      <c r="X5795" t="s">
        <v>74</v>
      </c>
    </row>
    <row r="5796" spans="1:24" x14ac:dyDescent="0.35">
      <c r="A5796">
        <v>105795</v>
      </c>
      <c r="B5796">
        <v>7062585770</v>
      </c>
      <c r="C5796" t="s">
        <v>55</v>
      </c>
      <c r="D5796" t="s">
        <v>48</v>
      </c>
      <c r="E5796" t="s">
        <v>24</v>
      </c>
      <c r="F5796">
        <v>27</v>
      </c>
      <c r="G5796" t="str">
        <f t="shared" si="90"/>
        <v>26-35</v>
      </c>
      <c r="H5796" t="s">
        <v>53</v>
      </c>
      <c r="I5796" t="s">
        <v>26</v>
      </c>
      <c r="J5796">
        <v>372032.66</v>
      </c>
      <c r="K5796">
        <v>505795</v>
      </c>
      <c r="L5796" t="s">
        <v>27</v>
      </c>
      <c r="M5796">
        <v>172508.25</v>
      </c>
      <c r="N5796" t="s">
        <v>40</v>
      </c>
      <c r="O5796" s="1">
        <v>45099</v>
      </c>
      <c r="P5796" t="s">
        <v>45</v>
      </c>
      <c r="Q5796">
        <v>1899770.84</v>
      </c>
      <c r="R5796">
        <v>898</v>
      </c>
      <c r="S5796" t="s">
        <v>50</v>
      </c>
      <c r="T5796" t="s">
        <v>47</v>
      </c>
      <c r="U5796" t="s">
        <v>47</v>
      </c>
      <c r="V5796">
        <v>2014</v>
      </c>
      <c r="W5796">
        <v>85</v>
      </c>
      <c r="X5796" t="s">
        <v>77</v>
      </c>
    </row>
    <row r="5797" spans="1:24" x14ac:dyDescent="0.35">
      <c r="A5797">
        <v>105796</v>
      </c>
      <c r="B5797">
        <v>9090985338</v>
      </c>
      <c r="C5797" t="s">
        <v>33</v>
      </c>
      <c r="D5797" t="s">
        <v>58</v>
      </c>
      <c r="E5797" t="s">
        <v>24</v>
      </c>
      <c r="F5797">
        <v>37</v>
      </c>
      <c r="G5797" t="str">
        <f t="shared" si="90"/>
        <v>36-50</v>
      </c>
      <c r="H5797" t="s">
        <v>25</v>
      </c>
      <c r="I5797" t="s">
        <v>38</v>
      </c>
      <c r="J5797">
        <v>360338.68</v>
      </c>
      <c r="K5797">
        <v>505796</v>
      </c>
      <c r="L5797" t="s">
        <v>57</v>
      </c>
      <c r="M5797">
        <v>26073.34</v>
      </c>
      <c r="N5797" t="s">
        <v>40</v>
      </c>
      <c r="O5797" s="1">
        <v>45111</v>
      </c>
      <c r="P5797" t="s">
        <v>45</v>
      </c>
      <c r="Q5797">
        <v>1380806.76</v>
      </c>
      <c r="R5797">
        <v>804</v>
      </c>
      <c r="S5797" t="s">
        <v>30</v>
      </c>
      <c r="T5797" t="s">
        <v>31</v>
      </c>
      <c r="U5797" t="s">
        <v>31</v>
      </c>
      <c r="V5797">
        <v>2010</v>
      </c>
      <c r="W5797">
        <v>88</v>
      </c>
      <c r="X5797" t="s">
        <v>78</v>
      </c>
    </row>
    <row r="5798" spans="1:24" x14ac:dyDescent="0.35">
      <c r="A5798">
        <v>105797</v>
      </c>
      <c r="B5798">
        <v>6380773283</v>
      </c>
      <c r="C5798" t="s">
        <v>22</v>
      </c>
      <c r="D5798" t="s">
        <v>58</v>
      </c>
      <c r="E5798" t="s">
        <v>43</v>
      </c>
      <c r="F5798">
        <v>41</v>
      </c>
      <c r="G5798" t="str">
        <f t="shared" si="90"/>
        <v>36-50</v>
      </c>
      <c r="H5798" t="s">
        <v>53</v>
      </c>
      <c r="I5798" t="s">
        <v>26</v>
      </c>
      <c r="J5798">
        <v>73502.86</v>
      </c>
      <c r="K5798">
        <v>505797</v>
      </c>
      <c r="L5798" t="s">
        <v>56</v>
      </c>
      <c r="M5798">
        <v>103791.41</v>
      </c>
      <c r="N5798" t="s">
        <v>28</v>
      </c>
      <c r="O5798" s="1">
        <v>45117</v>
      </c>
      <c r="P5798" t="s">
        <v>29</v>
      </c>
      <c r="Q5798">
        <v>250453.87</v>
      </c>
      <c r="R5798">
        <v>883</v>
      </c>
      <c r="S5798" t="s">
        <v>30</v>
      </c>
      <c r="T5798" t="s">
        <v>47</v>
      </c>
      <c r="U5798" t="s">
        <v>31</v>
      </c>
      <c r="V5798">
        <v>2023</v>
      </c>
      <c r="W5798">
        <v>97</v>
      </c>
      <c r="X5798" t="s">
        <v>78</v>
      </c>
    </row>
    <row r="5799" spans="1:24" x14ac:dyDescent="0.35">
      <c r="A5799">
        <v>105798</v>
      </c>
      <c r="B5799">
        <v>8553874941</v>
      </c>
      <c r="C5799" t="s">
        <v>41</v>
      </c>
      <c r="D5799" t="s">
        <v>36</v>
      </c>
      <c r="E5799" t="s">
        <v>43</v>
      </c>
      <c r="F5799">
        <v>51</v>
      </c>
      <c r="G5799" t="str">
        <f t="shared" si="90"/>
        <v>50+</v>
      </c>
      <c r="H5799" t="s">
        <v>25</v>
      </c>
      <c r="I5799" t="s">
        <v>26</v>
      </c>
      <c r="J5799">
        <v>117669.54</v>
      </c>
      <c r="K5799">
        <v>505798</v>
      </c>
      <c r="L5799" t="s">
        <v>39</v>
      </c>
      <c r="M5799">
        <v>30033.16</v>
      </c>
      <c r="N5799" t="s">
        <v>40</v>
      </c>
      <c r="O5799" s="1">
        <v>45374</v>
      </c>
      <c r="P5799" t="s">
        <v>52</v>
      </c>
      <c r="Q5799">
        <v>404182.61</v>
      </c>
      <c r="R5799">
        <v>461</v>
      </c>
      <c r="S5799" t="s">
        <v>30</v>
      </c>
      <c r="T5799" t="s">
        <v>47</v>
      </c>
      <c r="U5799" t="s">
        <v>47</v>
      </c>
      <c r="V5799">
        <v>2018</v>
      </c>
      <c r="W5799">
        <v>33</v>
      </c>
      <c r="X5799" t="s">
        <v>74</v>
      </c>
    </row>
    <row r="5800" spans="1:24" x14ac:dyDescent="0.35">
      <c r="A5800">
        <v>105799</v>
      </c>
      <c r="B5800">
        <v>3409990932</v>
      </c>
      <c r="C5800" t="s">
        <v>32</v>
      </c>
      <c r="D5800" t="s">
        <v>33</v>
      </c>
      <c r="E5800" t="s">
        <v>24</v>
      </c>
      <c r="F5800">
        <v>54</v>
      </c>
      <c r="G5800" t="str">
        <f t="shared" si="90"/>
        <v>50+</v>
      </c>
      <c r="H5800" t="s">
        <v>37</v>
      </c>
      <c r="I5800" t="s">
        <v>54</v>
      </c>
      <c r="J5800">
        <v>9190.82</v>
      </c>
      <c r="K5800">
        <v>505799</v>
      </c>
      <c r="L5800" t="s">
        <v>27</v>
      </c>
      <c r="M5800">
        <v>144438.34</v>
      </c>
      <c r="N5800" t="s">
        <v>34</v>
      </c>
      <c r="O5800" s="1">
        <v>45427</v>
      </c>
      <c r="P5800" t="s">
        <v>35</v>
      </c>
      <c r="Q5800">
        <v>1405688.05</v>
      </c>
      <c r="R5800">
        <v>783</v>
      </c>
      <c r="S5800" t="s">
        <v>50</v>
      </c>
      <c r="T5800" t="s">
        <v>31</v>
      </c>
      <c r="U5800" t="s">
        <v>47</v>
      </c>
      <c r="V5800">
        <v>2020</v>
      </c>
      <c r="W5800">
        <v>112</v>
      </c>
      <c r="X5800" t="s">
        <v>76</v>
      </c>
    </row>
    <row r="5801" spans="1:24" x14ac:dyDescent="0.35">
      <c r="A5801">
        <v>105800</v>
      </c>
      <c r="B5801">
        <v>2718995193</v>
      </c>
      <c r="C5801" t="s">
        <v>42</v>
      </c>
      <c r="D5801" t="s">
        <v>33</v>
      </c>
      <c r="E5801" t="s">
        <v>24</v>
      </c>
      <c r="F5801">
        <v>30</v>
      </c>
      <c r="G5801" t="str">
        <f t="shared" si="90"/>
        <v>26-35</v>
      </c>
      <c r="H5801" t="s">
        <v>49</v>
      </c>
      <c r="I5801" t="s">
        <v>38</v>
      </c>
      <c r="J5801">
        <v>444974.71</v>
      </c>
      <c r="K5801">
        <v>505800</v>
      </c>
      <c r="L5801" t="s">
        <v>57</v>
      </c>
      <c r="M5801">
        <v>31483.32</v>
      </c>
      <c r="N5801" t="s">
        <v>34</v>
      </c>
      <c r="O5801" s="1">
        <v>45090</v>
      </c>
      <c r="P5801" t="s">
        <v>45</v>
      </c>
      <c r="Q5801">
        <v>430027.84</v>
      </c>
      <c r="R5801">
        <v>855</v>
      </c>
      <c r="S5801" t="s">
        <v>50</v>
      </c>
      <c r="T5801" t="s">
        <v>31</v>
      </c>
      <c r="U5801" t="s">
        <v>47</v>
      </c>
      <c r="V5801">
        <v>2019</v>
      </c>
      <c r="W5801">
        <v>40</v>
      </c>
      <c r="X5801" t="s">
        <v>77</v>
      </c>
    </row>
    <row r="5802" spans="1:24" x14ac:dyDescent="0.35">
      <c r="A5802">
        <v>105801</v>
      </c>
      <c r="B5802">
        <v>8258016862</v>
      </c>
      <c r="C5802" t="s">
        <v>41</v>
      </c>
      <c r="D5802" t="s">
        <v>55</v>
      </c>
      <c r="E5802" t="s">
        <v>24</v>
      </c>
      <c r="F5802">
        <v>40</v>
      </c>
      <c r="G5802" t="str">
        <f t="shared" si="90"/>
        <v>36-50</v>
      </c>
      <c r="H5802" t="s">
        <v>25</v>
      </c>
      <c r="I5802" t="s">
        <v>54</v>
      </c>
      <c r="J5802">
        <v>123019.52</v>
      </c>
      <c r="K5802">
        <v>505801</v>
      </c>
      <c r="L5802" t="s">
        <v>39</v>
      </c>
      <c r="M5802">
        <v>19424.240000000002</v>
      </c>
      <c r="N5802" t="s">
        <v>34</v>
      </c>
      <c r="O5802" s="1">
        <v>44933</v>
      </c>
      <c r="P5802" t="s">
        <v>52</v>
      </c>
      <c r="Q5802">
        <v>1653346.55</v>
      </c>
      <c r="R5802">
        <v>624</v>
      </c>
      <c r="S5802" t="s">
        <v>30</v>
      </c>
      <c r="T5802" t="s">
        <v>31</v>
      </c>
      <c r="U5802" t="s">
        <v>31</v>
      </c>
      <c r="V5802">
        <v>2015</v>
      </c>
      <c r="W5802">
        <v>78</v>
      </c>
      <c r="X5802" t="s">
        <v>72</v>
      </c>
    </row>
    <row r="5803" spans="1:24" x14ac:dyDescent="0.35">
      <c r="A5803">
        <v>105802</v>
      </c>
      <c r="B5803">
        <v>2089758616</v>
      </c>
      <c r="C5803" t="s">
        <v>42</v>
      </c>
      <c r="D5803" t="s">
        <v>36</v>
      </c>
      <c r="E5803" t="s">
        <v>43</v>
      </c>
      <c r="F5803">
        <v>27</v>
      </c>
      <c r="G5803" t="str">
        <f t="shared" si="90"/>
        <v>26-35</v>
      </c>
      <c r="H5803" t="s">
        <v>37</v>
      </c>
      <c r="I5803" t="s">
        <v>54</v>
      </c>
      <c r="J5803">
        <v>463593.41</v>
      </c>
      <c r="K5803">
        <v>505802</v>
      </c>
      <c r="L5803" t="s">
        <v>56</v>
      </c>
      <c r="M5803">
        <v>88200.46</v>
      </c>
      <c r="N5803" t="s">
        <v>2</v>
      </c>
      <c r="O5803" s="1">
        <v>45061</v>
      </c>
      <c r="P5803" t="s">
        <v>29</v>
      </c>
      <c r="Q5803">
        <v>1759333.06</v>
      </c>
      <c r="R5803">
        <v>565</v>
      </c>
      <c r="S5803" t="s">
        <v>50</v>
      </c>
      <c r="T5803" t="s">
        <v>31</v>
      </c>
      <c r="U5803" t="s">
        <v>31</v>
      </c>
      <c r="V5803">
        <v>2006</v>
      </c>
      <c r="W5803">
        <v>9</v>
      </c>
      <c r="X5803" t="s">
        <v>76</v>
      </c>
    </row>
    <row r="5804" spans="1:24" x14ac:dyDescent="0.35">
      <c r="A5804">
        <v>105803</v>
      </c>
      <c r="B5804">
        <v>4441867589</v>
      </c>
      <c r="C5804" t="s">
        <v>42</v>
      </c>
      <c r="D5804" t="s">
        <v>42</v>
      </c>
      <c r="E5804" t="s">
        <v>24</v>
      </c>
      <c r="F5804">
        <v>39</v>
      </c>
      <c r="G5804" t="str">
        <f t="shared" si="90"/>
        <v>36-50</v>
      </c>
      <c r="H5804" t="s">
        <v>25</v>
      </c>
      <c r="I5804" t="s">
        <v>54</v>
      </c>
      <c r="J5804">
        <v>286013.64</v>
      </c>
      <c r="K5804">
        <v>505803</v>
      </c>
      <c r="L5804" t="s">
        <v>56</v>
      </c>
      <c r="M5804">
        <v>19035.54</v>
      </c>
      <c r="N5804" t="s">
        <v>28</v>
      </c>
      <c r="O5804" s="1">
        <v>44614</v>
      </c>
      <c r="P5804" t="s">
        <v>30</v>
      </c>
      <c r="Q5804">
        <v>828786.12</v>
      </c>
      <c r="R5804">
        <v>534</v>
      </c>
      <c r="S5804" t="s">
        <v>46</v>
      </c>
      <c r="T5804" t="s">
        <v>47</v>
      </c>
      <c r="U5804" t="s">
        <v>31</v>
      </c>
      <c r="V5804">
        <v>2007</v>
      </c>
      <c r="W5804">
        <v>103</v>
      </c>
      <c r="X5804" t="s">
        <v>73</v>
      </c>
    </row>
    <row r="5805" spans="1:24" x14ac:dyDescent="0.35">
      <c r="A5805">
        <v>105804</v>
      </c>
      <c r="B5805">
        <v>1301666930</v>
      </c>
      <c r="C5805" t="s">
        <v>55</v>
      </c>
      <c r="D5805" t="s">
        <v>55</v>
      </c>
      <c r="E5805" t="s">
        <v>43</v>
      </c>
      <c r="F5805">
        <v>62</v>
      </c>
      <c r="G5805" t="str">
        <f t="shared" si="90"/>
        <v>50+</v>
      </c>
      <c r="H5805" t="s">
        <v>44</v>
      </c>
      <c r="I5805" t="s">
        <v>26</v>
      </c>
      <c r="J5805">
        <v>213278.41</v>
      </c>
      <c r="K5805">
        <v>505804</v>
      </c>
      <c r="L5805" t="s">
        <v>39</v>
      </c>
      <c r="M5805">
        <v>163233.98000000001</v>
      </c>
      <c r="N5805" t="s">
        <v>34</v>
      </c>
      <c r="O5805" s="1">
        <v>45237</v>
      </c>
      <c r="P5805" t="s">
        <v>30</v>
      </c>
      <c r="Q5805">
        <v>764660.55</v>
      </c>
      <c r="R5805">
        <v>725</v>
      </c>
      <c r="S5805" t="s">
        <v>46</v>
      </c>
      <c r="T5805" t="s">
        <v>47</v>
      </c>
      <c r="U5805" t="s">
        <v>47</v>
      </c>
      <c r="V5805">
        <v>2018</v>
      </c>
      <c r="W5805">
        <v>99</v>
      </c>
      <c r="X5805" t="s">
        <v>82</v>
      </c>
    </row>
    <row r="5806" spans="1:24" x14ac:dyDescent="0.35">
      <c r="A5806">
        <v>105805</v>
      </c>
      <c r="B5806">
        <v>1751387406</v>
      </c>
      <c r="C5806" t="s">
        <v>22</v>
      </c>
      <c r="D5806" t="s">
        <v>51</v>
      </c>
      <c r="E5806" t="s">
        <v>43</v>
      </c>
      <c r="F5806">
        <v>31</v>
      </c>
      <c r="G5806" t="str">
        <f t="shared" si="90"/>
        <v>26-35</v>
      </c>
      <c r="H5806" t="s">
        <v>53</v>
      </c>
      <c r="I5806" t="s">
        <v>38</v>
      </c>
      <c r="J5806">
        <v>4907.41</v>
      </c>
      <c r="K5806">
        <v>505805</v>
      </c>
      <c r="L5806" t="s">
        <v>56</v>
      </c>
      <c r="M5806">
        <v>165385.79</v>
      </c>
      <c r="N5806" t="s">
        <v>2</v>
      </c>
      <c r="O5806" s="1">
        <v>45298</v>
      </c>
      <c r="P5806" t="s">
        <v>29</v>
      </c>
      <c r="Q5806">
        <v>241557.3</v>
      </c>
      <c r="R5806">
        <v>798</v>
      </c>
      <c r="S5806" t="s">
        <v>46</v>
      </c>
      <c r="T5806" t="s">
        <v>31</v>
      </c>
      <c r="U5806" t="s">
        <v>47</v>
      </c>
      <c r="V5806">
        <v>2006</v>
      </c>
      <c r="W5806">
        <v>54</v>
      </c>
      <c r="X5806" t="s">
        <v>72</v>
      </c>
    </row>
    <row r="5807" spans="1:24" x14ac:dyDescent="0.35">
      <c r="A5807">
        <v>105806</v>
      </c>
      <c r="B5807">
        <v>4589272326</v>
      </c>
      <c r="C5807" t="s">
        <v>55</v>
      </c>
      <c r="D5807" t="s">
        <v>42</v>
      </c>
      <c r="E5807" t="s">
        <v>24</v>
      </c>
      <c r="F5807">
        <v>42</v>
      </c>
      <c r="G5807" t="str">
        <f t="shared" si="90"/>
        <v>36-50</v>
      </c>
      <c r="H5807" t="s">
        <v>49</v>
      </c>
      <c r="I5807" t="s">
        <v>26</v>
      </c>
      <c r="J5807">
        <v>47043.87</v>
      </c>
      <c r="K5807">
        <v>505806</v>
      </c>
      <c r="L5807" t="s">
        <v>56</v>
      </c>
      <c r="M5807">
        <v>102394.26</v>
      </c>
      <c r="N5807" t="s">
        <v>28</v>
      </c>
      <c r="O5807" s="1">
        <v>45168</v>
      </c>
      <c r="P5807" t="s">
        <v>35</v>
      </c>
      <c r="Q5807">
        <v>1875637.04</v>
      </c>
      <c r="R5807">
        <v>695</v>
      </c>
      <c r="S5807" t="s">
        <v>50</v>
      </c>
      <c r="T5807" t="s">
        <v>47</v>
      </c>
      <c r="U5807" t="s">
        <v>47</v>
      </c>
      <c r="V5807">
        <v>2005</v>
      </c>
      <c r="W5807">
        <v>114</v>
      </c>
      <c r="X5807" t="s">
        <v>79</v>
      </c>
    </row>
    <row r="5808" spans="1:24" x14ac:dyDescent="0.35">
      <c r="A5808">
        <v>105807</v>
      </c>
      <c r="B5808">
        <v>7820859898</v>
      </c>
      <c r="C5808" t="s">
        <v>36</v>
      </c>
      <c r="D5808" t="s">
        <v>55</v>
      </c>
      <c r="E5808" t="s">
        <v>24</v>
      </c>
      <c r="F5808">
        <v>35</v>
      </c>
      <c r="G5808" t="str">
        <f t="shared" si="90"/>
        <v>26-35</v>
      </c>
      <c r="H5808" t="s">
        <v>37</v>
      </c>
      <c r="I5808" t="s">
        <v>38</v>
      </c>
      <c r="J5808">
        <v>80183.350000000006</v>
      </c>
      <c r="K5808">
        <v>505807</v>
      </c>
      <c r="L5808" t="s">
        <v>56</v>
      </c>
      <c r="M5808">
        <v>114535.55</v>
      </c>
      <c r="N5808" t="s">
        <v>40</v>
      </c>
      <c r="O5808" s="1">
        <v>44579</v>
      </c>
      <c r="P5808" t="s">
        <v>30</v>
      </c>
      <c r="Q5808">
        <v>974199.66</v>
      </c>
      <c r="R5808">
        <v>879</v>
      </c>
      <c r="S5808" t="s">
        <v>30</v>
      </c>
      <c r="T5808" t="s">
        <v>47</v>
      </c>
      <c r="U5808" t="s">
        <v>47</v>
      </c>
      <c r="V5808">
        <v>2013</v>
      </c>
      <c r="W5808">
        <v>46</v>
      </c>
      <c r="X5808" t="s">
        <v>72</v>
      </c>
    </row>
    <row r="5809" spans="1:24" x14ac:dyDescent="0.35">
      <c r="A5809">
        <v>105808</v>
      </c>
      <c r="B5809">
        <v>7468072850</v>
      </c>
      <c r="C5809" t="s">
        <v>36</v>
      </c>
      <c r="D5809" t="s">
        <v>42</v>
      </c>
      <c r="E5809" t="s">
        <v>24</v>
      </c>
      <c r="F5809">
        <v>37</v>
      </c>
      <c r="G5809" t="str">
        <f t="shared" si="90"/>
        <v>36-50</v>
      </c>
      <c r="H5809" t="s">
        <v>49</v>
      </c>
      <c r="I5809" t="s">
        <v>54</v>
      </c>
      <c r="J5809">
        <v>53742.43</v>
      </c>
      <c r="K5809">
        <v>505808</v>
      </c>
      <c r="L5809" t="s">
        <v>56</v>
      </c>
      <c r="M5809">
        <v>26605.65</v>
      </c>
      <c r="N5809" t="s">
        <v>40</v>
      </c>
      <c r="O5809" s="1">
        <v>44829</v>
      </c>
      <c r="P5809" t="s">
        <v>29</v>
      </c>
      <c r="Q5809">
        <v>1416115.19</v>
      </c>
      <c r="R5809">
        <v>337</v>
      </c>
      <c r="S5809" t="s">
        <v>50</v>
      </c>
      <c r="T5809" t="s">
        <v>31</v>
      </c>
      <c r="U5809" t="s">
        <v>31</v>
      </c>
      <c r="V5809">
        <v>2009</v>
      </c>
      <c r="W5809">
        <v>10</v>
      </c>
      <c r="X5809" t="s">
        <v>80</v>
      </c>
    </row>
    <row r="5810" spans="1:24" x14ac:dyDescent="0.35">
      <c r="A5810">
        <v>105809</v>
      </c>
      <c r="B5810">
        <v>1395555434</v>
      </c>
      <c r="C5810" t="s">
        <v>42</v>
      </c>
      <c r="D5810" t="s">
        <v>33</v>
      </c>
      <c r="E5810" t="s">
        <v>24</v>
      </c>
      <c r="F5810">
        <v>45</v>
      </c>
      <c r="G5810" t="str">
        <f t="shared" si="90"/>
        <v>36-50</v>
      </c>
      <c r="H5810" t="s">
        <v>53</v>
      </c>
      <c r="I5810" t="s">
        <v>38</v>
      </c>
      <c r="J5810">
        <v>128845.47</v>
      </c>
      <c r="K5810">
        <v>505809</v>
      </c>
      <c r="L5810" t="s">
        <v>57</v>
      </c>
      <c r="M5810">
        <v>55401.24</v>
      </c>
      <c r="N5810" t="s">
        <v>28</v>
      </c>
      <c r="O5810" s="1">
        <v>45015</v>
      </c>
      <c r="P5810" t="s">
        <v>30</v>
      </c>
      <c r="Q5810">
        <v>315362.65999999997</v>
      </c>
      <c r="R5810">
        <v>523</v>
      </c>
      <c r="S5810" t="s">
        <v>46</v>
      </c>
      <c r="T5810" t="s">
        <v>47</v>
      </c>
      <c r="U5810" t="s">
        <v>31</v>
      </c>
      <c r="V5810">
        <v>2018</v>
      </c>
      <c r="W5810">
        <v>67</v>
      </c>
      <c r="X5810" t="s">
        <v>74</v>
      </c>
    </row>
    <row r="5811" spans="1:24" x14ac:dyDescent="0.35">
      <c r="A5811">
        <v>105810</v>
      </c>
      <c r="B5811">
        <v>4767367509</v>
      </c>
      <c r="C5811" t="s">
        <v>22</v>
      </c>
      <c r="D5811" t="s">
        <v>51</v>
      </c>
      <c r="E5811" t="s">
        <v>24</v>
      </c>
      <c r="F5811">
        <v>25</v>
      </c>
      <c r="G5811" t="str">
        <f t="shared" si="90"/>
        <v>18-25</v>
      </c>
      <c r="H5811" t="s">
        <v>25</v>
      </c>
      <c r="I5811" t="s">
        <v>54</v>
      </c>
      <c r="J5811">
        <v>78137.91</v>
      </c>
      <c r="K5811">
        <v>505810</v>
      </c>
      <c r="L5811" t="s">
        <v>39</v>
      </c>
      <c r="M5811">
        <v>24288.35</v>
      </c>
      <c r="N5811" t="s">
        <v>28</v>
      </c>
      <c r="O5811" s="1">
        <v>44956</v>
      </c>
      <c r="P5811" t="s">
        <v>29</v>
      </c>
      <c r="Q5811">
        <v>1079100.01</v>
      </c>
      <c r="R5811">
        <v>831</v>
      </c>
      <c r="S5811" t="s">
        <v>50</v>
      </c>
      <c r="T5811" t="s">
        <v>31</v>
      </c>
      <c r="U5811" t="s">
        <v>47</v>
      </c>
      <c r="V5811">
        <v>2012</v>
      </c>
      <c r="W5811">
        <v>71</v>
      </c>
      <c r="X5811" t="s">
        <v>72</v>
      </c>
    </row>
    <row r="5812" spans="1:24" x14ac:dyDescent="0.35">
      <c r="A5812">
        <v>105811</v>
      </c>
      <c r="B5812">
        <v>6992570744</v>
      </c>
      <c r="C5812" t="s">
        <v>41</v>
      </c>
      <c r="D5812" t="s">
        <v>42</v>
      </c>
      <c r="E5812" t="s">
        <v>24</v>
      </c>
      <c r="F5812">
        <v>22</v>
      </c>
      <c r="G5812" t="str">
        <f t="shared" si="90"/>
        <v>18-25</v>
      </c>
      <c r="H5812" t="s">
        <v>25</v>
      </c>
      <c r="I5812" t="s">
        <v>26</v>
      </c>
      <c r="J5812">
        <v>332253.03999999998</v>
      </c>
      <c r="K5812">
        <v>505811</v>
      </c>
      <c r="L5812" t="s">
        <v>39</v>
      </c>
      <c r="M5812">
        <v>42953.06</v>
      </c>
      <c r="N5812" t="s">
        <v>40</v>
      </c>
      <c r="O5812" s="1">
        <v>44816</v>
      </c>
      <c r="P5812" t="s">
        <v>30</v>
      </c>
      <c r="Q5812">
        <v>1554344</v>
      </c>
      <c r="R5812">
        <v>614</v>
      </c>
      <c r="S5812" t="s">
        <v>46</v>
      </c>
      <c r="T5812" t="s">
        <v>47</v>
      </c>
      <c r="U5812" t="s">
        <v>31</v>
      </c>
      <c r="V5812">
        <v>2022</v>
      </c>
      <c r="W5812">
        <v>74</v>
      </c>
      <c r="X5812" t="s">
        <v>80</v>
      </c>
    </row>
    <row r="5813" spans="1:24" x14ac:dyDescent="0.35">
      <c r="A5813">
        <v>105812</v>
      </c>
      <c r="B5813">
        <v>8991438996</v>
      </c>
      <c r="C5813" t="s">
        <v>42</v>
      </c>
      <c r="D5813" t="s">
        <v>51</v>
      </c>
      <c r="E5813" t="s">
        <v>24</v>
      </c>
      <c r="F5813">
        <v>38</v>
      </c>
      <c r="G5813" t="str">
        <f t="shared" si="90"/>
        <v>36-50</v>
      </c>
      <c r="H5813" t="s">
        <v>49</v>
      </c>
      <c r="I5813" t="s">
        <v>54</v>
      </c>
      <c r="J5813">
        <v>149218.70000000001</v>
      </c>
      <c r="K5813">
        <v>505812</v>
      </c>
      <c r="L5813" t="s">
        <v>56</v>
      </c>
      <c r="M5813">
        <v>78966.19</v>
      </c>
      <c r="N5813" t="s">
        <v>28</v>
      </c>
      <c r="O5813" s="1">
        <v>45355</v>
      </c>
      <c r="P5813" t="s">
        <v>35</v>
      </c>
      <c r="Q5813">
        <v>1195811.8899999999</v>
      </c>
      <c r="R5813">
        <v>738</v>
      </c>
      <c r="S5813" t="s">
        <v>46</v>
      </c>
      <c r="T5813" t="s">
        <v>31</v>
      </c>
      <c r="U5813" t="s">
        <v>31</v>
      </c>
      <c r="V5813">
        <v>2013</v>
      </c>
      <c r="W5813">
        <v>92</v>
      </c>
      <c r="X5813" t="s">
        <v>74</v>
      </c>
    </row>
    <row r="5814" spans="1:24" x14ac:dyDescent="0.35">
      <c r="A5814">
        <v>105813</v>
      </c>
      <c r="B5814">
        <v>5428376076</v>
      </c>
      <c r="C5814" t="s">
        <v>41</v>
      </c>
      <c r="D5814" t="s">
        <v>55</v>
      </c>
      <c r="E5814" t="s">
        <v>43</v>
      </c>
      <c r="F5814">
        <v>37</v>
      </c>
      <c r="G5814" t="str">
        <f t="shared" si="90"/>
        <v>36-50</v>
      </c>
      <c r="H5814" t="s">
        <v>25</v>
      </c>
      <c r="I5814" t="s">
        <v>26</v>
      </c>
      <c r="J5814">
        <v>359427.52</v>
      </c>
      <c r="K5814">
        <v>505813</v>
      </c>
      <c r="L5814" t="s">
        <v>56</v>
      </c>
      <c r="M5814">
        <v>136400.79999999999</v>
      </c>
      <c r="N5814" t="s">
        <v>2</v>
      </c>
      <c r="O5814" s="1">
        <v>44730</v>
      </c>
      <c r="P5814" t="s">
        <v>29</v>
      </c>
      <c r="Q5814">
        <v>759713.9</v>
      </c>
      <c r="R5814">
        <v>870</v>
      </c>
      <c r="S5814" t="s">
        <v>50</v>
      </c>
      <c r="T5814" t="s">
        <v>31</v>
      </c>
      <c r="U5814" t="s">
        <v>47</v>
      </c>
      <c r="V5814">
        <v>2010</v>
      </c>
      <c r="W5814">
        <v>51</v>
      </c>
      <c r="X5814" t="s">
        <v>77</v>
      </c>
    </row>
    <row r="5815" spans="1:24" x14ac:dyDescent="0.35">
      <c r="A5815">
        <v>105814</v>
      </c>
      <c r="B5815">
        <v>5511950038</v>
      </c>
      <c r="C5815" t="s">
        <v>42</v>
      </c>
      <c r="D5815" t="s">
        <v>51</v>
      </c>
      <c r="E5815" t="s">
        <v>43</v>
      </c>
      <c r="F5815">
        <v>61</v>
      </c>
      <c r="G5815" t="str">
        <f t="shared" si="90"/>
        <v>50+</v>
      </c>
      <c r="H5815" t="s">
        <v>25</v>
      </c>
      <c r="I5815" t="s">
        <v>26</v>
      </c>
      <c r="J5815">
        <v>68610.880000000005</v>
      </c>
      <c r="K5815">
        <v>505814</v>
      </c>
      <c r="L5815" t="s">
        <v>39</v>
      </c>
      <c r="M5815">
        <v>145619.79999999999</v>
      </c>
      <c r="N5815" t="s">
        <v>28</v>
      </c>
      <c r="O5815" s="1">
        <v>45425</v>
      </c>
      <c r="P5815" t="s">
        <v>35</v>
      </c>
      <c r="Q5815">
        <v>1229854.26</v>
      </c>
      <c r="R5815">
        <v>585</v>
      </c>
      <c r="S5815" t="s">
        <v>50</v>
      </c>
      <c r="T5815" t="s">
        <v>47</v>
      </c>
      <c r="U5815" t="s">
        <v>31</v>
      </c>
      <c r="V5815">
        <v>2017</v>
      </c>
      <c r="W5815">
        <v>105</v>
      </c>
      <c r="X5815" t="s">
        <v>76</v>
      </c>
    </row>
    <row r="5816" spans="1:24" x14ac:dyDescent="0.35">
      <c r="A5816">
        <v>105815</v>
      </c>
      <c r="B5816">
        <v>1145905716</v>
      </c>
      <c r="C5816" t="s">
        <v>55</v>
      </c>
      <c r="D5816" t="s">
        <v>48</v>
      </c>
      <c r="E5816" t="s">
        <v>43</v>
      </c>
      <c r="F5816">
        <v>33</v>
      </c>
      <c r="G5816" t="str">
        <f t="shared" si="90"/>
        <v>26-35</v>
      </c>
      <c r="H5816" t="s">
        <v>25</v>
      </c>
      <c r="I5816" t="s">
        <v>26</v>
      </c>
      <c r="J5816">
        <v>105344.65</v>
      </c>
      <c r="K5816">
        <v>505815</v>
      </c>
      <c r="L5816" t="s">
        <v>57</v>
      </c>
      <c r="M5816">
        <v>88949.88</v>
      </c>
      <c r="N5816" t="s">
        <v>40</v>
      </c>
      <c r="O5816" s="1">
        <v>45032</v>
      </c>
      <c r="P5816" t="s">
        <v>35</v>
      </c>
      <c r="Q5816">
        <v>1991117.3</v>
      </c>
      <c r="R5816">
        <v>743</v>
      </c>
      <c r="S5816" t="s">
        <v>46</v>
      </c>
      <c r="T5816" t="s">
        <v>47</v>
      </c>
      <c r="U5816" t="s">
        <v>31</v>
      </c>
      <c r="V5816">
        <v>2009</v>
      </c>
      <c r="W5816">
        <v>89</v>
      </c>
      <c r="X5816" t="s">
        <v>75</v>
      </c>
    </row>
    <row r="5817" spans="1:24" x14ac:dyDescent="0.35">
      <c r="A5817">
        <v>105816</v>
      </c>
      <c r="B5817">
        <v>8913295683</v>
      </c>
      <c r="C5817" t="s">
        <v>42</v>
      </c>
      <c r="D5817" t="s">
        <v>51</v>
      </c>
      <c r="E5817" t="s">
        <v>24</v>
      </c>
      <c r="F5817">
        <v>37</v>
      </c>
      <c r="G5817" t="str">
        <f t="shared" si="90"/>
        <v>36-50</v>
      </c>
      <c r="H5817" t="s">
        <v>44</v>
      </c>
      <c r="I5817" t="s">
        <v>54</v>
      </c>
      <c r="J5817">
        <v>393937.36</v>
      </c>
      <c r="K5817">
        <v>505816</v>
      </c>
      <c r="L5817" t="s">
        <v>27</v>
      </c>
      <c r="M5817">
        <v>58678.86</v>
      </c>
      <c r="N5817" t="s">
        <v>2</v>
      </c>
      <c r="O5817" s="1">
        <v>45192</v>
      </c>
      <c r="P5817" t="s">
        <v>45</v>
      </c>
      <c r="Q5817">
        <v>1365342.89</v>
      </c>
      <c r="R5817">
        <v>668</v>
      </c>
      <c r="S5817" t="s">
        <v>46</v>
      </c>
      <c r="T5817" t="s">
        <v>31</v>
      </c>
      <c r="U5817" t="s">
        <v>31</v>
      </c>
      <c r="V5817">
        <v>2014</v>
      </c>
      <c r="W5817">
        <v>30</v>
      </c>
      <c r="X5817" t="s">
        <v>80</v>
      </c>
    </row>
    <row r="5818" spans="1:24" x14ac:dyDescent="0.35">
      <c r="A5818">
        <v>105817</v>
      </c>
      <c r="B5818">
        <v>3001214030</v>
      </c>
      <c r="C5818" t="s">
        <v>42</v>
      </c>
      <c r="D5818" t="s">
        <v>48</v>
      </c>
      <c r="E5818" t="s">
        <v>43</v>
      </c>
      <c r="F5818">
        <v>68</v>
      </c>
      <c r="G5818" t="str">
        <f t="shared" si="90"/>
        <v>50+</v>
      </c>
      <c r="H5818" t="s">
        <v>37</v>
      </c>
      <c r="I5818" t="s">
        <v>26</v>
      </c>
      <c r="J5818">
        <v>317404.37</v>
      </c>
      <c r="K5818">
        <v>505817</v>
      </c>
      <c r="L5818" t="s">
        <v>57</v>
      </c>
      <c r="M5818">
        <v>161947.6</v>
      </c>
      <c r="N5818" t="s">
        <v>2</v>
      </c>
      <c r="O5818" s="1">
        <v>44930</v>
      </c>
      <c r="P5818" t="s">
        <v>29</v>
      </c>
      <c r="Q5818">
        <v>1006242.87</v>
      </c>
      <c r="R5818">
        <v>788</v>
      </c>
      <c r="S5818" t="s">
        <v>30</v>
      </c>
      <c r="T5818" t="s">
        <v>31</v>
      </c>
      <c r="U5818" t="s">
        <v>47</v>
      </c>
      <c r="V5818">
        <v>2022</v>
      </c>
      <c r="W5818">
        <v>24</v>
      </c>
      <c r="X5818" t="s">
        <v>72</v>
      </c>
    </row>
    <row r="5819" spans="1:24" x14ac:dyDescent="0.35">
      <c r="A5819">
        <v>105818</v>
      </c>
      <c r="B5819">
        <v>1401381472</v>
      </c>
      <c r="C5819" t="s">
        <v>22</v>
      </c>
      <c r="D5819" t="s">
        <v>48</v>
      </c>
      <c r="E5819" t="s">
        <v>43</v>
      </c>
      <c r="F5819">
        <v>42</v>
      </c>
      <c r="G5819" t="str">
        <f t="shared" si="90"/>
        <v>36-50</v>
      </c>
      <c r="H5819" t="s">
        <v>37</v>
      </c>
      <c r="I5819" t="s">
        <v>38</v>
      </c>
      <c r="J5819">
        <v>49127.08</v>
      </c>
      <c r="K5819">
        <v>505818</v>
      </c>
      <c r="L5819" t="s">
        <v>57</v>
      </c>
      <c r="M5819">
        <v>87569.56</v>
      </c>
      <c r="N5819" t="s">
        <v>34</v>
      </c>
      <c r="O5819" s="1">
        <v>44694</v>
      </c>
      <c r="P5819" t="s">
        <v>35</v>
      </c>
      <c r="Q5819">
        <v>1710754.48</v>
      </c>
      <c r="R5819">
        <v>788</v>
      </c>
      <c r="S5819" t="s">
        <v>50</v>
      </c>
      <c r="T5819" t="s">
        <v>31</v>
      </c>
      <c r="U5819" t="s">
        <v>47</v>
      </c>
      <c r="V5819">
        <v>2018</v>
      </c>
      <c r="W5819">
        <v>33</v>
      </c>
      <c r="X5819" t="s">
        <v>76</v>
      </c>
    </row>
    <row r="5820" spans="1:24" x14ac:dyDescent="0.35">
      <c r="A5820">
        <v>105819</v>
      </c>
      <c r="B5820">
        <v>8330733702</v>
      </c>
      <c r="C5820" t="s">
        <v>22</v>
      </c>
      <c r="D5820" t="s">
        <v>48</v>
      </c>
      <c r="E5820" t="s">
        <v>24</v>
      </c>
      <c r="F5820">
        <v>24</v>
      </c>
      <c r="G5820" t="str">
        <f t="shared" si="90"/>
        <v>18-25</v>
      </c>
      <c r="H5820" t="s">
        <v>53</v>
      </c>
      <c r="I5820" t="s">
        <v>38</v>
      </c>
      <c r="J5820">
        <v>479749.07</v>
      </c>
      <c r="K5820">
        <v>505819</v>
      </c>
      <c r="L5820" t="s">
        <v>27</v>
      </c>
      <c r="M5820">
        <v>112147.66</v>
      </c>
      <c r="N5820" t="s">
        <v>40</v>
      </c>
      <c r="O5820" s="1">
        <v>44757</v>
      </c>
      <c r="P5820" t="s">
        <v>45</v>
      </c>
      <c r="Q5820">
        <v>941708.18</v>
      </c>
      <c r="R5820">
        <v>305</v>
      </c>
      <c r="S5820" t="s">
        <v>30</v>
      </c>
      <c r="T5820" t="s">
        <v>31</v>
      </c>
      <c r="U5820" t="s">
        <v>31</v>
      </c>
      <c r="V5820">
        <v>2016</v>
      </c>
      <c r="W5820">
        <v>74</v>
      </c>
      <c r="X5820" t="s">
        <v>78</v>
      </c>
    </row>
    <row r="5821" spans="1:24" x14ac:dyDescent="0.35">
      <c r="A5821">
        <v>105820</v>
      </c>
      <c r="B5821">
        <v>9657246930</v>
      </c>
      <c r="C5821" t="s">
        <v>33</v>
      </c>
      <c r="D5821" t="s">
        <v>42</v>
      </c>
      <c r="E5821" t="s">
        <v>43</v>
      </c>
      <c r="F5821">
        <v>42</v>
      </c>
      <c r="G5821" t="str">
        <f t="shared" si="90"/>
        <v>36-50</v>
      </c>
      <c r="H5821" t="s">
        <v>25</v>
      </c>
      <c r="I5821" t="s">
        <v>38</v>
      </c>
      <c r="J5821">
        <v>381504.73</v>
      </c>
      <c r="K5821">
        <v>505820</v>
      </c>
      <c r="L5821" t="s">
        <v>56</v>
      </c>
      <c r="M5821">
        <v>53422.25</v>
      </c>
      <c r="N5821" t="s">
        <v>40</v>
      </c>
      <c r="O5821" s="1">
        <v>44726</v>
      </c>
      <c r="P5821" t="s">
        <v>45</v>
      </c>
      <c r="Q5821">
        <v>904348.23</v>
      </c>
      <c r="R5821">
        <v>646</v>
      </c>
      <c r="S5821" t="s">
        <v>46</v>
      </c>
      <c r="T5821" t="s">
        <v>47</v>
      </c>
      <c r="U5821" t="s">
        <v>31</v>
      </c>
      <c r="V5821">
        <v>2009</v>
      </c>
      <c r="W5821">
        <v>26</v>
      </c>
      <c r="X5821" t="s">
        <v>77</v>
      </c>
    </row>
    <row r="5822" spans="1:24" x14ac:dyDescent="0.35">
      <c r="A5822">
        <v>105821</v>
      </c>
      <c r="B5822">
        <v>2795288857</v>
      </c>
      <c r="C5822" t="s">
        <v>41</v>
      </c>
      <c r="D5822" t="s">
        <v>23</v>
      </c>
      <c r="E5822" t="s">
        <v>24</v>
      </c>
      <c r="F5822">
        <v>53</v>
      </c>
      <c r="G5822" t="str">
        <f t="shared" si="90"/>
        <v>50+</v>
      </c>
      <c r="H5822" t="s">
        <v>49</v>
      </c>
      <c r="I5822" t="s">
        <v>38</v>
      </c>
      <c r="J5822">
        <v>276770.06</v>
      </c>
      <c r="K5822">
        <v>505821</v>
      </c>
      <c r="L5822" t="s">
        <v>57</v>
      </c>
      <c r="M5822">
        <v>13396.58</v>
      </c>
      <c r="N5822" t="s">
        <v>2</v>
      </c>
      <c r="O5822" s="1">
        <v>44813</v>
      </c>
      <c r="P5822" t="s">
        <v>35</v>
      </c>
      <c r="Q5822">
        <v>1114973.48</v>
      </c>
      <c r="R5822">
        <v>723</v>
      </c>
      <c r="S5822" t="s">
        <v>50</v>
      </c>
      <c r="T5822" t="s">
        <v>31</v>
      </c>
      <c r="U5822" t="s">
        <v>47</v>
      </c>
      <c r="V5822">
        <v>2009</v>
      </c>
      <c r="W5822">
        <v>76</v>
      </c>
      <c r="X5822" t="s">
        <v>80</v>
      </c>
    </row>
    <row r="5823" spans="1:24" x14ac:dyDescent="0.35">
      <c r="A5823">
        <v>105822</v>
      </c>
      <c r="B5823">
        <v>5699423052</v>
      </c>
      <c r="C5823" t="s">
        <v>22</v>
      </c>
      <c r="D5823" t="s">
        <v>36</v>
      </c>
      <c r="E5823" t="s">
        <v>43</v>
      </c>
      <c r="F5823">
        <v>68</v>
      </c>
      <c r="G5823" t="str">
        <f t="shared" si="90"/>
        <v>50+</v>
      </c>
      <c r="H5823" t="s">
        <v>25</v>
      </c>
      <c r="I5823" t="s">
        <v>26</v>
      </c>
      <c r="J5823">
        <v>172112.47</v>
      </c>
      <c r="K5823">
        <v>505822</v>
      </c>
      <c r="L5823" t="s">
        <v>56</v>
      </c>
      <c r="M5823">
        <v>32986.410000000003</v>
      </c>
      <c r="N5823" t="s">
        <v>28</v>
      </c>
      <c r="O5823" s="1">
        <v>44608</v>
      </c>
      <c r="P5823" t="s">
        <v>52</v>
      </c>
      <c r="Q5823">
        <v>640715.81999999995</v>
      </c>
      <c r="R5823">
        <v>554</v>
      </c>
      <c r="S5823" t="s">
        <v>46</v>
      </c>
      <c r="T5823" t="s">
        <v>31</v>
      </c>
      <c r="U5823" t="s">
        <v>47</v>
      </c>
      <c r="V5823">
        <v>2013</v>
      </c>
      <c r="W5823">
        <v>64</v>
      </c>
      <c r="X5823" t="s">
        <v>73</v>
      </c>
    </row>
    <row r="5824" spans="1:24" x14ac:dyDescent="0.35">
      <c r="A5824">
        <v>105823</v>
      </c>
      <c r="B5824">
        <v>8002765085</v>
      </c>
      <c r="C5824" t="s">
        <v>42</v>
      </c>
      <c r="D5824" t="s">
        <v>33</v>
      </c>
      <c r="E5824" t="s">
        <v>24</v>
      </c>
      <c r="F5824">
        <v>27</v>
      </c>
      <c r="G5824" t="str">
        <f t="shared" si="90"/>
        <v>26-35</v>
      </c>
      <c r="H5824" t="s">
        <v>53</v>
      </c>
      <c r="I5824" t="s">
        <v>38</v>
      </c>
      <c r="J5824">
        <v>47876.65</v>
      </c>
      <c r="K5824">
        <v>505823</v>
      </c>
      <c r="L5824" t="s">
        <v>27</v>
      </c>
      <c r="M5824">
        <v>142652.07</v>
      </c>
      <c r="N5824" t="s">
        <v>28</v>
      </c>
      <c r="O5824" s="1">
        <v>44951</v>
      </c>
      <c r="P5824" t="s">
        <v>29</v>
      </c>
      <c r="Q5824">
        <v>142923.15</v>
      </c>
      <c r="R5824">
        <v>658</v>
      </c>
      <c r="S5824" t="s">
        <v>50</v>
      </c>
      <c r="T5824" t="s">
        <v>31</v>
      </c>
      <c r="U5824" t="s">
        <v>31</v>
      </c>
      <c r="V5824">
        <v>2020</v>
      </c>
      <c r="W5824">
        <v>73</v>
      </c>
      <c r="X5824" t="s">
        <v>72</v>
      </c>
    </row>
    <row r="5825" spans="1:24" x14ac:dyDescent="0.35">
      <c r="A5825">
        <v>105824</v>
      </c>
      <c r="B5825">
        <v>7275556134</v>
      </c>
      <c r="C5825" t="s">
        <v>22</v>
      </c>
      <c r="D5825" t="s">
        <v>23</v>
      </c>
      <c r="E5825" t="s">
        <v>24</v>
      </c>
      <c r="F5825">
        <v>57</v>
      </c>
      <c r="G5825" t="str">
        <f t="shared" si="90"/>
        <v>50+</v>
      </c>
      <c r="H5825" t="s">
        <v>25</v>
      </c>
      <c r="I5825" t="s">
        <v>54</v>
      </c>
      <c r="J5825">
        <v>179742.71</v>
      </c>
      <c r="K5825">
        <v>505824</v>
      </c>
      <c r="L5825" t="s">
        <v>57</v>
      </c>
      <c r="M5825">
        <v>55383.98</v>
      </c>
      <c r="N5825" t="s">
        <v>40</v>
      </c>
      <c r="O5825" s="1">
        <v>44583</v>
      </c>
      <c r="P5825" t="s">
        <v>29</v>
      </c>
      <c r="Q5825">
        <v>754125.35</v>
      </c>
      <c r="R5825">
        <v>730</v>
      </c>
      <c r="S5825" t="s">
        <v>46</v>
      </c>
      <c r="T5825" t="s">
        <v>31</v>
      </c>
      <c r="U5825" t="s">
        <v>47</v>
      </c>
      <c r="V5825">
        <v>2010</v>
      </c>
      <c r="W5825">
        <v>101</v>
      </c>
      <c r="X5825" t="s">
        <v>72</v>
      </c>
    </row>
    <row r="5826" spans="1:24" x14ac:dyDescent="0.35">
      <c r="A5826">
        <v>105825</v>
      </c>
      <c r="B5826">
        <v>2336451960</v>
      </c>
      <c r="C5826" t="s">
        <v>22</v>
      </c>
      <c r="D5826" t="s">
        <v>33</v>
      </c>
      <c r="E5826" t="s">
        <v>24</v>
      </c>
      <c r="F5826">
        <v>33</v>
      </c>
      <c r="G5826" t="str">
        <f t="shared" ref="G5826:G5889" si="91">IF(AND(18&lt;=F5826, F5826&lt;=25),"18-25",IF(AND(26&lt;=F5826,F5826&lt;=35),"26-35",IF(AND(36&lt;=F5826,F5826&lt;=50),"36-50","50+")))</f>
        <v>26-35</v>
      </c>
      <c r="H5826" t="s">
        <v>44</v>
      </c>
      <c r="I5826" t="s">
        <v>38</v>
      </c>
      <c r="J5826">
        <v>162188.41</v>
      </c>
      <c r="K5826">
        <v>505825</v>
      </c>
      <c r="L5826" t="s">
        <v>27</v>
      </c>
      <c r="M5826">
        <v>25364.68</v>
      </c>
      <c r="N5826" t="s">
        <v>40</v>
      </c>
      <c r="O5826" s="1">
        <v>45163</v>
      </c>
      <c r="P5826" t="s">
        <v>52</v>
      </c>
      <c r="Q5826">
        <v>1460741.99</v>
      </c>
      <c r="R5826">
        <v>399</v>
      </c>
      <c r="S5826" t="s">
        <v>46</v>
      </c>
      <c r="T5826" t="s">
        <v>31</v>
      </c>
      <c r="U5826" t="s">
        <v>47</v>
      </c>
      <c r="V5826">
        <v>2023</v>
      </c>
      <c r="W5826">
        <v>12</v>
      </c>
      <c r="X5826" t="s">
        <v>79</v>
      </c>
    </row>
    <row r="5827" spans="1:24" x14ac:dyDescent="0.35">
      <c r="A5827">
        <v>105826</v>
      </c>
      <c r="B5827">
        <v>4318910837</v>
      </c>
      <c r="C5827" t="s">
        <v>32</v>
      </c>
      <c r="D5827" t="s">
        <v>33</v>
      </c>
      <c r="E5827" t="s">
        <v>43</v>
      </c>
      <c r="F5827">
        <v>21</v>
      </c>
      <c r="G5827" t="str">
        <f t="shared" si="91"/>
        <v>18-25</v>
      </c>
      <c r="H5827" t="s">
        <v>53</v>
      </c>
      <c r="I5827" t="s">
        <v>38</v>
      </c>
      <c r="J5827">
        <v>40107.43</v>
      </c>
      <c r="K5827">
        <v>505826</v>
      </c>
      <c r="L5827" t="s">
        <v>39</v>
      </c>
      <c r="M5827">
        <v>128441.4</v>
      </c>
      <c r="N5827" t="s">
        <v>34</v>
      </c>
      <c r="O5827" s="1">
        <v>45102</v>
      </c>
      <c r="P5827" t="s">
        <v>29</v>
      </c>
      <c r="Q5827">
        <v>975125.29</v>
      </c>
      <c r="R5827">
        <v>673</v>
      </c>
      <c r="S5827" t="s">
        <v>30</v>
      </c>
      <c r="T5827" t="s">
        <v>47</v>
      </c>
      <c r="U5827" t="s">
        <v>47</v>
      </c>
      <c r="V5827">
        <v>2012</v>
      </c>
      <c r="W5827">
        <v>37</v>
      </c>
      <c r="X5827" t="s">
        <v>77</v>
      </c>
    </row>
    <row r="5828" spans="1:24" x14ac:dyDescent="0.35">
      <c r="A5828">
        <v>105827</v>
      </c>
      <c r="B5828">
        <v>8513816748</v>
      </c>
      <c r="C5828" t="s">
        <v>32</v>
      </c>
      <c r="D5828" t="s">
        <v>51</v>
      </c>
      <c r="E5828" t="s">
        <v>24</v>
      </c>
      <c r="F5828">
        <v>27</v>
      </c>
      <c r="G5828" t="str">
        <f t="shared" si="91"/>
        <v>26-35</v>
      </c>
      <c r="H5828" t="s">
        <v>37</v>
      </c>
      <c r="I5828" t="s">
        <v>54</v>
      </c>
      <c r="J5828">
        <v>392095.44</v>
      </c>
      <c r="K5828">
        <v>505827</v>
      </c>
      <c r="L5828" t="s">
        <v>56</v>
      </c>
      <c r="M5828">
        <v>95652.45</v>
      </c>
      <c r="N5828" t="s">
        <v>40</v>
      </c>
      <c r="O5828" s="1">
        <v>45310</v>
      </c>
      <c r="P5828" t="s">
        <v>35</v>
      </c>
      <c r="Q5828">
        <v>1709323.63</v>
      </c>
      <c r="R5828">
        <v>751</v>
      </c>
      <c r="S5828" t="s">
        <v>30</v>
      </c>
      <c r="T5828" t="s">
        <v>47</v>
      </c>
      <c r="U5828" t="s">
        <v>31</v>
      </c>
      <c r="V5828">
        <v>2009</v>
      </c>
      <c r="W5828">
        <v>117</v>
      </c>
      <c r="X5828" t="s">
        <v>72</v>
      </c>
    </row>
    <row r="5829" spans="1:24" x14ac:dyDescent="0.35">
      <c r="A5829">
        <v>105828</v>
      </c>
      <c r="B5829">
        <v>3316482911</v>
      </c>
      <c r="C5829" t="s">
        <v>36</v>
      </c>
      <c r="D5829" t="s">
        <v>36</v>
      </c>
      <c r="E5829" t="s">
        <v>43</v>
      </c>
      <c r="F5829">
        <v>68</v>
      </c>
      <c r="G5829" t="str">
        <f t="shared" si="91"/>
        <v>50+</v>
      </c>
      <c r="H5829" t="s">
        <v>37</v>
      </c>
      <c r="I5829" t="s">
        <v>54</v>
      </c>
      <c r="J5829">
        <v>208252.45</v>
      </c>
      <c r="K5829">
        <v>505828</v>
      </c>
      <c r="L5829" t="s">
        <v>57</v>
      </c>
      <c r="M5829">
        <v>4743.7299999999996</v>
      </c>
      <c r="N5829" t="s">
        <v>2</v>
      </c>
      <c r="O5829" s="1">
        <v>44708</v>
      </c>
      <c r="P5829" t="s">
        <v>45</v>
      </c>
      <c r="Q5829">
        <v>364355.79</v>
      </c>
      <c r="R5829">
        <v>889</v>
      </c>
      <c r="S5829" t="s">
        <v>46</v>
      </c>
      <c r="T5829" t="s">
        <v>31</v>
      </c>
      <c r="U5829" t="s">
        <v>31</v>
      </c>
      <c r="V5829">
        <v>2018</v>
      </c>
      <c r="W5829">
        <v>105</v>
      </c>
      <c r="X5829" t="s">
        <v>76</v>
      </c>
    </row>
    <row r="5830" spans="1:24" x14ac:dyDescent="0.35">
      <c r="A5830">
        <v>105829</v>
      </c>
      <c r="B5830">
        <v>4718764292</v>
      </c>
      <c r="C5830" t="s">
        <v>55</v>
      </c>
      <c r="D5830" t="s">
        <v>33</v>
      </c>
      <c r="E5830" t="s">
        <v>43</v>
      </c>
      <c r="F5830">
        <v>65</v>
      </c>
      <c r="G5830" t="str">
        <f t="shared" si="91"/>
        <v>50+</v>
      </c>
      <c r="H5830" t="s">
        <v>44</v>
      </c>
      <c r="I5830" t="s">
        <v>38</v>
      </c>
      <c r="J5830">
        <v>444868.26</v>
      </c>
      <c r="K5830">
        <v>505829</v>
      </c>
      <c r="L5830" t="s">
        <v>39</v>
      </c>
      <c r="M5830">
        <v>198166.95</v>
      </c>
      <c r="N5830" t="s">
        <v>40</v>
      </c>
      <c r="O5830" s="1">
        <v>45332</v>
      </c>
      <c r="P5830" t="s">
        <v>45</v>
      </c>
      <c r="Q5830">
        <v>444120.08</v>
      </c>
      <c r="R5830">
        <v>833</v>
      </c>
      <c r="S5830" t="s">
        <v>30</v>
      </c>
      <c r="T5830" t="s">
        <v>31</v>
      </c>
      <c r="U5830" t="s">
        <v>31</v>
      </c>
      <c r="V5830">
        <v>2013</v>
      </c>
      <c r="W5830">
        <v>65</v>
      </c>
      <c r="X5830" t="s">
        <v>73</v>
      </c>
    </row>
    <row r="5831" spans="1:24" x14ac:dyDescent="0.35">
      <c r="A5831">
        <v>105830</v>
      </c>
      <c r="B5831">
        <v>5862518767</v>
      </c>
      <c r="C5831" t="s">
        <v>33</v>
      </c>
      <c r="D5831" t="s">
        <v>36</v>
      </c>
      <c r="E5831" t="s">
        <v>24</v>
      </c>
      <c r="F5831">
        <v>48</v>
      </c>
      <c r="G5831" t="str">
        <f t="shared" si="91"/>
        <v>36-50</v>
      </c>
      <c r="H5831" t="s">
        <v>37</v>
      </c>
      <c r="I5831" t="s">
        <v>26</v>
      </c>
      <c r="J5831">
        <v>79823.7</v>
      </c>
      <c r="K5831">
        <v>505830</v>
      </c>
      <c r="L5831" t="s">
        <v>57</v>
      </c>
      <c r="M5831">
        <v>76507.39</v>
      </c>
      <c r="N5831" t="s">
        <v>2</v>
      </c>
      <c r="O5831" s="1">
        <v>45113</v>
      </c>
      <c r="P5831" t="s">
        <v>52</v>
      </c>
      <c r="Q5831">
        <v>1288620.73</v>
      </c>
      <c r="R5831">
        <v>396</v>
      </c>
      <c r="S5831" t="s">
        <v>50</v>
      </c>
      <c r="T5831" t="s">
        <v>31</v>
      </c>
      <c r="U5831" t="s">
        <v>47</v>
      </c>
      <c r="V5831">
        <v>2020</v>
      </c>
      <c r="W5831">
        <v>107</v>
      </c>
      <c r="X5831" t="s">
        <v>78</v>
      </c>
    </row>
    <row r="5832" spans="1:24" x14ac:dyDescent="0.35">
      <c r="A5832">
        <v>105831</v>
      </c>
      <c r="B5832">
        <v>7224881021</v>
      </c>
      <c r="C5832" t="s">
        <v>33</v>
      </c>
      <c r="D5832" t="s">
        <v>36</v>
      </c>
      <c r="E5832" t="s">
        <v>43</v>
      </c>
      <c r="F5832">
        <v>29</v>
      </c>
      <c r="G5832" t="str">
        <f t="shared" si="91"/>
        <v>26-35</v>
      </c>
      <c r="H5832" t="s">
        <v>44</v>
      </c>
      <c r="I5832" t="s">
        <v>54</v>
      </c>
      <c r="J5832">
        <v>159468.65</v>
      </c>
      <c r="K5832">
        <v>505831</v>
      </c>
      <c r="L5832" t="s">
        <v>56</v>
      </c>
      <c r="M5832">
        <v>131074.79</v>
      </c>
      <c r="N5832" t="s">
        <v>2</v>
      </c>
      <c r="O5832" s="1">
        <v>44767</v>
      </c>
      <c r="P5832" t="s">
        <v>35</v>
      </c>
      <c r="Q5832">
        <v>1636928.28</v>
      </c>
      <c r="R5832">
        <v>564</v>
      </c>
      <c r="S5832" t="s">
        <v>50</v>
      </c>
      <c r="T5832" t="s">
        <v>31</v>
      </c>
      <c r="U5832" t="s">
        <v>47</v>
      </c>
      <c r="V5832">
        <v>2010</v>
      </c>
      <c r="W5832">
        <v>64</v>
      </c>
      <c r="X5832" t="s">
        <v>78</v>
      </c>
    </row>
    <row r="5833" spans="1:24" x14ac:dyDescent="0.35">
      <c r="A5833">
        <v>105832</v>
      </c>
      <c r="B5833">
        <v>2598928929</v>
      </c>
      <c r="C5833" t="s">
        <v>55</v>
      </c>
      <c r="D5833" t="s">
        <v>55</v>
      </c>
      <c r="E5833" t="s">
        <v>43</v>
      </c>
      <c r="F5833">
        <v>37</v>
      </c>
      <c r="G5833" t="str">
        <f t="shared" si="91"/>
        <v>36-50</v>
      </c>
      <c r="H5833" t="s">
        <v>37</v>
      </c>
      <c r="I5833" t="s">
        <v>26</v>
      </c>
      <c r="J5833">
        <v>140239.25</v>
      </c>
      <c r="K5833">
        <v>505832</v>
      </c>
      <c r="L5833" t="s">
        <v>56</v>
      </c>
      <c r="M5833">
        <v>196717.86</v>
      </c>
      <c r="N5833" t="s">
        <v>2</v>
      </c>
      <c r="O5833" s="1">
        <v>44608</v>
      </c>
      <c r="P5833" t="s">
        <v>35</v>
      </c>
      <c r="Q5833">
        <v>1391017.58</v>
      </c>
      <c r="R5833">
        <v>318</v>
      </c>
      <c r="S5833" t="s">
        <v>30</v>
      </c>
      <c r="T5833" t="s">
        <v>31</v>
      </c>
      <c r="U5833" t="s">
        <v>47</v>
      </c>
      <c r="V5833">
        <v>2014</v>
      </c>
      <c r="W5833">
        <v>1</v>
      </c>
      <c r="X5833" t="s">
        <v>73</v>
      </c>
    </row>
    <row r="5834" spans="1:24" x14ac:dyDescent="0.35">
      <c r="A5834">
        <v>105833</v>
      </c>
      <c r="B5834">
        <v>2168081243</v>
      </c>
      <c r="C5834" t="s">
        <v>22</v>
      </c>
      <c r="D5834" t="s">
        <v>51</v>
      </c>
      <c r="E5834" t="s">
        <v>43</v>
      </c>
      <c r="F5834">
        <v>49</v>
      </c>
      <c r="G5834" t="str">
        <f t="shared" si="91"/>
        <v>36-50</v>
      </c>
      <c r="H5834" t="s">
        <v>37</v>
      </c>
      <c r="I5834" t="s">
        <v>26</v>
      </c>
      <c r="J5834">
        <v>432715.6</v>
      </c>
      <c r="K5834">
        <v>505833</v>
      </c>
      <c r="L5834" t="s">
        <v>39</v>
      </c>
      <c r="M5834">
        <v>126953.58</v>
      </c>
      <c r="N5834" t="s">
        <v>40</v>
      </c>
      <c r="O5834" s="1">
        <v>45457</v>
      </c>
      <c r="P5834" t="s">
        <v>45</v>
      </c>
      <c r="Q5834">
        <v>888017.8</v>
      </c>
      <c r="R5834">
        <v>512</v>
      </c>
      <c r="S5834" t="s">
        <v>46</v>
      </c>
      <c r="T5834" t="s">
        <v>47</v>
      </c>
      <c r="U5834" t="s">
        <v>47</v>
      </c>
      <c r="V5834">
        <v>2006</v>
      </c>
      <c r="W5834">
        <v>31</v>
      </c>
      <c r="X5834" t="s">
        <v>77</v>
      </c>
    </row>
    <row r="5835" spans="1:24" x14ac:dyDescent="0.35">
      <c r="A5835">
        <v>105834</v>
      </c>
      <c r="B5835">
        <v>8390212220</v>
      </c>
      <c r="C5835" t="s">
        <v>36</v>
      </c>
      <c r="D5835" t="s">
        <v>42</v>
      </c>
      <c r="E5835" t="s">
        <v>24</v>
      </c>
      <c r="F5835">
        <v>19</v>
      </c>
      <c r="G5835" t="str">
        <f t="shared" si="91"/>
        <v>18-25</v>
      </c>
      <c r="H5835" t="s">
        <v>25</v>
      </c>
      <c r="I5835" t="s">
        <v>38</v>
      </c>
      <c r="J5835">
        <v>254359.04000000001</v>
      </c>
      <c r="K5835">
        <v>505834</v>
      </c>
      <c r="L5835" t="s">
        <v>56</v>
      </c>
      <c r="M5835">
        <v>62399.24</v>
      </c>
      <c r="N5835" t="s">
        <v>34</v>
      </c>
      <c r="O5835" s="1">
        <v>44921</v>
      </c>
      <c r="P5835" t="s">
        <v>30</v>
      </c>
      <c r="Q5835">
        <v>1766497.84</v>
      </c>
      <c r="R5835">
        <v>814</v>
      </c>
      <c r="S5835" t="s">
        <v>46</v>
      </c>
      <c r="T5835" t="s">
        <v>31</v>
      </c>
      <c r="U5835" t="s">
        <v>47</v>
      </c>
      <c r="V5835">
        <v>2022</v>
      </c>
      <c r="W5835">
        <v>75</v>
      </c>
      <c r="X5835" t="s">
        <v>83</v>
      </c>
    </row>
    <row r="5836" spans="1:24" x14ac:dyDescent="0.35">
      <c r="A5836">
        <v>105835</v>
      </c>
      <c r="B5836">
        <v>5503489806</v>
      </c>
      <c r="C5836" t="s">
        <v>36</v>
      </c>
      <c r="D5836" t="s">
        <v>23</v>
      </c>
      <c r="E5836" t="s">
        <v>43</v>
      </c>
      <c r="F5836">
        <v>28</v>
      </c>
      <c r="G5836" t="str">
        <f t="shared" si="91"/>
        <v>26-35</v>
      </c>
      <c r="H5836" t="s">
        <v>53</v>
      </c>
      <c r="I5836" t="s">
        <v>26</v>
      </c>
      <c r="J5836">
        <v>71769.11</v>
      </c>
      <c r="K5836">
        <v>505835</v>
      </c>
      <c r="L5836" t="s">
        <v>27</v>
      </c>
      <c r="M5836">
        <v>97716.41</v>
      </c>
      <c r="N5836" t="s">
        <v>2</v>
      </c>
      <c r="O5836" s="1">
        <v>45454</v>
      </c>
      <c r="P5836" t="s">
        <v>30</v>
      </c>
      <c r="Q5836">
        <v>1350982.92</v>
      </c>
      <c r="R5836">
        <v>610</v>
      </c>
      <c r="S5836" t="s">
        <v>46</v>
      </c>
      <c r="T5836" t="s">
        <v>47</v>
      </c>
      <c r="U5836" t="s">
        <v>47</v>
      </c>
      <c r="V5836">
        <v>2023</v>
      </c>
      <c r="W5836">
        <v>103</v>
      </c>
      <c r="X5836" t="s">
        <v>77</v>
      </c>
    </row>
    <row r="5837" spans="1:24" x14ac:dyDescent="0.35">
      <c r="A5837">
        <v>105836</v>
      </c>
      <c r="B5837">
        <v>3796849678</v>
      </c>
      <c r="C5837" t="s">
        <v>41</v>
      </c>
      <c r="D5837" t="s">
        <v>36</v>
      </c>
      <c r="E5837" t="s">
        <v>43</v>
      </c>
      <c r="F5837">
        <v>37</v>
      </c>
      <c r="G5837" t="str">
        <f t="shared" si="91"/>
        <v>36-50</v>
      </c>
      <c r="H5837" t="s">
        <v>37</v>
      </c>
      <c r="I5837" t="s">
        <v>26</v>
      </c>
      <c r="J5837">
        <v>179365.97</v>
      </c>
      <c r="K5837">
        <v>505836</v>
      </c>
      <c r="L5837" t="s">
        <v>27</v>
      </c>
      <c r="M5837">
        <v>20648.439999999999</v>
      </c>
      <c r="N5837" t="s">
        <v>2</v>
      </c>
      <c r="O5837" s="1">
        <v>45261</v>
      </c>
      <c r="P5837" t="s">
        <v>29</v>
      </c>
      <c r="Q5837">
        <v>1669640.35</v>
      </c>
      <c r="R5837">
        <v>310</v>
      </c>
      <c r="S5837" t="s">
        <v>50</v>
      </c>
      <c r="T5837" t="s">
        <v>47</v>
      </c>
      <c r="U5837" t="s">
        <v>47</v>
      </c>
      <c r="V5837">
        <v>2016</v>
      </c>
      <c r="W5837">
        <v>115</v>
      </c>
      <c r="X5837" t="s">
        <v>83</v>
      </c>
    </row>
    <row r="5838" spans="1:24" x14ac:dyDescent="0.35">
      <c r="A5838">
        <v>105837</v>
      </c>
      <c r="B5838">
        <v>6245915633</v>
      </c>
      <c r="C5838" t="s">
        <v>33</v>
      </c>
      <c r="D5838" t="s">
        <v>33</v>
      </c>
      <c r="E5838" t="s">
        <v>43</v>
      </c>
      <c r="F5838">
        <v>40</v>
      </c>
      <c r="G5838" t="str">
        <f t="shared" si="91"/>
        <v>36-50</v>
      </c>
      <c r="H5838" t="s">
        <v>53</v>
      </c>
      <c r="I5838" t="s">
        <v>26</v>
      </c>
      <c r="J5838">
        <v>471648.08</v>
      </c>
      <c r="K5838">
        <v>505837</v>
      </c>
      <c r="L5838" t="s">
        <v>39</v>
      </c>
      <c r="M5838">
        <v>33930.949999999997</v>
      </c>
      <c r="N5838" t="s">
        <v>40</v>
      </c>
      <c r="O5838" s="1">
        <v>44985</v>
      </c>
      <c r="P5838" t="s">
        <v>29</v>
      </c>
      <c r="Q5838">
        <v>1807715.02</v>
      </c>
      <c r="R5838">
        <v>638</v>
      </c>
      <c r="S5838" t="s">
        <v>46</v>
      </c>
      <c r="T5838" t="s">
        <v>31</v>
      </c>
      <c r="U5838" t="s">
        <v>31</v>
      </c>
      <c r="V5838">
        <v>2018</v>
      </c>
      <c r="W5838">
        <v>38</v>
      </c>
      <c r="X5838" t="s">
        <v>73</v>
      </c>
    </row>
    <row r="5839" spans="1:24" x14ac:dyDescent="0.35">
      <c r="A5839">
        <v>105838</v>
      </c>
      <c r="B5839">
        <v>1351592500</v>
      </c>
      <c r="C5839" t="s">
        <v>32</v>
      </c>
      <c r="D5839" t="s">
        <v>36</v>
      </c>
      <c r="E5839" t="s">
        <v>43</v>
      </c>
      <c r="F5839">
        <v>30</v>
      </c>
      <c r="G5839" t="str">
        <f t="shared" si="91"/>
        <v>26-35</v>
      </c>
      <c r="H5839" t="s">
        <v>53</v>
      </c>
      <c r="I5839" t="s">
        <v>38</v>
      </c>
      <c r="J5839">
        <v>276192.17</v>
      </c>
      <c r="K5839">
        <v>505838</v>
      </c>
      <c r="L5839" t="s">
        <v>27</v>
      </c>
      <c r="M5839">
        <v>62398.23</v>
      </c>
      <c r="N5839" t="s">
        <v>2</v>
      </c>
      <c r="O5839" s="1">
        <v>45310</v>
      </c>
      <c r="P5839" t="s">
        <v>29</v>
      </c>
      <c r="Q5839">
        <v>1059871.44</v>
      </c>
      <c r="R5839">
        <v>525</v>
      </c>
      <c r="S5839" t="s">
        <v>46</v>
      </c>
      <c r="T5839" t="s">
        <v>47</v>
      </c>
      <c r="U5839" t="s">
        <v>31</v>
      </c>
      <c r="V5839">
        <v>2017</v>
      </c>
      <c r="W5839">
        <v>32</v>
      </c>
      <c r="X5839" t="s">
        <v>72</v>
      </c>
    </row>
    <row r="5840" spans="1:24" x14ac:dyDescent="0.35">
      <c r="A5840">
        <v>105839</v>
      </c>
      <c r="B5840">
        <v>2291952630</v>
      </c>
      <c r="C5840" t="s">
        <v>36</v>
      </c>
      <c r="D5840" t="s">
        <v>33</v>
      </c>
      <c r="E5840" t="s">
        <v>43</v>
      </c>
      <c r="F5840">
        <v>52</v>
      </c>
      <c r="G5840" t="str">
        <f t="shared" si="91"/>
        <v>50+</v>
      </c>
      <c r="H5840" t="s">
        <v>37</v>
      </c>
      <c r="I5840" t="s">
        <v>54</v>
      </c>
      <c r="J5840">
        <v>19330.04</v>
      </c>
      <c r="K5840">
        <v>505839</v>
      </c>
      <c r="L5840" t="s">
        <v>56</v>
      </c>
      <c r="M5840">
        <v>17041.71</v>
      </c>
      <c r="N5840" t="s">
        <v>34</v>
      </c>
      <c r="O5840" s="1">
        <v>45324</v>
      </c>
      <c r="P5840" t="s">
        <v>35</v>
      </c>
      <c r="Q5840">
        <v>1176684.33</v>
      </c>
      <c r="R5840">
        <v>825</v>
      </c>
      <c r="S5840" t="s">
        <v>46</v>
      </c>
      <c r="T5840" t="s">
        <v>31</v>
      </c>
      <c r="U5840" t="s">
        <v>31</v>
      </c>
      <c r="V5840">
        <v>2020</v>
      </c>
      <c r="W5840">
        <v>35</v>
      </c>
      <c r="X5840" t="s">
        <v>73</v>
      </c>
    </row>
    <row r="5841" spans="1:24" x14ac:dyDescent="0.35">
      <c r="A5841">
        <v>105840</v>
      </c>
      <c r="B5841">
        <v>6259070913</v>
      </c>
      <c r="C5841" t="s">
        <v>42</v>
      </c>
      <c r="D5841" t="s">
        <v>58</v>
      </c>
      <c r="E5841" t="s">
        <v>43</v>
      </c>
      <c r="F5841">
        <v>34</v>
      </c>
      <c r="G5841" t="str">
        <f t="shared" si="91"/>
        <v>26-35</v>
      </c>
      <c r="H5841" t="s">
        <v>53</v>
      </c>
      <c r="I5841" t="s">
        <v>38</v>
      </c>
      <c r="J5841">
        <v>29864.65</v>
      </c>
      <c r="K5841">
        <v>505840</v>
      </c>
      <c r="L5841" t="s">
        <v>39</v>
      </c>
      <c r="M5841">
        <v>22789.78</v>
      </c>
      <c r="N5841" t="s">
        <v>34</v>
      </c>
      <c r="O5841" s="1">
        <v>45416</v>
      </c>
      <c r="P5841" t="s">
        <v>45</v>
      </c>
      <c r="Q5841">
        <v>1333777.7</v>
      </c>
      <c r="R5841">
        <v>629</v>
      </c>
      <c r="S5841" t="s">
        <v>46</v>
      </c>
      <c r="T5841" t="s">
        <v>31</v>
      </c>
      <c r="U5841" t="s">
        <v>47</v>
      </c>
      <c r="V5841">
        <v>2014</v>
      </c>
      <c r="W5841">
        <v>20</v>
      </c>
      <c r="X5841" t="s">
        <v>76</v>
      </c>
    </row>
    <row r="5842" spans="1:24" x14ac:dyDescent="0.35">
      <c r="A5842">
        <v>105841</v>
      </c>
      <c r="B5842">
        <v>7200709857</v>
      </c>
      <c r="C5842" t="s">
        <v>41</v>
      </c>
      <c r="D5842" t="s">
        <v>36</v>
      </c>
      <c r="E5842" t="s">
        <v>24</v>
      </c>
      <c r="F5842">
        <v>27</v>
      </c>
      <c r="G5842" t="str">
        <f t="shared" si="91"/>
        <v>26-35</v>
      </c>
      <c r="H5842" t="s">
        <v>44</v>
      </c>
      <c r="I5842" t="s">
        <v>54</v>
      </c>
      <c r="J5842">
        <v>118604.68</v>
      </c>
      <c r="K5842">
        <v>505841</v>
      </c>
      <c r="L5842" t="s">
        <v>57</v>
      </c>
      <c r="M5842">
        <v>167923.08</v>
      </c>
      <c r="N5842" t="s">
        <v>2</v>
      </c>
      <c r="O5842" s="1">
        <v>44972</v>
      </c>
      <c r="P5842" t="s">
        <v>35</v>
      </c>
      <c r="Q5842">
        <v>1944597.54</v>
      </c>
      <c r="R5842">
        <v>481</v>
      </c>
      <c r="S5842" t="s">
        <v>30</v>
      </c>
      <c r="T5842" t="s">
        <v>47</v>
      </c>
      <c r="U5842" t="s">
        <v>47</v>
      </c>
      <c r="V5842">
        <v>2011</v>
      </c>
      <c r="W5842">
        <v>118</v>
      </c>
      <c r="X5842" t="s">
        <v>73</v>
      </c>
    </row>
    <row r="5843" spans="1:24" x14ac:dyDescent="0.35">
      <c r="A5843">
        <v>105842</v>
      </c>
      <c r="B5843">
        <v>8709841934</v>
      </c>
      <c r="C5843" t="s">
        <v>33</v>
      </c>
      <c r="D5843" t="s">
        <v>36</v>
      </c>
      <c r="E5843" t="s">
        <v>24</v>
      </c>
      <c r="F5843">
        <v>57</v>
      </c>
      <c r="G5843" t="str">
        <f t="shared" si="91"/>
        <v>50+</v>
      </c>
      <c r="H5843" t="s">
        <v>49</v>
      </c>
      <c r="I5843" t="s">
        <v>26</v>
      </c>
      <c r="J5843">
        <v>311040.88</v>
      </c>
      <c r="K5843">
        <v>505842</v>
      </c>
      <c r="L5843" t="s">
        <v>27</v>
      </c>
      <c r="M5843">
        <v>49994.94</v>
      </c>
      <c r="N5843" t="s">
        <v>40</v>
      </c>
      <c r="O5843" s="1">
        <v>45046</v>
      </c>
      <c r="P5843" t="s">
        <v>52</v>
      </c>
      <c r="Q5843">
        <v>1611981.5</v>
      </c>
      <c r="R5843">
        <v>432</v>
      </c>
      <c r="S5843" t="s">
        <v>30</v>
      </c>
      <c r="T5843" t="s">
        <v>47</v>
      </c>
      <c r="U5843" t="s">
        <v>31</v>
      </c>
      <c r="V5843">
        <v>2018</v>
      </c>
      <c r="W5843">
        <v>102</v>
      </c>
      <c r="X5843" t="s">
        <v>75</v>
      </c>
    </row>
    <row r="5844" spans="1:24" x14ac:dyDescent="0.35">
      <c r="A5844">
        <v>105843</v>
      </c>
      <c r="B5844">
        <v>4192445638</v>
      </c>
      <c r="C5844" t="s">
        <v>22</v>
      </c>
      <c r="D5844" t="s">
        <v>58</v>
      </c>
      <c r="E5844" t="s">
        <v>24</v>
      </c>
      <c r="F5844">
        <v>55</v>
      </c>
      <c r="G5844" t="str">
        <f t="shared" si="91"/>
        <v>50+</v>
      </c>
      <c r="H5844" t="s">
        <v>44</v>
      </c>
      <c r="I5844" t="s">
        <v>54</v>
      </c>
      <c r="J5844">
        <v>123385.09</v>
      </c>
      <c r="K5844">
        <v>505843</v>
      </c>
      <c r="L5844" t="s">
        <v>39</v>
      </c>
      <c r="M5844">
        <v>64578.73</v>
      </c>
      <c r="N5844" t="s">
        <v>2</v>
      </c>
      <c r="O5844" s="1">
        <v>45265</v>
      </c>
      <c r="P5844" t="s">
        <v>45</v>
      </c>
      <c r="Q5844">
        <v>69859.990000000005</v>
      </c>
      <c r="R5844">
        <v>827</v>
      </c>
      <c r="S5844" t="s">
        <v>50</v>
      </c>
      <c r="T5844" t="s">
        <v>47</v>
      </c>
      <c r="U5844" t="s">
        <v>47</v>
      </c>
      <c r="V5844">
        <v>2017</v>
      </c>
      <c r="W5844">
        <v>4</v>
      </c>
      <c r="X5844" t="s">
        <v>83</v>
      </c>
    </row>
    <row r="5845" spans="1:24" x14ac:dyDescent="0.35">
      <c r="A5845">
        <v>105844</v>
      </c>
      <c r="B5845">
        <v>6226731340</v>
      </c>
      <c r="C5845" t="s">
        <v>42</v>
      </c>
      <c r="D5845" t="s">
        <v>51</v>
      </c>
      <c r="E5845" t="s">
        <v>24</v>
      </c>
      <c r="F5845">
        <v>31</v>
      </c>
      <c r="G5845" t="str">
        <f t="shared" si="91"/>
        <v>26-35</v>
      </c>
      <c r="H5845" t="s">
        <v>37</v>
      </c>
      <c r="I5845" t="s">
        <v>54</v>
      </c>
      <c r="J5845">
        <v>425207.16</v>
      </c>
      <c r="K5845">
        <v>505844</v>
      </c>
      <c r="L5845" t="s">
        <v>39</v>
      </c>
      <c r="M5845">
        <v>34799.589999999997</v>
      </c>
      <c r="N5845" t="s">
        <v>34</v>
      </c>
      <c r="O5845" s="1">
        <v>45086</v>
      </c>
      <c r="P5845" t="s">
        <v>45</v>
      </c>
      <c r="Q5845">
        <v>858401.7</v>
      </c>
      <c r="R5845">
        <v>695</v>
      </c>
      <c r="S5845" t="s">
        <v>50</v>
      </c>
      <c r="T5845" t="s">
        <v>47</v>
      </c>
      <c r="U5845" t="s">
        <v>47</v>
      </c>
      <c r="V5845">
        <v>2015</v>
      </c>
      <c r="W5845">
        <v>79</v>
      </c>
      <c r="X5845" t="s">
        <v>77</v>
      </c>
    </row>
    <row r="5846" spans="1:24" x14ac:dyDescent="0.35">
      <c r="A5846">
        <v>105845</v>
      </c>
      <c r="B5846">
        <v>9852665278</v>
      </c>
      <c r="C5846" t="s">
        <v>55</v>
      </c>
      <c r="D5846" t="s">
        <v>23</v>
      </c>
      <c r="E5846" t="s">
        <v>43</v>
      </c>
      <c r="F5846">
        <v>36</v>
      </c>
      <c r="G5846" t="str">
        <f t="shared" si="91"/>
        <v>36-50</v>
      </c>
      <c r="H5846" t="s">
        <v>44</v>
      </c>
      <c r="I5846" t="s">
        <v>54</v>
      </c>
      <c r="J5846">
        <v>315081.51</v>
      </c>
      <c r="K5846">
        <v>505845</v>
      </c>
      <c r="L5846" t="s">
        <v>56</v>
      </c>
      <c r="M5846">
        <v>80902.39</v>
      </c>
      <c r="N5846" t="s">
        <v>28</v>
      </c>
      <c r="O5846" s="1">
        <v>45053</v>
      </c>
      <c r="P5846" t="s">
        <v>45</v>
      </c>
      <c r="Q5846">
        <v>1737395.35</v>
      </c>
      <c r="R5846">
        <v>539</v>
      </c>
      <c r="S5846" t="s">
        <v>50</v>
      </c>
      <c r="T5846" t="s">
        <v>31</v>
      </c>
      <c r="U5846" t="s">
        <v>47</v>
      </c>
      <c r="V5846">
        <v>2023</v>
      </c>
      <c r="W5846">
        <v>13</v>
      </c>
      <c r="X5846" t="s">
        <v>76</v>
      </c>
    </row>
    <row r="5847" spans="1:24" x14ac:dyDescent="0.35">
      <c r="A5847">
        <v>105846</v>
      </c>
      <c r="B5847">
        <v>2897723086</v>
      </c>
      <c r="C5847" t="s">
        <v>33</v>
      </c>
      <c r="D5847" t="s">
        <v>42</v>
      </c>
      <c r="E5847" t="s">
        <v>43</v>
      </c>
      <c r="F5847">
        <v>49</v>
      </c>
      <c r="G5847" t="str">
        <f t="shared" si="91"/>
        <v>36-50</v>
      </c>
      <c r="H5847" t="s">
        <v>49</v>
      </c>
      <c r="I5847" t="s">
        <v>54</v>
      </c>
      <c r="J5847">
        <v>151064.57</v>
      </c>
      <c r="K5847">
        <v>505846</v>
      </c>
      <c r="L5847" t="s">
        <v>56</v>
      </c>
      <c r="M5847">
        <v>139588.51999999999</v>
      </c>
      <c r="N5847" t="s">
        <v>34</v>
      </c>
      <c r="O5847" s="1">
        <v>45159</v>
      </c>
      <c r="P5847" t="s">
        <v>45</v>
      </c>
      <c r="Q5847">
        <v>72748.679999999993</v>
      </c>
      <c r="R5847">
        <v>744</v>
      </c>
      <c r="S5847" t="s">
        <v>50</v>
      </c>
      <c r="T5847" t="s">
        <v>31</v>
      </c>
      <c r="U5847" t="s">
        <v>31</v>
      </c>
      <c r="V5847">
        <v>2016</v>
      </c>
      <c r="W5847">
        <v>53</v>
      </c>
      <c r="X5847" t="s">
        <v>79</v>
      </c>
    </row>
    <row r="5848" spans="1:24" x14ac:dyDescent="0.35">
      <c r="A5848">
        <v>105847</v>
      </c>
      <c r="B5848">
        <v>7469815991</v>
      </c>
      <c r="C5848" t="s">
        <v>32</v>
      </c>
      <c r="D5848" t="s">
        <v>48</v>
      </c>
      <c r="E5848" t="s">
        <v>43</v>
      </c>
      <c r="F5848">
        <v>50</v>
      </c>
      <c r="G5848" t="str">
        <f t="shared" si="91"/>
        <v>36-50</v>
      </c>
      <c r="H5848" t="s">
        <v>44</v>
      </c>
      <c r="I5848" t="s">
        <v>26</v>
      </c>
      <c r="J5848">
        <v>197573.41</v>
      </c>
      <c r="K5848">
        <v>505847</v>
      </c>
      <c r="L5848" t="s">
        <v>39</v>
      </c>
      <c r="M5848">
        <v>189070.49</v>
      </c>
      <c r="N5848" t="s">
        <v>28</v>
      </c>
      <c r="O5848" s="1">
        <v>44815</v>
      </c>
      <c r="P5848" t="s">
        <v>29</v>
      </c>
      <c r="Q5848">
        <v>1260455.49</v>
      </c>
      <c r="R5848">
        <v>559</v>
      </c>
      <c r="S5848" t="s">
        <v>50</v>
      </c>
      <c r="T5848" t="s">
        <v>31</v>
      </c>
      <c r="U5848" t="s">
        <v>31</v>
      </c>
      <c r="V5848">
        <v>2009</v>
      </c>
      <c r="W5848">
        <v>11</v>
      </c>
      <c r="X5848" t="s">
        <v>80</v>
      </c>
    </row>
    <row r="5849" spans="1:24" x14ac:dyDescent="0.35">
      <c r="A5849">
        <v>105848</v>
      </c>
      <c r="B5849">
        <v>2635889132</v>
      </c>
      <c r="C5849" t="s">
        <v>42</v>
      </c>
      <c r="D5849" t="s">
        <v>23</v>
      </c>
      <c r="E5849" t="s">
        <v>43</v>
      </c>
      <c r="F5849">
        <v>60</v>
      </c>
      <c r="G5849" t="str">
        <f t="shared" si="91"/>
        <v>50+</v>
      </c>
      <c r="H5849" t="s">
        <v>53</v>
      </c>
      <c r="I5849" t="s">
        <v>54</v>
      </c>
      <c r="J5849">
        <v>188253.6</v>
      </c>
      <c r="K5849">
        <v>505848</v>
      </c>
      <c r="L5849" t="s">
        <v>27</v>
      </c>
      <c r="M5849">
        <v>107803.18</v>
      </c>
      <c r="N5849" t="s">
        <v>28</v>
      </c>
      <c r="O5849" s="1">
        <v>45063</v>
      </c>
      <c r="P5849" t="s">
        <v>45</v>
      </c>
      <c r="Q5849">
        <v>1890010.29</v>
      </c>
      <c r="R5849">
        <v>424</v>
      </c>
      <c r="S5849" t="s">
        <v>50</v>
      </c>
      <c r="T5849" t="s">
        <v>31</v>
      </c>
      <c r="U5849" t="s">
        <v>47</v>
      </c>
      <c r="V5849">
        <v>2016</v>
      </c>
      <c r="W5849">
        <v>34</v>
      </c>
      <c r="X5849" t="s">
        <v>76</v>
      </c>
    </row>
    <row r="5850" spans="1:24" x14ac:dyDescent="0.35">
      <c r="A5850">
        <v>105849</v>
      </c>
      <c r="B5850">
        <v>5746977810</v>
      </c>
      <c r="C5850" t="s">
        <v>22</v>
      </c>
      <c r="D5850" t="s">
        <v>51</v>
      </c>
      <c r="E5850" t="s">
        <v>24</v>
      </c>
      <c r="F5850">
        <v>42</v>
      </c>
      <c r="G5850" t="str">
        <f t="shared" si="91"/>
        <v>36-50</v>
      </c>
      <c r="H5850" t="s">
        <v>37</v>
      </c>
      <c r="I5850" t="s">
        <v>54</v>
      </c>
      <c r="J5850">
        <v>157777.71</v>
      </c>
      <c r="K5850">
        <v>505849</v>
      </c>
      <c r="L5850" t="s">
        <v>27</v>
      </c>
      <c r="M5850">
        <v>60115.199999999997</v>
      </c>
      <c r="N5850" t="s">
        <v>28</v>
      </c>
      <c r="O5850" s="1">
        <v>45340</v>
      </c>
      <c r="P5850" t="s">
        <v>35</v>
      </c>
      <c r="Q5850">
        <v>623784.22</v>
      </c>
      <c r="R5850">
        <v>392</v>
      </c>
      <c r="S5850" t="s">
        <v>46</v>
      </c>
      <c r="T5850" t="s">
        <v>31</v>
      </c>
      <c r="U5850" t="s">
        <v>47</v>
      </c>
      <c r="V5850">
        <v>2014</v>
      </c>
      <c r="W5850">
        <v>66</v>
      </c>
      <c r="X5850" t="s">
        <v>73</v>
      </c>
    </row>
    <row r="5851" spans="1:24" x14ac:dyDescent="0.35">
      <c r="A5851">
        <v>105850</v>
      </c>
      <c r="B5851">
        <v>4185408902</v>
      </c>
      <c r="C5851" t="s">
        <v>42</v>
      </c>
      <c r="D5851" t="s">
        <v>23</v>
      </c>
      <c r="E5851" t="s">
        <v>24</v>
      </c>
      <c r="F5851">
        <v>42</v>
      </c>
      <c r="G5851" t="str">
        <f t="shared" si="91"/>
        <v>36-50</v>
      </c>
      <c r="H5851" t="s">
        <v>53</v>
      </c>
      <c r="I5851" t="s">
        <v>26</v>
      </c>
      <c r="J5851">
        <v>315313.26</v>
      </c>
      <c r="K5851">
        <v>505850</v>
      </c>
      <c r="L5851" t="s">
        <v>39</v>
      </c>
      <c r="M5851">
        <v>102021.62</v>
      </c>
      <c r="N5851" t="s">
        <v>2</v>
      </c>
      <c r="O5851" s="1">
        <v>44768</v>
      </c>
      <c r="P5851" t="s">
        <v>45</v>
      </c>
      <c r="Q5851">
        <v>1444315.22</v>
      </c>
      <c r="R5851">
        <v>712</v>
      </c>
      <c r="S5851" t="s">
        <v>30</v>
      </c>
      <c r="T5851" t="s">
        <v>31</v>
      </c>
      <c r="U5851" t="s">
        <v>31</v>
      </c>
      <c r="V5851">
        <v>2012</v>
      </c>
      <c r="W5851">
        <v>19</v>
      </c>
      <c r="X5851" t="s">
        <v>78</v>
      </c>
    </row>
    <row r="5852" spans="1:24" x14ac:dyDescent="0.35">
      <c r="A5852">
        <v>105851</v>
      </c>
      <c r="B5852">
        <v>4154517707</v>
      </c>
      <c r="C5852" t="s">
        <v>42</v>
      </c>
      <c r="D5852" t="s">
        <v>58</v>
      </c>
      <c r="E5852" t="s">
        <v>43</v>
      </c>
      <c r="F5852">
        <v>31</v>
      </c>
      <c r="G5852" t="str">
        <f t="shared" si="91"/>
        <v>26-35</v>
      </c>
      <c r="H5852" t="s">
        <v>53</v>
      </c>
      <c r="I5852" t="s">
        <v>54</v>
      </c>
      <c r="J5852">
        <v>101635.45</v>
      </c>
      <c r="K5852">
        <v>505851</v>
      </c>
      <c r="L5852" t="s">
        <v>39</v>
      </c>
      <c r="M5852">
        <v>25619.53</v>
      </c>
      <c r="N5852" t="s">
        <v>40</v>
      </c>
      <c r="O5852" s="1">
        <v>45422</v>
      </c>
      <c r="P5852" t="s">
        <v>52</v>
      </c>
      <c r="Q5852">
        <v>623048.55000000005</v>
      </c>
      <c r="R5852">
        <v>776</v>
      </c>
      <c r="S5852" t="s">
        <v>46</v>
      </c>
      <c r="T5852" t="s">
        <v>31</v>
      </c>
      <c r="U5852" t="s">
        <v>47</v>
      </c>
      <c r="V5852">
        <v>2007</v>
      </c>
      <c r="W5852">
        <v>100</v>
      </c>
      <c r="X5852" t="s">
        <v>76</v>
      </c>
    </row>
    <row r="5853" spans="1:24" x14ac:dyDescent="0.35">
      <c r="A5853">
        <v>105852</v>
      </c>
      <c r="B5853">
        <v>3021176461</v>
      </c>
      <c r="C5853" t="s">
        <v>36</v>
      </c>
      <c r="D5853" t="s">
        <v>36</v>
      </c>
      <c r="E5853" t="s">
        <v>43</v>
      </c>
      <c r="F5853">
        <v>62</v>
      </c>
      <c r="G5853" t="str">
        <f t="shared" si="91"/>
        <v>50+</v>
      </c>
      <c r="H5853" t="s">
        <v>37</v>
      </c>
      <c r="I5853" t="s">
        <v>38</v>
      </c>
      <c r="J5853">
        <v>146762.93</v>
      </c>
      <c r="K5853">
        <v>505852</v>
      </c>
      <c r="L5853" t="s">
        <v>57</v>
      </c>
      <c r="M5853">
        <v>135459.63</v>
      </c>
      <c r="N5853" t="s">
        <v>40</v>
      </c>
      <c r="O5853" s="1">
        <v>44896</v>
      </c>
      <c r="P5853" t="s">
        <v>30</v>
      </c>
      <c r="Q5853">
        <v>1280091.02</v>
      </c>
      <c r="R5853">
        <v>721</v>
      </c>
      <c r="S5853" t="s">
        <v>50</v>
      </c>
      <c r="T5853" t="s">
        <v>31</v>
      </c>
      <c r="U5853" t="s">
        <v>47</v>
      </c>
      <c r="V5853">
        <v>2008</v>
      </c>
      <c r="W5853">
        <v>72</v>
      </c>
      <c r="X5853" t="s">
        <v>83</v>
      </c>
    </row>
    <row r="5854" spans="1:24" x14ac:dyDescent="0.35">
      <c r="A5854">
        <v>105853</v>
      </c>
      <c r="B5854">
        <v>6202924174</v>
      </c>
      <c r="C5854" t="s">
        <v>32</v>
      </c>
      <c r="D5854" t="s">
        <v>36</v>
      </c>
      <c r="E5854" t="s">
        <v>43</v>
      </c>
      <c r="F5854">
        <v>61</v>
      </c>
      <c r="G5854" t="str">
        <f t="shared" si="91"/>
        <v>50+</v>
      </c>
      <c r="H5854" t="s">
        <v>37</v>
      </c>
      <c r="I5854" t="s">
        <v>54</v>
      </c>
      <c r="J5854">
        <v>43532.98</v>
      </c>
      <c r="K5854">
        <v>505853</v>
      </c>
      <c r="L5854" t="s">
        <v>57</v>
      </c>
      <c r="M5854">
        <v>65760.899999999994</v>
      </c>
      <c r="N5854" t="s">
        <v>2</v>
      </c>
      <c r="O5854" s="1">
        <v>44842</v>
      </c>
      <c r="P5854" t="s">
        <v>35</v>
      </c>
      <c r="Q5854">
        <v>1872956.81</v>
      </c>
      <c r="R5854">
        <v>504</v>
      </c>
      <c r="S5854" t="s">
        <v>50</v>
      </c>
      <c r="T5854" t="s">
        <v>31</v>
      </c>
      <c r="U5854" t="s">
        <v>47</v>
      </c>
      <c r="V5854">
        <v>2012</v>
      </c>
      <c r="W5854">
        <v>71</v>
      </c>
      <c r="X5854" t="s">
        <v>81</v>
      </c>
    </row>
    <row r="5855" spans="1:24" x14ac:dyDescent="0.35">
      <c r="A5855">
        <v>105854</v>
      </c>
      <c r="B5855">
        <v>5551423666</v>
      </c>
      <c r="C5855" t="s">
        <v>55</v>
      </c>
      <c r="D5855" t="s">
        <v>42</v>
      </c>
      <c r="E5855" t="s">
        <v>24</v>
      </c>
      <c r="F5855">
        <v>55</v>
      </c>
      <c r="G5855" t="str">
        <f t="shared" si="91"/>
        <v>50+</v>
      </c>
      <c r="H5855" t="s">
        <v>25</v>
      </c>
      <c r="I5855" t="s">
        <v>38</v>
      </c>
      <c r="J5855">
        <v>188642.27</v>
      </c>
      <c r="K5855">
        <v>505854</v>
      </c>
      <c r="L5855" t="s">
        <v>27</v>
      </c>
      <c r="M5855">
        <v>188977.06</v>
      </c>
      <c r="N5855" t="s">
        <v>34</v>
      </c>
      <c r="O5855" s="1">
        <v>44646</v>
      </c>
      <c r="P5855" t="s">
        <v>35</v>
      </c>
      <c r="Q5855">
        <v>737904.31</v>
      </c>
      <c r="R5855">
        <v>683</v>
      </c>
      <c r="S5855" t="s">
        <v>50</v>
      </c>
      <c r="T5855" t="s">
        <v>47</v>
      </c>
      <c r="U5855" t="s">
        <v>47</v>
      </c>
      <c r="V5855">
        <v>2020</v>
      </c>
      <c r="W5855">
        <v>58</v>
      </c>
      <c r="X5855" t="s">
        <v>74</v>
      </c>
    </row>
    <row r="5856" spans="1:24" x14ac:dyDescent="0.35">
      <c r="A5856">
        <v>105855</v>
      </c>
      <c r="B5856">
        <v>5603974543</v>
      </c>
      <c r="C5856" t="s">
        <v>22</v>
      </c>
      <c r="D5856" t="s">
        <v>48</v>
      </c>
      <c r="E5856" t="s">
        <v>24</v>
      </c>
      <c r="F5856">
        <v>53</v>
      </c>
      <c r="G5856" t="str">
        <f t="shared" si="91"/>
        <v>50+</v>
      </c>
      <c r="H5856" t="s">
        <v>49</v>
      </c>
      <c r="I5856" t="s">
        <v>38</v>
      </c>
      <c r="J5856">
        <v>33127.86</v>
      </c>
      <c r="K5856">
        <v>505855</v>
      </c>
      <c r="L5856" t="s">
        <v>56</v>
      </c>
      <c r="M5856">
        <v>131742.41</v>
      </c>
      <c r="N5856" t="s">
        <v>2</v>
      </c>
      <c r="O5856" s="1">
        <v>44988</v>
      </c>
      <c r="P5856" t="s">
        <v>35</v>
      </c>
      <c r="Q5856">
        <v>1920310.99</v>
      </c>
      <c r="R5856">
        <v>748</v>
      </c>
      <c r="S5856" t="s">
        <v>30</v>
      </c>
      <c r="T5856" t="s">
        <v>47</v>
      </c>
      <c r="U5856" t="s">
        <v>31</v>
      </c>
      <c r="V5856">
        <v>2015</v>
      </c>
      <c r="W5856">
        <v>16</v>
      </c>
      <c r="X5856" t="s">
        <v>74</v>
      </c>
    </row>
    <row r="5857" spans="1:24" x14ac:dyDescent="0.35">
      <c r="A5857">
        <v>105856</v>
      </c>
      <c r="B5857">
        <v>6811194998</v>
      </c>
      <c r="C5857" t="s">
        <v>41</v>
      </c>
      <c r="D5857" t="s">
        <v>51</v>
      </c>
      <c r="E5857" t="s">
        <v>24</v>
      </c>
      <c r="F5857">
        <v>41</v>
      </c>
      <c r="G5857" t="str">
        <f t="shared" si="91"/>
        <v>36-50</v>
      </c>
      <c r="H5857" t="s">
        <v>53</v>
      </c>
      <c r="I5857" t="s">
        <v>38</v>
      </c>
      <c r="J5857">
        <v>9934.84</v>
      </c>
      <c r="K5857">
        <v>505856</v>
      </c>
      <c r="L5857" t="s">
        <v>57</v>
      </c>
      <c r="M5857">
        <v>95279.76</v>
      </c>
      <c r="N5857" t="s">
        <v>40</v>
      </c>
      <c r="O5857" s="1">
        <v>44616</v>
      </c>
      <c r="P5857" t="s">
        <v>29</v>
      </c>
      <c r="Q5857">
        <v>764387.28</v>
      </c>
      <c r="R5857">
        <v>670</v>
      </c>
      <c r="S5857" t="s">
        <v>46</v>
      </c>
      <c r="T5857" t="s">
        <v>31</v>
      </c>
      <c r="U5857" t="s">
        <v>47</v>
      </c>
      <c r="V5857">
        <v>2015</v>
      </c>
      <c r="W5857">
        <v>55</v>
      </c>
      <c r="X5857" t="s">
        <v>73</v>
      </c>
    </row>
    <row r="5858" spans="1:24" x14ac:dyDescent="0.35">
      <c r="A5858">
        <v>105857</v>
      </c>
      <c r="B5858">
        <v>5163185694</v>
      </c>
      <c r="C5858" t="s">
        <v>41</v>
      </c>
      <c r="D5858" t="s">
        <v>36</v>
      </c>
      <c r="E5858" t="s">
        <v>43</v>
      </c>
      <c r="F5858">
        <v>58</v>
      </c>
      <c r="G5858" t="str">
        <f t="shared" si="91"/>
        <v>50+</v>
      </c>
      <c r="H5858" t="s">
        <v>53</v>
      </c>
      <c r="I5858" t="s">
        <v>26</v>
      </c>
      <c r="J5858">
        <v>323343.87</v>
      </c>
      <c r="K5858">
        <v>505857</v>
      </c>
      <c r="L5858" t="s">
        <v>39</v>
      </c>
      <c r="M5858">
        <v>46192.68</v>
      </c>
      <c r="N5858" t="s">
        <v>34</v>
      </c>
      <c r="O5858" s="1">
        <v>45146</v>
      </c>
      <c r="P5858" t="s">
        <v>52</v>
      </c>
      <c r="Q5858">
        <v>783713.08</v>
      </c>
      <c r="R5858">
        <v>438</v>
      </c>
      <c r="S5858" t="s">
        <v>30</v>
      </c>
      <c r="T5858" t="s">
        <v>31</v>
      </c>
      <c r="U5858" t="s">
        <v>31</v>
      </c>
      <c r="V5858">
        <v>2021</v>
      </c>
      <c r="W5858">
        <v>31</v>
      </c>
      <c r="X5858" t="s">
        <v>79</v>
      </c>
    </row>
    <row r="5859" spans="1:24" x14ac:dyDescent="0.35">
      <c r="A5859">
        <v>105858</v>
      </c>
      <c r="B5859">
        <v>6663666658</v>
      </c>
      <c r="C5859" t="s">
        <v>22</v>
      </c>
      <c r="D5859" t="s">
        <v>51</v>
      </c>
      <c r="E5859" t="s">
        <v>43</v>
      </c>
      <c r="F5859">
        <v>56</v>
      </c>
      <c r="G5859" t="str">
        <f t="shared" si="91"/>
        <v>50+</v>
      </c>
      <c r="H5859" t="s">
        <v>37</v>
      </c>
      <c r="I5859" t="s">
        <v>38</v>
      </c>
      <c r="J5859">
        <v>82065</v>
      </c>
      <c r="K5859">
        <v>505858</v>
      </c>
      <c r="L5859" t="s">
        <v>57</v>
      </c>
      <c r="M5859">
        <v>18478.509999999998</v>
      </c>
      <c r="N5859" t="s">
        <v>40</v>
      </c>
      <c r="O5859" s="1">
        <v>45034</v>
      </c>
      <c r="P5859" t="s">
        <v>45</v>
      </c>
      <c r="Q5859">
        <v>1528405.93</v>
      </c>
      <c r="R5859">
        <v>305</v>
      </c>
      <c r="S5859" t="s">
        <v>30</v>
      </c>
      <c r="T5859" t="s">
        <v>31</v>
      </c>
      <c r="U5859" t="s">
        <v>47</v>
      </c>
      <c r="V5859">
        <v>2020</v>
      </c>
      <c r="W5859">
        <v>91</v>
      </c>
      <c r="X5859" t="s">
        <v>75</v>
      </c>
    </row>
    <row r="5860" spans="1:24" x14ac:dyDescent="0.35">
      <c r="A5860">
        <v>105859</v>
      </c>
      <c r="B5860">
        <v>9693494171</v>
      </c>
      <c r="C5860" t="s">
        <v>55</v>
      </c>
      <c r="D5860" t="s">
        <v>55</v>
      </c>
      <c r="E5860" t="s">
        <v>43</v>
      </c>
      <c r="F5860">
        <v>56</v>
      </c>
      <c r="G5860" t="str">
        <f t="shared" si="91"/>
        <v>50+</v>
      </c>
      <c r="H5860" t="s">
        <v>37</v>
      </c>
      <c r="I5860" t="s">
        <v>38</v>
      </c>
      <c r="J5860">
        <v>18563.650000000001</v>
      </c>
      <c r="K5860">
        <v>505859</v>
      </c>
      <c r="L5860" t="s">
        <v>56</v>
      </c>
      <c r="M5860">
        <v>37716.04</v>
      </c>
      <c r="N5860" t="s">
        <v>2</v>
      </c>
      <c r="O5860" s="1">
        <v>44802</v>
      </c>
      <c r="P5860" t="s">
        <v>52</v>
      </c>
      <c r="Q5860">
        <v>721663.67</v>
      </c>
      <c r="R5860">
        <v>305</v>
      </c>
      <c r="S5860" t="s">
        <v>50</v>
      </c>
      <c r="T5860" t="s">
        <v>47</v>
      </c>
      <c r="U5860" t="s">
        <v>47</v>
      </c>
      <c r="V5860">
        <v>2006</v>
      </c>
      <c r="W5860">
        <v>102</v>
      </c>
      <c r="X5860" t="s">
        <v>79</v>
      </c>
    </row>
    <row r="5861" spans="1:24" x14ac:dyDescent="0.35">
      <c r="A5861">
        <v>105860</v>
      </c>
      <c r="B5861">
        <v>9150832497</v>
      </c>
      <c r="C5861" t="s">
        <v>22</v>
      </c>
      <c r="D5861" t="s">
        <v>33</v>
      </c>
      <c r="E5861" t="s">
        <v>24</v>
      </c>
      <c r="F5861">
        <v>30</v>
      </c>
      <c r="G5861" t="str">
        <f t="shared" si="91"/>
        <v>26-35</v>
      </c>
      <c r="H5861" t="s">
        <v>44</v>
      </c>
      <c r="I5861" t="s">
        <v>26</v>
      </c>
      <c r="J5861">
        <v>35098.33</v>
      </c>
      <c r="K5861">
        <v>505860</v>
      </c>
      <c r="L5861" t="s">
        <v>56</v>
      </c>
      <c r="M5861">
        <v>114049.46</v>
      </c>
      <c r="N5861" t="s">
        <v>2</v>
      </c>
      <c r="O5861" s="1">
        <v>44589</v>
      </c>
      <c r="P5861" t="s">
        <v>45</v>
      </c>
      <c r="Q5861">
        <v>655698.94999999995</v>
      </c>
      <c r="R5861">
        <v>814</v>
      </c>
      <c r="S5861" t="s">
        <v>50</v>
      </c>
      <c r="T5861" t="s">
        <v>31</v>
      </c>
      <c r="U5861" t="s">
        <v>31</v>
      </c>
      <c r="V5861">
        <v>2010</v>
      </c>
      <c r="W5861">
        <v>76</v>
      </c>
      <c r="X5861" t="s">
        <v>72</v>
      </c>
    </row>
    <row r="5862" spans="1:24" x14ac:dyDescent="0.35">
      <c r="A5862">
        <v>105861</v>
      </c>
      <c r="B5862">
        <v>3230990767</v>
      </c>
      <c r="C5862" t="s">
        <v>36</v>
      </c>
      <c r="D5862" t="s">
        <v>48</v>
      </c>
      <c r="E5862" t="s">
        <v>24</v>
      </c>
      <c r="F5862">
        <v>19</v>
      </c>
      <c r="G5862" t="str">
        <f t="shared" si="91"/>
        <v>18-25</v>
      </c>
      <c r="H5862" t="s">
        <v>53</v>
      </c>
      <c r="I5862" t="s">
        <v>26</v>
      </c>
      <c r="J5862">
        <v>100405.98</v>
      </c>
      <c r="K5862">
        <v>505861</v>
      </c>
      <c r="L5862" t="s">
        <v>56</v>
      </c>
      <c r="M5862">
        <v>103967</v>
      </c>
      <c r="N5862" t="s">
        <v>2</v>
      </c>
      <c r="O5862" s="1">
        <v>45416</v>
      </c>
      <c r="P5862" t="s">
        <v>29</v>
      </c>
      <c r="Q5862">
        <v>371201.19</v>
      </c>
      <c r="R5862">
        <v>639</v>
      </c>
      <c r="S5862" t="s">
        <v>50</v>
      </c>
      <c r="T5862" t="s">
        <v>47</v>
      </c>
      <c r="U5862" t="s">
        <v>47</v>
      </c>
      <c r="V5862">
        <v>2007</v>
      </c>
      <c r="W5862">
        <v>101</v>
      </c>
      <c r="X5862" t="s">
        <v>76</v>
      </c>
    </row>
    <row r="5863" spans="1:24" x14ac:dyDescent="0.35">
      <c r="A5863">
        <v>105862</v>
      </c>
      <c r="B5863">
        <v>8991760160</v>
      </c>
      <c r="C5863" t="s">
        <v>41</v>
      </c>
      <c r="D5863" t="s">
        <v>33</v>
      </c>
      <c r="E5863" t="s">
        <v>24</v>
      </c>
      <c r="F5863">
        <v>51</v>
      </c>
      <c r="G5863" t="str">
        <f t="shared" si="91"/>
        <v>50+</v>
      </c>
      <c r="H5863" t="s">
        <v>53</v>
      </c>
      <c r="I5863" t="s">
        <v>38</v>
      </c>
      <c r="J5863">
        <v>360719.63</v>
      </c>
      <c r="K5863">
        <v>505862</v>
      </c>
      <c r="L5863" t="s">
        <v>39</v>
      </c>
      <c r="M5863">
        <v>1991.07</v>
      </c>
      <c r="N5863" t="s">
        <v>2</v>
      </c>
      <c r="O5863" s="1">
        <v>44974</v>
      </c>
      <c r="P5863" t="s">
        <v>30</v>
      </c>
      <c r="Q5863">
        <v>177955.87</v>
      </c>
      <c r="R5863">
        <v>895</v>
      </c>
      <c r="S5863" t="s">
        <v>30</v>
      </c>
      <c r="T5863" t="s">
        <v>31</v>
      </c>
      <c r="U5863" t="s">
        <v>47</v>
      </c>
      <c r="V5863">
        <v>2020</v>
      </c>
      <c r="W5863">
        <v>108</v>
      </c>
      <c r="X5863" t="s">
        <v>73</v>
      </c>
    </row>
    <row r="5864" spans="1:24" x14ac:dyDescent="0.35">
      <c r="A5864">
        <v>105863</v>
      </c>
      <c r="B5864">
        <v>2818597515</v>
      </c>
      <c r="C5864" t="s">
        <v>33</v>
      </c>
      <c r="D5864" t="s">
        <v>51</v>
      </c>
      <c r="E5864" t="s">
        <v>43</v>
      </c>
      <c r="F5864">
        <v>32</v>
      </c>
      <c r="G5864" t="str">
        <f t="shared" si="91"/>
        <v>26-35</v>
      </c>
      <c r="H5864" t="s">
        <v>37</v>
      </c>
      <c r="I5864" t="s">
        <v>26</v>
      </c>
      <c r="J5864">
        <v>6919.29</v>
      </c>
      <c r="K5864">
        <v>505863</v>
      </c>
      <c r="L5864" t="s">
        <v>27</v>
      </c>
      <c r="M5864">
        <v>148838.07</v>
      </c>
      <c r="N5864" t="s">
        <v>34</v>
      </c>
      <c r="O5864" s="1">
        <v>45167</v>
      </c>
      <c r="P5864" t="s">
        <v>29</v>
      </c>
      <c r="Q5864">
        <v>1675327.29</v>
      </c>
      <c r="R5864">
        <v>857</v>
      </c>
      <c r="S5864" t="s">
        <v>46</v>
      </c>
      <c r="T5864" t="s">
        <v>31</v>
      </c>
      <c r="U5864" t="s">
        <v>47</v>
      </c>
      <c r="V5864">
        <v>2021</v>
      </c>
      <c r="W5864">
        <v>14</v>
      </c>
      <c r="X5864" t="s">
        <v>79</v>
      </c>
    </row>
    <row r="5865" spans="1:24" x14ac:dyDescent="0.35">
      <c r="A5865">
        <v>105864</v>
      </c>
      <c r="B5865">
        <v>1740628779</v>
      </c>
      <c r="C5865" t="s">
        <v>41</v>
      </c>
      <c r="D5865" t="s">
        <v>23</v>
      </c>
      <c r="E5865" t="s">
        <v>24</v>
      </c>
      <c r="F5865">
        <v>65</v>
      </c>
      <c r="G5865" t="str">
        <f t="shared" si="91"/>
        <v>50+</v>
      </c>
      <c r="H5865" t="s">
        <v>53</v>
      </c>
      <c r="I5865" t="s">
        <v>54</v>
      </c>
      <c r="J5865">
        <v>363533.47</v>
      </c>
      <c r="K5865">
        <v>505864</v>
      </c>
      <c r="L5865" t="s">
        <v>56</v>
      </c>
      <c r="M5865">
        <v>8125.1</v>
      </c>
      <c r="N5865" t="s">
        <v>40</v>
      </c>
      <c r="O5865" s="1">
        <v>44906</v>
      </c>
      <c r="P5865" t="s">
        <v>52</v>
      </c>
      <c r="Q5865">
        <v>951894.22</v>
      </c>
      <c r="R5865">
        <v>742</v>
      </c>
      <c r="S5865" t="s">
        <v>50</v>
      </c>
      <c r="T5865" t="s">
        <v>47</v>
      </c>
      <c r="U5865" t="s">
        <v>47</v>
      </c>
      <c r="V5865">
        <v>2008</v>
      </c>
      <c r="W5865">
        <v>42</v>
      </c>
      <c r="X5865" t="s">
        <v>83</v>
      </c>
    </row>
    <row r="5866" spans="1:24" x14ac:dyDescent="0.35">
      <c r="A5866">
        <v>105865</v>
      </c>
      <c r="B5866">
        <v>4503444631</v>
      </c>
      <c r="C5866" t="s">
        <v>33</v>
      </c>
      <c r="D5866" t="s">
        <v>23</v>
      </c>
      <c r="E5866" t="s">
        <v>43</v>
      </c>
      <c r="F5866">
        <v>19</v>
      </c>
      <c r="G5866" t="str">
        <f t="shared" si="91"/>
        <v>18-25</v>
      </c>
      <c r="H5866" t="s">
        <v>49</v>
      </c>
      <c r="I5866" t="s">
        <v>38</v>
      </c>
      <c r="J5866">
        <v>298932.02</v>
      </c>
      <c r="K5866">
        <v>505865</v>
      </c>
      <c r="L5866" t="s">
        <v>56</v>
      </c>
      <c r="M5866">
        <v>15695.75</v>
      </c>
      <c r="N5866" t="s">
        <v>34</v>
      </c>
      <c r="O5866" s="1">
        <v>45029</v>
      </c>
      <c r="P5866" t="s">
        <v>29</v>
      </c>
      <c r="Q5866">
        <v>1302063.97</v>
      </c>
      <c r="R5866">
        <v>697</v>
      </c>
      <c r="S5866" t="s">
        <v>30</v>
      </c>
      <c r="T5866" t="s">
        <v>31</v>
      </c>
      <c r="U5866" t="s">
        <v>31</v>
      </c>
      <c r="V5866">
        <v>2013</v>
      </c>
      <c r="W5866">
        <v>117</v>
      </c>
      <c r="X5866" t="s">
        <v>75</v>
      </c>
    </row>
    <row r="5867" spans="1:24" x14ac:dyDescent="0.35">
      <c r="A5867">
        <v>105866</v>
      </c>
      <c r="B5867">
        <v>1493186935</v>
      </c>
      <c r="C5867" t="s">
        <v>42</v>
      </c>
      <c r="D5867" t="s">
        <v>23</v>
      </c>
      <c r="E5867" t="s">
        <v>43</v>
      </c>
      <c r="F5867">
        <v>69</v>
      </c>
      <c r="G5867" t="str">
        <f t="shared" si="91"/>
        <v>50+</v>
      </c>
      <c r="H5867" t="s">
        <v>25</v>
      </c>
      <c r="I5867" t="s">
        <v>38</v>
      </c>
      <c r="J5867">
        <v>257440.72</v>
      </c>
      <c r="K5867">
        <v>505866</v>
      </c>
      <c r="L5867" t="s">
        <v>27</v>
      </c>
      <c r="M5867">
        <v>142407.69</v>
      </c>
      <c r="N5867" t="s">
        <v>2</v>
      </c>
      <c r="O5867" s="1">
        <v>44980</v>
      </c>
      <c r="P5867" t="s">
        <v>52</v>
      </c>
      <c r="Q5867">
        <v>956030.27</v>
      </c>
      <c r="R5867">
        <v>875</v>
      </c>
      <c r="S5867" t="s">
        <v>50</v>
      </c>
      <c r="T5867" t="s">
        <v>47</v>
      </c>
      <c r="U5867" t="s">
        <v>47</v>
      </c>
      <c r="V5867">
        <v>2008</v>
      </c>
      <c r="W5867">
        <v>91</v>
      </c>
      <c r="X5867" t="s">
        <v>73</v>
      </c>
    </row>
    <row r="5868" spans="1:24" x14ac:dyDescent="0.35">
      <c r="A5868">
        <v>105867</v>
      </c>
      <c r="B5868">
        <v>4817728874</v>
      </c>
      <c r="C5868" t="s">
        <v>36</v>
      </c>
      <c r="D5868" t="s">
        <v>23</v>
      </c>
      <c r="E5868" t="s">
        <v>43</v>
      </c>
      <c r="F5868">
        <v>42</v>
      </c>
      <c r="G5868" t="str">
        <f t="shared" si="91"/>
        <v>36-50</v>
      </c>
      <c r="H5868" t="s">
        <v>37</v>
      </c>
      <c r="I5868" t="s">
        <v>54</v>
      </c>
      <c r="J5868">
        <v>454732.42</v>
      </c>
      <c r="K5868">
        <v>505867</v>
      </c>
      <c r="L5868" t="s">
        <v>27</v>
      </c>
      <c r="M5868">
        <v>129256.43</v>
      </c>
      <c r="N5868" t="s">
        <v>28</v>
      </c>
      <c r="O5868" s="1">
        <v>44946</v>
      </c>
      <c r="P5868" t="s">
        <v>52</v>
      </c>
      <c r="Q5868">
        <v>748593.18</v>
      </c>
      <c r="R5868">
        <v>430</v>
      </c>
      <c r="S5868" t="s">
        <v>46</v>
      </c>
      <c r="T5868" t="s">
        <v>47</v>
      </c>
      <c r="U5868" t="s">
        <v>31</v>
      </c>
      <c r="V5868">
        <v>2022</v>
      </c>
      <c r="W5868">
        <v>21</v>
      </c>
      <c r="X5868" t="s">
        <v>72</v>
      </c>
    </row>
    <row r="5869" spans="1:24" x14ac:dyDescent="0.35">
      <c r="A5869">
        <v>105868</v>
      </c>
      <c r="B5869">
        <v>8050606836</v>
      </c>
      <c r="C5869" t="s">
        <v>41</v>
      </c>
      <c r="D5869" t="s">
        <v>51</v>
      </c>
      <c r="E5869" t="s">
        <v>24</v>
      </c>
      <c r="F5869">
        <v>22</v>
      </c>
      <c r="G5869" t="str">
        <f t="shared" si="91"/>
        <v>18-25</v>
      </c>
      <c r="H5869" t="s">
        <v>37</v>
      </c>
      <c r="I5869" t="s">
        <v>26</v>
      </c>
      <c r="J5869">
        <v>414964.28</v>
      </c>
      <c r="K5869">
        <v>505868</v>
      </c>
      <c r="L5869" t="s">
        <v>56</v>
      </c>
      <c r="M5869">
        <v>43163.39</v>
      </c>
      <c r="N5869" t="s">
        <v>34</v>
      </c>
      <c r="O5869" s="1">
        <v>44735</v>
      </c>
      <c r="P5869" t="s">
        <v>52</v>
      </c>
      <c r="Q5869">
        <v>817225.17</v>
      </c>
      <c r="R5869">
        <v>855</v>
      </c>
      <c r="S5869" t="s">
        <v>46</v>
      </c>
      <c r="T5869" t="s">
        <v>31</v>
      </c>
      <c r="U5869" t="s">
        <v>31</v>
      </c>
      <c r="V5869">
        <v>2017</v>
      </c>
      <c r="W5869">
        <v>65</v>
      </c>
      <c r="X5869" t="s">
        <v>77</v>
      </c>
    </row>
    <row r="5870" spans="1:24" x14ac:dyDescent="0.35">
      <c r="A5870">
        <v>105869</v>
      </c>
      <c r="B5870">
        <v>8059012680</v>
      </c>
      <c r="C5870" t="s">
        <v>36</v>
      </c>
      <c r="D5870" t="s">
        <v>58</v>
      </c>
      <c r="E5870" t="s">
        <v>24</v>
      </c>
      <c r="F5870">
        <v>51</v>
      </c>
      <c r="G5870" t="str">
        <f t="shared" si="91"/>
        <v>50+</v>
      </c>
      <c r="H5870" t="s">
        <v>53</v>
      </c>
      <c r="I5870" t="s">
        <v>54</v>
      </c>
      <c r="J5870">
        <v>209966.49</v>
      </c>
      <c r="K5870">
        <v>505869</v>
      </c>
      <c r="L5870" t="s">
        <v>56</v>
      </c>
      <c r="M5870">
        <v>132599.20000000001</v>
      </c>
      <c r="N5870" t="s">
        <v>28</v>
      </c>
      <c r="O5870" s="1">
        <v>44920</v>
      </c>
      <c r="P5870" t="s">
        <v>29</v>
      </c>
      <c r="Q5870">
        <v>158816.31</v>
      </c>
      <c r="R5870">
        <v>685</v>
      </c>
      <c r="S5870" t="s">
        <v>46</v>
      </c>
      <c r="T5870" t="s">
        <v>31</v>
      </c>
      <c r="U5870" t="s">
        <v>31</v>
      </c>
      <c r="V5870">
        <v>2021</v>
      </c>
      <c r="W5870">
        <v>10</v>
      </c>
      <c r="X5870" t="s">
        <v>83</v>
      </c>
    </row>
    <row r="5871" spans="1:24" x14ac:dyDescent="0.35">
      <c r="A5871">
        <v>105870</v>
      </c>
      <c r="B5871">
        <v>4874817099</v>
      </c>
      <c r="C5871" t="s">
        <v>36</v>
      </c>
      <c r="D5871" t="s">
        <v>48</v>
      </c>
      <c r="E5871" t="s">
        <v>24</v>
      </c>
      <c r="F5871">
        <v>69</v>
      </c>
      <c r="G5871" t="str">
        <f t="shared" si="91"/>
        <v>50+</v>
      </c>
      <c r="H5871" t="s">
        <v>25</v>
      </c>
      <c r="I5871" t="s">
        <v>54</v>
      </c>
      <c r="J5871">
        <v>4343.4399999999996</v>
      </c>
      <c r="K5871">
        <v>505870</v>
      </c>
      <c r="L5871" t="s">
        <v>39</v>
      </c>
      <c r="M5871">
        <v>3892.19</v>
      </c>
      <c r="N5871" t="s">
        <v>28</v>
      </c>
      <c r="O5871" s="1">
        <v>44585</v>
      </c>
      <c r="P5871" t="s">
        <v>30</v>
      </c>
      <c r="Q5871">
        <v>1347828.09</v>
      </c>
      <c r="R5871">
        <v>627</v>
      </c>
      <c r="S5871" t="s">
        <v>30</v>
      </c>
      <c r="T5871" t="s">
        <v>47</v>
      </c>
      <c r="U5871" t="s">
        <v>47</v>
      </c>
      <c r="V5871">
        <v>2020</v>
      </c>
      <c r="W5871">
        <v>117</v>
      </c>
      <c r="X5871" t="s">
        <v>72</v>
      </c>
    </row>
    <row r="5872" spans="1:24" x14ac:dyDescent="0.35">
      <c r="A5872">
        <v>105871</v>
      </c>
      <c r="B5872">
        <v>7478301773</v>
      </c>
      <c r="C5872" t="s">
        <v>55</v>
      </c>
      <c r="D5872" t="s">
        <v>23</v>
      </c>
      <c r="E5872" t="s">
        <v>24</v>
      </c>
      <c r="F5872">
        <v>56</v>
      </c>
      <c r="G5872" t="str">
        <f t="shared" si="91"/>
        <v>50+</v>
      </c>
      <c r="H5872" t="s">
        <v>25</v>
      </c>
      <c r="I5872" t="s">
        <v>26</v>
      </c>
      <c r="J5872">
        <v>355577.65</v>
      </c>
      <c r="K5872">
        <v>505871</v>
      </c>
      <c r="L5872" t="s">
        <v>39</v>
      </c>
      <c r="M5872">
        <v>55689.440000000002</v>
      </c>
      <c r="N5872" t="s">
        <v>34</v>
      </c>
      <c r="O5872" s="1">
        <v>45294</v>
      </c>
      <c r="P5872" t="s">
        <v>45</v>
      </c>
      <c r="Q5872">
        <v>1024542.9</v>
      </c>
      <c r="R5872">
        <v>697</v>
      </c>
      <c r="S5872" t="s">
        <v>46</v>
      </c>
      <c r="T5872" t="s">
        <v>31</v>
      </c>
      <c r="U5872" t="s">
        <v>47</v>
      </c>
      <c r="V5872">
        <v>2014</v>
      </c>
      <c r="W5872">
        <v>40</v>
      </c>
      <c r="X5872" t="s">
        <v>72</v>
      </c>
    </row>
    <row r="5873" spans="1:24" x14ac:dyDescent="0.35">
      <c r="A5873">
        <v>105872</v>
      </c>
      <c r="B5873">
        <v>7058122816</v>
      </c>
      <c r="C5873" t="s">
        <v>41</v>
      </c>
      <c r="D5873" t="s">
        <v>51</v>
      </c>
      <c r="E5873" t="s">
        <v>24</v>
      </c>
      <c r="F5873">
        <v>22</v>
      </c>
      <c r="G5873" t="str">
        <f t="shared" si="91"/>
        <v>18-25</v>
      </c>
      <c r="H5873" t="s">
        <v>37</v>
      </c>
      <c r="I5873" t="s">
        <v>26</v>
      </c>
      <c r="J5873">
        <v>24815.35</v>
      </c>
      <c r="K5873">
        <v>505872</v>
      </c>
      <c r="L5873" t="s">
        <v>27</v>
      </c>
      <c r="M5873">
        <v>151933.35</v>
      </c>
      <c r="N5873" t="s">
        <v>28</v>
      </c>
      <c r="O5873" s="1">
        <v>45418</v>
      </c>
      <c r="P5873" t="s">
        <v>30</v>
      </c>
      <c r="Q5873">
        <v>132449.38</v>
      </c>
      <c r="R5873">
        <v>470</v>
      </c>
      <c r="S5873" t="s">
        <v>50</v>
      </c>
      <c r="T5873" t="s">
        <v>31</v>
      </c>
      <c r="U5873" t="s">
        <v>31</v>
      </c>
      <c r="V5873">
        <v>2012</v>
      </c>
      <c r="W5873">
        <v>119</v>
      </c>
      <c r="X5873" t="s">
        <v>76</v>
      </c>
    </row>
    <row r="5874" spans="1:24" x14ac:dyDescent="0.35">
      <c r="A5874">
        <v>105873</v>
      </c>
      <c r="B5874">
        <v>9014961953</v>
      </c>
      <c r="C5874" t="s">
        <v>33</v>
      </c>
      <c r="D5874" t="s">
        <v>36</v>
      </c>
      <c r="E5874" t="s">
        <v>24</v>
      </c>
      <c r="F5874">
        <v>60</v>
      </c>
      <c r="G5874" t="str">
        <f t="shared" si="91"/>
        <v>50+</v>
      </c>
      <c r="H5874" t="s">
        <v>37</v>
      </c>
      <c r="I5874" t="s">
        <v>38</v>
      </c>
      <c r="J5874">
        <v>139748.91</v>
      </c>
      <c r="K5874">
        <v>505873</v>
      </c>
      <c r="L5874" t="s">
        <v>56</v>
      </c>
      <c r="M5874">
        <v>94993.39</v>
      </c>
      <c r="N5874" t="s">
        <v>40</v>
      </c>
      <c r="O5874" s="1">
        <v>44964</v>
      </c>
      <c r="P5874" t="s">
        <v>45</v>
      </c>
      <c r="Q5874">
        <v>1257072.4099999999</v>
      </c>
      <c r="R5874">
        <v>559</v>
      </c>
      <c r="S5874" t="s">
        <v>50</v>
      </c>
      <c r="T5874" t="s">
        <v>31</v>
      </c>
      <c r="U5874" t="s">
        <v>47</v>
      </c>
      <c r="V5874">
        <v>2013</v>
      </c>
      <c r="W5874">
        <v>118</v>
      </c>
      <c r="X5874" t="s">
        <v>73</v>
      </c>
    </row>
    <row r="5875" spans="1:24" x14ac:dyDescent="0.35">
      <c r="A5875">
        <v>105874</v>
      </c>
      <c r="B5875">
        <v>9332760069</v>
      </c>
      <c r="C5875" t="s">
        <v>32</v>
      </c>
      <c r="D5875" t="s">
        <v>36</v>
      </c>
      <c r="E5875" t="s">
        <v>43</v>
      </c>
      <c r="F5875">
        <v>25</v>
      </c>
      <c r="G5875" t="str">
        <f t="shared" si="91"/>
        <v>18-25</v>
      </c>
      <c r="H5875" t="s">
        <v>37</v>
      </c>
      <c r="I5875" t="s">
        <v>38</v>
      </c>
      <c r="J5875">
        <v>247024.23</v>
      </c>
      <c r="K5875">
        <v>505874</v>
      </c>
      <c r="L5875" t="s">
        <v>27</v>
      </c>
      <c r="M5875">
        <v>171130.86</v>
      </c>
      <c r="N5875" t="s">
        <v>34</v>
      </c>
      <c r="O5875" s="1">
        <v>44580</v>
      </c>
      <c r="P5875" t="s">
        <v>29</v>
      </c>
      <c r="Q5875">
        <v>419254.51</v>
      </c>
      <c r="R5875">
        <v>576</v>
      </c>
      <c r="S5875" t="s">
        <v>30</v>
      </c>
      <c r="T5875" t="s">
        <v>47</v>
      </c>
      <c r="U5875" t="s">
        <v>31</v>
      </c>
      <c r="V5875">
        <v>2009</v>
      </c>
      <c r="W5875">
        <v>93</v>
      </c>
      <c r="X5875" t="s">
        <v>72</v>
      </c>
    </row>
    <row r="5876" spans="1:24" x14ac:dyDescent="0.35">
      <c r="A5876">
        <v>105875</v>
      </c>
      <c r="B5876">
        <v>6937045694</v>
      </c>
      <c r="C5876" t="s">
        <v>33</v>
      </c>
      <c r="D5876" t="s">
        <v>51</v>
      </c>
      <c r="E5876" t="s">
        <v>24</v>
      </c>
      <c r="F5876">
        <v>66</v>
      </c>
      <c r="G5876" t="str">
        <f t="shared" si="91"/>
        <v>50+</v>
      </c>
      <c r="H5876" t="s">
        <v>49</v>
      </c>
      <c r="I5876" t="s">
        <v>38</v>
      </c>
      <c r="J5876">
        <v>50571.28</v>
      </c>
      <c r="K5876">
        <v>505875</v>
      </c>
      <c r="L5876" t="s">
        <v>27</v>
      </c>
      <c r="M5876">
        <v>28814.11</v>
      </c>
      <c r="N5876" t="s">
        <v>40</v>
      </c>
      <c r="O5876" s="1">
        <v>45234</v>
      </c>
      <c r="P5876" t="s">
        <v>52</v>
      </c>
      <c r="Q5876">
        <v>276899.75</v>
      </c>
      <c r="R5876">
        <v>319</v>
      </c>
      <c r="S5876" t="s">
        <v>46</v>
      </c>
      <c r="T5876" t="s">
        <v>47</v>
      </c>
      <c r="U5876" t="s">
        <v>31</v>
      </c>
      <c r="V5876">
        <v>2021</v>
      </c>
      <c r="W5876">
        <v>83</v>
      </c>
      <c r="X5876" t="s">
        <v>82</v>
      </c>
    </row>
    <row r="5877" spans="1:24" x14ac:dyDescent="0.35">
      <c r="A5877">
        <v>105876</v>
      </c>
      <c r="B5877">
        <v>6394414297</v>
      </c>
      <c r="C5877" t="s">
        <v>55</v>
      </c>
      <c r="D5877" t="s">
        <v>23</v>
      </c>
      <c r="E5877" t="s">
        <v>24</v>
      </c>
      <c r="F5877">
        <v>31</v>
      </c>
      <c r="G5877" t="str">
        <f t="shared" si="91"/>
        <v>26-35</v>
      </c>
      <c r="H5877" t="s">
        <v>53</v>
      </c>
      <c r="I5877" t="s">
        <v>26</v>
      </c>
      <c r="J5877">
        <v>339956.53</v>
      </c>
      <c r="K5877">
        <v>505876</v>
      </c>
      <c r="L5877" t="s">
        <v>57</v>
      </c>
      <c r="M5877">
        <v>172541</v>
      </c>
      <c r="N5877" t="s">
        <v>2</v>
      </c>
      <c r="O5877" s="1">
        <v>44614</v>
      </c>
      <c r="P5877" t="s">
        <v>45</v>
      </c>
      <c r="Q5877">
        <v>1954103.55</v>
      </c>
      <c r="R5877">
        <v>613</v>
      </c>
      <c r="S5877" t="s">
        <v>46</v>
      </c>
      <c r="T5877" t="s">
        <v>47</v>
      </c>
      <c r="U5877" t="s">
        <v>31</v>
      </c>
      <c r="V5877">
        <v>2021</v>
      </c>
      <c r="W5877">
        <v>45</v>
      </c>
      <c r="X5877" t="s">
        <v>73</v>
      </c>
    </row>
    <row r="5878" spans="1:24" x14ac:dyDescent="0.35">
      <c r="A5878">
        <v>105877</v>
      </c>
      <c r="B5878">
        <v>8671243862</v>
      </c>
      <c r="C5878" t="s">
        <v>55</v>
      </c>
      <c r="D5878" t="s">
        <v>55</v>
      </c>
      <c r="E5878" t="s">
        <v>43</v>
      </c>
      <c r="F5878">
        <v>46</v>
      </c>
      <c r="G5878" t="str">
        <f t="shared" si="91"/>
        <v>36-50</v>
      </c>
      <c r="H5878" t="s">
        <v>49</v>
      </c>
      <c r="I5878" t="s">
        <v>38</v>
      </c>
      <c r="J5878">
        <v>161363.15</v>
      </c>
      <c r="K5878">
        <v>505877</v>
      </c>
      <c r="L5878" t="s">
        <v>39</v>
      </c>
      <c r="M5878">
        <v>97283.51</v>
      </c>
      <c r="N5878" t="s">
        <v>40</v>
      </c>
      <c r="O5878" s="1">
        <v>44665</v>
      </c>
      <c r="P5878" t="s">
        <v>45</v>
      </c>
      <c r="Q5878">
        <v>158105.43</v>
      </c>
      <c r="R5878">
        <v>326</v>
      </c>
      <c r="S5878" t="s">
        <v>50</v>
      </c>
      <c r="T5878" t="s">
        <v>47</v>
      </c>
      <c r="U5878" t="s">
        <v>31</v>
      </c>
      <c r="V5878">
        <v>2008</v>
      </c>
      <c r="W5878">
        <v>8</v>
      </c>
      <c r="X5878" t="s">
        <v>75</v>
      </c>
    </row>
    <row r="5879" spans="1:24" x14ac:dyDescent="0.35">
      <c r="A5879">
        <v>105878</v>
      </c>
      <c r="B5879">
        <v>5817023813</v>
      </c>
      <c r="C5879" t="s">
        <v>36</v>
      </c>
      <c r="D5879" t="s">
        <v>51</v>
      </c>
      <c r="E5879" t="s">
        <v>24</v>
      </c>
      <c r="F5879">
        <v>47</v>
      </c>
      <c r="G5879" t="str">
        <f t="shared" si="91"/>
        <v>36-50</v>
      </c>
      <c r="H5879" t="s">
        <v>37</v>
      </c>
      <c r="I5879" t="s">
        <v>54</v>
      </c>
      <c r="J5879">
        <v>181468.7</v>
      </c>
      <c r="K5879">
        <v>505878</v>
      </c>
      <c r="L5879" t="s">
        <v>57</v>
      </c>
      <c r="M5879">
        <v>20385.73</v>
      </c>
      <c r="N5879" t="s">
        <v>2</v>
      </c>
      <c r="O5879" s="1">
        <v>44904</v>
      </c>
      <c r="P5879" t="s">
        <v>29</v>
      </c>
      <c r="Q5879">
        <v>1459770.14</v>
      </c>
      <c r="R5879">
        <v>566</v>
      </c>
      <c r="S5879" t="s">
        <v>50</v>
      </c>
      <c r="T5879" t="s">
        <v>31</v>
      </c>
      <c r="U5879" t="s">
        <v>47</v>
      </c>
      <c r="V5879">
        <v>2011</v>
      </c>
      <c r="W5879">
        <v>38</v>
      </c>
      <c r="X5879" t="s">
        <v>83</v>
      </c>
    </row>
    <row r="5880" spans="1:24" x14ac:dyDescent="0.35">
      <c r="A5880">
        <v>105879</v>
      </c>
      <c r="B5880">
        <v>1878129181</v>
      </c>
      <c r="C5880" t="s">
        <v>32</v>
      </c>
      <c r="D5880" t="s">
        <v>48</v>
      </c>
      <c r="E5880" t="s">
        <v>24</v>
      </c>
      <c r="F5880">
        <v>54</v>
      </c>
      <c r="G5880" t="str">
        <f t="shared" si="91"/>
        <v>50+</v>
      </c>
      <c r="H5880" t="s">
        <v>25</v>
      </c>
      <c r="I5880" t="s">
        <v>38</v>
      </c>
      <c r="J5880">
        <v>324514.09000000003</v>
      </c>
      <c r="K5880">
        <v>505879</v>
      </c>
      <c r="L5880" t="s">
        <v>57</v>
      </c>
      <c r="M5880">
        <v>9420.1</v>
      </c>
      <c r="N5880" t="s">
        <v>2</v>
      </c>
      <c r="O5880" s="1">
        <v>45256</v>
      </c>
      <c r="P5880" t="s">
        <v>35</v>
      </c>
      <c r="Q5880">
        <v>1394009.48</v>
      </c>
      <c r="R5880">
        <v>346</v>
      </c>
      <c r="S5880" t="s">
        <v>46</v>
      </c>
      <c r="T5880" t="s">
        <v>47</v>
      </c>
      <c r="U5880" t="s">
        <v>31</v>
      </c>
      <c r="V5880">
        <v>2007</v>
      </c>
      <c r="W5880">
        <v>65</v>
      </c>
      <c r="X5880" t="s">
        <v>82</v>
      </c>
    </row>
    <row r="5881" spans="1:24" x14ac:dyDescent="0.35">
      <c r="A5881">
        <v>105880</v>
      </c>
      <c r="B5881">
        <v>3663015478</v>
      </c>
      <c r="C5881" t="s">
        <v>55</v>
      </c>
      <c r="D5881" t="s">
        <v>48</v>
      </c>
      <c r="E5881" t="s">
        <v>43</v>
      </c>
      <c r="F5881">
        <v>21</v>
      </c>
      <c r="G5881" t="str">
        <f t="shared" si="91"/>
        <v>18-25</v>
      </c>
      <c r="H5881" t="s">
        <v>53</v>
      </c>
      <c r="I5881" t="s">
        <v>26</v>
      </c>
      <c r="J5881">
        <v>199722.71</v>
      </c>
      <c r="K5881">
        <v>505880</v>
      </c>
      <c r="L5881" t="s">
        <v>27</v>
      </c>
      <c r="M5881">
        <v>359.24</v>
      </c>
      <c r="N5881" t="s">
        <v>34</v>
      </c>
      <c r="O5881" s="1">
        <v>44613</v>
      </c>
      <c r="P5881" t="s">
        <v>45</v>
      </c>
      <c r="Q5881">
        <v>1043461.28</v>
      </c>
      <c r="R5881">
        <v>816</v>
      </c>
      <c r="S5881" t="s">
        <v>30</v>
      </c>
      <c r="T5881" t="s">
        <v>47</v>
      </c>
      <c r="U5881" t="s">
        <v>47</v>
      </c>
      <c r="V5881">
        <v>2023</v>
      </c>
      <c r="W5881">
        <v>98</v>
      </c>
      <c r="X5881" t="s">
        <v>73</v>
      </c>
    </row>
    <row r="5882" spans="1:24" x14ac:dyDescent="0.35">
      <c r="A5882">
        <v>105881</v>
      </c>
      <c r="B5882">
        <v>5982002792</v>
      </c>
      <c r="C5882" t="s">
        <v>32</v>
      </c>
      <c r="D5882" t="s">
        <v>55</v>
      </c>
      <c r="E5882" t="s">
        <v>24</v>
      </c>
      <c r="F5882">
        <v>52</v>
      </c>
      <c r="G5882" t="str">
        <f t="shared" si="91"/>
        <v>50+</v>
      </c>
      <c r="H5882" t="s">
        <v>53</v>
      </c>
      <c r="I5882" t="s">
        <v>26</v>
      </c>
      <c r="J5882">
        <v>113060.3</v>
      </c>
      <c r="K5882">
        <v>505881</v>
      </c>
      <c r="L5882" t="s">
        <v>39</v>
      </c>
      <c r="M5882">
        <v>127445.75</v>
      </c>
      <c r="N5882" t="s">
        <v>2</v>
      </c>
      <c r="O5882" s="1">
        <v>44930</v>
      </c>
      <c r="P5882" t="s">
        <v>29</v>
      </c>
      <c r="Q5882">
        <v>170876.03</v>
      </c>
      <c r="R5882">
        <v>341</v>
      </c>
      <c r="S5882" t="s">
        <v>30</v>
      </c>
      <c r="T5882" t="s">
        <v>47</v>
      </c>
      <c r="U5882" t="s">
        <v>31</v>
      </c>
      <c r="V5882">
        <v>2010</v>
      </c>
      <c r="W5882">
        <v>72</v>
      </c>
      <c r="X5882" t="s">
        <v>72</v>
      </c>
    </row>
    <row r="5883" spans="1:24" x14ac:dyDescent="0.35">
      <c r="A5883">
        <v>105882</v>
      </c>
      <c r="B5883">
        <v>8654018334</v>
      </c>
      <c r="C5883" t="s">
        <v>41</v>
      </c>
      <c r="D5883" t="s">
        <v>42</v>
      </c>
      <c r="E5883" t="s">
        <v>43</v>
      </c>
      <c r="F5883">
        <v>24</v>
      </c>
      <c r="G5883" t="str">
        <f t="shared" si="91"/>
        <v>18-25</v>
      </c>
      <c r="H5883" t="s">
        <v>37</v>
      </c>
      <c r="I5883" t="s">
        <v>38</v>
      </c>
      <c r="J5883">
        <v>89202.3</v>
      </c>
      <c r="K5883">
        <v>505882</v>
      </c>
      <c r="L5883" t="s">
        <v>57</v>
      </c>
      <c r="M5883">
        <v>44490.720000000001</v>
      </c>
      <c r="N5883" t="s">
        <v>40</v>
      </c>
      <c r="O5883" s="1">
        <v>45304</v>
      </c>
      <c r="P5883" t="s">
        <v>30</v>
      </c>
      <c r="Q5883">
        <v>584424.18000000005</v>
      </c>
      <c r="R5883">
        <v>346</v>
      </c>
      <c r="S5883" t="s">
        <v>30</v>
      </c>
      <c r="T5883" t="s">
        <v>47</v>
      </c>
      <c r="U5883" t="s">
        <v>31</v>
      </c>
      <c r="V5883">
        <v>2018</v>
      </c>
      <c r="W5883">
        <v>48</v>
      </c>
      <c r="X5883" t="s">
        <v>72</v>
      </c>
    </row>
    <row r="5884" spans="1:24" x14ac:dyDescent="0.35">
      <c r="A5884">
        <v>105883</v>
      </c>
      <c r="B5884">
        <v>1695880975</v>
      </c>
      <c r="C5884" t="s">
        <v>36</v>
      </c>
      <c r="D5884" t="s">
        <v>36</v>
      </c>
      <c r="E5884" t="s">
        <v>43</v>
      </c>
      <c r="F5884">
        <v>43</v>
      </c>
      <c r="G5884" t="str">
        <f t="shared" si="91"/>
        <v>36-50</v>
      </c>
      <c r="H5884" t="s">
        <v>37</v>
      </c>
      <c r="I5884" t="s">
        <v>26</v>
      </c>
      <c r="J5884">
        <v>362296.92</v>
      </c>
      <c r="K5884">
        <v>505883</v>
      </c>
      <c r="L5884" t="s">
        <v>39</v>
      </c>
      <c r="M5884">
        <v>29275.69</v>
      </c>
      <c r="N5884" t="s">
        <v>2</v>
      </c>
      <c r="O5884" s="1">
        <v>45172</v>
      </c>
      <c r="P5884" t="s">
        <v>35</v>
      </c>
      <c r="Q5884">
        <v>322563.68</v>
      </c>
      <c r="R5884">
        <v>709</v>
      </c>
      <c r="S5884" t="s">
        <v>46</v>
      </c>
      <c r="T5884" t="s">
        <v>31</v>
      </c>
      <c r="U5884" t="s">
        <v>47</v>
      </c>
      <c r="V5884">
        <v>2010</v>
      </c>
      <c r="W5884">
        <v>41</v>
      </c>
      <c r="X5884" t="s">
        <v>80</v>
      </c>
    </row>
    <row r="5885" spans="1:24" x14ac:dyDescent="0.35">
      <c r="A5885">
        <v>105884</v>
      </c>
      <c r="B5885">
        <v>6324019474</v>
      </c>
      <c r="C5885" t="s">
        <v>55</v>
      </c>
      <c r="D5885" t="s">
        <v>36</v>
      </c>
      <c r="E5885" t="s">
        <v>43</v>
      </c>
      <c r="F5885">
        <v>49</v>
      </c>
      <c r="G5885" t="str">
        <f t="shared" si="91"/>
        <v>36-50</v>
      </c>
      <c r="H5885" t="s">
        <v>37</v>
      </c>
      <c r="I5885" t="s">
        <v>26</v>
      </c>
      <c r="J5885">
        <v>375541.87</v>
      </c>
      <c r="K5885">
        <v>505884</v>
      </c>
      <c r="L5885" t="s">
        <v>57</v>
      </c>
      <c r="M5885">
        <v>120323.35</v>
      </c>
      <c r="N5885" t="s">
        <v>34</v>
      </c>
      <c r="O5885" s="1">
        <v>44781</v>
      </c>
      <c r="P5885" t="s">
        <v>30</v>
      </c>
      <c r="Q5885">
        <v>1966933.24</v>
      </c>
      <c r="R5885">
        <v>387</v>
      </c>
      <c r="S5885" t="s">
        <v>46</v>
      </c>
      <c r="T5885" t="s">
        <v>31</v>
      </c>
      <c r="U5885" t="s">
        <v>47</v>
      </c>
      <c r="V5885">
        <v>2008</v>
      </c>
      <c r="W5885">
        <v>77</v>
      </c>
      <c r="X5885" t="s">
        <v>79</v>
      </c>
    </row>
    <row r="5886" spans="1:24" x14ac:dyDescent="0.35">
      <c r="A5886">
        <v>105885</v>
      </c>
      <c r="B5886">
        <v>1204505841</v>
      </c>
      <c r="C5886" t="s">
        <v>32</v>
      </c>
      <c r="D5886" t="s">
        <v>51</v>
      </c>
      <c r="E5886" t="s">
        <v>24</v>
      </c>
      <c r="F5886">
        <v>60</v>
      </c>
      <c r="G5886" t="str">
        <f t="shared" si="91"/>
        <v>50+</v>
      </c>
      <c r="H5886" t="s">
        <v>37</v>
      </c>
      <c r="I5886" t="s">
        <v>38</v>
      </c>
      <c r="J5886">
        <v>98654.41</v>
      </c>
      <c r="K5886">
        <v>505885</v>
      </c>
      <c r="L5886" t="s">
        <v>57</v>
      </c>
      <c r="M5886">
        <v>81888.600000000006</v>
      </c>
      <c r="N5886" t="s">
        <v>2</v>
      </c>
      <c r="O5886" s="1">
        <v>45185</v>
      </c>
      <c r="P5886" t="s">
        <v>52</v>
      </c>
      <c r="Q5886">
        <v>198102.85</v>
      </c>
      <c r="R5886">
        <v>713</v>
      </c>
      <c r="S5886" t="s">
        <v>46</v>
      </c>
      <c r="T5886" t="s">
        <v>47</v>
      </c>
      <c r="U5886" t="s">
        <v>47</v>
      </c>
      <c r="V5886">
        <v>2023</v>
      </c>
      <c r="W5886">
        <v>13</v>
      </c>
      <c r="X5886" t="s">
        <v>80</v>
      </c>
    </row>
    <row r="5887" spans="1:24" x14ac:dyDescent="0.35">
      <c r="A5887">
        <v>105886</v>
      </c>
      <c r="B5887">
        <v>5119435971</v>
      </c>
      <c r="C5887" t="s">
        <v>22</v>
      </c>
      <c r="D5887" t="s">
        <v>55</v>
      </c>
      <c r="E5887" t="s">
        <v>43</v>
      </c>
      <c r="F5887">
        <v>50</v>
      </c>
      <c r="G5887" t="str">
        <f t="shared" si="91"/>
        <v>36-50</v>
      </c>
      <c r="H5887" t="s">
        <v>37</v>
      </c>
      <c r="I5887" t="s">
        <v>38</v>
      </c>
      <c r="J5887">
        <v>160184.26</v>
      </c>
      <c r="K5887">
        <v>505886</v>
      </c>
      <c r="L5887" t="s">
        <v>27</v>
      </c>
      <c r="M5887">
        <v>89956.29</v>
      </c>
      <c r="N5887" t="s">
        <v>2</v>
      </c>
      <c r="O5887" s="1">
        <v>44918</v>
      </c>
      <c r="P5887" t="s">
        <v>52</v>
      </c>
      <c r="Q5887">
        <v>25181.75</v>
      </c>
      <c r="R5887">
        <v>719</v>
      </c>
      <c r="S5887" t="s">
        <v>30</v>
      </c>
      <c r="T5887" t="s">
        <v>47</v>
      </c>
      <c r="U5887" t="s">
        <v>31</v>
      </c>
      <c r="V5887">
        <v>2015</v>
      </c>
      <c r="W5887">
        <v>63</v>
      </c>
      <c r="X5887" t="s">
        <v>83</v>
      </c>
    </row>
    <row r="5888" spans="1:24" x14ac:dyDescent="0.35">
      <c r="A5888">
        <v>105887</v>
      </c>
      <c r="B5888">
        <v>1308701859</v>
      </c>
      <c r="C5888" t="s">
        <v>33</v>
      </c>
      <c r="D5888" t="s">
        <v>51</v>
      </c>
      <c r="E5888" t="s">
        <v>24</v>
      </c>
      <c r="F5888">
        <v>41</v>
      </c>
      <c r="G5888" t="str">
        <f t="shared" si="91"/>
        <v>36-50</v>
      </c>
      <c r="H5888" t="s">
        <v>37</v>
      </c>
      <c r="I5888" t="s">
        <v>54</v>
      </c>
      <c r="J5888">
        <v>478347.45</v>
      </c>
      <c r="K5888">
        <v>505887</v>
      </c>
      <c r="L5888" t="s">
        <v>39</v>
      </c>
      <c r="M5888">
        <v>26889.73</v>
      </c>
      <c r="N5888" t="s">
        <v>34</v>
      </c>
      <c r="O5888" s="1">
        <v>44986</v>
      </c>
      <c r="P5888" t="s">
        <v>45</v>
      </c>
      <c r="Q5888">
        <v>437687.93</v>
      </c>
      <c r="R5888">
        <v>476</v>
      </c>
      <c r="S5888" t="s">
        <v>46</v>
      </c>
      <c r="T5888" t="s">
        <v>31</v>
      </c>
      <c r="U5888" t="s">
        <v>31</v>
      </c>
      <c r="V5888">
        <v>2022</v>
      </c>
      <c r="W5888">
        <v>64</v>
      </c>
      <c r="X5888" t="s">
        <v>74</v>
      </c>
    </row>
    <row r="5889" spans="1:24" x14ac:dyDescent="0.35">
      <c r="A5889">
        <v>105888</v>
      </c>
      <c r="B5889">
        <v>7787475085</v>
      </c>
      <c r="C5889" t="s">
        <v>55</v>
      </c>
      <c r="D5889" t="s">
        <v>51</v>
      </c>
      <c r="E5889" t="s">
        <v>43</v>
      </c>
      <c r="F5889">
        <v>67</v>
      </c>
      <c r="G5889" t="str">
        <f t="shared" si="91"/>
        <v>50+</v>
      </c>
      <c r="H5889" t="s">
        <v>53</v>
      </c>
      <c r="I5889" t="s">
        <v>26</v>
      </c>
      <c r="J5889">
        <v>492130.45</v>
      </c>
      <c r="K5889">
        <v>505888</v>
      </c>
      <c r="L5889" t="s">
        <v>57</v>
      </c>
      <c r="M5889">
        <v>50717.31</v>
      </c>
      <c r="N5889" t="s">
        <v>40</v>
      </c>
      <c r="O5889" s="1">
        <v>45140</v>
      </c>
      <c r="P5889" t="s">
        <v>30</v>
      </c>
      <c r="Q5889">
        <v>1569402.58</v>
      </c>
      <c r="R5889">
        <v>832</v>
      </c>
      <c r="S5889" t="s">
        <v>46</v>
      </c>
      <c r="T5889" t="s">
        <v>47</v>
      </c>
      <c r="U5889" t="s">
        <v>31</v>
      </c>
      <c r="V5889">
        <v>2013</v>
      </c>
      <c r="W5889">
        <v>11</v>
      </c>
      <c r="X5889" t="s">
        <v>79</v>
      </c>
    </row>
    <row r="5890" spans="1:24" x14ac:dyDescent="0.35">
      <c r="A5890">
        <v>105889</v>
      </c>
      <c r="B5890">
        <v>1278740018</v>
      </c>
      <c r="C5890" t="s">
        <v>55</v>
      </c>
      <c r="D5890" t="s">
        <v>55</v>
      </c>
      <c r="E5890" t="s">
        <v>24</v>
      </c>
      <c r="F5890">
        <v>18</v>
      </c>
      <c r="G5890" t="str">
        <f t="shared" ref="G5890:G5953" si="92">IF(AND(18&lt;=F5890, F5890&lt;=25),"18-25",IF(AND(26&lt;=F5890,F5890&lt;=35),"26-35",IF(AND(36&lt;=F5890,F5890&lt;=50),"36-50","50+")))</f>
        <v>18-25</v>
      </c>
      <c r="H5890" t="s">
        <v>49</v>
      </c>
      <c r="I5890" t="s">
        <v>38</v>
      </c>
      <c r="J5890">
        <v>293068.63</v>
      </c>
      <c r="K5890">
        <v>505889</v>
      </c>
      <c r="L5890" t="s">
        <v>56</v>
      </c>
      <c r="M5890">
        <v>19892.580000000002</v>
      </c>
      <c r="N5890" t="s">
        <v>34</v>
      </c>
      <c r="O5890" s="1">
        <v>44989</v>
      </c>
      <c r="P5890" t="s">
        <v>35</v>
      </c>
      <c r="Q5890">
        <v>1687850.07</v>
      </c>
      <c r="R5890">
        <v>544</v>
      </c>
      <c r="S5890" t="s">
        <v>46</v>
      </c>
      <c r="T5890" t="s">
        <v>31</v>
      </c>
      <c r="U5890" t="s">
        <v>47</v>
      </c>
      <c r="V5890">
        <v>2017</v>
      </c>
      <c r="W5890">
        <v>98</v>
      </c>
      <c r="X5890" t="s">
        <v>74</v>
      </c>
    </row>
    <row r="5891" spans="1:24" x14ac:dyDescent="0.35">
      <c r="A5891">
        <v>105890</v>
      </c>
      <c r="B5891">
        <v>7707370477</v>
      </c>
      <c r="C5891" t="s">
        <v>55</v>
      </c>
      <c r="D5891" t="s">
        <v>36</v>
      </c>
      <c r="E5891" t="s">
        <v>43</v>
      </c>
      <c r="F5891">
        <v>46</v>
      </c>
      <c r="G5891" t="str">
        <f t="shared" si="92"/>
        <v>36-50</v>
      </c>
      <c r="H5891" t="s">
        <v>25</v>
      </c>
      <c r="I5891" t="s">
        <v>54</v>
      </c>
      <c r="J5891">
        <v>378715.83</v>
      </c>
      <c r="K5891">
        <v>505890</v>
      </c>
      <c r="L5891" t="s">
        <v>56</v>
      </c>
      <c r="M5891">
        <v>67059.86</v>
      </c>
      <c r="N5891" t="s">
        <v>34</v>
      </c>
      <c r="O5891" s="1">
        <v>45315</v>
      </c>
      <c r="P5891" t="s">
        <v>30</v>
      </c>
      <c r="Q5891">
        <v>1403072.51</v>
      </c>
      <c r="R5891">
        <v>798</v>
      </c>
      <c r="S5891" t="s">
        <v>46</v>
      </c>
      <c r="T5891" t="s">
        <v>31</v>
      </c>
      <c r="U5891" t="s">
        <v>47</v>
      </c>
      <c r="V5891">
        <v>2006</v>
      </c>
      <c r="W5891">
        <v>113</v>
      </c>
      <c r="X5891" t="s">
        <v>72</v>
      </c>
    </row>
    <row r="5892" spans="1:24" x14ac:dyDescent="0.35">
      <c r="A5892">
        <v>105891</v>
      </c>
      <c r="B5892">
        <v>7842367273</v>
      </c>
      <c r="C5892" t="s">
        <v>32</v>
      </c>
      <c r="D5892" t="s">
        <v>33</v>
      </c>
      <c r="E5892" t="s">
        <v>24</v>
      </c>
      <c r="F5892">
        <v>65</v>
      </c>
      <c r="G5892" t="str">
        <f t="shared" si="92"/>
        <v>50+</v>
      </c>
      <c r="H5892" t="s">
        <v>37</v>
      </c>
      <c r="I5892" t="s">
        <v>26</v>
      </c>
      <c r="J5892">
        <v>374378.36</v>
      </c>
      <c r="K5892">
        <v>505891</v>
      </c>
      <c r="L5892" t="s">
        <v>39</v>
      </c>
      <c r="M5892">
        <v>61790.63</v>
      </c>
      <c r="N5892" t="s">
        <v>34</v>
      </c>
      <c r="O5892" s="1">
        <v>44829</v>
      </c>
      <c r="P5892" t="s">
        <v>29</v>
      </c>
      <c r="Q5892">
        <v>866548.14</v>
      </c>
      <c r="R5892">
        <v>527</v>
      </c>
      <c r="S5892" t="s">
        <v>50</v>
      </c>
      <c r="T5892" t="s">
        <v>47</v>
      </c>
      <c r="U5892" t="s">
        <v>47</v>
      </c>
      <c r="V5892">
        <v>2017</v>
      </c>
      <c r="W5892">
        <v>88</v>
      </c>
      <c r="X5892" t="s">
        <v>80</v>
      </c>
    </row>
    <row r="5893" spans="1:24" x14ac:dyDescent="0.35">
      <c r="A5893">
        <v>105892</v>
      </c>
      <c r="B5893">
        <v>6470502543</v>
      </c>
      <c r="C5893" t="s">
        <v>42</v>
      </c>
      <c r="D5893" t="s">
        <v>58</v>
      </c>
      <c r="E5893" t="s">
        <v>24</v>
      </c>
      <c r="F5893">
        <v>62</v>
      </c>
      <c r="G5893" t="str">
        <f t="shared" si="92"/>
        <v>50+</v>
      </c>
      <c r="H5893" t="s">
        <v>25</v>
      </c>
      <c r="I5893" t="s">
        <v>26</v>
      </c>
      <c r="J5893">
        <v>198385.18</v>
      </c>
      <c r="K5893">
        <v>505892</v>
      </c>
      <c r="L5893" t="s">
        <v>56</v>
      </c>
      <c r="M5893">
        <v>155548.81</v>
      </c>
      <c r="N5893" t="s">
        <v>2</v>
      </c>
      <c r="O5893" s="1">
        <v>45196</v>
      </c>
      <c r="P5893" t="s">
        <v>30</v>
      </c>
      <c r="Q5893">
        <v>1582142.54</v>
      </c>
      <c r="R5893">
        <v>448</v>
      </c>
      <c r="S5893" t="s">
        <v>30</v>
      </c>
      <c r="T5893" t="s">
        <v>47</v>
      </c>
      <c r="U5893" t="s">
        <v>31</v>
      </c>
      <c r="V5893">
        <v>2014</v>
      </c>
      <c r="W5893">
        <v>70</v>
      </c>
      <c r="X5893" t="s">
        <v>80</v>
      </c>
    </row>
    <row r="5894" spans="1:24" x14ac:dyDescent="0.35">
      <c r="A5894">
        <v>105893</v>
      </c>
      <c r="B5894">
        <v>1750328008</v>
      </c>
      <c r="C5894" t="s">
        <v>41</v>
      </c>
      <c r="D5894" t="s">
        <v>23</v>
      </c>
      <c r="E5894" t="s">
        <v>24</v>
      </c>
      <c r="F5894">
        <v>55</v>
      </c>
      <c r="G5894" t="str">
        <f t="shared" si="92"/>
        <v>50+</v>
      </c>
      <c r="H5894" t="s">
        <v>53</v>
      </c>
      <c r="I5894" t="s">
        <v>54</v>
      </c>
      <c r="J5894">
        <v>25165.99</v>
      </c>
      <c r="K5894">
        <v>505893</v>
      </c>
      <c r="L5894" t="s">
        <v>27</v>
      </c>
      <c r="M5894">
        <v>197348.58</v>
      </c>
      <c r="N5894" t="s">
        <v>40</v>
      </c>
      <c r="O5894" s="1">
        <v>44812</v>
      </c>
      <c r="P5894" t="s">
        <v>45</v>
      </c>
      <c r="Q5894">
        <v>1354212.77</v>
      </c>
      <c r="R5894">
        <v>809</v>
      </c>
      <c r="S5894" t="s">
        <v>50</v>
      </c>
      <c r="T5894" t="s">
        <v>31</v>
      </c>
      <c r="U5894" t="s">
        <v>31</v>
      </c>
      <c r="V5894">
        <v>2018</v>
      </c>
      <c r="W5894">
        <v>44</v>
      </c>
      <c r="X5894" t="s">
        <v>80</v>
      </c>
    </row>
    <row r="5895" spans="1:24" x14ac:dyDescent="0.35">
      <c r="A5895">
        <v>105894</v>
      </c>
      <c r="B5895">
        <v>3722216419</v>
      </c>
      <c r="C5895" t="s">
        <v>33</v>
      </c>
      <c r="D5895" t="s">
        <v>23</v>
      </c>
      <c r="E5895" t="s">
        <v>24</v>
      </c>
      <c r="F5895">
        <v>55</v>
      </c>
      <c r="G5895" t="str">
        <f t="shared" si="92"/>
        <v>50+</v>
      </c>
      <c r="H5895" t="s">
        <v>25</v>
      </c>
      <c r="I5895" t="s">
        <v>26</v>
      </c>
      <c r="J5895">
        <v>370611.24</v>
      </c>
      <c r="K5895">
        <v>505894</v>
      </c>
      <c r="L5895" t="s">
        <v>39</v>
      </c>
      <c r="M5895">
        <v>199836.88</v>
      </c>
      <c r="N5895" t="s">
        <v>2</v>
      </c>
      <c r="O5895" s="1">
        <v>45017</v>
      </c>
      <c r="P5895" t="s">
        <v>30</v>
      </c>
      <c r="Q5895">
        <v>1987337.23</v>
      </c>
      <c r="R5895">
        <v>479</v>
      </c>
      <c r="S5895" t="s">
        <v>30</v>
      </c>
      <c r="T5895" t="s">
        <v>31</v>
      </c>
      <c r="U5895" t="s">
        <v>31</v>
      </c>
      <c r="V5895">
        <v>2018</v>
      </c>
      <c r="W5895">
        <v>102</v>
      </c>
      <c r="X5895" t="s">
        <v>75</v>
      </c>
    </row>
    <row r="5896" spans="1:24" x14ac:dyDescent="0.35">
      <c r="A5896">
        <v>105895</v>
      </c>
      <c r="B5896">
        <v>3444124134</v>
      </c>
      <c r="C5896" t="s">
        <v>55</v>
      </c>
      <c r="D5896" t="s">
        <v>23</v>
      </c>
      <c r="E5896" t="s">
        <v>24</v>
      </c>
      <c r="F5896">
        <v>38</v>
      </c>
      <c r="G5896" t="str">
        <f t="shared" si="92"/>
        <v>36-50</v>
      </c>
      <c r="H5896" t="s">
        <v>53</v>
      </c>
      <c r="I5896" t="s">
        <v>38</v>
      </c>
      <c r="J5896">
        <v>68750.92</v>
      </c>
      <c r="K5896">
        <v>505895</v>
      </c>
      <c r="L5896" t="s">
        <v>56</v>
      </c>
      <c r="M5896">
        <v>77250.100000000006</v>
      </c>
      <c r="N5896" t="s">
        <v>2</v>
      </c>
      <c r="O5896" s="1">
        <v>45363</v>
      </c>
      <c r="P5896" t="s">
        <v>29</v>
      </c>
      <c r="Q5896">
        <v>878360.22</v>
      </c>
      <c r="R5896">
        <v>535</v>
      </c>
      <c r="S5896" t="s">
        <v>30</v>
      </c>
      <c r="T5896" t="s">
        <v>31</v>
      </c>
      <c r="U5896" t="s">
        <v>31</v>
      </c>
      <c r="V5896">
        <v>2018</v>
      </c>
      <c r="W5896">
        <v>98</v>
      </c>
      <c r="X5896" t="s">
        <v>74</v>
      </c>
    </row>
    <row r="5897" spans="1:24" x14ac:dyDescent="0.35">
      <c r="A5897">
        <v>105896</v>
      </c>
      <c r="B5897">
        <v>6938173785</v>
      </c>
      <c r="C5897" t="s">
        <v>22</v>
      </c>
      <c r="D5897" t="s">
        <v>55</v>
      </c>
      <c r="E5897" t="s">
        <v>24</v>
      </c>
      <c r="F5897">
        <v>40</v>
      </c>
      <c r="G5897" t="str">
        <f t="shared" si="92"/>
        <v>36-50</v>
      </c>
      <c r="H5897" t="s">
        <v>44</v>
      </c>
      <c r="I5897" t="s">
        <v>54</v>
      </c>
      <c r="J5897">
        <v>145958.72</v>
      </c>
      <c r="K5897">
        <v>505896</v>
      </c>
      <c r="L5897" t="s">
        <v>39</v>
      </c>
      <c r="M5897">
        <v>158640.43</v>
      </c>
      <c r="N5897" t="s">
        <v>34</v>
      </c>
      <c r="O5897" s="1">
        <v>44992</v>
      </c>
      <c r="P5897" t="s">
        <v>35</v>
      </c>
      <c r="Q5897">
        <v>375464.91</v>
      </c>
      <c r="R5897">
        <v>850</v>
      </c>
      <c r="S5897" t="s">
        <v>46</v>
      </c>
      <c r="T5897" t="s">
        <v>47</v>
      </c>
      <c r="U5897" t="s">
        <v>31</v>
      </c>
      <c r="V5897">
        <v>2014</v>
      </c>
      <c r="W5897">
        <v>74</v>
      </c>
      <c r="X5897" t="s">
        <v>74</v>
      </c>
    </row>
    <row r="5898" spans="1:24" x14ac:dyDescent="0.35">
      <c r="A5898">
        <v>105897</v>
      </c>
      <c r="B5898">
        <v>9241624633</v>
      </c>
      <c r="C5898" t="s">
        <v>22</v>
      </c>
      <c r="D5898" t="s">
        <v>51</v>
      </c>
      <c r="E5898" t="s">
        <v>24</v>
      </c>
      <c r="F5898">
        <v>63</v>
      </c>
      <c r="G5898" t="str">
        <f t="shared" si="92"/>
        <v>50+</v>
      </c>
      <c r="H5898" t="s">
        <v>49</v>
      </c>
      <c r="I5898" t="s">
        <v>54</v>
      </c>
      <c r="J5898">
        <v>158456.23000000001</v>
      </c>
      <c r="K5898">
        <v>505897</v>
      </c>
      <c r="L5898" t="s">
        <v>27</v>
      </c>
      <c r="M5898">
        <v>55897.08</v>
      </c>
      <c r="N5898" t="s">
        <v>2</v>
      </c>
      <c r="O5898" s="1">
        <v>44755</v>
      </c>
      <c r="P5898" t="s">
        <v>52</v>
      </c>
      <c r="Q5898">
        <v>132802.87</v>
      </c>
      <c r="R5898">
        <v>496</v>
      </c>
      <c r="S5898" t="s">
        <v>50</v>
      </c>
      <c r="T5898" t="s">
        <v>31</v>
      </c>
      <c r="U5898" t="s">
        <v>47</v>
      </c>
      <c r="V5898">
        <v>2020</v>
      </c>
      <c r="W5898">
        <v>6</v>
      </c>
      <c r="X5898" t="s">
        <v>78</v>
      </c>
    </row>
    <row r="5899" spans="1:24" x14ac:dyDescent="0.35">
      <c r="A5899">
        <v>105898</v>
      </c>
      <c r="B5899">
        <v>8240039478</v>
      </c>
      <c r="C5899" t="s">
        <v>36</v>
      </c>
      <c r="D5899" t="s">
        <v>33</v>
      </c>
      <c r="E5899" t="s">
        <v>24</v>
      </c>
      <c r="F5899">
        <v>22</v>
      </c>
      <c r="G5899" t="str">
        <f t="shared" si="92"/>
        <v>18-25</v>
      </c>
      <c r="H5899" t="s">
        <v>44</v>
      </c>
      <c r="I5899" t="s">
        <v>38</v>
      </c>
      <c r="J5899">
        <v>175196.96</v>
      </c>
      <c r="K5899">
        <v>505898</v>
      </c>
      <c r="L5899" t="s">
        <v>39</v>
      </c>
      <c r="M5899">
        <v>28689.040000000001</v>
      </c>
      <c r="N5899" t="s">
        <v>28</v>
      </c>
      <c r="O5899" s="1">
        <v>44582</v>
      </c>
      <c r="P5899" t="s">
        <v>29</v>
      </c>
      <c r="Q5899">
        <v>1248133.95</v>
      </c>
      <c r="R5899">
        <v>405</v>
      </c>
      <c r="S5899" t="s">
        <v>46</v>
      </c>
      <c r="T5899" t="s">
        <v>47</v>
      </c>
      <c r="U5899" t="s">
        <v>31</v>
      </c>
      <c r="V5899">
        <v>2005</v>
      </c>
      <c r="W5899">
        <v>110</v>
      </c>
      <c r="X5899" t="s">
        <v>72</v>
      </c>
    </row>
    <row r="5900" spans="1:24" x14ac:dyDescent="0.35">
      <c r="A5900">
        <v>105899</v>
      </c>
      <c r="B5900">
        <v>4197236857</v>
      </c>
      <c r="C5900" t="s">
        <v>42</v>
      </c>
      <c r="D5900" t="s">
        <v>33</v>
      </c>
      <c r="E5900" t="s">
        <v>24</v>
      </c>
      <c r="F5900">
        <v>47</v>
      </c>
      <c r="G5900" t="str">
        <f t="shared" si="92"/>
        <v>36-50</v>
      </c>
      <c r="H5900" t="s">
        <v>53</v>
      </c>
      <c r="I5900" t="s">
        <v>54</v>
      </c>
      <c r="J5900">
        <v>233375.26</v>
      </c>
      <c r="K5900">
        <v>505899</v>
      </c>
      <c r="L5900" t="s">
        <v>56</v>
      </c>
      <c r="M5900">
        <v>128026.78</v>
      </c>
      <c r="N5900" t="s">
        <v>2</v>
      </c>
      <c r="O5900" s="1">
        <v>44636</v>
      </c>
      <c r="P5900" t="s">
        <v>29</v>
      </c>
      <c r="Q5900">
        <v>1869119.23</v>
      </c>
      <c r="R5900">
        <v>469</v>
      </c>
      <c r="S5900" t="s">
        <v>50</v>
      </c>
      <c r="T5900" t="s">
        <v>31</v>
      </c>
      <c r="U5900" t="s">
        <v>47</v>
      </c>
      <c r="V5900">
        <v>2011</v>
      </c>
      <c r="W5900">
        <v>22</v>
      </c>
      <c r="X5900" t="s">
        <v>74</v>
      </c>
    </row>
    <row r="5901" spans="1:24" x14ac:dyDescent="0.35">
      <c r="A5901">
        <v>105900</v>
      </c>
      <c r="B5901">
        <v>8878592957</v>
      </c>
      <c r="C5901" t="s">
        <v>42</v>
      </c>
      <c r="D5901" t="s">
        <v>51</v>
      </c>
      <c r="E5901" t="s">
        <v>43</v>
      </c>
      <c r="F5901">
        <v>57</v>
      </c>
      <c r="G5901" t="str">
        <f t="shared" si="92"/>
        <v>50+</v>
      </c>
      <c r="H5901" t="s">
        <v>44</v>
      </c>
      <c r="I5901" t="s">
        <v>38</v>
      </c>
      <c r="J5901">
        <v>251303.74</v>
      </c>
      <c r="K5901">
        <v>505900</v>
      </c>
      <c r="L5901" t="s">
        <v>27</v>
      </c>
      <c r="M5901">
        <v>95432.06</v>
      </c>
      <c r="N5901" t="s">
        <v>2</v>
      </c>
      <c r="O5901" s="1">
        <v>44594</v>
      </c>
      <c r="P5901" t="s">
        <v>52</v>
      </c>
      <c r="Q5901">
        <v>1571801.33</v>
      </c>
      <c r="R5901">
        <v>791</v>
      </c>
      <c r="S5901" t="s">
        <v>30</v>
      </c>
      <c r="T5901" t="s">
        <v>47</v>
      </c>
      <c r="U5901" t="s">
        <v>47</v>
      </c>
      <c r="V5901">
        <v>2020</v>
      </c>
      <c r="W5901">
        <v>87</v>
      </c>
      <c r="X5901" t="s">
        <v>73</v>
      </c>
    </row>
    <row r="5902" spans="1:24" x14ac:dyDescent="0.35">
      <c r="A5902">
        <v>105901</v>
      </c>
      <c r="B5902">
        <v>3673869703</v>
      </c>
      <c r="C5902" t="s">
        <v>32</v>
      </c>
      <c r="D5902" t="s">
        <v>48</v>
      </c>
      <c r="E5902" t="s">
        <v>43</v>
      </c>
      <c r="F5902">
        <v>35</v>
      </c>
      <c r="G5902" t="str">
        <f t="shared" si="92"/>
        <v>26-35</v>
      </c>
      <c r="H5902" t="s">
        <v>53</v>
      </c>
      <c r="I5902" t="s">
        <v>38</v>
      </c>
      <c r="J5902">
        <v>242278.45</v>
      </c>
      <c r="K5902">
        <v>505901</v>
      </c>
      <c r="L5902" t="s">
        <v>27</v>
      </c>
      <c r="M5902">
        <v>118777.9</v>
      </c>
      <c r="N5902" t="s">
        <v>28</v>
      </c>
      <c r="O5902" s="1">
        <v>45086</v>
      </c>
      <c r="P5902" t="s">
        <v>30</v>
      </c>
      <c r="Q5902">
        <v>1464585.67</v>
      </c>
      <c r="R5902">
        <v>363</v>
      </c>
      <c r="S5902" t="s">
        <v>30</v>
      </c>
      <c r="T5902" t="s">
        <v>31</v>
      </c>
      <c r="U5902" t="s">
        <v>31</v>
      </c>
      <c r="V5902">
        <v>2010</v>
      </c>
      <c r="W5902">
        <v>110</v>
      </c>
      <c r="X5902" t="s">
        <v>77</v>
      </c>
    </row>
    <row r="5903" spans="1:24" x14ac:dyDescent="0.35">
      <c r="A5903">
        <v>105902</v>
      </c>
      <c r="B5903">
        <v>1810341339</v>
      </c>
      <c r="C5903" t="s">
        <v>36</v>
      </c>
      <c r="D5903" t="s">
        <v>33</v>
      </c>
      <c r="E5903" t="s">
        <v>43</v>
      </c>
      <c r="F5903">
        <v>23</v>
      </c>
      <c r="G5903" t="str">
        <f t="shared" si="92"/>
        <v>18-25</v>
      </c>
      <c r="H5903" t="s">
        <v>44</v>
      </c>
      <c r="I5903" t="s">
        <v>26</v>
      </c>
      <c r="J5903">
        <v>82262.559999999998</v>
      </c>
      <c r="K5903">
        <v>505902</v>
      </c>
      <c r="L5903" t="s">
        <v>27</v>
      </c>
      <c r="M5903">
        <v>73323.27</v>
      </c>
      <c r="N5903" t="s">
        <v>2</v>
      </c>
      <c r="O5903" s="1">
        <v>45372</v>
      </c>
      <c r="P5903" t="s">
        <v>45</v>
      </c>
      <c r="Q5903">
        <v>1035194.97</v>
      </c>
      <c r="R5903">
        <v>454</v>
      </c>
      <c r="S5903" t="s">
        <v>50</v>
      </c>
      <c r="T5903" t="s">
        <v>47</v>
      </c>
      <c r="U5903" t="s">
        <v>47</v>
      </c>
      <c r="V5903">
        <v>2005</v>
      </c>
      <c r="W5903">
        <v>60</v>
      </c>
      <c r="X5903" t="s">
        <v>74</v>
      </c>
    </row>
    <row r="5904" spans="1:24" x14ac:dyDescent="0.35">
      <c r="A5904">
        <v>105903</v>
      </c>
      <c r="B5904">
        <v>7738991150</v>
      </c>
      <c r="C5904" t="s">
        <v>33</v>
      </c>
      <c r="D5904" t="s">
        <v>51</v>
      </c>
      <c r="E5904" t="s">
        <v>43</v>
      </c>
      <c r="F5904">
        <v>22</v>
      </c>
      <c r="G5904" t="str">
        <f t="shared" si="92"/>
        <v>18-25</v>
      </c>
      <c r="H5904" t="s">
        <v>53</v>
      </c>
      <c r="I5904" t="s">
        <v>26</v>
      </c>
      <c r="J5904">
        <v>324752.67</v>
      </c>
      <c r="K5904">
        <v>505903</v>
      </c>
      <c r="L5904" t="s">
        <v>27</v>
      </c>
      <c r="M5904">
        <v>60480.07</v>
      </c>
      <c r="N5904" t="s">
        <v>2</v>
      </c>
      <c r="O5904" s="1">
        <v>44768</v>
      </c>
      <c r="P5904" t="s">
        <v>35</v>
      </c>
      <c r="Q5904">
        <v>360517.5</v>
      </c>
      <c r="R5904">
        <v>446</v>
      </c>
      <c r="S5904" t="s">
        <v>30</v>
      </c>
      <c r="T5904" t="s">
        <v>31</v>
      </c>
      <c r="U5904" t="s">
        <v>31</v>
      </c>
      <c r="V5904">
        <v>2005</v>
      </c>
      <c r="W5904">
        <v>64</v>
      </c>
      <c r="X5904" t="s">
        <v>78</v>
      </c>
    </row>
    <row r="5905" spans="1:24" x14ac:dyDescent="0.35">
      <c r="A5905">
        <v>105904</v>
      </c>
      <c r="B5905">
        <v>6591356439</v>
      </c>
      <c r="C5905" t="s">
        <v>32</v>
      </c>
      <c r="D5905" t="s">
        <v>36</v>
      </c>
      <c r="E5905" t="s">
        <v>43</v>
      </c>
      <c r="F5905">
        <v>59</v>
      </c>
      <c r="G5905" t="str">
        <f t="shared" si="92"/>
        <v>50+</v>
      </c>
      <c r="H5905" t="s">
        <v>49</v>
      </c>
      <c r="I5905" t="s">
        <v>26</v>
      </c>
      <c r="J5905">
        <v>395322.54</v>
      </c>
      <c r="K5905">
        <v>505904</v>
      </c>
      <c r="L5905" t="s">
        <v>57</v>
      </c>
      <c r="M5905">
        <v>185565.28</v>
      </c>
      <c r="N5905" t="s">
        <v>28</v>
      </c>
      <c r="O5905" s="1">
        <v>45341</v>
      </c>
      <c r="P5905" t="s">
        <v>30</v>
      </c>
      <c r="Q5905">
        <v>548575.77</v>
      </c>
      <c r="R5905">
        <v>465</v>
      </c>
      <c r="S5905" t="s">
        <v>50</v>
      </c>
      <c r="T5905" t="s">
        <v>47</v>
      </c>
      <c r="U5905" t="s">
        <v>47</v>
      </c>
      <c r="V5905">
        <v>2005</v>
      </c>
      <c r="W5905">
        <v>54</v>
      </c>
      <c r="X5905" t="s">
        <v>73</v>
      </c>
    </row>
    <row r="5906" spans="1:24" x14ac:dyDescent="0.35">
      <c r="A5906">
        <v>105905</v>
      </c>
      <c r="B5906">
        <v>4519642884</v>
      </c>
      <c r="C5906" t="s">
        <v>36</v>
      </c>
      <c r="D5906" t="s">
        <v>58</v>
      </c>
      <c r="E5906" t="s">
        <v>24</v>
      </c>
      <c r="F5906">
        <v>35</v>
      </c>
      <c r="G5906" t="str">
        <f t="shared" si="92"/>
        <v>26-35</v>
      </c>
      <c r="H5906" t="s">
        <v>49</v>
      </c>
      <c r="I5906" t="s">
        <v>26</v>
      </c>
      <c r="J5906">
        <v>231408.64000000001</v>
      </c>
      <c r="K5906">
        <v>505905</v>
      </c>
      <c r="L5906" t="s">
        <v>27</v>
      </c>
      <c r="M5906">
        <v>176713.62</v>
      </c>
      <c r="N5906" t="s">
        <v>40</v>
      </c>
      <c r="O5906" s="1">
        <v>45096</v>
      </c>
      <c r="P5906" t="s">
        <v>52</v>
      </c>
      <c r="Q5906">
        <v>564239.80000000005</v>
      </c>
      <c r="R5906">
        <v>467</v>
      </c>
      <c r="S5906" t="s">
        <v>30</v>
      </c>
      <c r="T5906" t="s">
        <v>31</v>
      </c>
      <c r="U5906" t="s">
        <v>31</v>
      </c>
      <c r="V5906">
        <v>2006</v>
      </c>
      <c r="W5906">
        <v>35</v>
      </c>
      <c r="X5906" t="s">
        <v>77</v>
      </c>
    </row>
    <row r="5907" spans="1:24" x14ac:dyDescent="0.35">
      <c r="A5907">
        <v>105906</v>
      </c>
      <c r="B5907">
        <v>8565106688</v>
      </c>
      <c r="C5907" t="s">
        <v>41</v>
      </c>
      <c r="D5907" t="s">
        <v>23</v>
      </c>
      <c r="E5907" t="s">
        <v>43</v>
      </c>
      <c r="F5907">
        <v>30</v>
      </c>
      <c r="G5907" t="str">
        <f t="shared" si="92"/>
        <v>26-35</v>
      </c>
      <c r="H5907" t="s">
        <v>49</v>
      </c>
      <c r="I5907" t="s">
        <v>26</v>
      </c>
      <c r="J5907">
        <v>419321.54</v>
      </c>
      <c r="K5907">
        <v>505906</v>
      </c>
      <c r="L5907" t="s">
        <v>27</v>
      </c>
      <c r="M5907">
        <v>24844.22</v>
      </c>
      <c r="N5907" t="s">
        <v>40</v>
      </c>
      <c r="O5907" s="1">
        <v>45411</v>
      </c>
      <c r="P5907" t="s">
        <v>45</v>
      </c>
      <c r="Q5907">
        <v>1330045.72</v>
      </c>
      <c r="R5907">
        <v>673</v>
      </c>
      <c r="S5907" t="s">
        <v>30</v>
      </c>
      <c r="T5907" t="s">
        <v>47</v>
      </c>
      <c r="U5907" t="s">
        <v>47</v>
      </c>
      <c r="V5907">
        <v>2014</v>
      </c>
      <c r="W5907">
        <v>42</v>
      </c>
      <c r="X5907" t="s">
        <v>75</v>
      </c>
    </row>
    <row r="5908" spans="1:24" x14ac:dyDescent="0.35">
      <c r="A5908">
        <v>105907</v>
      </c>
      <c r="B5908">
        <v>9538288977</v>
      </c>
      <c r="C5908" t="s">
        <v>42</v>
      </c>
      <c r="D5908" t="s">
        <v>33</v>
      </c>
      <c r="E5908" t="s">
        <v>43</v>
      </c>
      <c r="F5908">
        <v>37</v>
      </c>
      <c r="G5908" t="str">
        <f t="shared" si="92"/>
        <v>36-50</v>
      </c>
      <c r="H5908" t="s">
        <v>53</v>
      </c>
      <c r="I5908" t="s">
        <v>38</v>
      </c>
      <c r="J5908">
        <v>222684.17</v>
      </c>
      <c r="K5908">
        <v>505907</v>
      </c>
      <c r="L5908" t="s">
        <v>57</v>
      </c>
      <c r="M5908">
        <v>130497.27</v>
      </c>
      <c r="N5908" t="s">
        <v>40</v>
      </c>
      <c r="O5908" s="1">
        <v>45309</v>
      </c>
      <c r="P5908" t="s">
        <v>35</v>
      </c>
      <c r="Q5908">
        <v>1712706.74</v>
      </c>
      <c r="R5908">
        <v>434</v>
      </c>
      <c r="S5908" t="s">
        <v>46</v>
      </c>
      <c r="T5908" t="s">
        <v>47</v>
      </c>
      <c r="U5908" t="s">
        <v>47</v>
      </c>
      <c r="V5908">
        <v>2010</v>
      </c>
      <c r="W5908">
        <v>9</v>
      </c>
      <c r="X5908" t="s">
        <v>72</v>
      </c>
    </row>
    <row r="5909" spans="1:24" x14ac:dyDescent="0.35">
      <c r="A5909">
        <v>105908</v>
      </c>
      <c r="B5909">
        <v>5329690692</v>
      </c>
      <c r="C5909" t="s">
        <v>33</v>
      </c>
      <c r="D5909" t="s">
        <v>42</v>
      </c>
      <c r="E5909" t="s">
        <v>43</v>
      </c>
      <c r="F5909">
        <v>55</v>
      </c>
      <c r="G5909" t="str">
        <f t="shared" si="92"/>
        <v>50+</v>
      </c>
      <c r="H5909" t="s">
        <v>25</v>
      </c>
      <c r="I5909" t="s">
        <v>54</v>
      </c>
      <c r="J5909">
        <v>284591.15000000002</v>
      </c>
      <c r="K5909">
        <v>505908</v>
      </c>
      <c r="L5909" t="s">
        <v>27</v>
      </c>
      <c r="M5909">
        <v>71635.55</v>
      </c>
      <c r="N5909" t="s">
        <v>34</v>
      </c>
      <c r="O5909" s="1">
        <v>45071</v>
      </c>
      <c r="P5909" t="s">
        <v>45</v>
      </c>
      <c r="Q5909">
        <v>273768.15999999997</v>
      </c>
      <c r="R5909">
        <v>328</v>
      </c>
      <c r="S5909" t="s">
        <v>50</v>
      </c>
      <c r="T5909" t="s">
        <v>31</v>
      </c>
      <c r="U5909" t="s">
        <v>31</v>
      </c>
      <c r="V5909">
        <v>2015</v>
      </c>
      <c r="W5909">
        <v>12</v>
      </c>
      <c r="X5909" t="s">
        <v>76</v>
      </c>
    </row>
    <row r="5910" spans="1:24" x14ac:dyDescent="0.35">
      <c r="A5910">
        <v>105909</v>
      </c>
      <c r="B5910">
        <v>1514938204</v>
      </c>
      <c r="C5910" t="s">
        <v>41</v>
      </c>
      <c r="D5910" t="s">
        <v>36</v>
      </c>
      <c r="E5910" t="s">
        <v>43</v>
      </c>
      <c r="F5910">
        <v>38</v>
      </c>
      <c r="G5910" t="str">
        <f t="shared" si="92"/>
        <v>36-50</v>
      </c>
      <c r="H5910" t="s">
        <v>44</v>
      </c>
      <c r="I5910" t="s">
        <v>54</v>
      </c>
      <c r="J5910">
        <v>35705.33</v>
      </c>
      <c r="K5910">
        <v>505909</v>
      </c>
      <c r="L5910" t="s">
        <v>56</v>
      </c>
      <c r="M5910">
        <v>113549.18</v>
      </c>
      <c r="N5910" t="s">
        <v>34</v>
      </c>
      <c r="O5910" s="1">
        <v>44688</v>
      </c>
      <c r="P5910" t="s">
        <v>52</v>
      </c>
      <c r="Q5910">
        <v>66601.179999999993</v>
      </c>
      <c r="R5910">
        <v>674</v>
      </c>
      <c r="S5910" t="s">
        <v>50</v>
      </c>
      <c r="T5910" t="s">
        <v>47</v>
      </c>
      <c r="U5910" t="s">
        <v>31</v>
      </c>
      <c r="V5910">
        <v>2021</v>
      </c>
      <c r="W5910">
        <v>62</v>
      </c>
      <c r="X5910" t="s">
        <v>76</v>
      </c>
    </row>
    <row r="5911" spans="1:24" x14ac:dyDescent="0.35">
      <c r="A5911">
        <v>105910</v>
      </c>
      <c r="B5911">
        <v>1775654795</v>
      </c>
      <c r="C5911" t="s">
        <v>33</v>
      </c>
      <c r="D5911" t="s">
        <v>36</v>
      </c>
      <c r="E5911" t="s">
        <v>24</v>
      </c>
      <c r="F5911">
        <v>21</v>
      </c>
      <c r="G5911" t="str">
        <f t="shared" si="92"/>
        <v>18-25</v>
      </c>
      <c r="H5911" t="s">
        <v>44</v>
      </c>
      <c r="I5911" t="s">
        <v>26</v>
      </c>
      <c r="J5911">
        <v>74276</v>
      </c>
      <c r="K5911">
        <v>505910</v>
      </c>
      <c r="L5911" t="s">
        <v>39</v>
      </c>
      <c r="M5911">
        <v>41518.67</v>
      </c>
      <c r="N5911" t="s">
        <v>40</v>
      </c>
      <c r="O5911" s="1">
        <v>45294</v>
      </c>
      <c r="P5911" t="s">
        <v>45</v>
      </c>
      <c r="Q5911">
        <v>1022997.12</v>
      </c>
      <c r="R5911">
        <v>440</v>
      </c>
      <c r="S5911" t="s">
        <v>50</v>
      </c>
      <c r="T5911" t="s">
        <v>31</v>
      </c>
      <c r="U5911" t="s">
        <v>47</v>
      </c>
      <c r="V5911">
        <v>2012</v>
      </c>
      <c r="W5911">
        <v>57</v>
      </c>
      <c r="X5911" t="s">
        <v>72</v>
      </c>
    </row>
    <row r="5912" spans="1:24" x14ac:dyDescent="0.35">
      <c r="A5912">
        <v>105911</v>
      </c>
      <c r="B5912">
        <v>6476317174</v>
      </c>
      <c r="C5912" t="s">
        <v>32</v>
      </c>
      <c r="D5912" t="s">
        <v>33</v>
      </c>
      <c r="E5912" t="s">
        <v>24</v>
      </c>
      <c r="F5912">
        <v>30</v>
      </c>
      <c r="G5912" t="str">
        <f t="shared" si="92"/>
        <v>26-35</v>
      </c>
      <c r="H5912" t="s">
        <v>44</v>
      </c>
      <c r="I5912" t="s">
        <v>38</v>
      </c>
      <c r="J5912">
        <v>383899.28</v>
      </c>
      <c r="K5912">
        <v>505911</v>
      </c>
      <c r="L5912" t="s">
        <v>39</v>
      </c>
      <c r="M5912">
        <v>144758.03</v>
      </c>
      <c r="N5912" t="s">
        <v>2</v>
      </c>
      <c r="O5912" s="1">
        <v>44621</v>
      </c>
      <c r="P5912" t="s">
        <v>35</v>
      </c>
      <c r="Q5912">
        <v>1795581.21</v>
      </c>
      <c r="R5912">
        <v>609</v>
      </c>
      <c r="S5912" t="s">
        <v>30</v>
      </c>
      <c r="T5912" t="s">
        <v>31</v>
      </c>
      <c r="U5912" t="s">
        <v>31</v>
      </c>
      <c r="V5912">
        <v>2022</v>
      </c>
      <c r="W5912">
        <v>30</v>
      </c>
      <c r="X5912" t="s">
        <v>74</v>
      </c>
    </row>
    <row r="5913" spans="1:24" x14ac:dyDescent="0.35">
      <c r="A5913">
        <v>105912</v>
      </c>
      <c r="B5913">
        <v>4585704639</v>
      </c>
      <c r="C5913" t="s">
        <v>36</v>
      </c>
      <c r="D5913" t="s">
        <v>33</v>
      </c>
      <c r="E5913" t="s">
        <v>43</v>
      </c>
      <c r="F5913">
        <v>35</v>
      </c>
      <c r="G5913" t="str">
        <f t="shared" si="92"/>
        <v>26-35</v>
      </c>
      <c r="H5913" t="s">
        <v>44</v>
      </c>
      <c r="I5913" t="s">
        <v>38</v>
      </c>
      <c r="J5913">
        <v>125340.05</v>
      </c>
      <c r="K5913">
        <v>505912</v>
      </c>
      <c r="L5913" t="s">
        <v>39</v>
      </c>
      <c r="M5913">
        <v>62029.58</v>
      </c>
      <c r="N5913" t="s">
        <v>40</v>
      </c>
      <c r="O5913" s="1">
        <v>44674</v>
      </c>
      <c r="P5913" t="s">
        <v>30</v>
      </c>
      <c r="Q5913">
        <v>1922387.18</v>
      </c>
      <c r="R5913">
        <v>593</v>
      </c>
      <c r="S5913" t="s">
        <v>30</v>
      </c>
      <c r="T5913" t="s">
        <v>31</v>
      </c>
      <c r="U5913" t="s">
        <v>31</v>
      </c>
      <c r="V5913">
        <v>2013</v>
      </c>
      <c r="W5913">
        <v>118</v>
      </c>
      <c r="X5913" t="s">
        <v>75</v>
      </c>
    </row>
    <row r="5914" spans="1:24" x14ac:dyDescent="0.35">
      <c r="A5914">
        <v>105913</v>
      </c>
      <c r="B5914">
        <v>9834324592</v>
      </c>
      <c r="C5914" t="s">
        <v>42</v>
      </c>
      <c r="D5914" t="s">
        <v>58</v>
      </c>
      <c r="E5914" t="s">
        <v>43</v>
      </c>
      <c r="F5914">
        <v>30</v>
      </c>
      <c r="G5914" t="str">
        <f t="shared" si="92"/>
        <v>26-35</v>
      </c>
      <c r="H5914" t="s">
        <v>49</v>
      </c>
      <c r="I5914" t="s">
        <v>38</v>
      </c>
      <c r="J5914">
        <v>47794.48</v>
      </c>
      <c r="K5914">
        <v>505913</v>
      </c>
      <c r="L5914" t="s">
        <v>27</v>
      </c>
      <c r="M5914">
        <v>137739.87</v>
      </c>
      <c r="N5914" t="s">
        <v>28</v>
      </c>
      <c r="O5914" s="1">
        <v>44581</v>
      </c>
      <c r="P5914" t="s">
        <v>52</v>
      </c>
      <c r="Q5914">
        <v>956773.83</v>
      </c>
      <c r="R5914">
        <v>590</v>
      </c>
      <c r="S5914" t="s">
        <v>46</v>
      </c>
      <c r="T5914" t="s">
        <v>47</v>
      </c>
      <c r="U5914" t="s">
        <v>47</v>
      </c>
      <c r="V5914">
        <v>2006</v>
      </c>
      <c r="W5914">
        <v>42</v>
      </c>
      <c r="X5914" t="s">
        <v>72</v>
      </c>
    </row>
    <row r="5915" spans="1:24" x14ac:dyDescent="0.35">
      <c r="A5915">
        <v>105914</v>
      </c>
      <c r="B5915">
        <v>1225452207</v>
      </c>
      <c r="C5915" t="s">
        <v>42</v>
      </c>
      <c r="D5915" t="s">
        <v>23</v>
      </c>
      <c r="E5915" t="s">
        <v>43</v>
      </c>
      <c r="F5915">
        <v>30</v>
      </c>
      <c r="G5915" t="str">
        <f t="shared" si="92"/>
        <v>26-35</v>
      </c>
      <c r="H5915" t="s">
        <v>25</v>
      </c>
      <c r="I5915" t="s">
        <v>54</v>
      </c>
      <c r="J5915">
        <v>284555.46000000002</v>
      </c>
      <c r="K5915">
        <v>505914</v>
      </c>
      <c r="L5915" t="s">
        <v>57</v>
      </c>
      <c r="M5915">
        <v>28727.33</v>
      </c>
      <c r="N5915" t="s">
        <v>28</v>
      </c>
      <c r="O5915" s="1">
        <v>45383</v>
      </c>
      <c r="P5915" t="s">
        <v>45</v>
      </c>
      <c r="Q5915">
        <v>499527.13</v>
      </c>
      <c r="R5915">
        <v>734</v>
      </c>
      <c r="S5915" t="s">
        <v>30</v>
      </c>
      <c r="T5915" t="s">
        <v>47</v>
      </c>
      <c r="U5915" t="s">
        <v>47</v>
      </c>
      <c r="V5915">
        <v>2009</v>
      </c>
      <c r="W5915">
        <v>74</v>
      </c>
      <c r="X5915" t="s">
        <v>75</v>
      </c>
    </row>
    <row r="5916" spans="1:24" x14ac:dyDescent="0.35">
      <c r="A5916">
        <v>105915</v>
      </c>
      <c r="B5916">
        <v>2835766961</v>
      </c>
      <c r="C5916" t="s">
        <v>33</v>
      </c>
      <c r="D5916" t="s">
        <v>33</v>
      </c>
      <c r="E5916" t="s">
        <v>43</v>
      </c>
      <c r="F5916">
        <v>56</v>
      </c>
      <c r="G5916" t="str">
        <f t="shared" si="92"/>
        <v>50+</v>
      </c>
      <c r="H5916" t="s">
        <v>44</v>
      </c>
      <c r="I5916" t="s">
        <v>38</v>
      </c>
      <c r="J5916">
        <v>48101.59</v>
      </c>
      <c r="K5916">
        <v>505915</v>
      </c>
      <c r="L5916" t="s">
        <v>39</v>
      </c>
      <c r="M5916">
        <v>26825.51</v>
      </c>
      <c r="N5916" t="s">
        <v>2</v>
      </c>
      <c r="O5916" s="1">
        <v>45028</v>
      </c>
      <c r="P5916" t="s">
        <v>52</v>
      </c>
      <c r="Q5916">
        <v>1533786.37</v>
      </c>
      <c r="R5916">
        <v>483</v>
      </c>
      <c r="S5916" t="s">
        <v>46</v>
      </c>
      <c r="T5916" t="s">
        <v>31</v>
      </c>
      <c r="U5916" t="s">
        <v>47</v>
      </c>
      <c r="V5916">
        <v>2016</v>
      </c>
      <c r="W5916">
        <v>95</v>
      </c>
      <c r="X5916" t="s">
        <v>75</v>
      </c>
    </row>
    <row r="5917" spans="1:24" x14ac:dyDescent="0.35">
      <c r="A5917">
        <v>105916</v>
      </c>
      <c r="B5917">
        <v>2834628284</v>
      </c>
      <c r="C5917" t="s">
        <v>33</v>
      </c>
      <c r="D5917" t="s">
        <v>55</v>
      </c>
      <c r="E5917" t="s">
        <v>24</v>
      </c>
      <c r="F5917">
        <v>54</v>
      </c>
      <c r="G5917" t="str">
        <f t="shared" si="92"/>
        <v>50+</v>
      </c>
      <c r="H5917" t="s">
        <v>25</v>
      </c>
      <c r="I5917" t="s">
        <v>26</v>
      </c>
      <c r="J5917">
        <v>342352.93</v>
      </c>
      <c r="K5917">
        <v>505916</v>
      </c>
      <c r="L5917" t="s">
        <v>57</v>
      </c>
      <c r="M5917">
        <v>69602.070000000007</v>
      </c>
      <c r="N5917" t="s">
        <v>28</v>
      </c>
      <c r="O5917" s="1">
        <v>44663</v>
      </c>
      <c r="P5917" t="s">
        <v>35</v>
      </c>
      <c r="Q5917">
        <v>338672.44</v>
      </c>
      <c r="R5917">
        <v>850</v>
      </c>
      <c r="S5917" t="s">
        <v>30</v>
      </c>
      <c r="T5917" t="s">
        <v>47</v>
      </c>
      <c r="U5917" t="s">
        <v>31</v>
      </c>
      <c r="V5917">
        <v>2018</v>
      </c>
      <c r="W5917">
        <v>22</v>
      </c>
      <c r="X5917" t="s">
        <v>75</v>
      </c>
    </row>
    <row r="5918" spans="1:24" x14ac:dyDescent="0.35">
      <c r="A5918">
        <v>105917</v>
      </c>
      <c r="B5918">
        <v>5732769657</v>
      </c>
      <c r="C5918" t="s">
        <v>33</v>
      </c>
      <c r="D5918" t="s">
        <v>58</v>
      </c>
      <c r="E5918" t="s">
        <v>24</v>
      </c>
      <c r="F5918">
        <v>52</v>
      </c>
      <c r="G5918" t="str">
        <f t="shared" si="92"/>
        <v>50+</v>
      </c>
      <c r="H5918" t="s">
        <v>53</v>
      </c>
      <c r="I5918" t="s">
        <v>38</v>
      </c>
      <c r="J5918">
        <v>344898.1</v>
      </c>
      <c r="K5918">
        <v>505917</v>
      </c>
      <c r="L5918" t="s">
        <v>39</v>
      </c>
      <c r="M5918">
        <v>199437.16</v>
      </c>
      <c r="N5918" t="s">
        <v>28</v>
      </c>
      <c r="O5918" s="1">
        <v>44789</v>
      </c>
      <c r="P5918" t="s">
        <v>35</v>
      </c>
      <c r="Q5918">
        <v>1648019.02</v>
      </c>
      <c r="R5918">
        <v>835</v>
      </c>
      <c r="S5918" t="s">
        <v>30</v>
      </c>
      <c r="T5918" t="s">
        <v>31</v>
      </c>
      <c r="U5918" t="s">
        <v>47</v>
      </c>
      <c r="V5918">
        <v>2013</v>
      </c>
      <c r="W5918">
        <v>94</v>
      </c>
      <c r="X5918" t="s">
        <v>79</v>
      </c>
    </row>
    <row r="5919" spans="1:24" x14ac:dyDescent="0.35">
      <c r="A5919">
        <v>105918</v>
      </c>
      <c r="B5919">
        <v>7414846294</v>
      </c>
      <c r="C5919" t="s">
        <v>55</v>
      </c>
      <c r="D5919" t="s">
        <v>36</v>
      </c>
      <c r="E5919" t="s">
        <v>24</v>
      </c>
      <c r="F5919">
        <v>55</v>
      </c>
      <c r="G5919" t="str">
        <f t="shared" si="92"/>
        <v>50+</v>
      </c>
      <c r="H5919" t="s">
        <v>53</v>
      </c>
      <c r="I5919" t="s">
        <v>26</v>
      </c>
      <c r="J5919">
        <v>227075.91</v>
      </c>
      <c r="K5919">
        <v>505918</v>
      </c>
      <c r="L5919" t="s">
        <v>39</v>
      </c>
      <c r="M5919">
        <v>172222.63</v>
      </c>
      <c r="N5919" t="s">
        <v>40</v>
      </c>
      <c r="O5919" s="1">
        <v>45441</v>
      </c>
      <c r="P5919" t="s">
        <v>30</v>
      </c>
      <c r="Q5919">
        <v>1738465.04</v>
      </c>
      <c r="R5919">
        <v>782</v>
      </c>
      <c r="S5919" t="s">
        <v>30</v>
      </c>
      <c r="T5919" t="s">
        <v>47</v>
      </c>
      <c r="U5919" t="s">
        <v>47</v>
      </c>
      <c r="V5919">
        <v>2015</v>
      </c>
      <c r="W5919">
        <v>34</v>
      </c>
      <c r="X5919" t="s">
        <v>76</v>
      </c>
    </row>
    <row r="5920" spans="1:24" x14ac:dyDescent="0.35">
      <c r="A5920">
        <v>105919</v>
      </c>
      <c r="B5920">
        <v>8286614171</v>
      </c>
      <c r="C5920" t="s">
        <v>32</v>
      </c>
      <c r="D5920" t="s">
        <v>33</v>
      </c>
      <c r="E5920" t="s">
        <v>43</v>
      </c>
      <c r="F5920">
        <v>57</v>
      </c>
      <c r="G5920" t="str">
        <f t="shared" si="92"/>
        <v>50+</v>
      </c>
      <c r="H5920" t="s">
        <v>44</v>
      </c>
      <c r="I5920" t="s">
        <v>54</v>
      </c>
      <c r="J5920">
        <v>343197.74</v>
      </c>
      <c r="K5920">
        <v>505919</v>
      </c>
      <c r="L5920" t="s">
        <v>27</v>
      </c>
      <c r="M5920">
        <v>124191.83</v>
      </c>
      <c r="N5920" t="s">
        <v>40</v>
      </c>
      <c r="O5920" s="1">
        <v>45371</v>
      </c>
      <c r="P5920" t="s">
        <v>35</v>
      </c>
      <c r="Q5920">
        <v>622446.05000000005</v>
      </c>
      <c r="R5920">
        <v>645</v>
      </c>
      <c r="S5920" t="s">
        <v>46</v>
      </c>
      <c r="T5920" t="s">
        <v>31</v>
      </c>
      <c r="U5920" t="s">
        <v>47</v>
      </c>
      <c r="V5920">
        <v>2013</v>
      </c>
      <c r="W5920">
        <v>58</v>
      </c>
      <c r="X5920" t="s">
        <v>74</v>
      </c>
    </row>
    <row r="5921" spans="1:24" x14ac:dyDescent="0.35">
      <c r="A5921">
        <v>105920</v>
      </c>
      <c r="B5921">
        <v>6569332665</v>
      </c>
      <c r="C5921" t="s">
        <v>55</v>
      </c>
      <c r="D5921" t="s">
        <v>51</v>
      </c>
      <c r="E5921" t="s">
        <v>24</v>
      </c>
      <c r="F5921">
        <v>44</v>
      </c>
      <c r="G5921" t="str">
        <f t="shared" si="92"/>
        <v>36-50</v>
      </c>
      <c r="H5921" t="s">
        <v>37</v>
      </c>
      <c r="I5921" t="s">
        <v>54</v>
      </c>
      <c r="J5921">
        <v>399887.51</v>
      </c>
      <c r="K5921">
        <v>505920</v>
      </c>
      <c r="L5921" t="s">
        <v>27</v>
      </c>
      <c r="M5921">
        <v>61838.17</v>
      </c>
      <c r="N5921" t="s">
        <v>28</v>
      </c>
      <c r="O5921" s="1">
        <v>44860</v>
      </c>
      <c r="P5921" t="s">
        <v>30</v>
      </c>
      <c r="Q5921">
        <v>366811.95</v>
      </c>
      <c r="R5921">
        <v>706</v>
      </c>
      <c r="S5921" t="s">
        <v>30</v>
      </c>
      <c r="T5921" t="s">
        <v>31</v>
      </c>
      <c r="U5921" t="s">
        <v>31</v>
      </c>
      <c r="V5921">
        <v>2022</v>
      </c>
      <c r="W5921">
        <v>93</v>
      </c>
      <c r="X5921" t="s">
        <v>81</v>
      </c>
    </row>
    <row r="5922" spans="1:24" x14ac:dyDescent="0.35">
      <c r="A5922">
        <v>105921</v>
      </c>
      <c r="B5922">
        <v>4616255175</v>
      </c>
      <c r="C5922" t="s">
        <v>33</v>
      </c>
      <c r="D5922" t="s">
        <v>23</v>
      </c>
      <c r="E5922" t="s">
        <v>43</v>
      </c>
      <c r="F5922">
        <v>43</v>
      </c>
      <c r="G5922" t="str">
        <f t="shared" si="92"/>
        <v>36-50</v>
      </c>
      <c r="H5922" t="s">
        <v>49</v>
      </c>
      <c r="I5922" t="s">
        <v>38</v>
      </c>
      <c r="J5922">
        <v>99639.98</v>
      </c>
      <c r="K5922">
        <v>505921</v>
      </c>
      <c r="L5922" t="s">
        <v>57</v>
      </c>
      <c r="M5922">
        <v>32892.22</v>
      </c>
      <c r="N5922" t="s">
        <v>28</v>
      </c>
      <c r="O5922" s="1">
        <v>45295</v>
      </c>
      <c r="P5922" t="s">
        <v>29</v>
      </c>
      <c r="Q5922">
        <v>222602.34</v>
      </c>
      <c r="R5922">
        <v>343</v>
      </c>
      <c r="S5922" t="s">
        <v>46</v>
      </c>
      <c r="T5922" t="s">
        <v>31</v>
      </c>
      <c r="U5922" t="s">
        <v>47</v>
      </c>
      <c r="V5922">
        <v>2012</v>
      </c>
      <c r="W5922">
        <v>77</v>
      </c>
      <c r="X5922" t="s">
        <v>72</v>
      </c>
    </row>
    <row r="5923" spans="1:24" x14ac:dyDescent="0.35">
      <c r="A5923">
        <v>105922</v>
      </c>
      <c r="B5923">
        <v>9634446437</v>
      </c>
      <c r="C5923" t="s">
        <v>33</v>
      </c>
      <c r="D5923" t="s">
        <v>48</v>
      </c>
      <c r="E5923" t="s">
        <v>24</v>
      </c>
      <c r="F5923">
        <v>29</v>
      </c>
      <c r="G5923" t="str">
        <f t="shared" si="92"/>
        <v>26-35</v>
      </c>
      <c r="H5923" t="s">
        <v>44</v>
      </c>
      <c r="I5923" t="s">
        <v>54</v>
      </c>
      <c r="J5923">
        <v>325117.07</v>
      </c>
      <c r="K5923">
        <v>505922</v>
      </c>
      <c r="L5923" t="s">
        <v>39</v>
      </c>
      <c r="M5923">
        <v>148807.87</v>
      </c>
      <c r="N5923" t="s">
        <v>2</v>
      </c>
      <c r="O5923" s="1">
        <v>45126</v>
      </c>
      <c r="P5923" t="s">
        <v>30</v>
      </c>
      <c r="Q5923">
        <v>1219732.98</v>
      </c>
      <c r="R5923">
        <v>301</v>
      </c>
      <c r="S5923" t="s">
        <v>50</v>
      </c>
      <c r="T5923" t="s">
        <v>47</v>
      </c>
      <c r="U5923" t="s">
        <v>47</v>
      </c>
      <c r="V5923">
        <v>2020</v>
      </c>
      <c r="W5923">
        <v>54</v>
      </c>
      <c r="X5923" t="s">
        <v>78</v>
      </c>
    </row>
    <row r="5924" spans="1:24" x14ac:dyDescent="0.35">
      <c r="A5924">
        <v>105923</v>
      </c>
      <c r="B5924">
        <v>3733620886</v>
      </c>
      <c r="C5924" t="s">
        <v>42</v>
      </c>
      <c r="D5924" t="s">
        <v>42</v>
      </c>
      <c r="E5924" t="s">
        <v>24</v>
      </c>
      <c r="F5924">
        <v>19</v>
      </c>
      <c r="G5924" t="str">
        <f t="shared" si="92"/>
        <v>18-25</v>
      </c>
      <c r="H5924" t="s">
        <v>49</v>
      </c>
      <c r="I5924" t="s">
        <v>54</v>
      </c>
      <c r="J5924">
        <v>346481.29</v>
      </c>
      <c r="K5924">
        <v>505923</v>
      </c>
      <c r="L5924" t="s">
        <v>56</v>
      </c>
      <c r="M5924">
        <v>40907.370000000003</v>
      </c>
      <c r="N5924" t="s">
        <v>28</v>
      </c>
      <c r="O5924" s="1">
        <v>45339</v>
      </c>
      <c r="P5924" t="s">
        <v>45</v>
      </c>
      <c r="Q5924">
        <v>1963735.31</v>
      </c>
      <c r="R5924">
        <v>476</v>
      </c>
      <c r="S5924" t="s">
        <v>46</v>
      </c>
      <c r="T5924" t="s">
        <v>31</v>
      </c>
      <c r="U5924" t="s">
        <v>31</v>
      </c>
      <c r="V5924">
        <v>2008</v>
      </c>
      <c r="W5924">
        <v>27</v>
      </c>
      <c r="X5924" t="s">
        <v>73</v>
      </c>
    </row>
    <row r="5925" spans="1:24" x14ac:dyDescent="0.35">
      <c r="A5925">
        <v>105924</v>
      </c>
      <c r="B5925">
        <v>6576501850</v>
      </c>
      <c r="C5925" t="s">
        <v>32</v>
      </c>
      <c r="D5925" t="s">
        <v>58</v>
      </c>
      <c r="E5925" t="s">
        <v>43</v>
      </c>
      <c r="F5925">
        <v>60</v>
      </c>
      <c r="G5925" t="str">
        <f t="shared" si="92"/>
        <v>50+</v>
      </c>
      <c r="H5925" t="s">
        <v>44</v>
      </c>
      <c r="I5925" t="s">
        <v>38</v>
      </c>
      <c r="J5925">
        <v>98031.21</v>
      </c>
      <c r="K5925">
        <v>505924</v>
      </c>
      <c r="L5925" t="s">
        <v>56</v>
      </c>
      <c r="M5925">
        <v>82344.41</v>
      </c>
      <c r="N5925" t="s">
        <v>40</v>
      </c>
      <c r="O5925" s="1">
        <v>45441</v>
      </c>
      <c r="P5925" t="s">
        <v>29</v>
      </c>
      <c r="Q5925">
        <v>894375.98</v>
      </c>
      <c r="R5925">
        <v>881</v>
      </c>
      <c r="S5925" t="s">
        <v>50</v>
      </c>
      <c r="T5925" t="s">
        <v>47</v>
      </c>
      <c r="U5925" t="s">
        <v>31</v>
      </c>
      <c r="V5925">
        <v>2023</v>
      </c>
      <c r="W5925">
        <v>77</v>
      </c>
      <c r="X5925" t="s">
        <v>76</v>
      </c>
    </row>
    <row r="5926" spans="1:24" x14ac:dyDescent="0.35">
      <c r="A5926">
        <v>105925</v>
      </c>
      <c r="B5926">
        <v>3824344000</v>
      </c>
      <c r="C5926" t="s">
        <v>32</v>
      </c>
      <c r="D5926" t="s">
        <v>36</v>
      </c>
      <c r="E5926" t="s">
        <v>24</v>
      </c>
      <c r="F5926">
        <v>37</v>
      </c>
      <c r="G5926" t="str">
        <f t="shared" si="92"/>
        <v>36-50</v>
      </c>
      <c r="H5926" t="s">
        <v>49</v>
      </c>
      <c r="I5926" t="s">
        <v>54</v>
      </c>
      <c r="J5926">
        <v>363711.43</v>
      </c>
      <c r="K5926">
        <v>505925</v>
      </c>
      <c r="L5926" t="s">
        <v>39</v>
      </c>
      <c r="M5926">
        <v>105885.92</v>
      </c>
      <c r="N5926" t="s">
        <v>40</v>
      </c>
      <c r="O5926" s="1">
        <v>45309</v>
      </c>
      <c r="P5926" t="s">
        <v>35</v>
      </c>
      <c r="Q5926">
        <v>527217.55000000005</v>
      </c>
      <c r="R5926">
        <v>869</v>
      </c>
      <c r="S5926" t="s">
        <v>30</v>
      </c>
      <c r="T5926" t="s">
        <v>31</v>
      </c>
      <c r="U5926" t="s">
        <v>31</v>
      </c>
      <c r="V5926">
        <v>2022</v>
      </c>
      <c r="W5926">
        <v>84</v>
      </c>
      <c r="X5926" t="s">
        <v>72</v>
      </c>
    </row>
    <row r="5927" spans="1:24" x14ac:dyDescent="0.35">
      <c r="A5927">
        <v>105926</v>
      </c>
      <c r="B5927">
        <v>9723484978</v>
      </c>
      <c r="C5927" t="s">
        <v>41</v>
      </c>
      <c r="D5927" t="s">
        <v>55</v>
      </c>
      <c r="E5927" t="s">
        <v>24</v>
      </c>
      <c r="F5927">
        <v>52</v>
      </c>
      <c r="G5927" t="str">
        <f t="shared" si="92"/>
        <v>50+</v>
      </c>
      <c r="H5927" t="s">
        <v>37</v>
      </c>
      <c r="I5927" t="s">
        <v>26</v>
      </c>
      <c r="J5927">
        <v>360053.69</v>
      </c>
      <c r="K5927">
        <v>505926</v>
      </c>
      <c r="L5927" t="s">
        <v>39</v>
      </c>
      <c r="M5927">
        <v>18600.02</v>
      </c>
      <c r="N5927" t="s">
        <v>40</v>
      </c>
      <c r="O5927" s="1">
        <v>45017</v>
      </c>
      <c r="P5927" t="s">
        <v>45</v>
      </c>
      <c r="Q5927">
        <v>1655206.05</v>
      </c>
      <c r="R5927">
        <v>669</v>
      </c>
      <c r="S5927" t="s">
        <v>50</v>
      </c>
      <c r="T5927" t="s">
        <v>31</v>
      </c>
      <c r="U5927" t="s">
        <v>31</v>
      </c>
      <c r="V5927">
        <v>2020</v>
      </c>
      <c r="W5927">
        <v>47</v>
      </c>
      <c r="X5927" t="s">
        <v>75</v>
      </c>
    </row>
    <row r="5928" spans="1:24" x14ac:dyDescent="0.35">
      <c r="A5928">
        <v>105927</v>
      </c>
      <c r="B5928">
        <v>8176713855</v>
      </c>
      <c r="C5928" t="s">
        <v>22</v>
      </c>
      <c r="D5928" t="s">
        <v>36</v>
      </c>
      <c r="E5928" t="s">
        <v>43</v>
      </c>
      <c r="F5928">
        <v>27</v>
      </c>
      <c r="G5928" t="str">
        <f t="shared" si="92"/>
        <v>26-35</v>
      </c>
      <c r="H5928" t="s">
        <v>37</v>
      </c>
      <c r="I5928" t="s">
        <v>38</v>
      </c>
      <c r="J5928">
        <v>79469.06</v>
      </c>
      <c r="K5928">
        <v>505927</v>
      </c>
      <c r="L5928" t="s">
        <v>56</v>
      </c>
      <c r="M5928">
        <v>155897.60000000001</v>
      </c>
      <c r="N5928" t="s">
        <v>34</v>
      </c>
      <c r="O5928" s="1">
        <v>44755</v>
      </c>
      <c r="P5928" t="s">
        <v>45</v>
      </c>
      <c r="Q5928">
        <v>1426675.2</v>
      </c>
      <c r="R5928">
        <v>574</v>
      </c>
      <c r="S5928" t="s">
        <v>46</v>
      </c>
      <c r="T5928" t="s">
        <v>31</v>
      </c>
      <c r="U5928" t="s">
        <v>31</v>
      </c>
      <c r="V5928">
        <v>2007</v>
      </c>
      <c r="W5928">
        <v>108</v>
      </c>
      <c r="X5928" t="s">
        <v>78</v>
      </c>
    </row>
    <row r="5929" spans="1:24" x14ac:dyDescent="0.35">
      <c r="A5929">
        <v>105928</v>
      </c>
      <c r="B5929">
        <v>9672906501</v>
      </c>
      <c r="C5929" t="s">
        <v>36</v>
      </c>
      <c r="D5929" t="s">
        <v>48</v>
      </c>
      <c r="E5929" t="s">
        <v>24</v>
      </c>
      <c r="F5929">
        <v>25</v>
      </c>
      <c r="G5929" t="str">
        <f t="shared" si="92"/>
        <v>18-25</v>
      </c>
      <c r="H5929" t="s">
        <v>53</v>
      </c>
      <c r="I5929" t="s">
        <v>26</v>
      </c>
      <c r="J5929">
        <v>159396.39000000001</v>
      </c>
      <c r="K5929">
        <v>505928</v>
      </c>
      <c r="L5929" t="s">
        <v>39</v>
      </c>
      <c r="M5929">
        <v>188261.42</v>
      </c>
      <c r="N5929" t="s">
        <v>40</v>
      </c>
      <c r="O5929" s="1">
        <v>45071</v>
      </c>
      <c r="P5929" t="s">
        <v>45</v>
      </c>
      <c r="Q5929">
        <v>147744.21</v>
      </c>
      <c r="R5929">
        <v>622</v>
      </c>
      <c r="S5929" t="s">
        <v>50</v>
      </c>
      <c r="T5929" t="s">
        <v>47</v>
      </c>
      <c r="U5929" t="s">
        <v>47</v>
      </c>
      <c r="V5929">
        <v>2010</v>
      </c>
      <c r="W5929">
        <v>18</v>
      </c>
      <c r="X5929" t="s">
        <v>76</v>
      </c>
    </row>
    <row r="5930" spans="1:24" x14ac:dyDescent="0.35">
      <c r="A5930">
        <v>105929</v>
      </c>
      <c r="B5930">
        <v>3526762632</v>
      </c>
      <c r="C5930" t="s">
        <v>22</v>
      </c>
      <c r="D5930" t="s">
        <v>33</v>
      </c>
      <c r="E5930" t="s">
        <v>24</v>
      </c>
      <c r="F5930">
        <v>57</v>
      </c>
      <c r="G5930" t="str">
        <f t="shared" si="92"/>
        <v>50+</v>
      </c>
      <c r="H5930" t="s">
        <v>44</v>
      </c>
      <c r="I5930" t="s">
        <v>54</v>
      </c>
      <c r="J5930">
        <v>470635.04</v>
      </c>
      <c r="K5930">
        <v>505929</v>
      </c>
      <c r="L5930" t="s">
        <v>57</v>
      </c>
      <c r="M5930">
        <v>29419.98</v>
      </c>
      <c r="N5930" t="s">
        <v>34</v>
      </c>
      <c r="O5930" s="1">
        <v>45031</v>
      </c>
      <c r="P5930" t="s">
        <v>35</v>
      </c>
      <c r="Q5930">
        <v>521016.02</v>
      </c>
      <c r="R5930">
        <v>392</v>
      </c>
      <c r="S5930" t="s">
        <v>30</v>
      </c>
      <c r="T5930" t="s">
        <v>31</v>
      </c>
      <c r="U5930" t="s">
        <v>47</v>
      </c>
      <c r="V5930">
        <v>2008</v>
      </c>
      <c r="W5930">
        <v>109</v>
      </c>
      <c r="X5930" t="s">
        <v>75</v>
      </c>
    </row>
    <row r="5931" spans="1:24" x14ac:dyDescent="0.35">
      <c r="A5931">
        <v>105930</v>
      </c>
      <c r="B5931">
        <v>2363103781</v>
      </c>
      <c r="C5931" t="s">
        <v>22</v>
      </c>
      <c r="D5931" t="s">
        <v>33</v>
      </c>
      <c r="E5931" t="s">
        <v>43</v>
      </c>
      <c r="F5931">
        <v>63</v>
      </c>
      <c r="G5931" t="str">
        <f t="shared" si="92"/>
        <v>50+</v>
      </c>
      <c r="H5931" t="s">
        <v>37</v>
      </c>
      <c r="I5931" t="s">
        <v>38</v>
      </c>
      <c r="J5931">
        <v>36500.61</v>
      </c>
      <c r="K5931">
        <v>505930</v>
      </c>
      <c r="L5931" t="s">
        <v>39</v>
      </c>
      <c r="M5931">
        <v>173525.53</v>
      </c>
      <c r="N5931" t="s">
        <v>40</v>
      </c>
      <c r="O5931" s="1">
        <v>45353</v>
      </c>
      <c r="P5931" t="s">
        <v>35</v>
      </c>
      <c r="Q5931">
        <v>746279.29</v>
      </c>
      <c r="R5931">
        <v>726</v>
      </c>
      <c r="S5931" t="s">
        <v>50</v>
      </c>
      <c r="T5931" t="s">
        <v>31</v>
      </c>
      <c r="U5931" t="s">
        <v>31</v>
      </c>
      <c r="V5931">
        <v>2008</v>
      </c>
      <c r="W5931">
        <v>113</v>
      </c>
      <c r="X5931" t="s">
        <v>74</v>
      </c>
    </row>
    <row r="5932" spans="1:24" x14ac:dyDescent="0.35">
      <c r="A5932">
        <v>105931</v>
      </c>
      <c r="B5932">
        <v>2494950874</v>
      </c>
      <c r="C5932" t="s">
        <v>33</v>
      </c>
      <c r="D5932" t="s">
        <v>55</v>
      </c>
      <c r="E5932" t="s">
        <v>24</v>
      </c>
      <c r="F5932">
        <v>53</v>
      </c>
      <c r="G5932" t="str">
        <f t="shared" si="92"/>
        <v>50+</v>
      </c>
      <c r="H5932" t="s">
        <v>37</v>
      </c>
      <c r="I5932" t="s">
        <v>26</v>
      </c>
      <c r="J5932">
        <v>115244.43</v>
      </c>
      <c r="K5932">
        <v>505931</v>
      </c>
      <c r="L5932" t="s">
        <v>27</v>
      </c>
      <c r="M5932">
        <v>96993.87</v>
      </c>
      <c r="N5932" t="s">
        <v>40</v>
      </c>
      <c r="O5932" s="1">
        <v>44631</v>
      </c>
      <c r="P5932" t="s">
        <v>45</v>
      </c>
      <c r="Q5932">
        <v>433113.86</v>
      </c>
      <c r="R5932">
        <v>342</v>
      </c>
      <c r="S5932" t="s">
        <v>46</v>
      </c>
      <c r="T5932" t="s">
        <v>47</v>
      </c>
      <c r="U5932" t="s">
        <v>31</v>
      </c>
      <c r="V5932">
        <v>2005</v>
      </c>
      <c r="W5932">
        <v>15</v>
      </c>
      <c r="X5932" t="s">
        <v>74</v>
      </c>
    </row>
    <row r="5933" spans="1:24" x14ac:dyDescent="0.35">
      <c r="A5933">
        <v>105932</v>
      </c>
      <c r="B5933">
        <v>6783177261</v>
      </c>
      <c r="C5933" t="s">
        <v>42</v>
      </c>
      <c r="D5933" t="s">
        <v>23</v>
      </c>
      <c r="E5933" t="s">
        <v>43</v>
      </c>
      <c r="F5933">
        <v>48</v>
      </c>
      <c r="G5933" t="str">
        <f t="shared" si="92"/>
        <v>36-50</v>
      </c>
      <c r="H5933" t="s">
        <v>44</v>
      </c>
      <c r="I5933" t="s">
        <v>38</v>
      </c>
      <c r="J5933">
        <v>289821.55</v>
      </c>
      <c r="K5933">
        <v>505932</v>
      </c>
      <c r="L5933" t="s">
        <v>27</v>
      </c>
      <c r="M5933">
        <v>27243.09</v>
      </c>
      <c r="N5933" t="s">
        <v>2</v>
      </c>
      <c r="O5933" s="1">
        <v>45039</v>
      </c>
      <c r="P5933" t="s">
        <v>29</v>
      </c>
      <c r="Q5933">
        <v>1765809.43</v>
      </c>
      <c r="R5933">
        <v>550</v>
      </c>
      <c r="S5933" t="s">
        <v>50</v>
      </c>
      <c r="T5933" t="s">
        <v>31</v>
      </c>
      <c r="U5933" t="s">
        <v>47</v>
      </c>
      <c r="V5933">
        <v>2015</v>
      </c>
      <c r="W5933">
        <v>38</v>
      </c>
      <c r="X5933" t="s">
        <v>75</v>
      </c>
    </row>
    <row r="5934" spans="1:24" x14ac:dyDescent="0.35">
      <c r="A5934">
        <v>105933</v>
      </c>
      <c r="B5934">
        <v>7853396133</v>
      </c>
      <c r="C5934" t="s">
        <v>41</v>
      </c>
      <c r="D5934" t="s">
        <v>58</v>
      </c>
      <c r="E5934" t="s">
        <v>43</v>
      </c>
      <c r="F5934">
        <v>32</v>
      </c>
      <c r="G5934" t="str">
        <f t="shared" si="92"/>
        <v>26-35</v>
      </c>
      <c r="H5934" t="s">
        <v>44</v>
      </c>
      <c r="I5934" t="s">
        <v>26</v>
      </c>
      <c r="J5934">
        <v>484381.7</v>
      </c>
      <c r="K5934">
        <v>505933</v>
      </c>
      <c r="L5934" t="s">
        <v>56</v>
      </c>
      <c r="M5934">
        <v>121601.38</v>
      </c>
      <c r="N5934" t="s">
        <v>34</v>
      </c>
      <c r="O5934" s="1">
        <v>44785</v>
      </c>
      <c r="P5934" t="s">
        <v>45</v>
      </c>
      <c r="Q5934">
        <v>374021.57</v>
      </c>
      <c r="R5934">
        <v>557</v>
      </c>
      <c r="S5934" t="s">
        <v>30</v>
      </c>
      <c r="T5934" t="s">
        <v>31</v>
      </c>
      <c r="U5934" t="s">
        <v>47</v>
      </c>
      <c r="V5934">
        <v>2021</v>
      </c>
      <c r="W5934">
        <v>98</v>
      </c>
      <c r="X5934" t="s">
        <v>79</v>
      </c>
    </row>
    <row r="5935" spans="1:24" x14ac:dyDescent="0.35">
      <c r="A5935">
        <v>105934</v>
      </c>
      <c r="B5935">
        <v>5170307274</v>
      </c>
      <c r="C5935" t="s">
        <v>36</v>
      </c>
      <c r="D5935" t="s">
        <v>55</v>
      </c>
      <c r="E5935" t="s">
        <v>43</v>
      </c>
      <c r="F5935">
        <v>59</v>
      </c>
      <c r="G5935" t="str">
        <f t="shared" si="92"/>
        <v>50+</v>
      </c>
      <c r="H5935" t="s">
        <v>53</v>
      </c>
      <c r="I5935" t="s">
        <v>26</v>
      </c>
      <c r="J5935">
        <v>129315.28</v>
      </c>
      <c r="K5935">
        <v>505934</v>
      </c>
      <c r="L5935" t="s">
        <v>39</v>
      </c>
      <c r="M5935">
        <v>186057.83</v>
      </c>
      <c r="N5935" t="s">
        <v>28</v>
      </c>
      <c r="O5935" s="1">
        <v>45204</v>
      </c>
      <c r="P5935" t="s">
        <v>35</v>
      </c>
      <c r="Q5935">
        <v>1586134.51</v>
      </c>
      <c r="R5935">
        <v>387</v>
      </c>
      <c r="S5935" t="s">
        <v>46</v>
      </c>
      <c r="T5935" t="s">
        <v>31</v>
      </c>
      <c r="U5935" t="s">
        <v>31</v>
      </c>
      <c r="V5935">
        <v>2021</v>
      </c>
      <c r="W5935">
        <v>66</v>
      </c>
      <c r="X5935" t="s">
        <v>81</v>
      </c>
    </row>
    <row r="5936" spans="1:24" x14ac:dyDescent="0.35">
      <c r="A5936">
        <v>105935</v>
      </c>
      <c r="B5936">
        <v>3489611984</v>
      </c>
      <c r="C5936" t="s">
        <v>33</v>
      </c>
      <c r="D5936" t="s">
        <v>48</v>
      </c>
      <c r="E5936" t="s">
        <v>43</v>
      </c>
      <c r="F5936">
        <v>35</v>
      </c>
      <c r="G5936" t="str">
        <f t="shared" si="92"/>
        <v>26-35</v>
      </c>
      <c r="H5936" t="s">
        <v>37</v>
      </c>
      <c r="I5936" t="s">
        <v>38</v>
      </c>
      <c r="J5936">
        <v>408573.71</v>
      </c>
      <c r="K5936">
        <v>505935</v>
      </c>
      <c r="L5936" t="s">
        <v>27</v>
      </c>
      <c r="M5936">
        <v>191481.88</v>
      </c>
      <c r="N5936" t="s">
        <v>28</v>
      </c>
      <c r="O5936" s="1">
        <v>45193</v>
      </c>
      <c r="P5936" t="s">
        <v>35</v>
      </c>
      <c r="Q5936">
        <v>1482830.37</v>
      </c>
      <c r="R5936">
        <v>894</v>
      </c>
      <c r="S5936" t="s">
        <v>46</v>
      </c>
      <c r="T5936" t="s">
        <v>47</v>
      </c>
      <c r="U5936" t="s">
        <v>47</v>
      </c>
      <c r="V5936">
        <v>2020</v>
      </c>
      <c r="W5936">
        <v>4</v>
      </c>
      <c r="X5936" t="s">
        <v>80</v>
      </c>
    </row>
    <row r="5937" spans="1:24" x14ac:dyDescent="0.35">
      <c r="A5937">
        <v>105936</v>
      </c>
      <c r="B5937">
        <v>7744120724</v>
      </c>
      <c r="C5937" t="s">
        <v>33</v>
      </c>
      <c r="D5937" t="s">
        <v>36</v>
      </c>
      <c r="E5937" t="s">
        <v>43</v>
      </c>
      <c r="F5937">
        <v>32</v>
      </c>
      <c r="G5937" t="str">
        <f t="shared" si="92"/>
        <v>26-35</v>
      </c>
      <c r="H5937" t="s">
        <v>49</v>
      </c>
      <c r="I5937" t="s">
        <v>26</v>
      </c>
      <c r="J5937">
        <v>184309.75</v>
      </c>
      <c r="K5937">
        <v>505936</v>
      </c>
      <c r="L5937" t="s">
        <v>39</v>
      </c>
      <c r="M5937">
        <v>143982.20000000001</v>
      </c>
      <c r="N5937" t="s">
        <v>2</v>
      </c>
      <c r="O5937" s="1">
        <v>45149</v>
      </c>
      <c r="P5937" t="s">
        <v>30</v>
      </c>
      <c r="Q5937">
        <v>24264.1</v>
      </c>
      <c r="R5937">
        <v>676</v>
      </c>
      <c r="S5937" t="s">
        <v>46</v>
      </c>
      <c r="T5937" t="s">
        <v>47</v>
      </c>
      <c r="U5937" t="s">
        <v>47</v>
      </c>
      <c r="V5937">
        <v>2016</v>
      </c>
      <c r="W5937">
        <v>36</v>
      </c>
      <c r="X5937" t="s">
        <v>79</v>
      </c>
    </row>
    <row r="5938" spans="1:24" x14ac:dyDescent="0.35">
      <c r="A5938">
        <v>105937</v>
      </c>
      <c r="B5938">
        <v>2571942616</v>
      </c>
      <c r="C5938" t="s">
        <v>22</v>
      </c>
      <c r="D5938" t="s">
        <v>48</v>
      </c>
      <c r="E5938" t="s">
        <v>43</v>
      </c>
      <c r="F5938">
        <v>36</v>
      </c>
      <c r="G5938" t="str">
        <f t="shared" si="92"/>
        <v>36-50</v>
      </c>
      <c r="H5938" t="s">
        <v>44</v>
      </c>
      <c r="I5938" t="s">
        <v>38</v>
      </c>
      <c r="J5938">
        <v>176890.51</v>
      </c>
      <c r="K5938">
        <v>505937</v>
      </c>
      <c r="L5938" t="s">
        <v>57</v>
      </c>
      <c r="M5938">
        <v>98765.34</v>
      </c>
      <c r="N5938" t="s">
        <v>2</v>
      </c>
      <c r="O5938" s="1">
        <v>44843</v>
      </c>
      <c r="P5938" t="s">
        <v>52</v>
      </c>
      <c r="Q5938">
        <v>558128.24</v>
      </c>
      <c r="R5938">
        <v>390</v>
      </c>
      <c r="S5938" t="s">
        <v>30</v>
      </c>
      <c r="T5938" t="s">
        <v>47</v>
      </c>
      <c r="U5938" t="s">
        <v>47</v>
      </c>
      <c r="V5938">
        <v>2006</v>
      </c>
      <c r="W5938">
        <v>25</v>
      </c>
      <c r="X5938" t="s">
        <v>81</v>
      </c>
    </row>
    <row r="5939" spans="1:24" x14ac:dyDescent="0.35">
      <c r="A5939">
        <v>105938</v>
      </c>
      <c r="B5939">
        <v>2717267335</v>
      </c>
      <c r="C5939" t="s">
        <v>22</v>
      </c>
      <c r="D5939" t="s">
        <v>51</v>
      </c>
      <c r="E5939" t="s">
        <v>43</v>
      </c>
      <c r="F5939">
        <v>41</v>
      </c>
      <c r="G5939" t="str">
        <f t="shared" si="92"/>
        <v>36-50</v>
      </c>
      <c r="H5939" t="s">
        <v>44</v>
      </c>
      <c r="I5939" t="s">
        <v>54</v>
      </c>
      <c r="J5939">
        <v>498032.42</v>
      </c>
      <c r="K5939">
        <v>505938</v>
      </c>
      <c r="L5939" t="s">
        <v>27</v>
      </c>
      <c r="M5939">
        <v>37418.080000000002</v>
      </c>
      <c r="N5939" t="s">
        <v>34</v>
      </c>
      <c r="O5939" s="1">
        <v>44765</v>
      </c>
      <c r="P5939" t="s">
        <v>29</v>
      </c>
      <c r="Q5939">
        <v>1021390.86</v>
      </c>
      <c r="R5939">
        <v>891</v>
      </c>
      <c r="S5939" t="s">
        <v>30</v>
      </c>
      <c r="T5939" t="s">
        <v>31</v>
      </c>
      <c r="U5939" t="s">
        <v>31</v>
      </c>
      <c r="V5939">
        <v>2013</v>
      </c>
      <c r="W5939">
        <v>91</v>
      </c>
      <c r="X5939" t="s">
        <v>78</v>
      </c>
    </row>
    <row r="5940" spans="1:24" x14ac:dyDescent="0.35">
      <c r="A5940">
        <v>105939</v>
      </c>
      <c r="B5940">
        <v>1146220061</v>
      </c>
      <c r="C5940" t="s">
        <v>32</v>
      </c>
      <c r="D5940" t="s">
        <v>55</v>
      </c>
      <c r="E5940" t="s">
        <v>43</v>
      </c>
      <c r="F5940">
        <v>52</v>
      </c>
      <c r="G5940" t="str">
        <f t="shared" si="92"/>
        <v>50+</v>
      </c>
      <c r="H5940" t="s">
        <v>44</v>
      </c>
      <c r="I5940" t="s">
        <v>26</v>
      </c>
      <c r="J5940">
        <v>408791.31</v>
      </c>
      <c r="K5940">
        <v>505939</v>
      </c>
      <c r="L5940" t="s">
        <v>56</v>
      </c>
      <c r="M5940">
        <v>120027.27</v>
      </c>
      <c r="N5940" t="s">
        <v>34</v>
      </c>
      <c r="O5940" s="1">
        <v>45235</v>
      </c>
      <c r="P5940" t="s">
        <v>30</v>
      </c>
      <c r="Q5940">
        <v>438373.68</v>
      </c>
      <c r="R5940">
        <v>573</v>
      </c>
      <c r="S5940" t="s">
        <v>50</v>
      </c>
      <c r="T5940" t="s">
        <v>31</v>
      </c>
      <c r="U5940" t="s">
        <v>31</v>
      </c>
      <c r="V5940">
        <v>2020</v>
      </c>
      <c r="W5940">
        <v>27</v>
      </c>
      <c r="X5940" t="s">
        <v>82</v>
      </c>
    </row>
    <row r="5941" spans="1:24" x14ac:dyDescent="0.35">
      <c r="A5941">
        <v>105940</v>
      </c>
      <c r="B5941">
        <v>3344448274</v>
      </c>
      <c r="C5941" t="s">
        <v>42</v>
      </c>
      <c r="D5941" t="s">
        <v>42</v>
      </c>
      <c r="E5941" t="s">
        <v>43</v>
      </c>
      <c r="F5941">
        <v>19</v>
      </c>
      <c r="G5941" t="str">
        <f t="shared" si="92"/>
        <v>18-25</v>
      </c>
      <c r="H5941" t="s">
        <v>44</v>
      </c>
      <c r="I5941" t="s">
        <v>26</v>
      </c>
      <c r="J5941">
        <v>125015.84</v>
      </c>
      <c r="K5941">
        <v>505940</v>
      </c>
      <c r="L5941" t="s">
        <v>39</v>
      </c>
      <c r="M5941">
        <v>122716.74</v>
      </c>
      <c r="N5941" t="s">
        <v>2</v>
      </c>
      <c r="O5941" s="1">
        <v>45179</v>
      </c>
      <c r="P5941" t="s">
        <v>52</v>
      </c>
      <c r="Q5941">
        <v>1635925.45</v>
      </c>
      <c r="R5941">
        <v>382</v>
      </c>
      <c r="S5941" t="s">
        <v>46</v>
      </c>
      <c r="T5941" t="s">
        <v>47</v>
      </c>
      <c r="U5941" t="s">
        <v>31</v>
      </c>
      <c r="V5941">
        <v>2022</v>
      </c>
      <c r="W5941">
        <v>76</v>
      </c>
      <c r="X5941" t="s">
        <v>80</v>
      </c>
    </row>
    <row r="5942" spans="1:24" x14ac:dyDescent="0.35">
      <c r="A5942">
        <v>105941</v>
      </c>
      <c r="B5942">
        <v>8028844132</v>
      </c>
      <c r="C5942" t="s">
        <v>22</v>
      </c>
      <c r="D5942" t="s">
        <v>58</v>
      </c>
      <c r="E5942" t="s">
        <v>43</v>
      </c>
      <c r="F5942">
        <v>30</v>
      </c>
      <c r="G5942" t="str">
        <f t="shared" si="92"/>
        <v>26-35</v>
      </c>
      <c r="H5942" t="s">
        <v>37</v>
      </c>
      <c r="I5942" t="s">
        <v>26</v>
      </c>
      <c r="J5942">
        <v>93640.41</v>
      </c>
      <c r="K5942">
        <v>505941</v>
      </c>
      <c r="L5942" t="s">
        <v>56</v>
      </c>
      <c r="M5942">
        <v>22306.36</v>
      </c>
      <c r="N5942" t="s">
        <v>34</v>
      </c>
      <c r="O5942" s="1">
        <v>45274</v>
      </c>
      <c r="P5942" t="s">
        <v>35</v>
      </c>
      <c r="Q5942">
        <v>269053.62</v>
      </c>
      <c r="R5942">
        <v>852</v>
      </c>
      <c r="S5942" t="s">
        <v>46</v>
      </c>
      <c r="T5942" t="s">
        <v>47</v>
      </c>
      <c r="U5942" t="s">
        <v>31</v>
      </c>
      <c r="V5942">
        <v>2014</v>
      </c>
      <c r="W5942">
        <v>113</v>
      </c>
      <c r="X5942" t="s">
        <v>83</v>
      </c>
    </row>
    <row r="5943" spans="1:24" x14ac:dyDescent="0.35">
      <c r="A5943">
        <v>105942</v>
      </c>
      <c r="B5943">
        <v>9081171887</v>
      </c>
      <c r="C5943" t="s">
        <v>36</v>
      </c>
      <c r="D5943" t="s">
        <v>58</v>
      </c>
      <c r="E5943" t="s">
        <v>43</v>
      </c>
      <c r="F5943">
        <v>62</v>
      </c>
      <c r="G5943" t="str">
        <f t="shared" si="92"/>
        <v>50+</v>
      </c>
      <c r="H5943" t="s">
        <v>49</v>
      </c>
      <c r="I5943" t="s">
        <v>26</v>
      </c>
      <c r="J5943">
        <v>42956.39</v>
      </c>
      <c r="K5943">
        <v>505942</v>
      </c>
      <c r="L5943" t="s">
        <v>27</v>
      </c>
      <c r="M5943">
        <v>50830.32</v>
      </c>
      <c r="N5943" t="s">
        <v>2</v>
      </c>
      <c r="O5943" s="1">
        <v>44761</v>
      </c>
      <c r="P5943" t="s">
        <v>52</v>
      </c>
      <c r="Q5943">
        <v>333212.61</v>
      </c>
      <c r="R5943">
        <v>525</v>
      </c>
      <c r="S5943" t="s">
        <v>46</v>
      </c>
      <c r="T5943" t="s">
        <v>47</v>
      </c>
      <c r="U5943" t="s">
        <v>47</v>
      </c>
      <c r="V5943">
        <v>2010</v>
      </c>
      <c r="W5943">
        <v>54</v>
      </c>
      <c r="X5943" t="s">
        <v>78</v>
      </c>
    </row>
    <row r="5944" spans="1:24" x14ac:dyDescent="0.35">
      <c r="A5944">
        <v>105943</v>
      </c>
      <c r="B5944">
        <v>7583713830</v>
      </c>
      <c r="C5944" t="s">
        <v>55</v>
      </c>
      <c r="D5944" t="s">
        <v>36</v>
      </c>
      <c r="E5944" t="s">
        <v>43</v>
      </c>
      <c r="F5944">
        <v>26</v>
      </c>
      <c r="G5944" t="str">
        <f t="shared" si="92"/>
        <v>26-35</v>
      </c>
      <c r="H5944" t="s">
        <v>53</v>
      </c>
      <c r="I5944" t="s">
        <v>54</v>
      </c>
      <c r="J5944">
        <v>241868.06</v>
      </c>
      <c r="K5944">
        <v>505943</v>
      </c>
      <c r="L5944" t="s">
        <v>27</v>
      </c>
      <c r="M5944">
        <v>61536.31</v>
      </c>
      <c r="N5944" t="s">
        <v>40</v>
      </c>
      <c r="O5944" s="1">
        <v>44839</v>
      </c>
      <c r="P5944" t="s">
        <v>35</v>
      </c>
      <c r="Q5944">
        <v>1176867.19</v>
      </c>
      <c r="R5944">
        <v>336</v>
      </c>
      <c r="S5944" t="s">
        <v>30</v>
      </c>
      <c r="T5944" t="s">
        <v>47</v>
      </c>
      <c r="U5944" t="s">
        <v>47</v>
      </c>
      <c r="V5944">
        <v>2013</v>
      </c>
      <c r="W5944">
        <v>25</v>
      </c>
      <c r="X5944" t="s">
        <v>81</v>
      </c>
    </row>
    <row r="5945" spans="1:24" x14ac:dyDescent="0.35">
      <c r="A5945">
        <v>105944</v>
      </c>
      <c r="B5945">
        <v>8572287631</v>
      </c>
      <c r="C5945" t="s">
        <v>33</v>
      </c>
      <c r="D5945" t="s">
        <v>36</v>
      </c>
      <c r="E5945" t="s">
        <v>43</v>
      </c>
      <c r="F5945">
        <v>52</v>
      </c>
      <c r="G5945" t="str">
        <f t="shared" si="92"/>
        <v>50+</v>
      </c>
      <c r="H5945" t="s">
        <v>25</v>
      </c>
      <c r="I5945" t="s">
        <v>38</v>
      </c>
      <c r="J5945">
        <v>167920.01</v>
      </c>
      <c r="K5945">
        <v>505944</v>
      </c>
      <c r="L5945" t="s">
        <v>27</v>
      </c>
      <c r="M5945">
        <v>171940.19</v>
      </c>
      <c r="N5945" t="s">
        <v>2</v>
      </c>
      <c r="O5945" s="1">
        <v>44748</v>
      </c>
      <c r="P5945" t="s">
        <v>45</v>
      </c>
      <c r="Q5945">
        <v>47040.27</v>
      </c>
      <c r="R5945">
        <v>330</v>
      </c>
      <c r="S5945" t="s">
        <v>46</v>
      </c>
      <c r="T5945" t="s">
        <v>47</v>
      </c>
      <c r="U5945" t="s">
        <v>47</v>
      </c>
      <c r="V5945">
        <v>2015</v>
      </c>
      <c r="W5945">
        <v>103</v>
      </c>
      <c r="X5945" t="s">
        <v>78</v>
      </c>
    </row>
    <row r="5946" spans="1:24" x14ac:dyDescent="0.35">
      <c r="A5946">
        <v>105945</v>
      </c>
      <c r="B5946">
        <v>2873789692</v>
      </c>
      <c r="C5946" t="s">
        <v>55</v>
      </c>
      <c r="D5946" t="s">
        <v>33</v>
      </c>
      <c r="E5946" t="s">
        <v>24</v>
      </c>
      <c r="F5946">
        <v>19</v>
      </c>
      <c r="G5946" t="str">
        <f t="shared" si="92"/>
        <v>18-25</v>
      </c>
      <c r="H5946" t="s">
        <v>37</v>
      </c>
      <c r="I5946" t="s">
        <v>38</v>
      </c>
      <c r="J5946">
        <v>191029.97</v>
      </c>
      <c r="K5946">
        <v>505945</v>
      </c>
      <c r="L5946" t="s">
        <v>57</v>
      </c>
      <c r="M5946">
        <v>116731.18</v>
      </c>
      <c r="N5946" t="s">
        <v>34</v>
      </c>
      <c r="O5946" s="1">
        <v>44762</v>
      </c>
      <c r="P5946" t="s">
        <v>29</v>
      </c>
      <c r="Q5946">
        <v>1986149.62</v>
      </c>
      <c r="R5946">
        <v>882</v>
      </c>
      <c r="S5946" t="s">
        <v>50</v>
      </c>
      <c r="T5946" t="s">
        <v>31</v>
      </c>
      <c r="U5946" t="s">
        <v>31</v>
      </c>
      <c r="V5946">
        <v>2005</v>
      </c>
      <c r="W5946">
        <v>33</v>
      </c>
      <c r="X5946" t="s">
        <v>78</v>
      </c>
    </row>
    <row r="5947" spans="1:24" x14ac:dyDescent="0.35">
      <c r="A5947">
        <v>105946</v>
      </c>
      <c r="B5947">
        <v>9779818274</v>
      </c>
      <c r="C5947" t="s">
        <v>42</v>
      </c>
      <c r="D5947" t="s">
        <v>36</v>
      </c>
      <c r="E5947" t="s">
        <v>43</v>
      </c>
      <c r="F5947">
        <v>63</v>
      </c>
      <c r="G5947" t="str">
        <f t="shared" si="92"/>
        <v>50+</v>
      </c>
      <c r="H5947" t="s">
        <v>37</v>
      </c>
      <c r="I5947" t="s">
        <v>38</v>
      </c>
      <c r="J5947">
        <v>216273.26</v>
      </c>
      <c r="K5947">
        <v>505946</v>
      </c>
      <c r="L5947" t="s">
        <v>57</v>
      </c>
      <c r="M5947">
        <v>48858.99</v>
      </c>
      <c r="N5947" t="s">
        <v>40</v>
      </c>
      <c r="O5947" s="1">
        <v>44663</v>
      </c>
      <c r="P5947" t="s">
        <v>35</v>
      </c>
      <c r="Q5947">
        <v>1060621.25</v>
      </c>
      <c r="R5947">
        <v>760</v>
      </c>
      <c r="S5947" t="s">
        <v>30</v>
      </c>
      <c r="T5947" t="s">
        <v>47</v>
      </c>
      <c r="U5947" t="s">
        <v>47</v>
      </c>
      <c r="V5947">
        <v>2021</v>
      </c>
      <c r="W5947">
        <v>67</v>
      </c>
      <c r="X5947" t="s">
        <v>75</v>
      </c>
    </row>
    <row r="5948" spans="1:24" x14ac:dyDescent="0.35">
      <c r="A5948">
        <v>105947</v>
      </c>
      <c r="B5948">
        <v>5591892721</v>
      </c>
      <c r="C5948" t="s">
        <v>55</v>
      </c>
      <c r="D5948" t="s">
        <v>51</v>
      </c>
      <c r="E5948" t="s">
        <v>43</v>
      </c>
      <c r="F5948">
        <v>33</v>
      </c>
      <c r="G5948" t="str">
        <f t="shared" si="92"/>
        <v>26-35</v>
      </c>
      <c r="H5948" t="s">
        <v>25</v>
      </c>
      <c r="I5948" t="s">
        <v>54</v>
      </c>
      <c r="J5948">
        <v>495530.72</v>
      </c>
      <c r="K5948">
        <v>505947</v>
      </c>
      <c r="L5948" t="s">
        <v>27</v>
      </c>
      <c r="M5948">
        <v>62079.4</v>
      </c>
      <c r="N5948" t="s">
        <v>2</v>
      </c>
      <c r="O5948" s="1">
        <v>45417</v>
      </c>
      <c r="P5948" t="s">
        <v>35</v>
      </c>
      <c r="Q5948">
        <v>1303223.81</v>
      </c>
      <c r="R5948">
        <v>350</v>
      </c>
      <c r="S5948" t="s">
        <v>46</v>
      </c>
      <c r="T5948" t="s">
        <v>31</v>
      </c>
      <c r="U5948" t="s">
        <v>31</v>
      </c>
      <c r="V5948">
        <v>2006</v>
      </c>
      <c r="W5948">
        <v>85</v>
      </c>
      <c r="X5948" t="s">
        <v>76</v>
      </c>
    </row>
    <row r="5949" spans="1:24" x14ac:dyDescent="0.35">
      <c r="A5949">
        <v>105948</v>
      </c>
      <c r="B5949">
        <v>5927892593</v>
      </c>
      <c r="C5949" t="s">
        <v>32</v>
      </c>
      <c r="D5949" t="s">
        <v>42</v>
      </c>
      <c r="E5949" t="s">
        <v>43</v>
      </c>
      <c r="F5949">
        <v>63</v>
      </c>
      <c r="G5949" t="str">
        <f t="shared" si="92"/>
        <v>50+</v>
      </c>
      <c r="H5949" t="s">
        <v>25</v>
      </c>
      <c r="I5949" t="s">
        <v>54</v>
      </c>
      <c r="J5949">
        <v>2433.41</v>
      </c>
      <c r="K5949">
        <v>505948</v>
      </c>
      <c r="L5949" t="s">
        <v>39</v>
      </c>
      <c r="M5949">
        <v>29264.799999999999</v>
      </c>
      <c r="N5949" t="s">
        <v>34</v>
      </c>
      <c r="O5949" s="1">
        <v>44765</v>
      </c>
      <c r="P5949" t="s">
        <v>35</v>
      </c>
      <c r="Q5949">
        <v>505490.38</v>
      </c>
      <c r="R5949">
        <v>337</v>
      </c>
      <c r="S5949" t="s">
        <v>50</v>
      </c>
      <c r="T5949" t="s">
        <v>31</v>
      </c>
      <c r="U5949" t="s">
        <v>47</v>
      </c>
      <c r="V5949">
        <v>2015</v>
      </c>
      <c r="W5949">
        <v>96</v>
      </c>
      <c r="X5949" t="s">
        <v>78</v>
      </c>
    </row>
    <row r="5950" spans="1:24" x14ac:dyDescent="0.35">
      <c r="A5950">
        <v>105949</v>
      </c>
      <c r="B5950">
        <v>8016825532</v>
      </c>
      <c r="C5950" t="s">
        <v>32</v>
      </c>
      <c r="D5950" t="s">
        <v>48</v>
      </c>
      <c r="E5950" t="s">
        <v>24</v>
      </c>
      <c r="F5950">
        <v>53</v>
      </c>
      <c r="G5950" t="str">
        <f t="shared" si="92"/>
        <v>50+</v>
      </c>
      <c r="H5950" t="s">
        <v>44</v>
      </c>
      <c r="I5950" t="s">
        <v>38</v>
      </c>
      <c r="J5950">
        <v>213606.18</v>
      </c>
      <c r="K5950">
        <v>505949</v>
      </c>
      <c r="L5950" t="s">
        <v>57</v>
      </c>
      <c r="M5950">
        <v>8948.51</v>
      </c>
      <c r="N5950" t="s">
        <v>34</v>
      </c>
      <c r="O5950" s="1">
        <v>45149</v>
      </c>
      <c r="P5950" t="s">
        <v>52</v>
      </c>
      <c r="Q5950">
        <v>1909225.39</v>
      </c>
      <c r="R5950">
        <v>754</v>
      </c>
      <c r="S5950" t="s">
        <v>50</v>
      </c>
      <c r="T5950" t="s">
        <v>47</v>
      </c>
      <c r="U5950" t="s">
        <v>31</v>
      </c>
      <c r="V5950">
        <v>2022</v>
      </c>
      <c r="W5950">
        <v>113</v>
      </c>
      <c r="X5950" t="s">
        <v>79</v>
      </c>
    </row>
    <row r="5951" spans="1:24" x14ac:dyDescent="0.35">
      <c r="A5951">
        <v>105950</v>
      </c>
      <c r="B5951">
        <v>5524377657</v>
      </c>
      <c r="C5951" t="s">
        <v>36</v>
      </c>
      <c r="D5951" t="s">
        <v>36</v>
      </c>
      <c r="E5951" t="s">
        <v>43</v>
      </c>
      <c r="F5951">
        <v>19</v>
      </c>
      <c r="G5951" t="str">
        <f t="shared" si="92"/>
        <v>18-25</v>
      </c>
      <c r="H5951" t="s">
        <v>49</v>
      </c>
      <c r="I5951" t="s">
        <v>38</v>
      </c>
      <c r="J5951">
        <v>33421.519999999997</v>
      </c>
      <c r="K5951">
        <v>505950</v>
      </c>
      <c r="L5951" t="s">
        <v>27</v>
      </c>
      <c r="M5951">
        <v>101997.99</v>
      </c>
      <c r="N5951" t="s">
        <v>34</v>
      </c>
      <c r="O5951" s="1">
        <v>44870</v>
      </c>
      <c r="P5951" t="s">
        <v>35</v>
      </c>
      <c r="Q5951">
        <v>668704.87</v>
      </c>
      <c r="R5951">
        <v>536</v>
      </c>
      <c r="S5951" t="s">
        <v>46</v>
      </c>
      <c r="T5951" t="s">
        <v>47</v>
      </c>
      <c r="U5951" t="s">
        <v>31</v>
      </c>
      <c r="V5951">
        <v>2010</v>
      </c>
      <c r="W5951">
        <v>6</v>
      </c>
      <c r="X5951" t="s">
        <v>82</v>
      </c>
    </row>
    <row r="5952" spans="1:24" x14ac:dyDescent="0.35">
      <c r="A5952">
        <v>105951</v>
      </c>
      <c r="B5952">
        <v>5498542641</v>
      </c>
      <c r="C5952" t="s">
        <v>41</v>
      </c>
      <c r="D5952" t="s">
        <v>33</v>
      </c>
      <c r="E5952" t="s">
        <v>24</v>
      </c>
      <c r="F5952">
        <v>33</v>
      </c>
      <c r="G5952" t="str">
        <f t="shared" si="92"/>
        <v>26-35</v>
      </c>
      <c r="H5952" t="s">
        <v>37</v>
      </c>
      <c r="I5952" t="s">
        <v>54</v>
      </c>
      <c r="J5952">
        <v>336834.94</v>
      </c>
      <c r="K5952">
        <v>505951</v>
      </c>
      <c r="L5952" t="s">
        <v>39</v>
      </c>
      <c r="M5952">
        <v>6465.22</v>
      </c>
      <c r="N5952" t="s">
        <v>2</v>
      </c>
      <c r="O5952" s="1">
        <v>44607</v>
      </c>
      <c r="P5952" t="s">
        <v>45</v>
      </c>
      <c r="Q5952">
        <v>255671.55</v>
      </c>
      <c r="R5952">
        <v>349</v>
      </c>
      <c r="S5952" t="s">
        <v>30</v>
      </c>
      <c r="T5952" t="s">
        <v>47</v>
      </c>
      <c r="U5952" t="s">
        <v>47</v>
      </c>
      <c r="V5952">
        <v>2012</v>
      </c>
      <c r="W5952">
        <v>72</v>
      </c>
      <c r="X5952" t="s">
        <v>73</v>
      </c>
    </row>
    <row r="5953" spans="1:24" x14ac:dyDescent="0.35">
      <c r="A5953">
        <v>105952</v>
      </c>
      <c r="B5953">
        <v>6263825778</v>
      </c>
      <c r="C5953" t="s">
        <v>42</v>
      </c>
      <c r="D5953" t="s">
        <v>55</v>
      </c>
      <c r="E5953" t="s">
        <v>43</v>
      </c>
      <c r="F5953">
        <v>25</v>
      </c>
      <c r="G5953" t="str">
        <f t="shared" si="92"/>
        <v>18-25</v>
      </c>
      <c r="H5953" t="s">
        <v>37</v>
      </c>
      <c r="I5953" t="s">
        <v>54</v>
      </c>
      <c r="J5953">
        <v>26163.97</v>
      </c>
      <c r="K5953">
        <v>505952</v>
      </c>
      <c r="L5953" t="s">
        <v>56</v>
      </c>
      <c r="M5953">
        <v>198409.51</v>
      </c>
      <c r="N5953" t="s">
        <v>2</v>
      </c>
      <c r="O5953" s="1">
        <v>44744</v>
      </c>
      <c r="P5953" t="s">
        <v>30</v>
      </c>
      <c r="Q5953">
        <v>909841.32</v>
      </c>
      <c r="R5953">
        <v>609</v>
      </c>
      <c r="S5953" t="s">
        <v>30</v>
      </c>
      <c r="T5953" t="s">
        <v>47</v>
      </c>
      <c r="U5953" t="s">
        <v>47</v>
      </c>
      <c r="V5953">
        <v>2005</v>
      </c>
      <c r="W5953">
        <v>108</v>
      </c>
      <c r="X5953" t="s">
        <v>78</v>
      </c>
    </row>
    <row r="5954" spans="1:24" x14ac:dyDescent="0.35">
      <c r="A5954">
        <v>105953</v>
      </c>
      <c r="B5954">
        <v>9180435508</v>
      </c>
      <c r="C5954" t="s">
        <v>42</v>
      </c>
      <c r="D5954" t="s">
        <v>36</v>
      </c>
      <c r="E5954" t="s">
        <v>24</v>
      </c>
      <c r="F5954">
        <v>18</v>
      </c>
      <c r="G5954" t="str">
        <f t="shared" ref="G5954:G6017" si="93">IF(AND(18&lt;=F5954, F5954&lt;=25),"18-25",IF(AND(26&lt;=F5954,F5954&lt;=35),"26-35",IF(AND(36&lt;=F5954,F5954&lt;=50),"36-50","50+")))</f>
        <v>18-25</v>
      </c>
      <c r="H5954" t="s">
        <v>53</v>
      </c>
      <c r="I5954" t="s">
        <v>26</v>
      </c>
      <c r="J5954">
        <v>383648.79</v>
      </c>
      <c r="K5954">
        <v>505953</v>
      </c>
      <c r="L5954" t="s">
        <v>57</v>
      </c>
      <c r="M5954">
        <v>154490.25</v>
      </c>
      <c r="N5954" t="s">
        <v>28</v>
      </c>
      <c r="O5954" s="1">
        <v>44707</v>
      </c>
      <c r="P5954" t="s">
        <v>30</v>
      </c>
      <c r="Q5954">
        <v>254577.12</v>
      </c>
      <c r="R5954">
        <v>858</v>
      </c>
      <c r="S5954" t="s">
        <v>30</v>
      </c>
      <c r="T5954" t="s">
        <v>31</v>
      </c>
      <c r="U5954" t="s">
        <v>47</v>
      </c>
      <c r="V5954">
        <v>2019</v>
      </c>
      <c r="W5954">
        <v>84</v>
      </c>
      <c r="X5954" t="s">
        <v>76</v>
      </c>
    </row>
    <row r="5955" spans="1:24" x14ac:dyDescent="0.35">
      <c r="A5955">
        <v>105954</v>
      </c>
      <c r="B5955">
        <v>3040507457</v>
      </c>
      <c r="C5955" t="s">
        <v>33</v>
      </c>
      <c r="D5955" t="s">
        <v>48</v>
      </c>
      <c r="E5955" t="s">
        <v>24</v>
      </c>
      <c r="F5955">
        <v>35</v>
      </c>
      <c r="G5955" t="str">
        <f t="shared" si="93"/>
        <v>26-35</v>
      </c>
      <c r="H5955" t="s">
        <v>25</v>
      </c>
      <c r="I5955" t="s">
        <v>38</v>
      </c>
      <c r="J5955">
        <v>434024.75</v>
      </c>
      <c r="K5955">
        <v>505954</v>
      </c>
      <c r="L5955" t="s">
        <v>27</v>
      </c>
      <c r="M5955">
        <v>155596.59</v>
      </c>
      <c r="N5955" t="s">
        <v>2</v>
      </c>
      <c r="O5955" s="1">
        <v>44834</v>
      </c>
      <c r="P5955" t="s">
        <v>30</v>
      </c>
      <c r="Q5955">
        <v>1924305.99</v>
      </c>
      <c r="R5955">
        <v>815</v>
      </c>
      <c r="S5955" t="s">
        <v>30</v>
      </c>
      <c r="T5955" t="s">
        <v>31</v>
      </c>
      <c r="U5955" t="s">
        <v>47</v>
      </c>
      <c r="V5955">
        <v>2006</v>
      </c>
      <c r="W5955">
        <v>115</v>
      </c>
      <c r="X5955" t="s">
        <v>80</v>
      </c>
    </row>
    <row r="5956" spans="1:24" x14ac:dyDescent="0.35">
      <c r="A5956">
        <v>105955</v>
      </c>
      <c r="B5956">
        <v>4583196296</v>
      </c>
      <c r="C5956" t="s">
        <v>55</v>
      </c>
      <c r="D5956" t="s">
        <v>55</v>
      </c>
      <c r="E5956" t="s">
        <v>24</v>
      </c>
      <c r="F5956">
        <v>58</v>
      </c>
      <c r="G5956" t="str">
        <f t="shared" si="93"/>
        <v>50+</v>
      </c>
      <c r="H5956" t="s">
        <v>25</v>
      </c>
      <c r="I5956" t="s">
        <v>38</v>
      </c>
      <c r="J5956">
        <v>485429.99</v>
      </c>
      <c r="K5956">
        <v>505955</v>
      </c>
      <c r="L5956" t="s">
        <v>57</v>
      </c>
      <c r="M5956">
        <v>150927.70000000001</v>
      </c>
      <c r="N5956" t="s">
        <v>2</v>
      </c>
      <c r="O5956" s="1">
        <v>45238</v>
      </c>
      <c r="P5956" t="s">
        <v>35</v>
      </c>
      <c r="Q5956">
        <v>1009976.08</v>
      </c>
      <c r="R5956">
        <v>741</v>
      </c>
      <c r="S5956" t="s">
        <v>46</v>
      </c>
      <c r="T5956" t="s">
        <v>47</v>
      </c>
      <c r="U5956" t="s">
        <v>31</v>
      </c>
      <c r="V5956">
        <v>2013</v>
      </c>
      <c r="W5956">
        <v>105</v>
      </c>
      <c r="X5956" t="s">
        <v>82</v>
      </c>
    </row>
    <row r="5957" spans="1:24" x14ac:dyDescent="0.35">
      <c r="A5957">
        <v>105956</v>
      </c>
      <c r="B5957">
        <v>2326251654</v>
      </c>
      <c r="C5957" t="s">
        <v>22</v>
      </c>
      <c r="D5957" t="s">
        <v>55</v>
      </c>
      <c r="E5957" t="s">
        <v>24</v>
      </c>
      <c r="F5957">
        <v>43</v>
      </c>
      <c r="G5957" t="str">
        <f t="shared" si="93"/>
        <v>36-50</v>
      </c>
      <c r="H5957" t="s">
        <v>37</v>
      </c>
      <c r="I5957" t="s">
        <v>38</v>
      </c>
      <c r="J5957">
        <v>61314.47</v>
      </c>
      <c r="K5957">
        <v>505956</v>
      </c>
      <c r="L5957" t="s">
        <v>39</v>
      </c>
      <c r="M5957">
        <v>128258.02</v>
      </c>
      <c r="N5957" t="s">
        <v>34</v>
      </c>
      <c r="O5957" s="1">
        <v>45104</v>
      </c>
      <c r="P5957" t="s">
        <v>45</v>
      </c>
      <c r="Q5957">
        <v>1200460.98</v>
      </c>
      <c r="R5957">
        <v>625</v>
      </c>
      <c r="S5957" t="s">
        <v>30</v>
      </c>
      <c r="T5957" t="s">
        <v>47</v>
      </c>
      <c r="U5957" t="s">
        <v>31</v>
      </c>
      <c r="V5957">
        <v>2013</v>
      </c>
      <c r="W5957">
        <v>80</v>
      </c>
      <c r="X5957" t="s">
        <v>77</v>
      </c>
    </row>
    <row r="5958" spans="1:24" x14ac:dyDescent="0.35">
      <c r="A5958">
        <v>105957</v>
      </c>
      <c r="B5958">
        <v>2761639989</v>
      </c>
      <c r="C5958" t="s">
        <v>22</v>
      </c>
      <c r="D5958" t="s">
        <v>55</v>
      </c>
      <c r="E5958" t="s">
        <v>24</v>
      </c>
      <c r="F5958">
        <v>61</v>
      </c>
      <c r="G5958" t="str">
        <f t="shared" si="93"/>
        <v>50+</v>
      </c>
      <c r="H5958" t="s">
        <v>25</v>
      </c>
      <c r="I5958" t="s">
        <v>38</v>
      </c>
      <c r="J5958">
        <v>489466.85</v>
      </c>
      <c r="K5958">
        <v>505957</v>
      </c>
      <c r="L5958" t="s">
        <v>39</v>
      </c>
      <c r="M5958">
        <v>14087.27</v>
      </c>
      <c r="N5958" t="s">
        <v>40</v>
      </c>
      <c r="O5958" s="1">
        <v>45338</v>
      </c>
      <c r="P5958" t="s">
        <v>52</v>
      </c>
      <c r="Q5958">
        <v>968816.42</v>
      </c>
      <c r="R5958">
        <v>371</v>
      </c>
      <c r="S5958" t="s">
        <v>46</v>
      </c>
      <c r="T5958" t="s">
        <v>31</v>
      </c>
      <c r="U5958" t="s">
        <v>31</v>
      </c>
      <c r="V5958">
        <v>2012</v>
      </c>
      <c r="W5958">
        <v>114</v>
      </c>
      <c r="X5958" t="s">
        <v>73</v>
      </c>
    </row>
    <row r="5959" spans="1:24" x14ac:dyDescent="0.35">
      <c r="A5959">
        <v>105958</v>
      </c>
      <c r="B5959">
        <v>2493212673</v>
      </c>
      <c r="C5959" t="s">
        <v>41</v>
      </c>
      <c r="D5959" t="s">
        <v>48</v>
      </c>
      <c r="E5959" t="s">
        <v>43</v>
      </c>
      <c r="F5959">
        <v>22</v>
      </c>
      <c r="G5959" t="str">
        <f t="shared" si="93"/>
        <v>18-25</v>
      </c>
      <c r="H5959" t="s">
        <v>44</v>
      </c>
      <c r="I5959" t="s">
        <v>38</v>
      </c>
      <c r="J5959">
        <v>206755.55</v>
      </c>
      <c r="K5959">
        <v>505958</v>
      </c>
      <c r="L5959" t="s">
        <v>39</v>
      </c>
      <c r="M5959">
        <v>91251.39</v>
      </c>
      <c r="N5959" t="s">
        <v>28</v>
      </c>
      <c r="O5959" s="1">
        <v>45176</v>
      </c>
      <c r="P5959" t="s">
        <v>29</v>
      </c>
      <c r="Q5959">
        <v>465355.77</v>
      </c>
      <c r="R5959">
        <v>508</v>
      </c>
      <c r="S5959" t="s">
        <v>30</v>
      </c>
      <c r="T5959" t="s">
        <v>31</v>
      </c>
      <c r="U5959" t="s">
        <v>47</v>
      </c>
      <c r="V5959">
        <v>2011</v>
      </c>
      <c r="W5959">
        <v>33</v>
      </c>
      <c r="X5959" t="s">
        <v>80</v>
      </c>
    </row>
    <row r="5960" spans="1:24" x14ac:dyDescent="0.35">
      <c r="A5960">
        <v>105959</v>
      </c>
      <c r="B5960">
        <v>8406845799</v>
      </c>
      <c r="C5960" t="s">
        <v>33</v>
      </c>
      <c r="D5960" t="s">
        <v>36</v>
      </c>
      <c r="E5960" t="s">
        <v>43</v>
      </c>
      <c r="F5960">
        <v>38</v>
      </c>
      <c r="G5960" t="str">
        <f t="shared" si="93"/>
        <v>36-50</v>
      </c>
      <c r="H5960" t="s">
        <v>53</v>
      </c>
      <c r="I5960" t="s">
        <v>26</v>
      </c>
      <c r="J5960">
        <v>316656.83</v>
      </c>
      <c r="K5960">
        <v>505959</v>
      </c>
      <c r="L5960" t="s">
        <v>57</v>
      </c>
      <c r="M5960">
        <v>55864.2</v>
      </c>
      <c r="N5960" t="s">
        <v>28</v>
      </c>
      <c r="O5960" s="1">
        <v>45072</v>
      </c>
      <c r="P5960" t="s">
        <v>52</v>
      </c>
      <c r="Q5960">
        <v>340633.76</v>
      </c>
      <c r="R5960">
        <v>840</v>
      </c>
      <c r="S5960" t="s">
        <v>30</v>
      </c>
      <c r="T5960" t="s">
        <v>47</v>
      </c>
      <c r="U5960" t="s">
        <v>31</v>
      </c>
      <c r="V5960">
        <v>2019</v>
      </c>
      <c r="W5960">
        <v>44</v>
      </c>
      <c r="X5960" t="s">
        <v>76</v>
      </c>
    </row>
    <row r="5961" spans="1:24" x14ac:dyDescent="0.35">
      <c r="A5961">
        <v>105960</v>
      </c>
      <c r="B5961">
        <v>8065810162</v>
      </c>
      <c r="C5961" t="s">
        <v>22</v>
      </c>
      <c r="D5961" t="s">
        <v>48</v>
      </c>
      <c r="E5961" t="s">
        <v>43</v>
      </c>
      <c r="F5961">
        <v>52</v>
      </c>
      <c r="G5961" t="str">
        <f t="shared" si="93"/>
        <v>50+</v>
      </c>
      <c r="H5961" t="s">
        <v>37</v>
      </c>
      <c r="I5961" t="s">
        <v>54</v>
      </c>
      <c r="J5961">
        <v>1023.72</v>
      </c>
      <c r="K5961">
        <v>505960</v>
      </c>
      <c r="L5961" t="s">
        <v>27</v>
      </c>
      <c r="M5961">
        <v>59715.56</v>
      </c>
      <c r="N5961" t="s">
        <v>28</v>
      </c>
      <c r="O5961" s="1">
        <v>44785</v>
      </c>
      <c r="P5961" t="s">
        <v>35</v>
      </c>
      <c r="Q5961">
        <v>1930917.71</v>
      </c>
      <c r="R5961">
        <v>369</v>
      </c>
      <c r="S5961" t="s">
        <v>30</v>
      </c>
      <c r="T5961" t="s">
        <v>31</v>
      </c>
      <c r="U5961" t="s">
        <v>47</v>
      </c>
      <c r="V5961">
        <v>2016</v>
      </c>
      <c r="W5961">
        <v>108</v>
      </c>
      <c r="X5961" t="s">
        <v>79</v>
      </c>
    </row>
    <row r="5962" spans="1:24" x14ac:dyDescent="0.35">
      <c r="A5962">
        <v>105961</v>
      </c>
      <c r="B5962">
        <v>9353736240</v>
      </c>
      <c r="C5962" t="s">
        <v>41</v>
      </c>
      <c r="D5962" t="s">
        <v>48</v>
      </c>
      <c r="E5962" t="s">
        <v>24</v>
      </c>
      <c r="F5962">
        <v>57</v>
      </c>
      <c r="G5962" t="str">
        <f t="shared" si="93"/>
        <v>50+</v>
      </c>
      <c r="H5962" t="s">
        <v>53</v>
      </c>
      <c r="I5962" t="s">
        <v>26</v>
      </c>
      <c r="J5962">
        <v>185759.15</v>
      </c>
      <c r="K5962">
        <v>505961</v>
      </c>
      <c r="L5962" t="s">
        <v>39</v>
      </c>
      <c r="M5962">
        <v>74204.77</v>
      </c>
      <c r="N5962" t="s">
        <v>28</v>
      </c>
      <c r="O5962" s="1">
        <v>45445</v>
      </c>
      <c r="P5962" t="s">
        <v>45</v>
      </c>
      <c r="Q5962">
        <v>634658.73</v>
      </c>
      <c r="R5962">
        <v>336</v>
      </c>
      <c r="S5962" t="s">
        <v>30</v>
      </c>
      <c r="T5962" t="s">
        <v>47</v>
      </c>
      <c r="U5962" t="s">
        <v>47</v>
      </c>
      <c r="V5962">
        <v>2012</v>
      </c>
      <c r="W5962">
        <v>43</v>
      </c>
      <c r="X5962" t="s">
        <v>77</v>
      </c>
    </row>
    <row r="5963" spans="1:24" x14ac:dyDescent="0.35">
      <c r="A5963">
        <v>105962</v>
      </c>
      <c r="B5963">
        <v>4446504022</v>
      </c>
      <c r="C5963" t="s">
        <v>33</v>
      </c>
      <c r="D5963" t="s">
        <v>23</v>
      </c>
      <c r="E5963" t="s">
        <v>24</v>
      </c>
      <c r="F5963">
        <v>45</v>
      </c>
      <c r="G5963" t="str">
        <f t="shared" si="93"/>
        <v>36-50</v>
      </c>
      <c r="H5963" t="s">
        <v>44</v>
      </c>
      <c r="I5963" t="s">
        <v>26</v>
      </c>
      <c r="J5963">
        <v>177095.41</v>
      </c>
      <c r="K5963">
        <v>505962</v>
      </c>
      <c r="L5963" t="s">
        <v>57</v>
      </c>
      <c r="M5963">
        <v>64200.56</v>
      </c>
      <c r="N5963" t="s">
        <v>28</v>
      </c>
      <c r="O5963" s="1">
        <v>44580</v>
      </c>
      <c r="P5963" t="s">
        <v>29</v>
      </c>
      <c r="Q5963">
        <v>116624.96000000001</v>
      </c>
      <c r="R5963">
        <v>545</v>
      </c>
      <c r="S5963" t="s">
        <v>30</v>
      </c>
      <c r="T5963" t="s">
        <v>31</v>
      </c>
      <c r="U5963" t="s">
        <v>31</v>
      </c>
      <c r="V5963">
        <v>2014</v>
      </c>
      <c r="W5963">
        <v>4</v>
      </c>
      <c r="X5963" t="s">
        <v>72</v>
      </c>
    </row>
    <row r="5964" spans="1:24" x14ac:dyDescent="0.35">
      <c r="A5964">
        <v>105963</v>
      </c>
      <c r="B5964">
        <v>5907241754</v>
      </c>
      <c r="C5964" t="s">
        <v>36</v>
      </c>
      <c r="D5964" t="s">
        <v>33</v>
      </c>
      <c r="E5964" t="s">
        <v>24</v>
      </c>
      <c r="F5964">
        <v>43</v>
      </c>
      <c r="G5964" t="str">
        <f t="shared" si="93"/>
        <v>36-50</v>
      </c>
      <c r="H5964" t="s">
        <v>53</v>
      </c>
      <c r="I5964" t="s">
        <v>38</v>
      </c>
      <c r="J5964">
        <v>252399.11</v>
      </c>
      <c r="K5964">
        <v>505963</v>
      </c>
      <c r="L5964" t="s">
        <v>56</v>
      </c>
      <c r="M5964">
        <v>132475.07999999999</v>
      </c>
      <c r="N5964" t="s">
        <v>28</v>
      </c>
      <c r="O5964" s="1">
        <v>44870</v>
      </c>
      <c r="P5964" t="s">
        <v>35</v>
      </c>
      <c r="Q5964">
        <v>1009372.62</v>
      </c>
      <c r="R5964">
        <v>430</v>
      </c>
      <c r="S5964" t="s">
        <v>46</v>
      </c>
      <c r="T5964" t="s">
        <v>47</v>
      </c>
      <c r="U5964" t="s">
        <v>47</v>
      </c>
      <c r="V5964">
        <v>2022</v>
      </c>
      <c r="W5964">
        <v>44</v>
      </c>
      <c r="X5964" t="s">
        <v>82</v>
      </c>
    </row>
    <row r="5965" spans="1:24" x14ac:dyDescent="0.35">
      <c r="A5965">
        <v>105964</v>
      </c>
      <c r="B5965">
        <v>8435506722</v>
      </c>
      <c r="C5965" t="s">
        <v>42</v>
      </c>
      <c r="D5965" t="s">
        <v>48</v>
      </c>
      <c r="E5965" t="s">
        <v>24</v>
      </c>
      <c r="F5965">
        <v>49</v>
      </c>
      <c r="G5965" t="str">
        <f t="shared" si="93"/>
        <v>36-50</v>
      </c>
      <c r="H5965" t="s">
        <v>25</v>
      </c>
      <c r="I5965" t="s">
        <v>26</v>
      </c>
      <c r="J5965">
        <v>67163.61</v>
      </c>
      <c r="K5965">
        <v>505964</v>
      </c>
      <c r="L5965" t="s">
        <v>57</v>
      </c>
      <c r="M5965">
        <v>1589.5</v>
      </c>
      <c r="N5965" t="s">
        <v>34</v>
      </c>
      <c r="O5965" s="1">
        <v>44731</v>
      </c>
      <c r="P5965" t="s">
        <v>45</v>
      </c>
      <c r="Q5965">
        <v>488103.04</v>
      </c>
      <c r="R5965">
        <v>374</v>
      </c>
      <c r="S5965" t="s">
        <v>30</v>
      </c>
      <c r="T5965" t="s">
        <v>31</v>
      </c>
      <c r="U5965" t="s">
        <v>47</v>
      </c>
      <c r="V5965">
        <v>2017</v>
      </c>
      <c r="W5965">
        <v>102</v>
      </c>
      <c r="X5965" t="s">
        <v>77</v>
      </c>
    </row>
    <row r="5966" spans="1:24" x14ac:dyDescent="0.35">
      <c r="A5966">
        <v>105965</v>
      </c>
      <c r="B5966">
        <v>3853296435</v>
      </c>
      <c r="C5966" t="s">
        <v>55</v>
      </c>
      <c r="D5966" t="s">
        <v>51</v>
      </c>
      <c r="E5966" t="s">
        <v>43</v>
      </c>
      <c r="F5966">
        <v>65</v>
      </c>
      <c r="G5966" t="str">
        <f t="shared" si="93"/>
        <v>50+</v>
      </c>
      <c r="H5966" t="s">
        <v>37</v>
      </c>
      <c r="I5966" t="s">
        <v>26</v>
      </c>
      <c r="J5966">
        <v>345402.75</v>
      </c>
      <c r="K5966">
        <v>505965</v>
      </c>
      <c r="L5966" t="s">
        <v>57</v>
      </c>
      <c r="M5966">
        <v>73317.850000000006</v>
      </c>
      <c r="N5966" t="s">
        <v>34</v>
      </c>
      <c r="O5966" s="1">
        <v>45045</v>
      </c>
      <c r="P5966" t="s">
        <v>52</v>
      </c>
      <c r="Q5966">
        <v>1412826.45</v>
      </c>
      <c r="R5966">
        <v>872</v>
      </c>
      <c r="S5966" t="s">
        <v>50</v>
      </c>
      <c r="T5966" t="s">
        <v>31</v>
      </c>
      <c r="U5966" t="s">
        <v>47</v>
      </c>
      <c r="V5966">
        <v>2023</v>
      </c>
      <c r="W5966">
        <v>101</v>
      </c>
      <c r="X5966" t="s">
        <v>75</v>
      </c>
    </row>
    <row r="5967" spans="1:24" x14ac:dyDescent="0.35">
      <c r="A5967">
        <v>105966</v>
      </c>
      <c r="B5967">
        <v>3748481370</v>
      </c>
      <c r="C5967" t="s">
        <v>36</v>
      </c>
      <c r="D5967" t="s">
        <v>33</v>
      </c>
      <c r="E5967" t="s">
        <v>24</v>
      </c>
      <c r="F5967">
        <v>67</v>
      </c>
      <c r="G5967" t="str">
        <f t="shared" si="93"/>
        <v>50+</v>
      </c>
      <c r="H5967" t="s">
        <v>53</v>
      </c>
      <c r="I5967" t="s">
        <v>38</v>
      </c>
      <c r="J5967">
        <v>298255.57</v>
      </c>
      <c r="K5967">
        <v>505966</v>
      </c>
      <c r="L5967" t="s">
        <v>56</v>
      </c>
      <c r="M5967">
        <v>188895.19</v>
      </c>
      <c r="N5967" t="s">
        <v>2</v>
      </c>
      <c r="O5967" s="1">
        <v>45332</v>
      </c>
      <c r="P5967" t="s">
        <v>45</v>
      </c>
      <c r="Q5967">
        <v>755880.51</v>
      </c>
      <c r="R5967">
        <v>592</v>
      </c>
      <c r="S5967" t="s">
        <v>30</v>
      </c>
      <c r="T5967" t="s">
        <v>47</v>
      </c>
      <c r="U5967" t="s">
        <v>47</v>
      </c>
      <c r="V5967">
        <v>2022</v>
      </c>
      <c r="W5967">
        <v>39</v>
      </c>
      <c r="X5967" t="s">
        <v>73</v>
      </c>
    </row>
    <row r="5968" spans="1:24" x14ac:dyDescent="0.35">
      <c r="A5968">
        <v>105967</v>
      </c>
      <c r="B5968">
        <v>4316368999</v>
      </c>
      <c r="C5968" t="s">
        <v>32</v>
      </c>
      <c r="D5968" t="s">
        <v>23</v>
      </c>
      <c r="E5968" t="s">
        <v>43</v>
      </c>
      <c r="F5968">
        <v>61</v>
      </c>
      <c r="G5968" t="str">
        <f t="shared" si="93"/>
        <v>50+</v>
      </c>
      <c r="H5968" t="s">
        <v>49</v>
      </c>
      <c r="I5968" t="s">
        <v>26</v>
      </c>
      <c r="J5968">
        <v>107031.43</v>
      </c>
      <c r="K5968">
        <v>505967</v>
      </c>
      <c r="L5968" t="s">
        <v>56</v>
      </c>
      <c r="M5968">
        <v>51650.65</v>
      </c>
      <c r="N5968" t="s">
        <v>28</v>
      </c>
      <c r="O5968" s="1">
        <v>45289</v>
      </c>
      <c r="P5968" t="s">
        <v>45</v>
      </c>
      <c r="Q5968">
        <v>1866765.03</v>
      </c>
      <c r="R5968">
        <v>615</v>
      </c>
      <c r="S5968" t="s">
        <v>50</v>
      </c>
      <c r="T5968" t="s">
        <v>31</v>
      </c>
      <c r="U5968" t="s">
        <v>47</v>
      </c>
      <c r="V5968">
        <v>2014</v>
      </c>
      <c r="W5968">
        <v>73</v>
      </c>
      <c r="X5968" t="s">
        <v>83</v>
      </c>
    </row>
    <row r="5969" spans="1:24" x14ac:dyDescent="0.35">
      <c r="A5969">
        <v>105968</v>
      </c>
      <c r="B5969">
        <v>8991223664</v>
      </c>
      <c r="C5969" t="s">
        <v>32</v>
      </c>
      <c r="D5969" t="s">
        <v>55</v>
      </c>
      <c r="E5969" t="s">
        <v>24</v>
      </c>
      <c r="F5969">
        <v>61</v>
      </c>
      <c r="G5969" t="str">
        <f t="shared" si="93"/>
        <v>50+</v>
      </c>
      <c r="H5969" t="s">
        <v>37</v>
      </c>
      <c r="I5969" t="s">
        <v>26</v>
      </c>
      <c r="J5969">
        <v>491834.42</v>
      </c>
      <c r="K5969">
        <v>505968</v>
      </c>
      <c r="L5969" t="s">
        <v>56</v>
      </c>
      <c r="M5969">
        <v>124303.19</v>
      </c>
      <c r="N5969" t="s">
        <v>2</v>
      </c>
      <c r="O5969" s="1">
        <v>45109</v>
      </c>
      <c r="P5969" t="s">
        <v>52</v>
      </c>
      <c r="Q5969">
        <v>871168.65</v>
      </c>
      <c r="R5969">
        <v>545</v>
      </c>
      <c r="S5969" t="s">
        <v>50</v>
      </c>
      <c r="T5969" t="s">
        <v>31</v>
      </c>
      <c r="U5969" t="s">
        <v>47</v>
      </c>
      <c r="V5969">
        <v>2012</v>
      </c>
      <c r="W5969">
        <v>24</v>
      </c>
      <c r="X5969" t="s">
        <v>78</v>
      </c>
    </row>
    <row r="5970" spans="1:24" x14ac:dyDescent="0.35">
      <c r="A5970">
        <v>105969</v>
      </c>
      <c r="B5970">
        <v>5351795230</v>
      </c>
      <c r="C5970" t="s">
        <v>32</v>
      </c>
      <c r="D5970" t="s">
        <v>36</v>
      </c>
      <c r="E5970" t="s">
        <v>24</v>
      </c>
      <c r="F5970">
        <v>38</v>
      </c>
      <c r="G5970" t="str">
        <f t="shared" si="93"/>
        <v>36-50</v>
      </c>
      <c r="H5970" t="s">
        <v>53</v>
      </c>
      <c r="I5970" t="s">
        <v>54</v>
      </c>
      <c r="J5970">
        <v>3790.92</v>
      </c>
      <c r="K5970">
        <v>505969</v>
      </c>
      <c r="L5970" t="s">
        <v>56</v>
      </c>
      <c r="M5970">
        <v>112128.18</v>
      </c>
      <c r="N5970" t="s">
        <v>28</v>
      </c>
      <c r="O5970" s="1">
        <v>44907</v>
      </c>
      <c r="P5970" t="s">
        <v>30</v>
      </c>
      <c r="Q5970">
        <v>1352708.14</v>
      </c>
      <c r="R5970">
        <v>319</v>
      </c>
      <c r="S5970" t="s">
        <v>50</v>
      </c>
      <c r="T5970" t="s">
        <v>31</v>
      </c>
      <c r="U5970" t="s">
        <v>47</v>
      </c>
      <c r="V5970">
        <v>2014</v>
      </c>
      <c r="W5970">
        <v>9</v>
      </c>
      <c r="X5970" t="s">
        <v>83</v>
      </c>
    </row>
    <row r="5971" spans="1:24" x14ac:dyDescent="0.35">
      <c r="A5971">
        <v>105970</v>
      </c>
      <c r="B5971">
        <v>3939798207</v>
      </c>
      <c r="C5971" t="s">
        <v>41</v>
      </c>
      <c r="D5971" t="s">
        <v>58</v>
      </c>
      <c r="E5971" t="s">
        <v>24</v>
      </c>
      <c r="F5971">
        <v>21</v>
      </c>
      <c r="G5971" t="str">
        <f t="shared" si="93"/>
        <v>18-25</v>
      </c>
      <c r="H5971" t="s">
        <v>37</v>
      </c>
      <c r="I5971" t="s">
        <v>38</v>
      </c>
      <c r="J5971">
        <v>168623.12</v>
      </c>
      <c r="K5971">
        <v>505970</v>
      </c>
      <c r="L5971" t="s">
        <v>39</v>
      </c>
      <c r="M5971">
        <v>97906.12</v>
      </c>
      <c r="N5971" t="s">
        <v>2</v>
      </c>
      <c r="O5971" s="1">
        <v>44773</v>
      </c>
      <c r="P5971" t="s">
        <v>29</v>
      </c>
      <c r="Q5971">
        <v>1698519.33</v>
      </c>
      <c r="R5971">
        <v>605</v>
      </c>
      <c r="S5971" t="s">
        <v>50</v>
      </c>
      <c r="T5971" t="s">
        <v>31</v>
      </c>
      <c r="U5971" t="s">
        <v>31</v>
      </c>
      <c r="V5971">
        <v>2010</v>
      </c>
      <c r="W5971">
        <v>35</v>
      </c>
      <c r="X5971" t="s">
        <v>78</v>
      </c>
    </row>
    <row r="5972" spans="1:24" x14ac:dyDescent="0.35">
      <c r="A5972">
        <v>105971</v>
      </c>
      <c r="B5972">
        <v>1082023784</v>
      </c>
      <c r="C5972" t="s">
        <v>41</v>
      </c>
      <c r="D5972" t="s">
        <v>36</v>
      </c>
      <c r="E5972" t="s">
        <v>24</v>
      </c>
      <c r="F5972">
        <v>59</v>
      </c>
      <c r="G5972" t="str">
        <f t="shared" si="93"/>
        <v>50+</v>
      </c>
      <c r="H5972" t="s">
        <v>53</v>
      </c>
      <c r="I5972" t="s">
        <v>38</v>
      </c>
      <c r="J5972">
        <v>131600.70000000001</v>
      </c>
      <c r="K5972">
        <v>505971</v>
      </c>
      <c r="L5972" t="s">
        <v>27</v>
      </c>
      <c r="M5972">
        <v>24524.799999999999</v>
      </c>
      <c r="N5972" t="s">
        <v>2</v>
      </c>
      <c r="O5972" s="1">
        <v>44895</v>
      </c>
      <c r="P5972" t="s">
        <v>52</v>
      </c>
      <c r="Q5972">
        <v>1727091.49</v>
      </c>
      <c r="R5972">
        <v>572</v>
      </c>
      <c r="S5972" t="s">
        <v>46</v>
      </c>
      <c r="T5972" t="s">
        <v>31</v>
      </c>
      <c r="U5972" t="s">
        <v>47</v>
      </c>
      <c r="V5972">
        <v>2021</v>
      </c>
      <c r="W5972">
        <v>43</v>
      </c>
      <c r="X5972" t="s">
        <v>82</v>
      </c>
    </row>
    <row r="5973" spans="1:24" x14ac:dyDescent="0.35">
      <c r="A5973">
        <v>105972</v>
      </c>
      <c r="B5973">
        <v>4035995745</v>
      </c>
      <c r="C5973" t="s">
        <v>33</v>
      </c>
      <c r="D5973" t="s">
        <v>23</v>
      </c>
      <c r="E5973" t="s">
        <v>24</v>
      </c>
      <c r="F5973">
        <v>58</v>
      </c>
      <c r="G5973" t="str">
        <f t="shared" si="93"/>
        <v>50+</v>
      </c>
      <c r="H5973" t="s">
        <v>53</v>
      </c>
      <c r="I5973" t="s">
        <v>26</v>
      </c>
      <c r="J5973">
        <v>280459.61</v>
      </c>
      <c r="K5973">
        <v>505972</v>
      </c>
      <c r="L5973" t="s">
        <v>56</v>
      </c>
      <c r="M5973">
        <v>167184.03</v>
      </c>
      <c r="N5973" t="s">
        <v>2</v>
      </c>
      <c r="O5973" s="1">
        <v>45425</v>
      </c>
      <c r="P5973" t="s">
        <v>29</v>
      </c>
      <c r="Q5973">
        <v>1107540.3</v>
      </c>
      <c r="R5973">
        <v>686</v>
      </c>
      <c r="S5973" t="s">
        <v>50</v>
      </c>
      <c r="T5973" t="s">
        <v>31</v>
      </c>
      <c r="U5973" t="s">
        <v>31</v>
      </c>
      <c r="V5973">
        <v>2019</v>
      </c>
      <c r="W5973">
        <v>20</v>
      </c>
      <c r="X5973" t="s">
        <v>76</v>
      </c>
    </row>
    <row r="5974" spans="1:24" x14ac:dyDescent="0.35">
      <c r="A5974">
        <v>105973</v>
      </c>
      <c r="B5974">
        <v>8024940274</v>
      </c>
      <c r="C5974" t="s">
        <v>42</v>
      </c>
      <c r="D5974" t="s">
        <v>33</v>
      </c>
      <c r="E5974" t="s">
        <v>43</v>
      </c>
      <c r="F5974">
        <v>53</v>
      </c>
      <c r="G5974" t="str">
        <f t="shared" si="93"/>
        <v>50+</v>
      </c>
      <c r="H5974" t="s">
        <v>25</v>
      </c>
      <c r="I5974" t="s">
        <v>38</v>
      </c>
      <c r="J5974">
        <v>444311.42</v>
      </c>
      <c r="K5974">
        <v>505973</v>
      </c>
      <c r="L5974" t="s">
        <v>27</v>
      </c>
      <c r="M5974">
        <v>113498.13</v>
      </c>
      <c r="N5974" t="s">
        <v>40</v>
      </c>
      <c r="O5974" s="1">
        <v>44998</v>
      </c>
      <c r="P5974" t="s">
        <v>35</v>
      </c>
      <c r="Q5974">
        <v>1607122.45</v>
      </c>
      <c r="R5974">
        <v>462</v>
      </c>
      <c r="S5974" t="s">
        <v>46</v>
      </c>
      <c r="T5974" t="s">
        <v>47</v>
      </c>
      <c r="U5974" t="s">
        <v>31</v>
      </c>
      <c r="V5974">
        <v>2018</v>
      </c>
      <c r="W5974">
        <v>76</v>
      </c>
      <c r="X5974" t="s">
        <v>74</v>
      </c>
    </row>
    <row r="5975" spans="1:24" x14ac:dyDescent="0.35">
      <c r="A5975">
        <v>105974</v>
      </c>
      <c r="B5975">
        <v>5588518093</v>
      </c>
      <c r="C5975" t="s">
        <v>32</v>
      </c>
      <c r="D5975" t="s">
        <v>23</v>
      </c>
      <c r="E5975" t="s">
        <v>24</v>
      </c>
      <c r="F5975">
        <v>41</v>
      </c>
      <c r="G5975" t="str">
        <f t="shared" si="93"/>
        <v>36-50</v>
      </c>
      <c r="H5975" t="s">
        <v>53</v>
      </c>
      <c r="I5975" t="s">
        <v>54</v>
      </c>
      <c r="J5975">
        <v>329229.8</v>
      </c>
      <c r="K5975">
        <v>505974</v>
      </c>
      <c r="L5975" t="s">
        <v>27</v>
      </c>
      <c r="M5975">
        <v>107770.56</v>
      </c>
      <c r="N5975" t="s">
        <v>40</v>
      </c>
      <c r="O5975" s="1">
        <v>44598</v>
      </c>
      <c r="P5975" t="s">
        <v>35</v>
      </c>
      <c r="Q5975">
        <v>495648.1</v>
      </c>
      <c r="R5975">
        <v>339</v>
      </c>
      <c r="S5975" t="s">
        <v>50</v>
      </c>
      <c r="T5975" t="s">
        <v>47</v>
      </c>
      <c r="U5975" t="s">
        <v>47</v>
      </c>
      <c r="V5975">
        <v>2007</v>
      </c>
      <c r="W5975">
        <v>82</v>
      </c>
      <c r="X5975" t="s">
        <v>73</v>
      </c>
    </row>
    <row r="5976" spans="1:24" x14ac:dyDescent="0.35">
      <c r="A5976">
        <v>105975</v>
      </c>
      <c r="B5976">
        <v>8844322981</v>
      </c>
      <c r="C5976" t="s">
        <v>41</v>
      </c>
      <c r="D5976" t="s">
        <v>33</v>
      </c>
      <c r="E5976" t="s">
        <v>43</v>
      </c>
      <c r="F5976">
        <v>50</v>
      </c>
      <c r="G5976" t="str">
        <f t="shared" si="93"/>
        <v>36-50</v>
      </c>
      <c r="H5976" t="s">
        <v>49</v>
      </c>
      <c r="I5976" t="s">
        <v>26</v>
      </c>
      <c r="J5976">
        <v>24749.57</v>
      </c>
      <c r="K5976">
        <v>505975</v>
      </c>
      <c r="L5976" t="s">
        <v>39</v>
      </c>
      <c r="M5976">
        <v>189848.45</v>
      </c>
      <c r="N5976" t="s">
        <v>28</v>
      </c>
      <c r="O5976" s="1">
        <v>44790</v>
      </c>
      <c r="P5976" t="s">
        <v>30</v>
      </c>
      <c r="Q5976">
        <v>1204716.73</v>
      </c>
      <c r="R5976">
        <v>690</v>
      </c>
      <c r="S5976" t="s">
        <v>50</v>
      </c>
      <c r="T5976" t="s">
        <v>47</v>
      </c>
      <c r="U5976" t="s">
        <v>47</v>
      </c>
      <c r="V5976">
        <v>2022</v>
      </c>
      <c r="W5976">
        <v>20</v>
      </c>
      <c r="X5976" t="s">
        <v>79</v>
      </c>
    </row>
    <row r="5977" spans="1:24" x14ac:dyDescent="0.35">
      <c r="A5977">
        <v>105976</v>
      </c>
      <c r="B5977">
        <v>8253563503</v>
      </c>
      <c r="C5977" t="s">
        <v>33</v>
      </c>
      <c r="D5977" t="s">
        <v>33</v>
      </c>
      <c r="E5977" t="s">
        <v>43</v>
      </c>
      <c r="F5977">
        <v>22</v>
      </c>
      <c r="G5977" t="str">
        <f t="shared" si="93"/>
        <v>18-25</v>
      </c>
      <c r="H5977" t="s">
        <v>25</v>
      </c>
      <c r="I5977" t="s">
        <v>54</v>
      </c>
      <c r="J5977">
        <v>431835.73</v>
      </c>
      <c r="K5977">
        <v>505976</v>
      </c>
      <c r="L5977" t="s">
        <v>27</v>
      </c>
      <c r="M5977">
        <v>16651.79</v>
      </c>
      <c r="N5977" t="s">
        <v>40</v>
      </c>
      <c r="O5977" s="1">
        <v>44636</v>
      </c>
      <c r="P5977" t="s">
        <v>30</v>
      </c>
      <c r="Q5977">
        <v>66433.33</v>
      </c>
      <c r="R5977">
        <v>732</v>
      </c>
      <c r="S5977" t="s">
        <v>46</v>
      </c>
      <c r="T5977" t="s">
        <v>47</v>
      </c>
      <c r="U5977" t="s">
        <v>31</v>
      </c>
      <c r="V5977">
        <v>2013</v>
      </c>
      <c r="W5977">
        <v>38</v>
      </c>
      <c r="X5977" t="s">
        <v>74</v>
      </c>
    </row>
    <row r="5978" spans="1:24" x14ac:dyDescent="0.35">
      <c r="A5978">
        <v>105977</v>
      </c>
      <c r="B5978">
        <v>4967215491</v>
      </c>
      <c r="C5978" t="s">
        <v>41</v>
      </c>
      <c r="D5978" t="s">
        <v>55</v>
      </c>
      <c r="E5978" t="s">
        <v>24</v>
      </c>
      <c r="F5978">
        <v>20</v>
      </c>
      <c r="G5978" t="str">
        <f t="shared" si="93"/>
        <v>18-25</v>
      </c>
      <c r="H5978" t="s">
        <v>49</v>
      </c>
      <c r="I5978" t="s">
        <v>26</v>
      </c>
      <c r="J5978">
        <v>133274.95000000001</v>
      </c>
      <c r="K5978">
        <v>505977</v>
      </c>
      <c r="L5978" t="s">
        <v>56</v>
      </c>
      <c r="M5978">
        <v>98359.8</v>
      </c>
      <c r="N5978" t="s">
        <v>40</v>
      </c>
      <c r="O5978" s="1">
        <v>45143</v>
      </c>
      <c r="P5978" t="s">
        <v>52</v>
      </c>
      <c r="Q5978">
        <v>667685.41</v>
      </c>
      <c r="R5978">
        <v>425</v>
      </c>
      <c r="S5978" t="s">
        <v>50</v>
      </c>
      <c r="T5978" t="s">
        <v>31</v>
      </c>
      <c r="U5978" t="s">
        <v>47</v>
      </c>
      <c r="V5978">
        <v>2009</v>
      </c>
      <c r="W5978">
        <v>93</v>
      </c>
      <c r="X5978" t="s">
        <v>79</v>
      </c>
    </row>
    <row r="5979" spans="1:24" x14ac:dyDescent="0.35">
      <c r="A5979">
        <v>105978</v>
      </c>
      <c r="B5979">
        <v>2459545952</v>
      </c>
      <c r="C5979" t="s">
        <v>22</v>
      </c>
      <c r="D5979" t="s">
        <v>48</v>
      </c>
      <c r="E5979" t="s">
        <v>24</v>
      </c>
      <c r="F5979">
        <v>28</v>
      </c>
      <c r="G5979" t="str">
        <f t="shared" si="93"/>
        <v>26-35</v>
      </c>
      <c r="H5979" t="s">
        <v>49</v>
      </c>
      <c r="I5979" t="s">
        <v>26</v>
      </c>
      <c r="J5979">
        <v>56051.83</v>
      </c>
      <c r="K5979">
        <v>505978</v>
      </c>
      <c r="L5979" t="s">
        <v>57</v>
      </c>
      <c r="M5979">
        <v>141232.17000000001</v>
      </c>
      <c r="N5979" t="s">
        <v>34</v>
      </c>
      <c r="O5979" s="1">
        <v>45238</v>
      </c>
      <c r="P5979" t="s">
        <v>52</v>
      </c>
      <c r="Q5979">
        <v>691609.16</v>
      </c>
      <c r="R5979">
        <v>533</v>
      </c>
      <c r="S5979" t="s">
        <v>30</v>
      </c>
      <c r="T5979" t="s">
        <v>47</v>
      </c>
      <c r="U5979" t="s">
        <v>31</v>
      </c>
      <c r="V5979">
        <v>2012</v>
      </c>
      <c r="W5979">
        <v>75</v>
      </c>
      <c r="X5979" t="s">
        <v>82</v>
      </c>
    </row>
    <row r="5980" spans="1:24" x14ac:dyDescent="0.35">
      <c r="A5980">
        <v>105979</v>
      </c>
      <c r="B5980">
        <v>3159913627</v>
      </c>
      <c r="C5980" t="s">
        <v>41</v>
      </c>
      <c r="D5980" t="s">
        <v>48</v>
      </c>
      <c r="E5980" t="s">
        <v>24</v>
      </c>
      <c r="F5980">
        <v>62</v>
      </c>
      <c r="G5980" t="str">
        <f t="shared" si="93"/>
        <v>50+</v>
      </c>
      <c r="H5980" t="s">
        <v>44</v>
      </c>
      <c r="I5980" t="s">
        <v>38</v>
      </c>
      <c r="J5980">
        <v>216844.43</v>
      </c>
      <c r="K5980">
        <v>505979</v>
      </c>
      <c r="L5980" t="s">
        <v>57</v>
      </c>
      <c r="M5980">
        <v>159450.84</v>
      </c>
      <c r="N5980" t="s">
        <v>34</v>
      </c>
      <c r="O5980" s="1">
        <v>44977</v>
      </c>
      <c r="P5980" t="s">
        <v>29</v>
      </c>
      <c r="Q5980">
        <v>1747448.4</v>
      </c>
      <c r="R5980">
        <v>643</v>
      </c>
      <c r="S5980" t="s">
        <v>46</v>
      </c>
      <c r="T5980" t="s">
        <v>31</v>
      </c>
      <c r="U5980" t="s">
        <v>31</v>
      </c>
      <c r="V5980">
        <v>2005</v>
      </c>
      <c r="W5980">
        <v>41</v>
      </c>
      <c r="X5980" t="s">
        <v>73</v>
      </c>
    </row>
    <row r="5981" spans="1:24" x14ac:dyDescent="0.35">
      <c r="A5981">
        <v>105980</v>
      </c>
      <c r="B5981">
        <v>7284044121</v>
      </c>
      <c r="C5981" t="s">
        <v>32</v>
      </c>
      <c r="D5981" t="s">
        <v>23</v>
      </c>
      <c r="E5981" t="s">
        <v>24</v>
      </c>
      <c r="F5981">
        <v>49</v>
      </c>
      <c r="G5981" t="str">
        <f t="shared" si="93"/>
        <v>36-50</v>
      </c>
      <c r="H5981" t="s">
        <v>49</v>
      </c>
      <c r="I5981" t="s">
        <v>38</v>
      </c>
      <c r="J5981">
        <v>449456.98</v>
      </c>
      <c r="K5981">
        <v>505980</v>
      </c>
      <c r="L5981" t="s">
        <v>57</v>
      </c>
      <c r="M5981">
        <v>274.56</v>
      </c>
      <c r="N5981" t="s">
        <v>40</v>
      </c>
      <c r="O5981" s="1">
        <v>44978</v>
      </c>
      <c r="P5981" t="s">
        <v>52</v>
      </c>
      <c r="Q5981">
        <v>947212.76</v>
      </c>
      <c r="R5981">
        <v>842</v>
      </c>
      <c r="S5981" t="s">
        <v>30</v>
      </c>
      <c r="T5981" t="s">
        <v>31</v>
      </c>
      <c r="U5981" t="s">
        <v>31</v>
      </c>
      <c r="V5981">
        <v>2019</v>
      </c>
      <c r="W5981">
        <v>119</v>
      </c>
      <c r="X5981" t="s">
        <v>73</v>
      </c>
    </row>
    <row r="5982" spans="1:24" x14ac:dyDescent="0.35">
      <c r="A5982">
        <v>105981</v>
      </c>
      <c r="B5982">
        <v>8949136649</v>
      </c>
      <c r="C5982" t="s">
        <v>36</v>
      </c>
      <c r="D5982" t="s">
        <v>48</v>
      </c>
      <c r="E5982" t="s">
        <v>24</v>
      </c>
      <c r="F5982">
        <v>39</v>
      </c>
      <c r="G5982" t="str">
        <f t="shared" si="93"/>
        <v>36-50</v>
      </c>
      <c r="H5982" t="s">
        <v>53</v>
      </c>
      <c r="I5982" t="s">
        <v>26</v>
      </c>
      <c r="J5982">
        <v>18257.3</v>
      </c>
      <c r="K5982">
        <v>505981</v>
      </c>
      <c r="L5982" t="s">
        <v>27</v>
      </c>
      <c r="M5982">
        <v>136470.43</v>
      </c>
      <c r="N5982" t="s">
        <v>34</v>
      </c>
      <c r="O5982" s="1">
        <v>44991</v>
      </c>
      <c r="P5982" t="s">
        <v>30</v>
      </c>
      <c r="Q5982">
        <v>1481283.93</v>
      </c>
      <c r="R5982">
        <v>478</v>
      </c>
      <c r="S5982" t="s">
        <v>50</v>
      </c>
      <c r="T5982" t="s">
        <v>47</v>
      </c>
      <c r="U5982" t="s">
        <v>47</v>
      </c>
      <c r="V5982">
        <v>2015</v>
      </c>
      <c r="W5982">
        <v>37</v>
      </c>
      <c r="X5982" t="s">
        <v>74</v>
      </c>
    </row>
    <row r="5983" spans="1:24" x14ac:dyDescent="0.35">
      <c r="A5983">
        <v>105982</v>
      </c>
      <c r="B5983">
        <v>8383122447</v>
      </c>
      <c r="C5983" t="s">
        <v>32</v>
      </c>
      <c r="D5983" t="s">
        <v>23</v>
      </c>
      <c r="E5983" t="s">
        <v>24</v>
      </c>
      <c r="F5983">
        <v>28</v>
      </c>
      <c r="G5983" t="str">
        <f t="shared" si="93"/>
        <v>26-35</v>
      </c>
      <c r="H5983" t="s">
        <v>37</v>
      </c>
      <c r="I5983" t="s">
        <v>54</v>
      </c>
      <c r="J5983">
        <v>313204.98</v>
      </c>
      <c r="K5983">
        <v>505982</v>
      </c>
      <c r="L5983" t="s">
        <v>57</v>
      </c>
      <c r="M5983">
        <v>191145.59</v>
      </c>
      <c r="N5983" t="s">
        <v>40</v>
      </c>
      <c r="O5983" s="1">
        <v>44898</v>
      </c>
      <c r="P5983" t="s">
        <v>30</v>
      </c>
      <c r="Q5983">
        <v>942263.91</v>
      </c>
      <c r="R5983">
        <v>694</v>
      </c>
      <c r="S5983" t="s">
        <v>30</v>
      </c>
      <c r="T5983" t="s">
        <v>31</v>
      </c>
      <c r="U5983" t="s">
        <v>31</v>
      </c>
      <c r="V5983">
        <v>2019</v>
      </c>
      <c r="W5983">
        <v>3</v>
      </c>
      <c r="X5983" t="s">
        <v>83</v>
      </c>
    </row>
    <row r="5984" spans="1:24" x14ac:dyDescent="0.35">
      <c r="A5984">
        <v>105983</v>
      </c>
      <c r="B5984">
        <v>1495757594</v>
      </c>
      <c r="C5984" t="s">
        <v>33</v>
      </c>
      <c r="D5984" t="s">
        <v>36</v>
      </c>
      <c r="E5984" t="s">
        <v>43</v>
      </c>
      <c r="F5984">
        <v>55</v>
      </c>
      <c r="G5984" t="str">
        <f t="shared" si="93"/>
        <v>50+</v>
      </c>
      <c r="H5984" t="s">
        <v>25</v>
      </c>
      <c r="I5984" t="s">
        <v>26</v>
      </c>
      <c r="J5984">
        <v>166915.88</v>
      </c>
      <c r="K5984">
        <v>505983</v>
      </c>
      <c r="L5984" t="s">
        <v>39</v>
      </c>
      <c r="M5984">
        <v>146074.74</v>
      </c>
      <c r="N5984" t="s">
        <v>2</v>
      </c>
      <c r="O5984" s="1">
        <v>45390</v>
      </c>
      <c r="P5984" t="s">
        <v>30</v>
      </c>
      <c r="Q5984">
        <v>627870.18000000005</v>
      </c>
      <c r="R5984">
        <v>304</v>
      </c>
      <c r="S5984" t="s">
        <v>30</v>
      </c>
      <c r="T5984" t="s">
        <v>47</v>
      </c>
      <c r="U5984" t="s">
        <v>31</v>
      </c>
      <c r="V5984">
        <v>2022</v>
      </c>
      <c r="W5984">
        <v>87</v>
      </c>
      <c r="X5984" t="s">
        <v>75</v>
      </c>
    </row>
    <row r="5985" spans="1:24" x14ac:dyDescent="0.35">
      <c r="A5985">
        <v>105984</v>
      </c>
      <c r="B5985">
        <v>8913382920</v>
      </c>
      <c r="C5985" t="s">
        <v>33</v>
      </c>
      <c r="D5985" t="s">
        <v>58</v>
      </c>
      <c r="E5985" t="s">
        <v>43</v>
      </c>
      <c r="F5985">
        <v>39</v>
      </c>
      <c r="G5985" t="str">
        <f t="shared" si="93"/>
        <v>36-50</v>
      </c>
      <c r="H5985" t="s">
        <v>25</v>
      </c>
      <c r="I5985" t="s">
        <v>26</v>
      </c>
      <c r="J5985">
        <v>311663.84999999998</v>
      </c>
      <c r="K5985">
        <v>505984</v>
      </c>
      <c r="L5985" t="s">
        <v>57</v>
      </c>
      <c r="M5985">
        <v>83864.7</v>
      </c>
      <c r="N5985" t="s">
        <v>2</v>
      </c>
      <c r="O5985" s="1">
        <v>45043</v>
      </c>
      <c r="P5985" t="s">
        <v>29</v>
      </c>
      <c r="Q5985">
        <v>1878964.57</v>
      </c>
      <c r="R5985">
        <v>662</v>
      </c>
      <c r="S5985" t="s">
        <v>30</v>
      </c>
      <c r="T5985" t="s">
        <v>47</v>
      </c>
      <c r="U5985" t="s">
        <v>31</v>
      </c>
      <c r="V5985">
        <v>2011</v>
      </c>
      <c r="W5985">
        <v>45</v>
      </c>
      <c r="X5985" t="s">
        <v>75</v>
      </c>
    </row>
    <row r="5986" spans="1:24" x14ac:dyDescent="0.35">
      <c r="A5986">
        <v>105985</v>
      </c>
      <c r="B5986">
        <v>3562555324</v>
      </c>
      <c r="C5986" t="s">
        <v>33</v>
      </c>
      <c r="D5986" t="s">
        <v>36</v>
      </c>
      <c r="E5986" t="s">
        <v>24</v>
      </c>
      <c r="F5986">
        <v>21</v>
      </c>
      <c r="G5986" t="str">
        <f t="shared" si="93"/>
        <v>18-25</v>
      </c>
      <c r="H5986" t="s">
        <v>25</v>
      </c>
      <c r="I5986" t="s">
        <v>26</v>
      </c>
      <c r="J5986">
        <v>133906.65</v>
      </c>
      <c r="K5986">
        <v>505985</v>
      </c>
      <c r="L5986" t="s">
        <v>57</v>
      </c>
      <c r="M5986">
        <v>175213.86</v>
      </c>
      <c r="N5986" t="s">
        <v>2</v>
      </c>
      <c r="O5986" s="1">
        <v>45300</v>
      </c>
      <c r="P5986" t="s">
        <v>52</v>
      </c>
      <c r="Q5986">
        <v>1249238.1499999999</v>
      </c>
      <c r="R5986">
        <v>345</v>
      </c>
      <c r="S5986" t="s">
        <v>30</v>
      </c>
      <c r="T5986" t="s">
        <v>47</v>
      </c>
      <c r="U5986" t="s">
        <v>31</v>
      </c>
      <c r="V5986">
        <v>2009</v>
      </c>
      <c r="W5986">
        <v>103</v>
      </c>
      <c r="X5986" t="s">
        <v>72</v>
      </c>
    </row>
    <row r="5987" spans="1:24" x14ac:dyDescent="0.35">
      <c r="A5987">
        <v>105986</v>
      </c>
      <c r="B5987">
        <v>8406492324</v>
      </c>
      <c r="C5987" t="s">
        <v>22</v>
      </c>
      <c r="D5987" t="s">
        <v>58</v>
      </c>
      <c r="E5987" t="s">
        <v>24</v>
      </c>
      <c r="F5987">
        <v>56</v>
      </c>
      <c r="G5987" t="str">
        <f t="shared" si="93"/>
        <v>50+</v>
      </c>
      <c r="H5987" t="s">
        <v>37</v>
      </c>
      <c r="I5987" t="s">
        <v>54</v>
      </c>
      <c r="J5987">
        <v>483580.97</v>
      </c>
      <c r="K5987">
        <v>505986</v>
      </c>
      <c r="L5987" t="s">
        <v>27</v>
      </c>
      <c r="M5987">
        <v>175737.36</v>
      </c>
      <c r="N5987" t="s">
        <v>34</v>
      </c>
      <c r="O5987" s="1">
        <v>44983</v>
      </c>
      <c r="P5987" t="s">
        <v>52</v>
      </c>
      <c r="Q5987">
        <v>1282085.82</v>
      </c>
      <c r="R5987">
        <v>730</v>
      </c>
      <c r="S5987" t="s">
        <v>30</v>
      </c>
      <c r="T5987" t="s">
        <v>31</v>
      </c>
      <c r="U5987" t="s">
        <v>31</v>
      </c>
      <c r="V5987">
        <v>2006</v>
      </c>
      <c r="W5987">
        <v>112</v>
      </c>
      <c r="X5987" t="s">
        <v>73</v>
      </c>
    </row>
    <row r="5988" spans="1:24" x14ac:dyDescent="0.35">
      <c r="A5988">
        <v>105987</v>
      </c>
      <c r="B5988">
        <v>1795720105</v>
      </c>
      <c r="C5988" t="s">
        <v>32</v>
      </c>
      <c r="D5988" t="s">
        <v>55</v>
      </c>
      <c r="E5988" t="s">
        <v>43</v>
      </c>
      <c r="F5988">
        <v>20</v>
      </c>
      <c r="G5988" t="str">
        <f t="shared" si="93"/>
        <v>18-25</v>
      </c>
      <c r="H5988" t="s">
        <v>49</v>
      </c>
      <c r="I5988" t="s">
        <v>38</v>
      </c>
      <c r="J5988">
        <v>57801.31</v>
      </c>
      <c r="K5988">
        <v>505987</v>
      </c>
      <c r="L5988" t="s">
        <v>27</v>
      </c>
      <c r="M5988">
        <v>137674.22</v>
      </c>
      <c r="N5988" t="s">
        <v>28</v>
      </c>
      <c r="O5988" s="1">
        <v>44752</v>
      </c>
      <c r="P5988" t="s">
        <v>29</v>
      </c>
      <c r="Q5988">
        <v>982378.54</v>
      </c>
      <c r="R5988">
        <v>626</v>
      </c>
      <c r="S5988" t="s">
        <v>46</v>
      </c>
      <c r="T5988" t="s">
        <v>47</v>
      </c>
      <c r="U5988" t="s">
        <v>31</v>
      </c>
      <c r="V5988">
        <v>2020</v>
      </c>
      <c r="W5988">
        <v>44</v>
      </c>
      <c r="X5988" t="s">
        <v>78</v>
      </c>
    </row>
    <row r="5989" spans="1:24" x14ac:dyDescent="0.35">
      <c r="A5989">
        <v>105988</v>
      </c>
      <c r="B5989">
        <v>5141799171</v>
      </c>
      <c r="C5989" t="s">
        <v>55</v>
      </c>
      <c r="D5989" t="s">
        <v>42</v>
      </c>
      <c r="E5989" t="s">
        <v>43</v>
      </c>
      <c r="F5989">
        <v>27</v>
      </c>
      <c r="G5989" t="str">
        <f t="shared" si="93"/>
        <v>26-35</v>
      </c>
      <c r="H5989" t="s">
        <v>44</v>
      </c>
      <c r="I5989" t="s">
        <v>38</v>
      </c>
      <c r="J5989">
        <v>79839</v>
      </c>
      <c r="K5989">
        <v>505988</v>
      </c>
      <c r="L5989" t="s">
        <v>27</v>
      </c>
      <c r="M5989">
        <v>133250.98000000001</v>
      </c>
      <c r="N5989" t="s">
        <v>28</v>
      </c>
      <c r="O5989" s="1">
        <v>44797</v>
      </c>
      <c r="P5989" t="s">
        <v>29</v>
      </c>
      <c r="Q5989">
        <v>371463.72</v>
      </c>
      <c r="R5989">
        <v>745</v>
      </c>
      <c r="S5989" t="s">
        <v>46</v>
      </c>
      <c r="T5989" t="s">
        <v>31</v>
      </c>
      <c r="U5989" t="s">
        <v>47</v>
      </c>
      <c r="V5989">
        <v>2016</v>
      </c>
      <c r="W5989">
        <v>94</v>
      </c>
      <c r="X5989" t="s">
        <v>79</v>
      </c>
    </row>
    <row r="5990" spans="1:24" x14ac:dyDescent="0.35">
      <c r="A5990">
        <v>105989</v>
      </c>
      <c r="B5990">
        <v>5454657337</v>
      </c>
      <c r="C5990" t="s">
        <v>22</v>
      </c>
      <c r="D5990" t="s">
        <v>51</v>
      </c>
      <c r="E5990" t="s">
        <v>43</v>
      </c>
      <c r="F5990">
        <v>54</v>
      </c>
      <c r="G5990" t="str">
        <f t="shared" si="93"/>
        <v>50+</v>
      </c>
      <c r="H5990" t="s">
        <v>53</v>
      </c>
      <c r="I5990" t="s">
        <v>54</v>
      </c>
      <c r="J5990">
        <v>23788.18</v>
      </c>
      <c r="K5990">
        <v>505989</v>
      </c>
      <c r="L5990" t="s">
        <v>56</v>
      </c>
      <c r="M5990">
        <v>68941.73</v>
      </c>
      <c r="N5990" t="s">
        <v>2</v>
      </c>
      <c r="O5990" s="1">
        <v>45267</v>
      </c>
      <c r="P5990" t="s">
        <v>45</v>
      </c>
      <c r="Q5990">
        <v>1669838.19</v>
      </c>
      <c r="R5990">
        <v>645</v>
      </c>
      <c r="S5990" t="s">
        <v>30</v>
      </c>
      <c r="T5990" t="s">
        <v>31</v>
      </c>
      <c r="U5990" t="s">
        <v>47</v>
      </c>
      <c r="V5990">
        <v>2007</v>
      </c>
      <c r="W5990">
        <v>53</v>
      </c>
      <c r="X5990" t="s">
        <v>83</v>
      </c>
    </row>
    <row r="5991" spans="1:24" x14ac:dyDescent="0.35">
      <c r="A5991">
        <v>105990</v>
      </c>
      <c r="B5991">
        <v>5369992323</v>
      </c>
      <c r="C5991" t="s">
        <v>42</v>
      </c>
      <c r="D5991" t="s">
        <v>51</v>
      </c>
      <c r="E5991" t="s">
        <v>24</v>
      </c>
      <c r="F5991">
        <v>36</v>
      </c>
      <c r="G5991" t="str">
        <f t="shared" si="93"/>
        <v>36-50</v>
      </c>
      <c r="H5991" t="s">
        <v>25</v>
      </c>
      <c r="I5991" t="s">
        <v>38</v>
      </c>
      <c r="J5991">
        <v>397703.92</v>
      </c>
      <c r="K5991">
        <v>505990</v>
      </c>
      <c r="L5991" t="s">
        <v>56</v>
      </c>
      <c r="M5991">
        <v>48575.89</v>
      </c>
      <c r="N5991" t="s">
        <v>40</v>
      </c>
      <c r="O5991" s="1">
        <v>45041</v>
      </c>
      <c r="P5991" t="s">
        <v>29</v>
      </c>
      <c r="Q5991">
        <v>1476912.86</v>
      </c>
      <c r="R5991">
        <v>466</v>
      </c>
      <c r="S5991" t="s">
        <v>30</v>
      </c>
      <c r="T5991" t="s">
        <v>47</v>
      </c>
      <c r="U5991" t="s">
        <v>31</v>
      </c>
      <c r="V5991">
        <v>2008</v>
      </c>
      <c r="W5991">
        <v>88</v>
      </c>
      <c r="X5991" t="s">
        <v>75</v>
      </c>
    </row>
    <row r="5992" spans="1:24" x14ac:dyDescent="0.35">
      <c r="A5992">
        <v>105991</v>
      </c>
      <c r="B5992">
        <v>8526809986</v>
      </c>
      <c r="C5992" t="s">
        <v>32</v>
      </c>
      <c r="D5992" t="s">
        <v>42</v>
      </c>
      <c r="E5992" t="s">
        <v>43</v>
      </c>
      <c r="F5992">
        <v>35</v>
      </c>
      <c r="G5992" t="str">
        <f t="shared" si="93"/>
        <v>26-35</v>
      </c>
      <c r="H5992" t="s">
        <v>53</v>
      </c>
      <c r="I5992" t="s">
        <v>26</v>
      </c>
      <c r="J5992">
        <v>47884.45</v>
      </c>
      <c r="K5992">
        <v>505991</v>
      </c>
      <c r="L5992" t="s">
        <v>27</v>
      </c>
      <c r="M5992">
        <v>125999.45</v>
      </c>
      <c r="N5992" t="s">
        <v>40</v>
      </c>
      <c r="O5992" s="1">
        <v>45187</v>
      </c>
      <c r="P5992" t="s">
        <v>52</v>
      </c>
      <c r="Q5992">
        <v>763480.1</v>
      </c>
      <c r="R5992">
        <v>341</v>
      </c>
      <c r="S5992" t="s">
        <v>30</v>
      </c>
      <c r="T5992" t="s">
        <v>47</v>
      </c>
      <c r="U5992" t="s">
        <v>47</v>
      </c>
      <c r="V5992">
        <v>2007</v>
      </c>
      <c r="W5992">
        <v>18</v>
      </c>
      <c r="X5992" t="s">
        <v>80</v>
      </c>
    </row>
    <row r="5993" spans="1:24" x14ac:dyDescent="0.35">
      <c r="A5993">
        <v>105992</v>
      </c>
      <c r="B5993">
        <v>9965525541</v>
      </c>
      <c r="C5993" t="s">
        <v>41</v>
      </c>
      <c r="D5993" t="s">
        <v>36</v>
      </c>
      <c r="E5993" t="s">
        <v>24</v>
      </c>
      <c r="F5993">
        <v>45</v>
      </c>
      <c r="G5993" t="str">
        <f t="shared" si="93"/>
        <v>36-50</v>
      </c>
      <c r="H5993" t="s">
        <v>49</v>
      </c>
      <c r="I5993" t="s">
        <v>38</v>
      </c>
      <c r="J5993">
        <v>139035.13</v>
      </c>
      <c r="K5993">
        <v>505992</v>
      </c>
      <c r="L5993" t="s">
        <v>57</v>
      </c>
      <c r="M5993">
        <v>1675.68</v>
      </c>
      <c r="N5993" t="s">
        <v>40</v>
      </c>
      <c r="O5993" s="1">
        <v>44584</v>
      </c>
      <c r="P5993" t="s">
        <v>52</v>
      </c>
      <c r="Q5993">
        <v>1873845.65</v>
      </c>
      <c r="R5993">
        <v>384</v>
      </c>
      <c r="S5993" t="s">
        <v>46</v>
      </c>
      <c r="T5993" t="s">
        <v>31</v>
      </c>
      <c r="U5993" t="s">
        <v>47</v>
      </c>
      <c r="V5993">
        <v>2018</v>
      </c>
      <c r="W5993">
        <v>17</v>
      </c>
      <c r="X5993" t="s">
        <v>72</v>
      </c>
    </row>
    <row r="5994" spans="1:24" x14ac:dyDescent="0.35">
      <c r="A5994">
        <v>105993</v>
      </c>
      <c r="B5994">
        <v>3396165581</v>
      </c>
      <c r="C5994" t="s">
        <v>36</v>
      </c>
      <c r="D5994" t="s">
        <v>48</v>
      </c>
      <c r="E5994" t="s">
        <v>24</v>
      </c>
      <c r="F5994">
        <v>48</v>
      </c>
      <c r="G5994" t="str">
        <f t="shared" si="93"/>
        <v>36-50</v>
      </c>
      <c r="H5994" t="s">
        <v>44</v>
      </c>
      <c r="I5994" t="s">
        <v>38</v>
      </c>
      <c r="J5994">
        <v>103595.06</v>
      </c>
      <c r="K5994">
        <v>505993</v>
      </c>
      <c r="L5994" t="s">
        <v>27</v>
      </c>
      <c r="M5994">
        <v>168615.29</v>
      </c>
      <c r="N5994" t="s">
        <v>34</v>
      </c>
      <c r="O5994" s="1">
        <v>45214</v>
      </c>
      <c r="P5994" t="s">
        <v>30</v>
      </c>
      <c r="Q5994">
        <v>687812.03</v>
      </c>
      <c r="R5994">
        <v>719</v>
      </c>
      <c r="S5994" t="s">
        <v>30</v>
      </c>
      <c r="T5994" t="s">
        <v>47</v>
      </c>
      <c r="U5994" t="s">
        <v>31</v>
      </c>
      <c r="V5994">
        <v>2020</v>
      </c>
      <c r="W5994">
        <v>37</v>
      </c>
      <c r="X5994" t="s">
        <v>81</v>
      </c>
    </row>
    <row r="5995" spans="1:24" x14ac:dyDescent="0.35">
      <c r="A5995">
        <v>105994</v>
      </c>
      <c r="B5995">
        <v>1597254384</v>
      </c>
      <c r="C5995" t="s">
        <v>32</v>
      </c>
      <c r="D5995" t="s">
        <v>51</v>
      </c>
      <c r="E5995" t="s">
        <v>43</v>
      </c>
      <c r="F5995">
        <v>34</v>
      </c>
      <c r="G5995" t="str">
        <f t="shared" si="93"/>
        <v>26-35</v>
      </c>
      <c r="H5995" t="s">
        <v>25</v>
      </c>
      <c r="I5995" t="s">
        <v>54</v>
      </c>
      <c r="J5995">
        <v>177413.33</v>
      </c>
      <c r="K5995">
        <v>505994</v>
      </c>
      <c r="L5995" t="s">
        <v>39</v>
      </c>
      <c r="M5995">
        <v>180549.27</v>
      </c>
      <c r="N5995" t="s">
        <v>40</v>
      </c>
      <c r="O5995" s="1">
        <v>45328</v>
      </c>
      <c r="P5995" t="s">
        <v>30</v>
      </c>
      <c r="Q5995">
        <v>77929.67</v>
      </c>
      <c r="R5995">
        <v>881</v>
      </c>
      <c r="S5995" t="s">
        <v>30</v>
      </c>
      <c r="T5995" t="s">
        <v>47</v>
      </c>
      <c r="U5995" t="s">
        <v>47</v>
      </c>
      <c r="V5995">
        <v>2005</v>
      </c>
      <c r="W5995">
        <v>17</v>
      </c>
      <c r="X5995" t="s">
        <v>73</v>
      </c>
    </row>
    <row r="5996" spans="1:24" x14ac:dyDescent="0.35">
      <c r="A5996">
        <v>105995</v>
      </c>
      <c r="B5996">
        <v>6235480199</v>
      </c>
      <c r="C5996" t="s">
        <v>36</v>
      </c>
      <c r="D5996" t="s">
        <v>58</v>
      </c>
      <c r="E5996" t="s">
        <v>43</v>
      </c>
      <c r="F5996">
        <v>41</v>
      </c>
      <c r="G5996" t="str">
        <f t="shared" si="93"/>
        <v>36-50</v>
      </c>
      <c r="H5996" t="s">
        <v>49</v>
      </c>
      <c r="I5996" t="s">
        <v>54</v>
      </c>
      <c r="J5996">
        <v>383125.04</v>
      </c>
      <c r="K5996">
        <v>505995</v>
      </c>
      <c r="L5996" t="s">
        <v>57</v>
      </c>
      <c r="M5996">
        <v>32888.519999999997</v>
      </c>
      <c r="N5996" t="s">
        <v>2</v>
      </c>
      <c r="O5996" s="1">
        <v>44845</v>
      </c>
      <c r="P5996" t="s">
        <v>45</v>
      </c>
      <c r="Q5996">
        <v>521821.5</v>
      </c>
      <c r="R5996">
        <v>827</v>
      </c>
      <c r="S5996" t="s">
        <v>46</v>
      </c>
      <c r="T5996" t="s">
        <v>31</v>
      </c>
      <c r="U5996" t="s">
        <v>31</v>
      </c>
      <c r="V5996">
        <v>2021</v>
      </c>
      <c r="W5996">
        <v>54</v>
      </c>
      <c r="X5996" t="s">
        <v>81</v>
      </c>
    </row>
    <row r="5997" spans="1:24" x14ac:dyDescent="0.35">
      <c r="A5997">
        <v>105996</v>
      </c>
      <c r="B5997">
        <v>7776440783</v>
      </c>
      <c r="C5997" t="s">
        <v>33</v>
      </c>
      <c r="D5997" t="s">
        <v>55</v>
      </c>
      <c r="E5997" t="s">
        <v>43</v>
      </c>
      <c r="F5997">
        <v>18</v>
      </c>
      <c r="G5997" t="str">
        <f t="shared" si="93"/>
        <v>18-25</v>
      </c>
      <c r="H5997" t="s">
        <v>44</v>
      </c>
      <c r="I5997" t="s">
        <v>26</v>
      </c>
      <c r="J5997">
        <v>475145.82</v>
      </c>
      <c r="K5997">
        <v>505996</v>
      </c>
      <c r="L5997" t="s">
        <v>57</v>
      </c>
      <c r="M5997">
        <v>114543.81</v>
      </c>
      <c r="N5997" t="s">
        <v>34</v>
      </c>
      <c r="O5997" s="1">
        <v>44705</v>
      </c>
      <c r="P5997" t="s">
        <v>29</v>
      </c>
      <c r="Q5997">
        <v>737278.43</v>
      </c>
      <c r="R5997">
        <v>846</v>
      </c>
      <c r="S5997" t="s">
        <v>30</v>
      </c>
      <c r="T5997" t="s">
        <v>31</v>
      </c>
      <c r="U5997" t="s">
        <v>47</v>
      </c>
      <c r="V5997">
        <v>2016</v>
      </c>
      <c r="W5997">
        <v>87</v>
      </c>
      <c r="X5997" t="s">
        <v>76</v>
      </c>
    </row>
    <row r="5998" spans="1:24" x14ac:dyDescent="0.35">
      <c r="A5998">
        <v>105997</v>
      </c>
      <c r="B5998">
        <v>5574717833</v>
      </c>
      <c r="C5998" t="s">
        <v>33</v>
      </c>
      <c r="D5998" t="s">
        <v>58</v>
      </c>
      <c r="E5998" t="s">
        <v>24</v>
      </c>
      <c r="F5998">
        <v>22</v>
      </c>
      <c r="G5998" t="str">
        <f t="shared" si="93"/>
        <v>18-25</v>
      </c>
      <c r="H5998" t="s">
        <v>25</v>
      </c>
      <c r="I5998" t="s">
        <v>26</v>
      </c>
      <c r="J5998">
        <v>439556.14</v>
      </c>
      <c r="K5998">
        <v>505997</v>
      </c>
      <c r="L5998" t="s">
        <v>27</v>
      </c>
      <c r="M5998">
        <v>35735.71</v>
      </c>
      <c r="N5998" t="s">
        <v>28</v>
      </c>
      <c r="O5998" s="1">
        <v>45086</v>
      </c>
      <c r="P5998" t="s">
        <v>35</v>
      </c>
      <c r="Q5998">
        <v>1640375.75</v>
      </c>
      <c r="R5998">
        <v>717</v>
      </c>
      <c r="S5998" t="s">
        <v>50</v>
      </c>
      <c r="T5998" t="s">
        <v>47</v>
      </c>
      <c r="U5998" t="s">
        <v>47</v>
      </c>
      <c r="V5998">
        <v>2022</v>
      </c>
      <c r="W5998">
        <v>46</v>
      </c>
      <c r="X5998" t="s">
        <v>77</v>
      </c>
    </row>
    <row r="5999" spans="1:24" x14ac:dyDescent="0.35">
      <c r="A5999">
        <v>105998</v>
      </c>
      <c r="B5999">
        <v>7159921956</v>
      </c>
      <c r="C5999" t="s">
        <v>55</v>
      </c>
      <c r="D5999" t="s">
        <v>33</v>
      </c>
      <c r="E5999" t="s">
        <v>24</v>
      </c>
      <c r="F5999">
        <v>49</v>
      </c>
      <c r="G5999" t="str">
        <f t="shared" si="93"/>
        <v>36-50</v>
      </c>
      <c r="H5999" t="s">
        <v>49</v>
      </c>
      <c r="I5999" t="s">
        <v>38</v>
      </c>
      <c r="J5999">
        <v>420741.71</v>
      </c>
      <c r="K5999">
        <v>505998</v>
      </c>
      <c r="L5999" t="s">
        <v>57</v>
      </c>
      <c r="M5999">
        <v>98954.42</v>
      </c>
      <c r="N5999" t="s">
        <v>28</v>
      </c>
      <c r="O5999" s="1">
        <v>45450</v>
      </c>
      <c r="P5999" t="s">
        <v>45</v>
      </c>
      <c r="Q5999">
        <v>1575260.47</v>
      </c>
      <c r="R5999">
        <v>601</v>
      </c>
      <c r="S5999" t="s">
        <v>30</v>
      </c>
      <c r="T5999" t="s">
        <v>47</v>
      </c>
      <c r="U5999" t="s">
        <v>47</v>
      </c>
      <c r="V5999">
        <v>2008</v>
      </c>
      <c r="W5999">
        <v>4</v>
      </c>
      <c r="X5999" t="s">
        <v>77</v>
      </c>
    </row>
    <row r="6000" spans="1:24" x14ac:dyDescent="0.35">
      <c r="A6000">
        <v>105999</v>
      </c>
      <c r="B6000">
        <v>5875766491</v>
      </c>
      <c r="C6000" t="s">
        <v>42</v>
      </c>
      <c r="D6000" t="s">
        <v>23</v>
      </c>
      <c r="E6000" t="s">
        <v>43</v>
      </c>
      <c r="F6000">
        <v>34</v>
      </c>
      <c r="G6000" t="str">
        <f t="shared" si="93"/>
        <v>26-35</v>
      </c>
      <c r="H6000" t="s">
        <v>53</v>
      </c>
      <c r="I6000" t="s">
        <v>54</v>
      </c>
      <c r="J6000">
        <v>209317.87</v>
      </c>
      <c r="K6000">
        <v>505999</v>
      </c>
      <c r="L6000" t="s">
        <v>57</v>
      </c>
      <c r="M6000">
        <v>127721.28</v>
      </c>
      <c r="N6000" t="s">
        <v>28</v>
      </c>
      <c r="O6000" s="1">
        <v>44944</v>
      </c>
      <c r="P6000" t="s">
        <v>29</v>
      </c>
      <c r="Q6000">
        <v>864886.8</v>
      </c>
      <c r="R6000">
        <v>364</v>
      </c>
      <c r="S6000" t="s">
        <v>30</v>
      </c>
      <c r="T6000" t="s">
        <v>31</v>
      </c>
      <c r="U6000" t="s">
        <v>47</v>
      </c>
      <c r="V6000">
        <v>2014</v>
      </c>
      <c r="W6000">
        <v>26</v>
      </c>
      <c r="X6000" t="s">
        <v>72</v>
      </c>
    </row>
    <row r="6001" spans="1:24" x14ac:dyDescent="0.35">
      <c r="A6001">
        <v>106000</v>
      </c>
      <c r="B6001">
        <v>1819283597</v>
      </c>
      <c r="C6001" t="s">
        <v>41</v>
      </c>
      <c r="D6001" t="s">
        <v>48</v>
      </c>
      <c r="E6001" t="s">
        <v>24</v>
      </c>
      <c r="F6001">
        <v>38</v>
      </c>
      <c r="G6001" t="str">
        <f t="shared" si="93"/>
        <v>36-50</v>
      </c>
      <c r="H6001" t="s">
        <v>37</v>
      </c>
      <c r="I6001" t="s">
        <v>54</v>
      </c>
      <c r="J6001">
        <v>401107.53</v>
      </c>
      <c r="K6001">
        <v>506000</v>
      </c>
      <c r="L6001" t="s">
        <v>39</v>
      </c>
      <c r="M6001">
        <v>78168.3</v>
      </c>
      <c r="N6001" t="s">
        <v>34</v>
      </c>
      <c r="O6001" s="1">
        <v>45058</v>
      </c>
      <c r="P6001" t="s">
        <v>52</v>
      </c>
      <c r="Q6001">
        <v>1401772.64</v>
      </c>
      <c r="R6001">
        <v>452</v>
      </c>
      <c r="S6001" t="s">
        <v>30</v>
      </c>
      <c r="T6001" t="s">
        <v>31</v>
      </c>
      <c r="U6001" t="s">
        <v>31</v>
      </c>
      <c r="V6001">
        <v>2013</v>
      </c>
      <c r="W6001">
        <v>22</v>
      </c>
      <c r="X6001" t="s">
        <v>76</v>
      </c>
    </row>
    <row r="6002" spans="1:24" x14ac:dyDescent="0.35">
      <c r="A6002">
        <v>106001</v>
      </c>
      <c r="B6002">
        <v>9087318178</v>
      </c>
      <c r="C6002" t="s">
        <v>22</v>
      </c>
      <c r="D6002" t="s">
        <v>48</v>
      </c>
      <c r="E6002" t="s">
        <v>43</v>
      </c>
      <c r="F6002">
        <v>58</v>
      </c>
      <c r="G6002" t="str">
        <f t="shared" si="93"/>
        <v>50+</v>
      </c>
      <c r="H6002" t="s">
        <v>25</v>
      </c>
      <c r="I6002" t="s">
        <v>26</v>
      </c>
      <c r="J6002">
        <v>388798.32</v>
      </c>
      <c r="K6002">
        <v>506001</v>
      </c>
      <c r="L6002" t="s">
        <v>39</v>
      </c>
      <c r="M6002">
        <v>178976.27</v>
      </c>
      <c r="N6002" t="s">
        <v>34</v>
      </c>
      <c r="O6002" s="1">
        <v>44713</v>
      </c>
      <c r="P6002" t="s">
        <v>45</v>
      </c>
      <c r="Q6002">
        <v>456695.77</v>
      </c>
      <c r="R6002">
        <v>814</v>
      </c>
      <c r="S6002" t="s">
        <v>46</v>
      </c>
      <c r="T6002" t="s">
        <v>47</v>
      </c>
      <c r="U6002" t="s">
        <v>31</v>
      </c>
      <c r="V6002">
        <v>2011</v>
      </c>
      <c r="W6002">
        <v>4</v>
      </c>
      <c r="X6002" t="s">
        <v>77</v>
      </c>
    </row>
    <row r="6003" spans="1:24" x14ac:dyDescent="0.35">
      <c r="A6003">
        <v>106002</v>
      </c>
      <c r="B6003">
        <v>4040885515</v>
      </c>
      <c r="C6003" t="s">
        <v>22</v>
      </c>
      <c r="D6003" t="s">
        <v>51</v>
      </c>
      <c r="E6003" t="s">
        <v>24</v>
      </c>
      <c r="F6003">
        <v>60</v>
      </c>
      <c r="G6003" t="str">
        <f t="shared" si="93"/>
        <v>50+</v>
      </c>
      <c r="H6003" t="s">
        <v>44</v>
      </c>
      <c r="I6003" t="s">
        <v>38</v>
      </c>
      <c r="J6003">
        <v>124517.82</v>
      </c>
      <c r="K6003">
        <v>506002</v>
      </c>
      <c r="L6003" t="s">
        <v>27</v>
      </c>
      <c r="M6003">
        <v>178247.99</v>
      </c>
      <c r="N6003" t="s">
        <v>28</v>
      </c>
      <c r="O6003" s="1">
        <v>45397</v>
      </c>
      <c r="P6003" t="s">
        <v>45</v>
      </c>
      <c r="Q6003">
        <v>1781252.93</v>
      </c>
      <c r="R6003">
        <v>799</v>
      </c>
      <c r="S6003" t="s">
        <v>30</v>
      </c>
      <c r="T6003" t="s">
        <v>47</v>
      </c>
      <c r="U6003" t="s">
        <v>47</v>
      </c>
      <c r="V6003">
        <v>2023</v>
      </c>
      <c r="W6003">
        <v>8</v>
      </c>
      <c r="X6003" t="s">
        <v>75</v>
      </c>
    </row>
    <row r="6004" spans="1:24" x14ac:dyDescent="0.35">
      <c r="A6004">
        <v>106003</v>
      </c>
      <c r="B6004">
        <v>6641067450</v>
      </c>
      <c r="C6004" t="s">
        <v>42</v>
      </c>
      <c r="D6004" t="s">
        <v>42</v>
      </c>
      <c r="E6004" t="s">
        <v>43</v>
      </c>
      <c r="F6004">
        <v>39</v>
      </c>
      <c r="G6004" t="str">
        <f t="shared" si="93"/>
        <v>36-50</v>
      </c>
      <c r="H6004" t="s">
        <v>44</v>
      </c>
      <c r="I6004" t="s">
        <v>38</v>
      </c>
      <c r="J6004">
        <v>131935.34</v>
      </c>
      <c r="K6004">
        <v>506003</v>
      </c>
      <c r="L6004" t="s">
        <v>57</v>
      </c>
      <c r="M6004">
        <v>106193.94</v>
      </c>
      <c r="N6004" t="s">
        <v>34</v>
      </c>
      <c r="O6004" s="1">
        <v>45047</v>
      </c>
      <c r="P6004" t="s">
        <v>29</v>
      </c>
      <c r="Q6004">
        <v>122747.4</v>
      </c>
      <c r="R6004">
        <v>624</v>
      </c>
      <c r="S6004" t="s">
        <v>30</v>
      </c>
      <c r="T6004" t="s">
        <v>31</v>
      </c>
      <c r="U6004" t="s">
        <v>47</v>
      </c>
      <c r="V6004">
        <v>2013</v>
      </c>
      <c r="W6004">
        <v>70</v>
      </c>
      <c r="X6004" t="s">
        <v>76</v>
      </c>
    </row>
    <row r="6005" spans="1:24" x14ac:dyDescent="0.35">
      <c r="A6005">
        <v>106004</v>
      </c>
      <c r="B6005">
        <v>2634609545</v>
      </c>
      <c r="C6005" t="s">
        <v>55</v>
      </c>
      <c r="D6005" t="s">
        <v>23</v>
      </c>
      <c r="E6005" t="s">
        <v>24</v>
      </c>
      <c r="F6005">
        <v>56</v>
      </c>
      <c r="G6005" t="str">
        <f t="shared" si="93"/>
        <v>50+</v>
      </c>
      <c r="H6005" t="s">
        <v>37</v>
      </c>
      <c r="I6005" t="s">
        <v>54</v>
      </c>
      <c r="J6005">
        <v>249997.91</v>
      </c>
      <c r="K6005">
        <v>506004</v>
      </c>
      <c r="L6005" t="s">
        <v>56</v>
      </c>
      <c r="M6005">
        <v>116136.11</v>
      </c>
      <c r="N6005" t="s">
        <v>34</v>
      </c>
      <c r="O6005" s="1">
        <v>44657</v>
      </c>
      <c r="P6005" t="s">
        <v>52</v>
      </c>
      <c r="Q6005">
        <v>797522.28</v>
      </c>
      <c r="R6005">
        <v>768</v>
      </c>
      <c r="S6005" t="s">
        <v>30</v>
      </c>
      <c r="T6005" t="s">
        <v>47</v>
      </c>
      <c r="U6005" t="s">
        <v>31</v>
      </c>
      <c r="V6005">
        <v>2009</v>
      </c>
      <c r="W6005">
        <v>0</v>
      </c>
      <c r="X6005" t="s">
        <v>75</v>
      </c>
    </row>
    <row r="6006" spans="1:24" x14ac:dyDescent="0.35">
      <c r="A6006">
        <v>106005</v>
      </c>
      <c r="B6006">
        <v>5374631189</v>
      </c>
      <c r="C6006" t="s">
        <v>55</v>
      </c>
      <c r="D6006" t="s">
        <v>51</v>
      </c>
      <c r="E6006" t="s">
        <v>43</v>
      </c>
      <c r="F6006">
        <v>56</v>
      </c>
      <c r="G6006" t="str">
        <f t="shared" si="93"/>
        <v>50+</v>
      </c>
      <c r="H6006" t="s">
        <v>37</v>
      </c>
      <c r="I6006" t="s">
        <v>54</v>
      </c>
      <c r="J6006">
        <v>481775.34</v>
      </c>
      <c r="K6006">
        <v>506005</v>
      </c>
      <c r="L6006" t="s">
        <v>39</v>
      </c>
      <c r="M6006">
        <v>642.58000000000004</v>
      </c>
      <c r="N6006" t="s">
        <v>40</v>
      </c>
      <c r="O6006" s="1">
        <v>45247</v>
      </c>
      <c r="P6006" t="s">
        <v>29</v>
      </c>
      <c r="Q6006">
        <v>1618644.05</v>
      </c>
      <c r="R6006">
        <v>829</v>
      </c>
      <c r="S6006" t="s">
        <v>50</v>
      </c>
      <c r="T6006" t="s">
        <v>47</v>
      </c>
      <c r="U6006" t="s">
        <v>47</v>
      </c>
      <c r="V6006">
        <v>2012</v>
      </c>
      <c r="W6006">
        <v>110</v>
      </c>
      <c r="X6006" t="s">
        <v>82</v>
      </c>
    </row>
    <row r="6007" spans="1:24" x14ac:dyDescent="0.35">
      <c r="A6007">
        <v>106006</v>
      </c>
      <c r="B6007">
        <v>2502261248</v>
      </c>
      <c r="C6007" t="s">
        <v>33</v>
      </c>
      <c r="D6007" t="s">
        <v>33</v>
      </c>
      <c r="E6007" t="s">
        <v>24</v>
      </c>
      <c r="F6007">
        <v>51</v>
      </c>
      <c r="G6007" t="str">
        <f t="shared" si="93"/>
        <v>50+</v>
      </c>
      <c r="H6007" t="s">
        <v>49</v>
      </c>
      <c r="I6007" t="s">
        <v>54</v>
      </c>
      <c r="J6007">
        <v>54842.96</v>
      </c>
      <c r="K6007">
        <v>506006</v>
      </c>
      <c r="L6007" t="s">
        <v>56</v>
      </c>
      <c r="M6007">
        <v>67653.600000000006</v>
      </c>
      <c r="N6007" t="s">
        <v>34</v>
      </c>
      <c r="O6007" s="1">
        <v>44868</v>
      </c>
      <c r="P6007" t="s">
        <v>52</v>
      </c>
      <c r="Q6007">
        <v>1021497.21</v>
      </c>
      <c r="R6007">
        <v>487</v>
      </c>
      <c r="S6007" t="s">
        <v>46</v>
      </c>
      <c r="T6007" t="s">
        <v>31</v>
      </c>
      <c r="U6007" t="s">
        <v>31</v>
      </c>
      <c r="V6007">
        <v>2010</v>
      </c>
      <c r="W6007">
        <v>75</v>
      </c>
      <c r="X6007" t="s">
        <v>82</v>
      </c>
    </row>
    <row r="6008" spans="1:24" x14ac:dyDescent="0.35">
      <c r="A6008">
        <v>106007</v>
      </c>
      <c r="B6008">
        <v>2911737341</v>
      </c>
      <c r="C6008" t="s">
        <v>32</v>
      </c>
      <c r="D6008" t="s">
        <v>51</v>
      </c>
      <c r="E6008" t="s">
        <v>24</v>
      </c>
      <c r="F6008">
        <v>31</v>
      </c>
      <c r="G6008" t="str">
        <f t="shared" si="93"/>
        <v>26-35</v>
      </c>
      <c r="H6008" t="s">
        <v>37</v>
      </c>
      <c r="I6008" t="s">
        <v>54</v>
      </c>
      <c r="J6008">
        <v>494211.5</v>
      </c>
      <c r="K6008">
        <v>506007</v>
      </c>
      <c r="L6008" t="s">
        <v>56</v>
      </c>
      <c r="M6008">
        <v>152178.59</v>
      </c>
      <c r="N6008" t="s">
        <v>2</v>
      </c>
      <c r="O6008" s="1">
        <v>45374</v>
      </c>
      <c r="P6008" t="s">
        <v>52</v>
      </c>
      <c r="Q6008">
        <v>1627445.11</v>
      </c>
      <c r="R6008">
        <v>824</v>
      </c>
      <c r="S6008" t="s">
        <v>30</v>
      </c>
      <c r="T6008" t="s">
        <v>47</v>
      </c>
      <c r="U6008" t="s">
        <v>47</v>
      </c>
      <c r="V6008">
        <v>2007</v>
      </c>
      <c r="W6008">
        <v>107</v>
      </c>
      <c r="X6008" t="s">
        <v>74</v>
      </c>
    </row>
    <row r="6009" spans="1:24" x14ac:dyDescent="0.35">
      <c r="A6009">
        <v>106008</v>
      </c>
      <c r="B6009">
        <v>8018529814</v>
      </c>
      <c r="C6009" t="s">
        <v>55</v>
      </c>
      <c r="D6009" t="s">
        <v>51</v>
      </c>
      <c r="E6009" t="s">
        <v>24</v>
      </c>
      <c r="F6009">
        <v>33</v>
      </c>
      <c r="G6009" t="str">
        <f t="shared" si="93"/>
        <v>26-35</v>
      </c>
      <c r="H6009" t="s">
        <v>25</v>
      </c>
      <c r="I6009" t="s">
        <v>26</v>
      </c>
      <c r="J6009">
        <v>80305.850000000006</v>
      </c>
      <c r="K6009">
        <v>506008</v>
      </c>
      <c r="L6009" t="s">
        <v>56</v>
      </c>
      <c r="M6009">
        <v>198813.01</v>
      </c>
      <c r="N6009" t="s">
        <v>34</v>
      </c>
      <c r="O6009" s="1">
        <v>45099</v>
      </c>
      <c r="P6009" t="s">
        <v>30</v>
      </c>
      <c r="Q6009">
        <v>332351.59999999998</v>
      </c>
      <c r="R6009">
        <v>885</v>
      </c>
      <c r="S6009" t="s">
        <v>50</v>
      </c>
      <c r="T6009" t="s">
        <v>31</v>
      </c>
      <c r="U6009" t="s">
        <v>31</v>
      </c>
      <c r="V6009">
        <v>2021</v>
      </c>
      <c r="W6009">
        <v>36</v>
      </c>
      <c r="X6009" t="s">
        <v>77</v>
      </c>
    </row>
    <row r="6010" spans="1:24" x14ac:dyDescent="0.35">
      <c r="A6010">
        <v>106009</v>
      </c>
      <c r="B6010">
        <v>4793027623</v>
      </c>
      <c r="C6010" t="s">
        <v>32</v>
      </c>
      <c r="D6010" t="s">
        <v>23</v>
      </c>
      <c r="E6010" t="s">
        <v>43</v>
      </c>
      <c r="F6010">
        <v>22</v>
      </c>
      <c r="G6010" t="str">
        <f t="shared" si="93"/>
        <v>18-25</v>
      </c>
      <c r="H6010" t="s">
        <v>37</v>
      </c>
      <c r="I6010" t="s">
        <v>26</v>
      </c>
      <c r="J6010">
        <v>243319.61</v>
      </c>
      <c r="K6010">
        <v>506009</v>
      </c>
      <c r="L6010" t="s">
        <v>39</v>
      </c>
      <c r="M6010">
        <v>189062.32</v>
      </c>
      <c r="N6010" t="s">
        <v>40</v>
      </c>
      <c r="O6010" s="1">
        <v>44988</v>
      </c>
      <c r="P6010" t="s">
        <v>35</v>
      </c>
      <c r="Q6010">
        <v>503823.26</v>
      </c>
      <c r="R6010">
        <v>878</v>
      </c>
      <c r="S6010" t="s">
        <v>46</v>
      </c>
      <c r="T6010" t="s">
        <v>47</v>
      </c>
      <c r="U6010" t="s">
        <v>47</v>
      </c>
      <c r="V6010">
        <v>2020</v>
      </c>
      <c r="W6010">
        <v>108</v>
      </c>
      <c r="X6010" t="s">
        <v>74</v>
      </c>
    </row>
    <row r="6011" spans="1:24" x14ac:dyDescent="0.35">
      <c r="A6011">
        <v>106010</v>
      </c>
      <c r="B6011">
        <v>5168491302</v>
      </c>
      <c r="C6011" t="s">
        <v>36</v>
      </c>
      <c r="D6011" t="s">
        <v>51</v>
      </c>
      <c r="E6011" t="s">
        <v>24</v>
      </c>
      <c r="F6011">
        <v>35</v>
      </c>
      <c r="G6011" t="str">
        <f t="shared" si="93"/>
        <v>26-35</v>
      </c>
      <c r="H6011" t="s">
        <v>25</v>
      </c>
      <c r="I6011" t="s">
        <v>54</v>
      </c>
      <c r="J6011">
        <v>152681.95000000001</v>
      </c>
      <c r="K6011">
        <v>506010</v>
      </c>
      <c r="L6011" t="s">
        <v>39</v>
      </c>
      <c r="M6011">
        <v>19008.18</v>
      </c>
      <c r="N6011" t="s">
        <v>28</v>
      </c>
      <c r="O6011" s="1">
        <v>44640</v>
      </c>
      <c r="P6011" t="s">
        <v>30</v>
      </c>
      <c r="Q6011">
        <v>797868.75</v>
      </c>
      <c r="R6011">
        <v>888</v>
      </c>
      <c r="S6011" t="s">
        <v>46</v>
      </c>
      <c r="T6011" t="s">
        <v>31</v>
      </c>
      <c r="U6011" t="s">
        <v>31</v>
      </c>
      <c r="V6011">
        <v>2021</v>
      </c>
      <c r="W6011">
        <v>26</v>
      </c>
      <c r="X6011" t="s">
        <v>74</v>
      </c>
    </row>
    <row r="6012" spans="1:24" x14ac:dyDescent="0.35">
      <c r="A6012">
        <v>106011</v>
      </c>
      <c r="B6012">
        <v>8880417448</v>
      </c>
      <c r="C6012" t="s">
        <v>42</v>
      </c>
      <c r="D6012" t="s">
        <v>33</v>
      </c>
      <c r="E6012" t="s">
        <v>24</v>
      </c>
      <c r="F6012">
        <v>21</v>
      </c>
      <c r="G6012" t="str">
        <f t="shared" si="93"/>
        <v>18-25</v>
      </c>
      <c r="H6012" t="s">
        <v>53</v>
      </c>
      <c r="I6012" t="s">
        <v>38</v>
      </c>
      <c r="J6012">
        <v>210457.11</v>
      </c>
      <c r="K6012">
        <v>506011</v>
      </c>
      <c r="L6012" t="s">
        <v>57</v>
      </c>
      <c r="M6012">
        <v>83497.37</v>
      </c>
      <c r="N6012" t="s">
        <v>28</v>
      </c>
      <c r="O6012" s="1">
        <v>44641</v>
      </c>
      <c r="P6012" t="s">
        <v>45</v>
      </c>
      <c r="Q6012">
        <v>1718292.06</v>
      </c>
      <c r="R6012">
        <v>406</v>
      </c>
      <c r="S6012" t="s">
        <v>46</v>
      </c>
      <c r="T6012" t="s">
        <v>31</v>
      </c>
      <c r="U6012" t="s">
        <v>31</v>
      </c>
      <c r="V6012">
        <v>2015</v>
      </c>
      <c r="W6012">
        <v>90</v>
      </c>
      <c r="X6012" t="s">
        <v>74</v>
      </c>
    </row>
    <row r="6013" spans="1:24" x14ac:dyDescent="0.35">
      <c r="A6013">
        <v>106012</v>
      </c>
      <c r="B6013">
        <v>5524099482</v>
      </c>
      <c r="C6013" t="s">
        <v>36</v>
      </c>
      <c r="D6013" t="s">
        <v>48</v>
      </c>
      <c r="E6013" t="s">
        <v>43</v>
      </c>
      <c r="F6013">
        <v>61</v>
      </c>
      <c r="G6013" t="str">
        <f t="shared" si="93"/>
        <v>50+</v>
      </c>
      <c r="H6013" t="s">
        <v>37</v>
      </c>
      <c r="I6013" t="s">
        <v>26</v>
      </c>
      <c r="J6013">
        <v>478958.93</v>
      </c>
      <c r="K6013">
        <v>506012</v>
      </c>
      <c r="L6013" t="s">
        <v>27</v>
      </c>
      <c r="M6013">
        <v>11023.38</v>
      </c>
      <c r="N6013" t="s">
        <v>40</v>
      </c>
      <c r="O6013" s="1">
        <v>44562</v>
      </c>
      <c r="P6013" t="s">
        <v>45</v>
      </c>
      <c r="Q6013">
        <v>1914317.36</v>
      </c>
      <c r="R6013">
        <v>824</v>
      </c>
      <c r="S6013" t="s">
        <v>46</v>
      </c>
      <c r="T6013" t="s">
        <v>31</v>
      </c>
      <c r="U6013" t="s">
        <v>31</v>
      </c>
      <c r="V6013">
        <v>2023</v>
      </c>
      <c r="W6013">
        <v>37</v>
      </c>
      <c r="X6013" t="s">
        <v>72</v>
      </c>
    </row>
    <row r="6014" spans="1:24" x14ac:dyDescent="0.35">
      <c r="A6014">
        <v>106013</v>
      </c>
      <c r="B6014">
        <v>3703726265</v>
      </c>
      <c r="C6014" t="s">
        <v>36</v>
      </c>
      <c r="D6014" t="s">
        <v>42</v>
      </c>
      <c r="E6014" t="s">
        <v>43</v>
      </c>
      <c r="F6014">
        <v>68</v>
      </c>
      <c r="G6014" t="str">
        <f t="shared" si="93"/>
        <v>50+</v>
      </c>
      <c r="H6014" t="s">
        <v>53</v>
      </c>
      <c r="I6014" t="s">
        <v>54</v>
      </c>
      <c r="J6014">
        <v>316269.32</v>
      </c>
      <c r="K6014">
        <v>506013</v>
      </c>
      <c r="L6014" t="s">
        <v>57</v>
      </c>
      <c r="M6014">
        <v>167501.32</v>
      </c>
      <c r="N6014" t="s">
        <v>28</v>
      </c>
      <c r="O6014" s="1">
        <v>44589</v>
      </c>
      <c r="P6014" t="s">
        <v>29</v>
      </c>
      <c r="Q6014">
        <v>113581.19</v>
      </c>
      <c r="R6014">
        <v>322</v>
      </c>
      <c r="S6014" t="s">
        <v>50</v>
      </c>
      <c r="T6014" t="s">
        <v>31</v>
      </c>
      <c r="U6014" t="s">
        <v>31</v>
      </c>
      <c r="V6014">
        <v>2006</v>
      </c>
      <c r="W6014">
        <v>58</v>
      </c>
      <c r="X6014" t="s">
        <v>72</v>
      </c>
    </row>
    <row r="6015" spans="1:24" x14ac:dyDescent="0.35">
      <c r="A6015">
        <v>106014</v>
      </c>
      <c r="B6015">
        <v>3098976998</v>
      </c>
      <c r="C6015" t="s">
        <v>36</v>
      </c>
      <c r="D6015" t="s">
        <v>51</v>
      </c>
      <c r="E6015" t="s">
        <v>24</v>
      </c>
      <c r="F6015">
        <v>45</v>
      </c>
      <c r="G6015" t="str">
        <f t="shared" si="93"/>
        <v>36-50</v>
      </c>
      <c r="H6015" t="s">
        <v>44</v>
      </c>
      <c r="I6015" t="s">
        <v>54</v>
      </c>
      <c r="J6015">
        <v>149458.44</v>
      </c>
      <c r="K6015">
        <v>506014</v>
      </c>
      <c r="L6015" t="s">
        <v>39</v>
      </c>
      <c r="M6015">
        <v>146038.92000000001</v>
      </c>
      <c r="N6015" t="s">
        <v>28</v>
      </c>
      <c r="O6015" s="1">
        <v>45410</v>
      </c>
      <c r="P6015" t="s">
        <v>29</v>
      </c>
      <c r="Q6015">
        <v>1880773.68</v>
      </c>
      <c r="R6015">
        <v>350</v>
      </c>
      <c r="S6015" t="s">
        <v>46</v>
      </c>
      <c r="T6015" t="s">
        <v>47</v>
      </c>
      <c r="U6015" t="s">
        <v>31</v>
      </c>
      <c r="V6015">
        <v>2019</v>
      </c>
      <c r="W6015">
        <v>41</v>
      </c>
      <c r="X6015" t="s">
        <v>75</v>
      </c>
    </row>
    <row r="6016" spans="1:24" x14ac:dyDescent="0.35">
      <c r="A6016">
        <v>106015</v>
      </c>
      <c r="B6016">
        <v>9117332296</v>
      </c>
      <c r="C6016" t="s">
        <v>36</v>
      </c>
      <c r="D6016" t="s">
        <v>23</v>
      </c>
      <c r="E6016" t="s">
        <v>24</v>
      </c>
      <c r="F6016">
        <v>62</v>
      </c>
      <c r="G6016" t="str">
        <f t="shared" si="93"/>
        <v>50+</v>
      </c>
      <c r="H6016" t="s">
        <v>37</v>
      </c>
      <c r="I6016" t="s">
        <v>38</v>
      </c>
      <c r="J6016">
        <v>314585.09000000003</v>
      </c>
      <c r="K6016">
        <v>506015</v>
      </c>
      <c r="L6016" t="s">
        <v>57</v>
      </c>
      <c r="M6016">
        <v>184357.33</v>
      </c>
      <c r="N6016" t="s">
        <v>28</v>
      </c>
      <c r="O6016" s="1">
        <v>45089</v>
      </c>
      <c r="P6016" t="s">
        <v>29</v>
      </c>
      <c r="Q6016">
        <v>1396421.48</v>
      </c>
      <c r="R6016">
        <v>470</v>
      </c>
      <c r="S6016" t="s">
        <v>50</v>
      </c>
      <c r="T6016" t="s">
        <v>31</v>
      </c>
      <c r="U6016" t="s">
        <v>31</v>
      </c>
      <c r="V6016">
        <v>2022</v>
      </c>
      <c r="W6016">
        <v>71</v>
      </c>
      <c r="X6016" t="s">
        <v>77</v>
      </c>
    </row>
    <row r="6017" spans="1:24" x14ac:dyDescent="0.35">
      <c r="A6017">
        <v>106016</v>
      </c>
      <c r="B6017">
        <v>8694384025</v>
      </c>
      <c r="C6017" t="s">
        <v>22</v>
      </c>
      <c r="D6017" t="s">
        <v>23</v>
      </c>
      <c r="E6017" t="s">
        <v>43</v>
      </c>
      <c r="F6017">
        <v>44</v>
      </c>
      <c r="G6017" t="str">
        <f t="shared" si="93"/>
        <v>36-50</v>
      </c>
      <c r="H6017" t="s">
        <v>44</v>
      </c>
      <c r="I6017" t="s">
        <v>38</v>
      </c>
      <c r="J6017">
        <v>226624.93</v>
      </c>
      <c r="K6017">
        <v>506016</v>
      </c>
      <c r="L6017" t="s">
        <v>27</v>
      </c>
      <c r="M6017">
        <v>100391.21</v>
      </c>
      <c r="N6017" t="s">
        <v>2</v>
      </c>
      <c r="O6017" s="1">
        <v>44784</v>
      </c>
      <c r="P6017" t="s">
        <v>30</v>
      </c>
      <c r="Q6017">
        <v>967705.74</v>
      </c>
      <c r="R6017">
        <v>389</v>
      </c>
      <c r="S6017" t="s">
        <v>46</v>
      </c>
      <c r="T6017" t="s">
        <v>31</v>
      </c>
      <c r="U6017" t="s">
        <v>31</v>
      </c>
      <c r="V6017">
        <v>2023</v>
      </c>
      <c r="W6017">
        <v>118</v>
      </c>
      <c r="X6017" t="s">
        <v>79</v>
      </c>
    </row>
    <row r="6018" spans="1:24" x14ac:dyDescent="0.35">
      <c r="A6018">
        <v>106017</v>
      </c>
      <c r="B6018">
        <v>3901059776</v>
      </c>
      <c r="C6018" t="s">
        <v>55</v>
      </c>
      <c r="D6018" t="s">
        <v>42</v>
      </c>
      <c r="E6018" t="s">
        <v>24</v>
      </c>
      <c r="F6018">
        <v>23</v>
      </c>
      <c r="G6018" t="str">
        <f t="shared" ref="G6018:G6081" si="94">IF(AND(18&lt;=F6018, F6018&lt;=25),"18-25",IF(AND(26&lt;=F6018,F6018&lt;=35),"26-35",IF(AND(36&lt;=F6018,F6018&lt;=50),"36-50","50+")))</f>
        <v>18-25</v>
      </c>
      <c r="H6018" t="s">
        <v>53</v>
      </c>
      <c r="I6018" t="s">
        <v>54</v>
      </c>
      <c r="J6018">
        <v>471736.61</v>
      </c>
      <c r="K6018">
        <v>506017</v>
      </c>
      <c r="L6018" t="s">
        <v>57</v>
      </c>
      <c r="M6018">
        <v>20744.18</v>
      </c>
      <c r="N6018" t="s">
        <v>28</v>
      </c>
      <c r="O6018" s="1">
        <v>45430</v>
      </c>
      <c r="P6018" t="s">
        <v>52</v>
      </c>
      <c r="Q6018">
        <v>487599.02</v>
      </c>
      <c r="R6018">
        <v>501</v>
      </c>
      <c r="S6018" t="s">
        <v>30</v>
      </c>
      <c r="T6018" t="s">
        <v>31</v>
      </c>
      <c r="U6018" t="s">
        <v>31</v>
      </c>
      <c r="V6018">
        <v>2011</v>
      </c>
      <c r="W6018">
        <v>79</v>
      </c>
      <c r="X6018" t="s">
        <v>76</v>
      </c>
    </row>
    <row r="6019" spans="1:24" x14ac:dyDescent="0.35">
      <c r="A6019">
        <v>106018</v>
      </c>
      <c r="B6019">
        <v>1377383020</v>
      </c>
      <c r="C6019" t="s">
        <v>42</v>
      </c>
      <c r="D6019" t="s">
        <v>42</v>
      </c>
      <c r="E6019" t="s">
        <v>24</v>
      </c>
      <c r="F6019">
        <v>28</v>
      </c>
      <c r="G6019" t="str">
        <f t="shared" si="94"/>
        <v>26-35</v>
      </c>
      <c r="H6019" t="s">
        <v>44</v>
      </c>
      <c r="I6019" t="s">
        <v>26</v>
      </c>
      <c r="J6019">
        <v>177069.64</v>
      </c>
      <c r="K6019">
        <v>506018</v>
      </c>
      <c r="L6019" t="s">
        <v>39</v>
      </c>
      <c r="M6019">
        <v>116838.69</v>
      </c>
      <c r="N6019" t="s">
        <v>34</v>
      </c>
      <c r="O6019" s="1">
        <v>44961</v>
      </c>
      <c r="P6019" t="s">
        <v>35</v>
      </c>
      <c r="Q6019">
        <v>567627.5</v>
      </c>
      <c r="R6019">
        <v>832</v>
      </c>
      <c r="S6019" t="s">
        <v>30</v>
      </c>
      <c r="T6019" t="s">
        <v>31</v>
      </c>
      <c r="U6019" t="s">
        <v>31</v>
      </c>
      <c r="V6019">
        <v>2007</v>
      </c>
      <c r="W6019">
        <v>20</v>
      </c>
      <c r="X6019" t="s">
        <v>73</v>
      </c>
    </row>
    <row r="6020" spans="1:24" x14ac:dyDescent="0.35">
      <c r="A6020">
        <v>106019</v>
      </c>
      <c r="B6020">
        <v>6544218379</v>
      </c>
      <c r="C6020" t="s">
        <v>42</v>
      </c>
      <c r="D6020" t="s">
        <v>58</v>
      </c>
      <c r="E6020" t="s">
        <v>43</v>
      </c>
      <c r="F6020">
        <v>64</v>
      </c>
      <c r="G6020" t="str">
        <f t="shared" si="94"/>
        <v>50+</v>
      </c>
      <c r="H6020" t="s">
        <v>53</v>
      </c>
      <c r="I6020" t="s">
        <v>26</v>
      </c>
      <c r="J6020">
        <v>292652.84000000003</v>
      </c>
      <c r="K6020">
        <v>506019</v>
      </c>
      <c r="L6020" t="s">
        <v>56</v>
      </c>
      <c r="M6020">
        <v>173443.91</v>
      </c>
      <c r="N6020" t="s">
        <v>28</v>
      </c>
      <c r="O6020" s="1">
        <v>45183</v>
      </c>
      <c r="P6020" t="s">
        <v>45</v>
      </c>
      <c r="Q6020">
        <v>1328422.44</v>
      </c>
      <c r="R6020">
        <v>800</v>
      </c>
      <c r="S6020" t="s">
        <v>50</v>
      </c>
      <c r="T6020" t="s">
        <v>31</v>
      </c>
      <c r="U6020" t="s">
        <v>47</v>
      </c>
      <c r="V6020">
        <v>2007</v>
      </c>
      <c r="W6020">
        <v>12</v>
      </c>
      <c r="X6020" t="s">
        <v>80</v>
      </c>
    </row>
    <row r="6021" spans="1:24" x14ac:dyDescent="0.35">
      <c r="A6021">
        <v>106020</v>
      </c>
      <c r="B6021">
        <v>2144596738</v>
      </c>
      <c r="C6021" t="s">
        <v>41</v>
      </c>
      <c r="D6021" t="s">
        <v>51</v>
      </c>
      <c r="E6021" t="s">
        <v>43</v>
      </c>
      <c r="F6021">
        <v>38</v>
      </c>
      <c r="G6021" t="str">
        <f t="shared" si="94"/>
        <v>36-50</v>
      </c>
      <c r="H6021" t="s">
        <v>49</v>
      </c>
      <c r="I6021" t="s">
        <v>38</v>
      </c>
      <c r="J6021">
        <v>424861.45</v>
      </c>
      <c r="K6021">
        <v>506020</v>
      </c>
      <c r="L6021" t="s">
        <v>57</v>
      </c>
      <c r="M6021">
        <v>10105.540000000001</v>
      </c>
      <c r="N6021" t="s">
        <v>34</v>
      </c>
      <c r="O6021" s="1">
        <v>45269</v>
      </c>
      <c r="P6021" t="s">
        <v>45</v>
      </c>
      <c r="Q6021">
        <v>840877.3</v>
      </c>
      <c r="R6021">
        <v>380</v>
      </c>
      <c r="S6021" t="s">
        <v>50</v>
      </c>
      <c r="T6021" t="s">
        <v>47</v>
      </c>
      <c r="U6021" t="s">
        <v>47</v>
      </c>
      <c r="V6021">
        <v>2018</v>
      </c>
      <c r="W6021">
        <v>87</v>
      </c>
      <c r="X6021" t="s">
        <v>83</v>
      </c>
    </row>
    <row r="6022" spans="1:24" x14ac:dyDescent="0.35">
      <c r="A6022">
        <v>106021</v>
      </c>
      <c r="B6022">
        <v>6397972768</v>
      </c>
      <c r="C6022" t="s">
        <v>36</v>
      </c>
      <c r="D6022" t="s">
        <v>23</v>
      </c>
      <c r="E6022" t="s">
        <v>43</v>
      </c>
      <c r="F6022">
        <v>34</v>
      </c>
      <c r="G6022" t="str">
        <f t="shared" si="94"/>
        <v>26-35</v>
      </c>
      <c r="H6022" t="s">
        <v>53</v>
      </c>
      <c r="I6022" t="s">
        <v>26</v>
      </c>
      <c r="J6022">
        <v>479462.43</v>
      </c>
      <c r="K6022">
        <v>506021</v>
      </c>
      <c r="L6022" t="s">
        <v>39</v>
      </c>
      <c r="M6022">
        <v>162985.20000000001</v>
      </c>
      <c r="N6022" t="s">
        <v>34</v>
      </c>
      <c r="O6022" s="1">
        <v>44604</v>
      </c>
      <c r="P6022" t="s">
        <v>29</v>
      </c>
      <c r="Q6022">
        <v>62679.05</v>
      </c>
      <c r="R6022">
        <v>648</v>
      </c>
      <c r="S6022" t="s">
        <v>30</v>
      </c>
      <c r="T6022" t="s">
        <v>31</v>
      </c>
      <c r="U6022" t="s">
        <v>47</v>
      </c>
      <c r="V6022">
        <v>2005</v>
      </c>
      <c r="W6022">
        <v>104</v>
      </c>
      <c r="X6022" t="s">
        <v>73</v>
      </c>
    </row>
    <row r="6023" spans="1:24" x14ac:dyDescent="0.35">
      <c r="A6023">
        <v>106022</v>
      </c>
      <c r="B6023">
        <v>7211649082</v>
      </c>
      <c r="C6023" t="s">
        <v>42</v>
      </c>
      <c r="D6023" t="s">
        <v>36</v>
      </c>
      <c r="E6023" t="s">
        <v>24</v>
      </c>
      <c r="F6023">
        <v>48</v>
      </c>
      <c r="G6023" t="str">
        <f t="shared" si="94"/>
        <v>36-50</v>
      </c>
      <c r="H6023" t="s">
        <v>49</v>
      </c>
      <c r="I6023" t="s">
        <v>26</v>
      </c>
      <c r="J6023">
        <v>399784.85</v>
      </c>
      <c r="K6023">
        <v>506022</v>
      </c>
      <c r="L6023" t="s">
        <v>56</v>
      </c>
      <c r="M6023">
        <v>124758.49</v>
      </c>
      <c r="N6023" t="s">
        <v>28</v>
      </c>
      <c r="O6023" s="1">
        <v>44585</v>
      </c>
      <c r="P6023" t="s">
        <v>30</v>
      </c>
      <c r="Q6023">
        <v>1932177.75</v>
      </c>
      <c r="R6023">
        <v>813</v>
      </c>
      <c r="S6023" t="s">
        <v>30</v>
      </c>
      <c r="T6023" t="s">
        <v>31</v>
      </c>
      <c r="U6023" t="s">
        <v>31</v>
      </c>
      <c r="V6023">
        <v>2008</v>
      </c>
      <c r="W6023">
        <v>33</v>
      </c>
      <c r="X6023" t="s">
        <v>72</v>
      </c>
    </row>
    <row r="6024" spans="1:24" x14ac:dyDescent="0.35">
      <c r="A6024">
        <v>106023</v>
      </c>
      <c r="B6024">
        <v>5636916508</v>
      </c>
      <c r="C6024" t="s">
        <v>33</v>
      </c>
      <c r="D6024" t="s">
        <v>51</v>
      </c>
      <c r="E6024" t="s">
        <v>24</v>
      </c>
      <c r="F6024">
        <v>51</v>
      </c>
      <c r="G6024" t="str">
        <f t="shared" si="94"/>
        <v>50+</v>
      </c>
      <c r="H6024" t="s">
        <v>44</v>
      </c>
      <c r="I6024" t="s">
        <v>26</v>
      </c>
      <c r="J6024">
        <v>467831.78</v>
      </c>
      <c r="K6024">
        <v>506023</v>
      </c>
      <c r="L6024" t="s">
        <v>39</v>
      </c>
      <c r="M6024">
        <v>26532.09</v>
      </c>
      <c r="N6024" t="s">
        <v>40</v>
      </c>
      <c r="O6024" s="1">
        <v>45356</v>
      </c>
      <c r="P6024" t="s">
        <v>29</v>
      </c>
      <c r="Q6024">
        <v>1331448.19</v>
      </c>
      <c r="R6024">
        <v>808</v>
      </c>
      <c r="S6024" t="s">
        <v>46</v>
      </c>
      <c r="T6024" t="s">
        <v>31</v>
      </c>
      <c r="U6024" t="s">
        <v>47</v>
      </c>
      <c r="V6024">
        <v>2013</v>
      </c>
      <c r="W6024">
        <v>16</v>
      </c>
      <c r="X6024" t="s">
        <v>74</v>
      </c>
    </row>
    <row r="6025" spans="1:24" x14ac:dyDescent="0.35">
      <c r="A6025">
        <v>106024</v>
      </c>
      <c r="B6025">
        <v>3531352252</v>
      </c>
      <c r="C6025" t="s">
        <v>32</v>
      </c>
      <c r="D6025" t="s">
        <v>55</v>
      </c>
      <c r="E6025" t="s">
        <v>43</v>
      </c>
      <c r="F6025">
        <v>30</v>
      </c>
      <c r="G6025" t="str">
        <f t="shared" si="94"/>
        <v>26-35</v>
      </c>
      <c r="H6025" t="s">
        <v>53</v>
      </c>
      <c r="I6025" t="s">
        <v>54</v>
      </c>
      <c r="J6025">
        <v>232423.9</v>
      </c>
      <c r="K6025">
        <v>506024</v>
      </c>
      <c r="L6025" t="s">
        <v>57</v>
      </c>
      <c r="M6025">
        <v>131865.94</v>
      </c>
      <c r="N6025" t="s">
        <v>34</v>
      </c>
      <c r="O6025" s="1">
        <v>45236</v>
      </c>
      <c r="P6025" t="s">
        <v>30</v>
      </c>
      <c r="Q6025">
        <v>1578135.45</v>
      </c>
      <c r="R6025">
        <v>830</v>
      </c>
      <c r="S6025" t="s">
        <v>50</v>
      </c>
      <c r="T6025" t="s">
        <v>47</v>
      </c>
      <c r="U6025" t="s">
        <v>47</v>
      </c>
      <c r="V6025">
        <v>2006</v>
      </c>
      <c r="W6025">
        <v>88</v>
      </c>
      <c r="X6025" t="s">
        <v>82</v>
      </c>
    </row>
    <row r="6026" spans="1:24" x14ac:dyDescent="0.35">
      <c r="A6026">
        <v>106025</v>
      </c>
      <c r="B6026">
        <v>2928353469</v>
      </c>
      <c r="C6026" t="s">
        <v>42</v>
      </c>
      <c r="D6026" t="s">
        <v>42</v>
      </c>
      <c r="E6026" t="s">
        <v>43</v>
      </c>
      <c r="F6026">
        <v>40</v>
      </c>
      <c r="G6026" t="str">
        <f t="shared" si="94"/>
        <v>36-50</v>
      </c>
      <c r="H6026" t="s">
        <v>49</v>
      </c>
      <c r="I6026" t="s">
        <v>54</v>
      </c>
      <c r="J6026">
        <v>382485.8</v>
      </c>
      <c r="K6026">
        <v>506025</v>
      </c>
      <c r="L6026" t="s">
        <v>56</v>
      </c>
      <c r="M6026">
        <v>12512.08</v>
      </c>
      <c r="N6026" t="s">
        <v>40</v>
      </c>
      <c r="O6026" s="1">
        <v>45188</v>
      </c>
      <c r="P6026" t="s">
        <v>52</v>
      </c>
      <c r="Q6026">
        <v>1286368.78</v>
      </c>
      <c r="R6026">
        <v>660</v>
      </c>
      <c r="S6026" t="s">
        <v>50</v>
      </c>
      <c r="T6026" t="s">
        <v>47</v>
      </c>
      <c r="U6026" t="s">
        <v>31</v>
      </c>
      <c r="V6026">
        <v>2019</v>
      </c>
      <c r="W6026">
        <v>48</v>
      </c>
      <c r="X6026" t="s">
        <v>80</v>
      </c>
    </row>
    <row r="6027" spans="1:24" x14ac:dyDescent="0.35">
      <c r="A6027">
        <v>106026</v>
      </c>
      <c r="B6027">
        <v>9430823024</v>
      </c>
      <c r="C6027" t="s">
        <v>33</v>
      </c>
      <c r="D6027" t="s">
        <v>48</v>
      </c>
      <c r="E6027" t="s">
        <v>24</v>
      </c>
      <c r="F6027">
        <v>18</v>
      </c>
      <c r="G6027" t="str">
        <f t="shared" si="94"/>
        <v>18-25</v>
      </c>
      <c r="H6027" t="s">
        <v>53</v>
      </c>
      <c r="I6027" t="s">
        <v>26</v>
      </c>
      <c r="J6027">
        <v>48230.17</v>
      </c>
      <c r="K6027">
        <v>506026</v>
      </c>
      <c r="L6027" t="s">
        <v>57</v>
      </c>
      <c r="M6027">
        <v>34972.9</v>
      </c>
      <c r="N6027" t="s">
        <v>2</v>
      </c>
      <c r="O6027" s="1">
        <v>45363</v>
      </c>
      <c r="P6027" t="s">
        <v>29</v>
      </c>
      <c r="Q6027">
        <v>1427766.8</v>
      </c>
      <c r="R6027">
        <v>631</v>
      </c>
      <c r="S6027" t="s">
        <v>30</v>
      </c>
      <c r="T6027" t="s">
        <v>31</v>
      </c>
      <c r="U6027" t="s">
        <v>47</v>
      </c>
      <c r="V6027">
        <v>2011</v>
      </c>
      <c r="W6027">
        <v>75</v>
      </c>
      <c r="X6027" t="s">
        <v>74</v>
      </c>
    </row>
    <row r="6028" spans="1:24" x14ac:dyDescent="0.35">
      <c r="A6028">
        <v>106027</v>
      </c>
      <c r="B6028">
        <v>3726600512</v>
      </c>
      <c r="C6028" t="s">
        <v>36</v>
      </c>
      <c r="D6028" t="s">
        <v>48</v>
      </c>
      <c r="E6028" t="s">
        <v>43</v>
      </c>
      <c r="F6028">
        <v>21</v>
      </c>
      <c r="G6028" t="str">
        <f t="shared" si="94"/>
        <v>18-25</v>
      </c>
      <c r="H6028" t="s">
        <v>25</v>
      </c>
      <c r="I6028" t="s">
        <v>54</v>
      </c>
      <c r="J6028">
        <v>297312.90000000002</v>
      </c>
      <c r="K6028">
        <v>506027</v>
      </c>
      <c r="L6028" t="s">
        <v>27</v>
      </c>
      <c r="M6028">
        <v>11763.12</v>
      </c>
      <c r="N6028" t="s">
        <v>28</v>
      </c>
      <c r="O6028" s="1">
        <v>44618</v>
      </c>
      <c r="P6028" t="s">
        <v>52</v>
      </c>
      <c r="Q6028">
        <v>78438.37</v>
      </c>
      <c r="R6028">
        <v>715</v>
      </c>
      <c r="S6028" t="s">
        <v>50</v>
      </c>
      <c r="T6028" t="s">
        <v>31</v>
      </c>
      <c r="U6028" t="s">
        <v>31</v>
      </c>
      <c r="V6028">
        <v>2017</v>
      </c>
      <c r="W6028">
        <v>88</v>
      </c>
      <c r="X6028" t="s">
        <v>73</v>
      </c>
    </row>
    <row r="6029" spans="1:24" x14ac:dyDescent="0.35">
      <c r="A6029">
        <v>106028</v>
      </c>
      <c r="B6029">
        <v>9104202687</v>
      </c>
      <c r="C6029" t="s">
        <v>42</v>
      </c>
      <c r="D6029" t="s">
        <v>36</v>
      </c>
      <c r="E6029" t="s">
        <v>24</v>
      </c>
      <c r="F6029">
        <v>47</v>
      </c>
      <c r="G6029" t="str">
        <f t="shared" si="94"/>
        <v>36-50</v>
      </c>
      <c r="H6029" t="s">
        <v>25</v>
      </c>
      <c r="I6029" t="s">
        <v>38</v>
      </c>
      <c r="J6029">
        <v>7737.97</v>
      </c>
      <c r="K6029">
        <v>506028</v>
      </c>
      <c r="L6029" t="s">
        <v>56</v>
      </c>
      <c r="M6029">
        <v>116907.49</v>
      </c>
      <c r="N6029" t="s">
        <v>28</v>
      </c>
      <c r="O6029" s="1">
        <v>45158</v>
      </c>
      <c r="P6029" t="s">
        <v>45</v>
      </c>
      <c r="Q6029">
        <v>778399.93</v>
      </c>
      <c r="R6029">
        <v>786</v>
      </c>
      <c r="S6029" t="s">
        <v>30</v>
      </c>
      <c r="T6029" t="s">
        <v>47</v>
      </c>
      <c r="U6029" t="s">
        <v>31</v>
      </c>
      <c r="V6029">
        <v>2014</v>
      </c>
      <c r="W6029">
        <v>23</v>
      </c>
      <c r="X6029" t="s">
        <v>79</v>
      </c>
    </row>
    <row r="6030" spans="1:24" x14ac:dyDescent="0.35">
      <c r="A6030">
        <v>106029</v>
      </c>
      <c r="B6030">
        <v>6722095023</v>
      </c>
      <c r="C6030" t="s">
        <v>55</v>
      </c>
      <c r="D6030" t="s">
        <v>51</v>
      </c>
      <c r="E6030" t="s">
        <v>43</v>
      </c>
      <c r="F6030">
        <v>48</v>
      </c>
      <c r="G6030" t="str">
        <f t="shared" si="94"/>
        <v>36-50</v>
      </c>
      <c r="H6030" t="s">
        <v>44</v>
      </c>
      <c r="I6030" t="s">
        <v>26</v>
      </c>
      <c r="J6030">
        <v>130763.22</v>
      </c>
      <c r="K6030">
        <v>506029</v>
      </c>
      <c r="L6030" t="s">
        <v>56</v>
      </c>
      <c r="M6030">
        <v>57617.38</v>
      </c>
      <c r="N6030" t="s">
        <v>40</v>
      </c>
      <c r="O6030" s="1">
        <v>44734</v>
      </c>
      <c r="P6030" t="s">
        <v>45</v>
      </c>
      <c r="Q6030">
        <v>1870811.32</v>
      </c>
      <c r="R6030">
        <v>527</v>
      </c>
      <c r="S6030" t="s">
        <v>30</v>
      </c>
      <c r="T6030" t="s">
        <v>31</v>
      </c>
      <c r="U6030" t="s">
        <v>47</v>
      </c>
      <c r="V6030">
        <v>2017</v>
      </c>
      <c r="W6030">
        <v>113</v>
      </c>
      <c r="X6030" t="s">
        <v>77</v>
      </c>
    </row>
    <row r="6031" spans="1:24" x14ac:dyDescent="0.35">
      <c r="A6031">
        <v>106030</v>
      </c>
      <c r="B6031">
        <v>1424656447</v>
      </c>
      <c r="C6031" t="s">
        <v>36</v>
      </c>
      <c r="D6031" t="s">
        <v>33</v>
      </c>
      <c r="E6031" t="s">
        <v>43</v>
      </c>
      <c r="F6031">
        <v>64</v>
      </c>
      <c r="G6031" t="str">
        <f t="shared" si="94"/>
        <v>50+</v>
      </c>
      <c r="H6031" t="s">
        <v>25</v>
      </c>
      <c r="I6031" t="s">
        <v>26</v>
      </c>
      <c r="J6031">
        <v>333114.28999999998</v>
      </c>
      <c r="K6031">
        <v>506030</v>
      </c>
      <c r="L6031" t="s">
        <v>39</v>
      </c>
      <c r="M6031">
        <v>57760.2</v>
      </c>
      <c r="N6031" t="s">
        <v>2</v>
      </c>
      <c r="O6031" s="1">
        <v>44830</v>
      </c>
      <c r="P6031" t="s">
        <v>45</v>
      </c>
      <c r="Q6031">
        <v>1913918.5</v>
      </c>
      <c r="R6031">
        <v>572</v>
      </c>
      <c r="S6031" t="s">
        <v>30</v>
      </c>
      <c r="T6031" t="s">
        <v>47</v>
      </c>
      <c r="U6031" t="s">
        <v>47</v>
      </c>
      <c r="V6031">
        <v>2010</v>
      </c>
      <c r="W6031">
        <v>85</v>
      </c>
      <c r="X6031" t="s">
        <v>80</v>
      </c>
    </row>
    <row r="6032" spans="1:24" x14ac:dyDescent="0.35">
      <c r="A6032">
        <v>106031</v>
      </c>
      <c r="B6032">
        <v>9417169446</v>
      </c>
      <c r="C6032" t="s">
        <v>22</v>
      </c>
      <c r="D6032" t="s">
        <v>48</v>
      </c>
      <c r="E6032" t="s">
        <v>24</v>
      </c>
      <c r="F6032">
        <v>33</v>
      </c>
      <c r="G6032" t="str">
        <f t="shared" si="94"/>
        <v>26-35</v>
      </c>
      <c r="H6032" t="s">
        <v>37</v>
      </c>
      <c r="I6032" t="s">
        <v>38</v>
      </c>
      <c r="J6032">
        <v>86609.5</v>
      </c>
      <c r="K6032">
        <v>506031</v>
      </c>
      <c r="L6032" t="s">
        <v>57</v>
      </c>
      <c r="M6032">
        <v>129327.82</v>
      </c>
      <c r="N6032" t="s">
        <v>34</v>
      </c>
      <c r="O6032" s="1">
        <v>45274</v>
      </c>
      <c r="P6032" t="s">
        <v>52</v>
      </c>
      <c r="Q6032">
        <v>1839073.12</v>
      </c>
      <c r="R6032">
        <v>772</v>
      </c>
      <c r="S6032" t="s">
        <v>46</v>
      </c>
      <c r="T6032" t="s">
        <v>31</v>
      </c>
      <c r="U6032" t="s">
        <v>31</v>
      </c>
      <c r="V6032">
        <v>2015</v>
      </c>
      <c r="W6032">
        <v>55</v>
      </c>
      <c r="X6032" t="s">
        <v>83</v>
      </c>
    </row>
    <row r="6033" spans="1:24" x14ac:dyDescent="0.35">
      <c r="A6033">
        <v>106032</v>
      </c>
      <c r="B6033">
        <v>7675211095</v>
      </c>
      <c r="C6033" t="s">
        <v>33</v>
      </c>
      <c r="D6033" t="s">
        <v>42</v>
      </c>
      <c r="E6033" t="s">
        <v>24</v>
      </c>
      <c r="F6033">
        <v>60</v>
      </c>
      <c r="G6033" t="str">
        <f t="shared" si="94"/>
        <v>50+</v>
      </c>
      <c r="H6033" t="s">
        <v>49</v>
      </c>
      <c r="I6033" t="s">
        <v>26</v>
      </c>
      <c r="J6033">
        <v>100871.05</v>
      </c>
      <c r="K6033">
        <v>506032</v>
      </c>
      <c r="L6033" t="s">
        <v>27</v>
      </c>
      <c r="M6033">
        <v>22088.42</v>
      </c>
      <c r="N6033" t="s">
        <v>34</v>
      </c>
      <c r="O6033" s="1">
        <v>45272</v>
      </c>
      <c r="P6033" t="s">
        <v>29</v>
      </c>
      <c r="Q6033">
        <v>1997522.61</v>
      </c>
      <c r="R6033">
        <v>539</v>
      </c>
      <c r="S6033" t="s">
        <v>30</v>
      </c>
      <c r="T6033" t="s">
        <v>47</v>
      </c>
      <c r="U6033" t="s">
        <v>31</v>
      </c>
      <c r="V6033">
        <v>2008</v>
      </c>
      <c r="W6033">
        <v>44</v>
      </c>
      <c r="X6033" t="s">
        <v>83</v>
      </c>
    </row>
    <row r="6034" spans="1:24" x14ac:dyDescent="0.35">
      <c r="A6034">
        <v>106033</v>
      </c>
      <c r="B6034">
        <v>2793039558</v>
      </c>
      <c r="C6034" t="s">
        <v>55</v>
      </c>
      <c r="D6034" t="s">
        <v>48</v>
      </c>
      <c r="E6034" t="s">
        <v>43</v>
      </c>
      <c r="F6034">
        <v>20</v>
      </c>
      <c r="G6034" t="str">
        <f t="shared" si="94"/>
        <v>18-25</v>
      </c>
      <c r="H6034" t="s">
        <v>37</v>
      </c>
      <c r="I6034" t="s">
        <v>26</v>
      </c>
      <c r="J6034">
        <v>31797.49</v>
      </c>
      <c r="K6034">
        <v>506033</v>
      </c>
      <c r="L6034" t="s">
        <v>39</v>
      </c>
      <c r="M6034">
        <v>126677.37</v>
      </c>
      <c r="N6034" t="s">
        <v>2</v>
      </c>
      <c r="O6034" s="1">
        <v>45449</v>
      </c>
      <c r="P6034" t="s">
        <v>30</v>
      </c>
      <c r="Q6034">
        <v>140964.74</v>
      </c>
      <c r="R6034">
        <v>677</v>
      </c>
      <c r="S6034" t="s">
        <v>50</v>
      </c>
      <c r="T6034" t="s">
        <v>31</v>
      </c>
      <c r="U6034" t="s">
        <v>47</v>
      </c>
      <c r="V6034">
        <v>2007</v>
      </c>
      <c r="W6034">
        <v>92</v>
      </c>
      <c r="X6034" t="s">
        <v>77</v>
      </c>
    </row>
    <row r="6035" spans="1:24" x14ac:dyDescent="0.35">
      <c r="A6035">
        <v>106034</v>
      </c>
      <c r="B6035">
        <v>4255900919</v>
      </c>
      <c r="C6035" t="s">
        <v>42</v>
      </c>
      <c r="D6035" t="s">
        <v>33</v>
      </c>
      <c r="E6035" t="s">
        <v>24</v>
      </c>
      <c r="F6035">
        <v>29</v>
      </c>
      <c r="G6035" t="str">
        <f t="shared" si="94"/>
        <v>26-35</v>
      </c>
      <c r="H6035" t="s">
        <v>25</v>
      </c>
      <c r="I6035" t="s">
        <v>26</v>
      </c>
      <c r="J6035">
        <v>373946.61</v>
      </c>
      <c r="K6035">
        <v>506034</v>
      </c>
      <c r="L6035" t="s">
        <v>56</v>
      </c>
      <c r="M6035">
        <v>139609.21</v>
      </c>
      <c r="N6035" t="s">
        <v>34</v>
      </c>
      <c r="O6035" s="1">
        <v>44861</v>
      </c>
      <c r="P6035" t="s">
        <v>30</v>
      </c>
      <c r="Q6035">
        <v>127447.03999999999</v>
      </c>
      <c r="R6035">
        <v>488</v>
      </c>
      <c r="S6035" t="s">
        <v>30</v>
      </c>
      <c r="T6035" t="s">
        <v>31</v>
      </c>
      <c r="U6035" t="s">
        <v>31</v>
      </c>
      <c r="V6035">
        <v>2022</v>
      </c>
      <c r="W6035">
        <v>95</v>
      </c>
      <c r="X6035" t="s">
        <v>81</v>
      </c>
    </row>
    <row r="6036" spans="1:24" x14ac:dyDescent="0.35">
      <c r="A6036">
        <v>106035</v>
      </c>
      <c r="B6036">
        <v>4549202865</v>
      </c>
      <c r="C6036" t="s">
        <v>22</v>
      </c>
      <c r="D6036" t="s">
        <v>55</v>
      </c>
      <c r="E6036" t="s">
        <v>24</v>
      </c>
      <c r="F6036">
        <v>29</v>
      </c>
      <c r="G6036" t="str">
        <f t="shared" si="94"/>
        <v>26-35</v>
      </c>
      <c r="H6036" t="s">
        <v>44</v>
      </c>
      <c r="I6036" t="s">
        <v>38</v>
      </c>
      <c r="J6036">
        <v>224524.57</v>
      </c>
      <c r="K6036">
        <v>506035</v>
      </c>
      <c r="L6036" t="s">
        <v>56</v>
      </c>
      <c r="M6036">
        <v>171503.1</v>
      </c>
      <c r="N6036" t="s">
        <v>34</v>
      </c>
      <c r="O6036" s="1">
        <v>45102</v>
      </c>
      <c r="P6036" t="s">
        <v>29</v>
      </c>
      <c r="Q6036">
        <v>1865552.46</v>
      </c>
      <c r="R6036">
        <v>606</v>
      </c>
      <c r="S6036" t="s">
        <v>46</v>
      </c>
      <c r="T6036" t="s">
        <v>47</v>
      </c>
      <c r="U6036" t="s">
        <v>31</v>
      </c>
      <c r="V6036">
        <v>2013</v>
      </c>
      <c r="W6036">
        <v>35</v>
      </c>
      <c r="X6036" t="s">
        <v>77</v>
      </c>
    </row>
    <row r="6037" spans="1:24" x14ac:dyDescent="0.35">
      <c r="A6037">
        <v>106036</v>
      </c>
      <c r="B6037">
        <v>2148023625</v>
      </c>
      <c r="C6037" t="s">
        <v>41</v>
      </c>
      <c r="D6037" t="s">
        <v>48</v>
      </c>
      <c r="E6037" t="s">
        <v>43</v>
      </c>
      <c r="F6037">
        <v>28</v>
      </c>
      <c r="G6037" t="str">
        <f t="shared" si="94"/>
        <v>26-35</v>
      </c>
      <c r="H6037" t="s">
        <v>37</v>
      </c>
      <c r="I6037" t="s">
        <v>54</v>
      </c>
      <c r="J6037">
        <v>444086.89</v>
      </c>
      <c r="K6037">
        <v>506036</v>
      </c>
      <c r="L6037" t="s">
        <v>56</v>
      </c>
      <c r="M6037">
        <v>134321.94</v>
      </c>
      <c r="N6037" t="s">
        <v>2</v>
      </c>
      <c r="O6037" s="1">
        <v>44712</v>
      </c>
      <c r="P6037" t="s">
        <v>35</v>
      </c>
      <c r="Q6037">
        <v>60822.12</v>
      </c>
      <c r="R6037">
        <v>488</v>
      </c>
      <c r="S6037" t="s">
        <v>46</v>
      </c>
      <c r="T6037" t="s">
        <v>47</v>
      </c>
      <c r="U6037" t="s">
        <v>31</v>
      </c>
      <c r="V6037">
        <v>2006</v>
      </c>
      <c r="W6037">
        <v>42</v>
      </c>
      <c r="X6037" t="s">
        <v>76</v>
      </c>
    </row>
    <row r="6038" spans="1:24" x14ac:dyDescent="0.35">
      <c r="A6038">
        <v>106037</v>
      </c>
      <c r="B6038">
        <v>2850105075</v>
      </c>
      <c r="C6038" t="s">
        <v>55</v>
      </c>
      <c r="D6038" t="s">
        <v>48</v>
      </c>
      <c r="E6038" t="s">
        <v>24</v>
      </c>
      <c r="F6038">
        <v>33</v>
      </c>
      <c r="G6038" t="str">
        <f t="shared" si="94"/>
        <v>26-35</v>
      </c>
      <c r="H6038" t="s">
        <v>44</v>
      </c>
      <c r="I6038" t="s">
        <v>54</v>
      </c>
      <c r="J6038">
        <v>181767.35</v>
      </c>
      <c r="K6038">
        <v>506037</v>
      </c>
      <c r="L6038" t="s">
        <v>56</v>
      </c>
      <c r="M6038">
        <v>130721.02</v>
      </c>
      <c r="N6038" t="s">
        <v>28</v>
      </c>
      <c r="O6038" s="1">
        <v>45062</v>
      </c>
      <c r="P6038" t="s">
        <v>30</v>
      </c>
      <c r="Q6038">
        <v>1770420.07</v>
      </c>
      <c r="R6038">
        <v>530</v>
      </c>
      <c r="S6038" t="s">
        <v>50</v>
      </c>
      <c r="T6038" t="s">
        <v>31</v>
      </c>
      <c r="U6038" t="s">
        <v>47</v>
      </c>
      <c r="V6038">
        <v>2020</v>
      </c>
      <c r="W6038">
        <v>32</v>
      </c>
      <c r="X6038" t="s">
        <v>76</v>
      </c>
    </row>
    <row r="6039" spans="1:24" x14ac:dyDescent="0.35">
      <c r="A6039">
        <v>106038</v>
      </c>
      <c r="B6039">
        <v>7312779691</v>
      </c>
      <c r="C6039" t="s">
        <v>41</v>
      </c>
      <c r="D6039" t="s">
        <v>23</v>
      </c>
      <c r="E6039" t="s">
        <v>24</v>
      </c>
      <c r="F6039">
        <v>46</v>
      </c>
      <c r="G6039" t="str">
        <f t="shared" si="94"/>
        <v>36-50</v>
      </c>
      <c r="H6039" t="s">
        <v>53</v>
      </c>
      <c r="I6039" t="s">
        <v>26</v>
      </c>
      <c r="J6039">
        <v>218193.24</v>
      </c>
      <c r="K6039">
        <v>506038</v>
      </c>
      <c r="L6039" t="s">
        <v>39</v>
      </c>
      <c r="M6039">
        <v>131348.95000000001</v>
      </c>
      <c r="N6039" t="s">
        <v>34</v>
      </c>
      <c r="O6039" s="1">
        <v>45263</v>
      </c>
      <c r="P6039" t="s">
        <v>30</v>
      </c>
      <c r="Q6039">
        <v>1751565.98</v>
      </c>
      <c r="R6039">
        <v>463</v>
      </c>
      <c r="S6039" t="s">
        <v>46</v>
      </c>
      <c r="T6039" t="s">
        <v>47</v>
      </c>
      <c r="U6039" t="s">
        <v>47</v>
      </c>
      <c r="V6039">
        <v>2010</v>
      </c>
      <c r="W6039">
        <v>34</v>
      </c>
      <c r="X6039" t="s">
        <v>83</v>
      </c>
    </row>
    <row r="6040" spans="1:24" x14ac:dyDescent="0.35">
      <c r="A6040">
        <v>106039</v>
      </c>
      <c r="B6040">
        <v>7704257100</v>
      </c>
      <c r="C6040" t="s">
        <v>32</v>
      </c>
      <c r="D6040" t="s">
        <v>48</v>
      </c>
      <c r="E6040" t="s">
        <v>24</v>
      </c>
      <c r="F6040">
        <v>38</v>
      </c>
      <c r="G6040" t="str">
        <f t="shared" si="94"/>
        <v>36-50</v>
      </c>
      <c r="H6040" t="s">
        <v>37</v>
      </c>
      <c r="I6040" t="s">
        <v>54</v>
      </c>
      <c r="J6040">
        <v>247965.56</v>
      </c>
      <c r="K6040">
        <v>506039</v>
      </c>
      <c r="L6040" t="s">
        <v>57</v>
      </c>
      <c r="M6040">
        <v>8327.01</v>
      </c>
      <c r="N6040" t="s">
        <v>2</v>
      </c>
      <c r="O6040" s="1">
        <v>45155</v>
      </c>
      <c r="P6040" t="s">
        <v>29</v>
      </c>
      <c r="Q6040">
        <v>1082440.77</v>
      </c>
      <c r="R6040">
        <v>307</v>
      </c>
      <c r="S6040" t="s">
        <v>46</v>
      </c>
      <c r="T6040" t="s">
        <v>31</v>
      </c>
      <c r="U6040" t="s">
        <v>47</v>
      </c>
      <c r="V6040">
        <v>2009</v>
      </c>
      <c r="W6040">
        <v>103</v>
      </c>
      <c r="X6040" t="s">
        <v>79</v>
      </c>
    </row>
    <row r="6041" spans="1:24" x14ac:dyDescent="0.35">
      <c r="A6041">
        <v>106040</v>
      </c>
      <c r="B6041">
        <v>2685568031</v>
      </c>
      <c r="C6041" t="s">
        <v>55</v>
      </c>
      <c r="D6041" t="s">
        <v>51</v>
      </c>
      <c r="E6041" t="s">
        <v>24</v>
      </c>
      <c r="F6041">
        <v>62</v>
      </c>
      <c r="G6041" t="str">
        <f t="shared" si="94"/>
        <v>50+</v>
      </c>
      <c r="H6041" t="s">
        <v>53</v>
      </c>
      <c r="I6041" t="s">
        <v>26</v>
      </c>
      <c r="J6041">
        <v>430594.15</v>
      </c>
      <c r="K6041">
        <v>506040</v>
      </c>
      <c r="L6041" t="s">
        <v>57</v>
      </c>
      <c r="M6041">
        <v>88402.880000000005</v>
      </c>
      <c r="N6041" t="s">
        <v>28</v>
      </c>
      <c r="O6041" s="1">
        <v>45161</v>
      </c>
      <c r="P6041" t="s">
        <v>29</v>
      </c>
      <c r="Q6041">
        <v>1760724.63</v>
      </c>
      <c r="R6041">
        <v>888</v>
      </c>
      <c r="S6041" t="s">
        <v>46</v>
      </c>
      <c r="T6041" t="s">
        <v>47</v>
      </c>
      <c r="U6041" t="s">
        <v>31</v>
      </c>
      <c r="V6041">
        <v>2005</v>
      </c>
      <c r="W6041">
        <v>28</v>
      </c>
      <c r="X6041" t="s">
        <v>79</v>
      </c>
    </row>
    <row r="6042" spans="1:24" x14ac:dyDescent="0.35">
      <c r="A6042">
        <v>106041</v>
      </c>
      <c r="B6042">
        <v>2199662235</v>
      </c>
      <c r="C6042" t="s">
        <v>22</v>
      </c>
      <c r="D6042" t="s">
        <v>48</v>
      </c>
      <c r="E6042" t="s">
        <v>43</v>
      </c>
      <c r="F6042">
        <v>61</v>
      </c>
      <c r="G6042" t="str">
        <f t="shared" si="94"/>
        <v>50+</v>
      </c>
      <c r="H6042" t="s">
        <v>37</v>
      </c>
      <c r="I6042" t="s">
        <v>38</v>
      </c>
      <c r="J6042">
        <v>146801.01999999999</v>
      </c>
      <c r="K6042">
        <v>506041</v>
      </c>
      <c r="L6042" t="s">
        <v>39</v>
      </c>
      <c r="M6042">
        <v>110280.11</v>
      </c>
      <c r="N6042" t="s">
        <v>34</v>
      </c>
      <c r="O6042" s="1">
        <v>44751</v>
      </c>
      <c r="P6042" t="s">
        <v>29</v>
      </c>
      <c r="Q6042">
        <v>1375566.57</v>
      </c>
      <c r="R6042">
        <v>478</v>
      </c>
      <c r="S6042" t="s">
        <v>50</v>
      </c>
      <c r="T6042" t="s">
        <v>31</v>
      </c>
      <c r="U6042" t="s">
        <v>31</v>
      </c>
      <c r="V6042">
        <v>2009</v>
      </c>
      <c r="W6042">
        <v>87</v>
      </c>
      <c r="X6042" t="s">
        <v>78</v>
      </c>
    </row>
    <row r="6043" spans="1:24" x14ac:dyDescent="0.35">
      <c r="A6043">
        <v>106042</v>
      </c>
      <c r="B6043">
        <v>9295344222</v>
      </c>
      <c r="C6043" t="s">
        <v>41</v>
      </c>
      <c r="D6043" t="s">
        <v>51</v>
      </c>
      <c r="E6043" t="s">
        <v>43</v>
      </c>
      <c r="F6043">
        <v>59</v>
      </c>
      <c r="G6043" t="str">
        <f t="shared" si="94"/>
        <v>50+</v>
      </c>
      <c r="H6043" t="s">
        <v>49</v>
      </c>
      <c r="I6043" t="s">
        <v>38</v>
      </c>
      <c r="J6043">
        <v>26738.2</v>
      </c>
      <c r="K6043">
        <v>506042</v>
      </c>
      <c r="L6043" t="s">
        <v>39</v>
      </c>
      <c r="M6043">
        <v>133051.98000000001</v>
      </c>
      <c r="N6043" t="s">
        <v>28</v>
      </c>
      <c r="O6043" s="1">
        <v>45353</v>
      </c>
      <c r="P6043" t="s">
        <v>35</v>
      </c>
      <c r="Q6043">
        <v>343057.02</v>
      </c>
      <c r="R6043">
        <v>724</v>
      </c>
      <c r="S6043" t="s">
        <v>50</v>
      </c>
      <c r="T6043" t="s">
        <v>31</v>
      </c>
      <c r="U6043" t="s">
        <v>47</v>
      </c>
      <c r="V6043">
        <v>2011</v>
      </c>
      <c r="W6043">
        <v>117</v>
      </c>
      <c r="X6043" t="s">
        <v>74</v>
      </c>
    </row>
    <row r="6044" spans="1:24" x14ac:dyDescent="0.35">
      <c r="A6044">
        <v>106043</v>
      </c>
      <c r="B6044">
        <v>3934906996</v>
      </c>
      <c r="C6044" t="s">
        <v>32</v>
      </c>
      <c r="D6044" t="s">
        <v>48</v>
      </c>
      <c r="E6044" t="s">
        <v>43</v>
      </c>
      <c r="F6044">
        <v>60</v>
      </c>
      <c r="G6044" t="str">
        <f t="shared" si="94"/>
        <v>50+</v>
      </c>
      <c r="H6044" t="s">
        <v>44</v>
      </c>
      <c r="I6044" t="s">
        <v>26</v>
      </c>
      <c r="J6044">
        <v>313968.5</v>
      </c>
      <c r="K6044">
        <v>506043</v>
      </c>
      <c r="L6044" t="s">
        <v>27</v>
      </c>
      <c r="M6044">
        <v>58312.800000000003</v>
      </c>
      <c r="N6044" t="s">
        <v>2</v>
      </c>
      <c r="O6044" s="1">
        <v>45414</v>
      </c>
      <c r="P6044" t="s">
        <v>52</v>
      </c>
      <c r="Q6044">
        <v>1688210.07</v>
      </c>
      <c r="R6044">
        <v>818</v>
      </c>
      <c r="S6044" t="s">
        <v>50</v>
      </c>
      <c r="T6044" t="s">
        <v>47</v>
      </c>
      <c r="U6044" t="s">
        <v>47</v>
      </c>
      <c r="V6044">
        <v>2020</v>
      </c>
      <c r="W6044">
        <v>67</v>
      </c>
      <c r="X6044" t="s">
        <v>76</v>
      </c>
    </row>
    <row r="6045" spans="1:24" x14ac:dyDescent="0.35">
      <c r="A6045">
        <v>106044</v>
      </c>
      <c r="B6045">
        <v>8859607667</v>
      </c>
      <c r="C6045" t="s">
        <v>41</v>
      </c>
      <c r="D6045" t="s">
        <v>51</v>
      </c>
      <c r="E6045" t="s">
        <v>43</v>
      </c>
      <c r="F6045">
        <v>67</v>
      </c>
      <c r="G6045" t="str">
        <f t="shared" si="94"/>
        <v>50+</v>
      </c>
      <c r="H6045" t="s">
        <v>53</v>
      </c>
      <c r="I6045" t="s">
        <v>26</v>
      </c>
      <c r="J6045">
        <v>413024.75</v>
      </c>
      <c r="K6045">
        <v>506044</v>
      </c>
      <c r="L6045" t="s">
        <v>57</v>
      </c>
      <c r="M6045">
        <v>135614.76</v>
      </c>
      <c r="N6045" t="s">
        <v>34</v>
      </c>
      <c r="O6045" s="1">
        <v>45038</v>
      </c>
      <c r="P6045" t="s">
        <v>45</v>
      </c>
      <c r="Q6045">
        <v>802058.23999999999</v>
      </c>
      <c r="R6045">
        <v>890</v>
      </c>
      <c r="S6045" t="s">
        <v>46</v>
      </c>
      <c r="T6045" t="s">
        <v>47</v>
      </c>
      <c r="U6045" t="s">
        <v>47</v>
      </c>
      <c r="V6045">
        <v>2013</v>
      </c>
      <c r="W6045">
        <v>12</v>
      </c>
      <c r="X6045" t="s">
        <v>75</v>
      </c>
    </row>
    <row r="6046" spans="1:24" x14ac:dyDescent="0.35">
      <c r="A6046">
        <v>106045</v>
      </c>
      <c r="B6046">
        <v>4533819048</v>
      </c>
      <c r="C6046" t="s">
        <v>42</v>
      </c>
      <c r="D6046" t="s">
        <v>48</v>
      </c>
      <c r="E6046" t="s">
        <v>43</v>
      </c>
      <c r="F6046">
        <v>22</v>
      </c>
      <c r="G6046" t="str">
        <f t="shared" si="94"/>
        <v>18-25</v>
      </c>
      <c r="H6046" t="s">
        <v>25</v>
      </c>
      <c r="I6046" t="s">
        <v>26</v>
      </c>
      <c r="J6046">
        <v>278572.44</v>
      </c>
      <c r="K6046">
        <v>506045</v>
      </c>
      <c r="L6046" t="s">
        <v>57</v>
      </c>
      <c r="M6046">
        <v>79231.38</v>
      </c>
      <c r="N6046" t="s">
        <v>40</v>
      </c>
      <c r="O6046" s="1">
        <v>45326</v>
      </c>
      <c r="P6046" t="s">
        <v>52</v>
      </c>
      <c r="Q6046">
        <v>434515.22</v>
      </c>
      <c r="R6046">
        <v>816</v>
      </c>
      <c r="S6046" t="s">
        <v>30</v>
      </c>
      <c r="T6046" t="s">
        <v>47</v>
      </c>
      <c r="U6046" t="s">
        <v>31</v>
      </c>
      <c r="V6046">
        <v>2023</v>
      </c>
      <c r="W6046">
        <v>77</v>
      </c>
      <c r="X6046" t="s">
        <v>73</v>
      </c>
    </row>
    <row r="6047" spans="1:24" x14ac:dyDescent="0.35">
      <c r="A6047">
        <v>106046</v>
      </c>
      <c r="B6047">
        <v>1957668137</v>
      </c>
      <c r="C6047" t="s">
        <v>36</v>
      </c>
      <c r="D6047" t="s">
        <v>42</v>
      </c>
      <c r="E6047" t="s">
        <v>24</v>
      </c>
      <c r="F6047">
        <v>69</v>
      </c>
      <c r="G6047" t="str">
        <f t="shared" si="94"/>
        <v>50+</v>
      </c>
      <c r="H6047" t="s">
        <v>37</v>
      </c>
      <c r="I6047" t="s">
        <v>54</v>
      </c>
      <c r="J6047">
        <v>160918.57</v>
      </c>
      <c r="K6047">
        <v>506046</v>
      </c>
      <c r="L6047" t="s">
        <v>56</v>
      </c>
      <c r="M6047">
        <v>143093.60999999999</v>
      </c>
      <c r="N6047" t="s">
        <v>2</v>
      </c>
      <c r="O6047" s="1">
        <v>44722</v>
      </c>
      <c r="P6047" t="s">
        <v>52</v>
      </c>
      <c r="Q6047">
        <v>1954301.8</v>
      </c>
      <c r="R6047">
        <v>412</v>
      </c>
      <c r="S6047" t="s">
        <v>50</v>
      </c>
      <c r="T6047" t="s">
        <v>47</v>
      </c>
      <c r="U6047" t="s">
        <v>31</v>
      </c>
      <c r="V6047">
        <v>2018</v>
      </c>
      <c r="W6047">
        <v>115</v>
      </c>
      <c r="X6047" t="s">
        <v>77</v>
      </c>
    </row>
    <row r="6048" spans="1:24" x14ac:dyDescent="0.35">
      <c r="A6048">
        <v>106047</v>
      </c>
      <c r="B6048">
        <v>5243397584</v>
      </c>
      <c r="C6048" t="s">
        <v>41</v>
      </c>
      <c r="D6048" t="s">
        <v>36</v>
      </c>
      <c r="E6048" t="s">
        <v>24</v>
      </c>
      <c r="F6048">
        <v>30</v>
      </c>
      <c r="G6048" t="str">
        <f t="shared" si="94"/>
        <v>26-35</v>
      </c>
      <c r="H6048" t="s">
        <v>53</v>
      </c>
      <c r="I6048" t="s">
        <v>38</v>
      </c>
      <c r="J6048">
        <v>315604.21000000002</v>
      </c>
      <c r="K6048">
        <v>506047</v>
      </c>
      <c r="L6048" t="s">
        <v>57</v>
      </c>
      <c r="M6048">
        <v>37090.15</v>
      </c>
      <c r="N6048" t="s">
        <v>34</v>
      </c>
      <c r="O6048" s="1">
        <v>45339</v>
      </c>
      <c r="P6048" t="s">
        <v>29</v>
      </c>
      <c r="Q6048">
        <v>1369522.72</v>
      </c>
      <c r="R6048">
        <v>744</v>
      </c>
      <c r="S6048" t="s">
        <v>46</v>
      </c>
      <c r="T6048" t="s">
        <v>47</v>
      </c>
      <c r="U6048" t="s">
        <v>31</v>
      </c>
      <c r="V6048">
        <v>2008</v>
      </c>
      <c r="W6048">
        <v>85</v>
      </c>
      <c r="X6048" t="s">
        <v>73</v>
      </c>
    </row>
    <row r="6049" spans="1:24" x14ac:dyDescent="0.35">
      <c r="A6049">
        <v>106048</v>
      </c>
      <c r="B6049">
        <v>7764944396</v>
      </c>
      <c r="C6049" t="s">
        <v>42</v>
      </c>
      <c r="D6049" t="s">
        <v>42</v>
      </c>
      <c r="E6049" t="s">
        <v>24</v>
      </c>
      <c r="F6049">
        <v>34</v>
      </c>
      <c r="G6049" t="str">
        <f t="shared" si="94"/>
        <v>26-35</v>
      </c>
      <c r="H6049" t="s">
        <v>37</v>
      </c>
      <c r="I6049" t="s">
        <v>26</v>
      </c>
      <c r="J6049">
        <v>495510.61</v>
      </c>
      <c r="K6049">
        <v>506048</v>
      </c>
      <c r="L6049" t="s">
        <v>27</v>
      </c>
      <c r="M6049">
        <v>61006.26</v>
      </c>
      <c r="N6049" t="s">
        <v>2</v>
      </c>
      <c r="O6049" s="1">
        <v>45178</v>
      </c>
      <c r="P6049" t="s">
        <v>29</v>
      </c>
      <c r="Q6049">
        <v>370504.13</v>
      </c>
      <c r="R6049">
        <v>809</v>
      </c>
      <c r="S6049" t="s">
        <v>30</v>
      </c>
      <c r="T6049" t="s">
        <v>31</v>
      </c>
      <c r="U6049" t="s">
        <v>31</v>
      </c>
      <c r="V6049">
        <v>2011</v>
      </c>
      <c r="W6049">
        <v>110</v>
      </c>
      <c r="X6049" t="s">
        <v>80</v>
      </c>
    </row>
    <row r="6050" spans="1:24" x14ac:dyDescent="0.35">
      <c r="A6050">
        <v>106049</v>
      </c>
      <c r="B6050">
        <v>5599914612</v>
      </c>
      <c r="C6050" t="s">
        <v>36</v>
      </c>
      <c r="D6050" t="s">
        <v>51</v>
      </c>
      <c r="E6050" t="s">
        <v>43</v>
      </c>
      <c r="F6050">
        <v>29</v>
      </c>
      <c r="G6050" t="str">
        <f t="shared" si="94"/>
        <v>26-35</v>
      </c>
      <c r="H6050" t="s">
        <v>37</v>
      </c>
      <c r="I6050" t="s">
        <v>54</v>
      </c>
      <c r="J6050">
        <v>287446.84000000003</v>
      </c>
      <c r="K6050">
        <v>506049</v>
      </c>
      <c r="L6050" t="s">
        <v>56</v>
      </c>
      <c r="M6050">
        <v>189924.89</v>
      </c>
      <c r="N6050" t="s">
        <v>34</v>
      </c>
      <c r="O6050" s="1">
        <v>44688</v>
      </c>
      <c r="P6050" t="s">
        <v>29</v>
      </c>
      <c r="Q6050">
        <v>1741001</v>
      </c>
      <c r="R6050">
        <v>624</v>
      </c>
      <c r="S6050" t="s">
        <v>30</v>
      </c>
      <c r="T6050" t="s">
        <v>31</v>
      </c>
      <c r="U6050" t="s">
        <v>47</v>
      </c>
      <c r="V6050">
        <v>2007</v>
      </c>
      <c r="W6050">
        <v>29</v>
      </c>
      <c r="X6050" t="s">
        <v>76</v>
      </c>
    </row>
    <row r="6051" spans="1:24" x14ac:dyDescent="0.35">
      <c r="A6051">
        <v>106050</v>
      </c>
      <c r="B6051">
        <v>7758494429</v>
      </c>
      <c r="C6051" t="s">
        <v>36</v>
      </c>
      <c r="D6051" t="s">
        <v>48</v>
      </c>
      <c r="E6051" t="s">
        <v>43</v>
      </c>
      <c r="F6051">
        <v>34</v>
      </c>
      <c r="G6051" t="str">
        <f t="shared" si="94"/>
        <v>26-35</v>
      </c>
      <c r="H6051" t="s">
        <v>37</v>
      </c>
      <c r="I6051" t="s">
        <v>26</v>
      </c>
      <c r="J6051">
        <v>158292.99</v>
      </c>
      <c r="K6051">
        <v>506050</v>
      </c>
      <c r="L6051" t="s">
        <v>39</v>
      </c>
      <c r="M6051">
        <v>151607.62</v>
      </c>
      <c r="N6051" t="s">
        <v>40</v>
      </c>
      <c r="O6051" s="1">
        <v>45094</v>
      </c>
      <c r="P6051" t="s">
        <v>45</v>
      </c>
      <c r="Q6051">
        <v>1649478.77</v>
      </c>
      <c r="R6051">
        <v>710</v>
      </c>
      <c r="S6051" t="s">
        <v>50</v>
      </c>
      <c r="T6051" t="s">
        <v>47</v>
      </c>
      <c r="U6051" t="s">
        <v>47</v>
      </c>
      <c r="V6051">
        <v>2018</v>
      </c>
      <c r="W6051">
        <v>65</v>
      </c>
      <c r="X6051" t="s">
        <v>77</v>
      </c>
    </row>
    <row r="6052" spans="1:24" x14ac:dyDescent="0.35">
      <c r="A6052">
        <v>106051</v>
      </c>
      <c r="B6052">
        <v>5051160403</v>
      </c>
      <c r="C6052" t="s">
        <v>22</v>
      </c>
      <c r="D6052" t="s">
        <v>33</v>
      </c>
      <c r="E6052" t="s">
        <v>43</v>
      </c>
      <c r="F6052">
        <v>18</v>
      </c>
      <c r="G6052" t="str">
        <f t="shared" si="94"/>
        <v>18-25</v>
      </c>
      <c r="H6052" t="s">
        <v>53</v>
      </c>
      <c r="I6052" t="s">
        <v>38</v>
      </c>
      <c r="J6052">
        <v>122564.16</v>
      </c>
      <c r="K6052">
        <v>506051</v>
      </c>
      <c r="L6052" t="s">
        <v>56</v>
      </c>
      <c r="M6052">
        <v>179734.98</v>
      </c>
      <c r="N6052" t="s">
        <v>28</v>
      </c>
      <c r="O6052" s="1">
        <v>44847</v>
      </c>
      <c r="P6052" t="s">
        <v>52</v>
      </c>
      <c r="Q6052">
        <v>206135.85</v>
      </c>
      <c r="R6052">
        <v>411</v>
      </c>
      <c r="S6052" t="s">
        <v>30</v>
      </c>
      <c r="T6052" t="s">
        <v>31</v>
      </c>
      <c r="U6052" t="s">
        <v>47</v>
      </c>
      <c r="V6052">
        <v>2009</v>
      </c>
      <c r="W6052">
        <v>52</v>
      </c>
      <c r="X6052" t="s">
        <v>81</v>
      </c>
    </row>
    <row r="6053" spans="1:24" x14ac:dyDescent="0.35">
      <c r="A6053">
        <v>106052</v>
      </c>
      <c r="B6053">
        <v>4104896505</v>
      </c>
      <c r="C6053" t="s">
        <v>33</v>
      </c>
      <c r="D6053" t="s">
        <v>55</v>
      </c>
      <c r="E6053" t="s">
        <v>24</v>
      </c>
      <c r="F6053">
        <v>25</v>
      </c>
      <c r="G6053" t="str">
        <f t="shared" si="94"/>
        <v>18-25</v>
      </c>
      <c r="H6053" t="s">
        <v>53</v>
      </c>
      <c r="I6053" t="s">
        <v>38</v>
      </c>
      <c r="J6053">
        <v>499115.12</v>
      </c>
      <c r="K6053">
        <v>506052</v>
      </c>
      <c r="L6053" t="s">
        <v>56</v>
      </c>
      <c r="M6053">
        <v>40118.370000000003</v>
      </c>
      <c r="N6053" t="s">
        <v>34</v>
      </c>
      <c r="O6053" s="1">
        <v>45173</v>
      </c>
      <c r="P6053" t="s">
        <v>45</v>
      </c>
      <c r="Q6053">
        <v>253423.11</v>
      </c>
      <c r="R6053">
        <v>514</v>
      </c>
      <c r="S6053" t="s">
        <v>30</v>
      </c>
      <c r="T6053" t="s">
        <v>47</v>
      </c>
      <c r="U6053" t="s">
        <v>47</v>
      </c>
      <c r="V6053">
        <v>2012</v>
      </c>
      <c r="W6053">
        <v>41</v>
      </c>
      <c r="X6053" t="s">
        <v>80</v>
      </c>
    </row>
    <row r="6054" spans="1:24" x14ac:dyDescent="0.35">
      <c r="A6054">
        <v>106053</v>
      </c>
      <c r="B6054">
        <v>3961267868</v>
      </c>
      <c r="C6054" t="s">
        <v>32</v>
      </c>
      <c r="D6054" t="s">
        <v>23</v>
      </c>
      <c r="E6054" t="s">
        <v>24</v>
      </c>
      <c r="F6054">
        <v>33</v>
      </c>
      <c r="G6054" t="str">
        <f t="shared" si="94"/>
        <v>26-35</v>
      </c>
      <c r="H6054" t="s">
        <v>37</v>
      </c>
      <c r="I6054" t="s">
        <v>38</v>
      </c>
      <c r="J6054">
        <v>425360.53</v>
      </c>
      <c r="K6054">
        <v>506053</v>
      </c>
      <c r="L6054" t="s">
        <v>57</v>
      </c>
      <c r="M6054">
        <v>188582.07</v>
      </c>
      <c r="N6054" t="s">
        <v>40</v>
      </c>
      <c r="O6054" s="1">
        <v>45234</v>
      </c>
      <c r="P6054" t="s">
        <v>30</v>
      </c>
      <c r="Q6054">
        <v>447475.28</v>
      </c>
      <c r="R6054">
        <v>580</v>
      </c>
      <c r="S6054" t="s">
        <v>46</v>
      </c>
      <c r="T6054" t="s">
        <v>47</v>
      </c>
      <c r="U6054" t="s">
        <v>47</v>
      </c>
      <c r="V6054">
        <v>2021</v>
      </c>
      <c r="W6054">
        <v>100</v>
      </c>
      <c r="X6054" t="s">
        <v>82</v>
      </c>
    </row>
    <row r="6055" spans="1:24" x14ac:dyDescent="0.35">
      <c r="A6055">
        <v>106054</v>
      </c>
      <c r="B6055">
        <v>8726102036</v>
      </c>
      <c r="C6055" t="s">
        <v>33</v>
      </c>
      <c r="D6055" t="s">
        <v>42</v>
      </c>
      <c r="E6055" t="s">
        <v>24</v>
      </c>
      <c r="F6055">
        <v>32</v>
      </c>
      <c r="G6055" t="str">
        <f t="shared" si="94"/>
        <v>26-35</v>
      </c>
      <c r="H6055" t="s">
        <v>25</v>
      </c>
      <c r="I6055" t="s">
        <v>26</v>
      </c>
      <c r="J6055">
        <v>140463.28</v>
      </c>
      <c r="K6055">
        <v>506054</v>
      </c>
      <c r="L6055" t="s">
        <v>27</v>
      </c>
      <c r="M6055">
        <v>148862.97</v>
      </c>
      <c r="N6055" t="s">
        <v>34</v>
      </c>
      <c r="O6055" s="1">
        <v>45253</v>
      </c>
      <c r="P6055" t="s">
        <v>52</v>
      </c>
      <c r="Q6055">
        <v>1799498.61</v>
      </c>
      <c r="R6055">
        <v>629</v>
      </c>
      <c r="S6055" t="s">
        <v>46</v>
      </c>
      <c r="T6055" t="s">
        <v>47</v>
      </c>
      <c r="U6055" t="s">
        <v>47</v>
      </c>
      <c r="V6055">
        <v>2010</v>
      </c>
      <c r="W6055">
        <v>93</v>
      </c>
      <c r="X6055" t="s">
        <v>82</v>
      </c>
    </row>
    <row r="6056" spans="1:24" x14ac:dyDescent="0.35">
      <c r="A6056">
        <v>106055</v>
      </c>
      <c r="B6056">
        <v>6788048616</v>
      </c>
      <c r="C6056" t="s">
        <v>32</v>
      </c>
      <c r="D6056" t="s">
        <v>23</v>
      </c>
      <c r="E6056" t="s">
        <v>43</v>
      </c>
      <c r="F6056">
        <v>36</v>
      </c>
      <c r="G6056" t="str">
        <f t="shared" si="94"/>
        <v>36-50</v>
      </c>
      <c r="H6056" t="s">
        <v>44</v>
      </c>
      <c r="I6056" t="s">
        <v>38</v>
      </c>
      <c r="J6056">
        <v>131960.6</v>
      </c>
      <c r="K6056">
        <v>506055</v>
      </c>
      <c r="L6056" t="s">
        <v>39</v>
      </c>
      <c r="M6056">
        <v>118154.27</v>
      </c>
      <c r="N6056" t="s">
        <v>2</v>
      </c>
      <c r="O6056" s="1">
        <v>44958</v>
      </c>
      <c r="P6056" t="s">
        <v>45</v>
      </c>
      <c r="Q6056">
        <v>1450450.21</v>
      </c>
      <c r="R6056">
        <v>569</v>
      </c>
      <c r="S6056" t="s">
        <v>46</v>
      </c>
      <c r="T6056" t="s">
        <v>47</v>
      </c>
      <c r="U6056" t="s">
        <v>47</v>
      </c>
      <c r="V6056">
        <v>2007</v>
      </c>
      <c r="W6056">
        <v>104</v>
      </c>
      <c r="X6056" t="s">
        <v>73</v>
      </c>
    </row>
    <row r="6057" spans="1:24" x14ac:dyDescent="0.35">
      <c r="A6057">
        <v>106056</v>
      </c>
      <c r="B6057">
        <v>3103268658</v>
      </c>
      <c r="C6057" t="s">
        <v>55</v>
      </c>
      <c r="D6057" t="s">
        <v>23</v>
      </c>
      <c r="E6057" t="s">
        <v>43</v>
      </c>
      <c r="F6057">
        <v>42</v>
      </c>
      <c r="G6057" t="str">
        <f t="shared" si="94"/>
        <v>36-50</v>
      </c>
      <c r="H6057" t="s">
        <v>37</v>
      </c>
      <c r="I6057" t="s">
        <v>26</v>
      </c>
      <c r="J6057">
        <v>402031.43</v>
      </c>
      <c r="K6057">
        <v>506056</v>
      </c>
      <c r="L6057" t="s">
        <v>56</v>
      </c>
      <c r="M6057">
        <v>2648.91</v>
      </c>
      <c r="N6057" t="s">
        <v>28</v>
      </c>
      <c r="O6057" s="1">
        <v>45078</v>
      </c>
      <c r="P6057" t="s">
        <v>45</v>
      </c>
      <c r="Q6057">
        <v>1803004.13</v>
      </c>
      <c r="R6057">
        <v>621</v>
      </c>
      <c r="S6057" t="s">
        <v>46</v>
      </c>
      <c r="T6057" t="s">
        <v>47</v>
      </c>
      <c r="U6057" t="s">
        <v>47</v>
      </c>
      <c r="V6057">
        <v>2007</v>
      </c>
      <c r="W6057">
        <v>109</v>
      </c>
      <c r="X6057" t="s">
        <v>77</v>
      </c>
    </row>
    <row r="6058" spans="1:24" x14ac:dyDescent="0.35">
      <c r="A6058">
        <v>106057</v>
      </c>
      <c r="B6058">
        <v>1479479185</v>
      </c>
      <c r="C6058" t="s">
        <v>42</v>
      </c>
      <c r="D6058" t="s">
        <v>33</v>
      </c>
      <c r="E6058" t="s">
        <v>24</v>
      </c>
      <c r="F6058">
        <v>48</v>
      </c>
      <c r="G6058" t="str">
        <f t="shared" si="94"/>
        <v>36-50</v>
      </c>
      <c r="H6058" t="s">
        <v>25</v>
      </c>
      <c r="I6058" t="s">
        <v>54</v>
      </c>
      <c r="J6058">
        <v>496150.39</v>
      </c>
      <c r="K6058">
        <v>506057</v>
      </c>
      <c r="L6058" t="s">
        <v>57</v>
      </c>
      <c r="M6058">
        <v>10476.450000000001</v>
      </c>
      <c r="N6058" t="s">
        <v>34</v>
      </c>
      <c r="O6058" s="1">
        <v>44625</v>
      </c>
      <c r="P6058" t="s">
        <v>35</v>
      </c>
      <c r="Q6058">
        <v>1689548.93</v>
      </c>
      <c r="R6058">
        <v>425</v>
      </c>
      <c r="S6058" t="s">
        <v>30</v>
      </c>
      <c r="T6058" t="s">
        <v>47</v>
      </c>
      <c r="U6058" t="s">
        <v>31</v>
      </c>
      <c r="V6058">
        <v>2007</v>
      </c>
      <c r="W6058">
        <v>102</v>
      </c>
      <c r="X6058" t="s">
        <v>74</v>
      </c>
    </row>
    <row r="6059" spans="1:24" x14ac:dyDescent="0.35">
      <c r="A6059">
        <v>106058</v>
      </c>
      <c r="B6059">
        <v>7264660245</v>
      </c>
      <c r="C6059" t="s">
        <v>22</v>
      </c>
      <c r="D6059" t="s">
        <v>23</v>
      </c>
      <c r="E6059" t="s">
        <v>24</v>
      </c>
      <c r="F6059">
        <v>59</v>
      </c>
      <c r="G6059" t="str">
        <f t="shared" si="94"/>
        <v>50+</v>
      </c>
      <c r="H6059" t="s">
        <v>44</v>
      </c>
      <c r="I6059" t="s">
        <v>54</v>
      </c>
      <c r="J6059">
        <v>233336</v>
      </c>
      <c r="K6059">
        <v>506058</v>
      </c>
      <c r="L6059" t="s">
        <v>39</v>
      </c>
      <c r="M6059">
        <v>154512.35</v>
      </c>
      <c r="N6059" t="s">
        <v>28</v>
      </c>
      <c r="O6059" s="1">
        <v>45207</v>
      </c>
      <c r="P6059" t="s">
        <v>45</v>
      </c>
      <c r="Q6059">
        <v>1065862.76</v>
      </c>
      <c r="R6059">
        <v>670</v>
      </c>
      <c r="S6059" t="s">
        <v>30</v>
      </c>
      <c r="T6059" t="s">
        <v>31</v>
      </c>
      <c r="U6059" t="s">
        <v>47</v>
      </c>
      <c r="V6059">
        <v>2014</v>
      </c>
      <c r="W6059">
        <v>26</v>
      </c>
      <c r="X6059" t="s">
        <v>81</v>
      </c>
    </row>
    <row r="6060" spans="1:24" x14ac:dyDescent="0.35">
      <c r="A6060">
        <v>106059</v>
      </c>
      <c r="B6060">
        <v>5284436976</v>
      </c>
      <c r="C6060" t="s">
        <v>41</v>
      </c>
      <c r="D6060" t="s">
        <v>42</v>
      </c>
      <c r="E6060" t="s">
        <v>24</v>
      </c>
      <c r="F6060">
        <v>19</v>
      </c>
      <c r="G6060" t="str">
        <f t="shared" si="94"/>
        <v>18-25</v>
      </c>
      <c r="H6060" t="s">
        <v>37</v>
      </c>
      <c r="I6060" t="s">
        <v>54</v>
      </c>
      <c r="J6060">
        <v>114405.52</v>
      </c>
      <c r="K6060">
        <v>506059</v>
      </c>
      <c r="L6060" t="s">
        <v>27</v>
      </c>
      <c r="M6060">
        <v>133827.85</v>
      </c>
      <c r="N6060" t="s">
        <v>2</v>
      </c>
      <c r="O6060" s="1">
        <v>44726</v>
      </c>
      <c r="P6060" t="s">
        <v>45</v>
      </c>
      <c r="Q6060">
        <v>101881.52</v>
      </c>
      <c r="R6060">
        <v>462</v>
      </c>
      <c r="S6060" t="s">
        <v>30</v>
      </c>
      <c r="T6060" t="s">
        <v>31</v>
      </c>
      <c r="U6060" t="s">
        <v>31</v>
      </c>
      <c r="V6060">
        <v>2016</v>
      </c>
      <c r="W6060">
        <v>117</v>
      </c>
      <c r="X6060" t="s">
        <v>77</v>
      </c>
    </row>
    <row r="6061" spans="1:24" x14ac:dyDescent="0.35">
      <c r="A6061">
        <v>106060</v>
      </c>
      <c r="B6061">
        <v>6820828373</v>
      </c>
      <c r="C6061" t="s">
        <v>42</v>
      </c>
      <c r="D6061" t="s">
        <v>33</v>
      </c>
      <c r="E6061" t="s">
        <v>43</v>
      </c>
      <c r="F6061">
        <v>42</v>
      </c>
      <c r="G6061" t="str">
        <f t="shared" si="94"/>
        <v>36-50</v>
      </c>
      <c r="H6061" t="s">
        <v>44</v>
      </c>
      <c r="I6061" t="s">
        <v>26</v>
      </c>
      <c r="J6061">
        <v>115941.45</v>
      </c>
      <c r="K6061">
        <v>506060</v>
      </c>
      <c r="L6061" t="s">
        <v>56</v>
      </c>
      <c r="M6061">
        <v>42812.4</v>
      </c>
      <c r="N6061" t="s">
        <v>2</v>
      </c>
      <c r="O6061" s="1">
        <v>44893</v>
      </c>
      <c r="P6061" t="s">
        <v>35</v>
      </c>
      <c r="Q6061">
        <v>1441762.37</v>
      </c>
      <c r="R6061">
        <v>458</v>
      </c>
      <c r="S6061" t="s">
        <v>30</v>
      </c>
      <c r="T6061" t="s">
        <v>31</v>
      </c>
      <c r="U6061" t="s">
        <v>47</v>
      </c>
      <c r="V6061">
        <v>2009</v>
      </c>
      <c r="W6061">
        <v>66</v>
      </c>
      <c r="X6061" t="s">
        <v>82</v>
      </c>
    </row>
    <row r="6062" spans="1:24" x14ac:dyDescent="0.35">
      <c r="A6062">
        <v>106061</v>
      </c>
      <c r="B6062">
        <v>9370615861</v>
      </c>
      <c r="C6062" t="s">
        <v>41</v>
      </c>
      <c r="D6062" t="s">
        <v>55</v>
      </c>
      <c r="E6062" t="s">
        <v>43</v>
      </c>
      <c r="F6062">
        <v>48</v>
      </c>
      <c r="G6062" t="str">
        <f t="shared" si="94"/>
        <v>36-50</v>
      </c>
      <c r="H6062" t="s">
        <v>37</v>
      </c>
      <c r="I6062" t="s">
        <v>38</v>
      </c>
      <c r="J6062">
        <v>398878.48</v>
      </c>
      <c r="K6062">
        <v>506061</v>
      </c>
      <c r="L6062" t="s">
        <v>56</v>
      </c>
      <c r="M6062">
        <v>88314.95</v>
      </c>
      <c r="N6062" t="s">
        <v>28</v>
      </c>
      <c r="O6062" s="1">
        <v>44829</v>
      </c>
      <c r="P6062" t="s">
        <v>45</v>
      </c>
      <c r="Q6062">
        <v>1233937.44</v>
      </c>
      <c r="R6062">
        <v>534</v>
      </c>
      <c r="S6062" t="s">
        <v>30</v>
      </c>
      <c r="T6062" t="s">
        <v>47</v>
      </c>
      <c r="U6062" t="s">
        <v>31</v>
      </c>
      <c r="V6062">
        <v>2006</v>
      </c>
      <c r="W6062">
        <v>25</v>
      </c>
      <c r="X6062" t="s">
        <v>80</v>
      </c>
    </row>
    <row r="6063" spans="1:24" x14ac:dyDescent="0.35">
      <c r="A6063">
        <v>106062</v>
      </c>
      <c r="B6063">
        <v>3097837305</v>
      </c>
      <c r="C6063" t="s">
        <v>33</v>
      </c>
      <c r="D6063" t="s">
        <v>36</v>
      </c>
      <c r="E6063" t="s">
        <v>24</v>
      </c>
      <c r="F6063">
        <v>21</v>
      </c>
      <c r="G6063" t="str">
        <f t="shared" si="94"/>
        <v>18-25</v>
      </c>
      <c r="H6063" t="s">
        <v>53</v>
      </c>
      <c r="I6063" t="s">
        <v>38</v>
      </c>
      <c r="J6063">
        <v>302903.45</v>
      </c>
      <c r="K6063">
        <v>506062</v>
      </c>
      <c r="L6063" t="s">
        <v>57</v>
      </c>
      <c r="M6063">
        <v>131228.1</v>
      </c>
      <c r="N6063" t="s">
        <v>40</v>
      </c>
      <c r="O6063" s="1">
        <v>44875</v>
      </c>
      <c r="P6063" t="s">
        <v>52</v>
      </c>
      <c r="Q6063">
        <v>464429.89</v>
      </c>
      <c r="R6063">
        <v>351</v>
      </c>
      <c r="S6063" t="s">
        <v>50</v>
      </c>
      <c r="T6063" t="s">
        <v>47</v>
      </c>
      <c r="U6063" t="s">
        <v>47</v>
      </c>
      <c r="V6063">
        <v>2012</v>
      </c>
      <c r="W6063">
        <v>60</v>
      </c>
      <c r="X6063" t="s">
        <v>82</v>
      </c>
    </row>
    <row r="6064" spans="1:24" x14ac:dyDescent="0.35">
      <c r="A6064">
        <v>106063</v>
      </c>
      <c r="B6064">
        <v>3159439610</v>
      </c>
      <c r="C6064" t="s">
        <v>41</v>
      </c>
      <c r="D6064" t="s">
        <v>36</v>
      </c>
      <c r="E6064" t="s">
        <v>24</v>
      </c>
      <c r="F6064">
        <v>21</v>
      </c>
      <c r="G6064" t="str">
        <f t="shared" si="94"/>
        <v>18-25</v>
      </c>
      <c r="H6064" t="s">
        <v>37</v>
      </c>
      <c r="I6064" t="s">
        <v>26</v>
      </c>
      <c r="J6064">
        <v>317241.88</v>
      </c>
      <c r="K6064">
        <v>506063</v>
      </c>
      <c r="L6064" t="s">
        <v>56</v>
      </c>
      <c r="M6064">
        <v>3151.51</v>
      </c>
      <c r="N6064" t="s">
        <v>2</v>
      </c>
      <c r="O6064" s="1">
        <v>45342</v>
      </c>
      <c r="P6064" t="s">
        <v>29</v>
      </c>
      <c r="Q6064">
        <v>1848859.06</v>
      </c>
      <c r="R6064">
        <v>320</v>
      </c>
      <c r="S6064" t="s">
        <v>30</v>
      </c>
      <c r="T6064" t="s">
        <v>31</v>
      </c>
      <c r="U6064" t="s">
        <v>47</v>
      </c>
      <c r="V6064">
        <v>2017</v>
      </c>
      <c r="W6064">
        <v>42</v>
      </c>
      <c r="X6064" t="s">
        <v>73</v>
      </c>
    </row>
    <row r="6065" spans="1:24" x14ac:dyDescent="0.35">
      <c r="A6065">
        <v>106064</v>
      </c>
      <c r="B6065">
        <v>9605124278</v>
      </c>
      <c r="C6065" t="s">
        <v>33</v>
      </c>
      <c r="D6065" t="s">
        <v>55</v>
      </c>
      <c r="E6065" t="s">
        <v>43</v>
      </c>
      <c r="F6065">
        <v>69</v>
      </c>
      <c r="G6065" t="str">
        <f t="shared" si="94"/>
        <v>50+</v>
      </c>
      <c r="H6065" t="s">
        <v>37</v>
      </c>
      <c r="I6065" t="s">
        <v>54</v>
      </c>
      <c r="J6065">
        <v>97968.43</v>
      </c>
      <c r="K6065">
        <v>506064</v>
      </c>
      <c r="L6065" t="s">
        <v>57</v>
      </c>
      <c r="M6065">
        <v>135462.12</v>
      </c>
      <c r="N6065" t="s">
        <v>34</v>
      </c>
      <c r="O6065" s="1">
        <v>45334</v>
      </c>
      <c r="P6065" t="s">
        <v>52</v>
      </c>
      <c r="Q6065">
        <v>1373956.92</v>
      </c>
      <c r="R6065">
        <v>857</v>
      </c>
      <c r="S6065" t="s">
        <v>30</v>
      </c>
      <c r="T6065" t="s">
        <v>47</v>
      </c>
      <c r="U6065" t="s">
        <v>31</v>
      </c>
      <c r="V6065">
        <v>2012</v>
      </c>
      <c r="W6065">
        <v>76</v>
      </c>
      <c r="X6065" t="s">
        <v>73</v>
      </c>
    </row>
    <row r="6066" spans="1:24" x14ac:dyDescent="0.35">
      <c r="A6066">
        <v>106065</v>
      </c>
      <c r="B6066">
        <v>9294145217</v>
      </c>
      <c r="C6066" t="s">
        <v>33</v>
      </c>
      <c r="D6066" t="s">
        <v>42</v>
      </c>
      <c r="E6066" t="s">
        <v>24</v>
      </c>
      <c r="F6066">
        <v>29</v>
      </c>
      <c r="G6066" t="str">
        <f t="shared" si="94"/>
        <v>26-35</v>
      </c>
      <c r="H6066" t="s">
        <v>37</v>
      </c>
      <c r="I6066" t="s">
        <v>54</v>
      </c>
      <c r="J6066">
        <v>66106.27</v>
      </c>
      <c r="K6066">
        <v>506065</v>
      </c>
      <c r="L6066" t="s">
        <v>57</v>
      </c>
      <c r="M6066">
        <v>80369.789999999994</v>
      </c>
      <c r="N6066" t="s">
        <v>34</v>
      </c>
      <c r="O6066" s="1">
        <v>45029</v>
      </c>
      <c r="P6066" t="s">
        <v>29</v>
      </c>
      <c r="Q6066">
        <v>1604905.11</v>
      </c>
      <c r="R6066">
        <v>729</v>
      </c>
      <c r="S6066" t="s">
        <v>30</v>
      </c>
      <c r="T6066" t="s">
        <v>31</v>
      </c>
      <c r="U6066" t="s">
        <v>47</v>
      </c>
      <c r="V6066">
        <v>2014</v>
      </c>
      <c r="W6066">
        <v>92</v>
      </c>
      <c r="X6066" t="s">
        <v>75</v>
      </c>
    </row>
    <row r="6067" spans="1:24" x14ac:dyDescent="0.35">
      <c r="A6067">
        <v>106066</v>
      </c>
      <c r="B6067">
        <v>6847387894</v>
      </c>
      <c r="C6067" t="s">
        <v>41</v>
      </c>
      <c r="D6067" t="s">
        <v>48</v>
      </c>
      <c r="E6067" t="s">
        <v>24</v>
      </c>
      <c r="F6067">
        <v>34</v>
      </c>
      <c r="G6067" t="str">
        <f t="shared" si="94"/>
        <v>26-35</v>
      </c>
      <c r="H6067" t="s">
        <v>37</v>
      </c>
      <c r="I6067" t="s">
        <v>26</v>
      </c>
      <c r="J6067">
        <v>6309.78</v>
      </c>
      <c r="K6067">
        <v>506066</v>
      </c>
      <c r="L6067" t="s">
        <v>57</v>
      </c>
      <c r="M6067">
        <v>19064.29</v>
      </c>
      <c r="N6067" t="s">
        <v>2</v>
      </c>
      <c r="O6067" s="1">
        <v>44655</v>
      </c>
      <c r="P6067" t="s">
        <v>35</v>
      </c>
      <c r="Q6067">
        <v>1552222.32</v>
      </c>
      <c r="R6067">
        <v>854</v>
      </c>
      <c r="S6067" t="s">
        <v>46</v>
      </c>
      <c r="T6067" t="s">
        <v>47</v>
      </c>
      <c r="U6067" t="s">
        <v>47</v>
      </c>
      <c r="V6067">
        <v>2007</v>
      </c>
      <c r="W6067">
        <v>23</v>
      </c>
      <c r="X6067" t="s">
        <v>75</v>
      </c>
    </row>
    <row r="6068" spans="1:24" x14ac:dyDescent="0.35">
      <c r="A6068">
        <v>106067</v>
      </c>
      <c r="B6068">
        <v>2731857401</v>
      </c>
      <c r="C6068" t="s">
        <v>55</v>
      </c>
      <c r="D6068" t="s">
        <v>55</v>
      </c>
      <c r="E6068" t="s">
        <v>43</v>
      </c>
      <c r="F6068">
        <v>38</v>
      </c>
      <c r="G6068" t="str">
        <f t="shared" si="94"/>
        <v>36-50</v>
      </c>
      <c r="H6068" t="s">
        <v>25</v>
      </c>
      <c r="I6068" t="s">
        <v>38</v>
      </c>
      <c r="J6068">
        <v>457685.93</v>
      </c>
      <c r="K6068">
        <v>506067</v>
      </c>
      <c r="L6068" t="s">
        <v>56</v>
      </c>
      <c r="M6068">
        <v>32792.910000000003</v>
      </c>
      <c r="N6068" t="s">
        <v>40</v>
      </c>
      <c r="O6068" s="1">
        <v>45141</v>
      </c>
      <c r="P6068" t="s">
        <v>45</v>
      </c>
      <c r="Q6068">
        <v>253949.7</v>
      </c>
      <c r="R6068">
        <v>488</v>
      </c>
      <c r="S6068" t="s">
        <v>50</v>
      </c>
      <c r="T6068" t="s">
        <v>47</v>
      </c>
      <c r="U6068" t="s">
        <v>47</v>
      </c>
      <c r="V6068">
        <v>2008</v>
      </c>
      <c r="W6068">
        <v>84</v>
      </c>
      <c r="X6068" t="s">
        <v>79</v>
      </c>
    </row>
    <row r="6069" spans="1:24" x14ac:dyDescent="0.35">
      <c r="A6069">
        <v>106068</v>
      </c>
      <c r="B6069">
        <v>3178568719</v>
      </c>
      <c r="C6069" t="s">
        <v>33</v>
      </c>
      <c r="D6069" t="s">
        <v>23</v>
      </c>
      <c r="E6069" t="s">
        <v>24</v>
      </c>
      <c r="F6069">
        <v>46</v>
      </c>
      <c r="G6069" t="str">
        <f t="shared" si="94"/>
        <v>36-50</v>
      </c>
      <c r="H6069" t="s">
        <v>49</v>
      </c>
      <c r="I6069" t="s">
        <v>38</v>
      </c>
      <c r="J6069">
        <v>178139.89</v>
      </c>
      <c r="K6069">
        <v>506068</v>
      </c>
      <c r="L6069" t="s">
        <v>57</v>
      </c>
      <c r="M6069">
        <v>85385.12</v>
      </c>
      <c r="N6069" t="s">
        <v>28</v>
      </c>
      <c r="O6069" s="1">
        <v>45415</v>
      </c>
      <c r="P6069" t="s">
        <v>35</v>
      </c>
      <c r="Q6069">
        <v>559208.26</v>
      </c>
      <c r="R6069">
        <v>557</v>
      </c>
      <c r="S6069" t="s">
        <v>30</v>
      </c>
      <c r="T6069" t="s">
        <v>47</v>
      </c>
      <c r="U6069" t="s">
        <v>47</v>
      </c>
      <c r="V6069">
        <v>2014</v>
      </c>
      <c r="W6069">
        <v>90</v>
      </c>
      <c r="X6069" t="s">
        <v>76</v>
      </c>
    </row>
    <row r="6070" spans="1:24" x14ac:dyDescent="0.35">
      <c r="A6070">
        <v>106069</v>
      </c>
      <c r="B6070">
        <v>8355311921</v>
      </c>
      <c r="C6070" t="s">
        <v>55</v>
      </c>
      <c r="D6070" t="s">
        <v>33</v>
      </c>
      <c r="E6070" t="s">
        <v>24</v>
      </c>
      <c r="F6070">
        <v>39</v>
      </c>
      <c r="G6070" t="str">
        <f t="shared" si="94"/>
        <v>36-50</v>
      </c>
      <c r="H6070" t="s">
        <v>25</v>
      </c>
      <c r="I6070" t="s">
        <v>38</v>
      </c>
      <c r="J6070">
        <v>379230.04</v>
      </c>
      <c r="K6070">
        <v>506069</v>
      </c>
      <c r="L6070" t="s">
        <v>39</v>
      </c>
      <c r="M6070">
        <v>125309.55</v>
      </c>
      <c r="N6070" t="s">
        <v>40</v>
      </c>
      <c r="O6070" s="1">
        <v>44952</v>
      </c>
      <c r="P6070" t="s">
        <v>35</v>
      </c>
      <c r="Q6070">
        <v>1522785</v>
      </c>
      <c r="R6070">
        <v>824</v>
      </c>
      <c r="S6070" t="s">
        <v>46</v>
      </c>
      <c r="T6070" t="s">
        <v>47</v>
      </c>
      <c r="U6070" t="s">
        <v>31</v>
      </c>
      <c r="V6070">
        <v>2008</v>
      </c>
      <c r="W6070">
        <v>109</v>
      </c>
      <c r="X6070" t="s">
        <v>72</v>
      </c>
    </row>
    <row r="6071" spans="1:24" x14ac:dyDescent="0.35">
      <c r="A6071">
        <v>106070</v>
      </c>
      <c r="B6071">
        <v>2580131025</v>
      </c>
      <c r="C6071" t="s">
        <v>22</v>
      </c>
      <c r="D6071" t="s">
        <v>42</v>
      </c>
      <c r="E6071" t="s">
        <v>24</v>
      </c>
      <c r="F6071">
        <v>53</v>
      </c>
      <c r="G6071" t="str">
        <f t="shared" si="94"/>
        <v>50+</v>
      </c>
      <c r="H6071" t="s">
        <v>25</v>
      </c>
      <c r="I6071" t="s">
        <v>38</v>
      </c>
      <c r="J6071">
        <v>442344.56</v>
      </c>
      <c r="K6071">
        <v>506070</v>
      </c>
      <c r="L6071" t="s">
        <v>27</v>
      </c>
      <c r="M6071">
        <v>68934.039999999994</v>
      </c>
      <c r="N6071" t="s">
        <v>40</v>
      </c>
      <c r="O6071" s="1">
        <v>44944</v>
      </c>
      <c r="P6071" t="s">
        <v>35</v>
      </c>
      <c r="Q6071">
        <v>1167143.1499999999</v>
      </c>
      <c r="R6071">
        <v>738</v>
      </c>
      <c r="S6071" t="s">
        <v>30</v>
      </c>
      <c r="T6071" t="s">
        <v>31</v>
      </c>
      <c r="U6071" t="s">
        <v>47</v>
      </c>
      <c r="V6071">
        <v>2020</v>
      </c>
      <c r="W6071">
        <v>10</v>
      </c>
      <c r="X6071" t="s">
        <v>72</v>
      </c>
    </row>
    <row r="6072" spans="1:24" x14ac:dyDescent="0.35">
      <c r="A6072">
        <v>106071</v>
      </c>
      <c r="B6072">
        <v>6740970429</v>
      </c>
      <c r="C6072" t="s">
        <v>55</v>
      </c>
      <c r="D6072" t="s">
        <v>42</v>
      </c>
      <c r="E6072" t="s">
        <v>43</v>
      </c>
      <c r="F6072">
        <v>57</v>
      </c>
      <c r="G6072" t="str">
        <f t="shared" si="94"/>
        <v>50+</v>
      </c>
      <c r="H6072" t="s">
        <v>53</v>
      </c>
      <c r="I6072" t="s">
        <v>54</v>
      </c>
      <c r="J6072">
        <v>299684.09999999998</v>
      </c>
      <c r="K6072">
        <v>506071</v>
      </c>
      <c r="L6072" t="s">
        <v>27</v>
      </c>
      <c r="M6072">
        <v>22107.32</v>
      </c>
      <c r="N6072" t="s">
        <v>40</v>
      </c>
      <c r="O6072" s="1">
        <v>45237</v>
      </c>
      <c r="P6072" t="s">
        <v>52</v>
      </c>
      <c r="Q6072">
        <v>249836.41</v>
      </c>
      <c r="R6072">
        <v>844</v>
      </c>
      <c r="S6072" t="s">
        <v>30</v>
      </c>
      <c r="T6072" t="s">
        <v>47</v>
      </c>
      <c r="U6072" t="s">
        <v>47</v>
      </c>
      <c r="V6072">
        <v>2022</v>
      </c>
      <c r="W6072">
        <v>29</v>
      </c>
      <c r="X6072" t="s">
        <v>82</v>
      </c>
    </row>
    <row r="6073" spans="1:24" x14ac:dyDescent="0.35">
      <c r="A6073">
        <v>106072</v>
      </c>
      <c r="B6073">
        <v>1859280080</v>
      </c>
      <c r="C6073" t="s">
        <v>22</v>
      </c>
      <c r="D6073" t="s">
        <v>36</v>
      </c>
      <c r="E6073" t="s">
        <v>24</v>
      </c>
      <c r="F6073">
        <v>33</v>
      </c>
      <c r="G6073" t="str">
        <f t="shared" si="94"/>
        <v>26-35</v>
      </c>
      <c r="H6073" t="s">
        <v>37</v>
      </c>
      <c r="I6073" t="s">
        <v>38</v>
      </c>
      <c r="J6073">
        <v>212704.28</v>
      </c>
      <c r="K6073">
        <v>506072</v>
      </c>
      <c r="L6073" t="s">
        <v>56</v>
      </c>
      <c r="M6073">
        <v>165281.04</v>
      </c>
      <c r="N6073" t="s">
        <v>2</v>
      </c>
      <c r="O6073" s="1">
        <v>45420</v>
      </c>
      <c r="P6073" t="s">
        <v>35</v>
      </c>
      <c r="Q6073">
        <v>846764.57</v>
      </c>
      <c r="R6073">
        <v>590</v>
      </c>
      <c r="S6073" t="s">
        <v>30</v>
      </c>
      <c r="T6073" t="s">
        <v>47</v>
      </c>
      <c r="U6073" t="s">
        <v>47</v>
      </c>
      <c r="V6073">
        <v>2020</v>
      </c>
      <c r="W6073">
        <v>2</v>
      </c>
      <c r="X6073" t="s">
        <v>76</v>
      </c>
    </row>
    <row r="6074" spans="1:24" x14ac:dyDescent="0.35">
      <c r="A6074">
        <v>106073</v>
      </c>
      <c r="B6074">
        <v>6798655996</v>
      </c>
      <c r="C6074" t="s">
        <v>55</v>
      </c>
      <c r="D6074" t="s">
        <v>58</v>
      </c>
      <c r="E6074" t="s">
        <v>24</v>
      </c>
      <c r="F6074">
        <v>32</v>
      </c>
      <c r="G6074" t="str">
        <f t="shared" si="94"/>
        <v>26-35</v>
      </c>
      <c r="H6074" t="s">
        <v>25</v>
      </c>
      <c r="I6074" t="s">
        <v>26</v>
      </c>
      <c r="J6074">
        <v>20295.3</v>
      </c>
      <c r="K6074">
        <v>506073</v>
      </c>
      <c r="L6074" t="s">
        <v>27</v>
      </c>
      <c r="M6074">
        <v>100103.01</v>
      </c>
      <c r="N6074" t="s">
        <v>28</v>
      </c>
      <c r="O6074" s="1">
        <v>45407</v>
      </c>
      <c r="P6074" t="s">
        <v>45</v>
      </c>
      <c r="Q6074">
        <v>478340.18</v>
      </c>
      <c r="R6074">
        <v>356</v>
      </c>
      <c r="S6074" t="s">
        <v>50</v>
      </c>
      <c r="T6074" t="s">
        <v>47</v>
      </c>
      <c r="U6074" t="s">
        <v>47</v>
      </c>
      <c r="V6074">
        <v>2010</v>
      </c>
      <c r="W6074">
        <v>117</v>
      </c>
      <c r="X6074" t="s">
        <v>75</v>
      </c>
    </row>
    <row r="6075" spans="1:24" x14ac:dyDescent="0.35">
      <c r="A6075">
        <v>106074</v>
      </c>
      <c r="B6075">
        <v>6810421225</v>
      </c>
      <c r="C6075" t="s">
        <v>32</v>
      </c>
      <c r="D6075" t="s">
        <v>48</v>
      </c>
      <c r="E6075" t="s">
        <v>43</v>
      </c>
      <c r="F6075">
        <v>47</v>
      </c>
      <c r="G6075" t="str">
        <f t="shared" si="94"/>
        <v>36-50</v>
      </c>
      <c r="H6075" t="s">
        <v>44</v>
      </c>
      <c r="I6075" t="s">
        <v>38</v>
      </c>
      <c r="J6075">
        <v>169226.96</v>
      </c>
      <c r="K6075">
        <v>506074</v>
      </c>
      <c r="L6075" t="s">
        <v>27</v>
      </c>
      <c r="M6075">
        <v>56652.05</v>
      </c>
      <c r="N6075" t="s">
        <v>2</v>
      </c>
      <c r="O6075" s="1">
        <v>45412</v>
      </c>
      <c r="P6075" t="s">
        <v>30</v>
      </c>
      <c r="Q6075">
        <v>1494623.33</v>
      </c>
      <c r="R6075">
        <v>336</v>
      </c>
      <c r="S6075" t="s">
        <v>50</v>
      </c>
      <c r="T6075" t="s">
        <v>31</v>
      </c>
      <c r="U6075" t="s">
        <v>31</v>
      </c>
      <c r="V6075">
        <v>2021</v>
      </c>
      <c r="W6075">
        <v>98</v>
      </c>
      <c r="X6075" t="s">
        <v>75</v>
      </c>
    </row>
    <row r="6076" spans="1:24" x14ac:dyDescent="0.35">
      <c r="A6076">
        <v>106075</v>
      </c>
      <c r="B6076">
        <v>7643400102</v>
      </c>
      <c r="C6076" t="s">
        <v>22</v>
      </c>
      <c r="D6076" t="s">
        <v>51</v>
      </c>
      <c r="E6076" t="s">
        <v>24</v>
      </c>
      <c r="F6076">
        <v>63</v>
      </c>
      <c r="G6076" t="str">
        <f t="shared" si="94"/>
        <v>50+</v>
      </c>
      <c r="H6076" t="s">
        <v>37</v>
      </c>
      <c r="I6076" t="s">
        <v>54</v>
      </c>
      <c r="J6076">
        <v>161492.10999999999</v>
      </c>
      <c r="K6076">
        <v>506075</v>
      </c>
      <c r="L6076" t="s">
        <v>39</v>
      </c>
      <c r="M6076">
        <v>136693.91</v>
      </c>
      <c r="N6076" t="s">
        <v>28</v>
      </c>
      <c r="O6076" s="1">
        <v>44687</v>
      </c>
      <c r="P6076" t="s">
        <v>35</v>
      </c>
      <c r="Q6076">
        <v>275233.88</v>
      </c>
      <c r="R6076">
        <v>385</v>
      </c>
      <c r="S6076" t="s">
        <v>46</v>
      </c>
      <c r="T6076" t="s">
        <v>47</v>
      </c>
      <c r="U6076" t="s">
        <v>31</v>
      </c>
      <c r="V6076">
        <v>2006</v>
      </c>
      <c r="W6076">
        <v>73</v>
      </c>
      <c r="X6076" t="s">
        <v>76</v>
      </c>
    </row>
    <row r="6077" spans="1:24" x14ac:dyDescent="0.35">
      <c r="A6077">
        <v>106076</v>
      </c>
      <c r="B6077">
        <v>7236415256</v>
      </c>
      <c r="C6077" t="s">
        <v>32</v>
      </c>
      <c r="D6077" t="s">
        <v>36</v>
      </c>
      <c r="E6077" t="s">
        <v>24</v>
      </c>
      <c r="F6077">
        <v>68</v>
      </c>
      <c r="G6077" t="str">
        <f t="shared" si="94"/>
        <v>50+</v>
      </c>
      <c r="H6077" t="s">
        <v>53</v>
      </c>
      <c r="I6077" t="s">
        <v>38</v>
      </c>
      <c r="J6077">
        <v>283606.92</v>
      </c>
      <c r="K6077">
        <v>506076</v>
      </c>
      <c r="L6077" t="s">
        <v>39</v>
      </c>
      <c r="M6077">
        <v>67321.570000000007</v>
      </c>
      <c r="N6077" t="s">
        <v>34</v>
      </c>
      <c r="O6077" s="1">
        <v>44674</v>
      </c>
      <c r="P6077" t="s">
        <v>29</v>
      </c>
      <c r="Q6077">
        <v>1226328.58</v>
      </c>
      <c r="R6077">
        <v>787</v>
      </c>
      <c r="S6077" t="s">
        <v>46</v>
      </c>
      <c r="T6077" t="s">
        <v>31</v>
      </c>
      <c r="U6077" t="s">
        <v>47</v>
      </c>
      <c r="V6077">
        <v>2023</v>
      </c>
      <c r="W6077">
        <v>86</v>
      </c>
      <c r="X6077" t="s">
        <v>75</v>
      </c>
    </row>
    <row r="6078" spans="1:24" x14ac:dyDescent="0.35">
      <c r="A6078">
        <v>106077</v>
      </c>
      <c r="B6078">
        <v>5608751801</v>
      </c>
      <c r="C6078" t="s">
        <v>33</v>
      </c>
      <c r="D6078" t="s">
        <v>23</v>
      </c>
      <c r="E6078" t="s">
        <v>43</v>
      </c>
      <c r="F6078">
        <v>28</v>
      </c>
      <c r="G6078" t="str">
        <f t="shared" si="94"/>
        <v>26-35</v>
      </c>
      <c r="H6078" t="s">
        <v>53</v>
      </c>
      <c r="I6078" t="s">
        <v>38</v>
      </c>
      <c r="J6078">
        <v>382269.49</v>
      </c>
      <c r="K6078">
        <v>506077</v>
      </c>
      <c r="L6078" t="s">
        <v>57</v>
      </c>
      <c r="M6078">
        <v>72406.81</v>
      </c>
      <c r="N6078" t="s">
        <v>40</v>
      </c>
      <c r="O6078" s="1">
        <v>44963</v>
      </c>
      <c r="P6078" t="s">
        <v>45</v>
      </c>
      <c r="Q6078">
        <v>56185.02</v>
      </c>
      <c r="R6078">
        <v>459</v>
      </c>
      <c r="S6078" t="s">
        <v>30</v>
      </c>
      <c r="T6078" t="s">
        <v>47</v>
      </c>
      <c r="U6078" t="s">
        <v>31</v>
      </c>
      <c r="V6078">
        <v>2015</v>
      </c>
      <c r="W6078">
        <v>103</v>
      </c>
      <c r="X6078" t="s">
        <v>73</v>
      </c>
    </row>
    <row r="6079" spans="1:24" x14ac:dyDescent="0.35">
      <c r="A6079">
        <v>106078</v>
      </c>
      <c r="B6079">
        <v>2295347571</v>
      </c>
      <c r="C6079" t="s">
        <v>32</v>
      </c>
      <c r="D6079" t="s">
        <v>33</v>
      </c>
      <c r="E6079" t="s">
        <v>24</v>
      </c>
      <c r="F6079">
        <v>30</v>
      </c>
      <c r="G6079" t="str">
        <f t="shared" si="94"/>
        <v>26-35</v>
      </c>
      <c r="H6079" t="s">
        <v>44</v>
      </c>
      <c r="I6079" t="s">
        <v>26</v>
      </c>
      <c r="J6079">
        <v>355839.43</v>
      </c>
      <c r="K6079">
        <v>506078</v>
      </c>
      <c r="L6079" t="s">
        <v>39</v>
      </c>
      <c r="M6079">
        <v>55594.400000000001</v>
      </c>
      <c r="N6079" t="s">
        <v>2</v>
      </c>
      <c r="O6079" s="1">
        <v>45298</v>
      </c>
      <c r="P6079" t="s">
        <v>45</v>
      </c>
      <c r="Q6079">
        <v>1381963.09</v>
      </c>
      <c r="R6079">
        <v>369</v>
      </c>
      <c r="S6079" t="s">
        <v>46</v>
      </c>
      <c r="T6079" t="s">
        <v>47</v>
      </c>
      <c r="U6079" t="s">
        <v>31</v>
      </c>
      <c r="V6079">
        <v>2010</v>
      </c>
      <c r="W6079">
        <v>98</v>
      </c>
      <c r="X6079" t="s">
        <v>72</v>
      </c>
    </row>
    <row r="6080" spans="1:24" x14ac:dyDescent="0.35">
      <c r="A6080">
        <v>106079</v>
      </c>
      <c r="B6080">
        <v>7926925720</v>
      </c>
      <c r="C6080" t="s">
        <v>22</v>
      </c>
      <c r="D6080" t="s">
        <v>36</v>
      </c>
      <c r="E6080" t="s">
        <v>24</v>
      </c>
      <c r="F6080">
        <v>40</v>
      </c>
      <c r="G6080" t="str">
        <f t="shared" si="94"/>
        <v>36-50</v>
      </c>
      <c r="H6080" t="s">
        <v>53</v>
      </c>
      <c r="I6080" t="s">
        <v>38</v>
      </c>
      <c r="J6080">
        <v>435089.99</v>
      </c>
      <c r="K6080">
        <v>506079</v>
      </c>
      <c r="L6080" t="s">
        <v>39</v>
      </c>
      <c r="M6080">
        <v>72253.399999999994</v>
      </c>
      <c r="N6080" t="s">
        <v>40</v>
      </c>
      <c r="O6080" s="1">
        <v>44762</v>
      </c>
      <c r="P6080" t="s">
        <v>30</v>
      </c>
      <c r="Q6080">
        <v>178725.52</v>
      </c>
      <c r="R6080">
        <v>519</v>
      </c>
      <c r="S6080" t="s">
        <v>30</v>
      </c>
      <c r="T6080" t="s">
        <v>47</v>
      </c>
      <c r="U6080" t="s">
        <v>47</v>
      </c>
      <c r="V6080">
        <v>2019</v>
      </c>
      <c r="W6080">
        <v>7</v>
      </c>
      <c r="X6080" t="s">
        <v>78</v>
      </c>
    </row>
    <row r="6081" spans="1:24" x14ac:dyDescent="0.35">
      <c r="A6081">
        <v>106080</v>
      </c>
      <c r="B6081">
        <v>9010933529</v>
      </c>
      <c r="C6081" t="s">
        <v>42</v>
      </c>
      <c r="D6081" t="s">
        <v>33</v>
      </c>
      <c r="E6081" t="s">
        <v>24</v>
      </c>
      <c r="F6081">
        <v>57</v>
      </c>
      <c r="G6081" t="str">
        <f t="shared" si="94"/>
        <v>50+</v>
      </c>
      <c r="H6081" t="s">
        <v>37</v>
      </c>
      <c r="I6081" t="s">
        <v>38</v>
      </c>
      <c r="J6081">
        <v>24376.25</v>
      </c>
      <c r="K6081">
        <v>506080</v>
      </c>
      <c r="L6081" t="s">
        <v>56</v>
      </c>
      <c r="M6081">
        <v>52549.68</v>
      </c>
      <c r="N6081" t="s">
        <v>34</v>
      </c>
      <c r="O6081" s="1">
        <v>45153</v>
      </c>
      <c r="P6081" t="s">
        <v>45</v>
      </c>
      <c r="Q6081">
        <v>257206.58</v>
      </c>
      <c r="R6081">
        <v>303</v>
      </c>
      <c r="S6081" t="s">
        <v>46</v>
      </c>
      <c r="T6081" t="s">
        <v>31</v>
      </c>
      <c r="U6081" t="s">
        <v>31</v>
      </c>
      <c r="V6081">
        <v>2013</v>
      </c>
      <c r="W6081">
        <v>28</v>
      </c>
      <c r="X6081" t="s">
        <v>79</v>
      </c>
    </row>
    <row r="6082" spans="1:24" x14ac:dyDescent="0.35">
      <c r="A6082">
        <v>106081</v>
      </c>
      <c r="B6082">
        <v>3432289894</v>
      </c>
      <c r="C6082" t="s">
        <v>33</v>
      </c>
      <c r="D6082" t="s">
        <v>23</v>
      </c>
      <c r="E6082" t="s">
        <v>43</v>
      </c>
      <c r="F6082">
        <v>58</v>
      </c>
      <c r="G6082" t="str">
        <f t="shared" ref="G6082:G6145" si="95">IF(AND(18&lt;=F6082, F6082&lt;=25),"18-25",IF(AND(26&lt;=F6082,F6082&lt;=35),"26-35",IF(AND(36&lt;=F6082,F6082&lt;=50),"36-50","50+")))</f>
        <v>50+</v>
      </c>
      <c r="H6082" t="s">
        <v>49</v>
      </c>
      <c r="I6082" t="s">
        <v>26</v>
      </c>
      <c r="J6082">
        <v>302896.71000000002</v>
      </c>
      <c r="K6082">
        <v>506081</v>
      </c>
      <c r="L6082" t="s">
        <v>39</v>
      </c>
      <c r="M6082">
        <v>196482.9</v>
      </c>
      <c r="N6082" t="s">
        <v>28</v>
      </c>
      <c r="O6082" s="1">
        <v>45134</v>
      </c>
      <c r="P6082" t="s">
        <v>45</v>
      </c>
      <c r="Q6082">
        <v>958812.19</v>
      </c>
      <c r="R6082">
        <v>472</v>
      </c>
      <c r="S6082" t="s">
        <v>50</v>
      </c>
      <c r="T6082" t="s">
        <v>47</v>
      </c>
      <c r="U6082" t="s">
        <v>47</v>
      </c>
      <c r="V6082">
        <v>2006</v>
      </c>
      <c r="W6082">
        <v>110</v>
      </c>
      <c r="X6082" t="s">
        <v>78</v>
      </c>
    </row>
    <row r="6083" spans="1:24" x14ac:dyDescent="0.35">
      <c r="A6083">
        <v>106082</v>
      </c>
      <c r="B6083">
        <v>2992153331</v>
      </c>
      <c r="C6083" t="s">
        <v>33</v>
      </c>
      <c r="D6083" t="s">
        <v>23</v>
      </c>
      <c r="E6083" t="s">
        <v>24</v>
      </c>
      <c r="F6083">
        <v>51</v>
      </c>
      <c r="G6083" t="str">
        <f t="shared" si="95"/>
        <v>50+</v>
      </c>
      <c r="H6083" t="s">
        <v>49</v>
      </c>
      <c r="I6083" t="s">
        <v>26</v>
      </c>
      <c r="J6083">
        <v>95314.63</v>
      </c>
      <c r="K6083">
        <v>506082</v>
      </c>
      <c r="L6083" t="s">
        <v>57</v>
      </c>
      <c r="M6083">
        <v>51580.35</v>
      </c>
      <c r="N6083" t="s">
        <v>2</v>
      </c>
      <c r="O6083" s="1">
        <v>45416</v>
      </c>
      <c r="P6083" t="s">
        <v>35</v>
      </c>
      <c r="Q6083">
        <v>21452.95</v>
      </c>
      <c r="R6083">
        <v>564</v>
      </c>
      <c r="S6083" t="s">
        <v>30</v>
      </c>
      <c r="T6083" t="s">
        <v>31</v>
      </c>
      <c r="U6083" t="s">
        <v>47</v>
      </c>
      <c r="V6083">
        <v>2005</v>
      </c>
      <c r="W6083">
        <v>119</v>
      </c>
      <c r="X6083" t="s">
        <v>76</v>
      </c>
    </row>
    <row r="6084" spans="1:24" x14ac:dyDescent="0.35">
      <c r="A6084">
        <v>106083</v>
      </c>
      <c r="B6084">
        <v>8563696751</v>
      </c>
      <c r="C6084" t="s">
        <v>36</v>
      </c>
      <c r="D6084" t="s">
        <v>36</v>
      </c>
      <c r="E6084" t="s">
        <v>43</v>
      </c>
      <c r="F6084">
        <v>37</v>
      </c>
      <c r="G6084" t="str">
        <f t="shared" si="95"/>
        <v>36-50</v>
      </c>
      <c r="H6084" t="s">
        <v>25</v>
      </c>
      <c r="I6084" t="s">
        <v>26</v>
      </c>
      <c r="J6084">
        <v>486296.78</v>
      </c>
      <c r="K6084">
        <v>506083</v>
      </c>
      <c r="L6084" t="s">
        <v>56</v>
      </c>
      <c r="M6084">
        <v>129447.23</v>
      </c>
      <c r="N6084" t="s">
        <v>28</v>
      </c>
      <c r="O6084" s="1">
        <v>45111</v>
      </c>
      <c r="P6084" t="s">
        <v>30</v>
      </c>
      <c r="Q6084">
        <v>1956103.77</v>
      </c>
      <c r="R6084">
        <v>648</v>
      </c>
      <c r="S6084" t="s">
        <v>46</v>
      </c>
      <c r="T6084" t="s">
        <v>31</v>
      </c>
      <c r="U6084" t="s">
        <v>31</v>
      </c>
      <c r="V6084">
        <v>2019</v>
      </c>
      <c r="W6084">
        <v>47</v>
      </c>
      <c r="X6084" t="s">
        <v>78</v>
      </c>
    </row>
    <row r="6085" spans="1:24" x14ac:dyDescent="0.35">
      <c r="A6085">
        <v>106084</v>
      </c>
      <c r="B6085">
        <v>6745189502</v>
      </c>
      <c r="C6085" t="s">
        <v>55</v>
      </c>
      <c r="D6085" t="s">
        <v>36</v>
      </c>
      <c r="E6085" t="s">
        <v>43</v>
      </c>
      <c r="F6085">
        <v>19</v>
      </c>
      <c r="G6085" t="str">
        <f t="shared" si="95"/>
        <v>18-25</v>
      </c>
      <c r="H6085" t="s">
        <v>53</v>
      </c>
      <c r="I6085" t="s">
        <v>26</v>
      </c>
      <c r="J6085">
        <v>205146.73</v>
      </c>
      <c r="K6085">
        <v>506084</v>
      </c>
      <c r="L6085" t="s">
        <v>27</v>
      </c>
      <c r="M6085">
        <v>38512.18</v>
      </c>
      <c r="N6085" t="s">
        <v>34</v>
      </c>
      <c r="O6085" s="1">
        <v>45314</v>
      </c>
      <c r="P6085" t="s">
        <v>35</v>
      </c>
      <c r="Q6085">
        <v>540667.53</v>
      </c>
      <c r="R6085">
        <v>782</v>
      </c>
      <c r="S6085" t="s">
        <v>50</v>
      </c>
      <c r="T6085" t="s">
        <v>31</v>
      </c>
      <c r="U6085" t="s">
        <v>31</v>
      </c>
      <c r="V6085">
        <v>2010</v>
      </c>
      <c r="W6085">
        <v>111</v>
      </c>
      <c r="X6085" t="s">
        <v>72</v>
      </c>
    </row>
    <row r="6086" spans="1:24" x14ac:dyDescent="0.35">
      <c r="A6086">
        <v>106085</v>
      </c>
      <c r="B6086">
        <v>3106039123</v>
      </c>
      <c r="C6086" t="s">
        <v>41</v>
      </c>
      <c r="D6086" t="s">
        <v>36</v>
      </c>
      <c r="E6086" t="s">
        <v>43</v>
      </c>
      <c r="F6086">
        <v>25</v>
      </c>
      <c r="G6086" t="str">
        <f t="shared" si="95"/>
        <v>18-25</v>
      </c>
      <c r="H6086" t="s">
        <v>37</v>
      </c>
      <c r="I6086" t="s">
        <v>54</v>
      </c>
      <c r="J6086">
        <v>312303.83</v>
      </c>
      <c r="K6086">
        <v>506085</v>
      </c>
      <c r="L6086" t="s">
        <v>27</v>
      </c>
      <c r="M6086">
        <v>111404.21</v>
      </c>
      <c r="N6086" t="s">
        <v>2</v>
      </c>
      <c r="O6086" s="1">
        <v>44625</v>
      </c>
      <c r="P6086" t="s">
        <v>30</v>
      </c>
      <c r="Q6086">
        <v>9535.35</v>
      </c>
      <c r="R6086">
        <v>710</v>
      </c>
      <c r="S6086" t="s">
        <v>30</v>
      </c>
      <c r="T6086" t="s">
        <v>47</v>
      </c>
      <c r="U6086" t="s">
        <v>47</v>
      </c>
      <c r="V6086">
        <v>2010</v>
      </c>
      <c r="W6086">
        <v>101</v>
      </c>
      <c r="X6086" t="s">
        <v>74</v>
      </c>
    </row>
    <row r="6087" spans="1:24" x14ac:dyDescent="0.35">
      <c r="A6087">
        <v>106086</v>
      </c>
      <c r="B6087">
        <v>2449091176</v>
      </c>
      <c r="C6087" t="s">
        <v>55</v>
      </c>
      <c r="D6087" t="s">
        <v>55</v>
      </c>
      <c r="E6087" t="s">
        <v>43</v>
      </c>
      <c r="F6087">
        <v>35</v>
      </c>
      <c r="G6087" t="str">
        <f t="shared" si="95"/>
        <v>26-35</v>
      </c>
      <c r="H6087" t="s">
        <v>44</v>
      </c>
      <c r="I6087" t="s">
        <v>38</v>
      </c>
      <c r="J6087">
        <v>176439.64</v>
      </c>
      <c r="K6087">
        <v>506086</v>
      </c>
      <c r="L6087" t="s">
        <v>57</v>
      </c>
      <c r="M6087">
        <v>101835.26</v>
      </c>
      <c r="N6087" t="s">
        <v>2</v>
      </c>
      <c r="O6087" s="1">
        <v>45183</v>
      </c>
      <c r="P6087" t="s">
        <v>30</v>
      </c>
      <c r="Q6087">
        <v>1728545.88</v>
      </c>
      <c r="R6087">
        <v>410</v>
      </c>
      <c r="S6087" t="s">
        <v>50</v>
      </c>
      <c r="T6087" t="s">
        <v>47</v>
      </c>
      <c r="U6087" t="s">
        <v>31</v>
      </c>
      <c r="V6087">
        <v>2008</v>
      </c>
      <c r="W6087">
        <v>36</v>
      </c>
      <c r="X6087" t="s">
        <v>80</v>
      </c>
    </row>
    <row r="6088" spans="1:24" x14ac:dyDescent="0.35">
      <c r="A6088">
        <v>106087</v>
      </c>
      <c r="B6088">
        <v>5658504542</v>
      </c>
      <c r="C6088" t="s">
        <v>41</v>
      </c>
      <c r="D6088" t="s">
        <v>36</v>
      </c>
      <c r="E6088" t="s">
        <v>43</v>
      </c>
      <c r="F6088">
        <v>24</v>
      </c>
      <c r="G6088" t="str">
        <f t="shared" si="95"/>
        <v>18-25</v>
      </c>
      <c r="H6088" t="s">
        <v>44</v>
      </c>
      <c r="I6088" t="s">
        <v>38</v>
      </c>
      <c r="J6088">
        <v>110867.98</v>
      </c>
      <c r="K6088">
        <v>506087</v>
      </c>
      <c r="L6088" t="s">
        <v>57</v>
      </c>
      <c r="M6088">
        <v>110786.01</v>
      </c>
      <c r="N6088" t="s">
        <v>34</v>
      </c>
      <c r="O6088" s="1">
        <v>44611</v>
      </c>
      <c r="P6088" t="s">
        <v>35</v>
      </c>
      <c r="Q6088">
        <v>133201.23000000001</v>
      </c>
      <c r="R6088">
        <v>565</v>
      </c>
      <c r="S6088" t="s">
        <v>30</v>
      </c>
      <c r="T6088" t="s">
        <v>31</v>
      </c>
      <c r="U6088" t="s">
        <v>47</v>
      </c>
      <c r="V6088">
        <v>2017</v>
      </c>
      <c r="W6088">
        <v>25</v>
      </c>
      <c r="X6088" t="s">
        <v>73</v>
      </c>
    </row>
    <row r="6089" spans="1:24" x14ac:dyDescent="0.35">
      <c r="A6089">
        <v>106088</v>
      </c>
      <c r="B6089">
        <v>5494666245</v>
      </c>
      <c r="C6089" t="s">
        <v>42</v>
      </c>
      <c r="D6089" t="s">
        <v>33</v>
      </c>
      <c r="E6089" t="s">
        <v>43</v>
      </c>
      <c r="F6089">
        <v>60</v>
      </c>
      <c r="G6089" t="str">
        <f t="shared" si="95"/>
        <v>50+</v>
      </c>
      <c r="H6089" t="s">
        <v>37</v>
      </c>
      <c r="I6089" t="s">
        <v>54</v>
      </c>
      <c r="J6089">
        <v>344249.97</v>
      </c>
      <c r="K6089">
        <v>506088</v>
      </c>
      <c r="L6089" t="s">
        <v>39</v>
      </c>
      <c r="M6089">
        <v>71346.52</v>
      </c>
      <c r="N6089" t="s">
        <v>34</v>
      </c>
      <c r="O6089" s="1">
        <v>45365</v>
      </c>
      <c r="P6089" t="s">
        <v>45</v>
      </c>
      <c r="Q6089">
        <v>1748836.69</v>
      </c>
      <c r="R6089">
        <v>539</v>
      </c>
      <c r="S6089" t="s">
        <v>46</v>
      </c>
      <c r="T6089" t="s">
        <v>47</v>
      </c>
      <c r="U6089" t="s">
        <v>31</v>
      </c>
      <c r="V6089">
        <v>2014</v>
      </c>
      <c r="W6089">
        <v>11</v>
      </c>
      <c r="X6089" t="s">
        <v>74</v>
      </c>
    </row>
    <row r="6090" spans="1:24" x14ac:dyDescent="0.35">
      <c r="A6090">
        <v>106089</v>
      </c>
      <c r="B6090">
        <v>2476210729</v>
      </c>
      <c r="C6090" t="s">
        <v>36</v>
      </c>
      <c r="D6090" t="s">
        <v>51</v>
      </c>
      <c r="E6090" t="s">
        <v>43</v>
      </c>
      <c r="F6090">
        <v>48</v>
      </c>
      <c r="G6090" t="str">
        <f t="shared" si="95"/>
        <v>36-50</v>
      </c>
      <c r="H6090" t="s">
        <v>37</v>
      </c>
      <c r="I6090" t="s">
        <v>26</v>
      </c>
      <c r="J6090">
        <v>469690.34</v>
      </c>
      <c r="K6090">
        <v>506089</v>
      </c>
      <c r="L6090" t="s">
        <v>56</v>
      </c>
      <c r="M6090">
        <v>174170.7</v>
      </c>
      <c r="N6090" t="s">
        <v>34</v>
      </c>
      <c r="O6090" s="1">
        <v>44823</v>
      </c>
      <c r="P6090" t="s">
        <v>52</v>
      </c>
      <c r="Q6090">
        <v>1597475.1</v>
      </c>
      <c r="R6090">
        <v>472</v>
      </c>
      <c r="S6090" t="s">
        <v>46</v>
      </c>
      <c r="T6090" t="s">
        <v>47</v>
      </c>
      <c r="U6090" t="s">
        <v>31</v>
      </c>
      <c r="V6090">
        <v>2007</v>
      </c>
      <c r="W6090">
        <v>18</v>
      </c>
      <c r="X6090" t="s">
        <v>80</v>
      </c>
    </row>
    <row r="6091" spans="1:24" x14ac:dyDescent="0.35">
      <c r="A6091">
        <v>106090</v>
      </c>
      <c r="B6091">
        <v>4471976109</v>
      </c>
      <c r="C6091" t="s">
        <v>42</v>
      </c>
      <c r="D6091" t="s">
        <v>48</v>
      </c>
      <c r="E6091" t="s">
        <v>24</v>
      </c>
      <c r="F6091">
        <v>39</v>
      </c>
      <c r="G6091" t="str">
        <f t="shared" si="95"/>
        <v>36-50</v>
      </c>
      <c r="H6091" t="s">
        <v>44</v>
      </c>
      <c r="I6091" t="s">
        <v>38</v>
      </c>
      <c r="J6091">
        <v>30680.47</v>
      </c>
      <c r="K6091">
        <v>506090</v>
      </c>
      <c r="L6091" t="s">
        <v>56</v>
      </c>
      <c r="M6091">
        <v>59646.36</v>
      </c>
      <c r="N6091" t="s">
        <v>40</v>
      </c>
      <c r="O6091" s="1">
        <v>44742</v>
      </c>
      <c r="P6091" t="s">
        <v>35</v>
      </c>
      <c r="Q6091">
        <v>242087.4</v>
      </c>
      <c r="R6091">
        <v>829</v>
      </c>
      <c r="S6091" t="s">
        <v>46</v>
      </c>
      <c r="T6091" t="s">
        <v>47</v>
      </c>
      <c r="U6091" t="s">
        <v>31</v>
      </c>
      <c r="V6091">
        <v>2006</v>
      </c>
      <c r="W6091">
        <v>26</v>
      </c>
      <c r="X6091" t="s">
        <v>77</v>
      </c>
    </row>
    <row r="6092" spans="1:24" x14ac:dyDescent="0.35">
      <c r="A6092">
        <v>106091</v>
      </c>
      <c r="B6092">
        <v>7530614238</v>
      </c>
      <c r="C6092" t="s">
        <v>36</v>
      </c>
      <c r="D6092" t="s">
        <v>23</v>
      </c>
      <c r="E6092" t="s">
        <v>24</v>
      </c>
      <c r="F6092">
        <v>45</v>
      </c>
      <c r="G6092" t="str">
        <f t="shared" si="95"/>
        <v>36-50</v>
      </c>
      <c r="H6092" t="s">
        <v>53</v>
      </c>
      <c r="I6092" t="s">
        <v>26</v>
      </c>
      <c r="J6092">
        <v>412794.99</v>
      </c>
      <c r="K6092">
        <v>506091</v>
      </c>
      <c r="L6092" t="s">
        <v>56</v>
      </c>
      <c r="M6092">
        <v>174288.83</v>
      </c>
      <c r="N6092" t="s">
        <v>2</v>
      </c>
      <c r="O6092" s="1">
        <v>45060</v>
      </c>
      <c r="P6092" t="s">
        <v>30</v>
      </c>
      <c r="Q6092">
        <v>226183.77</v>
      </c>
      <c r="R6092">
        <v>881</v>
      </c>
      <c r="S6092" t="s">
        <v>50</v>
      </c>
      <c r="T6092" t="s">
        <v>31</v>
      </c>
      <c r="U6092" t="s">
        <v>31</v>
      </c>
      <c r="V6092">
        <v>2005</v>
      </c>
      <c r="W6092">
        <v>52</v>
      </c>
      <c r="X6092" t="s">
        <v>76</v>
      </c>
    </row>
    <row r="6093" spans="1:24" x14ac:dyDescent="0.35">
      <c r="A6093">
        <v>106092</v>
      </c>
      <c r="B6093">
        <v>9747894011</v>
      </c>
      <c r="C6093" t="s">
        <v>22</v>
      </c>
      <c r="D6093" t="s">
        <v>42</v>
      </c>
      <c r="E6093" t="s">
        <v>43</v>
      </c>
      <c r="F6093">
        <v>42</v>
      </c>
      <c r="G6093" t="str">
        <f t="shared" si="95"/>
        <v>36-50</v>
      </c>
      <c r="H6093" t="s">
        <v>25</v>
      </c>
      <c r="I6093" t="s">
        <v>26</v>
      </c>
      <c r="J6093">
        <v>171454.8</v>
      </c>
      <c r="K6093">
        <v>506092</v>
      </c>
      <c r="L6093" t="s">
        <v>57</v>
      </c>
      <c r="M6093">
        <v>81327.02</v>
      </c>
      <c r="N6093" t="s">
        <v>28</v>
      </c>
      <c r="O6093" s="1">
        <v>45066</v>
      </c>
      <c r="P6093" t="s">
        <v>35</v>
      </c>
      <c r="Q6093">
        <v>1484896.67</v>
      </c>
      <c r="R6093">
        <v>573</v>
      </c>
      <c r="S6093" t="s">
        <v>50</v>
      </c>
      <c r="T6093" t="s">
        <v>31</v>
      </c>
      <c r="U6093" t="s">
        <v>31</v>
      </c>
      <c r="V6093">
        <v>2007</v>
      </c>
      <c r="W6093">
        <v>109</v>
      </c>
      <c r="X6093" t="s">
        <v>76</v>
      </c>
    </row>
    <row r="6094" spans="1:24" x14ac:dyDescent="0.35">
      <c r="A6094">
        <v>106093</v>
      </c>
      <c r="B6094">
        <v>5071359900</v>
      </c>
      <c r="C6094" t="s">
        <v>22</v>
      </c>
      <c r="D6094" t="s">
        <v>36</v>
      </c>
      <c r="E6094" t="s">
        <v>24</v>
      </c>
      <c r="F6094">
        <v>69</v>
      </c>
      <c r="G6094" t="str">
        <f t="shared" si="95"/>
        <v>50+</v>
      </c>
      <c r="H6094" t="s">
        <v>25</v>
      </c>
      <c r="I6094" t="s">
        <v>54</v>
      </c>
      <c r="J6094">
        <v>61340.800000000003</v>
      </c>
      <c r="K6094">
        <v>506093</v>
      </c>
      <c r="L6094" t="s">
        <v>27</v>
      </c>
      <c r="M6094">
        <v>130489.99</v>
      </c>
      <c r="N6094" t="s">
        <v>2</v>
      </c>
      <c r="O6094" s="1">
        <v>44943</v>
      </c>
      <c r="P6094" t="s">
        <v>45</v>
      </c>
      <c r="Q6094">
        <v>1570381.61</v>
      </c>
      <c r="R6094">
        <v>374</v>
      </c>
      <c r="S6094" t="s">
        <v>46</v>
      </c>
      <c r="T6094" t="s">
        <v>31</v>
      </c>
      <c r="U6094" t="s">
        <v>31</v>
      </c>
      <c r="V6094">
        <v>2019</v>
      </c>
      <c r="W6094">
        <v>20</v>
      </c>
      <c r="X6094" t="s">
        <v>72</v>
      </c>
    </row>
    <row r="6095" spans="1:24" x14ac:dyDescent="0.35">
      <c r="A6095">
        <v>106094</v>
      </c>
      <c r="B6095">
        <v>7751184317</v>
      </c>
      <c r="C6095" t="s">
        <v>41</v>
      </c>
      <c r="D6095" t="s">
        <v>51</v>
      </c>
      <c r="E6095" t="s">
        <v>24</v>
      </c>
      <c r="F6095">
        <v>18</v>
      </c>
      <c r="G6095" t="str">
        <f t="shared" si="95"/>
        <v>18-25</v>
      </c>
      <c r="H6095" t="s">
        <v>25</v>
      </c>
      <c r="I6095" t="s">
        <v>54</v>
      </c>
      <c r="J6095">
        <v>356923.78</v>
      </c>
      <c r="K6095">
        <v>506094</v>
      </c>
      <c r="L6095" t="s">
        <v>39</v>
      </c>
      <c r="M6095">
        <v>2112.64</v>
      </c>
      <c r="N6095" t="s">
        <v>2</v>
      </c>
      <c r="O6095" s="1">
        <v>45021</v>
      </c>
      <c r="P6095" t="s">
        <v>52</v>
      </c>
      <c r="Q6095">
        <v>751560.46</v>
      </c>
      <c r="R6095">
        <v>893</v>
      </c>
      <c r="S6095" t="s">
        <v>50</v>
      </c>
      <c r="T6095" t="s">
        <v>31</v>
      </c>
      <c r="U6095" t="s">
        <v>31</v>
      </c>
      <c r="V6095">
        <v>2016</v>
      </c>
      <c r="W6095">
        <v>27</v>
      </c>
      <c r="X6095" t="s">
        <v>75</v>
      </c>
    </row>
    <row r="6096" spans="1:24" x14ac:dyDescent="0.35">
      <c r="A6096">
        <v>106095</v>
      </c>
      <c r="B6096">
        <v>7423229346</v>
      </c>
      <c r="C6096" t="s">
        <v>32</v>
      </c>
      <c r="D6096" t="s">
        <v>58</v>
      </c>
      <c r="E6096" t="s">
        <v>24</v>
      </c>
      <c r="F6096">
        <v>49</v>
      </c>
      <c r="G6096" t="str">
        <f t="shared" si="95"/>
        <v>36-50</v>
      </c>
      <c r="H6096" t="s">
        <v>37</v>
      </c>
      <c r="I6096" t="s">
        <v>26</v>
      </c>
      <c r="J6096">
        <v>42152.28</v>
      </c>
      <c r="K6096">
        <v>506095</v>
      </c>
      <c r="L6096" t="s">
        <v>27</v>
      </c>
      <c r="M6096">
        <v>88251.1</v>
      </c>
      <c r="N6096" t="s">
        <v>40</v>
      </c>
      <c r="O6096" s="1">
        <v>44928</v>
      </c>
      <c r="P6096" t="s">
        <v>45</v>
      </c>
      <c r="Q6096">
        <v>1752833.87</v>
      </c>
      <c r="R6096">
        <v>858</v>
      </c>
      <c r="S6096" t="s">
        <v>30</v>
      </c>
      <c r="T6096" t="s">
        <v>47</v>
      </c>
      <c r="U6096" t="s">
        <v>31</v>
      </c>
      <c r="V6096">
        <v>2020</v>
      </c>
      <c r="W6096">
        <v>119</v>
      </c>
      <c r="X6096" t="s">
        <v>72</v>
      </c>
    </row>
    <row r="6097" spans="1:24" x14ac:dyDescent="0.35">
      <c r="A6097">
        <v>106096</v>
      </c>
      <c r="B6097">
        <v>5394984537</v>
      </c>
      <c r="C6097" t="s">
        <v>32</v>
      </c>
      <c r="D6097" t="s">
        <v>33</v>
      </c>
      <c r="E6097" t="s">
        <v>43</v>
      </c>
      <c r="F6097">
        <v>42</v>
      </c>
      <c r="G6097" t="str">
        <f t="shared" si="95"/>
        <v>36-50</v>
      </c>
      <c r="H6097" t="s">
        <v>44</v>
      </c>
      <c r="I6097" t="s">
        <v>38</v>
      </c>
      <c r="J6097">
        <v>364140.55</v>
      </c>
      <c r="K6097">
        <v>506096</v>
      </c>
      <c r="L6097" t="s">
        <v>56</v>
      </c>
      <c r="M6097">
        <v>129966.42</v>
      </c>
      <c r="N6097" t="s">
        <v>28</v>
      </c>
      <c r="O6097" s="1">
        <v>44876</v>
      </c>
      <c r="P6097" t="s">
        <v>30</v>
      </c>
      <c r="Q6097">
        <v>396870.68</v>
      </c>
      <c r="R6097">
        <v>685</v>
      </c>
      <c r="S6097" t="s">
        <v>46</v>
      </c>
      <c r="T6097" t="s">
        <v>47</v>
      </c>
      <c r="U6097" t="s">
        <v>47</v>
      </c>
      <c r="V6097">
        <v>2023</v>
      </c>
      <c r="W6097">
        <v>70</v>
      </c>
      <c r="X6097" t="s">
        <v>82</v>
      </c>
    </row>
    <row r="6098" spans="1:24" x14ac:dyDescent="0.35">
      <c r="A6098">
        <v>106097</v>
      </c>
      <c r="B6098">
        <v>5129471284</v>
      </c>
      <c r="C6098" t="s">
        <v>41</v>
      </c>
      <c r="D6098" t="s">
        <v>36</v>
      </c>
      <c r="E6098" t="s">
        <v>24</v>
      </c>
      <c r="F6098">
        <v>65</v>
      </c>
      <c r="G6098" t="str">
        <f t="shared" si="95"/>
        <v>50+</v>
      </c>
      <c r="H6098" t="s">
        <v>44</v>
      </c>
      <c r="I6098" t="s">
        <v>26</v>
      </c>
      <c r="J6098">
        <v>218462.94</v>
      </c>
      <c r="K6098">
        <v>506097</v>
      </c>
      <c r="L6098" t="s">
        <v>27</v>
      </c>
      <c r="M6098">
        <v>59592.19</v>
      </c>
      <c r="N6098" t="s">
        <v>28</v>
      </c>
      <c r="O6098" s="1">
        <v>45384</v>
      </c>
      <c r="P6098" t="s">
        <v>30</v>
      </c>
      <c r="Q6098">
        <v>1221587.6299999999</v>
      </c>
      <c r="R6098">
        <v>307</v>
      </c>
      <c r="S6098" t="s">
        <v>30</v>
      </c>
      <c r="T6098" t="s">
        <v>47</v>
      </c>
      <c r="U6098" t="s">
        <v>31</v>
      </c>
      <c r="V6098">
        <v>2017</v>
      </c>
      <c r="W6098">
        <v>57</v>
      </c>
      <c r="X6098" t="s">
        <v>75</v>
      </c>
    </row>
    <row r="6099" spans="1:24" x14ac:dyDescent="0.35">
      <c r="A6099">
        <v>106098</v>
      </c>
      <c r="B6099">
        <v>2378175125</v>
      </c>
      <c r="C6099" t="s">
        <v>22</v>
      </c>
      <c r="D6099" t="s">
        <v>55</v>
      </c>
      <c r="E6099" t="s">
        <v>43</v>
      </c>
      <c r="F6099">
        <v>33</v>
      </c>
      <c r="G6099" t="str">
        <f t="shared" si="95"/>
        <v>26-35</v>
      </c>
      <c r="H6099" t="s">
        <v>44</v>
      </c>
      <c r="I6099" t="s">
        <v>38</v>
      </c>
      <c r="J6099">
        <v>83204.25</v>
      </c>
      <c r="K6099">
        <v>506098</v>
      </c>
      <c r="L6099" t="s">
        <v>39</v>
      </c>
      <c r="M6099">
        <v>64356.06</v>
      </c>
      <c r="N6099" t="s">
        <v>2</v>
      </c>
      <c r="O6099" s="1">
        <v>44967</v>
      </c>
      <c r="P6099" t="s">
        <v>30</v>
      </c>
      <c r="Q6099">
        <v>830782.36</v>
      </c>
      <c r="R6099">
        <v>649</v>
      </c>
      <c r="S6099" t="s">
        <v>30</v>
      </c>
      <c r="T6099" t="s">
        <v>31</v>
      </c>
      <c r="U6099" t="s">
        <v>47</v>
      </c>
      <c r="V6099">
        <v>2020</v>
      </c>
      <c r="W6099">
        <v>62</v>
      </c>
      <c r="X6099" t="s">
        <v>73</v>
      </c>
    </row>
    <row r="6100" spans="1:24" x14ac:dyDescent="0.35">
      <c r="A6100">
        <v>106099</v>
      </c>
      <c r="B6100">
        <v>4486283332</v>
      </c>
      <c r="C6100" t="s">
        <v>41</v>
      </c>
      <c r="D6100" t="s">
        <v>23</v>
      </c>
      <c r="E6100" t="s">
        <v>43</v>
      </c>
      <c r="F6100">
        <v>46</v>
      </c>
      <c r="G6100" t="str">
        <f t="shared" si="95"/>
        <v>36-50</v>
      </c>
      <c r="H6100" t="s">
        <v>44</v>
      </c>
      <c r="I6100" t="s">
        <v>26</v>
      </c>
      <c r="J6100">
        <v>79438.92</v>
      </c>
      <c r="K6100">
        <v>506099</v>
      </c>
      <c r="L6100" t="s">
        <v>39</v>
      </c>
      <c r="M6100">
        <v>79458.960000000006</v>
      </c>
      <c r="N6100" t="s">
        <v>2</v>
      </c>
      <c r="O6100" s="1">
        <v>44982</v>
      </c>
      <c r="P6100" t="s">
        <v>30</v>
      </c>
      <c r="Q6100">
        <v>667315.66</v>
      </c>
      <c r="R6100">
        <v>757</v>
      </c>
      <c r="S6100" t="s">
        <v>46</v>
      </c>
      <c r="T6100" t="s">
        <v>31</v>
      </c>
      <c r="U6100" t="s">
        <v>47</v>
      </c>
      <c r="V6100">
        <v>2006</v>
      </c>
      <c r="W6100">
        <v>74</v>
      </c>
      <c r="X6100" t="s">
        <v>73</v>
      </c>
    </row>
    <row r="6101" spans="1:24" x14ac:dyDescent="0.35">
      <c r="A6101">
        <v>106100</v>
      </c>
      <c r="B6101">
        <v>5943898409</v>
      </c>
      <c r="C6101" t="s">
        <v>32</v>
      </c>
      <c r="D6101" t="s">
        <v>51</v>
      </c>
      <c r="E6101" t="s">
        <v>24</v>
      </c>
      <c r="F6101">
        <v>59</v>
      </c>
      <c r="G6101" t="str">
        <f t="shared" si="95"/>
        <v>50+</v>
      </c>
      <c r="H6101" t="s">
        <v>44</v>
      </c>
      <c r="I6101" t="s">
        <v>26</v>
      </c>
      <c r="J6101">
        <v>374352.99</v>
      </c>
      <c r="K6101">
        <v>506100</v>
      </c>
      <c r="L6101" t="s">
        <v>39</v>
      </c>
      <c r="M6101">
        <v>53892.01</v>
      </c>
      <c r="N6101" t="s">
        <v>28</v>
      </c>
      <c r="O6101" s="1">
        <v>45153</v>
      </c>
      <c r="P6101" t="s">
        <v>52</v>
      </c>
      <c r="Q6101">
        <v>1075084.6100000001</v>
      </c>
      <c r="R6101">
        <v>671</v>
      </c>
      <c r="S6101" t="s">
        <v>46</v>
      </c>
      <c r="T6101" t="s">
        <v>47</v>
      </c>
      <c r="U6101" t="s">
        <v>47</v>
      </c>
      <c r="V6101">
        <v>2006</v>
      </c>
      <c r="W6101">
        <v>26</v>
      </c>
      <c r="X6101" t="s">
        <v>79</v>
      </c>
    </row>
    <row r="6102" spans="1:24" x14ac:dyDescent="0.35">
      <c r="A6102">
        <v>106101</v>
      </c>
      <c r="B6102">
        <v>4009503261</v>
      </c>
      <c r="C6102" t="s">
        <v>41</v>
      </c>
      <c r="D6102" t="s">
        <v>33</v>
      </c>
      <c r="E6102" t="s">
        <v>43</v>
      </c>
      <c r="F6102">
        <v>41</v>
      </c>
      <c r="G6102" t="str">
        <f t="shared" si="95"/>
        <v>36-50</v>
      </c>
      <c r="H6102" t="s">
        <v>49</v>
      </c>
      <c r="I6102" t="s">
        <v>38</v>
      </c>
      <c r="J6102">
        <v>414309.51</v>
      </c>
      <c r="K6102">
        <v>506101</v>
      </c>
      <c r="L6102" t="s">
        <v>56</v>
      </c>
      <c r="M6102">
        <v>120654.15</v>
      </c>
      <c r="N6102" t="s">
        <v>34</v>
      </c>
      <c r="O6102" s="1">
        <v>45225</v>
      </c>
      <c r="P6102" t="s">
        <v>52</v>
      </c>
      <c r="Q6102">
        <v>605532.04</v>
      </c>
      <c r="R6102">
        <v>679</v>
      </c>
      <c r="S6102" t="s">
        <v>30</v>
      </c>
      <c r="T6102" t="s">
        <v>47</v>
      </c>
      <c r="U6102" t="s">
        <v>47</v>
      </c>
      <c r="V6102">
        <v>2019</v>
      </c>
      <c r="W6102">
        <v>77</v>
      </c>
      <c r="X6102" t="s">
        <v>81</v>
      </c>
    </row>
    <row r="6103" spans="1:24" x14ac:dyDescent="0.35">
      <c r="A6103">
        <v>106102</v>
      </c>
      <c r="B6103">
        <v>9825244026</v>
      </c>
      <c r="C6103" t="s">
        <v>22</v>
      </c>
      <c r="D6103" t="s">
        <v>36</v>
      </c>
      <c r="E6103" t="s">
        <v>43</v>
      </c>
      <c r="F6103">
        <v>34</v>
      </c>
      <c r="G6103" t="str">
        <f t="shared" si="95"/>
        <v>26-35</v>
      </c>
      <c r="H6103" t="s">
        <v>37</v>
      </c>
      <c r="I6103" t="s">
        <v>54</v>
      </c>
      <c r="J6103">
        <v>343126.98</v>
      </c>
      <c r="K6103">
        <v>506102</v>
      </c>
      <c r="L6103" t="s">
        <v>27</v>
      </c>
      <c r="M6103">
        <v>9928.23</v>
      </c>
      <c r="N6103" t="s">
        <v>28</v>
      </c>
      <c r="O6103" s="1">
        <v>45225</v>
      </c>
      <c r="P6103" t="s">
        <v>30</v>
      </c>
      <c r="Q6103">
        <v>445657.75</v>
      </c>
      <c r="R6103">
        <v>305</v>
      </c>
      <c r="S6103" t="s">
        <v>50</v>
      </c>
      <c r="T6103" t="s">
        <v>31</v>
      </c>
      <c r="U6103" t="s">
        <v>47</v>
      </c>
      <c r="V6103">
        <v>2010</v>
      </c>
      <c r="W6103">
        <v>69</v>
      </c>
      <c r="X6103" t="s">
        <v>81</v>
      </c>
    </row>
    <row r="6104" spans="1:24" x14ac:dyDescent="0.35">
      <c r="A6104">
        <v>106103</v>
      </c>
      <c r="B6104">
        <v>8315640602</v>
      </c>
      <c r="C6104" t="s">
        <v>42</v>
      </c>
      <c r="D6104" t="s">
        <v>42</v>
      </c>
      <c r="E6104" t="s">
        <v>43</v>
      </c>
      <c r="F6104">
        <v>59</v>
      </c>
      <c r="G6104" t="str">
        <f t="shared" si="95"/>
        <v>50+</v>
      </c>
      <c r="H6104" t="s">
        <v>37</v>
      </c>
      <c r="I6104" t="s">
        <v>54</v>
      </c>
      <c r="J6104">
        <v>360701.76</v>
      </c>
      <c r="K6104">
        <v>506103</v>
      </c>
      <c r="L6104" t="s">
        <v>57</v>
      </c>
      <c r="M6104">
        <v>166245.06</v>
      </c>
      <c r="N6104" t="s">
        <v>28</v>
      </c>
      <c r="O6104" s="1">
        <v>45083</v>
      </c>
      <c r="P6104" t="s">
        <v>35</v>
      </c>
      <c r="Q6104">
        <v>1081018.1200000001</v>
      </c>
      <c r="R6104">
        <v>576</v>
      </c>
      <c r="S6104" t="s">
        <v>30</v>
      </c>
      <c r="T6104" t="s">
        <v>31</v>
      </c>
      <c r="U6104" t="s">
        <v>31</v>
      </c>
      <c r="V6104">
        <v>2011</v>
      </c>
      <c r="W6104">
        <v>99</v>
      </c>
      <c r="X6104" t="s">
        <v>77</v>
      </c>
    </row>
    <row r="6105" spans="1:24" x14ac:dyDescent="0.35">
      <c r="A6105">
        <v>106104</v>
      </c>
      <c r="B6105">
        <v>4827943907</v>
      </c>
      <c r="C6105" t="s">
        <v>55</v>
      </c>
      <c r="D6105" t="s">
        <v>51</v>
      </c>
      <c r="E6105" t="s">
        <v>24</v>
      </c>
      <c r="F6105">
        <v>23</v>
      </c>
      <c r="G6105" t="str">
        <f t="shared" si="95"/>
        <v>18-25</v>
      </c>
      <c r="H6105" t="s">
        <v>49</v>
      </c>
      <c r="I6105" t="s">
        <v>26</v>
      </c>
      <c r="J6105">
        <v>424224.48</v>
      </c>
      <c r="K6105">
        <v>506104</v>
      </c>
      <c r="L6105" t="s">
        <v>56</v>
      </c>
      <c r="M6105">
        <v>192001.44</v>
      </c>
      <c r="N6105" t="s">
        <v>34</v>
      </c>
      <c r="O6105" s="1">
        <v>45039</v>
      </c>
      <c r="P6105" t="s">
        <v>29</v>
      </c>
      <c r="Q6105">
        <v>1054884.22</v>
      </c>
      <c r="R6105">
        <v>303</v>
      </c>
      <c r="S6105" t="s">
        <v>50</v>
      </c>
      <c r="T6105" t="s">
        <v>47</v>
      </c>
      <c r="U6105" t="s">
        <v>47</v>
      </c>
      <c r="V6105">
        <v>2012</v>
      </c>
      <c r="W6105">
        <v>48</v>
      </c>
      <c r="X6105" t="s">
        <v>75</v>
      </c>
    </row>
    <row r="6106" spans="1:24" x14ac:dyDescent="0.35">
      <c r="A6106">
        <v>106105</v>
      </c>
      <c r="B6106">
        <v>5027618546</v>
      </c>
      <c r="C6106" t="s">
        <v>22</v>
      </c>
      <c r="D6106" t="s">
        <v>23</v>
      </c>
      <c r="E6106" t="s">
        <v>24</v>
      </c>
      <c r="F6106">
        <v>31</v>
      </c>
      <c r="G6106" t="str">
        <f t="shared" si="95"/>
        <v>26-35</v>
      </c>
      <c r="H6106" t="s">
        <v>25</v>
      </c>
      <c r="I6106" t="s">
        <v>38</v>
      </c>
      <c r="J6106">
        <v>214848.18</v>
      </c>
      <c r="K6106">
        <v>506105</v>
      </c>
      <c r="L6106" t="s">
        <v>39</v>
      </c>
      <c r="M6106">
        <v>33212.9</v>
      </c>
      <c r="N6106" t="s">
        <v>34</v>
      </c>
      <c r="O6106" s="1">
        <v>45150</v>
      </c>
      <c r="P6106" t="s">
        <v>35</v>
      </c>
      <c r="Q6106">
        <v>1620936.44</v>
      </c>
      <c r="R6106">
        <v>502</v>
      </c>
      <c r="S6106" t="s">
        <v>30</v>
      </c>
      <c r="T6106" t="s">
        <v>31</v>
      </c>
      <c r="U6106" t="s">
        <v>47</v>
      </c>
      <c r="V6106">
        <v>2013</v>
      </c>
      <c r="W6106">
        <v>70</v>
      </c>
      <c r="X6106" t="s">
        <v>79</v>
      </c>
    </row>
    <row r="6107" spans="1:24" x14ac:dyDescent="0.35">
      <c r="A6107">
        <v>106106</v>
      </c>
      <c r="B6107">
        <v>5846887710</v>
      </c>
      <c r="C6107" t="s">
        <v>41</v>
      </c>
      <c r="D6107" t="s">
        <v>51</v>
      </c>
      <c r="E6107" t="s">
        <v>24</v>
      </c>
      <c r="F6107">
        <v>43</v>
      </c>
      <c r="G6107" t="str">
        <f t="shared" si="95"/>
        <v>36-50</v>
      </c>
      <c r="H6107" t="s">
        <v>53</v>
      </c>
      <c r="I6107" t="s">
        <v>54</v>
      </c>
      <c r="J6107">
        <v>84673.86</v>
      </c>
      <c r="K6107">
        <v>506106</v>
      </c>
      <c r="L6107" t="s">
        <v>57</v>
      </c>
      <c r="M6107">
        <v>45100.53</v>
      </c>
      <c r="N6107" t="s">
        <v>2</v>
      </c>
      <c r="O6107" s="1">
        <v>45211</v>
      </c>
      <c r="P6107" t="s">
        <v>35</v>
      </c>
      <c r="Q6107">
        <v>1301235.8999999999</v>
      </c>
      <c r="R6107">
        <v>576</v>
      </c>
      <c r="S6107" t="s">
        <v>50</v>
      </c>
      <c r="T6107" t="s">
        <v>47</v>
      </c>
      <c r="U6107" t="s">
        <v>47</v>
      </c>
      <c r="V6107">
        <v>2015</v>
      </c>
      <c r="W6107">
        <v>43</v>
      </c>
      <c r="X6107" t="s">
        <v>81</v>
      </c>
    </row>
    <row r="6108" spans="1:24" x14ac:dyDescent="0.35">
      <c r="A6108">
        <v>106107</v>
      </c>
      <c r="B6108">
        <v>9966748957</v>
      </c>
      <c r="C6108" t="s">
        <v>22</v>
      </c>
      <c r="D6108" t="s">
        <v>51</v>
      </c>
      <c r="E6108" t="s">
        <v>43</v>
      </c>
      <c r="F6108">
        <v>45</v>
      </c>
      <c r="G6108" t="str">
        <f t="shared" si="95"/>
        <v>36-50</v>
      </c>
      <c r="H6108" t="s">
        <v>37</v>
      </c>
      <c r="I6108" t="s">
        <v>38</v>
      </c>
      <c r="J6108">
        <v>189257.76</v>
      </c>
      <c r="K6108">
        <v>506107</v>
      </c>
      <c r="L6108" t="s">
        <v>56</v>
      </c>
      <c r="M6108">
        <v>189776.75</v>
      </c>
      <c r="N6108" t="s">
        <v>40</v>
      </c>
      <c r="O6108" s="1">
        <v>44619</v>
      </c>
      <c r="P6108" t="s">
        <v>30</v>
      </c>
      <c r="Q6108">
        <v>669179.57999999996</v>
      </c>
      <c r="R6108">
        <v>404</v>
      </c>
      <c r="S6108" t="s">
        <v>50</v>
      </c>
      <c r="T6108" t="s">
        <v>31</v>
      </c>
      <c r="U6108" t="s">
        <v>47</v>
      </c>
      <c r="V6108">
        <v>2010</v>
      </c>
      <c r="W6108">
        <v>98</v>
      </c>
      <c r="X6108" t="s">
        <v>73</v>
      </c>
    </row>
    <row r="6109" spans="1:24" x14ac:dyDescent="0.35">
      <c r="A6109">
        <v>106108</v>
      </c>
      <c r="B6109">
        <v>4600955234</v>
      </c>
      <c r="C6109" t="s">
        <v>22</v>
      </c>
      <c r="D6109" t="s">
        <v>33</v>
      </c>
      <c r="E6109" t="s">
        <v>24</v>
      </c>
      <c r="F6109">
        <v>64</v>
      </c>
      <c r="G6109" t="str">
        <f t="shared" si="95"/>
        <v>50+</v>
      </c>
      <c r="H6109" t="s">
        <v>37</v>
      </c>
      <c r="I6109" t="s">
        <v>54</v>
      </c>
      <c r="J6109">
        <v>489663.69</v>
      </c>
      <c r="K6109">
        <v>506108</v>
      </c>
      <c r="L6109" t="s">
        <v>39</v>
      </c>
      <c r="M6109">
        <v>32912.629999999997</v>
      </c>
      <c r="N6109" t="s">
        <v>34</v>
      </c>
      <c r="O6109" s="1">
        <v>45035</v>
      </c>
      <c r="P6109" t="s">
        <v>52</v>
      </c>
      <c r="Q6109">
        <v>1375105.13</v>
      </c>
      <c r="R6109">
        <v>386</v>
      </c>
      <c r="S6109" t="s">
        <v>30</v>
      </c>
      <c r="T6109" t="s">
        <v>31</v>
      </c>
      <c r="U6109" t="s">
        <v>31</v>
      </c>
      <c r="V6109">
        <v>2017</v>
      </c>
      <c r="W6109">
        <v>57</v>
      </c>
      <c r="X6109" t="s">
        <v>75</v>
      </c>
    </row>
    <row r="6110" spans="1:24" x14ac:dyDescent="0.35">
      <c r="A6110">
        <v>106109</v>
      </c>
      <c r="B6110">
        <v>8969359835</v>
      </c>
      <c r="C6110" t="s">
        <v>32</v>
      </c>
      <c r="D6110" t="s">
        <v>36</v>
      </c>
      <c r="E6110" t="s">
        <v>24</v>
      </c>
      <c r="F6110">
        <v>53</v>
      </c>
      <c r="G6110" t="str">
        <f t="shared" si="95"/>
        <v>50+</v>
      </c>
      <c r="H6110" t="s">
        <v>49</v>
      </c>
      <c r="I6110" t="s">
        <v>38</v>
      </c>
      <c r="J6110">
        <v>224795.98</v>
      </c>
      <c r="K6110">
        <v>506109</v>
      </c>
      <c r="L6110" t="s">
        <v>27</v>
      </c>
      <c r="M6110">
        <v>21357</v>
      </c>
      <c r="N6110" t="s">
        <v>40</v>
      </c>
      <c r="O6110" s="1">
        <v>44822</v>
      </c>
      <c r="P6110" t="s">
        <v>52</v>
      </c>
      <c r="Q6110">
        <v>233272.76</v>
      </c>
      <c r="R6110">
        <v>524</v>
      </c>
      <c r="S6110" t="s">
        <v>50</v>
      </c>
      <c r="T6110" t="s">
        <v>31</v>
      </c>
      <c r="U6110" t="s">
        <v>31</v>
      </c>
      <c r="V6110">
        <v>2019</v>
      </c>
      <c r="W6110">
        <v>40</v>
      </c>
      <c r="X6110" t="s">
        <v>80</v>
      </c>
    </row>
    <row r="6111" spans="1:24" x14ac:dyDescent="0.35">
      <c r="A6111">
        <v>106110</v>
      </c>
      <c r="B6111">
        <v>4431528125</v>
      </c>
      <c r="C6111" t="s">
        <v>41</v>
      </c>
      <c r="D6111" t="s">
        <v>36</v>
      </c>
      <c r="E6111" t="s">
        <v>24</v>
      </c>
      <c r="F6111">
        <v>48</v>
      </c>
      <c r="G6111" t="str">
        <f t="shared" si="95"/>
        <v>36-50</v>
      </c>
      <c r="H6111" t="s">
        <v>37</v>
      </c>
      <c r="I6111" t="s">
        <v>26</v>
      </c>
      <c r="J6111">
        <v>462021.16</v>
      </c>
      <c r="K6111">
        <v>506110</v>
      </c>
      <c r="L6111" t="s">
        <v>57</v>
      </c>
      <c r="M6111">
        <v>158672.93</v>
      </c>
      <c r="N6111" t="s">
        <v>2</v>
      </c>
      <c r="O6111" s="1">
        <v>45250</v>
      </c>
      <c r="P6111" t="s">
        <v>35</v>
      </c>
      <c r="Q6111">
        <v>363073.29</v>
      </c>
      <c r="R6111">
        <v>632</v>
      </c>
      <c r="S6111" t="s">
        <v>30</v>
      </c>
      <c r="T6111" t="s">
        <v>47</v>
      </c>
      <c r="U6111" t="s">
        <v>31</v>
      </c>
      <c r="V6111">
        <v>2021</v>
      </c>
      <c r="W6111">
        <v>8</v>
      </c>
      <c r="X6111" t="s">
        <v>82</v>
      </c>
    </row>
    <row r="6112" spans="1:24" x14ac:dyDescent="0.35">
      <c r="A6112">
        <v>106111</v>
      </c>
      <c r="B6112">
        <v>2555759007</v>
      </c>
      <c r="C6112" t="s">
        <v>32</v>
      </c>
      <c r="D6112" t="s">
        <v>33</v>
      </c>
      <c r="E6112" t="s">
        <v>43</v>
      </c>
      <c r="F6112">
        <v>44</v>
      </c>
      <c r="G6112" t="str">
        <f t="shared" si="95"/>
        <v>36-50</v>
      </c>
      <c r="H6112" t="s">
        <v>37</v>
      </c>
      <c r="I6112" t="s">
        <v>38</v>
      </c>
      <c r="J6112">
        <v>351664.36</v>
      </c>
      <c r="K6112">
        <v>506111</v>
      </c>
      <c r="L6112" t="s">
        <v>39</v>
      </c>
      <c r="M6112">
        <v>135564.4</v>
      </c>
      <c r="N6112" t="s">
        <v>34</v>
      </c>
      <c r="O6112" s="1">
        <v>45201</v>
      </c>
      <c r="P6112" t="s">
        <v>35</v>
      </c>
      <c r="Q6112">
        <v>1172546.76</v>
      </c>
      <c r="R6112">
        <v>689</v>
      </c>
      <c r="S6112" t="s">
        <v>30</v>
      </c>
      <c r="T6112" t="s">
        <v>31</v>
      </c>
      <c r="U6112" t="s">
        <v>47</v>
      </c>
      <c r="V6112">
        <v>2010</v>
      </c>
      <c r="W6112">
        <v>107</v>
      </c>
      <c r="X6112" t="s">
        <v>81</v>
      </c>
    </row>
    <row r="6113" spans="1:24" x14ac:dyDescent="0.35">
      <c r="A6113">
        <v>106112</v>
      </c>
      <c r="B6113">
        <v>7006115262</v>
      </c>
      <c r="C6113" t="s">
        <v>41</v>
      </c>
      <c r="D6113" t="s">
        <v>42</v>
      </c>
      <c r="E6113" t="s">
        <v>43</v>
      </c>
      <c r="F6113">
        <v>19</v>
      </c>
      <c r="G6113" t="str">
        <f t="shared" si="95"/>
        <v>18-25</v>
      </c>
      <c r="H6113" t="s">
        <v>25</v>
      </c>
      <c r="I6113" t="s">
        <v>26</v>
      </c>
      <c r="J6113">
        <v>369134.53</v>
      </c>
      <c r="K6113">
        <v>506112</v>
      </c>
      <c r="L6113" t="s">
        <v>57</v>
      </c>
      <c r="M6113">
        <v>136005.5</v>
      </c>
      <c r="N6113" t="s">
        <v>2</v>
      </c>
      <c r="O6113" s="1">
        <v>44708</v>
      </c>
      <c r="P6113" t="s">
        <v>35</v>
      </c>
      <c r="Q6113">
        <v>1113757.4099999999</v>
      </c>
      <c r="R6113">
        <v>406</v>
      </c>
      <c r="S6113" t="s">
        <v>30</v>
      </c>
      <c r="T6113" t="s">
        <v>31</v>
      </c>
      <c r="U6113" t="s">
        <v>31</v>
      </c>
      <c r="V6113">
        <v>2018</v>
      </c>
      <c r="W6113">
        <v>78</v>
      </c>
      <c r="X6113" t="s">
        <v>76</v>
      </c>
    </row>
    <row r="6114" spans="1:24" x14ac:dyDescent="0.35">
      <c r="A6114">
        <v>106113</v>
      </c>
      <c r="B6114">
        <v>8299550175</v>
      </c>
      <c r="C6114" t="s">
        <v>32</v>
      </c>
      <c r="D6114" t="s">
        <v>48</v>
      </c>
      <c r="E6114" t="s">
        <v>24</v>
      </c>
      <c r="F6114">
        <v>36</v>
      </c>
      <c r="G6114" t="str">
        <f t="shared" si="95"/>
        <v>36-50</v>
      </c>
      <c r="H6114" t="s">
        <v>49</v>
      </c>
      <c r="I6114" t="s">
        <v>54</v>
      </c>
      <c r="J6114">
        <v>95915.99</v>
      </c>
      <c r="K6114">
        <v>506113</v>
      </c>
      <c r="L6114" t="s">
        <v>27</v>
      </c>
      <c r="M6114">
        <v>45406.46</v>
      </c>
      <c r="N6114" t="s">
        <v>2</v>
      </c>
      <c r="O6114" s="1">
        <v>45154</v>
      </c>
      <c r="P6114" t="s">
        <v>30</v>
      </c>
      <c r="Q6114">
        <v>1060418.47</v>
      </c>
      <c r="R6114">
        <v>492</v>
      </c>
      <c r="S6114" t="s">
        <v>30</v>
      </c>
      <c r="T6114" t="s">
        <v>31</v>
      </c>
      <c r="U6114" t="s">
        <v>47</v>
      </c>
      <c r="V6114">
        <v>2012</v>
      </c>
      <c r="W6114">
        <v>67</v>
      </c>
      <c r="X6114" t="s">
        <v>79</v>
      </c>
    </row>
    <row r="6115" spans="1:24" x14ac:dyDescent="0.35">
      <c r="A6115">
        <v>106114</v>
      </c>
      <c r="B6115">
        <v>9890731032</v>
      </c>
      <c r="C6115" t="s">
        <v>32</v>
      </c>
      <c r="D6115" t="s">
        <v>55</v>
      </c>
      <c r="E6115" t="s">
        <v>43</v>
      </c>
      <c r="F6115">
        <v>45</v>
      </c>
      <c r="G6115" t="str">
        <f t="shared" si="95"/>
        <v>36-50</v>
      </c>
      <c r="H6115" t="s">
        <v>37</v>
      </c>
      <c r="I6115" t="s">
        <v>38</v>
      </c>
      <c r="J6115">
        <v>184996.65</v>
      </c>
      <c r="K6115">
        <v>506114</v>
      </c>
      <c r="L6115" t="s">
        <v>57</v>
      </c>
      <c r="M6115">
        <v>75246.11</v>
      </c>
      <c r="N6115" t="s">
        <v>40</v>
      </c>
      <c r="O6115" s="1">
        <v>44933</v>
      </c>
      <c r="P6115" t="s">
        <v>45</v>
      </c>
      <c r="Q6115">
        <v>1268416.67</v>
      </c>
      <c r="R6115">
        <v>843</v>
      </c>
      <c r="S6115" t="s">
        <v>46</v>
      </c>
      <c r="T6115" t="s">
        <v>47</v>
      </c>
      <c r="U6115" t="s">
        <v>31</v>
      </c>
      <c r="V6115">
        <v>2019</v>
      </c>
      <c r="W6115">
        <v>41</v>
      </c>
      <c r="X6115" t="s">
        <v>72</v>
      </c>
    </row>
    <row r="6116" spans="1:24" x14ac:dyDescent="0.35">
      <c r="A6116">
        <v>106115</v>
      </c>
      <c r="B6116">
        <v>2968714377</v>
      </c>
      <c r="C6116" t="s">
        <v>42</v>
      </c>
      <c r="D6116" t="s">
        <v>48</v>
      </c>
      <c r="E6116" t="s">
        <v>24</v>
      </c>
      <c r="F6116">
        <v>62</v>
      </c>
      <c r="G6116" t="str">
        <f t="shared" si="95"/>
        <v>50+</v>
      </c>
      <c r="H6116" t="s">
        <v>44</v>
      </c>
      <c r="I6116" t="s">
        <v>54</v>
      </c>
      <c r="J6116">
        <v>366460.46</v>
      </c>
      <c r="K6116">
        <v>506115</v>
      </c>
      <c r="L6116" t="s">
        <v>27</v>
      </c>
      <c r="M6116">
        <v>31950.07</v>
      </c>
      <c r="N6116" t="s">
        <v>28</v>
      </c>
      <c r="O6116" s="1">
        <v>45169</v>
      </c>
      <c r="P6116" t="s">
        <v>29</v>
      </c>
      <c r="Q6116">
        <v>308518.12</v>
      </c>
      <c r="R6116">
        <v>527</v>
      </c>
      <c r="S6116" t="s">
        <v>30</v>
      </c>
      <c r="T6116" t="s">
        <v>47</v>
      </c>
      <c r="U6116" t="s">
        <v>47</v>
      </c>
      <c r="V6116">
        <v>2007</v>
      </c>
      <c r="W6116">
        <v>119</v>
      </c>
      <c r="X6116" t="s">
        <v>79</v>
      </c>
    </row>
    <row r="6117" spans="1:24" x14ac:dyDescent="0.35">
      <c r="A6117">
        <v>106116</v>
      </c>
      <c r="B6117">
        <v>6504319623</v>
      </c>
      <c r="C6117" t="s">
        <v>22</v>
      </c>
      <c r="D6117" t="s">
        <v>55</v>
      </c>
      <c r="E6117" t="s">
        <v>24</v>
      </c>
      <c r="F6117">
        <v>61</v>
      </c>
      <c r="G6117" t="str">
        <f t="shared" si="95"/>
        <v>50+</v>
      </c>
      <c r="H6117" t="s">
        <v>49</v>
      </c>
      <c r="I6117" t="s">
        <v>54</v>
      </c>
      <c r="J6117">
        <v>328126.73</v>
      </c>
      <c r="K6117">
        <v>506116</v>
      </c>
      <c r="L6117" t="s">
        <v>39</v>
      </c>
      <c r="M6117">
        <v>32404.69</v>
      </c>
      <c r="N6117" t="s">
        <v>2</v>
      </c>
      <c r="O6117" s="1">
        <v>44677</v>
      </c>
      <c r="P6117" t="s">
        <v>30</v>
      </c>
      <c r="Q6117">
        <v>1602493.95</v>
      </c>
      <c r="R6117">
        <v>526</v>
      </c>
      <c r="S6117" t="s">
        <v>50</v>
      </c>
      <c r="T6117" t="s">
        <v>31</v>
      </c>
      <c r="U6117" t="s">
        <v>31</v>
      </c>
      <c r="V6117">
        <v>2007</v>
      </c>
      <c r="W6117">
        <v>95</v>
      </c>
      <c r="X6117" t="s">
        <v>75</v>
      </c>
    </row>
    <row r="6118" spans="1:24" x14ac:dyDescent="0.35">
      <c r="A6118">
        <v>106117</v>
      </c>
      <c r="B6118">
        <v>5628237775</v>
      </c>
      <c r="C6118" t="s">
        <v>42</v>
      </c>
      <c r="D6118" t="s">
        <v>55</v>
      </c>
      <c r="E6118" t="s">
        <v>43</v>
      </c>
      <c r="F6118">
        <v>38</v>
      </c>
      <c r="G6118" t="str">
        <f t="shared" si="95"/>
        <v>36-50</v>
      </c>
      <c r="H6118" t="s">
        <v>25</v>
      </c>
      <c r="I6118" t="s">
        <v>26</v>
      </c>
      <c r="J6118">
        <v>431440.95</v>
      </c>
      <c r="K6118">
        <v>506117</v>
      </c>
      <c r="L6118" t="s">
        <v>57</v>
      </c>
      <c r="M6118">
        <v>99186.91</v>
      </c>
      <c r="N6118" t="s">
        <v>34</v>
      </c>
      <c r="O6118" s="1">
        <v>44984</v>
      </c>
      <c r="P6118" t="s">
        <v>29</v>
      </c>
      <c r="Q6118">
        <v>1750858.45</v>
      </c>
      <c r="R6118">
        <v>656</v>
      </c>
      <c r="S6118" t="s">
        <v>30</v>
      </c>
      <c r="T6118" t="s">
        <v>47</v>
      </c>
      <c r="U6118" t="s">
        <v>47</v>
      </c>
      <c r="V6118">
        <v>2019</v>
      </c>
      <c r="W6118">
        <v>56</v>
      </c>
      <c r="X6118" t="s">
        <v>73</v>
      </c>
    </row>
    <row r="6119" spans="1:24" x14ac:dyDescent="0.35">
      <c r="A6119">
        <v>106118</v>
      </c>
      <c r="B6119">
        <v>1096603837</v>
      </c>
      <c r="C6119" t="s">
        <v>32</v>
      </c>
      <c r="D6119" t="s">
        <v>48</v>
      </c>
      <c r="E6119" t="s">
        <v>43</v>
      </c>
      <c r="F6119">
        <v>62</v>
      </c>
      <c r="G6119" t="str">
        <f t="shared" si="95"/>
        <v>50+</v>
      </c>
      <c r="H6119" t="s">
        <v>53</v>
      </c>
      <c r="I6119" t="s">
        <v>38</v>
      </c>
      <c r="J6119">
        <v>105785.67</v>
      </c>
      <c r="K6119">
        <v>506118</v>
      </c>
      <c r="L6119" t="s">
        <v>27</v>
      </c>
      <c r="M6119">
        <v>134574.9</v>
      </c>
      <c r="N6119" t="s">
        <v>40</v>
      </c>
      <c r="O6119" s="1">
        <v>44684</v>
      </c>
      <c r="P6119" t="s">
        <v>45</v>
      </c>
      <c r="Q6119">
        <v>1042145.58</v>
      </c>
      <c r="R6119">
        <v>720</v>
      </c>
      <c r="S6119" t="s">
        <v>50</v>
      </c>
      <c r="T6119" t="s">
        <v>47</v>
      </c>
      <c r="U6119" t="s">
        <v>47</v>
      </c>
      <c r="V6119">
        <v>2019</v>
      </c>
      <c r="W6119">
        <v>72</v>
      </c>
      <c r="X6119" t="s">
        <v>76</v>
      </c>
    </row>
    <row r="6120" spans="1:24" x14ac:dyDescent="0.35">
      <c r="A6120">
        <v>106119</v>
      </c>
      <c r="B6120">
        <v>4678394876</v>
      </c>
      <c r="C6120" t="s">
        <v>42</v>
      </c>
      <c r="D6120" t="s">
        <v>33</v>
      </c>
      <c r="E6120" t="s">
        <v>43</v>
      </c>
      <c r="F6120">
        <v>32</v>
      </c>
      <c r="G6120" t="str">
        <f t="shared" si="95"/>
        <v>26-35</v>
      </c>
      <c r="H6120" t="s">
        <v>37</v>
      </c>
      <c r="I6120" t="s">
        <v>26</v>
      </c>
      <c r="J6120">
        <v>374406.19</v>
      </c>
      <c r="K6120">
        <v>506119</v>
      </c>
      <c r="L6120" t="s">
        <v>27</v>
      </c>
      <c r="M6120">
        <v>64212.27</v>
      </c>
      <c r="N6120" t="s">
        <v>28</v>
      </c>
      <c r="O6120" s="1">
        <v>45431</v>
      </c>
      <c r="P6120" t="s">
        <v>45</v>
      </c>
      <c r="Q6120">
        <v>1369669.12</v>
      </c>
      <c r="R6120">
        <v>711</v>
      </c>
      <c r="S6120" t="s">
        <v>50</v>
      </c>
      <c r="T6120" t="s">
        <v>47</v>
      </c>
      <c r="U6120" t="s">
        <v>31</v>
      </c>
      <c r="V6120">
        <v>2018</v>
      </c>
      <c r="W6120">
        <v>12</v>
      </c>
      <c r="X6120" t="s">
        <v>76</v>
      </c>
    </row>
    <row r="6121" spans="1:24" x14ac:dyDescent="0.35">
      <c r="A6121">
        <v>106120</v>
      </c>
      <c r="B6121">
        <v>8593873883</v>
      </c>
      <c r="C6121" t="s">
        <v>33</v>
      </c>
      <c r="D6121" t="s">
        <v>23</v>
      </c>
      <c r="E6121" t="s">
        <v>43</v>
      </c>
      <c r="F6121">
        <v>51</v>
      </c>
      <c r="G6121" t="str">
        <f t="shared" si="95"/>
        <v>50+</v>
      </c>
      <c r="H6121" t="s">
        <v>44</v>
      </c>
      <c r="I6121" t="s">
        <v>38</v>
      </c>
      <c r="J6121">
        <v>20682.04</v>
      </c>
      <c r="K6121">
        <v>506120</v>
      </c>
      <c r="L6121" t="s">
        <v>39</v>
      </c>
      <c r="M6121">
        <v>95124.76</v>
      </c>
      <c r="N6121" t="s">
        <v>28</v>
      </c>
      <c r="O6121" s="1">
        <v>44562</v>
      </c>
      <c r="P6121" t="s">
        <v>30</v>
      </c>
      <c r="Q6121">
        <v>1639350.22</v>
      </c>
      <c r="R6121">
        <v>881</v>
      </c>
      <c r="S6121" t="s">
        <v>50</v>
      </c>
      <c r="T6121" t="s">
        <v>47</v>
      </c>
      <c r="U6121" t="s">
        <v>31</v>
      </c>
      <c r="V6121">
        <v>2020</v>
      </c>
      <c r="W6121">
        <v>77</v>
      </c>
      <c r="X6121" t="s">
        <v>72</v>
      </c>
    </row>
    <row r="6122" spans="1:24" x14ac:dyDescent="0.35">
      <c r="A6122">
        <v>106121</v>
      </c>
      <c r="B6122">
        <v>4590525881</v>
      </c>
      <c r="C6122" t="s">
        <v>33</v>
      </c>
      <c r="D6122" t="s">
        <v>33</v>
      </c>
      <c r="E6122" t="s">
        <v>43</v>
      </c>
      <c r="F6122">
        <v>57</v>
      </c>
      <c r="G6122" t="str">
        <f t="shared" si="95"/>
        <v>50+</v>
      </c>
      <c r="H6122" t="s">
        <v>44</v>
      </c>
      <c r="I6122" t="s">
        <v>54</v>
      </c>
      <c r="J6122">
        <v>150600.43</v>
      </c>
      <c r="K6122">
        <v>506121</v>
      </c>
      <c r="L6122" t="s">
        <v>39</v>
      </c>
      <c r="M6122">
        <v>69736.639999999999</v>
      </c>
      <c r="N6122" t="s">
        <v>40</v>
      </c>
      <c r="O6122" s="1">
        <v>45276</v>
      </c>
      <c r="P6122" t="s">
        <v>52</v>
      </c>
      <c r="Q6122">
        <v>1300550.6200000001</v>
      </c>
      <c r="R6122">
        <v>776</v>
      </c>
      <c r="S6122" t="s">
        <v>46</v>
      </c>
      <c r="T6122" t="s">
        <v>31</v>
      </c>
      <c r="U6122" t="s">
        <v>47</v>
      </c>
      <c r="V6122">
        <v>2016</v>
      </c>
      <c r="W6122">
        <v>93</v>
      </c>
      <c r="X6122" t="s">
        <v>83</v>
      </c>
    </row>
    <row r="6123" spans="1:24" x14ac:dyDescent="0.35">
      <c r="A6123">
        <v>106122</v>
      </c>
      <c r="B6123">
        <v>1527037312</v>
      </c>
      <c r="C6123" t="s">
        <v>22</v>
      </c>
      <c r="D6123" t="s">
        <v>51</v>
      </c>
      <c r="E6123" t="s">
        <v>43</v>
      </c>
      <c r="F6123">
        <v>20</v>
      </c>
      <c r="G6123" t="str">
        <f t="shared" si="95"/>
        <v>18-25</v>
      </c>
      <c r="H6123" t="s">
        <v>53</v>
      </c>
      <c r="I6123" t="s">
        <v>54</v>
      </c>
      <c r="J6123">
        <v>315616.34000000003</v>
      </c>
      <c r="K6123">
        <v>506122</v>
      </c>
      <c r="L6123" t="s">
        <v>39</v>
      </c>
      <c r="M6123">
        <v>182964.83</v>
      </c>
      <c r="N6123" t="s">
        <v>28</v>
      </c>
      <c r="O6123" s="1">
        <v>44898</v>
      </c>
      <c r="P6123" t="s">
        <v>52</v>
      </c>
      <c r="Q6123">
        <v>868955.24</v>
      </c>
      <c r="R6123">
        <v>310</v>
      </c>
      <c r="S6123" t="s">
        <v>46</v>
      </c>
      <c r="T6123" t="s">
        <v>47</v>
      </c>
      <c r="U6123" t="s">
        <v>31</v>
      </c>
      <c r="V6123">
        <v>2016</v>
      </c>
      <c r="W6123">
        <v>64</v>
      </c>
      <c r="X6123" t="s">
        <v>83</v>
      </c>
    </row>
    <row r="6124" spans="1:24" x14ac:dyDescent="0.35">
      <c r="A6124">
        <v>106123</v>
      </c>
      <c r="B6124">
        <v>7462390055</v>
      </c>
      <c r="C6124" t="s">
        <v>22</v>
      </c>
      <c r="D6124" t="s">
        <v>42</v>
      </c>
      <c r="E6124" t="s">
        <v>24</v>
      </c>
      <c r="F6124">
        <v>18</v>
      </c>
      <c r="G6124" t="str">
        <f t="shared" si="95"/>
        <v>18-25</v>
      </c>
      <c r="H6124" t="s">
        <v>49</v>
      </c>
      <c r="I6124" t="s">
        <v>38</v>
      </c>
      <c r="J6124">
        <v>490042.29</v>
      </c>
      <c r="K6124">
        <v>506123</v>
      </c>
      <c r="L6124" t="s">
        <v>57</v>
      </c>
      <c r="M6124">
        <v>140711.53</v>
      </c>
      <c r="N6124" t="s">
        <v>40</v>
      </c>
      <c r="O6124" s="1">
        <v>45223</v>
      </c>
      <c r="P6124" t="s">
        <v>29</v>
      </c>
      <c r="Q6124">
        <v>1366450.29</v>
      </c>
      <c r="R6124">
        <v>799</v>
      </c>
      <c r="S6124" t="s">
        <v>30</v>
      </c>
      <c r="T6124" t="s">
        <v>47</v>
      </c>
      <c r="U6124" t="s">
        <v>47</v>
      </c>
      <c r="V6124">
        <v>2015</v>
      </c>
      <c r="W6124">
        <v>48</v>
      </c>
      <c r="X6124" t="s">
        <v>81</v>
      </c>
    </row>
    <row r="6125" spans="1:24" x14ac:dyDescent="0.35">
      <c r="A6125">
        <v>106124</v>
      </c>
      <c r="B6125">
        <v>6932491090</v>
      </c>
      <c r="C6125" t="s">
        <v>32</v>
      </c>
      <c r="D6125" t="s">
        <v>58</v>
      </c>
      <c r="E6125" t="s">
        <v>24</v>
      </c>
      <c r="F6125">
        <v>41</v>
      </c>
      <c r="G6125" t="str">
        <f t="shared" si="95"/>
        <v>36-50</v>
      </c>
      <c r="H6125" t="s">
        <v>25</v>
      </c>
      <c r="I6125" t="s">
        <v>54</v>
      </c>
      <c r="J6125">
        <v>494697.35</v>
      </c>
      <c r="K6125">
        <v>506124</v>
      </c>
      <c r="L6125" t="s">
        <v>56</v>
      </c>
      <c r="M6125">
        <v>125068.08</v>
      </c>
      <c r="N6125" t="s">
        <v>28</v>
      </c>
      <c r="O6125" s="1">
        <v>44669</v>
      </c>
      <c r="P6125" t="s">
        <v>52</v>
      </c>
      <c r="Q6125">
        <v>1861504.31</v>
      </c>
      <c r="R6125">
        <v>303</v>
      </c>
      <c r="S6125" t="s">
        <v>50</v>
      </c>
      <c r="T6125" t="s">
        <v>31</v>
      </c>
      <c r="U6125" t="s">
        <v>31</v>
      </c>
      <c r="V6125">
        <v>2011</v>
      </c>
      <c r="W6125">
        <v>70</v>
      </c>
      <c r="X6125" t="s">
        <v>75</v>
      </c>
    </row>
    <row r="6126" spans="1:24" x14ac:dyDescent="0.35">
      <c r="A6126">
        <v>106125</v>
      </c>
      <c r="B6126">
        <v>7446482604</v>
      </c>
      <c r="C6126" t="s">
        <v>22</v>
      </c>
      <c r="D6126" t="s">
        <v>48</v>
      </c>
      <c r="E6126" t="s">
        <v>43</v>
      </c>
      <c r="F6126">
        <v>60</v>
      </c>
      <c r="G6126" t="str">
        <f t="shared" si="95"/>
        <v>50+</v>
      </c>
      <c r="H6126" t="s">
        <v>37</v>
      </c>
      <c r="I6126" t="s">
        <v>54</v>
      </c>
      <c r="J6126">
        <v>220135.04000000001</v>
      </c>
      <c r="K6126">
        <v>506125</v>
      </c>
      <c r="L6126" t="s">
        <v>39</v>
      </c>
      <c r="M6126">
        <v>146090.94</v>
      </c>
      <c r="N6126" t="s">
        <v>28</v>
      </c>
      <c r="O6126" s="1">
        <v>45352</v>
      </c>
      <c r="P6126" t="s">
        <v>35</v>
      </c>
      <c r="Q6126">
        <v>573108.98</v>
      </c>
      <c r="R6126">
        <v>487</v>
      </c>
      <c r="S6126" t="s">
        <v>46</v>
      </c>
      <c r="T6126" t="s">
        <v>47</v>
      </c>
      <c r="U6126" t="s">
        <v>31</v>
      </c>
      <c r="V6126">
        <v>2010</v>
      </c>
      <c r="W6126">
        <v>27</v>
      </c>
      <c r="X6126" t="s">
        <v>74</v>
      </c>
    </row>
    <row r="6127" spans="1:24" x14ac:dyDescent="0.35">
      <c r="A6127">
        <v>106126</v>
      </c>
      <c r="B6127">
        <v>8568198236</v>
      </c>
      <c r="C6127" t="s">
        <v>42</v>
      </c>
      <c r="D6127" t="s">
        <v>48</v>
      </c>
      <c r="E6127" t="s">
        <v>43</v>
      </c>
      <c r="F6127">
        <v>44</v>
      </c>
      <c r="G6127" t="str">
        <f t="shared" si="95"/>
        <v>36-50</v>
      </c>
      <c r="H6127" t="s">
        <v>37</v>
      </c>
      <c r="I6127" t="s">
        <v>26</v>
      </c>
      <c r="J6127">
        <v>382573.48</v>
      </c>
      <c r="K6127">
        <v>506126</v>
      </c>
      <c r="L6127" t="s">
        <v>57</v>
      </c>
      <c r="M6127">
        <v>53664.38</v>
      </c>
      <c r="N6127" t="s">
        <v>2</v>
      </c>
      <c r="O6127" s="1">
        <v>45283</v>
      </c>
      <c r="P6127" t="s">
        <v>35</v>
      </c>
      <c r="Q6127">
        <v>1602426.65</v>
      </c>
      <c r="R6127">
        <v>655</v>
      </c>
      <c r="S6127" t="s">
        <v>30</v>
      </c>
      <c r="T6127" t="s">
        <v>31</v>
      </c>
      <c r="U6127" t="s">
        <v>31</v>
      </c>
      <c r="V6127">
        <v>2020</v>
      </c>
      <c r="W6127">
        <v>104</v>
      </c>
      <c r="X6127" t="s">
        <v>83</v>
      </c>
    </row>
    <row r="6128" spans="1:24" x14ac:dyDescent="0.35">
      <c r="A6128">
        <v>106127</v>
      </c>
      <c r="B6128">
        <v>5528468252</v>
      </c>
      <c r="C6128" t="s">
        <v>36</v>
      </c>
      <c r="D6128" t="s">
        <v>23</v>
      </c>
      <c r="E6128" t="s">
        <v>24</v>
      </c>
      <c r="F6128">
        <v>26</v>
      </c>
      <c r="G6128" t="str">
        <f t="shared" si="95"/>
        <v>26-35</v>
      </c>
      <c r="H6128" t="s">
        <v>37</v>
      </c>
      <c r="I6128" t="s">
        <v>54</v>
      </c>
      <c r="J6128">
        <v>300648.3</v>
      </c>
      <c r="K6128">
        <v>506127</v>
      </c>
      <c r="L6128" t="s">
        <v>39</v>
      </c>
      <c r="M6128">
        <v>185965.74</v>
      </c>
      <c r="N6128" t="s">
        <v>34</v>
      </c>
      <c r="O6128" s="1">
        <v>44964</v>
      </c>
      <c r="P6128" t="s">
        <v>45</v>
      </c>
      <c r="Q6128">
        <v>1994755.72</v>
      </c>
      <c r="R6128">
        <v>355</v>
      </c>
      <c r="S6128" t="s">
        <v>46</v>
      </c>
      <c r="T6128" t="s">
        <v>31</v>
      </c>
      <c r="U6128" t="s">
        <v>31</v>
      </c>
      <c r="V6128">
        <v>2020</v>
      </c>
      <c r="W6128">
        <v>75</v>
      </c>
      <c r="X6128" t="s">
        <v>73</v>
      </c>
    </row>
    <row r="6129" spans="1:24" x14ac:dyDescent="0.35">
      <c r="A6129">
        <v>106128</v>
      </c>
      <c r="B6129">
        <v>7253147802</v>
      </c>
      <c r="C6129" t="s">
        <v>22</v>
      </c>
      <c r="D6129" t="s">
        <v>42</v>
      </c>
      <c r="E6129" t="s">
        <v>24</v>
      </c>
      <c r="F6129">
        <v>41</v>
      </c>
      <c r="G6129" t="str">
        <f t="shared" si="95"/>
        <v>36-50</v>
      </c>
      <c r="H6129" t="s">
        <v>44</v>
      </c>
      <c r="I6129" t="s">
        <v>54</v>
      </c>
      <c r="J6129">
        <v>354838.93</v>
      </c>
      <c r="K6129">
        <v>506128</v>
      </c>
      <c r="L6129" t="s">
        <v>57</v>
      </c>
      <c r="M6129">
        <v>39977.879999999997</v>
      </c>
      <c r="N6129" t="s">
        <v>28</v>
      </c>
      <c r="O6129" s="1">
        <v>45100</v>
      </c>
      <c r="P6129" t="s">
        <v>30</v>
      </c>
      <c r="Q6129">
        <v>1525769.44</v>
      </c>
      <c r="R6129">
        <v>898</v>
      </c>
      <c r="S6129" t="s">
        <v>50</v>
      </c>
      <c r="T6129" t="s">
        <v>31</v>
      </c>
      <c r="U6129" t="s">
        <v>47</v>
      </c>
      <c r="V6129">
        <v>2017</v>
      </c>
      <c r="W6129">
        <v>56</v>
      </c>
      <c r="X6129" t="s">
        <v>77</v>
      </c>
    </row>
    <row r="6130" spans="1:24" x14ac:dyDescent="0.35">
      <c r="A6130">
        <v>106129</v>
      </c>
      <c r="B6130">
        <v>4495355624</v>
      </c>
      <c r="C6130" t="s">
        <v>42</v>
      </c>
      <c r="D6130" t="s">
        <v>51</v>
      </c>
      <c r="E6130" t="s">
        <v>43</v>
      </c>
      <c r="F6130">
        <v>34</v>
      </c>
      <c r="G6130" t="str">
        <f t="shared" si="95"/>
        <v>26-35</v>
      </c>
      <c r="H6130" t="s">
        <v>49</v>
      </c>
      <c r="I6130" t="s">
        <v>54</v>
      </c>
      <c r="J6130">
        <v>366241.91</v>
      </c>
      <c r="K6130">
        <v>506129</v>
      </c>
      <c r="L6130" t="s">
        <v>27</v>
      </c>
      <c r="M6130">
        <v>27703.3</v>
      </c>
      <c r="N6130" t="s">
        <v>28</v>
      </c>
      <c r="O6130" s="1">
        <v>45347</v>
      </c>
      <c r="P6130" t="s">
        <v>52</v>
      </c>
      <c r="Q6130">
        <v>621430.04</v>
      </c>
      <c r="R6130">
        <v>711</v>
      </c>
      <c r="S6130" t="s">
        <v>30</v>
      </c>
      <c r="T6130" t="s">
        <v>47</v>
      </c>
      <c r="U6130" t="s">
        <v>47</v>
      </c>
      <c r="V6130">
        <v>2006</v>
      </c>
      <c r="W6130">
        <v>42</v>
      </c>
      <c r="X6130" t="s">
        <v>73</v>
      </c>
    </row>
    <row r="6131" spans="1:24" x14ac:dyDescent="0.35">
      <c r="A6131">
        <v>106130</v>
      </c>
      <c r="B6131">
        <v>4830272827</v>
      </c>
      <c r="C6131" t="s">
        <v>33</v>
      </c>
      <c r="D6131" t="s">
        <v>36</v>
      </c>
      <c r="E6131" t="s">
        <v>43</v>
      </c>
      <c r="F6131">
        <v>45</v>
      </c>
      <c r="G6131" t="str">
        <f t="shared" si="95"/>
        <v>36-50</v>
      </c>
      <c r="H6131" t="s">
        <v>53</v>
      </c>
      <c r="I6131" t="s">
        <v>38</v>
      </c>
      <c r="J6131">
        <v>274111.88</v>
      </c>
      <c r="K6131">
        <v>506130</v>
      </c>
      <c r="L6131" t="s">
        <v>27</v>
      </c>
      <c r="M6131">
        <v>181209.52</v>
      </c>
      <c r="N6131" t="s">
        <v>34</v>
      </c>
      <c r="O6131" s="1">
        <v>45255</v>
      </c>
      <c r="P6131" t="s">
        <v>45</v>
      </c>
      <c r="Q6131">
        <v>244249.07</v>
      </c>
      <c r="R6131">
        <v>708</v>
      </c>
      <c r="S6131" t="s">
        <v>30</v>
      </c>
      <c r="T6131" t="s">
        <v>47</v>
      </c>
      <c r="U6131" t="s">
        <v>47</v>
      </c>
      <c r="V6131">
        <v>2023</v>
      </c>
      <c r="W6131">
        <v>97</v>
      </c>
      <c r="X6131" t="s">
        <v>82</v>
      </c>
    </row>
    <row r="6132" spans="1:24" x14ac:dyDescent="0.35">
      <c r="A6132">
        <v>106131</v>
      </c>
      <c r="B6132">
        <v>1926746541</v>
      </c>
      <c r="C6132" t="s">
        <v>33</v>
      </c>
      <c r="D6132" t="s">
        <v>33</v>
      </c>
      <c r="E6132" t="s">
        <v>24</v>
      </c>
      <c r="F6132">
        <v>56</v>
      </c>
      <c r="G6132" t="str">
        <f t="shared" si="95"/>
        <v>50+</v>
      </c>
      <c r="H6132" t="s">
        <v>49</v>
      </c>
      <c r="I6132" t="s">
        <v>54</v>
      </c>
      <c r="J6132">
        <v>407154.96</v>
      </c>
      <c r="K6132">
        <v>506131</v>
      </c>
      <c r="L6132" t="s">
        <v>27</v>
      </c>
      <c r="M6132">
        <v>52056.46</v>
      </c>
      <c r="N6132" t="s">
        <v>34</v>
      </c>
      <c r="O6132" s="1">
        <v>44706</v>
      </c>
      <c r="P6132" t="s">
        <v>35</v>
      </c>
      <c r="Q6132">
        <v>1089051.48</v>
      </c>
      <c r="R6132">
        <v>452</v>
      </c>
      <c r="S6132" t="s">
        <v>46</v>
      </c>
      <c r="T6132" t="s">
        <v>47</v>
      </c>
      <c r="U6132" t="s">
        <v>31</v>
      </c>
      <c r="V6132">
        <v>2020</v>
      </c>
      <c r="W6132">
        <v>36</v>
      </c>
      <c r="X6132" t="s">
        <v>76</v>
      </c>
    </row>
    <row r="6133" spans="1:24" x14ac:dyDescent="0.35">
      <c r="A6133">
        <v>106132</v>
      </c>
      <c r="B6133">
        <v>1187238779</v>
      </c>
      <c r="C6133" t="s">
        <v>42</v>
      </c>
      <c r="D6133" t="s">
        <v>48</v>
      </c>
      <c r="E6133" t="s">
        <v>24</v>
      </c>
      <c r="F6133">
        <v>21</v>
      </c>
      <c r="G6133" t="str">
        <f t="shared" si="95"/>
        <v>18-25</v>
      </c>
      <c r="H6133" t="s">
        <v>25</v>
      </c>
      <c r="I6133" t="s">
        <v>26</v>
      </c>
      <c r="J6133">
        <v>292662.21000000002</v>
      </c>
      <c r="K6133">
        <v>506132</v>
      </c>
      <c r="L6133" t="s">
        <v>56</v>
      </c>
      <c r="M6133">
        <v>169687.89</v>
      </c>
      <c r="N6133" t="s">
        <v>34</v>
      </c>
      <c r="O6133" s="1">
        <v>45000</v>
      </c>
      <c r="P6133" t="s">
        <v>52</v>
      </c>
      <c r="Q6133">
        <v>232570.29</v>
      </c>
      <c r="R6133">
        <v>706</v>
      </c>
      <c r="S6133" t="s">
        <v>50</v>
      </c>
      <c r="T6133" t="s">
        <v>31</v>
      </c>
      <c r="U6133" t="s">
        <v>47</v>
      </c>
      <c r="V6133">
        <v>2016</v>
      </c>
      <c r="W6133">
        <v>81</v>
      </c>
      <c r="X6133" t="s">
        <v>74</v>
      </c>
    </row>
    <row r="6134" spans="1:24" x14ac:dyDescent="0.35">
      <c r="A6134">
        <v>106133</v>
      </c>
      <c r="B6134">
        <v>6606695525</v>
      </c>
      <c r="C6134" t="s">
        <v>33</v>
      </c>
      <c r="D6134" t="s">
        <v>58</v>
      </c>
      <c r="E6134" t="s">
        <v>24</v>
      </c>
      <c r="F6134">
        <v>46</v>
      </c>
      <c r="G6134" t="str">
        <f t="shared" si="95"/>
        <v>36-50</v>
      </c>
      <c r="H6134" t="s">
        <v>25</v>
      </c>
      <c r="I6134" t="s">
        <v>26</v>
      </c>
      <c r="J6134">
        <v>51207.199999999997</v>
      </c>
      <c r="K6134">
        <v>506133</v>
      </c>
      <c r="L6134" t="s">
        <v>57</v>
      </c>
      <c r="M6134">
        <v>59601.83</v>
      </c>
      <c r="N6134" t="s">
        <v>28</v>
      </c>
      <c r="O6134" s="1">
        <v>45419</v>
      </c>
      <c r="P6134" t="s">
        <v>52</v>
      </c>
      <c r="Q6134">
        <v>923297.8</v>
      </c>
      <c r="R6134">
        <v>657</v>
      </c>
      <c r="S6134" t="s">
        <v>50</v>
      </c>
      <c r="T6134" t="s">
        <v>31</v>
      </c>
      <c r="U6134" t="s">
        <v>31</v>
      </c>
      <c r="V6134">
        <v>2006</v>
      </c>
      <c r="W6134">
        <v>115</v>
      </c>
      <c r="X6134" t="s">
        <v>76</v>
      </c>
    </row>
    <row r="6135" spans="1:24" x14ac:dyDescent="0.35">
      <c r="A6135">
        <v>106134</v>
      </c>
      <c r="B6135">
        <v>9920784514</v>
      </c>
      <c r="C6135" t="s">
        <v>42</v>
      </c>
      <c r="D6135" t="s">
        <v>51</v>
      </c>
      <c r="E6135" t="s">
        <v>24</v>
      </c>
      <c r="F6135">
        <v>62</v>
      </c>
      <c r="G6135" t="str">
        <f t="shared" si="95"/>
        <v>50+</v>
      </c>
      <c r="H6135" t="s">
        <v>53</v>
      </c>
      <c r="I6135" t="s">
        <v>26</v>
      </c>
      <c r="J6135">
        <v>494612.76</v>
      </c>
      <c r="K6135">
        <v>506134</v>
      </c>
      <c r="L6135" t="s">
        <v>56</v>
      </c>
      <c r="M6135">
        <v>58965.2</v>
      </c>
      <c r="N6135" t="s">
        <v>2</v>
      </c>
      <c r="O6135" s="1">
        <v>45231</v>
      </c>
      <c r="P6135" t="s">
        <v>30</v>
      </c>
      <c r="Q6135">
        <v>673393.63</v>
      </c>
      <c r="R6135">
        <v>725</v>
      </c>
      <c r="S6135" t="s">
        <v>50</v>
      </c>
      <c r="T6135" t="s">
        <v>47</v>
      </c>
      <c r="U6135" t="s">
        <v>31</v>
      </c>
      <c r="V6135">
        <v>2016</v>
      </c>
      <c r="W6135">
        <v>23</v>
      </c>
      <c r="X6135" t="s">
        <v>82</v>
      </c>
    </row>
    <row r="6136" spans="1:24" x14ac:dyDescent="0.35">
      <c r="A6136">
        <v>106135</v>
      </c>
      <c r="B6136">
        <v>1122337037</v>
      </c>
      <c r="C6136" t="s">
        <v>22</v>
      </c>
      <c r="D6136" t="s">
        <v>48</v>
      </c>
      <c r="E6136" t="s">
        <v>24</v>
      </c>
      <c r="F6136">
        <v>45</v>
      </c>
      <c r="G6136" t="str">
        <f t="shared" si="95"/>
        <v>36-50</v>
      </c>
      <c r="H6136" t="s">
        <v>44</v>
      </c>
      <c r="I6136" t="s">
        <v>26</v>
      </c>
      <c r="J6136">
        <v>152622.39999999999</v>
      </c>
      <c r="K6136">
        <v>506135</v>
      </c>
      <c r="L6136" t="s">
        <v>39</v>
      </c>
      <c r="M6136">
        <v>191559.89</v>
      </c>
      <c r="N6136" t="s">
        <v>2</v>
      </c>
      <c r="O6136" s="1">
        <v>45126</v>
      </c>
      <c r="P6136" t="s">
        <v>52</v>
      </c>
      <c r="Q6136">
        <v>951489.56</v>
      </c>
      <c r="R6136">
        <v>674</v>
      </c>
      <c r="S6136" t="s">
        <v>46</v>
      </c>
      <c r="T6136" t="s">
        <v>47</v>
      </c>
      <c r="U6136" t="s">
        <v>31</v>
      </c>
      <c r="V6136">
        <v>2008</v>
      </c>
      <c r="W6136">
        <v>67</v>
      </c>
      <c r="X6136" t="s">
        <v>78</v>
      </c>
    </row>
    <row r="6137" spans="1:24" x14ac:dyDescent="0.35">
      <c r="A6137">
        <v>106136</v>
      </c>
      <c r="B6137">
        <v>4797383372</v>
      </c>
      <c r="C6137" t="s">
        <v>36</v>
      </c>
      <c r="D6137" t="s">
        <v>42</v>
      </c>
      <c r="E6137" t="s">
        <v>43</v>
      </c>
      <c r="F6137">
        <v>54</v>
      </c>
      <c r="G6137" t="str">
        <f t="shared" si="95"/>
        <v>50+</v>
      </c>
      <c r="H6137" t="s">
        <v>53</v>
      </c>
      <c r="I6137" t="s">
        <v>54</v>
      </c>
      <c r="J6137">
        <v>482129.69</v>
      </c>
      <c r="K6137">
        <v>506136</v>
      </c>
      <c r="L6137" t="s">
        <v>27</v>
      </c>
      <c r="M6137">
        <v>193063.43</v>
      </c>
      <c r="N6137" t="s">
        <v>34</v>
      </c>
      <c r="O6137" s="1">
        <v>44642</v>
      </c>
      <c r="P6137" t="s">
        <v>52</v>
      </c>
      <c r="Q6137">
        <v>629687.25</v>
      </c>
      <c r="R6137">
        <v>700</v>
      </c>
      <c r="S6137" t="s">
        <v>30</v>
      </c>
      <c r="T6137" t="s">
        <v>31</v>
      </c>
      <c r="U6137" t="s">
        <v>31</v>
      </c>
      <c r="V6137">
        <v>2011</v>
      </c>
      <c r="W6137">
        <v>52</v>
      </c>
      <c r="X6137" t="s">
        <v>74</v>
      </c>
    </row>
    <row r="6138" spans="1:24" x14ac:dyDescent="0.35">
      <c r="A6138">
        <v>106137</v>
      </c>
      <c r="B6138">
        <v>4213259482</v>
      </c>
      <c r="C6138" t="s">
        <v>32</v>
      </c>
      <c r="D6138" t="s">
        <v>36</v>
      </c>
      <c r="E6138" t="s">
        <v>24</v>
      </c>
      <c r="F6138">
        <v>46</v>
      </c>
      <c r="G6138" t="str">
        <f t="shared" si="95"/>
        <v>36-50</v>
      </c>
      <c r="H6138" t="s">
        <v>25</v>
      </c>
      <c r="I6138" t="s">
        <v>26</v>
      </c>
      <c r="J6138">
        <v>147016.98000000001</v>
      </c>
      <c r="K6138">
        <v>506137</v>
      </c>
      <c r="L6138" t="s">
        <v>27</v>
      </c>
      <c r="M6138">
        <v>192362.12</v>
      </c>
      <c r="N6138" t="s">
        <v>40</v>
      </c>
      <c r="O6138" s="1">
        <v>44955</v>
      </c>
      <c r="P6138" t="s">
        <v>30</v>
      </c>
      <c r="Q6138">
        <v>1689787.99</v>
      </c>
      <c r="R6138">
        <v>573</v>
      </c>
      <c r="S6138" t="s">
        <v>46</v>
      </c>
      <c r="T6138" t="s">
        <v>31</v>
      </c>
      <c r="U6138" t="s">
        <v>31</v>
      </c>
      <c r="V6138">
        <v>2019</v>
      </c>
      <c r="W6138">
        <v>13</v>
      </c>
      <c r="X6138" t="s">
        <v>72</v>
      </c>
    </row>
    <row r="6139" spans="1:24" x14ac:dyDescent="0.35">
      <c r="A6139">
        <v>106138</v>
      </c>
      <c r="B6139">
        <v>5261675192</v>
      </c>
      <c r="C6139" t="s">
        <v>32</v>
      </c>
      <c r="D6139" t="s">
        <v>48</v>
      </c>
      <c r="E6139" t="s">
        <v>43</v>
      </c>
      <c r="F6139">
        <v>61</v>
      </c>
      <c r="G6139" t="str">
        <f t="shared" si="95"/>
        <v>50+</v>
      </c>
      <c r="H6139" t="s">
        <v>44</v>
      </c>
      <c r="I6139" t="s">
        <v>38</v>
      </c>
      <c r="J6139">
        <v>426722.87</v>
      </c>
      <c r="K6139">
        <v>506138</v>
      </c>
      <c r="L6139" t="s">
        <v>27</v>
      </c>
      <c r="M6139">
        <v>27526.59</v>
      </c>
      <c r="N6139" t="s">
        <v>28</v>
      </c>
      <c r="O6139" s="1">
        <v>44655</v>
      </c>
      <c r="P6139" t="s">
        <v>29</v>
      </c>
      <c r="Q6139">
        <v>874131.1</v>
      </c>
      <c r="R6139">
        <v>363</v>
      </c>
      <c r="S6139" t="s">
        <v>46</v>
      </c>
      <c r="T6139" t="s">
        <v>47</v>
      </c>
      <c r="U6139" t="s">
        <v>31</v>
      </c>
      <c r="V6139">
        <v>2014</v>
      </c>
      <c r="W6139">
        <v>101</v>
      </c>
      <c r="X6139" t="s">
        <v>75</v>
      </c>
    </row>
    <row r="6140" spans="1:24" x14ac:dyDescent="0.35">
      <c r="A6140">
        <v>106139</v>
      </c>
      <c r="B6140">
        <v>2704212463</v>
      </c>
      <c r="C6140" t="s">
        <v>22</v>
      </c>
      <c r="D6140" t="s">
        <v>36</v>
      </c>
      <c r="E6140" t="s">
        <v>24</v>
      </c>
      <c r="F6140">
        <v>69</v>
      </c>
      <c r="G6140" t="str">
        <f t="shared" si="95"/>
        <v>50+</v>
      </c>
      <c r="H6140" t="s">
        <v>49</v>
      </c>
      <c r="I6140" t="s">
        <v>38</v>
      </c>
      <c r="J6140">
        <v>345103.39</v>
      </c>
      <c r="K6140">
        <v>506139</v>
      </c>
      <c r="L6140" t="s">
        <v>56</v>
      </c>
      <c r="M6140">
        <v>114381.38</v>
      </c>
      <c r="N6140" t="s">
        <v>2</v>
      </c>
      <c r="O6140" s="1">
        <v>44719</v>
      </c>
      <c r="P6140" t="s">
        <v>52</v>
      </c>
      <c r="Q6140">
        <v>209716.2</v>
      </c>
      <c r="R6140">
        <v>347</v>
      </c>
      <c r="S6140" t="s">
        <v>46</v>
      </c>
      <c r="T6140" t="s">
        <v>31</v>
      </c>
      <c r="U6140" t="s">
        <v>47</v>
      </c>
      <c r="V6140">
        <v>2018</v>
      </c>
      <c r="W6140">
        <v>9</v>
      </c>
      <c r="X6140" t="s">
        <v>77</v>
      </c>
    </row>
    <row r="6141" spans="1:24" x14ac:dyDescent="0.35">
      <c r="A6141">
        <v>106140</v>
      </c>
      <c r="B6141">
        <v>7081892321</v>
      </c>
      <c r="C6141" t="s">
        <v>22</v>
      </c>
      <c r="D6141" t="s">
        <v>55</v>
      </c>
      <c r="E6141" t="s">
        <v>43</v>
      </c>
      <c r="F6141">
        <v>46</v>
      </c>
      <c r="G6141" t="str">
        <f t="shared" si="95"/>
        <v>36-50</v>
      </c>
      <c r="H6141" t="s">
        <v>25</v>
      </c>
      <c r="I6141" t="s">
        <v>54</v>
      </c>
      <c r="J6141">
        <v>179078.18</v>
      </c>
      <c r="K6141">
        <v>506140</v>
      </c>
      <c r="L6141" t="s">
        <v>39</v>
      </c>
      <c r="M6141">
        <v>7386.06</v>
      </c>
      <c r="N6141" t="s">
        <v>40</v>
      </c>
      <c r="O6141" s="1">
        <v>45099</v>
      </c>
      <c r="P6141" t="s">
        <v>30</v>
      </c>
      <c r="Q6141">
        <v>1291524.25</v>
      </c>
      <c r="R6141">
        <v>345</v>
      </c>
      <c r="S6141" t="s">
        <v>46</v>
      </c>
      <c r="T6141" t="s">
        <v>47</v>
      </c>
      <c r="U6141" t="s">
        <v>47</v>
      </c>
      <c r="V6141">
        <v>2019</v>
      </c>
      <c r="W6141">
        <v>19</v>
      </c>
      <c r="X6141" t="s">
        <v>77</v>
      </c>
    </row>
    <row r="6142" spans="1:24" x14ac:dyDescent="0.35">
      <c r="A6142">
        <v>106141</v>
      </c>
      <c r="B6142">
        <v>6035041013</v>
      </c>
      <c r="C6142" t="s">
        <v>33</v>
      </c>
      <c r="D6142" t="s">
        <v>55</v>
      </c>
      <c r="E6142" t="s">
        <v>24</v>
      </c>
      <c r="F6142">
        <v>22</v>
      </c>
      <c r="G6142" t="str">
        <f t="shared" si="95"/>
        <v>18-25</v>
      </c>
      <c r="H6142" t="s">
        <v>44</v>
      </c>
      <c r="I6142" t="s">
        <v>38</v>
      </c>
      <c r="J6142">
        <v>469064.02</v>
      </c>
      <c r="K6142">
        <v>506141</v>
      </c>
      <c r="L6142" t="s">
        <v>56</v>
      </c>
      <c r="M6142">
        <v>137324.31</v>
      </c>
      <c r="N6142" t="s">
        <v>40</v>
      </c>
      <c r="O6142" s="1">
        <v>45014</v>
      </c>
      <c r="P6142" t="s">
        <v>45</v>
      </c>
      <c r="Q6142">
        <v>1556805.21</v>
      </c>
      <c r="R6142">
        <v>722</v>
      </c>
      <c r="S6142" t="s">
        <v>46</v>
      </c>
      <c r="T6142" t="s">
        <v>47</v>
      </c>
      <c r="U6142" t="s">
        <v>47</v>
      </c>
      <c r="V6142">
        <v>2017</v>
      </c>
      <c r="W6142">
        <v>96</v>
      </c>
      <c r="X6142" t="s">
        <v>74</v>
      </c>
    </row>
    <row r="6143" spans="1:24" x14ac:dyDescent="0.35">
      <c r="A6143">
        <v>106142</v>
      </c>
      <c r="B6143">
        <v>3485574914</v>
      </c>
      <c r="C6143" t="s">
        <v>55</v>
      </c>
      <c r="D6143" t="s">
        <v>48</v>
      </c>
      <c r="E6143" t="s">
        <v>43</v>
      </c>
      <c r="F6143">
        <v>28</v>
      </c>
      <c r="G6143" t="str">
        <f t="shared" si="95"/>
        <v>26-35</v>
      </c>
      <c r="H6143" t="s">
        <v>44</v>
      </c>
      <c r="I6143" t="s">
        <v>38</v>
      </c>
      <c r="J6143">
        <v>291990.07</v>
      </c>
      <c r="K6143">
        <v>506142</v>
      </c>
      <c r="L6143" t="s">
        <v>27</v>
      </c>
      <c r="M6143">
        <v>134257.42000000001</v>
      </c>
      <c r="N6143" t="s">
        <v>40</v>
      </c>
      <c r="O6143" s="1">
        <v>44582</v>
      </c>
      <c r="P6143" t="s">
        <v>45</v>
      </c>
      <c r="Q6143">
        <v>849450.5</v>
      </c>
      <c r="R6143">
        <v>387</v>
      </c>
      <c r="S6143" t="s">
        <v>30</v>
      </c>
      <c r="T6143" t="s">
        <v>31</v>
      </c>
      <c r="U6143" t="s">
        <v>31</v>
      </c>
      <c r="V6143">
        <v>2007</v>
      </c>
      <c r="W6143">
        <v>41</v>
      </c>
      <c r="X6143" t="s">
        <v>72</v>
      </c>
    </row>
    <row r="6144" spans="1:24" x14ac:dyDescent="0.35">
      <c r="A6144">
        <v>106143</v>
      </c>
      <c r="B6144">
        <v>6859559463</v>
      </c>
      <c r="C6144" t="s">
        <v>41</v>
      </c>
      <c r="D6144" t="s">
        <v>42</v>
      </c>
      <c r="E6144" t="s">
        <v>24</v>
      </c>
      <c r="F6144">
        <v>19</v>
      </c>
      <c r="G6144" t="str">
        <f t="shared" si="95"/>
        <v>18-25</v>
      </c>
      <c r="H6144" t="s">
        <v>37</v>
      </c>
      <c r="I6144" t="s">
        <v>54</v>
      </c>
      <c r="J6144">
        <v>415051.57</v>
      </c>
      <c r="K6144">
        <v>506143</v>
      </c>
      <c r="L6144" t="s">
        <v>56</v>
      </c>
      <c r="M6144">
        <v>198465.89</v>
      </c>
      <c r="N6144" t="s">
        <v>2</v>
      </c>
      <c r="O6144" s="1">
        <v>44873</v>
      </c>
      <c r="P6144" t="s">
        <v>35</v>
      </c>
      <c r="Q6144">
        <v>1211260.03</v>
      </c>
      <c r="R6144">
        <v>825</v>
      </c>
      <c r="S6144" t="s">
        <v>30</v>
      </c>
      <c r="T6144" t="s">
        <v>31</v>
      </c>
      <c r="U6144" t="s">
        <v>31</v>
      </c>
      <c r="V6144">
        <v>2010</v>
      </c>
      <c r="W6144">
        <v>102</v>
      </c>
      <c r="X6144" t="s">
        <v>82</v>
      </c>
    </row>
    <row r="6145" spans="1:24" x14ac:dyDescent="0.35">
      <c r="A6145">
        <v>106144</v>
      </c>
      <c r="B6145">
        <v>1344956540</v>
      </c>
      <c r="C6145" t="s">
        <v>36</v>
      </c>
      <c r="D6145" t="s">
        <v>23</v>
      </c>
      <c r="E6145" t="s">
        <v>43</v>
      </c>
      <c r="F6145">
        <v>21</v>
      </c>
      <c r="G6145" t="str">
        <f t="shared" si="95"/>
        <v>18-25</v>
      </c>
      <c r="H6145" t="s">
        <v>49</v>
      </c>
      <c r="I6145" t="s">
        <v>54</v>
      </c>
      <c r="J6145">
        <v>398673.29</v>
      </c>
      <c r="K6145">
        <v>506144</v>
      </c>
      <c r="L6145" t="s">
        <v>39</v>
      </c>
      <c r="M6145">
        <v>175576.16</v>
      </c>
      <c r="N6145" t="s">
        <v>28</v>
      </c>
      <c r="O6145" s="1">
        <v>44825</v>
      </c>
      <c r="P6145" t="s">
        <v>30</v>
      </c>
      <c r="Q6145">
        <v>892310.88</v>
      </c>
      <c r="R6145">
        <v>567</v>
      </c>
      <c r="S6145" t="s">
        <v>30</v>
      </c>
      <c r="T6145" t="s">
        <v>47</v>
      </c>
      <c r="U6145" t="s">
        <v>31</v>
      </c>
      <c r="V6145">
        <v>2023</v>
      </c>
      <c r="W6145">
        <v>65</v>
      </c>
      <c r="X6145" t="s">
        <v>80</v>
      </c>
    </row>
    <row r="6146" spans="1:24" x14ac:dyDescent="0.35">
      <c r="A6146">
        <v>106145</v>
      </c>
      <c r="B6146">
        <v>9104547745</v>
      </c>
      <c r="C6146" t="s">
        <v>42</v>
      </c>
      <c r="D6146" t="s">
        <v>55</v>
      </c>
      <c r="E6146" t="s">
        <v>24</v>
      </c>
      <c r="F6146">
        <v>27</v>
      </c>
      <c r="G6146" t="str">
        <f t="shared" ref="G6146:G6209" si="96">IF(AND(18&lt;=F6146, F6146&lt;=25),"18-25",IF(AND(26&lt;=F6146,F6146&lt;=35),"26-35",IF(AND(36&lt;=F6146,F6146&lt;=50),"36-50","50+")))</f>
        <v>26-35</v>
      </c>
      <c r="H6146" t="s">
        <v>44</v>
      </c>
      <c r="I6146" t="s">
        <v>26</v>
      </c>
      <c r="J6146">
        <v>24145.69</v>
      </c>
      <c r="K6146">
        <v>506145</v>
      </c>
      <c r="L6146" t="s">
        <v>39</v>
      </c>
      <c r="M6146">
        <v>43715.3</v>
      </c>
      <c r="N6146" t="s">
        <v>28</v>
      </c>
      <c r="O6146" s="1">
        <v>45230</v>
      </c>
      <c r="P6146" t="s">
        <v>52</v>
      </c>
      <c r="Q6146">
        <v>401998.68</v>
      </c>
      <c r="R6146">
        <v>436</v>
      </c>
      <c r="S6146" t="s">
        <v>50</v>
      </c>
      <c r="T6146" t="s">
        <v>47</v>
      </c>
      <c r="U6146" t="s">
        <v>47</v>
      </c>
      <c r="V6146">
        <v>2009</v>
      </c>
      <c r="W6146">
        <v>35</v>
      </c>
      <c r="X6146" t="s">
        <v>81</v>
      </c>
    </row>
    <row r="6147" spans="1:24" x14ac:dyDescent="0.35">
      <c r="A6147">
        <v>106146</v>
      </c>
      <c r="B6147">
        <v>6146901854</v>
      </c>
      <c r="C6147" t="s">
        <v>41</v>
      </c>
      <c r="D6147" t="s">
        <v>48</v>
      </c>
      <c r="E6147" t="s">
        <v>43</v>
      </c>
      <c r="F6147">
        <v>56</v>
      </c>
      <c r="G6147" t="str">
        <f t="shared" si="96"/>
        <v>50+</v>
      </c>
      <c r="H6147" t="s">
        <v>53</v>
      </c>
      <c r="I6147" t="s">
        <v>26</v>
      </c>
      <c r="J6147">
        <v>135161.72</v>
      </c>
      <c r="K6147">
        <v>506146</v>
      </c>
      <c r="L6147" t="s">
        <v>27</v>
      </c>
      <c r="M6147">
        <v>88815.17</v>
      </c>
      <c r="N6147" t="s">
        <v>40</v>
      </c>
      <c r="O6147" s="1">
        <v>44721</v>
      </c>
      <c r="P6147" t="s">
        <v>45</v>
      </c>
      <c r="Q6147">
        <v>1194006.58</v>
      </c>
      <c r="R6147">
        <v>563</v>
      </c>
      <c r="S6147" t="s">
        <v>46</v>
      </c>
      <c r="T6147" t="s">
        <v>47</v>
      </c>
      <c r="U6147" t="s">
        <v>47</v>
      </c>
      <c r="V6147">
        <v>2006</v>
      </c>
      <c r="W6147">
        <v>79</v>
      </c>
      <c r="X6147" t="s">
        <v>77</v>
      </c>
    </row>
    <row r="6148" spans="1:24" x14ac:dyDescent="0.35">
      <c r="A6148">
        <v>106147</v>
      </c>
      <c r="B6148">
        <v>4215145309</v>
      </c>
      <c r="C6148" t="s">
        <v>42</v>
      </c>
      <c r="D6148" t="s">
        <v>36</v>
      </c>
      <c r="E6148" t="s">
        <v>43</v>
      </c>
      <c r="F6148">
        <v>61</v>
      </c>
      <c r="G6148" t="str">
        <f t="shared" si="96"/>
        <v>50+</v>
      </c>
      <c r="H6148" t="s">
        <v>49</v>
      </c>
      <c r="I6148" t="s">
        <v>54</v>
      </c>
      <c r="J6148">
        <v>236635.62</v>
      </c>
      <c r="K6148">
        <v>506147</v>
      </c>
      <c r="L6148" t="s">
        <v>56</v>
      </c>
      <c r="M6148">
        <v>51532.56</v>
      </c>
      <c r="N6148" t="s">
        <v>28</v>
      </c>
      <c r="O6148" s="1">
        <v>45009</v>
      </c>
      <c r="P6148" t="s">
        <v>52</v>
      </c>
      <c r="Q6148">
        <v>1402555.88</v>
      </c>
      <c r="R6148">
        <v>807</v>
      </c>
      <c r="S6148" t="s">
        <v>50</v>
      </c>
      <c r="T6148" t="s">
        <v>31</v>
      </c>
      <c r="U6148" t="s">
        <v>31</v>
      </c>
      <c r="V6148">
        <v>2019</v>
      </c>
      <c r="W6148">
        <v>30</v>
      </c>
      <c r="X6148" t="s">
        <v>74</v>
      </c>
    </row>
    <row r="6149" spans="1:24" x14ac:dyDescent="0.35">
      <c r="A6149">
        <v>106148</v>
      </c>
      <c r="B6149">
        <v>4491399674</v>
      </c>
      <c r="C6149" t="s">
        <v>41</v>
      </c>
      <c r="D6149" t="s">
        <v>51</v>
      </c>
      <c r="E6149" t="s">
        <v>43</v>
      </c>
      <c r="F6149">
        <v>25</v>
      </c>
      <c r="G6149" t="str">
        <f t="shared" si="96"/>
        <v>18-25</v>
      </c>
      <c r="H6149" t="s">
        <v>49</v>
      </c>
      <c r="I6149" t="s">
        <v>38</v>
      </c>
      <c r="J6149">
        <v>466577.14</v>
      </c>
      <c r="K6149">
        <v>506148</v>
      </c>
      <c r="L6149" t="s">
        <v>27</v>
      </c>
      <c r="M6149">
        <v>9644.3799999999992</v>
      </c>
      <c r="N6149" t="s">
        <v>28</v>
      </c>
      <c r="O6149" s="1">
        <v>44989</v>
      </c>
      <c r="P6149" t="s">
        <v>30</v>
      </c>
      <c r="Q6149">
        <v>498400.05</v>
      </c>
      <c r="R6149">
        <v>565</v>
      </c>
      <c r="S6149" t="s">
        <v>46</v>
      </c>
      <c r="T6149" t="s">
        <v>31</v>
      </c>
      <c r="U6149" t="s">
        <v>31</v>
      </c>
      <c r="V6149">
        <v>2016</v>
      </c>
      <c r="W6149">
        <v>61</v>
      </c>
      <c r="X6149" t="s">
        <v>74</v>
      </c>
    </row>
    <row r="6150" spans="1:24" x14ac:dyDescent="0.35">
      <c r="A6150">
        <v>106149</v>
      </c>
      <c r="B6150">
        <v>1508510565</v>
      </c>
      <c r="C6150" t="s">
        <v>32</v>
      </c>
      <c r="D6150" t="s">
        <v>42</v>
      </c>
      <c r="E6150" t="s">
        <v>43</v>
      </c>
      <c r="F6150">
        <v>40</v>
      </c>
      <c r="G6150" t="str">
        <f t="shared" si="96"/>
        <v>36-50</v>
      </c>
      <c r="H6150" t="s">
        <v>25</v>
      </c>
      <c r="I6150" t="s">
        <v>54</v>
      </c>
      <c r="J6150">
        <v>32168.16</v>
      </c>
      <c r="K6150">
        <v>506149</v>
      </c>
      <c r="L6150" t="s">
        <v>27</v>
      </c>
      <c r="M6150">
        <v>76555.37</v>
      </c>
      <c r="N6150" t="s">
        <v>2</v>
      </c>
      <c r="O6150" s="1">
        <v>45385</v>
      </c>
      <c r="P6150" t="s">
        <v>45</v>
      </c>
      <c r="Q6150">
        <v>1419364.13</v>
      </c>
      <c r="R6150">
        <v>624</v>
      </c>
      <c r="S6150" t="s">
        <v>30</v>
      </c>
      <c r="T6150" t="s">
        <v>47</v>
      </c>
      <c r="U6150" t="s">
        <v>31</v>
      </c>
      <c r="V6150">
        <v>2006</v>
      </c>
      <c r="W6150">
        <v>43</v>
      </c>
      <c r="X6150" t="s">
        <v>75</v>
      </c>
    </row>
    <row r="6151" spans="1:24" x14ac:dyDescent="0.35">
      <c r="A6151">
        <v>106150</v>
      </c>
      <c r="B6151">
        <v>8542270123</v>
      </c>
      <c r="C6151" t="s">
        <v>41</v>
      </c>
      <c r="D6151" t="s">
        <v>33</v>
      </c>
      <c r="E6151" t="s">
        <v>24</v>
      </c>
      <c r="F6151">
        <v>44</v>
      </c>
      <c r="G6151" t="str">
        <f t="shared" si="96"/>
        <v>36-50</v>
      </c>
      <c r="H6151" t="s">
        <v>49</v>
      </c>
      <c r="I6151" t="s">
        <v>26</v>
      </c>
      <c r="J6151">
        <v>93636.19</v>
      </c>
      <c r="K6151">
        <v>506150</v>
      </c>
      <c r="L6151" t="s">
        <v>39</v>
      </c>
      <c r="M6151">
        <v>21629.79</v>
      </c>
      <c r="N6151" t="s">
        <v>40</v>
      </c>
      <c r="O6151" s="1">
        <v>45318</v>
      </c>
      <c r="P6151" t="s">
        <v>35</v>
      </c>
      <c r="Q6151">
        <v>1719935.09</v>
      </c>
      <c r="R6151">
        <v>641</v>
      </c>
      <c r="S6151" t="s">
        <v>50</v>
      </c>
      <c r="T6151" t="s">
        <v>31</v>
      </c>
      <c r="U6151" t="s">
        <v>47</v>
      </c>
      <c r="V6151">
        <v>2012</v>
      </c>
      <c r="W6151">
        <v>92</v>
      </c>
      <c r="X6151" t="s">
        <v>72</v>
      </c>
    </row>
    <row r="6152" spans="1:24" x14ac:dyDescent="0.35">
      <c r="A6152">
        <v>106151</v>
      </c>
      <c r="B6152">
        <v>1421417352</v>
      </c>
      <c r="C6152" t="s">
        <v>22</v>
      </c>
      <c r="D6152" t="s">
        <v>36</v>
      </c>
      <c r="E6152" t="s">
        <v>24</v>
      </c>
      <c r="F6152">
        <v>40</v>
      </c>
      <c r="G6152" t="str">
        <f t="shared" si="96"/>
        <v>36-50</v>
      </c>
      <c r="H6152" t="s">
        <v>49</v>
      </c>
      <c r="I6152" t="s">
        <v>54</v>
      </c>
      <c r="J6152">
        <v>312637.2</v>
      </c>
      <c r="K6152">
        <v>506151</v>
      </c>
      <c r="L6152" t="s">
        <v>27</v>
      </c>
      <c r="M6152">
        <v>153002.18</v>
      </c>
      <c r="N6152" t="s">
        <v>28</v>
      </c>
      <c r="O6152" s="1">
        <v>44914</v>
      </c>
      <c r="P6152" t="s">
        <v>45</v>
      </c>
      <c r="Q6152">
        <v>1834209.85</v>
      </c>
      <c r="R6152">
        <v>577</v>
      </c>
      <c r="S6152" t="s">
        <v>46</v>
      </c>
      <c r="T6152" t="s">
        <v>31</v>
      </c>
      <c r="U6152" t="s">
        <v>47</v>
      </c>
      <c r="V6152">
        <v>2023</v>
      </c>
      <c r="W6152">
        <v>99</v>
      </c>
      <c r="X6152" t="s">
        <v>83</v>
      </c>
    </row>
    <row r="6153" spans="1:24" x14ac:dyDescent="0.35">
      <c r="A6153">
        <v>106152</v>
      </c>
      <c r="B6153">
        <v>1743967268</v>
      </c>
      <c r="C6153" t="s">
        <v>36</v>
      </c>
      <c r="D6153" t="s">
        <v>42</v>
      </c>
      <c r="E6153" t="s">
        <v>43</v>
      </c>
      <c r="F6153">
        <v>65</v>
      </c>
      <c r="G6153" t="str">
        <f t="shared" si="96"/>
        <v>50+</v>
      </c>
      <c r="H6153" t="s">
        <v>37</v>
      </c>
      <c r="I6153" t="s">
        <v>54</v>
      </c>
      <c r="J6153">
        <v>326697.13</v>
      </c>
      <c r="K6153">
        <v>506152</v>
      </c>
      <c r="L6153" t="s">
        <v>27</v>
      </c>
      <c r="M6153">
        <v>77946.179999999993</v>
      </c>
      <c r="N6153" t="s">
        <v>34</v>
      </c>
      <c r="O6153" s="1">
        <v>45141</v>
      </c>
      <c r="P6153" t="s">
        <v>35</v>
      </c>
      <c r="Q6153">
        <v>345053.33</v>
      </c>
      <c r="R6153">
        <v>629</v>
      </c>
      <c r="S6153" t="s">
        <v>50</v>
      </c>
      <c r="T6153" t="s">
        <v>31</v>
      </c>
      <c r="U6153" t="s">
        <v>31</v>
      </c>
      <c r="V6153">
        <v>2013</v>
      </c>
      <c r="W6153">
        <v>78</v>
      </c>
      <c r="X6153" t="s">
        <v>79</v>
      </c>
    </row>
    <row r="6154" spans="1:24" x14ac:dyDescent="0.35">
      <c r="A6154">
        <v>106153</v>
      </c>
      <c r="B6154">
        <v>9096525843</v>
      </c>
      <c r="C6154" t="s">
        <v>32</v>
      </c>
      <c r="D6154" t="s">
        <v>42</v>
      </c>
      <c r="E6154" t="s">
        <v>24</v>
      </c>
      <c r="F6154">
        <v>51</v>
      </c>
      <c r="G6154" t="str">
        <f t="shared" si="96"/>
        <v>50+</v>
      </c>
      <c r="H6154" t="s">
        <v>49</v>
      </c>
      <c r="I6154" t="s">
        <v>38</v>
      </c>
      <c r="J6154">
        <v>82826.820000000007</v>
      </c>
      <c r="K6154">
        <v>506153</v>
      </c>
      <c r="L6154" t="s">
        <v>39</v>
      </c>
      <c r="M6154">
        <v>6344.81</v>
      </c>
      <c r="N6154" t="s">
        <v>28</v>
      </c>
      <c r="O6154" s="1">
        <v>45212</v>
      </c>
      <c r="P6154" t="s">
        <v>30</v>
      </c>
      <c r="Q6154">
        <v>334695.21000000002</v>
      </c>
      <c r="R6154">
        <v>554</v>
      </c>
      <c r="S6154" t="s">
        <v>30</v>
      </c>
      <c r="T6154" t="s">
        <v>31</v>
      </c>
      <c r="U6154" t="s">
        <v>47</v>
      </c>
      <c r="V6154">
        <v>2011</v>
      </c>
      <c r="W6154">
        <v>89</v>
      </c>
      <c r="X6154" t="s">
        <v>81</v>
      </c>
    </row>
    <row r="6155" spans="1:24" x14ac:dyDescent="0.35">
      <c r="A6155">
        <v>106154</v>
      </c>
      <c r="B6155">
        <v>1192996310</v>
      </c>
      <c r="C6155" t="s">
        <v>33</v>
      </c>
      <c r="D6155" t="s">
        <v>58</v>
      </c>
      <c r="E6155" t="s">
        <v>43</v>
      </c>
      <c r="F6155">
        <v>52</v>
      </c>
      <c r="G6155" t="str">
        <f t="shared" si="96"/>
        <v>50+</v>
      </c>
      <c r="H6155" t="s">
        <v>44</v>
      </c>
      <c r="I6155" t="s">
        <v>54</v>
      </c>
      <c r="J6155">
        <v>474201.85</v>
      </c>
      <c r="K6155">
        <v>506154</v>
      </c>
      <c r="L6155" t="s">
        <v>56</v>
      </c>
      <c r="M6155">
        <v>54212.91</v>
      </c>
      <c r="N6155" t="s">
        <v>28</v>
      </c>
      <c r="O6155" s="1">
        <v>45165</v>
      </c>
      <c r="P6155" t="s">
        <v>29</v>
      </c>
      <c r="Q6155">
        <v>1738469.46</v>
      </c>
      <c r="R6155">
        <v>793</v>
      </c>
      <c r="S6155" t="s">
        <v>50</v>
      </c>
      <c r="T6155" t="s">
        <v>31</v>
      </c>
      <c r="U6155" t="s">
        <v>47</v>
      </c>
      <c r="V6155">
        <v>2015</v>
      </c>
      <c r="W6155">
        <v>33</v>
      </c>
      <c r="X6155" t="s">
        <v>79</v>
      </c>
    </row>
    <row r="6156" spans="1:24" x14ac:dyDescent="0.35">
      <c r="A6156">
        <v>106155</v>
      </c>
      <c r="B6156">
        <v>7664308564</v>
      </c>
      <c r="C6156" t="s">
        <v>41</v>
      </c>
      <c r="D6156" t="s">
        <v>55</v>
      </c>
      <c r="E6156" t="s">
        <v>24</v>
      </c>
      <c r="F6156">
        <v>34</v>
      </c>
      <c r="G6156" t="str">
        <f t="shared" si="96"/>
        <v>26-35</v>
      </c>
      <c r="H6156" t="s">
        <v>53</v>
      </c>
      <c r="I6156" t="s">
        <v>26</v>
      </c>
      <c r="J6156">
        <v>89240.9</v>
      </c>
      <c r="K6156">
        <v>506155</v>
      </c>
      <c r="L6156" t="s">
        <v>56</v>
      </c>
      <c r="M6156">
        <v>66615.31</v>
      </c>
      <c r="N6156" t="s">
        <v>40</v>
      </c>
      <c r="O6156" s="1">
        <v>45238</v>
      </c>
      <c r="P6156" t="s">
        <v>30</v>
      </c>
      <c r="Q6156">
        <v>1369297.69</v>
      </c>
      <c r="R6156">
        <v>890</v>
      </c>
      <c r="S6156" t="s">
        <v>30</v>
      </c>
      <c r="T6156" t="s">
        <v>47</v>
      </c>
      <c r="U6156" t="s">
        <v>47</v>
      </c>
      <c r="V6156">
        <v>2015</v>
      </c>
      <c r="W6156">
        <v>51</v>
      </c>
      <c r="X6156" t="s">
        <v>82</v>
      </c>
    </row>
    <row r="6157" spans="1:24" x14ac:dyDescent="0.35">
      <c r="A6157">
        <v>106156</v>
      </c>
      <c r="B6157">
        <v>5228255174</v>
      </c>
      <c r="C6157" t="s">
        <v>36</v>
      </c>
      <c r="D6157" t="s">
        <v>33</v>
      </c>
      <c r="E6157" t="s">
        <v>24</v>
      </c>
      <c r="F6157">
        <v>64</v>
      </c>
      <c r="G6157" t="str">
        <f t="shared" si="96"/>
        <v>50+</v>
      </c>
      <c r="H6157" t="s">
        <v>37</v>
      </c>
      <c r="I6157" t="s">
        <v>54</v>
      </c>
      <c r="J6157">
        <v>91989.53</v>
      </c>
      <c r="K6157">
        <v>506156</v>
      </c>
      <c r="L6157" t="s">
        <v>56</v>
      </c>
      <c r="M6157">
        <v>90692.81</v>
      </c>
      <c r="N6157" t="s">
        <v>28</v>
      </c>
      <c r="O6157" s="1">
        <v>45209</v>
      </c>
      <c r="P6157" t="s">
        <v>35</v>
      </c>
      <c r="Q6157">
        <v>259608.84</v>
      </c>
      <c r="R6157">
        <v>534</v>
      </c>
      <c r="S6157" t="s">
        <v>30</v>
      </c>
      <c r="T6157" t="s">
        <v>47</v>
      </c>
      <c r="U6157" t="s">
        <v>31</v>
      </c>
      <c r="V6157">
        <v>2022</v>
      </c>
      <c r="W6157">
        <v>41</v>
      </c>
      <c r="X6157" t="s">
        <v>81</v>
      </c>
    </row>
    <row r="6158" spans="1:24" x14ac:dyDescent="0.35">
      <c r="A6158">
        <v>106157</v>
      </c>
      <c r="B6158">
        <v>7687075657</v>
      </c>
      <c r="C6158" t="s">
        <v>22</v>
      </c>
      <c r="D6158" t="s">
        <v>33</v>
      </c>
      <c r="E6158" t="s">
        <v>43</v>
      </c>
      <c r="F6158">
        <v>67</v>
      </c>
      <c r="G6158" t="str">
        <f t="shared" si="96"/>
        <v>50+</v>
      </c>
      <c r="H6158" t="s">
        <v>37</v>
      </c>
      <c r="I6158" t="s">
        <v>38</v>
      </c>
      <c r="J6158">
        <v>318138.27</v>
      </c>
      <c r="K6158">
        <v>506157</v>
      </c>
      <c r="L6158" t="s">
        <v>39</v>
      </c>
      <c r="M6158">
        <v>136270.99</v>
      </c>
      <c r="N6158" t="s">
        <v>40</v>
      </c>
      <c r="O6158" s="1">
        <v>45003</v>
      </c>
      <c r="P6158" t="s">
        <v>52</v>
      </c>
      <c r="Q6158">
        <v>990247.22</v>
      </c>
      <c r="R6158">
        <v>761</v>
      </c>
      <c r="S6158" t="s">
        <v>30</v>
      </c>
      <c r="T6158" t="s">
        <v>47</v>
      </c>
      <c r="U6158" t="s">
        <v>31</v>
      </c>
      <c r="V6158">
        <v>2018</v>
      </c>
      <c r="W6158">
        <v>115</v>
      </c>
      <c r="X6158" t="s">
        <v>74</v>
      </c>
    </row>
    <row r="6159" spans="1:24" x14ac:dyDescent="0.35">
      <c r="A6159">
        <v>106158</v>
      </c>
      <c r="B6159">
        <v>6936138124</v>
      </c>
      <c r="C6159" t="s">
        <v>33</v>
      </c>
      <c r="D6159" t="s">
        <v>33</v>
      </c>
      <c r="E6159" t="s">
        <v>24</v>
      </c>
      <c r="F6159">
        <v>27</v>
      </c>
      <c r="G6159" t="str">
        <f t="shared" si="96"/>
        <v>26-35</v>
      </c>
      <c r="H6159" t="s">
        <v>37</v>
      </c>
      <c r="I6159" t="s">
        <v>54</v>
      </c>
      <c r="J6159">
        <v>211310.37</v>
      </c>
      <c r="K6159">
        <v>506158</v>
      </c>
      <c r="L6159" t="s">
        <v>27</v>
      </c>
      <c r="M6159">
        <v>157598.45000000001</v>
      </c>
      <c r="N6159" t="s">
        <v>2</v>
      </c>
      <c r="O6159" s="1">
        <v>45203</v>
      </c>
      <c r="P6159" t="s">
        <v>45</v>
      </c>
      <c r="Q6159">
        <v>1519551.3</v>
      </c>
      <c r="R6159">
        <v>537</v>
      </c>
      <c r="S6159" t="s">
        <v>30</v>
      </c>
      <c r="T6159" t="s">
        <v>31</v>
      </c>
      <c r="U6159" t="s">
        <v>31</v>
      </c>
      <c r="V6159">
        <v>2014</v>
      </c>
      <c r="W6159">
        <v>21</v>
      </c>
      <c r="X6159" t="s">
        <v>81</v>
      </c>
    </row>
    <row r="6160" spans="1:24" x14ac:dyDescent="0.35">
      <c r="A6160">
        <v>106159</v>
      </c>
      <c r="B6160">
        <v>5594694967</v>
      </c>
      <c r="C6160" t="s">
        <v>42</v>
      </c>
      <c r="D6160" t="s">
        <v>48</v>
      </c>
      <c r="E6160" t="s">
        <v>43</v>
      </c>
      <c r="F6160">
        <v>19</v>
      </c>
      <c r="G6160" t="str">
        <f t="shared" si="96"/>
        <v>18-25</v>
      </c>
      <c r="H6160" t="s">
        <v>37</v>
      </c>
      <c r="I6160" t="s">
        <v>38</v>
      </c>
      <c r="J6160">
        <v>13979.82</v>
      </c>
      <c r="K6160">
        <v>506159</v>
      </c>
      <c r="L6160" t="s">
        <v>56</v>
      </c>
      <c r="M6160">
        <v>197162.62</v>
      </c>
      <c r="N6160" t="s">
        <v>34</v>
      </c>
      <c r="O6160" s="1">
        <v>44567</v>
      </c>
      <c r="P6160" t="s">
        <v>45</v>
      </c>
      <c r="Q6160">
        <v>398188.79</v>
      </c>
      <c r="R6160">
        <v>636</v>
      </c>
      <c r="S6160" t="s">
        <v>46</v>
      </c>
      <c r="T6160" t="s">
        <v>47</v>
      </c>
      <c r="U6160" t="s">
        <v>31</v>
      </c>
      <c r="V6160">
        <v>2020</v>
      </c>
      <c r="W6160">
        <v>70</v>
      </c>
      <c r="X6160" t="s">
        <v>72</v>
      </c>
    </row>
    <row r="6161" spans="1:24" x14ac:dyDescent="0.35">
      <c r="A6161">
        <v>106160</v>
      </c>
      <c r="B6161">
        <v>6140267297</v>
      </c>
      <c r="C6161" t="s">
        <v>33</v>
      </c>
      <c r="D6161" t="s">
        <v>55</v>
      </c>
      <c r="E6161" t="s">
        <v>24</v>
      </c>
      <c r="F6161">
        <v>34</v>
      </c>
      <c r="G6161" t="str">
        <f t="shared" si="96"/>
        <v>26-35</v>
      </c>
      <c r="H6161" t="s">
        <v>25</v>
      </c>
      <c r="I6161" t="s">
        <v>54</v>
      </c>
      <c r="J6161">
        <v>460333.93</v>
      </c>
      <c r="K6161">
        <v>506160</v>
      </c>
      <c r="L6161" t="s">
        <v>39</v>
      </c>
      <c r="M6161">
        <v>170859.79</v>
      </c>
      <c r="N6161" t="s">
        <v>2</v>
      </c>
      <c r="O6161" s="1">
        <v>45233</v>
      </c>
      <c r="P6161" t="s">
        <v>35</v>
      </c>
      <c r="Q6161">
        <v>1820806.19</v>
      </c>
      <c r="R6161">
        <v>367</v>
      </c>
      <c r="S6161" t="s">
        <v>30</v>
      </c>
      <c r="T6161" t="s">
        <v>31</v>
      </c>
      <c r="U6161" t="s">
        <v>47</v>
      </c>
      <c r="V6161">
        <v>2006</v>
      </c>
      <c r="W6161">
        <v>68</v>
      </c>
      <c r="X6161" t="s">
        <v>82</v>
      </c>
    </row>
    <row r="6162" spans="1:24" x14ac:dyDescent="0.35">
      <c r="A6162">
        <v>106161</v>
      </c>
      <c r="B6162">
        <v>3305973403</v>
      </c>
      <c r="C6162" t="s">
        <v>55</v>
      </c>
      <c r="D6162" t="s">
        <v>36</v>
      </c>
      <c r="E6162" t="s">
        <v>24</v>
      </c>
      <c r="F6162">
        <v>48</v>
      </c>
      <c r="G6162" t="str">
        <f t="shared" si="96"/>
        <v>36-50</v>
      </c>
      <c r="H6162" t="s">
        <v>37</v>
      </c>
      <c r="I6162" t="s">
        <v>38</v>
      </c>
      <c r="J6162">
        <v>38495.79</v>
      </c>
      <c r="K6162">
        <v>506161</v>
      </c>
      <c r="L6162" t="s">
        <v>57</v>
      </c>
      <c r="M6162">
        <v>91577.03</v>
      </c>
      <c r="N6162" t="s">
        <v>2</v>
      </c>
      <c r="O6162" s="1">
        <v>44917</v>
      </c>
      <c r="P6162" t="s">
        <v>45</v>
      </c>
      <c r="Q6162">
        <v>1731914.8</v>
      </c>
      <c r="R6162">
        <v>821</v>
      </c>
      <c r="S6162" t="s">
        <v>46</v>
      </c>
      <c r="T6162" t="s">
        <v>47</v>
      </c>
      <c r="U6162" t="s">
        <v>47</v>
      </c>
      <c r="V6162">
        <v>2018</v>
      </c>
      <c r="W6162">
        <v>57</v>
      </c>
      <c r="X6162" t="s">
        <v>83</v>
      </c>
    </row>
    <row r="6163" spans="1:24" x14ac:dyDescent="0.35">
      <c r="A6163">
        <v>106162</v>
      </c>
      <c r="B6163">
        <v>7704670881</v>
      </c>
      <c r="C6163" t="s">
        <v>36</v>
      </c>
      <c r="D6163" t="s">
        <v>36</v>
      </c>
      <c r="E6163" t="s">
        <v>24</v>
      </c>
      <c r="F6163">
        <v>33</v>
      </c>
      <c r="G6163" t="str">
        <f t="shared" si="96"/>
        <v>26-35</v>
      </c>
      <c r="H6163" t="s">
        <v>25</v>
      </c>
      <c r="I6163" t="s">
        <v>54</v>
      </c>
      <c r="J6163">
        <v>79002.320000000007</v>
      </c>
      <c r="K6163">
        <v>506162</v>
      </c>
      <c r="L6163" t="s">
        <v>56</v>
      </c>
      <c r="M6163">
        <v>21187.360000000001</v>
      </c>
      <c r="N6163" t="s">
        <v>2</v>
      </c>
      <c r="O6163" s="1">
        <v>44964</v>
      </c>
      <c r="P6163" t="s">
        <v>35</v>
      </c>
      <c r="Q6163">
        <v>1187134.46</v>
      </c>
      <c r="R6163">
        <v>662</v>
      </c>
      <c r="S6163" t="s">
        <v>30</v>
      </c>
      <c r="T6163" t="s">
        <v>31</v>
      </c>
      <c r="U6163" t="s">
        <v>47</v>
      </c>
      <c r="V6163">
        <v>2007</v>
      </c>
      <c r="W6163">
        <v>40</v>
      </c>
      <c r="X6163" t="s">
        <v>73</v>
      </c>
    </row>
    <row r="6164" spans="1:24" x14ac:dyDescent="0.35">
      <c r="A6164">
        <v>106163</v>
      </c>
      <c r="B6164">
        <v>2154175692</v>
      </c>
      <c r="C6164" t="s">
        <v>42</v>
      </c>
      <c r="D6164" t="s">
        <v>51</v>
      </c>
      <c r="E6164" t="s">
        <v>43</v>
      </c>
      <c r="F6164">
        <v>41</v>
      </c>
      <c r="G6164" t="str">
        <f t="shared" si="96"/>
        <v>36-50</v>
      </c>
      <c r="H6164" t="s">
        <v>25</v>
      </c>
      <c r="I6164" t="s">
        <v>54</v>
      </c>
      <c r="J6164">
        <v>448654.9</v>
      </c>
      <c r="K6164">
        <v>506163</v>
      </c>
      <c r="L6164" t="s">
        <v>56</v>
      </c>
      <c r="M6164">
        <v>132832.72</v>
      </c>
      <c r="N6164" t="s">
        <v>34</v>
      </c>
      <c r="O6164" s="1">
        <v>44924</v>
      </c>
      <c r="P6164" t="s">
        <v>52</v>
      </c>
      <c r="Q6164">
        <v>1555476.36</v>
      </c>
      <c r="R6164">
        <v>560</v>
      </c>
      <c r="S6164" t="s">
        <v>30</v>
      </c>
      <c r="T6164" t="s">
        <v>47</v>
      </c>
      <c r="U6164" t="s">
        <v>31</v>
      </c>
      <c r="V6164">
        <v>2015</v>
      </c>
      <c r="W6164">
        <v>58</v>
      </c>
      <c r="X6164" t="s">
        <v>83</v>
      </c>
    </row>
    <row r="6165" spans="1:24" x14ac:dyDescent="0.35">
      <c r="A6165">
        <v>106164</v>
      </c>
      <c r="B6165">
        <v>3800575864</v>
      </c>
      <c r="C6165" t="s">
        <v>36</v>
      </c>
      <c r="D6165" t="s">
        <v>42</v>
      </c>
      <c r="E6165" t="s">
        <v>24</v>
      </c>
      <c r="F6165">
        <v>24</v>
      </c>
      <c r="G6165" t="str">
        <f t="shared" si="96"/>
        <v>18-25</v>
      </c>
      <c r="H6165" t="s">
        <v>49</v>
      </c>
      <c r="I6165" t="s">
        <v>54</v>
      </c>
      <c r="J6165">
        <v>138380.54999999999</v>
      </c>
      <c r="K6165">
        <v>506164</v>
      </c>
      <c r="L6165" t="s">
        <v>56</v>
      </c>
      <c r="M6165">
        <v>84534.29</v>
      </c>
      <c r="N6165" t="s">
        <v>40</v>
      </c>
      <c r="O6165" s="1">
        <v>45430</v>
      </c>
      <c r="P6165" t="s">
        <v>29</v>
      </c>
      <c r="Q6165">
        <v>297497.11</v>
      </c>
      <c r="R6165">
        <v>416</v>
      </c>
      <c r="S6165" t="s">
        <v>46</v>
      </c>
      <c r="T6165" t="s">
        <v>31</v>
      </c>
      <c r="U6165" t="s">
        <v>47</v>
      </c>
      <c r="V6165">
        <v>2019</v>
      </c>
      <c r="W6165">
        <v>50</v>
      </c>
      <c r="X6165" t="s">
        <v>76</v>
      </c>
    </row>
    <row r="6166" spans="1:24" x14ac:dyDescent="0.35">
      <c r="A6166">
        <v>106165</v>
      </c>
      <c r="B6166">
        <v>7522401908</v>
      </c>
      <c r="C6166" t="s">
        <v>36</v>
      </c>
      <c r="D6166" t="s">
        <v>23</v>
      </c>
      <c r="E6166" t="s">
        <v>43</v>
      </c>
      <c r="F6166">
        <v>36</v>
      </c>
      <c r="G6166" t="str">
        <f t="shared" si="96"/>
        <v>36-50</v>
      </c>
      <c r="H6166" t="s">
        <v>53</v>
      </c>
      <c r="I6166" t="s">
        <v>54</v>
      </c>
      <c r="J6166">
        <v>409021.8</v>
      </c>
      <c r="K6166">
        <v>506165</v>
      </c>
      <c r="L6166" t="s">
        <v>27</v>
      </c>
      <c r="M6166">
        <v>81178.28</v>
      </c>
      <c r="N6166" t="s">
        <v>40</v>
      </c>
      <c r="O6166" s="1">
        <v>44963</v>
      </c>
      <c r="P6166" t="s">
        <v>30</v>
      </c>
      <c r="Q6166">
        <v>496303.63</v>
      </c>
      <c r="R6166">
        <v>328</v>
      </c>
      <c r="S6166" t="s">
        <v>50</v>
      </c>
      <c r="T6166" t="s">
        <v>31</v>
      </c>
      <c r="U6166" t="s">
        <v>47</v>
      </c>
      <c r="V6166">
        <v>2020</v>
      </c>
      <c r="W6166">
        <v>93</v>
      </c>
      <c r="X6166" t="s">
        <v>73</v>
      </c>
    </row>
    <row r="6167" spans="1:24" x14ac:dyDescent="0.35">
      <c r="A6167">
        <v>106166</v>
      </c>
      <c r="B6167">
        <v>4298852644</v>
      </c>
      <c r="C6167" t="s">
        <v>36</v>
      </c>
      <c r="D6167" t="s">
        <v>48</v>
      </c>
      <c r="E6167" t="s">
        <v>43</v>
      </c>
      <c r="F6167">
        <v>33</v>
      </c>
      <c r="G6167" t="str">
        <f t="shared" si="96"/>
        <v>26-35</v>
      </c>
      <c r="H6167" t="s">
        <v>49</v>
      </c>
      <c r="I6167" t="s">
        <v>54</v>
      </c>
      <c r="J6167">
        <v>86186.46</v>
      </c>
      <c r="K6167">
        <v>506166</v>
      </c>
      <c r="L6167" t="s">
        <v>57</v>
      </c>
      <c r="M6167">
        <v>67616.05</v>
      </c>
      <c r="N6167" t="s">
        <v>40</v>
      </c>
      <c r="O6167" s="1">
        <v>45428</v>
      </c>
      <c r="P6167" t="s">
        <v>52</v>
      </c>
      <c r="Q6167">
        <v>1548628.02</v>
      </c>
      <c r="R6167">
        <v>474</v>
      </c>
      <c r="S6167" t="s">
        <v>50</v>
      </c>
      <c r="T6167" t="s">
        <v>47</v>
      </c>
      <c r="U6167" t="s">
        <v>47</v>
      </c>
      <c r="V6167">
        <v>2006</v>
      </c>
      <c r="W6167">
        <v>96</v>
      </c>
      <c r="X6167" t="s">
        <v>76</v>
      </c>
    </row>
    <row r="6168" spans="1:24" x14ac:dyDescent="0.35">
      <c r="A6168">
        <v>106167</v>
      </c>
      <c r="B6168">
        <v>8530192377</v>
      </c>
      <c r="C6168" t="s">
        <v>22</v>
      </c>
      <c r="D6168" t="s">
        <v>51</v>
      </c>
      <c r="E6168" t="s">
        <v>24</v>
      </c>
      <c r="F6168">
        <v>50</v>
      </c>
      <c r="G6168" t="str">
        <f t="shared" si="96"/>
        <v>36-50</v>
      </c>
      <c r="H6168" t="s">
        <v>25</v>
      </c>
      <c r="I6168" t="s">
        <v>26</v>
      </c>
      <c r="J6168">
        <v>25043.919999999998</v>
      </c>
      <c r="K6168">
        <v>506167</v>
      </c>
      <c r="L6168" t="s">
        <v>39</v>
      </c>
      <c r="M6168">
        <v>33853.43</v>
      </c>
      <c r="N6168" t="s">
        <v>34</v>
      </c>
      <c r="O6168" s="1">
        <v>45162</v>
      </c>
      <c r="P6168" t="s">
        <v>52</v>
      </c>
      <c r="Q6168">
        <v>888753.99</v>
      </c>
      <c r="R6168">
        <v>444</v>
      </c>
      <c r="S6168" t="s">
        <v>46</v>
      </c>
      <c r="T6168" t="s">
        <v>31</v>
      </c>
      <c r="U6168" t="s">
        <v>47</v>
      </c>
      <c r="V6168">
        <v>2021</v>
      </c>
      <c r="W6168">
        <v>108</v>
      </c>
      <c r="X6168" t="s">
        <v>79</v>
      </c>
    </row>
    <row r="6169" spans="1:24" x14ac:dyDescent="0.35">
      <c r="A6169">
        <v>106168</v>
      </c>
      <c r="B6169">
        <v>4267587547</v>
      </c>
      <c r="C6169" t="s">
        <v>32</v>
      </c>
      <c r="D6169" t="s">
        <v>58</v>
      </c>
      <c r="E6169" t="s">
        <v>43</v>
      </c>
      <c r="F6169">
        <v>53</v>
      </c>
      <c r="G6169" t="str">
        <f t="shared" si="96"/>
        <v>50+</v>
      </c>
      <c r="H6169" t="s">
        <v>49</v>
      </c>
      <c r="I6169" t="s">
        <v>26</v>
      </c>
      <c r="J6169">
        <v>118130.62</v>
      </c>
      <c r="K6169">
        <v>506168</v>
      </c>
      <c r="L6169" t="s">
        <v>56</v>
      </c>
      <c r="M6169">
        <v>17849.93</v>
      </c>
      <c r="N6169" t="s">
        <v>34</v>
      </c>
      <c r="O6169" s="1">
        <v>44621</v>
      </c>
      <c r="P6169" t="s">
        <v>45</v>
      </c>
      <c r="Q6169">
        <v>362033.9</v>
      </c>
      <c r="R6169">
        <v>552</v>
      </c>
      <c r="S6169" t="s">
        <v>46</v>
      </c>
      <c r="T6169" t="s">
        <v>47</v>
      </c>
      <c r="U6169" t="s">
        <v>31</v>
      </c>
      <c r="V6169">
        <v>2013</v>
      </c>
      <c r="W6169">
        <v>52</v>
      </c>
      <c r="X6169" t="s">
        <v>74</v>
      </c>
    </row>
    <row r="6170" spans="1:24" x14ac:dyDescent="0.35">
      <c r="A6170">
        <v>106169</v>
      </c>
      <c r="B6170">
        <v>9847317587</v>
      </c>
      <c r="C6170" t="s">
        <v>36</v>
      </c>
      <c r="D6170" t="s">
        <v>48</v>
      </c>
      <c r="E6170" t="s">
        <v>24</v>
      </c>
      <c r="F6170">
        <v>62</v>
      </c>
      <c r="G6170" t="str">
        <f t="shared" si="96"/>
        <v>50+</v>
      </c>
      <c r="H6170" t="s">
        <v>44</v>
      </c>
      <c r="I6170" t="s">
        <v>54</v>
      </c>
      <c r="J6170">
        <v>371265.9</v>
      </c>
      <c r="K6170">
        <v>506169</v>
      </c>
      <c r="L6170" t="s">
        <v>56</v>
      </c>
      <c r="M6170">
        <v>163796.17000000001</v>
      </c>
      <c r="N6170" t="s">
        <v>40</v>
      </c>
      <c r="O6170" s="1">
        <v>44729</v>
      </c>
      <c r="P6170" t="s">
        <v>45</v>
      </c>
      <c r="Q6170">
        <v>580211.99</v>
      </c>
      <c r="R6170">
        <v>844</v>
      </c>
      <c r="S6170" t="s">
        <v>46</v>
      </c>
      <c r="T6170" t="s">
        <v>31</v>
      </c>
      <c r="U6170" t="s">
        <v>47</v>
      </c>
      <c r="V6170">
        <v>2019</v>
      </c>
      <c r="W6170">
        <v>84</v>
      </c>
      <c r="X6170" t="s">
        <v>77</v>
      </c>
    </row>
    <row r="6171" spans="1:24" x14ac:dyDescent="0.35">
      <c r="A6171">
        <v>106170</v>
      </c>
      <c r="B6171">
        <v>5375645363</v>
      </c>
      <c r="C6171" t="s">
        <v>22</v>
      </c>
      <c r="D6171" t="s">
        <v>42</v>
      </c>
      <c r="E6171" t="s">
        <v>43</v>
      </c>
      <c r="F6171">
        <v>27</v>
      </c>
      <c r="G6171" t="str">
        <f t="shared" si="96"/>
        <v>26-35</v>
      </c>
      <c r="H6171" t="s">
        <v>37</v>
      </c>
      <c r="I6171" t="s">
        <v>38</v>
      </c>
      <c r="J6171">
        <v>331634.03999999998</v>
      </c>
      <c r="K6171">
        <v>506170</v>
      </c>
      <c r="L6171" t="s">
        <v>39</v>
      </c>
      <c r="M6171">
        <v>37074.42</v>
      </c>
      <c r="N6171" t="s">
        <v>40</v>
      </c>
      <c r="O6171" s="1">
        <v>45139</v>
      </c>
      <c r="P6171" t="s">
        <v>29</v>
      </c>
      <c r="Q6171">
        <v>1244421.1499999999</v>
      </c>
      <c r="R6171">
        <v>355</v>
      </c>
      <c r="S6171" t="s">
        <v>46</v>
      </c>
      <c r="T6171" t="s">
        <v>31</v>
      </c>
      <c r="U6171" t="s">
        <v>31</v>
      </c>
      <c r="V6171">
        <v>2021</v>
      </c>
      <c r="W6171">
        <v>80</v>
      </c>
      <c r="X6171" t="s">
        <v>79</v>
      </c>
    </row>
    <row r="6172" spans="1:24" x14ac:dyDescent="0.35">
      <c r="A6172">
        <v>106171</v>
      </c>
      <c r="B6172">
        <v>9477988020</v>
      </c>
      <c r="C6172" t="s">
        <v>55</v>
      </c>
      <c r="D6172" t="s">
        <v>58</v>
      </c>
      <c r="E6172" t="s">
        <v>24</v>
      </c>
      <c r="F6172">
        <v>60</v>
      </c>
      <c r="G6172" t="str">
        <f t="shared" si="96"/>
        <v>50+</v>
      </c>
      <c r="H6172" t="s">
        <v>37</v>
      </c>
      <c r="I6172" t="s">
        <v>38</v>
      </c>
      <c r="J6172">
        <v>155999.09</v>
      </c>
      <c r="K6172">
        <v>506171</v>
      </c>
      <c r="L6172" t="s">
        <v>39</v>
      </c>
      <c r="M6172">
        <v>139997.38</v>
      </c>
      <c r="N6172" t="s">
        <v>40</v>
      </c>
      <c r="O6172" s="1">
        <v>45223</v>
      </c>
      <c r="P6172" t="s">
        <v>35</v>
      </c>
      <c r="Q6172">
        <v>82175.539999999994</v>
      </c>
      <c r="R6172">
        <v>680</v>
      </c>
      <c r="S6172" t="s">
        <v>50</v>
      </c>
      <c r="T6172" t="s">
        <v>47</v>
      </c>
      <c r="U6172" t="s">
        <v>47</v>
      </c>
      <c r="V6172">
        <v>2010</v>
      </c>
      <c r="W6172">
        <v>93</v>
      </c>
      <c r="X6172" t="s">
        <v>81</v>
      </c>
    </row>
    <row r="6173" spans="1:24" x14ac:dyDescent="0.35">
      <c r="A6173">
        <v>106172</v>
      </c>
      <c r="B6173">
        <v>4531061018</v>
      </c>
      <c r="C6173" t="s">
        <v>32</v>
      </c>
      <c r="D6173" t="s">
        <v>42</v>
      </c>
      <c r="E6173" t="s">
        <v>43</v>
      </c>
      <c r="F6173">
        <v>68</v>
      </c>
      <c r="G6173" t="str">
        <f t="shared" si="96"/>
        <v>50+</v>
      </c>
      <c r="H6173" t="s">
        <v>25</v>
      </c>
      <c r="I6173" t="s">
        <v>26</v>
      </c>
      <c r="J6173">
        <v>317106.46999999997</v>
      </c>
      <c r="K6173">
        <v>506172</v>
      </c>
      <c r="L6173" t="s">
        <v>39</v>
      </c>
      <c r="M6173">
        <v>145379.69</v>
      </c>
      <c r="N6173" t="s">
        <v>28</v>
      </c>
      <c r="O6173" s="1">
        <v>44598</v>
      </c>
      <c r="P6173" t="s">
        <v>35</v>
      </c>
      <c r="Q6173">
        <v>296538.59999999998</v>
      </c>
      <c r="R6173">
        <v>809</v>
      </c>
      <c r="S6173" t="s">
        <v>46</v>
      </c>
      <c r="T6173" t="s">
        <v>47</v>
      </c>
      <c r="U6173" t="s">
        <v>31</v>
      </c>
      <c r="V6173">
        <v>2015</v>
      </c>
      <c r="W6173">
        <v>115</v>
      </c>
      <c r="X6173" t="s">
        <v>73</v>
      </c>
    </row>
    <row r="6174" spans="1:24" x14ac:dyDescent="0.35">
      <c r="A6174">
        <v>106173</v>
      </c>
      <c r="B6174">
        <v>6430866560</v>
      </c>
      <c r="C6174" t="s">
        <v>22</v>
      </c>
      <c r="D6174" t="s">
        <v>23</v>
      </c>
      <c r="E6174" t="s">
        <v>43</v>
      </c>
      <c r="F6174">
        <v>32</v>
      </c>
      <c r="G6174" t="str">
        <f t="shared" si="96"/>
        <v>26-35</v>
      </c>
      <c r="H6174" t="s">
        <v>49</v>
      </c>
      <c r="I6174" t="s">
        <v>26</v>
      </c>
      <c r="J6174">
        <v>332826.39</v>
      </c>
      <c r="K6174">
        <v>506173</v>
      </c>
      <c r="L6174" t="s">
        <v>39</v>
      </c>
      <c r="M6174">
        <v>61538.94</v>
      </c>
      <c r="N6174" t="s">
        <v>28</v>
      </c>
      <c r="O6174" s="1">
        <v>45439</v>
      </c>
      <c r="P6174" t="s">
        <v>52</v>
      </c>
      <c r="Q6174">
        <v>405090.34</v>
      </c>
      <c r="R6174">
        <v>603</v>
      </c>
      <c r="S6174" t="s">
        <v>50</v>
      </c>
      <c r="T6174" t="s">
        <v>31</v>
      </c>
      <c r="U6174" t="s">
        <v>31</v>
      </c>
      <c r="V6174">
        <v>2020</v>
      </c>
      <c r="W6174">
        <v>1</v>
      </c>
      <c r="X6174" t="s">
        <v>76</v>
      </c>
    </row>
    <row r="6175" spans="1:24" x14ac:dyDescent="0.35">
      <c r="A6175">
        <v>106174</v>
      </c>
      <c r="B6175">
        <v>5853186058</v>
      </c>
      <c r="C6175" t="s">
        <v>33</v>
      </c>
      <c r="D6175" t="s">
        <v>48</v>
      </c>
      <c r="E6175" t="s">
        <v>43</v>
      </c>
      <c r="F6175">
        <v>60</v>
      </c>
      <c r="G6175" t="str">
        <f t="shared" si="96"/>
        <v>50+</v>
      </c>
      <c r="H6175" t="s">
        <v>44</v>
      </c>
      <c r="I6175" t="s">
        <v>26</v>
      </c>
      <c r="J6175">
        <v>282776.61</v>
      </c>
      <c r="K6175">
        <v>506174</v>
      </c>
      <c r="L6175" t="s">
        <v>57</v>
      </c>
      <c r="M6175">
        <v>111290.04</v>
      </c>
      <c r="N6175" t="s">
        <v>28</v>
      </c>
      <c r="O6175" s="1">
        <v>44594</v>
      </c>
      <c r="P6175" t="s">
        <v>52</v>
      </c>
      <c r="Q6175">
        <v>1774946.66</v>
      </c>
      <c r="R6175">
        <v>393</v>
      </c>
      <c r="S6175" t="s">
        <v>46</v>
      </c>
      <c r="T6175" t="s">
        <v>47</v>
      </c>
      <c r="U6175" t="s">
        <v>31</v>
      </c>
      <c r="V6175">
        <v>2016</v>
      </c>
      <c r="W6175">
        <v>25</v>
      </c>
      <c r="X6175" t="s">
        <v>73</v>
      </c>
    </row>
    <row r="6176" spans="1:24" x14ac:dyDescent="0.35">
      <c r="A6176">
        <v>106175</v>
      </c>
      <c r="B6176">
        <v>7428179942</v>
      </c>
      <c r="C6176" t="s">
        <v>55</v>
      </c>
      <c r="D6176" t="s">
        <v>48</v>
      </c>
      <c r="E6176" t="s">
        <v>43</v>
      </c>
      <c r="F6176">
        <v>20</v>
      </c>
      <c r="G6176" t="str">
        <f t="shared" si="96"/>
        <v>18-25</v>
      </c>
      <c r="H6176" t="s">
        <v>44</v>
      </c>
      <c r="I6176" t="s">
        <v>38</v>
      </c>
      <c r="J6176">
        <v>467826.59</v>
      </c>
      <c r="K6176">
        <v>506175</v>
      </c>
      <c r="L6176" t="s">
        <v>39</v>
      </c>
      <c r="M6176">
        <v>142299.5</v>
      </c>
      <c r="N6176" t="s">
        <v>28</v>
      </c>
      <c r="O6176" s="1">
        <v>44837</v>
      </c>
      <c r="P6176" t="s">
        <v>45</v>
      </c>
      <c r="Q6176">
        <v>1775383.54</v>
      </c>
      <c r="R6176">
        <v>719</v>
      </c>
      <c r="S6176" t="s">
        <v>50</v>
      </c>
      <c r="T6176" t="s">
        <v>47</v>
      </c>
      <c r="U6176" t="s">
        <v>47</v>
      </c>
      <c r="V6176">
        <v>2008</v>
      </c>
      <c r="W6176">
        <v>90</v>
      </c>
      <c r="X6176" t="s">
        <v>81</v>
      </c>
    </row>
    <row r="6177" spans="1:24" x14ac:dyDescent="0.35">
      <c r="A6177">
        <v>106176</v>
      </c>
      <c r="B6177">
        <v>4001692884</v>
      </c>
      <c r="C6177" t="s">
        <v>33</v>
      </c>
      <c r="D6177" t="s">
        <v>42</v>
      </c>
      <c r="E6177" t="s">
        <v>24</v>
      </c>
      <c r="F6177">
        <v>19</v>
      </c>
      <c r="G6177" t="str">
        <f t="shared" si="96"/>
        <v>18-25</v>
      </c>
      <c r="H6177" t="s">
        <v>44</v>
      </c>
      <c r="I6177" t="s">
        <v>26</v>
      </c>
      <c r="J6177">
        <v>397016.78</v>
      </c>
      <c r="K6177">
        <v>506176</v>
      </c>
      <c r="L6177" t="s">
        <v>27</v>
      </c>
      <c r="M6177">
        <v>26975.67</v>
      </c>
      <c r="N6177" t="s">
        <v>28</v>
      </c>
      <c r="O6177" s="1">
        <v>44985</v>
      </c>
      <c r="P6177" t="s">
        <v>35</v>
      </c>
      <c r="Q6177">
        <v>424906.12</v>
      </c>
      <c r="R6177">
        <v>486</v>
      </c>
      <c r="S6177" t="s">
        <v>46</v>
      </c>
      <c r="T6177" t="s">
        <v>31</v>
      </c>
      <c r="U6177" t="s">
        <v>47</v>
      </c>
      <c r="V6177">
        <v>2023</v>
      </c>
      <c r="W6177">
        <v>66</v>
      </c>
      <c r="X6177" t="s">
        <v>73</v>
      </c>
    </row>
    <row r="6178" spans="1:24" x14ac:dyDescent="0.35">
      <c r="A6178">
        <v>106177</v>
      </c>
      <c r="B6178">
        <v>4883374353</v>
      </c>
      <c r="C6178" t="s">
        <v>32</v>
      </c>
      <c r="D6178" t="s">
        <v>33</v>
      </c>
      <c r="E6178" t="s">
        <v>24</v>
      </c>
      <c r="F6178">
        <v>60</v>
      </c>
      <c r="G6178" t="str">
        <f t="shared" si="96"/>
        <v>50+</v>
      </c>
      <c r="H6178" t="s">
        <v>25</v>
      </c>
      <c r="I6178" t="s">
        <v>26</v>
      </c>
      <c r="J6178">
        <v>408171.15</v>
      </c>
      <c r="K6178">
        <v>506177</v>
      </c>
      <c r="L6178" t="s">
        <v>39</v>
      </c>
      <c r="M6178">
        <v>33953.69</v>
      </c>
      <c r="N6178" t="s">
        <v>28</v>
      </c>
      <c r="O6178" s="1">
        <v>44701</v>
      </c>
      <c r="P6178" t="s">
        <v>29</v>
      </c>
      <c r="Q6178">
        <v>1196374.25</v>
      </c>
      <c r="R6178">
        <v>506</v>
      </c>
      <c r="S6178" t="s">
        <v>30</v>
      </c>
      <c r="T6178" t="s">
        <v>31</v>
      </c>
      <c r="U6178" t="s">
        <v>31</v>
      </c>
      <c r="V6178">
        <v>2012</v>
      </c>
      <c r="W6178">
        <v>47</v>
      </c>
      <c r="X6178" t="s">
        <v>76</v>
      </c>
    </row>
    <row r="6179" spans="1:24" x14ac:dyDescent="0.35">
      <c r="A6179">
        <v>106178</v>
      </c>
      <c r="B6179">
        <v>4458514194</v>
      </c>
      <c r="C6179" t="s">
        <v>22</v>
      </c>
      <c r="D6179" t="s">
        <v>42</v>
      </c>
      <c r="E6179" t="s">
        <v>43</v>
      </c>
      <c r="F6179">
        <v>59</v>
      </c>
      <c r="G6179" t="str">
        <f t="shared" si="96"/>
        <v>50+</v>
      </c>
      <c r="H6179" t="s">
        <v>49</v>
      </c>
      <c r="I6179" t="s">
        <v>26</v>
      </c>
      <c r="J6179">
        <v>213521.28</v>
      </c>
      <c r="K6179">
        <v>506178</v>
      </c>
      <c r="L6179" t="s">
        <v>56</v>
      </c>
      <c r="M6179">
        <v>143539.98000000001</v>
      </c>
      <c r="N6179" t="s">
        <v>40</v>
      </c>
      <c r="O6179" s="1">
        <v>44610</v>
      </c>
      <c r="P6179" t="s">
        <v>52</v>
      </c>
      <c r="Q6179">
        <v>720360.04</v>
      </c>
      <c r="R6179">
        <v>589</v>
      </c>
      <c r="S6179" t="s">
        <v>46</v>
      </c>
      <c r="T6179" t="s">
        <v>31</v>
      </c>
      <c r="U6179" t="s">
        <v>31</v>
      </c>
      <c r="V6179">
        <v>2023</v>
      </c>
      <c r="W6179">
        <v>115</v>
      </c>
      <c r="X6179" t="s">
        <v>73</v>
      </c>
    </row>
    <row r="6180" spans="1:24" x14ac:dyDescent="0.35">
      <c r="A6180">
        <v>106179</v>
      </c>
      <c r="B6180">
        <v>9069956723</v>
      </c>
      <c r="C6180" t="s">
        <v>55</v>
      </c>
      <c r="D6180" t="s">
        <v>51</v>
      </c>
      <c r="E6180" t="s">
        <v>43</v>
      </c>
      <c r="F6180">
        <v>52</v>
      </c>
      <c r="G6180" t="str">
        <f t="shared" si="96"/>
        <v>50+</v>
      </c>
      <c r="H6180" t="s">
        <v>44</v>
      </c>
      <c r="I6180" t="s">
        <v>54</v>
      </c>
      <c r="J6180">
        <v>342265.81</v>
      </c>
      <c r="K6180">
        <v>506179</v>
      </c>
      <c r="L6180" t="s">
        <v>27</v>
      </c>
      <c r="M6180">
        <v>56044.92</v>
      </c>
      <c r="N6180" t="s">
        <v>2</v>
      </c>
      <c r="O6180" s="1">
        <v>45235</v>
      </c>
      <c r="P6180" t="s">
        <v>45</v>
      </c>
      <c r="Q6180">
        <v>100690.03</v>
      </c>
      <c r="R6180">
        <v>726</v>
      </c>
      <c r="S6180" t="s">
        <v>30</v>
      </c>
      <c r="T6180" t="s">
        <v>47</v>
      </c>
      <c r="U6180" t="s">
        <v>31</v>
      </c>
      <c r="V6180">
        <v>2011</v>
      </c>
      <c r="W6180">
        <v>2</v>
      </c>
      <c r="X6180" t="s">
        <v>82</v>
      </c>
    </row>
    <row r="6181" spans="1:24" x14ac:dyDescent="0.35">
      <c r="A6181">
        <v>106180</v>
      </c>
      <c r="B6181">
        <v>4579388440</v>
      </c>
      <c r="C6181" t="s">
        <v>22</v>
      </c>
      <c r="D6181" t="s">
        <v>55</v>
      </c>
      <c r="E6181" t="s">
        <v>43</v>
      </c>
      <c r="F6181">
        <v>44</v>
      </c>
      <c r="G6181" t="str">
        <f t="shared" si="96"/>
        <v>36-50</v>
      </c>
      <c r="H6181" t="s">
        <v>44</v>
      </c>
      <c r="I6181" t="s">
        <v>54</v>
      </c>
      <c r="J6181">
        <v>92492.28</v>
      </c>
      <c r="K6181">
        <v>506180</v>
      </c>
      <c r="L6181" t="s">
        <v>56</v>
      </c>
      <c r="M6181">
        <v>21528.1</v>
      </c>
      <c r="N6181" t="s">
        <v>34</v>
      </c>
      <c r="O6181" s="1">
        <v>45428</v>
      </c>
      <c r="P6181" t="s">
        <v>30</v>
      </c>
      <c r="Q6181">
        <v>306883.99</v>
      </c>
      <c r="R6181">
        <v>366</v>
      </c>
      <c r="S6181" t="s">
        <v>50</v>
      </c>
      <c r="T6181" t="s">
        <v>47</v>
      </c>
      <c r="U6181" t="s">
        <v>47</v>
      </c>
      <c r="V6181">
        <v>2006</v>
      </c>
      <c r="W6181">
        <v>56</v>
      </c>
      <c r="X6181" t="s">
        <v>76</v>
      </c>
    </row>
    <row r="6182" spans="1:24" x14ac:dyDescent="0.35">
      <c r="A6182">
        <v>106181</v>
      </c>
      <c r="B6182">
        <v>7264900542</v>
      </c>
      <c r="C6182" t="s">
        <v>55</v>
      </c>
      <c r="D6182" t="s">
        <v>48</v>
      </c>
      <c r="E6182" t="s">
        <v>43</v>
      </c>
      <c r="F6182">
        <v>22</v>
      </c>
      <c r="G6182" t="str">
        <f t="shared" si="96"/>
        <v>18-25</v>
      </c>
      <c r="H6182" t="s">
        <v>49</v>
      </c>
      <c r="I6182" t="s">
        <v>26</v>
      </c>
      <c r="J6182">
        <v>148681.5</v>
      </c>
      <c r="K6182">
        <v>506181</v>
      </c>
      <c r="L6182" t="s">
        <v>27</v>
      </c>
      <c r="M6182">
        <v>104096.56</v>
      </c>
      <c r="N6182" t="s">
        <v>28</v>
      </c>
      <c r="O6182" s="1">
        <v>44920</v>
      </c>
      <c r="P6182" t="s">
        <v>30</v>
      </c>
      <c r="Q6182">
        <v>10576.84</v>
      </c>
      <c r="R6182">
        <v>463</v>
      </c>
      <c r="S6182" t="s">
        <v>50</v>
      </c>
      <c r="T6182" t="s">
        <v>47</v>
      </c>
      <c r="U6182" t="s">
        <v>31</v>
      </c>
      <c r="V6182">
        <v>2015</v>
      </c>
      <c r="W6182">
        <v>40</v>
      </c>
      <c r="X6182" t="s">
        <v>83</v>
      </c>
    </row>
    <row r="6183" spans="1:24" x14ac:dyDescent="0.35">
      <c r="A6183">
        <v>106182</v>
      </c>
      <c r="B6183">
        <v>2333599141</v>
      </c>
      <c r="C6183" t="s">
        <v>36</v>
      </c>
      <c r="D6183" t="s">
        <v>23</v>
      </c>
      <c r="E6183" t="s">
        <v>24</v>
      </c>
      <c r="F6183">
        <v>32</v>
      </c>
      <c r="G6183" t="str">
        <f t="shared" si="96"/>
        <v>26-35</v>
      </c>
      <c r="H6183" t="s">
        <v>49</v>
      </c>
      <c r="I6183" t="s">
        <v>38</v>
      </c>
      <c r="J6183">
        <v>251707.35</v>
      </c>
      <c r="K6183">
        <v>506182</v>
      </c>
      <c r="L6183" t="s">
        <v>39</v>
      </c>
      <c r="M6183">
        <v>161291.82</v>
      </c>
      <c r="N6183" t="s">
        <v>2</v>
      </c>
      <c r="O6183" s="1">
        <v>44621</v>
      </c>
      <c r="P6183" t="s">
        <v>30</v>
      </c>
      <c r="Q6183">
        <v>1968458.4</v>
      </c>
      <c r="R6183">
        <v>337</v>
      </c>
      <c r="S6183" t="s">
        <v>46</v>
      </c>
      <c r="T6183" t="s">
        <v>31</v>
      </c>
      <c r="U6183" t="s">
        <v>47</v>
      </c>
      <c r="V6183">
        <v>2013</v>
      </c>
      <c r="W6183">
        <v>100</v>
      </c>
      <c r="X6183" t="s">
        <v>74</v>
      </c>
    </row>
    <row r="6184" spans="1:24" x14ac:dyDescent="0.35">
      <c r="A6184">
        <v>106183</v>
      </c>
      <c r="B6184">
        <v>1164529319</v>
      </c>
      <c r="C6184" t="s">
        <v>36</v>
      </c>
      <c r="D6184" t="s">
        <v>48</v>
      </c>
      <c r="E6184" t="s">
        <v>24</v>
      </c>
      <c r="F6184">
        <v>53</v>
      </c>
      <c r="G6184" t="str">
        <f t="shared" si="96"/>
        <v>50+</v>
      </c>
      <c r="H6184" t="s">
        <v>37</v>
      </c>
      <c r="I6184" t="s">
        <v>54</v>
      </c>
      <c r="J6184">
        <v>408308.64</v>
      </c>
      <c r="K6184">
        <v>506183</v>
      </c>
      <c r="L6184" t="s">
        <v>27</v>
      </c>
      <c r="M6184">
        <v>61302.09</v>
      </c>
      <c r="N6184" t="s">
        <v>28</v>
      </c>
      <c r="O6184" s="1">
        <v>44627</v>
      </c>
      <c r="P6184" t="s">
        <v>30</v>
      </c>
      <c r="Q6184">
        <v>1299458.07</v>
      </c>
      <c r="R6184">
        <v>802</v>
      </c>
      <c r="S6184" t="s">
        <v>46</v>
      </c>
      <c r="T6184" t="s">
        <v>31</v>
      </c>
      <c r="U6184" t="s">
        <v>31</v>
      </c>
      <c r="V6184">
        <v>2013</v>
      </c>
      <c r="W6184">
        <v>88</v>
      </c>
      <c r="X6184" t="s">
        <v>74</v>
      </c>
    </row>
    <row r="6185" spans="1:24" x14ac:dyDescent="0.35">
      <c r="A6185">
        <v>106184</v>
      </c>
      <c r="B6185">
        <v>1696955412</v>
      </c>
      <c r="C6185" t="s">
        <v>32</v>
      </c>
      <c r="D6185" t="s">
        <v>48</v>
      </c>
      <c r="E6185" t="s">
        <v>24</v>
      </c>
      <c r="F6185">
        <v>66</v>
      </c>
      <c r="G6185" t="str">
        <f t="shared" si="96"/>
        <v>50+</v>
      </c>
      <c r="H6185" t="s">
        <v>53</v>
      </c>
      <c r="I6185" t="s">
        <v>26</v>
      </c>
      <c r="J6185">
        <v>169129.13</v>
      </c>
      <c r="K6185">
        <v>506184</v>
      </c>
      <c r="L6185" t="s">
        <v>56</v>
      </c>
      <c r="M6185">
        <v>52180.38</v>
      </c>
      <c r="N6185" t="s">
        <v>2</v>
      </c>
      <c r="O6185" s="1">
        <v>44845</v>
      </c>
      <c r="P6185" t="s">
        <v>52</v>
      </c>
      <c r="Q6185">
        <v>265230.59999999998</v>
      </c>
      <c r="R6185">
        <v>523</v>
      </c>
      <c r="S6185" t="s">
        <v>46</v>
      </c>
      <c r="T6185" t="s">
        <v>47</v>
      </c>
      <c r="U6185" t="s">
        <v>31</v>
      </c>
      <c r="V6185">
        <v>2015</v>
      </c>
      <c r="W6185">
        <v>17</v>
      </c>
      <c r="X6185" t="s">
        <v>81</v>
      </c>
    </row>
    <row r="6186" spans="1:24" x14ac:dyDescent="0.35">
      <c r="A6186">
        <v>106185</v>
      </c>
      <c r="B6186">
        <v>9128407566</v>
      </c>
      <c r="C6186" t="s">
        <v>55</v>
      </c>
      <c r="D6186" t="s">
        <v>48</v>
      </c>
      <c r="E6186" t="s">
        <v>43</v>
      </c>
      <c r="F6186">
        <v>50</v>
      </c>
      <c r="G6186" t="str">
        <f t="shared" si="96"/>
        <v>36-50</v>
      </c>
      <c r="H6186" t="s">
        <v>53</v>
      </c>
      <c r="I6186" t="s">
        <v>54</v>
      </c>
      <c r="J6186">
        <v>220467.81</v>
      </c>
      <c r="K6186">
        <v>506185</v>
      </c>
      <c r="L6186" t="s">
        <v>57</v>
      </c>
      <c r="M6186">
        <v>41632.79</v>
      </c>
      <c r="N6186" t="s">
        <v>40</v>
      </c>
      <c r="O6186" s="1">
        <v>45028</v>
      </c>
      <c r="P6186" t="s">
        <v>35</v>
      </c>
      <c r="Q6186">
        <v>1467162.69</v>
      </c>
      <c r="R6186">
        <v>439</v>
      </c>
      <c r="S6186" t="s">
        <v>46</v>
      </c>
      <c r="T6186" t="s">
        <v>47</v>
      </c>
      <c r="U6186" t="s">
        <v>47</v>
      </c>
      <c r="V6186">
        <v>2018</v>
      </c>
      <c r="W6186">
        <v>78</v>
      </c>
      <c r="X6186" t="s">
        <v>75</v>
      </c>
    </row>
    <row r="6187" spans="1:24" x14ac:dyDescent="0.35">
      <c r="A6187">
        <v>106186</v>
      </c>
      <c r="B6187">
        <v>5555082726</v>
      </c>
      <c r="C6187" t="s">
        <v>36</v>
      </c>
      <c r="D6187" t="s">
        <v>33</v>
      </c>
      <c r="E6187" t="s">
        <v>24</v>
      </c>
      <c r="F6187">
        <v>18</v>
      </c>
      <c r="G6187" t="str">
        <f t="shared" si="96"/>
        <v>18-25</v>
      </c>
      <c r="H6187" t="s">
        <v>44</v>
      </c>
      <c r="I6187" t="s">
        <v>38</v>
      </c>
      <c r="J6187">
        <v>478713.35</v>
      </c>
      <c r="K6187">
        <v>506186</v>
      </c>
      <c r="L6187" t="s">
        <v>27</v>
      </c>
      <c r="M6187">
        <v>95389.74</v>
      </c>
      <c r="N6187" t="s">
        <v>34</v>
      </c>
      <c r="O6187" s="1">
        <v>45257</v>
      </c>
      <c r="P6187" t="s">
        <v>35</v>
      </c>
      <c r="Q6187">
        <v>1224662.6000000001</v>
      </c>
      <c r="R6187">
        <v>702</v>
      </c>
      <c r="S6187" t="s">
        <v>30</v>
      </c>
      <c r="T6187" t="s">
        <v>47</v>
      </c>
      <c r="U6187" t="s">
        <v>31</v>
      </c>
      <c r="V6187">
        <v>2014</v>
      </c>
      <c r="W6187">
        <v>100</v>
      </c>
      <c r="X6187" t="s">
        <v>82</v>
      </c>
    </row>
    <row r="6188" spans="1:24" x14ac:dyDescent="0.35">
      <c r="A6188">
        <v>106187</v>
      </c>
      <c r="B6188">
        <v>2843915551</v>
      </c>
      <c r="C6188" t="s">
        <v>32</v>
      </c>
      <c r="D6188" t="s">
        <v>42</v>
      </c>
      <c r="E6188" t="s">
        <v>24</v>
      </c>
      <c r="F6188">
        <v>29</v>
      </c>
      <c r="G6188" t="str">
        <f t="shared" si="96"/>
        <v>26-35</v>
      </c>
      <c r="H6188" t="s">
        <v>49</v>
      </c>
      <c r="I6188" t="s">
        <v>26</v>
      </c>
      <c r="J6188">
        <v>142764.89000000001</v>
      </c>
      <c r="K6188">
        <v>506187</v>
      </c>
      <c r="L6188" t="s">
        <v>27</v>
      </c>
      <c r="M6188">
        <v>114594.95</v>
      </c>
      <c r="N6188" t="s">
        <v>28</v>
      </c>
      <c r="O6188" s="1">
        <v>44997</v>
      </c>
      <c r="P6188" t="s">
        <v>35</v>
      </c>
      <c r="Q6188">
        <v>414307.33</v>
      </c>
      <c r="R6188">
        <v>434</v>
      </c>
      <c r="S6188" t="s">
        <v>46</v>
      </c>
      <c r="T6188" t="s">
        <v>31</v>
      </c>
      <c r="U6188" t="s">
        <v>31</v>
      </c>
      <c r="V6188">
        <v>2011</v>
      </c>
      <c r="W6188">
        <v>96</v>
      </c>
      <c r="X6188" t="s">
        <v>74</v>
      </c>
    </row>
    <row r="6189" spans="1:24" x14ac:dyDescent="0.35">
      <c r="A6189">
        <v>106188</v>
      </c>
      <c r="B6189">
        <v>3504396640</v>
      </c>
      <c r="C6189" t="s">
        <v>42</v>
      </c>
      <c r="D6189" t="s">
        <v>48</v>
      </c>
      <c r="E6189" t="s">
        <v>43</v>
      </c>
      <c r="F6189">
        <v>59</v>
      </c>
      <c r="G6189" t="str">
        <f t="shared" si="96"/>
        <v>50+</v>
      </c>
      <c r="H6189" t="s">
        <v>37</v>
      </c>
      <c r="I6189" t="s">
        <v>26</v>
      </c>
      <c r="J6189">
        <v>309414.58</v>
      </c>
      <c r="K6189">
        <v>506188</v>
      </c>
      <c r="L6189" t="s">
        <v>39</v>
      </c>
      <c r="M6189">
        <v>26999.69</v>
      </c>
      <c r="N6189" t="s">
        <v>34</v>
      </c>
      <c r="O6189" s="1">
        <v>44572</v>
      </c>
      <c r="P6189" t="s">
        <v>29</v>
      </c>
      <c r="Q6189">
        <v>986220.83</v>
      </c>
      <c r="R6189">
        <v>479</v>
      </c>
      <c r="S6189" t="s">
        <v>30</v>
      </c>
      <c r="T6189" t="s">
        <v>47</v>
      </c>
      <c r="U6189" t="s">
        <v>47</v>
      </c>
      <c r="V6189">
        <v>2009</v>
      </c>
      <c r="W6189">
        <v>114</v>
      </c>
      <c r="X6189" t="s">
        <v>72</v>
      </c>
    </row>
    <row r="6190" spans="1:24" x14ac:dyDescent="0.35">
      <c r="A6190">
        <v>106189</v>
      </c>
      <c r="B6190">
        <v>4726502735</v>
      </c>
      <c r="C6190" t="s">
        <v>36</v>
      </c>
      <c r="D6190" t="s">
        <v>42</v>
      </c>
      <c r="E6190" t="s">
        <v>24</v>
      </c>
      <c r="F6190">
        <v>58</v>
      </c>
      <c r="G6190" t="str">
        <f t="shared" si="96"/>
        <v>50+</v>
      </c>
      <c r="H6190" t="s">
        <v>25</v>
      </c>
      <c r="I6190" t="s">
        <v>54</v>
      </c>
      <c r="J6190">
        <v>51171.3</v>
      </c>
      <c r="K6190">
        <v>506189</v>
      </c>
      <c r="L6190" t="s">
        <v>56</v>
      </c>
      <c r="M6190">
        <v>160306.56</v>
      </c>
      <c r="N6190" t="s">
        <v>40</v>
      </c>
      <c r="O6190" s="1">
        <v>44732</v>
      </c>
      <c r="P6190" t="s">
        <v>29</v>
      </c>
      <c r="Q6190">
        <v>1221258.08</v>
      </c>
      <c r="R6190">
        <v>476</v>
      </c>
      <c r="S6190" t="s">
        <v>30</v>
      </c>
      <c r="T6190" t="s">
        <v>31</v>
      </c>
      <c r="U6190" t="s">
        <v>47</v>
      </c>
      <c r="V6190">
        <v>2014</v>
      </c>
      <c r="W6190">
        <v>112</v>
      </c>
      <c r="X6190" t="s">
        <v>77</v>
      </c>
    </row>
    <row r="6191" spans="1:24" x14ac:dyDescent="0.35">
      <c r="A6191">
        <v>106190</v>
      </c>
      <c r="B6191">
        <v>6723678005</v>
      </c>
      <c r="C6191" t="s">
        <v>36</v>
      </c>
      <c r="D6191" t="s">
        <v>23</v>
      </c>
      <c r="E6191" t="s">
        <v>43</v>
      </c>
      <c r="F6191">
        <v>26</v>
      </c>
      <c r="G6191" t="str">
        <f t="shared" si="96"/>
        <v>26-35</v>
      </c>
      <c r="H6191" t="s">
        <v>53</v>
      </c>
      <c r="I6191" t="s">
        <v>26</v>
      </c>
      <c r="J6191">
        <v>206426.35</v>
      </c>
      <c r="K6191">
        <v>506190</v>
      </c>
      <c r="L6191" t="s">
        <v>57</v>
      </c>
      <c r="M6191">
        <v>106061.75</v>
      </c>
      <c r="N6191" t="s">
        <v>28</v>
      </c>
      <c r="O6191" s="1">
        <v>45325</v>
      </c>
      <c r="P6191" t="s">
        <v>35</v>
      </c>
      <c r="Q6191">
        <v>723880.63</v>
      </c>
      <c r="R6191">
        <v>451</v>
      </c>
      <c r="S6191" t="s">
        <v>30</v>
      </c>
      <c r="T6191" t="s">
        <v>31</v>
      </c>
      <c r="U6191" t="s">
        <v>31</v>
      </c>
      <c r="V6191">
        <v>2018</v>
      </c>
      <c r="W6191">
        <v>43</v>
      </c>
      <c r="X6191" t="s">
        <v>73</v>
      </c>
    </row>
    <row r="6192" spans="1:24" x14ac:dyDescent="0.35">
      <c r="A6192">
        <v>106191</v>
      </c>
      <c r="B6192">
        <v>9953405614</v>
      </c>
      <c r="C6192" t="s">
        <v>41</v>
      </c>
      <c r="D6192" t="s">
        <v>42</v>
      </c>
      <c r="E6192" t="s">
        <v>43</v>
      </c>
      <c r="F6192">
        <v>69</v>
      </c>
      <c r="G6192" t="str">
        <f t="shared" si="96"/>
        <v>50+</v>
      </c>
      <c r="H6192" t="s">
        <v>53</v>
      </c>
      <c r="I6192" t="s">
        <v>54</v>
      </c>
      <c r="J6192">
        <v>165714.89000000001</v>
      </c>
      <c r="K6192">
        <v>506191</v>
      </c>
      <c r="L6192" t="s">
        <v>27</v>
      </c>
      <c r="M6192">
        <v>112596.07</v>
      </c>
      <c r="N6192" t="s">
        <v>34</v>
      </c>
      <c r="O6192" s="1">
        <v>44737</v>
      </c>
      <c r="P6192" t="s">
        <v>52</v>
      </c>
      <c r="Q6192">
        <v>1917266.2</v>
      </c>
      <c r="R6192">
        <v>486</v>
      </c>
      <c r="S6192" t="s">
        <v>30</v>
      </c>
      <c r="T6192" t="s">
        <v>47</v>
      </c>
      <c r="U6192" t="s">
        <v>31</v>
      </c>
      <c r="V6192">
        <v>2011</v>
      </c>
      <c r="W6192">
        <v>55</v>
      </c>
      <c r="X6192" t="s">
        <v>77</v>
      </c>
    </row>
    <row r="6193" spans="1:24" x14ac:dyDescent="0.35">
      <c r="A6193">
        <v>106192</v>
      </c>
      <c r="B6193">
        <v>9350520385</v>
      </c>
      <c r="C6193" t="s">
        <v>22</v>
      </c>
      <c r="D6193" t="s">
        <v>51</v>
      </c>
      <c r="E6193" t="s">
        <v>43</v>
      </c>
      <c r="F6193">
        <v>37</v>
      </c>
      <c r="G6193" t="str">
        <f t="shared" si="96"/>
        <v>36-50</v>
      </c>
      <c r="H6193" t="s">
        <v>49</v>
      </c>
      <c r="I6193" t="s">
        <v>38</v>
      </c>
      <c r="J6193">
        <v>7522.99</v>
      </c>
      <c r="K6193">
        <v>506192</v>
      </c>
      <c r="L6193" t="s">
        <v>56</v>
      </c>
      <c r="M6193">
        <v>23599.99</v>
      </c>
      <c r="N6193" t="s">
        <v>34</v>
      </c>
      <c r="O6193" s="1">
        <v>45259</v>
      </c>
      <c r="P6193" t="s">
        <v>30</v>
      </c>
      <c r="Q6193">
        <v>189455.4</v>
      </c>
      <c r="R6193">
        <v>629</v>
      </c>
      <c r="S6193" t="s">
        <v>50</v>
      </c>
      <c r="T6193" t="s">
        <v>31</v>
      </c>
      <c r="U6193" t="s">
        <v>47</v>
      </c>
      <c r="V6193">
        <v>2012</v>
      </c>
      <c r="W6193">
        <v>47</v>
      </c>
      <c r="X6193" t="s">
        <v>82</v>
      </c>
    </row>
    <row r="6194" spans="1:24" x14ac:dyDescent="0.35">
      <c r="A6194">
        <v>106193</v>
      </c>
      <c r="B6194">
        <v>3221729731</v>
      </c>
      <c r="C6194" t="s">
        <v>42</v>
      </c>
      <c r="D6194" t="s">
        <v>55</v>
      </c>
      <c r="E6194" t="s">
        <v>43</v>
      </c>
      <c r="F6194">
        <v>47</v>
      </c>
      <c r="G6194" t="str">
        <f t="shared" si="96"/>
        <v>36-50</v>
      </c>
      <c r="H6194" t="s">
        <v>25</v>
      </c>
      <c r="I6194" t="s">
        <v>54</v>
      </c>
      <c r="J6194">
        <v>293020.09999999998</v>
      </c>
      <c r="K6194">
        <v>506193</v>
      </c>
      <c r="L6194" t="s">
        <v>27</v>
      </c>
      <c r="M6194">
        <v>124686.75</v>
      </c>
      <c r="N6194" t="s">
        <v>28</v>
      </c>
      <c r="O6194" s="1">
        <v>45258</v>
      </c>
      <c r="P6194" t="s">
        <v>30</v>
      </c>
      <c r="Q6194">
        <v>252092.49</v>
      </c>
      <c r="R6194">
        <v>315</v>
      </c>
      <c r="S6194" t="s">
        <v>30</v>
      </c>
      <c r="T6194" t="s">
        <v>31</v>
      </c>
      <c r="U6194" t="s">
        <v>47</v>
      </c>
      <c r="V6194">
        <v>2005</v>
      </c>
      <c r="W6194">
        <v>16</v>
      </c>
      <c r="X6194" t="s">
        <v>82</v>
      </c>
    </row>
    <row r="6195" spans="1:24" x14ac:dyDescent="0.35">
      <c r="A6195">
        <v>106194</v>
      </c>
      <c r="B6195">
        <v>1319535382</v>
      </c>
      <c r="C6195" t="s">
        <v>55</v>
      </c>
      <c r="D6195" t="s">
        <v>23</v>
      </c>
      <c r="E6195" t="s">
        <v>43</v>
      </c>
      <c r="F6195">
        <v>31</v>
      </c>
      <c r="G6195" t="str">
        <f t="shared" si="96"/>
        <v>26-35</v>
      </c>
      <c r="H6195" t="s">
        <v>53</v>
      </c>
      <c r="I6195" t="s">
        <v>26</v>
      </c>
      <c r="J6195">
        <v>166379.66</v>
      </c>
      <c r="K6195">
        <v>506194</v>
      </c>
      <c r="L6195" t="s">
        <v>57</v>
      </c>
      <c r="M6195">
        <v>135696.01999999999</v>
      </c>
      <c r="N6195" t="s">
        <v>40</v>
      </c>
      <c r="O6195" s="1">
        <v>45215</v>
      </c>
      <c r="P6195" t="s">
        <v>35</v>
      </c>
      <c r="Q6195">
        <v>1713209.76</v>
      </c>
      <c r="R6195">
        <v>817</v>
      </c>
      <c r="S6195" t="s">
        <v>46</v>
      </c>
      <c r="T6195" t="s">
        <v>31</v>
      </c>
      <c r="U6195" t="s">
        <v>31</v>
      </c>
      <c r="V6195">
        <v>2011</v>
      </c>
      <c r="W6195">
        <v>103</v>
      </c>
      <c r="X6195" t="s">
        <v>81</v>
      </c>
    </row>
    <row r="6196" spans="1:24" x14ac:dyDescent="0.35">
      <c r="A6196">
        <v>106195</v>
      </c>
      <c r="B6196">
        <v>8802132842</v>
      </c>
      <c r="C6196" t="s">
        <v>32</v>
      </c>
      <c r="D6196" t="s">
        <v>23</v>
      </c>
      <c r="E6196" t="s">
        <v>43</v>
      </c>
      <c r="F6196">
        <v>40</v>
      </c>
      <c r="G6196" t="str">
        <f t="shared" si="96"/>
        <v>36-50</v>
      </c>
      <c r="H6196" t="s">
        <v>37</v>
      </c>
      <c r="I6196" t="s">
        <v>38</v>
      </c>
      <c r="J6196">
        <v>126585.31</v>
      </c>
      <c r="K6196">
        <v>506195</v>
      </c>
      <c r="L6196" t="s">
        <v>56</v>
      </c>
      <c r="M6196">
        <v>80822.63</v>
      </c>
      <c r="N6196" t="s">
        <v>34</v>
      </c>
      <c r="O6196" s="1">
        <v>45417</v>
      </c>
      <c r="P6196" t="s">
        <v>45</v>
      </c>
      <c r="Q6196">
        <v>500587.26</v>
      </c>
      <c r="R6196">
        <v>528</v>
      </c>
      <c r="S6196" t="s">
        <v>30</v>
      </c>
      <c r="T6196" t="s">
        <v>47</v>
      </c>
      <c r="U6196" t="s">
        <v>47</v>
      </c>
      <c r="V6196">
        <v>2010</v>
      </c>
      <c r="W6196">
        <v>74</v>
      </c>
      <c r="X6196" t="s">
        <v>76</v>
      </c>
    </row>
    <row r="6197" spans="1:24" x14ac:dyDescent="0.35">
      <c r="A6197">
        <v>106196</v>
      </c>
      <c r="B6197">
        <v>4730206890</v>
      </c>
      <c r="C6197" t="s">
        <v>42</v>
      </c>
      <c r="D6197" t="s">
        <v>58</v>
      </c>
      <c r="E6197" t="s">
        <v>43</v>
      </c>
      <c r="F6197">
        <v>46</v>
      </c>
      <c r="G6197" t="str">
        <f t="shared" si="96"/>
        <v>36-50</v>
      </c>
      <c r="H6197" t="s">
        <v>53</v>
      </c>
      <c r="I6197" t="s">
        <v>38</v>
      </c>
      <c r="J6197">
        <v>446405.88</v>
      </c>
      <c r="K6197">
        <v>506196</v>
      </c>
      <c r="L6197" t="s">
        <v>57</v>
      </c>
      <c r="M6197">
        <v>119882.74</v>
      </c>
      <c r="N6197" t="s">
        <v>28</v>
      </c>
      <c r="O6197" s="1">
        <v>44743</v>
      </c>
      <c r="P6197" t="s">
        <v>52</v>
      </c>
      <c r="Q6197">
        <v>260452.74</v>
      </c>
      <c r="R6197">
        <v>452</v>
      </c>
      <c r="S6197" t="s">
        <v>50</v>
      </c>
      <c r="T6197" t="s">
        <v>31</v>
      </c>
      <c r="U6197" t="s">
        <v>31</v>
      </c>
      <c r="V6197">
        <v>2005</v>
      </c>
      <c r="W6197">
        <v>69</v>
      </c>
      <c r="X6197" t="s">
        <v>78</v>
      </c>
    </row>
    <row r="6198" spans="1:24" x14ac:dyDescent="0.35">
      <c r="A6198">
        <v>106197</v>
      </c>
      <c r="B6198">
        <v>4035183377</v>
      </c>
      <c r="C6198" t="s">
        <v>55</v>
      </c>
      <c r="D6198" t="s">
        <v>55</v>
      </c>
      <c r="E6198" t="s">
        <v>24</v>
      </c>
      <c r="F6198">
        <v>68</v>
      </c>
      <c r="G6198" t="str">
        <f t="shared" si="96"/>
        <v>50+</v>
      </c>
      <c r="H6198" t="s">
        <v>49</v>
      </c>
      <c r="I6198" t="s">
        <v>38</v>
      </c>
      <c r="J6198">
        <v>115580.55</v>
      </c>
      <c r="K6198">
        <v>506197</v>
      </c>
      <c r="L6198" t="s">
        <v>56</v>
      </c>
      <c r="M6198">
        <v>46760.28</v>
      </c>
      <c r="N6198" t="s">
        <v>28</v>
      </c>
      <c r="O6198" s="1">
        <v>45203</v>
      </c>
      <c r="P6198" t="s">
        <v>45</v>
      </c>
      <c r="Q6198">
        <v>773925.8</v>
      </c>
      <c r="R6198">
        <v>420</v>
      </c>
      <c r="S6198" t="s">
        <v>46</v>
      </c>
      <c r="T6198" t="s">
        <v>47</v>
      </c>
      <c r="U6198" t="s">
        <v>31</v>
      </c>
      <c r="V6198">
        <v>2005</v>
      </c>
      <c r="W6198">
        <v>53</v>
      </c>
      <c r="X6198" t="s">
        <v>81</v>
      </c>
    </row>
    <row r="6199" spans="1:24" x14ac:dyDescent="0.35">
      <c r="A6199">
        <v>106198</v>
      </c>
      <c r="B6199">
        <v>3208991594</v>
      </c>
      <c r="C6199" t="s">
        <v>36</v>
      </c>
      <c r="D6199" t="s">
        <v>33</v>
      </c>
      <c r="E6199" t="s">
        <v>24</v>
      </c>
      <c r="F6199">
        <v>59</v>
      </c>
      <c r="G6199" t="str">
        <f t="shared" si="96"/>
        <v>50+</v>
      </c>
      <c r="H6199" t="s">
        <v>49</v>
      </c>
      <c r="I6199" t="s">
        <v>54</v>
      </c>
      <c r="J6199">
        <v>203337.32</v>
      </c>
      <c r="K6199">
        <v>506198</v>
      </c>
      <c r="L6199" t="s">
        <v>56</v>
      </c>
      <c r="M6199">
        <v>127892.44</v>
      </c>
      <c r="N6199" t="s">
        <v>34</v>
      </c>
      <c r="O6199" s="1">
        <v>44603</v>
      </c>
      <c r="P6199" t="s">
        <v>45</v>
      </c>
      <c r="Q6199">
        <v>336708.06</v>
      </c>
      <c r="R6199">
        <v>734</v>
      </c>
      <c r="S6199" t="s">
        <v>30</v>
      </c>
      <c r="T6199" t="s">
        <v>47</v>
      </c>
      <c r="U6199" t="s">
        <v>31</v>
      </c>
      <c r="V6199">
        <v>2017</v>
      </c>
      <c r="W6199">
        <v>115</v>
      </c>
      <c r="X6199" t="s">
        <v>73</v>
      </c>
    </row>
    <row r="6200" spans="1:24" x14ac:dyDescent="0.35">
      <c r="A6200">
        <v>106199</v>
      </c>
      <c r="B6200">
        <v>4429507919</v>
      </c>
      <c r="C6200" t="s">
        <v>33</v>
      </c>
      <c r="D6200" t="s">
        <v>51</v>
      </c>
      <c r="E6200" t="s">
        <v>43</v>
      </c>
      <c r="F6200">
        <v>52</v>
      </c>
      <c r="G6200" t="str">
        <f t="shared" si="96"/>
        <v>50+</v>
      </c>
      <c r="H6200" t="s">
        <v>25</v>
      </c>
      <c r="I6200" t="s">
        <v>38</v>
      </c>
      <c r="J6200">
        <v>474765.06</v>
      </c>
      <c r="K6200">
        <v>506199</v>
      </c>
      <c r="L6200" t="s">
        <v>39</v>
      </c>
      <c r="M6200">
        <v>106650.67</v>
      </c>
      <c r="N6200" t="s">
        <v>34</v>
      </c>
      <c r="O6200" s="1">
        <v>45321</v>
      </c>
      <c r="P6200" t="s">
        <v>52</v>
      </c>
      <c r="Q6200">
        <v>1008726.33</v>
      </c>
      <c r="R6200">
        <v>346</v>
      </c>
      <c r="S6200" t="s">
        <v>46</v>
      </c>
      <c r="T6200" t="s">
        <v>47</v>
      </c>
      <c r="U6200" t="s">
        <v>31</v>
      </c>
      <c r="V6200">
        <v>2019</v>
      </c>
      <c r="W6200">
        <v>14</v>
      </c>
      <c r="X6200" t="s">
        <v>72</v>
      </c>
    </row>
    <row r="6201" spans="1:24" x14ac:dyDescent="0.35">
      <c r="A6201">
        <v>106200</v>
      </c>
      <c r="B6201">
        <v>5944552481</v>
      </c>
      <c r="C6201" t="s">
        <v>41</v>
      </c>
      <c r="D6201" t="s">
        <v>42</v>
      </c>
      <c r="E6201" t="s">
        <v>24</v>
      </c>
      <c r="F6201">
        <v>69</v>
      </c>
      <c r="G6201" t="str">
        <f t="shared" si="96"/>
        <v>50+</v>
      </c>
      <c r="H6201" t="s">
        <v>53</v>
      </c>
      <c r="I6201" t="s">
        <v>26</v>
      </c>
      <c r="J6201">
        <v>41073.19</v>
      </c>
      <c r="K6201">
        <v>506200</v>
      </c>
      <c r="L6201" t="s">
        <v>39</v>
      </c>
      <c r="M6201">
        <v>116601.78</v>
      </c>
      <c r="N6201" t="s">
        <v>34</v>
      </c>
      <c r="O6201" s="1">
        <v>45208</v>
      </c>
      <c r="P6201" t="s">
        <v>52</v>
      </c>
      <c r="Q6201">
        <v>1467347.6</v>
      </c>
      <c r="R6201">
        <v>658</v>
      </c>
      <c r="S6201" t="s">
        <v>46</v>
      </c>
      <c r="T6201" t="s">
        <v>31</v>
      </c>
      <c r="U6201" t="s">
        <v>47</v>
      </c>
      <c r="V6201">
        <v>2010</v>
      </c>
      <c r="W6201">
        <v>104</v>
      </c>
      <c r="X6201" t="s">
        <v>81</v>
      </c>
    </row>
    <row r="6202" spans="1:24" x14ac:dyDescent="0.35">
      <c r="A6202">
        <v>106201</v>
      </c>
      <c r="B6202">
        <v>6133659901</v>
      </c>
      <c r="C6202" t="s">
        <v>33</v>
      </c>
      <c r="D6202" t="s">
        <v>36</v>
      </c>
      <c r="E6202" t="s">
        <v>24</v>
      </c>
      <c r="F6202">
        <v>44</v>
      </c>
      <c r="G6202" t="str">
        <f t="shared" si="96"/>
        <v>36-50</v>
      </c>
      <c r="H6202" t="s">
        <v>25</v>
      </c>
      <c r="I6202" t="s">
        <v>38</v>
      </c>
      <c r="J6202">
        <v>469278.91</v>
      </c>
      <c r="K6202">
        <v>506201</v>
      </c>
      <c r="L6202" t="s">
        <v>56</v>
      </c>
      <c r="M6202">
        <v>50415.09</v>
      </c>
      <c r="N6202" t="s">
        <v>28</v>
      </c>
      <c r="O6202" s="1">
        <v>44805</v>
      </c>
      <c r="P6202" t="s">
        <v>29</v>
      </c>
      <c r="Q6202">
        <v>1511177.2</v>
      </c>
      <c r="R6202">
        <v>478</v>
      </c>
      <c r="S6202" t="s">
        <v>50</v>
      </c>
      <c r="T6202" t="s">
        <v>47</v>
      </c>
      <c r="U6202" t="s">
        <v>31</v>
      </c>
      <c r="V6202">
        <v>2010</v>
      </c>
      <c r="W6202">
        <v>47</v>
      </c>
      <c r="X6202" t="s">
        <v>80</v>
      </c>
    </row>
    <row r="6203" spans="1:24" x14ac:dyDescent="0.35">
      <c r="A6203">
        <v>106202</v>
      </c>
      <c r="B6203">
        <v>1182444915</v>
      </c>
      <c r="C6203" t="s">
        <v>32</v>
      </c>
      <c r="D6203" t="s">
        <v>51</v>
      </c>
      <c r="E6203" t="s">
        <v>24</v>
      </c>
      <c r="F6203">
        <v>66</v>
      </c>
      <c r="G6203" t="str">
        <f t="shared" si="96"/>
        <v>50+</v>
      </c>
      <c r="H6203" t="s">
        <v>53</v>
      </c>
      <c r="I6203" t="s">
        <v>38</v>
      </c>
      <c r="J6203">
        <v>195717.17</v>
      </c>
      <c r="K6203">
        <v>506202</v>
      </c>
      <c r="L6203" t="s">
        <v>56</v>
      </c>
      <c r="M6203">
        <v>157842.18</v>
      </c>
      <c r="N6203" t="s">
        <v>28</v>
      </c>
      <c r="O6203" s="1">
        <v>45175</v>
      </c>
      <c r="P6203" t="s">
        <v>29</v>
      </c>
      <c r="Q6203">
        <v>606297.47</v>
      </c>
      <c r="R6203">
        <v>625</v>
      </c>
      <c r="S6203" t="s">
        <v>30</v>
      </c>
      <c r="T6203" t="s">
        <v>47</v>
      </c>
      <c r="U6203" t="s">
        <v>31</v>
      </c>
      <c r="V6203">
        <v>2021</v>
      </c>
      <c r="W6203">
        <v>68</v>
      </c>
      <c r="X6203" t="s">
        <v>80</v>
      </c>
    </row>
    <row r="6204" spans="1:24" x14ac:dyDescent="0.35">
      <c r="A6204">
        <v>106203</v>
      </c>
      <c r="B6204">
        <v>6944728277</v>
      </c>
      <c r="C6204" t="s">
        <v>32</v>
      </c>
      <c r="D6204" t="s">
        <v>42</v>
      </c>
      <c r="E6204" t="s">
        <v>43</v>
      </c>
      <c r="F6204">
        <v>44</v>
      </c>
      <c r="G6204" t="str">
        <f t="shared" si="96"/>
        <v>36-50</v>
      </c>
      <c r="H6204" t="s">
        <v>44</v>
      </c>
      <c r="I6204" t="s">
        <v>54</v>
      </c>
      <c r="J6204">
        <v>395672.86</v>
      </c>
      <c r="K6204">
        <v>506203</v>
      </c>
      <c r="L6204" t="s">
        <v>39</v>
      </c>
      <c r="M6204">
        <v>165209.71</v>
      </c>
      <c r="N6204" t="s">
        <v>40</v>
      </c>
      <c r="O6204" s="1">
        <v>45210</v>
      </c>
      <c r="P6204" t="s">
        <v>30</v>
      </c>
      <c r="Q6204">
        <v>1380190.1</v>
      </c>
      <c r="R6204">
        <v>843</v>
      </c>
      <c r="S6204" t="s">
        <v>46</v>
      </c>
      <c r="T6204" t="s">
        <v>47</v>
      </c>
      <c r="U6204" t="s">
        <v>31</v>
      </c>
      <c r="V6204">
        <v>2008</v>
      </c>
      <c r="W6204">
        <v>33</v>
      </c>
      <c r="X6204" t="s">
        <v>81</v>
      </c>
    </row>
    <row r="6205" spans="1:24" x14ac:dyDescent="0.35">
      <c r="A6205">
        <v>106204</v>
      </c>
      <c r="B6205">
        <v>6606021644</v>
      </c>
      <c r="C6205" t="s">
        <v>42</v>
      </c>
      <c r="D6205" t="s">
        <v>36</v>
      </c>
      <c r="E6205" t="s">
        <v>24</v>
      </c>
      <c r="F6205">
        <v>47</v>
      </c>
      <c r="G6205" t="str">
        <f t="shared" si="96"/>
        <v>36-50</v>
      </c>
      <c r="H6205" t="s">
        <v>53</v>
      </c>
      <c r="I6205" t="s">
        <v>54</v>
      </c>
      <c r="J6205">
        <v>178592.57</v>
      </c>
      <c r="K6205">
        <v>506204</v>
      </c>
      <c r="L6205" t="s">
        <v>27</v>
      </c>
      <c r="M6205">
        <v>21039.9</v>
      </c>
      <c r="N6205" t="s">
        <v>2</v>
      </c>
      <c r="O6205" s="1">
        <v>44594</v>
      </c>
      <c r="P6205" t="s">
        <v>29</v>
      </c>
      <c r="Q6205">
        <v>1930905.68</v>
      </c>
      <c r="R6205">
        <v>752</v>
      </c>
      <c r="S6205" t="s">
        <v>30</v>
      </c>
      <c r="T6205" t="s">
        <v>47</v>
      </c>
      <c r="U6205" t="s">
        <v>31</v>
      </c>
      <c r="V6205">
        <v>2017</v>
      </c>
      <c r="W6205">
        <v>102</v>
      </c>
      <c r="X6205" t="s">
        <v>73</v>
      </c>
    </row>
    <row r="6206" spans="1:24" x14ac:dyDescent="0.35">
      <c r="A6206">
        <v>106205</v>
      </c>
      <c r="B6206">
        <v>5188856048</v>
      </c>
      <c r="C6206" t="s">
        <v>22</v>
      </c>
      <c r="D6206" t="s">
        <v>58</v>
      </c>
      <c r="E6206" t="s">
        <v>43</v>
      </c>
      <c r="F6206">
        <v>20</v>
      </c>
      <c r="G6206" t="str">
        <f t="shared" si="96"/>
        <v>18-25</v>
      </c>
      <c r="H6206" t="s">
        <v>49</v>
      </c>
      <c r="I6206" t="s">
        <v>26</v>
      </c>
      <c r="J6206">
        <v>208359.64</v>
      </c>
      <c r="K6206">
        <v>506205</v>
      </c>
      <c r="L6206" t="s">
        <v>56</v>
      </c>
      <c r="M6206">
        <v>173538.51</v>
      </c>
      <c r="N6206" t="s">
        <v>2</v>
      </c>
      <c r="O6206" s="1">
        <v>45420</v>
      </c>
      <c r="P6206" t="s">
        <v>45</v>
      </c>
      <c r="Q6206">
        <v>14839.74</v>
      </c>
      <c r="R6206">
        <v>352</v>
      </c>
      <c r="S6206" t="s">
        <v>30</v>
      </c>
      <c r="T6206" t="s">
        <v>31</v>
      </c>
      <c r="U6206" t="s">
        <v>31</v>
      </c>
      <c r="V6206">
        <v>2010</v>
      </c>
      <c r="W6206">
        <v>75</v>
      </c>
      <c r="X6206" t="s">
        <v>76</v>
      </c>
    </row>
    <row r="6207" spans="1:24" x14ac:dyDescent="0.35">
      <c r="A6207">
        <v>106206</v>
      </c>
      <c r="B6207">
        <v>1406670564</v>
      </c>
      <c r="C6207" t="s">
        <v>55</v>
      </c>
      <c r="D6207" t="s">
        <v>58</v>
      </c>
      <c r="E6207" t="s">
        <v>43</v>
      </c>
      <c r="F6207">
        <v>29</v>
      </c>
      <c r="G6207" t="str">
        <f t="shared" si="96"/>
        <v>26-35</v>
      </c>
      <c r="H6207" t="s">
        <v>49</v>
      </c>
      <c r="I6207" t="s">
        <v>26</v>
      </c>
      <c r="J6207">
        <v>219451.51999999999</v>
      </c>
      <c r="K6207">
        <v>506206</v>
      </c>
      <c r="L6207" t="s">
        <v>57</v>
      </c>
      <c r="M6207">
        <v>155201.03</v>
      </c>
      <c r="N6207" t="s">
        <v>2</v>
      </c>
      <c r="O6207" s="1">
        <v>44938</v>
      </c>
      <c r="P6207" t="s">
        <v>52</v>
      </c>
      <c r="Q6207">
        <v>1292757.22</v>
      </c>
      <c r="R6207">
        <v>668</v>
      </c>
      <c r="S6207" t="s">
        <v>30</v>
      </c>
      <c r="T6207" t="s">
        <v>31</v>
      </c>
      <c r="U6207" t="s">
        <v>47</v>
      </c>
      <c r="V6207">
        <v>2016</v>
      </c>
      <c r="W6207">
        <v>42</v>
      </c>
      <c r="X6207" t="s">
        <v>72</v>
      </c>
    </row>
    <row r="6208" spans="1:24" x14ac:dyDescent="0.35">
      <c r="A6208">
        <v>106207</v>
      </c>
      <c r="B6208">
        <v>4175459731</v>
      </c>
      <c r="C6208" t="s">
        <v>41</v>
      </c>
      <c r="D6208" t="s">
        <v>33</v>
      </c>
      <c r="E6208" t="s">
        <v>43</v>
      </c>
      <c r="F6208">
        <v>64</v>
      </c>
      <c r="G6208" t="str">
        <f t="shared" si="96"/>
        <v>50+</v>
      </c>
      <c r="H6208" t="s">
        <v>44</v>
      </c>
      <c r="I6208" t="s">
        <v>54</v>
      </c>
      <c r="J6208">
        <v>473457.41</v>
      </c>
      <c r="K6208">
        <v>506207</v>
      </c>
      <c r="L6208" t="s">
        <v>56</v>
      </c>
      <c r="M6208">
        <v>110693.12</v>
      </c>
      <c r="N6208" t="s">
        <v>34</v>
      </c>
      <c r="O6208" s="1">
        <v>45323</v>
      </c>
      <c r="P6208" t="s">
        <v>30</v>
      </c>
      <c r="Q6208">
        <v>999182.45</v>
      </c>
      <c r="R6208">
        <v>389</v>
      </c>
      <c r="S6208" t="s">
        <v>50</v>
      </c>
      <c r="T6208" t="s">
        <v>47</v>
      </c>
      <c r="U6208" t="s">
        <v>47</v>
      </c>
      <c r="V6208">
        <v>2022</v>
      </c>
      <c r="W6208">
        <v>48</v>
      </c>
      <c r="X6208" t="s">
        <v>73</v>
      </c>
    </row>
    <row r="6209" spans="1:24" x14ac:dyDescent="0.35">
      <c r="A6209">
        <v>106208</v>
      </c>
      <c r="B6209">
        <v>4634729712</v>
      </c>
      <c r="C6209" t="s">
        <v>41</v>
      </c>
      <c r="D6209" t="s">
        <v>23</v>
      </c>
      <c r="E6209" t="s">
        <v>43</v>
      </c>
      <c r="F6209">
        <v>48</v>
      </c>
      <c r="G6209" t="str">
        <f t="shared" si="96"/>
        <v>36-50</v>
      </c>
      <c r="H6209" t="s">
        <v>53</v>
      </c>
      <c r="I6209" t="s">
        <v>38</v>
      </c>
      <c r="J6209">
        <v>275576.95</v>
      </c>
      <c r="K6209">
        <v>506208</v>
      </c>
      <c r="L6209" t="s">
        <v>39</v>
      </c>
      <c r="M6209">
        <v>11114.47</v>
      </c>
      <c r="N6209" t="s">
        <v>40</v>
      </c>
      <c r="O6209" s="1">
        <v>44885</v>
      </c>
      <c r="P6209" t="s">
        <v>29</v>
      </c>
      <c r="Q6209">
        <v>788487.97</v>
      </c>
      <c r="R6209">
        <v>488</v>
      </c>
      <c r="S6209" t="s">
        <v>46</v>
      </c>
      <c r="T6209" t="s">
        <v>31</v>
      </c>
      <c r="U6209" t="s">
        <v>47</v>
      </c>
      <c r="V6209">
        <v>2009</v>
      </c>
      <c r="W6209">
        <v>103</v>
      </c>
      <c r="X6209" t="s">
        <v>82</v>
      </c>
    </row>
    <row r="6210" spans="1:24" x14ac:dyDescent="0.35">
      <c r="A6210">
        <v>106209</v>
      </c>
      <c r="B6210">
        <v>3878494051</v>
      </c>
      <c r="C6210" t="s">
        <v>33</v>
      </c>
      <c r="D6210" t="s">
        <v>51</v>
      </c>
      <c r="E6210" t="s">
        <v>43</v>
      </c>
      <c r="F6210">
        <v>54</v>
      </c>
      <c r="G6210" t="str">
        <f t="shared" ref="G6210:G6273" si="97">IF(AND(18&lt;=F6210, F6210&lt;=25),"18-25",IF(AND(26&lt;=F6210,F6210&lt;=35),"26-35",IF(AND(36&lt;=F6210,F6210&lt;=50),"36-50","50+")))</f>
        <v>50+</v>
      </c>
      <c r="H6210" t="s">
        <v>53</v>
      </c>
      <c r="I6210" t="s">
        <v>54</v>
      </c>
      <c r="J6210">
        <v>109221.18</v>
      </c>
      <c r="K6210">
        <v>506209</v>
      </c>
      <c r="L6210" t="s">
        <v>27</v>
      </c>
      <c r="M6210">
        <v>104701.17</v>
      </c>
      <c r="N6210" t="s">
        <v>2</v>
      </c>
      <c r="O6210" s="1">
        <v>45009</v>
      </c>
      <c r="P6210" t="s">
        <v>30</v>
      </c>
      <c r="Q6210">
        <v>418405.08</v>
      </c>
      <c r="R6210">
        <v>747</v>
      </c>
      <c r="S6210" t="s">
        <v>46</v>
      </c>
      <c r="T6210" t="s">
        <v>31</v>
      </c>
      <c r="U6210" t="s">
        <v>47</v>
      </c>
      <c r="V6210">
        <v>2023</v>
      </c>
      <c r="W6210">
        <v>96</v>
      </c>
      <c r="X6210" t="s">
        <v>74</v>
      </c>
    </row>
    <row r="6211" spans="1:24" x14ac:dyDescent="0.35">
      <c r="A6211">
        <v>106210</v>
      </c>
      <c r="B6211">
        <v>8442185490</v>
      </c>
      <c r="C6211" t="s">
        <v>42</v>
      </c>
      <c r="D6211" t="s">
        <v>36</v>
      </c>
      <c r="E6211" t="s">
        <v>43</v>
      </c>
      <c r="F6211">
        <v>44</v>
      </c>
      <c r="G6211" t="str">
        <f t="shared" si="97"/>
        <v>36-50</v>
      </c>
      <c r="H6211" t="s">
        <v>49</v>
      </c>
      <c r="I6211" t="s">
        <v>54</v>
      </c>
      <c r="J6211">
        <v>306144</v>
      </c>
      <c r="K6211">
        <v>506210</v>
      </c>
      <c r="L6211" t="s">
        <v>56</v>
      </c>
      <c r="M6211">
        <v>93770.26</v>
      </c>
      <c r="N6211" t="s">
        <v>40</v>
      </c>
      <c r="O6211" s="1">
        <v>45426</v>
      </c>
      <c r="P6211" t="s">
        <v>35</v>
      </c>
      <c r="Q6211">
        <v>248066.58</v>
      </c>
      <c r="R6211">
        <v>564</v>
      </c>
      <c r="S6211" t="s">
        <v>30</v>
      </c>
      <c r="T6211" t="s">
        <v>47</v>
      </c>
      <c r="U6211" t="s">
        <v>31</v>
      </c>
      <c r="V6211">
        <v>2017</v>
      </c>
      <c r="W6211">
        <v>107</v>
      </c>
      <c r="X6211" t="s">
        <v>76</v>
      </c>
    </row>
    <row r="6212" spans="1:24" x14ac:dyDescent="0.35">
      <c r="A6212">
        <v>106211</v>
      </c>
      <c r="B6212">
        <v>9881673738</v>
      </c>
      <c r="C6212" t="s">
        <v>22</v>
      </c>
      <c r="D6212" t="s">
        <v>51</v>
      </c>
      <c r="E6212" t="s">
        <v>43</v>
      </c>
      <c r="F6212">
        <v>64</v>
      </c>
      <c r="G6212" t="str">
        <f t="shared" si="97"/>
        <v>50+</v>
      </c>
      <c r="H6212" t="s">
        <v>44</v>
      </c>
      <c r="I6212" t="s">
        <v>54</v>
      </c>
      <c r="J6212">
        <v>444846.11</v>
      </c>
      <c r="K6212">
        <v>506211</v>
      </c>
      <c r="L6212" t="s">
        <v>56</v>
      </c>
      <c r="M6212">
        <v>44770.13</v>
      </c>
      <c r="N6212" t="s">
        <v>40</v>
      </c>
      <c r="O6212" s="1">
        <v>44752</v>
      </c>
      <c r="P6212" t="s">
        <v>29</v>
      </c>
      <c r="Q6212">
        <v>1841829.11</v>
      </c>
      <c r="R6212">
        <v>624</v>
      </c>
      <c r="S6212" t="s">
        <v>50</v>
      </c>
      <c r="T6212" t="s">
        <v>47</v>
      </c>
      <c r="U6212" t="s">
        <v>47</v>
      </c>
      <c r="V6212">
        <v>2021</v>
      </c>
      <c r="W6212">
        <v>69</v>
      </c>
      <c r="X6212" t="s">
        <v>78</v>
      </c>
    </row>
    <row r="6213" spans="1:24" x14ac:dyDescent="0.35">
      <c r="A6213">
        <v>106212</v>
      </c>
      <c r="B6213">
        <v>8186170625</v>
      </c>
      <c r="C6213" t="s">
        <v>22</v>
      </c>
      <c r="D6213" t="s">
        <v>36</v>
      </c>
      <c r="E6213" t="s">
        <v>24</v>
      </c>
      <c r="F6213">
        <v>69</v>
      </c>
      <c r="G6213" t="str">
        <f t="shared" si="97"/>
        <v>50+</v>
      </c>
      <c r="H6213" t="s">
        <v>49</v>
      </c>
      <c r="I6213" t="s">
        <v>26</v>
      </c>
      <c r="J6213">
        <v>107976.1</v>
      </c>
      <c r="K6213">
        <v>506212</v>
      </c>
      <c r="L6213" t="s">
        <v>56</v>
      </c>
      <c r="M6213">
        <v>166723.57999999999</v>
      </c>
      <c r="N6213" t="s">
        <v>2</v>
      </c>
      <c r="O6213" s="1">
        <v>44953</v>
      </c>
      <c r="P6213" t="s">
        <v>30</v>
      </c>
      <c r="Q6213">
        <v>60857.62</v>
      </c>
      <c r="R6213">
        <v>515</v>
      </c>
      <c r="S6213" t="s">
        <v>46</v>
      </c>
      <c r="T6213" t="s">
        <v>31</v>
      </c>
      <c r="U6213" t="s">
        <v>47</v>
      </c>
      <c r="V6213">
        <v>2022</v>
      </c>
      <c r="W6213">
        <v>80</v>
      </c>
      <c r="X6213" t="s">
        <v>72</v>
      </c>
    </row>
    <row r="6214" spans="1:24" x14ac:dyDescent="0.35">
      <c r="A6214">
        <v>106213</v>
      </c>
      <c r="B6214">
        <v>9577928060</v>
      </c>
      <c r="C6214" t="s">
        <v>22</v>
      </c>
      <c r="D6214" t="s">
        <v>51</v>
      </c>
      <c r="E6214" t="s">
        <v>24</v>
      </c>
      <c r="F6214">
        <v>41</v>
      </c>
      <c r="G6214" t="str">
        <f t="shared" si="97"/>
        <v>36-50</v>
      </c>
      <c r="H6214" t="s">
        <v>44</v>
      </c>
      <c r="I6214" t="s">
        <v>26</v>
      </c>
      <c r="J6214">
        <v>169439.94</v>
      </c>
      <c r="K6214">
        <v>506213</v>
      </c>
      <c r="L6214" t="s">
        <v>56</v>
      </c>
      <c r="M6214">
        <v>64175.95</v>
      </c>
      <c r="N6214" t="s">
        <v>2</v>
      </c>
      <c r="O6214" s="1">
        <v>45388</v>
      </c>
      <c r="P6214" t="s">
        <v>52</v>
      </c>
      <c r="Q6214">
        <v>939774.48</v>
      </c>
      <c r="R6214">
        <v>537</v>
      </c>
      <c r="S6214" t="s">
        <v>46</v>
      </c>
      <c r="T6214" t="s">
        <v>47</v>
      </c>
      <c r="U6214" t="s">
        <v>31</v>
      </c>
      <c r="V6214">
        <v>2013</v>
      </c>
      <c r="W6214">
        <v>89</v>
      </c>
      <c r="X6214" t="s">
        <v>75</v>
      </c>
    </row>
    <row r="6215" spans="1:24" x14ac:dyDescent="0.35">
      <c r="A6215">
        <v>106214</v>
      </c>
      <c r="B6215">
        <v>2247960795</v>
      </c>
      <c r="C6215" t="s">
        <v>32</v>
      </c>
      <c r="D6215" t="s">
        <v>23</v>
      </c>
      <c r="E6215" t="s">
        <v>43</v>
      </c>
      <c r="F6215">
        <v>65</v>
      </c>
      <c r="G6215" t="str">
        <f t="shared" si="97"/>
        <v>50+</v>
      </c>
      <c r="H6215" t="s">
        <v>49</v>
      </c>
      <c r="I6215" t="s">
        <v>26</v>
      </c>
      <c r="J6215">
        <v>286160.02</v>
      </c>
      <c r="K6215">
        <v>506214</v>
      </c>
      <c r="L6215" t="s">
        <v>57</v>
      </c>
      <c r="M6215">
        <v>116092.9</v>
      </c>
      <c r="N6215" t="s">
        <v>2</v>
      </c>
      <c r="O6215" s="1">
        <v>44921</v>
      </c>
      <c r="P6215" t="s">
        <v>45</v>
      </c>
      <c r="Q6215">
        <v>409653.01</v>
      </c>
      <c r="R6215">
        <v>732</v>
      </c>
      <c r="S6215" t="s">
        <v>50</v>
      </c>
      <c r="T6215" t="s">
        <v>47</v>
      </c>
      <c r="U6215" t="s">
        <v>47</v>
      </c>
      <c r="V6215">
        <v>2018</v>
      </c>
      <c r="W6215">
        <v>63</v>
      </c>
      <c r="X6215" t="s">
        <v>83</v>
      </c>
    </row>
    <row r="6216" spans="1:24" x14ac:dyDescent="0.35">
      <c r="A6216">
        <v>106215</v>
      </c>
      <c r="B6216">
        <v>6488192935</v>
      </c>
      <c r="C6216" t="s">
        <v>55</v>
      </c>
      <c r="D6216" t="s">
        <v>36</v>
      </c>
      <c r="E6216" t="s">
        <v>24</v>
      </c>
      <c r="F6216">
        <v>58</v>
      </c>
      <c r="G6216" t="str">
        <f t="shared" si="97"/>
        <v>50+</v>
      </c>
      <c r="H6216" t="s">
        <v>37</v>
      </c>
      <c r="I6216" t="s">
        <v>26</v>
      </c>
      <c r="J6216">
        <v>493641.73</v>
      </c>
      <c r="K6216">
        <v>506215</v>
      </c>
      <c r="L6216" t="s">
        <v>57</v>
      </c>
      <c r="M6216">
        <v>90166.33</v>
      </c>
      <c r="N6216" t="s">
        <v>34</v>
      </c>
      <c r="O6216" s="1">
        <v>44698</v>
      </c>
      <c r="P6216" t="s">
        <v>52</v>
      </c>
      <c r="Q6216">
        <v>294572.45</v>
      </c>
      <c r="R6216">
        <v>665</v>
      </c>
      <c r="S6216" t="s">
        <v>46</v>
      </c>
      <c r="T6216" t="s">
        <v>31</v>
      </c>
      <c r="U6216" t="s">
        <v>31</v>
      </c>
      <c r="V6216">
        <v>2018</v>
      </c>
      <c r="W6216">
        <v>21</v>
      </c>
      <c r="X6216" t="s">
        <v>76</v>
      </c>
    </row>
    <row r="6217" spans="1:24" x14ac:dyDescent="0.35">
      <c r="A6217">
        <v>106216</v>
      </c>
      <c r="B6217">
        <v>4072864247</v>
      </c>
      <c r="C6217" t="s">
        <v>55</v>
      </c>
      <c r="D6217" t="s">
        <v>51</v>
      </c>
      <c r="E6217" t="s">
        <v>24</v>
      </c>
      <c r="F6217">
        <v>57</v>
      </c>
      <c r="G6217" t="str">
        <f t="shared" si="97"/>
        <v>50+</v>
      </c>
      <c r="H6217" t="s">
        <v>53</v>
      </c>
      <c r="I6217" t="s">
        <v>38</v>
      </c>
      <c r="J6217">
        <v>233214.13</v>
      </c>
      <c r="K6217">
        <v>506216</v>
      </c>
      <c r="L6217" t="s">
        <v>57</v>
      </c>
      <c r="M6217">
        <v>175706</v>
      </c>
      <c r="N6217" t="s">
        <v>40</v>
      </c>
      <c r="O6217" s="1">
        <v>44701</v>
      </c>
      <c r="P6217" t="s">
        <v>35</v>
      </c>
      <c r="Q6217">
        <v>705199.82</v>
      </c>
      <c r="R6217">
        <v>564</v>
      </c>
      <c r="S6217" t="s">
        <v>30</v>
      </c>
      <c r="T6217" t="s">
        <v>47</v>
      </c>
      <c r="U6217" t="s">
        <v>47</v>
      </c>
      <c r="V6217">
        <v>2014</v>
      </c>
      <c r="W6217">
        <v>60</v>
      </c>
      <c r="X6217" t="s">
        <v>76</v>
      </c>
    </row>
    <row r="6218" spans="1:24" x14ac:dyDescent="0.35">
      <c r="A6218">
        <v>106217</v>
      </c>
      <c r="B6218">
        <v>6248428748</v>
      </c>
      <c r="C6218" t="s">
        <v>33</v>
      </c>
      <c r="D6218" t="s">
        <v>48</v>
      </c>
      <c r="E6218" t="s">
        <v>43</v>
      </c>
      <c r="F6218">
        <v>28</v>
      </c>
      <c r="G6218" t="str">
        <f t="shared" si="97"/>
        <v>26-35</v>
      </c>
      <c r="H6218" t="s">
        <v>25</v>
      </c>
      <c r="I6218" t="s">
        <v>26</v>
      </c>
      <c r="J6218">
        <v>292590.15999999997</v>
      </c>
      <c r="K6218">
        <v>506217</v>
      </c>
      <c r="L6218" t="s">
        <v>39</v>
      </c>
      <c r="M6218">
        <v>100243.52</v>
      </c>
      <c r="N6218" t="s">
        <v>40</v>
      </c>
      <c r="O6218" s="1">
        <v>44619</v>
      </c>
      <c r="P6218" t="s">
        <v>29</v>
      </c>
      <c r="Q6218">
        <v>632224.71</v>
      </c>
      <c r="R6218">
        <v>870</v>
      </c>
      <c r="S6218" t="s">
        <v>30</v>
      </c>
      <c r="T6218" t="s">
        <v>31</v>
      </c>
      <c r="U6218" t="s">
        <v>31</v>
      </c>
      <c r="V6218">
        <v>2009</v>
      </c>
      <c r="W6218">
        <v>89</v>
      </c>
      <c r="X6218" t="s">
        <v>73</v>
      </c>
    </row>
    <row r="6219" spans="1:24" x14ac:dyDescent="0.35">
      <c r="A6219">
        <v>106218</v>
      </c>
      <c r="B6219">
        <v>4321335454</v>
      </c>
      <c r="C6219" t="s">
        <v>42</v>
      </c>
      <c r="D6219" t="s">
        <v>42</v>
      </c>
      <c r="E6219" t="s">
        <v>24</v>
      </c>
      <c r="F6219">
        <v>44</v>
      </c>
      <c r="G6219" t="str">
        <f t="shared" si="97"/>
        <v>36-50</v>
      </c>
      <c r="H6219" t="s">
        <v>37</v>
      </c>
      <c r="I6219" t="s">
        <v>26</v>
      </c>
      <c r="J6219">
        <v>68518.94</v>
      </c>
      <c r="K6219">
        <v>506218</v>
      </c>
      <c r="L6219" t="s">
        <v>27</v>
      </c>
      <c r="M6219">
        <v>55671.74</v>
      </c>
      <c r="N6219" t="s">
        <v>28</v>
      </c>
      <c r="O6219" s="1">
        <v>45378</v>
      </c>
      <c r="P6219" t="s">
        <v>35</v>
      </c>
      <c r="Q6219">
        <v>923529.24</v>
      </c>
      <c r="R6219">
        <v>518</v>
      </c>
      <c r="S6219" t="s">
        <v>30</v>
      </c>
      <c r="T6219" t="s">
        <v>31</v>
      </c>
      <c r="U6219" t="s">
        <v>31</v>
      </c>
      <c r="V6219">
        <v>2023</v>
      </c>
      <c r="W6219">
        <v>41</v>
      </c>
      <c r="X6219" t="s">
        <v>74</v>
      </c>
    </row>
    <row r="6220" spans="1:24" x14ac:dyDescent="0.35">
      <c r="A6220">
        <v>106219</v>
      </c>
      <c r="B6220">
        <v>7814538202</v>
      </c>
      <c r="C6220" t="s">
        <v>36</v>
      </c>
      <c r="D6220" t="s">
        <v>58</v>
      </c>
      <c r="E6220" t="s">
        <v>43</v>
      </c>
      <c r="F6220">
        <v>26</v>
      </c>
      <c r="G6220" t="str">
        <f t="shared" si="97"/>
        <v>26-35</v>
      </c>
      <c r="H6220" t="s">
        <v>49</v>
      </c>
      <c r="I6220" t="s">
        <v>38</v>
      </c>
      <c r="J6220">
        <v>379319.4</v>
      </c>
      <c r="K6220">
        <v>506219</v>
      </c>
      <c r="L6220" t="s">
        <v>57</v>
      </c>
      <c r="M6220">
        <v>144456.73000000001</v>
      </c>
      <c r="N6220" t="s">
        <v>34</v>
      </c>
      <c r="O6220" s="1">
        <v>44861</v>
      </c>
      <c r="P6220" t="s">
        <v>45</v>
      </c>
      <c r="Q6220">
        <v>986283.02</v>
      </c>
      <c r="R6220">
        <v>810</v>
      </c>
      <c r="S6220" t="s">
        <v>46</v>
      </c>
      <c r="T6220" t="s">
        <v>31</v>
      </c>
      <c r="U6220" t="s">
        <v>47</v>
      </c>
      <c r="V6220">
        <v>2021</v>
      </c>
      <c r="W6220">
        <v>34</v>
      </c>
      <c r="X6220" t="s">
        <v>81</v>
      </c>
    </row>
    <row r="6221" spans="1:24" x14ac:dyDescent="0.35">
      <c r="A6221">
        <v>106220</v>
      </c>
      <c r="B6221">
        <v>4461541644</v>
      </c>
      <c r="C6221" t="s">
        <v>42</v>
      </c>
      <c r="D6221" t="s">
        <v>33</v>
      </c>
      <c r="E6221" t="s">
        <v>24</v>
      </c>
      <c r="F6221">
        <v>33</v>
      </c>
      <c r="G6221" t="str">
        <f t="shared" si="97"/>
        <v>26-35</v>
      </c>
      <c r="H6221" t="s">
        <v>44</v>
      </c>
      <c r="I6221" t="s">
        <v>38</v>
      </c>
      <c r="J6221">
        <v>110715.53</v>
      </c>
      <c r="K6221">
        <v>506220</v>
      </c>
      <c r="L6221" t="s">
        <v>57</v>
      </c>
      <c r="M6221">
        <v>153502.39000000001</v>
      </c>
      <c r="N6221" t="s">
        <v>28</v>
      </c>
      <c r="O6221" s="1">
        <v>45212</v>
      </c>
      <c r="P6221" t="s">
        <v>29</v>
      </c>
      <c r="Q6221">
        <v>1008709.6</v>
      </c>
      <c r="R6221">
        <v>393</v>
      </c>
      <c r="S6221" t="s">
        <v>30</v>
      </c>
      <c r="T6221" t="s">
        <v>31</v>
      </c>
      <c r="U6221" t="s">
        <v>31</v>
      </c>
      <c r="V6221">
        <v>2010</v>
      </c>
      <c r="W6221">
        <v>76</v>
      </c>
      <c r="X6221" t="s">
        <v>81</v>
      </c>
    </row>
    <row r="6222" spans="1:24" x14ac:dyDescent="0.35">
      <c r="A6222">
        <v>106221</v>
      </c>
      <c r="B6222">
        <v>1561027886</v>
      </c>
      <c r="C6222" t="s">
        <v>55</v>
      </c>
      <c r="D6222" t="s">
        <v>58</v>
      </c>
      <c r="E6222" t="s">
        <v>43</v>
      </c>
      <c r="F6222">
        <v>31</v>
      </c>
      <c r="G6222" t="str">
        <f t="shared" si="97"/>
        <v>26-35</v>
      </c>
      <c r="H6222" t="s">
        <v>25</v>
      </c>
      <c r="I6222" t="s">
        <v>54</v>
      </c>
      <c r="J6222">
        <v>164632.85999999999</v>
      </c>
      <c r="K6222">
        <v>506221</v>
      </c>
      <c r="L6222" t="s">
        <v>57</v>
      </c>
      <c r="M6222">
        <v>186937.01</v>
      </c>
      <c r="N6222" t="s">
        <v>40</v>
      </c>
      <c r="O6222" s="1">
        <v>45217</v>
      </c>
      <c r="P6222" t="s">
        <v>29</v>
      </c>
      <c r="Q6222">
        <v>263831.95</v>
      </c>
      <c r="R6222">
        <v>607</v>
      </c>
      <c r="S6222" t="s">
        <v>30</v>
      </c>
      <c r="T6222" t="s">
        <v>31</v>
      </c>
      <c r="U6222" t="s">
        <v>47</v>
      </c>
      <c r="V6222">
        <v>2015</v>
      </c>
      <c r="W6222">
        <v>103</v>
      </c>
      <c r="X6222" t="s">
        <v>81</v>
      </c>
    </row>
    <row r="6223" spans="1:24" x14ac:dyDescent="0.35">
      <c r="A6223">
        <v>106222</v>
      </c>
      <c r="B6223">
        <v>6335361511</v>
      </c>
      <c r="C6223" t="s">
        <v>33</v>
      </c>
      <c r="D6223" t="s">
        <v>36</v>
      </c>
      <c r="E6223" t="s">
        <v>43</v>
      </c>
      <c r="F6223">
        <v>64</v>
      </c>
      <c r="G6223" t="str">
        <f t="shared" si="97"/>
        <v>50+</v>
      </c>
      <c r="H6223" t="s">
        <v>44</v>
      </c>
      <c r="I6223" t="s">
        <v>38</v>
      </c>
      <c r="J6223">
        <v>355072.94</v>
      </c>
      <c r="K6223">
        <v>506222</v>
      </c>
      <c r="L6223" t="s">
        <v>27</v>
      </c>
      <c r="M6223">
        <v>149269.16</v>
      </c>
      <c r="N6223" t="s">
        <v>2</v>
      </c>
      <c r="O6223" s="1">
        <v>45139</v>
      </c>
      <c r="P6223" t="s">
        <v>45</v>
      </c>
      <c r="Q6223">
        <v>341449.59</v>
      </c>
      <c r="R6223">
        <v>862</v>
      </c>
      <c r="S6223" t="s">
        <v>46</v>
      </c>
      <c r="T6223" t="s">
        <v>31</v>
      </c>
      <c r="U6223" t="s">
        <v>31</v>
      </c>
      <c r="V6223">
        <v>2018</v>
      </c>
      <c r="W6223">
        <v>52</v>
      </c>
      <c r="X6223" t="s">
        <v>79</v>
      </c>
    </row>
    <row r="6224" spans="1:24" x14ac:dyDescent="0.35">
      <c r="A6224">
        <v>106223</v>
      </c>
      <c r="B6224">
        <v>8674937885</v>
      </c>
      <c r="C6224" t="s">
        <v>32</v>
      </c>
      <c r="D6224" t="s">
        <v>58</v>
      </c>
      <c r="E6224" t="s">
        <v>24</v>
      </c>
      <c r="F6224">
        <v>47</v>
      </c>
      <c r="G6224" t="str">
        <f t="shared" si="97"/>
        <v>36-50</v>
      </c>
      <c r="H6224" t="s">
        <v>44</v>
      </c>
      <c r="I6224" t="s">
        <v>38</v>
      </c>
      <c r="J6224">
        <v>356619.68</v>
      </c>
      <c r="K6224">
        <v>506223</v>
      </c>
      <c r="L6224" t="s">
        <v>56</v>
      </c>
      <c r="M6224">
        <v>10013.120000000001</v>
      </c>
      <c r="N6224" t="s">
        <v>28</v>
      </c>
      <c r="O6224" s="1">
        <v>44672</v>
      </c>
      <c r="P6224" t="s">
        <v>35</v>
      </c>
      <c r="Q6224">
        <v>648323.78</v>
      </c>
      <c r="R6224">
        <v>390</v>
      </c>
      <c r="S6224" t="s">
        <v>50</v>
      </c>
      <c r="T6224" t="s">
        <v>31</v>
      </c>
      <c r="U6224" t="s">
        <v>47</v>
      </c>
      <c r="V6224">
        <v>2023</v>
      </c>
      <c r="W6224">
        <v>48</v>
      </c>
      <c r="X6224" t="s">
        <v>75</v>
      </c>
    </row>
    <row r="6225" spans="1:24" x14ac:dyDescent="0.35">
      <c r="A6225">
        <v>106224</v>
      </c>
      <c r="B6225">
        <v>7278411261</v>
      </c>
      <c r="C6225" t="s">
        <v>42</v>
      </c>
      <c r="D6225" t="s">
        <v>33</v>
      </c>
      <c r="E6225" t="s">
        <v>43</v>
      </c>
      <c r="F6225">
        <v>63</v>
      </c>
      <c r="G6225" t="str">
        <f t="shared" si="97"/>
        <v>50+</v>
      </c>
      <c r="H6225" t="s">
        <v>53</v>
      </c>
      <c r="I6225" t="s">
        <v>26</v>
      </c>
      <c r="J6225">
        <v>160081.16</v>
      </c>
      <c r="K6225">
        <v>506224</v>
      </c>
      <c r="L6225" t="s">
        <v>27</v>
      </c>
      <c r="M6225">
        <v>165832.79</v>
      </c>
      <c r="N6225" t="s">
        <v>40</v>
      </c>
      <c r="O6225" s="1">
        <v>44727</v>
      </c>
      <c r="P6225" t="s">
        <v>52</v>
      </c>
      <c r="Q6225">
        <v>161598.6</v>
      </c>
      <c r="R6225">
        <v>355</v>
      </c>
      <c r="S6225" t="s">
        <v>46</v>
      </c>
      <c r="T6225" t="s">
        <v>47</v>
      </c>
      <c r="U6225" t="s">
        <v>31</v>
      </c>
      <c r="V6225">
        <v>2006</v>
      </c>
      <c r="W6225">
        <v>68</v>
      </c>
      <c r="X6225" t="s">
        <v>77</v>
      </c>
    </row>
    <row r="6226" spans="1:24" x14ac:dyDescent="0.35">
      <c r="A6226">
        <v>106225</v>
      </c>
      <c r="B6226">
        <v>9586029457</v>
      </c>
      <c r="C6226" t="s">
        <v>33</v>
      </c>
      <c r="D6226" t="s">
        <v>42</v>
      </c>
      <c r="E6226" t="s">
        <v>24</v>
      </c>
      <c r="F6226">
        <v>41</v>
      </c>
      <c r="G6226" t="str">
        <f t="shared" si="97"/>
        <v>36-50</v>
      </c>
      <c r="H6226" t="s">
        <v>49</v>
      </c>
      <c r="I6226" t="s">
        <v>26</v>
      </c>
      <c r="J6226">
        <v>425308.04</v>
      </c>
      <c r="K6226">
        <v>506225</v>
      </c>
      <c r="L6226" t="s">
        <v>57</v>
      </c>
      <c r="M6226">
        <v>96516.68</v>
      </c>
      <c r="N6226" t="s">
        <v>2</v>
      </c>
      <c r="O6226" s="1">
        <v>45244</v>
      </c>
      <c r="P6226" t="s">
        <v>45</v>
      </c>
      <c r="Q6226">
        <v>1666614.86</v>
      </c>
      <c r="R6226">
        <v>888</v>
      </c>
      <c r="S6226" t="s">
        <v>30</v>
      </c>
      <c r="T6226" t="s">
        <v>47</v>
      </c>
      <c r="U6226" t="s">
        <v>47</v>
      </c>
      <c r="V6226">
        <v>2005</v>
      </c>
      <c r="W6226">
        <v>21</v>
      </c>
      <c r="X6226" t="s">
        <v>82</v>
      </c>
    </row>
    <row r="6227" spans="1:24" x14ac:dyDescent="0.35">
      <c r="A6227">
        <v>106226</v>
      </c>
      <c r="B6227">
        <v>8898837833</v>
      </c>
      <c r="C6227" t="s">
        <v>36</v>
      </c>
      <c r="D6227" t="s">
        <v>58</v>
      </c>
      <c r="E6227" t="s">
        <v>43</v>
      </c>
      <c r="F6227">
        <v>59</v>
      </c>
      <c r="G6227" t="str">
        <f t="shared" si="97"/>
        <v>50+</v>
      </c>
      <c r="H6227" t="s">
        <v>53</v>
      </c>
      <c r="I6227" t="s">
        <v>26</v>
      </c>
      <c r="J6227">
        <v>397557.92</v>
      </c>
      <c r="K6227">
        <v>506226</v>
      </c>
      <c r="L6227" t="s">
        <v>27</v>
      </c>
      <c r="M6227">
        <v>29327.73</v>
      </c>
      <c r="N6227" t="s">
        <v>28</v>
      </c>
      <c r="O6227" s="1">
        <v>44918</v>
      </c>
      <c r="P6227" t="s">
        <v>30</v>
      </c>
      <c r="Q6227">
        <v>195367.29</v>
      </c>
      <c r="R6227">
        <v>883</v>
      </c>
      <c r="S6227" t="s">
        <v>50</v>
      </c>
      <c r="T6227" t="s">
        <v>47</v>
      </c>
      <c r="U6227" t="s">
        <v>47</v>
      </c>
      <c r="V6227">
        <v>2022</v>
      </c>
      <c r="W6227">
        <v>102</v>
      </c>
      <c r="X6227" t="s">
        <v>83</v>
      </c>
    </row>
    <row r="6228" spans="1:24" x14ac:dyDescent="0.35">
      <c r="A6228">
        <v>106227</v>
      </c>
      <c r="B6228">
        <v>9034708294</v>
      </c>
      <c r="C6228" t="s">
        <v>41</v>
      </c>
      <c r="D6228" t="s">
        <v>48</v>
      </c>
      <c r="E6228" t="s">
        <v>43</v>
      </c>
      <c r="F6228">
        <v>30</v>
      </c>
      <c r="G6228" t="str">
        <f t="shared" si="97"/>
        <v>26-35</v>
      </c>
      <c r="H6228" t="s">
        <v>44</v>
      </c>
      <c r="I6228" t="s">
        <v>26</v>
      </c>
      <c r="J6228">
        <v>308273.71999999997</v>
      </c>
      <c r="K6228">
        <v>506227</v>
      </c>
      <c r="L6228" t="s">
        <v>57</v>
      </c>
      <c r="M6228">
        <v>195697.17</v>
      </c>
      <c r="N6228" t="s">
        <v>34</v>
      </c>
      <c r="O6228" s="1">
        <v>44671</v>
      </c>
      <c r="P6228" t="s">
        <v>52</v>
      </c>
      <c r="Q6228">
        <v>456666.57</v>
      </c>
      <c r="R6228">
        <v>315</v>
      </c>
      <c r="S6228" t="s">
        <v>46</v>
      </c>
      <c r="T6228" t="s">
        <v>31</v>
      </c>
      <c r="U6228" t="s">
        <v>31</v>
      </c>
      <c r="V6228">
        <v>2020</v>
      </c>
      <c r="W6228">
        <v>34</v>
      </c>
      <c r="X6228" t="s">
        <v>75</v>
      </c>
    </row>
    <row r="6229" spans="1:24" x14ac:dyDescent="0.35">
      <c r="A6229">
        <v>106228</v>
      </c>
      <c r="B6229">
        <v>4623458861</v>
      </c>
      <c r="C6229" t="s">
        <v>42</v>
      </c>
      <c r="D6229" t="s">
        <v>55</v>
      </c>
      <c r="E6229" t="s">
        <v>24</v>
      </c>
      <c r="F6229">
        <v>50</v>
      </c>
      <c r="G6229" t="str">
        <f t="shared" si="97"/>
        <v>36-50</v>
      </c>
      <c r="H6229" t="s">
        <v>53</v>
      </c>
      <c r="I6229" t="s">
        <v>38</v>
      </c>
      <c r="J6229">
        <v>90170.03</v>
      </c>
      <c r="K6229">
        <v>506228</v>
      </c>
      <c r="L6229" t="s">
        <v>27</v>
      </c>
      <c r="M6229">
        <v>130042.92</v>
      </c>
      <c r="N6229" t="s">
        <v>40</v>
      </c>
      <c r="O6229" s="1">
        <v>44929</v>
      </c>
      <c r="P6229" t="s">
        <v>29</v>
      </c>
      <c r="Q6229">
        <v>1274511.3999999999</v>
      </c>
      <c r="R6229">
        <v>386</v>
      </c>
      <c r="S6229" t="s">
        <v>46</v>
      </c>
      <c r="T6229" t="s">
        <v>47</v>
      </c>
      <c r="U6229" t="s">
        <v>31</v>
      </c>
      <c r="V6229">
        <v>2015</v>
      </c>
      <c r="W6229">
        <v>69</v>
      </c>
      <c r="X6229" t="s">
        <v>72</v>
      </c>
    </row>
    <row r="6230" spans="1:24" x14ac:dyDescent="0.35">
      <c r="A6230">
        <v>106229</v>
      </c>
      <c r="B6230">
        <v>6416498572</v>
      </c>
      <c r="C6230" t="s">
        <v>33</v>
      </c>
      <c r="D6230" t="s">
        <v>51</v>
      </c>
      <c r="E6230" t="s">
        <v>24</v>
      </c>
      <c r="F6230">
        <v>26</v>
      </c>
      <c r="G6230" t="str">
        <f t="shared" si="97"/>
        <v>26-35</v>
      </c>
      <c r="H6230" t="s">
        <v>37</v>
      </c>
      <c r="I6230" t="s">
        <v>26</v>
      </c>
      <c r="J6230">
        <v>452535.1</v>
      </c>
      <c r="K6230">
        <v>506229</v>
      </c>
      <c r="L6230" t="s">
        <v>56</v>
      </c>
      <c r="M6230">
        <v>178471.4</v>
      </c>
      <c r="N6230" t="s">
        <v>34</v>
      </c>
      <c r="O6230" s="1">
        <v>44756</v>
      </c>
      <c r="P6230" t="s">
        <v>45</v>
      </c>
      <c r="Q6230">
        <v>1860629.96</v>
      </c>
      <c r="R6230">
        <v>837</v>
      </c>
      <c r="S6230" t="s">
        <v>50</v>
      </c>
      <c r="T6230" t="s">
        <v>31</v>
      </c>
      <c r="U6230" t="s">
        <v>31</v>
      </c>
      <c r="V6230">
        <v>2019</v>
      </c>
      <c r="W6230">
        <v>109</v>
      </c>
      <c r="X6230" t="s">
        <v>78</v>
      </c>
    </row>
    <row r="6231" spans="1:24" x14ac:dyDescent="0.35">
      <c r="A6231">
        <v>106230</v>
      </c>
      <c r="B6231">
        <v>1419632103</v>
      </c>
      <c r="C6231" t="s">
        <v>22</v>
      </c>
      <c r="D6231" t="s">
        <v>42</v>
      </c>
      <c r="E6231" t="s">
        <v>24</v>
      </c>
      <c r="F6231">
        <v>66</v>
      </c>
      <c r="G6231" t="str">
        <f t="shared" si="97"/>
        <v>50+</v>
      </c>
      <c r="H6231" t="s">
        <v>44</v>
      </c>
      <c r="I6231" t="s">
        <v>26</v>
      </c>
      <c r="J6231">
        <v>264183.32</v>
      </c>
      <c r="K6231">
        <v>506230</v>
      </c>
      <c r="L6231" t="s">
        <v>27</v>
      </c>
      <c r="M6231">
        <v>35615.480000000003</v>
      </c>
      <c r="N6231" t="s">
        <v>34</v>
      </c>
      <c r="O6231" s="1">
        <v>44916</v>
      </c>
      <c r="P6231" t="s">
        <v>45</v>
      </c>
      <c r="Q6231">
        <v>269417.21999999997</v>
      </c>
      <c r="R6231">
        <v>608</v>
      </c>
      <c r="S6231" t="s">
        <v>46</v>
      </c>
      <c r="T6231" t="s">
        <v>47</v>
      </c>
      <c r="U6231" t="s">
        <v>47</v>
      </c>
      <c r="V6231">
        <v>2015</v>
      </c>
      <c r="W6231">
        <v>72</v>
      </c>
      <c r="X6231" t="s">
        <v>83</v>
      </c>
    </row>
    <row r="6232" spans="1:24" x14ac:dyDescent="0.35">
      <c r="A6232">
        <v>106231</v>
      </c>
      <c r="B6232">
        <v>7126516558</v>
      </c>
      <c r="C6232" t="s">
        <v>36</v>
      </c>
      <c r="D6232" t="s">
        <v>36</v>
      </c>
      <c r="E6232" t="s">
        <v>43</v>
      </c>
      <c r="F6232">
        <v>43</v>
      </c>
      <c r="G6232" t="str">
        <f t="shared" si="97"/>
        <v>36-50</v>
      </c>
      <c r="H6232" t="s">
        <v>44</v>
      </c>
      <c r="I6232" t="s">
        <v>54</v>
      </c>
      <c r="J6232">
        <v>188825.64</v>
      </c>
      <c r="K6232">
        <v>506231</v>
      </c>
      <c r="L6232" t="s">
        <v>27</v>
      </c>
      <c r="M6232">
        <v>155309.5</v>
      </c>
      <c r="N6232" t="s">
        <v>40</v>
      </c>
      <c r="O6232" s="1">
        <v>45146</v>
      </c>
      <c r="P6232" t="s">
        <v>30</v>
      </c>
      <c r="Q6232">
        <v>878144.49</v>
      </c>
      <c r="R6232">
        <v>841</v>
      </c>
      <c r="S6232" t="s">
        <v>50</v>
      </c>
      <c r="T6232" t="s">
        <v>47</v>
      </c>
      <c r="U6232" t="s">
        <v>31</v>
      </c>
      <c r="V6232">
        <v>2019</v>
      </c>
      <c r="W6232">
        <v>86</v>
      </c>
      <c r="X6232" t="s">
        <v>79</v>
      </c>
    </row>
    <row r="6233" spans="1:24" x14ac:dyDescent="0.35">
      <c r="A6233">
        <v>106232</v>
      </c>
      <c r="B6233">
        <v>9266562168</v>
      </c>
      <c r="C6233" t="s">
        <v>22</v>
      </c>
      <c r="D6233" t="s">
        <v>58</v>
      </c>
      <c r="E6233" t="s">
        <v>24</v>
      </c>
      <c r="F6233">
        <v>66</v>
      </c>
      <c r="G6233" t="str">
        <f t="shared" si="97"/>
        <v>50+</v>
      </c>
      <c r="H6233" t="s">
        <v>37</v>
      </c>
      <c r="I6233" t="s">
        <v>38</v>
      </c>
      <c r="J6233">
        <v>463712.95</v>
      </c>
      <c r="K6233">
        <v>506232</v>
      </c>
      <c r="L6233" t="s">
        <v>57</v>
      </c>
      <c r="M6233">
        <v>119342.14</v>
      </c>
      <c r="N6233" t="s">
        <v>34</v>
      </c>
      <c r="O6233" s="1">
        <v>44748</v>
      </c>
      <c r="P6233" t="s">
        <v>35</v>
      </c>
      <c r="Q6233">
        <v>594204.1</v>
      </c>
      <c r="R6233">
        <v>509</v>
      </c>
      <c r="S6233" t="s">
        <v>46</v>
      </c>
      <c r="T6233" t="s">
        <v>31</v>
      </c>
      <c r="U6233" t="s">
        <v>31</v>
      </c>
      <c r="V6233">
        <v>2021</v>
      </c>
      <c r="W6233">
        <v>48</v>
      </c>
      <c r="X6233" t="s">
        <v>78</v>
      </c>
    </row>
    <row r="6234" spans="1:24" x14ac:dyDescent="0.35">
      <c r="A6234">
        <v>106233</v>
      </c>
      <c r="B6234">
        <v>9170514099</v>
      </c>
      <c r="C6234" t="s">
        <v>32</v>
      </c>
      <c r="D6234" t="s">
        <v>51</v>
      </c>
      <c r="E6234" t="s">
        <v>43</v>
      </c>
      <c r="F6234">
        <v>59</v>
      </c>
      <c r="G6234" t="str">
        <f t="shared" si="97"/>
        <v>50+</v>
      </c>
      <c r="H6234" t="s">
        <v>44</v>
      </c>
      <c r="I6234" t="s">
        <v>38</v>
      </c>
      <c r="J6234">
        <v>485848.04</v>
      </c>
      <c r="K6234">
        <v>506233</v>
      </c>
      <c r="L6234" t="s">
        <v>56</v>
      </c>
      <c r="M6234">
        <v>77326.539999999994</v>
      </c>
      <c r="N6234" t="s">
        <v>40</v>
      </c>
      <c r="O6234" s="1">
        <v>45301</v>
      </c>
      <c r="P6234" t="s">
        <v>30</v>
      </c>
      <c r="Q6234">
        <v>960174.87</v>
      </c>
      <c r="R6234">
        <v>735</v>
      </c>
      <c r="S6234" t="s">
        <v>30</v>
      </c>
      <c r="T6234" t="s">
        <v>47</v>
      </c>
      <c r="U6234" t="s">
        <v>31</v>
      </c>
      <c r="V6234">
        <v>2018</v>
      </c>
      <c r="W6234">
        <v>104</v>
      </c>
      <c r="X6234" t="s">
        <v>72</v>
      </c>
    </row>
    <row r="6235" spans="1:24" x14ac:dyDescent="0.35">
      <c r="A6235">
        <v>106234</v>
      </c>
      <c r="B6235">
        <v>2749475863</v>
      </c>
      <c r="C6235" t="s">
        <v>55</v>
      </c>
      <c r="D6235" t="s">
        <v>51</v>
      </c>
      <c r="E6235" t="s">
        <v>24</v>
      </c>
      <c r="F6235">
        <v>62</v>
      </c>
      <c r="G6235" t="str">
        <f t="shared" si="97"/>
        <v>50+</v>
      </c>
      <c r="H6235" t="s">
        <v>25</v>
      </c>
      <c r="I6235" t="s">
        <v>38</v>
      </c>
      <c r="J6235">
        <v>358879.2</v>
      </c>
      <c r="K6235">
        <v>506234</v>
      </c>
      <c r="L6235" t="s">
        <v>57</v>
      </c>
      <c r="M6235">
        <v>42813.31</v>
      </c>
      <c r="N6235" t="s">
        <v>40</v>
      </c>
      <c r="O6235" s="1">
        <v>44952</v>
      </c>
      <c r="P6235" t="s">
        <v>30</v>
      </c>
      <c r="Q6235">
        <v>876367.66</v>
      </c>
      <c r="R6235">
        <v>317</v>
      </c>
      <c r="S6235" t="s">
        <v>46</v>
      </c>
      <c r="T6235" t="s">
        <v>47</v>
      </c>
      <c r="U6235" t="s">
        <v>31</v>
      </c>
      <c r="V6235">
        <v>2022</v>
      </c>
      <c r="W6235">
        <v>108</v>
      </c>
      <c r="X6235" t="s">
        <v>72</v>
      </c>
    </row>
    <row r="6236" spans="1:24" x14ac:dyDescent="0.35">
      <c r="A6236">
        <v>106235</v>
      </c>
      <c r="B6236">
        <v>6467544893</v>
      </c>
      <c r="C6236" t="s">
        <v>42</v>
      </c>
      <c r="D6236" t="s">
        <v>42</v>
      </c>
      <c r="E6236" t="s">
        <v>24</v>
      </c>
      <c r="F6236">
        <v>67</v>
      </c>
      <c r="G6236" t="str">
        <f t="shared" si="97"/>
        <v>50+</v>
      </c>
      <c r="H6236" t="s">
        <v>25</v>
      </c>
      <c r="I6236" t="s">
        <v>54</v>
      </c>
      <c r="J6236">
        <v>395896.51</v>
      </c>
      <c r="K6236">
        <v>506235</v>
      </c>
      <c r="L6236" t="s">
        <v>39</v>
      </c>
      <c r="M6236">
        <v>68215.539999999994</v>
      </c>
      <c r="N6236" t="s">
        <v>2</v>
      </c>
      <c r="O6236" s="1">
        <v>45062</v>
      </c>
      <c r="P6236" t="s">
        <v>35</v>
      </c>
      <c r="Q6236">
        <v>1155229.78</v>
      </c>
      <c r="R6236">
        <v>856</v>
      </c>
      <c r="S6236" t="s">
        <v>46</v>
      </c>
      <c r="T6236" t="s">
        <v>31</v>
      </c>
      <c r="U6236" t="s">
        <v>31</v>
      </c>
      <c r="V6236">
        <v>2007</v>
      </c>
      <c r="W6236">
        <v>92</v>
      </c>
      <c r="X6236" t="s">
        <v>76</v>
      </c>
    </row>
    <row r="6237" spans="1:24" x14ac:dyDescent="0.35">
      <c r="A6237">
        <v>106236</v>
      </c>
      <c r="B6237">
        <v>4555950848</v>
      </c>
      <c r="C6237" t="s">
        <v>33</v>
      </c>
      <c r="D6237" t="s">
        <v>48</v>
      </c>
      <c r="E6237" t="s">
        <v>24</v>
      </c>
      <c r="F6237">
        <v>30</v>
      </c>
      <c r="G6237" t="str">
        <f t="shared" si="97"/>
        <v>26-35</v>
      </c>
      <c r="H6237" t="s">
        <v>49</v>
      </c>
      <c r="I6237" t="s">
        <v>38</v>
      </c>
      <c r="J6237">
        <v>124135.62</v>
      </c>
      <c r="K6237">
        <v>506236</v>
      </c>
      <c r="L6237" t="s">
        <v>39</v>
      </c>
      <c r="M6237">
        <v>106864.25</v>
      </c>
      <c r="N6237" t="s">
        <v>28</v>
      </c>
      <c r="O6237" s="1">
        <v>44682</v>
      </c>
      <c r="P6237" t="s">
        <v>29</v>
      </c>
      <c r="Q6237">
        <v>85470.15</v>
      </c>
      <c r="R6237">
        <v>337</v>
      </c>
      <c r="S6237" t="s">
        <v>46</v>
      </c>
      <c r="T6237" t="s">
        <v>31</v>
      </c>
      <c r="U6237" t="s">
        <v>31</v>
      </c>
      <c r="V6237">
        <v>2011</v>
      </c>
      <c r="W6237">
        <v>47</v>
      </c>
      <c r="X6237" t="s">
        <v>76</v>
      </c>
    </row>
    <row r="6238" spans="1:24" x14ac:dyDescent="0.35">
      <c r="A6238">
        <v>106237</v>
      </c>
      <c r="B6238">
        <v>4038495169</v>
      </c>
      <c r="C6238" t="s">
        <v>42</v>
      </c>
      <c r="D6238" t="s">
        <v>33</v>
      </c>
      <c r="E6238" t="s">
        <v>24</v>
      </c>
      <c r="F6238">
        <v>38</v>
      </c>
      <c r="G6238" t="str">
        <f t="shared" si="97"/>
        <v>36-50</v>
      </c>
      <c r="H6238" t="s">
        <v>49</v>
      </c>
      <c r="I6238" t="s">
        <v>38</v>
      </c>
      <c r="J6238">
        <v>130138.95</v>
      </c>
      <c r="K6238">
        <v>506237</v>
      </c>
      <c r="L6238" t="s">
        <v>39</v>
      </c>
      <c r="M6238">
        <v>146634.10999999999</v>
      </c>
      <c r="N6238" t="s">
        <v>40</v>
      </c>
      <c r="O6238" s="1">
        <v>44971</v>
      </c>
      <c r="P6238" t="s">
        <v>45</v>
      </c>
      <c r="Q6238">
        <v>1658093.35</v>
      </c>
      <c r="R6238">
        <v>720</v>
      </c>
      <c r="S6238" t="s">
        <v>50</v>
      </c>
      <c r="T6238" t="s">
        <v>31</v>
      </c>
      <c r="U6238" t="s">
        <v>31</v>
      </c>
      <c r="V6238">
        <v>2022</v>
      </c>
      <c r="W6238">
        <v>10</v>
      </c>
      <c r="X6238" t="s">
        <v>73</v>
      </c>
    </row>
    <row r="6239" spans="1:24" x14ac:dyDescent="0.35">
      <c r="A6239">
        <v>106238</v>
      </c>
      <c r="B6239">
        <v>7354320927</v>
      </c>
      <c r="C6239" t="s">
        <v>22</v>
      </c>
      <c r="D6239" t="s">
        <v>51</v>
      </c>
      <c r="E6239" t="s">
        <v>24</v>
      </c>
      <c r="F6239">
        <v>46</v>
      </c>
      <c r="G6239" t="str">
        <f t="shared" si="97"/>
        <v>36-50</v>
      </c>
      <c r="H6239" t="s">
        <v>53</v>
      </c>
      <c r="I6239" t="s">
        <v>26</v>
      </c>
      <c r="J6239">
        <v>285030.64</v>
      </c>
      <c r="K6239">
        <v>506238</v>
      </c>
      <c r="L6239" t="s">
        <v>57</v>
      </c>
      <c r="M6239">
        <v>87245.31</v>
      </c>
      <c r="N6239" t="s">
        <v>28</v>
      </c>
      <c r="O6239" s="1">
        <v>45021</v>
      </c>
      <c r="P6239" t="s">
        <v>52</v>
      </c>
      <c r="Q6239">
        <v>66152.95</v>
      </c>
      <c r="R6239">
        <v>653</v>
      </c>
      <c r="S6239" t="s">
        <v>50</v>
      </c>
      <c r="T6239" t="s">
        <v>47</v>
      </c>
      <c r="U6239" t="s">
        <v>31</v>
      </c>
      <c r="V6239">
        <v>2016</v>
      </c>
      <c r="W6239">
        <v>36</v>
      </c>
      <c r="X6239" t="s">
        <v>75</v>
      </c>
    </row>
    <row r="6240" spans="1:24" x14ac:dyDescent="0.35">
      <c r="A6240">
        <v>106239</v>
      </c>
      <c r="B6240">
        <v>3510873760</v>
      </c>
      <c r="C6240" t="s">
        <v>22</v>
      </c>
      <c r="D6240" t="s">
        <v>33</v>
      </c>
      <c r="E6240" t="s">
        <v>43</v>
      </c>
      <c r="F6240">
        <v>45</v>
      </c>
      <c r="G6240" t="str">
        <f t="shared" si="97"/>
        <v>36-50</v>
      </c>
      <c r="H6240" t="s">
        <v>53</v>
      </c>
      <c r="I6240" t="s">
        <v>38</v>
      </c>
      <c r="J6240">
        <v>491618.36</v>
      </c>
      <c r="K6240">
        <v>506239</v>
      </c>
      <c r="L6240" t="s">
        <v>57</v>
      </c>
      <c r="M6240">
        <v>78568.240000000005</v>
      </c>
      <c r="N6240" t="s">
        <v>40</v>
      </c>
      <c r="O6240" s="1">
        <v>45025</v>
      </c>
      <c r="P6240" t="s">
        <v>29</v>
      </c>
      <c r="Q6240">
        <v>1144879.32</v>
      </c>
      <c r="R6240">
        <v>518</v>
      </c>
      <c r="S6240" t="s">
        <v>30</v>
      </c>
      <c r="T6240" t="s">
        <v>31</v>
      </c>
      <c r="U6240" t="s">
        <v>47</v>
      </c>
      <c r="V6240">
        <v>2015</v>
      </c>
      <c r="W6240">
        <v>48</v>
      </c>
      <c r="X6240" t="s">
        <v>75</v>
      </c>
    </row>
    <row r="6241" spans="1:24" x14ac:dyDescent="0.35">
      <c r="A6241">
        <v>106240</v>
      </c>
      <c r="B6241">
        <v>8307846548</v>
      </c>
      <c r="C6241" t="s">
        <v>55</v>
      </c>
      <c r="D6241" t="s">
        <v>58</v>
      </c>
      <c r="E6241" t="s">
        <v>43</v>
      </c>
      <c r="F6241">
        <v>41</v>
      </c>
      <c r="G6241" t="str">
        <f t="shared" si="97"/>
        <v>36-50</v>
      </c>
      <c r="H6241" t="s">
        <v>37</v>
      </c>
      <c r="I6241" t="s">
        <v>26</v>
      </c>
      <c r="J6241">
        <v>371868.97</v>
      </c>
      <c r="K6241">
        <v>506240</v>
      </c>
      <c r="L6241" t="s">
        <v>39</v>
      </c>
      <c r="M6241">
        <v>1811.32</v>
      </c>
      <c r="N6241" t="s">
        <v>34</v>
      </c>
      <c r="O6241" s="1">
        <v>45225</v>
      </c>
      <c r="P6241" t="s">
        <v>29</v>
      </c>
      <c r="Q6241">
        <v>1628195.16</v>
      </c>
      <c r="R6241">
        <v>561</v>
      </c>
      <c r="S6241" t="s">
        <v>50</v>
      </c>
      <c r="T6241" t="s">
        <v>47</v>
      </c>
      <c r="U6241" t="s">
        <v>47</v>
      </c>
      <c r="V6241">
        <v>2021</v>
      </c>
      <c r="W6241">
        <v>15</v>
      </c>
      <c r="X6241" t="s">
        <v>81</v>
      </c>
    </row>
    <row r="6242" spans="1:24" x14ac:dyDescent="0.35">
      <c r="A6242">
        <v>106241</v>
      </c>
      <c r="B6242">
        <v>8371748953</v>
      </c>
      <c r="C6242" t="s">
        <v>33</v>
      </c>
      <c r="D6242" t="s">
        <v>36</v>
      </c>
      <c r="E6242" t="s">
        <v>24</v>
      </c>
      <c r="F6242">
        <v>30</v>
      </c>
      <c r="G6242" t="str">
        <f t="shared" si="97"/>
        <v>26-35</v>
      </c>
      <c r="H6242" t="s">
        <v>37</v>
      </c>
      <c r="I6242" t="s">
        <v>54</v>
      </c>
      <c r="J6242">
        <v>373249.25</v>
      </c>
      <c r="K6242">
        <v>506241</v>
      </c>
      <c r="L6242" t="s">
        <v>27</v>
      </c>
      <c r="M6242">
        <v>189865.57</v>
      </c>
      <c r="N6242" t="s">
        <v>28</v>
      </c>
      <c r="O6242" s="1">
        <v>44754</v>
      </c>
      <c r="P6242" t="s">
        <v>29</v>
      </c>
      <c r="Q6242">
        <v>230572.54</v>
      </c>
      <c r="R6242">
        <v>666</v>
      </c>
      <c r="S6242" t="s">
        <v>46</v>
      </c>
      <c r="T6242" t="s">
        <v>47</v>
      </c>
      <c r="U6242" t="s">
        <v>31</v>
      </c>
      <c r="V6242">
        <v>2020</v>
      </c>
      <c r="W6242">
        <v>118</v>
      </c>
      <c r="X6242" t="s">
        <v>78</v>
      </c>
    </row>
    <row r="6243" spans="1:24" x14ac:dyDescent="0.35">
      <c r="A6243">
        <v>106242</v>
      </c>
      <c r="B6243">
        <v>3009455161</v>
      </c>
      <c r="C6243" t="s">
        <v>42</v>
      </c>
      <c r="D6243" t="s">
        <v>42</v>
      </c>
      <c r="E6243" t="s">
        <v>24</v>
      </c>
      <c r="F6243">
        <v>59</v>
      </c>
      <c r="G6243" t="str">
        <f t="shared" si="97"/>
        <v>50+</v>
      </c>
      <c r="H6243" t="s">
        <v>44</v>
      </c>
      <c r="I6243" t="s">
        <v>26</v>
      </c>
      <c r="J6243">
        <v>129541.14</v>
      </c>
      <c r="K6243">
        <v>506242</v>
      </c>
      <c r="L6243" t="s">
        <v>56</v>
      </c>
      <c r="M6243">
        <v>154167.12</v>
      </c>
      <c r="N6243" t="s">
        <v>40</v>
      </c>
      <c r="O6243" s="1">
        <v>45001</v>
      </c>
      <c r="P6243" t="s">
        <v>52</v>
      </c>
      <c r="Q6243">
        <v>1363552.29</v>
      </c>
      <c r="R6243">
        <v>692</v>
      </c>
      <c r="S6243" t="s">
        <v>46</v>
      </c>
      <c r="T6243" t="s">
        <v>47</v>
      </c>
      <c r="U6243" t="s">
        <v>47</v>
      </c>
      <c r="V6243">
        <v>2006</v>
      </c>
      <c r="W6243">
        <v>68</v>
      </c>
      <c r="X6243" t="s">
        <v>74</v>
      </c>
    </row>
    <row r="6244" spans="1:24" x14ac:dyDescent="0.35">
      <c r="A6244">
        <v>106243</v>
      </c>
      <c r="B6244">
        <v>2035367702</v>
      </c>
      <c r="C6244" t="s">
        <v>33</v>
      </c>
      <c r="D6244" t="s">
        <v>51</v>
      </c>
      <c r="E6244" t="s">
        <v>24</v>
      </c>
      <c r="F6244">
        <v>37</v>
      </c>
      <c r="G6244" t="str">
        <f t="shared" si="97"/>
        <v>36-50</v>
      </c>
      <c r="H6244" t="s">
        <v>49</v>
      </c>
      <c r="I6244" t="s">
        <v>54</v>
      </c>
      <c r="J6244">
        <v>210471.22</v>
      </c>
      <c r="K6244">
        <v>506243</v>
      </c>
      <c r="L6244" t="s">
        <v>39</v>
      </c>
      <c r="M6244">
        <v>199178.32</v>
      </c>
      <c r="N6244" t="s">
        <v>40</v>
      </c>
      <c r="O6244" s="1">
        <v>44624</v>
      </c>
      <c r="P6244" t="s">
        <v>45</v>
      </c>
      <c r="Q6244">
        <v>420754.22</v>
      </c>
      <c r="R6244">
        <v>874</v>
      </c>
      <c r="S6244" t="s">
        <v>46</v>
      </c>
      <c r="T6244" t="s">
        <v>47</v>
      </c>
      <c r="U6244" t="s">
        <v>47</v>
      </c>
      <c r="V6244">
        <v>2012</v>
      </c>
      <c r="W6244">
        <v>18</v>
      </c>
      <c r="X6244" t="s">
        <v>74</v>
      </c>
    </row>
    <row r="6245" spans="1:24" x14ac:dyDescent="0.35">
      <c r="A6245">
        <v>106244</v>
      </c>
      <c r="B6245">
        <v>4807252320</v>
      </c>
      <c r="C6245" t="s">
        <v>55</v>
      </c>
      <c r="D6245" t="s">
        <v>48</v>
      </c>
      <c r="E6245" t="s">
        <v>43</v>
      </c>
      <c r="F6245">
        <v>56</v>
      </c>
      <c r="G6245" t="str">
        <f t="shared" si="97"/>
        <v>50+</v>
      </c>
      <c r="H6245" t="s">
        <v>49</v>
      </c>
      <c r="I6245" t="s">
        <v>54</v>
      </c>
      <c r="J6245">
        <v>171922.27</v>
      </c>
      <c r="K6245">
        <v>506244</v>
      </c>
      <c r="L6245" t="s">
        <v>56</v>
      </c>
      <c r="M6245">
        <v>184074.51</v>
      </c>
      <c r="N6245" t="s">
        <v>2</v>
      </c>
      <c r="O6245" s="1">
        <v>44971</v>
      </c>
      <c r="P6245" t="s">
        <v>29</v>
      </c>
      <c r="Q6245">
        <v>397404.24</v>
      </c>
      <c r="R6245">
        <v>412</v>
      </c>
      <c r="S6245" t="s">
        <v>46</v>
      </c>
      <c r="T6245" t="s">
        <v>47</v>
      </c>
      <c r="U6245" t="s">
        <v>47</v>
      </c>
      <c r="V6245">
        <v>2022</v>
      </c>
      <c r="W6245">
        <v>92</v>
      </c>
      <c r="X6245" t="s">
        <v>73</v>
      </c>
    </row>
    <row r="6246" spans="1:24" x14ac:dyDescent="0.35">
      <c r="A6246">
        <v>106245</v>
      </c>
      <c r="B6246">
        <v>1594606561</v>
      </c>
      <c r="C6246" t="s">
        <v>22</v>
      </c>
      <c r="D6246" t="s">
        <v>36</v>
      </c>
      <c r="E6246" t="s">
        <v>43</v>
      </c>
      <c r="F6246">
        <v>24</v>
      </c>
      <c r="G6246" t="str">
        <f t="shared" si="97"/>
        <v>18-25</v>
      </c>
      <c r="H6246" t="s">
        <v>49</v>
      </c>
      <c r="I6246" t="s">
        <v>54</v>
      </c>
      <c r="J6246">
        <v>151826.6</v>
      </c>
      <c r="K6246">
        <v>506245</v>
      </c>
      <c r="L6246" t="s">
        <v>39</v>
      </c>
      <c r="M6246">
        <v>172610.71</v>
      </c>
      <c r="N6246" t="s">
        <v>34</v>
      </c>
      <c r="O6246" s="1">
        <v>44875</v>
      </c>
      <c r="P6246" t="s">
        <v>30</v>
      </c>
      <c r="Q6246">
        <v>89151.8</v>
      </c>
      <c r="R6246">
        <v>642</v>
      </c>
      <c r="S6246" t="s">
        <v>46</v>
      </c>
      <c r="T6246" t="s">
        <v>31</v>
      </c>
      <c r="U6246" t="s">
        <v>31</v>
      </c>
      <c r="V6246">
        <v>2013</v>
      </c>
      <c r="W6246">
        <v>29</v>
      </c>
      <c r="X6246" t="s">
        <v>82</v>
      </c>
    </row>
    <row r="6247" spans="1:24" x14ac:dyDescent="0.35">
      <c r="A6247">
        <v>106246</v>
      </c>
      <c r="B6247">
        <v>1514395059</v>
      </c>
      <c r="C6247" t="s">
        <v>41</v>
      </c>
      <c r="D6247" t="s">
        <v>36</v>
      </c>
      <c r="E6247" t="s">
        <v>24</v>
      </c>
      <c r="F6247">
        <v>58</v>
      </c>
      <c r="G6247" t="str">
        <f t="shared" si="97"/>
        <v>50+</v>
      </c>
      <c r="H6247" t="s">
        <v>49</v>
      </c>
      <c r="I6247" t="s">
        <v>26</v>
      </c>
      <c r="J6247">
        <v>365819.61</v>
      </c>
      <c r="K6247">
        <v>506246</v>
      </c>
      <c r="L6247" t="s">
        <v>27</v>
      </c>
      <c r="M6247">
        <v>11710.73</v>
      </c>
      <c r="N6247" t="s">
        <v>40</v>
      </c>
      <c r="O6247" s="1">
        <v>44588</v>
      </c>
      <c r="P6247" t="s">
        <v>52</v>
      </c>
      <c r="Q6247">
        <v>736573.7</v>
      </c>
      <c r="R6247">
        <v>410</v>
      </c>
      <c r="S6247" t="s">
        <v>50</v>
      </c>
      <c r="T6247" t="s">
        <v>47</v>
      </c>
      <c r="U6247" t="s">
        <v>31</v>
      </c>
      <c r="V6247">
        <v>2011</v>
      </c>
      <c r="W6247">
        <v>73</v>
      </c>
      <c r="X6247" t="s">
        <v>72</v>
      </c>
    </row>
    <row r="6248" spans="1:24" x14ac:dyDescent="0.35">
      <c r="A6248">
        <v>106247</v>
      </c>
      <c r="B6248">
        <v>8301400744</v>
      </c>
      <c r="C6248" t="s">
        <v>33</v>
      </c>
      <c r="D6248" t="s">
        <v>36</v>
      </c>
      <c r="E6248" t="s">
        <v>43</v>
      </c>
      <c r="F6248">
        <v>65</v>
      </c>
      <c r="G6248" t="str">
        <f t="shared" si="97"/>
        <v>50+</v>
      </c>
      <c r="H6248" t="s">
        <v>53</v>
      </c>
      <c r="I6248" t="s">
        <v>54</v>
      </c>
      <c r="J6248">
        <v>50827.199999999997</v>
      </c>
      <c r="K6248">
        <v>506247</v>
      </c>
      <c r="L6248" t="s">
        <v>56</v>
      </c>
      <c r="M6248">
        <v>123160.69</v>
      </c>
      <c r="N6248" t="s">
        <v>34</v>
      </c>
      <c r="O6248" s="1">
        <v>44886</v>
      </c>
      <c r="P6248" t="s">
        <v>35</v>
      </c>
      <c r="Q6248">
        <v>1785313.45</v>
      </c>
      <c r="R6248">
        <v>860</v>
      </c>
      <c r="S6248" t="s">
        <v>30</v>
      </c>
      <c r="T6248" t="s">
        <v>31</v>
      </c>
      <c r="U6248" t="s">
        <v>31</v>
      </c>
      <c r="V6248">
        <v>2019</v>
      </c>
      <c r="W6248">
        <v>30</v>
      </c>
      <c r="X6248" t="s">
        <v>82</v>
      </c>
    </row>
    <row r="6249" spans="1:24" x14ac:dyDescent="0.35">
      <c r="A6249">
        <v>106248</v>
      </c>
      <c r="B6249">
        <v>3024236995</v>
      </c>
      <c r="C6249" t="s">
        <v>22</v>
      </c>
      <c r="D6249" t="s">
        <v>58</v>
      </c>
      <c r="E6249" t="s">
        <v>43</v>
      </c>
      <c r="F6249">
        <v>32</v>
      </c>
      <c r="G6249" t="str">
        <f t="shared" si="97"/>
        <v>26-35</v>
      </c>
      <c r="H6249" t="s">
        <v>25</v>
      </c>
      <c r="I6249" t="s">
        <v>26</v>
      </c>
      <c r="J6249">
        <v>83555.66</v>
      </c>
      <c r="K6249">
        <v>506248</v>
      </c>
      <c r="L6249" t="s">
        <v>57</v>
      </c>
      <c r="M6249">
        <v>45148.49</v>
      </c>
      <c r="N6249" t="s">
        <v>28</v>
      </c>
      <c r="O6249" s="1">
        <v>44599</v>
      </c>
      <c r="P6249" t="s">
        <v>45</v>
      </c>
      <c r="Q6249">
        <v>1408721.07</v>
      </c>
      <c r="R6249">
        <v>528</v>
      </c>
      <c r="S6249" t="s">
        <v>30</v>
      </c>
      <c r="T6249" t="s">
        <v>47</v>
      </c>
      <c r="U6249" t="s">
        <v>47</v>
      </c>
      <c r="V6249">
        <v>2011</v>
      </c>
      <c r="W6249">
        <v>75</v>
      </c>
      <c r="X6249" t="s">
        <v>73</v>
      </c>
    </row>
    <row r="6250" spans="1:24" x14ac:dyDescent="0.35">
      <c r="A6250">
        <v>106249</v>
      </c>
      <c r="B6250">
        <v>5117819731</v>
      </c>
      <c r="C6250" t="s">
        <v>36</v>
      </c>
      <c r="D6250" t="s">
        <v>48</v>
      </c>
      <c r="E6250" t="s">
        <v>24</v>
      </c>
      <c r="F6250">
        <v>42</v>
      </c>
      <c r="G6250" t="str">
        <f t="shared" si="97"/>
        <v>36-50</v>
      </c>
      <c r="H6250" t="s">
        <v>37</v>
      </c>
      <c r="I6250" t="s">
        <v>26</v>
      </c>
      <c r="J6250">
        <v>206735.58</v>
      </c>
      <c r="K6250">
        <v>506249</v>
      </c>
      <c r="L6250" t="s">
        <v>39</v>
      </c>
      <c r="M6250">
        <v>176320.59</v>
      </c>
      <c r="N6250" t="s">
        <v>34</v>
      </c>
      <c r="O6250" s="1">
        <v>44608</v>
      </c>
      <c r="P6250" t="s">
        <v>30</v>
      </c>
      <c r="Q6250">
        <v>1137307.76</v>
      </c>
      <c r="R6250">
        <v>561</v>
      </c>
      <c r="S6250" t="s">
        <v>46</v>
      </c>
      <c r="T6250" t="s">
        <v>31</v>
      </c>
      <c r="U6250" t="s">
        <v>47</v>
      </c>
      <c r="V6250">
        <v>2019</v>
      </c>
      <c r="W6250">
        <v>18</v>
      </c>
      <c r="X6250" t="s">
        <v>73</v>
      </c>
    </row>
    <row r="6251" spans="1:24" x14ac:dyDescent="0.35">
      <c r="A6251">
        <v>106250</v>
      </c>
      <c r="B6251">
        <v>8063137385</v>
      </c>
      <c r="C6251" t="s">
        <v>22</v>
      </c>
      <c r="D6251" t="s">
        <v>42</v>
      </c>
      <c r="E6251" t="s">
        <v>43</v>
      </c>
      <c r="F6251">
        <v>52</v>
      </c>
      <c r="G6251" t="str">
        <f t="shared" si="97"/>
        <v>50+</v>
      </c>
      <c r="H6251" t="s">
        <v>37</v>
      </c>
      <c r="I6251" t="s">
        <v>26</v>
      </c>
      <c r="J6251">
        <v>152061.23000000001</v>
      </c>
      <c r="K6251">
        <v>506250</v>
      </c>
      <c r="L6251" t="s">
        <v>27</v>
      </c>
      <c r="M6251">
        <v>163971.70000000001</v>
      </c>
      <c r="N6251" t="s">
        <v>40</v>
      </c>
      <c r="O6251" s="1">
        <v>45058</v>
      </c>
      <c r="P6251" t="s">
        <v>52</v>
      </c>
      <c r="Q6251">
        <v>1637180.4</v>
      </c>
      <c r="R6251">
        <v>841</v>
      </c>
      <c r="S6251" t="s">
        <v>30</v>
      </c>
      <c r="T6251" t="s">
        <v>31</v>
      </c>
      <c r="U6251" t="s">
        <v>47</v>
      </c>
      <c r="V6251">
        <v>2022</v>
      </c>
      <c r="W6251">
        <v>92</v>
      </c>
      <c r="X6251" t="s">
        <v>76</v>
      </c>
    </row>
    <row r="6252" spans="1:24" x14ac:dyDescent="0.35">
      <c r="A6252">
        <v>106251</v>
      </c>
      <c r="B6252">
        <v>7870676954</v>
      </c>
      <c r="C6252" t="s">
        <v>22</v>
      </c>
      <c r="D6252" t="s">
        <v>23</v>
      </c>
      <c r="E6252" t="s">
        <v>43</v>
      </c>
      <c r="F6252">
        <v>30</v>
      </c>
      <c r="G6252" t="str">
        <f t="shared" si="97"/>
        <v>26-35</v>
      </c>
      <c r="H6252" t="s">
        <v>49</v>
      </c>
      <c r="I6252" t="s">
        <v>54</v>
      </c>
      <c r="J6252">
        <v>451782.19</v>
      </c>
      <c r="K6252">
        <v>506251</v>
      </c>
      <c r="L6252" t="s">
        <v>27</v>
      </c>
      <c r="M6252">
        <v>34161.800000000003</v>
      </c>
      <c r="N6252" t="s">
        <v>34</v>
      </c>
      <c r="O6252" s="1">
        <v>44801</v>
      </c>
      <c r="P6252" t="s">
        <v>52</v>
      </c>
      <c r="Q6252">
        <v>1671168.31</v>
      </c>
      <c r="R6252">
        <v>375</v>
      </c>
      <c r="S6252" t="s">
        <v>50</v>
      </c>
      <c r="T6252" t="s">
        <v>31</v>
      </c>
      <c r="U6252" t="s">
        <v>31</v>
      </c>
      <c r="V6252">
        <v>2008</v>
      </c>
      <c r="W6252">
        <v>84</v>
      </c>
      <c r="X6252" t="s">
        <v>79</v>
      </c>
    </row>
    <row r="6253" spans="1:24" x14ac:dyDescent="0.35">
      <c r="A6253">
        <v>106252</v>
      </c>
      <c r="B6253">
        <v>2503405655</v>
      </c>
      <c r="C6253" t="s">
        <v>33</v>
      </c>
      <c r="D6253" t="s">
        <v>55</v>
      </c>
      <c r="E6253" t="s">
        <v>43</v>
      </c>
      <c r="F6253">
        <v>60</v>
      </c>
      <c r="G6253" t="str">
        <f t="shared" si="97"/>
        <v>50+</v>
      </c>
      <c r="H6253" t="s">
        <v>49</v>
      </c>
      <c r="I6253" t="s">
        <v>26</v>
      </c>
      <c r="J6253">
        <v>101021.25</v>
      </c>
      <c r="K6253">
        <v>506252</v>
      </c>
      <c r="L6253" t="s">
        <v>27</v>
      </c>
      <c r="M6253">
        <v>157315.37</v>
      </c>
      <c r="N6253" t="s">
        <v>2</v>
      </c>
      <c r="O6253" s="1">
        <v>45452</v>
      </c>
      <c r="P6253" t="s">
        <v>35</v>
      </c>
      <c r="Q6253">
        <v>1187098.05</v>
      </c>
      <c r="R6253">
        <v>327</v>
      </c>
      <c r="S6253" t="s">
        <v>50</v>
      </c>
      <c r="T6253" t="s">
        <v>47</v>
      </c>
      <c r="U6253" t="s">
        <v>47</v>
      </c>
      <c r="V6253">
        <v>2014</v>
      </c>
      <c r="W6253">
        <v>70</v>
      </c>
      <c r="X6253" t="s">
        <v>77</v>
      </c>
    </row>
    <row r="6254" spans="1:24" x14ac:dyDescent="0.35">
      <c r="A6254">
        <v>106253</v>
      </c>
      <c r="B6254">
        <v>2034243220</v>
      </c>
      <c r="C6254" t="s">
        <v>41</v>
      </c>
      <c r="D6254" t="s">
        <v>51</v>
      </c>
      <c r="E6254" t="s">
        <v>43</v>
      </c>
      <c r="F6254">
        <v>25</v>
      </c>
      <c r="G6254" t="str">
        <f t="shared" si="97"/>
        <v>18-25</v>
      </c>
      <c r="H6254" t="s">
        <v>53</v>
      </c>
      <c r="I6254" t="s">
        <v>26</v>
      </c>
      <c r="J6254">
        <v>125172.71</v>
      </c>
      <c r="K6254">
        <v>506253</v>
      </c>
      <c r="L6254" t="s">
        <v>39</v>
      </c>
      <c r="M6254">
        <v>197384.6</v>
      </c>
      <c r="N6254" t="s">
        <v>2</v>
      </c>
      <c r="O6254" s="1">
        <v>45292</v>
      </c>
      <c r="P6254" t="s">
        <v>52</v>
      </c>
      <c r="Q6254">
        <v>620689.39</v>
      </c>
      <c r="R6254">
        <v>553</v>
      </c>
      <c r="S6254" t="s">
        <v>50</v>
      </c>
      <c r="T6254" t="s">
        <v>47</v>
      </c>
      <c r="U6254" t="s">
        <v>31</v>
      </c>
      <c r="V6254">
        <v>2006</v>
      </c>
      <c r="W6254">
        <v>89</v>
      </c>
      <c r="X6254" t="s">
        <v>72</v>
      </c>
    </row>
    <row r="6255" spans="1:24" x14ac:dyDescent="0.35">
      <c r="A6255">
        <v>106254</v>
      </c>
      <c r="B6255">
        <v>8266573770</v>
      </c>
      <c r="C6255" t="s">
        <v>55</v>
      </c>
      <c r="D6255" t="s">
        <v>51</v>
      </c>
      <c r="E6255" t="s">
        <v>24</v>
      </c>
      <c r="F6255">
        <v>38</v>
      </c>
      <c r="G6255" t="str">
        <f t="shared" si="97"/>
        <v>36-50</v>
      </c>
      <c r="H6255" t="s">
        <v>53</v>
      </c>
      <c r="I6255" t="s">
        <v>54</v>
      </c>
      <c r="J6255">
        <v>89864.33</v>
      </c>
      <c r="K6255">
        <v>506254</v>
      </c>
      <c r="L6255" t="s">
        <v>56</v>
      </c>
      <c r="M6255">
        <v>71566.789999999994</v>
      </c>
      <c r="N6255" t="s">
        <v>34</v>
      </c>
      <c r="O6255" s="1">
        <v>45094</v>
      </c>
      <c r="P6255" t="s">
        <v>45</v>
      </c>
      <c r="Q6255">
        <v>1761103.09</v>
      </c>
      <c r="R6255">
        <v>355</v>
      </c>
      <c r="S6255" t="s">
        <v>46</v>
      </c>
      <c r="T6255" t="s">
        <v>31</v>
      </c>
      <c r="U6255" t="s">
        <v>31</v>
      </c>
      <c r="V6255">
        <v>2009</v>
      </c>
      <c r="W6255">
        <v>5</v>
      </c>
      <c r="X6255" t="s">
        <v>77</v>
      </c>
    </row>
    <row r="6256" spans="1:24" x14ac:dyDescent="0.35">
      <c r="A6256">
        <v>106255</v>
      </c>
      <c r="B6256">
        <v>7557321956</v>
      </c>
      <c r="C6256" t="s">
        <v>36</v>
      </c>
      <c r="D6256" t="s">
        <v>51</v>
      </c>
      <c r="E6256" t="s">
        <v>43</v>
      </c>
      <c r="F6256">
        <v>23</v>
      </c>
      <c r="G6256" t="str">
        <f t="shared" si="97"/>
        <v>18-25</v>
      </c>
      <c r="H6256" t="s">
        <v>37</v>
      </c>
      <c r="I6256" t="s">
        <v>26</v>
      </c>
      <c r="J6256">
        <v>429316.74</v>
      </c>
      <c r="K6256">
        <v>506255</v>
      </c>
      <c r="L6256" t="s">
        <v>39</v>
      </c>
      <c r="M6256">
        <v>73112.25</v>
      </c>
      <c r="N6256" t="s">
        <v>2</v>
      </c>
      <c r="O6256" s="1">
        <v>45152</v>
      </c>
      <c r="P6256" t="s">
        <v>30</v>
      </c>
      <c r="Q6256">
        <v>699711.43</v>
      </c>
      <c r="R6256">
        <v>606</v>
      </c>
      <c r="S6256" t="s">
        <v>30</v>
      </c>
      <c r="T6256" t="s">
        <v>47</v>
      </c>
      <c r="U6256" t="s">
        <v>31</v>
      </c>
      <c r="V6256">
        <v>2010</v>
      </c>
      <c r="W6256">
        <v>44</v>
      </c>
      <c r="X6256" t="s">
        <v>79</v>
      </c>
    </row>
    <row r="6257" spans="1:24" x14ac:dyDescent="0.35">
      <c r="A6257">
        <v>106256</v>
      </c>
      <c r="B6257">
        <v>1412126844</v>
      </c>
      <c r="C6257" t="s">
        <v>36</v>
      </c>
      <c r="D6257" t="s">
        <v>33</v>
      </c>
      <c r="E6257" t="s">
        <v>43</v>
      </c>
      <c r="F6257">
        <v>27</v>
      </c>
      <c r="G6257" t="str">
        <f t="shared" si="97"/>
        <v>26-35</v>
      </c>
      <c r="H6257" t="s">
        <v>49</v>
      </c>
      <c r="I6257" t="s">
        <v>54</v>
      </c>
      <c r="J6257">
        <v>101827.42</v>
      </c>
      <c r="K6257">
        <v>506256</v>
      </c>
      <c r="L6257" t="s">
        <v>27</v>
      </c>
      <c r="M6257">
        <v>5123.7</v>
      </c>
      <c r="N6257" t="s">
        <v>34</v>
      </c>
      <c r="O6257" s="1">
        <v>45068</v>
      </c>
      <c r="P6257" t="s">
        <v>52</v>
      </c>
      <c r="Q6257">
        <v>346220.86</v>
      </c>
      <c r="R6257">
        <v>365</v>
      </c>
      <c r="S6257" t="s">
        <v>46</v>
      </c>
      <c r="T6257" t="s">
        <v>31</v>
      </c>
      <c r="U6257" t="s">
        <v>31</v>
      </c>
      <c r="V6257">
        <v>2007</v>
      </c>
      <c r="W6257">
        <v>61</v>
      </c>
      <c r="X6257" t="s">
        <v>76</v>
      </c>
    </row>
    <row r="6258" spans="1:24" x14ac:dyDescent="0.35">
      <c r="A6258">
        <v>106257</v>
      </c>
      <c r="B6258">
        <v>6272136622</v>
      </c>
      <c r="C6258" t="s">
        <v>42</v>
      </c>
      <c r="D6258" t="s">
        <v>23</v>
      </c>
      <c r="E6258" t="s">
        <v>43</v>
      </c>
      <c r="F6258">
        <v>66</v>
      </c>
      <c r="G6258" t="str">
        <f t="shared" si="97"/>
        <v>50+</v>
      </c>
      <c r="H6258" t="s">
        <v>49</v>
      </c>
      <c r="I6258" t="s">
        <v>54</v>
      </c>
      <c r="J6258">
        <v>176686.99</v>
      </c>
      <c r="K6258">
        <v>506257</v>
      </c>
      <c r="L6258" t="s">
        <v>27</v>
      </c>
      <c r="M6258">
        <v>145431.49</v>
      </c>
      <c r="N6258" t="s">
        <v>2</v>
      </c>
      <c r="O6258" s="1">
        <v>44957</v>
      </c>
      <c r="P6258" t="s">
        <v>35</v>
      </c>
      <c r="Q6258">
        <v>1118656.9099999999</v>
      </c>
      <c r="R6258">
        <v>484</v>
      </c>
      <c r="S6258" t="s">
        <v>30</v>
      </c>
      <c r="T6258" t="s">
        <v>31</v>
      </c>
      <c r="U6258" t="s">
        <v>31</v>
      </c>
      <c r="V6258">
        <v>2013</v>
      </c>
      <c r="W6258">
        <v>93</v>
      </c>
      <c r="X6258" t="s">
        <v>72</v>
      </c>
    </row>
    <row r="6259" spans="1:24" x14ac:dyDescent="0.35">
      <c r="A6259">
        <v>106258</v>
      </c>
      <c r="B6259">
        <v>1437617015</v>
      </c>
      <c r="C6259" t="s">
        <v>41</v>
      </c>
      <c r="D6259" t="s">
        <v>36</v>
      </c>
      <c r="E6259" t="s">
        <v>24</v>
      </c>
      <c r="F6259">
        <v>69</v>
      </c>
      <c r="G6259" t="str">
        <f t="shared" si="97"/>
        <v>50+</v>
      </c>
      <c r="H6259" t="s">
        <v>37</v>
      </c>
      <c r="I6259" t="s">
        <v>54</v>
      </c>
      <c r="J6259">
        <v>334986.36</v>
      </c>
      <c r="K6259">
        <v>506258</v>
      </c>
      <c r="L6259" t="s">
        <v>57</v>
      </c>
      <c r="M6259">
        <v>165397.14000000001</v>
      </c>
      <c r="N6259" t="s">
        <v>40</v>
      </c>
      <c r="O6259" s="1">
        <v>44686</v>
      </c>
      <c r="P6259" t="s">
        <v>45</v>
      </c>
      <c r="Q6259">
        <v>168861.43</v>
      </c>
      <c r="R6259">
        <v>856</v>
      </c>
      <c r="S6259" t="s">
        <v>46</v>
      </c>
      <c r="T6259" t="s">
        <v>47</v>
      </c>
      <c r="U6259" t="s">
        <v>47</v>
      </c>
      <c r="V6259">
        <v>2006</v>
      </c>
      <c r="W6259">
        <v>84</v>
      </c>
      <c r="X6259" t="s">
        <v>76</v>
      </c>
    </row>
    <row r="6260" spans="1:24" x14ac:dyDescent="0.35">
      <c r="A6260">
        <v>106259</v>
      </c>
      <c r="B6260">
        <v>7076366637</v>
      </c>
      <c r="C6260" t="s">
        <v>32</v>
      </c>
      <c r="D6260" t="s">
        <v>36</v>
      </c>
      <c r="E6260" t="s">
        <v>24</v>
      </c>
      <c r="F6260">
        <v>58</v>
      </c>
      <c r="G6260" t="str">
        <f t="shared" si="97"/>
        <v>50+</v>
      </c>
      <c r="H6260" t="s">
        <v>53</v>
      </c>
      <c r="I6260" t="s">
        <v>26</v>
      </c>
      <c r="J6260">
        <v>39738.28</v>
      </c>
      <c r="K6260">
        <v>506259</v>
      </c>
      <c r="L6260" t="s">
        <v>39</v>
      </c>
      <c r="M6260">
        <v>9418.35</v>
      </c>
      <c r="N6260" t="s">
        <v>40</v>
      </c>
      <c r="O6260" s="1">
        <v>44892</v>
      </c>
      <c r="P6260" t="s">
        <v>52</v>
      </c>
      <c r="Q6260">
        <v>422026.15</v>
      </c>
      <c r="R6260">
        <v>586</v>
      </c>
      <c r="S6260" t="s">
        <v>50</v>
      </c>
      <c r="T6260" t="s">
        <v>31</v>
      </c>
      <c r="U6260" t="s">
        <v>47</v>
      </c>
      <c r="V6260">
        <v>2007</v>
      </c>
      <c r="W6260">
        <v>18</v>
      </c>
      <c r="X6260" t="s">
        <v>82</v>
      </c>
    </row>
    <row r="6261" spans="1:24" x14ac:dyDescent="0.35">
      <c r="A6261">
        <v>106260</v>
      </c>
      <c r="B6261">
        <v>4100383306</v>
      </c>
      <c r="C6261" t="s">
        <v>42</v>
      </c>
      <c r="D6261" t="s">
        <v>33</v>
      </c>
      <c r="E6261" t="s">
        <v>24</v>
      </c>
      <c r="F6261">
        <v>38</v>
      </c>
      <c r="G6261" t="str">
        <f t="shared" si="97"/>
        <v>36-50</v>
      </c>
      <c r="H6261" t="s">
        <v>37</v>
      </c>
      <c r="I6261" t="s">
        <v>26</v>
      </c>
      <c r="J6261">
        <v>408507.92</v>
      </c>
      <c r="K6261">
        <v>506260</v>
      </c>
      <c r="L6261" t="s">
        <v>56</v>
      </c>
      <c r="M6261">
        <v>189062.46</v>
      </c>
      <c r="N6261" t="s">
        <v>34</v>
      </c>
      <c r="O6261" s="1">
        <v>45354</v>
      </c>
      <c r="P6261" t="s">
        <v>29</v>
      </c>
      <c r="Q6261">
        <v>1695087.11</v>
      </c>
      <c r="R6261">
        <v>551</v>
      </c>
      <c r="S6261" t="s">
        <v>30</v>
      </c>
      <c r="T6261" t="s">
        <v>31</v>
      </c>
      <c r="U6261" t="s">
        <v>47</v>
      </c>
      <c r="V6261">
        <v>2016</v>
      </c>
      <c r="W6261">
        <v>28</v>
      </c>
      <c r="X6261" t="s">
        <v>74</v>
      </c>
    </row>
    <row r="6262" spans="1:24" x14ac:dyDescent="0.35">
      <c r="A6262">
        <v>106261</v>
      </c>
      <c r="B6262">
        <v>5854723345</v>
      </c>
      <c r="C6262" t="s">
        <v>42</v>
      </c>
      <c r="D6262" t="s">
        <v>42</v>
      </c>
      <c r="E6262" t="s">
        <v>24</v>
      </c>
      <c r="F6262">
        <v>31</v>
      </c>
      <c r="G6262" t="str">
        <f t="shared" si="97"/>
        <v>26-35</v>
      </c>
      <c r="H6262" t="s">
        <v>53</v>
      </c>
      <c r="I6262" t="s">
        <v>38</v>
      </c>
      <c r="J6262">
        <v>353419.07</v>
      </c>
      <c r="K6262">
        <v>506261</v>
      </c>
      <c r="L6262" t="s">
        <v>39</v>
      </c>
      <c r="M6262">
        <v>14786.48</v>
      </c>
      <c r="N6262" t="s">
        <v>28</v>
      </c>
      <c r="O6262" s="1">
        <v>45269</v>
      </c>
      <c r="P6262" t="s">
        <v>29</v>
      </c>
      <c r="Q6262">
        <v>834675.1</v>
      </c>
      <c r="R6262">
        <v>395</v>
      </c>
      <c r="S6262" t="s">
        <v>30</v>
      </c>
      <c r="T6262" t="s">
        <v>47</v>
      </c>
      <c r="U6262" t="s">
        <v>31</v>
      </c>
      <c r="V6262">
        <v>2006</v>
      </c>
      <c r="W6262">
        <v>83</v>
      </c>
      <c r="X6262" t="s">
        <v>83</v>
      </c>
    </row>
    <row r="6263" spans="1:24" x14ac:dyDescent="0.35">
      <c r="A6263">
        <v>106262</v>
      </c>
      <c r="B6263">
        <v>9796102884</v>
      </c>
      <c r="C6263" t="s">
        <v>42</v>
      </c>
      <c r="D6263" t="s">
        <v>55</v>
      </c>
      <c r="E6263" t="s">
        <v>24</v>
      </c>
      <c r="F6263">
        <v>69</v>
      </c>
      <c r="G6263" t="str">
        <f t="shared" si="97"/>
        <v>50+</v>
      </c>
      <c r="H6263" t="s">
        <v>53</v>
      </c>
      <c r="I6263" t="s">
        <v>38</v>
      </c>
      <c r="J6263">
        <v>131257.78</v>
      </c>
      <c r="K6263">
        <v>506262</v>
      </c>
      <c r="L6263" t="s">
        <v>56</v>
      </c>
      <c r="M6263">
        <v>113815.14</v>
      </c>
      <c r="N6263" t="s">
        <v>40</v>
      </c>
      <c r="O6263" s="1">
        <v>44926</v>
      </c>
      <c r="P6263" t="s">
        <v>35</v>
      </c>
      <c r="Q6263">
        <v>977144.6</v>
      </c>
      <c r="R6263">
        <v>321</v>
      </c>
      <c r="S6263" t="s">
        <v>46</v>
      </c>
      <c r="T6263" t="s">
        <v>47</v>
      </c>
      <c r="U6263" t="s">
        <v>31</v>
      </c>
      <c r="V6263">
        <v>2007</v>
      </c>
      <c r="W6263">
        <v>47</v>
      </c>
      <c r="X6263" t="s">
        <v>83</v>
      </c>
    </row>
    <row r="6264" spans="1:24" x14ac:dyDescent="0.35">
      <c r="A6264">
        <v>106263</v>
      </c>
      <c r="B6264">
        <v>8449121021</v>
      </c>
      <c r="C6264" t="s">
        <v>36</v>
      </c>
      <c r="D6264" t="s">
        <v>48</v>
      </c>
      <c r="E6264" t="s">
        <v>24</v>
      </c>
      <c r="F6264">
        <v>62</v>
      </c>
      <c r="G6264" t="str">
        <f t="shared" si="97"/>
        <v>50+</v>
      </c>
      <c r="H6264" t="s">
        <v>53</v>
      </c>
      <c r="I6264" t="s">
        <v>38</v>
      </c>
      <c r="J6264">
        <v>196505.49</v>
      </c>
      <c r="K6264">
        <v>506263</v>
      </c>
      <c r="L6264" t="s">
        <v>56</v>
      </c>
      <c r="M6264">
        <v>185476.36</v>
      </c>
      <c r="N6264" t="s">
        <v>28</v>
      </c>
      <c r="O6264" s="1">
        <v>45159</v>
      </c>
      <c r="P6264" t="s">
        <v>29</v>
      </c>
      <c r="Q6264">
        <v>1077489.3999999999</v>
      </c>
      <c r="R6264">
        <v>443</v>
      </c>
      <c r="S6264" t="s">
        <v>46</v>
      </c>
      <c r="T6264" t="s">
        <v>31</v>
      </c>
      <c r="U6264" t="s">
        <v>31</v>
      </c>
      <c r="V6264">
        <v>2013</v>
      </c>
      <c r="W6264">
        <v>106</v>
      </c>
      <c r="X6264" t="s">
        <v>79</v>
      </c>
    </row>
    <row r="6265" spans="1:24" x14ac:dyDescent="0.35">
      <c r="A6265">
        <v>106264</v>
      </c>
      <c r="B6265">
        <v>3947421029</v>
      </c>
      <c r="C6265" t="s">
        <v>55</v>
      </c>
      <c r="D6265" t="s">
        <v>23</v>
      </c>
      <c r="E6265" t="s">
        <v>24</v>
      </c>
      <c r="F6265">
        <v>50</v>
      </c>
      <c r="G6265" t="str">
        <f t="shared" si="97"/>
        <v>36-50</v>
      </c>
      <c r="H6265" t="s">
        <v>49</v>
      </c>
      <c r="I6265" t="s">
        <v>54</v>
      </c>
      <c r="J6265">
        <v>310415.09000000003</v>
      </c>
      <c r="K6265">
        <v>506264</v>
      </c>
      <c r="L6265" t="s">
        <v>57</v>
      </c>
      <c r="M6265">
        <v>185680.17</v>
      </c>
      <c r="N6265" t="s">
        <v>40</v>
      </c>
      <c r="O6265" s="1">
        <v>44683</v>
      </c>
      <c r="P6265" t="s">
        <v>29</v>
      </c>
      <c r="Q6265">
        <v>985926.15</v>
      </c>
      <c r="R6265">
        <v>780</v>
      </c>
      <c r="S6265" t="s">
        <v>30</v>
      </c>
      <c r="T6265" t="s">
        <v>31</v>
      </c>
      <c r="U6265" t="s">
        <v>47</v>
      </c>
      <c r="V6265">
        <v>2009</v>
      </c>
      <c r="W6265">
        <v>41</v>
      </c>
      <c r="X6265" t="s">
        <v>76</v>
      </c>
    </row>
    <row r="6266" spans="1:24" x14ac:dyDescent="0.35">
      <c r="A6266">
        <v>106265</v>
      </c>
      <c r="B6266">
        <v>1759357373</v>
      </c>
      <c r="C6266" t="s">
        <v>33</v>
      </c>
      <c r="D6266" t="s">
        <v>23</v>
      </c>
      <c r="E6266" t="s">
        <v>43</v>
      </c>
      <c r="F6266">
        <v>42</v>
      </c>
      <c r="G6266" t="str">
        <f t="shared" si="97"/>
        <v>36-50</v>
      </c>
      <c r="H6266" t="s">
        <v>37</v>
      </c>
      <c r="I6266" t="s">
        <v>38</v>
      </c>
      <c r="J6266">
        <v>473282.27</v>
      </c>
      <c r="K6266">
        <v>506265</v>
      </c>
      <c r="L6266" t="s">
        <v>39</v>
      </c>
      <c r="M6266">
        <v>26738.67</v>
      </c>
      <c r="N6266" t="s">
        <v>34</v>
      </c>
      <c r="O6266" s="1">
        <v>45244</v>
      </c>
      <c r="P6266" t="s">
        <v>45</v>
      </c>
      <c r="Q6266">
        <v>435833.91</v>
      </c>
      <c r="R6266">
        <v>507</v>
      </c>
      <c r="S6266" t="s">
        <v>50</v>
      </c>
      <c r="T6266" t="s">
        <v>31</v>
      </c>
      <c r="U6266" t="s">
        <v>31</v>
      </c>
      <c r="V6266">
        <v>2015</v>
      </c>
      <c r="W6266">
        <v>78</v>
      </c>
      <c r="X6266" t="s">
        <v>82</v>
      </c>
    </row>
    <row r="6267" spans="1:24" x14ac:dyDescent="0.35">
      <c r="A6267">
        <v>106266</v>
      </c>
      <c r="B6267">
        <v>8461712268</v>
      </c>
      <c r="C6267" t="s">
        <v>22</v>
      </c>
      <c r="D6267" t="s">
        <v>58</v>
      </c>
      <c r="E6267" t="s">
        <v>43</v>
      </c>
      <c r="F6267">
        <v>36</v>
      </c>
      <c r="G6267" t="str">
        <f t="shared" si="97"/>
        <v>36-50</v>
      </c>
      <c r="H6267" t="s">
        <v>53</v>
      </c>
      <c r="I6267" t="s">
        <v>26</v>
      </c>
      <c r="J6267">
        <v>315000.96999999997</v>
      </c>
      <c r="K6267">
        <v>506266</v>
      </c>
      <c r="L6267" t="s">
        <v>56</v>
      </c>
      <c r="M6267">
        <v>194267.41</v>
      </c>
      <c r="N6267" t="s">
        <v>34</v>
      </c>
      <c r="O6267" s="1">
        <v>45252</v>
      </c>
      <c r="P6267" t="s">
        <v>45</v>
      </c>
      <c r="Q6267">
        <v>1832150.19</v>
      </c>
      <c r="R6267">
        <v>369</v>
      </c>
      <c r="S6267" t="s">
        <v>46</v>
      </c>
      <c r="T6267" t="s">
        <v>47</v>
      </c>
      <c r="U6267" t="s">
        <v>31</v>
      </c>
      <c r="V6267">
        <v>2023</v>
      </c>
      <c r="W6267">
        <v>70</v>
      </c>
      <c r="X6267" t="s">
        <v>82</v>
      </c>
    </row>
    <row r="6268" spans="1:24" x14ac:dyDescent="0.35">
      <c r="A6268">
        <v>106267</v>
      </c>
      <c r="B6268">
        <v>7229596670</v>
      </c>
      <c r="C6268" t="s">
        <v>36</v>
      </c>
      <c r="D6268" t="s">
        <v>36</v>
      </c>
      <c r="E6268" t="s">
        <v>43</v>
      </c>
      <c r="F6268">
        <v>26</v>
      </c>
      <c r="G6268" t="str">
        <f t="shared" si="97"/>
        <v>26-35</v>
      </c>
      <c r="H6268" t="s">
        <v>25</v>
      </c>
      <c r="I6268" t="s">
        <v>54</v>
      </c>
      <c r="J6268">
        <v>127266.83</v>
      </c>
      <c r="K6268">
        <v>506267</v>
      </c>
      <c r="L6268" t="s">
        <v>56</v>
      </c>
      <c r="M6268">
        <v>54158.5</v>
      </c>
      <c r="N6268" t="s">
        <v>34</v>
      </c>
      <c r="O6268" s="1">
        <v>44650</v>
      </c>
      <c r="P6268" t="s">
        <v>30</v>
      </c>
      <c r="Q6268">
        <v>1358334.47</v>
      </c>
      <c r="R6268">
        <v>898</v>
      </c>
      <c r="S6268" t="s">
        <v>30</v>
      </c>
      <c r="T6268" t="s">
        <v>47</v>
      </c>
      <c r="U6268" t="s">
        <v>31</v>
      </c>
      <c r="V6268">
        <v>2009</v>
      </c>
      <c r="W6268">
        <v>65</v>
      </c>
      <c r="X6268" t="s">
        <v>74</v>
      </c>
    </row>
    <row r="6269" spans="1:24" x14ac:dyDescent="0.35">
      <c r="A6269">
        <v>106268</v>
      </c>
      <c r="B6269">
        <v>2389550413</v>
      </c>
      <c r="C6269" t="s">
        <v>22</v>
      </c>
      <c r="D6269" t="s">
        <v>23</v>
      </c>
      <c r="E6269" t="s">
        <v>43</v>
      </c>
      <c r="F6269">
        <v>66</v>
      </c>
      <c r="G6269" t="str">
        <f t="shared" si="97"/>
        <v>50+</v>
      </c>
      <c r="H6269" t="s">
        <v>53</v>
      </c>
      <c r="I6269" t="s">
        <v>54</v>
      </c>
      <c r="J6269">
        <v>241765.88</v>
      </c>
      <c r="K6269">
        <v>506268</v>
      </c>
      <c r="L6269" t="s">
        <v>57</v>
      </c>
      <c r="M6269">
        <v>68394.41</v>
      </c>
      <c r="N6269" t="s">
        <v>28</v>
      </c>
      <c r="O6269" s="1">
        <v>45097</v>
      </c>
      <c r="P6269" t="s">
        <v>30</v>
      </c>
      <c r="Q6269">
        <v>1302118.82</v>
      </c>
      <c r="R6269">
        <v>429</v>
      </c>
      <c r="S6269" t="s">
        <v>30</v>
      </c>
      <c r="T6269" t="s">
        <v>31</v>
      </c>
      <c r="U6269" t="s">
        <v>47</v>
      </c>
      <c r="V6269">
        <v>2010</v>
      </c>
      <c r="W6269">
        <v>49</v>
      </c>
      <c r="X6269" t="s">
        <v>77</v>
      </c>
    </row>
    <row r="6270" spans="1:24" x14ac:dyDescent="0.35">
      <c r="A6270">
        <v>106269</v>
      </c>
      <c r="B6270">
        <v>4502902943</v>
      </c>
      <c r="C6270" t="s">
        <v>22</v>
      </c>
      <c r="D6270" t="s">
        <v>42</v>
      </c>
      <c r="E6270" t="s">
        <v>24</v>
      </c>
      <c r="F6270">
        <v>64</v>
      </c>
      <c r="G6270" t="str">
        <f t="shared" si="97"/>
        <v>50+</v>
      </c>
      <c r="H6270" t="s">
        <v>53</v>
      </c>
      <c r="I6270" t="s">
        <v>26</v>
      </c>
      <c r="J6270">
        <v>225357.76</v>
      </c>
      <c r="K6270">
        <v>506269</v>
      </c>
      <c r="L6270" t="s">
        <v>27</v>
      </c>
      <c r="M6270">
        <v>135055.81</v>
      </c>
      <c r="N6270" t="s">
        <v>28</v>
      </c>
      <c r="O6270" s="1">
        <v>44570</v>
      </c>
      <c r="P6270" t="s">
        <v>30</v>
      </c>
      <c r="Q6270">
        <v>1673343.16</v>
      </c>
      <c r="R6270">
        <v>840</v>
      </c>
      <c r="S6270" t="s">
        <v>30</v>
      </c>
      <c r="T6270" t="s">
        <v>47</v>
      </c>
      <c r="U6270" t="s">
        <v>31</v>
      </c>
      <c r="V6270">
        <v>2013</v>
      </c>
      <c r="W6270">
        <v>62</v>
      </c>
      <c r="X6270" t="s">
        <v>72</v>
      </c>
    </row>
    <row r="6271" spans="1:24" x14ac:dyDescent="0.35">
      <c r="A6271">
        <v>106270</v>
      </c>
      <c r="B6271">
        <v>6924043226</v>
      </c>
      <c r="C6271" t="s">
        <v>32</v>
      </c>
      <c r="D6271" t="s">
        <v>23</v>
      </c>
      <c r="E6271" t="s">
        <v>43</v>
      </c>
      <c r="F6271">
        <v>69</v>
      </c>
      <c r="G6271" t="str">
        <f t="shared" si="97"/>
        <v>50+</v>
      </c>
      <c r="H6271" t="s">
        <v>53</v>
      </c>
      <c r="I6271" t="s">
        <v>38</v>
      </c>
      <c r="J6271">
        <v>266771.09000000003</v>
      </c>
      <c r="K6271">
        <v>506270</v>
      </c>
      <c r="L6271" t="s">
        <v>57</v>
      </c>
      <c r="M6271">
        <v>22507.49</v>
      </c>
      <c r="N6271" t="s">
        <v>28</v>
      </c>
      <c r="O6271" s="1">
        <v>45435</v>
      </c>
      <c r="P6271" t="s">
        <v>45</v>
      </c>
      <c r="Q6271">
        <v>1353219.41</v>
      </c>
      <c r="R6271">
        <v>343</v>
      </c>
      <c r="S6271" t="s">
        <v>50</v>
      </c>
      <c r="T6271" t="s">
        <v>31</v>
      </c>
      <c r="U6271" t="s">
        <v>31</v>
      </c>
      <c r="V6271">
        <v>2009</v>
      </c>
      <c r="W6271">
        <v>61</v>
      </c>
      <c r="X6271" t="s">
        <v>76</v>
      </c>
    </row>
    <row r="6272" spans="1:24" x14ac:dyDescent="0.35">
      <c r="A6272">
        <v>106271</v>
      </c>
      <c r="B6272">
        <v>8320282476</v>
      </c>
      <c r="C6272" t="s">
        <v>33</v>
      </c>
      <c r="D6272" t="s">
        <v>51</v>
      </c>
      <c r="E6272" t="s">
        <v>43</v>
      </c>
      <c r="F6272">
        <v>54</v>
      </c>
      <c r="G6272" t="str">
        <f t="shared" si="97"/>
        <v>50+</v>
      </c>
      <c r="H6272" t="s">
        <v>44</v>
      </c>
      <c r="I6272" t="s">
        <v>38</v>
      </c>
      <c r="J6272">
        <v>260005.38</v>
      </c>
      <c r="K6272">
        <v>506271</v>
      </c>
      <c r="L6272" t="s">
        <v>27</v>
      </c>
      <c r="M6272">
        <v>106905.9</v>
      </c>
      <c r="N6272" t="s">
        <v>34</v>
      </c>
      <c r="O6272" s="1">
        <v>45351</v>
      </c>
      <c r="P6272" t="s">
        <v>45</v>
      </c>
      <c r="Q6272">
        <v>242196.55</v>
      </c>
      <c r="R6272">
        <v>794</v>
      </c>
      <c r="S6272" t="s">
        <v>50</v>
      </c>
      <c r="T6272" t="s">
        <v>31</v>
      </c>
      <c r="U6272" t="s">
        <v>31</v>
      </c>
      <c r="V6272">
        <v>2021</v>
      </c>
      <c r="W6272">
        <v>111</v>
      </c>
      <c r="X6272" t="s">
        <v>73</v>
      </c>
    </row>
    <row r="6273" spans="1:24" x14ac:dyDescent="0.35">
      <c r="A6273">
        <v>106272</v>
      </c>
      <c r="B6273">
        <v>9228687641</v>
      </c>
      <c r="C6273" t="s">
        <v>42</v>
      </c>
      <c r="D6273" t="s">
        <v>33</v>
      </c>
      <c r="E6273" t="s">
        <v>24</v>
      </c>
      <c r="F6273">
        <v>53</v>
      </c>
      <c r="G6273" t="str">
        <f t="shared" si="97"/>
        <v>50+</v>
      </c>
      <c r="H6273" t="s">
        <v>25</v>
      </c>
      <c r="I6273" t="s">
        <v>26</v>
      </c>
      <c r="J6273">
        <v>182662.13</v>
      </c>
      <c r="K6273">
        <v>506272</v>
      </c>
      <c r="L6273" t="s">
        <v>27</v>
      </c>
      <c r="M6273">
        <v>163213.64000000001</v>
      </c>
      <c r="N6273" t="s">
        <v>34</v>
      </c>
      <c r="O6273" s="1">
        <v>45356</v>
      </c>
      <c r="P6273" t="s">
        <v>45</v>
      </c>
      <c r="Q6273">
        <v>678992.09</v>
      </c>
      <c r="R6273">
        <v>688</v>
      </c>
      <c r="S6273" t="s">
        <v>30</v>
      </c>
      <c r="T6273" t="s">
        <v>47</v>
      </c>
      <c r="U6273" t="s">
        <v>31</v>
      </c>
      <c r="V6273">
        <v>2023</v>
      </c>
      <c r="W6273">
        <v>35</v>
      </c>
      <c r="X6273" t="s">
        <v>74</v>
      </c>
    </row>
    <row r="6274" spans="1:24" x14ac:dyDescent="0.35">
      <c r="A6274">
        <v>106273</v>
      </c>
      <c r="B6274">
        <v>6487746891</v>
      </c>
      <c r="C6274" t="s">
        <v>32</v>
      </c>
      <c r="D6274" t="s">
        <v>36</v>
      </c>
      <c r="E6274" t="s">
        <v>43</v>
      </c>
      <c r="F6274">
        <v>53</v>
      </c>
      <c r="G6274" t="str">
        <f t="shared" ref="G6274:G6337" si="98">IF(AND(18&lt;=F6274, F6274&lt;=25),"18-25",IF(AND(26&lt;=F6274,F6274&lt;=35),"26-35",IF(AND(36&lt;=F6274,F6274&lt;=50),"36-50","50+")))</f>
        <v>50+</v>
      </c>
      <c r="H6274" t="s">
        <v>49</v>
      </c>
      <c r="I6274" t="s">
        <v>26</v>
      </c>
      <c r="J6274">
        <v>436041.45</v>
      </c>
      <c r="K6274">
        <v>506273</v>
      </c>
      <c r="L6274" t="s">
        <v>57</v>
      </c>
      <c r="M6274">
        <v>99289.08</v>
      </c>
      <c r="N6274" t="s">
        <v>2</v>
      </c>
      <c r="O6274" s="1">
        <v>44878</v>
      </c>
      <c r="P6274" t="s">
        <v>29</v>
      </c>
      <c r="Q6274">
        <v>747209.98</v>
      </c>
      <c r="R6274">
        <v>323</v>
      </c>
      <c r="S6274" t="s">
        <v>30</v>
      </c>
      <c r="T6274" t="s">
        <v>47</v>
      </c>
      <c r="U6274" t="s">
        <v>47</v>
      </c>
      <c r="V6274">
        <v>2013</v>
      </c>
      <c r="W6274">
        <v>9</v>
      </c>
      <c r="X6274" t="s">
        <v>82</v>
      </c>
    </row>
    <row r="6275" spans="1:24" x14ac:dyDescent="0.35">
      <c r="A6275">
        <v>106274</v>
      </c>
      <c r="B6275">
        <v>2122220668</v>
      </c>
      <c r="C6275" t="s">
        <v>42</v>
      </c>
      <c r="D6275" t="s">
        <v>58</v>
      </c>
      <c r="E6275" t="s">
        <v>24</v>
      </c>
      <c r="F6275">
        <v>32</v>
      </c>
      <c r="G6275" t="str">
        <f t="shared" si="98"/>
        <v>26-35</v>
      </c>
      <c r="H6275" t="s">
        <v>37</v>
      </c>
      <c r="I6275" t="s">
        <v>38</v>
      </c>
      <c r="J6275">
        <v>165725.49</v>
      </c>
      <c r="K6275">
        <v>506274</v>
      </c>
      <c r="L6275" t="s">
        <v>27</v>
      </c>
      <c r="M6275">
        <v>12305.87</v>
      </c>
      <c r="N6275" t="s">
        <v>40</v>
      </c>
      <c r="O6275" s="1">
        <v>45417</v>
      </c>
      <c r="P6275" t="s">
        <v>30</v>
      </c>
      <c r="Q6275">
        <v>1344295.62</v>
      </c>
      <c r="R6275">
        <v>824</v>
      </c>
      <c r="S6275" t="s">
        <v>46</v>
      </c>
      <c r="T6275" t="s">
        <v>47</v>
      </c>
      <c r="U6275" t="s">
        <v>47</v>
      </c>
      <c r="V6275">
        <v>2017</v>
      </c>
      <c r="W6275">
        <v>100</v>
      </c>
      <c r="X6275" t="s">
        <v>76</v>
      </c>
    </row>
    <row r="6276" spans="1:24" x14ac:dyDescent="0.35">
      <c r="A6276">
        <v>106275</v>
      </c>
      <c r="B6276">
        <v>4227117181</v>
      </c>
      <c r="C6276" t="s">
        <v>36</v>
      </c>
      <c r="D6276" t="s">
        <v>48</v>
      </c>
      <c r="E6276" t="s">
        <v>24</v>
      </c>
      <c r="F6276">
        <v>22</v>
      </c>
      <c r="G6276" t="str">
        <f t="shared" si="98"/>
        <v>18-25</v>
      </c>
      <c r="H6276" t="s">
        <v>37</v>
      </c>
      <c r="I6276" t="s">
        <v>26</v>
      </c>
      <c r="J6276">
        <v>265446.21999999997</v>
      </c>
      <c r="K6276">
        <v>506275</v>
      </c>
      <c r="L6276" t="s">
        <v>56</v>
      </c>
      <c r="M6276">
        <v>161029.67000000001</v>
      </c>
      <c r="N6276" t="s">
        <v>34</v>
      </c>
      <c r="O6276" s="1">
        <v>45394</v>
      </c>
      <c r="P6276" t="s">
        <v>29</v>
      </c>
      <c r="Q6276">
        <v>1410323.13</v>
      </c>
      <c r="R6276">
        <v>406</v>
      </c>
      <c r="S6276" t="s">
        <v>50</v>
      </c>
      <c r="T6276" t="s">
        <v>31</v>
      </c>
      <c r="U6276" t="s">
        <v>47</v>
      </c>
      <c r="V6276">
        <v>2010</v>
      </c>
      <c r="W6276">
        <v>53</v>
      </c>
      <c r="X6276" t="s">
        <v>75</v>
      </c>
    </row>
    <row r="6277" spans="1:24" x14ac:dyDescent="0.35">
      <c r="A6277">
        <v>106276</v>
      </c>
      <c r="B6277">
        <v>2405799437</v>
      </c>
      <c r="C6277" t="s">
        <v>22</v>
      </c>
      <c r="D6277" t="s">
        <v>42</v>
      </c>
      <c r="E6277" t="s">
        <v>43</v>
      </c>
      <c r="F6277">
        <v>34</v>
      </c>
      <c r="G6277" t="str">
        <f t="shared" si="98"/>
        <v>26-35</v>
      </c>
      <c r="H6277" t="s">
        <v>37</v>
      </c>
      <c r="I6277" t="s">
        <v>38</v>
      </c>
      <c r="J6277">
        <v>131170.70000000001</v>
      </c>
      <c r="K6277">
        <v>506276</v>
      </c>
      <c r="L6277" t="s">
        <v>56</v>
      </c>
      <c r="M6277">
        <v>48134.879999999997</v>
      </c>
      <c r="N6277" t="s">
        <v>28</v>
      </c>
      <c r="O6277" s="1">
        <v>44882</v>
      </c>
      <c r="P6277" t="s">
        <v>30</v>
      </c>
      <c r="Q6277">
        <v>1112905.8799999999</v>
      </c>
      <c r="R6277">
        <v>311</v>
      </c>
      <c r="S6277" t="s">
        <v>46</v>
      </c>
      <c r="T6277" t="s">
        <v>47</v>
      </c>
      <c r="U6277" t="s">
        <v>31</v>
      </c>
      <c r="V6277">
        <v>2020</v>
      </c>
      <c r="W6277">
        <v>42</v>
      </c>
      <c r="X6277" t="s">
        <v>82</v>
      </c>
    </row>
    <row r="6278" spans="1:24" x14ac:dyDescent="0.35">
      <c r="A6278">
        <v>106277</v>
      </c>
      <c r="B6278">
        <v>1671619541</v>
      </c>
      <c r="C6278" t="s">
        <v>32</v>
      </c>
      <c r="D6278" t="s">
        <v>55</v>
      </c>
      <c r="E6278" t="s">
        <v>43</v>
      </c>
      <c r="F6278">
        <v>47</v>
      </c>
      <c r="G6278" t="str">
        <f t="shared" si="98"/>
        <v>36-50</v>
      </c>
      <c r="H6278" t="s">
        <v>49</v>
      </c>
      <c r="I6278" t="s">
        <v>26</v>
      </c>
      <c r="J6278">
        <v>217966.03</v>
      </c>
      <c r="K6278">
        <v>506277</v>
      </c>
      <c r="L6278" t="s">
        <v>27</v>
      </c>
      <c r="M6278">
        <v>161146.29</v>
      </c>
      <c r="N6278" t="s">
        <v>2</v>
      </c>
      <c r="O6278" s="1">
        <v>44703</v>
      </c>
      <c r="P6278" t="s">
        <v>35</v>
      </c>
      <c r="Q6278">
        <v>799699.95</v>
      </c>
      <c r="R6278">
        <v>326</v>
      </c>
      <c r="S6278" t="s">
        <v>50</v>
      </c>
      <c r="T6278" t="s">
        <v>31</v>
      </c>
      <c r="U6278" t="s">
        <v>47</v>
      </c>
      <c r="V6278">
        <v>2005</v>
      </c>
      <c r="W6278">
        <v>15</v>
      </c>
      <c r="X6278" t="s">
        <v>76</v>
      </c>
    </row>
    <row r="6279" spans="1:24" x14ac:dyDescent="0.35">
      <c r="A6279">
        <v>106278</v>
      </c>
      <c r="B6279">
        <v>8232226607</v>
      </c>
      <c r="C6279" t="s">
        <v>41</v>
      </c>
      <c r="D6279" t="s">
        <v>42</v>
      </c>
      <c r="E6279" t="s">
        <v>24</v>
      </c>
      <c r="F6279">
        <v>24</v>
      </c>
      <c r="G6279" t="str">
        <f t="shared" si="98"/>
        <v>18-25</v>
      </c>
      <c r="H6279" t="s">
        <v>53</v>
      </c>
      <c r="I6279" t="s">
        <v>38</v>
      </c>
      <c r="J6279">
        <v>341014.08</v>
      </c>
      <c r="K6279">
        <v>506278</v>
      </c>
      <c r="L6279" t="s">
        <v>39</v>
      </c>
      <c r="M6279">
        <v>187638.59</v>
      </c>
      <c r="N6279" t="s">
        <v>40</v>
      </c>
      <c r="O6279" s="1">
        <v>45313</v>
      </c>
      <c r="P6279" t="s">
        <v>29</v>
      </c>
      <c r="Q6279">
        <v>1752513.45</v>
      </c>
      <c r="R6279">
        <v>540</v>
      </c>
      <c r="S6279" t="s">
        <v>30</v>
      </c>
      <c r="T6279" t="s">
        <v>31</v>
      </c>
      <c r="U6279" t="s">
        <v>47</v>
      </c>
      <c r="V6279">
        <v>2021</v>
      </c>
      <c r="W6279">
        <v>72</v>
      </c>
      <c r="X6279" t="s">
        <v>72</v>
      </c>
    </row>
    <row r="6280" spans="1:24" x14ac:dyDescent="0.35">
      <c r="A6280">
        <v>106279</v>
      </c>
      <c r="B6280">
        <v>1084748714</v>
      </c>
      <c r="C6280" t="s">
        <v>36</v>
      </c>
      <c r="D6280" t="s">
        <v>48</v>
      </c>
      <c r="E6280" t="s">
        <v>43</v>
      </c>
      <c r="F6280">
        <v>23</v>
      </c>
      <c r="G6280" t="str">
        <f t="shared" si="98"/>
        <v>18-25</v>
      </c>
      <c r="H6280" t="s">
        <v>25</v>
      </c>
      <c r="I6280" t="s">
        <v>26</v>
      </c>
      <c r="J6280">
        <v>379170.2</v>
      </c>
      <c r="K6280">
        <v>506279</v>
      </c>
      <c r="L6280" t="s">
        <v>27</v>
      </c>
      <c r="M6280">
        <v>150987.26</v>
      </c>
      <c r="N6280" t="s">
        <v>28</v>
      </c>
      <c r="O6280" s="1">
        <v>45051</v>
      </c>
      <c r="P6280" t="s">
        <v>30</v>
      </c>
      <c r="Q6280">
        <v>1109843.33</v>
      </c>
      <c r="R6280">
        <v>469</v>
      </c>
      <c r="S6280" t="s">
        <v>46</v>
      </c>
      <c r="T6280" t="s">
        <v>47</v>
      </c>
      <c r="U6280" t="s">
        <v>47</v>
      </c>
      <c r="V6280">
        <v>2018</v>
      </c>
      <c r="W6280">
        <v>48</v>
      </c>
      <c r="X6280" t="s">
        <v>76</v>
      </c>
    </row>
    <row r="6281" spans="1:24" x14ac:dyDescent="0.35">
      <c r="A6281">
        <v>106280</v>
      </c>
      <c r="B6281">
        <v>8923845634</v>
      </c>
      <c r="C6281" t="s">
        <v>36</v>
      </c>
      <c r="D6281" t="s">
        <v>58</v>
      </c>
      <c r="E6281" t="s">
        <v>24</v>
      </c>
      <c r="F6281">
        <v>32</v>
      </c>
      <c r="G6281" t="str">
        <f t="shared" si="98"/>
        <v>26-35</v>
      </c>
      <c r="H6281" t="s">
        <v>37</v>
      </c>
      <c r="I6281" t="s">
        <v>54</v>
      </c>
      <c r="J6281">
        <v>403304.89</v>
      </c>
      <c r="K6281">
        <v>506280</v>
      </c>
      <c r="L6281" t="s">
        <v>39</v>
      </c>
      <c r="M6281">
        <v>6727.07</v>
      </c>
      <c r="N6281" t="s">
        <v>34</v>
      </c>
      <c r="O6281" s="1">
        <v>44654</v>
      </c>
      <c r="P6281" t="s">
        <v>52</v>
      </c>
      <c r="Q6281">
        <v>1647685.63</v>
      </c>
      <c r="R6281">
        <v>516</v>
      </c>
      <c r="S6281" t="s">
        <v>30</v>
      </c>
      <c r="T6281" t="s">
        <v>47</v>
      </c>
      <c r="U6281" t="s">
        <v>47</v>
      </c>
      <c r="V6281">
        <v>2011</v>
      </c>
      <c r="W6281">
        <v>75</v>
      </c>
      <c r="X6281" t="s">
        <v>75</v>
      </c>
    </row>
    <row r="6282" spans="1:24" x14ac:dyDescent="0.35">
      <c r="A6282">
        <v>106281</v>
      </c>
      <c r="B6282">
        <v>1377755273</v>
      </c>
      <c r="C6282" t="s">
        <v>41</v>
      </c>
      <c r="D6282" t="s">
        <v>51</v>
      </c>
      <c r="E6282" t="s">
        <v>43</v>
      </c>
      <c r="F6282">
        <v>69</v>
      </c>
      <c r="G6282" t="str">
        <f t="shared" si="98"/>
        <v>50+</v>
      </c>
      <c r="H6282" t="s">
        <v>44</v>
      </c>
      <c r="I6282" t="s">
        <v>54</v>
      </c>
      <c r="J6282">
        <v>368675.46</v>
      </c>
      <c r="K6282">
        <v>506281</v>
      </c>
      <c r="L6282" t="s">
        <v>39</v>
      </c>
      <c r="M6282">
        <v>131943.01999999999</v>
      </c>
      <c r="N6282" t="s">
        <v>2</v>
      </c>
      <c r="O6282" s="1">
        <v>44581</v>
      </c>
      <c r="P6282" t="s">
        <v>35</v>
      </c>
      <c r="Q6282">
        <v>1854137.74</v>
      </c>
      <c r="R6282">
        <v>883</v>
      </c>
      <c r="S6282" t="s">
        <v>46</v>
      </c>
      <c r="T6282" t="s">
        <v>47</v>
      </c>
      <c r="U6282" t="s">
        <v>47</v>
      </c>
      <c r="V6282">
        <v>2020</v>
      </c>
      <c r="W6282">
        <v>45</v>
      </c>
      <c r="X6282" t="s">
        <v>72</v>
      </c>
    </row>
    <row r="6283" spans="1:24" x14ac:dyDescent="0.35">
      <c r="A6283">
        <v>106282</v>
      </c>
      <c r="B6283">
        <v>5490236363</v>
      </c>
      <c r="C6283" t="s">
        <v>42</v>
      </c>
      <c r="D6283" t="s">
        <v>55</v>
      </c>
      <c r="E6283" t="s">
        <v>43</v>
      </c>
      <c r="F6283">
        <v>63</v>
      </c>
      <c r="G6283" t="str">
        <f t="shared" si="98"/>
        <v>50+</v>
      </c>
      <c r="H6283" t="s">
        <v>44</v>
      </c>
      <c r="I6283" t="s">
        <v>54</v>
      </c>
      <c r="J6283">
        <v>233910.92</v>
      </c>
      <c r="K6283">
        <v>506282</v>
      </c>
      <c r="L6283" t="s">
        <v>27</v>
      </c>
      <c r="M6283">
        <v>54502.82</v>
      </c>
      <c r="N6283" t="s">
        <v>28</v>
      </c>
      <c r="O6283" s="1">
        <v>45426</v>
      </c>
      <c r="P6283" t="s">
        <v>29</v>
      </c>
      <c r="Q6283">
        <v>845712.06</v>
      </c>
      <c r="R6283">
        <v>548</v>
      </c>
      <c r="S6283" t="s">
        <v>50</v>
      </c>
      <c r="T6283" t="s">
        <v>47</v>
      </c>
      <c r="U6283" t="s">
        <v>31</v>
      </c>
      <c r="V6283">
        <v>2011</v>
      </c>
      <c r="W6283">
        <v>91</v>
      </c>
      <c r="X6283" t="s">
        <v>76</v>
      </c>
    </row>
    <row r="6284" spans="1:24" x14ac:dyDescent="0.35">
      <c r="A6284">
        <v>106283</v>
      </c>
      <c r="B6284">
        <v>1589333146</v>
      </c>
      <c r="C6284" t="s">
        <v>22</v>
      </c>
      <c r="D6284" t="s">
        <v>48</v>
      </c>
      <c r="E6284" t="s">
        <v>43</v>
      </c>
      <c r="F6284">
        <v>27</v>
      </c>
      <c r="G6284" t="str">
        <f t="shared" si="98"/>
        <v>26-35</v>
      </c>
      <c r="H6284" t="s">
        <v>25</v>
      </c>
      <c r="I6284" t="s">
        <v>26</v>
      </c>
      <c r="J6284">
        <v>19696.73</v>
      </c>
      <c r="K6284">
        <v>506283</v>
      </c>
      <c r="L6284" t="s">
        <v>57</v>
      </c>
      <c r="M6284">
        <v>39873.980000000003</v>
      </c>
      <c r="N6284" t="s">
        <v>34</v>
      </c>
      <c r="O6284" s="1">
        <v>44734</v>
      </c>
      <c r="P6284" t="s">
        <v>29</v>
      </c>
      <c r="Q6284">
        <v>581535.17000000004</v>
      </c>
      <c r="R6284">
        <v>566</v>
      </c>
      <c r="S6284" t="s">
        <v>30</v>
      </c>
      <c r="T6284" t="s">
        <v>47</v>
      </c>
      <c r="U6284" t="s">
        <v>47</v>
      </c>
      <c r="V6284">
        <v>2023</v>
      </c>
      <c r="W6284">
        <v>14</v>
      </c>
      <c r="X6284" t="s">
        <v>77</v>
      </c>
    </row>
    <row r="6285" spans="1:24" x14ac:dyDescent="0.35">
      <c r="A6285">
        <v>106284</v>
      </c>
      <c r="B6285">
        <v>2906161204</v>
      </c>
      <c r="C6285" t="s">
        <v>42</v>
      </c>
      <c r="D6285" t="s">
        <v>36</v>
      </c>
      <c r="E6285" t="s">
        <v>24</v>
      </c>
      <c r="F6285">
        <v>23</v>
      </c>
      <c r="G6285" t="str">
        <f t="shared" si="98"/>
        <v>18-25</v>
      </c>
      <c r="H6285" t="s">
        <v>37</v>
      </c>
      <c r="I6285" t="s">
        <v>38</v>
      </c>
      <c r="J6285">
        <v>262721.53999999998</v>
      </c>
      <c r="K6285">
        <v>506284</v>
      </c>
      <c r="L6285" t="s">
        <v>39</v>
      </c>
      <c r="M6285">
        <v>152190.53</v>
      </c>
      <c r="N6285" t="s">
        <v>34</v>
      </c>
      <c r="O6285" s="1">
        <v>45240</v>
      </c>
      <c r="P6285" t="s">
        <v>52</v>
      </c>
      <c r="Q6285">
        <v>744039.25</v>
      </c>
      <c r="R6285">
        <v>875</v>
      </c>
      <c r="S6285" t="s">
        <v>50</v>
      </c>
      <c r="T6285" t="s">
        <v>47</v>
      </c>
      <c r="U6285" t="s">
        <v>31</v>
      </c>
      <c r="V6285">
        <v>2022</v>
      </c>
      <c r="W6285">
        <v>4</v>
      </c>
      <c r="X6285" t="s">
        <v>82</v>
      </c>
    </row>
    <row r="6286" spans="1:24" x14ac:dyDescent="0.35">
      <c r="A6286">
        <v>106285</v>
      </c>
      <c r="B6286">
        <v>6351954992</v>
      </c>
      <c r="C6286" t="s">
        <v>42</v>
      </c>
      <c r="D6286" t="s">
        <v>36</v>
      </c>
      <c r="E6286" t="s">
        <v>24</v>
      </c>
      <c r="F6286">
        <v>59</v>
      </c>
      <c r="G6286" t="str">
        <f t="shared" si="98"/>
        <v>50+</v>
      </c>
      <c r="H6286" t="s">
        <v>53</v>
      </c>
      <c r="I6286" t="s">
        <v>38</v>
      </c>
      <c r="J6286">
        <v>28520.18</v>
      </c>
      <c r="K6286">
        <v>506285</v>
      </c>
      <c r="L6286" t="s">
        <v>39</v>
      </c>
      <c r="M6286">
        <v>57979.47</v>
      </c>
      <c r="N6286" t="s">
        <v>28</v>
      </c>
      <c r="O6286" s="1">
        <v>44901</v>
      </c>
      <c r="P6286" t="s">
        <v>45</v>
      </c>
      <c r="Q6286">
        <v>165491.76999999999</v>
      </c>
      <c r="R6286">
        <v>782</v>
      </c>
      <c r="S6286" t="s">
        <v>46</v>
      </c>
      <c r="T6286" t="s">
        <v>47</v>
      </c>
      <c r="U6286" t="s">
        <v>31</v>
      </c>
      <c r="V6286">
        <v>2011</v>
      </c>
      <c r="W6286">
        <v>68</v>
      </c>
      <c r="X6286" t="s">
        <v>83</v>
      </c>
    </row>
    <row r="6287" spans="1:24" x14ac:dyDescent="0.35">
      <c r="A6287">
        <v>106286</v>
      </c>
      <c r="B6287">
        <v>3917130865</v>
      </c>
      <c r="C6287" t="s">
        <v>36</v>
      </c>
      <c r="D6287" t="s">
        <v>55</v>
      </c>
      <c r="E6287" t="s">
        <v>43</v>
      </c>
      <c r="F6287">
        <v>69</v>
      </c>
      <c r="G6287" t="str">
        <f t="shared" si="98"/>
        <v>50+</v>
      </c>
      <c r="H6287" t="s">
        <v>37</v>
      </c>
      <c r="I6287" t="s">
        <v>38</v>
      </c>
      <c r="J6287">
        <v>483258.48</v>
      </c>
      <c r="K6287">
        <v>506286</v>
      </c>
      <c r="L6287" t="s">
        <v>27</v>
      </c>
      <c r="M6287">
        <v>28803.54</v>
      </c>
      <c r="N6287" t="s">
        <v>2</v>
      </c>
      <c r="O6287" s="1">
        <v>45314</v>
      </c>
      <c r="P6287" t="s">
        <v>52</v>
      </c>
      <c r="Q6287">
        <v>700790.51</v>
      </c>
      <c r="R6287">
        <v>892</v>
      </c>
      <c r="S6287" t="s">
        <v>50</v>
      </c>
      <c r="T6287" t="s">
        <v>47</v>
      </c>
      <c r="U6287" t="s">
        <v>47</v>
      </c>
      <c r="V6287">
        <v>2018</v>
      </c>
      <c r="W6287">
        <v>67</v>
      </c>
      <c r="X6287" t="s">
        <v>72</v>
      </c>
    </row>
    <row r="6288" spans="1:24" x14ac:dyDescent="0.35">
      <c r="A6288">
        <v>106287</v>
      </c>
      <c r="B6288">
        <v>9045521502</v>
      </c>
      <c r="C6288" t="s">
        <v>42</v>
      </c>
      <c r="D6288" t="s">
        <v>55</v>
      </c>
      <c r="E6288" t="s">
        <v>43</v>
      </c>
      <c r="F6288">
        <v>58</v>
      </c>
      <c r="G6288" t="str">
        <f t="shared" si="98"/>
        <v>50+</v>
      </c>
      <c r="H6288" t="s">
        <v>53</v>
      </c>
      <c r="I6288" t="s">
        <v>54</v>
      </c>
      <c r="J6288">
        <v>189600.29</v>
      </c>
      <c r="K6288">
        <v>506287</v>
      </c>
      <c r="L6288" t="s">
        <v>56</v>
      </c>
      <c r="M6288">
        <v>34263.06</v>
      </c>
      <c r="N6288" t="s">
        <v>28</v>
      </c>
      <c r="O6288" s="1">
        <v>45410</v>
      </c>
      <c r="P6288" t="s">
        <v>45</v>
      </c>
      <c r="Q6288">
        <v>1012706.83</v>
      </c>
      <c r="R6288">
        <v>692</v>
      </c>
      <c r="S6288" t="s">
        <v>50</v>
      </c>
      <c r="T6288" t="s">
        <v>31</v>
      </c>
      <c r="U6288" t="s">
        <v>31</v>
      </c>
      <c r="V6288">
        <v>2013</v>
      </c>
      <c r="W6288">
        <v>54</v>
      </c>
      <c r="X6288" t="s">
        <v>75</v>
      </c>
    </row>
    <row r="6289" spans="1:24" x14ac:dyDescent="0.35">
      <c r="A6289">
        <v>106288</v>
      </c>
      <c r="B6289">
        <v>5416619464</v>
      </c>
      <c r="C6289" t="s">
        <v>55</v>
      </c>
      <c r="D6289" t="s">
        <v>55</v>
      </c>
      <c r="E6289" t="s">
        <v>24</v>
      </c>
      <c r="F6289">
        <v>30</v>
      </c>
      <c r="G6289" t="str">
        <f t="shared" si="98"/>
        <v>26-35</v>
      </c>
      <c r="H6289" t="s">
        <v>37</v>
      </c>
      <c r="I6289" t="s">
        <v>54</v>
      </c>
      <c r="J6289">
        <v>252331.99</v>
      </c>
      <c r="K6289">
        <v>506288</v>
      </c>
      <c r="L6289" t="s">
        <v>57</v>
      </c>
      <c r="M6289">
        <v>135485.07</v>
      </c>
      <c r="N6289" t="s">
        <v>34</v>
      </c>
      <c r="O6289" s="1">
        <v>44719</v>
      </c>
      <c r="P6289" t="s">
        <v>29</v>
      </c>
      <c r="Q6289">
        <v>411743.68</v>
      </c>
      <c r="R6289">
        <v>728</v>
      </c>
      <c r="S6289" t="s">
        <v>50</v>
      </c>
      <c r="T6289" t="s">
        <v>31</v>
      </c>
      <c r="U6289" t="s">
        <v>47</v>
      </c>
      <c r="V6289">
        <v>2005</v>
      </c>
      <c r="W6289">
        <v>7</v>
      </c>
      <c r="X6289" t="s">
        <v>77</v>
      </c>
    </row>
    <row r="6290" spans="1:24" x14ac:dyDescent="0.35">
      <c r="A6290">
        <v>106289</v>
      </c>
      <c r="B6290">
        <v>3986200147</v>
      </c>
      <c r="C6290" t="s">
        <v>41</v>
      </c>
      <c r="D6290" t="s">
        <v>23</v>
      </c>
      <c r="E6290" t="s">
        <v>24</v>
      </c>
      <c r="F6290">
        <v>31</v>
      </c>
      <c r="G6290" t="str">
        <f t="shared" si="98"/>
        <v>26-35</v>
      </c>
      <c r="H6290" t="s">
        <v>44</v>
      </c>
      <c r="I6290" t="s">
        <v>38</v>
      </c>
      <c r="J6290">
        <v>65643.94</v>
      </c>
      <c r="K6290">
        <v>506289</v>
      </c>
      <c r="L6290" t="s">
        <v>39</v>
      </c>
      <c r="M6290">
        <v>91545.25</v>
      </c>
      <c r="N6290" t="s">
        <v>28</v>
      </c>
      <c r="O6290" s="1">
        <v>45022</v>
      </c>
      <c r="P6290" t="s">
        <v>45</v>
      </c>
      <c r="Q6290">
        <v>356067.36</v>
      </c>
      <c r="R6290">
        <v>568</v>
      </c>
      <c r="S6290" t="s">
        <v>46</v>
      </c>
      <c r="T6290" t="s">
        <v>31</v>
      </c>
      <c r="U6290" t="s">
        <v>47</v>
      </c>
      <c r="V6290">
        <v>2022</v>
      </c>
      <c r="W6290">
        <v>117</v>
      </c>
      <c r="X6290" t="s">
        <v>75</v>
      </c>
    </row>
    <row r="6291" spans="1:24" x14ac:dyDescent="0.35">
      <c r="A6291">
        <v>106290</v>
      </c>
      <c r="B6291">
        <v>4468196948</v>
      </c>
      <c r="C6291" t="s">
        <v>33</v>
      </c>
      <c r="D6291" t="s">
        <v>58</v>
      </c>
      <c r="E6291" t="s">
        <v>24</v>
      </c>
      <c r="F6291">
        <v>18</v>
      </c>
      <c r="G6291" t="str">
        <f t="shared" si="98"/>
        <v>18-25</v>
      </c>
      <c r="H6291" t="s">
        <v>49</v>
      </c>
      <c r="I6291" t="s">
        <v>26</v>
      </c>
      <c r="J6291">
        <v>497865.72</v>
      </c>
      <c r="K6291">
        <v>506290</v>
      </c>
      <c r="L6291" t="s">
        <v>27</v>
      </c>
      <c r="M6291">
        <v>41805.019999999997</v>
      </c>
      <c r="N6291" t="s">
        <v>40</v>
      </c>
      <c r="O6291" s="1">
        <v>45031</v>
      </c>
      <c r="P6291" t="s">
        <v>52</v>
      </c>
      <c r="Q6291">
        <v>633991.89</v>
      </c>
      <c r="R6291">
        <v>732</v>
      </c>
      <c r="S6291" t="s">
        <v>30</v>
      </c>
      <c r="T6291" t="s">
        <v>47</v>
      </c>
      <c r="U6291" t="s">
        <v>47</v>
      </c>
      <c r="V6291">
        <v>2012</v>
      </c>
      <c r="W6291">
        <v>57</v>
      </c>
      <c r="X6291" t="s">
        <v>75</v>
      </c>
    </row>
    <row r="6292" spans="1:24" x14ac:dyDescent="0.35">
      <c r="A6292">
        <v>106291</v>
      </c>
      <c r="B6292">
        <v>3849955291</v>
      </c>
      <c r="C6292" t="s">
        <v>41</v>
      </c>
      <c r="D6292" t="s">
        <v>36</v>
      </c>
      <c r="E6292" t="s">
        <v>24</v>
      </c>
      <c r="F6292">
        <v>50</v>
      </c>
      <c r="G6292" t="str">
        <f t="shared" si="98"/>
        <v>36-50</v>
      </c>
      <c r="H6292" t="s">
        <v>25</v>
      </c>
      <c r="I6292" t="s">
        <v>26</v>
      </c>
      <c r="J6292">
        <v>246608.71</v>
      </c>
      <c r="K6292">
        <v>506291</v>
      </c>
      <c r="L6292" t="s">
        <v>56</v>
      </c>
      <c r="M6292">
        <v>16030.71</v>
      </c>
      <c r="N6292" t="s">
        <v>2</v>
      </c>
      <c r="O6292" s="1">
        <v>45175</v>
      </c>
      <c r="P6292" t="s">
        <v>30</v>
      </c>
      <c r="Q6292">
        <v>201360.15</v>
      </c>
      <c r="R6292">
        <v>359</v>
      </c>
      <c r="S6292" t="s">
        <v>46</v>
      </c>
      <c r="T6292" t="s">
        <v>31</v>
      </c>
      <c r="U6292" t="s">
        <v>47</v>
      </c>
      <c r="V6292">
        <v>2023</v>
      </c>
      <c r="W6292">
        <v>119</v>
      </c>
      <c r="X6292" t="s">
        <v>80</v>
      </c>
    </row>
    <row r="6293" spans="1:24" x14ac:dyDescent="0.35">
      <c r="A6293">
        <v>106292</v>
      </c>
      <c r="B6293">
        <v>1650090358</v>
      </c>
      <c r="C6293" t="s">
        <v>22</v>
      </c>
      <c r="D6293" t="s">
        <v>36</v>
      </c>
      <c r="E6293" t="s">
        <v>43</v>
      </c>
      <c r="F6293">
        <v>36</v>
      </c>
      <c r="G6293" t="str">
        <f t="shared" si="98"/>
        <v>36-50</v>
      </c>
      <c r="H6293" t="s">
        <v>53</v>
      </c>
      <c r="I6293" t="s">
        <v>38</v>
      </c>
      <c r="J6293">
        <v>149846.69</v>
      </c>
      <c r="K6293">
        <v>506292</v>
      </c>
      <c r="L6293" t="s">
        <v>57</v>
      </c>
      <c r="M6293">
        <v>187458.96</v>
      </c>
      <c r="N6293" t="s">
        <v>40</v>
      </c>
      <c r="O6293" s="1">
        <v>45431</v>
      </c>
      <c r="P6293" t="s">
        <v>35</v>
      </c>
      <c r="Q6293">
        <v>986235.93</v>
      </c>
      <c r="R6293">
        <v>531</v>
      </c>
      <c r="S6293" t="s">
        <v>46</v>
      </c>
      <c r="T6293" t="s">
        <v>47</v>
      </c>
      <c r="U6293" t="s">
        <v>31</v>
      </c>
      <c r="V6293">
        <v>2016</v>
      </c>
      <c r="W6293">
        <v>53</v>
      </c>
      <c r="X6293" t="s">
        <v>76</v>
      </c>
    </row>
    <row r="6294" spans="1:24" x14ac:dyDescent="0.35">
      <c r="A6294">
        <v>106293</v>
      </c>
      <c r="B6294">
        <v>2842960956</v>
      </c>
      <c r="C6294" t="s">
        <v>41</v>
      </c>
      <c r="D6294" t="s">
        <v>58</v>
      </c>
      <c r="E6294" t="s">
        <v>24</v>
      </c>
      <c r="F6294">
        <v>26</v>
      </c>
      <c r="G6294" t="str">
        <f t="shared" si="98"/>
        <v>26-35</v>
      </c>
      <c r="H6294" t="s">
        <v>49</v>
      </c>
      <c r="I6294" t="s">
        <v>38</v>
      </c>
      <c r="J6294">
        <v>97331.29</v>
      </c>
      <c r="K6294">
        <v>506293</v>
      </c>
      <c r="L6294" t="s">
        <v>57</v>
      </c>
      <c r="M6294">
        <v>199506.21</v>
      </c>
      <c r="N6294" t="s">
        <v>34</v>
      </c>
      <c r="O6294" s="1">
        <v>44634</v>
      </c>
      <c r="P6294" t="s">
        <v>29</v>
      </c>
      <c r="Q6294">
        <v>1270954.57</v>
      </c>
      <c r="R6294">
        <v>413</v>
      </c>
      <c r="S6294" t="s">
        <v>30</v>
      </c>
      <c r="T6294" t="s">
        <v>31</v>
      </c>
      <c r="U6294" t="s">
        <v>31</v>
      </c>
      <c r="V6294">
        <v>2010</v>
      </c>
      <c r="W6294">
        <v>4</v>
      </c>
      <c r="X6294" t="s">
        <v>74</v>
      </c>
    </row>
    <row r="6295" spans="1:24" x14ac:dyDescent="0.35">
      <c r="A6295">
        <v>106294</v>
      </c>
      <c r="B6295">
        <v>8404191490</v>
      </c>
      <c r="C6295" t="s">
        <v>42</v>
      </c>
      <c r="D6295" t="s">
        <v>51</v>
      </c>
      <c r="E6295" t="s">
        <v>24</v>
      </c>
      <c r="F6295">
        <v>54</v>
      </c>
      <c r="G6295" t="str">
        <f t="shared" si="98"/>
        <v>50+</v>
      </c>
      <c r="H6295" t="s">
        <v>53</v>
      </c>
      <c r="I6295" t="s">
        <v>26</v>
      </c>
      <c r="J6295">
        <v>325315.44</v>
      </c>
      <c r="K6295">
        <v>506294</v>
      </c>
      <c r="L6295" t="s">
        <v>57</v>
      </c>
      <c r="M6295">
        <v>78895</v>
      </c>
      <c r="N6295" t="s">
        <v>40</v>
      </c>
      <c r="O6295" s="1">
        <v>44909</v>
      </c>
      <c r="P6295" t="s">
        <v>35</v>
      </c>
      <c r="Q6295">
        <v>1176728.94</v>
      </c>
      <c r="R6295">
        <v>462</v>
      </c>
      <c r="S6295" t="s">
        <v>50</v>
      </c>
      <c r="T6295" t="s">
        <v>47</v>
      </c>
      <c r="U6295" t="s">
        <v>31</v>
      </c>
      <c r="V6295">
        <v>2022</v>
      </c>
      <c r="W6295">
        <v>82</v>
      </c>
      <c r="X6295" t="s">
        <v>83</v>
      </c>
    </row>
    <row r="6296" spans="1:24" x14ac:dyDescent="0.35">
      <c r="A6296">
        <v>106295</v>
      </c>
      <c r="B6296">
        <v>2768614856</v>
      </c>
      <c r="C6296" t="s">
        <v>42</v>
      </c>
      <c r="D6296" t="s">
        <v>36</v>
      </c>
      <c r="E6296" t="s">
        <v>24</v>
      </c>
      <c r="F6296">
        <v>66</v>
      </c>
      <c r="G6296" t="str">
        <f t="shared" si="98"/>
        <v>50+</v>
      </c>
      <c r="H6296" t="s">
        <v>25</v>
      </c>
      <c r="I6296" t="s">
        <v>38</v>
      </c>
      <c r="J6296">
        <v>218713.32</v>
      </c>
      <c r="K6296">
        <v>506295</v>
      </c>
      <c r="L6296" t="s">
        <v>57</v>
      </c>
      <c r="M6296">
        <v>49813.78</v>
      </c>
      <c r="N6296" t="s">
        <v>34</v>
      </c>
      <c r="O6296" s="1">
        <v>44584</v>
      </c>
      <c r="P6296" t="s">
        <v>52</v>
      </c>
      <c r="Q6296">
        <v>560448.21</v>
      </c>
      <c r="R6296">
        <v>599</v>
      </c>
      <c r="S6296" t="s">
        <v>50</v>
      </c>
      <c r="T6296" t="s">
        <v>47</v>
      </c>
      <c r="U6296" t="s">
        <v>31</v>
      </c>
      <c r="V6296">
        <v>2013</v>
      </c>
      <c r="W6296">
        <v>43</v>
      </c>
      <c r="X6296" t="s">
        <v>72</v>
      </c>
    </row>
    <row r="6297" spans="1:24" x14ac:dyDescent="0.35">
      <c r="A6297">
        <v>106296</v>
      </c>
      <c r="B6297">
        <v>9671965371</v>
      </c>
      <c r="C6297" t="s">
        <v>32</v>
      </c>
      <c r="D6297" t="s">
        <v>48</v>
      </c>
      <c r="E6297" t="s">
        <v>24</v>
      </c>
      <c r="F6297">
        <v>65</v>
      </c>
      <c r="G6297" t="str">
        <f t="shared" si="98"/>
        <v>50+</v>
      </c>
      <c r="H6297" t="s">
        <v>49</v>
      </c>
      <c r="I6297" t="s">
        <v>26</v>
      </c>
      <c r="J6297">
        <v>159347.67000000001</v>
      </c>
      <c r="K6297">
        <v>506296</v>
      </c>
      <c r="L6297" t="s">
        <v>56</v>
      </c>
      <c r="M6297">
        <v>8451.1</v>
      </c>
      <c r="N6297" t="s">
        <v>34</v>
      </c>
      <c r="O6297" s="1">
        <v>44849</v>
      </c>
      <c r="P6297" t="s">
        <v>35</v>
      </c>
      <c r="Q6297">
        <v>1721347.8</v>
      </c>
      <c r="R6297">
        <v>821</v>
      </c>
      <c r="S6297" t="s">
        <v>50</v>
      </c>
      <c r="T6297" t="s">
        <v>31</v>
      </c>
      <c r="U6297" t="s">
        <v>31</v>
      </c>
      <c r="V6297">
        <v>2013</v>
      </c>
      <c r="W6297">
        <v>90</v>
      </c>
      <c r="X6297" t="s">
        <v>81</v>
      </c>
    </row>
    <row r="6298" spans="1:24" x14ac:dyDescent="0.35">
      <c r="A6298">
        <v>106297</v>
      </c>
      <c r="B6298">
        <v>3941209482</v>
      </c>
      <c r="C6298" t="s">
        <v>22</v>
      </c>
      <c r="D6298" t="s">
        <v>51</v>
      </c>
      <c r="E6298" t="s">
        <v>43</v>
      </c>
      <c r="F6298">
        <v>29</v>
      </c>
      <c r="G6298" t="str">
        <f t="shared" si="98"/>
        <v>26-35</v>
      </c>
      <c r="H6298" t="s">
        <v>49</v>
      </c>
      <c r="I6298" t="s">
        <v>26</v>
      </c>
      <c r="J6298">
        <v>5811.66</v>
      </c>
      <c r="K6298">
        <v>506297</v>
      </c>
      <c r="L6298" t="s">
        <v>56</v>
      </c>
      <c r="M6298">
        <v>61524.62</v>
      </c>
      <c r="N6298" t="s">
        <v>2</v>
      </c>
      <c r="O6298" s="1">
        <v>44898</v>
      </c>
      <c r="P6298" t="s">
        <v>30</v>
      </c>
      <c r="Q6298">
        <v>219418.66</v>
      </c>
      <c r="R6298">
        <v>640</v>
      </c>
      <c r="S6298" t="s">
        <v>50</v>
      </c>
      <c r="T6298" t="s">
        <v>47</v>
      </c>
      <c r="U6298" t="s">
        <v>47</v>
      </c>
      <c r="V6298">
        <v>2009</v>
      </c>
      <c r="W6298">
        <v>6</v>
      </c>
      <c r="X6298" t="s">
        <v>83</v>
      </c>
    </row>
    <row r="6299" spans="1:24" x14ac:dyDescent="0.35">
      <c r="A6299">
        <v>106298</v>
      </c>
      <c r="B6299">
        <v>4598060558</v>
      </c>
      <c r="C6299" t="s">
        <v>22</v>
      </c>
      <c r="D6299" t="s">
        <v>33</v>
      </c>
      <c r="E6299" t="s">
        <v>43</v>
      </c>
      <c r="F6299">
        <v>22</v>
      </c>
      <c r="G6299" t="str">
        <f t="shared" si="98"/>
        <v>18-25</v>
      </c>
      <c r="H6299" t="s">
        <v>25</v>
      </c>
      <c r="I6299" t="s">
        <v>54</v>
      </c>
      <c r="J6299">
        <v>19162.12</v>
      </c>
      <c r="K6299">
        <v>506298</v>
      </c>
      <c r="L6299" t="s">
        <v>57</v>
      </c>
      <c r="M6299">
        <v>116590.38</v>
      </c>
      <c r="N6299" t="s">
        <v>28</v>
      </c>
      <c r="O6299" s="1">
        <v>45369</v>
      </c>
      <c r="P6299" t="s">
        <v>30</v>
      </c>
      <c r="Q6299">
        <v>3124.98</v>
      </c>
      <c r="R6299">
        <v>534</v>
      </c>
      <c r="S6299" t="s">
        <v>50</v>
      </c>
      <c r="T6299" t="s">
        <v>31</v>
      </c>
      <c r="U6299" t="s">
        <v>31</v>
      </c>
      <c r="V6299">
        <v>2009</v>
      </c>
      <c r="W6299">
        <v>119</v>
      </c>
      <c r="X6299" t="s">
        <v>74</v>
      </c>
    </row>
    <row r="6300" spans="1:24" x14ac:dyDescent="0.35">
      <c r="A6300">
        <v>106299</v>
      </c>
      <c r="B6300">
        <v>2743274613</v>
      </c>
      <c r="C6300" t="s">
        <v>41</v>
      </c>
      <c r="D6300" t="s">
        <v>33</v>
      </c>
      <c r="E6300" t="s">
        <v>43</v>
      </c>
      <c r="F6300">
        <v>23</v>
      </c>
      <c r="G6300" t="str">
        <f t="shared" si="98"/>
        <v>18-25</v>
      </c>
      <c r="H6300" t="s">
        <v>25</v>
      </c>
      <c r="I6300" t="s">
        <v>54</v>
      </c>
      <c r="J6300">
        <v>347112.95</v>
      </c>
      <c r="K6300">
        <v>506299</v>
      </c>
      <c r="L6300" t="s">
        <v>56</v>
      </c>
      <c r="M6300">
        <v>104928.62</v>
      </c>
      <c r="N6300" t="s">
        <v>34</v>
      </c>
      <c r="O6300" s="1">
        <v>45239</v>
      </c>
      <c r="P6300" t="s">
        <v>30</v>
      </c>
      <c r="Q6300">
        <v>268946.71000000002</v>
      </c>
      <c r="R6300">
        <v>491</v>
      </c>
      <c r="S6300" t="s">
        <v>30</v>
      </c>
      <c r="T6300" t="s">
        <v>47</v>
      </c>
      <c r="U6300" t="s">
        <v>31</v>
      </c>
      <c r="V6300">
        <v>2020</v>
      </c>
      <c r="W6300">
        <v>5</v>
      </c>
      <c r="X6300" t="s">
        <v>82</v>
      </c>
    </row>
    <row r="6301" spans="1:24" x14ac:dyDescent="0.35">
      <c r="A6301">
        <v>106300</v>
      </c>
      <c r="B6301">
        <v>5598496789</v>
      </c>
      <c r="C6301" t="s">
        <v>42</v>
      </c>
      <c r="D6301" t="s">
        <v>48</v>
      </c>
      <c r="E6301" t="s">
        <v>24</v>
      </c>
      <c r="F6301">
        <v>69</v>
      </c>
      <c r="G6301" t="str">
        <f t="shared" si="98"/>
        <v>50+</v>
      </c>
      <c r="H6301" t="s">
        <v>53</v>
      </c>
      <c r="I6301" t="s">
        <v>54</v>
      </c>
      <c r="J6301">
        <v>240789.69</v>
      </c>
      <c r="K6301">
        <v>506300</v>
      </c>
      <c r="L6301" t="s">
        <v>56</v>
      </c>
      <c r="M6301">
        <v>82317.460000000006</v>
      </c>
      <c r="N6301" t="s">
        <v>40</v>
      </c>
      <c r="O6301" s="1">
        <v>44623</v>
      </c>
      <c r="P6301" t="s">
        <v>52</v>
      </c>
      <c r="Q6301">
        <v>1447885.7</v>
      </c>
      <c r="R6301">
        <v>661</v>
      </c>
      <c r="S6301" t="s">
        <v>46</v>
      </c>
      <c r="T6301" t="s">
        <v>47</v>
      </c>
      <c r="U6301" t="s">
        <v>31</v>
      </c>
      <c r="V6301">
        <v>2006</v>
      </c>
      <c r="W6301">
        <v>55</v>
      </c>
      <c r="X6301" t="s">
        <v>74</v>
      </c>
    </row>
    <row r="6302" spans="1:24" x14ac:dyDescent="0.35">
      <c r="A6302">
        <v>106301</v>
      </c>
      <c r="B6302">
        <v>3323459227</v>
      </c>
      <c r="C6302" t="s">
        <v>55</v>
      </c>
      <c r="D6302" t="s">
        <v>55</v>
      </c>
      <c r="E6302" t="s">
        <v>24</v>
      </c>
      <c r="F6302">
        <v>28</v>
      </c>
      <c r="G6302" t="str">
        <f t="shared" si="98"/>
        <v>26-35</v>
      </c>
      <c r="H6302" t="s">
        <v>49</v>
      </c>
      <c r="I6302" t="s">
        <v>38</v>
      </c>
      <c r="J6302">
        <v>424596.32</v>
      </c>
      <c r="K6302">
        <v>506301</v>
      </c>
      <c r="L6302" t="s">
        <v>39</v>
      </c>
      <c r="M6302">
        <v>72481.11</v>
      </c>
      <c r="N6302" t="s">
        <v>28</v>
      </c>
      <c r="O6302" s="1">
        <v>45116</v>
      </c>
      <c r="P6302" t="s">
        <v>30</v>
      </c>
      <c r="Q6302">
        <v>1577285.18</v>
      </c>
      <c r="R6302">
        <v>332</v>
      </c>
      <c r="S6302" t="s">
        <v>46</v>
      </c>
      <c r="T6302" t="s">
        <v>31</v>
      </c>
      <c r="U6302" t="s">
        <v>47</v>
      </c>
      <c r="V6302">
        <v>2007</v>
      </c>
      <c r="W6302">
        <v>18</v>
      </c>
      <c r="X6302" t="s">
        <v>78</v>
      </c>
    </row>
    <row r="6303" spans="1:24" x14ac:dyDescent="0.35">
      <c r="A6303">
        <v>106302</v>
      </c>
      <c r="B6303">
        <v>9127531859</v>
      </c>
      <c r="C6303" t="s">
        <v>32</v>
      </c>
      <c r="D6303" t="s">
        <v>36</v>
      </c>
      <c r="E6303" t="s">
        <v>43</v>
      </c>
      <c r="F6303">
        <v>68</v>
      </c>
      <c r="G6303" t="str">
        <f t="shared" si="98"/>
        <v>50+</v>
      </c>
      <c r="H6303" t="s">
        <v>25</v>
      </c>
      <c r="I6303" t="s">
        <v>26</v>
      </c>
      <c r="J6303">
        <v>377010.71</v>
      </c>
      <c r="K6303">
        <v>506302</v>
      </c>
      <c r="L6303" t="s">
        <v>57</v>
      </c>
      <c r="M6303">
        <v>195648.18</v>
      </c>
      <c r="N6303" t="s">
        <v>40</v>
      </c>
      <c r="O6303" s="1">
        <v>45158</v>
      </c>
      <c r="P6303" t="s">
        <v>29</v>
      </c>
      <c r="Q6303">
        <v>1532808.74</v>
      </c>
      <c r="R6303">
        <v>501</v>
      </c>
      <c r="S6303" t="s">
        <v>50</v>
      </c>
      <c r="T6303" t="s">
        <v>47</v>
      </c>
      <c r="U6303" t="s">
        <v>47</v>
      </c>
      <c r="V6303">
        <v>2022</v>
      </c>
      <c r="W6303">
        <v>37</v>
      </c>
      <c r="X6303" t="s">
        <v>79</v>
      </c>
    </row>
    <row r="6304" spans="1:24" x14ac:dyDescent="0.35">
      <c r="A6304">
        <v>106303</v>
      </c>
      <c r="B6304">
        <v>4092330176</v>
      </c>
      <c r="C6304" t="s">
        <v>55</v>
      </c>
      <c r="D6304" t="s">
        <v>48</v>
      </c>
      <c r="E6304" t="s">
        <v>43</v>
      </c>
      <c r="F6304">
        <v>55</v>
      </c>
      <c r="G6304" t="str">
        <f t="shared" si="98"/>
        <v>50+</v>
      </c>
      <c r="H6304" t="s">
        <v>53</v>
      </c>
      <c r="I6304" t="s">
        <v>38</v>
      </c>
      <c r="J6304">
        <v>287146.78999999998</v>
      </c>
      <c r="K6304">
        <v>506303</v>
      </c>
      <c r="L6304" t="s">
        <v>56</v>
      </c>
      <c r="M6304">
        <v>100104.3</v>
      </c>
      <c r="N6304" t="s">
        <v>40</v>
      </c>
      <c r="O6304" s="1">
        <v>45127</v>
      </c>
      <c r="P6304" t="s">
        <v>30</v>
      </c>
      <c r="Q6304">
        <v>648667.81000000006</v>
      </c>
      <c r="R6304">
        <v>805</v>
      </c>
      <c r="S6304" t="s">
        <v>50</v>
      </c>
      <c r="T6304" t="s">
        <v>47</v>
      </c>
      <c r="U6304" t="s">
        <v>47</v>
      </c>
      <c r="V6304">
        <v>2009</v>
      </c>
      <c r="W6304">
        <v>96</v>
      </c>
      <c r="X6304" t="s">
        <v>78</v>
      </c>
    </row>
    <row r="6305" spans="1:24" x14ac:dyDescent="0.35">
      <c r="A6305">
        <v>106304</v>
      </c>
      <c r="B6305">
        <v>9954877273</v>
      </c>
      <c r="C6305" t="s">
        <v>42</v>
      </c>
      <c r="D6305" t="s">
        <v>48</v>
      </c>
      <c r="E6305" t="s">
        <v>24</v>
      </c>
      <c r="F6305">
        <v>27</v>
      </c>
      <c r="G6305" t="str">
        <f t="shared" si="98"/>
        <v>26-35</v>
      </c>
      <c r="H6305" t="s">
        <v>37</v>
      </c>
      <c r="I6305" t="s">
        <v>38</v>
      </c>
      <c r="J6305">
        <v>280934.45</v>
      </c>
      <c r="K6305">
        <v>506304</v>
      </c>
      <c r="L6305" t="s">
        <v>39</v>
      </c>
      <c r="M6305">
        <v>1871.81</v>
      </c>
      <c r="N6305" t="s">
        <v>40</v>
      </c>
      <c r="O6305" s="1">
        <v>45054</v>
      </c>
      <c r="P6305" t="s">
        <v>52</v>
      </c>
      <c r="Q6305">
        <v>1749733.32</v>
      </c>
      <c r="R6305">
        <v>871</v>
      </c>
      <c r="S6305" t="s">
        <v>30</v>
      </c>
      <c r="T6305" t="s">
        <v>31</v>
      </c>
      <c r="U6305" t="s">
        <v>31</v>
      </c>
      <c r="V6305">
        <v>2007</v>
      </c>
      <c r="W6305">
        <v>96</v>
      </c>
      <c r="X6305" t="s">
        <v>76</v>
      </c>
    </row>
    <row r="6306" spans="1:24" x14ac:dyDescent="0.35">
      <c r="A6306">
        <v>106305</v>
      </c>
      <c r="B6306">
        <v>1546958824</v>
      </c>
      <c r="C6306" t="s">
        <v>22</v>
      </c>
      <c r="D6306" t="s">
        <v>42</v>
      </c>
      <c r="E6306" t="s">
        <v>24</v>
      </c>
      <c r="F6306">
        <v>32</v>
      </c>
      <c r="G6306" t="str">
        <f t="shared" si="98"/>
        <v>26-35</v>
      </c>
      <c r="H6306" t="s">
        <v>25</v>
      </c>
      <c r="I6306" t="s">
        <v>38</v>
      </c>
      <c r="J6306">
        <v>372927.13</v>
      </c>
      <c r="K6306">
        <v>506305</v>
      </c>
      <c r="L6306" t="s">
        <v>27</v>
      </c>
      <c r="M6306">
        <v>139879.06</v>
      </c>
      <c r="N6306" t="s">
        <v>34</v>
      </c>
      <c r="O6306" s="1">
        <v>45114</v>
      </c>
      <c r="P6306" t="s">
        <v>30</v>
      </c>
      <c r="Q6306">
        <v>1778995.15</v>
      </c>
      <c r="R6306">
        <v>837</v>
      </c>
      <c r="S6306" t="s">
        <v>30</v>
      </c>
      <c r="T6306" t="s">
        <v>31</v>
      </c>
      <c r="U6306" t="s">
        <v>31</v>
      </c>
      <c r="V6306">
        <v>2005</v>
      </c>
      <c r="W6306">
        <v>61</v>
      </c>
      <c r="X6306" t="s">
        <v>78</v>
      </c>
    </row>
    <row r="6307" spans="1:24" x14ac:dyDescent="0.35">
      <c r="A6307">
        <v>106306</v>
      </c>
      <c r="B6307">
        <v>7553474291</v>
      </c>
      <c r="C6307" t="s">
        <v>22</v>
      </c>
      <c r="D6307" t="s">
        <v>55</v>
      </c>
      <c r="E6307" t="s">
        <v>43</v>
      </c>
      <c r="F6307">
        <v>67</v>
      </c>
      <c r="G6307" t="str">
        <f t="shared" si="98"/>
        <v>50+</v>
      </c>
      <c r="H6307" t="s">
        <v>49</v>
      </c>
      <c r="I6307" t="s">
        <v>26</v>
      </c>
      <c r="J6307">
        <v>370840</v>
      </c>
      <c r="K6307">
        <v>506306</v>
      </c>
      <c r="L6307" t="s">
        <v>27</v>
      </c>
      <c r="M6307">
        <v>116688.23</v>
      </c>
      <c r="N6307" t="s">
        <v>28</v>
      </c>
      <c r="O6307" s="1">
        <v>45125</v>
      </c>
      <c r="P6307" t="s">
        <v>35</v>
      </c>
      <c r="Q6307">
        <v>1640201.75</v>
      </c>
      <c r="R6307">
        <v>742</v>
      </c>
      <c r="S6307" t="s">
        <v>50</v>
      </c>
      <c r="T6307" t="s">
        <v>47</v>
      </c>
      <c r="U6307" t="s">
        <v>31</v>
      </c>
      <c r="V6307">
        <v>2014</v>
      </c>
      <c r="W6307">
        <v>68</v>
      </c>
      <c r="X6307" t="s">
        <v>78</v>
      </c>
    </row>
    <row r="6308" spans="1:24" x14ac:dyDescent="0.35">
      <c r="A6308">
        <v>106307</v>
      </c>
      <c r="B6308">
        <v>4399789150</v>
      </c>
      <c r="C6308" t="s">
        <v>33</v>
      </c>
      <c r="D6308" t="s">
        <v>33</v>
      </c>
      <c r="E6308" t="s">
        <v>24</v>
      </c>
      <c r="F6308">
        <v>56</v>
      </c>
      <c r="G6308" t="str">
        <f t="shared" si="98"/>
        <v>50+</v>
      </c>
      <c r="H6308" t="s">
        <v>37</v>
      </c>
      <c r="I6308" t="s">
        <v>54</v>
      </c>
      <c r="J6308">
        <v>167924.22</v>
      </c>
      <c r="K6308">
        <v>506307</v>
      </c>
      <c r="L6308" t="s">
        <v>27</v>
      </c>
      <c r="M6308">
        <v>31722.3</v>
      </c>
      <c r="N6308" t="s">
        <v>34</v>
      </c>
      <c r="O6308" s="1">
        <v>45256</v>
      </c>
      <c r="P6308" t="s">
        <v>30</v>
      </c>
      <c r="Q6308">
        <v>1474071.35</v>
      </c>
      <c r="R6308">
        <v>701</v>
      </c>
      <c r="S6308" t="s">
        <v>46</v>
      </c>
      <c r="T6308" t="s">
        <v>47</v>
      </c>
      <c r="U6308" t="s">
        <v>47</v>
      </c>
      <c r="V6308">
        <v>2013</v>
      </c>
      <c r="W6308">
        <v>79</v>
      </c>
      <c r="X6308" t="s">
        <v>82</v>
      </c>
    </row>
    <row r="6309" spans="1:24" x14ac:dyDescent="0.35">
      <c r="A6309">
        <v>106308</v>
      </c>
      <c r="B6309">
        <v>8821745725</v>
      </c>
      <c r="C6309" t="s">
        <v>55</v>
      </c>
      <c r="D6309" t="s">
        <v>51</v>
      </c>
      <c r="E6309" t="s">
        <v>43</v>
      </c>
      <c r="F6309">
        <v>45</v>
      </c>
      <c r="G6309" t="str">
        <f t="shared" si="98"/>
        <v>36-50</v>
      </c>
      <c r="H6309" t="s">
        <v>25</v>
      </c>
      <c r="I6309" t="s">
        <v>26</v>
      </c>
      <c r="J6309">
        <v>53554.41</v>
      </c>
      <c r="K6309">
        <v>506308</v>
      </c>
      <c r="L6309" t="s">
        <v>57</v>
      </c>
      <c r="M6309">
        <v>141697.54</v>
      </c>
      <c r="N6309" t="s">
        <v>28</v>
      </c>
      <c r="O6309" s="1">
        <v>45423</v>
      </c>
      <c r="P6309" t="s">
        <v>52</v>
      </c>
      <c r="Q6309">
        <v>1682141.44</v>
      </c>
      <c r="R6309">
        <v>633</v>
      </c>
      <c r="S6309" t="s">
        <v>30</v>
      </c>
      <c r="T6309" t="s">
        <v>47</v>
      </c>
      <c r="U6309" t="s">
        <v>31</v>
      </c>
      <c r="V6309">
        <v>2023</v>
      </c>
      <c r="W6309">
        <v>46</v>
      </c>
      <c r="X6309" t="s">
        <v>76</v>
      </c>
    </row>
    <row r="6310" spans="1:24" x14ac:dyDescent="0.35">
      <c r="A6310">
        <v>106309</v>
      </c>
      <c r="B6310">
        <v>9049551407</v>
      </c>
      <c r="C6310" t="s">
        <v>33</v>
      </c>
      <c r="D6310" t="s">
        <v>48</v>
      </c>
      <c r="E6310" t="s">
        <v>24</v>
      </c>
      <c r="F6310">
        <v>20</v>
      </c>
      <c r="G6310" t="str">
        <f t="shared" si="98"/>
        <v>18-25</v>
      </c>
      <c r="H6310" t="s">
        <v>44</v>
      </c>
      <c r="I6310" t="s">
        <v>26</v>
      </c>
      <c r="J6310">
        <v>386142.29</v>
      </c>
      <c r="K6310">
        <v>506309</v>
      </c>
      <c r="L6310" t="s">
        <v>56</v>
      </c>
      <c r="M6310">
        <v>4076.67</v>
      </c>
      <c r="N6310" t="s">
        <v>28</v>
      </c>
      <c r="O6310" s="1">
        <v>44990</v>
      </c>
      <c r="P6310" t="s">
        <v>35</v>
      </c>
      <c r="Q6310">
        <v>1316625.23</v>
      </c>
      <c r="R6310">
        <v>653</v>
      </c>
      <c r="S6310" t="s">
        <v>50</v>
      </c>
      <c r="T6310" t="s">
        <v>31</v>
      </c>
      <c r="U6310" t="s">
        <v>47</v>
      </c>
      <c r="V6310">
        <v>2023</v>
      </c>
      <c r="W6310">
        <v>9</v>
      </c>
      <c r="X6310" t="s">
        <v>74</v>
      </c>
    </row>
    <row r="6311" spans="1:24" x14ac:dyDescent="0.35">
      <c r="A6311">
        <v>106310</v>
      </c>
      <c r="B6311">
        <v>2131478016</v>
      </c>
      <c r="C6311" t="s">
        <v>33</v>
      </c>
      <c r="D6311" t="s">
        <v>42</v>
      </c>
      <c r="E6311" t="s">
        <v>43</v>
      </c>
      <c r="F6311">
        <v>33</v>
      </c>
      <c r="G6311" t="str">
        <f t="shared" si="98"/>
        <v>26-35</v>
      </c>
      <c r="H6311" t="s">
        <v>49</v>
      </c>
      <c r="I6311" t="s">
        <v>38</v>
      </c>
      <c r="J6311">
        <v>112329.86</v>
      </c>
      <c r="K6311">
        <v>506310</v>
      </c>
      <c r="L6311" t="s">
        <v>27</v>
      </c>
      <c r="M6311">
        <v>145111.82</v>
      </c>
      <c r="N6311" t="s">
        <v>28</v>
      </c>
      <c r="O6311" s="1">
        <v>44991</v>
      </c>
      <c r="P6311" t="s">
        <v>45</v>
      </c>
      <c r="Q6311">
        <v>1928276.62</v>
      </c>
      <c r="R6311">
        <v>866</v>
      </c>
      <c r="S6311" t="s">
        <v>50</v>
      </c>
      <c r="T6311" t="s">
        <v>47</v>
      </c>
      <c r="U6311" t="s">
        <v>31</v>
      </c>
      <c r="V6311">
        <v>2009</v>
      </c>
      <c r="W6311">
        <v>50</v>
      </c>
      <c r="X6311" t="s">
        <v>74</v>
      </c>
    </row>
    <row r="6312" spans="1:24" x14ac:dyDescent="0.35">
      <c r="A6312">
        <v>106311</v>
      </c>
      <c r="B6312">
        <v>9227404929</v>
      </c>
      <c r="C6312" t="s">
        <v>36</v>
      </c>
      <c r="D6312" t="s">
        <v>36</v>
      </c>
      <c r="E6312" t="s">
        <v>24</v>
      </c>
      <c r="F6312">
        <v>62</v>
      </c>
      <c r="G6312" t="str">
        <f t="shared" si="98"/>
        <v>50+</v>
      </c>
      <c r="H6312" t="s">
        <v>49</v>
      </c>
      <c r="I6312" t="s">
        <v>38</v>
      </c>
      <c r="J6312">
        <v>395841.28000000003</v>
      </c>
      <c r="K6312">
        <v>506311</v>
      </c>
      <c r="L6312" t="s">
        <v>57</v>
      </c>
      <c r="M6312">
        <v>29972.959999999999</v>
      </c>
      <c r="N6312" t="s">
        <v>2</v>
      </c>
      <c r="O6312" s="1">
        <v>44996</v>
      </c>
      <c r="P6312" t="s">
        <v>29</v>
      </c>
      <c r="Q6312">
        <v>1260115.7</v>
      </c>
      <c r="R6312">
        <v>552</v>
      </c>
      <c r="S6312" t="s">
        <v>50</v>
      </c>
      <c r="T6312" t="s">
        <v>31</v>
      </c>
      <c r="U6312" t="s">
        <v>31</v>
      </c>
      <c r="V6312">
        <v>2016</v>
      </c>
      <c r="W6312">
        <v>6</v>
      </c>
      <c r="X6312" t="s">
        <v>74</v>
      </c>
    </row>
    <row r="6313" spans="1:24" x14ac:dyDescent="0.35">
      <c r="A6313">
        <v>106312</v>
      </c>
      <c r="B6313">
        <v>6707993381</v>
      </c>
      <c r="C6313" t="s">
        <v>42</v>
      </c>
      <c r="D6313" t="s">
        <v>51</v>
      </c>
      <c r="E6313" t="s">
        <v>24</v>
      </c>
      <c r="F6313">
        <v>34</v>
      </c>
      <c r="G6313" t="str">
        <f t="shared" si="98"/>
        <v>26-35</v>
      </c>
      <c r="H6313" t="s">
        <v>53</v>
      </c>
      <c r="I6313" t="s">
        <v>54</v>
      </c>
      <c r="J6313">
        <v>309427.77</v>
      </c>
      <c r="K6313">
        <v>506312</v>
      </c>
      <c r="L6313" t="s">
        <v>39</v>
      </c>
      <c r="M6313">
        <v>196913.02</v>
      </c>
      <c r="N6313" t="s">
        <v>2</v>
      </c>
      <c r="O6313" s="1">
        <v>44776</v>
      </c>
      <c r="P6313" t="s">
        <v>30</v>
      </c>
      <c r="Q6313">
        <v>330283.15000000002</v>
      </c>
      <c r="R6313">
        <v>853</v>
      </c>
      <c r="S6313" t="s">
        <v>50</v>
      </c>
      <c r="T6313" t="s">
        <v>31</v>
      </c>
      <c r="U6313" t="s">
        <v>31</v>
      </c>
      <c r="V6313">
        <v>2019</v>
      </c>
      <c r="W6313">
        <v>15</v>
      </c>
      <c r="X6313" t="s">
        <v>79</v>
      </c>
    </row>
    <row r="6314" spans="1:24" x14ac:dyDescent="0.35">
      <c r="A6314">
        <v>106313</v>
      </c>
      <c r="B6314">
        <v>8197271055</v>
      </c>
      <c r="C6314" t="s">
        <v>22</v>
      </c>
      <c r="D6314" t="s">
        <v>51</v>
      </c>
      <c r="E6314" t="s">
        <v>24</v>
      </c>
      <c r="F6314">
        <v>53</v>
      </c>
      <c r="G6314" t="str">
        <f t="shared" si="98"/>
        <v>50+</v>
      </c>
      <c r="H6314" t="s">
        <v>44</v>
      </c>
      <c r="I6314" t="s">
        <v>26</v>
      </c>
      <c r="J6314">
        <v>179622.09</v>
      </c>
      <c r="K6314">
        <v>506313</v>
      </c>
      <c r="L6314" t="s">
        <v>39</v>
      </c>
      <c r="M6314">
        <v>102330.34</v>
      </c>
      <c r="N6314" t="s">
        <v>34</v>
      </c>
      <c r="O6314" s="1">
        <v>44887</v>
      </c>
      <c r="P6314" t="s">
        <v>52</v>
      </c>
      <c r="Q6314">
        <v>365240.5</v>
      </c>
      <c r="R6314">
        <v>648</v>
      </c>
      <c r="S6314" t="s">
        <v>50</v>
      </c>
      <c r="T6314" t="s">
        <v>31</v>
      </c>
      <c r="U6314" t="s">
        <v>47</v>
      </c>
      <c r="V6314">
        <v>2006</v>
      </c>
      <c r="W6314">
        <v>29</v>
      </c>
      <c r="X6314" t="s">
        <v>82</v>
      </c>
    </row>
    <row r="6315" spans="1:24" x14ac:dyDescent="0.35">
      <c r="A6315">
        <v>106314</v>
      </c>
      <c r="B6315">
        <v>2273498603</v>
      </c>
      <c r="C6315" t="s">
        <v>41</v>
      </c>
      <c r="D6315" t="s">
        <v>58</v>
      </c>
      <c r="E6315" t="s">
        <v>43</v>
      </c>
      <c r="F6315">
        <v>36</v>
      </c>
      <c r="G6315" t="str">
        <f t="shared" si="98"/>
        <v>36-50</v>
      </c>
      <c r="H6315" t="s">
        <v>25</v>
      </c>
      <c r="I6315" t="s">
        <v>54</v>
      </c>
      <c r="J6315">
        <v>426284.69</v>
      </c>
      <c r="K6315">
        <v>506314</v>
      </c>
      <c r="L6315" t="s">
        <v>56</v>
      </c>
      <c r="M6315">
        <v>2238.48</v>
      </c>
      <c r="N6315" t="s">
        <v>2</v>
      </c>
      <c r="O6315" s="1">
        <v>44629</v>
      </c>
      <c r="P6315" t="s">
        <v>29</v>
      </c>
      <c r="Q6315">
        <v>861278.02</v>
      </c>
      <c r="R6315">
        <v>653</v>
      </c>
      <c r="S6315" t="s">
        <v>46</v>
      </c>
      <c r="T6315" t="s">
        <v>47</v>
      </c>
      <c r="U6315" t="s">
        <v>47</v>
      </c>
      <c r="V6315">
        <v>2009</v>
      </c>
      <c r="W6315">
        <v>61</v>
      </c>
      <c r="X6315" t="s">
        <v>74</v>
      </c>
    </row>
    <row r="6316" spans="1:24" x14ac:dyDescent="0.35">
      <c r="A6316">
        <v>106315</v>
      </c>
      <c r="B6316">
        <v>5424509399</v>
      </c>
      <c r="C6316" t="s">
        <v>36</v>
      </c>
      <c r="D6316" t="s">
        <v>33</v>
      </c>
      <c r="E6316" t="s">
        <v>24</v>
      </c>
      <c r="F6316">
        <v>21</v>
      </c>
      <c r="G6316" t="str">
        <f t="shared" si="98"/>
        <v>18-25</v>
      </c>
      <c r="H6316" t="s">
        <v>44</v>
      </c>
      <c r="I6316" t="s">
        <v>38</v>
      </c>
      <c r="J6316">
        <v>345893.11</v>
      </c>
      <c r="K6316">
        <v>506315</v>
      </c>
      <c r="L6316" t="s">
        <v>56</v>
      </c>
      <c r="M6316">
        <v>167628.96</v>
      </c>
      <c r="N6316" t="s">
        <v>40</v>
      </c>
      <c r="O6316" s="1">
        <v>45122</v>
      </c>
      <c r="P6316" t="s">
        <v>35</v>
      </c>
      <c r="Q6316">
        <v>1438923.2</v>
      </c>
      <c r="R6316">
        <v>479</v>
      </c>
      <c r="S6316" t="s">
        <v>50</v>
      </c>
      <c r="T6316" t="s">
        <v>31</v>
      </c>
      <c r="U6316" t="s">
        <v>31</v>
      </c>
      <c r="V6316">
        <v>2013</v>
      </c>
      <c r="W6316">
        <v>36</v>
      </c>
      <c r="X6316" t="s">
        <v>78</v>
      </c>
    </row>
    <row r="6317" spans="1:24" x14ac:dyDescent="0.35">
      <c r="A6317">
        <v>106316</v>
      </c>
      <c r="B6317">
        <v>5114953131</v>
      </c>
      <c r="C6317" t="s">
        <v>22</v>
      </c>
      <c r="D6317" t="s">
        <v>42</v>
      </c>
      <c r="E6317" t="s">
        <v>24</v>
      </c>
      <c r="F6317">
        <v>42</v>
      </c>
      <c r="G6317" t="str">
        <f t="shared" si="98"/>
        <v>36-50</v>
      </c>
      <c r="H6317" t="s">
        <v>25</v>
      </c>
      <c r="I6317" t="s">
        <v>38</v>
      </c>
      <c r="J6317">
        <v>273009.03000000003</v>
      </c>
      <c r="K6317">
        <v>506316</v>
      </c>
      <c r="L6317" t="s">
        <v>27</v>
      </c>
      <c r="M6317">
        <v>164981.42000000001</v>
      </c>
      <c r="N6317" t="s">
        <v>28</v>
      </c>
      <c r="O6317" s="1">
        <v>44584</v>
      </c>
      <c r="P6317" t="s">
        <v>52</v>
      </c>
      <c r="Q6317">
        <v>280783.39</v>
      </c>
      <c r="R6317">
        <v>791</v>
      </c>
      <c r="S6317" t="s">
        <v>46</v>
      </c>
      <c r="T6317" t="s">
        <v>31</v>
      </c>
      <c r="U6317" t="s">
        <v>31</v>
      </c>
      <c r="V6317">
        <v>2005</v>
      </c>
      <c r="W6317">
        <v>13</v>
      </c>
      <c r="X6317" t="s">
        <v>72</v>
      </c>
    </row>
    <row r="6318" spans="1:24" x14ac:dyDescent="0.35">
      <c r="A6318">
        <v>106317</v>
      </c>
      <c r="B6318">
        <v>9799623653</v>
      </c>
      <c r="C6318" t="s">
        <v>41</v>
      </c>
      <c r="D6318" t="s">
        <v>42</v>
      </c>
      <c r="E6318" t="s">
        <v>24</v>
      </c>
      <c r="F6318">
        <v>44</v>
      </c>
      <c r="G6318" t="str">
        <f t="shared" si="98"/>
        <v>36-50</v>
      </c>
      <c r="H6318" t="s">
        <v>53</v>
      </c>
      <c r="I6318" t="s">
        <v>54</v>
      </c>
      <c r="J6318">
        <v>151149.07999999999</v>
      </c>
      <c r="K6318">
        <v>506317</v>
      </c>
      <c r="L6318" t="s">
        <v>56</v>
      </c>
      <c r="M6318">
        <v>152695.10999999999</v>
      </c>
      <c r="N6318" t="s">
        <v>28</v>
      </c>
      <c r="O6318" s="1">
        <v>45009</v>
      </c>
      <c r="P6318" t="s">
        <v>30</v>
      </c>
      <c r="Q6318">
        <v>389507.04</v>
      </c>
      <c r="R6318">
        <v>618</v>
      </c>
      <c r="S6318" t="s">
        <v>50</v>
      </c>
      <c r="T6318" t="s">
        <v>47</v>
      </c>
      <c r="U6318" t="s">
        <v>47</v>
      </c>
      <c r="V6318">
        <v>2023</v>
      </c>
      <c r="W6318">
        <v>47</v>
      </c>
      <c r="X6318" t="s">
        <v>74</v>
      </c>
    </row>
    <row r="6319" spans="1:24" x14ac:dyDescent="0.35">
      <c r="A6319">
        <v>106318</v>
      </c>
      <c r="B6319">
        <v>6140174470</v>
      </c>
      <c r="C6319" t="s">
        <v>22</v>
      </c>
      <c r="D6319" t="s">
        <v>36</v>
      </c>
      <c r="E6319" t="s">
        <v>43</v>
      </c>
      <c r="F6319">
        <v>29</v>
      </c>
      <c r="G6319" t="str">
        <f t="shared" si="98"/>
        <v>26-35</v>
      </c>
      <c r="H6319" t="s">
        <v>37</v>
      </c>
      <c r="I6319" t="s">
        <v>54</v>
      </c>
      <c r="J6319">
        <v>493154.02</v>
      </c>
      <c r="K6319">
        <v>506318</v>
      </c>
      <c r="L6319" t="s">
        <v>57</v>
      </c>
      <c r="M6319">
        <v>107634.69</v>
      </c>
      <c r="N6319" t="s">
        <v>2</v>
      </c>
      <c r="O6319" s="1">
        <v>44850</v>
      </c>
      <c r="P6319" t="s">
        <v>30</v>
      </c>
      <c r="Q6319">
        <v>154346.29</v>
      </c>
      <c r="R6319">
        <v>371</v>
      </c>
      <c r="S6319" t="s">
        <v>46</v>
      </c>
      <c r="T6319" t="s">
        <v>47</v>
      </c>
      <c r="U6319" t="s">
        <v>47</v>
      </c>
      <c r="V6319">
        <v>2018</v>
      </c>
      <c r="W6319">
        <v>103</v>
      </c>
      <c r="X6319" t="s">
        <v>81</v>
      </c>
    </row>
    <row r="6320" spans="1:24" x14ac:dyDescent="0.35">
      <c r="A6320">
        <v>106319</v>
      </c>
      <c r="B6320">
        <v>8054827039</v>
      </c>
      <c r="C6320" t="s">
        <v>36</v>
      </c>
      <c r="D6320" t="s">
        <v>42</v>
      </c>
      <c r="E6320" t="s">
        <v>24</v>
      </c>
      <c r="F6320">
        <v>44</v>
      </c>
      <c r="G6320" t="str">
        <f t="shared" si="98"/>
        <v>36-50</v>
      </c>
      <c r="H6320" t="s">
        <v>44</v>
      </c>
      <c r="I6320" t="s">
        <v>26</v>
      </c>
      <c r="J6320">
        <v>419431.72</v>
      </c>
      <c r="K6320">
        <v>506319</v>
      </c>
      <c r="L6320" t="s">
        <v>56</v>
      </c>
      <c r="M6320">
        <v>43768.22</v>
      </c>
      <c r="N6320" t="s">
        <v>40</v>
      </c>
      <c r="O6320" s="1">
        <v>45149</v>
      </c>
      <c r="P6320" t="s">
        <v>45</v>
      </c>
      <c r="Q6320">
        <v>335023.09000000003</v>
      </c>
      <c r="R6320">
        <v>611</v>
      </c>
      <c r="S6320" t="s">
        <v>30</v>
      </c>
      <c r="T6320" t="s">
        <v>47</v>
      </c>
      <c r="U6320" t="s">
        <v>47</v>
      </c>
      <c r="V6320">
        <v>2005</v>
      </c>
      <c r="W6320">
        <v>16</v>
      </c>
      <c r="X6320" t="s">
        <v>79</v>
      </c>
    </row>
    <row r="6321" spans="1:24" x14ac:dyDescent="0.35">
      <c r="A6321">
        <v>106320</v>
      </c>
      <c r="B6321">
        <v>2967450150</v>
      </c>
      <c r="C6321" t="s">
        <v>55</v>
      </c>
      <c r="D6321" t="s">
        <v>36</v>
      </c>
      <c r="E6321" t="s">
        <v>43</v>
      </c>
      <c r="F6321">
        <v>21</v>
      </c>
      <c r="G6321" t="str">
        <f t="shared" si="98"/>
        <v>18-25</v>
      </c>
      <c r="H6321" t="s">
        <v>49</v>
      </c>
      <c r="I6321" t="s">
        <v>54</v>
      </c>
      <c r="J6321">
        <v>69151.289999999994</v>
      </c>
      <c r="K6321">
        <v>506320</v>
      </c>
      <c r="L6321" t="s">
        <v>27</v>
      </c>
      <c r="M6321">
        <v>128033.65</v>
      </c>
      <c r="N6321" t="s">
        <v>40</v>
      </c>
      <c r="O6321" s="1">
        <v>44789</v>
      </c>
      <c r="P6321" t="s">
        <v>29</v>
      </c>
      <c r="Q6321">
        <v>440241.73</v>
      </c>
      <c r="R6321">
        <v>590</v>
      </c>
      <c r="S6321" t="s">
        <v>50</v>
      </c>
      <c r="T6321" t="s">
        <v>47</v>
      </c>
      <c r="U6321" t="s">
        <v>31</v>
      </c>
      <c r="V6321">
        <v>2011</v>
      </c>
      <c r="W6321">
        <v>7</v>
      </c>
      <c r="X6321" t="s">
        <v>79</v>
      </c>
    </row>
    <row r="6322" spans="1:24" x14ac:dyDescent="0.35">
      <c r="A6322">
        <v>106321</v>
      </c>
      <c r="B6322">
        <v>9693584077</v>
      </c>
      <c r="C6322" t="s">
        <v>42</v>
      </c>
      <c r="D6322" t="s">
        <v>55</v>
      </c>
      <c r="E6322" t="s">
        <v>24</v>
      </c>
      <c r="F6322">
        <v>41</v>
      </c>
      <c r="G6322" t="str">
        <f t="shared" si="98"/>
        <v>36-50</v>
      </c>
      <c r="H6322" t="s">
        <v>25</v>
      </c>
      <c r="I6322" t="s">
        <v>54</v>
      </c>
      <c r="J6322">
        <v>403308.15</v>
      </c>
      <c r="K6322">
        <v>506321</v>
      </c>
      <c r="L6322" t="s">
        <v>56</v>
      </c>
      <c r="M6322">
        <v>169611.23</v>
      </c>
      <c r="N6322" t="s">
        <v>40</v>
      </c>
      <c r="O6322" s="1">
        <v>45326</v>
      </c>
      <c r="P6322" t="s">
        <v>30</v>
      </c>
      <c r="Q6322">
        <v>1117086.31</v>
      </c>
      <c r="R6322">
        <v>837</v>
      </c>
      <c r="S6322" t="s">
        <v>30</v>
      </c>
      <c r="T6322" t="s">
        <v>31</v>
      </c>
      <c r="U6322" t="s">
        <v>31</v>
      </c>
      <c r="V6322">
        <v>2019</v>
      </c>
      <c r="W6322">
        <v>12</v>
      </c>
      <c r="X6322" t="s">
        <v>73</v>
      </c>
    </row>
    <row r="6323" spans="1:24" x14ac:dyDescent="0.35">
      <c r="A6323">
        <v>106322</v>
      </c>
      <c r="B6323">
        <v>1995767369</v>
      </c>
      <c r="C6323" t="s">
        <v>33</v>
      </c>
      <c r="D6323" t="s">
        <v>55</v>
      </c>
      <c r="E6323" t="s">
        <v>43</v>
      </c>
      <c r="F6323">
        <v>34</v>
      </c>
      <c r="G6323" t="str">
        <f t="shared" si="98"/>
        <v>26-35</v>
      </c>
      <c r="H6323" t="s">
        <v>44</v>
      </c>
      <c r="I6323" t="s">
        <v>26</v>
      </c>
      <c r="J6323">
        <v>60974.11</v>
      </c>
      <c r="K6323">
        <v>506322</v>
      </c>
      <c r="L6323" t="s">
        <v>39</v>
      </c>
      <c r="M6323">
        <v>98655.42</v>
      </c>
      <c r="N6323" t="s">
        <v>2</v>
      </c>
      <c r="O6323" s="1">
        <v>45132</v>
      </c>
      <c r="P6323" t="s">
        <v>35</v>
      </c>
      <c r="Q6323">
        <v>776878.76</v>
      </c>
      <c r="R6323">
        <v>722</v>
      </c>
      <c r="S6323" t="s">
        <v>30</v>
      </c>
      <c r="T6323" t="s">
        <v>31</v>
      </c>
      <c r="U6323" t="s">
        <v>31</v>
      </c>
      <c r="V6323">
        <v>2022</v>
      </c>
      <c r="W6323">
        <v>28</v>
      </c>
      <c r="X6323" t="s">
        <v>78</v>
      </c>
    </row>
    <row r="6324" spans="1:24" x14ac:dyDescent="0.35">
      <c r="A6324">
        <v>106323</v>
      </c>
      <c r="B6324">
        <v>1464656190</v>
      </c>
      <c r="C6324" t="s">
        <v>36</v>
      </c>
      <c r="D6324" t="s">
        <v>42</v>
      </c>
      <c r="E6324" t="s">
        <v>43</v>
      </c>
      <c r="F6324">
        <v>43</v>
      </c>
      <c r="G6324" t="str">
        <f t="shared" si="98"/>
        <v>36-50</v>
      </c>
      <c r="H6324" t="s">
        <v>25</v>
      </c>
      <c r="I6324" t="s">
        <v>38</v>
      </c>
      <c r="J6324">
        <v>124626.12</v>
      </c>
      <c r="K6324">
        <v>506323</v>
      </c>
      <c r="L6324" t="s">
        <v>57</v>
      </c>
      <c r="M6324">
        <v>13522.98</v>
      </c>
      <c r="N6324" t="s">
        <v>34</v>
      </c>
      <c r="O6324" s="1">
        <v>45125</v>
      </c>
      <c r="P6324" t="s">
        <v>35</v>
      </c>
      <c r="Q6324">
        <v>187627.58</v>
      </c>
      <c r="R6324">
        <v>755</v>
      </c>
      <c r="S6324" t="s">
        <v>30</v>
      </c>
      <c r="T6324" t="s">
        <v>47</v>
      </c>
      <c r="U6324" t="s">
        <v>31</v>
      </c>
      <c r="V6324">
        <v>2023</v>
      </c>
      <c r="W6324">
        <v>66</v>
      </c>
      <c r="X6324" t="s">
        <v>78</v>
      </c>
    </row>
    <row r="6325" spans="1:24" x14ac:dyDescent="0.35">
      <c r="A6325">
        <v>106324</v>
      </c>
      <c r="B6325">
        <v>7542021442</v>
      </c>
      <c r="C6325" t="s">
        <v>36</v>
      </c>
      <c r="D6325" t="s">
        <v>23</v>
      </c>
      <c r="E6325" t="s">
        <v>24</v>
      </c>
      <c r="F6325">
        <v>35</v>
      </c>
      <c r="G6325" t="str">
        <f t="shared" si="98"/>
        <v>26-35</v>
      </c>
      <c r="H6325" t="s">
        <v>44</v>
      </c>
      <c r="I6325" t="s">
        <v>26</v>
      </c>
      <c r="J6325">
        <v>478817.33</v>
      </c>
      <c r="K6325">
        <v>506324</v>
      </c>
      <c r="L6325" t="s">
        <v>56</v>
      </c>
      <c r="M6325">
        <v>195055.1</v>
      </c>
      <c r="N6325" t="s">
        <v>40</v>
      </c>
      <c r="O6325" s="1">
        <v>45166</v>
      </c>
      <c r="P6325" t="s">
        <v>35</v>
      </c>
      <c r="Q6325">
        <v>316836.43</v>
      </c>
      <c r="R6325">
        <v>427</v>
      </c>
      <c r="S6325" t="s">
        <v>46</v>
      </c>
      <c r="T6325" t="s">
        <v>31</v>
      </c>
      <c r="U6325" t="s">
        <v>47</v>
      </c>
      <c r="V6325">
        <v>2012</v>
      </c>
      <c r="W6325">
        <v>71</v>
      </c>
      <c r="X6325" t="s">
        <v>79</v>
      </c>
    </row>
    <row r="6326" spans="1:24" x14ac:dyDescent="0.35">
      <c r="A6326">
        <v>106325</v>
      </c>
      <c r="B6326">
        <v>8415724979</v>
      </c>
      <c r="C6326" t="s">
        <v>33</v>
      </c>
      <c r="D6326" t="s">
        <v>36</v>
      </c>
      <c r="E6326" t="s">
        <v>43</v>
      </c>
      <c r="F6326">
        <v>39</v>
      </c>
      <c r="G6326" t="str">
        <f t="shared" si="98"/>
        <v>36-50</v>
      </c>
      <c r="H6326" t="s">
        <v>49</v>
      </c>
      <c r="I6326" t="s">
        <v>38</v>
      </c>
      <c r="J6326">
        <v>435082.46</v>
      </c>
      <c r="K6326">
        <v>506325</v>
      </c>
      <c r="L6326" t="s">
        <v>27</v>
      </c>
      <c r="M6326">
        <v>135377.63</v>
      </c>
      <c r="N6326" t="s">
        <v>34</v>
      </c>
      <c r="O6326" s="1">
        <v>44767</v>
      </c>
      <c r="P6326" t="s">
        <v>35</v>
      </c>
      <c r="Q6326">
        <v>1039809.08</v>
      </c>
      <c r="R6326">
        <v>717</v>
      </c>
      <c r="S6326" t="s">
        <v>50</v>
      </c>
      <c r="T6326" t="s">
        <v>47</v>
      </c>
      <c r="U6326" t="s">
        <v>47</v>
      </c>
      <c r="V6326">
        <v>2013</v>
      </c>
      <c r="W6326">
        <v>95</v>
      </c>
      <c r="X6326" t="s">
        <v>78</v>
      </c>
    </row>
    <row r="6327" spans="1:24" x14ac:dyDescent="0.35">
      <c r="A6327">
        <v>106326</v>
      </c>
      <c r="B6327">
        <v>3189327149</v>
      </c>
      <c r="C6327" t="s">
        <v>22</v>
      </c>
      <c r="D6327" t="s">
        <v>42</v>
      </c>
      <c r="E6327" t="s">
        <v>24</v>
      </c>
      <c r="F6327">
        <v>23</v>
      </c>
      <c r="G6327" t="str">
        <f t="shared" si="98"/>
        <v>18-25</v>
      </c>
      <c r="H6327" t="s">
        <v>25</v>
      </c>
      <c r="I6327" t="s">
        <v>38</v>
      </c>
      <c r="J6327">
        <v>303395.71000000002</v>
      </c>
      <c r="K6327">
        <v>506326</v>
      </c>
      <c r="L6327" t="s">
        <v>39</v>
      </c>
      <c r="M6327">
        <v>196379.11</v>
      </c>
      <c r="N6327" t="s">
        <v>28</v>
      </c>
      <c r="O6327" s="1">
        <v>45080</v>
      </c>
      <c r="P6327" t="s">
        <v>29</v>
      </c>
      <c r="Q6327">
        <v>263785.58</v>
      </c>
      <c r="R6327">
        <v>459</v>
      </c>
      <c r="S6327" t="s">
        <v>30</v>
      </c>
      <c r="T6327" t="s">
        <v>31</v>
      </c>
      <c r="U6327" t="s">
        <v>31</v>
      </c>
      <c r="V6327">
        <v>2020</v>
      </c>
      <c r="W6327">
        <v>4</v>
      </c>
      <c r="X6327" t="s">
        <v>77</v>
      </c>
    </row>
    <row r="6328" spans="1:24" x14ac:dyDescent="0.35">
      <c r="A6328">
        <v>106327</v>
      </c>
      <c r="B6328">
        <v>1971969507</v>
      </c>
      <c r="C6328" t="s">
        <v>41</v>
      </c>
      <c r="D6328" t="s">
        <v>42</v>
      </c>
      <c r="E6328" t="s">
        <v>24</v>
      </c>
      <c r="F6328">
        <v>36</v>
      </c>
      <c r="G6328" t="str">
        <f t="shared" si="98"/>
        <v>36-50</v>
      </c>
      <c r="H6328" t="s">
        <v>25</v>
      </c>
      <c r="I6328" t="s">
        <v>54</v>
      </c>
      <c r="J6328">
        <v>349864.96000000002</v>
      </c>
      <c r="K6328">
        <v>506327</v>
      </c>
      <c r="L6328" t="s">
        <v>27</v>
      </c>
      <c r="M6328">
        <v>37479.99</v>
      </c>
      <c r="N6328" t="s">
        <v>2</v>
      </c>
      <c r="O6328" s="1">
        <v>45116</v>
      </c>
      <c r="P6328" t="s">
        <v>45</v>
      </c>
      <c r="Q6328">
        <v>1457787.75</v>
      </c>
      <c r="R6328">
        <v>643</v>
      </c>
      <c r="S6328" t="s">
        <v>46</v>
      </c>
      <c r="T6328" t="s">
        <v>31</v>
      </c>
      <c r="U6328" t="s">
        <v>31</v>
      </c>
      <c r="V6328">
        <v>2005</v>
      </c>
      <c r="W6328">
        <v>74</v>
      </c>
      <c r="X6328" t="s">
        <v>78</v>
      </c>
    </row>
    <row r="6329" spans="1:24" x14ac:dyDescent="0.35">
      <c r="A6329">
        <v>106328</v>
      </c>
      <c r="B6329">
        <v>5369381786</v>
      </c>
      <c r="C6329" t="s">
        <v>33</v>
      </c>
      <c r="D6329" t="s">
        <v>33</v>
      </c>
      <c r="E6329" t="s">
        <v>24</v>
      </c>
      <c r="F6329">
        <v>54</v>
      </c>
      <c r="G6329" t="str">
        <f t="shared" si="98"/>
        <v>50+</v>
      </c>
      <c r="H6329" t="s">
        <v>37</v>
      </c>
      <c r="I6329" t="s">
        <v>54</v>
      </c>
      <c r="J6329">
        <v>45715.13</v>
      </c>
      <c r="K6329">
        <v>506328</v>
      </c>
      <c r="L6329" t="s">
        <v>27</v>
      </c>
      <c r="M6329">
        <v>40757.79</v>
      </c>
      <c r="N6329" t="s">
        <v>40</v>
      </c>
      <c r="O6329" s="1">
        <v>45121</v>
      </c>
      <c r="P6329" t="s">
        <v>45</v>
      </c>
      <c r="Q6329">
        <v>190590.66</v>
      </c>
      <c r="R6329">
        <v>756</v>
      </c>
      <c r="S6329" t="s">
        <v>50</v>
      </c>
      <c r="T6329" t="s">
        <v>47</v>
      </c>
      <c r="U6329" t="s">
        <v>31</v>
      </c>
      <c r="V6329">
        <v>2006</v>
      </c>
      <c r="W6329">
        <v>61</v>
      </c>
      <c r="X6329" t="s">
        <v>78</v>
      </c>
    </row>
    <row r="6330" spans="1:24" x14ac:dyDescent="0.35">
      <c r="A6330">
        <v>106329</v>
      </c>
      <c r="B6330">
        <v>7764189461</v>
      </c>
      <c r="C6330" t="s">
        <v>36</v>
      </c>
      <c r="D6330" t="s">
        <v>51</v>
      </c>
      <c r="E6330" t="s">
        <v>24</v>
      </c>
      <c r="F6330">
        <v>51</v>
      </c>
      <c r="G6330" t="str">
        <f t="shared" si="98"/>
        <v>50+</v>
      </c>
      <c r="H6330" t="s">
        <v>53</v>
      </c>
      <c r="I6330" t="s">
        <v>54</v>
      </c>
      <c r="J6330">
        <v>166854.54999999999</v>
      </c>
      <c r="K6330">
        <v>506329</v>
      </c>
      <c r="L6330" t="s">
        <v>56</v>
      </c>
      <c r="M6330">
        <v>20185.28</v>
      </c>
      <c r="N6330" t="s">
        <v>28</v>
      </c>
      <c r="O6330" s="1">
        <v>45191</v>
      </c>
      <c r="P6330" t="s">
        <v>52</v>
      </c>
      <c r="Q6330">
        <v>380359.25</v>
      </c>
      <c r="R6330">
        <v>573</v>
      </c>
      <c r="S6330" t="s">
        <v>30</v>
      </c>
      <c r="T6330" t="s">
        <v>47</v>
      </c>
      <c r="U6330" t="s">
        <v>31</v>
      </c>
      <c r="V6330">
        <v>2007</v>
      </c>
      <c r="W6330">
        <v>35</v>
      </c>
      <c r="X6330" t="s">
        <v>80</v>
      </c>
    </row>
    <row r="6331" spans="1:24" x14ac:dyDescent="0.35">
      <c r="A6331">
        <v>106330</v>
      </c>
      <c r="B6331">
        <v>6207281621</v>
      </c>
      <c r="C6331" t="s">
        <v>42</v>
      </c>
      <c r="D6331" t="s">
        <v>42</v>
      </c>
      <c r="E6331" t="s">
        <v>43</v>
      </c>
      <c r="F6331">
        <v>28</v>
      </c>
      <c r="G6331" t="str">
        <f t="shared" si="98"/>
        <v>26-35</v>
      </c>
      <c r="H6331" t="s">
        <v>44</v>
      </c>
      <c r="I6331" t="s">
        <v>54</v>
      </c>
      <c r="J6331">
        <v>161889.88</v>
      </c>
      <c r="K6331">
        <v>506330</v>
      </c>
      <c r="L6331" t="s">
        <v>57</v>
      </c>
      <c r="M6331">
        <v>42171.18</v>
      </c>
      <c r="N6331" t="s">
        <v>2</v>
      </c>
      <c r="O6331" s="1">
        <v>45323</v>
      </c>
      <c r="P6331" t="s">
        <v>29</v>
      </c>
      <c r="Q6331">
        <v>1752023.89</v>
      </c>
      <c r="R6331">
        <v>745</v>
      </c>
      <c r="S6331" t="s">
        <v>50</v>
      </c>
      <c r="T6331" t="s">
        <v>47</v>
      </c>
      <c r="U6331" t="s">
        <v>31</v>
      </c>
      <c r="V6331">
        <v>2020</v>
      </c>
      <c r="W6331">
        <v>34</v>
      </c>
      <c r="X6331" t="s">
        <v>73</v>
      </c>
    </row>
    <row r="6332" spans="1:24" x14ac:dyDescent="0.35">
      <c r="A6332">
        <v>106331</v>
      </c>
      <c r="B6332">
        <v>1894757282</v>
      </c>
      <c r="C6332" t="s">
        <v>33</v>
      </c>
      <c r="D6332" t="s">
        <v>23</v>
      </c>
      <c r="E6332" t="s">
        <v>43</v>
      </c>
      <c r="F6332">
        <v>41</v>
      </c>
      <c r="G6332" t="str">
        <f t="shared" si="98"/>
        <v>36-50</v>
      </c>
      <c r="H6332" t="s">
        <v>49</v>
      </c>
      <c r="I6332" t="s">
        <v>54</v>
      </c>
      <c r="J6332">
        <v>17301.77</v>
      </c>
      <c r="K6332">
        <v>506331</v>
      </c>
      <c r="L6332" t="s">
        <v>57</v>
      </c>
      <c r="M6332">
        <v>21757.39</v>
      </c>
      <c r="N6332" t="s">
        <v>28</v>
      </c>
      <c r="O6332" s="1">
        <v>45349</v>
      </c>
      <c r="P6332" t="s">
        <v>52</v>
      </c>
      <c r="Q6332">
        <v>1067146.47</v>
      </c>
      <c r="R6332">
        <v>446</v>
      </c>
      <c r="S6332" t="s">
        <v>50</v>
      </c>
      <c r="T6332" t="s">
        <v>31</v>
      </c>
      <c r="U6332" t="s">
        <v>31</v>
      </c>
      <c r="V6332">
        <v>2005</v>
      </c>
      <c r="W6332">
        <v>92</v>
      </c>
      <c r="X6332" t="s">
        <v>73</v>
      </c>
    </row>
    <row r="6333" spans="1:24" x14ac:dyDescent="0.35">
      <c r="A6333">
        <v>106332</v>
      </c>
      <c r="B6333">
        <v>5833475554</v>
      </c>
      <c r="C6333" t="s">
        <v>33</v>
      </c>
      <c r="D6333" t="s">
        <v>36</v>
      </c>
      <c r="E6333" t="s">
        <v>43</v>
      </c>
      <c r="F6333">
        <v>62</v>
      </c>
      <c r="G6333" t="str">
        <f t="shared" si="98"/>
        <v>50+</v>
      </c>
      <c r="H6333" t="s">
        <v>37</v>
      </c>
      <c r="I6333" t="s">
        <v>38</v>
      </c>
      <c r="J6333">
        <v>352346.85</v>
      </c>
      <c r="K6333">
        <v>506332</v>
      </c>
      <c r="L6333" t="s">
        <v>27</v>
      </c>
      <c r="M6333">
        <v>54679.89</v>
      </c>
      <c r="N6333" t="s">
        <v>40</v>
      </c>
      <c r="O6333" s="1">
        <v>44800</v>
      </c>
      <c r="P6333" t="s">
        <v>30</v>
      </c>
      <c r="Q6333">
        <v>1978338.74</v>
      </c>
      <c r="R6333">
        <v>352</v>
      </c>
      <c r="S6333" t="s">
        <v>50</v>
      </c>
      <c r="T6333" t="s">
        <v>47</v>
      </c>
      <c r="U6333" t="s">
        <v>31</v>
      </c>
      <c r="V6333">
        <v>2011</v>
      </c>
      <c r="W6333">
        <v>49</v>
      </c>
      <c r="X6333" t="s">
        <v>79</v>
      </c>
    </row>
    <row r="6334" spans="1:24" x14ac:dyDescent="0.35">
      <c r="A6334">
        <v>106333</v>
      </c>
      <c r="B6334">
        <v>1814306418</v>
      </c>
      <c r="C6334" t="s">
        <v>55</v>
      </c>
      <c r="D6334" t="s">
        <v>55</v>
      </c>
      <c r="E6334" t="s">
        <v>43</v>
      </c>
      <c r="F6334">
        <v>54</v>
      </c>
      <c r="G6334" t="str">
        <f t="shared" si="98"/>
        <v>50+</v>
      </c>
      <c r="H6334" t="s">
        <v>37</v>
      </c>
      <c r="I6334" t="s">
        <v>26</v>
      </c>
      <c r="J6334">
        <v>154469.57</v>
      </c>
      <c r="K6334">
        <v>506333</v>
      </c>
      <c r="L6334" t="s">
        <v>57</v>
      </c>
      <c r="M6334">
        <v>116123.91</v>
      </c>
      <c r="N6334" t="s">
        <v>34</v>
      </c>
      <c r="O6334" s="1">
        <v>45110</v>
      </c>
      <c r="P6334" t="s">
        <v>52</v>
      </c>
      <c r="Q6334">
        <v>304993.74</v>
      </c>
      <c r="R6334">
        <v>546</v>
      </c>
      <c r="S6334" t="s">
        <v>30</v>
      </c>
      <c r="T6334" t="s">
        <v>31</v>
      </c>
      <c r="U6334" t="s">
        <v>47</v>
      </c>
      <c r="V6334">
        <v>2016</v>
      </c>
      <c r="W6334">
        <v>4</v>
      </c>
      <c r="X6334" t="s">
        <v>78</v>
      </c>
    </row>
    <row r="6335" spans="1:24" x14ac:dyDescent="0.35">
      <c r="A6335">
        <v>106334</v>
      </c>
      <c r="B6335">
        <v>9726467952</v>
      </c>
      <c r="C6335" t="s">
        <v>41</v>
      </c>
      <c r="D6335" t="s">
        <v>33</v>
      </c>
      <c r="E6335" t="s">
        <v>43</v>
      </c>
      <c r="F6335">
        <v>40</v>
      </c>
      <c r="G6335" t="str">
        <f t="shared" si="98"/>
        <v>36-50</v>
      </c>
      <c r="H6335" t="s">
        <v>53</v>
      </c>
      <c r="I6335" t="s">
        <v>54</v>
      </c>
      <c r="J6335">
        <v>316913.24</v>
      </c>
      <c r="K6335">
        <v>506334</v>
      </c>
      <c r="L6335" t="s">
        <v>57</v>
      </c>
      <c r="M6335">
        <v>163966.84</v>
      </c>
      <c r="N6335" t="s">
        <v>2</v>
      </c>
      <c r="O6335" s="1">
        <v>45023</v>
      </c>
      <c r="P6335" t="s">
        <v>35</v>
      </c>
      <c r="Q6335">
        <v>154900.01</v>
      </c>
      <c r="R6335">
        <v>310</v>
      </c>
      <c r="S6335" t="s">
        <v>30</v>
      </c>
      <c r="T6335" t="s">
        <v>47</v>
      </c>
      <c r="U6335" t="s">
        <v>47</v>
      </c>
      <c r="V6335">
        <v>2015</v>
      </c>
      <c r="W6335">
        <v>12</v>
      </c>
      <c r="X6335" t="s">
        <v>75</v>
      </c>
    </row>
    <row r="6336" spans="1:24" x14ac:dyDescent="0.35">
      <c r="A6336">
        <v>106335</v>
      </c>
      <c r="B6336">
        <v>8190769322</v>
      </c>
      <c r="C6336" t="s">
        <v>55</v>
      </c>
      <c r="D6336" t="s">
        <v>42</v>
      </c>
      <c r="E6336" t="s">
        <v>24</v>
      </c>
      <c r="F6336">
        <v>57</v>
      </c>
      <c r="G6336" t="str">
        <f t="shared" si="98"/>
        <v>50+</v>
      </c>
      <c r="H6336" t="s">
        <v>49</v>
      </c>
      <c r="I6336" t="s">
        <v>38</v>
      </c>
      <c r="J6336">
        <v>14584.8</v>
      </c>
      <c r="K6336">
        <v>506335</v>
      </c>
      <c r="L6336" t="s">
        <v>57</v>
      </c>
      <c r="M6336">
        <v>19358.150000000001</v>
      </c>
      <c r="N6336" t="s">
        <v>28</v>
      </c>
      <c r="O6336" s="1">
        <v>44858</v>
      </c>
      <c r="P6336" t="s">
        <v>45</v>
      </c>
      <c r="Q6336">
        <v>151742.74</v>
      </c>
      <c r="R6336">
        <v>334</v>
      </c>
      <c r="S6336" t="s">
        <v>46</v>
      </c>
      <c r="T6336" t="s">
        <v>47</v>
      </c>
      <c r="U6336" t="s">
        <v>47</v>
      </c>
      <c r="V6336">
        <v>2017</v>
      </c>
      <c r="W6336">
        <v>23</v>
      </c>
      <c r="X6336" t="s">
        <v>81</v>
      </c>
    </row>
    <row r="6337" spans="1:24" x14ac:dyDescent="0.35">
      <c r="A6337">
        <v>106336</v>
      </c>
      <c r="B6337">
        <v>7706697079</v>
      </c>
      <c r="C6337" t="s">
        <v>55</v>
      </c>
      <c r="D6337" t="s">
        <v>55</v>
      </c>
      <c r="E6337" t="s">
        <v>24</v>
      </c>
      <c r="F6337">
        <v>60</v>
      </c>
      <c r="G6337" t="str">
        <f t="shared" si="98"/>
        <v>50+</v>
      </c>
      <c r="H6337" t="s">
        <v>44</v>
      </c>
      <c r="I6337" t="s">
        <v>54</v>
      </c>
      <c r="J6337">
        <v>1820.1</v>
      </c>
      <c r="K6337">
        <v>506336</v>
      </c>
      <c r="L6337" t="s">
        <v>39</v>
      </c>
      <c r="M6337">
        <v>31592.09</v>
      </c>
      <c r="N6337" t="s">
        <v>28</v>
      </c>
      <c r="O6337" s="1">
        <v>45242</v>
      </c>
      <c r="P6337" t="s">
        <v>45</v>
      </c>
      <c r="Q6337">
        <v>1870684.13</v>
      </c>
      <c r="R6337">
        <v>642</v>
      </c>
      <c r="S6337" t="s">
        <v>30</v>
      </c>
      <c r="T6337" t="s">
        <v>47</v>
      </c>
      <c r="U6337" t="s">
        <v>31</v>
      </c>
      <c r="V6337">
        <v>2023</v>
      </c>
      <c r="W6337">
        <v>82</v>
      </c>
      <c r="X6337" t="s">
        <v>82</v>
      </c>
    </row>
    <row r="6338" spans="1:24" x14ac:dyDescent="0.35">
      <c r="A6338">
        <v>106337</v>
      </c>
      <c r="B6338">
        <v>8030679430</v>
      </c>
      <c r="C6338" t="s">
        <v>42</v>
      </c>
      <c r="D6338" t="s">
        <v>36</v>
      </c>
      <c r="E6338" t="s">
        <v>43</v>
      </c>
      <c r="F6338">
        <v>21</v>
      </c>
      <c r="G6338" t="str">
        <f t="shared" ref="G6338:G6401" si="99">IF(AND(18&lt;=F6338, F6338&lt;=25),"18-25",IF(AND(26&lt;=F6338,F6338&lt;=35),"26-35",IF(AND(36&lt;=F6338,F6338&lt;=50),"36-50","50+")))</f>
        <v>18-25</v>
      </c>
      <c r="H6338" t="s">
        <v>25</v>
      </c>
      <c r="I6338" t="s">
        <v>26</v>
      </c>
      <c r="J6338">
        <v>85833.43</v>
      </c>
      <c r="K6338">
        <v>506337</v>
      </c>
      <c r="L6338" t="s">
        <v>39</v>
      </c>
      <c r="M6338">
        <v>58034.77</v>
      </c>
      <c r="N6338" t="s">
        <v>34</v>
      </c>
      <c r="O6338" s="1">
        <v>45416</v>
      </c>
      <c r="P6338" t="s">
        <v>45</v>
      </c>
      <c r="Q6338">
        <v>1286426.58</v>
      </c>
      <c r="R6338">
        <v>758</v>
      </c>
      <c r="S6338" t="s">
        <v>46</v>
      </c>
      <c r="T6338" t="s">
        <v>31</v>
      </c>
      <c r="U6338" t="s">
        <v>47</v>
      </c>
      <c r="V6338">
        <v>2017</v>
      </c>
      <c r="W6338">
        <v>105</v>
      </c>
      <c r="X6338" t="s">
        <v>76</v>
      </c>
    </row>
    <row r="6339" spans="1:24" x14ac:dyDescent="0.35">
      <c r="A6339">
        <v>106338</v>
      </c>
      <c r="B6339">
        <v>5176789381</v>
      </c>
      <c r="C6339" t="s">
        <v>22</v>
      </c>
      <c r="D6339" t="s">
        <v>23</v>
      </c>
      <c r="E6339" t="s">
        <v>43</v>
      </c>
      <c r="F6339">
        <v>35</v>
      </c>
      <c r="G6339" t="str">
        <f t="shared" si="99"/>
        <v>26-35</v>
      </c>
      <c r="H6339" t="s">
        <v>53</v>
      </c>
      <c r="I6339" t="s">
        <v>38</v>
      </c>
      <c r="J6339">
        <v>351740.42</v>
      </c>
      <c r="K6339">
        <v>506338</v>
      </c>
      <c r="L6339" t="s">
        <v>39</v>
      </c>
      <c r="M6339">
        <v>68732.259999999995</v>
      </c>
      <c r="N6339" t="s">
        <v>28</v>
      </c>
      <c r="O6339" s="1">
        <v>45048</v>
      </c>
      <c r="P6339" t="s">
        <v>29</v>
      </c>
      <c r="Q6339">
        <v>674128.63</v>
      </c>
      <c r="R6339">
        <v>867</v>
      </c>
      <c r="S6339" t="s">
        <v>46</v>
      </c>
      <c r="T6339" t="s">
        <v>31</v>
      </c>
      <c r="U6339" t="s">
        <v>47</v>
      </c>
      <c r="V6339">
        <v>2012</v>
      </c>
      <c r="W6339">
        <v>119</v>
      </c>
      <c r="X6339" t="s">
        <v>76</v>
      </c>
    </row>
    <row r="6340" spans="1:24" x14ac:dyDescent="0.35">
      <c r="A6340">
        <v>106339</v>
      </c>
      <c r="B6340">
        <v>5588166956</v>
      </c>
      <c r="C6340" t="s">
        <v>41</v>
      </c>
      <c r="D6340" t="s">
        <v>55</v>
      </c>
      <c r="E6340" t="s">
        <v>24</v>
      </c>
      <c r="F6340">
        <v>47</v>
      </c>
      <c r="G6340" t="str">
        <f t="shared" si="99"/>
        <v>36-50</v>
      </c>
      <c r="H6340" t="s">
        <v>25</v>
      </c>
      <c r="I6340" t="s">
        <v>26</v>
      </c>
      <c r="J6340">
        <v>302481.56</v>
      </c>
      <c r="K6340">
        <v>506339</v>
      </c>
      <c r="L6340" t="s">
        <v>39</v>
      </c>
      <c r="M6340">
        <v>177849.38</v>
      </c>
      <c r="N6340" t="s">
        <v>40</v>
      </c>
      <c r="O6340" s="1">
        <v>45305</v>
      </c>
      <c r="P6340" t="s">
        <v>35</v>
      </c>
      <c r="Q6340">
        <v>768171.8</v>
      </c>
      <c r="R6340">
        <v>803</v>
      </c>
      <c r="S6340" t="s">
        <v>50</v>
      </c>
      <c r="T6340" t="s">
        <v>47</v>
      </c>
      <c r="U6340" t="s">
        <v>31</v>
      </c>
      <c r="V6340">
        <v>2011</v>
      </c>
      <c r="W6340">
        <v>88</v>
      </c>
      <c r="X6340" t="s">
        <v>72</v>
      </c>
    </row>
    <row r="6341" spans="1:24" x14ac:dyDescent="0.35">
      <c r="A6341">
        <v>106340</v>
      </c>
      <c r="B6341">
        <v>7190103911</v>
      </c>
      <c r="C6341" t="s">
        <v>41</v>
      </c>
      <c r="D6341" t="s">
        <v>55</v>
      </c>
      <c r="E6341" t="s">
        <v>43</v>
      </c>
      <c r="F6341">
        <v>32</v>
      </c>
      <c r="G6341" t="str">
        <f t="shared" si="99"/>
        <v>26-35</v>
      </c>
      <c r="H6341" t="s">
        <v>37</v>
      </c>
      <c r="I6341" t="s">
        <v>54</v>
      </c>
      <c r="J6341">
        <v>101252.24</v>
      </c>
      <c r="K6341">
        <v>506340</v>
      </c>
      <c r="L6341" t="s">
        <v>56</v>
      </c>
      <c r="M6341">
        <v>45431.94</v>
      </c>
      <c r="N6341" t="s">
        <v>34</v>
      </c>
      <c r="O6341" s="1">
        <v>45234</v>
      </c>
      <c r="P6341" t="s">
        <v>52</v>
      </c>
      <c r="Q6341">
        <v>1400330.67</v>
      </c>
      <c r="R6341">
        <v>497</v>
      </c>
      <c r="S6341" t="s">
        <v>46</v>
      </c>
      <c r="T6341" t="s">
        <v>47</v>
      </c>
      <c r="U6341" t="s">
        <v>31</v>
      </c>
      <c r="V6341">
        <v>2019</v>
      </c>
      <c r="W6341">
        <v>94</v>
      </c>
      <c r="X6341" t="s">
        <v>82</v>
      </c>
    </row>
    <row r="6342" spans="1:24" x14ac:dyDescent="0.35">
      <c r="A6342">
        <v>106341</v>
      </c>
      <c r="B6342">
        <v>3882406220</v>
      </c>
      <c r="C6342" t="s">
        <v>33</v>
      </c>
      <c r="D6342" t="s">
        <v>58</v>
      </c>
      <c r="E6342" t="s">
        <v>43</v>
      </c>
      <c r="F6342">
        <v>54</v>
      </c>
      <c r="G6342" t="str">
        <f t="shared" si="99"/>
        <v>50+</v>
      </c>
      <c r="H6342" t="s">
        <v>25</v>
      </c>
      <c r="I6342" t="s">
        <v>38</v>
      </c>
      <c r="J6342">
        <v>262163.59000000003</v>
      </c>
      <c r="K6342">
        <v>506341</v>
      </c>
      <c r="L6342" t="s">
        <v>27</v>
      </c>
      <c r="M6342">
        <v>25671.87</v>
      </c>
      <c r="N6342" t="s">
        <v>40</v>
      </c>
      <c r="O6342" s="1">
        <v>44993</v>
      </c>
      <c r="P6342" t="s">
        <v>30</v>
      </c>
      <c r="Q6342">
        <v>1233325.6000000001</v>
      </c>
      <c r="R6342">
        <v>822</v>
      </c>
      <c r="S6342" t="s">
        <v>50</v>
      </c>
      <c r="T6342" t="s">
        <v>31</v>
      </c>
      <c r="U6342" t="s">
        <v>47</v>
      </c>
      <c r="V6342">
        <v>2006</v>
      </c>
      <c r="W6342">
        <v>24</v>
      </c>
      <c r="X6342" t="s">
        <v>74</v>
      </c>
    </row>
    <row r="6343" spans="1:24" x14ac:dyDescent="0.35">
      <c r="A6343">
        <v>106342</v>
      </c>
      <c r="B6343">
        <v>7812843216</v>
      </c>
      <c r="C6343" t="s">
        <v>42</v>
      </c>
      <c r="D6343" t="s">
        <v>48</v>
      </c>
      <c r="E6343" t="s">
        <v>43</v>
      </c>
      <c r="F6343">
        <v>40</v>
      </c>
      <c r="G6343" t="str">
        <f t="shared" si="99"/>
        <v>36-50</v>
      </c>
      <c r="H6343" t="s">
        <v>44</v>
      </c>
      <c r="I6343" t="s">
        <v>26</v>
      </c>
      <c r="J6343">
        <v>309991.05</v>
      </c>
      <c r="K6343">
        <v>506342</v>
      </c>
      <c r="L6343" t="s">
        <v>56</v>
      </c>
      <c r="M6343">
        <v>174762.6</v>
      </c>
      <c r="N6343" t="s">
        <v>40</v>
      </c>
      <c r="O6343" s="1">
        <v>45019</v>
      </c>
      <c r="P6343" t="s">
        <v>29</v>
      </c>
      <c r="Q6343">
        <v>711654.1</v>
      </c>
      <c r="R6343">
        <v>393</v>
      </c>
      <c r="S6343" t="s">
        <v>30</v>
      </c>
      <c r="T6343" t="s">
        <v>47</v>
      </c>
      <c r="U6343" t="s">
        <v>31</v>
      </c>
      <c r="V6343">
        <v>2005</v>
      </c>
      <c r="W6343">
        <v>8</v>
      </c>
      <c r="X6343" t="s">
        <v>75</v>
      </c>
    </row>
    <row r="6344" spans="1:24" x14ac:dyDescent="0.35">
      <c r="A6344">
        <v>106343</v>
      </c>
      <c r="B6344">
        <v>6160463895</v>
      </c>
      <c r="C6344" t="s">
        <v>41</v>
      </c>
      <c r="D6344" t="s">
        <v>42</v>
      </c>
      <c r="E6344" t="s">
        <v>43</v>
      </c>
      <c r="F6344">
        <v>29</v>
      </c>
      <c r="G6344" t="str">
        <f t="shared" si="99"/>
        <v>26-35</v>
      </c>
      <c r="H6344" t="s">
        <v>44</v>
      </c>
      <c r="I6344" t="s">
        <v>54</v>
      </c>
      <c r="J6344">
        <v>469533.49</v>
      </c>
      <c r="K6344">
        <v>506343</v>
      </c>
      <c r="L6344" t="s">
        <v>39</v>
      </c>
      <c r="M6344">
        <v>176550.79</v>
      </c>
      <c r="N6344" t="s">
        <v>40</v>
      </c>
      <c r="O6344" s="1">
        <v>45339</v>
      </c>
      <c r="P6344" t="s">
        <v>30</v>
      </c>
      <c r="Q6344">
        <v>1380027.36</v>
      </c>
      <c r="R6344">
        <v>624</v>
      </c>
      <c r="S6344" t="s">
        <v>50</v>
      </c>
      <c r="T6344" t="s">
        <v>47</v>
      </c>
      <c r="U6344" t="s">
        <v>31</v>
      </c>
      <c r="V6344">
        <v>2014</v>
      </c>
      <c r="W6344">
        <v>23</v>
      </c>
      <c r="X6344" t="s">
        <v>73</v>
      </c>
    </row>
    <row r="6345" spans="1:24" x14ac:dyDescent="0.35">
      <c r="A6345">
        <v>106344</v>
      </c>
      <c r="B6345">
        <v>8763391970</v>
      </c>
      <c r="C6345" t="s">
        <v>36</v>
      </c>
      <c r="D6345" t="s">
        <v>36</v>
      </c>
      <c r="E6345" t="s">
        <v>24</v>
      </c>
      <c r="F6345">
        <v>21</v>
      </c>
      <c r="G6345" t="str">
        <f t="shared" si="99"/>
        <v>18-25</v>
      </c>
      <c r="H6345" t="s">
        <v>25</v>
      </c>
      <c r="I6345" t="s">
        <v>54</v>
      </c>
      <c r="J6345">
        <v>381450.45</v>
      </c>
      <c r="K6345">
        <v>506344</v>
      </c>
      <c r="L6345" t="s">
        <v>56</v>
      </c>
      <c r="M6345">
        <v>157067.35999999999</v>
      </c>
      <c r="N6345" t="s">
        <v>2</v>
      </c>
      <c r="O6345" s="1">
        <v>45006</v>
      </c>
      <c r="P6345" t="s">
        <v>29</v>
      </c>
      <c r="Q6345">
        <v>685186.15</v>
      </c>
      <c r="R6345">
        <v>448</v>
      </c>
      <c r="S6345" t="s">
        <v>46</v>
      </c>
      <c r="T6345" t="s">
        <v>47</v>
      </c>
      <c r="U6345" t="s">
        <v>31</v>
      </c>
      <c r="V6345">
        <v>2022</v>
      </c>
      <c r="W6345">
        <v>101</v>
      </c>
      <c r="X6345" t="s">
        <v>74</v>
      </c>
    </row>
    <row r="6346" spans="1:24" x14ac:dyDescent="0.35">
      <c r="A6346">
        <v>106345</v>
      </c>
      <c r="B6346">
        <v>1231336027</v>
      </c>
      <c r="C6346" t="s">
        <v>32</v>
      </c>
      <c r="D6346" t="s">
        <v>58</v>
      </c>
      <c r="E6346" t="s">
        <v>24</v>
      </c>
      <c r="F6346">
        <v>21</v>
      </c>
      <c r="G6346" t="str">
        <f t="shared" si="99"/>
        <v>18-25</v>
      </c>
      <c r="H6346" t="s">
        <v>25</v>
      </c>
      <c r="I6346" t="s">
        <v>38</v>
      </c>
      <c r="J6346">
        <v>68780.86</v>
      </c>
      <c r="K6346">
        <v>506345</v>
      </c>
      <c r="L6346" t="s">
        <v>27</v>
      </c>
      <c r="M6346">
        <v>76330.509999999995</v>
      </c>
      <c r="N6346" t="s">
        <v>28</v>
      </c>
      <c r="O6346" s="1">
        <v>44828</v>
      </c>
      <c r="P6346" t="s">
        <v>35</v>
      </c>
      <c r="Q6346">
        <v>904767.61</v>
      </c>
      <c r="R6346">
        <v>400</v>
      </c>
      <c r="S6346" t="s">
        <v>46</v>
      </c>
      <c r="T6346" t="s">
        <v>31</v>
      </c>
      <c r="U6346" t="s">
        <v>31</v>
      </c>
      <c r="V6346">
        <v>2008</v>
      </c>
      <c r="W6346">
        <v>27</v>
      </c>
      <c r="X6346" t="s">
        <v>80</v>
      </c>
    </row>
    <row r="6347" spans="1:24" x14ac:dyDescent="0.35">
      <c r="A6347">
        <v>106346</v>
      </c>
      <c r="B6347">
        <v>9889177248</v>
      </c>
      <c r="C6347" t="s">
        <v>33</v>
      </c>
      <c r="D6347" t="s">
        <v>33</v>
      </c>
      <c r="E6347" t="s">
        <v>43</v>
      </c>
      <c r="F6347">
        <v>69</v>
      </c>
      <c r="G6347" t="str">
        <f t="shared" si="99"/>
        <v>50+</v>
      </c>
      <c r="H6347" t="s">
        <v>53</v>
      </c>
      <c r="I6347" t="s">
        <v>54</v>
      </c>
      <c r="J6347">
        <v>135844.79999999999</v>
      </c>
      <c r="K6347">
        <v>506346</v>
      </c>
      <c r="L6347" t="s">
        <v>27</v>
      </c>
      <c r="M6347">
        <v>182573.31</v>
      </c>
      <c r="N6347" t="s">
        <v>2</v>
      </c>
      <c r="O6347" s="1">
        <v>44875</v>
      </c>
      <c r="P6347" t="s">
        <v>29</v>
      </c>
      <c r="Q6347">
        <v>1701595.7</v>
      </c>
      <c r="R6347">
        <v>336</v>
      </c>
      <c r="S6347" t="s">
        <v>30</v>
      </c>
      <c r="T6347" t="s">
        <v>31</v>
      </c>
      <c r="U6347" t="s">
        <v>47</v>
      </c>
      <c r="V6347">
        <v>2013</v>
      </c>
      <c r="W6347">
        <v>53</v>
      </c>
      <c r="X6347" t="s">
        <v>82</v>
      </c>
    </row>
    <row r="6348" spans="1:24" x14ac:dyDescent="0.35">
      <c r="A6348">
        <v>106347</v>
      </c>
      <c r="B6348">
        <v>2892026484</v>
      </c>
      <c r="C6348" t="s">
        <v>32</v>
      </c>
      <c r="D6348" t="s">
        <v>48</v>
      </c>
      <c r="E6348" t="s">
        <v>24</v>
      </c>
      <c r="F6348">
        <v>58</v>
      </c>
      <c r="G6348" t="str">
        <f t="shared" si="99"/>
        <v>50+</v>
      </c>
      <c r="H6348" t="s">
        <v>44</v>
      </c>
      <c r="I6348" t="s">
        <v>26</v>
      </c>
      <c r="J6348">
        <v>202339.63</v>
      </c>
      <c r="K6348">
        <v>506347</v>
      </c>
      <c r="L6348" t="s">
        <v>56</v>
      </c>
      <c r="M6348">
        <v>87923.06</v>
      </c>
      <c r="N6348" t="s">
        <v>28</v>
      </c>
      <c r="O6348" s="1">
        <v>44772</v>
      </c>
      <c r="P6348" t="s">
        <v>30</v>
      </c>
      <c r="Q6348">
        <v>236515.91</v>
      </c>
      <c r="R6348">
        <v>459</v>
      </c>
      <c r="S6348" t="s">
        <v>50</v>
      </c>
      <c r="T6348" t="s">
        <v>31</v>
      </c>
      <c r="U6348" t="s">
        <v>31</v>
      </c>
      <c r="V6348">
        <v>2012</v>
      </c>
      <c r="W6348">
        <v>69</v>
      </c>
      <c r="X6348" t="s">
        <v>78</v>
      </c>
    </row>
    <row r="6349" spans="1:24" x14ac:dyDescent="0.35">
      <c r="A6349">
        <v>106348</v>
      </c>
      <c r="B6349">
        <v>6379680820</v>
      </c>
      <c r="C6349" t="s">
        <v>32</v>
      </c>
      <c r="D6349" t="s">
        <v>36</v>
      </c>
      <c r="E6349" t="s">
        <v>43</v>
      </c>
      <c r="F6349">
        <v>58</v>
      </c>
      <c r="G6349" t="str">
        <f t="shared" si="99"/>
        <v>50+</v>
      </c>
      <c r="H6349" t="s">
        <v>25</v>
      </c>
      <c r="I6349" t="s">
        <v>54</v>
      </c>
      <c r="J6349">
        <v>53540.01</v>
      </c>
      <c r="K6349">
        <v>506348</v>
      </c>
      <c r="L6349" t="s">
        <v>27</v>
      </c>
      <c r="M6349">
        <v>158330.23999999999</v>
      </c>
      <c r="N6349" t="s">
        <v>34</v>
      </c>
      <c r="O6349" s="1">
        <v>45252</v>
      </c>
      <c r="P6349" t="s">
        <v>29</v>
      </c>
      <c r="Q6349">
        <v>864886.66</v>
      </c>
      <c r="R6349">
        <v>851</v>
      </c>
      <c r="S6349" t="s">
        <v>46</v>
      </c>
      <c r="T6349" t="s">
        <v>47</v>
      </c>
      <c r="U6349" t="s">
        <v>31</v>
      </c>
      <c r="V6349">
        <v>2007</v>
      </c>
      <c r="W6349">
        <v>85</v>
      </c>
      <c r="X6349" t="s">
        <v>82</v>
      </c>
    </row>
    <row r="6350" spans="1:24" x14ac:dyDescent="0.35">
      <c r="A6350">
        <v>106349</v>
      </c>
      <c r="B6350">
        <v>8496661036</v>
      </c>
      <c r="C6350" t="s">
        <v>55</v>
      </c>
      <c r="D6350" t="s">
        <v>58</v>
      </c>
      <c r="E6350" t="s">
        <v>24</v>
      </c>
      <c r="F6350">
        <v>31</v>
      </c>
      <c r="G6350" t="str">
        <f t="shared" si="99"/>
        <v>26-35</v>
      </c>
      <c r="H6350" t="s">
        <v>49</v>
      </c>
      <c r="I6350" t="s">
        <v>26</v>
      </c>
      <c r="J6350">
        <v>278122.98</v>
      </c>
      <c r="K6350">
        <v>506349</v>
      </c>
      <c r="L6350" t="s">
        <v>39</v>
      </c>
      <c r="M6350">
        <v>87037.99</v>
      </c>
      <c r="N6350" t="s">
        <v>2</v>
      </c>
      <c r="O6350" s="1">
        <v>45326</v>
      </c>
      <c r="P6350" t="s">
        <v>35</v>
      </c>
      <c r="Q6350">
        <v>183816.66</v>
      </c>
      <c r="R6350">
        <v>899</v>
      </c>
      <c r="S6350" t="s">
        <v>46</v>
      </c>
      <c r="T6350" t="s">
        <v>31</v>
      </c>
      <c r="U6350" t="s">
        <v>31</v>
      </c>
      <c r="V6350">
        <v>2008</v>
      </c>
      <c r="W6350">
        <v>17</v>
      </c>
      <c r="X6350" t="s">
        <v>73</v>
      </c>
    </row>
    <row r="6351" spans="1:24" x14ac:dyDescent="0.35">
      <c r="A6351">
        <v>106350</v>
      </c>
      <c r="B6351">
        <v>3723825637</v>
      </c>
      <c r="C6351" t="s">
        <v>41</v>
      </c>
      <c r="D6351" t="s">
        <v>42</v>
      </c>
      <c r="E6351" t="s">
        <v>43</v>
      </c>
      <c r="F6351">
        <v>25</v>
      </c>
      <c r="G6351" t="str">
        <f t="shared" si="99"/>
        <v>18-25</v>
      </c>
      <c r="H6351" t="s">
        <v>53</v>
      </c>
      <c r="I6351" t="s">
        <v>26</v>
      </c>
      <c r="J6351">
        <v>453639.33</v>
      </c>
      <c r="K6351">
        <v>506350</v>
      </c>
      <c r="L6351" t="s">
        <v>56</v>
      </c>
      <c r="M6351">
        <v>96429.72</v>
      </c>
      <c r="N6351" t="s">
        <v>28</v>
      </c>
      <c r="O6351" s="1">
        <v>45300</v>
      </c>
      <c r="P6351" t="s">
        <v>45</v>
      </c>
      <c r="Q6351">
        <v>77478.039999999994</v>
      </c>
      <c r="R6351">
        <v>530</v>
      </c>
      <c r="S6351" t="s">
        <v>30</v>
      </c>
      <c r="T6351" t="s">
        <v>47</v>
      </c>
      <c r="U6351" t="s">
        <v>47</v>
      </c>
      <c r="V6351">
        <v>2015</v>
      </c>
      <c r="W6351">
        <v>52</v>
      </c>
      <c r="X6351" t="s">
        <v>72</v>
      </c>
    </row>
    <row r="6352" spans="1:24" x14ac:dyDescent="0.35">
      <c r="A6352">
        <v>106351</v>
      </c>
      <c r="B6352">
        <v>8612978994</v>
      </c>
      <c r="C6352" t="s">
        <v>33</v>
      </c>
      <c r="D6352" t="s">
        <v>58</v>
      </c>
      <c r="E6352" t="s">
        <v>24</v>
      </c>
      <c r="F6352">
        <v>40</v>
      </c>
      <c r="G6352" t="str">
        <f t="shared" si="99"/>
        <v>36-50</v>
      </c>
      <c r="H6352" t="s">
        <v>53</v>
      </c>
      <c r="I6352" t="s">
        <v>26</v>
      </c>
      <c r="J6352">
        <v>153882.47</v>
      </c>
      <c r="K6352">
        <v>506351</v>
      </c>
      <c r="L6352" t="s">
        <v>27</v>
      </c>
      <c r="M6352">
        <v>172071.41</v>
      </c>
      <c r="N6352" t="s">
        <v>40</v>
      </c>
      <c r="O6352" s="1">
        <v>44704</v>
      </c>
      <c r="P6352" t="s">
        <v>29</v>
      </c>
      <c r="Q6352">
        <v>1932149.61</v>
      </c>
      <c r="R6352">
        <v>818</v>
      </c>
      <c r="S6352" t="s">
        <v>30</v>
      </c>
      <c r="T6352" t="s">
        <v>31</v>
      </c>
      <c r="U6352" t="s">
        <v>47</v>
      </c>
      <c r="V6352">
        <v>2015</v>
      </c>
      <c r="W6352">
        <v>72</v>
      </c>
      <c r="X6352" t="s">
        <v>76</v>
      </c>
    </row>
    <row r="6353" spans="1:24" x14ac:dyDescent="0.35">
      <c r="A6353">
        <v>106352</v>
      </c>
      <c r="B6353">
        <v>2394485481</v>
      </c>
      <c r="C6353" t="s">
        <v>42</v>
      </c>
      <c r="D6353" t="s">
        <v>36</v>
      </c>
      <c r="E6353" t="s">
        <v>24</v>
      </c>
      <c r="F6353">
        <v>18</v>
      </c>
      <c r="G6353" t="str">
        <f t="shared" si="99"/>
        <v>18-25</v>
      </c>
      <c r="H6353" t="s">
        <v>53</v>
      </c>
      <c r="I6353" t="s">
        <v>26</v>
      </c>
      <c r="J6353">
        <v>492338.3</v>
      </c>
      <c r="K6353">
        <v>506352</v>
      </c>
      <c r="L6353" t="s">
        <v>39</v>
      </c>
      <c r="M6353">
        <v>288.33999999999997</v>
      </c>
      <c r="N6353" t="s">
        <v>34</v>
      </c>
      <c r="O6353" s="1">
        <v>45078</v>
      </c>
      <c r="P6353" t="s">
        <v>30</v>
      </c>
      <c r="Q6353">
        <v>1125061.74</v>
      </c>
      <c r="R6353">
        <v>674</v>
      </c>
      <c r="S6353" t="s">
        <v>50</v>
      </c>
      <c r="T6353" t="s">
        <v>47</v>
      </c>
      <c r="U6353" t="s">
        <v>31</v>
      </c>
      <c r="V6353">
        <v>2017</v>
      </c>
      <c r="W6353">
        <v>59</v>
      </c>
      <c r="X6353" t="s">
        <v>77</v>
      </c>
    </row>
    <row r="6354" spans="1:24" x14ac:dyDescent="0.35">
      <c r="A6354">
        <v>106353</v>
      </c>
      <c r="B6354">
        <v>8998531508</v>
      </c>
      <c r="C6354" t="s">
        <v>41</v>
      </c>
      <c r="D6354" t="s">
        <v>51</v>
      </c>
      <c r="E6354" t="s">
        <v>24</v>
      </c>
      <c r="F6354">
        <v>28</v>
      </c>
      <c r="G6354" t="str">
        <f t="shared" si="99"/>
        <v>26-35</v>
      </c>
      <c r="H6354" t="s">
        <v>53</v>
      </c>
      <c r="I6354" t="s">
        <v>38</v>
      </c>
      <c r="J6354">
        <v>125409.42</v>
      </c>
      <c r="K6354">
        <v>506353</v>
      </c>
      <c r="L6354" t="s">
        <v>56</v>
      </c>
      <c r="M6354">
        <v>54870.04</v>
      </c>
      <c r="N6354" t="s">
        <v>34</v>
      </c>
      <c r="O6354" s="1">
        <v>45057</v>
      </c>
      <c r="P6354" t="s">
        <v>30</v>
      </c>
      <c r="Q6354">
        <v>1954206.78</v>
      </c>
      <c r="R6354">
        <v>675</v>
      </c>
      <c r="S6354" t="s">
        <v>30</v>
      </c>
      <c r="T6354" t="s">
        <v>31</v>
      </c>
      <c r="U6354" t="s">
        <v>31</v>
      </c>
      <c r="V6354">
        <v>2012</v>
      </c>
      <c r="W6354">
        <v>68</v>
      </c>
      <c r="X6354" t="s">
        <v>76</v>
      </c>
    </row>
    <row r="6355" spans="1:24" x14ac:dyDescent="0.35">
      <c r="A6355">
        <v>106354</v>
      </c>
      <c r="B6355">
        <v>2459841418</v>
      </c>
      <c r="C6355" t="s">
        <v>42</v>
      </c>
      <c r="D6355" t="s">
        <v>23</v>
      </c>
      <c r="E6355" t="s">
        <v>43</v>
      </c>
      <c r="F6355">
        <v>44</v>
      </c>
      <c r="G6355" t="str">
        <f t="shared" si="99"/>
        <v>36-50</v>
      </c>
      <c r="H6355" t="s">
        <v>25</v>
      </c>
      <c r="I6355" t="s">
        <v>26</v>
      </c>
      <c r="J6355">
        <v>236660.93</v>
      </c>
      <c r="K6355">
        <v>506354</v>
      </c>
      <c r="L6355" t="s">
        <v>27</v>
      </c>
      <c r="M6355">
        <v>128810.32</v>
      </c>
      <c r="N6355" t="s">
        <v>40</v>
      </c>
      <c r="O6355" s="1">
        <v>44926</v>
      </c>
      <c r="P6355" t="s">
        <v>29</v>
      </c>
      <c r="Q6355">
        <v>1717743.6</v>
      </c>
      <c r="R6355">
        <v>897</v>
      </c>
      <c r="S6355" t="s">
        <v>46</v>
      </c>
      <c r="T6355" t="s">
        <v>47</v>
      </c>
      <c r="U6355" t="s">
        <v>31</v>
      </c>
      <c r="V6355">
        <v>2018</v>
      </c>
      <c r="W6355">
        <v>32</v>
      </c>
      <c r="X6355" t="s">
        <v>83</v>
      </c>
    </row>
    <row r="6356" spans="1:24" x14ac:dyDescent="0.35">
      <c r="A6356">
        <v>106355</v>
      </c>
      <c r="B6356">
        <v>9160229136</v>
      </c>
      <c r="C6356" t="s">
        <v>41</v>
      </c>
      <c r="D6356" t="s">
        <v>36</v>
      </c>
      <c r="E6356" t="s">
        <v>24</v>
      </c>
      <c r="F6356">
        <v>21</v>
      </c>
      <c r="G6356" t="str">
        <f t="shared" si="99"/>
        <v>18-25</v>
      </c>
      <c r="H6356" t="s">
        <v>37</v>
      </c>
      <c r="I6356" t="s">
        <v>38</v>
      </c>
      <c r="J6356">
        <v>172174.49</v>
      </c>
      <c r="K6356">
        <v>506355</v>
      </c>
      <c r="L6356" t="s">
        <v>57</v>
      </c>
      <c r="M6356">
        <v>184394.2</v>
      </c>
      <c r="N6356" t="s">
        <v>2</v>
      </c>
      <c r="O6356" s="1">
        <v>45134</v>
      </c>
      <c r="P6356" t="s">
        <v>35</v>
      </c>
      <c r="Q6356">
        <v>1970568.68</v>
      </c>
      <c r="R6356">
        <v>617</v>
      </c>
      <c r="S6356" t="s">
        <v>30</v>
      </c>
      <c r="T6356" t="s">
        <v>47</v>
      </c>
      <c r="U6356" t="s">
        <v>47</v>
      </c>
      <c r="V6356">
        <v>2011</v>
      </c>
      <c r="W6356">
        <v>8</v>
      </c>
      <c r="X6356" t="s">
        <v>78</v>
      </c>
    </row>
    <row r="6357" spans="1:24" x14ac:dyDescent="0.35">
      <c r="A6357">
        <v>106356</v>
      </c>
      <c r="B6357">
        <v>1509694481</v>
      </c>
      <c r="C6357" t="s">
        <v>33</v>
      </c>
      <c r="D6357" t="s">
        <v>58</v>
      </c>
      <c r="E6357" t="s">
        <v>24</v>
      </c>
      <c r="F6357">
        <v>46</v>
      </c>
      <c r="G6357" t="str">
        <f t="shared" si="99"/>
        <v>36-50</v>
      </c>
      <c r="H6357" t="s">
        <v>49</v>
      </c>
      <c r="I6357" t="s">
        <v>38</v>
      </c>
      <c r="J6357">
        <v>154749.28</v>
      </c>
      <c r="K6357">
        <v>506356</v>
      </c>
      <c r="L6357" t="s">
        <v>27</v>
      </c>
      <c r="M6357">
        <v>2608.39</v>
      </c>
      <c r="N6357" t="s">
        <v>28</v>
      </c>
      <c r="O6357" s="1">
        <v>45214</v>
      </c>
      <c r="P6357" t="s">
        <v>52</v>
      </c>
      <c r="Q6357">
        <v>1869240.74</v>
      </c>
      <c r="R6357">
        <v>604</v>
      </c>
      <c r="S6357" t="s">
        <v>50</v>
      </c>
      <c r="T6357" t="s">
        <v>31</v>
      </c>
      <c r="U6357" t="s">
        <v>31</v>
      </c>
      <c r="V6357">
        <v>2020</v>
      </c>
      <c r="W6357">
        <v>50</v>
      </c>
      <c r="X6357" t="s">
        <v>81</v>
      </c>
    </row>
    <row r="6358" spans="1:24" x14ac:dyDescent="0.35">
      <c r="A6358">
        <v>106357</v>
      </c>
      <c r="B6358">
        <v>1484770445</v>
      </c>
      <c r="C6358" t="s">
        <v>33</v>
      </c>
      <c r="D6358" t="s">
        <v>51</v>
      </c>
      <c r="E6358" t="s">
        <v>43</v>
      </c>
      <c r="F6358">
        <v>34</v>
      </c>
      <c r="G6358" t="str">
        <f t="shared" si="99"/>
        <v>26-35</v>
      </c>
      <c r="H6358" t="s">
        <v>37</v>
      </c>
      <c r="I6358" t="s">
        <v>38</v>
      </c>
      <c r="J6358">
        <v>189557.53</v>
      </c>
      <c r="K6358">
        <v>506357</v>
      </c>
      <c r="L6358" t="s">
        <v>39</v>
      </c>
      <c r="M6358">
        <v>92913.279999999999</v>
      </c>
      <c r="N6358" t="s">
        <v>34</v>
      </c>
      <c r="O6358" s="1">
        <v>44862</v>
      </c>
      <c r="P6358" t="s">
        <v>45</v>
      </c>
      <c r="Q6358">
        <v>1758507.38</v>
      </c>
      <c r="R6358">
        <v>652</v>
      </c>
      <c r="S6358" t="s">
        <v>30</v>
      </c>
      <c r="T6358" t="s">
        <v>47</v>
      </c>
      <c r="U6358" t="s">
        <v>47</v>
      </c>
      <c r="V6358">
        <v>2015</v>
      </c>
      <c r="W6358">
        <v>82</v>
      </c>
      <c r="X6358" t="s">
        <v>81</v>
      </c>
    </row>
    <row r="6359" spans="1:24" x14ac:dyDescent="0.35">
      <c r="A6359">
        <v>106358</v>
      </c>
      <c r="B6359">
        <v>2879544818</v>
      </c>
      <c r="C6359" t="s">
        <v>55</v>
      </c>
      <c r="D6359" t="s">
        <v>58</v>
      </c>
      <c r="E6359" t="s">
        <v>43</v>
      </c>
      <c r="F6359">
        <v>66</v>
      </c>
      <c r="G6359" t="str">
        <f t="shared" si="99"/>
        <v>50+</v>
      </c>
      <c r="H6359" t="s">
        <v>37</v>
      </c>
      <c r="I6359" t="s">
        <v>54</v>
      </c>
      <c r="J6359">
        <v>17173.61</v>
      </c>
      <c r="K6359">
        <v>506358</v>
      </c>
      <c r="L6359" t="s">
        <v>27</v>
      </c>
      <c r="M6359">
        <v>103347.54</v>
      </c>
      <c r="N6359" t="s">
        <v>28</v>
      </c>
      <c r="O6359" s="1">
        <v>45352</v>
      </c>
      <c r="P6359" t="s">
        <v>35</v>
      </c>
      <c r="Q6359">
        <v>1448485.55</v>
      </c>
      <c r="R6359">
        <v>816</v>
      </c>
      <c r="S6359" t="s">
        <v>46</v>
      </c>
      <c r="T6359" t="s">
        <v>31</v>
      </c>
      <c r="U6359" t="s">
        <v>47</v>
      </c>
      <c r="V6359">
        <v>2011</v>
      </c>
      <c r="W6359">
        <v>46</v>
      </c>
      <c r="X6359" t="s">
        <v>74</v>
      </c>
    </row>
    <row r="6360" spans="1:24" x14ac:dyDescent="0.35">
      <c r="A6360">
        <v>106359</v>
      </c>
      <c r="B6360">
        <v>5158507817</v>
      </c>
      <c r="C6360" t="s">
        <v>33</v>
      </c>
      <c r="D6360" t="s">
        <v>23</v>
      </c>
      <c r="E6360" t="s">
        <v>43</v>
      </c>
      <c r="F6360">
        <v>36</v>
      </c>
      <c r="G6360" t="str">
        <f t="shared" si="99"/>
        <v>36-50</v>
      </c>
      <c r="H6360" t="s">
        <v>25</v>
      </c>
      <c r="I6360" t="s">
        <v>26</v>
      </c>
      <c r="J6360">
        <v>266473.15999999997</v>
      </c>
      <c r="K6360">
        <v>506359</v>
      </c>
      <c r="L6360" t="s">
        <v>56</v>
      </c>
      <c r="M6360">
        <v>199879.49</v>
      </c>
      <c r="N6360" t="s">
        <v>34</v>
      </c>
      <c r="O6360" s="1">
        <v>44833</v>
      </c>
      <c r="P6360" t="s">
        <v>52</v>
      </c>
      <c r="Q6360">
        <v>1469326.49</v>
      </c>
      <c r="R6360">
        <v>500</v>
      </c>
      <c r="S6360" t="s">
        <v>50</v>
      </c>
      <c r="T6360" t="s">
        <v>47</v>
      </c>
      <c r="U6360" t="s">
        <v>47</v>
      </c>
      <c r="V6360">
        <v>2005</v>
      </c>
      <c r="W6360">
        <v>52</v>
      </c>
      <c r="X6360" t="s">
        <v>80</v>
      </c>
    </row>
    <row r="6361" spans="1:24" x14ac:dyDescent="0.35">
      <c r="A6361">
        <v>106360</v>
      </c>
      <c r="B6361">
        <v>5098067423</v>
      </c>
      <c r="C6361" t="s">
        <v>36</v>
      </c>
      <c r="D6361" t="s">
        <v>33</v>
      </c>
      <c r="E6361" t="s">
        <v>43</v>
      </c>
      <c r="F6361">
        <v>62</v>
      </c>
      <c r="G6361" t="str">
        <f t="shared" si="99"/>
        <v>50+</v>
      </c>
      <c r="H6361" t="s">
        <v>53</v>
      </c>
      <c r="I6361" t="s">
        <v>54</v>
      </c>
      <c r="J6361">
        <v>370963.39</v>
      </c>
      <c r="K6361">
        <v>506360</v>
      </c>
      <c r="L6361" t="s">
        <v>39</v>
      </c>
      <c r="M6361">
        <v>139451.91</v>
      </c>
      <c r="N6361" t="s">
        <v>40</v>
      </c>
      <c r="O6361" s="1">
        <v>44853</v>
      </c>
      <c r="P6361" t="s">
        <v>30</v>
      </c>
      <c r="Q6361">
        <v>1885395.42</v>
      </c>
      <c r="R6361">
        <v>517</v>
      </c>
      <c r="S6361" t="s">
        <v>30</v>
      </c>
      <c r="T6361" t="s">
        <v>31</v>
      </c>
      <c r="U6361" t="s">
        <v>31</v>
      </c>
      <c r="V6361">
        <v>2010</v>
      </c>
      <c r="W6361">
        <v>68</v>
      </c>
      <c r="X6361" t="s">
        <v>81</v>
      </c>
    </row>
    <row r="6362" spans="1:24" x14ac:dyDescent="0.35">
      <c r="A6362">
        <v>106361</v>
      </c>
      <c r="B6362">
        <v>2015646897</v>
      </c>
      <c r="C6362" t="s">
        <v>32</v>
      </c>
      <c r="D6362" t="s">
        <v>42</v>
      </c>
      <c r="E6362" t="s">
        <v>43</v>
      </c>
      <c r="F6362">
        <v>68</v>
      </c>
      <c r="G6362" t="str">
        <f t="shared" si="99"/>
        <v>50+</v>
      </c>
      <c r="H6362" t="s">
        <v>53</v>
      </c>
      <c r="I6362" t="s">
        <v>26</v>
      </c>
      <c r="J6362">
        <v>432032.45</v>
      </c>
      <c r="K6362">
        <v>506361</v>
      </c>
      <c r="L6362" t="s">
        <v>57</v>
      </c>
      <c r="M6362">
        <v>25355.599999999999</v>
      </c>
      <c r="N6362" t="s">
        <v>40</v>
      </c>
      <c r="O6362" s="1">
        <v>45321</v>
      </c>
      <c r="P6362" t="s">
        <v>29</v>
      </c>
      <c r="Q6362">
        <v>1954019.14</v>
      </c>
      <c r="R6362">
        <v>375</v>
      </c>
      <c r="S6362" t="s">
        <v>50</v>
      </c>
      <c r="T6362" t="s">
        <v>47</v>
      </c>
      <c r="U6362" t="s">
        <v>31</v>
      </c>
      <c r="V6362">
        <v>2022</v>
      </c>
      <c r="W6362">
        <v>49</v>
      </c>
      <c r="X6362" t="s">
        <v>72</v>
      </c>
    </row>
    <row r="6363" spans="1:24" x14ac:dyDescent="0.35">
      <c r="A6363">
        <v>106362</v>
      </c>
      <c r="B6363">
        <v>2483568457</v>
      </c>
      <c r="C6363" t="s">
        <v>32</v>
      </c>
      <c r="D6363" t="s">
        <v>51</v>
      </c>
      <c r="E6363" t="s">
        <v>24</v>
      </c>
      <c r="F6363">
        <v>66</v>
      </c>
      <c r="G6363" t="str">
        <f t="shared" si="99"/>
        <v>50+</v>
      </c>
      <c r="H6363" t="s">
        <v>25</v>
      </c>
      <c r="I6363" t="s">
        <v>38</v>
      </c>
      <c r="J6363">
        <v>162853.24</v>
      </c>
      <c r="K6363">
        <v>506362</v>
      </c>
      <c r="L6363" t="s">
        <v>56</v>
      </c>
      <c r="M6363">
        <v>111114.18</v>
      </c>
      <c r="N6363" t="s">
        <v>2</v>
      </c>
      <c r="O6363" s="1">
        <v>45447</v>
      </c>
      <c r="P6363" t="s">
        <v>30</v>
      </c>
      <c r="Q6363">
        <v>1888052.77</v>
      </c>
      <c r="R6363">
        <v>526</v>
      </c>
      <c r="S6363" t="s">
        <v>46</v>
      </c>
      <c r="T6363" t="s">
        <v>47</v>
      </c>
      <c r="U6363" t="s">
        <v>31</v>
      </c>
      <c r="V6363">
        <v>2013</v>
      </c>
      <c r="W6363">
        <v>60</v>
      </c>
      <c r="X6363" t="s">
        <v>77</v>
      </c>
    </row>
    <row r="6364" spans="1:24" x14ac:dyDescent="0.35">
      <c r="A6364">
        <v>106363</v>
      </c>
      <c r="B6364">
        <v>8891261229</v>
      </c>
      <c r="C6364" t="s">
        <v>41</v>
      </c>
      <c r="D6364" t="s">
        <v>36</v>
      </c>
      <c r="E6364" t="s">
        <v>43</v>
      </c>
      <c r="F6364">
        <v>41</v>
      </c>
      <c r="G6364" t="str">
        <f t="shared" si="99"/>
        <v>36-50</v>
      </c>
      <c r="H6364" t="s">
        <v>25</v>
      </c>
      <c r="I6364" t="s">
        <v>54</v>
      </c>
      <c r="J6364">
        <v>275651.71000000002</v>
      </c>
      <c r="K6364">
        <v>506363</v>
      </c>
      <c r="L6364" t="s">
        <v>57</v>
      </c>
      <c r="M6364">
        <v>30886.26</v>
      </c>
      <c r="N6364" t="s">
        <v>34</v>
      </c>
      <c r="O6364" s="1">
        <v>45169</v>
      </c>
      <c r="P6364" t="s">
        <v>29</v>
      </c>
      <c r="Q6364">
        <v>966376.05</v>
      </c>
      <c r="R6364">
        <v>404</v>
      </c>
      <c r="S6364" t="s">
        <v>30</v>
      </c>
      <c r="T6364" t="s">
        <v>31</v>
      </c>
      <c r="U6364" t="s">
        <v>47</v>
      </c>
      <c r="V6364">
        <v>2018</v>
      </c>
      <c r="W6364">
        <v>5</v>
      </c>
      <c r="X6364" t="s">
        <v>79</v>
      </c>
    </row>
    <row r="6365" spans="1:24" x14ac:dyDescent="0.35">
      <c r="A6365">
        <v>106364</v>
      </c>
      <c r="B6365">
        <v>6582295626</v>
      </c>
      <c r="C6365" t="s">
        <v>55</v>
      </c>
      <c r="D6365" t="s">
        <v>48</v>
      </c>
      <c r="E6365" t="s">
        <v>43</v>
      </c>
      <c r="F6365">
        <v>69</v>
      </c>
      <c r="G6365" t="str">
        <f t="shared" si="99"/>
        <v>50+</v>
      </c>
      <c r="H6365" t="s">
        <v>44</v>
      </c>
      <c r="I6365" t="s">
        <v>54</v>
      </c>
      <c r="J6365">
        <v>446505.22</v>
      </c>
      <c r="K6365">
        <v>506364</v>
      </c>
      <c r="L6365" t="s">
        <v>39</v>
      </c>
      <c r="M6365">
        <v>145252.29</v>
      </c>
      <c r="N6365" t="s">
        <v>40</v>
      </c>
      <c r="O6365" s="1">
        <v>44606</v>
      </c>
      <c r="P6365" t="s">
        <v>45</v>
      </c>
      <c r="Q6365">
        <v>1753899.18</v>
      </c>
      <c r="R6365">
        <v>417</v>
      </c>
      <c r="S6365" t="s">
        <v>50</v>
      </c>
      <c r="T6365" t="s">
        <v>47</v>
      </c>
      <c r="U6365" t="s">
        <v>47</v>
      </c>
      <c r="V6365">
        <v>2012</v>
      </c>
      <c r="W6365">
        <v>92</v>
      </c>
      <c r="X6365" t="s">
        <v>73</v>
      </c>
    </row>
    <row r="6366" spans="1:24" x14ac:dyDescent="0.35">
      <c r="A6366">
        <v>106365</v>
      </c>
      <c r="B6366">
        <v>8831661588</v>
      </c>
      <c r="C6366" t="s">
        <v>32</v>
      </c>
      <c r="D6366" t="s">
        <v>33</v>
      </c>
      <c r="E6366" t="s">
        <v>24</v>
      </c>
      <c r="F6366">
        <v>61</v>
      </c>
      <c r="G6366" t="str">
        <f t="shared" si="99"/>
        <v>50+</v>
      </c>
      <c r="H6366" t="s">
        <v>53</v>
      </c>
      <c r="I6366" t="s">
        <v>38</v>
      </c>
      <c r="J6366">
        <v>400136.24</v>
      </c>
      <c r="K6366">
        <v>506365</v>
      </c>
      <c r="L6366" t="s">
        <v>27</v>
      </c>
      <c r="M6366">
        <v>72740.97</v>
      </c>
      <c r="N6366" t="s">
        <v>40</v>
      </c>
      <c r="O6366" s="1">
        <v>44692</v>
      </c>
      <c r="P6366" t="s">
        <v>29</v>
      </c>
      <c r="Q6366">
        <v>1020441.44</v>
      </c>
      <c r="R6366">
        <v>315</v>
      </c>
      <c r="S6366" t="s">
        <v>50</v>
      </c>
      <c r="T6366" t="s">
        <v>31</v>
      </c>
      <c r="U6366" t="s">
        <v>31</v>
      </c>
      <c r="V6366">
        <v>2013</v>
      </c>
      <c r="W6366">
        <v>40</v>
      </c>
      <c r="X6366" t="s">
        <v>76</v>
      </c>
    </row>
    <row r="6367" spans="1:24" x14ac:dyDescent="0.35">
      <c r="A6367">
        <v>106366</v>
      </c>
      <c r="B6367">
        <v>5957527264</v>
      </c>
      <c r="C6367" t="s">
        <v>41</v>
      </c>
      <c r="D6367" t="s">
        <v>23</v>
      </c>
      <c r="E6367" t="s">
        <v>43</v>
      </c>
      <c r="F6367">
        <v>69</v>
      </c>
      <c r="G6367" t="str">
        <f t="shared" si="99"/>
        <v>50+</v>
      </c>
      <c r="H6367" t="s">
        <v>49</v>
      </c>
      <c r="I6367" t="s">
        <v>38</v>
      </c>
      <c r="J6367">
        <v>232573.43</v>
      </c>
      <c r="K6367">
        <v>506366</v>
      </c>
      <c r="L6367" t="s">
        <v>39</v>
      </c>
      <c r="M6367">
        <v>132221.9</v>
      </c>
      <c r="N6367" t="s">
        <v>40</v>
      </c>
      <c r="O6367" s="1">
        <v>44667</v>
      </c>
      <c r="P6367" t="s">
        <v>30</v>
      </c>
      <c r="Q6367">
        <v>1128503.1000000001</v>
      </c>
      <c r="R6367">
        <v>892</v>
      </c>
      <c r="S6367" t="s">
        <v>50</v>
      </c>
      <c r="T6367" t="s">
        <v>31</v>
      </c>
      <c r="U6367" t="s">
        <v>47</v>
      </c>
      <c r="V6367">
        <v>2008</v>
      </c>
      <c r="W6367">
        <v>61</v>
      </c>
      <c r="X6367" t="s">
        <v>75</v>
      </c>
    </row>
    <row r="6368" spans="1:24" x14ac:dyDescent="0.35">
      <c r="A6368">
        <v>106367</v>
      </c>
      <c r="B6368">
        <v>7782903658</v>
      </c>
      <c r="C6368" t="s">
        <v>33</v>
      </c>
      <c r="D6368" t="s">
        <v>42</v>
      </c>
      <c r="E6368" t="s">
        <v>43</v>
      </c>
      <c r="F6368">
        <v>63</v>
      </c>
      <c r="G6368" t="str">
        <f t="shared" si="99"/>
        <v>50+</v>
      </c>
      <c r="H6368" t="s">
        <v>44</v>
      </c>
      <c r="I6368" t="s">
        <v>38</v>
      </c>
      <c r="J6368">
        <v>83258.28</v>
      </c>
      <c r="K6368">
        <v>506367</v>
      </c>
      <c r="L6368" t="s">
        <v>39</v>
      </c>
      <c r="M6368">
        <v>178922.47</v>
      </c>
      <c r="N6368" t="s">
        <v>28</v>
      </c>
      <c r="O6368" s="1">
        <v>44982</v>
      </c>
      <c r="P6368" t="s">
        <v>52</v>
      </c>
      <c r="Q6368">
        <v>1648087.48</v>
      </c>
      <c r="R6368">
        <v>603</v>
      </c>
      <c r="S6368" t="s">
        <v>30</v>
      </c>
      <c r="T6368" t="s">
        <v>31</v>
      </c>
      <c r="U6368" t="s">
        <v>31</v>
      </c>
      <c r="V6368">
        <v>2017</v>
      </c>
      <c r="W6368">
        <v>28</v>
      </c>
      <c r="X6368" t="s">
        <v>73</v>
      </c>
    </row>
    <row r="6369" spans="1:24" x14ac:dyDescent="0.35">
      <c r="A6369">
        <v>106368</v>
      </c>
      <c r="B6369">
        <v>3485476434</v>
      </c>
      <c r="C6369" t="s">
        <v>22</v>
      </c>
      <c r="D6369" t="s">
        <v>55</v>
      </c>
      <c r="E6369" t="s">
        <v>24</v>
      </c>
      <c r="F6369">
        <v>58</v>
      </c>
      <c r="G6369" t="str">
        <f t="shared" si="99"/>
        <v>50+</v>
      </c>
      <c r="H6369" t="s">
        <v>37</v>
      </c>
      <c r="I6369" t="s">
        <v>54</v>
      </c>
      <c r="J6369">
        <v>279592.98</v>
      </c>
      <c r="K6369">
        <v>506368</v>
      </c>
      <c r="L6369" t="s">
        <v>57</v>
      </c>
      <c r="M6369">
        <v>158351.79999999999</v>
      </c>
      <c r="N6369" t="s">
        <v>34</v>
      </c>
      <c r="O6369" s="1">
        <v>44825</v>
      </c>
      <c r="P6369" t="s">
        <v>52</v>
      </c>
      <c r="Q6369">
        <v>1660183.56</v>
      </c>
      <c r="R6369">
        <v>627</v>
      </c>
      <c r="S6369" t="s">
        <v>46</v>
      </c>
      <c r="T6369" t="s">
        <v>47</v>
      </c>
      <c r="U6369" t="s">
        <v>31</v>
      </c>
      <c r="V6369">
        <v>2017</v>
      </c>
      <c r="W6369">
        <v>114</v>
      </c>
      <c r="X6369" t="s">
        <v>80</v>
      </c>
    </row>
    <row r="6370" spans="1:24" x14ac:dyDescent="0.35">
      <c r="A6370">
        <v>106369</v>
      </c>
      <c r="B6370">
        <v>1888641175</v>
      </c>
      <c r="C6370" t="s">
        <v>41</v>
      </c>
      <c r="D6370" t="s">
        <v>36</v>
      </c>
      <c r="E6370" t="s">
        <v>24</v>
      </c>
      <c r="F6370">
        <v>61</v>
      </c>
      <c r="G6370" t="str">
        <f t="shared" si="99"/>
        <v>50+</v>
      </c>
      <c r="H6370" t="s">
        <v>53</v>
      </c>
      <c r="I6370" t="s">
        <v>38</v>
      </c>
      <c r="J6370">
        <v>494858.4</v>
      </c>
      <c r="K6370">
        <v>506369</v>
      </c>
      <c r="L6370" t="s">
        <v>56</v>
      </c>
      <c r="M6370">
        <v>159371</v>
      </c>
      <c r="N6370" t="s">
        <v>2</v>
      </c>
      <c r="O6370" s="1">
        <v>44562</v>
      </c>
      <c r="P6370" t="s">
        <v>52</v>
      </c>
      <c r="Q6370">
        <v>1647653.1</v>
      </c>
      <c r="R6370">
        <v>708</v>
      </c>
      <c r="S6370" t="s">
        <v>30</v>
      </c>
      <c r="T6370" t="s">
        <v>31</v>
      </c>
      <c r="U6370" t="s">
        <v>31</v>
      </c>
      <c r="V6370">
        <v>2019</v>
      </c>
      <c r="W6370">
        <v>52</v>
      </c>
      <c r="X6370" t="s">
        <v>72</v>
      </c>
    </row>
    <row r="6371" spans="1:24" x14ac:dyDescent="0.35">
      <c r="A6371">
        <v>106370</v>
      </c>
      <c r="B6371">
        <v>8007859733</v>
      </c>
      <c r="C6371" t="s">
        <v>42</v>
      </c>
      <c r="D6371" t="s">
        <v>42</v>
      </c>
      <c r="E6371" t="s">
        <v>43</v>
      </c>
      <c r="F6371">
        <v>49</v>
      </c>
      <c r="G6371" t="str">
        <f t="shared" si="99"/>
        <v>36-50</v>
      </c>
      <c r="H6371" t="s">
        <v>25</v>
      </c>
      <c r="I6371" t="s">
        <v>54</v>
      </c>
      <c r="J6371">
        <v>378992.81</v>
      </c>
      <c r="K6371">
        <v>506370</v>
      </c>
      <c r="L6371" t="s">
        <v>27</v>
      </c>
      <c r="M6371">
        <v>56183.360000000001</v>
      </c>
      <c r="N6371" t="s">
        <v>28</v>
      </c>
      <c r="O6371" s="1">
        <v>45028</v>
      </c>
      <c r="P6371" t="s">
        <v>29</v>
      </c>
      <c r="Q6371">
        <v>1656801.23</v>
      </c>
      <c r="R6371">
        <v>404</v>
      </c>
      <c r="S6371" t="s">
        <v>30</v>
      </c>
      <c r="T6371" t="s">
        <v>31</v>
      </c>
      <c r="U6371" t="s">
        <v>47</v>
      </c>
      <c r="V6371">
        <v>2007</v>
      </c>
      <c r="W6371">
        <v>33</v>
      </c>
      <c r="X6371" t="s">
        <v>75</v>
      </c>
    </row>
    <row r="6372" spans="1:24" x14ac:dyDescent="0.35">
      <c r="A6372">
        <v>106371</v>
      </c>
      <c r="B6372">
        <v>6292193345</v>
      </c>
      <c r="C6372" t="s">
        <v>32</v>
      </c>
      <c r="D6372" t="s">
        <v>36</v>
      </c>
      <c r="E6372" t="s">
        <v>43</v>
      </c>
      <c r="F6372">
        <v>48</v>
      </c>
      <c r="G6372" t="str">
        <f t="shared" si="99"/>
        <v>36-50</v>
      </c>
      <c r="H6372" t="s">
        <v>25</v>
      </c>
      <c r="I6372" t="s">
        <v>26</v>
      </c>
      <c r="J6372">
        <v>424163.28</v>
      </c>
      <c r="K6372">
        <v>506371</v>
      </c>
      <c r="L6372" t="s">
        <v>56</v>
      </c>
      <c r="M6372">
        <v>118250.09</v>
      </c>
      <c r="N6372" t="s">
        <v>2</v>
      </c>
      <c r="O6372" s="1">
        <v>45145</v>
      </c>
      <c r="P6372" t="s">
        <v>35</v>
      </c>
      <c r="Q6372">
        <v>853904.39</v>
      </c>
      <c r="R6372">
        <v>541</v>
      </c>
      <c r="S6372" t="s">
        <v>30</v>
      </c>
      <c r="T6372" t="s">
        <v>31</v>
      </c>
      <c r="U6372" t="s">
        <v>47</v>
      </c>
      <c r="V6372">
        <v>2018</v>
      </c>
      <c r="W6372">
        <v>21</v>
      </c>
      <c r="X6372" t="s">
        <v>79</v>
      </c>
    </row>
    <row r="6373" spans="1:24" x14ac:dyDescent="0.35">
      <c r="A6373">
        <v>106372</v>
      </c>
      <c r="B6373">
        <v>5447890587</v>
      </c>
      <c r="C6373" t="s">
        <v>32</v>
      </c>
      <c r="D6373" t="s">
        <v>36</v>
      </c>
      <c r="E6373" t="s">
        <v>24</v>
      </c>
      <c r="F6373">
        <v>66</v>
      </c>
      <c r="G6373" t="str">
        <f t="shared" si="99"/>
        <v>50+</v>
      </c>
      <c r="H6373" t="s">
        <v>25</v>
      </c>
      <c r="I6373" t="s">
        <v>38</v>
      </c>
      <c r="J6373">
        <v>95192.06</v>
      </c>
      <c r="K6373">
        <v>506372</v>
      </c>
      <c r="L6373" t="s">
        <v>56</v>
      </c>
      <c r="M6373">
        <v>37620.6</v>
      </c>
      <c r="N6373" t="s">
        <v>40</v>
      </c>
      <c r="O6373" s="1">
        <v>44591</v>
      </c>
      <c r="P6373" t="s">
        <v>30</v>
      </c>
      <c r="Q6373">
        <v>1060964.28</v>
      </c>
      <c r="R6373">
        <v>512</v>
      </c>
      <c r="S6373" t="s">
        <v>50</v>
      </c>
      <c r="T6373" t="s">
        <v>31</v>
      </c>
      <c r="U6373" t="s">
        <v>47</v>
      </c>
      <c r="V6373">
        <v>2022</v>
      </c>
      <c r="W6373">
        <v>82</v>
      </c>
      <c r="X6373" t="s">
        <v>72</v>
      </c>
    </row>
    <row r="6374" spans="1:24" x14ac:dyDescent="0.35">
      <c r="A6374">
        <v>106373</v>
      </c>
      <c r="B6374">
        <v>8750408492</v>
      </c>
      <c r="C6374" t="s">
        <v>22</v>
      </c>
      <c r="D6374" t="s">
        <v>51</v>
      </c>
      <c r="E6374" t="s">
        <v>43</v>
      </c>
      <c r="F6374">
        <v>33</v>
      </c>
      <c r="G6374" t="str">
        <f t="shared" si="99"/>
        <v>26-35</v>
      </c>
      <c r="H6374" t="s">
        <v>53</v>
      </c>
      <c r="I6374" t="s">
        <v>54</v>
      </c>
      <c r="J6374">
        <v>452041.73</v>
      </c>
      <c r="K6374">
        <v>506373</v>
      </c>
      <c r="L6374" t="s">
        <v>27</v>
      </c>
      <c r="M6374">
        <v>44279.81</v>
      </c>
      <c r="N6374" t="s">
        <v>2</v>
      </c>
      <c r="O6374" s="1">
        <v>45181</v>
      </c>
      <c r="P6374" t="s">
        <v>30</v>
      </c>
      <c r="Q6374">
        <v>505480.3</v>
      </c>
      <c r="R6374">
        <v>336</v>
      </c>
      <c r="S6374" t="s">
        <v>46</v>
      </c>
      <c r="T6374" t="s">
        <v>31</v>
      </c>
      <c r="U6374" t="s">
        <v>31</v>
      </c>
      <c r="V6374">
        <v>2013</v>
      </c>
      <c r="W6374">
        <v>91</v>
      </c>
      <c r="X6374" t="s">
        <v>80</v>
      </c>
    </row>
    <row r="6375" spans="1:24" x14ac:dyDescent="0.35">
      <c r="A6375">
        <v>106374</v>
      </c>
      <c r="B6375">
        <v>3643589089</v>
      </c>
      <c r="C6375" t="s">
        <v>33</v>
      </c>
      <c r="D6375" t="s">
        <v>55</v>
      </c>
      <c r="E6375" t="s">
        <v>24</v>
      </c>
      <c r="F6375">
        <v>49</v>
      </c>
      <c r="G6375" t="str">
        <f t="shared" si="99"/>
        <v>36-50</v>
      </c>
      <c r="H6375" t="s">
        <v>49</v>
      </c>
      <c r="I6375" t="s">
        <v>38</v>
      </c>
      <c r="J6375">
        <v>8047.18</v>
      </c>
      <c r="K6375">
        <v>506374</v>
      </c>
      <c r="L6375" t="s">
        <v>39</v>
      </c>
      <c r="M6375">
        <v>141596.14000000001</v>
      </c>
      <c r="N6375" t="s">
        <v>2</v>
      </c>
      <c r="O6375" s="1">
        <v>45013</v>
      </c>
      <c r="P6375" t="s">
        <v>35</v>
      </c>
      <c r="Q6375">
        <v>926877.4</v>
      </c>
      <c r="R6375">
        <v>582</v>
      </c>
      <c r="S6375" t="s">
        <v>46</v>
      </c>
      <c r="T6375" t="s">
        <v>47</v>
      </c>
      <c r="U6375" t="s">
        <v>47</v>
      </c>
      <c r="V6375">
        <v>2016</v>
      </c>
      <c r="W6375">
        <v>37</v>
      </c>
      <c r="X6375" t="s">
        <v>74</v>
      </c>
    </row>
    <row r="6376" spans="1:24" x14ac:dyDescent="0.35">
      <c r="A6376">
        <v>106375</v>
      </c>
      <c r="B6376">
        <v>3522684265</v>
      </c>
      <c r="C6376" t="s">
        <v>36</v>
      </c>
      <c r="D6376" t="s">
        <v>33</v>
      </c>
      <c r="E6376" t="s">
        <v>24</v>
      </c>
      <c r="F6376">
        <v>61</v>
      </c>
      <c r="G6376" t="str">
        <f t="shared" si="99"/>
        <v>50+</v>
      </c>
      <c r="H6376" t="s">
        <v>25</v>
      </c>
      <c r="I6376" t="s">
        <v>38</v>
      </c>
      <c r="J6376">
        <v>431243.6</v>
      </c>
      <c r="K6376">
        <v>506375</v>
      </c>
      <c r="L6376" t="s">
        <v>56</v>
      </c>
      <c r="M6376">
        <v>81433.09</v>
      </c>
      <c r="N6376" t="s">
        <v>40</v>
      </c>
      <c r="O6376" s="1">
        <v>44944</v>
      </c>
      <c r="P6376" t="s">
        <v>52</v>
      </c>
      <c r="Q6376">
        <v>1921432</v>
      </c>
      <c r="R6376">
        <v>762</v>
      </c>
      <c r="S6376" t="s">
        <v>46</v>
      </c>
      <c r="T6376" t="s">
        <v>31</v>
      </c>
      <c r="U6376" t="s">
        <v>47</v>
      </c>
      <c r="V6376">
        <v>2018</v>
      </c>
      <c r="W6376">
        <v>2</v>
      </c>
      <c r="X6376" t="s">
        <v>72</v>
      </c>
    </row>
    <row r="6377" spans="1:24" x14ac:dyDescent="0.35">
      <c r="A6377">
        <v>106376</v>
      </c>
      <c r="B6377">
        <v>7237077131</v>
      </c>
      <c r="C6377" t="s">
        <v>41</v>
      </c>
      <c r="D6377" t="s">
        <v>33</v>
      </c>
      <c r="E6377" t="s">
        <v>24</v>
      </c>
      <c r="F6377">
        <v>59</v>
      </c>
      <c r="G6377" t="str">
        <f t="shared" si="99"/>
        <v>50+</v>
      </c>
      <c r="H6377" t="s">
        <v>53</v>
      </c>
      <c r="I6377" t="s">
        <v>54</v>
      </c>
      <c r="J6377">
        <v>120321.26</v>
      </c>
      <c r="K6377">
        <v>506376</v>
      </c>
      <c r="L6377" t="s">
        <v>39</v>
      </c>
      <c r="M6377">
        <v>177721.29</v>
      </c>
      <c r="N6377" t="s">
        <v>34</v>
      </c>
      <c r="O6377" s="1">
        <v>45453</v>
      </c>
      <c r="P6377" t="s">
        <v>52</v>
      </c>
      <c r="Q6377">
        <v>1633143.87</v>
      </c>
      <c r="R6377">
        <v>857</v>
      </c>
      <c r="S6377" t="s">
        <v>46</v>
      </c>
      <c r="T6377" t="s">
        <v>47</v>
      </c>
      <c r="U6377" t="s">
        <v>31</v>
      </c>
      <c r="V6377">
        <v>2015</v>
      </c>
      <c r="W6377">
        <v>52</v>
      </c>
      <c r="X6377" t="s">
        <v>77</v>
      </c>
    </row>
    <row r="6378" spans="1:24" x14ac:dyDescent="0.35">
      <c r="A6378">
        <v>106377</v>
      </c>
      <c r="B6378">
        <v>8621635641</v>
      </c>
      <c r="C6378" t="s">
        <v>36</v>
      </c>
      <c r="D6378" t="s">
        <v>51</v>
      </c>
      <c r="E6378" t="s">
        <v>43</v>
      </c>
      <c r="F6378">
        <v>51</v>
      </c>
      <c r="G6378" t="str">
        <f t="shared" si="99"/>
        <v>50+</v>
      </c>
      <c r="H6378" t="s">
        <v>37</v>
      </c>
      <c r="I6378" t="s">
        <v>54</v>
      </c>
      <c r="J6378">
        <v>311733.92</v>
      </c>
      <c r="K6378">
        <v>506377</v>
      </c>
      <c r="L6378" t="s">
        <v>27</v>
      </c>
      <c r="M6378">
        <v>97486.720000000001</v>
      </c>
      <c r="N6378" t="s">
        <v>34</v>
      </c>
      <c r="O6378" s="1">
        <v>44646</v>
      </c>
      <c r="P6378" t="s">
        <v>30</v>
      </c>
      <c r="Q6378">
        <v>725354.29</v>
      </c>
      <c r="R6378">
        <v>370</v>
      </c>
      <c r="S6378" t="s">
        <v>30</v>
      </c>
      <c r="T6378" t="s">
        <v>31</v>
      </c>
      <c r="U6378" t="s">
        <v>47</v>
      </c>
      <c r="V6378">
        <v>2013</v>
      </c>
      <c r="W6378">
        <v>47</v>
      </c>
      <c r="X6378" t="s">
        <v>74</v>
      </c>
    </row>
    <row r="6379" spans="1:24" x14ac:dyDescent="0.35">
      <c r="A6379">
        <v>106378</v>
      </c>
      <c r="B6379">
        <v>1898012564</v>
      </c>
      <c r="C6379" t="s">
        <v>41</v>
      </c>
      <c r="D6379" t="s">
        <v>48</v>
      </c>
      <c r="E6379" t="s">
        <v>43</v>
      </c>
      <c r="F6379">
        <v>52</v>
      </c>
      <c r="G6379" t="str">
        <f t="shared" si="99"/>
        <v>50+</v>
      </c>
      <c r="H6379" t="s">
        <v>44</v>
      </c>
      <c r="I6379" t="s">
        <v>54</v>
      </c>
      <c r="J6379">
        <v>147232.98000000001</v>
      </c>
      <c r="K6379">
        <v>506378</v>
      </c>
      <c r="L6379" t="s">
        <v>57</v>
      </c>
      <c r="M6379">
        <v>13888.8</v>
      </c>
      <c r="N6379" t="s">
        <v>28</v>
      </c>
      <c r="O6379" s="1">
        <v>45157</v>
      </c>
      <c r="P6379" t="s">
        <v>29</v>
      </c>
      <c r="Q6379">
        <v>1265838.0800000001</v>
      </c>
      <c r="R6379">
        <v>338</v>
      </c>
      <c r="S6379" t="s">
        <v>50</v>
      </c>
      <c r="T6379" t="s">
        <v>47</v>
      </c>
      <c r="U6379" t="s">
        <v>47</v>
      </c>
      <c r="V6379">
        <v>2023</v>
      </c>
      <c r="W6379">
        <v>25</v>
      </c>
      <c r="X6379" t="s">
        <v>79</v>
      </c>
    </row>
    <row r="6380" spans="1:24" x14ac:dyDescent="0.35">
      <c r="A6380">
        <v>106379</v>
      </c>
      <c r="B6380">
        <v>2946293378</v>
      </c>
      <c r="C6380" t="s">
        <v>22</v>
      </c>
      <c r="D6380" t="s">
        <v>51</v>
      </c>
      <c r="E6380" t="s">
        <v>43</v>
      </c>
      <c r="F6380">
        <v>54</v>
      </c>
      <c r="G6380" t="str">
        <f t="shared" si="99"/>
        <v>50+</v>
      </c>
      <c r="H6380" t="s">
        <v>53</v>
      </c>
      <c r="I6380" t="s">
        <v>38</v>
      </c>
      <c r="J6380">
        <v>68512.679999999993</v>
      </c>
      <c r="K6380">
        <v>506379</v>
      </c>
      <c r="L6380" t="s">
        <v>57</v>
      </c>
      <c r="M6380">
        <v>83003.12</v>
      </c>
      <c r="N6380" t="s">
        <v>2</v>
      </c>
      <c r="O6380" s="1">
        <v>44589</v>
      </c>
      <c r="P6380" t="s">
        <v>29</v>
      </c>
      <c r="Q6380">
        <v>506816.55</v>
      </c>
      <c r="R6380">
        <v>494</v>
      </c>
      <c r="S6380" t="s">
        <v>30</v>
      </c>
      <c r="T6380" t="s">
        <v>47</v>
      </c>
      <c r="U6380" t="s">
        <v>47</v>
      </c>
      <c r="V6380">
        <v>2013</v>
      </c>
      <c r="W6380">
        <v>25</v>
      </c>
      <c r="X6380" t="s">
        <v>72</v>
      </c>
    </row>
    <row r="6381" spans="1:24" x14ac:dyDescent="0.35">
      <c r="A6381">
        <v>106380</v>
      </c>
      <c r="B6381">
        <v>1671063384</v>
      </c>
      <c r="C6381" t="s">
        <v>36</v>
      </c>
      <c r="D6381" t="s">
        <v>36</v>
      </c>
      <c r="E6381" t="s">
        <v>24</v>
      </c>
      <c r="F6381">
        <v>33</v>
      </c>
      <c r="G6381" t="str">
        <f t="shared" si="99"/>
        <v>26-35</v>
      </c>
      <c r="H6381" t="s">
        <v>53</v>
      </c>
      <c r="I6381" t="s">
        <v>26</v>
      </c>
      <c r="J6381">
        <v>124301.89</v>
      </c>
      <c r="K6381">
        <v>506380</v>
      </c>
      <c r="L6381" t="s">
        <v>57</v>
      </c>
      <c r="M6381">
        <v>26880.06</v>
      </c>
      <c r="N6381" t="s">
        <v>34</v>
      </c>
      <c r="O6381" s="1">
        <v>45162</v>
      </c>
      <c r="P6381" t="s">
        <v>45</v>
      </c>
      <c r="Q6381">
        <v>414277.58</v>
      </c>
      <c r="R6381">
        <v>790</v>
      </c>
      <c r="S6381" t="s">
        <v>46</v>
      </c>
      <c r="T6381" t="s">
        <v>31</v>
      </c>
      <c r="U6381" t="s">
        <v>31</v>
      </c>
      <c r="V6381">
        <v>2012</v>
      </c>
      <c r="W6381">
        <v>68</v>
      </c>
      <c r="X6381" t="s">
        <v>79</v>
      </c>
    </row>
    <row r="6382" spans="1:24" x14ac:dyDescent="0.35">
      <c r="A6382">
        <v>106381</v>
      </c>
      <c r="B6382">
        <v>9407515455</v>
      </c>
      <c r="C6382" t="s">
        <v>55</v>
      </c>
      <c r="D6382" t="s">
        <v>58</v>
      </c>
      <c r="E6382" t="s">
        <v>43</v>
      </c>
      <c r="F6382">
        <v>38</v>
      </c>
      <c r="G6382" t="str">
        <f t="shared" si="99"/>
        <v>36-50</v>
      </c>
      <c r="H6382" t="s">
        <v>25</v>
      </c>
      <c r="I6382" t="s">
        <v>26</v>
      </c>
      <c r="J6382">
        <v>236991.22</v>
      </c>
      <c r="K6382">
        <v>506381</v>
      </c>
      <c r="L6382" t="s">
        <v>39</v>
      </c>
      <c r="M6382">
        <v>198896.91</v>
      </c>
      <c r="N6382" t="s">
        <v>28</v>
      </c>
      <c r="O6382" s="1">
        <v>45170</v>
      </c>
      <c r="P6382" t="s">
        <v>52</v>
      </c>
      <c r="Q6382">
        <v>835156.8</v>
      </c>
      <c r="R6382">
        <v>476</v>
      </c>
      <c r="S6382" t="s">
        <v>50</v>
      </c>
      <c r="T6382" t="s">
        <v>47</v>
      </c>
      <c r="U6382" t="s">
        <v>31</v>
      </c>
      <c r="V6382">
        <v>2019</v>
      </c>
      <c r="W6382">
        <v>118</v>
      </c>
      <c r="X6382" t="s">
        <v>80</v>
      </c>
    </row>
    <row r="6383" spans="1:24" x14ac:dyDescent="0.35">
      <c r="A6383">
        <v>106382</v>
      </c>
      <c r="B6383">
        <v>4344654919</v>
      </c>
      <c r="C6383" t="s">
        <v>22</v>
      </c>
      <c r="D6383" t="s">
        <v>55</v>
      </c>
      <c r="E6383" t="s">
        <v>43</v>
      </c>
      <c r="F6383">
        <v>30</v>
      </c>
      <c r="G6383" t="str">
        <f t="shared" si="99"/>
        <v>26-35</v>
      </c>
      <c r="H6383" t="s">
        <v>44</v>
      </c>
      <c r="I6383" t="s">
        <v>38</v>
      </c>
      <c r="J6383">
        <v>459911.04</v>
      </c>
      <c r="K6383">
        <v>506382</v>
      </c>
      <c r="L6383" t="s">
        <v>57</v>
      </c>
      <c r="M6383">
        <v>4853.51</v>
      </c>
      <c r="N6383" t="s">
        <v>28</v>
      </c>
      <c r="O6383" s="1">
        <v>44744</v>
      </c>
      <c r="P6383" t="s">
        <v>30</v>
      </c>
      <c r="Q6383">
        <v>343605.95</v>
      </c>
      <c r="R6383">
        <v>468</v>
      </c>
      <c r="S6383" t="s">
        <v>50</v>
      </c>
      <c r="T6383" t="s">
        <v>31</v>
      </c>
      <c r="U6383" t="s">
        <v>47</v>
      </c>
      <c r="V6383">
        <v>2019</v>
      </c>
      <c r="W6383">
        <v>27</v>
      </c>
      <c r="X6383" t="s">
        <v>78</v>
      </c>
    </row>
    <row r="6384" spans="1:24" x14ac:dyDescent="0.35">
      <c r="A6384">
        <v>106383</v>
      </c>
      <c r="B6384">
        <v>4164198728</v>
      </c>
      <c r="C6384" t="s">
        <v>33</v>
      </c>
      <c r="D6384" t="s">
        <v>55</v>
      </c>
      <c r="E6384" t="s">
        <v>24</v>
      </c>
      <c r="F6384">
        <v>35</v>
      </c>
      <c r="G6384" t="str">
        <f t="shared" si="99"/>
        <v>26-35</v>
      </c>
      <c r="H6384" t="s">
        <v>44</v>
      </c>
      <c r="I6384" t="s">
        <v>38</v>
      </c>
      <c r="J6384">
        <v>195112.97</v>
      </c>
      <c r="K6384">
        <v>506383</v>
      </c>
      <c r="L6384" t="s">
        <v>57</v>
      </c>
      <c r="M6384">
        <v>112385.63</v>
      </c>
      <c r="N6384" t="s">
        <v>34</v>
      </c>
      <c r="O6384" s="1">
        <v>44879</v>
      </c>
      <c r="P6384" t="s">
        <v>29</v>
      </c>
      <c r="Q6384">
        <v>1109483.1299999999</v>
      </c>
      <c r="R6384">
        <v>752</v>
      </c>
      <c r="S6384" t="s">
        <v>46</v>
      </c>
      <c r="T6384" t="s">
        <v>47</v>
      </c>
      <c r="U6384" t="s">
        <v>31</v>
      </c>
      <c r="V6384">
        <v>2016</v>
      </c>
      <c r="W6384">
        <v>19</v>
      </c>
      <c r="X6384" t="s">
        <v>82</v>
      </c>
    </row>
    <row r="6385" spans="1:24" x14ac:dyDescent="0.35">
      <c r="A6385">
        <v>106384</v>
      </c>
      <c r="B6385">
        <v>2818216167</v>
      </c>
      <c r="C6385" t="s">
        <v>41</v>
      </c>
      <c r="D6385" t="s">
        <v>33</v>
      </c>
      <c r="E6385" t="s">
        <v>43</v>
      </c>
      <c r="F6385">
        <v>19</v>
      </c>
      <c r="G6385" t="str">
        <f t="shared" si="99"/>
        <v>18-25</v>
      </c>
      <c r="H6385" t="s">
        <v>25</v>
      </c>
      <c r="I6385" t="s">
        <v>54</v>
      </c>
      <c r="J6385">
        <v>28878.9</v>
      </c>
      <c r="K6385">
        <v>506384</v>
      </c>
      <c r="L6385" t="s">
        <v>27</v>
      </c>
      <c r="M6385">
        <v>72946.28</v>
      </c>
      <c r="N6385" t="s">
        <v>34</v>
      </c>
      <c r="O6385" s="1">
        <v>44576</v>
      </c>
      <c r="P6385" t="s">
        <v>45</v>
      </c>
      <c r="Q6385">
        <v>849591.6</v>
      </c>
      <c r="R6385">
        <v>641</v>
      </c>
      <c r="S6385" t="s">
        <v>50</v>
      </c>
      <c r="T6385" t="s">
        <v>47</v>
      </c>
      <c r="U6385" t="s">
        <v>31</v>
      </c>
      <c r="V6385">
        <v>2007</v>
      </c>
      <c r="W6385">
        <v>51</v>
      </c>
      <c r="X6385" t="s">
        <v>72</v>
      </c>
    </row>
    <row r="6386" spans="1:24" x14ac:dyDescent="0.35">
      <c r="A6386">
        <v>106385</v>
      </c>
      <c r="B6386">
        <v>4965467782</v>
      </c>
      <c r="C6386" t="s">
        <v>42</v>
      </c>
      <c r="D6386" t="s">
        <v>33</v>
      </c>
      <c r="E6386" t="s">
        <v>43</v>
      </c>
      <c r="F6386">
        <v>50</v>
      </c>
      <c r="G6386" t="str">
        <f t="shared" si="99"/>
        <v>36-50</v>
      </c>
      <c r="H6386" t="s">
        <v>49</v>
      </c>
      <c r="I6386" t="s">
        <v>26</v>
      </c>
      <c r="J6386">
        <v>12860.19</v>
      </c>
      <c r="K6386">
        <v>506385</v>
      </c>
      <c r="L6386" t="s">
        <v>27</v>
      </c>
      <c r="M6386">
        <v>121414.61</v>
      </c>
      <c r="N6386" t="s">
        <v>2</v>
      </c>
      <c r="O6386" s="1">
        <v>44658</v>
      </c>
      <c r="P6386" t="s">
        <v>35</v>
      </c>
      <c r="Q6386">
        <v>276398.11</v>
      </c>
      <c r="R6386">
        <v>872</v>
      </c>
      <c r="S6386" t="s">
        <v>30</v>
      </c>
      <c r="T6386" t="s">
        <v>31</v>
      </c>
      <c r="U6386" t="s">
        <v>47</v>
      </c>
      <c r="V6386">
        <v>2020</v>
      </c>
      <c r="W6386">
        <v>36</v>
      </c>
      <c r="X6386" t="s">
        <v>75</v>
      </c>
    </row>
    <row r="6387" spans="1:24" x14ac:dyDescent="0.35">
      <c r="A6387">
        <v>106386</v>
      </c>
      <c r="B6387">
        <v>9903110766</v>
      </c>
      <c r="C6387" t="s">
        <v>33</v>
      </c>
      <c r="D6387" t="s">
        <v>51</v>
      </c>
      <c r="E6387" t="s">
        <v>24</v>
      </c>
      <c r="F6387">
        <v>58</v>
      </c>
      <c r="G6387" t="str">
        <f t="shared" si="99"/>
        <v>50+</v>
      </c>
      <c r="H6387" t="s">
        <v>53</v>
      </c>
      <c r="I6387" t="s">
        <v>26</v>
      </c>
      <c r="J6387">
        <v>105725.43</v>
      </c>
      <c r="K6387">
        <v>506386</v>
      </c>
      <c r="L6387" t="s">
        <v>57</v>
      </c>
      <c r="M6387">
        <v>107862.83</v>
      </c>
      <c r="N6387" t="s">
        <v>34</v>
      </c>
      <c r="O6387" s="1">
        <v>45268</v>
      </c>
      <c r="P6387" t="s">
        <v>29</v>
      </c>
      <c r="Q6387">
        <v>1400946.21</v>
      </c>
      <c r="R6387">
        <v>849</v>
      </c>
      <c r="S6387" t="s">
        <v>30</v>
      </c>
      <c r="T6387" t="s">
        <v>31</v>
      </c>
      <c r="U6387" t="s">
        <v>31</v>
      </c>
      <c r="V6387">
        <v>2005</v>
      </c>
      <c r="W6387">
        <v>40</v>
      </c>
      <c r="X6387" t="s">
        <v>83</v>
      </c>
    </row>
    <row r="6388" spans="1:24" x14ac:dyDescent="0.35">
      <c r="A6388">
        <v>106387</v>
      </c>
      <c r="B6388">
        <v>2391689499</v>
      </c>
      <c r="C6388" t="s">
        <v>33</v>
      </c>
      <c r="D6388" t="s">
        <v>58</v>
      </c>
      <c r="E6388" t="s">
        <v>24</v>
      </c>
      <c r="F6388">
        <v>35</v>
      </c>
      <c r="G6388" t="str">
        <f t="shared" si="99"/>
        <v>26-35</v>
      </c>
      <c r="H6388" t="s">
        <v>25</v>
      </c>
      <c r="I6388" t="s">
        <v>26</v>
      </c>
      <c r="J6388">
        <v>26962.41</v>
      </c>
      <c r="K6388">
        <v>506387</v>
      </c>
      <c r="L6388" t="s">
        <v>57</v>
      </c>
      <c r="M6388">
        <v>183625.87</v>
      </c>
      <c r="N6388" t="s">
        <v>34</v>
      </c>
      <c r="O6388" s="1">
        <v>45457</v>
      </c>
      <c r="P6388" t="s">
        <v>29</v>
      </c>
      <c r="Q6388">
        <v>1442006.66</v>
      </c>
      <c r="R6388">
        <v>649</v>
      </c>
      <c r="S6388" t="s">
        <v>30</v>
      </c>
      <c r="T6388" t="s">
        <v>47</v>
      </c>
      <c r="U6388" t="s">
        <v>47</v>
      </c>
      <c r="V6388">
        <v>2019</v>
      </c>
      <c r="W6388">
        <v>56</v>
      </c>
      <c r="X6388" t="s">
        <v>77</v>
      </c>
    </row>
    <row r="6389" spans="1:24" x14ac:dyDescent="0.35">
      <c r="A6389">
        <v>106388</v>
      </c>
      <c r="B6389">
        <v>8896447317</v>
      </c>
      <c r="C6389" t="s">
        <v>42</v>
      </c>
      <c r="D6389" t="s">
        <v>58</v>
      </c>
      <c r="E6389" t="s">
        <v>24</v>
      </c>
      <c r="F6389">
        <v>45</v>
      </c>
      <c r="G6389" t="str">
        <f t="shared" si="99"/>
        <v>36-50</v>
      </c>
      <c r="H6389" t="s">
        <v>49</v>
      </c>
      <c r="I6389" t="s">
        <v>54</v>
      </c>
      <c r="J6389">
        <v>186193.56</v>
      </c>
      <c r="K6389">
        <v>506388</v>
      </c>
      <c r="L6389" t="s">
        <v>39</v>
      </c>
      <c r="M6389">
        <v>36574.28</v>
      </c>
      <c r="N6389" t="s">
        <v>28</v>
      </c>
      <c r="O6389" s="1">
        <v>45217</v>
      </c>
      <c r="P6389" t="s">
        <v>30</v>
      </c>
      <c r="Q6389">
        <v>1780877.47</v>
      </c>
      <c r="R6389">
        <v>894</v>
      </c>
      <c r="S6389" t="s">
        <v>50</v>
      </c>
      <c r="T6389" t="s">
        <v>31</v>
      </c>
      <c r="U6389" t="s">
        <v>31</v>
      </c>
      <c r="V6389">
        <v>2006</v>
      </c>
      <c r="W6389">
        <v>9</v>
      </c>
      <c r="X6389" t="s">
        <v>81</v>
      </c>
    </row>
    <row r="6390" spans="1:24" x14ac:dyDescent="0.35">
      <c r="A6390">
        <v>106389</v>
      </c>
      <c r="B6390">
        <v>7802078217</v>
      </c>
      <c r="C6390" t="s">
        <v>42</v>
      </c>
      <c r="D6390" t="s">
        <v>42</v>
      </c>
      <c r="E6390" t="s">
        <v>43</v>
      </c>
      <c r="F6390">
        <v>54</v>
      </c>
      <c r="G6390" t="str">
        <f t="shared" si="99"/>
        <v>50+</v>
      </c>
      <c r="H6390" t="s">
        <v>25</v>
      </c>
      <c r="I6390" t="s">
        <v>26</v>
      </c>
      <c r="J6390">
        <v>192742.23</v>
      </c>
      <c r="K6390">
        <v>506389</v>
      </c>
      <c r="L6390" t="s">
        <v>27</v>
      </c>
      <c r="M6390">
        <v>24022.03</v>
      </c>
      <c r="N6390" t="s">
        <v>34</v>
      </c>
      <c r="O6390" s="1">
        <v>45440</v>
      </c>
      <c r="P6390" t="s">
        <v>52</v>
      </c>
      <c r="Q6390">
        <v>1424244.72</v>
      </c>
      <c r="R6390">
        <v>797</v>
      </c>
      <c r="S6390" t="s">
        <v>46</v>
      </c>
      <c r="T6390" t="s">
        <v>47</v>
      </c>
      <c r="U6390" t="s">
        <v>31</v>
      </c>
      <c r="V6390">
        <v>2009</v>
      </c>
      <c r="W6390">
        <v>95</v>
      </c>
      <c r="X6390" t="s">
        <v>76</v>
      </c>
    </row>
    <row r="6391" spans="1:24" x14ac:dyDescent="0.35">
      <c r="A6391">
        <v>106390</v>
      </c>
      <c r="B6391">
        <v>7025991537</v>
      </c>
      <c r="C6391" t="s">
        <v>41</v>
      </c>
      <c r="D6391" t="s">
        <v>51</v>
      </c>
      <c r="E6391" t="s">
        <v>43</v>
      </c>
      <c r="F6391">
        <v>52</v>
      </c>
      <c r="G6391" t="str">
        <f t="shared" si="99"/>
        <v>50+</v>
      </c>
      <c r="H6391" t="s">
        <v>37</v>
      </c>
      <c r="I6391" t="s">
        <v>54</v>
      </c>
      <c r="J6391">
        <v>486098.25</v>
      </c>
      <c r="K6391">
        <v>506390</v>
      </c>
      <c r="L6391" t="s">
        <v>56</v>
      </c>
      <c r="M6391">
        <v>174085.06</v>
      </c>
      <c r="N6391" t="s">
        <v>40</v>
      </c>
      <c r="O6391" s="1">
        <v>45457</v>
      </c>
      <c r="P6391" t="s">
        <v>30</v>
      </c>
      <c r="Q6391">
        <v>434409.93</v>
      </c>
      <c r="R6391">
        <v>566</v>
      </c>
      <c r="S6391" t="s">
        <v>46</v>
      </c>
      <c r="T6391" t="s">
        <v>31</v>
      </c>
      <c r="U6391" t="s">
        <v>31</v>
      </c>
      <c r="V6391">
        <v>2016</v>
      </c>
      <c r="W6391">
        <v>83</v>
      </c>
      <c r="X6391" t="s">
        <v>77</v>
      </c>
    </row>
    <row r="6392" spans="1:24" x14ac:dyDescent="0.35">
      <c r="A6392">
        <v>106391</v>
      </c>
      <c r="B6392">
        <v>5065196934</v>
      </c>
      <c r="C6392" t="s">
        <v>33</v>
      </c>
      <c r="D6392" t="s">
        <v>23</v>
      </c>
      <c r="E6392" t="s">
        <v>43</v>
      </c>
      <c r="F6392">
        <v>54</v>
      </c>
      <c r="G6392" t="str">
        <f t="shared" si="99"/>
        <v>50+</v>
      </c>
      <c r="H6392" t="s">
        <v>49</v>
      </c>
      <c r="I6392" t="s">
        <v>38</v>
      </c>
      <c r="J6392">
        <v>153811.04999999999</v>
      </c>
      <c r="K6392">
        <v>506391</v>
      </c>
      <c r="L6392" t="s">
        <v>56</v>
      </c>
      <c r="M6392">
        <v>186357.8</v>
      </c>
      <c r="N6392" t="s">
        <v>40</v>
      </c>
      <c r="O6392" s="1">
        <v>45163</v>
      </c>
      <c r="P6392" t="s">
        <v>35</v>
      </c>
      <c r="Q6392">
        <v>1326004.3500000001</v>
      </c>
      <c r="R6392">
        <v>640</v>
      </c>
      <c r="S6392" t="s">
        <v>50</v>
      </c>
      <c r="T6392" t="s">
        <v>47</v>
      </c>
      <c r="U6392" t="s">
        <v>31</v>
      </c>
      <c r="V6392">
        <v>2007</v>
      </c>
      <c r="W6392">
        <v>77</v>
      </c>
      <c r="X6392" t="s">
        <v>79</v>
      </c>
    </row>
    <row r="6393" spans="1:24" x14ac:dyDescent="0.35">
      <c r="A6393">
        <v>106392</v>
      </c>
      <c r="B6393">
        <v>3628733091</v>
      </c>
      <c r="C6393" t="s">
        <v>32</v>
      </c>
      <c r="D6393" t="s">
        <v>48</v>
      </c>
      <c r="E6393" t="s">
        <v>24</v>
      </c>
      <c r="F6393">
        <v>29</v>
      </c>
      <c r="G6393" t="str">
        <f t="shared" si="99"/>
        <v>26-35</v>
      </c>
      <c r="H6393" t="s">
        <v>49</v>
      </c>
      <c r="I6393" t="s">
        <v>54</v>
      </c>
      <c r="J6393">
        <v>299868.13</v>
      </c>
      <c r="K6393">
        <v>506392</v>
      </c>
      <c r="L6393" t="s">
        <v>39</v>
      </c>
      <c r="M6393">
        <v>71087.61</v>
      </c>
      <c r="N6393" t="s">
        <v>34</v>
      </c>
      <c r="O6393" s="1">
        <v>44910</v>
      </c>
      <c r="P6393" t="s">
        <v>52</v>
      </c>
      <c r="Q6393">
        <v>1952606.59</v>
      </c>
      <c r="R6393">
        <v>386</v>
      </c>
      <c r="S6393" t="s">
        <v>30</v>
      </c>
      <c r="T6393" t="s">
        <v>47</v>
      </c>
      <c r="U6393" t="s">
        <v>31</v>
      </c>
      <c r="V6393">
        <v>2022</v>
      </c>
      <c r="W6393">
        <v>60</v>
      </c>
      <c r="X6393" t="s">
        <v>83</v>
      </c>
    </row>
    <row r="6394" spans="1:24" x14ac:dyDescent="0.35">
      <c r="A6394">
        <v>106393</v>
      </c>
      <c r="B6394">
        <v>2618751759</v>
      </c>
      <c r="C6394" t="s">
        <v>22</v>
      </c>
      <c r="D6394" t="s">
        <v>51</v>
      </c>
      <c r="E6394" t="s">
        <v>43</v>
      </c>
      <c r="F6394">
        <v>57</v>
      </c>
      <c r="G6394" t="str">
        <f t="shared" si="99"/>
        <v>50+</v>
      </c>
      <c r="H6394" t="s">
        <v>44</v>
      </c>
      <c r="I6394" t="s">
        <v>38</v>
      </c>
      <c r="J6394">
        <v>409593.03</v>
      </c>
      <c r="K6394">
        <v>506393</v>
      </c>
      <c r="L6394" t="s">
        <v>56</v>
      </c>
      <c r="M6394">
        <v>191264.03</v>
      </c>
      <c r="N6394" t="s">
        <v>2</v>
      </c>
      <c r="O6394" s="1">
        <v>45424</v>
      </c>
      <c r="P6394" t="s">
        <v>30</v>
      </c>
      <c r="Q6394">
        <v>1704817.38</v>
      </c>
      <c r="R6394">
        <v>777</v>
      </c>
      <c r="S6394" t="s">
        <v>46</v>
      </c>
      <c r="T6394" t="s">
        <v>47</v>
      </c>
      <c r="U6394" t="s">
        <v>47</v>
      </c>
      <c r="V6394">
        <v>2009</v>
      </c>
      <c r="W6394">
        <v>59</v>
      </c>
      <c r="X6394" t="s">
        <v>76</v>
      </c>
    </row>
    <row r="6395" spans="1:24" x14ac:dyDescent="0.35">
      <c r="A6395">
        <v>106394</v>
      </c>
      <c r="B6395">
        <v>2918129395</v>
      </c>
      <c r="C6395" t="s">
        <v>22</v>
      </c>
      <c r="D6395" t="s">
        <v>42</v>
      </c>
      <c r="E6395" t="s">
        <v>43</v>
      </c>
      <c r="F6395">
        <v>25</v>
      </c>
      <c r="G6395" t="str">
        <f t="shared" si="99"/>
        <v>18-25</v>
      </c>
      <c r="H6395" t="s">
        <v>53</v>
      </c>
      <c r="I6395" t="s">
        <v>26</v>
      </c>
      <c r="J6395">
        <v>256998.41</v>
      </c>
      <c r="K6395">
        <v>506394</v>
      </c>
      <c r="L6395" t="s">
        <v>27</v>
      </c>
      <c r="M6395">
        <v>68635.259999999995</v>
      </c>
      <c r="N6395" t="s">
        <v>2</v>
      </c>
      <c r="O6395" s="1">
        <v>45068</v>
      </c>
      <c r="P6395" t="s">
        <v>29</v>
      </c>
      <c r="Q6395">
        <v>867756.64</v>
      </c>
      <c r="R6395">
        <v>665</v>
      </c>
      <c r="S6395" t="s">
        <v>46</v>
      </c>
      <c r="T6395" t="s">
        <v>47</v>
      </c>
      <c r="U6395" t="s">
        <v>31</v>
      </c>
      <c r="V6395">
        <v>2007</v>
      </c>
      <c r="W6395">
        <v>92</v>
      </c>
      <c r="X6395" t="s">
        <v>76</v>
      </c>
    </row>
    <row r="6396" spans="1:24" x14ac:dyDescent="0.35">
      <c r="A6396">
        <v>106395</v>
      </c>
      <c r="B6396">
        <v>2188503333</v>
      </c>
      <c r="C6396" t="s">
        <v>36</v>
      </c>
      <c r="D6396" t="s">
        <v>42</v>
      </c>
      <c r="E6396" t="s">
        <v>43</v>
      </c>
      <c r="F6396">
        <v>42</v>
      </c>
      <c r="G6396" t="str">
        <f t="shared" si="99"/>
        <v>36-50</v>
      </c>
      <c r="H6396" t="s">
        <v>25</v>
      </c>
      <c r="I6396" t="s">
        <v>38</v>
      </c>
      <c r="J6396">
        <v>348589.14</v>
      </c>
      <c r="K6396">
        <v>506395</v>
      </c>
      <c r="L6396" t="s">
        <v>56</v>
      </c>
      <c r="M6396">
        <v>116921.47</v>
      </c>
      <c r="N6396" t="s">
        <v>40</v>
      </c>
      <c r="O6396" s="1">
        <v>45169</v>
      </c>
      <c r="P6396" t="s">
        <v>30</v>
      </c>
      <c r="Q6396">
        <v>1392135.82</v>
      </c>
      <c r="R6396">
        <v>692</v>
      </c>
      <c r="S6396" t="s">
        <v>46</v>
      </c>
      <c r="T6396" t="s">
        <v>47</v>
      </c>
      <c r="U6396" t="s">
        <v>31</v>
      </c>
      <c r="V6396">
        <v>2022</v>
      </c>
      <c r="W6396">
        <v>94</v>
      </c>
      <c r="X6396" t="s">
        <v>79</v>
      </c>
    </row>
    <row r="6397" spans="1:24" x14ac:dyDescent="0.35">
      <c r="A6397">
        <v>106396</v>
      </c>
      <c r="B6397">
        <v>5743132593</v>
      </c>
      <c r="C6397" t="s">
        <v>22</v>
      </c>
      <c r="D6397" t="s">
        <v>36</v>
      </c>
      <c r="E6397" t="s">
        <v>24</v>
      </c>
      <c r="F6397">
        <v>24</v>
      </c>
      <c r="G6397" t="str">
        <f t="shared" si="99"/>
        <v>18-25</v>
      </c>
      <c r="H6397" t="s">
        <v>25</v>
      </c>
      <c r="I6397" t="s">
        <v>38</v>
      </c>
      <c r="J6397">
        <v>487220.03</v>
      </c>
      <c r="K6397">
        <v>506396</v>
      </c>
      <c r="L6397" t="s">
        <v>57</v>
      </c>
      <c r="M6397">
        <v>133377.07999999999</v>
      </c>
      <c r="N6397" t="s">
        <v>2</v>
      </c>
      <c r="O6397" s="1">
        <v>45145</v>
      </c>
      <c r="P6397" t="s">
        <v>52</v>
      </c>
      <c r="Q6397">
        <v>32431.84</v>
      </c>
      <c r="R6397">
        <v>360</v>
      </c>
      <c r="S6397" t="s">
        <v>46</v>
      </c>
      <c r="T6397" t="s">
        <v>31</v>
      </c>
      <c r="U6397" t="s">
        <v>47</v>
      </c>
      <c r="V6397">
        <v>2013</v>
      </c>
      <c r="W6397">
        <v>116</v>
      </c>
      <c r="X6397" t="s">
        <v>79</v>
      </c>
    </row>
    <row r="6398" spans="1:24" x14ac:dyDescent="0.35">
      <c r="A6398">
        <v>106397</v>
      </c>
      <c r="B6398">
        <v>5617770854</v>
      </c>
      <c r="C6398" t="s">
        <v>33</v>
      </c>
      <c r="D6398" t="s">
        <v>58</v>
      </c>
      <c r="E6398" t="s">
        <v>43</v>
      </c>
      <c r="F6398">
        <v>19</v>
      </c>
      <c r="G6398" t="str">
        <f t="shared" si="99"/>
        <v>18-25</v>
      </c>
      <c r="H6398" t="s">
        <v>53</v>
      </c>
      <c r="I6398" t="s">
        <v>38</v>
      </c>
      <c r="J6398">
        <v>162752.01</v>
      </c>
      <c r="K6398">
        <v>506397</v>
      </c>
      <c r="L6398" t="s">
        <v>56</v>
      </c>
      <c r="M6398">
        <v>198788.85</v>
      </c>
      <c r="N6398" t="s">
        <v>28</v>
      </c>
      <c r="O6398" s="1">
        <v>44604</v>
      </c>
      <c r="P6398" t="s">
        <v>45</v>
      </c>
      <c r="Q6398">
        <v>437959.4</v>
      </c>
      <c r="R6398">
        <v>820</v>
      </c>
      <c r="S6398" t="s">
        <v>50</v>
      </c>
      <c r="T6398" t="s">
        <v>31</v>
      </c>
      <c r="U6398" t="s">
        <v>31</v>
      </c>
      <c r="V6398">
        <v>2011</v>
      </c>
      <c r="W6398">
        <v>102</v>
      </c>
      <c r="X6398" t="s">
        <v>73</v>
      </c>
    </row>
    <row r="6399" spans="1:24" x14ac:dyDescent="0.35">
      <c r="A6399">
        <v>106398</v>
      </c>
      <c r="B6399">
        <v>7935330167</v>
      </c>
      <c r="C6399" t="s">
        <v>22</v>
      </c>
      <c r="D6399" t="s">
        <v>48</v>
      </c>
      <c r="E6399" t="s">
        <v>24</v>
      </c>
      <c r="F6399">
        <v>50</v>
      </c>
      <c r="G6399" t="str">
        <f t="shared" si="99"/>
        <v>36-50</v>
      </c>
      <c r="H6399" t="s">
        <v>53</v>
      </c>
      <c r="I6399" t="s">
        <v>54</v>
      </c>
      <c r="J6399">
        <v>38031.08</v>
      </c>
      <c r="K6399">
        <v>506398</v>
      </c>
      <c r="L6399" t="s">
        <v>39</v>
      </c>
      <c r="M6399">
        <v>34146.61</v>
      </c>
      <c r="N6399" t="s">
        <v>40</v>
      </c>
      <c r="O6399" s="1">
        <v>44824</v>
      </c>
      <c r="P6399" t="s">
        <v>45</v>
      </c>
      <c r="Q6399">
        <v>798129.74</v>
      </c>
      <c r="R6399">
        <v>336</v>
      </c>
      <c r="S6399" t="s">
        <v>46</v>
      </c>
      <c r="T6399" t="s">
        <v>31</v>
      </c>
      <c r="U6399" t="s">
        <v>47</v>
      </c>
      <c r="V6399">
        <v>2018</v>
      </c>
      <c r="W6399">
        <v>91</v>
      </c>
      <c r="X6399" t="s">
        <v>80</v>
      </c>
    </row>
    <row r="6400" spans="1:24" x14ac:dyDescent="0.35">
      <c r="A6400">
        <v>106399</v>
      </c>
      <c r="B6400">
        <v>6083365434</v>
      </c>
      <c r="C6400" t="s">
        <v>33</v>
      </c>
      <c r="D6400" t="s">
        <v>51</v>
      </c>
      <c r="E6400" t="s">
        <v>43</v>
      </c>
      <c r="F6400">
        <v>50</v>
      </c>
      <c r="G6400" t="str">
        <f t="shared" si="99"/>
        <v>36-50</v>
      </c>
      <c r="H6400" t="s">
        <v>44</v>
      </c>
      <c r="I6400" t="s">
        <v>54</v>
      </c>
      <c r="J6400">
        <v>215727.01</v>
      </c>
      <c r="K6400">
        <v>506399</v>
      </c>
      <c r="L6400" t="s">
        <v>27</v>
      </c>
      <c r="M6400">
        <v>59009.74</v>
      </c>
      <c r="N6400" t="s">
        <v>34</v>
      </c>
      <c r="O6400" s="1">
        <v>44696</v>
      </c>
      <c r="P6400" t="s">
        <v>35</v>
      </c>
      <c r="Q6400">
        <v>821507.97</v>
      </c>
      <c r="R6400">
        <v>453</v>
      </c>
      <c r="S6400" t="s">
        <v>50</v>
      </c>
      <c r="T6400" t="s">
        <v>47</v>
      </c>
      <c r="U6400" t="s">
        <v>47</v>
      </c>
      <c r="V6400">
        <v>2008</v>
      </c>
      <c r="W6400">
        <v>54</v>
      </c>
      <c r="X6400" t="s">
        <v>76</v>
      </c>
    </row>
    <row r="6401" spans="1:24" x14ac:dyDescent="0.35">
      <c r="A6401">
        <v>106400</v>
      </c>
      <c r="B6401">
        <v>2823831979</v>
      </c>
      <c r="C6401" t="s">
        <v>36</v>
      </c>
      <c r="D6401" t="s">
        <v>48</v>
      </c>
      <c r="E6401" t="s">
        <v>24</v>
      </c>
      <c r="F6401">
        <v>57</v>
      </c>
      <c r="G6401" t="str">
        <f t="shared" si="99"/>
        <v>50+</v>
      </c>
      <c r="H6401" t="s">
        <v>53</v>
      </c>
      <c r="I6401" t="s">
        <v>54</v>
      </c>
      <c r="J6401">
        <v>270776.15000000002</v>
      </c>
      <c r="K6401">
        <v>506400</v>
      </c>
      <c r="L6401" t="s">
        <v>56</v>
      </c>
      <c r="M6401">
        <v>109285.56</v>
      </c>
      <c r="N6401" t="s">
        <v>40</v>
      </c>
      <c r="O6401" s="1">
        <v>45382</v>
      </c>
      <c r="P6401" t="s">
        <v>30</v>
      </c>
      <c r="Q6401">
        <v>1756836.05</v>
      </c>
      <c r="R6401">
        <v>357</v>
      </c>
      <c r="S6401" t="s">
        <v>30</v>
      </c>
      <c r="T6401" t="s">
        <v>31</v>
      </c>
      <c r="U6401" t="s">
        <v>31</v>
      </c>
      <c r="V6401">
        <v>2017</v>
      </c>
      <c r="W6401">
        <v>96</v>
      </c>
      <c r="X6401" t="s">
        <v>74</v>
      </c>
    </row>
    <row r="6402" spans="1:24" x14ac:dyDescent="0.35">
      <c r="A6402">
        <v>106401</v>
      </c>
      <c r="B6402">
        <v>7522130133</v>
      </c>
      <c r="C6402" t="s">
        <v>22</v>
      </c>
      <c r="D6402" t="s">
        <v>23</v>
      </c>
      <c r="E6402" t="s">
        <v>24</v>
      </c>
      <c r="F6402">
        <v>66</v>
      </c>
      <c r="G6402" t="str">
        <f t="shared" ref="G6402:G6465" si="100">IF(AND(18&lt;=F6402, F6402&lt;=25),"18-25",IF(AND(26&lt;=F6402,F6402&lt;=35),"26-35",IF(AND(36&lt;=F6402,F6402&lt;=50),"36-50","50+")))</f>
        <v>50+</v>
      </c>
      <c r="H6402" t="s">
        <v>37</v>
      </c>
      <c r="I6402" t="s">
        <v>38</v>
      </c>
      <c r="J6402">
        <v>290413.21999999997</v>
      </c>
      <c r="K6402">
        <v>506401</v>
      </c>
      <c r="L6402" t="s">
        <v>27</v>
      </c>
      <c r="M6402">
        <v>43011.839999999997</v>
      </c>
      <c r="N6402" t="s">
        <v>40</v>
      </c>
      <c r="O6402" s="1">
        <v>45259</v>
      </c>
      <c r="P6402" t="s">
        <v>29</v>
      </c>
      <c r="Q6402">
        <v>1978157.13</v>
      </c>
      <c r="R6402">
        <v>806</v>
      </c>
      <c r="S6402" t="s">
        <v>46</v>
      </c>
      <c r="T6402" t="s">
        <v>31</v>
      </c>
      <c r="U6402" t="s">
        <v>31</v>
      </c>
      <c r="V6402">
        <v>2020</v>
      </c>
      <c r="W6402">
        <v>110</v>
      </c>
      <c r="X6402" t="s">
        <v>82</v>
      </c>
    </row>
    <row r="6403" spans="1:24" x14ac:dyDescent="0.35">
      <c r="A6403">
        <v>106402</v>
      </c>
      <c r="B6403">
        <v>7173514020</v>
      </c>
      <c r="C6403" t="s">
        <v>22</v>
      </c>
      <c r="D6403" t="s">
        <v>42</v>
      </c>
      <c r="E6403" t="s">
        <v>43</v>
      </c>
      <c r="F6403">
        <v>40</v>
      </c>
      <c r="G6403" t="str">
        <f t="shared" si="100"/>
        <v>36-50</v>
      </c>
      <c r="H6403" t="s">
        <v>44</v>
      </c>
      <c r="I6403" t="s">
        <v>38</v>
      </c>
      <c r="J6403">
        <v>369542.74</v>
      </c>
      <c r="K6403">
        <v>506402</v>
      </c>
      <c r="L6403" t="s">
        <v>39</v>
      </c>
      <c r="M6403">
        <v>116047.75</v>
      </c>
      <c r="N6403" t="s">
        <v>34</v>
      </c>
      <c r="O6403" s="1">
        <v>44680</v>
      </c>
      <c r="P6403" t="s">
        <v>35</v>
      </c>
      <c r="Q6403">
        <v>909616.39</v>
      </c>
      <c r="R6403">
        <v>378</v>
      </c>
      <c r="S6403" t="s">
        <v>30</v>
      </c>
      <c r="T6403" t="s">
        <v>31</v>
      </c>
      <c r="U6403" t="s">
        <v>31</v>
      </c>
      <c r="V6403">
        <v>2006</v>
      </c>
      <c r="W6403">
        <v>2</v>
      </c>
      <c r="X6403" t="s">
        <v>75</v>
      </c>
    </row>
    <row r="6404" spans="1:24" x14ac:dyDescent="0.35">
      <c r="A6404">
        <v>106403</v>
      </c>
      <c r="B6404">
        <v>4535168578</v>
      </c>
      <c r="C6404" t="s">
        <v>55</v>
      </c>
      <c r="D6404" t="s">
        <v>58</v>
      </c>
      <c r="E6404" t="s">
        <v>43</v>
      </c>
      <c r="F6404">
        <v>22</v>
      </c>
      <c r="G6404" t="str">
        <f t="shared" si="100"/>
        <v>18-25</v>
      </c>
      <c r="H6404" t="s">
        <v>49</v>
      </c>
      <c r="I6404" t="s">
        <v>38</v>
      </c>
      <c r="J6404">
        <v>449144.43</v>
      </c>
      <c r="K6404">
        <v>506403</v>
      </c>
      <c r="L6404" t="s">
        <v>56</v>
      </c>
      <c r="M6404">
        <v>155653.99</v>
      </c>
      <c r="N6404" t="s">
        <v>28</v>
      </c>
      <c r="O6404" s="1">
        <v>44781</v>
      </c>
      <c r="P6404" t="s">
        <v>35</v>
      </c>
      <c r="Q6404">
        <v>780453.91</v>
      </c>
      <c r="R6404">
        <v>895</v>
      </c>
      <c r="S6404" t="s">
        <v>30</v>
      </c>
      <c r="T6404" t="s">
        <v>31</v>
      </c>
      <c r="U6404" t="s">
        <v>47</v>
      </c>
      <c r="V6404">
        <v>2019</v>
      </c>
      <c r="W6404">
        <v>63</v>
      </c>
      <c r="X6404" t="s">
        <v>79</v>
      </c>
    </row>
    <row r="6405" spans="1:24" x14ac:dyDescent="0.35">
      <c r="A6405">
        <v>106404</v>
      </c>
      <c r="B6405">
        <v>3745105750</v>
      </c>
      <c r="C6405" t="s">
        <v>41</v>
      </c>
      <c r="D6405" t="s">
        <v>23</v>
      </c>
      <c r="E6405" t="s">
        <v>24</v>
      </c>
      <c r="F6405">
        <v>31</v>
      </c>
      <c r="G6405" t="str">
        <f t="shared" si="100"/>
        <v>26-35</v>
      </c>
      <c r="H6405" t="s">
        <v>53</v>
      </c>
      <c r="I6405" t="s">
        <v>26</v>
      </c>
      <c r="J6405">
        <v>250582.47</v>
      </c>
      <c r="K6405">
        <v>506404</v>
      </c>
      <c r="L6405" t="s">
        <v>57</v>
      </c>
      <c r="M6405">
        <v>175860.92</v>
      </c>
      <c r="N6405" t="s">
        <v>2</v>
      </c>
      <c r="O6405" s="1">
        <v>44795</v>
      </c>
      <c r="P6405" t="s">
        <v>35</v>
      </c>
      <c r="Q6405">
        <v>262762.34999999998</v>
      </c>
      <c r="R6405">
        <v>458</v>
      </c>
      <c r="S6405" t="s">
        <v>50</v>
      </c>
      <c r="T6405" t="s">
        <v>47</v>
      </c>
      <c r="U6405" t="s">
        <v>31</v>
      </c>
      <c r="V6405">
        <v>2013</v>
      </c>
      <c r="W6405">
        <v>69</v>
      </c>
      <c r="X6405" t="s">
        <v>79</v>
      </c>
    </row>
    <row r="6406" spans="1:24" x14ac:dyDescent="0.35">
      <c r="A6406">
        <v>106405</v>
      </c>
      <c r="B6406">
        <v>4525233782</v>
      </c>
      <c r="C6406" t="s">
        <v>36</v>
      </c>
      <c r="D6406" t="s">
        <v>33</v>
      </c>
      <c r="E6406" t="s">
        <v>24</v>
      </c>
      <c r="F6406">
        <v>25</v>
      </c>
      <c r="G6406" t="str">
        <f t="shared" si="100"/>
        <v>18-25</v>
      </c>
      <c r="H6406" t="s">
        <v>49</v>
      </c>
      <c r="I6406" t="s">
        <v>54</v>
      </c>
      <c r="J6406">
        <v>72559.45</v>
      </c>
      <c r="K6406">
        <v>506405</v>
      </c>
      <c r="L6406" t="s">
        <v>27</v>
      </c>
      <c r="M6406">
        <v>67312.06</v>
      </c>
      <c r="N6406" t="s">
        <v>28</v>
      </c>
      <c r="O6406" s="1">
        <v>44964</v>
      </c>
      <c r="P6406" t="s">
        <v>52</v>
      </c>
      <c r="Q6406">
        <v>468158.11</v>
      </c>
      <c r="R6406">
        <v>721</v>
      </c>
      <c r="S6406" t="s">
        <v>50</v>
      </c>
      <c r="T6406" t="s">
        <v>47</v>
      </c>
      <c r="U6406" t="s">
        <v>47</v>
      </c>
      <c r="V6406">
        <v>2016</v>
      </c>
      <c r="W6406">
        <v>74</v>
      </c>
      <c r="X6406" t="s">
        <v>73</v>
      </c>
    </row>
    <row r="6407" spans="1:24" x14ac:dyDescent="0.35">
      <c r="A6407">
        <v>106406</v>
      </c>
      <c r="B6407">
        <v>6396714117</v>
      </c>
      <c r="C6407" t="s">
        <v>55</v>
      </c>
      <c r="D6407" t="s">
        <v>23</v>
      </c>
      <c r="E6407" t="s">
        <v>43</v>
      </c>
      <c r="F6407">
        <v>37</v>
      </c>
      <c r="G6407" t="str">
        <f t="shared" si="100"/>
        <v>36-50</v>
      </c>
      <c r="H6407" t="s">
        <v>44</v>
      </c>
      <c r="I6407" t="s">
        <v>26</v>
      </c>
      <c r="J6407">
        <v>202300.81</v>
      </c>
      <c r="K6407">
        <v>506406</v>
      </c>
      <c r="L6407" t="s">
        <v>56</v>
      </c>
      <c r="M6407">
        <v>34593.629999999997</v>
      </c>
      <c r="N6407" t="s">
        <v>34</v>
      </c>
      <c r="O6407" s="1">
        <v>45100</v>
      </c>
      <c r="P6407" t="s">
        <v>45</v>
      </c>
      <c r="Q6407">
        <v>279659.58</v>
      </c>
      <c r="R6407">
        <v>363</v>
      </c>
      <c r="S6407" t="s">
        <v>30</v>
      </c>
      <c r="T6407" t="s">
        <v>31</v>
      </c>
      <c r="U6407" t="s">
        <v>47</v>
      </c>
      <c r="V6407">
        <v>2023</v>
      </c>
      <c r="W6407">
        <v>112</v>
      </c>
      <c r="X6407" t="s">
        <v>77</v>
      </c>
    </row>
    <row r="6408" spans="1:24" x14ac:dyDescent="0.35">
      <c r="A6408">
        <v>106407</v>
      </c>
      <c r="B6408">
        <v>1229050901</v>
      </c>
      <c r="C6408" t="s">
        <v>32</v>
      </c>
      <c r="D6408" t="s">
        <v>58</v>
      </c>
      <c r="E6408" t="s">
        <v>24</v>
      </c>
      <c r="F6408">
        <v>35</v>
      </c>
      <c r="G6408" t="str">
        <f t="shared" si="100"/>
        <v>26-35</v>
      </c>
      <c r="H6408" t="s">
        <v>37</v>
      </c>
      <c r="I6408" t="s">
        <v>26</v>
      </c>
      <c r="J6408">
        <v>78529.33</v>
      </c>
      <c r="K6408">
        <v>506407</v>
      </c>
      <c r="L6408" t="s">
        <v>57</v>
      </c>
      <c r="M6408">
        <v>137173.79</v>
      </c>
      <c r="N6408" t="s">
        <v>40</v>
      </c>
      <c r="O6408" s="1">
        <v>44709</v>
      </c>
      <c r="P6408" t="s">
        <v>52</v>
      </c>
      <c r="Q6408">
        <v>692922.4</v>
      </c>
      <c r="R6408">
        <v>550</v>
      </c>
      <c r="S6408" t="s">
        <v>50</v>
      </c>
      <c r="T6408" t="s">
        <v>47</v>
      </c>
      <c r="U6408" t="s">
        <v>47</v>
      </c>
      <c r="V6408">
        <v>2008</v>
      </c>
      <c r="W6408">
        <v>25</v>
      </c>
      <c r="X6408" t="s">
        <v>76</v>
      </c>
    </row>
    <row r="6409" spans="1:24" x14ac:dyDescent="0.35">
      <c r="A6409">
        <v>106408</v>
      </c>
      <c r="B6409">
        <v>5146361932</v>
      </c>
      <c r="C6409" t="s">
        <v>36</v>
      </c>
      <c r="D6409" t="s">
        <v>33</v>
      </c>
      <c r="E6409" t="s">
        <v>24</v>
      </c>
      <c r="F6409">
        <v>40</v>
      </c>
      <c r="G6409" t="str">
        <f t="shared" si="100"/>
        <v>36-50</v>
      </c>
      <c r="H6409" t="s">
        <v>37</v>
      </c>
      <c r="I6409" t="s">
        <v>26</v>
      </c>
      <c r="J6409">
        <v>91969.27</v>
      </c>
      <c r="K6409">
        <v>506408</v>
      </c>
      <c r="L6409" t="s">
        <v>39</v>
      </c>
      <c r="M6409">
        <v>137337.22</v>
      </c>
      <c r="N6409" t="s">
        <v>28</v>
      </c>
      <c r="O6409" s="1">
        <v>45429</v>
      </c>
      <c r="P6409" t="s">
        <v>45</v>
      </c>
      <c r="Q6409">
        <v>1494666.97</v>
      </c>
      <c r="R6409">
        <v>812</v>
      </c>
      <c r="S6409" t="s">
        <v>30</v>
      </c>
      <c r="T6409" t="s">
        <v>31</v>
      </c>
      <c r="U6409" t="s">
        <v>31</v>
      </c>
      <c r="V6409">
        <v>2023</v>
      </c>
      <c r="W6409">
        <v>16</v>
      </c>
      <c r="X6409" t="s">
        <v>76</v>
      </c>
    </row>
    <row r="6410" spans="1:24" x14ac:dyDescent="0.35">
      <c r="A6410">
        <v>106409</v>
      </c>
      <c r="B6410">
        <v>9217065287</v>
      </c>
      <c r="C6410" t="s">
        <v>33</v>
      </c>
      <c r="D6410" t="s">
        <v>36</v>
      </c>
      <c r="E6410" t="s">
        <v>24</v>
      </c>
      <c r="F6410">
        <v>46</v>
      </c>
      <c r="G6410" t="str">
        <f t="shared" si="100"/>
        <v>36-50</v>
      </c>
      <c r="H6410" t="s">
        <v>53</v>
      </c>
      <c r="I6410" t="s">
        <v>38</v>
      </c>
      <c r="J6410">
        <v>1848.16</v>
      </c>
      <c r="K6410">
        <v>506409</v>
      </c>
      <c r="L6410" t="s">
        <v>57</v>
      </c>
      <c r="M6410">
        <v>87635.65</v>
      </c>
      <c r="N6410" t="s">
        <v>34</v>
      </c>
      <c r="O6410" s="1">
        <v>45183</v>
      </c>
      <c r="P6410" t="s">
        <v>30</v>
      </c>
      <c r="Q6410">
        <v>43822.25</v>
      </c>
      <c r="R6410">
        <v>852</v>
      </c>
      <c r="S6410" t="s">
        <v>50</v>
      </c>
      <c r="T6410" t="s">
        <v>47</v>
      </c>
      <c r="U6410" t="s">
        <v>47</v>
      </c>
      <c r="V6410">
        <v>2017</v>
      </c>
      <c r="W6410">
        <v>24</v>
      </c>
      <c r="X6410" t="s">
        <v>80</v>
      </c>
    </row>
    <row r="6411" spans="1:24" x14ac:dyDescent="0.35">
      <c r="A6411">
        <v>106410</v>
      </c>
      <c r="B6411">
        <v>9458821354</v>
      </c>
      <c r="C6411" t="s">
        <v>41</v>
      </c>
      <c r="D6411" t="s">
        <v>23</v>
      </c>
      <c r="E6411" t="s">
        <v>43</v>
      </c>
      <c r="F6411">
        <v>24</v>
      </c>
      <c r="G6411" t="str">
        <f t="shared" si="100"/>
        <v>18-25</v>
      </c>
      <c r="H6411" t="s">
        <v>37</v>
      </c>
      <c r="I6411" t="s">
        <v>54</v>
      </c>
      <c r="J6411">
        <v>464926.37</v>
      </c>
      <c r="K6411">
        <v>506410</v>
      </c>
      <c r="L6411" t="s">
        <v>39</v>
      </c>
      <c r="M6411">
        <v>118763.07</v>
      </c>
      <c r="N6411" t="s">
        <v>2</v>
      </c>
      <c r="O6411" s="1">
        <v>44720</v>
      </c>
      <c r="P6411" t="s">
        <v>52</v>
      </c>
      <c r="Q6411">
        <v>1742959.24</v>
      </c>
      <c r="R6411">
        <v>860</v>
      </c>
      <c r="S6411" t="s">
        <v>50</v>
      </c>
      <c r="T6411" t="s">
        <v>47</v>
      </c>
      <c r="U6411" t="s">
        <v>47</v>
      </c>
      <c r="V6411">
        <v>2016</v>
      </c>
      <c r="W6411">
        <v>62</v>
      </c>
      <c r="X6411" t="s">
        <v>77</v>
      </c>
    </row>
    <row r="6412" spans="1:24" x14ac:dyDescent="0.35">
      <c r="A6412">
        <v>106411</v>
      </c>
      <c r="B6412">
        <v>1754302700</v>
      </c>
      <c r="C6412" t="s">
        <v>22</v>
      </c>
      <c r="D6412" t="s">
        <v>51</v>
      </c>
      <c r="E6412" t="s">
        <v>24</v>
      </c>
      <c r="F6412">
        <v>41</v>
      </c>
      <c r="G6412" t="str">
        <f t="shared" si="100"/>
        <v>36-50</v>
      </c>
      <c r="H6412" t="s">
        <v>25</v>
      </c>
      <c r="I6412" t="s">
        <v>26</v>
      </c>
      <c r="J6412">
        <v>372884.7</v>
      </c>
      <c r="K6412">
        <v>506411</v>
      </c>
      <c r="L6412" t="s">
        <v>27</v>
      </c>
      <c r="M6412">
        <v>159726.64000000001</v>
      </c>
      <c r="N6412" t="s">
        <v>28</v>
      </c>
      <c r="O6412" s="1">
        <v>45075</v>
      </c>
      <c r="P6412" t="s">
        <v>29</v>
      </c>
      <c r="Q6412">
        <v>1445303.24</v>
      </c>
      <c r="R6412">
        <v>768</v>
      </c>
      <c r="S6412" t="s">
        <v>46</v>
      </c>
      <c r="T6412" t="s">
        <v>31</v>
      </c>
      <c r="U6412" t="s">
        <v>47</v>
      </c>
      <c r="V6412">
        <v>2008</v>
      </c>
      <c r="W6412">
        <v>26</v>
      </c>
      <c r="X6412" t="s">
        <v>76</v>
      </c>
    </row>
    <row r="6413" spans="1:24" x14ac:dyDescent="0.35">
      <c r="A6413">
        <v>106412</v>
      </c>
      <c r="B6413">
        <v>3828762116</v>
      </c>
      <c r="C6413" t="s">
        <v>33</v>
      </c>
      <c r="D6413" t="s">
        <v>51</v>
      </c>
      <c r="E6413" t="s">
        <v>43</v>
      </c>
      <c r="F6413">
        <v>63</v>
      </c>
      <c r="G6413" t="str">
        <f t="shared" si="100"/>
        <v>50+</v>
      </c>
      <c r="H6413" t="s">
        <v>44</v>
      </c>
      <c r="I6413" t="s">
        <v>54</v>
      </c>
      <c r="J6413">
        <v>51037.75</v>
      </c>
      <c r="K6413">
        <v>506412</v>
      </c>
      <c r="L6413" t="s">
        <v>56</v>
      </c>
      <c r="M6413">
        <v>146674.10999999999</v>
      </c>
      <c r="N6413" t="s">
        <v>2</v>
      </c>
      <c r="O6413" s="1">
        <v>44774</v>
      </c>
      <c r="P6413" t="s">
        <v>30</v>
      </c>
      <c r="Q6413">
        <v>737220.27</v>
      </c>
      <c r="R6413">
        <v>495</v>
      </c>
      <c r="S6413" t="s">
        <v>30</v>
      </c>
      <c r="T6413" t="s">
        <v>31</v>
      </c>
      <c r="U6413" t="s">
        <v>31</v>
      </c>
      <c r="V6413">
        <v>2017</v>
      </c>
      <c r="W6413">
        <v>12</v>
      </c>
      <c r="X6413" t="s">
        <v>79</v>
      </c>
    </row>
    <row r="6414" spans="1:24" x14ac:dyDescent="0.35">
      <c r="A6414">
        <v>106413</v>
      </c>
      <c r="B6414">
        <v>5010717832</v>
      </c>
      <c r="C6414" t="s">
        <v>22</v>
      </c>
      <c r="D6414" t="s">
        <v>48</v>
      </c>
      <c r="E6414" t="s">
        <v>43</v>
      </c>
      <c r="F6414">
        <v>42</v>
      </c>
      <c r="G6414" t="str">
        <f t="shared" si="100"/>
        <v>36-50</v>
      </c>
      <c r="H6414" t="s">
        <v>37</v>
      </c>
      <c r="I6414" t="s">
        <v>54</v>
      </c>
      <c r="J6414">
        <v>460133.11</v>
      </c>
      <c r="K6414">
        <v>506413</v>
      </c>
      <c r="L6414" t="s">
        <v>56</v>
      </c>
      <c r="M6414">
        <v>134615.84</v>
      </c>
      <c r="N6414" t="s">
        <v>34</v>
      </c>
      <c r="O6414" s="1">
        <v>45262</v>
      </c>
      <c r="P6414" t="s">
        <v>52</v>
      </c>
      <c r="Q6414">
        <v>1050738.99</v>
      </c>
      <c r="R6414">
        <v>785</v>
      </c>
      <c r="S6414" t="s">
        <v>30</v>
      </c>
      <c r="T6414" t="s">
        <v>47</v>
      </c>
      <c r="U6414" t="s">
        <v>31</v>
      </c>
      <c r="V6414">
        <v>2011</v>
      </c>
      <c r="W6414">
        <v>13</v>
      </c>
      <c r="X6414" t="s">
        <v>83</v>
      </c>
    </row>
    <row r="6415" spans="1:24" x14ac:dyDescent="0.35">
      <c r="A6415">
        <v>106414</v>
      </c>
      <c r="B6415">
        <v>9134463038</v>
      </c>
      <c r="C6415" t="s">
        <v>55</v>
      </c>
      <c r="D6415" t="s">
        <v>51</v>
      </c>
      <c r="E6415" t="s">
        <v>43</v>
      </c>
      <c r="F6415">
        <v>31</v>
      </c>
      <c r="G6415" t="str">
        <f t="shared" si="100"/>
        <v>26-35</v>
      </c>
      <c r="H6415" t="s">
        <v>44</v>
      </c>
      <c r="I6415" t="s">
        <v>38</v>
      </c>
      <c r="J6415">
        <v>435308.81</v>
      </c>
      <c r="K6415">
        <v>506414</v>
      </c>
      <c r="L6415" t="s">
        <v>27</v>
      </c>
      <c r="M6415">
        <v>132407.53</v>
      </c>
      <c r="N6415" t="s">
        <v>28</v>
      </c>
      <c r="O6415" s="1">
        <v>44915</v>
      </c>
      <c r="P6415" t="s">
        <v>29</v>
      </c>
      <c r="Q6415">
        <v>217914.3</v>
      </c>
      <c r="R6415">
        <v>869</v>
      </c>
      <c r="S6415" t="s">
        <v>50</v>
      </c>
      <c r="T6415" t="s">
        <v>47</v>
      </c>
      <c r="U6415" t="s">
        <v>47</v>
      </c>
      <c r="V6415">
        <v>2016</v>
      </c>
      <c r="W6415">
        <v>78</v>
      </c>
      <c r="X6415" t="s">
        <v>83</v>
      </c>
    </row>
    <row r="6416" spans="1:24" x14ac:dyDescent="0.35">
      <c r="A6416">
        <v>106415</v>
      </c>
      <c r="B6416">
        <v>7963602361</v>
      </c>
      <c r="C6416" t="s">
        <v>55</v>
      </c>
      <c r="D6416" t="s">
        <v>51</v>
      </c>
      <c r="E6416" t="s">
        <v>24</v>
      </c>
      <c r="F6416">
        <v>55</v>
      </c>
      <c r="G6416" t="str">
        <f t="shared" si="100"/>
        <v>50+</v>
      </c>
      <c r="H6416" t="s">
        <v>44</v>
      </c>
      <c r="I6416" t="s">
        <v>26</v>
      </c>
      <c r="J6416">
        <v>455035.12</v>
      </c>
      <c r="K6416">
        <v>506415</v>
      </c>
      <c r="L6416" t="s">
        <v>39</v>
      </c>
      <c r="M6416">
        <v>144869.46</v>
      </c>
      <c r="N6416" t="s">
        <v>34</v>
      </c>
      <c r="O6416" s="1">
        <v>45388</v>
      </c>
      <c r="P6416" t="s">
        <v>30</v>
      </c>
      <c r="Q6416">
        <v>1557951.74</v>
      </c>
      <c r="R6416">
        <v>724</v>
      </c>
      <c r="S6416" t="s">
        <v>46</v>
      </c>
      <c r="T6416" t="s">
        <v>31</v>
      </c>
      <c r="U6416" t="s">
        <v>31</v>
      </c>
      <c r="V6416">
        <v>2015</v>
      </c>
      <c r="W6416">
        <v>19</v>
      </c>
      <c r="X6416" t="s">
        <v>75</v>
      </c>
    </row>
    <row r="6417" spans="1:24" x14ac:dyDescent="0.35">
      <c r="A6417">
        <v>106416</v>
      </c>
      <c r="B6417">
        <v>3111889417</v>
      </c>
      <c r="C6417" t="s">
        <v>32</v>
      </c>
      <c r="D6417" t="s">
        <v>33</v>
      </c>
      <c r="E6417" t="s">
        <v>24</v>
      </c>
      <c r="F6417">
        <v>20</v>
      </c>
      <c r="G6417" t="str">
        <f t="shared" si="100"/>
        <v>18-25</v>
      </c>
      <c r="H6417" t="s">
        <v>25</v>
      </c>
      <c r="I6417" t="s">
        <v>38</v>
      </c>
      <c r="J6417">
        <v>49559.66</v>
      </c>
      <c r="K6417">
        <v>506416</v>
      </c>
      <c r="L6417" t="s">
        <v>39</v>
      </c>
      <c r="M6417">
        <v>121536.26</v>
      </c>
      <c r="N6417" t="s">
        <v>2</v>
      </c>
      <c r="O6417" s="1">
        <v>45314</v>
      </c>
      <c r="P6417" t="s">
        <v>30</v>
      </c>
      <c r="Q6417">
        <v>1563257.02</v>
      </c>
      <c r="R6417">
        <v>519</v>
      </c>
      <c r="S6417" t="s">
        <v>50</v>
      </c>
      <c r="T6417" t="s">
        <v>31</v>
      </c>
      <c r="U6417" t="s">
        <v>47</v>
      </c>
      <c r="V6417">
        <v>2019</v>
      </c>
      <c r="W6417">
        <v>48</v>
      </c>
      <c r="X6417" t="s">
        <v>72</v>
      </c>
    </row>
    <row r="6418" spans="1:24" x14ac:dyDescent="0.35">
      <c r="A6418">
        <v>106417</v>
      </c>
      <c r="B6418">
        <v>1548650989</v>
      </c>
      <c r="C6418" t="s">
        <v>32</v>
      </c>
      <c r="D6418" t="s">
        <v>42</v>
      </c>
      <c r="E6418" t="s">
        <v>24</v>
      </c>
      <c r="F6418">
        <v>63</v>
      </c>
      <c r="G6418" t="str">
        <f t="shared" si="100"/>
        <v>50+</v>
      </c>
      <c r="H6418" t="s">
        <v>53</v>
      </c>
      <c r="I6418" t="s">
        <v>54</v>
      </c>
      <c r="J6418">
        <v>40866.660000000003</v>
      </c>
      <c r="K6418">
        <v>506417</v>
      </c>
      <c r="L6418" t="s">
        <v>56</v>
      </c>
      <c r="M6418">
        <v>16989.060000000001</v>
      </c>
      <c r="N6418" t="s">
        <v>28</v>
      </c>
      <c r="O6418" s="1">
        <v>44891</v>
      </c>
      <c r="P6418" t="s">
        <v>29</v>
      </c>
      <c r="Q6418">
        <v>756298.25</v>
      </c>
      <c r="R6418">
        <v>839</v>
      </c>
      <c r="S6418" t="s">
        <v>46</v>
      </c>
      <c r="T6418" t="s">
        <v>31</v>
      </c>
      <c r="U6418" t="s">
        <v>47</v>
      </c>
      <c r="V6418">
        <v>2020</v>
      </c>
      <c r="W6418">
        <v>87</v>
      </c>
      <c r="X6418" t="s">
        <v>82</v>
      </c>
    </row>
    <row r="6419" spans="1:24" x14ac:dyDescent="0.35">
      <c r="A6419">
        <v>106418</v>
      </c>
      <c r="B6419">
        <v>5316323961</v>
      </c>
      <c r="C6419" t="s">
        <v>41</v>
      </c>
      <c r="D6419" t="s">
        <v>33</v>
      </c>
      <c r="E6419" t="s">
        <v>43</v>
      </c>
      <c r="F6419">
        <v>31</v>
      </c>
      <c r="G6419" t="str">
        <f t="shared" si="100"/>
        <v>26-35</v>
      </c>
      <c r="H6419" t="s">
        <v>44</v>
      </c>
      <c r="I6419" t="s">
        <v>26</v>
      </c>
      <c r="J6419">
        <v>34799.9</v>
      </c>
      <c r="K6419">
        <v>506418</v>
      </c>
      <c r="L6419" t="s">
        <v>27</v>
      </c>
      <c r="M6419">
        <v>116620.41</v>
      </c>
      <c r="N6419" t="s">
        <v>34</v>
      </c>
      <c r="O6419" s="1">
        <v>44873</v>
      </c>
      <c r="P6419" t="s">
        <v>29</v>
      </c>
      <c r="Q6419">
        <v>521346.55</v>
      </c>
      <c r="R6419">
        <v>391</v>
      </c>
      <c r="S6419" t="s">
        <v>46</v>
      </c>
      <c r="T6419" t="s">
        <v>47</v>
      </c>
      <c r="U6419" t="s">
        <v>47</v>
      </c>
      <c r="V6419">
        <v>2019</v>
      </c>
      <c r="W6419">
        <v>103</v>
      </c>
      <c r="X6419" t="s">
        <v>82</v>
      </c>
    </row>
    <row r="6420" spans="1:24" x14ac:dyDescent="0.35">
      <c r="A6420">
        <v>106419</v>
      </c>
      <c r="B6420">
        <v>3361838557</v>
      </c>
      <c r="C6420" t="s">
        <v>22</v>
      </c>
      <c r="D6420" t="s">
        <v>48</v>
      </c>
      <c r="E6420" t="s">
        <v>43</v>
      </c>
      <c r="F6420">
        <v>20</v>
      </c>
      <c r="G6420" t="str">
        <f t="shared" si="100"/>
        <v>18-25</v>
      </c>
      <c r="H6420" t="s">
        <v>25</v>
      </c>
      <c r="I6420" t="s">
        <v>54</v>
      </c>
      <c r="J6420">
        <v>483494.21</v>
      </c>
      <c r="K6420">
        <v>506419</v>
      </c>
      <c r="L6420" t="s">
        <v>56</v>
      </c>
      <c r="M6420">
        <v>177936.9</v>
      </c>
      <c r="N6420" t="s">
        <v>40</v>
      </c>
      <c r="O6420" s="1">
        <v>45270</v>
      </c>
      <c r="P6420" t="s">
        <v>35</v>
      </c>
      <c r="Q6420">
        <v>1169288.3400000001</v>
      </c>
      <c r="R6420">
        <v>355</v>
      </c>
      <c r="S6420" t="s">
        <v>30</v>
      </c>
      <c r="T6420" t="s">
        <v>47</v>
      </c>
      <c r="U6420" t="s">
        <v>47</v>
      </c>
      <c r="V6420">
        <v>2017</v>
      </c>
      <c r="W6420">
        <v>42</v>
      </c>
      <c r="X6420" t="s">
        <v>83</v>
      </c>
    </row>
    <row r="6421" spans="1:24" x14ac:dyDescent="0.35">
      <c r="A6421">
        <v>106420</v>
      </c>
      <c r="B6421">
        <v>2421474853</v>
      </c>
      <c r="C6421" t="s">
        <v>33</v>
      </c>
      <c r="D6421" t="s">
        <v>55</v>
      </c>
      <c r="E6421" t="s">
        <v>43</v>
      </c>
      <c r="F6421">
        <v>59</v>
      </c>
      <c r="G6421" t="str">
        <f t="shared" si="100"/>
        <v>50+</v>
      </c>
      <c r="H6421" t="s">
        <v>37</v>
      </c>
      <c r="I6421" t="s">
        <v>54</v>
      </c>
      <c r="J6421">
        <v>330574.53000000003</v>
      </c>
      <c r="K6421">
        <v>506420</v>
      </c>
      <c r="L6421" t="s">
        <v>39</v>
      </c>
      <c r="M6421">
        <v>7617.63</v>
      </c>
      <c r="N6421" t="s">
        <v>34</v>
      </c>
      <c r="O6421" s="1">
        <v>44725</v>
      </c>
      <c r="P6421" t="s">
        <v>52</v>
      </c>
      <c r="Q6421">
        <v>645475.98</v>
      </c>
      <c r="R6421">
        <v>318</v>
      </c>
      <c r="S6421" t="s">
        <v>30</v>
      </c>
      <c r="T6421" t="s">
        <v>47</v>
      </c>
      <c r="U6421" t="s">
        <v>31</v>
      </c>
      <c r="V6421">
        <v>2012</v>
      </c>
      <c r="W6421">
        <v>114</v>
      </c>
      <c r="X6421" t="s">
        <v>77</v>
      </c>
    </row>
    <row r="6422" spans="1:24" x14ac:dyDescent="0.35">
      <c r="A6422">
        <v>106421</v>
      </c>
      <c r="B6422">
        <v>6020697166</v>
      </c>
      <c r="C6422" t="s">
        <v>42</v>
      </c>
      <c r="D6422" t="s">
        <v>58</v>
      </c>
      <c r="E6422" t="s">
        <v>43</v>
      </c>
      <c r="F6422">
        <v>26</v>
      </c>
      <c r="G6422" t="str">
        <f t="shared" si="100"/>
        <v>26-35</v>
      </c>
      <c r="H6422" t="s">
        <v>49</v>
      </c>
      <c r="I6422" t="s">
        <v>38</v>
      </c>
      <c r="J6422">
        <v>89813.06</v>
      </c>
      <c r="K6422">
        <v>506421</v>
      </c>
      <c r="L6422" t="s">
        <v>39</v>
      </c>
      <c r="M6422">
        <v>79870.11</v>
      </c>
      <c r="N6422" t="s">
        <v>40</v>
      </c>
      <c r="O6422" s="1">
        <v>44676</v>
      </c>
      <c r="P6422" t="s">
        <v>45</v>
      </c>
      <c r="Q6422">
        <v>1408256.37</v>
      </c>
      <c r="R6422">
        <v>854</v>
      </c>
      <c r="S6422" t="s">
        <v>46</v>
      </c>
      <c r="T6422" t="s">
        <v>47</v>
      </c>
      <c r="U6422" t="s">
        <v>31</v>
      </c>
      <c r="V6422">
        <v>2005</v>
      </c>
      <c r="W6422">
        <v>72</v>
      </c>
      <c r="X6422" t="s">
        <v>75</v>
      </c>
    </row>
    <row r="6423" spans="1:24" x14ac:dyDescent="0.35">
      <c r="A6423">
        <v>106422</v>
      </c>
      <c r="B6423">
        <v>3004527045</v>
      </c>
      <c r="C6423" t="s">
        <v>33</v>
      </c>
      <c r="D6423" t="s">
        <v>51</v>
      </c>
      <c r="E6423" t="s">
        <v>43</v>
      </c>
      <c r="F6423">
        <v>24</v>
      </c>
      <c r="G6423" t="str">
        <f t="shared" si="100"/>
        <v>18-25</v>
      </c>
      <c r="H6423" t="s">
        <v>53</v>
      </c>
      <c r="I6423" t="s">
        <v>26</v>
      </c>
      <c r="J6423">
        <v>464650.58</v>
      </c>
      <c r="K6423">
        <v>506422</v>
      </c>
      <c r="L6423" t="s">
        <v>57</v>
      </c>
      <c r="M6423">
        <v>78644.77</v>
      </c>
      <c r="N6423" t="s">
        <v>34</v>
      </c>
      <c r="O6423" s="1">
        <v>45096</v>
      </c>
      <c r="P6423" t="s">
        <v>29</v>
      </c>
      <c r="Q6423">
        <v>1425251.23</v>
      </c>
      <c r="R6423">
        <v>873</v>
      </c>
      <c r="S6423" t="s">
        <v>30</v>
      </c>
      <c r="T6423" t="s">
        <v>31</v>
      </c>
      <c r="U6423" t="s">
        <v>47</v>
      </c>
      <c r="V6423">
        <v>2015</v>
      </c>
      <c r="W6423">
        <v>52</v>
      </c>
      <c r="X6423" t="s">
        <v>77</v>
      </c>
    </row>
    <row r="6424" spans="1:24" x14ac:dyDescent="0.35">
      <c r="A6424">
        <v>106423</v>
      </c>
      <c r="B6424">
        <v>5725694400</v>
      </c>
      <c r="C6424" t="s">
        <v>32</v>
      </c>
      <c r="D6424" t="s">
        <v>48</v>
      </c>
      <c r="E6424" t="s">
        <v>43</v>
      </c>
      <c r="F6424">
        <v>43</v>
      </c>
      <c r="G6424" t="str">
        <f t="shared" si="100"/>
        <v>36-50</v>
      </c>
      <c r="H6424" t="s">
        <v>49</v>
      </c>
      <c r="I6424" t="s">
        <v>38</v>
      </c>
      <c r="J6424">
        <v>222139.35</v>
      </c>
      <c r="K6424">
        <v>506423</v>
      </c>
      <c r="L6424" t="s">
        <v>39</v>
      </c>
      <c r="M6424">
        <v>50885.82</v>
      </c>
      <c r="N6424" t="s">
        <v>40</v>
      </c>
      <c r="O6424" s="1">
        <v>44600</v>
      </c>
      <c r="P6424" t="s">
        <v>45</v>
      </c>
      <c r="Q6424">
        <v>1956876.14</v>
      </c>
      <c r="R6424">
        <v>574</v>
      </c>
      <c r="S6424" t="s">
        <v>50</v>
      </c>
      <c r="T6424" t="s">
        <v>31</v>
      </c>
      <c r="U6424" t="s">
        <v>31</v>
      </c>
      <c r="V6424">
        <v>2011</v>
      </c>
      <c r="W6424">
        <v>89</v>
      </c>
      <c r="X6424" t="s">
        <v>73</v>
      </c>
    </row>
    <row r="6425" spans="1:24" x14ac:dyDescent="0.35">
      <c r="A6425">
        <v>106424</v>
      </c>
      <c r="B6425">
        <v>6738542263</v>
      </c>
      <c r="C6425" t="s">
        <v>22</v>
      </c>
      <c r="D6425" t="s">
        <v>42</v>
      </c>
      <c r="E6425" t="s">
        <v>43</v>
      </c>
      <c r="F6425">
        <v>24</v>
      </c>
      <c r="G6425" t="str">
        <f t="shared" si="100"/>
        <v>18-25</v>
      </c>
      <c r="H6425" t="s">
        <v>25</v>
      </c>
      <c r="I6425" t="s">
        <v>38</v>
      </c>
      <c r="J6425">
        <v>392938.04</v>
      </c>
      <c r="K6425">
        <v>506424</v>
      </c>
      <c r="L6425" t="s">
        <v>56</v>
      </c>
      <c r="M6425">
        <v>114946.34</v>
      </c>
      <c r="N6425" t="s">
        <v>2</v>
      </c>
      <c r="O6425" s="1">
        <v>45146</v>
      </c>
      <c r="P6425" t="s">
        <v>35</v>
      </c>
      <c r="Q6425">
        <v>705457.51</v>
      </c>
      <c r="R6425">
        <v>610</v>
      </c>
      <c r="S6425" t="s">
        <v>50</v>
      </c>
      <c r="T6425" t="s">
        <v>31</v>
      </c>
      <c r="U6425" t="s">
        <v>47</v>
      </c>
      <c r="V6425">
        <v>2006</v>
      </c>
      <c r="W6425">
        <v>85</v>
      </c>
      <c r="X6425" t="s">
        <v>79</v>
      </c>
    </row>
    <row r="6426" spans="1:24" x14ac:dyDescent="0.35">
      <c r="A6426">
        <v>106425</v>
      </c>
      <c r="B6426">
        <v>2103830823</v>
      </c>
      <c r="C6426" t="s">
        <v>33</v>
      </c>
      <c r="D6426" t="s">
        <v>23</v>
      </c>
      <c r="E6426" t="s">
        <v>43</v>
      </c>
      <c r="F6426">
        <v>24</v>
      </c>
      <c r="G6426" t="str">
        <f t="shared" si="100"/>
        <v>18-25</v>
      </c>
      <c r="H6426" t="s">
        <v>44</v>
      </c>
      <c r="I6426" t="s">
        <v>54</v>
      </c>
      <c r="J6426">
        <v>318457.93</v>
      </c>
      <c r="K6426">
        <v>506425</v>
      </c>
      <c r="L6426" t="s">
        <v>57</v>
      </c>
      <c r="M6426">
        <v>34208.050000000003</v>
      </c>
      <c r="N6426" t="s">
        <v>34</v>
      </c>
      <c r="O6426" s="1">
        <v>45157</v>
      </c>
      <c r="P6426" t="s">
        <v>45</v>
      </c>
      <c r="Q6426">
        <v>111720.33</v>
      </c>
      <c r="R6426">
        <v>679</v>
      </c>
      <c r="S6426" t="s">
        <v>50</v>
      </c>
      <c r="T6426" t="s">
        <v>31</v>
      </c>
      <c r="U6426" t="s">
        <v>47</v>
      </c>
      <c r="V6426">
        <v>2005</v>
      </c>
      <c r="W6426">
        <v>83</v>
      </c>
      <c r="X6426" t="s">
        <v>79</v>
      </c>
    </row>
    <row r="6427" spans="1:24" x14ac:dyDescent="0.35">
      <c r="A6427">
        <v>106426</v>
      </c>
      <c r="B6427">
        <v>4651628376</v>
      </c>
      <c r="C6427" t="s">
        <v>33</v>
      </c>
      <c r="D6427" t="s">
        <v>23</v>
      </c>
      <c r="E6427" t="s">
        <v>24</v>
      </c>
      <c r="F6427">
        <v>61</v>
      </c>
      <c r="G6427" t="str">
        <f t="shared" si="100"/>
        <v>50+</v>
      </c>
      <c r="H6427" t="s">
        <v>25</v>
      </c>
      <c r="I6427" t="s">
        <v>26</v>
      </c>
      <c r="J6427">
        <v>325177.74</v>
      </c>
      <c r="K6427">
        <v>506426</v>
      </c>
      <c r="L6427" t="s">
        <v>57</v>
      </c>
      <c r="M6427">
        <v>183277.97</v>
      </c>
      <c r="N6427" t="s">
        <v>40</v>
      </c>
      <c r="O6427" s="1">
        <v>45428</v>
      </c>
      <c r="P6427" t="s">
        <v>29</v>
      </c>
      <c r="Q6427">
        <v>1769838.79</v>
      </c>
      <c r="R6427">
        <v>645</v>
      </c>
      <c r="S6427" t="s">
        <v>50</v>
      </c>
      <c r="T6427" t="s">
        <v>47</v>
      </c>
      <c r="U6427" t="s">
        <v>31</v>
      </c>
      <c r="V6427">
        <v>2021</v>
      </c>
      <c r="W6427">
        <v>76</v>
      </c>
      <c r="X6427" t="s">
        <v>76</v>
      </c>
    </row>
    <row r="6428" spans="1:24" x14ac:dyDescent="0.35">
      <c r="A6428">
        <v>106427</v>
      </c>
      <c r="B6428">
        <v>6822015016</v>
      </c>
      <c r="C6428" t="s">
        <v>32</v>
      </c>
      <c r="D6428" t="s">
        <v>33</v>
      </c>
      <c r="E6428" t="s">
        <v>24</v>
      </c>
      <c r="F6428">
        <v>53</v>
      </c>
      <c r="G6428" t="str">
        <f t="shared" si="100"/>
        <v>50+</v>
      </c>
      <c r="H6428" t="s">
        <v>53</v>
      </c>
      <c r="I6428" t="s">
        <v>26</v>
      </c>
      <c r="J6428">
        <v>220424.84</v>
      </c>
      <c r="K6428">
        <v>506427</v>
      </c>
      <c r="L6428" t="s">
        <v>27</v>
      </c>
      <c r="M6428">
        <v>31212.53</v>
      </c>
      <c r="N6428" t="s">
        <v>34</v>
      </c>
      <c r="O6428" s="1">
        <v>44887</v>
      </c>
      <c r="P6428" t="s">
        <v>52</v>
      </c>
      <c r="Q6428">
        <v>19062.07</v>
      </c>
      <c r="R6428">
        <v>314</v>
      </c>
      <c r="S6428" t="s">
        <v>46</v>
      </c>
      <c r="T6428" t="s">
        <v>47</v>
      </c>
      <c r="U6428" t="s">
        <v>31</v>
      </c>
      <c r="V6428">
        <v>2019</v>
      </c>
      <c r="W6428">
        <v>6</v>
      </c>
      <c r="X6428" t="s">
        <v>82</v>
      </c>
    </row>
    <row r="6429" spans="1:24" x14ac:dyDescent="0.35">
      <c r="A6429">
        <v>106428</v>
      </c>
      <c r="B6429">
        <v>1755097714</v>
      </c>
      <c r="C6429" t="s">
        <v>33</v>
      </c>
      <c r="D6429" t="s">
        <v>36</v>
      </c>
      <c r="E6429" t="s">
        <v>24</v>
      </c>
      <c r="F6429">
        <v>69</v>
      </c>
      <c r="G6429" t="str">
        <f t="shared" si="100"/>
        <v>50+</v>
      </c>
      <c r="H6429" t="s">
        <v>53</v>
      </c>
      <c r="I6429" t="s">
        <v>26</v>
      </c>
      <c r="J6429">
        <v>198080.17</v>
      </c>
      <c r="K6429">
        <v>506428</v>
      </c>
      <c r="L6429" t="s">
        <v>57</v>
      </c>
      <c r="M6429">
        <v>193004.93</v>
      </c>
      <c r="N6429" t="s">
        <v>2</v>
      </c>
      <c r="O6429" s="1">
        <v>45457</v>
      </c>
      <c r="P6429" t="s">
        <v>45</v>
      </c>
      <c r="Q6429">
        <v>895008.52</v>
      </c>
      <c r="R6429">
        <v>318</v>
      </c>
      <c r="S6429" t="s">
        <v>46</v>
      </c>
      <c r="T6429" t="s">
        <v>31</v>
      </c>
      <c r="U6429" t="s">
        <v>47</v>
      </c>
      <c r="V6429">
        <v>2017</v>
      </c>
      <c r="W6429">
        <v>98</v>
      </c>
      <c r="X6429" t="s">
        <v>77</v>
      </c>
    </row>
    <row r="6430" spans="1:24" x14ac:dyDescent="0.35">
      <c r="A6430">
        <v>106429</v>
      </c>
      <c r="B6430">
        <v>5585104728</v>
      </c>
      <c r="C6430" t="s">
        <v>33</v>
      </c>
      <c r="D6430" t="s">
        <v>51</v>
      </c>
      <c r="E6430" t="s">
        <v>24</v>
      </c>
      <c r="F6430">
        <v>30</v>
      </c>
      <c r="G6430" t="str">
        <f t="shared" si="100"/>
        <v>26-35</v>
      </c>
      <c r="H6430" t="s">
        <v>37</v>
      </c>
      <c r="I6430" t="s">
        <v>38</v>
      </c>
      <c r="J6430">
        <v>81798.34</v>
      </c>
      <c r="K6430">
        <v>506429</v>
      </c>
      <c r="L6430" t="s">
        <v>57</v>
      </c>
      <c r="M6430">
        <v>2423.62</v>
      </c>
      <c r="N6430" t="s">
        <v>28</v>
      </c>
      <c r="O6430" s="1">
        <v>45447</v>
      </c>
      <c r="P6430" t="s">
        <v>30</v>
      </c>
      <c r="Q6430">
        <v>514467.42</v>
      </c>
      <c r="R6430">
        <v>310</v>
      </c>
      <c r="S6430" t="s">
        <v>50</v>
      </c>
      <c r="T6430" t="s">
        <v>47</v>
      </c>
      <c r="U6430" t="s">
        <v>31</v>
      </c>
      <c r="V6430">
        <v>2006</v>
      </c>
      <c r="W6430">
        <v>22</v>
      </c>
      <c r="X6430" t="s">
        <v>77</v>
      </c>
    </row>
    <row r="6431" spans="1:24" x14ac:dyDescent="0.35">
      <c r="A6431">
        <v>106430</v>
      </c>
      <c r="B6431">
        <v>1141336714</v>
      </c>
      <c r="C6431" t="s">
        <v>36</v>
      </c>
      <c r="D6431" t="s">
        <v>58</v>
      </c>
      <c r="E6431" t="s">
        <v>43</v>
      </c>
      <c r="F6431">
        <v>20</v>
      </c>
      <c r="G6431" t="str">
        <f t="shared" si="100"/>
        <v>18-25</v>
      </c>
      <c r="H6431" t="s">
        <v>25</v>
      </c>
      <c r="I6431" t="s">
        <v>38</v>
      </c>
      <c r="J6431">
        <v>36319.57</v>
      </c>
      <c r="K6431">
        <v>506430</v>
      </c>
      <c r="L6431" t="s">
        <v>57</v>
      </c>
      <c r="M6431">
        <v>97642.58</v>
      </c>
      <c r="N6431" t="s">
        <v>28</v>
      </c>
      <c r="O6431" s="1">
        <v>44726</v>
      </c>
      <c r="P6431" t="s">
        <v>45</v>
      </c>
      <c r="Q6431">
        <v>820687.05</v>
      </c>
      <c r="R6431">
        <v>617</v>
      </c>
      <c r="S6431" t="s">
        <v>50</v>
      </c>
      <c r="T6431" t="s">
        <v>47</v>
      </c>
      <c r="U6431" t="s">
        <v>47</v>
      </c>
      <c r="V6431">
        <v>2023</v>
      </c>
      <c r="W6431">
        <v>62</v>
      </c>
      <c r="X6431" t="s">
        <v>77</v>
      </c>
    </row>
    <row r="6432" spans="1:24" x14ac:dyDescent="0.35">
      <c r="A6432">
        <v>106431</v>
      </c>
      <c r="B6432">
        <v>7954183981</v>
      </c>
      <c r="C6432" t="s">
        <v>55</v>
      </c>
      <c r="D6432" t="s">
        <v>48</v>
      </c>
      <c r="E6432" t="s">
        <v>24</v>
      </c>
      <c r="F6432">
        <v>37</v>
      </c>
      <c r="G6432" t="str">
        <f t="shared" si="100"/>
        <v>36-50</v>
      </c>
      <c r="H6432" t="s">
        <v>53</v>
      </c>
      <c r="I6432" t="s">
        <v>38</v>
      </c>
      <c r="J6432">
        <v>464067.76</v>
      </c>
      <c r="K6432">
        <v>506431</v>
      </c>
      <c r="L6432" t="s">
        <v>56</v>
      </c>
      <c r="M6432">
        <v>7340.35</v>
      </c>
      <c r="N6432" t="s">
        <v>28</v>
      </c>
      <c r="O6432" s="1">
        <v>45182</v>
      </c>
      <c r="P6432" t="s">
        <v>35</v>
      </c>
      <c r="Q6432">
        <v>348992.73</v>
      </c>
      <c r="R6432">
        <v>651</v>
      </c>
      <c r="S6432" t="s">
        <v>30</v>
      </c>
      <c r="T6432" t="s">
        <v>47</v>
      </c>
      <c r="U6432" t="s">
        <v>47</v>
      </c>
      <c r="V6432">
        <v>2010</v>
      </c>
      <c r="W6432">
        <v>98</v>
      </c>
      <c r="X6432" t="s">
        <v>80</v>
      </c>
    </row>
    <row r="6433" spans="1:24" x14ac:dyDescent="0.35">
      <c r="A6433">
        <v>106432</v>
      </c>
      <c r="B6433">
        <v>7569531324</v>
      </c>
      <c r="C6433" t="s">
        <v>22</v>
      </c>
      <c r="D6433" t="s">
        <v>33</v>
      </c>
      <c r="E6433" t="s">
        <v>43</v>
      </c>
      <c r="F6433">
        <v>26</v>
      </c>
      <c r="G6433" t="str">
        <f t="shared" si="100"/>
        <v>26-35</v>
      </c>
      <c r="H6433" t="s">
        <v>25</v>
      </c>
      <c r="I6433" t="s">
        <v>54</v>
      </c>
      <c r="J6433">
        <v>468375.23</v>
      </c>
      <c r="K6433">
        <v>506432</v>
      </c>
      <c r="L6433" t="s">
        <v>27</v>
      </c>
      <c r="M6433">
        <v>175444.11</v>
      </c>
      <c r="N6433" t="s">
        <v>28</v>
      </c>
      <c r="O6433" s="1">
        <v>44670</v>
      </c>
      <c r="P6433" t="s">
        <v>35</v>
      </c>
      <c r="Q6433">
        <v>1348926.13</v>
      </c>
      <c r="R6433">
        <v>478</v>
      </c>
      <c r="S6433" t="s">
        <v>46</v>
      </c>
      <c r="T6433" t="s">
        <v>31</v>
      </c>
      <c r="U6433" t="s">
        <v>31</v>
      </c>
      <c r="V6433">
        <v>2008</v>
      </c>
      <c r="W6433">
        <v>24</v>
      </c>
      <c r="X6433" t="s">
        <v>75</v>
      </c>
    </row>
    <row r="6434" spans="1:24" x14ac:dyDescent="0.35">
      <c r="A6434">
        <v>106433</v>
      </c>
      <c r="B6434">
        <v>4273989953</v>
      </c>
      <c r="C6434" t="s">
        <v>33</v>
      </c>
      <c r="D6434" t="s">
        <v>36</v>
      </c>
      <c r="E6434" t="s">
        <v>24</v>
      </c>
      <c r="F6434">
        <v>39</v>
      </c>
      <c r="G6434" t="str">
        <f t="shared" si="100"/>
        <v>36-50</v>
      </c>
      <c r="H6434" t="s">
        <v>37</v>
      </c>
      <c r="I6434" t="s">
        <v>38</v>
      </c>
      <c r="J6434">
        <v>321007.68</v>
      </c>
      <c r="K6434">
        <v>506433</v>
      </c>
      <c r="L6434" t="s">
        <v>56</v>
      </c>
      <c r="M6434">
        <v>159769.38</v>
      </c>
      <c r="N6434" t="s">
        <v>2</v>
      </c>
      <c r="O6434" s="1">
        <v>44755</v>
      </c>
      <c r="P6434" t="s">
        <v>29</v>
      </c>
      <c r="Q6434">
        <v>1123198.92</v>
      </c>
      <c r="R6434">
        <v>541</v>
      </c>
      <c r="S6434" t="s">
        <v>46</v>
      </c>
      <c r="T6434" t="s">
        <v>31</v>
      </c>
      <c r="U6434" t="s">
        <v>47</v>
      </c>
      <c r="V6434">
        <v>2005</v>
      </c>
      <c r="W6434">
        <v>1</v>
      </c>
      <c r="X6434" t="s">
        <v>78</v>
      </c>
    </row>
    <row r="6435" spans="1:24" x14ac:dyDescent="0.35">
      <c r="A6435">
        <v>106434</v>
      </c>
      <c r="B6435">
        <v>9314941190</v>
      </c>
      <c r="C6435" t="s">
        <v>32</v>
      </c>
      <c r="D6435" t="s">
        <v>36</v>
      </c>
      <c r="E6435" t="s">
        <v>43</v>
      </c>
      <c r="F6435">
        <v>69</v>
      </c>
      <c r="G6435" t="str">
        <f t="shared" si="100"/>
        <v>50+</v>
      </c>
      <c r="H6435" t="s">
        <v>37</v>
      </c>
      <c r="I6435" t="s">
        <v>26</v>
      </c>
      <c r="J6435">
        <v>194642.58</v>
      </c>
      <c r="K6435">
        <v>506434</v>
      </c>
      <c r="L6435" t="s">
        <v>27</v>
      </c>
      <c r="M6435">
        <v>45086.2</v>
      </c>
      <c r="N6435" t="s">
        <v>2</v>
      </c>
      <c r="O6435" s="1">
        <v>45132</v>
      </c>
      <c r="P6435" t="s">
        <v>52</v>
      </c>
      <c r="Q6435">
        <v>808274.07</v>
      </c>
      <c r="R6435">
        <v>557</v>
      </c>
      <c r="S6435" t="s">
        <v>46</v>
      </c>
      <c r="T6435" t="s">
        <v>31</v>
      </c>
      <c r="U6435" t="s">
        <v>31</v>
      </c>
      <c r="V6435">
        <v>2020</v>
      </c>
      <c r="W6435">
        <v>97</v>
      </c>
      <c r="X6435" t="s">
        <v>78</v>
      </c>
    </row>
    <row r="6436" spans="1:24" x14ac:dyDescent="0.35">
      <c r="A6436">
        <v>106435</v>
      </c>
      <c r="B6436">
        <v>8189873999</v>
      </c>
      <c r="C6436" t="s">
        <v>55</v>
      </c>
      <c r="D6436" t="s">
        <v>48</v>
      </c>
      <c r="E6436" t="s">
        <v>24</v>
      </c>
      <c r="F6436">
        <v>62</v>
      </c>
      <c r="G6436" t="str">
        <f t="shared" si="100"/>
        <v>50+</v>
      </c>
      <c r="H6436" t="s">
        <v>25</v>
      </c>
      <c r="I6436" t="s">
        <v>54</v>
      </c>
      <c r="J6436">
        <v>13519.91</v>
      </c>
      <c r="K6436">
        <v>506435</v>
      </c>
      <c r="L6436" t="s">
        <v>27</v>
      </c>
      <c r="M6436">
        <v>27686.83</v>
      </c>
      <c r="N6436" t="s">
        <v>2</v>
      </c>
      <c r="O6436" s="1">
        <v>45411</v>
      </c>
      <c r="P6436" t="s">
        <v>45</v>
      </c>
      <c r="Q6436">
        <v>1328966.67</v>
      </c>
      <c r="R6436">
        <v>870</v>
      </c>
      <c r="S6436" t="s">
        <v>50</v>
      </c>
      <c r="T6436" t="s">
        <v>47</v>
      </c>
      <c r="U6436" t="s">
        <v>47</v>
      </c>
      <c r="V6436">
        <v>2007</v>
      </c>
      <c r="W6436">
        <v>89</v>
      </c>
      <c r="X6436" t="s">
        <v>75</v>
      </c>
    </row>
    <row r="6437" spans="1:24" x14ac:dyDescent="0.35">
      <c r="A6437">
        <v>106436</v>
      </c>
      <c r="B6437">
        <v>1572933992</v>
      </c>
      <c r="C6437" t="s">
        <v>33</v>
      </c>
      <c r="D6437" t="s">
        <v>33</v>
      </c>
      <c r="E6437" t="s">
        <v>24</v>
      </c>
      <c r="F6437">
        <v>50</v>
      </c>
      <c r="G6437" t="str">
        <f t="shared" si="100"/>
        <v>36-50</v>
      </c>
      <c r="H6437" t="s">
        <v>53</v>
      </c>
      <c r="I6437" t="s">
        <v>26</v>
      </c>
      <c r="J6437">
        <v>224380.41</v>
      </c>
      <c r="K6437">
        <v>506436</v>
      </c>
      <c r="L6437" t="s">
        <v>57</v>
      </c>
      <c r="M6437">
        <v>42482.94</v>
      </c>
      <c r="N6437" t="s">
        <v>34</v>
      </c>
      <c r="O6437" s="1">
        <v>44758</v>
      </c>
      <c r="P6437" t="s">
        <v>29</v>
      </c>
      <c r="Q6437">
        <v>166885.96</v>
      </c>
      <c r="R6437">
        <v>392</v>
      </c>
      <c r="S6437" t="s">
        <v>46</v>
      </c>
      <c r="T6437" t="s">
        <v>31</v>
      </c>
      <c r="U6437" t="s">
        <v>47</v>
      </c>
      <c r="V6437">
        <v>2017</v>
      </c>
      <c r="W6437">
        <v>91</v>
      </c>
      <c r="X6437" t="s">
        <v>78</v>
      </c>
    </row>
    <row r="6438" spans="1:24" x14ac:dyDescent="0.35">
      <c r="A6438">
        <v>106437</v>
      </c>
      <c r="B6438">
        <v>5648415360</v>
      </c>
      <c r="C6438" t="s">
        <v>33</v>
      </c>
      <c r="D6438" t="s">
        <v>33</v>
      </c>
      <c r="E6438" t="s">
        <v>24</v>
      </c>
      <c r="F6438">
        <v>40</v>
      </c>
      <c r="G6438" t="str">
        <f t="shared" si="100"/>
        <v>36-50</v>
      </c>
      <c r="H6438" t="s">
        <v>44</v>
      </c>
      <c r="I6438" t="s">
        <v>38</v>
      </c>
      <c r="J6438">
        <v>329828.69</v>
      </c>
      <c r="K6438">
        <v>506437</v>
      </c>
      <c r="L6438" t="s">
        <v>39</v>
      </c>
      <c r="M6438">
        <v>15757.78</v>
      </c>
      <c r="N6438" t="s">
        <v>2</v>
      </c>
      <c r="O6438" s="1">
        <v>44831</v>
      </c>
      <c r="P6438" t="s">
        <v>52</v>
      </c>
      <c r="Q6438">
        <v>1716102.2</v>
      </c>
      <c r="R6438">
        <v>890</v>
      </c>
      <c r="S6438" t="s">
        <v>30</v>
      </c>
      <c r="T6438" t="s">
        <v>31</v>
      </c>
      <c r="U6438" t="s">
        <v>31</v>
      </c>
      <c r="V6438">
        <v>2016</v>
      </c>
      <c r="W6438">
        <v>60</v>
      </c>
      <c r="X6438" t="s">
        <v>80</v>
      </c>
    </row>
    <row r="6439" spans="1:24" x14ac:dyDescent="0.35">
      <c r="A6439">
        <v>106438</v>
      </c>
      <c r="B6439">
        <v>1039126898</v>
      </c>
      <c r="C6439" t="s">
        <v>42</v>
      </c>
      <c r="D6439" t="s">
        <v>48</v>
      </c>
      <c r="E6439" t="s">
        <v>43</v>
      </c>
      <c r="F6439">
        <v>40</v>
      </c>
      <c r="G6439" t="str">
        <f t="shared" si="100"/>
        <v>36-50</v>
      </c>
      <c r="H6439" t="s">
        <v>44</v>
      </c>
      <c r="I6439" t="s">
        <v>26</v>
      </c>
      <c r="J6439">
        <v>150843.14000000001</v>
      </c>
      <c r="K6439">
        <v>506438</v>
      </c>
      <c r="L6439" t="s">
        <v>39</v>
      </c>
      <c r="M6439">
        <v>47464.49</v>
      </c>
      <c r="N6439" t="s">
        <v>28</v>
      </c>
      <c r="O6439" s="1">
        <v>44644</v>
      </c>
      <c r="P6439" t="s">
        <v>35</v>
      </c>
      <c r="Q6439">
        <v>908593.37</v>
      </c>
      <c r="R6439">
        <v>863</v>
      </c>
      <c r="S6439" t="s">
        <v>46</v>
      </c>
      <c r="T6439" t="s">
        <v>31</v>
      </c>
      <c r="U6439" t="s">
        <v>31</v>
      </c>
      <c r="V6439">
        <v>2011</v>
      </c>
      <c r="W6439">
        <v>22</v>
      </c>
      <c r="X6439" t="s">
        <v>74</v>
      </c>
    </row>
    <row r="6440" spans="1:24" x14ac:dyDescent="0.35">
      <c r="A6440">
        <v>106439</v>
      </c>
      <c r="B6440">
        <v>3794241218</v>
      </c>
      <c r="C6440" t="s">
        <v>32</v>
      </c>
      <c r="D6440" t="s">
        <v>42</v>
      </c>
      <c r="E6440" t="s">
        <v>24</v>
      </c>
      <c r="F6440">
        <v>55</v>
      </c>
      <c r="G6440" t="str">
        <f t="shared" si="100"/>
        <v>50+</v>
      </c>
      <c r="H6440" t="s">
        <v>37</v>
      </c>
      <c r="I6440" t="s">
        <v>54</v>
      </c>
      <c r="J6440">
        <v>171876.19</v>
      </c>
      <c r="K6440">
        <v>506439</v>
      </c>
      <c r="L6440" t="s">
        <v>56</v>
      </c>
      <c r="M6440">
        <v>13714.9</v>
      </c>
      <c r="N6440" t="s">
        <v>34</v>
      </c>
      <c r="O6440" s="1">
        <v>45380</v>
      </c>
      <c r="P6440" t="s">
        <v>45</v>
      </c>
      <c r="Q6440">
        <v>1231563.8500000001</v>
      </c>
      <c r="R6440">
        <v>584</v>
      </c>
      <c r="S6440" t="s">
        <v>46</v>
      </c>
      <c r="T6440" t="s">
        <v>47</v>
      </c>
      <c r="U6440" t="s">
        <v>47</v>
      </c>
      <c r="V6440">
        <v>2015</v>
      </c>
      <c r="W6440">
        <v>109</v>
      </c>
      <c r="X6440" t="s">
        <v>74</v>
      </c>
    </row>
    <row r="6441" spans="1:24" x14ac:dyDescent="0.35">
      <c r="A6441">
        <v>106440</v>
      </c>
      <c r="B6441">
        <v>1913216320</v>
      </c>
      <c r="C6441" t="s">
        <v>22</v>
      </c>
      <c r="D6441" t="s">
        <v>42</v>
      </c>
      <c r="E6441" t="s">
        <v>24</v>
      </c>
      <c r="F6441">
        <v>69</v>
      </c>
      <c r="G6441" t="str">
        <f t="shared" si="100"/>
        <v>50+</v>
      </c>
      <c r="H6441" t="s">
        <v>53</v>
      </c>
      <c r="I6441" t="s">
        <v>38</v>
      </c>
      <c r="J6441">
        <v>236689.38</v>
      </c>
      <c r="K6441">
        <v>506440</v>
      </c>
      <c r="L6441" t="s">
        <v>57</v>
      </c>
      <c r="M6441">
        <v>170518.37</v>
      </c>
      <c r="N6441" t="s">
        <v>2</v>
      </c>
      <c r="O6441" s="1">
        <v>44926</v>
      </c>
      <c r="P6441" t="s">
        <v>29</v>
      </c>
      <c r="Q6441">
        <v>553349.57999999996</v>
      </c>
      <c r="R6441">
        <v>348</v>
      </c>
      <c r="S6441" t="s">
        <v>30</v>
      </c>
      <c r="T6441" t="s">
        <v>47</v>
      </c>
      <c r="U6441" t="s">
        <v>31</v>
      </c>
      <c r="V6441">
        <v>2005</v>
      </c>
      <c r="W6441">
        <v>118</v>
      </c>
      <c r="X6441" t="s">
        <v>83</v>
      </c>
    </row>
    <row r="6442" spans="1:24" x14ac:dyDescent="0.35">
      <c r="A6442">
        <v>106441</v>
      </c>
      <c r="B6442">
        <v>1033529501</v>
      </c>
      <c r="C6442" t="s">
        <v>36</v>
      </c>
      <c r="D6442" t="s">
        <v>48</v>
      </c>
      <c r="E6442" t="s">
        <v>24</v>
      </c>
      <c r="F6442">
        <v>43</v>
      </c>
      <c r="G6442" t="str">
        <f t="shared" si="100"/>
        <v>36-50</v>
      </c>
      <c r="H6442" t="s">
        <v>37</v>
      </c>
      <c r="I6442" t="s">
        <v>54</v>
      </c>
      <c r="J6442">
        <v>247963.96</v>
      </c>
      <c r="K6442">
        <v>506441</v>
      </c>
      <c r="L6442" t="s">
        <v>27</v>
      </c>
      <c r="M6442">
        <v>170625.88</v>
      </c>
      <c r="N6442" t="s">
        <v>40</v>
      </c>
      <c r="O6442" s="1">
        <v>45211</v>
      </c>
      <c r="P6442" t="s">
        <v>45</v>
      </c>
      <c r="Q6442">
        <v>1944144.74</v>
      </c>
      <c r="R6442">
        <v>775</v>
      </c>
      <c r="S6442" t="s">
        <v>50</v>
      </c>
      <c r="T6442" t="s">
        <v>31</v>
      </c>
      <c r="U6442" t="s">
        <v>47</v>
      </c>
      <c r="V6442">
        <v>2020</v>
      </c>
      <c r="W6442">
        <v>30</v>
      </c>
      <c r="X6442" t="s">
        <v>81</v>
      </c>
    </row>
    <row r="6443" spans="1:24" x14ac:dyDescent="0.35">
      <c r="A6443">
        <v>106442</v>
      </c>
      <c r="B6443">
        <v>7749922997</v>
      </c>
      <c r="C6443" t="s">
        <v>55</v>
      </c>
      <c r="D6443" t="s">
        <v>48</v>
      </c>
      <c r="E6443" t="s">
        <v>24</v>
      </c>
      <c r="F6443">
        <v>49</v>
      </c>
      <c r="G6443" t="str">
        <f t="shared" si="100"/>
        <v>36-50</v>
      </c>
      <c r="H6443" t="s">
        <v>37</v>
      </c>
      <c r="I6443" t="s">
        <v>38</v>
      </c>
      <c r="J6443">
        <v>371689.54</v>
      </c>
      <c r="K6443">
        <v>506442</v>
      </c>
      <c r="L6443" t="s">
        <v>39</v>
      </c>
      <c r="M6443">
        <v>109842.31</v>
      </c>
      <c r="N6443" t="s">
        <v>2</v>
      </c>
      <c r="O6443" s="1">
        <v>44809</v>
      </c>
      <c r="P6443" t="s">
        <v>45</v>
      </c>
      <c r="Q6443">
        <v>902648.71</v>
      </c>
      <c r="R6443">
        <v>825</v>
      </c>
      <c r="S6443" t="s">
        <v>50</v>
      </c>
      <c r="T6443" t="s">
        <v>31</v>
      </c>
      <c r="U6443" t="s">
        <v>47</v>
      </c>
      <c r="V6443">
        <v>2017</v>
      </c>
      <c r="W6443">
        <v>12</v>
      </c>
      <c r="X6443" t="s">
        <v>80</v>
      </c>
    </row>
    <row r="6444" spans="1:24" x14ac:dyDescent="0.35">
      <c r="A6444">
        <v>106443</v>
      </c>
      <c r="B6444">
        <v>9404081155</v>
      </c>
      <c r="C6444" t="s">
        <v>55</v>
      </c>
      <c r="D6444" t="s">
        <v>58</v>
      </c>
      <c r="E6444" t="s">
        <v>24</v>
      </c>
      <c r="F6444">
        <v>45</v>
      </c>
      <c r="G6444" t="str">
        <f t="shared" si="100"/>
        <v>36-50</v>
      </c>
      <c r="H6444" t="s">
        <v>37</v>
      </c>
      <c r="I6444" t="s">
        <v>54</v>
      </c>
      <c r="J6444">
        <v>250380.86</v>
      </c>
      <c r="K6444">
        <v>506443</v>
      </c>
      <c r="L6444" t="s">
        <v>56</v>
      </c>
      <c r="M6444">
        <v>183985.59</v>
      </c>
      <c r="N6444" t="s">
        <v>28</v>
      </c>
      <c r="O6444" s="1">
        <v>45250</v>
      </c>
      <c r="P6444" t="s">
        <v>30</v>
      </c>
      <c r="Q6444">
        <v>371881.37</v>
      </c>
      <c r="R6444">
        <v>332</v>
      </c>
      <c r="S6444" t="s">
        <v>30</v>
      </c>
      <c r="T6444" t="s">
        <v>31</v>
      </c>
      <c r="U6444" t="s">
        <v>47</v>
      </c>
      <c r="V6444">
        <v>2007</v>
      </c>
      <c r="W6444">
        <v>53</v>
      </c>
      <c r="X6444" t="s">
        <v>82</v>
      </c>
    </row>
    <row r="6445" spans="1:24" x14ac:dyDescent="0.35">
      <c r="A6445">
        <v>106444</v>
      </c>
      <c r="B6445">
        <v>2039762894</v>
      </c>
      <c r="C6445" t="s">
        <v>36</v>
      </c>
      <c r="D6445" t="s">
        <v>48</v>
      </c>
      <c r="E6445" t="s">
        <v>43</v>
      </c>
      <c r="F6445">
        <v>47</v>
      </c>
      <c r="G6445" t="str">
        <f t="shared" si="100"/>
        <v>36-50</v>
      </c>
      <c r="H6445" t="s">
        <v>37</v>
      </c>
      <c r="I6445" t="s">
        <v>54</v>
      </c>
      <c r="J6445">
        <v>422792.08</v>
      </c>
      <c r="K6445">
        <v>506444</v>
      </c>
      <c r="L6445" t="s">
        <v>39</v>
      </c>
      <c r="M6445">
        <v>70120.47</v>
      </c>
      <c r="N6445" t="s">
        <v>28</v>
      </c>
      <c r="O6445" s="1">
        <v>45254</v>
      </c>
      <c r="P6445" t="s">
        <v>35</v>
      </c>
      <c r="Q6445">
        <v>318007.03000000003</v>
      </c>
      <c r="R6445">
        <v>314</v>
      </c>
      <c r="S6445" t="s">
        <v>30</v>
      </c>
      <c r="T6445" t="s">
        <v>47</v>
      </c>
      <c r="U6445" t="s">
        <v>31</v>
      </c>
      <c r="V6445">
        <v>2013</v>
      </c>
      <c r="W6445">
        <v>82</v>
      </c>
      <c r="X6445" t="s">
        <v>82</v>
      </c>
    </row>
    <row r="6446" spans="1:24" x14ac:dyDescent="0.35">
      <c r="A6446">
        <v>106445</v>
      </c>
      <c r="B6446">
        <v>7170914018</v>
      </c>
      <c r="C6446" t="s">
        <v>22</v>
      </c>
      <c r="D6446" t="s">
        <v>33</v>
      </c>
      <c r="E6446" t="s">
        <v>43</v>
      </c>
      <c r="F6446">
        <v>57</v>
      </c>
      <c r="G6446" t="str">
        <f t="shared" si="100"/>
        <v>50+</v>
      </c>
      <c r="H6446" t="s">
        <v>25</v>
      </c>
      <c r="I6446" t="s">
        <v>26</v>
      </c>
      <c r="J6446">
        <v>241905.49</v>
      </c>
      <c r="K6446">
        <v>506445</v>
      </c>
      <c r="L6446" t="s">
        <v>27</v>
      </c>
      <c r="M6446">
        <v>35848.53</v>
      </c>
      <c r="N6446" t="s">
        <v>28</v>
      </c>
      <c r="O6446" s="1">
        <v>45126</v>
      </c>
      <c r="P6446" t="s">
        <v>52</v>
      </c>
      <c r="Q6446">
        <v>555366.63</v>
      </c>
      <c r="R6446">
        <v>322</v>
      </c>
      <c r="S6446" t="s">
        <v>50</v>
      </c>
      <c r="T6446" t="s">
        <v>47</v>
      </c>
      <c r="U6446" t="s">
        <v>47</v>
      </c>
      <c r="V6446">
        <v>2015</v>
      </c>
      <c r="W6446">
        <v>38</v>
      </c>
      <c r="X6446" t="s">
        <v>78</v>
      </c>
    </row>
    <row r="6447" spans="1:24" x14ac:dyDescent="0.35">
      <c r="A6447">
        <v>106446</v>
      </c>
      <c r="B6447">
        <v>1724147209</v>
      </c>
      <c r="C6447" t="s">
        <v>41</v>
      </c>
      <c r="D6447" t="s">
        <v>58</v>
      </c>
      <c r="E6447" t="s">
        <v>24</v>
      </c>
      <c r="F6447">
        <v>34</v>
      </c>
      <c r="G6447" t="str">
        <f t="shared" si="100"/>
        <v>26-35</v>
      </c>
      <c r="H6447" t="s">
        <v>25</v>
      </c>
      <c r="I6447" t="s">
        <v>38</v>
      </c>
      <c r="J6447">
        <v>16924.05</v>
      </c>
      <c r="K6447">
        <v>506446</v>
      </c>
      <c r="L6447" t="s">
        <v>39</v>
      </c>
      <c r="M6447">
        <v>60931.94</v>
      </c>
      <c r="N6447" t="s">
        <v>28</v>
      </c>
      <c r="O6447" s="1">
        <v>44657</v>
      </c>
      <c r="P6447" t="s">
        <v>35</v>
      </c>
      <c r="Q6447">
        <v>1545347.16</v>
      </c>
      <c r="R6447">
        <v>615</v>
      </c>
      <c r="S6447" t="s">
        <v>30</v>
      </c>
      <c r="T6447" t="s">
        <v>31</v>
      </c>
      <c r="U6447" t="s">
        <v>47</v>
      </c>
      <c r="V6447">
        <v>2013</v>
      </c>
      <c r="W6447">
        <v>115</v>
      </c>
      <c r="X6447" t="s">
        <v>75</v>
      </c>
    </row>
    <row r="6448" spans="1:24" x14ac:dyDescent="0.35">
      <c r="A6448">
        <v>106447</v>
      </c>
      <c r="B6448">
        <v>8693565230</v>
      </c>
      <c r="C6448" t="s">
        <v>42</v>
      </c>
      <c r="D6448" t="s">
        <v>58</v>
      </c>
      <c r="E6448" t="s">
        <v>43</v>
      </c>
      <c r="F6448">
        <v>35</v>
      </c>
      <c r="G6448" t="str">
        <f t="shared" si="100"/>
        <v>26-35</v>
      </c>
      <c r="H6448" t="s">
        <v>53</v>
      </c>
      <c r="I6448" t="s">
        <v>38</v>
      </c>
      <c r="J6448">
        <v>71561.649999999994</v>
      </c>
      <c r="K6448">
        <v>506447</v>
      </c>
      <c r="L6448" t="s">
        <v>56</v>
      </c>
      <c r="M6448">
        <v>24822.29</v>
      </c>
      <c r="N6448" t="s">
        <v>34</v>
      </c>
      <c r="O6448" s="1">
        <v>44650</v>
      </c>
      <c r="P6448" t="s">
        <v>29</v>
      </c>
      <c r="Q6448">
        <v>615938.81999999995</v>
      </c>
      <c r="R6448">
        <v>510</v>
      </c>
      <c r="S6448" t="s">
        <v>50</v>
      </c>
      <c r="T6448" t="s">
        <v>31</v>
      </c>
      <c r="U6448" t="s">
        <v>31</v>
      </c>
      <c r="V6448">
        <v>2023</v>
      </c>
      <c r="W6448">
        <v>103</v>
      </c>
      <c r="X6448" t="s">
        <v>74</v>
      </c>
    </row>
    <row r="6449" spans="1:24" x14ac:dyDescent="0.35">
      <c r="A6449">
        <v>106448</v>
      </c>
      <c r="B6449">
        <v>8079708464</v>
      </c>
      <c r="C6449" t="s">
        <v>41</v>
      </c>
      <c r="D6449" t="s">
        <v>58</v>
      </c>
      <c r="E6449" t="s">
        <v>24</v>
      </c>
      <c r="F6449">
        <v>42</v>
      </c>
      <c r="G6449" t="str">
        <f t="shared" si="100"/>
        <v>36-50</v>
      </c>
      <c r="H6449" t="s">
        <v>53</v>
      </c>
      <c r="I6449" t="s">
        <v>38</v>
      </c>
      <c r="J6449">
        <v>359362.73</v>
      </c>
      <c r="K6449">
        <v>506448</v>
      </c>
      <c r="L6449" t="s">
        <v>56</v>
      </c>
      <c r="M6449">
        <v>164489.45000000001</v>
      </c>
      <c r="N6449" t="s">
        <v>28</v>
      </c>
      <c r="O6449" s="1">
        <v>45247</v>
      </c>
      <c r="P6449" t="s">
        <v>35</v>
      </c>
      <c r="Q6449">
        <v>164696.26999999999</v>
      </c>
      <c r="R6449">
        <v>561</v>
      </c>
      <c r="S6449" t="s">
        <v>30</v>
      </c>
      <c r="T6449" t="s">
        <v>31</v>
      </c>
      <c r="U6449" t="s">
        <v>47</v>
      </c>
      <c r="V6449">
        <v>2017</v>
      </c>
      <c r="W6449">
        <v>10</v>
      </c>
      <c r="X6449" t="s">
        <v>82</v>
      </c>
    </row>
    <row r="6450" spans="1:24" x14ac:dyDescent="0.35">
      <c r="A6450">
        <v>106449</v>
      </c>
      <c r="B6450">
        <v>6014898201</v>
      </c>
      <c r="C6450" t="s">
        <v>33</v>
      </c>
      <c r="D6450" t="s">
        <v>23</v>
      </c>
      <c r="E6450" t="s">
        <v>24</v>
      </c>
      <c r="F6450">
        <v>21</v>
      </c>
      <c r="G6450" t="str">
        <f t="shared" si="100"/>
        <v>18-25</v>
      </c>
      <c r="H6450" t="s">
        <v>49</v>
      </c>
      <c r="I6450" t="s">
        <v>54</v>
      </c>
      <c r="J6450">
        <v>226479</v>
      </c>
      <c r="K6450">
        <v>506449</v>
      </c>
      <c r="L6450" t="s">
        <v>56</v>
      </c>
      <c r="M6450">
        <v>152107.82</v>
      </c>
      <c r="N6450" t="s">
        <v>28</v>
      </c>
      <c r="O6450" s="1">
        <v>45138</v>
      </c>
      <c r="P6450" t="s">
        <v>29</v>
      </c>
      <c r="Q6450">
        <v>894048.51</v>
      </c>
      <c r="R6450">
        <v>809</v>
      </c>
      <c r="S6450" t="s">
        <v>50</v>
      </c>
      <c r="T6450" t="s">
        <v>47</v>
      </c>
      <c r="U6450" t="s">
        <v>47</v>
      </c>
      <c r="V6450">
        <v>2014</v>
      </c>
      <c r="W6450">
        <v>107</v>
      </c>
      <c r="X6450" t="s">
        <v>78</v>
      </c>
    </row>
    <row r="6451" spans="1:24" x14ac:dyDescent="0.35">
      <c r="A6451">
        <v>106450</v>
      </c>
      <c r="B6451">
        <v>8893108104</v>
      </c>
      <c r="C6451" t="s">
        <v>36</v>
      </c>
      <c r="D6451" t="s">
        <v>55</v>
      </c>
      <c r="E6451" t="s">
        <v>24</v>
      </c>
      <c r="F6451">
        <v>43</v>
      </c>
      <c r="G6451" t="str">
        <f t="shared" si="100"/>
        <v>36-50</v>
      </c>
      <c r="H6451" t="s">
        <v>44</v>
      </c>
      <c r="I6451" t="s">
        <v>26</v>
      </c>
      <c r="J6451">
        <v>231147.5</v>
      </c>
      <c r="K6451">
        <v>506450</v>
      </c>
      <c r="L6451" t="s">
        <v>57</v>
      </c>
      <c r="M6451">
        <v>38038.67</v>
      </c>
      <c r="N6451" t="s">
        <v>34</v>
      </c>
      <c r="O6451" s="1">
        <v>45172</v>
      </c>
      <c r="P6451" t="s">
        <v>35</v>
      </c>
      <c r="Q6451">
        <v>428611.82</v>
      </c>
      <c r="R6451">
        <v>598</v>
      </c>
      <c r="S6451" t="s">
        <v>30</v>
      </c>
      <c r="T6451" t="s">
        <v>31</v>
      </c>
      <c r="U6451" t="s">
        <v>31</v>
      </c>
      <c r="V6451">
        <v>2021</v>
      </c>
      <c r="W6451">
        <v>65</v>
      </c>
      <c r="X6451" t="s">
        <v>80</v>
      </c>
    </row>
    <row r="6452" spans="1:24" x14ac:dyDescent="0.35">
      <c r="A6452">
        <v>106451</v>
      </c>
      <c r="B6452">
        <v>5126347358</v>
      </c>
      <c r="C6452" t="s">
        <v>42</v>
      </c>
      <c r="D6452" t="s">
        <v>36</v>
      </c>
      <c r="E6452" t="s">
        <v>24</v>
      </c>
      <c r="F6452">
        <v>48</v>
      </c>
      <c r="G6452" t="str">
        <f t="shared" si="100"/>
        <v>36-50</v>
      </c>
      <c r="H6452" t="s">
        <v>25</v>
      </c>
      <c r="I6452" t="s">
        <v>26</v>
      </c>
      <c r="J6452">
        <v>489025.39</v>
      </c>
      <c r="K6452">
        <v>506451</v>
      </c>
      <c r="L6452" t="s">
        <v>57</v>
      </c>
      <c r="M6452">
        <v>109148.57</v>
      </c>
      <c r="N6452" t="s">
        <v>2</v>
      </c>
      <c r="O6452" s="1">
        <v>45383</v>
      </c>
      <c r="P6452" t="s">
        <v>29</v>
      </c>
      <c r="Q6452">
        <v>1841847.89</v>
      </c>
      <c r="R6452">
        <v>866</v>
      </c>
      <c r="S6452" t="s">
        <v>50</v>
      </c>
      <c r="T6452" t="s">
        <v>47</v>
      </c>
      <c r="U6452" t="s">
        <v>31</v>
      </c>
      <c r="V6452">
        <v>2015</v>
      </c>
      <c r="W6452">
        <v>93</v>
      </c>
      <c r="X6452" t="s">
        <v>75</v>
      </c>
    </row>
    <row r="6453" spans="1:24" x14ac:dyDescent="0.35">
      <c r="A6453">
        <v>106452</v>
      </c>
      <c r="B6453">
        <v>9925078917</v>
      </c>
      <c r="C6453" t="s">
        <v>22</v>
      </c>
      <c r="D6453" t="s">
        <v>51</v>
      </c>
      <c r="E6453" t="s">
        <v>43</v>
      </c>
      <c r="F6453">
        <v>29</v>
      </c>
      <c r="G6453" t="str">
        <f t="shared" si="100"/>
        <v>26-35</v>
      </c>
      <c r="H6453" t="s">
        <v>53</v>
      </c>
      <c r="I6453" t="s">
        <v>38</v>
      </c>
      <c r="J6453">
        <v>286159.34000000003</v>
      </c>
      <c r="K6453">
        <v>506452</v>
      </c>
      <c r="L6453" t="s">
        <v>57</v>
      </c>
      <c r="M6453">
        <v>56199.34</v>
      </c>
      <c r="N6453" t="s">
        <v>40</v>
      </c>
      <c r="O6453" s="1">
        <v>45194</v>
      </c>
      <c r="P6453" t="s">
        <v>29</v>
      </c>
      <c r="Q6453">
        <v>745955.15</v>
      </c>
      <c r="R6453">
        <v>580</v>
      </c>
      <c r="S6453" t="s">
        <v>50</v>
      </c>
      <c r="T6453" t="s">
        <v>47</v>
      </c>
      <c r="U6453" t="s">
        <v>47</v>
      </c>
      <c r="V6453">
        <v>2012</v>
      </c>
      <c r="W6453">
        <v>116</v>
      </c>
      <c r="X6453" t="s">
        <v>80</v>
      </c>
    </row>
    <row r="6454" spans="1:24" x14ac:dyDescent="0.35">
      <c r="A6454">
        <v>106453</v>
      </c>
      <c r="B6454">
        <v>4502770246</v>
      </c>
      <c r="C6454" t="s">
        <v>32</v>
      </c>
      <c r="D6454" t="s">
        <v>23</v>
      </c>
      <c r="E6454" t="s">
        <v>24</v>
      </c>
      <c r="F6454">
        <v>65</v>
      </c>
      <c r="G6454" t="str">
        <f t="shared" si="100"/>
        <v>50+</v>
      </c>
      <c r="H6454" t="s">
        <v>37</v>
      </c>
      <c r="I6454" t="s">
        <v>38</v>
      </c>
      <c r="J6454">
        <v>59343.25</v>
      </c>
      <c r="K6454">
        <v>506453</v>
      </c>
      <c r="L6454" t="s">
        <v>56</v>
      </c>
      <c r="M6454">
        <v>26315.279999999999</v>
      </c>
      <c r="N6454" t="s">
        <v>34</v>
      </c>
      <c r="O6454" s="1">
        <v>45131</v>
      </c>
      <c r="P6454" t="s">
        <v>45</v>
      </c>
      <c r="Q6454">
        <v>630345.28</v>
      </c>
      <c r="R6454">
        <v>600</v>
      </c>
      <c r="S6454" t="s">
        <v>50</v>
      </c>
      <c r="T6454" t="s">
        <v>47</v>
      </c>
      <c r="U6454" t="s">
        <v>31</v>
      </c>
      <c r="V6454">
        <v>2019</v>
      </c>
      <c r="W6454">
        <v>29</v>
      </c>
      <c r="X6454" t="s">
        <v>78</v>
      </c>
    </row>
    <row r="6455" spans="1:24" x14ac:dyDescent="0.35">
      <c r="A6455">
        <v>106454</v>
      </c>
      <c r="B6455">
        <v>9528708571</v>
      </c>
      <c r="C6455" t="s">
        <v>32</v>
      </c>
      <c r="D6455" t="s">
        <v>33</v>
      </c>
      <c r="E6455" t="s">
        <v>24</v>
      </c>
      <c r="F6455">
        <v>35</v>
      </c>
      <c r="G6455" t="str">
        <f t="shared" si="100"/>
        <v>26-35</v>
      </c>
      <c r="H6455" t="s">
        <v>25</v>
      </c>
      <c r="I6455" t="s">
        <v>54</v>
      </c>
      <c r="J6455">
        <v>217443.44</v>
      </c>
      <c r="K6455">
        <v>506454</v>
      </c>
      <c r="L6455" t="s">
        <v>39</v>
      </c>
      <c r="M6455">
        <v>49139.17</v>
      </c>
      <c r="N6455" t="s">
        <v>40</v>
      </c>
      <c r="O6455" s="1">
        <v>45240</v>
      </c>
      <c r="P6455" t="s">
        <v>30</v>
      </c>
      <c r="Q6455">
        <v>896667.04</v>
      </c>
      <c r="R6455">
        <v>364</v>
      </c>
      <c r="S6455" t="s">
        <v>30</v>
      </c>
      <c r="T6455" t="s">
        <v>47</v>
      </c>
      <c r="U6455" t="s">
        <v>47</v>
      </c>
      <c r="V6455">
        <v>2007</v>
      </c>
      <c r="W6455">
        <v>64</v>
      </c>
      <c r="X6455" t="s">
        <v>82</v>
      </c>
    </row>
    <row r="6456" spans="1:24" x14ac:dyDescent="0.35">
      <c r="A6456">
        <v>106455</v>
      </c>
      <c r="B6456">
        <v>8645761285</v>
      </c>
      <c r="C6456" t="s">
        <v>41</v>
      </c>
      <c r="D6456" t="s">
        <v>55</v>
      </c>
      <c r="E6456" t="s">
        <v>43</v>
      </c>
      <c r="F6456">
        <v>27</v>
      </c>
      <c r="G6456" t="str">
        <f t="shared" si="100"/>
        <v>26-35</v>
      </c>
      <c r="H6456" t="s">
        <v>44</v>
      </c>
      <c r="I6456" t="s">
        <v>54</v>
      </c>
      <c r="J6456">
        <v>281101.32</v>
      </c>
      <c r="K6456">
        <v>506455</v>
      </c>
      <c r="L6456" t="s">
        <v>56</v>
      </c>
      <c r="M6456">
        <v>120007.23</v>
      </c>
      <c r="N6456" t="s">
        <v>40</v>
      </c>
      <c r="O6456" s="1">
        <v>44908</v>
      </c>
      <c r="P6456" t="s">
        <v>30</v>
      </c>
      <c r="Q6456">
        <v>57430.83</v>
      </c>
      <c r="R6456">
        <v>501</v>
      </c>
      <c r="S6456" t="s">
        <v>46</v>
      </c>
      <c r="T6456" t="s">
        <v>31</v>
      </c>
      <c r="U6456" t="s">
        <v>31</v>
      </c>
      <c r="V6456">
        <v>2012</v>
      </c>
      <c r="W6456">
        <v>10</v>
      </c>
      <c r="X6456" t="s">
        <v>83</v>
      </c>
    </row>
    <row r="6457" spans="1:24" x14ac:dyDescent="0.35">
      <c r="A6457">
        <v>106456</v>
      </c>
      <c r="B6457">
        <v>2455921309</v>
      </c>
      <c r="C6457" t="s">
        <v>22</v>
      </c>
      <c r="D6457" t="s">
        <v>36</v>
      </c>
      <c r="E6457" t="s">
        <v>24</v>
      </c>
      <c r="F6457">
        <v>53</v>
      </c>
      <c r="G6457" t="str">
        <f t="shared" si="100"/>
        <v>50+</v>
      </c>
      <c r="H6457" t="s">
        <v>25</v>
      </c>
      <c r="I6457" t="s">
        <v>54</v>
      </c>
      <c r="J6457">
        <v>19695.349999999999</v>
      </c>
      <c r="K6457">
        <v>506456</v>
      </c>
      <c r="L6457" t="s">
        <v>57</v>
      </c>
      <c r="M6457">
        <v>130169.36</v>
      </c>
      <c r="N6457" t="s">
        <v>34</v>
      </c>
      <c r="O6457" s="1">
        <v>44891</v>
      </c>
      <c r="P6457" t="s">
        <v>45</v>
      </c>
      <c r="Q6457">
        <v>1061932.26</v>
      </c>
      <c r="R6457">
        <v>732</v>
      </c>
      <c r="S6457" t="s">
        <v>30</v>
      </c>
      <c r="T6457" t="s">
        <v>47</v>
      </c>
      <c r="U6457" t="s">
        <v>47</v>
      </c>
      <c r="V6457">
        <v>2008</v>
      </c>
      <c r="W6457">
        <v>72</v>
      </c>
      <c r="X6457" t="s">
        <v>82</v>
      </c>
    </row>
    <row r="6458" spans="1:24" x14ac:dyDescent="0.35">
      <c r="A6458">
        <v>106457</v>
      </c>
      <c r="B6458">
        <v>6925678701</v>
      </c>
      <c r="C6458" t="s">
        <v>42</v>
      </c>
      <c r="D6458" t="s">
        <v>42</v>
      </c>
      <c r="E6458" t="s">
        <v>24</v>
      </c>
      <c r="F6458">
        <v>19</v>
      </c>
      <c r="G6458" t="str">
        <f t="shared" si="100"/>
        <v>18-25</v>
      </c>
      <c r="H6458" t="s">
        <v>44</v>
      </c>
      <c r="I6458" t="s">
        <v>26</v>
      </c>
      <c r="J6458">
        <v>182940.32</v>
      </c>
      <c r="K6458">
        <v>506457</v>
      </c>
      <c r="L6458" t="s">
        <v>56</v>
      </c>
      <c r="M6458">
        <v>37453.39</v>
      </c>
      <c r="N6458" t="s">
        <v>28</v>
      </c>
      <c r="O6458" s="1">
        <v>45130</v>
      </c>
      <c r="P6458" t="s">
        <v>30</v>
      </c>
      <c r="Q6458">
        <v>1973559.93</v>
      </c>
      <c r="R6458">
        <v>363</v>
      </c>
      <c r="S6458" t="s">
        <v>30</v>
      </c>
      <c r="T6458" t="s">
        <v>31</v>
      </c>
      <c r="U6458" t="s">
        <v>31</v>
      </c>
      <c r="V6458">
        <v>2019</v>
      </c>
      <c r="W6458">
        <v>51</v>
      </c>
      <c r="X6458" t="s">
        <v>78</v>
      </c>
    </row>
    <row r="6459" spans="1:24" x14ac:dyDescent="0.35">
      <c r="A6459">
        <v>106458</v>
      </c>
      <c r="B6459">
        <v>7978174460</v>
      </c>
      <c r="C6459" t="s">
        <v>41</v>
      </c>
      <c r="D6459" t="s">
        <v>23</v>
      </c>
      <c r="E6459" t="s">
        <v>43</v>
      </c>
      <c r="F6459">
        <v>42</v>
      </c>
      <c r="G6459" t="str">
        <f t="shared" si="100"/>
        <v>36-50</v>
      </c>
      <c r="H6459" t="s">
        <v>49</v>
      </c>
      <c r="I6459" t="s">
        <v>54</v>
      </c>
      <c r="J6459">
        <v>483941.25</v>
      </c>
      <c r="K6459">
        <v>506458</v>
      </c>
      <c r="L6459" t="s">
        <v>39</v>
      </c>
      <c r="M6459">
        <v>154785.03</v>
      </c>
      <c r="N6459" t="s">
        <v>34</v>
      </c>
      <c r="O6459" s="1">
        <v>44915</v>
      </c>
      <c r="P6459" t="s">
        <v>52</v>
      </c>
      <c r="Q6459">
        <v>686288.27</v>
      </c>
      <c r="R6459">
        <v>648</v>
      </c>
      <c r="S6459" t="s">
        <v>30</v>
      </c>
      <c r="T6459" t="s">
        <v>31</v>
      </c>
      <c r="U6459" t="s">
        <v>47</v>
      </c>
      <c r="V6459">
        <v>2011</v>
      </c>
      <c r="W6459">
        <v>94</v>
      </c>
      <c r="X6459" t="s">
        <v>83</v>
      </c>
    </row>
    <row r="6460" spans="1:24" x14ac:dyDescent="0.35">
      <c r="A6460">
        <v>106459</v>
      </c>
      <c r="B6460">
        <v>4819248735</v>
      </c>
      <c r="C6460" t="s">
        <v>36</v>
      </c>
      <c r="D6460" t="s">
        <v>36</v>
      </c>
      <c r="E6460" t="s">
        <v>43</v>
      </c>
      <c r="F6460">
        <v>64</v>
      </c>
      <c r="G6460" t="str">
        <f t="shared" si="100"/>
        <v>50+</v>
      </c>
      <c r="H6460" t="s">
        <v>53</v>
      </c>
      <c r="I6460" t="s">
        <v>54</v>
      </c>
      <c r="J6460">
        <v>375900.31</v>
      </c>
      <c r="K6460">
        <v>506459</v>
      </c>
      <c r="L6460" t="s">
        <v>39</v>
      </c>
      <c r="M6460">
        <v>115024.18</v>
      </c>
      <c r="N6460" t="s">
        <v>28</v>
      </c>
      <c r="O6460" s="1">
        <v>45170</v>
      </c>
      <c r="P6460" t="s">
        <v>45</v>
      </c>
      <c r="Q6460">
        <v>1870290.39</v>
      </c>
      <c r="R6460">
        <v>696</v>
      </c>
      <c r="S6460" t="s">
        <v>46</v>
      </c>
      <c r="T6460" t="s">
        <v>47</v>
      </c>
      <c r="U6460" t="s">
        <v>47</v>
      </c>
      <c r="V6460">
        <v>2014</v>
      </c>
      <c r="W6460">
        <v>57</v>
      </c>
      <c r="X6460" t="s">
        <v>80</v>
      </c>
    </row>
    <row r="6461" spans="1:24" x14ac:dyDescent="0.35">
      <c r="A6461">
        <v>106460</v>
      </c>
      <c r="B6461">
        <v>6196165609</v>
      </c>
      <c r="C6461" t="s">
        <v>41</v>
      </c>
      <c r="D6461" t="s">
        <v>58</v>
      </c>
      <c r="E6461" t="s">
        <v>24</v>
      </c>
      <c r="F6461">
        <v>26</v>
      </c>
      <c r="G6461" t="str">
        <f t="shared" si="100"/>
        <v>26-35</v>
      </c>
      <c r="H6461" t="s">
        <v>44</v>
      </c>
      <c r="I6461" t="s">
        <v>54</v>
      </c>
      <c r="J6461">
        <v>186704.13</v>
      </c>
      <c r="K6461">
        <v>506460</v>
      </c>
      <c r="L6461" t="s">
        <v>27</v>
      </c>
      <c r="M6461">
        <v>85909.21</v>
      </c>
      <c r="N6461" t="s">
        <v>34</v>
      </c>
      <c r="O6461" s="1">
        <v>44969</v>
      </c>
      <c r="P6461" t="s">
        <v>30</v>
      </c>
      <c r="Q6461">
        <v>243655.29</v>
      </c>
      <c r="R6461">
        <v>564</v>
      </c>
      <c r="S6461" t="s">
        <v>30</v>
      </c>
      <c r="T6461" t="s">
        <v>31</v>
      </c>
      <c r="U6461" t="s">
        <v>47</v>
      </c>
      <c r="V6461">
        <v>2021</v>
      </c>
      <c r="W6461">
        <v>92</v>
      </c>
      <c r="X6461" t="s">
        <v>73</v>
      </c>
    </row>
    <row r="6462" spans="1:24" x14ac:dyDescent="0.35">
      <c r="A6462">
        <v>106461</v>
      </c>
      <c r="B6462">
        <v>8309834766</v>
      </c>
      <c r="C6462" t="s">
        <v>22</v>
      </c>
      <c r="D6462" t="s">
        <v>58</v>
      </c>
      <c r="E6462" t="s">
        <v>24</v>
      </c>
      <c r="F6462">
        <v>64</v>
      </c>
      <c r="G6462" t="str">
        <f t="shared" si="100"/>
        <v>50+</v>
      </c>
      <c r="H6462" t="s">
        <v>49</v>
      </c>
      <c r="I6462" t="s">
        <v>38</v>
      </c>
      <c r="J6462">
        <v>131793.76999999999</v>
      </c>
      <c r="K6462">
        <v>506461</v>
      </c>
      <c r="L6462" t="s">
        <v>56</v>
      </c>
      <c r="M6462">
        <v>129290.03</v>
      </c>
      <c r="N6462" t="s">
        <v>2</v>
      </c>
      <c r="O6462" s="1">
        <v>44740</v>
      </c>
      <c r="P6462" t="s">
        <v>45</v>
      </c>
      <c r="Q6462">
        <v>1179954.98</v>
      </c>
      <c r="R6462">
        <v>536</v>
      </c>
      <c r="S6462" t="s">
        <v>30</v>
      </c>
      <c r="T6462" t="s">
        <v>31</v>
      </c>
      <c r="U6462" t="s">
        <v>31</v>
      </c>
      <c r="V6462">
        <v>2011</v>
      </c>
      <c r="W6462">
        <v>13</v>
      </c>
      <c r="X6462" t="s">
        <v>77</v>
      </c>
    </row>
    <row r="6463" spans="1:24" x14ac:dyDescent="0.35">
      <c r="A6463">
        <v>106462</v>
      </c>
      <c r="B6463">
        <v>3130826458</v>
      </c>
      <c r="C6463" t="s">
        <v>33</v>
      </c>
      <c r="D6463" t="s">
        <v>48</v>
      </c>
      <c r="E6463" t="s">
        <v>24</v>
      </c>
      <c r="F6463">
        <v>49</v>
      </c>
      <c r="G6463" t="str">
        <f t="shared" si="100"/>
        <v>36-50</v>
      </c>
      <c r="H6463" t="s">
        <v>25</v>
      </c>
      <c r="I6463" t="s">
        <v>54</v>
      </c>
      <c r="J6463">
        <v>142293.04999999999</v>
      </c>
      <c r="K6463">
        <v>506462</v>
      </c>
      <c r="L6463" t="s">
        <v>39</v>
      </c>
      <c r="M6463">
        <v>66724.13</v>
      </c>
      <c r="N6463" t="s">
        <v>40</v>
      </c>
      <c r="O6463" s="1">
        <v>44648</v>
      </c>
      <c r="P6463" t="s">
        <v>45</v>
      </c>
      <c r="Q6463">
        <v>338901.15</v>
      </c>
      <c r="R6463">
        <v>516</v>
      </c>
      <c r="S6463" t="s">
        <v>46</v>
      </c>
      <c r="T6463" t="s">
        <v>47</v>
      </c>
      <c r="U6463" t="s">
        <v>47</v>
      </c>
      <c r="V6463">
        <v>2013</v>
      </c>
      <c r="W6463">
        <v>77</v>
      </c>
      <c r="X6463" t="s">
        <v>74</v>
      </c>
    </row>
    <row r="6464" spans="1:24" x14ac:dyDescent="0.35">
      <c r="A6464">
        <v>106463</v>
      </c>
      <c r="B6464">
        <v>7145757042</v>
      </c>
      <c r="C6464" t="s">
        <v>22</v>
      </c>
      <c r="D6464" t="s">
        <v>33</v>
      </c>
      <c r="E6464" t="s">
        <v>43</v>
      </c>
      <c r="F6464">
        <v>22</v>
      </c>
      <c r="G6464" t="str">
        <f t="shared" si="100"/>
        <v>18-25</v>
      </c>
      <c r="H6464" t="s">
        <v>53</v>
      </c>
      <c r="I6464" t="s">
        <v>38</v>
      </c>
      <c r="J6464">
        <v>414378.86</v>
      </c>
      <c r="K6464">
        <v>506463</v>
      </c>
      <c r="L6464" t="s">
        <v>56</v>
      </c>
      <c r="M6464">
        <v>52838.09</v>
      </c>
      <c r="N6464" t="s">
        <v>34</v>
      </c>
      <c r="O6464" s="1">
        <v>45199</v>
      </c>
      <c r="P6464" t="s">
        <v>45</v>
      </c>
      <c r="Q6464">
        <v>1758380.77</v>
      </c>
      <c r="R6464">
        <v>384</v>
      </c>
      <c r="S6464" t="s">
        <v>46</v>
      </c>
      <c r="T6464" t="s">
        <v>47</v>
      </c>
      <c r="U6464" t="s">
        <v>47</v>
      </c>
      <c r="V6464">
        <v>2014</v>
      </c>
      <c r="W6464">
        <v>63</v>
      </c>
      <c r="X6464" t="s">
        <v>80</v>
      </c>
    </row>
    <row r="6465" spans="1:24" x14ac:dyDescent="0.35">
      <c r="A6465">
        <v>106464</v>
      </c>
      <c r="B6465">
        <v>9112277402</v>
      </c>
      <c r="C6465" t="s">
        <v>32</v>
      </c>
      <c r="D6465" t="s">
        <v>58</v>
      </c>
      <c r="E6465" t="s">
        <v>24</v>
      </c>
      <c r="F6465">
        <v>68</v>
      </c>
      <c r="G6465" t="str">
        <f t="shared" si="100"/>
        <v>50+</v>
      </c>
      <c r="H6465" t="s">
        <v>44</v>
      </c>
      <c r="I6465" t="s">
        <v>26</v>
      </c>
      <c r="J6465">
        <v>201411.86</v>
      </c>
      <c r="K6465">
        <v>506464</v>
      </c>
      <c r="L6465" t="s">
        <v>57</v>
      </c>
      <c r="M6465">
        <v>185269.55</v>
      </c>
      <c r="N6465" t="s">
        <v>40</v>
      </c>
      <c r="O6465" s="1">
        <v>44818</v>
      </c>
      <c r="P6465" t="s">
        <v>30</v>
      </c>
      <c r="Q6465">
        <v>1449783.33</v>
      </c>
      <c r="R6465">
        <v>504</v>
      </c>
      <c r="S6465" t="s">
        <v>46</v>
      </c>
      <c r="T6465" t="s">
        <v>31</v>
      </c>
      <c r="U6465" t="s">
        <v>47</v>
      </c>
      <c r="V6465">
        <v>2013</v>
      </c>
      <c r="W6465">
        <v>8</v>
      </c>
      <c r="X6465" t="s">
        <v>80</v>
      </c>
    </row>
    <row r="6466" spans="1:24" x14ac:dyDescent="0.35">
      <c r="A6466">
        <v>106465</v>
      </c>
      <c r="B6466">
        <v>2816213343</v>
      </c>
      <c r="C6466" t="s">
        <v>36</v>
      </c>
      <c r="D6466" t="s">
        <v>23</v>
      </c>
      <c r="E6466" t="s">
        <v>24</v>
      </c>
      <c r="F6466">
        <v>20</v>
      </c>
      <c r="G6466" t="str">
        <f t="shared" ref="G6466:G6529" si="101">IF(AND(18&lt;=F6466, F6466&lt;=25),"18-25",IF(AND(26&lt;=F6466,F6466&lt;=35),"26-35",IF(AND(36&lt;=F6466,F6466&lt;=50),"36-50","50+")))</f>
        <v>18-25</v>
      </c>
      <c r="H6466" t="s">
        <v>44</v>
      </c>
      <c r="I6466" t="s">
        <v>26</v>
      </c>
      <c r="J6466">
        <v>421744.24</v>
      </c>
      <c r="K6466">
        <v>506465</v>
      </c>
      <c r="L6466" t="s">
        <v>39</v>
      </c>
      <c r="M6466">
        <v>179850.29</v>
      </c>
      <c r="N6466" t="s">
        <v>34</v>
      </c>
      <c r="O6466" s="1">
        <v>45023</v>
      </c>
      <c r="P6466" t="s">
        <v>30</v>
      </c>
      <c r="Q6466">
        <v>1750122.7</v>
      </c>
      <c r="R6466">
        <v>576</v>
      </c>
      <c r="S6466" t="s">
        <v>30</v>
      </c>
      <c r="T6466" t="s">
        <v>47</v>
      </c>
      <c r="U6466" t="s">
        <v>47</v>
      </c>
      <c r="V6466">
        <v>2016</v>
      </c>
      <c r="W6466">
        <v>47</v>
      </c>
      <c r="X6466" t="s">
        <v>75</v>
      </c>
    </row>
    <row r="6467" spans="1:24" x14ac:dyDescent="0.35">
      <c r="A6467">
        <v>106466</v>
      </c>
      <c r="B6467">
        <v>1073665913</v>
      </c>
      <c r="C6467" t="s">
        <v>32</v>
      </c>
      <c r="D6467" t="s">
        <v>36</v>
      </c>
      <c r="E6467" t="s">
        <v>24</v>
      </c>
      <c r="F6467">
        <v>34</v>
      </c>
      <c r="G6467" t="str">
        <f t="shared" si="101"/>
        <v>26-35</v>
      </c>
      <c r="H6467" t="s">
        <v>53</v>
      </c>
      <c r="I6467" t="s">
        <v>38</v>
      </c>
      <c r="J6467">
        <v>454463.08</v>
      </c>
      <c r="K6467">
        <v>506466</v>
      </c>
      <c r="L6467" t="s">
        <v>39</v>
      </c>
      <c r="M6467">
        <v>95100.2</v>
      </c>
      <c r="N6467" t="s">
        <v>2</v>
      </c>
      <c r="O6467" s="1">
        <v>45293</v>
      </c>
      <c r="P6467" t="s">
        <v>52</v>
      </c>
      <c r="Q6467">
        <v>1384809.96</v>
      </c>
      <c r="R6467">
        <v>376</v>
      </c>
      <c r="S6467" t="s">
        <v>30</v>
      </c>
      <c r="T6467" t="s">
        <v>47</v>
      </c>
      <c r="U6467" t="s">
        <v>31</v>
      </c>
      <c r="V6467">
        <v>2009</v>
      </c>
      <c r="W6467">
        <v>0</v>
      </c>
      <c r="X6467" t="s">
        <v>72</v>
      </c>
    </row>
    <row r="6468" spans="1:24" x14ac:dyDescent="0.35">
      <c r="A6468">
        <v>106467</v>
      </c>
      <c r="B6468">
        <v>9073671174</v>
      </c>
      <c r="C6468" t="s">
        <v>42</v>
      </c>
      <c r="D6468" t="s">
        <v>51</v>
      </c>
      <c r="E6468" t="s">
        <v>24</v>
      </c>
      <c r="F6468">
        <v>30</v>
      </c>
      <c r="G6468" t="str">
        <f t="shared" si="101"/>
        <v>26-35</v>
      </c>
      <c r="H6468" t="s">
        <v>25</v>
      </c>
      <c r="I6468" t="s">
        <v>38</v>
      </c>
      <c r="J6468">
        <v>232635.39</v>
      </c>
      <c r="K6468">
        <v>506467</v>
      </c>
      <c r="L6468" t="s">
        <v>57</v>
      </c>
      <c r="M6468">
        <v>120817.23</v>
      </c>
      <c r="N6468" t="s">
        <v>34</v>
      </c>
      <c r="O6468" s="1">
        <v>44791</v>
      </c>
      <c r="P6468" t="s">
        <v>45</v>
      </c>
      <c r="Q6468">
        <v>1344913.75</v>
      </c>
      <c r="R6468">
        <v>311</v>
      </c>
      <c r="S6468" t="s">
        <v>46</v>
      </c>
      <c r="T6468" t="s">
        <v>47</v>
      </c>
      <c r="U6468" t="s">
        <v>31</v>
      </c>
      <c r="V6468">
        <v>2013</v>
      </c>
      <c r="W6468">
        <v>39</v>
      </c>
      <c r="X6468" t="s">
        <v>79</v>
      </c>
    </row>
    <row r="6469" spans="1:24" x14ac:dyDescent="0.35">
      <c r="A6469">
        <v>106468</v>
      </c>
      <c r="B6469">
        <v>8976614701</v>
      </c>
      <c r="C6469" t="s">
        <v>42</v>
      </c>
      <c r="D6469" t="s">
        <v>33</v>
      </c>
      <c r="E6469" t="s">
        <v>43</v>
      </c>
      <c r="F6469">
        <v>20</v>
      </c>
      <c r="G6469" t="str">
        <f t="shared" si="101"/>
        <v>18-25</v>
      </c>
      <c r="H6469" t="s">
        <v>25</v>
      </c>
      <c r="I6469" t="s">
        <v>54</v>
      </c>
      <c r="J6469">
        <v>472690.94</v>
      </c>
      <c r="K6469">
        <v>506468</v>
      </c>
      <c r="L6469" t="s">
        <v>56</v>
      </c>
      <c r="M6469">
        <v>131423.26</v>
      </c>
      <c r="N6469" t="s">
        <v>28</v>
      </c>
      <c r="O6469" s="1">
        <v>44798</v>
      </c>
      <c r="P6469" t="s">
        <v>30</v>
      </c>
      <c r="Q6469">
        <v>1057156.57</v>
      </c>
      <c r="R6469">
        <v>619</v>
      </c>
      <c r="S6469" t="s">
        <v>30</v>
      </c>
      <c r="T6469" t="s">
        <v>47</v>
      </c>
      <c r="U6469" t="s">
        <v>47</v>
      </c>
      <c r="V6469">
        <v>2007</v>
      </c>
      <c r="W6469">
        <v>57</v>
      </c>
      <c r="X6469" t="s">
        <v>79</v>
      </c>
    </row>
    <row r="6470" spans="1:24" x14ac:dyDescent="0.35">
      <c r="A6470">
        <v>106469</v>
      </c>
      <c r="B6470">
        <v>6905813629</v>
      </c>
      <c r="C6470" t="s">
        <v>55</v>
      </c>
      <c r="D6470" t="s">
        <v>42</v>
      </c>
      <c r="E6470" t="s">
        <v>43</v>
      </c>
      <c r="F6470">
        <v>45</v>
      </c>
      <c r="G6470" t="str">
        <f t="shared" si="101"/>
        <v>36-50</v>
      </c>
      <c r="H6470" t="s">
        <v>37</v>
      </c>
      <c r="I6470" t="s">
        <v>54</v>
      </c>
      <c r="J6470">
        <v>150675.74</v>
      </c>
      <c r="K6470">
        <v>506469</v>
      </c>
      <c r="L6470" t="s">
        <v>27</v>
      </c>
      <c r="M6470">
        <v>131157.65</v>
      </c>
      <c r="N6470" t="s">
        <v>34</v>
      </c>
      <c r="O6470" s="1">
        <v>44828</v>
      </c>
      <c r="P6470" t="s">
        <v>52</v>
      </c>
      <c r="Q6470">
        <v>1091172.58</v>
      </c>
      <c r="R6470">
        <v>699</v>
      </c>
      <c r="S6470" t="s">
        <v>30</v>
      </c>
      <c r="T6470" t="s">
        <v>31</v>
      </c>
      <c r="U6470" t="s">
        <v>47</v>
      </c>
      <c r="V6470">
        <v>2011</v>
      </c>
      <c r="W6470">
        <v>61</v>
      </c>
      <c r="X6470" t="s">
        <v>80</v>
      </c>
    </row>
    <row r="6471" spans="1:24" x14ac:dyDescent="0.35">
      <c r="A6471">
        <v>106470</v>
      </c>
      <c r="B6471">
        <v>2984272783</v>
      </c>
      <c r="C6471" t="s">
        <v>22</v>
      </c>
      <c r="D6471" t="s">
        <v>42</v>
      </c>
      <c r="E6471" t="s">
        <v>24</v>
      </c>
      <c r="F6471">
        <v>21</v>
      </c>
      <c r="G6471" t="str">
        <f t="shared" si="101"/>
        <v>18-25</v>
      </c>
      <c r="H6471" t="s">
        <v>25</v>
      </c>
      <c r="I6471" t="s">
        <v>26</v>
      </c>
      <c r="J6471">
        <v>130750.27</v>
      </c>
      <c r="K6471">
        <v>506470</v>
      </c>
      <c r="L6471" t="s">
        <v>56</v>
      </c>
      <c r="M6471">
        <v>105678.86</v>
      </c>
      <c r="N6471" t="s">
        <v>28</v>
      </c>
      <c r="O6471" s="1">
        <v>45402</v>
      </c>
      <c r="P6471" t="s">
        <v>35</v>
      </c>
      <c r="Q6471">
        <v>1565956.46</v>
      </c>
      <c r="R6471">
        <v>808</v>
      </c>
      <c r="S6471" t="s">
        <v>30</v>
      </c>
      <c r="T6471" t="s">
        <v>31</v>
      </c>
      <c r="U6471" t="s">
        <v>47</v>
      </c>
      <c r="V6471">
        <v>2005</v>
      </c>
      <c r="W6471">
        <v>89</v>
      </c>
      <c r="X6471" t="s">
        <v>75</v>
      </c>
    </row>
    <row r="6472" spans="1:24" x14ac:dyDescent="0.35">
      <c r="A6472">
        <v>106471</v>
      </c>
      <c r="B6472">
        <v>9643142020</v>
      </c>
      <c r="C6472" t="s">
        <v>36</v>
      </c>
      <c r="D6472" t="s">
        <v>36</v>
      </c>
      <c r="E6472" t="s">
        <v>43</v>
      </c>
      <c r="F6472">
        <v>35</v>
      </c>
      <c r="G6472" t="str">
        <f t="shared" si="101"/>
        <v>26-35</v>
      </c>
      <c r="H6472" t="s">
        <v>53</v>
      </c>
      <c r="I6472" t="s">
        <v>26</v>
      </c>
      <c r="J6472">
        <v>54543.69</v>
      </c>
      <c r="K6472">
        <v>506471</v>
      </c>
      <c r="L6472" t="s">
        <v>27</v>
      </c>
      <c r="M6472">
        <v>62612.66</v>
      </c>
      <c r="N6472" t="s">
        <v>34</v>
      </c>
      <c r="O6472" s="1">
        <v>44632</v>
      </c>
      <c r="P6472" t="s">
        <v>52</v>
      </c>
      <c r="Q6472">
        <v>1145521.82</v>
      </c>
      <c r="R6472">
        <v>398</v>
      </c>
      <c r="S6472" t="s">
        <v>50</v>
      </c>
      <c r="T6472" t="s">
        <v>47</v>
      </c>
      <c r="U6472" t="s">
        <v>47</v>
      </c>
      <c r="V6472">
        <v>2021</v>
      </c>
      <c r="W6472">
        <v>86</v>
      </c>
      <c r="X6472" t="s">
        <v>74</v>
      </c>
    </row>
    <row r="6473" spans="1:24" x14ac:dyDescent="0.35">
      <c r="A6473">
        <v>106472</v>
      </c>
      <c r="B6473">
        <v>2977518153</v>
      </c>
      <c r="C6473" t="s">
        <v>36</v>
      </c>
      <c r="D6473" t="s">
        <v>58</v>
      </c>
      <c r="E6473" t="s">
        <v>24</v>
      </c>
      <c r="F6473">
        <v>52</v>
      </c>
      <c r="G6473" t="str">
        <f t="shared" si="101"/>
        <v>50+</v>
      </c>
      <c r="H6473" t="s">
        <v>49</v>
      </c>
      <c r="I6473" t="s">
        <v>26</v>
      </c>
      <c r="J6473">
        <v>123656.23</v>
      </c>
      <c r="K6473">
        <v>506472</v>
      </c>
      <c r="L6473" t="s">
        <v>27</v>
      </c>
      <c r="M6473">
        <v>177922.31</v>
      </c>
      <c r="N6473" t="s">
        <v>2</v>
      </c>
      <c r="O6473" s="1">
        <v>45400</v>
      </c>
      <c r="P6473" t="s">
        <v>30</v>
      </c>
      <c r="Q6473">
        <v>865685.04</v>
      </c>
      <c r="R6473">
        <v>551</v>
      </c>
      <c r="S6473" t="s">
        <v>30</v>
      </c>
      <c r="T6473" t="s">
        <v>31</v>
      </c>
      <c r="U6473" t="s">
        <v>31</v>
      </c>
      <c r="V6473">
        <v>2020</v>
      </c>
      <c r="W6473">
        <v>69</v>
      </c>
      <c r="X6473" t="s">
        <v>75</v>
      </c>
    </row>
    <row r="6474" spans="1:24" x14ac:dyDescent="0.35">
      <c r="A6474">
        <v>106473</v>
      </c>
      <c r="B6474">
        <v>4895424918</v>
      </c>
      <c r="C6474" t="s">
        <v>32</v>
      </c>
      <c r="D6474" t="s">
        <v>42</v>
      </c>
      <c r="E6474" t="s">
        <v>43</v>
      </c>
      <c r="F6474">
        <v>31</v>
      </c>
      <c r="G6474" t="str">
        <f t="shared" si="101"/>
        <v>26-35</v>
      </c>
      <c r="H6474" t="s">
        <v>53</v>
      </c>
      <c r="I6474" t="s">
        <v>26</v>
      </c>
      <c r="J6474">
        <v>386554.19</v>
      </c>
      <c r="K6474">
        <v>506473</v>
      </c>
      <c r="L6474" t="s">
        <v>56</v>
      </c>
      <c r="M6474">
        <v>112430.71</v>
      </c>
      <c r="N6474" t="s">
        <v>40</v>
      </c>
      <c r="O6474" s="1">
        <v>45449</v>
      </c>
      <c r="P6474" t="s">
        <v>35</v>
      </c>
      <c r="Q6474">
        <v>1415173.33</v>
      </c>
      <c r="R6474">
        <v>649</v>
      </c>
      <c r="S6474" t="s">
        <v>30</v>
      </c>
      <c r="T6474" t="s">
        <v>47</v>
      </c>
      <c r="U6474" t="s">
        <v>31</v>
      </c>
      <c r="V6474">
        <v>2007</v>
      </c>
      <c r="W6474">
        <v>90</v>
      </c>
      <c r="X6474" t="s">
        <v>77</v>
      </c>
    </row>
    <row r="6475" spans="1:24" x14ac:dyDescent="0.35">
      <c r="A6475">
        <v>106474</v>
      </c>
      <c r="B6475">
        <v>5149355271</v>
      </c>
      <c r="C6475" t="s">
        <v>41</v>
      </c>
      <c r="D6475" t="s">
        <v>36</v>
      </c>
      <c r="E6475" t="s">
        <v>43</v>
      </c>
      <c r="F6475">
        <v>33</v>
      </c>
      <c r="G6475" t="str">
        <f t="shared" si="101"/>
        <v>26-35</v>
      </c>
      <c r="H6475" t="s">
        <v>44</v>
      </c>
      <c r="I6475" t="s">
        <v>54</v>
      </c>
      <c r="J6475">
        <v>202490.02</v>
      </c>
      <c r="K6475">
        <v>506474</v>
      </c>
      <c r="L6475" t="s">
        <v>57</v>
      </c>
      <c r="M6475">
        <v>181461.98</v>
      </c>
      <c r="N6475" t="s">
        <v>34</v>
      </c>
      <c r="O6475" s="1">
        <v>44652</v>
      </c>
      <c r="P6475" t="s">
        <v>29</v>
      </c>
      <c r="Q6475">
        <v>1927952.58</v>
      </c>
      <c r="R6475">
        <v>719</v>
      </c>
      <c r="S6475" t="s">
        <v>50</v>
      </c>
      <c r="T6475" t="s">
        <v>31</v>
      </c>
      <c r="U6475" t="s">
        <v>47</v>
      </c>
      <c r="V6475">
        <v>2015</v>
      </c>
      <c r="W6475">
        <v>84</v>
      </c>
      <c r="X6475" t="s">
        <v>75</v>
      </c>
    </row>
    <row r="6476" spans="1:24" x14ac:dyDescent="0.35">
      <c r="A6476">
        <v>106475</v>
      </c>
      <c r="B6476">
        <v>5330189077</v>
      </c>
      <c r="C6476" t="s">
        <v>41</v>
      </c>
      <c r="D6476" t="s">
        <v>55</v>
      </c>
      <c r="E6476" t="s">
        <v>43</v>
      </c>
      <c r="F6476">
        <v>29</v>
      </c>
      <c r="G6476" t="str">
        <f t="shared" si="101"/>
        <v>26-35</v>
      </c>
      <c r="H6476" t="s">
        <v>37</v>
      </c>
      <c r="I6476" t="s">
        <v>54</v>
      </c>
      <c r="J6476">
        <v>74933.279999999999</v>
      </c>
      <c r="K6476">
        <v>506475</v>
      </c>
      <c r="L6476" t="s">
        <v>27</v>
      </c>
      <c r="M6476">
        <v>165698.17000000001</v>
      </c>
      <c r="N6476" t="s">
        <v>28</v>
      </c>
      <c r="O6476" s="1">
        <v>45038</v>
      </c>
      <c r="P6476" t="s">
        <v>30</v>
      </c>
      <c r="Q6476">
        <v>1819204.44</v>
      </c>
      <c r="R6476">
        <v>874</v>
      </c>
      <c r="S6476" t="s">
        <v>30</v>
      </c>
      <c r="T6476" t="s">
        <v>31</v>
      </c>
      <c r="U6476" t="s">
        <v>31</v>
      </c>
      <c r="V6476">
        <v>2019</v>
      </c>
      <c r="W6476">
        <v>57</v>
      </c>
      <c r="X6476" t="s">
        <v>75</v>
      </c>
    </row>
    <row r="6477" spans="1:24" x14ac:dyDescent="0.35">
      <c r="A6477">
        <v>106476</v>
      </c>
      <c r="B6477">
        <v>7778779666</v>
      </c>
      <c r="C6477" t="s">
        <v>32</v>
      </c>
      <c r="D6477" t="s">
        <v>36</v>
      </c>
      <c r="E6477" t="s">
        <v>24</v>
      </c>
      <c r="F6477">
        <v>28</v>
      </c>
      <c r="G6477" t="str">
        <f t="shared" si="101"/>
        <v>26-35</v>
      </c>
      <c r="H6477" t="s">
        <v>37</v>
      </c>
      <c r="I6477" t="s">
        <v>26</v>
      </c>
      <c r="J6477">
        <v>54408.72</v>
      </c>
      <c r="K6477">
        <v>506476</v>
      </c>
      <c r="L6477" t="s">
        <v>56</v>
      </c>
      <c r="M6477">
        <v>129961.97</v>
      </c>
      <c r="N6477" t="s">
        <v>2</v>
      </c>
      <c r="O6477" s="1">
        <v>45404</v>
      </c>
      <c r="P6477" t="s">
        <v>52</v>
      </c>
      <c r="Q6477">
        <v>650787.13</v>
      </c>
      <c r="R6477">
        <v>367</v>
      </c>
      <c r="S6477" t="s">
        <v>30</v>
      </c>
      <c r="T6477" t="s">
        <v>47</v>
      </c>
      <c r="U6477" t="s">
        <v>31</v>
      </c>
      <c r="V6477">
        <v>2014</v>
      </c>
      <c r="W6477">
        <v>36</v>
      </c>
      <c r="X6477" t="s">
        <v>75</v>
      </c>
    </row>
    <row r="6478" spans="1:24" x14ac:dyDescent="0.35">
      <c r="A6478">
        <v>106477</v>
      </c>
      <c r="B6478">
        <v>8106590461</v>
      </c>
      <c r="C6478" t="s">
        <v>33</v>
      </c>
      <c r="D6478" t="s">
        <v>23</v>
      </c>
      <c r="E6478" t="s">
        <v>24</v>
      </c>
      <c r="F6478">
        <v>19</v>
      </c>
      <c r="G6478" t="str">
        <f t="shared" si="101"/>
        <v>18-25</v>
      </c>
      <c r="H6478" t="s">
        <v>49</v>
      </c>
      <c r="I6478" t="s">
        <v>54</v>
      </c>
      <c r="J6478">
        <v>245630.6</v>
      </c>
      <c r="K6478">
        <v>506477</v>
      </c>
      <c r="L6478" t="s">
        <v>39</v>
      </c>
      <c r="M6478">
        <v>142135.73000000001</v>
      </c>
      <c r="N6478" t="s">
        <v>28</v>
      </c>
      <c r="O6478" s="1">
        <v>45180</v>
      </c>
      <c r="P6478" t="s">
        <v>35</v>
      </c>
      <c r="Q6478">
        <v>773801.69</v>
      </c>
      <c r="R6478">
        <v>678</v>
      </c>
      <c r="S6478" t="s">
        <v>50</v>
      </c>
      <c r="T6478" t="s">
        <v>31</v>
      </c>
      <c r="U6478" t="s">
        <v>31</v>
      </c>
      <c r="V6478">
        <v>2019</v>
      </c>
      <c r="W6478">
        <v>46</v>
      </c>
      <c r="X6478" t="s">
        <v>80</v>
      </c>
    </row>
    <row r="6479" spans="1:24" x14ac:dyDescent="0.35">
      <c r="A6479">
        <v>106478</v>
      </c>
      <c r="B6479">
        <v>1210704092</v>
      </c>
      <c r="C6479" t="s">
        <v>41</v>
      </c>
      <c r="D6479" t="s">
        <v>55</v>
      </c>
      <c r="E6479" t="s">
        <v>43</v>
      </c>
      <c r="F6479">
        <v>50</v>
      </c>
      <c r="G6479" t="str">
        <f t="shared" si="101"/>
        <v>36-50</v>
      </c>
      <c r="H6479" t="s">
        <v>44</v>
      </c>
      <c r="I6479" t="s">
        <v>54</v>
      </c>
      <c r="J6479">
        <v>270137.86</v>
      </c>
      <c r="K6479">
        <v>506478</v>
      </c>
      <c r="L6479" t="s">
        <v>27</v>
      </c>
      <c r="M6479">
        <v>182256.23</v>
      </c>
      <c r="N6479" t="s">
        <v>2</v>
      </c>
      <c r="O6479" s="1">
        <v>44748</v>
      </c>
      <c r="P6479" t="s">
        <v>45</v>
      </c>
      <c r="Q6479">
        <v>1914969.73</v>
      </c>
      <c r="R6479">
        <v>345</v>
      </c>
      <c r="S6479" t="s">
        <v>30</v>
      </c>
      <c r="T6479" t="s">
        <v>47</v>
      </c>
      <c r="U6479" t="s">
        <v>47</v>
      </c>
      <c r="V6479">
        <v>2012</v>
      </c>
      <c r="W6479">
        <v>33</v>
      </c>
      <c r="X6479" t="s">
        <v>78</v>
      </c>
    </row>
    <row r="6480" spans="1:24" x14ac:dyDescent="0.35">
      <c r="A6480">
        <v>106479</v>
      </c>
      <c r="B6480">
        <v>5687589045</v>
      </c>
      <c r="C6480" t="s">
        <v>36</v>
      </c>
      <c r="D6480" t="s">
        <v>33</v>
      </c>
      <c r="E6480" t="s">
        <v>24</v>
      </c>
      <c r="F6480">
        <v>30</v>
      </c>
      <c r="G6480" t="str">
        <f t="shared" si="101"/>
        <v>26-35</v>
      </c>
      <c r="H6480" t="s">
        <v>25</v>
      </c>
      <c r="I6480" t="s">
        <v>38</v>
      </c>
      <c r="J6480">
        <v>397482.95</v>
      </c>
      <c r="K6480">
        <v>506479</v>
      </c>
      <c r="L6480" t="s">
        <v>56</v>
      </c>
      <c r="M6480">
        <v>126296.73</v>
      </c>
      <c r="N6480" t="s">
        <v>34</v>
      </c>
      <c r="O6480" s="1">
        <v>45085</v>
      </c>
      <c r="P6480" t="s">
        <v>52</v>
      </c>
      <c r="Q6480">
        <v>465704.11</v>
      </c>
      <c r="R6480">
        <v>327</v>
      </c>
      <c r="S6480" t="s">
        <v>30</v>
      </c>
      <c r="T6480" t="s">
        <v>47</v>
      </c>
      <c r="U6480" t="s">
        <v>31</v>
      </c>
      <c r="V6480">
        <v>2008</v>
      </c>
      <c r="W6480">
        <v>18</v>
      </c>
      <c r="X6480" t="s">
        <v>77</v>
      </c>
    </row>
    <row r="6481" spans="1:24" x14ac:dyDescent="0.35">
      <c r="A6481">
        <v>106480</v>
      </c>
      <c r="B6481">
        <v>2503227927</v>
      </c>
      <c r="C6481" t="s">
        <v>32</v>
      </c>
      <c r="D6481" t="s">
        <v>48</v>
      </c>
      <c r="E6481" t="s">
        <v>43</v>
      </c>
      <c r="F6481">
        <v>47</v>
      </c>
      <c r="G6481" t="str">
        <f t="shared" si="101"/>
        <v>36-50</v>
      </c>
      <c r="H6481" t="s">
        <v>25</v>
      </c>
      <c r="I6481" t="s">
        <v>38</v>
      </c>
      <c r="J6481">
        <v>357689.24</v>
      </c>
      <c r="K6481">
        <v>506480</v>
      </c>
      <c r="L6481" t="s">
        <v>27</v>
      </c>
      <c r="M6481">
        <v>93716.87</v>
      </c>
      <c r="N6481" t="s">
        <v>40</v>
      </c>
      <c r="O6481" s="1">
        <v>44652</v>
      </c>
      <c r="P6481" t="s">
        <v>30</v>
      </c>
      <c r="Q6481">
        <v>255563.51</v>
      </c>
      <c r="R6481">
        <v>886</v>
      </c>
      <c r="S6481" t="s">
        <v>46</v>
      </c>
      <c r="T6481" t="s">
        <v>47</v>
      </c>
      <c r="U6481" t="s">
        <v>47</v>
      </c>
      <c r="V6481">
        <v>2011</v>
      </c>
      <c r="W6481">
        <v>64</v>
      </c>
      <c r="X6481" t="s">
        <v>75</v>
      </c>
    </row>
    <row r="6482" spans="1:24" x14ac:dyDescent="0.35">
      <c r="A6482">
        <v>106481</v>
      </c>
      <c r="B6482">
        <v>4632970710</v>
      </c>
      <c r="C6482" t="s">
        <v>41</v>
      </c>
      <c r="D6482" t="s">
        <v>48</v>
      </c>
      <c r="E6482" t="s">
        <v>24</v>
      </c>
      <c r="F6482">
        <v>43</v>
      </c>
      <c r="G6482" t="str">
        <f t="shared" si="101"/>
        <v>36-50</v>
      </c>
      <c r="H6482" t="s">
        <v>25</v>
      </c>
      <c r="I6482" t="s">
        <v>26</v>
      </c>
      <c r="J6482">
        <v>84390.37</v>
      </c>
      <c r="K6482">
        <v>506481</v>
      </c>
      <c r="L6482" t="s">
        <v>56</v>
      </c>
      <c r="M6482">
        <v>88506.8</v>
      </c>
      <c r="N6482" t="s">
        <v>34</v>
      </c>
      <c r="O6482" s="1">
        <v>44741</v>
      </c>
      <c r="P6482" t="s">
        <v>52</v>
      </c>
      <c r="Q6482">
        <v>952890.78</v>
      </c>
      <c r="R6482">
        <v>518</v>
      </c>
      <c r="S6482" t="s">
        <v>30</v>
      </c>
      <c r="T6482" t="s">
        <v>31</v>
      </c>
      <c r="U6482" t="s">
        <v>31</v>
      </c>
      <c r="V6482">
        <v>2008</v>
      </c>
      <c r="W6482">
        <v>112</v>
      </c>
      <c r="X6482" t="s">
        <v>77</v>
      </c>
    </row>
    <row r="6483" spans="1:24" x14ac:dyDescent="0.35">
      <c r="A6483">
        <v>106482</v>
      </c>
      <c r="B6483">
        <v>4713918206</v>
      </c>
      <c r="C6483" t="s">
        <v>55</v>
      </c>
      <c r="D6483" t="s">
        <v>36</v>
      </c>
      <c r="E6483" t="s">
        <v>43</v>
      </c>
      <c r="F6483">
        <v>67</v>
      </c>
      <c r="G6483" t="str">
        <f t="shared" si="101"/>
        <v>50+</v>
      </c>
      <c r="H6483" t="s">
        <v>53</v>
      </c>
      <c r="I6483" t="s">
        <v>26</v>
      </c>
      <c r="J6483">
        <v>139166.70000000001</v>
      </c>
      <c r="K6483">
        <v>506482</v>
      </c>
      <c r="L6483" t="s">
        <v>56</v>
      </c>
      <c r="M6483">
        <v>195976.63</v>
      </c>
      <c r="N6483" t="s">
        <v>28</v>
      </c>
      <c r="O6483" s="1">
        <v>44626</v>
      </c>
      <c r="P6483" t="s">
        <v>45</v>
      </c>
      <c r="Q6483">
        <v>891895.4</v>
      </c>
      <c r="R6483">
        <v>756</v>
      </c>
      <c r="S6483" t="s">
        <v>30</v>
      </c>
      <c r="T6483" t="s">
        <v>31</v>
      </c>
      <c r="U6483" t="s">
        <v>31</v>
      </c>
      <c r="V6483">
        <v>2007</v>
      </c>
      <c r="W6483">
        <v>99</v>
      </c>
      <c r="X6483" t="s">
        <v>74</v>
      </c>
    </row>
    <row r="6484" spans="1:24" x14ac:dyDescent="0.35">
      <c r="A6484">
        <v>106483</v>
      </c>
      <c r="B6484">
        <v>9877987953</v>
      </c>
      <c r="C6484" t="s">
        <v>22</v>
      </c>
      <c r="D6484" t="s">
        <v>51</v>
      </c>
      <c r="E6484" t="s">
        <v>43</v>
      </c>
      <c r="F6484">
        <v>35</v>
      </c>
      <c r="G6484" t="str">
        <f t="shared" si="101"/>
        <v>26-35</v>
      </c>
      <c r="H6484" t="s">
        <v>25</v>
      </c>
      <c r="I6484" t="s">
        <v>26</v>
      </c>
      <c r="J6484">
        <v>347188.34</v>
      </c>
      <c r="K6484">
        <v>506483</v>
      </c>
      <c r="L6484" t="s">
        <v>27</v>
      </c>
      <c r="M6484">
        <v>150347.19</v>
      </c>
      <c r="N6484" t="s">
        <v>2</v>
      </c>
      <c r="O6484" s="1">
        <v>44615</v>
      </c>
      <c r="P6484" t="s">
        <v>29</v>
      </c>
      <c r="Q6484">
        <v>1095662.05</v>
      </c>
      <c r="R6484">
        <v>844</v>
      </c>
      <c r="S6484" t="s">
        <v>46</v>
      </c>
      <c r="T6484" t="s">
        <v>31</v>
      </c>
      <c r="U6484" t="s">
        <v>31</v>
      </c>
      <c r="V6484">
        <v>2010</v>
      </c>
      <c r="W6484">
        <v>58</v>
      </c>
      <c r="X6484" t="s">
        <v>73</v>
      </c>
    </row>
    <row r="6485" spans="1:24" x14ac:dyDescent="0.35">
      <c r="A6485">
        <v>106484</v>
      </c>
      <c r="B6485">
        <v>1222408203</v>
      </c>
      <c r="C6485" t="s">
        <v>55</v>
      </c>
      <c r="D6485" t="s">
        <v>23</v>
      </c>
      <c r="E6485" t="s">
        <v>24</v>
      </c>
      <c r="F6485">
        <v>30</v>
      </c>
      <c r="G6485" t="str">
        <f t="shared" si="101"/>
        <v>26-35</v>
      </c>
      <c r="H6485" t="s">
        <v>44</v>
      </c>
      <c r="I6485" t="s">
        <v>26</v>
      </c>
      <c r="J6485">
        <v>91105.82</v>
      </c>
      <c r="K6485">
        <v>506484</v>
      </c>
      <c r="L6485" t="s">
        <v>39</v>
      </c>
      <c r="M6485">
        <v>134289.10999999999</v>
      </c>
      <c r="N6485" t="s">
        <v>34</v>
      </c>
      <c r="O6485" s="1">
        <v>45174</v>
      </c>
      <c r="P6485" t="s">
        <v>52</v>
      </c>
      <c r="Q6485">
        <v>63923.49</v>
      </c>
      <c r="R6485">
        <v>694</v>
      </c>
      <c r="S6485" t="s">
        <v>46</v>
      </c>
      <c r="T6485" t="s">
        <v>47</v>
      </c>
      <c r="U6485" t="s">
        <v>31</v>
      </c>
      <c r="V6485">
        <v>2016</v>
      </c>
      <c r="W6485">
        <v>81</v>
      </c>
      <c r="X6485" t="s">
        <v>80</v>
      </c>
    </row>
    <row r="6486" spans="1:24" x14ac:dyDescent="0.35">
      <c r="A6486">
        <v>106485</v>
      </c>
      <c r="B6486">
        <v>4934830833</v>
      </c>
      <c r="C6486" t="s">
        <v>41</v>
      </c>
      <c r="D6486" t="s">
        <v>51</v>
      </c>
      <c r="E6486" t="s">
        <v>24</v>
      </c>
      <c r="F6486">
        <v>21</v>
      </c>
      <c r="G6486" t="str">
        <f t="shared" si="101"/>
        <v>18-25</v>
      </c>
      <c r="H6486" t="s">
        <v>37</v>
      </c>
      <c r="I6486" t="s">
        <v>26</v>
      </c>
      <c r="J6486">
        <v>401808.94</v>
      </c>
      <c r="K6486">
        <v>506485</v>
      </c>
      <c r="L6486" t="s">
        <v>39</v>
      </c>
      <c r="M6486">
        <v>19301.810000000001</v>
      </c>
      <c r="N6486" t="s">
        <v>2</v>
      </c>
      <c r="O6486" s="1">
        <v>45267</v>
      </c>
      <c r="P6486" t="s">
        <v>30</v>
      </c>
      <c r="Q6486">
        <v>412704.61</v>
      </c>
      <c r="R6486">
        <v>783</v>
      </c>
      <c r="S6486" t="s">
        <v>46</v>
      </c>
      <c r="T6486" t="s">
        <v>31</v>
      </c>
      <c r="U6486" t="s">
        <v>47</v>
      </c>
      <c r="V6486">
        <v>2018</v>
      </c>
      <c r="W6486">
        <v>1</v>
      </c>
      <c r="X6486" t="s">
        <v>83</v>
      </c>
    </row>
    <row r="6487" spans="1:24" x14ac:dyDescent="0.35">
      <c r="A6487">
        <v>106486</v>
      </c>
      <c r="B6487">
        <v>1969908370</v>
      </c>
      <c r="C6487" t="s">
        <v>42</v>
      </c>
      <c r="D6487" t="s">
        <v>55</v>
      </c>
      <c r="E6487" t="s">
        <v>43</v>
      </c>
      <c r="F6487">
        <v>50</v>
      </c>
      <c r="G6487" t="str">
        <f t="shared" si="101"/>
        <v>36-50</v>
      </c>
      <c r="H6487" t="s">
        <v>53</v>
      </c>
      <c r="I6487" t="s">
        <v>54</v>
      </c>
      <c r="J6487">
        <v>329021.45</v>
      </c>
      <c r="K6487">
        <v>506486</v>
      </c>
      <c r="L6487" t="s">
        <v>27</v>
      </c>
      <c r="M6487">
        <v>117647.41</v>
      </c>
      <c r="N6487" t="s">
        <v>28</v>
      </c>
      <c r="O6487" s="1">
        <v>45319</v>
      </c>
      <c r="P6487" t="s">
        <v>35</v>
      </c>
      <c r="Q6487">
        <v>1605286.44</v>
      </c>
      <c r="R6487">
        <v>671</v>
      </c>
      <c r="S6487" t="s">
        <v>30</v>
      </c>
      <c r="T6487" t="s">
        <v>31</v>
      </c>
      <c r="U6487" t="s">
        <v>47</v>
      </c>
      <c r="V6487">
        <v>2014</v>
      </c>
      <c r="W6487">
        <v>18</v>
      </c>
      <c r="X6487" t="s">
        <v>72</v>
      </c>
    </row>
    <row r="6488" spans="1:24" x14ac:dyDescent="0.35">
      <c r="A6488">
        <v>106487</v>
      </c>
      <c r="B6488">
        <v>7644577336</v>
      </c>
      <c r="C6488" t="s">
        <v>36</v>
      </c>
      <c r="D6488" t="s">
        <v>51</v>
      </c>
      <c r="E6488" t="s">
        <v>24</v>
      </c>
      <c r="F6488">
        <v>32</v>
      </c>
      <c r="G6488" t="str">
        <f t="shared" si="101"/>
        <v>26-35</v>
      </c>
      <c r="H6488" t="s">
        <v>25</v>
      </c>
      <c r="I6488" t="s">
        <v>38</v>
      </c>
      <c r="J6488">
        <v>268634.81</v>
      </c>
      <c r="K6488">
        <v>506487</v>
      </c>
      <c r="L6488" t="s">
        <v>56</v>
      </c>
      <c r="M6488">
        <v>37858.629999999997</v>
      </c>
      <c r="N6488" t="s">
        <v>2</v>
      </c>
      <c r="O6488" s="1">
        <v>44914</v>
      </c>
      <c r="P6488" t="s">
        <v>29</v>
      </c>
      <c r="Q6488">
        <v>720773.7</v>
      </c>
      <c r="R6488">
        <v>539</v>
      </c>
      <c r="S6488" t="s">
        <v>30</v>
      </c>
      <c r="T6488" t="s">
        <v>31</v>
      </c>
      <c r="U6488" t="s">
        <v>31</v>
      </c>
      <c r="V6488">
        <v>2011</v>
      </c>
      <c r="W6488">
        <v>79</v>
      </c>
      <c r="X6488" t="s">
        <v>83</v>
      </c>
    </row>
    <row r="6489" spans="1:24" x14ac:dyDescent="0.35">
      <c r="A6489">
        <v>106488</v>
      </c>
      <c r="B6489">
        <v>9396782433</v>
      </c>
      <c r="C6489" t="s">
        <v>55</v>
      </c>
      <c r="D6489" t="s">
        <v>33</v>
      </c>
      <c r="E6489" t="s">
        <v>43</v>
      </c>
      <c r="F6489">
        <v>34</v>
      </c>
      <c r="G6489" t="str">
        <f t="shared" si="101"/>
        <v>26-35</v>
      </c>
      <c r="H6489" t="s">
        <v>44</v>
      </c>
      <c r="I6489" t="s">
        <v>38</v>
      </c>
      <c r="J6489">
        <v>322483.59000000003</v>
      </c>
      <c r="K6489">
        <v>506488</v>
      </c>
      <c r="L6489" t="s">
        <v>39</v>
      </c>
      <c r="M6489">
        <v>78017.25</v>
      </c>
      <c r="N6489" t="s">
        <v>34</v>
      </c>
      <c r="O6489" s="1">
        <v>44885</v>
      </c>
      <c r="P6489" t="s">
        <v>29</v>
      </c>
      <c r="Q6489">
        <v>1833108.98</v>
      </c>
      <c r="R6489">
        <v>673</v>
      </c>
      <c r="S6489" t="s">
        <v>30</v>
      </c>
      <c r="T6489" t="s">
        <v>47</v>
      </c>
      <c r="U6489" t="s">
        <v>47</v>
      </c>
      <c r="V6489">
        <v>2017</v>
      </c>
      <c r="W6489">
        <v>102</v>
      </c>
      <c r="X6489" t="s">
        <v>82</v>
      </c>
    </row>
    <row r="6490" spans="1:24" x14ac:dyDescent="0.35">
      <c r="A6490">
        <v>106489</v>
      </c>
      <c r="B6490">
        <v>3049891839</v>
      </c>
      <c r="C6490" t="s">
        <v>55</v>
      </c>
      <c r="D6490" t="s">
        <v>55</v>
      </c>
      <c r="E6490" t="s">
        <v>43</v>
      </c>
      <c r="F6490">
        <v>23</v>
      </c>
      <c r="G6490" t="str">
        <f t="shared" si="101"/>
        <v>18-25</v>
      </c>
      <c r="H6490" t="s">
        <v>49</v>
      </c>
      <c r="I6490" t="s">
        <v>38</v>
      </c>
      <c r="J6490">
        <v>50758.11</v>
      </c>
      <c r="K6490">
        <v>506489</v>
      </c>
      <c r="L6490" t="s">
        <v>56</v>
      </c>
      <c r="M6490">
        <v>111505.74</v>
      </c>
      <c r="N6490" t="s">
        <v>28</v>
      </c>
      <c r="O6490" s="1">
        <v>44852</v>
      </c>
      <c r="P6490" t="s">
        <v>45</v>
      </c>
      <c r="Q6490">
        <v>1137669.02</v>
      </c>
      <c r="R6490">
        <v>493</v>
      </c>
      <c r="S6490" t="s">
        <v>46</v>
      </c>
      <c r="T6490" t="s">
        <v>47</v>
      </c>
      <c r="U6490" t="s">
        <v>47</v>
      </c>
      <c r="V6490">
        <v>2020</v>
      </c>
      <c r="W6490">
        <v>110</v>
      </c>
      <c r="X6490" t="s">
        <v>81</v>
      </c>
    </row>
    <row r="6491" spans="1:24" x14ac:dyDescent="0.35">
      <c r="A6491">
        <v>106490</v>
      </c>
      <c r="B6491">
        <v>7149093706</v>
      </c>
      <c r="C6491" t="s">
        <v>32</v>
      </c>
      <c r="D6491" t="s">
        <v>33</v>
      </c>
      <c r="E6491" t="s">
        <v>24</v>
      </c>
      <c r="F6491">
        <v>22</v>
      </c>
      <c r="G6491" t="str">
        <f t="shared" si="101"/>
        <v>18-25</v>
      </c>
      <c r="H6491" t="s">
        <v>44</v>
      </c>
      <c r="I6491" t="s">
        <v>54</v>
      </c>
      <c r="J6491">
        <v>274463</v>
      </c>
      <c r="K6491">
        <v>506490</v>
      </c>
      <c r="L6491" t="s">
        <v>27</v>
      </c>
      <c r="M6491">
        <v>1693.64</v>
      </c>
      <c r="N6491" t="s">
        <v>34</v>
      </c>
      <c r="O6491" s="1">
        <v>45112</v>
      </c>
      <c r="P6491" t="s">
        <v>29</v>
      </c>
      <c r="Q6491">
        <v>42538.720000000001</v>
      </c>
      <c r="R6491">
        <v>874</v>
      </c>
      <c r="S6491" t="s">
        <v>50</v>
      </c>
      <c r="T6491" t="s">
        <v>31</v>
      </c>
      <c r="U6491" t="s">
        <v>31</v>
      </c>
      <c r="V6491">
        <v>2017</v>
      </c>
      <c r="W6491">
        <v>98</v>
      </c>
      <c r="X6491" t="s">
        <v>78</v>
      </c>
    </row>
    <row r="6492" spans="1:24" x14ac:dyDescent="0.35">
      <c r="A6492">
        <v>106491</v>
      </c>
      <c r="B6492">
        <v>2082356115</v>
      </c>
      <c r="C6492" t="s">
        <v>32</v>
      </c>
      <c r="D6492" t="s">
        <v>42</v>
      </c>
      <c r="E6492" t="s">
        <v>24</v>
      </c>
      <c r="F6492">
        <v>50</v>
      </c>
      <c r="G6492" t="str">
        <f t="shared" si="101"/>
        <v>36-50</v>
      </c>
      <c r="H6492" t="s">
        <v>37</v>
      </c>
      <c r="I6492" t="s">
        <v>54</v>
      </c>
      <c r="J6492">
        <v>226198.57</v>
      </c>
      <c r="K6492">
        <v>506491</v>
      </c>
      <c r="L6492" t="s">
        <v>56</v>
      </c>
      <c r="M6492">
        <v>172470.99</v>
      </c>
      <c r="N6492" t="s">
        <v>34</v>
      </c>
      <c r="O6492" s="1">
        <v>44566</v>
      </c>
      <c r="P6492" t="s">
        <v>29</v>
      </c>
      <c r="Q6492">
        <v>1956329.48</v>
      </c>
      <c r="R6492">
        <v>886</v>
      </c>
      <c r="S6492" t="s">
        <v>46</v>
      </c>
      <c r="T6492" t="s">
        <v>47</v>
      </c>
      <c r="U6492" t="s">
        <v>47</v>
      </c>
      <c r="V6492">
        <v>2020</v>
      </c>
      <c r="W6492">
        <v>90</v>
      </c>
      <c r="X6492" t="s">
        <v>72</v>
      </c>
    </row>
    <row r="6493" spans="1:24" x14ac:dyDescent="0.35">
      <c r="A6493">
        <v>106492</v>
      </c>
      <c r="B6493">
        <v>9924183816</v>
      </c>
      <c r="C6493" t="s">
        <v>32</v>
      </c>
      <c r="D6493" t="s">
        <v>51</v>
      </c>
      <c r="E6493" t="s">
        <v>24</v>
      </c>
      <c r="F6493">
        <v>33</v>
      </c>
      <c r="G6493" t="str">
        <f t="shared" si="101"/>
        <v>26-35</v>
      </c>
      <c r="H6493" t="s">
        <v>44</v>
      </c>
      <c r="I6493" t="s">
        <v>54</v>
      </c>
      <c r="J6493">
        <v>256969.52</v>
      </c>
      <c r="K6493">
        <v>506492</v>
      </c>
      <c r="L6493" t="s">
        <v>39</v>
      </c>
      <c r="M6493">
        <v>87795.1</v>
      </c>
      <c r="N6493" t="s">
        <v>34</v>
      </c>
      <c r="O6493" s="1">
        <v>44569</v>
      </c>
      <c r="P6493" t="s">
        <v>29</v>
      </c>
      <c r="Q6493">
        <v>634082.80000000005</v>
      </c>
      <c r="R6493">
        <v>859</v>
      </c>
      <c r="S6493" t="s">
        <v>50</v>
      </c>
      <c r="T6493" t="s">
        <v>47</v>
      </c>
      <c r="U6493" t="s">
        <v>31</v>
      </c>
      <c r="V6493">
        <v>2015</v>
      </c>
      <c r="W6493">
        <v>100</v>
      </c>
      <c r="X6493" t="s">
        <v>72</v>
      </c>
    </row>
    <row r="6494" spans="1:24" x14ac:dyDescent="0.35">
      <c r="A6494">
        <v>106493</v>
      </c>
      <c r="B6494">
        <v>2806422760</v>
      </c>
      <c r="C6494" t="s">
        <v>41</v>
      </c>
      <c r="D6494" t="s">
        <v>48</v>
      </c>
      <c r="E6494" t="s">
        <v>24</v>
      </c>
      <c r="F6494">
        <v>63</v>
      </c>
      <c r="G6494" t="str">
        <f t="shared" si="101"/>
        <v>50+</v>
      </c>
      <c r="H6494" t="s">
        <v>44</v>
      </c>
      <c r="I6494" t="s">
        <v>38</v>
      </c>
      <c r="J6494">
        <v>169495.81</v>
      </c>
      <c r="K6494">
        <v>506493</v>
      </c>
      <c r="L6494" t="s">
        <v>39</v>
      </c>
      <c r="M6494">
        <v>124574.87</v>
      </c>
      <c r="N6494" t="s">
        <v>40</v>
      </c>
      <c r="O6494" s="1">
        <v>45135</v>
      </c>
      <c r="P6494" t="s">
        <v>30</v>
      </c>
      <c r="Q6494">
        <v>737873.64</v>
      </c>
      <c r="R6494">
        <v>678</v>
      </c>
      <c r="S6494" t="s">
        <v>30</v>
      </c>
      <c r="T6494" t="s">
        <v>47</v>
      </c>
      <c r="U6494" t="s">
        <v>31</v>
      </c>
      <c r="V6494">
        <v>2010</v>
      </c>
      <c r="W6494">
        <v>46</v>
      </c>
      <c r="X6494" t="s">
        <v>78</v>
      </c>
    </row>
    <row r="6495" spans="1:24" x14ac:dyDescent="0.35">
      <c r="A6495">
        <v>106494</v>
      </c>
      <c r="B6495">
        <v>4285659966</v>
      </c>
      <c r="C6495" t="s">
        <v>33</v>
      </c>
      <c r="D6495" t="s">
        <v>23</v>
      </c>
      <c r="E6495" t="s">
        <v>43</v>
      </c>
      <c r="F6495">
        <v>41</v>
      </c>
      <c r="G6495" t="str">
        <f t="shared" si="101"/>
        <v>36-50</v>
      </c>
      <c r="H6495" t="s">
        <v>53</v>
      </c>
      <c r="I6495" t="s">
        <v>38</v>
      </c>
      <c r="J6495">
        <v>234620.3</v>
      </c>
      <c r="K6495">
        <v>506494</v>
      </c>
      <c r="L6495" t="s">
        <v>27</v>
      </c>
      <c r="M6495">
        <v>40471.06</v>
      </c>
      <c r="N6495" t="s">
        <v>2</v>
      </c>
      <c r="O6495" s="1">
        <v>44612</v>
      </c>
      <c r="P6495" t="s">
        <v>29</v>
      </c>
      <c r="Q6495">
        <v>1821287.21</v>
      </c>
      <c r="R6495">
        <v>688</v>
      </c>
      <c r="S6495" t="s">
        <v>50</v>
      </c>
      <c r="T6495" t="s">
        <v>47</v>
      </c>
      <c r="U6495" t="s">
        <v>31</v>
      </c>
      <c r="V6495">
        <v>2015</v>
      </c>
      <c r="W6495">
        <v>26</v>
      </c>
      <c r="X6495" t="s">
        <v>73</v>
      </c>
    </row>
    <row r="6496" spans="1:24" x14ac:dyDescent="0.35">
      <c r="A6496">
        <v>106495</v>
      </c>
      <c r="B6496">
        <v>4648480004</v>
      </c>
      <c r="C6496" t="s">
        <v>33</v>
      </c>
      <c r="D6496" t="s">
        <v>51</v>
      </c>
      <c r="E6496" t="s">
        <v>43</v>
      </c>
      <c r="F6496">
        <v>22</v>
      </c>
      <c r="G6496" t="str">
        <f t="shared" si="101"/>
        <v>18-25</v>
      </c>
      <c r="H6496" t="s">
        <v>37</v>
      </c>
      <c r="I6496" t="s">
        <v>38</v>
      </c>
      <c r="J6496">
        <v>441741.63</v>
      </c>
      <c r="K6496">
        <v>506495</v>
      </c>
      <c r="L6496" t="s">
        <v>27</v>
      </c>
      <c r="M6496">
        <v>140258.54999999999</v>
      </c>
      <c r="N6496" t="s">
        <v>28</v>
      </c>
      <c r="O6496" s="1">
        <v>44595</v>
      </c>
      <c r="P6496" t="s">
        <v>52</v>
      </c>
      <c r="Q6496">
        <v>1756022.84</v>
      </c>
      <c r="R6496">
        <v>763</v>
      </c>
      <c r="S6496" t="s">
        <v>46</v>
      </c>
      <c r="T6496" t="s">
        <v>31</v>
      </c>
      <c r="U6496" t="s">
        <v>31</v>
      </c>
      <c r="V6496">
        <v>2020</v>
      </c>
      <c r="W6496">
        <v>7</v>
      </c>
      <c r="X6496" t="s">
        <v>73</v>
      </c>
    </row>
    <row r="6497" spans="1:24" x14ac:dyDescent="0.35">
      <c r="A6497">
        <v>106496</v>
      </c>
      <c r="B6497">
        <v>5086505378</v>
      </c>
      <c r="C6497" t="s">
        <v>42</v>
      </c>
      <c r="D6497" t="s">
        <v>36</v>
      </c>
      <c r="E6497" t="s">
        <v>43</v>
      </c>
      <c r="F6497">
        <v>20</v>
      </c>
      <c r="G6497" t="str">
        <f t="shared" si="101"/>
        <v>18-25</v>
      </c>
      <c r="H6497" t="s">
        <v>25</v>
      </c>
      <c r="I6497" t="s">
        <v>38</v>
      </c>
      <c r="J6497">
        <v>173081.95</v>
      </c>
      <c r="K6497">
        <v>506496</v>
      </c>
      <c r="L6497" t="s">
        <v>27</v>
      </c>
      <c r="M6497">
        <v>62082.28</v>
      </c>
      <c r="N6497" t="s">
        <v>40</v>
      </c>
      <c r="O6497" s="1">
        <v>44602</v>
      </c>
      <c r="P6497" t="s">
        <v>29</v>
      </c>
      <c r="Q6497">
        <v>1370045</v>
      </c>
      <c r="R6497">
        <v>421</v>
      </c>
      <c r="S6497" t="s">
        <v>30</v>
      </c>
      <c r="T6497" t="s">
        <v>47</v>
      </c>
      <c r="U6497" t="s">
        <v>31</v>
      </c>
      <c r="V6497">
        <v>2019</v>
      </c>
      <c r="W6497">
        <v>114</v>
      </c>
      <c r="X6497" t="s">
        <v>73</v>
      </c>
    </row>
    <row r="6498" spans="1:24" x14ac:dyDescent="0.35">
      <c r="A6498">
        <v>106497</v>
      </c>
      <c r="B6498">
        <v>3439268803</v>
      </c>
      <c r="C6498" t="s">
        <v>55</v>
      </c>
      <c r="D6498" t="s">
        <v>33</v>
      </c>
      <c r="E6498" t="s">
        <v>24</v>
      </c>
      <c r="F6498">
        <v>52</v>
      </c>
      <c r="G6498" t="str">
        <f t="shared" si="101"/>
        <v>50+</v>
      </c>
      <c r="H6498" t="s">
        <v>37</v>
      </c>
      <c r="I6498" t="s">
        <v>38</v>
      </c>
      <c r="J6498">
        <v>23422.87</v>
      </c>
      <c r="K6498">
        <v>506497</v>
      </c>
      <c r="L6498" t="s">
        <v>56</v>
      </c>
      <c r="M6498">
        <v>103271.97</v>
      </c>
      <c r="N6498" t="s">
        <v>40</v>
      </c>
      <c r="O6498" s="1">
        <v>44837</v>
      </c>
      <c r="P6498" t="s">
        <v>45</v>
      </c>
      <c r="Q6498">
        <v>20454.25</v>
      </c>
      <c r="R6498">
        <v>879</v>
      </c>
      <c r="S6498" t="s">
        <v>50</v>
      </c>
      <c r="T6498" t="s">
        <v>47</v>
      </c>
      <c r="U6498" t="s">
        <v>47</v>
      </c>
      <c r="V6498">
        <v>2006</v>
      </c>
      <c r="W6498">
        <v>98</v>
      </c>
      <c r="X6498" t="s">
        <v>81</v>
      </c>
    </row>
    <row r="6499" spans="1:24" x14ac:dyDescent="0.35">
      <c r="A6499">
        <v>106498</v>
      </c>
      <c r="B6499">
        <v>1710063023</v>
      </c>
      <c r="C6499" t="s">
        <v>22</v>
      </c>
      <c r="D6499" t="s">
        <v>55</v>
      </c>
      <c r="E6499" t="s">
        <v>24</v>
      </c>
      <c r="F6499">
        <v>44</v>
      </c>
      <c r="G6499" t="str">
        <f t="shared" si="101"/>
        <v>36-50</v>
      </c>
      <c r="H6499" t="s">
        <v>49</v>
      </c>
      <c r="I6499" t="s">
        <v>54</v>
      </c>
      <c r="J6499">
        <v>128984.31</v>
      </c>
      <c r="K6499">
        <v>506498</v>
      </c>
      <c r="L6499" t="s">
        <v>39</v>
      </c>
      <c r="M6499">
        <v>64717.35</v>
      </c>
      <c r="N6499" t="s">
        <v>40</v>
      </c>
      <c r="O6499" s="1">
        <v>45155</v>
      </c>
      <c r="P6499" t="s">
        <v>29</v>
      </c>
      <c r="Q6499">
        <v>7172.71</v>
      </c>
      <c r="R6499">
        <v>529</v>
      </c>
      <c r="S6499" t="s">
        <v>50</v>
      </c>
      <c r="T6499" t="s">
        <v>31</v>
      </c>
      <c r="U6499" t="s">
        <v>47</v>
      </c>
      <c r="V6499">
        <v>2022</v>
      </c>
      <c r="W6499">
        <v>96</v>
      </c>
      <c r="X6499" t="s">
        <v>79</v>
      </c>
    </row>
    <row r="6500" spans="1:24" x14ac:dyDescent="0.35">
      <c r="A6500">
        <v>106499</v>
      </c>
      <c r="B6500">
        <v>9007592819</v>
      </c>
      <c r="C6500" t="s">
        <v>32</v>
      </c>
      <c r="D6500" t="s">
        <v>33</v>
      </c>
      <c r="E6500" t="s">
        <v>43</v>
      </c>
      <c r="F6500">
        <v>29</v>
      </c>
      <c r="G6500" t="str">
        <f t="shared" si="101"/>
        <v>26-35</v>
      </c>
      <c r="H6500" t="s">
        <v>37</v>
      </c>
      <c r="I6500" t="s">
        <v>54</v>
      </c>
      <c r="J6500">
        <v>227727.42</v>
      </c>
      <c r="K6500">
        <v>506499</v>
      </c>
      <c r="L6500" t="s">
        <v>27</v>
      </c>
      <c r="M6500">
        <v>128942.44</v>
      </c>
      <c r="N6500" t="s">
        <v>2</v>
      </c>
      <c r="O6500" s="1">
        <v>45176</v>
      </c>
      <c r="P6500" t="s">
        <v>52</v>
      </c>
      <c r="Q6500">
        <v>356494.91</v>
      </c>
      <c r="R6500">
        <v>842</v>
      </c>
      <c r="S6500" t="s">
        <v>30</v>
      </c>
      <c r="T6500" t="s">
        <v>31</v>
      </c>
      <c r="U6500" t="s">
        <v>47</v>
      </c>
      <c r="V6500">
        <v>2019</v>
      </c>
      <c r="W6500">
        <v>110</v>
      </c>
      <c r="X6500" t="s">
        <v>80</v>
      </c>
    </row>
    <row r="6501" spans="1:24" x14ac:dyDescent="0.35">
      <c r="A6501">
        <v>106500</v>
      </c>
      <c r="B6501">
        <v>3683994900</v>
      </c>
      <c r="C6501" t="s">
        <v>42</v>
      </c>
      <c r="D6501" t="s">
        <v>36</v>
      </c>
      <c r="E6501" t="s">
        <v>24</v>
      </c>
      <c r="F6501">
        <v>67</v>
      </c>
      <c r="G6501" t="str">
        <f t="shared" si="101"/>
        <v>50+</v>
      </c>
      <c r="H6501" t="s">
        <v>53</v>
      </c>
      <c r="I6501" t="s">
        <v>38</v>
      </c>
      <c r="J6501">
        <v>267211.78999999998</v>
      </c>
      <c r="K6501">
        <v>506500</v>
      </c>
      <c r="L6501" t="s">
        <v>39</v>
      </c>
      <c r="M6501">
        <v>170093.82</v>
      </c>
      <c r="N6501" t="s">
        <v>34</v>
      </c>
      <c r="O6501" s="1">
        <v>44716</v>
      </c>
      <c r="P6501" t="s">
        <v>45</v>
      </c>
      <c r="Q6501">
        <v>1525055.94</v>
      </c>
      <c r="R6501">
        <v>648</v>
      </c>
      <c r="S6501" t="s">
        <v>30</v>
      </c>
      <c r="T6501" t="s">
        <v>47</v>
      </c>
      <c r="U6501" t="s">
        <v>47</v>
      </c>
      <c r="V6501">
        <v>2018</v>
      </c>
      <c r="W6501">
        <v>118</v>
      </c>
      <c r="X6501" t="s">
        <v>77</v>
      </c>
    </row>
    <row r="6502" spans="1:24" x14ac:dyDescent="0.35">
      <c r="A6502">
        <v>106501</v>
      </c>
      <c r="B6502">
        <v>5688107640</v>
      </c>
      <c r="C6502" t="s">
        <v>41</v>
      </c>
      <c r="D6502" t="s">
        <v>23</v>
      </c>
      <c r="E6502" t="s">
        <v>24</v>
      </c>
      <c r="F6502">
        <v>58</v>
      </c>
      <c r="G6502" t="str">
        <f t="shared" si="101"/>
        <v>50+</v>
      </c>
      <c r="H6502" t="s">
        <v>25</v>
      </c>
      <c r="I6502" t="s">
        <v>54</v>
      </c>
      <c r="J6502">
        <v>214146.87</v>
      </c>
      <c r="K6502">
        <v>506501</v>
      </c>
      <c r="L6502" t="s">
        <v>39</v>
      </c>
      <c r="M6502">
        <v>128251.99</v>
      </c>
      <c r="N6502" t="s">
        <v>28</v>
      </c>
      <c r="O6502" s="1">
        <v>45449</v>
      </c>
      <c r="P6502" t="s">
        <v>30</v>
      </c>
      <c r="Q6502">
        <v>1669909.6</v>
      </c>
      <c r="R6502">
        <v>618</v>
      </c>
      <c r="S6502" t="s">
        <v>50</v>
      </c>
      <c r="T6502" t="s">
        <v>47</v>
      </c>
      <c r="U6502" t="s">
        <v>47</v>
      </c>
      <c r="V6502">
        <v>2014</v>
      </c>
      <c r="W6502">
        <v>83</v>
      </c>
      <c r="X6502" t="s">
        <v>77</v>
      </c>
    </row>
    <row r="6503" spans="1:24" x14ac:dyDescent="0.35">
      <c r="A6503">
        <v>106502</v>
      </c>
      <c r="B6503">
        <v>7663600065</v>
      </c>
      <c r="C6503" t="s">
        <v>42</v>
      </c>
      <c r="D6503" t="s">
        <v>42</v>
      </c>
      <c r="E6503" t="s">
        <v>24</v>
      </c>
      <c r="F6503">
        <v>42</v>
      </c>
      <c r="G6503" t="str">
        <f t="shared" si="101"/>
        <v>36-50</v>
      </c>
      <c r="H6503" t="s">
        <v>37</v>
      </c>
      <c r="I6503" t="s">
        <v>38</v>
      </c>
      <c r="J6503">
        <v>413479.46</v>
      </c>
      <c r="K6503">
        <v>506502</v>
      </c>
      <c r="L6503" t="s">
        <v>57</v>
      </c>
      <c r="M6503">
        <v>35717.660000000003</v>
      </c>
      <c r="N6503" t="s">
        <v>28</v>
      </c>
      <c r="O6503" s="1">
        <v>45412</v>
      </c>
      <c r="P6503" t="s">
        <v>45</v>
      </c>
      <c r="Q6503">
        <v>449592.19</v>
      </c>
      <c r="R6503">
        <v>723</v>
      </c>
      <c r="S6503" t="s">
        <v>30</v>
      </c>
      <c r="T6503" t="s">
        <v>47</v>
      </c>
      <c r="U6503" t="s">
        <v>31</v>
      </c>
      <c r="V6503">
        <v>2012</v>
      </c>
      <c r="W6503">
        <v>67</v>
      </c>
      <c r="X6503" t="s">
        <v>75</v>
      </c>
    </row>
    <row r="6504" spans="1:24" x14ac:dyDescent="0.35">
      <c r="A6504">
        <v>106503</v>
      </c>
      <c r="B6504">
        <v>1067750491</v>
      </c>
      <c r="C6504" t="s">
        <v>32</v>
      </c>
      <c r="D6504" t="s">
        <v>36</v>
      </c>
      <c r="E6504" t="s">
        <v>43</v>
      </c>
      <c r="F6504">
        <v>34</v>
      </c>
      <c r="G6504" t="str">
        <f t="shared" si="101"/>
        <v>26-35</v>
      </c>
      <c r="H6504" t="s">
        <v>25</v>
      </c>
      <c r="I6504" t="s">
        <v>38</v>
      </c>
      <c r="J6504">
        <v>457671.29</v>
      </c>
      <c r="K6504">
        <v>506503</v>
      </c>
      <c r="L6504" t="s">
        <v>39</v>
      </c>
      <c r="M6504">
        <v>50005.02</v>
      </c>
      <c r="N6504" t="s">
        <v>40</v>
      </c>
      <c r="O6504" s="1">
        <v>44634</v>
      </c>
      <c r="P6504" t="s">
        <v>52</v>
      </c>
      <c r="Q6504">
        <v>157396.18</v>
      </c>
      <c r="R6504">
        <v>404</v>
      </c>
      <c r="S6504" t="s">
        <v>46</v>
      </c>
      <c r="T6504" t="s">
        <v>47</v>
      </c>
      <c r="U6504" t="s">
        <v>47</v>
      </c>
      <c r="V6504">
        <v>2006</v>
      </c>
      <c r="W6504">
        <v>112</v>
      </c>
      <c r="X6504" t="s">
        <v>74</v>
      </c>
    </row>
    <row r="6505" spans="1:24" x14ac:dyDescent="0.35">
      <c r="A6505">
        <v>106504</v>
      </c>
      <c r="B6505">
        <v>4538988864</v>
      </c>
      <c r="C6505" t="s">
        <v>36</v>
      </c>
      <c r="D6505" t="s">
        <v>48</v>
      </c>
      <c r="E6505" t="s">
        <v>43</v>
      </c>
      <c r="F6505">
        <v>66</v>
      </c>
      <c r="G6505" t="str">
        <f t="shared" si="101"/>
        <v>50+</v>
      </c>
      <c r="H6505" t="s">
        <v>53</v>
      </c>
      <c r="I6505" t="s">
        <v>38</v>
      </c>
      <c r="J6505">
        <v>243913.57</v>
      </c>
      <c r="K6505">
        <v>506504</v>
      </c>
      <c r="L6505" t="s">
        <v>39</v>
      </c>
      <c r="M6505">
        <v>104596.17</v>
      </c>
      <c r="N6505" t="s">
        <v>2</v>
      </c>
      <c r="O6505" s="1">
        <v>45157</v>
      </c>
      <c r="P6505" t="s">
        <v>45</v>
      </c>
      <c r="Q6505">
        <v>853671.33</v>
      </c>
      <c r="R6505">
        <v>863</v>
      </c>
      <c r="S6505" t="s">
        <v>30</v>
      </c>
      <c r="T6505" t="s">
        <v>31</v>
      </c>
      <c r="U6505" t="s">
        <v>47</v>
      </c>
      <c r="V6505">
        <v>2018</v>
      </c>
      <c r="W6505">
        <v>114</v>
      </c>
      <c r="X6505" t="s">
        <v>79</v>
      </c>
    </row>
    <row r="6506" spans="1:24" x14ac:dyDescent="0.35">
      <c r="A6506">
        <v>106505</v>
      </c>
      <c r="B6506">
        <v>9421304882</v>
      </c>
      <c r="C6506" t="s">
        <v>55</v>
      </c>
      <c r="D6506" t="s">
        <v>42</v>
      </c>
      <c r="E6506" t="s">
        <v>24</v>
      </c>
      <c r="F6506">
        <v>37</v>
      </c>
      <c r="G6506" t="str">
        <f t="shared" si="101"/>
        <v>36-50</v>
      </c>
      <c r="H6506" t="s">
        <v>44</v>
      </c>
      <c r="I6506" t="s">
        <v>54</v>
      </c>
      <c r="J6506">
        <v>38864.01</v>
      </c>
      <c r="K6506">
        <v>506505</v>
      </c>
      <c r="L6506" t="s">
        <v>27</v>
      </c>
      <c r="M6506">
        <v>54332.38</v>
      </c>
      <c r="N6506" t="s">
        <v>40</v>
      </c>
      <c r="O6506" s="1">
        <v>45272</v>
      </c>
      <c r="P6506" t="s">
        <v>35</v>
      </c>
      <c r="Q6506">
        <v>1857806.17</v>
      </c>
      <c r="R6506">
        <v>413</v>
      </c>
      <c r="S6506" t="s">
        <v>30</v>
      </c>
      <c r="T6506" t="s">
        <v>47</v>
      </c>
      <c r="U6506" t="s">
        <v>47</v>
      </c>
      <c r="V6506">
        <v>2008</v>
      </c>
      <c r="W6506">
        <v>101</v>
      </c>
      <c r="X6506" t="s">
        <v>83</v>
      </c>
    </row>
    <row r="6507" spans="1:24" x14ac:dyDescent="0.35">
      <c r="A6507">
        <v>106506</v>
      </c>
      <c r="B6507">
        <v>4169299529</v>
      </c>
      <c r="C6507" t="s">
        <v>32</v>
      </c>
      <c r="D6507" t="s">
        <v>33</v>
      </c>
      <c r="E6507" t="s">
        <v>43</v>
      </c>
      <c r="F6507">
        <v>45</v>
      </c>
      <c r="G6507" t="str">
        <f t="shared" si="101"/>
        <v>36-50</v>
      </c>
      <c r="H6507" t="s">
        <v>49</v>
      </c>
      <c r="I6507" t="s">
        <v>26</v>
      </c>
      <c r="J6507">
        <v>211072.68</v>
      </c>
      <c r="K6507">
        <v>506506</v>
      </c>
      <c r="L6507" t="s">
        <v>27</v>
      </c>
      <c r="M6507">
        <v>39173.040000000001</v>
      </c>
      <c r="N6507" t="s">
        <v>40</v>
      </c>
      <c r="O6507" s="1">
        <v>44577</v>
      </c>
      <c r="P6507" t="s">
        <v>52</v>
      </c>
      <c r="Q6507">
        <v>1048977.46</v>
      </c>
      <c r="R6507">
        <v>539</v>
      </c>
      <c r="S6507" t="s">
        <v>46</v>
      </c>
      <c r="T6507" t="s">
        <v>31</v>
      </c>
      <c r="U6507" t="s">
        <v>47</v>
      </c>
      <c r="V6507">
        <v>2019</v>
      </c>
      <c r="W6507">
        <v>119</v>
      </c>
      <c r="X6507" t="s">
        <v>72</v>
      </c>
    </row>
    <row r="6508" spans="1:24" x14ac:dyDescent="0.35">
      <c r="A6508">
        <v>106507</v>
      </c>
      <c r="B6508">
        <v>3514636811</v>
      </c>
      <c r="C6508" t="s">
        <v>22</v>
      </c>
      <c r="D6508" t="s">
        <v>48</v>
      </c>
      <c r="E6508" t="s">
        <v>43</v>
      </c>
      <c r="F6508">
        <v>67</v>
      </c>
      <c r="G6508" t="str">
        <f t="shared" si="101"/>
        <v>50+</v>
      </c>
      <c r="H6508" t="s">
        <v>37</v>
      </c>
      <c r="I6508" t="s">
        <v>26</v>
      </c>
      <c r="J6508">
        <v>91438.23</v>
      </c>
      <c r="K6508">
        <v>506507</v>
      </c>
      <c r="L6508" t="s">
        <v>56</v>
      </c>
      <c r="M6508">
        <v>9426.81</v>
      </c>
      <c r="N6508" t="s">
        <v>40</v>
      </c>
      <c r="O6508" s="1">
        <v>44639</v>
      </c>
      <c r="P6508" t="s">
        <v>45</v>
      </c>
      <c r="Q6508">
        <v>1465897.04</v>
      </c>
      <c r="R6508">
        <v>418</v>
      </c>
      <c r="S6508" t="s">
        <v>50</v>
      </c>
      <c r="T6508" t="s">
        <v>47</v>
      </c>
      <c r="U6508" t="s">
        <v>31</v>
      </c>
      <c r="V6508">
        <v>2021</v>
      </c>
      <c r="W6508">
        <v>36</v>
      </c>
      <c r="X6508" t="s">
        <v>74</v>
      </c>
    </row>
    <row r="6509" spans="1:24" x14ac:dyDescent="0.35">
      <c r="A6509">
        <v>106508</v>
      </c>
      <c r="B6509">
        <v>1015960516</v>
      </c>
      <c r="C6509" t="s">
        <v>55</v>
      </c>
      <c r="D6509" t="s">
        <v>58</v>
      </c>
      <c r="E6509" t="s">
        <v>43</v>
      </c>
      <c r="F6509">
        <v>52</v>
      </c>
      <c r="G6509" t="str">
        <f t="shared" si="101"/>
        <v>50+</v>
      </c>
      <c r="H6509" t="s">
        <v>25</v>
      </c>
      <c r="I6509" t="s">
        <v>26</v>
      </c>
      <c r="J6509">
        <v>142464.70000000001</v>
      </c>
      <c r="K6509">
        <v>506508</v>
      </c>
      <c r="L6509" t="s">
        <v>27</v>
      </c>
      <c r="M6509">
        <v>20920.599999999999</v>
      </c>
      <c r="N6509" t="s">
        <v>28</v>
      </c>
      <c r="O6509" s="1">
        <v>44762</v>
      </c>
      <c r="P6509" t="s">
        <v>29</v>
      </c>
      <c r="Q6509">
        <v>1417052.17</v>
      </c>
      <c r="R6509">
        <v>754</v>
      </c>
      <c r="S6509" t="s">
        <v>46</v>
      </c>
      <c r="T6509" t="s">
        <v>47</v>
      </c>
      <c r="U6509" t="s">
        <v>47</v>
      </c>
      <c r="V6509">
        <v>2016</v>
      </c>
      <c r="W6509">
        <v>109</v>
      </c>
      <c r="X6509" t="s">
        <v>78</v>
      </c>
    </row>
    <row r="6510" spans="1:24" x14ac:dyDescent="0.35">
      <c r="A6510">
        <v>106509</v>
      </c>
      <c r="B6510">
        <v>7606520367</v>
      </c>
      <c r="C6510" t="s">
        <v>42</v>
      </c>
      <c r="D6510" t="s">
        <v>23</v>
      </c>
      <c r="E6510" t="s">
        <v>43</v>
      </c>
      <c r="F6510">
        <v>67</v>
      </c>
      <c r="G6510" t="str">
        <f t="shared" si="101"/>
        <v>50+</v>
      </c>
      <c r="H6510" t="s">
        <v>37</v>
      </c>
      <c r="I6510" t="s">
        <v>26</v>
      </c>
      <c r="J6510">
        <v>416616.79</v>
      </c>
      <c r="K6510">
        <v>506509</v>
      </c>
      <c r="L6510" t="s">
        <v>39</v>
      </c>
      <c r="M6510">
        <v>113007.14</v>
      </c>
      <c r="N6510" t="s">
        <v>40</v>
      </c>
      <c r="O6510" s="1">
        <v>44824</v>
      </c>
      <c r="P6510" t="s">
        <v>45</v>
      </c>
      <c r="Q6510">
        <v>1708319.57</v>
      </c>
      <c r="R6510">
        <v>452</v>
      </c>
      <c r="S6510" t="s">
        <v>46</v>
      </c>
      <c r="T6510" t="s">
        <v>47</v>
      </c>
      <c r="U6510" t="s">
        <v>47</v>
      </c>
      <c r="V6510">
        <v>2019</v>
      </c>
      <c r="W6510">
        <v>77</v>
      </c>
      <c r="X6510" t="s">
        <v>80</v>
      </c>
    </row>
    <row r="6511" spans="1:24" x14ac:dyDescent="0.35">
      <c r="A6511">
        <v>106510</v>
      </c>
      <c r="B6511">
        <v>3288675024</v>
      </c>
      <c r="C6511" t="s">
        <v>33</v>
      </c>
      <c r="D6511" t="s">
        <v>42</v>
      </c>
      <c r="E6511" t="s">
        <v>43</v>
      </c>
      <c r="F6511">
        <v>32</v>
      </c>
      <c r="G6511" t="str">
        <f t="shared" si="101"/>
        <v>26-35</v>
      </c>
      <c r="H6511" t="s">
        <v>53</v>
      </c>
      <c r="I6511" t="s">
        <v>26</v>
      </c>
      <c r="J6511">
        <v>268110.65999999997</v>
      </c>
      <c r="K6511">
        <v>506510</v>
      </c>
      <c r="L6511" t="s">
        <v>56</v>
      </c>
      <c r="M6511">
        <v>39005.93</v>
      </c>
      <c r="N6511" t="s">
        <v>34</v>
      </c>
      <c r="O6511" s="1">
        <v>45222</v>
      </c>
      <c r="P6511" t="s">
        <v>29</v>
      </c>
      <c r="Q6511">
        <v>1968423.39</v>
      </c>
      <c r="R6511">
        <v>505</v>
      </c>
      <c r="S6511" t="s">
        <v>30</v>
      </c>
      <c r="T6511" t="s">
        <v>47</v>
      </c>
      <c r="U6511" t="s">
        <v>31</v>
      </c>
      <c r="V6511">
        <v>2012</v>
      </c>
      <c r="W6511">
        <v>22</v>
      </c>
      <c r="X6511" t="s">
        <v>81</v>
      </c>
    </row>
    <row r="6512" spans="1:24" x14ac:dyDescent="0.35">
      <c r="A6512">
        <v>106511</v>
      </c>
      <c r="B6512">
        <v>2305041210</v>
      </c>
      <c r="C6512" t="s">
        <v>22</v>
      </c>
      <c r="D6512" t="s">
        <v>51</v>
      </c>
      <c r="E6512" t="s">
        <v>24</v>
      </c>
      <c r="F6512">
        <v>50</v>
      </c>
      <c r="G6512" t="str">
        <f t="shared" si="101"/>
        <v>36-50</v>
      </c>
      <c r="H6512" t="s">
        <v>44</v>
      </c>
      <c r="I6512" t="s">
        <v>54</v>
      </c>
      <c r="J6512">
        <v>414467.26</v>
      </c>
      <c r="K6512">
        <v>506511</v>
      </c>
      <c r="L6512" t="s">
        <v>56</v>
      </c>
      <c r="M6512">
        <v>99732.55</v>
      </c>
      <c r="N6512" t="s">
        <v>40</v>
      </c>
      <c r="O6512" s="1">
        <v>45118</v>
      </c>
      <c r="P6512" t="s">
        <v>35</v>
      </c>
      <c r="Q6512">
        <v>1960596.67</v>
      </c>
      <c r="R6512">
        <v>359</v>
      </c>
      <c r="S6512" t="s">
        <v>50</v>
      </c>
      <c r="T6512" t="s">
        <v>47</v>
      </c>
      <c r="U6512" t="s">
        <v>31</v>
      </c>
      <c r="V6512">
        <v>2005</v>
      </c>
      <c r="W6512">
        <v>68</v>
      </c>
      <c r="X6512" t="s">
        <v>78</v>
      </c>
    </row>
    <row r="6513" spans="1:24" x14ac:dyDescent="0.35">
      <c r="A6513">
        <v>106512</v>
      </c>
      <c r="B6513">
        <v>7616522737</v>
      </c>
      <c r="C6513" t="s">
        <v>55</v>
      </c>
      <c r="D6513" t="s">
        <v>48</v>
      </c>
      <c r="E6513" t="s">
        <v>43</v>
      </c>
      <c r="F6513">
        <v>20</v>
      </c>
      <c r="G6513" t="str">
        <f t="shared" si="101"/>
        <v>18-25</v>
      </c>
      <c r="H6513" t="s">
        <v>53</v>
      </c>
      <c r="I6513" t="s">
        <v>38</v>
      </c>
      <c r="J6513">
        <v>492827.56</v>
      </c>
      <c r="K6513">
        <v>506512</v>
      </c>
      <c r="L6513" t="s">
        <v>27</v>
      </c>
      <c r="M6513">
        <v>128404.86</v>
      </c>
      <c r="N6513" t="s">
        <v>28</v>
      </c>
      <c r="O6513" s="1">
        <v>45451</v>
      </c>
      <c r="P6513" t="s">
        <v>30</v>
      </c>
      <c r="Q6513">
        <v>1080077.43</v>
      </c>
      <c r="R6513">
        <v>467</v>
      </c>
      <c r="S6513" t="s">
        <v>50</v>
      </c>
      <c r="T6513" t="s">
        <v>31</v>
      </c>
      <c r="U6513" t="s">
        <v>31</v>
      </c>
      <c r="V6513">
        <v>2011</v>
      </c>
      <c r="W6513">
        <v>53</v>
      </c>
      <c r="X6513" t="s">
        <v>77</v>
      </c>
    </row>
    <row r="6514" spans="1:24" x14ac:dyDescent="0.35">
      <c r="A6514">
        <v>106513</v>
      </c>
      <c r="B6514">
        <v>3944082322</v>
      </c>
      <c r="C6514" t="s">
        <v>22</v>
      </c>
      <c r="D6514" t="s">
        <v>42</v>
      </c>
      <c r="E6514" t="s">
        <v>24</v>
      </c>
      <c r="F6514">
        <v>24</v>
      </c>
      <c r="G6514" t="str">
        <f t="shared" si="101"/>
        <v>18-25</v>
      </c>
      <c r="H6514" t="s">
        <v>25</v>
      </c>
      <c r="I6514" t="s">
        <v>26</v>
      </c>
      <c r="J6514">
        <v>273069.13</v>
      </c>
      <c r="K6514">
        <v>506513</v>
      </c>
      <c r="L6514" t="s">
        <v>57</v>
      </c>
      <c r="M6514">
        <v>50102.75</v>
      </c>
      <c r="N6514" t="s">
        <v>34</v>
      </c>
      <c r="O6514" s="1">
        <v>45167</v>
      </c>
      <c r="P6514" t="s">
        <v>52</v>
      </c>
      <c r="Q6514">
        <v>666973.69999999995</v>
      </c>
      <c r="R6514">
        <v>847</v>
      </c>
      <c r="S6514" t="s">
        <v>30</v>
      </c>
      <c r="T6514" t="s">
        <v>47</v>
      </c>
      <c r="U6514" t="s">
        <v>47</v>
      </c>
      <c r="V6514">
        <v>2022</v>
      </c>
      <c r="W6514">
        <v>13</v>
      </c>
      <c r="X6514" t="s">
        <v>79</v>
      </c>
    </row>
    <row r="6515" spans="1:24" x14ac:dyDescent="0.35">
      <c r="A6515">
        <v>106514</v>
      </c>
      <c r="B6515">
        <v>1527378611</v>
      </c>
      <c r="C6515" t="s">
        <v>42</v>
      </c>
      <c r="D6515" t="s">
        <v>51</v>
      </c>
      <c r="E6515" t="s">
        <v>24</v>
      </c>
      <c r="F6515">
        <v>27</v>
      </c>
      <c r="G6515" t="str">
        <f t="shared" si="101"/>
        <v>26-35</v>
      </c>
      <c r="H6515" t="s">
        <v>37</v>
      </c>
      <c r="I6515" t="s">
        <v>26</v>
      </c>
      <c r="J6515">
        <v>456218.87</v>
      </c>
      <c r="K6515">
        <v>506514</v>
      </c>
      <c r="L6515" t="s">
        <v>57</v>
      </c>
      <c r="M6515">
        <v>189912.06</v>
      </c>
      <c r="N6515" t="s">
        <v>28</v>
      </c>
      <c r="O6515" s="1">
        <v>45279</v>
      </c>
      <c r="P6515" t="s">
        <v>30</v>
      </c>
      <c r="Q6515">
        <v>1576328.3</v>
      </c>
      <c r="R6515">
        <v>486</v>
      </c>
      <c r="S6515" t="s">
        <v>50</v>
      </c>
      <c r="T6515" t="s">
        <v>31</v>
      </c>
      <c r="U6515" t="s">
        <v>31</v>
      </c>
      <c r="V6515">
        <v>2008</v>
      </c>
      <c r="W6515">
        <v>43</v>
      </c>
      <c r="X6515" t="s">
        <v>83</v>
      </c>
    </row>
    <row r="6516" spans="1:24" x14ac:dyDescent="0.35">
      <c r="A6516">
        <v>106515</v>
      </c>
      <c r="B6516">
        <v>6061846000</v>
      </c>
      <c r="C6516" t="s">
        <v>32</v>
      </c>
      <c r="D6516" t="s">
        <v>33</v>
      </c>
      <c r="E6516" t="s">
        <v>43</v>
      </c>
      <c r="F6516">
        <v>58</v>
      </c>
      <c r="G6516" t="str">
        <f t="shared" si="101"/>
        <v>50+</v>
      </c>
      <c r="H6516" t="s">
        <v>25</v>
      </c>
      <c r="I6516" t="s">
        <v>26</v>
      </c>
      <c r="J6516">
        <v>342049.52</v>
      </c>
      <c r="K6516">
        <v>506515</v>
      </c>
      <c r="L6516" t="s">
        <v>27</v>
      </c>
      <c r="M6516">
        <v>51409.95</v>
      </c>
      <c r="N6516" t="s">
        <v>34</v>
      </c>
      <c r="O6516" s="1">
        <v>44716</v>
      </c>
      <c r="P6516" t="s">
        <v>45</v>
      </c>
      <c r="Q6516">
        <v>1405136.5</v>
      </c>
      <c r="R6516">
        <v>526</v>
      </c>
      <c r="S6516" t="s">
        <v>50</v>
      </c>
      <c r="T6516" t="s">
        <v>31</v>
      </c>
      <c r="U6516" t="s">
        <v>47</v>
      </c>
      <c r="V6516">
        <v>2017</v>
      </c>
      <c r="W6516">
        <v>27</v>
      </c>
      <c r="X6516" t="s">
        <v>77</v>
      </c>
    </row>
    <row r="6517" spans="1:24" x14ac:dyDescent="0.35">
      <c r="A6517">
        <v>106516</v>
      </c>
      <c r="B6517">
        <v>9595580911</v>
      </c>
      <c r="C6517" t="s">
        <v>33</v>
      </c>
      <c r="D6517" t="s">
        <v>51</v>
      </c>
      <c r="E6517" t="s">
        <v>43</v>
      </c>
      <c r="F6517">
        <v>43</v>
      </c>
      <c r="G6517" t="str">
        <f t="shared" si="101"/>
        <v>36-50</v>
      </c>
      <c r="H6517" t="s">
        <v>53</v>
      </c>
      <c r="I6517" t="s">
        <v>38</v>
      </c>
      <c r="J6517">
        <v>51807.43</v>
      </c>
      <c r="K6517">
        <v>506516</v>
      </c>
      <c r="L6517" t="s">
        <v>57</v>
      </c>
      <c r="M6517">
        <v>32503.95</v>
      </c>
      <c r="N6517" t="s">
        <v>40</v>
      </c>
      <c r="O6517" s="1">
        <v>45203</v>
      </c>
      <c r="P6517" t="s">
        <v>35</v>
      </c>
      <c r="Q6517">
        <v>1567393.33</v>
      </c>
      <c r="R6517">
        <v>327</v>
      </c>
      <c r="S6517" t="s">
        <v>46</v>
      </c>
      <c r="T6517" t="s">
        <v>47</v>
      </c>
      <c r="U6517" t="s">
        <v>47</v>
      </c>
      <c r="V6517">
        <v>2009</v>
      </c>
      <c r="W6517">
        <v>77</v>
      </c>
      <c r="X6517" t="s">
        <v>81</v>
      </c>
    </row>
    <row r="6518" spans="1:24" x14ac:dyDescent="0.35">
      <c r="A6518">
        <v>106517</v>
      </c>
      <c r="B6518">
        <v>3965840529</v>
      </c>
      <c r="C6518" t="s">
        <v>22</v>
      </c>
      <c r="D6518" t="s">
        <v>33</v>
      </c>
      <c r="E6518" t="s">
        <v>43</v>
      </c>
      <c r="F6518">
        <v>58</v>
      </c>
      <c r="G6518" t="str">
        <f t="shared" si="101"/>
        <v>50+</v>
      </c>
      <c r="H6518" t="s">
        <v>37</v>
      </c>
      <c r="I6518" t="s">
        <v>26</v>
      </c>
      <c r="J6518">
        <v>209531.55</v>
      </c>
      <c r="K6518">
        <v>506517</v>
      </c>
      <c r="L6518" t="s">
        <v>39</v>
      </c>
      <c r="M6518">
        <v>91429.46</v>
      </c>
      <c r="N6518" t="s">
        <v>34</v>
      </c>
      <c r="O6518" s="1">
        <v>45329</v>
      </c>
      <c r="P6518" t="s">
        <v>45</v>
      </c>
      <c r="Q6518">
        <v>599972.29</v>
      </c>
      <c r="R6518">
        <v>826</v>
      </c>
      <c r="S6518" t="s">
        <v>46</v>
      </c>
      <c r="T6518" t="s">
        <v>31</v>
      </c>
      <c r="U6518" t="s">
        <v>47</v>
      </c>
      <c r="V6518">
        <v>2016</v>
      </c>
      <c r="W6518">
        <v>96</v>
      </c>
      <c r="X6518" t="s">
        <v>73</v>
      </c>
    </row>
    <row r="6519" spans="1:24" x14ac:dyDescent="0.35">
      <c r="A6519">
        <v>106518</v>
      </c>
      <c r="B6519">
        <v>3347221692</v>
      </c>
      <c r="C6519" t="s">
        <v>32</v>
      </c>
      <c r="D6519" t="s">
        <v>55</v>
      </c>
      <c r="E6519" t="s">
        <v>43</v>
      </c>
      <c r="F6519">
        <v>57</v>
      </c>
      <c r="G6519" t="str">
        <f t="shared" si="101"/>
        <v>50+</v>
      </c>
      <c r="H6519" t="s">
        <v>25</v>
      </c>
      <c r="I6519" t="s">
        <v>54</v>
      </c>
      <c r="J6519">
        <v>329811</v>
      </c>
      <c r="K6519">
        <v>506518</v>
      </c>
      <c r="L6519" t="s">
        <v>27</v>
      </c>
      <c r="M6519">
        <v>88487.63</v>
      </c>
      <c r="N6519" t="s">
        <v>28</v>
      </c>
      <c r="O6519" s="1">
        <v>45016</v>
      </c>
      <c r="P6519" t="s">
        <v>35</v>
      </c>
      <c r="Q6519">
        <v>1166269.46</v>
      </c>
      <c r="R6519">
        <v>442</v>
      </c>
      <c r="S6519" t="s">
        <v>46</v>
      </c>
      <c r="T6519" t="s">
        <v>31</v>
      </c>
      <c r="U6519" t="s">
        <v>47</v>
      </c>
      <c r="V6519">
        <v>2013</v>
      </c>
      <c r="W6519">
        <v>82</v>
      </c>
      <c r="X6519" t="s">
        <v>74</v>
      </c>
    </row>
    <row r="6520" spans="1:24" x14ac:dyDescent="0.35">
      <c r="A6520">
        <v>106519</v>
      </c>
      <c r="B6520">
        <v>4010641756</v>
      </c>
      <c r="C6520" t="s">
        <v>33</v>
      </c>
      <c r="D6520" t="s">
        <v>36</v>
      </c>
      <c r="E6520" t="s">
        <v>24</v>
      </c>
      <c r="F6520">
        <v>23</v>
      </c>
      <c r="G6520" t="str">
        <f t="shared" si="101"/>
        <v>18-25</v>
      </c>
      <c r="H6520" t="s">
        <v>37</v>
      </c>
      <c r="I6520" t="s">
        <v>38</v>
      </c>
      <c r="J6520">
        <v>352925.56</v>
      </c>
      <c r="K6520">
        <v>506519</v>
      </c>
      <c r="L6520" t="s">
        <v>56</v>
      </c>
      <c r="M6520">
        <v>171687.12</v>
      </c>
      <c r="N6520" t="s">
        <v>34</v>
      </c>
      <c r="O6520" s="1">
        <v>44574</v>
      </c>
      <c r="P6520" t="s">
        <v>30</v>
      </c>
      <c r="Q6520">
        <v>370403.43</v>
      </c>
      <c r="R6520">
        <v>872</v>
      </c>
      <c r="S6520" t="s">
        <v>30</v>
      </c>
      <c r="T6520" t="s">
        <v>47</v>
      </c>
      <c r="U6520" t="s">
        <v>47</v>
      </c>
      <c r="V6520">
        <v>2008</v>
      </c>
      <c r="W6520">
        <v>5</v>
      </c>
      <c r="X6520" t="s">
        <v>72</v>
      </c>
    </row>
    <row r="6521" spans="1:24" x14ac:dyDescent="0.35">
      <c r="A6521">
        <v>106520</v>
      </c>
      <c r="B6521">
        <v>5018750980</v>
      </c>
      <c r="C6521" t="s">
        <v>42</v>
      </c>
      <c r="D6521" t="s">
        <v>51</v>
      </c>
      <c r="E6521" t="s">
        <v>24</v>
      </c>
      <c r="F6521">
        <v>50</v>
      </c>
      <c r="G6521" t="str">
        <f t="shared" si="101"/>
        <v>36-50</v>
      </c>
      <c r="H6521" t="s">
        <v>49</v>
      </c>
      <c r="I6521" t="s">
        <v>38</v>
      </c>
      <c r="J6521">
        <v>430472.32</v>
      </c>
      <c r="K6521">
        <v>506520</v>
      </c>
      <c r="L6521" t="s">
        <v>57</v>
      </c>
      <c r="M6521">
        <v>9565.8700000000008</v>
      </c>
      <c r="N6521" t="s">
        <v>2</v>
      </c>
      <c r="O6521" s="1">
        <v>45190</v>
      </c>
      <c r="P6521" t="s">
        <v>35</v>
      </c>
      <c r="Q6521">
        <v>439017.18</v>
      </c>
      <c r="R6521">
        <v>457</v>
      </c>
      <c r="S6521" t="s">
        <v>30</v>
      </c>
      <c r="T6521" t="s">
        <v>47</v>
      </c>
      <c r="U6521" t="s">
        <v>47</v>
      </c>
      <c r="V6521">
        <v>2006</v>
      </c>
      <c r="W6521">
        <v>14</v>
      </c>
      <c r="X6521" t="s">
        <v>80</v>
      </c>
    </row>
    <row r="6522" spans="1:24" x14ac:dyDescent="0.35">
      <c r="A6522">
        <v>106521</v>
      </c>
      <c r="B6522">
        <v>3859046935</v>
      </c>
      <c r="C6522" t="s">
        <v>33</v>
      </c>
      <c r="D6522" t="s">
        <v>33</v>
      </c>
      <c r="E6522" t="s">
        <v>24</v>
      </c>
      <c r="F6522">
        <v>33</v>
      </c>
      <c r="G6522" t="str">
        <f t="shared" si="101"/>
        <v>26-35</v>
      </c>
      <c r="H6522" t="s">
        <v>53</v>
      </c>
      <c r="I6522" t="s">
        <v>38</v>
      </c>
      <c r="J6522">
        <v>319008.36</v>
      </c>
      <c r="K6522">
        <v>506521</v>
      </c>
      <c r="L6522" t="s">
        <v>39</v>
      </c>
      <c r="M6522">
        <v>54561.98</v>
      </c>
      <c r="N6522" t="s">
        <v>34</v>
      </c>
      <c r="O6522" s="1">
        <v>44816</v>
      </c>
      <c r="P6522" t="s">
        <v>45</v>
      </c>
      <c r="Q6522">
        <v>738444.3</v>
      </c>
      <c r="R6522">
        <v>803</v>
      </c>
      <c r="S6522" t="s">
        <v>50</v>
      </c>
      <c r="T6522" t="s">
        <v>31</v>
      </c>
      <c r="U6522" t="s">
        <v>47</v>
      </c>
      <c r="V6522">
        <v>2012</v>
      </c>
      <c r="W6522">
        <v>40</v>
      </c>
      <c r="X6522" t="s">
        <v>80</v>
      </c>
    </row>
    <row r="6523" spans="1:24" x14ac:dyDescent="0.35">
      <c r="A6523">
        <v>106522</v>
      </c>
      <c r="B6523">
        <v>2138558911</v>
      </c>
      <c r="C6523" t="s">
        <v>42</v>
      </c>
      <c r="D6523" t="s">
        <v>58</v>
      </c>
      <c r="E6523" t="s">
        <v>43</v>
      </c>
      <c r="F6523">
        <v>41</v>
      </c>
      <c r="G6523" t="str">
        <f t="shared" si="101"/>
        <v>36-50</v>
      </c>
      <c r="H6523" t="s">
        <v>53</v>
      </c>
      <c r="I6523" t="s">
        <v>38</v>
      </c>
      <c r="J6523">
        <v>45956.81</v>
      </c>
      <c r="K6523">
        <v>506522</v>
      </c>
      <c r="L6523" t="s">
        <v>39</v>
      </c>
      <c r="M6523">
        <v>175825.78</v>
      </c>
      <c r="N6523" t="s">
        <v>34</v>
      </c>
      <c r="O6523" s="1">
        <v>45310</v>
      </c>
      <c r="P6523" t="s">
        <v>35</v>
      </c>
      <c r="Q6523">
        <v>1421034.14</v>
      </c>
      <c r="R6523">
        <v>555</v>
      </c>
      <c r="S6523" t="s">
        <v>46</v>
      </c>
      <c r="T6523" t="s">
        <v>31</v>
      </c>
      <c r="U6523" t="s">
        <v>47</v>
      </c>
      <c r="V6523">
        <v>2008</v>
      </c>
      <c r="W6523">
        <v>83</v>
      </c>
      <c r="X6523" t="s">
        <v>72</v>
      </c>
    </row>
    <row r="6524" spans="1:24" x14ac:dyDescent="0.35">
      <c r="A6524">
        <v>106523</v>
      </c>
      <c r="B6524">
        <v>2899768841</v>
      </c>
      <c r="C6524" t="s">
        <v>22</v>
      </c>
      <c r="D6524" t="s">
        <v>23</v>
      </c>
      <c r="E6524" t="s">
        <v>24</v>
      </c>
      <c r="F6524">
        <v>47</v>
      </c>
      <c r="G6524" t="str">
        <f t="shared" si="101"/>
        <v>36-50</v>
      </c>
      <c r="H6524" t="s">
        <v>49</v>
      </c>
      <c r="I6524" t="s">
        <v>26</v>
      </c>
      <c r="J6524">
        <v>72079.05</v>
      </c>
      <c r="K6524">
        <v>506523</v>
      </c>
      <c r="L6524" t="s">
        <v>57</v>
      </c>
      <c r="M6524">
        <v>151771.89000000001</v>
      </c>
      <c r="N6524" t="s">
        <v>2</v>
      </c>
      <c r="O6524" s="1">
        <v>45066</v>
      </c>
      <c r="P6524" t="s">
        <v>29</v>
      </c>
      <c r="Q6524">
        <v>608994.30000000005</v>
      </c>
      <c r="R6524">
        <v>500</v>
      </c>
      <c r="S6524" t="s">
        <v>50</v>
      </c>
      <c r="T6524" t="s">
        <v>31</v>
      </c>
      <c r="U6524" t="s">
        <v>47</v>
      </c>
      <c r="V6524">
        <v>2023</v>
      </c>
      <c r="W6524">
        <v>113</v>
      </c>
      <c r="X6524" t="s">
        <v>76</v>
      </c>
    </row>
    <row r="6525" spans="1:24" x14ac:dyDescent="0.35">
      <c r="A6525">
        <v>106524</v>
      </c>
      <c r="B6525">
        <v>3389801979</v>
      </c>
      <c r="C6525" t="s">
        <v>22</v>
      </c>
      <c r="D6525" t="s">
        <v>42</v>
      </c>
      <c r="E6525" t="s">
        <v>24</v>
      </c>
      <c r="F6525">
        <v>27</v>
      </c>
      <c r="G6525" t="str">
        <f t="shared" si="101"/>
        <v>26-35</v>
      </c>
      <c r="H6525" t="s">
        <v>44</v>
      </c>
      <c r="I6525" t="s">
        <v>26</v>
      </c>
      <c r="J6525">
        <v>164832.74</v>
      </c>
      <c r="K6525">
        <v>506524</v>
      </c>
      <c r="L6525" t="s">
        <v>56</v>
      </c>
      <c r="M6525">
        <v>877.39</v>
      </c>
      <c r="N6525" t="s">
        <v>2</v>
      </c>
      <c r="O6525" s="1">
        <v>44964</v>
      </c>
      <c r="P6525" t="s">
        <v>29</v>
      </c>
      <c r="Q6525">
        <v>657015.24</v>
      </c>
      <c r="R6525">
        <v>561</v>
      </c>
      <c r="S6525" t="s">
        <v>46</v>
      </c>
      <c r="T6525" t="s">
        <v>47</v>
      </c>
      <c r="U6525" t="s">
        <v>47</v>
      </c>
      <c r="V6525">
        <v>2012</v>
      </c>
      <c r="W6525">
        <v>67</v>
      </c>
      <c r="X6525" t="s">
        <v>73</v>
      </c>
    </row>
    <row r="6526" spans="1:24" x14ac:dyDescent="0.35">
      <c r="A6526">
        <v>106525</v>
      </c>
      <c r="B6526">
        <v>3223120086</v>
      </c>
      <c r="C6526" t="s">
        <v>42</v>
      </c>
      <c r="D6526" t="s">
        <v>23</v>
      </c>
      <c r="E6526" t="s">
        <v>43</v>
      </c>
      <c r="F6526">
        <v>28</v>
      </c>
      <c r="G6526" t="str">
        <f t="shared" si="101"/>
        <v>26-35</v>
      </c>
      <c r="H6526" t="s">
        <v>25</v>
      </c>
      <c r="I6526" t="s">
        <v>54</v>
      </c>
      <c r="J6526">
        <v>147727.82</v>
      </c>
      <c r="K6526">
        <v>506525</v>
      </c>
      <c r="L6526" t="s">
        <v>56</v>
      </c>
      <c r="M6526">
        <v>105626.89</v>
      </c>
      <c r="N6526" t="s">
        <v>28</v>
      </c>
      <c r="O6526" s="1">
        <v>45274</v>
      </c>
      <c r="P6526" t="s">
        <v>35</v>
      </c>
      <c r="Q6526">
        <v>1598260.78</v>
      </c>
      <c r="R6526">
        <v>656</v>
      </c>
      <c r="S6526" t="s">
        <v>50</v>
      </c>
      <c r="T6526" t="s">
        <v>31</v>
      </c>
      <c r="U6526" t="s">
        <v>47</v>
      </c>
      <c r="V6526">
        <v>2023</v>
      </c>
      <c r="W6526">
        <v>77</v>
      </c>
      <c r="X6526" t="s">
        <v>83</v>
      </c>
    </row>
    <row r="6527" spans="1:24" x14ac:dyDescent="0.35">
      <c r="A6527">
        <v>106526</v>
      </c>
      <c r="B6527">
        <v>8983379069</v>
      </c>
      <c r="C6527" t="s">
        <v>22</v>
      </c>
      <c r="D6527" t="s">
        <v>55</v>
      </c>
      <c r="E6527" t="s">
        <v>43</v>
      </c>
      <c r="F6527">
        <v>61</v>
      </c>
      <c r="G6527" t="str">
        <f t="shared" si="101"/>
        <v>50+</v>
      </c>
      <c r="H6527" t="s">
        <v>44</v>
      </c>
      <c r="I6527" t="s">
        <v>26</v>
      </c>
      <c r="J6527">
        <v>111581.07</v>
      </c>
      <c r="K6527">
        <v>506526</v>
      </c>
      <c r="L6527" t="s">
        <v>56</v>
      </c>
      <c r="M6527">
        <v>49024.41</v>
      </c>
      <c r="N6527" t="s">
        <v>34</v>
      </c>
      <c r="O6527" s="1">
        <v>44923</v>
      </c>
      <c r="P6527" t="s">
        <v>35</v>
      </c>
      <c r="Q6527">
        <v>1826651.04</v>
      </c>
      <c r="R6527">
        <v>743</v>
      </c>
      <c r="S6527" t="s">
        <v>50</v>
      </c>
      <c r="T6527" t="s">
        <v>47</v>
      </c>
      <c r="U6527" t="s">
        <v>31</v>
      </c>
      <c r="V6527">
        <v>2019</v>
      </c>
      <c r="W6527">
        <v>111</v>
      </c>
      <c r="X6527" t="s">
        <v>83</v>
      </c>
    </row>
    <row r="6528" spans="1:24" x14ac:dyDescent="0.35">
      <c r="A6528">
        <v>106527</v>
      </c>
      <c r="B6528">
        <v>5565622292</v>
      </c>
      <c r="C6528" t="s">
        <v>22</v>
      </c>
      <c r="D6528" t="s">
        <v>58</v>
      </c>
      <c r="E6528" t="s">
        <v>43</v>
      </c>
      <c r="F6528">
        <v>39</v>
      </c>
      <c r="G6528" t="str">
        <f t="shared" si="101"/>
        <v>36-50</v>
      </c>
      <c r="H6528" t="s">
        <v>37</v>
      </c>
      <c r="I6528" t="s">
        <v>38</v>
      </c>
      <c r="J6528">
        <v>309030.8</v>
      </c>
      <c r="K6528">
        <v>506527</v>
      </c>
      <c r="L6528" t="s">
        <v>56</v>
      </c>
      <c r="M6528">
        <v>197655.63</v>
      </c>
      <c r="N6528" t="s">
        <v>34</v>
      </c>
      <c r="O6528" s="1">
        <v>45383</v>
      </c>
      <c r="P6528" t="s">
        <v>35</v>
      </c>
      <c r="Q6528">
        <v>1679984.38</v>
      </c>
      <c r="R6528">
        <v>592</v>
      </c>
      <c r="S6528" t="s">
        <v>30</v>
      </c>
      <c r="T6528" t="s">
        <v>31</v>
      </c>
      <c r="U6528" t="s">
        <v>47</v>
      </c>
      <c r="V6528">
        <v>2010</v>
      </c>
      <c r="W6528">
        <v>36</v>
      </c>
      <c r="X6528" t="s">
        <v>75</v>
      </c>
    </row>
    <row r="6529" spans="1:24" x14ac:dyDescent="0.35">
      <c r="A6529">
        <v>106528</v>
      </c>
      <c r="B6529">
        <v>5362014424</v>
      </c>
      <c r="C6529" t="s">
        <v>22</v>
      </c>
      <c r="D6529" t="s">
        <v>36</v>
      </c>
      <c r="E6529" t="s">
        <v>24</v>
      </c>
      <c r="F6529">
        <v>20</v>
      </c>
      <c r="G6529" t="str">
        <f t="shared" si="101"/>
        <v>18-25</v>
      </c>
      <c r="H6529" t="s">
        <v>25</v>
      </c>
      <c r="I6529" t="s">
        <v>54</v>
      </c>
      <c r="J6529">
        <v>215425.33</v>
      </c>
      <c r="K6529">
        <v>506528</v>
      </c>
      <c r="L6529" t="s">
        <v>27</v>
      </c>
      <c r="M6529">
        <v>196714.72</v>
      </c>
      <c r="N6529" t="s">
        <v>40</v>
      </c>
      <c r="O6529" s="1">
        <v>44799</v>
      </c>
      <c r="P6529" t="s">
        <v>35</v>
      </c>
      <c r="Q6529">
        <v>369623.66</v>
      </c>
      <c r="R6529">
        <v>656</v>
      </c>
      <c r="S6529" t="s">
        <v>46</v>
      </c>
      <c r="T6529" t="s">
        <v>31</v>
      </c>
      <c r="U6529" t="s">
        <v>31</v>
      </c>
      <c r="V6529">
        <v>2020</v>
      </c>
      <c r="W6529">
        <v>85</v>
      </c>
      <c r="X6529" t="s">
        <v>79</v>
      </c>
    </row>
    <row r="6530" spans="1:24" x14ac:dyDescent="0.35">
      <c r="A6530">
        <v>106529</v>
      </c>
      <c r="B6530">
        <v>6600211645</v>
      </c>
      <c r="C6530" t="s">
        <v>41</v>
      </c>
      <c r="D6530" t="s">
        <v>58</v>
      </c>
      <c r="E6530" t="s">
        <v>43</v>
      </c>
      <c r="F6530">
        <v>55</v>
      </c>
      <c r="G6530" t="str">
        <f t="shared" ref="G6530:G6593" si="102">IF(AND(18&lt;=F6530, F6530&lt;=25),"18-25",IF(AND(26&lt;=F6530,F6530&lt;=35),"26-35",IF(AND(36&lt;=F6530,F6530&lt;=50),"36-50","50+")))</f>
        <v>50+</v>
      </c>
      <c r="H6530" t="s">
        <v>25</v>
      </c>
      <c r="I6530" t="s">
        <v>26</v>
      </c>
      <c r="J6530">
        <v>342809.4</v>
      </c>
      <c r="K6530">
        <v>506529</v>
      </c>
      <c r="L6530" t="s">
        <v>56</v>
      </c>
      <c r="M6530">
        <v>185478.87</v>
      </c>
      <c r="N6530" t="s">
        <v>2</v>
      </c>
      <c r="O6530" s="1">
        <v>44747</v>
      </c>
      <c r="P6530" t="s">
        <v>35</v>
      </c>
      <c r="Q6530">
        <v>915467.54</v>
      </c>
      <c r="R6530">
        <v>757</v>
      </c>
      <c r="S6530" t="s">
        <v>50</v>
      </c>
      <c r="T6530" t="s">
        <v>31</v>
      </c>
      <c r="U6530" t="s">
        <v>31</v>
      </c>
      <c r="V6530">
        <v>2016</v>
      </c>
      <c r="W6530">
        <v>56</v>
      </c>
      <c r="X6530" t="s">
        <v>78</v>
      </c>
    </row>
    <row r="6531" spans="1:24" x14ac:dyDescent="0.35">
      <c r="A6531">
        <v>106530</v>
      </c>
      <c r="B6531">
        <v>6434110692</v>
      </c>
      <c r="C6531" t="s">
        <v>22</v>
      </c>
      <c r="D6531" t="s">
        <v>33</v>
      </c>
      <c r="E6531" t="s">
        <v>24</v>
      </c>
      <c r="F6531">
        <v>57</v>
      </c>
      <c r="G6531" t="str">
        <f t="shared" si="102"/>
        <v>50+</v>
      </c>
      <c r="H6531" t="s">
        <v>25</v>
      </c>
      <c r="I6531" t="s">
        <v>38</v>
      </c>
      <c r="J6531">
        <v>194097.52</v>
      </c>
      <c r="K6531">
        <v>506530</v>
      </c>
      <c r="L6531" t="s">
        <v>27</v>
      </c>
      <c r="M6531">
        <v>2094.38</v>
      </c>
      <c r="N6531" t="s">
        <v>34</v>
      </c>
      <c r="O6531" s="1">
        <v>44955</v>
      </c>
      <c r="P6531" t="s">
        <v>29</v>
      </c>
      <c r="Q6531">
        <v>1406358.9</v>
      </c>
      <c r="R6531">
        <v>687</v>
      </c>
      <c r="S6531" t="s">
        <v>50</v>
      </c>
      <c r="T6531" t="s">
        <v>47</v>
      </c>
      <c r="U6531" t="s">
        <v>31</v>
      </c>
      <c r="V6531">
        <v>2019</v>
      </c>
      <c r="W6531">
        <v>72</v>
      </c>
      <c r="X6531" t="s">
        <v>72</v>
      </c>
    </row>
    <row r="6532" spans="1:24" x14ac:dyDescent="0.35">
      <c r="A6532">
        <v>106531</v>
      </c>
      <c r="B6532">
        <v>5850654155</v>
      </c>
      <c r="C6532" t="s">
        <v>55</v>
      </c>
      <c r="D6532" t="s">
        <v>23</v>
      </c>
      <c r="E6532" t="s">
        <v>43</v>
      </c>
      <c r="F6532">
        <v>40</v>
      </c>
      <c r="G6532" t="str">
        <f t="shared" si="102"/>
        <v>36-50</v>
      </c>
      <c r="H6532" t="s">
        <v>49</v>
      </c>
      <c r="I6532" t="s">
        <v>54</v>
      </c>
      <c r="J6532">
        <v>137766.85</v>
      </c>
      <c r="K6532">
        <v>506531</v>
      </c>
      <c r="L6532" t="s">
        <v>56</v>
      </c>
      <c r="M6532">
        <v>180999.36</v>
      </c>
      <c r="N6532" t="s">
        <v>40</v>
      </c>
      <c r="O6532" s="1">
        <v>45460</v>
      </c>
      <c r="P6532" t="s">
        <v>52</v>
      </c>
      <c r="Q6532">
        <v>1424344.77</v>
      </c>
      <c r="R6532">
        <v>392</v>
      </c>
      <c r="S6532" t="s">
        <v>46</v>
      </c>
      <c r="T6532" t="s">
        <v>31</v>
      </c>
      <c r="U6532" t="s">
        <v>31</v>
      </c>
      <c r="V6532">
        <v>2019</v>
      </c>
      <c r="W6532">
        <v>64</v>
      </c>
      <c r="X6532" t="s">
        <v>77</v>
      </c>
    </row>
    <row r="6533" spans="1:24" x14ac:dyDescent="0.35">
      <c r="A6533">
        <v>106532</v>
      </c>
      <c r="B6533">
        <v>7489733507</v>
      </c>
      <c r="C6533" t="s">
        <v>42</v>
      </c>
      <c r="D6533" t="s">
        <v>58</v>
      </c>
      <c r="E6533" t="s">
        <v>24</v>
      </c>
      <c r="F6533">
        <v>62</v>
      </c>
      <c r="G6533" t="str">
        <f t="shared" si="102"/>
        <v>50+</v>
      </c>
      <c r="H6533" t="s">
        <v>53</v>
      </c>
      <c r="I6533" t="s">
        <v>54</v>
      </c>
      <c r="J6533">
        <v>275685.12</v>
      </c>
      <c r="K6533">
        <v>506532</v>
      </c>
      <c r="L6533" t="s">
        <v>56</v>
      </c>
      <c r="M6533">
        <v>65403.1</v>
      </c>
      <c r="N6533" t="s">
        <v>34</v>
      </c>
      <c r="O6533" s="1">
        <v>44699</v>
      </c>
      <c r="P6533" t="s">
        <v>30</v>
      </c>
      <c r="Q6533">
        <v>793677.92</v>
      </c>
      <c r="R6533">
        <v>813</v>
      </c>
      <c r="S6533" t="s">
        <v>30</v>
      </c>
      <c r="T6533" t="s">
        <v>47</v>
      </c>
      <c r="U6533" t="s">
        <v>31</v>
      </c>
      <c r="V6533">
        <v>2010</v>
      </c>
      <c r="W6533">
        <v>4</v>
      </c>
      <c r="X6533" t="s">
        <v>76</v>
      </c>
    </row>
    <row r="6534" spans="1:24" x14ac:dyDescent="0.35">
      <c r="A6534">
        <v>106533</v>
      </c>
      <c r="B6534">
        <v>3646965662</v>
      </c>
      <c r="C6534" t="s">
        <v>42</v>
      </c>
      <c r="D6534" t="s">
        <v>36</v>
      </c>
      <c r="E6534" t="s">
        <v>24</v>
      </c>
      <c r="F6534">
        <v>36</v>
      </c>
      <c r="G6534" t="str">
        <f t="shared" si="102"/>
        <v>36-50</v>
      </c>
      <c r="H6534" t="s">
        <v>49</v>
      </c>
      <c r="I6534" t="s">
        <v>26</v>
      </c>
      <c r="J6534">
        <v>49283.28</v>
      </c>
      <c r="K6534">
        <v>506533</v>
      </c>
      <c r="L6534" t="s">
        <v>56</v>
      </c>
      <c r="M6534">
        <v>128418.01</v>
      </c>
      <c r="N6534" t="s">
        <v>28</v>
      </c>
      <c r="O6534" s="1">
        <v>44860</v>
      </c>
      <c r="P6534" t="s">
        <v>29</v>
      </c>
      <c r="Q6534">
        <v>841063.94</v>
      </c>
      <c r="R6534">
        <v>689</v>
      </c>
      <c r="S6534" t="s">
        <v>50</v>
      </c>
      <c r="T6534" t="s">
        <v>47</v>
      </c>
      <c r="U6534" t="s">
        <v>31</v>
      </c>
      <c r="V6534">
        <v>2019</v>
      </c>
      <c r="W6534">
        <v>89</v>
      </c>
      <c r="X6534" t="s">
        <v>81</v>
      </c>
    </row>
    <row r="6535" spans="1:24" x14ac:dyDescent="0.35">
      <c r="A6535">
        <v>106534</v>
      </c>
      <c r="B6535">
        <v>7771760347</v>
      </c>
      <c r="C6535" t="s">
        <v>36</v>
      </c>
      <c r="D6535" t="s">
        <v>48</v>
      </c>
      <c r="E6535" t="s">
        <v>43</v>
      </c>
      <c r="F6535">
        <v>57</v>
      </c>
      <c r="G6535" t="str">
        <f t="shared" si="102"/>
        <v>50+</v>
      </c>
      <c r="H6535" t="s">
        <v>49</v>
      </c>
      <c r="I6535" t="s">
        <v>38</v>
      </c>
      <c r="J6535">
        <v>494340.51</v>
      </c>
      <c r="K6535">
        <v>506534</v>
      </c>
      <c r="L6535" t="s">
        <v>27</v>
      </c>
      <c r="M6535">
        <v>89892.36</v>
      </c>
      <c r="N6535" t="s">
        <v>34</v>
      </c>
      <c r="O6535" s="1">
        <v>44612</v>
      </c>
      <c r="P6535" t="s">
        <v>35</v>
      </c>
      <c r="Q6535">
        <v>1154647.54</v>
      </c>
      <c r="R6535">
        <v>836</v>
      </c>
      <c r="S6535" t="s">
        <v>50</v>
      </c>
      <c r="T6535" t="s">
        <v>47</v>
      </c>
      <c r="U6535" t="s">
        <v>31</v>
      </c>
      <c r="V6535">
        <v>2007</v>
      </c>
      <c r="W6535">
        <v>29</v>
      </c>
      <c r="X6535" t="s">
        <v>73</v>
      </c>
    </row>
    <row r="6536" spans="1:24" x14ac:dyDescent="0.35">
      <c r="A6536">
        <v>106535</v>
      </c>
      <c r="B6536">
        <v>4548799342</v>
      </c>
      <c r="C6536" t="s">
        <v>32</v>
      </c>
      <c r="D6536" t="s">
        <v>51</v>
      </c>
      <c r="E6536" t="s">
        <v>24</v>
      </c>
      <c r="F6536">
        <v>30</v>
      </c>
      <c r="G6536" t="str">
        <f t="shared" si="102"/>
        <v>26-35</v>
      </c>
      <c r="H6536" t="s">
        <v>49</v>
      </c>
      <c r="I6536" t="s">
        <v>26</v>
      </c>
      <c r="J6536">
        <v>328159.34000000003</v>
      </c>
      <c r="K6536">
        <v>506535</v>
      </c>
      <c r="L6536" t="s">
        <v>56</v>
      </c>
      <c r="M6536">
        <v>70985.350000000006</v>
      </c>
      <c r="N6536" t="s">
        <v>34</v>
      </c>
      <c r="O6536" s="1">
        <v>44995</v>
      </c>
      <c r="P6536" t="s">
        <v>52</v>
      </c>
      <c r="Q6536">
        <v>1355981.96</v>
      </c>
      <c r="R6536">
        <v>876</v>
      </c>
      <c r="S6536" t="s">
        <v>50</v>
      </c>
      <c r="T6536" t="s">
        <v>47</v>
      </c>
      <c r="U6536" t="s">
        <v>47</v>
      </c>
      <c r="V6536">
        <v>2016</v>
      </c>
      <c r="W6536">
        <v>64</v>
      </c>
      <c r="X6536" t="s">
        <v>74</v>
      </c>
    </row>
    <row r="6537" spans="1:24" x14ac:dyDescent="0.35">
      <c r="A6537">
        <v>106536</v>
      </c>
      <c r="B6537">
        <v>7275157523</v>
      </c>
      <c r="C6537" t="s">
        <v>36</v>
      </c>
      <c r="D6537" t="s">
        <v>42</v>
      </c>
      <c r="E6537" t="s">
        <v>43</v>
      </c>
      <c r="F6537">
        <v>53</v>
      </c>
      <c r="G6537" t="str">
        <f t="shared" si="102"/>
        <v>50+</v>
      </c>
      <c r="H6537" t="s">
        <v>44</v>
      </c>
      <c r="I6537" t="s">
        <v>54</v>
      </c>
      <c r="J6537">
        <v>61959.01</v>
      </c>
      <c r="K6537">
        <v>506536</v>
      </c>
      <c r="L6537" t="s">
        <v>27</v>
      </c>
      <c r="M6537">
        <v>57460.01</v>
      </c>
      <c r="N6537" t="s">
        <v>40</v>
      </c>
      <c r="O6537" s="1">
        <v>45074</v>
      </c>
      <c r="P6537" t="s">
        <v>52</v>
      </c>
      <c r="Q6537">
        <v>146917.04</v>
      </c>
      <c r="R6537">
        <v>573</v>
      </c>
      <c r="S6537" t="s">
        <v>46</v>
      </c>
      <c r="T6537" t="s">
        <v>31</v>
      </c>
      <c r="U6537" t="s">
        <v>47</v>
      </c>
      <c r="V6537">
        <v>2018</v>
      </c>
      <c r="W6537">
        <v>81</v>
      </c>
      <c r="X6537" t="s">
        <v>76</v>
      </c>
    </row>
    <row r="6538" spans="1:24" x14ac:dyDescent="0.35">
      <c r="A6538">
        <v>106537</v>
      </c>
      <c r="B6538">
        <v>8692596259</v>
      </c>
      <c r="C6538" t="s">
        <v>22</v>
      </c>
      <c r="D6538" t="s">
        <v>33</v>
      </c>
      <c r="E6538" t="s">
        <v>43</v>
      </c>
      <c r="F6538">
        <v>20</v>
      </c>
      <c r="G6538" t="str">
        <f t="shared" si="102"/>
        <v>18-25</v>
      </c>
      <c r="H6538" t="s">
        <v>49</v>
      </c>
      <c r="I6538" t="s">
        <v>38</v>
      </c>
      <c r="J6538">
        <v>311581.89</v>
      </c>
      <c r="K6538">
        <v>506537</v>
      </c>
      <c r="L6538" t="s">
        <v>39</v>
      </c>
      <c r="M6538">
        <v>85614.02</v>
      </c>
      <c r="N6538" t="s">
        <v>28</v>
      </c>
      <c r="O6538" s="1">
        <v>45093</v>
      </c>
      <c r="P6538" t="s">
        <v>30</v>
      </c>
      <c r="Q6538">
        <v>1289436.1399999999</v>
      </c>
      <c r="R6538">
        <v>622</v>
      </c>
      <c r="S6538" t="s">
        <v>30</v>
      </c>
      <c r="T6538" t="s">
        <v>47</v>
      </c>
      <c r="U6538" t="s">
        <v>31</v>
      </c>
      <c r="V6538">
        <v>2022</v>
      </c>
      <c r="W6538">
        <v>97</v>
      </c>
      <c r="X6538" t="s">
        <v>77</v>
      </c>
    </row>
    <row r="6539" spans="1:24" x14ac:dyDescent="0.35">
      <c r="A6539">
        <v>106538</v>
      </c>
      <c r="B6539">
        <v>7732514923</v>
      </c>
      <c r="C6539" t="s">
        <v>22</v>
      </c>
      <c r="D6539" t="s">
        <v>51</v>
      </c>
      <c r="E6539" t="s">
        <v>43</v>
      </c>
      <c r="F6539">
        <v>39</v>
      </c>
      <c r="G6539" t="str">
        <f t="shared" si="102"/>
        <v>36-50</v>
      </c>
      <c r="H6539" t="s">
        <v>53</v>
      </c>
      <c r="I6539" t="s">
        <v>54</v>
      </c>
      <c r="J6539">
        <v>38141.67</v>
      </c>
      <c r="K6539">
        <v>506538</v>
      </c>
      <c r="L6539" t="s">
        <v>39</v>
      </c>
      <c r="M6539">
        <v>59476.6</v>
      </c>
      <c r="N6539" t="s">
        <v>40</v>
      </c>
      <c r="O6539" s="1">
        <v>44904</v>
      </c>
      <c r="P6539" t="s">
        <v>45</v>
      </c>
      <c r="Q6539">
        <v>1024501.86</v>
      </c>
      <c r="R6539">
        <v>804</v>
      </c>
      <c r="S6539" t="s">
        <v>50</v>
      </c>
      <c r="T6539" t="s">
        <v>47</v>
      </c>
      <c r="U6539" t="s">
        <v>47</v>
      </c>
      <c r="V6539">
        <v>2008</v>
      </c>
      <c r="W6539">
        <v>18</v>
      </c>
      <c r="X6539" t="s">
        <v>83</v>
      </c>
    </row>
    <row r="6540" spans="1:24" x14ac:dyDescent="0.35">
      <c r="A6540">
        <v>106539</v>
      </c>
      <c r="B6540">
        <v>4398196401</v>
      </c>
      <c r="C6540" t="s">
        <v>33</v>
      </c>
      <c r="D6540" t="s">
        <v>23</v>
      </c>
      <c r="E6540" t="s">
        <v>24</v>
      </c>
      <c r="F6540">
        <v>42</v>
      </c>
      <c r="G6540" t="str">
        <f t="shared" si="102"/>
        <v>36-50</v>
      </c>
      <c r="H6540" t="s">
        <v>25</v>
      </c>
      <c r="I6540" t="s">
        <v>54</v>
      </c>
      <c r="J6540">
        <v>253606.73</v>
      </c>
      <c r="K6540">
        <v>506539</v>
      </c>
      <c r="L6540" t="s">
        <v>56</v>
      </c>
      <c r="M6540">
        <v>185211.13</v>
      </c>
      <c r="N6540" t="s">
        <v>40</v>
      </c>
      <c r="O6540" s="1">
        <v>44752</v>
      </c>
      <c r="P6540" t="s">
        <v>45</v>
      </c>
      <c r="Q6540">
        <v>75990.23</v>
      </c>
      <c r="R6540">
        <v>760</v>
      </c>
      <c r="S6540" t="s">
        <v>50</v>
      </c>
      <c r="T6540" t="s">
        <v>47</v>
      </c>
      <c r="U6540" t="s">
        <v>31</v>
      </c>
      <c r="V6540">
        <v>2011</v>
      </c>
      <c r="W6540">
        <v>27</v>
      </c>
      <c r="X6540" t="s">
        <v>78</v>
      </c>
    </row>
    <row r="6541" spans="1:24" x14ac:dyDescent="0.35">
      <c r="A6541">
        <v>106540</v>
      </c>
      <c r="B6541">
        <v>5663657056</v>
      </c>
      <c r="C6541" t="s">
        <v>55</v>
      </c>
      <c r="D6541" t="s">
        <v>23</v>
      </c>
      <c r="E6541" t="s">
        <v>24</v>
      </c>
      <c r="F6541">
        <v>37</v>
      </c>
      <c r="G6541" t="str">
        <f t="shared" si="102"/>
        <v>36-50</v>
      </c>
      <c r="H6541" t="s">
        <v>44</v>
      </c>
      <c r="I6541" t="s">
        <v>38</v>
      </c>
      <c r="J6541">
        <v>146140.65</v>
      </c>
      <c r="K6541">
        <v>506540</v>
      </c>
      <c r="L6541" t="s">
        <v>57</v>
      </c>
      <c r="M6541">
        <v>87463.96</v>
      </c>
      <c r="N6541" t="s">
        <v>28</v>
      </c>
      <c r="O6541" s="1">
        <v>45444</v>
      </c>
      <c r="P6541" t="s">
        <v>45</v>
      </c>
      <c r="Q6541">
        <v>119192.39</v>
      </c>
      <c r="R6541">
        <v>758</v>
      </c>
      <c r="S6541" t="s">
        <v>30</v>
      </c>
      <c r="T6541" t="s">
        <v>47</v>
      </c>
      <c r="U6541" t="s">
        <v>31</v>
      </c>
      <c r="V6541">
        <v>2010</v>
      </c>
      <c r="W6541">
        <v>23</v>
      </c>
      <c r="X6541" t="s">
        <v>77</v>
      </c>
    </row>
    <row r="6542" spans="1:24" x14ac:dyDescent="0.35">
      <c r="A6542">
        <v>106541</v>
      </c>
      <c r="B6542">
        <v>9036477165</v>
      </c>
      <c r="C6542" t="s">
        <v>55</v>
      </c>
      <c r="D6542" t="s">
        <v>36</v>
      </c>
      <c r="E6542" t="s">
        <v>24</v>
      </c>
      <c r="F6542">
        <v>45</v>
      </c>
      <c r="G6542" t="str">
        <f t="shared" si="102"/>
        <v>36-50</v>
      </c>
      <c r="H6542" t="s">
        <v>49</v>
      </c>
      <c r="I6542" t="s">
        <v>26</v>
      </c>
      <c r="J6542">
        <v>350680.72</v>
      </c>
      <c r="K6542">
        <v>506541</v>
      </c>
      <c r="L6542" t="s">
        <v>57</v>
      </c>
      <c r="M6542">
        <v>188932.83</v>
      </c>
      <c r="N6542" t="s">
        <v>28</v>
      </c>
      <c r="O6542" s="1">
        <v>45281</v>
      </c>
      <c r="P6542" t="s">
        <v>45</v>
      </c>
      <c r="Q6542">
        <v>398760.46</v>
      </c>
      <c r="R6542">
        <v>816</v>
      </c>
      <c r="S6542" t="s">
        <v>50</v>
      </c>
      <c r="T6542" t="s">
        <v>31</v>
      </c>
      <c r="U6542" t="s">
        <v>31</v>
      </c>
      <c r="V6542">
        <v>2009</v>
      </c>
      <c r="W6542">
        <v>71</v>
      </c>
      <c r="X6542" t="s">
        <v>83</v>
      </c>
    </row>
    <row r="6543" spans="1:24" x14ac:dyDescent="0.35">
      <c r="A6543">
        <v>106542</v>
      </c>
      <c r="B6543">
        <v>4424883834</v>
      </c>
      <c r="C6543" t="s">
        <v>55</v>
      </c>
      <c r="D6543" t="s">
        <v>58</v>
      </c>
      <c r="E6543" t="s">
        <v>43</v>
      </c>
      <c r="F6543">
        <v>20</v>
      </c>
      <c r="G6543" t="str">
        <f t="shared" si="102"/>
        <v>18-25</v>
      </c>
      <c r="H6543" t="s">
        <v>49</v>
      </c>
      <c r="I6543" t="s">
        <v>54</v>
      </c>
      <c r="J6543">
        <v>244048.93</v>
      </c>
      <c r="K6543">
        <v>506542</v>
      </c>
      <c r="L6543" t="s">
        <v>57</v>
      </c>
      <c r="M6543">
        <v>74359.679999999993</v>
      </c>
      <c r="N6543" t="s">
        <v>34</v>
      </c>
      <c r="O6543" s="1">
        <v>45371</v>
      </c>
      <c r="P6543" t="s">
        <v>29</v>
      </c>
      <c r="Q6543">
        <v>711160.22</v>
      </c>
      <c r="R6543">
        <v>304</v>
      </c>
      <c r="S6543" t="s">
        <v>50</v>
      </c>
      <c r="T6543" t="s">
        <v>31</v>
      </c>
      <c r="U6543" t="s">
        <v>47</v>
      </c>
      <c r="V6543">
        <v>2011</v>
      </c>
      <c r="W6543">
        <v>112</v>
      </c>
      <c r="X6543" t="s">
        <v>74</v>
      </c>
    </row>
    <row r="6544" spans="1:24" x14ac:dyDescent="0.35">
      <c r="A6544">
        <v>106543</v>
      </c>
      <c r="B6544">
        <v>8651313058</v>
      </c>
      <c r="C6544" t="s">
        <v>55</v>
      </c>
      <c r="D6544" t="s">
        <v>36</v>
      </c>
      <c r="E6544" t="s">
        <v>24</v>
      </c>
      <c r="F6544">
        <v>39</v>
      </c>
      <c r="G6544" t="str">
        <f t="shared" si="102"/>
        <v>36-50</v>
      </c>
      <c r="H6544" t="s">
        <v>25</v>
      </c>
      <c r="I6544" t="s">
        <v>38</v>
      </c>
      <c r="J6544">
        <v>393151.57</v>
      </c>
      <c r="K6544">
        <v>506543</v>
      </c>
      <c r="L6544" t="s">
        <v>56</v>
      </c>
      <c r="M6544">
        <v>52060.62</v>
      </c>
      <c r="N6544" t="s">
        <v>40</v>
      </c>
      <c r="O6544" s="1">
        <v>44871</v>
      </c>
      <c r="P6544" t="s">
        <v>29</v>
      </c>
      <c r="Q6544">
        <v>1521567.8</v>
      </c>
      <c r="R6544">
        <v>439</v>
      </c>
      <c r="S6544" t="s">
        <v>30</v>
      </c>
      <c r="T6544" t="s">
        <v>31</v>
      </c>
      <c r="U6544" t="s">
        <v>47</v>
      </c>
      <c r="V6544">
        <v>2006</v>
      </c>
      <c r="W6544">
        <v>10</v>
      </c>
      <c r="X6544" t="s">
        <v>82</v>
      </c>
    </row>
    <row r="6545" spans="1:24" x14ac:dyDescent="0.35">
      <c r="A6545">
        <v>106544</v>
      </c>
      <c r="B6545">
        <v>7150752710</v>
      </c>
      <c r="C6545" t="s">
        <v>55</v>
      </c>
      <c r="D6545" t="s">
        <v>55</v>
      </c>
      <c r="E6545" t="s">
        <v>24</v>
      </c>
      <c r="F6545">
        <v>61</v>
      </c>
      <c r="G6545" t="str">
        <f t="shared" si="102"/>
        <v>50+</v>
      </c>
      <c r="H6545" t="s">
        <v>25</v>
      </c>
      <c r="I6545" t="s">
        <v>26</v>
      </c>
      <c r="J6545">
        <v>115649.31</v>
      </c>
      <c r="K6545">
        <v>506544</v>
      </c>
      <c r="L6545" t="s">
        <v>56</v>
      </c>
      <c r="M6545">
        <v>161848.73000000001</v>
      </c>
      <c r="N6545" t="s">
        <v>40</v>
      </c>
      <c r="O6545" s="1">
        <v>45172</v>
      </c>
      <c r="P6545" t="s">
        <v>35</v>
      </c>
      <c r="Q6545">
        <v>629510.22</v>
      </c>
      <c r="R6545">
        <v>428</v>
      </c>
      <c r="S6545" t="s">
        <v>50</v>
      </c>
      <c r="T6545" t="s">
        <v>47</v>
      </c>
      <c r="U6545" t="s">
        <v>47</v>
      </c>
      <c r="V6545">
        <v>2015</v>
      </c>
      <c r="W6545">
        <v>9</v>
      </c>
      <c r="X6545" t="s">
        <v>80</v>
      </c>
    </row>
    <row r="6546" spans="1:24" x14ac:dyDescent="0.35">
      <c r="A6546">
        <v>106545</v>
      </c>
      <c r="B6546">
        <v>7849511705</v>
      </c>
      <c r="C6546" t="s">
        <v>55</v>
      </c>
      <c r="D6546" t="s">
        <v>23</v>
      </c>
      <c r="E6546" t="s">
        <v>43</v>
      </c>
      <c r="F6546">
        <v>54</v>
      </c>
      <c r="G6546" t="str">
        <f t="shared" si="102"/>
        <v>50+</v>
      </c>
      <c r="H6546" t="s">
        <v>44</v>
      </c>
      <c r="I6546" t="s">
        <v>26</v>
      </c>
      <c r="J6546">
        <v>328433.34999999998</v>
      </c>
      <c r="K6546">
        <v>506545</v>
      </c>
      <c r="L6546" t="s">
        <v>56</v>
      </c>
      <c r="M6546">
        <v>104145.57</v>
      </c>
      <c r="N6546" t="s">
        <v>28</v>
      </c>
      <c r="O6546" s="1">
        <v>45386</v>
      </c>
      <c r="P6546" t="s">
        <v>52</v>
      </c>
      <c r="Q6546">
        <v>1526805.95</v>
      </c>
      <c r="R6546">
        <v>564</v>
      </c>
      <c r="S6546" t="s">
        <v>30</v>
      </c>
      <c r="T6546" t="s">
        <v>31</v>
      </c>
      <c r="U6546" t="s">
        <v>47</v>
      </c>
      <c r="V6546">
        <v>2012</v>
      </c>
      <c r="W6546">
        <v>52</v>
      </c>
      <c r="X6546" t="s">
        <v>75</v>
      </c>
    </row>
    <row r="6547" spans="1:24" x14ac:dyDescent="0.35">
      <c r="A6547">
        <v>106546</v>
      </c>
      <c r="B6547">
        <v>6792621568</v>
      </c>
      <c r="C6547" t="s">
        <v>55</v>
      </c>
      <c r="D6547" t="s">
        <v>33</v>
      </c>
      <c r="E6547" t="s">
        <v>43</v>
      </c>
      <c r="F6547">
        <v>55</v>
      </c>
      <c r="G6547" t="str">
        <f t="shared" si="102"/>
        <v>50+</v>
      </c>
      <c r="H6547" t="s">
        <v>53</v>
      </c>
      <c r="I6547" t="s">
        <v>54</v>
      </c>
      <c r="J6547">
        <v>344231.67</v>
      </c>
      <c r="K6547">
        <v>506546</v>
      </c>
      <c r="L6547" t="s">
        <v>39</v>
      </c>
      <c r="M6547">
        <v>32650.01</v>
      </c>
      <c r="N6547" t="s">
        <v>34</v>
      </c>
      <c r="O6547" s="1">
        <v>44607</v>
      </c>
      <c r="P6547" t="s">
        <v>29</v>
      </c>
      <c r="Q6547">
        <v>995627.74</v>
      </c>
      <c r="R6547">
        <v>358</v>
      </c>
      <c r="S6547" t="s">
        <v>30</v>
      </c>
      <c r="T6547" t="s">
        <v>47</v>
      </c>
      <c r="U6547" t="s">
        <v>31</v>
      </c>
      <c r="V6547">
        <v>2020</v>
      </c>
      <c r="W6547">
        <v>5</v>
      </c>
      <c r="X6547" t="s">
        <v>73</v>
      </c>
    </row>
    <row r="6548" spans="1:24" x14ac:dyDescent="0.35">
      <c r="A6548">
        <v>106547</v>
      </c>
      <c r="B6548">
        <v>1911225693</v>
      </c>
      <c r="C6548" t="s">
        <v>55</v>
      </c>
      <c r="D6548" t="s">
        <v>42</v>
      </c>
      <c r="E6548" t="s">
        <v>43</v>
      </c>
      <c r="F6548">
        <v>35</v>
      </c>
      <c r="G6548" t="str">
        <f t="shared" si="102"/>
        <v>26-35</v>
      </c>
      <c r="H6548" t="s">
        <v>44</v>
      </c>
      <c r="I6548" t="s">
        <v>38</v>
      </c>
      <c r="J6548">
        <v>239281.01</v>
      </c>
      <c r="K6548">
        <v>506547</v>
      </c>
      <c r="L6548" t="s">
        <v>27</v>
      </c>
      <c r="M6548">
        <v>185607.59</v>
      </c>
      <c r="N6548" t="s">
        <v>28</v>
      </c>
      <c r="O6548" s="1">
        <v>44959</v>
      </c>
      <c r="P6548" t="s">
        <v>29</v>
      </c>
      <c r="Q6548">
        <v>418637.13</v>
      </c>
      <c r="R6548">
        <v>431</v>
      </c>
      <c r="S6548" t="s">
        <v>46</v>
      </c>
      <c r="T6548" t="s">
        <v>31</v>
      </c>
      <c r="U6548" t="s">
        <v>47</v>
      </c>
      <c r="V6548">
        <v>2014</v>
      </c>
      <c r="W6548">
        <v>63</v>
      </c>
      <c r="X6548" t="s">
        <v>73</v>
      </c>
    </row>
    <row r="6549" spans="1:24" x14ac:dyDescent="0.35">
      <c r="A6549">
        <v>106548</v>
      </c>
      <c r="B6549">
        <v>4690117214</v>
      </c>
      <c r="C6549" t="s">
        <v>33</v>
      </c>
      <c r="D6549" t="s">
        <v>33</v>
      </c>
      <c r="E6549" t="s">
        <v>43</v>
      </c>
      <c r="F6549">
        <v>37</v>
      </c>
      <c r="G6549" t="str">
        <f t="shared" si="102"/>
        <v>36-50</v>
      </c>
      <c r="H6549" t="s">
        <v>25</v>
      </c>
      <c r="I6549" t="s">
        <v>26</v>
      </c>
      <c r="J6549">
        <v>429294.52</v>
      </c>
      <c r="K6549">
        <v>506548</v>
      </c>
      <c r="L6549" t="s">
        <v>56</v>
      </c>
      <c r="M6549">
        <v>192423.8</v>
      </c>
      <c r="N6549" t="s">
        <v>34</v>
      </c>
      <c r="O6549" s="1">
        <v>44637</v>
      </c>
      <c r="P6549" t="s">
        <v>30</v>
      </c>
      <c r="Q6549">
        <v>1553973.58</v>
      </c>
      <c r="R6549">
        <v>565</v>
      </c>
      <c r="S6549" t="s">
        <v>50</v>
      </c>
      <c r="T6549" t="s">
        <v>31</v>
      </c>
      <c r="U6549" t="s">
        <v>31</v>
      </c>
      <c r="V6549">
        <v>2005</v>
      </c>
      <c r="W6549">
        <v>14</v>
      </c>
      <c r="X6549" t="s">
        <v>74</v>
      </c>
    </row>
    <row r="6550" spans="1:24" x14ac:dyDescent="0.35">
      <c r="A6550">
        <v>106549</v>
      </c>
      <c r="B6550">
        <v>8205926440</v>
      </c>
      <c r="C6550" t="s">
        <v>41</v>
      </c>
      <c r="D6550" t="s">
        <v>23</v>
      </c>
      <c r="E6550" t="s">
        <v>43</v>
      </c>
      <c r="F6550">
        <v>63</v>
      </c>
      <c r="G6550" t="str">
        <f t="shared" si="102"/>
        <v>50+</v>
      </c>
      <c r="H6550" t="s">
        <v>53</v>
      </c>
      <c r="I6550" t="s">
        <v>38</v>
      </c>
      <c r="J6550">
        <v>74177.13</v>
      </c>
      <c r="K6550">
        <v>506549</v>
      </c>
      <c r="L6550" t="s">
        <v>57</v>
      </c>
      <c r="M6550">
        <v>137672.76</v>
      </c>
      <c r="N6550" t="s">
        <v>2</v>
      </c>
      <c r="O6550" s="1">
        <v>45072</v>
      </c>
      <c r="P6550" t="s">
        <v>29</v>
      </c>
      <c r="Q6550">
        <v>1444397.93</v>
      </c>
      <c r="R6550">
        <v>480</v>
      </c>
      <c r="S6550" t="s">
        <v>30</v>
      </c>
      <c r="T6550" t="s">
        <v>47</v>
      </c>
      <c r="U6550" t="s">
        <v>47</v>
      </c>
      <c r="V6550">
        <v>2022</v>
      </c>
      <c r="W6550">
        <v>25</v>
      </c>
      <c r="X6550" t="s">
        <v>76</v>
      </c>
    </row>
    <row r="6551" spans="1:24" x14ac:dyDescent="0.35">
      <c r="A6551">
        <v>106550</v>
      </c>
      <c r="B6551">
        <v>2850346618</v>
      </c>
      <c r="C6551" t="s">
        <v>55</v>
      </c>
      <c r="D6551" t="s">
        <v>23</v>
      </c>
      <c r="E6551" t="s">
        <v>43</v>
      </c>
      <c r="F6551">
        <v>22</v>
      </c>
      <c r="G6551" t="str">
        <f t="shared" si="102"/>
        <v>18-25</v>
      </c>
      <c r="H6551" t="s">
        <v>49</v>
      </c>
      <c r="I6551" t="s">
        <v>26</v>
      </c>
      <c r="J6551">
        <v>379448.36</v>
      </c>
      <c r="K6551">
        <v>506550</v>
      </c>
      <c r="L6551" t="s">
        <v>39</v>
      </c>
      <c r="M6551">
        <v>194371.87</v>
      </c>
      <c r="N6551" t="s">
        <v>34</v>
      </c>
      <c r="O6551" s="1">
        <v>45064</v>
      </c>
      <c r="P6551" t="s">
        <v>45</v>
      </c>
      <c r="Q6551">
        <v>72048.960000000006</v>
      </c>
      <c r="R6551">
        <v>865</v>
      </c>
      <c r="S6551" t="s">
        <v>46</v>
      </c>
      <c r="T6551" t="s">
        <v>31</v>
      </c>
      <c r="U6551" t="s">
        <v>47</v>
      </c>
      <c r="V6551">
        <v>2023</v>
      </c>
      <c r="W6551">
        <v>96</v>
      </c>
      <c r="X6551" t="s">
        <v>76</v>
      </c>
    </row>
    <row r="6552" spans="1:24" x14ac:dyDescent="0.35">
      <c r="A6552">
        <v>106551</v>
      </c>
      <c r="B6552">
        <v>9836616885</v>
      </c>
      <c r="C6552" t="s">
        <v>42</v>
      </c>
      <c r="D6552" t="s">
        <v>36</v>
      </c>
      <c r="E6552" t="s">
        <v>43</v>
      </c>
      <c r="F6552">
        <v>60</v>
      </c>
      <c r="G6552" t="str">
        <f t="shared" si="102"/>
        <v>50+</v>
      </c>
      <c r="H6552" t="s">
        <v>49</v>
      </c>
      <c r="I6552" t="s">
        <v>38</v>
      </c>
      <c r="J6552">
        <v>66861.850000000006</v>
      </c>
      <c r="K6552">
        <v>506551</v>
      </c>
      <c r="L6552" t="s">
        <v>27</v>
      </c>
      <c r="M6552">
        <v>134860.76</v>
      </c>
      <c r="N6552" t="s">
        <v>34</v>
      </c>
      <c r="O6552" s="1">
        <v>44743</v>
      </c>
      <c r="P6552" t="s">
        <v>29</v>
      </c>
      <c r="Q6552">
        <v>1469885.75</v>
      </c>
      <c r="R6552">
        <v>334</v>
      </c>
      <c r="S6552" t="s">
        <v>30</v>
      </c>
      <c r="T6552" t="s">
        <v>47</v>
      </c>
      <c r="U6552" t="s">
        <v>31</v>
      </c>
      <c r="V6552">
        <v>2020</v>
      </c>
      <c r="W6552">
        <v>77</v>
      </c>
      <c r="X6552" t="s">
        <v>78</v>
      </c>
    </row>
    <row r="6553" spans="1:24" x14ac:dyDescent="0.35">
      <c r="A6553">
        <v>106552</v>
      </c>
      <c r="B6553">
        <v>6961356518</v>
      </c>
      <c r="C6553" t="s">
        <v>55</v>
      </c>
      <c r="D6553" t="s">
        <v>33</v>
      </c>
      <c r="E6553" t="s">
        <v>24</v>
      </c>
      <c r="F6553">
        <v>26</v>
      </c>
      <c r="G6553" t="str">
        <f t="shared" si="102"/>
        <v>26-35</v>
      </c>
      <c r="H6553" t="s">
        <v>37</v>
      </c>
      <c r="I6553" t="s">
        <v>38</v>
      </c>
      <c r="J6553">
        <v>79295.31</v>
      </c>
      <c r="K6553">
        <v>506552</v>
      </c>
      <c r="L6553" t="s">
        <v>56</v>
      </c>
      <c r="M6553">
        <v>124679.6</v>
      </c>
      <c r="N6553" t="s">
        <v>2</v>
      </c>
      <c r="O6553" s="1">
        <v>44693</v>
      </c>
      <c r="P6553" t="s">
        <v>45</v>
      </c>
      <c r="Q6553">
        <v>1337136.31</v>
      </c>
      <c r="R6553">
        <v>563</v>
      </c>
      <c r="S6553" t="s">
        <v>30</v>
      </c>
      <c r="T6553" t="s">
        <v>31</v>
      </c>
      <c r="U6553" t="s">
        <v>31</v>
      </c>
      <c r="V6553">
        <v>2017</v>
      </c>
      <c r="W6553">
        <v>20</v>
      </c>
      <c r="X6553" t="s">
        <v>76</v>
      </c>
    </row>
    <row r="6554" spans="1:24" x14ac:dyDescent="0.35">
      <c r="A6554">
        <v>106553</v>
      </c>
      <c r="B6554">
        <v>6942436241</v>
      </c>
      <c r="C6554" t="s">
        <v>32</v>
      </c>
      <c r="D6554" t="s">
        <v>36</v>
      </c>
      <c r="E6554" t="s">
        <v>43</v>
      </c>
      <c r="F6554">
        <v>46</v>
      </c>
      <c r="G6554" t="str">
        <f t="shared" si="102"/>
        <v>36-50</v>
      </c>
      <c r="H6554" t="s">
        <v>25</v>
      </c>
      <c r="I6554" t="s">
        <v>38</v>
      </c>
      <c r="J6554">
        <v>101542.05</v>
      </c>
      <c r="K6554">
        <v>506553</v>
      </c>
      <c r="L6554" t="s">
        <v>57</v>
      </c>
      <c r="M6554">
        <v>165202.44</v>
      </c>
      <c r="N6554" t="s">
        <v>40</v>
      </c>
      <c r="O6554" s="1">
        <v>44917</v>
      </c>
      <c r="P6554" t="s">
        <v>29</v>
      </c>
      <c r="Q6554">
        <v>750980.96</v>
      </c>
      <c r="R6554">
        <v>790</v>
      </c>
      <c r="S6554" t="s">
        <v>30</v>
      </c>
      <c r="T6554" t="s">
        <v>47</v>
      </c>
      <c r="U6554" t="s">
        <v>31</v>
      </c>
      <c r="V6554">
        <v>2011</v>
      </c>
      <c r="W6554">
        <v>59</v>
      </c>
      <c r="X6554" t="s">
        <v>83</v>
      </c>
    </row>
    <row r="6555" spans="1:24" x14ac:dyDescent="0.35">
      <c r="A6555">
        <v>106554</v>
      </c>
      <c r="B6555">
        <v>3498728700</v>
      </c>
      <c r="C6555" t="s">
        <v>55</v>
      </c>
      <c r="D6555" t="s">
        <v>58</v>
      </c>
      <c r="E6555" t="s">
        <v>43</v>
      </c>
      <c r="F6555">
        <v>34</v>
      </c>
      <c r="G6555" t="str">
        <f t="shared" si="102"/>
        <v>26-35</v>
      </c>
      <c r="H6555" t="s">
        <v>37</v>
      </c>
      <c r="I6555" t="s">
        <v>54</v>
      </c>
      <c r="J6555">
        <v>330877.28999999998</v>
      </c>
      <c r="K6555">
        <v>506554</v>
      </c>
      <c r="L6555" t="s">
        <v>39</v>
      </c>
      <c r="M6555">
        <v>13634.82</v>
      </c>
      <c r="N6555" t="s">
        <v>28</v>
      </c>
      <c r="O6555" s="1">
        <v>45008</v>
      </c>
      <c r="P6555" t="s">
        <v>35</v>
      </c>
      <c r="Q6555">
        <v>1258759.02</v>
      </c>
      <c r="R6555">
        <v>409</v>
      </c>
      <c r="S6555" t="s">
        <v>30</v>
      </c>
      <c r="T6555" t="s">
        <v>31</v>
      </c>
      <c r="U6555" t="s">
        <v>31</v>
      </c>
      <c r="V6555">
        <v>2007</v>
      </c>
      <c r="W6555">
        <v>98</v>
      </c>
      <c r="X6555" t="s">
        <v>74</v>
      </c>
    </row>
    <row r="6556" spans="1:24" x14ac:dyDescent="0.35">
      <c r="A6556">
        <v>106555</v>
      </c>
      <c r="B6556">
        <v>2389109889</v>
      </c>
      <c r="C6556" t="s">
        <v>41</v>
      </c>
      <c r="D6556" t="s">
        <v>48</v>
      </c>
      <c r="E6556" t="s">
        <v>43</v>
      </c>
      <c r="F6556">
        <v>29</v>
      </c>
      <c r="G6556" t="str">
        <f t="shared" si="102"/>
        <v>26-35</v>
      </c>
      <c r="H6556" t="s">
        <v>44</v>
      </c>
      <c r="I6556" t="s">
        <v>26</v>
      </c>
      <c r="J6556">
        <v>319867.25</v>
      </c>
      <c r="K6556">
        <v>506555</v>
      </c>
      <c r="L6556" t="s">
        <v>56</v>
      </c>
      <c r="M6556">
        <v>88634.75</v>
      </c>
      <c r="N6556" t="s">
        <v>34</v>
      </c>
      <c r="O6556" s="1">
        <v>45429</v>
      </c>
      <c r="P6556" t="s">
        <v>35</v>
      </c>
      <c r="Q6556">
        <v>303117.93</v>
      </c>
      <c r="R6556">
        <v>416</v>
      </c>
      <c r="S6556" t="s">
        <v>30</v>
      </c>
      <c r="T6556" t="s">
        <v>47</v>
      </c>
      <c r="U6556" t="s">
        <v>31</v>
      </c>
      <c r="V6556">
        <v>2019</v>
      </c>
      <c r="W6556">
        <v>108</v>
      </c>
      <c r="X6556" t="s">
        <v>76</v>
      </c>
    </row>
    <row r="6557" spans="1:24" x14ac:dyDescent="0.35">
      <c r="A6557">
        <v>106556</v>
      </c>
      <c r="B6557">
        <v>5698538721</v>
      </c>
      <c r="C6557" t="s">
        <v>33</v>
      </c>
      <c r="D6557" t="s">
        <v>23</v>
      </c>
      <c r="E6557" t="s">
        <v>43</v>
      </c>
      <c r="F6557">
        <v>43</v>
      </c>
      <c r="G6557" t="str">
        <f t="shared" si="102"/>
        <v>36-50</v>
      </c>
      <c r="H6557" t="s">
        <v>44</v>
      </c>
      <c r="I6557" t="s">
        <v>26</v>
      </c>
      <c r="J6557">
        <v>223497.31</v>
      </c>
      <c r="K6557">
        <v>506556</v>
      </c>
      <c r="L6557" t="s">
        <v>57</v>
      </c>
      <c r="M6557">
        <v>86145.74</v>
      </c>
      <c r="N6557" t="s">
        <v>28</v>
      </c>
      <c r="O6557" s="1">
        <v>44838</v>
      </c>
      <c r="P6557" t="s">
        <v>30</v>
      </c>
      <c r="Q6557">
        <v>1175453.7</v>
      </c>
      <c r="R6557">
        <v>332</v>
      </c>
      <c r="S6557" t="s">
        <v>30</v>
      </c>
      <c r="T6557" t="s">
        <v>31</v>
      </c>
      <c r="U6557" t="s">
        <v>31</v>
      </c>
      <c r="V6557">
        <v>2007</v>
      </c>
      <c r="W6557">
        <v>30</v>
      </c>
      <c r="X6557" t="s">
        <v>81</v>
      </c>
    </row>
    <row r="6558" spans="1:24" x14ac:dyDescent="0.35">
      <c r="A6558">
        <v>106557</v>
      </c>
      <c r="B6558">
        <v>7962460215</v>
      </c>
      <c r="C6558" t="s">
        <v>22</v>
      </c>
      <c r="D6558" t="s">
        <v>48</v>
      </c>
      <c r="E6558" t="s">
        <v>43</v>
      </c>
      <c r="F6558">
        <v>50</v>
      </c>
      <c r="G6558" t="str">
        <f t="shared" si="102"/>
        <v>36-50</v>
      </c>
      <c r="H6558" t="s">
        <v>53</v>
      </c>
      <c r="I6558" t="s">
        <v>54</v>
      </c>
      <c r="J6558">
        <v>157917.63</v>
      </c>
      <c r="K6558">
        <v>506557</v>
      </c>
      <c r="L6558" t="s">
        <v>56</v>
      </c>
      <c r="M6558">
        <v>124201.49</v>
      </c>
      <c r="N6558" t="s">
        <v>34</v>
      </c>
      <c r="O6558" s="1">
        <v>45458</v>
      </c>
      <c r="P6558" t="s">
        <v>52</v>
      </c>
      <c r="Q6558">
        <v>345306.34</v>
      </c>
      <c r="R6558">
        <v>715</v>
      </c>
      <c r="S6558" t="s">
        <v>46</v>
      </c>
      <c r="T6558" t="s">
        <v>47</v>
      </c>
      <c r="U6558" t="s">
        <v>31</v>
      </c>
      <c r="V6558">
        <v>2014</v>
      </c>
      <c r="W6558">
        <v>97</v>
      </c>
      <c r="X6558" t="s">
        <v>77</v>
      </c>
    </row>
    <row r="6559" spans="1:24" x14ac:dyDescent="0.35">
      <c r="A6559">
        <v>106558</v>
      </c>
      <c r="B6559">
        <v>6579722136</v>
      </c>
      <c r="C6559" t="s">
        <v>41</v>
      </c>
      <c r="D6559" t="s">
        <v>36</v>
      </c>
      <c r="E6559" t="s">
        <v>24</v>
      </c>
      <c r="F6559">
        <v>50</v>
      </c>
      <c r="G6559" t="str">
        <f t="shared" si="102"/>
        <v>36-50</v>
      </c>
      <c r="H6559" t="s">
        <v>25</v>
      </c>
      <c r="I6559" t="s">
        <v>26</v>
      </c>
      <c r="J6559">
        <v>306773.28000000003</v>
      </c>
      <c r="K6559">
        <v>506558</v>
      </c>
      <c r="L6559" t="s">
        <v>39</v>
      </c>
      <c r="M6559">
        <v>69500.320000000007</v>
      </c>
      <c r="N6559" t="s">
        <v>40</v>
      </c>
      <c r="O6559" s="1">
        <v>45133</v>
      </c>
      <c r="P6559" t="s">
        <v>30</v>
      </c>
      <c r="Q6559">
        <v>225673.84</v>
      </c>
      <c r="R6559">
        <v>623</v>
      </c>
      <c r="S6559" t="s">
        <v>30</v>
      </c>
      <c r="T6559" t="s">
        <v>31</v>
      </c>
      <c r="U6559" t="s">
        <v>31</v>
      </c>
      <c r="V6559">
        <v>2010</v>
      </c>
      <c r="W6559">
        <v>10</v>
      </c>
      <c r="X6559" t="s">
        <v>78</v>
      </c>
    </row>
    <row r="6560" spans="1:24" x14ac:dyDescent="0.35">
      <c r="A6560">
        <v>106559</v>
      </c>
      <c r="B6560">
        <v>4527583117</v>
      </c>
      <c r="C6560" t="s">
        <v>41</v>
      </c>
      <c r="D6560" t="s">
        <v>42</v>
      </c>
      <c r="E6560" t="s">
        <v>43</v>
      </c>
      <c r="F6560">
        <v>53</v>
      </c>
      <c r="G6560" t="str">
        <f t="shared" si="102"/>
        <v>50+</v>
      </c>
      <c r="H6560" t="s">
        <v>53</v>
      </c>
      <c r="I6560" t="s">
        <v>26</v>
      </c>
      <c r="J6560">
        <v>72950.27</v>
      </c>
      <c r="K6560">
        <v>506559</v>
      </c>
      <c r="L6560" t="s">
        <v>56</v>
      </c>
      <c r="M6560">
        <v>90752.21</v>
      </c>
      <c r="N6560" t="s">
        <v>2</v>
      </c>
      <c r="O6560" s="1">
        <v>44584</v>
      </c>
      <c r="P6560" t="s">
        <v>29</v>
      </c>
      <c r="Q6560">
        <v>401584.02</v>
      </c>
      <c r="R6560">
        <v>390</v>
      </c>
      <c r="S6560" t="s">
        <v>50</v>
      </c>
      <c r="T6560" t="s">
        <v>31</v>
      </c>
      <c r="U6560" t="s">
        <v>31</v>
      </c>
      <c r="V6560">
        <v>2007</v>
      </c>
      <c r="W6560">
        <v>84</v>
      </c>
      <c r="X6560" t="s">
        <v>72</v>
      </c>
    </row>
    <row r="6561" spans="1:24" x14ac:dyDescent="0.35">
      <c r="A6561">
        <v>106560</v>
      </c>
      <c r="B6561">
        <v>9319393295</v>
      </c>
      <c r="C6561" t="s">
        <v>22</v>
      </c>
      <c r="D6561" t="s">
        <v>58</v>
      </c>
      <c r="E6561" t="s">
        <v>24</v>
      </c>
      <c r="F6561">
        <v>46</v>
      </c>
      <c r="G6561" t="str">
        <f t="shared" si="102"/>
        <v>36-50</v>
      </c>
      <c r="H6561" t="s">
        <v>53</v>
      </c>
      <c r="I6561" t="s">
        <v>54</v>
      </c>
      <c r="J6561">
        <v>314700.84999999998</v>
      </c>
      <c r="K6561">
        <v>506560</v>
      </c>
      <c r="L6561" t="s">
        <v>56</v>
      </c>
      <c r="M6561">
        <v>169906.46</v>
      </c>
      <c r="N6561" t="s">
        <v>28</v>
      </c>
      <c r="O6561" s="1">
        <v>45089</v>
      </c>
      <c r="P6561" t="s">
        <v>29</v>
      </c>
      <c r="Q6561">
        <v>242751.38</v>
      </c>
      <c r="R6561">
        <v>791</v>
      </c>
      <c r="S6561" t="s">
        <v>50</v>
      </c>
      <c r="T6561" t="s">
        <v>47</v>
      </c>
      <c r="U6561" t="s">
        <v>47</v>
      </c>
      <c r="V6561">
        <v>2021</v>
      </c>
      <c r="W6561">
        <v>8</v>
      </c>
      <c r="X6561" t="s">
        <v>77</v>
      </c>
    </row>
    <row r="6562" spans="1:24" x14ac:dyDescent="0.35">
      <c r="A6562">
        <v>106561</v>
      </c>
      <c r="B6562">
        <v>2075947173</v>
      </c>
      <c r="C6562" t="s">
        <v>55</v>
      </c>
      <c r="D6562" t="s">
        <v>36</v>
      </c>
      <c r="E6562" t="s">
        <v>24</v>
      </c>
      <c r="F6562">
        <v>39</v>
      </c>
      <c r="G6562" t="str">
        <f t="shared" si="102"/>
        <v>36-50</v>
      </c>
      <c r="H6562" t="s">
        <v>44</v>
      </c>
      <c r="I6562" t="s">
        <v>54</v>
      </c>
      <c r="J6562">
        <v>6963.97</v>
      </c>
      <c r="K6562">
        <v>506561</v>
      </c>
      <c r="L6562" t="s">
        <v>39</v>
      </c>
      <c r="M6562">
        <v>189588.28</v>
      </c>
      <c r="N6562" t="s">
        <v>40</v>
      </c>
      <c r="O6562" s="1">
        <v>45087</v>
      </c>
      <c r="P6562" t="s">
        <v>29</v>
      </c>
      <c r="Q6562">
        <v>247466.93</v>
      </c>
      <c r="R6562">
        <v>680</v>
      </c>
      <c r="S6562" t="s">
        <v>50</v>
      </c>
      <c r="T6562" t="s">
        <v>47</v>
      </c>
      <c r="U6562" t="s">
        <v>31</v>
      </c>
      <c r="V6562">
        <v>2017</v>
      </c>
      <c r="W6562">
        <v>6</v>
      </c>
      <c r="X6562" t="s">
        <v>77</v>
      </c>
    </row>
    <row r="6563" spans="1:24" x14ac:dyDescent="0.35">
      <c r="A6563">
        <v>106562</v>
      </c>
      <c r="B6563">
        <v>1343993213</v>
      </c>
      <c r="C6563" t="s">
        <v>33</v>
      </c>
      <c r="D6563" t="s">
        <v>55</v>
      </c>
      <c r="E6563" t="s">
        <v>43</v>
      </c>
      <c r="F6563">
        <v>35</v>
      </c>
      <c r="G6563" t="str">
        <f t="shared" si="102"/>
        <v>26-35</v>
      </c>
      <c r="H6563" t="s">
        <v>44</v>
      </c>
      <c r="I6563" t="s">
        <v>54</v>
      </c>
      <c r="J6563">
        <v>73090</v>
      </c>
      <c r="K6563">
        <v>506562</v>
      </c>
      <c r="L6563" t="s">
        <v>56</v>
      </c>
      <c r="M6563">
        <v>96876.13</v>
      </c>
      <c r="N6563" t="s">
        <v>34</v>
      </c>
      <c r="O6563" s="1">
        <v>45178</v>
      </c>
      <c r="P6563" t="s">
        <v>29</v>
      </c>
      <c r="Q6563">
        <v>1766556.06</v>
      </c>
      <c r="R6563">
        <v>647</v>
      </c>
      <c r="S6563" t="s">
        <v>46</v>
      </c>
      <c r="T6563" t="s">
        <v>31</v>
      </c>
      <c r="U6563" t="s">
        <v>47</v>
      </c>
      <c r="V6563">
        <v>2020</v>
      </c>
      <c r="W6563">
        <v>36</v>
      </c>
      <c r="X6563" t="s">
        <v>80</v>
      </c>
    </row>
    <row r="6564" spans="1:24" x14ac:dyDescent="0.35">
      <c r="A6564">
        <v>106563</v>
      </c>
      <c r="B6564">
        <v>6456472996</v>
      </c>
      <c r="C6564" t="s">
        <v>33</v>
      </c>
      <c r="D6564" t="s">
        <v>33</v>
      </c>
      <c r="E6564" t="s">
        <v>43</v>
      </c>
      <c r="F6564">
        <v>34</v>
      </c>
      <c r="G6564" t="str">
        <f t="shared" si="102"/>
        <v>26-35</v>
      </c>
      <c r="H6564" t="s">
        <v>25</v>
      </c>
      <c r="I6564" t="s">
        <v>38</v>
      </c>
      <c r="J6564">
        <v>354255.16</v>
      </c>
      <c r="K6564">
        <v>506563</v>
      </c>
      <c r="L6564" t="s">
        <v>27</v>
      </c>
      <c r="M6564">
        <v>141072.04999999999</v>
      </c>
      <c r="N6564" t="s">
        <v>40</v>
      </c>
      <c r="O6564" s="1">
        <v>44679</v>
      </c>
      <c r="P6564" t="s">
        <v>45</v>
      </c>
      <c r="Q6564">
        <v>1798203.36</v>
      </c>
      <c r="R6564">
        <v>420</v>
      </c>
      <c r="S6564" t="s">
        <v>50</v>
      </c>
      <c r="T6564" t="s">
        <v>47</v>
      </c>
      <c r="U6564" t="s">
        <v>31</v>
      </c>
      <c r="V6564">
        <v>2012</v>
      </c>
      <c r="W6564">
        <v>26</v>
      </c>
      <c r="X6564" t="s">
        <v>75</v>
      </c>
    </row>
    <row r="6565" spans="1:24" x14ac:dyDescent="0.35">
      <c r="A6565">
        <v>106564</v>
      </c>
      <c r="B6565">
        <v>2275583354</v>
      </c>
      <c r="C6565" t="s">
        <v>55</v>
      </c>
      <c r="D6565" t="s">
        <v>51</v>
      </c>
      <c r="E6565" t="s">
        <v>43</v>
      </c>
      <c r="F6565">
        <v>61</v>
      </c>
      <c r="G6565" t="str">
        <f t="shared" si="102"/>
        <v>50+</v>
      </c>
      <c r="H6565" t="s">
        <v>44</v>
      </c>
      <c r="I6565" t="s">
        <v>54</v>
      </c>
      <c r="J6565">
        <v>437111.05</v>
      </c>
      <c r="K6565">
        <v>506564</v>
      </c>
      <c r="L6565" t="s">
        <v>57</v>
      </c>
      <c r="M6565">
        <v>109506.19</v>
      </c>
      <c r="N6565" t="s">
        <v>40</v>
      </c>
      <c r="O6565" s="1">
        <v>44638</v>
      </c>
      <c r="P6565" t="s">
        <v>52</v>
      </c>
      <c r="Q6565">
        <v>1468144.55</v>
      </c>
      <c r="R6565">
        <v>599</v>
      </c>
      <c r="S6565" t="s">
        <v>46</v>
      </c>
      <c r="T6565" t="s">
        <v>47</v>
      </c>
      <c r="U6565" t="s">
        <v>47</v>
      </c>
      <c r="V6565">
        <v>2006</v>
      </c>
      <c r="W6565">
        <v>3</v>
      </c>
      <c r="X6565" t="s">
        <v>74</v>
      </c>
    </row>
    <row r="6566" spans="1:24" x14ac:dyDescent="0.35">
      <c r="A6566">
        <v>106565</v>
      </c>
      <c r="B6566">
        <v>2547956926</v>
      </c>
      <c r="C6566" t="s">
        <v>22</v>
      </c>
      <c r="D6566" t="s">
        <v>51</v>
      </c>
      <c r="E6566" t="s">
        <v>24</v>
      </c>
      <c r="F6566">
        <v>69</v>
      </c>
      <c r="G6566" t="str">
        <f t="shared" si="102"/>
        <v>50+</v>
      </c>
      <c r="H6566" t="s">
        <v>25</v>
      </c>
      <c r="I6566" t="s">
        <v>38</v>
      </c>
      <c r="J6566">
        <v>38724.42</v>
      </c>
      <c r="K6566">
        <v>506565</v>
      </c>
      <c r="L6566" t="s">
        <v>56</v>
      </c>
      <c r="M6566">
        <v>173532.9</v>
      </c>
      <c r="N6566" t="s">
        <v>28</v>
      </c>
      <c r="O6566" s="1">
        <v>44947</v>
      </c>
      <c r="P6566" t="s">
        <v>35</v>
      </c>
      <c r="Q6566">
        <v>1564539.15</v>
      </c>
      <c r="R6566">
        <v>791</v>
      </c>
      <c r="S6566" t="s">
        <v>50</v>
      </c>
      <c r="T6566" t="s">
        <v>47</v>
      </c>
      <c r="U6566" t="s">
        <v>31</v>
      </c>
      <c r="V6566">
        <v>2011</v>
      </c>
      <c r="W6566">
        <v>77</v>
      </c>
      <c r="X6566" t="s">
        <v>72</v>
      </c>
    </row>
    <row r="6567" spans="1:24" x14ac:dyDescent="0.35">
      <c r="A6567">
        <v>106566</v>
      </c>
      <c r="B6567">
        <v>8657745302</v>
      </c>
      <c r="C6567" t="s">
        <v>32</v>
      </c>
      <c r="D6567" t="s">
        <v>36</v>
      </c>
      <c r="E6567" t="s">
        <v>43</v>
      </c>
      <c r="F6567">
        <v>41</v>
      </c>
      <c r="G6567" t="str">
        <f t="shared" si="102"/>
        <v>36-50</v>
      </c>
      <c r="H6567" t="s">
        <v>37</v>
      </c>
      <c r="I6567" t="s">
        <v>26</v>
      </c>
      <c r="J6567">
        <v>319744.77</v>
      </c>
      <c r="K6567">
        <v>506566</v>
      </c>
      <c r="L6567" t="s">
        <v>39</v>
      </c>
      <c r="M6567">
        <v>52422.34</v>
      </c>
      <c r="N6567" t="s">
        <v>2</v>
      </c>
      <c r="O6567" s="1">
        <v>45150</v>
      </c>
      <c r="P6567" t="s">
        <v>52</v>
      </c>
      <c r="Q6567">
        <v>720156.79</v>
      </c>
      <c r="R6567">
        <v>356</v>
      </c>
      <c r="S6567" t="s">
        <v>50</v>
      </c>
      <c r="T6567" t="s">
        <v>47</v>
      </c>
      <c r="U6567" t="s">
        <v>31</v>
      </c>
      <c r="V6567">
        <v>2008</v>
      </c>
      <c r="W6567">
        <v>100</v>
      </c>
      <c r="X6567" t="s">
        <v>79</v>
      </c>
    </row>
    <row r="6568" spans="1:24" x14ac:dyDescent="0.35">
      <c r="A6568">
        <v>106567</v>
      </c>
      <c r="B6568">
        <v>1306665807</v>
      </c>
      <c r="C6568" t="s">
        <v>36</v>
      </c>
      <c r="D6568" t="s">
        <v>51</v>
      </c>
      <c r="E6568" t="s">
        <v>24</v>
      </c>
      <c r="F6568">
        <v>39</v>
      </c>
      <c r="G6568" t="str">
        <f t="shared" si="102"/>
        <v>36-50</v>
      </c>
      <c r="H6568" t="s">
        <v>49</v>
      </c>
      <c r="I6568" t="s">
        <v>54</v>
      </c>
      <c r="J6568">
        <v>31891.040000000001</v>
      </c>
      <c r="K6568">
        <v>506567</v>
      </c>
      <c r="L6568" t="s">
        <v>56</v>
      </c>
      <c r="M6568">
        <v>172704.29</v>
      </c>
      <c r="N6568" t="s">
        <v>34</v>
      </c>
      <c r="O6568" s="1">
        <v>45208</v>
      </c>
      <c r="P6568" t="s">
        <v>45</v>
      </c>
      <c r="Q6568">
        <v>1087998.3</v>
      </c>
      <c r="R6568">
        <v>550</v>
      </c>
      <c r="S6568" t="s">
        <v>30</v>
      </c>
      <c r="T6568" t="s">
        <v>47</v>
      </c>
      <c r="U6568" t="s">
        <v>31</v>
      </c>
      <c r="V6568">
        <v>2011</v>
      </c>
      <c r="W6568">
        <v>50</v>
      </c>
      <c r="X6568" t="s">
        <v>81</v>
      </c>
    </row>
    <row r="6569" spans="1:24" x14ac:dyDescent="0.35">
      <c r="A6569">
        <v>106568</v>
      </c>
      <c r="B6569">
        <v>9041953364</v>
      </c>
      <c r="C6569" t="s">
        <v>42</v>
      </c>
      <c r="D6569" t="s">
        <v>51</v>
      </c>
      <c r="E6569" t="s">
        <v>24</v>
      </c>
      <c r="F6569">
        <v>61</v>
      </c>
      <c r="G6569" t="str">
        <f t="shared" si="102"/>
        <v>50+</v>
      </c>
      <c r="H6569" t="s">
        <v>37</v>
      </c>
      <c r="I6569" t="s">
        <v>54</v>
      </c>
      <c r="J6569">
        <v>439605.85</v>
      </c>
      <c r="K6569">
        <v>506568</v>
      </c>
      <c r="L6569" t="s">
        <v>57</v>
      </c>
      <c r="M6569">
        <v>103065.92</v>
      </c>
      <c r="N6569" t="s">
        <v>2</v>
      </c>
      <c r="O6569" s="1">
        <v>45151</v>
      </c>
      <c r="P6569" t="s">
        <v>29</v>
      </c>
      <c r="Q6569">
        <v>1629434.72</v>
      </c>
      <c r="R6569">
        <v>769</v>
      </c>
      <c r="S6569" t="s">
        <v>30</v>
      </c>
      <c r="T6569" t="s">
        <v>47</v>
      </c>
      <c r="U6569" t="s">
        <v>47</v>
      </c>
      <c r="V6569">
        <v>2017</v>
      </c>
      <c r="W6569">
        <v>50</v>
      </c>
      <c r="X6569" t="s">
        <v>79</v>
      </c>
    </row>
    <row r="6570" spans="1:24" x14ac:dyDescent="0.35">
      <c r="A6570">
        <v>106569</v>
      </c>
      <c r="B6570">
        <v>6762599228</v>
      </c>
      <c r="C6570" t="s">
        <v>22</v>
      </c>
      <c r="D6570" t="s">
        <v>58</v>
      </c>
      <c r="E6570" t="s">
        <v>43</v>
      </c>
      <c r="F6570">
        <v>22</v>
      </c>
      <c r="G6570" t="str">
        <f t="shared" si="102"/>
        <v>18-25</v>
      </c>
      <c r="H6570" t="s">
        <v>44</v>
      </c>
      <c r="I6570" t="s">
        <v>54</v>
      </c>
      <c r="J6570">
        <v>196440.8</v>
      </c>
      <c r="K6570">
        <v>506569</v>
      </c>
      <c r="L6570" t="s">
        <v>56</v>
      </c>
      <c r="M6570">
        <v>91284.04</v>
      </c>
      <c r="N6570" t="s">
        <v>34</v>
      </c>
      <c r="O6570" s="1">
        <v>45028</v>
      </c>
      <c r="P6570" t="s">
        <v>45</v>
      </c>
      <c r="Q6570">
        <v>978255.03</v>
      </c>
      <c r="R6570">
        <v>348</v>
      </c>
      <c r="S6570" t="s">
        <v>50</v>
      </c>
      <c r="T6570" t="s">
        <v>31</v>
      </c>
      <c r="U6570" t="s">
        <v>47</v>
      </c>
      <c r="V6570">
        <v>2020</v>
      </c>
      <c r="W6570">
        <v>88</v>
      </c>
      <c r="X6570" t="s">
        <v>75</v>
      </c>
    </row>
    <row r="6571" spans="1:24" x14ac:dyDescent="0.35">
      <c r="A6571">
        <v>106570</v>
      </c>
      <c r="B6571">
        <v>2170692707</v>
      </c>
      <c r="C6571" t="s">
        <v>55</v>
      </c>
      <c r="D6571" t="s">
        <v>51</v>
      </c>
      <c r="E6571" t="s">
        <v>43</v>
      </c>
      <c r="F6571">
        <v>18</v>
      </c>
      <c r="G6571" t="str">
        <f t="shared" si="102"/>
        <v>18-25</v>
      </c>
      <c r="H6571" t="s">
        <v>49</v>
      </c>
      <c r="I6571" t="s">
        <v>54</v>
      </c>
      <c r="J6571">
        <v>370846.81</v>
      </c>
      <c r="K6571">
        <v>506570</v>
      </c>
      <c r="L6571" t="s">
        <v>56</v>
      </c>
      <c r="M6571">
        <v>190406.21</v>
      </c>
      <c r="N6571" t="s">
        <v>40</v>
      </c>
      <c r="O6571" s="1">
        <v>44631</v>
      </c>
      <c r="P6571" t="s">
        <v>35</v>
      </c>
      <c r="Q6571">
        <v>1473914.29</v>
      </c>
      <c r="R6571">
        <v>428</v>
      </c>
      <c r="S6571" t="s">
        <v>50</v>
      </c>
      <c r="T6571" t="s">
        <v>47</v>
      </c>
      <c r="U6571" t="s">
        <v>47</v>
      </c>
      <c r="V6571">
        <v>2017</v>
      </c>
      <c r="W6571">
        <v>21</v>
      </c>
      <c r="X6571" t="s">
        <v>74</v>
      </c>
    </row>
    <row r="6572" spans="1:24" x14ac:dyDescent="0.35">
      <c r="A6572">
        <v>106571</v>
      </c>
      <c r="B6572">
        <v>8853346475</v>
      </c>
      <c r="C6572" t="s">
        <v>42</v>
      </c>
      <c r="D6572" t="s">
        <v>58</v>
      </c>
      <c r="E6572" t="s">
        <v>24</v>
      </c>
      <c r="F6572">
        <v>36</v>
      </c>
      <c r="G6572" t="str">
        <f t="shared" si="102"/>
        <v>36-50</v>
      </c>
      <c r="H6572" t="s">
        <v>49</v>
      </c>
      <c r="I6572" t="s">
        <v>26</v>
      </c>
      <c r="J6572">
        <v>87203.32</v>
      </c>
      <c r="K6572">
        <v>506571</v>
      </c>
      <c r="L6572" t="s">
        <v>57</v>
      </c>
      <c r="M6572">
        <v>61084.15</v>
      </c>
      <c r="N6572" t="s">
        <v>28</v>
      </c>
      <c r="O6572" s="1">
        <v>44639</v>
      </c>
      <c r="P6572" t="s">
        <v>52</v>
      </c>
      <c r="Q6572">
        <v>846828.21</v>
      </c>
      <c r="R6572">
        <v>678</v>
      </c>
      <c r="S6572" t="s">
        <v>30</v>
      </c>
      <c r="T6572" t="s">
        <v>31</v>
      </c>
      <c r="U6572" t="s">
        <v>31</v>
      </c>
      <c r="V6572">
        <v>2013</v>
      </c>
      <c r="W6572">
        <v>6</v>
      </c>
      <c r="X6572" t="s">
        <v>74</v>
      </c>
    </row>
    <row r="6573" spans="1:24" x14ac:dyDescent="0.35">
      <c r="A6573">
        <v>106572</v>
      </c>
      <c r="B6573">
        <v>6687643028</v>
      </c>
      <c r="C6573" t="s">
        <v>55</v>
      </c>
      <c r="D6573" t="s">
        <v>55</v>
      </c>
      <c r="E6573" t="s">
        <v>24</v>
      </c>
      <c r="F6573">
        <v>47</v>
      </c>
      <c r="G6573" t="str">
        <f t="shared" si="102"/>
        <v>36-50</v>
      </c>
      <c r="H6573" t="s">
        <v>53</v>
      </c>
      <c r="I6573" t="s">
        <v>38</v>
      </c>
      <c r="J6573">
        <v>430813.83</v>
      </c>
      <c r="K6573">
        <v>506572</v>
      </c>
      <c r="L6573" t="s">
        <v>57</v>
      </c>
      <c r="M6573">
        <v>16575.29</v>
      </c>
      <c r="N6573" t="s">
        <v>28</v>
      </c>
      <c r="O6573" s="1">
        <v>44701</v>
      </c>
      <c r="P6573" t="s">
        <v>29</v>
      </c>
      <c r="Q6573">
        <v>692486.17</v>
      </c>
      <c r="R6573">
        <v>337</v>
      </c>
      <c r="S6573" t="s">
        <v>50</v>
      </c>
      <c r="T6573" t="s">
        <v>47</v>
      </c>
      <c r="U6573" t="s">
        <v>31</v>
      </c>
      <c r="V6573">
        <v>2010</v>
      </c>
      <c r="W6573">
        <v>6</v>
      </c>
      <c r="X6573" t="s">
        <v>76</v>
      </c>
    </row>
    <row r="6574" spans="1:24" x14ac:dyDescent="0.35">
      <c r="A6574">
        <v>106573</v>
      </c>
      <c r="B6574">
        <v>2430538924</v>
      </c>
      <c r="C6574" t="s">
        <v>36</v>
      </c>
      <c r="D6574" t="s">
        <v>23</v>
      </c>
      <c r="E6574" t="s">
        <v>43</v>
      </c>
      <c r="F6574">
        <v>56</v>
      </c>
      <c r="G6574" t="str">
        <f t="shared" si="102"/>
        <v>50+</v>
      </c>
      <c r="H6574" t="s">
        <v>49</v>
      </c>
      <c r="I6574" t="s">
        <v>26</v>
      </c>
      <c r="J6574">
        <v>215156.03</v>
      </c>
      <c r="K6574">
        <v>506573</v>
      </c>
      <c r="L6574" t="s">
        <v>27</v>
      </c>
      <c r="M6574">
        <v>134412.35999999999</v>
      </c>
      <c r="N6574" t="s">
        <v>28</v>
      </c>
      <c r="O6574" s="1">
        <v>45223</v>
      </c>
      <c r="P6574" t="s">
        <v>30</v>
      </c>
      <c r="Q6574">
        <v>1693747.25</v>
      </c>
      <c r="R6574">
        <v>638</v>
      </c>
      <c r="S6574" t="s">
        <v>30</v>
      </c>
      <c r="T6574" t="s">
        <v>47</v>
      </c>
      <c r="U6574" t="s">
        <v>31</v>
      </c>
      <c r="V6574">
        <v>2005</v>
      </c>
      <c r="W6574">
        <v>47</v>
      </c>
      <c r="X6574" t="s">
        <v>81</v>
      </c>
    </row>
    <row r="6575" spans="1:24" x14ac:dyDescent="0.35">
      <c r="A6575">
        <v>106574</v>
      </c>
      <c r="B6575">
        <v>7722533594</v>
      </c>
      <c r="C6575" t="s">
        <v>36</v>
      </c>
      <c r="D6575" t="s">
        <v>42</v>
      </c>
      <c r="E6575" t="s">
        <v>43</v>
      </c>
      <c r="F6575">
        <v>32</v>
      </c>
      <c r="G6575" t="str">
        <f t="shared" si="102"/>
        <v>26-35</v>
      </c>
      <c r="H6575" t="s">
        <v>25</v>
      </c>
      <c r="I6575" t="s">
        <v>38</v>
      </c>
      <c r="J6575">
        <v>105219.76</v>
      </c>
      <c r="K6575">
        <v>506574</v>
      </c>
      <c r="L6575" t="s">
        <v>56</v>
      </c>
      <c r="M6575">
        <v>52674.25</v>
      </c>
      <c r="N6575" t="s">
        <v>2</v>
      </c>
      <c r="O6575" s="1">
        <v>45375</v>
      </c>
      <c r="P6575" t="s">
        <v>35</v>
      </c>
      <c r="Q6575">
        <v>665309.22</v>
      </c>
      <c r="R6575">
        <v>340</v>
      </c>
      <c r="S6575" t="s">
        <v>30</v>
      </c>
      <c r="T6575" t="s">
        <v>31</v>
      </c>
      <c r="U6575" t="s">
        <v>31</v>
      </c>
      <c r="V6575">
        <v>2014</v>
      </c>
      <c r="W6575">
        <v>6</v>
      </c>
      <c r="X6575" t="s">
        <v>74</v>
      </c>
    </row>
    <row r="6576" spans="1:24" x14ac:dyDescent="0.35">
      <c r="A6576">
        <v>106575</v>
      </c>
      <c r="B6576">
        <v>2701752547</v>
      </c>
      <c r="C6576" t="s">
        <v>22</v>
      </c>
      <c r="D6576" t="s">
        <v>23</v>
      </c>
      <c r="E6576" t="s">
        <v>24</v>
      </c>
      <c r="F6576">
        <v>63</v>
      </c>
      <c r="G6576" t="str">
        <f t="shared" si="102"/>
        <v>50+</v>
      </c>
      <c r="H6576" t="s">
        <v>44</v>
      </c>
      <c r="I6576" t="s">
        <v>26</v>
      </c>
      <c r="J6576">
        <v>286652.15000000002</v>
      </c>
      <c r="K6576">
        <v>506575</v>
      </c>
      <c r="L6576" t="s">
        <v>39</v>
      </c>
      <c r="M6576">
        <v>128396.45</v>
      </c>
      <c r="N6576" t="s">
        <v>2</v>
      </c>
      <c r="O6576" s="1">
        <v>45307</v>
      </c>
      <c r="P6576" t="s">
        <v>29</v>
      </c>
      <c r="Q6576">
        <v>951207.63</v>
      </c>
      <c r="R6576">
        <v>617</v>
      </c>
      <c r="S6576" t="s">
        <v>46</v>
      </c>
      <c r="T6576" t="s">
        <v>31</v>
      </c>
      <c r="U6576" t="s">
        <v>31</v>
      </c>
      <c r="V6576">
        <v>2023</v>
      </c>
      <c r="W6576">
        <v>3</v>
      </c>
      <c r="X6576" t="s">
        <v>72</v>
      </c>
    </row>
    <row r="6577" spans="1:24" x14ac:dyDescent="0.35">
      <c r="A6577">
        <v>106576</v>
      </c>
      <c r="B6577">
        <v>1830554796</v>
      </c>
      <c r="C6577" t="s">
        <v>42</v>
      </c>
      <c r="D6577" t="s">
        <v>23</v>
      </c>
      <c r="E6577" t="s">
        <v>24</v>
      </c>
      <c r="F6577">
        <v>52</v>
      </c>
      <c r="G6577" t="str">
        <f t="shared" si="102"/>
        <v>50+</v>
      </c>
      <c r="H6577" t="s">
        <v>44</v>
      </c>
      <c r="I6577" t="s">
        <v>26</v>
      </c>
      <c r="J6577">
        <v>144792.51999999999</v>
      </c>
      <c r="K6577">
        <v>506576</v>
      </c>
      <c r="L6577" t="s">
        <v>39</v>
      </c>
      <c r="M6577">
        <v>11292.61</v>
      </c>
      <c r="N6577" t="s">
        <v>40</v>
      </c>
      <c r="O6577" s="1">
        <v>45414</v>
      </c>
      <c r="P6577" t="s">
        <v>30</v>
      </c>
      <c r="Q6577">
        <v>216267.4</v>
      </c>
      <c r="R6577">
        <v>753</v>
      </c>
      <c r="S6577" t="s">
        <v>46</v>
      </c>
      <c r="T6577" t="s">
        <v>47</v>
      </c>
      <c r="U6577" t="s">
        <v>31</v>
      </c>
      <c r="V6577">
        <v>2011</v>
      </c>
      <c r="W6577">
        <v>23</v>
      </c>
      <c r="X6577" t="s">
        <v>76</v>
      </c>
    </row>
    <row r="6578" spans="1:24" x14ac:dyDescent="0.35">
      <c r="A6578">
        <v>106577</v>
      </c>
      <c r="B6578">
        <v>3306739047</v>
      </c>
      <c r="C6578" t="s">
        <v>41</v>
      </c>
      <c r="D6578" t="s">
        <v>33</v>
      </c>
      <c r="E6578" t="s">
        <v>43</v>
      </c>
      <c r="F6578">
        <v>22</v>
      </c>
      <c r="G6578" t="str">
        <f t="shared" si="102"/>
        <v>18-25</v>
      </c>
      <c r="H6578" t="s">
        <v>53</v>
      </c>
      <c r="I6578" t="s">
        <v>26</v>
      </c>
      <c r="J6578">
        <v>144238.07</v>
      </c>
      <c r="K6578">
        <v>506577</v>
      </c>
      <c r="L6578" t="s">
        <v>39</v>
      </c>
      <c r="M6578">
        <v>112502.67</v>
      </c>
      <c r="N6578" t="s">
        <v>34</v>
      </c>
      <c r="O6578" s="1">
        <v>45441</v>
      </c>
      <c r="P6578" t="s">
        <v>35</v>
      </c>
      <c r="Q6578">
        <v>1019791.58</v>
      </c>
      <c r="R6578">
        <v>378</v>
      </c>
      <c r="S6578" t="s">
        <v>46</v>
      </c>
      <c r="T6578" t="s">
        <v>31</v>
      </c>
      <c r="U6578" t="s">
        <v>31</v>
      </c>
      <c r="V6578">
        <v>2012</v>
      </c>
      <c r="W6578">
        <v>50</v>
      </c>
      <c r="X6578" t="s">
        <v>76</v>
      </c>
    </row>
    <row r="6579" spans="1:24" x14ac:dyDescent="0.35">
      <c r="A6579">
        <v>106578</v>
      </c>
      <c r="B6579">
        <v>9802471123</v>
      </c>
      <c r="C6579" t="s">
        <v>33</v>
      </c>
      <c r="D6579" t="s">
        <v>58</v>
      </c>
      <c r="E6579" t="s">
        <v>24</v>
      </c>
      <c r="F6579">
        <v>23</v>
      </c>
      <c r="G6579" t="str">
        <f t="shared" si="102"/>
        <v>18-25</v>
      </c>
      <c r="H6579" t="s">
        <v>53</v>
      </c>
      <c r="I6579" t="s">
        <v>54</v>
      </c>
      <c r="J6579">
        <v>58158.15</v>
      </c>
      <c r="K6579">
        <v>506578</v>
      </c>
      <c r="L6579" t="s">
        <v>39</v>
      </c>
      <c r="M6579">
        <v>47503.94</v>
      </c>
      <c r="N6579" t="s">
        <v>34</v>
      </c>
      <c r="O6579" s="1">
        <v>45312</v>
      </c>
      <c r="P6579" t="s">
        <v>29</v>
      </c>
      <c r="Q6579">
        <v>1211414.1100000001</v>
      </c>
      <c r="R6579">
        <v>663</v>
      </c>
      <c r="S6579" t="s">
        <v>50</v>
      </c>
      <c r="T6579" t="s">
        <v>31</v>
      </c>
      <c r="U6579" t="s">
        <v>31</v>
      </c>
      <c r="V6579">
        <v>2016</v>
      </c>
      <c r="W6579">
        <v>73</v>
      </c>
      <c r="X6579" t="s">
        <v>72</v>
      </c>
    </row>
    <row r="6580" spans="1:24" x14ac:dyDescent="0.35">
      <c r="A6580">
        <v>106579</v>
      </c>
      <c r="B6580">
        <v>3648869877</v>
      </c>
      <c r="C6580" t="s">
        <v>33</v>
      </c>
      <c r="D6580" t="s">
        <v>58</v>
      </c>
      <c r="E6580" t="s">
        <v>43</v>
      </c>
      <c r="F6580">
        <v>42</v>
      </c>
      <c r="G6580" t="str">
        <f t="shared" si="102"/>
        <v>36-50</v>
      </c>
      <c r="H6580" t="s">
        <v>44</v>
      </c>
      <c r="I6580" t="s">
        <v>54</v>
      </c>
      <c r="J6580">
        <v>107734.88</v>
      </c>
      <c r="K6580">
        <v>506579</v>
      </c>
      <c r="L6580" t="s">
        <v>57</v>
      </c>
      <c r="M6580">
        <v>15146.85</v>
      </c>
      <c r="N6580" t="s">
        <v>28</v>
      </c>
      <c r="O6580" s="1">
        <v>44975</v>
      </c>
      <c r="P6580" t="s">
        <v>30</v>
      </c>
      <c r="Q6580">
        <v>781313.17</v>
      </c>
      <c r="R6580">
        <v>332</v>
      </c>
      <c r="S6580" t="s">
        <v>30</v>
      </c>
      <c r="T6580" t="s">
        <v>31</v>
      </c>
      <c r="U6580" t="s">
        <v>31</v>
      </c>
      <c r="V6580">
        <v>2015</v>
      </c>
      <c r="W6580">
        <v>18</v>
      </c>
      <c r="X6580" t="s">
        <v>73</v>
      </c>
    </row>
    <row r="6581" spans="1:24" x14ac:dyDescent="0.35">
      <c r="A6581">
        <v>106580</v>
      </c>
      <c r="B6581">
        <v>7983188347</v>
      </c>
      <c r="C6581" t="s">
        <v>42</v>
      </c>
      <c r="D6581" t="s">
        <v>58</v>
      </c>
      <c r="E6581" t="s">
        <v>43</v>
      </c>
      <c r="F6581">
        <v>28</v>
      </c>
      <c r="G6581" t="str">
        <f t="shared" si="102"/>
        <v>26-35</v>
      </c>
      <c r="H6581" t="s">
        <v>53</v>
      </c>
      <c r="I6581" t="s">
        <v>38</v>
      </c>
      <c r="J6581">
        <v>399133.89</v>
      </c>
      <c r="K6581">
        <v>506580</v>
      </c>
      <c r="L6581" t="s">
        <v>56</v>
      </c>
      <c r="M6581">
        <v>11205.09</v>
      </c>
      <c r="N6581" t="s">
        <v>28</v>
      </c>
      <c r="O6581" s="1">
        <v>45077</v>
      </c>
      <c r="P6581" t="s">
        <v>29</v>
      </c>
      <c r="Q6581">
        <v>1293401.8600000001</v>
      </c>
      <c r="R6581">
        <v>373</v>
      </c>
      <c r="S6581" t="s">
        <v>30</v>
      </c>
      <c r="T6581" t="s">
        <v>47</v>
      </c>
      <c r="U6581" t="s">
        <v>31</v>
      </c>
      <c r="V6581">
        <v>2020</v>
      </c>
      <c r="W6581">
        <v>11</v>
      </c>
      <c r="X6581" t="s">
        <v>76</v>
      </c>
    </row>
    <row r="6582" spans="1:24" x14ac:dyDescent="0.35">
      <c r="A6582">
        <v>106581</v>
      </c>
      <c r="B6582">
        <v>7077999385</v>
      </c>
      <c r="C6582" t="s">
        <v>41</v>
      </c>
      <c r="D6582" t="s">
        <v>55</v>
      </c>
      <c r="E6582" t="s">
        <v>43</v>
      </c>
      <c r="F6582">
        <v>68</v>
      </c>
      <c r="G6582" t="str">
        <f t="shared" si="102"/>
        <v>50+</v>
      </c>
      <c r="H6582" t="s">
        <v>49</v>
      </c>
      <c r="I6582" t="s">
        <v>26</v>
      </c>
      <c r="J6582">
        <v>262265.71000000002</v>
      </c>
      <c r="K6582">
        <v>506581</v>
      </c>
      <c r="L6582" t="s">
        <v>27</v>
      </c>
      <c r="M6582">
        <v>191519.23</v>
      </c>
      <c r="N6582" t="s">
        <v>28</v>
      </c>
      <c r="O6582" s="1">
        <v>44782</v>
      </c>
      <c r="P6582" t="s">
        <v>52</v>
      </c>
      <c r="Q6582">
        <v>882669.87</v>
      </c>
      <c r="R6582">
        <v>568</v>
      </c>
      <c r="S6582" t="s">
        <v>30</v>
      </c>
      <c r="T6582" t="s">
        <v>31</v>
      </c>
      <c r="U6582" t="s">
        <v>47</v>
      </c>
      <c r="V6582">
        <v>2009</v>
      </c>
      <c r="W6582">
        <v>60</v>
      </c>
      <c r="X6582" t="s">
        <v>79</v>
      </c>
    </row>
    <row r="6583" spans="1:24" x14ac:dyDescent="0.35">
      <c r="A6583">
        <v>106582</v>
      </c>
      <c r="B6583">
        <v>4432924428</v>
      </c>
      <c r="C6583" t="s">
        <v>36</v>
      </c>
      <c r="D6583" t="s">
        <v>42</v>
      </c>
      <c r="E6583" t="s">
        <v>24</v>
      </c>
      <c r="F6583">
        <v>39</v>
      </c>
      <c r="G6583" t="str">
        <f t="shared" si="102"/>
        <v>36-50</v>
      </c>
      <c r="H6583" t="s">
        <v>49</v>
      </c>
      <c r="I6583" t="s">
        <v>54</v>
      </c>
      <c r="J6583">
        <v>178114.85</v>
      </c>
      <c r="K6583">
        <v>506582</v>
      </c>
      <c r="L6583" t="s">
        <v>39</v>
      </c>
      <c r="M6583">
        <v>53153.88</v>
      </c>
      <c r="N6583" t="s">
        <v>40</v>
      </c>
      <c r="O6583" s="1">
        <v>44793</v>
      </c>
      <c r="P6583" t="s">
        <v>52</v>
      </c>
      <c r="Q6583">
        <v>852580.64</v>
      </c>
      <c r="R6583">
        <v>852</v>
      </c>
      <c r="S6583" t="s">
        <v>50</v>
      </c>
      <c r="T6583" t="s">
        <v>47</v>
      </c>
      <c r="U6583" t="s">
        <v>47</v>
      </c>
      <c r="V6583">
        <v>2019</v>
      </c>
      <c r="W6583">
        <v>111</v>
      </c>
      <c r="X6583" t="s">
        <v>79</v>
      </c>
    </row>
    <row r="6584" spans="1:24" x14ac:dyDescent="0.35">
      <c r="A6584">
        <v>106583</v>
      </c>
      <c r="B6584">
        <v>2315896516</v>
      </c>
      <c r="C6584" t="s">
        <v>55</v>
      </c>
      <c r="D6584" t="s">
        <v>48</v>
      </c>
      <c r="E6584" t="s">
        <v>24</v>
      </c>
      <c r="F6584">
        <v>51</v>
      </c>
      <c r="G6584" t="str">
        <f t="shared" si="102"/>
        <v>50+</v>
      </c>
      <c r="H6584" t="s">
        <v>25</v>
      </c>
      <c r="I6584" t="s">
        <v>26</v>
      </c>
      <c r="J6584">
        <v>464757.19</v>
      </c>
      <c r="K6584">
        <v>506583</v>
      </c>
      <c r="L6584" t="s">
        <v>57</v>
      </c>
      <c r="M6584">
        <v>116405.52</v>
      </c>
      <c r="N6584" t="s">
        <v>28</v>
      </c>
      <c r="O6584" s="1">
        <v>44983</v>
      </c>
      <c r="P6584" t="s">
        <v>30</v>
      </c>
      <c r="Q6584">
        <v>845297.7</v>
      </c>
      <c r="R6584">
        <v>684</v>
      </c>
      <c r="S6584" t="s">
        <v>30</v>
      </c>
      <c r="T6584" t="s">
        <v>31</v>
      </c>
      <c r="U6584" t="s">
        <v>31</v>
      </c>
      <c r="V6584">
        <v>2010</v>
      </c>
      <c r="W6584">
        <v>92</v>
      </c>
      <c r="X6584" t="s">
        <v>73</v>
      </c>
    </row>
    <row r="6585" spans="1:24" x14ac:dyDescent="0.35">
      <c r="A6585">
        <v>106584</v>
      </c>
      <c r="B6585">
        <v>3018721420</v>
      </c>
      <c r="C6585" t="s">
        <v>33</v>
      </c>
      <c r="D6585" t="s">
        <v>58</v>
      </c>
      <c r="E6585" t="s">
        <v>24</v>
      </c>
      <c r="F6585">
        <v>61</v>
      </c>
      <c r="G6585" t="str">
        <f t="shared" si="102"/>
        <v>50+</v>
      </c>
      <c r="H6585" t="s">
        <v>53</v>
      </c>
      <c r="I6585" t="s">
        <v>26</v>
      </c>
      <c r="J6585">
        <v>398896.4</v>
      </c>
      <c r="K6585">
        <v>506584</v>
      </c>
      <c r="L6585" t="s">
        <v>56</v>
      </c>
      <c r="M6585">
        <v>96971.4</v>
      </c>
      <c r="N6585" t="s">
        <v>34</v>
      </c>
      <c r="O6585" s="1">
        <v>45276</v>
      </c>
      <c r="P6585" t="s">
        <v>52</v>
      </c>
      <c r="Q6585">
        <v>1719142.82</v>
      </c>
      <c r="R6585">
        <v>501</v>
      </c>
      <c r="S6585" t="s">
        <v>46</v>
      </c>
      <c r="T6585" t="s">
        <v>47</v>
      </c>
      <c r="U6585" t="s">
        <v>47</v>
      </c>
      <c r="V6585">
        <v>2017</v>
      </c>
      <c r="W6585">
        <v>3</v>
      </c>
      <c r="X6585" t="s">
        <v>83</v>
      </c>
    </row>
    <row r="6586" spans="1:24" x14ac:dyDescent="0.35">
      <c r="A6586">
        <v>106585</v>
      </c>
      <c r="B6586">
        <v>3256398740</v>
      </c>
      <c r="C6586" t="s">
        <v>41</v>
      </c>
      <c r="D6586" t="s">
        <v>58</v>
      </c>
      <c r="E6586" t="s">
        <v>43</v>
      </c>
      <c r="F6586">
        <v>31</v>
      </c>
      <c r="G6586" t="str">
        <f t="shared" si="102"/>
        <v>26-35</v>
      </c>
      <c r="H6586" t="s">
        <v>44</v>
      </c>
      <c r="I6586" t="s">
        <v>38</v>
      </c>
      <c r="J6586">
        <v>155825.81</v>
      </c>
      <c r="K6586">
        <v>506585</v>
      </c>
      <c r="L6586" t="s">
        <v>57</v>
      </c>
      <c r="M6586">
        <v>72643.789999999994</v>
      </c>
      <c r="N6586" t="s">
        <v>2</v>
      </c>
      <c r="O6586" s="1">
        <v>45049</v>
      </c>
      <c r="P6586" t="s">
        <v>52</v>
      </c>
      <c r="Q6586">
        <v>1455368.73</v>
      </c>
      <c r="R6586">
        <v>783</v>
      </c>
      <c r="S6586" t="s">
        <v>46</v>
      </c>
      <c r="T6586" t="s">
        <v>31</v>
      </c>
      <c r="U6586" t="s">
        <v>47</v>
      </c>
      <c r="V6586">
        <v>2023</v>
      </c>
      <c r="W6586">
        <v>47</v>
      </c>
      <c r="X6586" t="s">
        <v>76</v>
      </c>
    </row>
    <row r="6587" spans="1:24" x14ac:dyDescent="0.35">
      <c r="A6587">
        <v>106586</v>
      </c>
      <c r="B6587">
        <v>5259380179</v>
      </c>
      <c r="C6587" t="s">
        <v>41</v>
      </c>
      <c r="D6587" t="s">
        <v>23</v>
      </c>
      <c r="E6587" t="s">
        <v>43</v>
      </c>
      <c r="F6587">
        <v>26</v>
      </c>
      <c r="G6587" t="str">
        <f t="shared" si="102"/>
        <v>26-35</v>
      </c>
      <c r="H6587" t="s">
        <v>37</v>
      </c>
      <c r="I6587" t="s">
        <v>38</v>
      </c>
      <c r="J6587">
        <v>56255.54</v>
      </c>
      <c r="K6587">
        <v>506586</v>
      </c>
      <c r="L6587" t="s">
        <v>27</v>
      </c>
      <c r="M6587">
        <v>108563.8</v>
      </c>
      <c r="N6587" t="s">
        <v>28</v>
      </c>
      <c r="O6587" s="1">
        <v>44605</v>
      </c>
      <c r="P6587" t="s">
        <v>35</v>
      </c>
      <c r="Q6587">
        <v>913332.31</v>
      </c>
      <c r="R6587">
        <v>677</v>
      </c>
      <c r="S6587" t="s">
        <v>46</v>
      </c>
      <c r="T6587" t="s">
        <v>47</v>
      </c>
      <c r="U6587" t="s">
        <v>47</v>
      </c>
      <c r="V6587">
        <v>2014</v>
      </c>
      <c r="W6587">
        <v>101</v>
      </c>
      <c r="X6587" t="s">
        <v>73</v>
      </c>
    </row>
    <row r="6588" spans="1:24" x14ac:dyDescent="0.35">
      <c r="A6588">
        <v>106587</v>
      </c>
      <c r="B6588">
        <v>8022227113</v>
      </c>
      <c r="C6588" t="s">
        <v>22</v>
      </c>
      <c r="D6588" t="s">
        <v>36</v>
      </c>
      <c r="E6588" t="s">
        <v>43</v>
      </c>
      <c r="F6588">
        <v>37</v>
      </c>
      <c r="G6588" t="str">
        <f t="shared" si="102"/>
        <v>36-50</v>
      </c>
      <c r="H6588" t="s">
        <v>44</v>
      </c>
      <c r="I6588" t="s">
        <v>26</v>
      </c>
      <c r="J6588">
        <v>92986.559999999998</v>
      </c>
      <c r="K6588">
        <v>506587</v>
      </c>
      <c r="L6588" t="s">
        <v>27</v>
      </c>
      <c r="M6588">
        <v>111980.08</v>
      </c>
      <c r="N6588" t="s">
        <v>40</v>
      </c>
      <c r="O6588" s="1">
        <v>44842</v>
      </c>
      <c r="P6588" t="s">
        <v>45</v>
      </c>
      <c r="Q6588">
        <v>1277424.8500000001</v>
      </c>
      <c r="R6588">
        <v>468</v>
      </c>
      <c r="S6588" t="s">
        <v>30</v>
      </c>
      <c r="T6588" t="s">
        <v>31</v>
      </c>
      <c r="U6588" t="s">
        <v>47</v>
      </c>
      <c r="V6588">
        <v>2009</v>
      </c>
      <c r="W6588">
        <v>113</v>
      </c>
      <c r="X6588" t="s">
        <v>81</v>
      </c>
    </row>
    <row r="6589" spans="1:24" x14ac:dyDescent="0.35">
      <c r="A6589">
        <v>106588</v>
      </c>
      <c r="B6589">
        <v>4371945340</v>
      </c>
      <c r="C6589" t="s">
        <v>32</v>
      </c>
      <c r="D6589" t="s">
        <v>33</v>
      </c>
      <c r="E6589" t="s">
        <v>24</v>
      </c>
      <c r="F6589">
        <v>33</v>
      </c>
      <c r="G6589" t="str">
        <f t="shared" si="102"/>
        <v>26-35</v>
      </c>
      <c r="H6589" t="s">
        <v>37</v>
      </c>
      <c r="I6589" t="s">
        <v>26</v>
      </c>
      <c r="J6589">
        <v>337909.14</v>
      </c>
      <c r="K6589">
        <v>506588</v>
      </c>
      <c r="L6589" t="s">
        <v>39</v>
      </c>
      <c r="M6589">
        <v>167466.6</v>
      </c>
      <c r="N6589" t="s">
        <v>2</v>
      </c>
      <c r="O6589" s="1">
        <v>44635</v>
      </c>
      <c r="P6589" t="s">
        <v>52</v>
      </c>
      <c r="Q6589">
        <v>1647431.06</v>
      </c>
      <c r="R6589">
        <v>848</v>
      </c>
      <c r="S6589" t="s">
        <v>50</v>
      </c>
      <c r="T6589" t="s">
        <v>47</v>
      </c>
      <c r="U6589" t="s">
        <v>31</v>
      </c>
      <c r="V6589">
        <v>2006</v>
      </c>
      <c r="W6589">
        <v>61</v>
      </c>
      <c r="X6589" t="s">
        <v>74</v>
      </c>
    </row>
    <row r="6590" spans="1:24" x14ac:dyDescent="0.35">
      <c r="A6590">
        <v>106589</v>
      </c>
      <c r="B6590">
        <v>8541650514</v>
      </c>
      <c r="C6590" t="s">
        <v>36</v>
      </c>
      <c r="D6590" t="s">
        <v>42</v>
      </c>
      <c r="E6590" t="s">
        <v>43</v>
      </c>
      <c r="F6590">
        <v>34</v>
      </c>
      <c r="G6590" t="str">
        <f t="shared" si="102"/>
        <v>26-35</v>
      </c>
      <c r="H6590" t="s">
        <v>37</v>
      </c>
      <c r="I6590" t="s">
        <v>26</v>
      </c>
      <c r="J6590">
        <v>281970.28000000003</v>
      </c>
      <c r="K6590">
        <v>506589</v>
      </c>
      <c r="L6590" t="s">
        <v>56</v>
      </c>
      <c r="M6590">
        <v>77311.100000000006</v>
      </c>
      <c r="N6590" t="s">
        <v>34</v>
      </c>
      <c r="O6590" s="1">
        <v>44659</v>
      </c>
      <c r="P6590" t="s">
        <v>30</v>
      </c>
      <c r="Q6590">
        <v>911949.11</v>
      </c>
      <c r="R6590">
        <v>882</v>
      </c>
      <c r="S6590" t="s">
        <v>46</v>
      </c>
      <c r="T6590" t="s">
        <v>31</v>
      </c>
      <c r="U6590" t="s">
        <v>31</v>
      </c>
      <c r="V6590">
        <v>2008</v>
      </c>
      <c r="W6590">
        <v>88</v>
      </c>
      <c r="X6590" t="s">
        <v>75</v>
      </c>
    </row>
    <row r="6591" spans="1:24" x14ac:dyDescent="0.35">
      <c r="A6591">
        <v>106590</v>
      </c>
      <c r="B6591">
        <v>6937799717</v>
      </c>
      <c r="C6591" t="s">
        <v>41</v>
      </c>
      <c r="D6591" t="s">
        <v>51</v>
      </c>
      <c r="E6591" t="s">
        <v>43</v>
      </c>
      <c r="F6591">
        <v>34</v>
      </c>
      <c r="G6591" t="str">
        <f t="shared" si="102"/>
        <v>26-35</v>
      </c>
      <c r="H6591" t="s">
        <v>25</v>
      </c>
      <c r="I6591" t="s">
        <v>38</v>
      </c>
      <c r="J6591">
        <v>490408.07</v>
      </c>
      <c r="K6591">
        <v>506590</v>
      </c>
      <c r="L6591" t="s">
        <v>56</v>
      </c>
      <c r="M6591">
        <v>70631.02</v>
      </c>
      <c r="N6591" t="s">
        <v>2</v>
      </c>
      <c r="O6591" s="1">
        <v>45064</v>
      </c>
      <c r="P6591" t="s">
        <v>35</v>
      </c>
      <c r="Q6591">
        <v>1688623.13</v>
      </c>
      <c r="R6591">
        <v>477</v>
      </c>
      <c r="S6591" t="s">
        <v>50</v>
      </c>
      <c r="T6591" t="s">
        <v>31</v>
      </c>
      <c r="U6591" t="s">
        <v>31</v>
      </c>
      <c r="V6591">
        <v>2012</v>
      </c>
      <c r="W6591">
        <v>31</v>
      </c>
      <c r="X6591" t="s">
        <v>76</v>
      </c>
    </row>
    <row r="6592" spans="1:24" x14ac:dyDescent="0.35">
      <c r="A6592">
        <v>106591</v>
      </c>
      <c r="B6592">
        <v>2765922902</v>
      </c>
      <c r="C6592" t="s">
        <v>36</v>
      </c>
      <c r="D6592" t="s">
        <v>51</v>
      </c>
      <c r="E6592" t="s">
        <v>43</v>
      </c>
      <c r="F6592">
        <v>51</v>
      </c>
      <c r="G6592" t="str">
        <f t="shared" si="102"/>
        <v>50+</v>
      </c>
      <c r="H6592" t="s">
        <v>37</v>
      </c>
      <c r="I6592" t="s">
        <v>38</v>
      </c>
      <c r="J6592">
        <v>7733.5</v>
      </c>
      <c r="K6592">
        <v>506591</v>
      </c>
      <c r="L6592" t="s">
        <v>57</v>
      </c>
      <c r="M6592">
        <v>135875.28</v>
      </c>
      <c r="N6592" t="s">
        <v>2</v>
      </c>
      <c r="O6592" s="1">
        <v>44641</v>
      </c>
      <c r="P6592" t="s">
        <v>30</v>
      </c>
      <c r="Q6592">
        <v>354236.68</v>
      </c>
      <c r="R6592">
        <v>490</v>
      </c>
      <c r="S6592" t="s">
        <v>46</v>
      </c>
      <c r="T6592" t="s">
        <v>47</v>
      </c>
      <c r="U6592" t="s">
        <v>47</v>
      </c>
      <c r="V6592">
        <v>2014</v>
      </c>
      <c r="W6592">
        <v>43</v>
      </c>
      <c r="X6592" t="s">
        <v>74</v>
      </c>
    </row>
    <row r="6593" spans="1:24" x14ac:dyDescent="0.35">
      <c r="A6593">
        <v>106592</v>
      </c>
      <c r="B6593">
        <v>3889278272</v>
      </c>
      <c r="C6593" t="s">
        <v>22</v>
      </c>
      <c r="D6593" t="s">
        <v>55</v>
      </c>
      <c r="E6593" t="s">
        <v>24</v>
      </c>
      <c r="F6593">
        <v>59</v>
      </c>
      <c r="G6593" t="str">
        <f t="shared" si="102"/>
        <v>50+</v>
      </c>
      <c r="H6593" t="s">
        <v>49</v>
      </c>
      <c r="I6593" t="s">
        <v>54</v>
      </c>
      <c r="J6593">
        <v>438519.84</v>
      </c>
      <c r="K6593">
        <v>506592</v>
      </c>
      <c r="L6593" t="s">
        <v>57</v>
      </c>
      <c r="M6593">
        <v>74417.490000000005</v>
      </c>
      <c r="N6593" t="s">
        <v>34</v>
      </c>
      <c r="O6593" s="1">
        <v>45129</v>
      </c>
      <c r="P6593" t="s">
        <v>52</v>
      </c>
      <c r="Q6593">
        <v>1185864.74</v>
      </c>
      <c r="R6593">
        <v>338</v>
      </c>
      <c r="S6593" t="s">
        <v>46</v>
      </c>
      <c r="T6593" t="s">
        <v>31</v>
      </c>
      <c r="U6593" t="s">
        <v>31</v>
      </c>
      <c r="V6593">
        <v>2011</v>
      </c>
      <c r="W6593">
        <v>99</v>
      </c>
      <c r="X6593" t="s">
        <v>78</v>
      </c>
    </row>
    <row r="6594" spans="1:24" x14ac:dyDescent="0.35">
      <c r="A6594">
        <v>106593</v>
      </c>
      <c r="B6594">
        <v>6519716021</v>
      </c>
      <c r="C6594" t="s">
        <v>55</v>
      </c>
      <c r="D6594" t="s">
        <v>51</v>
      </c>
      <c r="E6594" t="s">
        <v>24</v>
      </c>
      <c r="F6594">
        <v>28</v>
      </c>
      <c r="G6594" t="str">
        <f t="shared" ref="G6594:G6657" si="103">IF(AND(18&lt;=F6594, F6594&lt;=25),"18-25",IF(AND(26&lt;=F6594,F6594&lt;=35),"26-35",IF(AND(36&lt;=F6594,F6594&lt;=50),"36-50","50+")))</f>
        <v>26-35</v>
      </c>
      <c r="H6594" t="s">
        <v>49</v>
      </c>
      <c r="I6594" t="s">
        <v>38</v>
      </c>
      <c r="J6594">
        <v>8120.34</v>
      </c>
      <c r="K6594">
        <v>506593</v>
      </c>
      <c r="L6594" t="s">
        <v>57</v>
      </c>
      <c r="M6594">
        <v>102255.33</v>
      </c>
      <c r="N6594" t="s">
        <v>28</v>
      </c>
      <c r="O6594" s="1">
        <v>44821</v>
      </c>
      <c r="P6594" t="s">
        <v>29</v>
      </c>
      <c r="Q6594">
        <v>720168.59</v>
      </c>
      <c r="R6594">
        <v>436</v>
      </c>
      <c r="S6594" t="s">
        <v>50</v>
      </c>
      <c r="T6594" t="s">
        <v>31</v>
      </c>
      <c r="U6594" t="s">
        <v>47</v>
      </c>
      <c r="V6594">
        <v>2012</v>
      </c>
      <c r="W6594">
        <v>41</v>
      </c>
      <c r="X6594" t="s">
        <v>80</v>
      </c>
    </row>
    <row r="6595" spans="1:24" x14ac:dyDescent="0.35">
      <c r="A6595">
        <v>106594</v>
      </c>
      <c r="B6595">
        <v>4868119408</v>
      </c>
      <c r="C6595" t="s">
        <v>42</v>
      </c>
      <c r="D6595" t="s">
        <v>48</v>
      </c>
      <c r="E6595" t="s">
        <v>24</v>
      </c>
      <c r="F6595">
        <v>52</v>
      </c>
      <c r="G6595" t="str">
        <f t="shared" si="103"/>
        <v>50+</v>
      </c>
      <c r="H6595" t="s">
        <v>25</v>
      </c>
      <c r="I6595" t="s">
        <v>26</v>
      </c>
      <c r="J6595">
        <v>212954.86</v>
      </c>
      <c r="K6595">
        <v>506594</v>
      </c>
      <c r="L6595" t="s">
        <v>56</v>
      </c>
      <c r="M6595">
        <v>34711.050000000003</v>
      </c>
      <c r="N6595" t="s">
        <v>40</v>
      </c>
      <c r="O6595" s="1">
        <v>44753</v>
      </c>
      <c r="P6595" t="s">
        <v>29</v>
      </c>
      <c r="Q6595">
        <v>198543.68</v>
      </c>
      <c r="R6595">
        <v>303</v>
      </c>
      <c r="S6595" t="s">
        <v>46</v>
      </c>
      <c r="T6595" t="s">
        <v>31</v>
      </c>
      <c r="U6595" t="s">
        <v>31</v>
      </c>
      <c r="V6595">
        <v>2011</v>
      </c>
      <c r="W6595">
        <v>43</v>
      </c>
      <c r="X6595" t="s">
        <v>78</v>
      </c>
    </row>
    <row r="6596" spans="1:24" x14ac:dyDescent="0.35">
      <c r="A6596">
        <v>106595</v>
      </c>
      <c r="B6596">
        <v>8127628429</v>
      </c>
      <c r="C6596" t="s">
        <v>36</v>
      </c>
      <c r="D6596" t="s">
        <v>23</v>
      </c>
      <c r="E6596" t="s">
        <v>24</v>
      </c>
      <c r="F6596">
        <v>51</v>
      </c>
      <c r="G6596" t="str">
        <f t="shared" si="103"/>
        <v>50+</v>
      </c>
      <c r="H6596" t="s">
        <v>44</v>
      </c>
      <c r="I6596" t="s">
        <v>26</v>
      </c>
      <c r="J6596">
        <v>458377.76</v>
      </c>
      <c r="K6596">
        <v>506595</v>
      </c>
      <c r="L6596" t="s">
        <v>56</v>
      </c>
      <c r="M6596">
        <v>56840.67</v>
      </c>
      <c r="N6596" t="s">
        <v>34</v>
      </c>
      <c r="O6596" s="1">
        <v>45283</v>
      </c>
      <c r="P6596" t="s">
        <v>52</v>
      </c>
      <c r="Q6596">
        <v>1783487.18</v>
      </c>
      <c r="R6596">
        <v>308</v>
      </c>
      <c r="S6596" t="s">
        <v>46</v>
      </c>
      <c r="T6596" t="s">
        <v>47</v>
      </c>
      <c r="U6596" t="s">
        <v>31</v>
      </c>
      <c r="V6596">
        <v>2008</v>
      </c>
      <c r="W6596">
        <v>64</v>
      </c>
      <c r="X6596" t="s">
        <v>83</v>
      </c>
    </row>
    <row r="6597" spans="1:24" x14ac:dyDescent="0.35">
      <c r="A6597">
        <v>106596</v>
      </c>
      <c r="B6597">
        <v>3352055738</v>
      </c>
      <c r="C6597" t="s">
        <v>22</v>
      </c>
      <c r="D6597" t="s">
        <v>55</v>
      </c>
      <c r="E6597" t="s">
        <v>24</v>
      </c>
      <c r="F6597">
        <v>53</v>
      </c>
      <c r="G6597" t="str">
        <f t="shared" si="103"/>
        <v>50+</v>
      </c>
      <c r="H6597" t="s">
        <v>44</v>
      </c>
      <c r="I6597" t="s">
        <v>38</v>
      </c>
      <c r="J6597">
        <v>329549.28999999998</v>
      </c>
      <c r="K6597">
        <v>506596</v>
      </c>
      <c r="L6597" t="s">
        <v>39</v>
      </c>
      <c r="M6597">
        <v>40316.120000000003</v>
      </c>
      <c r="N6597" t="s">
        <v>40</v>
      </c>
      <c r="O6597" s="1">
        <v>44990</v>
      </c>
      <c r="P6597" t="s">
        <v>29</v>
      </c>
      <c r="Q6597">
        <v>979253.33</v>
      </c>
      <c r="R6597">
        <v>629</v>
      </c>
      <c r="S6597" t="s">
        <v>30</v>
      </c>
      <c r="T6597" t="s">
        <v>31</v>
      </c>
      <c r="U6597" t="s">
        <v>31</v>
      </c>
      <c r="V6597">
        <v>2011</v>
      </c>
      <c r="W6597">
        <v>46</v>
      </c>
      <c r="X6597" t="s">
        <v>74</v>
      </c>
    </row>
    <row r="6598" spans="1:24" x14ac:dyDescent="0.35">
      <c r="A6598">
        <v>106597</v>
      </c>
      <c r="B6598">
        <v>3124445191</v>
      </c>
      <c r="C6598" t="s">
        <v>22</v>
      </c>
      <c r="D6598" t="s">
        <v>42</v>
      </c>
      <c r="E6598" t="s">
        <v>24</v>
      </c>
      <c r="F6598">
        <v>25</v>
      </c>
      <c r="G6598" t="str">
        <f t="shared" si="103"/>
        <v>18-25</v>
      </c>
      <c r="H6598" t="s">
        <v>44</v>
      </c>
      <c r="I6598" t="s">
        <v>54</v>
      </c>
      <c r="J6598">
        <v>292066.53999999998</v>
      </c>
      <c r="K6598">
        <v>506597</v>
      </c>
      <c r="L6598" t="s">
        <v>27</v>
      </c>
      <c r="M6598">
        <v>168147.64</v>
      </c>
      <c r="N6598" t="s">
        <v>2</v>
      </c>
      <c r="O6598" s="1">
        <v>44938</v>
      </c>
      <c r="P6598" t="s">
        <v>45</v>
      </c>
      <c r="Q6598">
        <v>1081011.25</v>
      </c>
      <c r="R6598">
        <v>753</v>
      </c>
      <c r="S6598" t="s">
        <v>50</v>
      </c>
      <c r="T6598" t="s">
        <v>31</v>
      </c>
      <c r="U6598" t="s">
        <v>47</v>
      </c>
      <c r="V6598">
        <v>2021</v>
      </c>
      <c r="W6598">
        <v>6</v>
      </c>
      <c r="X6598" t="s">
        <v>72</v>
      </c>
    </row>
    <row r="6599" spans="1:24" x14ac:dyDescent="0.35">
      <c r="A6599">
        <v>106598</v>
      </c>
      <c r="B6599">
        <v>2586221386</v>
      </c>
      <c r="C6599" t="s">
        <v>22</v>
      </c>
      <c r="D6599" t="s">
        <v>51</v>
      </c>
      <c r="E6599" t="s">
        <v>24</v>
      </c>
      <c r="F6599">
        <v>36</v>
      </c>
      <c r="G6599" t="str">
        <f t="shared" si="103"/>
        <v>36-50</v>
      </c>
      <c r="H6599" t="s">
        <v>44</v>
      </c>
      <c r="I6599" t="s">
        <v>38</v>
      </c>
      <c r="J6599">
        <v>157436.15</v>
      </c>
      <c r="K6599">
        <v>506598</v>
      </c>
      <c r="L6599" t="s">
        <v>27</v>
      </c>
      <c r="M6599">
        <v>159620.78</v>
      </c>
      <c r="N6599" t="s">
        <v>2</v>
      </c>
      <c r="O6599" s="1">
        <v>45156</v>
      </c>
      <c r="P6599" t="s">
        <v>30</v>
      </c>
      <c r="Q6599">
        <v>1035083.54</v>
      </c>
      <c r="R6599">
        <v>783</v>
      </c>
      <c r="S6599" t="s">
        <v>50</v>
      </c>
      <c r="T6599" t="s">
        <v>31</v>
      </c>
      <c r="U6599" t="s">
        <v>47</v>
      </c>
      <c r="V6599">
        <v>2008</v>
      </c>
      <c r="W6599">
        <v>62</v>
      </c>
      <c r="X6599" t="s">
        <v>79</v>
      </c>
    </row>
    <row r="6600" spans="1:24" x14ac:dyDescent="0.35">
      <c r="A6600">
        <v>106599</v>
      </c>
      <c r="B6600">
        <v>1423831308</v>
      </c>
      <c r="C6600" t="s">
        <v>33</v>
      </c>
      <c r="D6600" t="s">
        <v>42</v>
      </c>
      <c r="E6600" t="s">
        <v>43</v>
      </c>
      <c r="F6600">
        <v>69</v>
      </c>
      <c r="G6600" t="str">
        <f t="shared" si="103"/>
        <v>50+</v>
      </c>
      <c r="H6600" t="s">
        <v>49</v>
      </c>
      <c r="I6600" t="s">
        <v>38</v>
      </c>
      <c r="J6600">
        <v>483097.63</v>
      </c>
      <c r="K6600">
        <v>506599</v>
      </c>
      <c r="L6600" t="s">
        <v>39</v>
      </c>
      <c r="M6600">
        <v>78486.06</v>
      </c>
      <c r="N6600" t="s">
        <v>2</v>
      </c>
      <c r="O6600" s="1">
        <v>45169</v>
      </c>
      <c r="P6600" t="s">
        <v>45</v>
      </c>
      <c r="Q6600">
        <v>1085482.82</v>
      </c>
      <c r="R6600">
        <v>848</v>
      </c>
      <c r="S6600" t="s">
        <v>50</v>
      </c>
      <c r="T6600" t="s">
        <v>31</v>
      </c>
      <c r="U6600" t="s">
        <v>31</v>
      </c>
      <c r="V6600">
        <v>2009</v>
      </c>
      <c r="W6600">
        <v>33</v>
      </c>
      <c r="X6600" t="s">
        <v>79</v>
      </c>
    </row>
    <row r="6601" spans="1:24" x14ac:dyDescent="0.35">
      <c r="A6601">
        <v>106600</v>
      </c>
      <c r="B6601">
        <v>1688674994</v>
      </c>
      <c r="C6601" t="s">
        <v>33</v>
      </c>
      <c r="D6601" t="s">
        <v>51</v>
      </c>
      <c r="E6601" t="s">
        <v>43</v>
      </c>
      <c r="F6601">
        <v>67</v>
      </c>
      <c r="G6601" t="str">
        <f t="shared" si="103"/>
        <v>50+</v>
      </c>
      <c r="H6601" t="s">
        <v>49</v>
      </c>
      <c r="I6601" t="s">
        <v>26</v>
      </c>
      <c r="J6601">
        <v>84944.05</v>
      </c>
      <c r="K6601">
        <v>506600</v>
      </c>
      <c r="L6601" t="s">
        <v>27</v>
      </c>
      <c r="M6601">
        <v>88114.38</v>
      </c>
      <c r="N6601" t="s">
        <v>40</v>
      </c>
      <c r="O6601" s="1">
        <v>44574</v>
      </c>
      <c r="P6601" t="s">
        <v>35</v>
      </c>
      <c r="Q6601">
        <v>1171825.1299999999</v>
      </c>
      <c r="R6601">
        <v>723</v>
      </c>
      <c r="S6601" t="s">
        <v>30</v>
      </c>
      <c r="T6601" t="s">
        <v>31</v>
      </c>
      <c r="U6601" t="s">
        <v>47</v>
      </c>
      <c r="V6601">
        <v>2014</v>
      </c>
      <c r="W6601">
        <v>46</v>
      </c>
      <c r="X6601" t="s">
        <v>72</v>
      </c>
    </row>
    <row r="6602" spans="1:24" x14ac:dyDescent="0.35">
      <c r="A6602">
        <v>106601</v>
      </c>
      <c r="B6602">
        <v>1367077103</v>
      </c>
      <c r="C6602" t="s">
        <v>33</v>
      </c>
      <c r="D6602" t="s">
        <v>36</v>
      </c>
      <c r="E6602" t="s">
        <v>43</v>
      </c>
      <c r="F6602">
        <v>50</v>
      </c>
      <c r="G6602" t="str">
        <f t="shared" si="103"/>
        <v>36-50</v>
      </c>
      <c r="H6602" t="s">
        <v>25</v>
      </c>
      <c r="I6602" t="s">
        <v>26</v>
      </c>
      <c r="J6602">
        <v>135673.87</v>
      </c>
      <c r="K6602">
        <v>506601</v>
      </c>
      <c r="L6602" t="s">
        <v>27</v>
      </c>
      <c r="M6602">
        <v>82182.83</v>
      </c>
      <c r="N6602" t="s">
        <v>34</v>
      </c>
      <c r="O6602" s="1">
        <v>44836</v>
      </c>
      <c r="P6602" t="s">
        <v>52</v>
      </c>
      <c r="Q6602">
        <v>1743087.07</v>
      </c>
      <c r="R6602">
        <v>782</v>
      </c>
      <c r="S6602" t="s">
        <v>30</v>
      </c>
      <c r="T6602" t="s">
        <v>31</v>
      </c>
      <c r="U6602" t="s">
        <v>47</v>
      </c>
      <c r="V6602">
        <v>2021</v>
      </c>
      <c r="W6602">
        <v>83</v>
      </c>
      <c r="X6602" t="s">
        <v>81</v>
      </c>
    </row>
    <row r="6603" spans="1:24" x14ac:dyDescent="0.35">
      <c r="A6603">
        <v>106602</v>
      </c>
      <c r="B6603">
        <v>2637716734</v>
      </c>
      <c r="C6603" t="s">
        <v>42</v>
      </c>
      <c r="D6603" t="s">
        <v>23</v>
      </c>
      <c r="E6603" t="s">
        <v>43</v>
      </c>
      <c r="F6603">
        <v>40</v>
      </c>
      <c r="G6603" t="str">
        <f t="shared" si="103"/>
        <v>36-50</v>
      </c>
      <c r="H6603" t="s">
        <v>25</v>
      </c>
      <c r="I6603" t="s">
        <v>54</v>
      </c>
      <c r="J6603">
        <v>227024.91</v>
      </c>
      <c r="K6603">
        <v>506602</v>
      </c>
      <c r="L6603" t="s">
        <v>57</v>
      </c>
      <c r="M6603">
        <v>38637.410000000003</v>
      </c>
      <c r="N6603" t="s">
        <v>34</v>
      </c>
      <c r="O6603" s="1">
        <v>44826</v>
      </c>
      <c r="P6603" t="s">
        <v>30</v>
      </c>
      <c r="Q6603">
        <v>1895490.41</v>
      </c>
      <c r="R6603">
        <v>808</v>
      </c>
      <c r="S6603" t="s">
        <v>50</v>
      </c>
      <c r="T6603" t="s">
        <v>31</v>
      </c>
      <c r="U6603" t="s">
        <v>47</v>
      </c>
      <c r="V6603">
        <v>2006</v>
      </c>
      <c r="W6603">
        <v>90</v>
      </c>
      <c r="X6603" t="s">
        <v>80</v>
      </c>
    </row>
    <row r="6604" spans="1:24" x14ac:dyDescent="0.35">
      <c r="A6604">
        <v>106603</v>
      </c>
      <c r="B6604">
        <v>9898697458</v>
      </c>
      <c r="C6604" t="s">
        <v>33</v>
      </c>
      <c r="D6604" t="s">
        <v>55</v>
      </c>
      <c r="E6604" t="s">
        <v>24</v>
      </c>
      <c r="F6604">
        <v>19</v>
      </c>
      <c r="G6604" t="str">
        <f t="shared" si="103"/>
        <v>18-25</v>
      </c>
      <c r="H6604" t="s">
        <v>25</v>
      </c>
      <c r="I6604" t="s">
        <v>26</v>
      </c>
      <c r="J6604">
        <v>64023.28</v>
      </c>
      <c r="K6604">
        <v>506603</v>
      </c>
      <c r="L6604" t="s">
        <v>39</v>
      </c>
      <c r="M6604">
        <v>156689.1</v>
      </c>
      <c r="N6604" t="s">
        <v>2</v>
      </c>
      <c r="O6604" s="1">
        <v>45429</v>
      </c>
      <c r="P6604" t="s">
        <v>52</v>
      </c>
      <c r="Q6604">
        <v>1238763.05</v>
      </c>
      <c r="R6604">
        <v>670</v>
      </c>
      <c r="S6604" t="s">
        <v>50</v>
      </c>
      <c r="T6604" t="s">
        <v>47</v>
      </c>
      <c r="U6604" t="s">
        <v>31</v>
      </c>
      <c r="V6604">
        <v>2009</v>
      </c>
      <c r="W6604">
        <v>24</v>
      </c>
      <c r="X6604" t="s">
        <v>76</v>
      </c>
    </row>
    <row r="6605" spans="1:24" x14ac:dyDescent="0.35">
      <c r="A6605">
        <v>106604</v>
      </c>
      <c r="B6605">
        <v>6973766302</v>
      </c>
      <c r="C6605" t="s">
        <v>36</v>
      </c>
      <c r="D6605" t="s">
        <v>23</v>
      </c>
      <c r="E6605" t="s">
        <v>24</v>
      </c>
      <c r="F6605">
        <v>25</v>
      </c>
      <c r="G6605" t="str">
        <f t="shared" si="103"/>
        <v>18-25</v>
      </c>
      <c r="H6605" t="s">
        <v>44</v>
      </c>
      <c r="I6605" t="s">
        <v>54</v>
      </c>
      <c r="J6605">
        <v>212350.07999999999</v>
      </c>
      <c r="K6605">
        <v>506604</v>
      </c>
      <c r="L6605" t="s">
        <v>39</v>
      </c>
      <c r="M6605">
        <v>165803.94</v>
      </c>
      <c r="N6605" t="s">
        <v>40</v>
      </c>
      <c r="O6605" s="1">
        <v>44779</v>
      </c>
      <c r="P6605" t="s">
        <v>52</v>
      </c>
      <c r="Q6605">
        <v>751902.97</v>
      </c>
      <c r="R6605">
        <v>814</v>
      </c>
      <c r="S6605" t="s">
        <v>46</v>
      </c>
      <c r="T6605" t="s">
        <v>31</v>
      </c>
      <c r="U6605" t="s">
        <v>31</v>
      </c>
      <c r="V6605">
        <v>2020</v>
      </c>
      <c r="W6605">
        <v>98</v>
      </c>
      <c r="X6605" t="s">
        <v>79</v>
      </c>
    </row>
    <row r="6606" spans="1:24" x14ac:dyDescent="0.35">
      <c r="A6606">
        <v>106605</v>
      </c>
      <c r="B6606">
        <v>1385292734</v>
      </c>
      <c r="C6606" t="s">
        <v>41</v>
      </c>
      <c r="D6606" t="s">
        <v>55</v>
      </c>
      <c r="E6606" t="s">
        <v>43</v>
      </c>
      <c r="F6606">
        <v>46</v>
      </c>
      <c r="G6606" t="str">
        <f t="shared" si="103"/>
        <v>36-50</v>
      </c>
      <c r="H6606" t="s">
        <v>44</v>
      </c>
      <c r="I6606" t="s">
        <v>38</v>
      </c>
      <c r="J6606">
        <v>20632.14</v>
      </c>
      <c r="K6606">
        <v>506605</v>
      </c>
      <c r="L6606" t="s">
        <v>27</v>
      </c>
      <c r="M6606">
        <v>122019.95</v>
      </c>
      <c r="N6606" t="s">
        <v>28</v>
      </c>
      <c r="O6606" s="1">
        <v>45269</v>
      </c>
      <c r="P6606" t="s">
        <v>45</v>
      </c>
      <c r="Q6606">
        <v>1030041.79</v>
      </c>
      <c r="R6606">
        <v>603</v>
      </c>
      <c r="S6606" t="s">
        <v>30</v>
      </c>
      <c r="T6606" t="s">
        <v>47</v>
      </c>
      <c r="U6606" t="s">
        <v>31</v>
      </c>
      <c r="V6606">
        <v>2018</v>
      </c>
      <c r="W6606">
        <v>96</v>
      </c>
      <c r="X6606" t="s">
        <v>83</v>
      </c>
    </row>
    <row r="6607" spans="1:24" x14ac:dyDescent="0.35">
      <c r="A6607">
        <v>106606</v>
      </c>
      <c r="B6607">
        <v>7981711761</v>
      </c>
      <c r="C6607" t="s">
        <v>22</v>
      </c>
      <c r="D6607" t="s">
        <v>33</v>
      </c>
      <c r="E6607" t="s">
        <v>43</v>
      </c>
      <c r="F6607">
        <v>59</v>
      </c>
      <c r="G6607" t="str">
        <f t="shared" si="103"/>
        <v>50+</v>
      </c>
      <c r="H6607" t="s">
        <v>49</v>
      </c>
      <c r="I6607" t="s">
        <v>54</v>
      </c>
      <c r="J6607">
        <v>462135.26</v>
      </c>
      <c r="K6607">
        <v>506606</v>
      </c>
      <c r="L6607" t="s">
        <v>39</v>
      </c>
      <c r="M6607">
        <v>148454.16</v>
      </c>
      <c r="N6607" t="s">
        <v>34</v>
      </c>
      <c r="O6607" s="1">
        <v>45389</v>
      </c>
      <c r="P6607" t="s">
        <v>29</v>
      </c>
      <c r="Q6607">
        <v>1405807.05</v>
      </c>
      <c r="R6607">
        <v>839</v>
      </c>
      <c r="S6607" t="s">
        <v>46</v>
      </c>
      <c r="T6607" t="s">
        <v>31</v>
      </c>
      <c r="U6607" t="s">
        <v>31</v>
      </c>
      <c r="V6607">
        <v>2009</v>
      </c>
      <c r="W6607">
        <v>67</v>
      </c>
      <c r="X6607" t="s">
        <v>75</v>
      </c>
    </row>
    <row r="6608" spans="1:24" x14ac:dyDescent="0.35">
      <c r="A6608">
        <v>106607</v>
      </c>
      <c r="B6608">
        <v>7421900369</v>
      </c>
      <c r="C6608" t="s">
        <v>42</v>
      </c>
      <c r="D6608" t="s">
        <v>33</v>
      </c>
      <c r="E6608" t="s">
        <v>24</v>
      </c>
      <c r="F6608">
        <v>68</v>
      </c>
      <c r="G6608" t="str">
        <f t="shared" si="103"/>
        <v>50+</v>
      </c>
      <c r="H6608" t="s">
        <v>49</v>
      </c>
      <c r="I6608" t="s">
        <v>38</v>
      </c>
      <c r="J6608">
        <v>161747.43</v>
      </c>
      <c r="K6608">
        <v>506607</v>
      </c>
      <c r="L6608" t="s">
        <v>57</v>
      </c>
      <c r="M6608">
        <v>130568.16</v>
      </c>
      <c r="N6608" t="s">
        <v>28</v>
      </c>
      <c r="O6608" s="1">
        <v>45263</v>
      </c>
      <c r="P6608" t="s">
        <v>29</v>
      </c>
      <c r="Q6608">
        <v>1058326.94</v>
      </c>
      <c r="R6608">
        <v>362</v>
      </c>
      <c r="S6608" t="s">
        <v>30</v>
      </c>
      <c r="T6608" t="s">
        <v>31</v>
      </c>
      <c r="U6608" t="s">
        <v>31</v>
      </c>
      <c r="V6608">
        <v>2012</v>
      </c>
      <c r="W6608">
        <v>39</v>
      </c>
      <c r="X6608" t="s">
        <v>83</v>
      </c>
    </row>
    <row r="6609" spans="1:24" x14ac:dyDescent="0.35">
      <c r="A6609">
        <v>106608</v>
      </c>
      <c r="B6609">
        <v>2181863430</v>
      </c>
      <c r="C6609" t="s">
        <v>33</v>
      </c>
      <c r="D6609" t="s">
        <v>51</v>
      </c>
      <c r="E6609" t="s">
        <v>24</v>
      </c>
      <c r="F6609">
        <v>24</v>
      </c>
      <c r="G6609" t="str">
        <f t="shared" si="103"/>
        <v>18-25</v>
      </c>
      <c r="H6609" t="s">
        <v>53</v>
      </c>
      <c r="I6609" t="s">
        <v>38</v>
      </c>
      <c r="J6609">
        <v>317267.49</v>
      </c>
      <c r="K6609">
        <v>506608</v>
      </c>
      <c r="L6609" t="s">
        <v>57</v>
      </c>
      <c r="M6609">
        <v>20606.580000000002</v>
      </c>
      <c r="N6609" t="s">
        <v>2</v>
      </c>
      <c r="O6609" s="1">
        <v>44945</v>
      </c>
      <c r="P6609" t="s">
        <v>30</v>
      </c>
      <c r="Q6609">
        <v>521178.93</v>
      </c>
      <c r="R6609">
        <v>378</v>
      </c>
      <c r="S6609" t="s">
        <v>50</v>
      </c>
      <c r="T6609" t="s">
        <v>31</v>
      </c>
      <c r="U6609" t="s">
        <v>31</v>
      </c>
      <c r="V6609">
        <v>2005</v>
      </c>
      <c r="W6609">
        <v>9</v>
      </c>
      <c r="X6609" t="s">
        <v>72</v>
      </c>
    </row>
    <row r="6610" spans="1:24" x14ac:dyDescent="0.35">
      <c r="A6610">
        <v>106609</v>
      </c>
      <c r="B6610">
        <v>6948595715</v>
      </c>
      <c r="C6610" t="s">
        <v>55</v>
      </c>
      <c r="D6610" t="s">
        <v>23</v>
      </c>
      <c r="E6610" t="s">
        <v>24</v>
      </c>
      <c r="F6610">
        <v>66</v>
      </c>
      <c r="G6610" t="str">
        <f t="shared" si="103"/>
        <v>50+</v>
      </c>
      <c r="H6610" t="s">
        <v>53</v>
      </c>
      <c r="I6610" t="s">
        <v>26</v>
      </c>
      <c r="J6610">
        <v>435393.01</v>
      </c>
      <c r="K6610">
        <v>506609</v>
      </c>
      <c r="L6610" t="s">
        <v>56</v>
      </c>
      <c r="M6610">
        <v>110259.07</v>
      </c>
      <c r="N6610" t="s">
        <v>2</v>
      </c>
      <c r="O6610" s="1">
        <v>44783</v>
      </c>
      <c r="P6610" t="s">
        <v>30</v>
      </c>
      <c r="Q6610">
        <v>1213919.6100000001</v>
      </c>
      <c r="R6610">
        <v>670</v>
      </c>
      <c r="S6610" t="s">
        <v>50</v>
      </c>
      <c r="T6610" t="s">
        <v>47</v>
      </c>
      <c r="U6610" t="s">
        <v>31</v>
      </c>
      <c r="V6610">
        <v>2010</v>
      </c>
      <c r="W6610">
        <v>99</v>
      </c>
      <c r="X6610" t="s">
        <v>79</v>
      </c>
    </row>
    <row r="6611" spans="1:24" x14ac:dyDescent="0.35">
      <c r="A6611">
        <v>106610</v>
      </c>
      <c r="B6611">
        <v>6951195144</v>
      </c>
      <c r="C6611" t="s">
        <v>32</v>
      </c>
      <c r="D6611" t="s">
        <v>23</v>
      </c>
      <c r="E6611" t="s">
        <v>43</v>
      </c>
      <c r="F6611">
        <v>46</v>
      </c>
      <c r="G6611" t="str">
        <f t="shared" si="103"/>
        <v>36-50</v>
      </c>
      <c r="H6611" t="s">
        <v>44</v>
      </c>
      <c r="I6611" t="s">
        <v>38</v>
      </c>
      <c r="J6611">
        <v>409344.78</v>
      </c>
      <c r="K6611">
        <v>506610</v>
      </c>
      <c r="L6611" t="s">
        <v>56</v>
      </c>
      <c r="M6611">
        <v>69455.22</v>
      </c>
      <c r="N6611" t="s">
        <v>2</v>
      </c>
      <c r="O6611" s="1">
        <v>44722</v>
      </c>
      <c r="P6611" t="s">
        <v>30</v>
      </c>
      <c r="Q6611">
        <v>1777601.67</v>
      </c>
      <c r="R6611">
        <v>816</v>
      </c>
      <c r="S6611" t="s">
        <v>50</v>
      </c>
      <c r="T6611" t="s">
        <v>47</v>
      </c>
      <c r="U6611" t="s">
        <v>31</v>
      </c>
      <c r="V6611">
        <v>2019</v>
      </c>
      <c r="W6611">
        <v>117</v>
      </c>
      <c r="X6611" t="s">
        <v>77</v>
      </c>
    </row>
    <row r="6612" spans="1:24" x14ac:dyDescent="0.35">
      <c r="A6612">
        <v>106611</v>
      </c>
      <c r="B6612">
        <v>3571972496</v>
      </c>
      <c r="C6612" t="s">
        <v>36</v>
      </c>
      <c r="D6612" t="s">
        <v>48</v>
      </c>
      <c r="E6612" t="s">
        <v>24</v>
      </c>
      <c r="F6612">
        <v>48</v>
      </c>
      <c r="G6612" t="str">
        <f t="shared" si="103"/>
        <v>36-50</v>
      </c>
      <c r="H6612" t="s">
        <v>49</v>
      </c>
      <c r="I6612" t="s">
        <v>38</v>
      </c>
      <c r="J6612">
        <v>436822</v>
      </c>
      <c r="K6612">
        <v>506611</v>
      </c>
      <c r="L6612" t="s">
        <v>57</v>
      </c>
      <c r="M6612">
        <v>44116.73</v>
      </c>
      <c r="N6612" t="s">
        <v>34</v>
      </c>
      <c r="O6612" s="1">
        <v>44814</v>
      </c>
      <c r="P6612" t="s">
        <v>35</v>
      </c>
      <c r="Q6612">
        <v>213087.33</v>
      </c>
      <c r="R6612">
        <v>418</v>
      </c>
      <c r="S6612" t="s">
        <v>50</v>
      </c>
      <c r="T6612" t="s">
        <v>31</v>
      </c>
      <c r="U6612" t="s">
        <v>47</v>
      </c>
      <c r="V6612">
        <v>2018</v>
      </c>
      <c r="W6612">
        <v>73</v>
      </c>
      <c r="X6612" t="s">
        <v>80</v>
      </c>
    </row>
    <row r="6613" spans="1:24" x14ac:dyDescent="0.35">
      <c r="A6613">
        <v>106612</v>
      </c>
      <c r="B6613">
        <v>5019234579</v>
      </c>
      <c r="C6613" t="s">
        <v>42</v>
      </c>
      <c r="D6613" t="s">
        <v>33</v>
      </c>
      <c r="E6613" t="s">
        <v>43</v>
      </c>
      <c r="F6613">
        <v>47</v>
      </c>
      <c r="G6613" t="str">
        <f t="shared" si="103"/>
        <v>36-50</v>
      </c>
      <c r="H6613" t="s">
        <v>44</v>
      </c>
      <c r="I6613" t="s">
        <v>54</v>
      </c>
      <c r="J6613">
        <v>360434.02</v>
      </c>
      <c r="K6613">
        <v>506612</v>
      </c>
      <c r="L6613" t="s">
        <v>57</v>
      </c>
      <c r="M6613">
        <v>133005.69</v>
      </c>
      <c r="N6613" t="s">
        <v>28</v>
      </c>
      <c r="O6613" s="1">
        <v>45042</v>
      </c>
      <c r="P6613" t="s">
        <v>29</v>
      </c>
      <c r="Q6613">
        <v>141800.69</v>
      </c>
      <c r="R6613">
        <v>879</v>
      </c>
      <c r="S6613" t="s">
        <v>46</v>
      </c>
      <c r="T6613" t="s">
        <v>31</v>
      </c>
      <c r="U6613" t="s">
        <v>31</v>
      </c>
      <c r="V6613">
        <v>2005</v>
      </c>
      <c r="W6613">
        <v>5</v>
      </c>
      <c r="X6613" t="s">
        <v>75</v>
      </c>
    </row>
    <row r="6614" spans="1:24" x14ac:dyDescent="0.35">
      <c r="A6614">
        <v>106613</v>
      </c>
      <c r="B6614">
        <v>8633589013</v>
      </c>
      <c r="C6614" t="s">
        <v>32</v>
      </c>
      <c r="D6614" t="s">
        <v>36</v>
      </c>
      <c r="E6614" t="s">
        <v>24</v>
      </c>
      <c r="F6614">
        <v>52</v>
      </c>
      <c r="G6614" t="str">
        <f t="shared" si="103"/>
        <v>50+</v>
      </c>
      <c r="H6614" t="s">
        <v>37</v>
      </c>
      <c r="I6614" t="s">
        <v>26</v>
      </c>
      <c r="J6614">
        <v>97678.17</v>
      </c>
      <c r="K6614">
        <v>506613</v>
      </c>
      <c r="L6614" t="s">
        <v>27</v>
      </c>
      <c r="M6614">
        <v>177772.99</v>
      </c>
      <c r="N6614" t="s">
        <v>34</v>
      </c>
      <c r="O6614" s="1">
        <v>44848</v>
      </c>
      <c r="P6614" t="s">
        <v>35</v>
      </c>
      <c r="Q6614">
        <v>1950116.39</v>
      </c>
      <c r="R6614">
        <v>408</v>
      </c>
      <c r="S6614" t="s">
        <v>50</v>
      </c>
      <c r="T6614" t="s">
        <v>31</v>
      </c>
      <c r="U6614" t="s">
        <v>31</v>
      </c>
      <c r="V6614">
        <v>2017</v>
      </c>
      <c r="W6614">
        <v>112</v>
      </c>
      <c r="X6614" t="s">
        <v>81</v>
      </c>
    </row>
    <row r="6615" spans="1:24" x14ac:dyDescent="0.35">
      <c r="A6615">
        <v>106614</v>
      </c>
      <c r="B6615">
        <v>4032772091</v>
      </c>
      <c r="C6615" t="s">
        <v>32</v>
      </c>
      <c r="D6615" t="s">
        <v>23</v>
      </c>
      <c r="E6615" t="s">
        <v>24</v>
      </c>
      <c r="F6615">
        <v>42</v>
      </c>
      <c r="G6615" t="str">
        <f t="shared" si="103"/>
        <v>36-50</v>
      </c>
      <c r="H6615" t="s">
        <v>53</v>
      </c>
      <c r="I6615" t="s">
        <v>26</v>
      </c>
      <c r="J6615">
        <v>183907.72</v>
      </c>
      <c r="K6615">
        <v>506614</v>
      </c>
      <c r="L6615" t="s">
        <v>39</v>
      </c>
      <c r="M6615">
        <v>199970.57</v>
      </c>
      <c r="N6615" t="s">
        <v>28</v>
      </c>
      <c r="O6615" s="1">
        <v>45391</v>
      </c>
      <c r="P6615" t="s">
        <v>30</v>
      </c>
      <c r="Q6615">
        <v>1606645.15</v>
      </c>
      <c r="R6615">
        <v>684</v>
      </c>
      <c r="S6615" t="s">
        <v>30</v>
      </c>
      <c r="T6615" t="s">
        <v>47</v>
      </c>
      <c r="U6615" t="s">
        <v>31</v>
      </c>
      <c r="V6615">
        <v>2010</v>
      </c>
      <c r="W6615">
        <v>118</v>
      </c>
      <c r="X6615" t="s">
        <v>75</v>
      </c>
    </row>
    <row r="6616" spans="1:24" x14ac:dyDescent="0.35">
      <c r="A6616">
        <v>106615</v>
      </c>
      <c r="B6616">
        <v>9531363696</v>
      </c>
      <c r="C6616" t="s">
        <v>33</v>
      </c>
      <c r="D6616" t="s">
        <v>42</v>
      </c>
      <c r="E6616" t="s">
        <v>43</v>
      </c>
      <c r="F6616">
        <v>64</v>
      </c>
      <c r="G6616" t="str">
        <f t="shared" si="103"/>
        <v>50+</v>
      </c>
      <c r="H6616" t="s">
        <v>25</v>
      </c>
      <c r="I6616" t="s">
        <v>26</v>
      </c>
      <c r="J6616">
        <v>256503.83</v>
      </c>
      <c r="K6616">
        <v>506615</v>
      </c>
      <c r="L6616" t="s">
        <v>56</v>
      </c>
      <c r="M6616">
        <v>115500.36</v>
      </c>
      <c r="N6616" t="s">
        <v>40</v>
      </c>
      <c r="O6616" s="1">
        <v>45280</v>
      </c>
      <c r="P6616" t="s">
        <v>45</v>
      </c>
      <c r="Q6616">
        <v>825085.04</v>
      </c>
      <c r="R6616">
        <v>642</v>
      </c>
      <c r="S6616" t="s">
        <v>46</v>
      </c>
      <c r="T6616" t="s">
        <v>47</v>
      </c>
      <c r="U6616" t="s">
        <v>47</v>
      </c>
      <c r="V6616">
        <v>2022</v>
      </c>
      <c r="W6616">
        <v>100</v>
      </c>
      <c r="X6616" t="s">
        <v>83</v>
      </c>
    </row>
    <row r="6617" spans="1:24" x14ac:dyDescent="0.35">
      <c r="A6617">
        <v>106616</v>
      </c>
      <c r="B6617">
        <v>3242073511</v>
      </c>
      <c r="C6617" t="s">
        <v>42</v>
      </c>
      <c r="D6617" t="s">
        <v>42</v>
      </c>
      <c r="E6617" t="s">
        <v>24</v>
      </c>
      <c r="F6617">
        <v>21</v>
      </c>
      <c r="G6617" t="str">
        <f t="shared" si="103"/>
        <v>18-25</v>
      </c>
      <c r="H6617" t="s">
        <v>44</v>
      </c>
      <c r="I6617" t="s">
        <v>38</v>
      </c>
      <c r="J6617">
        <v>169138.23</v>
      </c>
      <c r="K6617">
        <v>506616</v>
      </c>
      <c r="L6617" t="s">
        <v>57</v>
      </c>
      <c r="M6617">
        <v>134510.51</v>
      </c>
      <c r="N6617" t="s">
        <v>34</v>
      </c>
      <c r="O6617" s="1">
        <v>44765</v>
      </c>
      <c r="P6617" t="s">
        <v>30</v>
      </c>
      <c r="Q6617">
        <v>57688.63</v>
      </c>
      <c r="R6617">
        <v>754</v>
      </c>
      <c r="S6617" t="s">
        <v>46</v>
      </c>
      <c r="T6617" t="s">
        <v>47</v>
      </c>
      <c r="U6617" t="s">
        <v>47</v>
      </c>
      <c r="V6617">
        <v>2018</v>
      </c>
      <c r="W6617">
        <v>31</v>
      </c>
      <c r="X6617" t="s">
        <v>78</v>
      </c>
    </row>
    <row r="6618" spans="1:24" x14ac:dyDescent="0.35">
      <c r="A6618">
        <v>106617</v>
      </c>
      <c r="B6618">
        <v>8844392384</v>
      </c>
      <c r="C6618" t="s">
        <v>41</v>
      </c>
      <c r="D6618" t="s">
        <v>55</v>
      </c>
      <c r="E6618" t="s">
        <v>43</v>
      </c>
      <c r="F6618">
        <v>66</v>
      </c>
      <c r="G6618" t="str">
        <f t="shared" si="103"/>
        <v>50+</v>
      </c>
      <c r="H6618" t="s">
        <v>37</v>
      </c>
      <c r="I6618" t="s">
        <v>38</v>
      </c>
      <c r="J6618">
        <v>477661.73</v>
      </c>
      <c r="K6618">
        <v>506617</v>
      </c>
      <c r="L6618" t="s">
        <v>39</v>
      </c>
      <c r="M6618">
        <v>130322.72</v>
      </c>
      <c r="N6618" t="s">
        <v>28</v>
      </c>
      <c r="O6618" s="1">
        <v>44764</v>
      </c>
      <c r="P6618" t="s">
        <v>45</v>
      </c>
      <c r="Q6618">
        <v>1867255.06</v>
      </c>
      <c r="R6618">
        <v>733</v>
      </c>
      <c r="S6618" t="s">
        <v>50</v>
      </c>
      <c r="T6618" t="s">
        <v>47</v>
      </c>
      <c r="U6618" t="s">
        <v>31</v>
      </c>
      <c r="V6618">
        <v>2019</v>
      </c>
      <c r="W6618">
        <v>106</v>
      </c>
      <c r="X6618" t="s">
        <v>78</v>
      </c>
    </row>
    <row r="6619" spans="1:24" x14ac:dyDescent="0.35">
      <c r="A6619">
        <v>106618</v>
      </c>
      <c r="B6619">
        <v>4096761787</v>
      </c>
      <c r="C6619" t="s">
        <v>41</v>
      </c>
      <c r="D6619" t="s">
        <v>48</v>
      </c>
      <c r="E6619" t="s">
        <v>24</v>
      </c>
      <c r="F6619">
        <v>60</v>
      </c>
      <c r="G6619" t="str">
        <f t="shared" si="103"/>
        <v>50+</v>
      </c>
      <c r="H6619" t="s">
        <v>25</v>
      </c>
      <c r="I6619" t="s">
        <v>54</v>
      </c>
      <c r="J6619">
        <v>403611.64</v>
      </c>
      <c r="K6619">
        <v>506618</v>
      </c>
      <c r="L6619" t="s">
        <v>57</v>
      </c>
      <c r="M6619">
        <v>139037.39000000001</v>
      </c>
      <c r="N6619" t="s">
        <v>40</v>
      </c>
      <c r="O6619" s="1">
        <v>45434</v>
      </c>
      <c r="P6619" t="s">
        <v>29</v>
      </c>
      <c r="Q6619">
        <v>1588433.33</v>
      </c>
      <c r="R6619">
        <v>566</v>
      </c>
      <c r="S6619" t="s">
        <v>46</v>
      </c>
      <c r="T6619" t="s">
        <v>47</v>
      </c>
      <c r="U6619" t="s">
        <v>31</v>
      </c>
      <c r="V6619">
        <v>2022</v>
      </c>
      <c r="W6619">
        <v>116</v>
      </c>
      <c r="X6619" t="s">
        <v>76</v>
      </c>
    </row>
    <row r="6620" spans="1:24" x14ac:dyDescent="0.35">
      <c r="A6620">
        <v>106619</v>
      </c>
      <c r="B6620">
        <v>7722150664</v>
      </c>
      <c r="C6620" t="s">
        <v>42</v>
      </c>
      <c r="D6620" t="s">
        <v>42</v>
      </c>
      <c r="E6620" t="s">
        <v>24</v>
      </c>
      <c r="F6620">
        <v>55</v>
      </c>
      <c r="G6620" t="str">
        <f t="shared" si="103"/>
        <v>50+</v>
      </c>
      <c r="H6620" t="s">
        <v>37</v>
      </c>
      <c r="I6620" t="s">
        <v>26</v>
      </c>
      <c r="J6620">
        <v>399676.88</v>
      </c>
      <c r="K6620">
        <v>506619</v>
      </c>
      <c r="L6620" t="s">
        <v>57</v>
      </c>
      <c r="M6620">
        <v>49323.07</v>
      </c>
      <c r="N6620" t="s">
        <v>28</v>
      </c>
      <c r="O6620" s="1">
        <v>44930</v>
      </c>
      <c r="P6620" t="s">
        <v>52</v>
      </c>
      <c r="Q6620">
        <v>1214874.47</v>
      </c>
      <c r="R6620">
        <v>606</v>
      </c>
      <c r="S6620" t="s">
        <v>30</v>
      </c>
      <c r="T6620" t="s">
        <v>31</v>
      </c>
      <c r="U6620" t="s">
        <v>47</v>
      </c>
      <c r="V6620">
        <v>2012</v>
      </c>
      <c r="W6620">
        <v>86</v>
      </c>
      <c r="X6620" t="s">
        <v>72</v>
      </c>
    </row>
    <row r="6621" spans="1:24" x14ac:dyDescent="0.35">
      <c r="A6621">
        <v>106620</v>
      </c>
      <c r="B6621">
        <v>5709760547</v>
      </c>
      <c r="C6621" t="s">
        <v>42</v>
      </c>
      <c r="D6621" t="s">
        <v>23</v>
      </c>
      <c r="E6621" t="s">
        <v>43</v>
      </c>
      <c r="F6621">
        <v>34</v>
      </c>
      <c r="G6621" t="str">
        <f t="shared" si="103"/>
        <v>26-35</v>
      </c>
      <c r="H6621" t="s">
        <v>49</v>
      </c>
      <c r="I6621" t="s">
        <v>26</v>
      </c>
      <c r="J6621">
        <v>181191.55</v>
      </c>
      <c r="K6621">
        <v>506620</v>
      </c>
      <c r="L6621" t="s">
        <v>57</v>
      </c>
      <c r="M6621">
        <v>31965.61</v>
      </c>
      <c r="N6621" t="s">
        <v>2</v>
      </c>
      <c r="O6621" s="1">
        <v>44739</v>
      </c>
      <c r="P6621" t="s">
        <v>52</v>
      </c>
      <c r="Q6621">
        <v>1584521.98</v>
      </c>
      <c r="R6621">
        <v>834</v>
      </c>
      <c r="S6621" t="s">
        <v>50</v>
      </c>
      <c r="T6621" t="s">
        <v>47</v>
      </c>
      <c r="U6621" t="s">
        <v>47</v>
      </c>
      <c r="V6621">
        <v>2005</v>
      </c>
      <c r="W6621">
        <v>30</v>
      </c>
      <c r="X6621" t="s">
        <v>77</v>
      </c>
    </row>
    <row r="6622" spans="1:24" x14ac:dyDescent="0.35">
      <c r="A6622">
        <v>106621</v>
      </c>
      <c r="B6622">
        <v>5466706430</v>
      </c>
      <c r="C6622" t="s">
        <v>22</v>
      </c>
      <c r="D6622" t="s">
        <v>23</v>
      </c>
      <c r="E6622" t="s">
        <v>24</v>
      </c>
      <c r="F6622">
        <v>27</v>
      </c>
      <c r="G6622" t="str">
        <f t="shared" si="103"/>
        <v>26-35</v>
      </c>
      <c r="H6622" t="s">
        <v>49</v>
      </c>
      <c r="I6622" t="s">
        <v>38</v>
      </c>
      <c r="J6622">
        <v>377664.41</v>
      </c>
      <c r="K6622">
        <v>506621</v>
      </c>
      <c r="L6622" t="s">
        <v>27</v>
      </c>
      <c r="M6622">
        <v>81544.89</v>
      </c>
      <c r="N6622" t="s">
        <v>34</v>
      </c>
      <c r="O6622" s="1">
        <v>45288</v>
      </c>
      <c r="P6622" t="s">
        <v>30</v>
      </c>
      <c r="Q6622">
        <v>1256891.57</v>
      </c>
      <c r="R6622">
        <v>685</v>
      </c>
      <c r="S6622" t="s">
        <v>50</v>
      </c>
      <c r="T6622" t="s">
        <v>47</v>
      </c>
      <c r="U6622" t="s">
        <v>47</v>
      </c>
      <c r="V6622">
        <v>2019</v>
      </c>
      <c r="W6622">
        <v>25</v>
      </c>
      <c r="X6622" t="s">
        <v>83</v>
      </c>
    </row>
    <row r="6623" spans="1:24" x14ac:dyDescent="0.35">
      <c r="A6623">
        <v>106622</v>
      </c>
      <c r="B6623">
        <v>3057391253</v>
      </c>
      <c r="C6623" t="s">
        <v>55</v>
      </c>
      <c r="D6623" t="s">
        <v>48</v>
      </c>
      <c r="E6623" t="s">
        <v>24</v>
      </c>
      <c r="F6623">
        <v>18</v>
      </c>
      <c r="G6623" t="str">
        <f t="shared" si="103"/>
        <v>18-25</v>
      </c>
      <c r="H6623" t="s">
        <v>49</v>
      </c>
      <c r="I6623" t="s">
        <v>54</v>
      </c>
      <c r="J6623">
        <v>307412.27</v>
      </c>
      <c r="K6623">
        <v>506622</v>
      </c>
      <c r="L6623" t="s">
        <v>27</v>
      </c>
      <c r="M6623">
        <v>93231.94</v>
      </c>
      <c r="N6623" t="s">
        <v>40</v>
      </c>
      <c r="O6623" s="1">
        <v>45342</v>
      </c>
      <c r="P6623" t="s">
        <v>29</v>
      </c>
      <c r="Q6623">
        <v>1347532.35</v>
      </c>
      <c r="R6623">
        <v>768</v>
      </c>
      <c r="S6623" t="s">
        <v>50</v>
      </c>
      <c r="T6623" t="s">
        <v>47</v>
      </c>
      <c r="U6623" t="s">
        <v>31</v>
      </c>
      <c r="V6623">
        <v>2023</v>
      </c>
      <c r="W6623">
        <v>42</v>
      </c>
      <c r="X6623" t="s">
        <v>73</v>
      </c>
    </row>
    <row r="6624" spans="1:24" x14ac:dyDescent="0.35">
      <c r="A6624">
        <v>106623</v>
      </c>
      <c r="B6624">
        <v>3573937732</v>
      </c>
      <c r="C6624" t="s">
        <v>41</v>
      </c>
      <c r="D6624" t="s">
        <v>51</v>
      </c>
      <c r="E6624" t="s">
        <v>24</v>
      </c>
      <c r="F6624">
        <v>35</v>
      </c>
      <c r="G6624" t="str">
        <f t="shared" si="103"/>
        <v>26-35</v>
      </c>
      <c r="H6624" t="s">
        <v>25</v>
      </c>
      <c r="I6624" t="s">
        <v>38</v>
      </c>
      <c r="J6624">
        <v>188232</v>
      </c>
      <c r="K6624">
        <v>506623</v>
      </c>
      <c r="L6624" t="s">
        <v>39</v>
      </c>
      <c r="M6624">
        <v>152684.26999999999</v>
      </c>
      <c r="N6624" t="s">
        <v>40</v>
      </c>
      <c r="O6624" s="1">
        <v>45299</v>
      </c>
      <c r="P6624" t="s">
        <v>45</v>
      </c>
      <c r="Q6624">
        <v>1809191.69</v>
      </c>
      <c r="R6624">
        <v>631</v>
      </c>
      <c r="S6624" t="s">
        <v>30</v>
      </c>
      <c r="T6624" t="s">
        <v>31</v>
      </c>
      <c r="U6624" t="s">
        <v>47</v>
      </c>
      <c r="V6624">
        <v>2009</v>
      </c>
      <c r="W6624">
        <v>24</v>
      </c>
      <c r="X6624" t="s">
        <v>72</v>
      </c>
    </row>
    <row r="6625" spans="1:24" x14ac:dyDescent="0.35">
      <c r="A6625">
        <v>106624</v>
      </c>
      <c r="B6625">
        <v>1338653988</v>
      </c>
      <c r="C6625" t="s">
        <v>22</v>
      </c>
      <c r="D6625" t="s">
        <v>23</v>
      </c>
      <c r="E6625" t="s">
        <v>24</v>
      </c>
      <c r="F6625">
        <v>63</v>
      </c>
      <c r="G6625" t="str">
        <f t="shared" si="103"/>
        <v>50+</v>
      </c>
      <c r="H6625" t="s">
        <v>25</v>
      </c>
      <c r="I6625" t="s">
        <v>26</v>
      </c>
      <c r="J6625">
        <v>154831.67999999999</v>
      </c>
      <c r="K6625">
        <v>506624</v>
      </c>
      <c r="L6625" t="s">
        <v>39</v>
      </c>
      <c r="M6625">
        <v>124582.76</v>
      </c>
      <c r="N6625" t="s">
        <v>34</v>
      </c>
      <c r="O6625" s="1">
        <v>45420</v>
      </c>
      <c r="P6625" t="s">
        <v>52</v>
      </c>
      <c r="Q6625">
        <v>813296.69</v>
      </c>
      <c r="R6625">
        <v>859</v>
      </c>
      <c r="S6625" t="s">
        <v>50</v>
      </c>
      <c r="T6625" t="s">
        <v>47</v>
      </c>
      <c r="U6625" t="s">
        <v>47</v>
      </c>
      <c r="V6625">
        <v>2023</v>
      </c>
      <c r="W6625">
        <v>70</v>
      </c>
      <c r="X6625" t="s">
        <v>76</v>
      </c>
    </row>
    <row r="6626" spans="1:24" x14ac:dyDescent="0.35">
      <c r="A6626">
        <v>106625</v>
      </c>
      <c r="B6626">
        <v>6527208658</v>
      </c>
      <c r="C6626" t="s">
        <v>32</v>
      </c>
      <c r="D6626" t="s">
        <v>58</v>
      </c>
      <c r="E6626" t="s">
        <v>24</v>
      </c>
      <c r="F6626">
        <v>36</v>
      </c>
      <c r="G6626" t="str">
        <f t="shared" si="103"/>
        <v>36-50</v>
      </c>
      <c r="H6626" t="s">
        <v>49</v>
      </c>
      <c r="I6626" t="s">
        <v>38</v>
      </c>
      <c r="J6626">
        <v>394628.82</v>
      </c>
      <c r="K6626">
        <v>506625</v>
      </c>
      <c r="L6626" t="s">
        <v>39</v>
      </c>
      <c r="M6626">
        <v>110499.79</v>
      </c>
      <c r="N6626" t="s">
        <v>28</v>
      </c>
      <c r="O6626" s="1">
        <v>45365</v>
      </c>
      <c r="P6626" t="s">
        <v>52</v>
      </c>
      <c r="Q6626">
        <v>1056318.8</v>
      </c>
      <c r="R6626">
        <v>348</v>
      </c>
      <c r="S6626" t="s">
        <v>46</v>
      </c>
      <c r="T6626" t="s">
        <v>31</v>
      </c>
      <c r="U6626" t="s">
        <v>31</v>
      </c>
      <c r="V6626">
        <v>2007</v>
      </c>
      <c r="W6626">
        <v>66</v>
      </c>
      <c r="X6626" t="s">
        <v>74</v>
      </c>
    </row>
    <row r="6627" spans="1:24" x14ac:dyDescent="0.35">
      <c r="A6627">
        <v>106626</v>
      </c>
      <c r="B6627">
        <v>2196073043</v>
      </c>
      <c r="C6627" t="s">
        <v>32</v>
      </c>
      <c r="D6627" t="s">
        <v>36</v>
      </c>
      <c r="E6627" t="s">
        <v>24</v>
      </c>
      <c r="F6627">
        <v>67</v>
      </c>
      <c r="G6627" t="str">
        <f t="shared" si="103"/>
        <v>50+</v>
      </c>
      <c r="H6627" t="s">
        <v>25</v>
      </c>
      <c r="I6627" t="s">
        <v>54</v>
      </c>
      <c r="J6627">
        <v>298803.20000000001</v>
      </c>
      <c r="K6627">
        <v>506626</v>
      </c>
      <c r="L6627" t="s">
        <v>56</v>
      </c>
      <c r="M6627">
        <v>99747.76</v>
      </c>
      <c r="N6627" t="s">
        <v>34</v>
      </c>
      <c r="O6627" s="1">
        <v>45211</v>
      </c>
      <c r="P6627" t="s">
        <v>29</v>
      </c>
      <c r="Q6627">
        <v>1562187.59</v>
      </c>
      <c r="R6627">
        <v>662</v>
      </c>
      <c r="S6627" t="s">
        <v>50</v>
      </c>
      <c r="T6627" t="s">
        <v>31</v>
      </c>
      <c r="U6627" t="s">
        <v>47</v>
      </c>
      <c r="V6627">
        <v>2013</v>
      </c>
      <c r="W6627">
        <v>4</v>
      </c>
      <c r="X6627" t="s">
        <v>81</v>
      </c>
    </row>
    <row r="6628" spans="1:24" x14ac:dyDescent="0.35">
      <c r="A6628">
        <v>106627</v>
      </c>
      <c r="B6628">
        <v>6042067401</v>
      </c>
      <c r="C6628" t="s">
        <v>32</v>
      </c>
      <c r="D6628" t="s">
        <v>51</v>
      </c>
      <c r="E6628" t="s">
        <v>24</v>
      </c>
      <c r="F6628">
        <v>49</v>
      </c>
      <c r="G6628" t="str">
        <f t="shared" si="103"/>
        <v>36-50</v>
      </c>
      <c r="H6628" t="s">
        <v>49</v>
      </c>
      <c r="I6628" t="s">
        <v>54</v>
      </c>
      <c r="J6628">
        <v>19460.7</v>
      </c>
      <c r="K6628">
        <v>506627</v>
      </c>
      <c r="L6628" t="s">
        <v>27</v>
      </c>
      <c r="M6628">
        <v>44691.37</v>
      </c>
      <c r="N6628" t="s">
        <v>2</v>
      </c>
      <c r="O6628" s="1">
        <v>45123</v>
      </c>
      <c r="P6628" t="s">
        <v>45</v>
      </c>
      <c r="Q6628">
        <v>541769.85</v>
      </c>
      <c r="R6628">
        <v>370</v>
      </c>
      <c r="S6628" t="s">
        <v>50</v>
      </c>
      <c r="T6628" t="s">
        <v>47</v>
      </c>
      <c r="U6628" t="s">
        <v>31</v>
      </c>
      <c r="V6628">
        <v>2020</v>
      </c>
      <c r="W6628">
        <v>104</v>
      </c>
      <c r="X6628" t="s">
        <v>78</v>
      </c>
    </row>
    <row r="6629" spans="1:24" x14ac:dyDescent="0.35">
      <c r="A6629">
        <v>106628</v>
      </c>
      <c r="B6629">
        <v>2221143767</v>
      </c>
      <c r="C6629" t="s">
        <v>42</v>
      </c>
      <c r="D6629" t="s">
        <v>23</v>
      </c>
      <c r="E6629" t="s">
        <v>24</v>
      </c>
      <c r="F6629">
        <v>48</v>
      </c>
      <c r="G6629" t="str">
        <f t="shared" si="103"/>
        <v>36-50</v>
      </c>
      <c r="H6629" t="s">
        <v>44</v>
      </c>
      <c r="I6629" t="s">
        <v>38</v>
      </c>
      <c r="J6629">
        <v>11827.82</v>
      </c>
      <c r="K6629">
        <v>506628</v>
      </c>
      <c r="L6629" t="s">
        <v>27</v>
      </c>
      <c r="M6629">
        <v>74621.91</v>
      </c>
      <c r="N6629" t="s">
        <v>28</v>
      </c>
      <c r="O6629" s="1">
        <v>45119</v>
      </c>
      <c r="P6629" t="s">
        <v>52</v>
      </c>
      <c r="Q6629">
        <v>1202901.57</v>
      </c>
      <c r="R6629">
        <v>723</v>
      </c>
      <c r="S6629" t="s">
        <v>50</v>
      </c>
      <c r="T6629" t="s">
        <v>47</v>
      </c>
      <c r="U6629" t="s">
        <v>47</v>
      </c>
      <c r="V6629">
        <v>2020</v>
      </c>
      <c r="W6629">
        <v>108</v>
      </c>
      <c r="X6629" t="s">
        <v>78</v>
      </c>
    </row>
    <row r="6630" spans="1:24" x14ac:dyDescent="0.35">
      <c r="A6630">
        <v>106629</v>
      </c>
      <c r="B6630">
        <v>3438848840</v>
      </c>
      <c r="C6630" t="s">
        <v>36</v>
      </c>
      <c r="D6630" t="s">
        <v>51</v>
      </c>
      <c r="E6630" t="s">
        <v>24</v>
      </c>
      <c r="F6630">
        <v>50</v>
      </c>
      <c r="G6630" t="str">
        <f t="shared" si="103"/>
        <v>36-50</v>
      </c>
      <c r="H6630" t="s">
        <v>49</v>
      </c>
      <c r="I6630" t="s">
        <v>26</v>
      </c>
      <c r="J6630">
        <v>421143.36</v>
      </c>
      <c r="K6630">
        <v>506629</v>
      </c>
      <c r="L6630" t="s">
        <v>56</v>
      </c>
      <c r="M6630">
        <v>21965.54</v>
      </c>
      <c r="N6630" t="s">
        <v>34</v>
      </c>
      <c r="O6630" s="1">
        <v>45389</v>
      </c>
      <c r="P6630" t="s">
        <v>29</v>
      </c>
      <c r="Q6630">
        <v>699876.44</v>
      </c>
      <c r="R6630">
        <v>801</v>
      </c>
      <c r="S6630" t="s">
        <v>30</v>
      </c>
      <c r="T6630" t="s">
        <v>47</v>
      </c>
      <c r="U6630" t="s">
        <v>31</v>
      </c>
      <c r="V6630">
        <v>2021</v>
      </c>
      <c r="W6630">
        <v>97</v>
      </c>
      <c r="X6630" t="s">
        <v>75</v>
      </c>
    </row>
    <row r="6631" spans="1:24" x14ac:dyDescent="0.35">
      <c r="A6631">
        <v>106630</v>
      </c>
      <c r="B6631">
        <v>9491316777</v>
      </c>
      <c r="C6631" t="s">
        <v>22</v>
      </c>
      <c r="D6631" t="s">
        <v>55</v>
      </c>
      <c r="E6631" t="s">
        <v>43</v>
      </c>
      <c r="F6631">
        <v>39</v>
      </c>
      <c r="G6631" t="str">
        <f t="shared" si="103"/>
        <v>36-50</v>
      </c>
      <c r="H6631" t="s">
        <v>53</v>
      </c>
      <c r="I6631" t="s">
        <v>38</v>
      </c>
      <c r="J6631">
        <v>45819.79</v>
      </c>
      <c r="K6631">
        <v>506630</v>
      </c>
      <c r="L6631" t="s">
        <v>56</v>
      </c>
      <c r="M6631">
        <v>13259.47</v>
      </c>
      <c r="N6631" t="s">
        <v>34</v>
      </c>
      <c r="O6631" s="1">
        <v>45185</v>
      </c>
      <c r="P6631" t="s">
        <v>29</v>
      </c>
      <c r="Q6631">
        <v>101528.55</v>
      </c>
      <c r="R6631">
        <v>544</v>
      </c>
      <c r="S6631" t="s">
        <v>30</v>
      </c>
      <c r="T6631" t="s">
        <v>31</v>
      </c>
      <c r="U6631" t="s">
        <v>47</v>
      </c>
      <c r="V6631">
        <v>2022</v>
      </c>
      <c r="W6631">
        <v>95</v>
      </c>
      <c r="X6631" t="s">
        <v>80</v>
      </c>
    </row>
    <row r="6632" spans="1:24" x14ac:dyDescent="0.35">
      <c r="A6632">
        <v>106631</v>
      </c>
      <c r="B6632">
        <v>6466731715</v>
      </c>
      <c r="C6632" t="s">
        <v>36</v>
      </c>
      <c r="D6632" t="s">
        <v>51</v>
      </c>
      <c r="E6632" t="s">
        <v>24</v>
      </c>
      <c r="F6632">
        <v>18</v>
      </c>
      <c r="G6632" t="str">
        <f t="shared" si="103"/>
        <v>18-25</v>
      </c>
      <c r="H6632" t="s">
        <v>44</v>
      </c>
      <c r="I6632" t="s">
        <v>38</v>
      </c>
      <c r="J6632">
        <v>260161.52</v>
      </c>
      <c r="K6632">
        <v>506631</v>
      </c>
      <c r="L6632" t="s">
        <v>56</v>
      </c>
      <c r="M6632">
        <v>2739.8</v>
      </c>
      <c r="N6632" t="s">
        <v>34</v>
      </c>
      <c r="O6632" s="1">
        <v>44804</v>
      </c>
      <c r="P6632" t="s">
        <v>35</v>
      </c>
      <c r="Q6632">
        <v>309241.09000000003</v>
      </c>
      <c r="R6632">
        <v>688</v>
      </c>
      <c r="S6632" t="s">
        <v>30</v>
      </c>
      <c r="T6632" t="s">
        <v>47</v>
      </c>
      <c r="U6632" t="s">
        <v>31</v>
      </c>
      <c r="V6632">
        <v>2012</v>
      </c>
      <c r="W6632">
        <v>102</v>
      </c>
      <c r="X6632" t="s">
        <v>79</v>
      </c>
    </row>
    <row r="6633" spans="1:24" x14ac:dyDescent="0.35">
      <c r="A6633">
        <v>106632</v>
      </c>
      <c r="B6633">
        <v>1223500813</v>
      </c>
      <c r="C6633" t="s">
        <v>33</v>
      </c>
      <c r="D6633" t="s">
        <v>48</v>
      </c>
      <c r="E6633" t="s">
        <v>24</v>
      </c>
      <c r="F6633">
        <v>58</v>
      </c>
      <c r="G6633" t="str">
        <f t="shared" si="103"/>
        <v>50+</v>
      </c>
      <c r="H6633" t="s">
        <v>49</v>
      </c>
      <c r="I6633" t="s">
        <v>54</v>
      </c>
      <c r="J6633">
        <v>304723.24</v>
      </c>
      <c r="K6633">
        <v>506632</v>
      </c>
      <c r="L6633" t="s">
        <v>27</v>
      </c>
      <c r="M6633">
        <v>17619.91</v>
      </c>
      <c r="N6633" t="s">
        <v>28</v>
      </c>
      <c r="O6633" s="1">
        <v>45095</v>
      </c>
      <c r="P6633" t="s">
        <v>29</v>
      </c>
      <c r="Q6633">
        <v>226932.33</v>
      </c>
      <c r="R6633">
        <v>732</v>
      </c>
      <c r="S6633" t="s">
        <v>46</v>
      </c>
      <c r="T6633" t="s">
        <v>47</v>
      </c>
      <c r="U6633" t="s">
        <v>47</v>
      </c>
      <c r="V6633">
        <v>2005</v>
      </c>
      <c r="W6633">
        <v>43</v>
      </c>
      <c r="X6633" t="s">
        <v>77</v>
      </c>
    </row>
    <row r="6634" spans="1:24" x14ac:dyDescent="0.35">
      <c r="A6634">
        <v>106633</v>
      </c>
      <c r="B6634">
        <v>2034913868</v>
      </c>
      <c r="C6634" t="s">
        <v>55</v>
      </c>
      <c r="D6634" t="s">
        <v>23</v>
      </c>
      <c r="E6634" t="s">
        <v>24</v>
      </c>
      <c r="F6634">
        <v>63</v>
      </c>
      <c r="G6634" t="str">
        <f t="shared" si="103"/>
        <v>50+</v>
      </c>
      <c r="H6634" t="s">
        <v>53</v>
      </c>
      <c r="I6634" t="s">
        <v>38</v>
      </c>
      <c r="J6634">
        <v>458065.1</v>
      </c>
      <c r="K6634">
        <v>506633</v>
      </c>
      <c r="L6634" t="s">
        <v>39</v>
      </c>
      <c r="M6634">
        <v>119023.3</v>
      </c>
      <c r="N6634" t="s">
        <v>28</v>
      </c>
      <c r="O6634" s="1">
        <v>44877</v>
      </c>
      <c r="P6634" t="s">
        <v>52</v>
      </c>
      <c r="Q6634">
        <v>1097767.8</v>
      </c>
      <c r="R6634">
        <v>833</v>
      </c>
      <c r="S6634" t="s">
        <v>50</v>
      </c>
      <c r="T6634" t="s">
        <v>47</v>
      </c>
      <c r="U6634" t="s">
        <v>47</v>
      </c>
      <c r="V6634">
        <v>2023</v>
      </c>
      <c r="W6634">
        <v>70</v>
      </c>
      <c r="X6634" t="s">
        <v>82</v>
      </c>
    </row>
    <row r="6635" spans="1:24" x14ac:dyDescent="0.35">
      <c r="A6635">
        <v>106634</v>
      </c>
      <c r="B6635">
        <v>6345953708</v>
      </c>
      <c r="C6635" t="s">
        <v>55</v>
      </c>
      <c r="D6635" t="s">
        <v>51</v>
      </c>
      <c r="E6635" t="s">
        <v>43</v>
      </c>
      <c r="F6635">
        <v>52</v>
      </c>
      <c r="G6635" t="str">
        <f t="shared" si="103"/>
        <v>50+</v>
      </c>
      <c r="H6635" t="s">
        <v>49</v>
      </c>
      <c r="I6635" t="s">
        <v>54</v>
      </c>
      <c r="J6635">
        <v>257748.66</v>
      </c>
      <c r="K6635">
        <v>506634</v>
      </c>
      <c r="L6635" t="s">
        <v>39</v>
      </c>
      <c r="M6635">
        <v>194307.63</v>
      </c>
      <c r="N6635" t="s">
        <v>2</v>
      </c>
      <c r="O6635" s="1">
        <v>44762</v>
      </c>
      <c r="P6635" t="s">
        <v>45</v>
      </c>
      <c r="Q6635">
        <v>239799.67</v>
      </c>
      <c r="R6635">
        <v>801</v>
      </c>
      <c r="S6635" t="s">
        <v>30</v>
      </c>
      <c r="T6635" t="s">
        <v>47</v>
      </c>
      <c r="U6635" t="s">
        <v>47</v>
      </c>
      <c r="V6635">
        <v>2009</v>
      </c>
      <c r="W6635">
        <v>64</v>
      </c>
      <c r="X6635" t="s">
        <v>78</v>
      </c>
    </row>
    <row r="6636" spans="1:24" x14ac:dyDescent="0.35">
      <c r="A6636">
        <v>106635</v>
      </c>
      <c r="B6636">
        <v>1204797558</v>
      </c>
      <c r="C6636" t="s">
        <v>22</v>
      </c>
      <c r="D6636" t="s">
        <v>42</v>
      </c>
      <c r="E6636" t="s">
        <v>43</v>
      </c>
      <c r="F6636">
        <v>61</v>
      </c>
      <c r="G6636" t="str">
        <f t="shared" si="103"/>
        <v>50+</v>
      </c>
      <c r="H6636" t="s">
        <v>44</v>
      </c>
      <c r="I6636" t="s">
        <v>54</v>
      </c>
      <c r="J6636">
        <v>97820.37</v>
      </c>
      <c r="K6636">
        <v>506635</v>
      </c>
      <c r="L6636" t="s">
        <v>27</v>
      </c>
      <c r="M6636">
        <v>5833.22</v>
      </c>
      <c r="N6636" t="s">
        <v>2</v>
      </c>
      <c r="O6636" s="1">
        <v>45203</v>
      </c>
      <c r="P6636" t="s">
        <v>29</v>
      </c>
      <c r="Q6636">
        <v>1085348.6100000001</v>
      </c>
      <c r="R6636">
        <v>410</v>
      </c>
      <c r="S6636" t="s">
        <v>30</v>
      </c>
      <c r="T6636" t="s">
        <v>31</v>
      </c>
      <c r="U6636" t="s">
        <v>47</v>
      </c>
      <c r="V6636">
        <v>2016</v>
      </c>
      <c r="W6636">
        <v>100</v>
      </c>
      <c r="X6636" t="s">
        <v>81</v>
      </c>
    </row>
    <row r="6637" spans="1:24" x14ac:dyDescent="0.35">
      <c r="A6637">
        <v>106636</v>
      </c>
      <c r="B6637">
        <v>5045322547</v>
      </c>
      <c r="C6637" t="s">
        <v>32</v>
      </c>
      <c r="D6637" t="s">
        <v>58</v>
      </c>
      <c r="E6637" t="s">
        <v>43</v>
      </c>
      <c r="F6637">
        <v>66</v>
      </c>
      <c r="G6637" t="str">
        <f t="shared" si="103"/>
        <v>50+</v>
      </c>
      <c r="H6637" t="s">
        <v>49</v>
      </c>
      <c r="I6637" t="s">
        <v>38</v>
      </c>
      <c r="J6637">
        <v>131074.59</v>
      </c>
      <c r="K6637">
        <v>506636</v>
      </c>
      <c r="L6637" t="s">
        <v>57</v>
      </c>
      <c r="M6637">
        <v>156663.18</v>
      </c>
      <c r="N6637" t="s">
        <v>2</v>
      </c>
      <c r="O6637" s="1">
        <v>45157</v>
      </c>
      <c r="P6637" t="s">
        <v>52</v>
      </c>
      <c r="Q6637">
        <v>1467840.06</v>
      </c>
      <c r="R6637">
        <v>622</v>
      </c>
      <c r="S6637" t="s">
        <v>50</v>
      </c>
      <c r="T6637" t="s">
        <v>47</v>
      </c>
      <c r="U6637" t="s">
        <v>47</v>
      </c>
      <c r="V6637">
        <v>2016</v>
      </c>
      <c r="W6637">
        <v>61</v>
      </c>
      <c r="X6637" t="s">
        <v>79</v>
      </c>
    </row>
    <row r="6638" spans="1:24" x14ac:dyDescent="0.35">
      <c r="A6638">
        <v>106637</v>
      </c>
      <c r="B6638">
        <v>3170055390</v>
      </c>
      <c r="C6638" t="s">
        <v>33</v>
      </c>
      <c r="D6638" t="s">
        <v>55</v>
      </c>
      <c r="E6638" t="s">
        <v>43</v>
      </c>
      <c r="F6638">
        <v>34</v>
      </c>
      <c r="G6638" t="str">
        <f t="shared" si="103"/>
        <v>26-35</v>
      </c>
      <c r="H6638" t="s">
        <v>25</v>
      </c>
      <c r="I6638" t="s">
        <v>54</v>
      </c>
      <c r="J6638">
        <v>25379.15</v>
      </c>
      <c r="K6638">
        <v>506637</v>
      </c>
      <c r="L6638" t="s">
        <v>27</v>
      </c>
      <c r="M6638">
        <v>133094.48000000001</v>
      </c>
      <c r="N6638" t="s">
        <v>28</v>
      </c>
      <c r="O6638" s="1">
        <v>44945</v>
      </c>
      <c r="P6638" t="s">
        <v>35</v>
      </c>
      <c r="Q6638">
        <v>1264177.07</v>
      </c>
      <c r="R6638">
        <v>493</v>
      </c>
      <c r="S6638" t="s">
        <v>30</v>
      </c>
      <c r="T6638" t="s">
        <v>31</v>
      </c>
      <c r="U6638" t="s">
        <v>31</v>
      </c>
      <c r="V6638">
        <v>2006</v>
      </c>
      <c r="W6638">
        <v>43</v>
      </c>
      <c r="X6638" t="s">
        <v>72</v>
      </c>
    </row>
    <row r="6639" spans="1:24" x14ac:dyDescent="0.35">
      <c r="A6639">
        <v>106638</v>
      </c>
      <c r="B6639">
        <v>6357304558</v>
      </c>
      <c r="C6639" t="s">
        <v>41</v>
      </c>
      <c r="D6639" t="s">
        <v>55</v>
      </c>
      <c r="E6639" t="s">
        <v>43</v>
      </c>
      <c r="F6639">
        <v>51</v>
      </c>
      <c r="G6639" t="str">
        <f t="shared" si="103"/>
        <v>50+</v>
      </c>
      <c r="H6639" t="s">
        <v>49</v>
      </c>
      <c r="I6639" t="s">
        <v>38</v>
      </c>
      <c r="J6639">
        <v>111806.63</v>
      </c>
      <c r="K6639">
        <v>506638</v>
      </c>
      <c r="L6639" t="s">
        <v>39</v>
      </c>
      <c r="M6639">
        <v>171763.48</v>
      </c>
      <c r="N6639" t="s">
        <v>40</v>
      </c>
      <c r="O6639" s="1">
        <v>45273</v>
      </c>
      <c r="P6639" t="s">
        <v>45</v>
      </c>
      <c r="Q6639">
        <v>1498187.83</v>
      </c>
      <c r="R6639">
        <v>390</v>
      </c>
      <c r="S6639" t="s">
        <v>46</v>
      </c>
      <c r="T6639" t="s">
        <v>47</v>
      </c>
      <c r="U6639" t="s">
        <v>31</v>
      </c>
      <c r="V6639">
        <v>2023</v>
      </c>
      <c r="W6639">
        <v>89</v>
      </c>
      <c r="X6639" t="s">
        <v>83</v>
      </c>
    </row>
    <row r="6640" spans="1:24" x14ac:dyDescent="0.35">
      <c r="A6640">
        <v>106639</v>
      </c>
      <c r="B6640">
        <v>9057499814</v>
      </c>
      <c r="C6640" t="s">
        <v>55</v>
      </c>
      <c r="D6640" t="s">
        <v>33</v>
      </c>
      <c r="E6640" t="s">
        <v>43</v>
      </c>
      <c r="F6640">
        <v>46</v>
      </c>
      <c r="G6640" t="str">
        <f t="shared" si="103"/>
        <v>36-50</v>
      </c>
      <c r="H6640" t="s">
        <v>44</v>
      </c>
      <c r="I6640" t="s">
        <v>26</v>
      </c>
      <c r="J6640">
        <v>407754.97</v>
      </c>
      <c r="K6640">
        <v>506639</v>
      </c>
      <c r="L6640" t="s">
        <v>56</v>
      </c>
      <c r="M6640">
        <v>189074.37</v>
      </c>
      <c r="N6640" t="s">
        <v>40</v>
      </c>
      <c r="O6640" s="1">
        <v>45454</v>
      </c>
      <c r="P6640" t="s">
        <v>30</v>
      </c>
      <c r="Q6640">
        <v>982851.13</v>
      </c>
      <c r="R6640">
        <v>886</v>
      </c>
      <c r="S6640" t="s">
        <v>50</v>
      </c>
      <c r="T6640" t="s">
        <v>47</v>
      </c>
      <c r="U6640" t="s">
        <v>47</v>
      </c>
      <c r="V6640">
        <v>2005</v>
      </c>
      <c r="W6640">
        <v>71</v>
      </c>
      <c r="X6640" t="s">
        <v>77</v>
      </c>
    </row>
    <row r="6641" spans="1:24" x14ac:dyDescent="0.35">
      <c r="A6641">
        <v>106640</v>
      </c>
      <c r="B6641">
        <v>5001977493</v>
      </c>
      <c r="C6641" t="s">
        <v>36</v>
      </c>
      <c r="D6641" t="s">
        <v>51</v>
      </c>
      <c r="E6641" t="s">
        <v>24</v>
      </c>
      <c r="F6641">
        <v>23</v>
      </c>
      <c r="G6641" t="str">
        <f t="shared" si="103"/>
        <v>18-25</v>
      </c>
      <c r="H6641" t="s">
        <v>37</v>
      </c>
      <c r="I6641" t="s">
        <v>26</v>
      </c>
      <c r="J6641">
        <v>378682.43</v>
      </c>
      <c r="K6641">
        <v>506640</v>
      </c>
      <c r="L6641" t="s">
        <v>57</v>
      </c>
      <c r="M6641">
        <v>162616.18</v>
      </c>
      <c r="N6641" t="s">
        <v>28</v>
      </c>
      <c r="O6641" s="1">
        <v>45101</v>
      </c>
      <c r="P6641" t="s">
        <v>30</v>
      </c>
      <c r="Q6641">
        <v>1476314.85</v>
      </c>
      <c r="R6641">
        <v>784</v>
      </c>
      <c r="S6641" t="s">
        <v>50</v>
      </c>
      <c r="T6641" t="s">
        <v>31</v>
      </c>
      <c r="U6641" t="s">
        <v>47</v>
      </c>
      <c r="V6641">
        <v>2016</v>
      </c>
      <c r="W6641">
        <v>48</v>
      </c>
      <c r="X6641" t="s">
        <v>77</v>
      </c>
    </row>
    <row r="6642" spans="1:24" x14ac:dyDescent="0.35">
      <c r="A6642">
        <v>106641</v>
      </c>
      <c r="B6642">
        <v>4703546922</v>
      </c>
      <c r="C6642" t="s">
        <v>36</v>
      </c>
      <c r="D6642" t="s">
        <v>48</v>
      </c>
      <c r="E6642" t="s">
        <v>43</v>
      </c>
      <c r="F6642">
        <v>18</v>
      </c>
      <c r="G6642" t="str">
        <f t="shared" si="103"/>
        <v>18-25</v>
      </c>
      <c r="H6642" t="s">
        <v>49</v>
      </c>
      <c r="I6642" t="s">
        <v>54</v>
      </c>
      <c r="J6642">
        <v>41889.49</v>
      </c>
      <c r="K6642">
        <v>506641</v>
      </c>
      <c r="L6642" t="s">
        <v>56</v>
      </c>
      <c r="M6642">
        <v>159573.51999999999</v>
      </c>
      <c r="N6642" t="s">
        <v>28</v>
      </c>
      <c r="O6642" s="1">
        <v>44878</v>
      </c>
      <c r="P6642" t="s">
        <v>29</v>
      </c>
      <c r="Q6642">
        <v>1583088.39</v>
      </c>
      <c r="R6642">
        <v>797</v>
      </c>
      <c r="S6642" t="s">
        <v>50</v>
      </c>
      <c r="T6642" t="s">
        <v>47</v>
      </c>
      <c r="U6642" t="s">
        <v>31</v>
      </c>
      <c r="V6642">
        <v>2012</v>
      </c>
      <c r="W6642">
        <v>17</v>
      </c>
      <c r="X6642" t="s">
        <v>82</v>
      </c>
    </row>
    <row r="6643" spans="1:24" x14ac:dyDescent="0.35">
      <c r="A6643">
        <v>106642</v>
      </c>
      <c r="B6643">
        <v>1684220444</v>
      </c>
      <c r="C6643" t="s">
        <v>41</v>
      </c>
      <c r="D6643" t="s">
        <v>55</v>
      </c>
      <c r="E6643" t="s">
        <v>24</v>
      </c>
      <c r="F6643">
        <v>44</v>
      </c>
      <c r="G6643" t="str">
        <f t="shared" si="103"/>
        <v>36-50</v>
      </c>
      <c r="H6643" t="s">
        <v>25</v>
      </c>
      <c r="I6643" t="s">
        <v>26</v>
      </c>
      <c r="J6643">
        <v>240319.16</v>
      </c>
      <c r="K6643">
        <v>506642</v>
      </c>
      <c r="L6643" t="s">
        <v>27</v>
      </c>
      <c r="M6643">
        <v>17343.12</v>
      </c>
      <c r="N6643" t="s">
        <v>2</v>
      </c>
      <c r="O6643" s="1">
        <v>44901</v>
      </c>
      <c r="P6643" t="s">
        <v>30</v>
      </c>
      <c r="Q6643">
        <v>501631.01</v>
      </c>
      <c r="R6643">
        <v>654</v>
      </c>
      <c r="S6643" t="s">
        <v>46</v>
      </c>
      <c r="T6643" t="s">
        <v>47</v>
      </c>
      <c r="U6643" t="s">
        <v>47</v>
      </c>
      <c r="V6643">
        <v>2019</v>
      </c>
      <c r="W6643">
        <v>29</v>
      </c>
      <c r="X6643" t="s">
        <v>83</v>
      </c>
    </row>
    <row r="6644" spans="1:24" x14ac:dyDescent="0.35">
      <c r="A6644">
        <v>106643</v>
      </c>
      <c r="B6644">
        <v>7373135991</v>
      </c>
      <c r="C6644" t="s">
        <v>42</v>
      </c>
      <c r="D6644" t="s">
        <v>33</v>
      </c>
      <c r="E6644" t="s">
        <v>24</v>
      </c>
      <c r="F6644">
        <v>29</v>
      </c>
      <c r="G6644" t="str">
        <f t="shared" si="103"/>
        <v>26-35</v>
      </c>
      <c r="H6644" t="s">
        <v>44</v>
      </c>
      <c r="I6644" t="s">
        <v>26</v>
      </c>
      <c r="J6644">
        <v>151609.5</v>
      </c>
      <c r="K6644">
        <v>506643</v>
      </c>
      <c r="L6644" t="s">
        <v>27</v>
      </c>
      <c r="M6644">
        <v>71850.14</v>
      </c>
      <c r="N6644" t="s">
        <v>40</v>
      </c>
      <c r="O6644" s="1">
        <v>45373</v>
      </c>
      <c r="P6644" t="s">
        <v>45</v>
      </c>
      <c r="Q6644">
        <v>1712943.15</v>
      </c>
      <c r="R6644">
        <v>528</v>
      </c>
      <c r="S6644" t="s">
        <v>50</v>
      </c>
      <c r="T6644" t="s">
        <v>47</v>
      </c>
      <c r="U6644" t="s">
        <v>47</v>
      </c>
      <c r="V6644">
        <v>2011</v>
      </c>
      <c r="W6644">
        <v>10</v>
      </c>
      <c r="X6644" t="s">
        <v>74</v>
      </c>
    </row>
    <row r="6645" spans="1:24" x14ac:dyDescent="0.35">
      <c r="A6645">
        <v>106644</v>
      </c>
      <c r="B6645">
        <v>1938120222</v>
      </c>
      <c r="C6645" t="s">
        <v>32</v>
      </c>
      <c r="D6645" t="s">
        <v>51</v>
      </c>
      <c r="E6645" t="s">
        <v>24</v>
      </c>
      <c r="F6645">
        <v>21</v>
      </c>
      <c r="G6645" t="str">
        <f t="shared" si="103"/>
        <v>18-25</v>
      </c>
      <c r="H6645" t="s">
        <v>53</v>
      </c>
      <c r="I6645" t="s">
        <v>38</v>
      </c>
      <c r="J6645">
        <v>325324.43</v>
      </c>
      <c r="K6645">
        <v>506644</v>
      </c>
      <c r="L6645" t="s">
        <v>27</v>
      </c>
      <c r="M6645">
        <v>123347.61</v>
      </c>
      <c r="N6645" t="s">
        <v>34</v>
      </c>
      <c r="O6645" s="1">
        <v>44696</v>
      </c>
      <c r="P6645" t="s">
        <v>45</v>
      </c>
      <c r="Q6645">
        <v>1872587.02</v>
      </c>
      <c r="R6645">
        <v>302</v>
      </c>
      <c r="S6645" t="s">
        <v>30</v>
      </c>
      <c r="T6645" t="s">
        <v>31</v>
      </c>
      <c r="U6645" t="s">
        <v>31</v>
      </c>
      <c r="V6645">
        <v>2008</v>
      </c>
      <c r="W6645">
        <v>99</v>
      </c>
      <c r="X6645" t="s">
        <v>76</v>
      </c>
    </row>
    <row r="6646" spans="1:24" x14ac:dyDescent="0.35">
      <c r="A6646">
        <v>106645</v>
      </c>
      <c r="B6646">
        <v>3589640353</v>
      </c>
      <c r="C6646" t="s">
        <v>42</v>
      </c>
      <c r="D6646" t="s">
        <v>51</v>
      </c>
      <c r="E6646" t="s">
        <v>43</v>
      </c>
      <c r="F6646">
        <v>33</v>
      </c>
      <c r="G6646" t="str">
        <f t="shared" si="103"/>
        <v>26-35</v>
      </c>
      <c r="H6646" t="s">
        <v>37</v>
      </c>
      <c r="I6646" t="s">
        <v>38</v>
      </c>
      <c r="J6646">
        <v>480708.93</v>
      </c>
      <c r="K6646">
        <v>506645</v>
      </c>
      <c r="L6646" t="s">
        <v>57</v>
      </c>
      <c r="M6646">
        <v>3511.22</v>
      </c>
      <c r="N6646" t="s">
        <v>34</v>
      </c>
      <c r="O6646" s="1">
        <v>45274</v>
      </c>
      <c r="P6646" t="s">
        <v>52</v>
      </c>
      <c r="Q6646">
        <v>1462566.5</v>
      </c>
      <c r="R6646">
        <v>538</v>
      </c>
      <c r="S6646" t="s">
        <v>50</v>
      </c>
      <c r="T6646" t="s">
        <v>31</v>
      </c>
      <c r="U6646" t="s">
        <v>31</v>
      </c>
      <c r="V6646">
        <v>2009</v>
      </c>
      <c r="W6646">
        <v>14</v>
      </c>
      <c r="X6646" t="s">
        <v>83</v>
      </c>
    </row>
    <row r="6647" spans="1:24" x14ac:dyDescent="0.35">
      <c r="A6647">
        <v>106646</v>
      </c>
      <c r="B6647">
        <v>6927086520</v>
      </c>
      <c r="C6647" t="s">
        <v>22</v>
      </c>
      <c r="D6647" t="s">
        <v>55</v>
      </c>
      <c r="E6647" t="s">
        <v>24</v>
      </c>
      <c r="F6647">
        <v>69</v>
      </c>
      <c r="G6647" t="str">
        <f t="shared" si="103"/>
        <v>50+</v>
      </c>
      <c r="H6647" t="s">
        <v>49</v>
      </c>
      <c r="I6647" t="s">
        <v>26</v>
      </c>
      <c r="J6647">
        <v>315712.69</v>
      </c>
      <c r="K6647">
        <v>506646</v>
      </c>
      <c r="L6647" t="s">
        <v>27</v>
      </c>
      <c r="M6647">
        <v>94973.33</v>
      </c>
      <c r="N6647" t="s">
        <v>28</v>
      </c>
      <c r="O6647" s="1">
        <v>44785</v>
      </c>
      <c r="P6647" t="s">
        <v>30</v>
      </c>
      <c r="Q6647">
        <v>1942581.42</v>
      </c>
      <c r="R6647">
        <v>722</v>
      </c>
      <c r="S6647" t="s">
        <v>46</v>
      </c>
      <c r="T6647" t="s">
        <v>47</v>
      </c>
      <c r="U6647" t="s">
        <v>31</v>
      </c>
      <c r="V6647">
        <v>2009</v>
      </c>
      <c r="W6647">
        <v>81</v>
      </c>
      <c r="X6647" t="s">
        <v>79</v>
      </c>
    </row>
    <row r="6648" spans="1:24" x14ac:dyDescent="0.35">
      <c r="A6648">
        <v>106647</v>
      </c>
      <c r="B6648">
        <v>4707860355</v>
      </c>
      <c r="C6648" t="s">
        <v>55</v>
      </c>
      <c r="D6648" t="s">
        <v>51</v>
      </c>
      <c r="E6648" t="s">
        <v>24</v>
      </c>
      <c r="F6648">
        <v>28</v>
      </c>
      <c r="G6648" t="str">
        <f t="shared" si="103"/>
        <v>26-35</v>
      </c>
      <c r="H6648" t="s">
        <v>44</v>
      </c>
      <c r="I6648" t="s">
        <v>26</v>
      </c>
      <c r="J6648">
        <v>373104.08</v>
      </c>
      <c r="K6648">
        <v>506647</v>
      </c>
      <c r="L6648" t="s">
        <v>39</v>
      </c>
      <c r="M6648">
        <v>1760.58</v>
      </c>
      <c r="N6648" t="s">
        <v>34</v>
      </c>
      <c r="O6648" s="1">
        <v>44849</v>
      </c>
      <c r="P6648" t="s">
        <v>30</v>
      </c>
      <c r="Q6648">
        <v>129444.83</v>
      </c>
      <c r="R6648">
        <v>475</v>
      </c>
      <c r="S6648" t="s">
        <v>30</v>
      </c>
      <c r="T6648" t="s">
        <v>31</v>
      </c>
      <c r="U6648" t="s">
        <v>31</v>
      </c>
      <c r="V6648">
        <v>2005</v>
      </c>
      <c r="W6648">
        <v>109</v>
      </c>
      <c r="X6648" t="s">
        <v>81</v>
      </c>
    </row>
    <row r="6649" spans="1:24" x14ac:dyDescent="0.35">
      <c r="A6649">
        <v>106648</v>
      </c>
      <c r="B6649">
        <v>8128843905</v>
      </c>
      <c r="C6649" t="s">
        <v>41</v>
      </c>
      <c r="D6649" t="s">
        <v>51</v>
      </c>
      <c r="E6649" t="s">
        <v>43</v>
      </c>
      <c r="F6649">
        <v>69</v>
      </c>
      <c r="G6649" t="str">
        <f t="shared" si="103"/>
        <v>50+</v>
      </c>
      <c r="H6649" t="s">
        <v>25</v>
      </c>
      <c r="I6649" t="s">
        <v>38</v>
      </c>
      <c r="J6649">
        <v>199665.97</v>
      </c>
      <c r="K6649">
        <v>506648</v>
      </c>
      <c r="L6649" t="s">
        <v>57</v>
      </c>
      <c r="M6649">
        <v>148348.19</v>
      </c>
      <c r="N6649" t="s">
        <v>28</v>
      </c>
      <c r="O6649" s="1">
        <v>44750</v>
      </c>
      <c r="P6649" t="s">
        <v>52</v>
      </c>
      <c r="Q6649">
        <v>300367.5</v>
      </c>
      <c r="R6649">
        <v>547</v>
      </c>
      <c r="S6649" t="s">
        <v>30</v>
      </c>
      <c r="T6649" t="s">
        <v>47</v>
      </c>
      <c r="U6649" t="s">
        <v>31</v>
      </c>
      <c r="V6649">
        <v>2016</v>
      </c>
      <c r="W6649">
        <v>48</v>
      </c>
      <c r="X6649" t="s">
        <v>78</v>
      </c>
    </row>
    <row r="6650" spans="1:24" x14ac:dyDescent="0.35">
      <c r="A6650">
        <v>106649</v>
      </c>
      <c r="B6650">
        <v>5942045943</v>
      </c>
      <c r="C6650" t="s">
        <v>41</v>
      </c>
      <c r="D6650" t="s">
        <v>36</v>
      </c>
      <c r="E6650" t="s">
        <v>43</v>
      </c>
      <c r="F6650">
        <v>37</v>
      </c>
      <c r="G6650" t="str">
        <f t="shared" si="103"/>
        <v>36-50</v>
      </c>
      <c r="H6650" t="s">
        <v>25</v>
      </c>
      <c r="I6650" t="s">
        <v>38</v>
      </c>
      <c r="J6650">
        <v>17311.21</v>
      </c>
      <c r="K6650">
        <v>506649</v>
      </c>
      <c r="L6650" t="s">
        <v>39</v>
      </c>
      <c r="M6650">
        <v>53209.19</v>
      </c>
      <c r="N6650" t="s">
        <v>40</v>
      </c>
      <c r="O6650" s="1">
        <v>45068</v>
      </c>
      <c r="P6650" t="s">
        <v>30</v>
      </c>
      <c r="Q6650">
        <v>1805638.06</v>
      </c>
      <c r="R6650">
        <v>499</v>
      </c>
      <c r="S6650" t="s">
        <v>50</v>
      </c>
      <c r="T6650" t="s">
        <v>47</v>
      </c>
      <c r="U6650" t="s">
        <v>47</v>
      </c>
      <c r="V6650">
        <v>2016</v>
      </c>
      <c r="W6650">
        <v>78</v>
      </c>
      <c r="X6650" t="s">
        <v>76</v>
      </c>
    </row>
    <row r="6651" spans="1:24" x14ac:dyDescent="0.35">
      <c r="A6651">
        <v>106650</v>
      </c>
      <c r="B6651">
        <v>9088134983</v>
      </c>
      <c r="C6651" t="s">
        <v>41</v>
      </c>
      <c r="D6651" t="s">
        <v>58</v>
      </c>
      <c r="E6651" t="s">
        <v>24</v>
      </c>
      <c r="F6651">
        <v>43</v>
      </c>
      <c r="G6651" t="str">
        <f t="shared" si="103"/>
        <v>36-50</v>
      </c>
      <c r="H6651" t="s">
        <v>44</v>
      </c>
      <c r="I6651" t="s">
        <v>26</v>
      </c>
      <c r="J6651">
        <v>209631.28</v>
      </c>
      <c r="K6651">
        <v>506650</v>
      </c>
      <c r="L6651" t="s">
        <v>27</v>
      </c>
      <c r="M6651">
        <v>151015.07999999999</v>
      </c>
      <c r="N6651" t="s">
        <v>28</v>
      </c>
      <c r="O6651" s="1">
        <v>45310</v>
      </c>
      <c r="P6651" t="s">
        <v>30</v>
      </c>
      <c r="Q6651">
        <v>61769.78</v>
      </c>
      <c r="R6651">
        <v>581</v>
      </c>
      <c r="S6651" t="s">
        <v>46</v>
      </c>
      <c r="T6651" t="s">
        <v>31</v>
      </c>
      <c r="U6651" t="s">
        <v>47</v>
      </c>
      <c r="V6651">
        <v>2005</v>
      </c>
      <c r="W6651">
        <v>32</v>
      </c>
      <c r="X6651" t="s">
        <v>72</v>
      </c>
    </row>
    <row r="6652" spans="1:24" x14ac:dyDescent="0.35">
      <c r="A6652">
        <v>106651</v>
      </c>
      <c r="B6652">
        <v>1717432052</v>
      </c>
      <c r="C6652" t="s">
        <v>42</v>
      </c>
      <c r="D6652" t="s">
        <v>51</v>
      </c>
      <c r="E6652" t="s">
        <v>43</v>
      </c>
      <c r="F6652">
        <v>45</v>
      </c>
      <c r="G6652" t="str">
        <f t="shared" si="103"/>
        <v>36-50</v>
      </c>
      <c r="H6652" t="s">
        <v>25</v>
      </c>
      <c r="I6652" t="s">
        <v>54</v>
      </c>
      <c r="J6652">
        <v>255887</v>
      </c>
      <c r="K6652">
        <v>506651</v>
      </c>
      <c r="L6652" t="s">
        <v>39</v>
      </c>
      <c r="M6652">
        <v>96064.82</v>
      </c>
      <c r="N6652" t="s">
        <v>40</v>
      </c>
      <c r="O6652" s="1">
        <v>44685</v>
      </c>
      <c r="P6652" t="s">
        <v>45</v>
      </c>
      <c r="Q6652">
        <v>1176101.3799999999</v>
      </c>
      <c r="R6652">
        <v>862</v>
      </c>
      <c r="S6652" t="s">
        <v>30</v>
      </c>
      <c r="T6652" t="s">
        <v>31</v>
      </c>
      <c r="U6652" t="s">
        <v>47</v>
      </c>
      <c r="V6652">
        <v>2013</v>
      </c>
      <c r="W6652">
        <v>49</v>
      </c>
      <c r="X6652" t="s">
        <v>76</v>
      </c>
    </row>
    <row r="6653" spans="1:24" x14ac:dyDescent="0.35">
      <c r="A6653">
        <v>106652</v>
      </c>
      <c r="B6653">
        <v>6251821421</v>
      </c>
      <c r="C6653" t="s">
        <v>42</v>
      </c>
      <c r="D6653" t="s">
        <v>42</v>
      </c>
      <c r="E6653" t="s">
        <v>43</v>
      </c>
      <c r="F6653">
        <v>59</v>
      </c>
      <c r="G6653" t="str">
        <f t="shared" si="103"/>
        <v>50+</v>
      </c>
      <c r="H6653" t="s">
        <v>37</v>
      </c>
      <c r="I6653" t="s">
        <v>38</v>
      </c>
      <c r="J6653">
        <v>246847.3</v>
      </c>
      <c r="K6653">
        <v>506652</v>
      </c>
      <c r="L6653" t="s">
        <v>56</v>
      </c>
      <c r="M6653">
        <v>21687.81</v>
      </c>
      <c r="N6653" t="s">
        <v>34</v>
      </c>
      <c r="O6653" s="1">
        <v>44590</v>
      </c>
      <c r="P6653" t="s">
        <v>30</v>
      </c>
      <c r="Q6653">
        <v>537533.56000000006</v>
      </c>
      <c r="R6653">
        <v>851</v>
      </c>
      <c r="S6653" t="s">
        <v>50</v>
      </c>
      <c r="T6653" t="s">
        <v>47</v>
      </c>
      <c r="U6653" t="s">
        <v>31</v>
      </c>
      <c r="V6653">
        <v>2005</v>
      </c>
      <c r="W6653">
        <v>13</v>
      </c>
      <c r="X6653" t="s">
        <v>72</v>
      </c>
    </row>
    <row r="6654" spans="1:24" x14ac:dyDescent="0.35">
      <c r="A6654">
        <v>106653</v>
      </c>
      <c r="B6654">
        <v>1549992610</v>
      </c>
      <c r="C6654" t="s">
        <v>22</v>
      </c>
      <c r="D6654" t="s">
        <v>36</v>
      </c>
      <c r="E6654" t="s">
        <v>24</v>
      </c>
      <c r="F6654">
        <v>25</v>
      </c>
      <c r="G6654" t="str">
        <f t="shared" si="103"/>
        <v>18-25</v>
      </c>
      <c r="H6654" t="s">
        <v>53</v>
      </c>
      <c r="I6654" t="s">
        <v>38</v>
      </c>
      <c r="J6654">
        <v>117538</v>
      </c>
      <c r="K6654">
        <v>506653</v>
      </c>
      <c r="L6654" t="s">
        <v>56</v>
      </c>
      <c r="M6654">
        <v>183866.44</v>
      </c>
      <c r="N6654" t="s">
        <v>28</v>
      </c>
      <c r="O6654" s="1">
        <v>44844</v>
      </c>
      <c r="P6654" t="s">
        <v>30</v>
      </c>
      <c r="Q6654">
        <v>910153.39</v>
      </c>
      <c r="R6654">
        <v>778</v>
      </c>
      <c r="S6654" t="s">
        <v>46</v>
      </c>
      <c r="T6654" t="s">
        <v>47</v>
      </c>
      <c r="U6654" t="s">
        <v>31</v>
      </c>
      <c r="V6654">
        <v>2020</v>
      </c>
      <c r="W6654">
        <v>28</v>
      </c>
      <c r="X6654" t="s">
        <v>81</v>
      </c>
    </row>
    <row r="6655" spans="1:24" x14ac:dyDescent="0.35">
      <c r="A6655">
        <v>106654</v>
      </c>
      <c r="B6655">
        <v>2084253829</v>
      </c>
      <c r="C6655" t="s">
        <v>36</v>
      </c>
      <c r="D6655" t="s">
        <v>36</v>
      </c>
      <c r="E6655" t="s">
        <v>24</v>
      </c>
      <c r="F6655">
        <v>19</v>
      </c>
      <c r="G6655" t="str">
        <f t="shared" si="103"/>
        <v>18-25</v>
      </c>
      <c r="H6655" t="s">
        <v>25</v>
      </c>
      <c r="I6655" t="s">
        <v>26</v>
      </c>
      <c r="J6655">
        <v>238021.34</v>
      </c>
      <c r="K6655">
        <v>506654</v>
      </c>
      <c r="L6655" t="s">
        <v>27</v>
      </c>
      <c r="M6655">
        <v>139623.20000000001</v>
      </c>
      <c r="N6655" t="s">
        <v>28</v>
      </c>
      <c r="O6655" s="1">
        <v>44865</v>
      </c>
      <c r="P6655" t="s">
        <v>30</v>
      </c>
      <c r="Q6655">
        <v>772631.28</v>
      </c>
      <c r="R6655">
        <v>536</v>
      </c>
      <c r="S6655" t="s">
        <v>30</v>
      </c>
      <c r="T6655" t="s">
        <v>47</v>
      </c>
      <c r="U6655" t="s">
        <v>47</v>
      </c>
      <c r="V6655">
        <v>2022</v>
      </c>
      <c r="W6655">
        <v>47</v>
      </c>
      <c r="X6655" t="s">
        <v>81</v>
      </c>
    </row>
    <row r="6656" spans="1:24" x14ac:dyDescent="0.35">
      <c r="A6656">
        <v>106655</v>
      </c>
      <c r="B6656">
        <v>8523135130</v>
      </c>
      <c r="C6656" t="s">
        <v>36</v>
      </c>
      <c r="D6656" t="s">
        <v>51</v>
      </c>
      <c r="E6656" t="s">
        <v>24</v>
      </c>
      <c r="F6656">
        <v>57</v>
      </c>
      <c r="G6656" t="str">
        <f t="shared" si="103"/>
        <v>50+</v>
      </c>
      <c r="H6656" t="s">
        <v>25</v>
      </c>
      <c r="I6656" t="s">
        <v>26</v>
      </c>
      <c r="J6656">
        <v>359278.42</v>
      </c>
      <c r="K6656">
        <v>506655</v>
      </c>
      <c r="L6656" t="s">
        <v>56</v>
      </c>
      <c r="M6656">
        <v>144906.95000000001</v>
      </c>
      <c r="N6656" t="s">
        <v>2</v>
      </c>
      <c r="O6656" s="1">
        <v>44870</v>
      </c>
      <c r="P6656" t="s">
        <v>35</v>
      </c>
      <c r="Q6656">
        <v>376505.34</v>
      </c>
      <c r="R6656">
        <v>742</v>
      </c>
      <c r="S6656" t="s">
        <v>30</v>
      </c>
      <c r="T6656" t="s">
        <v>31</v>
      </c>
      <c r="U6656" t="s">
        <v>31</v>
      </c>
      <c r="V6656">
        <v>2012</v>
      </c>
      <c r="W6656">
        <v>92</v>
      </c>
      <c r="X6656" t="s">
        <v>82</v>
      </c>
    </row>
    <row r="6657" spans="1:24" x14ac:dyDescent="0.35">
      <c r="A6657">
        <v>106656</v>
      </c>
      <c r="B6657">
        <v>6214090510</v>
      </c>
      <c r="C6657" t="s">
        <v>33</v>
      </c>
      <c r="D6657" t="s">
        <v>48</v>
      </c>
      <c r="E6657" t="s">
        <v>24</v>
      </c>
      <c r="F6657">
        <v>43</v>
      </c>
      <c r="G6657" t="str">
        <f t="shared" si="103"/>
        <v>36-50</v>
      </c>
      <c r="H6657" t="s">
        <v>53</v>
      </c>
      <c r="I6657" t="s">
        <v>54</v>
      </c>
      <c r="J6657">
        <v>156426.78</v>
      </c>
      <c r="K6657">
        <v>506656</v>
      </c>
      <c r="L6657" t="s">
        <v>27</v>
      </c>
      <c r="M6657">
        <v>46248.93</v>
      </c>
      <c r="N6657" t="s">
        <v>28</v>
      </c>
      <c r="O6657" s="1">
        <v>45356</v>
      </c>
      <c r="P6657" t="s">
        <v>30</v>
      </c>
      <c r="Q6657">
        <v>1171614.3</v>
      </c>
      <c r="R6657">
        <v>412</v>
      </c>
      <c r="S6657" t="s">
        <v>50</v>
      </c>
      <c r="T6657" t="s">
        <v>31</v>
      </c>
      <c r="U6657" t="s">
        <v>47</v>
      </c>
      <c r="V6657">
        <v>2006</v>
      </c>
      <c r="W6657">
        <v>105</v>
      </c>
      <c r="X6657" t="s">
        <v>74</v>
      </c>
    </row>
    <row r="6658" spans="1:24" x14ac:dyDescent="0.35">
      <c r="A6658">
        <v>106657</v>
      </c>
      <c r="B6658">
        <v>7699660027</v>
      </c>
      <c r="C6658" t="s">
        <v>22</v>
      </c>
      <c r="D6658" t="s">
        <v>55</v>
      </c>
      <c r="E6658" t="s">
        <v>24</v>
      </c>
      <c r="F6658">
        <v>44</v>
      </c>
      <c r="G6658" t="str">
        <f t="shared" ref="G6658:G6721" si="104">IF(AND(18&lt;=F6658, F6658&lt;=25),"18-25",IF(AND(26&lt;=F6658,F6658&lt;=35),"26-35",IF(AND(36&lt;=F6658,F6658&lt;=50),"36-50","50+")))</f>
        <v>36-50</v>
      </c>
      <c r="H6658" t="s">
        <v>37</v>
      </c>
      <c r="I6658" t="s">
        <v>38</v>
      </c>
      <c r="J6658">
        <v>317367.33</v>
      </c>
      <c r="K6658">
        <v>506657</v>
      </c>
      <c r="L6658" t="s">
        <v>39</v>
      </c>
      <c r="M6658">
        <v>25204.720000000001</v>
      </c>
      <c r="N6658" t="s">
        <v>40</v>
      </c>
      <c r="O6658" s="1">
        <v>44832</v>
      </c>
      <c r="P6658" t="s">
        <v>35</v>
      </c>
      <c r="Q6658">
        <v>405105.75</v>
      </c>
      <c r="R6658">
        <v>605</v>
      </c>
      <c r="S6658" t="s">
        <v>30</v>
      </c>
      <c r="T6658" t="s">
        <v>31</v>
      </c>
      <c r="U6658" t="s">
        <v>47</v>
      </c>
      <c r="V6658">
        <v>2014</v>
      </c>
      <c r="W6658">
        <v>98</v>
      </c>
      <c r="X6658" t="s">
        <v>80</v>
      </c>
    </row>
    <row r="6659" spans="1:24" x14ac:dyDescent="0.35">
      <c r="A6659">
        <v>106658</v>
      </c>
      <c r="B6659">
        <v>3987747848</v>
      </c>
      <c r="C6659" t="s">
        <v>41</v>
      </c>
      <c r="D6659" t="s">
        <v>42</v>
      </c>
      <c r="E6659" t="s">
        <v>24</v>
      </c>
      <c r="F6659">
        <v>50</v>
      </c>
      <c r="G6659" t="str">
        <f t="shared" si="104"/>
        <v>36-50</v>
      </c>
      <c r="H6659" t="s">
        <v>37</v>
      </c>
      <c r="I6659" t="s">
        <v>26</v>
      </c>
      <c r="J6659">
        <v>77463.820000000007</v>
      </c>
      <c r="K6659">
        <v>506658</v>
      </c>
      <c r="L6659" t="s">
        <v>57</v>
      </c>
      <c r="M6659">
        <v>190900.55</v>
      </c>
      <c r="N6659" t="s">
        <v>34</v>
      </c>
      <c r="O6659" s="1">
        <v>44913</v>
      </c>
      <c r="P6659" t="s">
        <v>35</v>
      </c>
      <c r="Q6659">
        <v>814364.63</v>
      </c>
      <c r="R6659">
        <v>492</v>
      </c>
      <c r="S6659" t="s">
        <v>30</v>
      </c>
      <c r="T6659" t="s">
        <v>47</v>
      </c>
      <c r="U6659" t="s">
        <v>47</v>
      </c>
      <c r="V6659">
        <v>2005</v>
      </c>
      <c r="W6659">
        <v>77</v>
      </c>
      <c r="X6659" t="s">
        <v>83</v>
      </c>
    </row>
    <row r="6660" spans="1:24" x14ac:dyDescent="0.35">
      <c r="A6660">
        <v>106659</v>
      </c>
      <c r="B6660">
        <v>5803498211</v>
      </c>
      <c r="C6660" t="s">
        <v>36</v>
      </c>
      <c r="D6660" t="s">
        <v>36</v>
      </c>
      <c r="E6660" t="s">
        <v>24</v>
      </c>
      <c r="F6660">
        <v>24</v>
      </c>
      <c r="G6660" t="str">
        <f t="shared" si="104"/>
        <v>18-25</v>
      </c>
      <c r="H6660" t="s">
        <v>37</v>
      </c>
      <c r="I6660" t="s">
        <v>26</v>
      </c>
      <c r="J6660">
        <v>139745.04</v>
      </c>
      <c r="K6660">
        <v>506659</v>
      </c>
      <c r="L6660" t="s">
        <v>27</v>
      </c>
      <c r="M6660">
        <v>69323.850000000006</v>
      </c>
      <c r="N6660" t="s">
        <v>28</v>
      </c>
      <c r="O6660" s="1">
        <v>44563</v>
      </c>
      <c r="P6660" t="s">
        <v>30</v>
      </c>
      <c r="Q6660">
        <v>1540874.33</v>
      </c>
      <c r="R6660">
        <v>635</v>
      </c>
      <c r="S6660" t="s">
        <v>30</v>
      </c>
      <c r="T6660" t="s">
        <v>47</v>
      </c>
      <c r="U6660" t="s">
        <v>31</v>
      </c>
      <c r="V6660">
        <v>2022</v>
      </c>
      <c r="W6660">
        <v>58</v>
      </c>
      <c r="X6660" t="s">
        <v>72</v>
      </c>
    </row>
    <row r="6661" spans="1:24" x14ac:dyDescent="0.35">
      <c r="A6661">
        <v>106660</v>
      </c>
      <c r="B6661">
        <v>2076559246</v>
      </c>
      <c r="C6661" t="s">
        <v>22</v>
      </c>
      <c r="D6661" t="s">
        <v>42</v>
      </c>
      <c r="E6661" t="s">
        <v>24</v>
      </c>
      <c r="F6661">
        <v>63</v>
      </c>
      <c r="G6661" t="str">
        <f t="shared" si="104"/>
        <v>50+</v>
      </c>
      <c r="H6661" t="s">
        <v>25</v>
      </c>
      <c r="I6661" t="s">
        <v>54</v>
      </c>
      <c r="J6661">
        <v>442080.03</v>
      </c>
      <c r="K6661">
        <v>506660</v>
      </c>
      <c r="L6661" t="s">
        <v>56</v>
      </c>
      <c r="M6661">
        <v>46965.64</v>
      </c>
      <c r="N6661" t="s">
        <v>34</v>
      </c>
      <c r="O6661" s="1">
        <v>44832</v>
      </c>
      <c r="P6661" t="s">
        <v>52</v>
      </c>
      <c r="Q6661">
        <v>1338789.71</v>
      </c>
      <c r="R6661">
        <v>543</v>
      </c>
      <c r="S6661" t="s">
        <v>30</v>
      </c>
      <c r="T6661" t="s">
        <v>47</v>
      </c>
      <c r="U6661" t="s">
        <v>31</v>
      </c>
      <c r="V6661">
        <v>2016</v>
      </c>
      <c r="W6661">
        <v>17</v>
      </c>
      <c r="X6661" t="s">
        <v>80</v>
      </c>
    </row>
    <row r="6662" spans="1:24" x14ac:dyDescent="0.35">
      <c r="A6662">
        <v>106661</v>
      </c>
      <c r="B6662">
        <v>5895148844</v>
      </c>
      <c r="C6662" t="s">
        <v>36</v>
      </c>
      <c r="D6662" t="s">
        <v>36</v>
      </c>
      <c r="E6662" t="s">
        <v>43</v>
      </c>
      <c r="F6662">
        <v>53</v>
      </c>
      <c r="G6662" t="str">
        <f t="shared" si="104"/>
        <v>50+</v>
      </c>
      <c r="H6662" t="s">
        <v>25</v>
      </c>
      <c r="I6662" t="s">
        <v>54</v>
      </c>
      <c r="J6662">
        <v>313684.56</v>
      </c>
      <c r="K6662">
        <v>506661</v>
      </c>
      <c r="L6662" t="s">
        <v>57</v>
      </c>
      <c r="M6662">
        <v>175694.99</v>
      </c>
      <c r="N6662" t="s">
        <v>40</v>
      </c>
      <c r="O6662" s="1">
        <v>44733</v>
      </c>
      <c r="P6662" t="s">
        <v>30</v>
      </c>
      <c r="Q6662">
        <v>1299147.8899999999</v>
      </c>
      <c r="R6662">
        <v>619</v>
      </c>
      <c r="S6662" t="s">
        <v>46</v>
      </c>
      <c r="T6662" t="s">
        <v>31</v>
      </c>
      <c r="U6662" t="s">
        <v>47</v>
      </c>
      <c r="V6662">
        <v>2021</v>
      </c>
      <c r="W6662">
        <v>62</v>
      </c>
      <c r="X6662" t="s">
        <v>77</v>
      </c>
    </row>
    <row r="6663" spans="1:24" x14ac:dyDescent="0.35">
      <c r="A6663">
        <v>106662</v>
      </c>
      <c r="B6663">
        <v>6515321563</v>
      </c>
      <c r="C6663" t="s">
        <v>33</v>
      </c>
      <c r="D6663" t="s">
        <v>33</v>
      </c>
      <c r="E6663" t="s">
        <v>43</v>
      </c>
      <c r="F6663">
        <v>38</v>
      </c>
      <c r="G6663" t="str">
        <f t="shared" si="104"/>
        <v>36-50</v>
      </c>
      <c r="H6663" t="s">
        <v>37</v>
      </c>
      <c r="I6663" t="s">
        <v>38</v>
      </c>
      <c r="J6663">
        <v>43833.91</v>
      </c>
      <c r="K6663">
        <v>506662</v>
      </c>
      <c r="L6663" t="s">
        <v>27</v>
      </c>
      <c r="M6663">
        <v>92721.79</v>
      </c>
      <c r="N6663" t="s">
        <v>34</v>
      </c>
      <c r="O6663" s="1">
        <v>45245</v>
      </c>
      <c r="P6663" t="s">
        <v>35</v>
      </c>
      <c r="Q6663">
        <v>1000444.92</v>
      </c>
      <c r="R6663">
        <v>442</v>
      </c>
      <c r="S6663" t="s">
        <v>46</v>
      </c>
      <c r="T6663" t="s">
        <v>47</v>
      </c>
      <c r="U6663" t="s">
        <v>47</v>
      </c>
      <c r="V6663">
        <v>2008</v>
      </c>
      <c r="W6663">
        <v>108</v>
      </c>
      <c r="X6663" t="s">
        <v>82</v>
      </c>
    </row>
    <row r="6664" spans="1:24" x14ac:dyDescent="0.35">
      <c r="A6664">
        <v>106663</v>
      </c>
      <c r="B6664">
        <v>1466901519</v>
      </c>
      <c r="C6664" t="s">
        <v>22</v>
      </c>
      <c r="D6664" t="s">
        <v>42</v>
      </c>
      <c r="E6664" t="s">
        <v>43</v>
      </c>
      <c r="F6664">
        <v>66</v>
      </c>
      <c r="G6664" t="str">
        <f t="shared" si="104"/>
        <v>50+</v>
      </c>
      <c r="H6664" t="s">
        <v>25</v>
      </c>
      <c r="I6664" t="s">
        <v>26</v>
      </c>
      <c r="J6664">
        <v>133053.76999999999</v>
      </c>
      <c r="K6664">
        <v>506663</v>
      </c>
      <c r="L6664" t="s">
        <v>57</v>
      </c>
      <c r="M6664">
        <v>130865.51</v>
      </c>
      <c r="N6664" t="s">
        <v>28</v>
      </c>
      <c r="O6664" s="1">
        <v>44828</v>
      </c>
      <c r="P6664" t="s">
        <v>30</v>
      </c>
      <c r="Q6664">
        <v>377436.54</v>
      </c>
      <c r="R6664">
        <v>687</v>
      </c>
      <c r="S6664" t="s">
        <v>46</v>
      </c>
      <c r="T6664" t="s">
        <v>31</v>
      </c>
      <c r="U6664" t="s">
        <v>31</v>
      </c>
      <c r="V6664">
        <v>2010</v>
      </c>
      <c r="W6664">
        <v>24</v>
      </c>
      <c r="X6664" t="s">
        <v>80</v>
      </c>
    </row>
    <row r="6665" spans="1:24" x14ac:dyDescent="0.35">
      <c r="A6665">
        <v>106664</v>
      </c>
      <c r="B6665">
        <v>6162627325</v>
      </c>
      <c r="C6665" t="s">
        <v>36</v>
      </c>
      <c r="D6665" t="s">
        <v>48</v>
      </c>
      <c r="E6665" t="s">
        <v>43</v>
      </c>
      <c r="F6665">
        <v>51</v>
      </c>
      <c r="G6665" t="str">
        <f t="shared" si="104"/>
        <v>50+</v>
      </c>
      <c r="H6665" t="s">
        <v>49</v>
      </c>
      <c r="I6665" t="s">
        <v>26</v>
      </c>
      <c r="J6665">
        <v>496986.65</v>
      </c>
      <c r="K6665">
        <v>506664</v>
      </c>
      <c r="L6665" t="s">
        <v>39</v>
      </c>
      <c r="M6665">
        <v>53325.5</v>
      </c>
      <c r="N6665" t="s">
        <v>28</v>
      </c>
      <c r="O6665" s="1">
        <v>45012</v>
      </c>
      <c r="P6665" t="s">
        <v>52</v>
      </c>
      <c r="Q6665">
        <v>890685</v>
      </c>
      <c r="R6665">
        <v>845</v>
      </c>
      <c r="S6665" t="s">
        <v>46</v>
      </c>
      <c r="T6665" t="s">
        <v>47</v>
      </c>
      <c r="U6665" t="s">
        <v>31</v>
      </c>
      <c r="V6665">
        <v>2006</v>
      </c>
      <c r="W6665">
        <v>13</v>
      </c>
      <c r="X6665" t="s">
        <v>74</v>
      </c>
    </row>
    <row r="6666" spans="1:24" x14ac:dyDescent="0.35">
      <c r="A6666">
        <v>106665</v>
      </c>
      <c r="B6666">
        <v>8696431010</v>
      </c>
      <c r="C6666" t="s">
        <v>41</v>
      </c>
      <c r="D6666" t="s">
        <v>23</v>
      </c>
      <c r="E6666" t="s">
        <v>43</v>
      </c>
      <c r="F6666">
        <v>40</v>
      </c>
      <c r="G6666" t="str">
        <f t="shared" si="104"/>
        <v>36-50</v>
      </c>
      <c r="H6666" t="s">
        <v>25</v>
      </c>
      <c r="I6666" t="s">
        <v>38</v>
      </c>
      <c r="J6666">
        <v>135782.32</v>
      </c>
      <c r="K6666">
        <v>506665</v>
      </c>
      <c r="L6666" t="s">
        <v>39</v>
      </c>
      <c r="M6666">
        <v>193827.87</v>
      </c>
      <c r="N6666" t="s">
        <v>40</v>
      </c>
      <c r="O6666" s="1">
        <v>45425</v>
      </c>
      <c r="P6666" t="s">
        <v>52</v>
      </c>
      <c r="Q6666">
        <v>939500.81</v>
      </c>
      <c r="R6666">
        <v>564</v>
      </c>
      <c r="S6666" t="s">
        <v>30</v>
      </c>
      <c r="T6666" t="s">
        <v>47</v>
      </c>
      <c r="U6666" t="s">
        <v>47</v>
      </c>
      <c r="V6666">
        <v>2014</v>
      </c>
      <c r="W6666">
        <v>61</v>
      </c>
      <c r="X6666" t="s">
        <v>76</v>
      </c>
    </row>
    <row r="6667" spans="1:24" x14ac:dyDescent="0.35">
      <c r="A6667">
        <v>106666</v>
      </c>
      <c r="B6667">
        <v>8485168682</v>
      </c>
      <c r="C6667" t="s">
        <v>42</v>
      </c>
      <c r="D6667" t="s">
        <v>48</v>
      </c>
      <c r="E6667" t="s">
        <v>24</v>
      </c>
      <c r="F6667">
        <v>51</v>
      </c>
      <c r="G6667" t="str">
        <f t="shared" si="104"/>
        <v>50+</v>
      </c>
      <c r="H6667" t="s">
        <v>37</v>
      </c>
      <c r="I6667" t="s">
        <v>54</v>
      </c>
      <c r="J6667">
        <v>290673.96999999997</v>
      </c>
      <c r="K6667">
        <v>506666</v>
      </c>
      <c r="L6667" t="s">
        <v>57</v>
      </c>
      <c r="M6667">
        <v>94856.86</v>
      </c>
      <c r="N6667" t="s">
        <v>34</v>
      </c>
      <c r="O6667" s="1">
        <v>44723</v>
      </c>
      <c r="P6667" t="s">
        <v>29</v>
      </c>
      <c r="Q6667">
        <v>405787.56</v>
      </c>
      <c r="R6667">
        <v>449</v>
      </c>
      <c r="S6667" t="s">
        <v>46</v>
      </c>
      <c r="T6667" t="s">
        <v>31</v>
      </c>
      <c r="U6667" t="s">
        <v>47</v>
      </c>
      <c r="V6667">
        <v>2014</v>
      </c>
      <c r="W6667">
        <v>36</v>
      </c>
      <c r="X6667" t="s">
        <v>77</v>
      </c>
    </row>
    <row r="6668" spans="1:24" x14ac:dyDescent="0.35">
      <c r="A6668">
        <v>106667</v>
      </c>
      <c r="B6668">
        <v>7340772354</v>
      </c>
      <c r="C6668" t="s">
        <v>42</v>
      </c>
      <c r="D6668" t="s">
        <v>33</v>
      </c>
      <c r="E6668" t="s">
        <v>43</v>
      </c>
      <c r="F6668">
        <v>57</v>
      </c>
      <c r="G6668" t="str">
        <f t="shared" si="104"/>
        <v>50+</v>
      </c>
      <c r="H6668" t="s">
        <v>44</v>
      </c>
      <c r="I6668" t="s">
        <v>38</v>
      </c>
      <c r="J6668">
        <v>275623.31</v>
      </c>
      <c r="K6668">
        <v>506667</v>
      </c>
      <c r="L6668" t="s">
        <v>27</v>
      </c>
      <c r="M6668">
        <v>84928.3</v>
      </c>
      <c r="N6668" t="s">
        <v>28</v>
      </c>
      <c r="O6668" s="1">
        <v>44997</v>
      </c>
      <c r="P6668" t="s">
        <v>45</v>
      </c>
      <c r="Q6668">
        <v>1203055.67</v>
      </c>
      <c r="R6668">
        <v>741</v>
      </c>
      <c r="S6668" t="s">
        <v>50</v>
      </c>
      <c r="T6668" t="s">
        <v>47</v>
      </c>
      <c r="U6668" t="s">
        <v>47</v>
      </c>
      <c r="V6668">
        <v>2023</v>
      </c>
      <c r="W6668">
        <v>107</v>
      </c>
      <c r="X6668" t="s">
        <v>74</v>
      </c>
    </row>
    <row r="6669" spans="1:24" x14ac:dyDescent="0.35">
      <c r="A6669">
        <v>106668</v>
      </c>
      <c r="B6669">
        <v>7041834047</v>
      </c>
      <c r="C6669" t="s">
        <v>33</v>
      </c>
      <c r="D6669" t="s">
        <v>23</v>
      </c>
      <c r="E6669" t="s">
        <v>43</v>
      </c>
      <c r="F6669">
        <v>24</v>
      </c>
      <c r="G6669" t="str">
        <f t="shared" si="104"/>
        <v>18-25</v>
      </c>
      <c r="H6669" t="s">
        <v>37</v>
      </c>
      <c r="I6669" t="s">
        <v>38</v>
      </c>
      <c r="J6669">
        <v>201779.42</v>
      </c>
      <c r="K6669">
        <v>506668</v>
      </c>
      <c r="L6669" t="s">
        <v>57</v>
      </c>
      <c r="M6669">
        <v>13020.39</v>
      </c>
      <c r="N6669" t="s">
        <v>40</v>
      </c>
      <c r="O6669" s="1">
        <v>44885</v>
      </c>
      <c r="P6669" t="s">
        <v>30</v>
      </c>
      <c r="Q6669">
        <v>1026289.47</v>
      </c>
      <c r="R6669">
        <v>312</v>
      </c>
      <c r="S6669" t="s">
        <v>46</v>
      </c>
      <c r="T6669" t="s">
        <v>47</v>
      </c>
      <c r="U6669" t="s">
        <v>31</v>
      </c>
      <c r="V6669">
        <v>2018</v>
      </c>
      <c r="W6669">
        <v>99</v>
      </c>
      <c r="X6669" t="s">
        <v>82</v>
      </c>
    </row>
    <row r="6670" spans="1:24" x14ac:dyDescent="0.35">
      <c r="A6670">
        <v>106669</v>
      </c>
      <c r="B6670">
        <v>6654445358</v>
      </c>
      <c r="C6670" t="s">
        <v>41</v>
      </c>
      <c r="D6670" t="s">
        <v>23</v>
      </c>
      <c r="E6670" t="s">
        <v>24</v>
      </c>
      <c r="F6670">
        <v>43</v>
      </c>
      <c r="G6670" t="str">
        <f t="shared" si="104"/>
        <v>36-50</v>
      </c>
      <c r="H6670" t="s">
        <v>44</v>
      </c>
      <c r="I6670" t="s">
        <v>38</v>
      </c>
      <c r="J6670">
        <v>17855.11</v>
      </c>
      <c r="K6670">
        <v>506669</v>
      </c>
      <c r="L6670" t="s">
        <v>56</v>
      </c>
      <c r="M6670">
        <v>141633.60000000001</v>
      </c>
      <c r="N6670" t="s">
        <v>34</v>
      </c>
      <c r="O6670" s="1">
        <v>45230</v>
      </c>
      <c r="P6670" t="s">
        <v>29</v>
      </c>
      <c r="Q6670">
        <v>654275.79</v>
      </c>
      <c r="R6670">
        <v>450</v>
      </c>
      <c r="S6670" t="s">
        <v>46</v>
      </c>
      <c r="T6670" t="s">
        <v>47</v>
      </c>
      <c r="U6670" t="s">
        <v>31</v>
      </c>
      <c r="V6670">
        <v>2013</v>
      </c>
      <c r="W6670">
        <v>31</v>
      </c>
      <c r="X6670" t="s">
        <v>81</v>
      </c>
    </row>
    <row r="6671" spans="1:24" x14ac:dyDescent="0.35">
      <c r="A6671">
        <v>106670</v>
      </c>
      <c r="B6671">
        <v>8045510022</v>
      </c>
      <c r="C6671" t="s">
        <v>36</v>
      </c>
      <c r="D6671" t="s">
        <v>42</v>
      </c>
      <c r="E6671" t="s">
        <v>43</v>
      </c>
      <c r="F6671">
        <v>57</v>
      </c>
      <c r="G6671" t="str">
        <f t="shared" si="104"/>
        <v>50+</v>
      </c>
      <c r="H6671" t="s">
        <v>25</v>
      </c>
      <c r="I6671" t="s">
        <v>54</v>
      </c>
      <c r="J6671">
        <v>142884.14000000001</v>
      </c>
      <c r="K6671">
        <v>506670</v>
      </c>
      <c r="L6671" t="s">
        <v>27</v>
      </c>
      <c r="M6671">
        <v>108250.97</v>
      </c>
      <c r="N6671" t="s">
        <v>28</v>
      </c>
      <c r="O6671" s="1">
        <v>45377</v>
      </c>
      <c r="P6671" t="s">
        <v>29</v>
      </c>
      <c r="Q6671">
        <v>414653.8</v>
      </c>
      <c r="R6671">
        <v>347</v>
      </c>
      <c r="S6671" t="s">
        <v>30</v>
      </c>
      <c r="T6671" t="s">
        <v>47</v>
      </c>
      <c r="U6671" t="s">
        <v>31</v>
      </c>
      <c r="V6671">
        <v>2023</v>
      </c>
      <c r="W6671">
        <v>110</v>
      </c>
      <c r="X6671" t="s">
        <v>74</v>
      </c>
    </row>
    <row r="6672" spans="1:24" x14ac:dyDescent="0.35">
      <c r="A6672">
        <v>106671</v>
      </c>
      <c r="B6672">
        <v>7170212558</v>
      </c>
      <c r="C6672" t="s">
        <v>41</v>
      </c>
      <c r="D6672" t="s">
        <v>42</v>
      </c>
      <c r="E6672" t="s">
        <v>24</v>
      </c>
      <c r="F6672">
        <v>69</v>
      </c>
      <c r="G6672" t="str">
        <f t="shared" si="104"/>
        <v>50+</v>
      </c>
      <c r="H6672" t="s">
        <v>25</v>
      </c>
      <c r="I6672" t="s">
        <v>54</v>
      </c>
      <c r="J6672">
        <v>476721.28</v>
      </c>
      <c r="K6672">
        <v>506671</v>
      </c>
      <c r="L6672" t="s">
        <v>57</v>
      </c>
      <c r="M6672">
        <v>193247.64</v>
      </c>
      <c r="N6672" t="s">
        <v>40</v>
      </c>
      <c r="O6672" s="1">
        <v>45216</v>
      </c>
      <c r="P6672" t="s">
        <v>29</v>
      </c>
      <c r="Q6672">
        <v>284722.40000000002</v>
      </c>
      <c r="R6672">
        <v>453</v>
      </c>
      <c r="S6672" t="s">
        <v>46</v>
      </c>
      <c r="T6672" t="s">
        <v>47</v>
      </c>
      <c r="U6672" t="s">
        <v>31</v>
      </c>
      <c r="V6672">
        <v>2005</v>
      </c>
      <c r="W6672">
        <v>59</v>
      </c>
      <c r="X6672" t="s">
        <v>81</v>
      </c>
    </row>
    <row r="6673" spans="1:24" x14ac:dyDescent="0.35">
      <c r="A6673">
        <v>106672</v>
      </c>
      <c r="B6673">
        <v>9986880220</v>
      </c>
      <c r="C6673" t="s">
        <v>22</v>
      </c>
      <c r="D6673" t="s">
        <v>48</v>
      </c>
      <c r="E6673" t="s">
        <v>43</v>
      </c>
      <c r="F6673">
        <v>66</v>
      </c>
      <c r="G6673" t="str">
        <f t="shared" si="104"/>
        <v>50+</v>
      </c>
      <c r="H6673" t="s">
        <v>44</v>
      </c>
      <c r="I6673" t="s">
        <v>26</v>
      </c>
      <c r="J6673">
        <v>10576.27</v>
      </c>
      <c r="K6673">
        <v>506672</v>
      </c>
      <c r="L6673" t="s">
        <v>27</v>
      </c>
      <c r="M6673">
        <v>25613.1</v>
      </c>
      <c r="N6673" t="s">
        <v>2</v>
      </c>
      <c r="O6673" s="1">
        <v>44700</v>
      </c>
      <c r="P6673" t="s">
        <v>52</v>
      </c>
      <c r="Q6673">
        <v>1761358.8</v>
      </c>
      <c r="R6673">
        <v>309</v>
      </c>
      <c r="S6673" t="s">
        <v>50</v>
      </c>
      <c r="T6673" t="s">
        <v>31</v>
      </c>
      <c r="U6673" t="s">
        <v>31</v>
      </c>
      <c r="V6673">
        <v>2011</v>
      </c>
      <c r="W6673">
        <v>54</v>
      </c>
      <c r="X6673" t="s">
        <v>76</v>
      </c>
    </row>
    <row r="6674" spans="1:24" x14ac:dyDescent="0.35">
      <c r="A6674">
        <v>106673</v>
      </c>
      <c r="B6674">
        <v>9228944629</v>
      </c>
      <c r="C6674" t="s">
        <v>42</v>
      </c>
      <c r="D6674" t="s">
        <v>58</v>
      </c>
      <c r="E6674" t="s">
        <v>43</v>
      </c>
      <c r="F6674">
        <v>34</v>
      </c>
      <c r="G6674" t="str">
        <f t="shared" si="104"/>
        <v>26-35</v>
      </c>
      <c r="H6674" t="s">
        <v>37</v>
      </c>
      <c r="I6674" t="s">
        <v>26</v>
      </c>
      <c r="J6674">
        <v>358126.07</v>
      </c>
      <c r="K6674">
        <v>506673</v>
      </c>
      <c r="L6674" t="s">
        <v>56</v>
      </c>
      <c r="M6674">
        <v>78270.710000000006</v>
      </c>
      <c r="N6674" t="s">
        <v>40</v>
      </c>
      <c r="O6674" s="1">
        <v>44859</v>
      </c>
      <c r="P6674" t="s">
        <v>30</v>
      </c>
      <c r="Q6674">
        <v>1878248.64</v>
      </c>
      <c r="R6674">
        <v>388</v>
      </c>
      <c r="S6674" t="s">
        <v>50</v>
      </c>
      <c r="T6674" t="s">
        <v>31</v>
      </c>
      <c r="U6674" t="s">
        <v>47</v>
      </c>
      <c r="V6674">
        <v>2005</v>
      </c>
      <c r="W6674">
        <v>49</v>
      </c>
      <c r="X6674" t="s">
        <v>81</v>
      </c>
    </row>
    <row r="6675" spans="1:24" x14ac:dyDescent="0.35">
      <c r="A6675">
        <v>106674</v>
      </c>
      <c r="B6675">
        <v>4343602426</v>
      </c>
      <c r="C6675" t="s">
        <v>55</v>
      </c>
      <c r="D6675" t="s">
        <v>48</v>
      </c>
      <c r="E6675" t="s">
        <v>24</v>
      </c>
      <c r="F6675">
        <v>48</v>
      </c>
      <c r="G6675" t="str">
        <f t="shared" si="104"/>
        <v>36-50</v>
      </c>
      <c r="H6675" t="s">
        <v>53</v>
      </c>
      <c r="I6675" t="s">
        <v>38</v>
      </c>
      <c r="J6675">
        <v>446482.06</v>
      </c>
      <c r="K6675">
        <v>506674</v>
      </c>
      <c r="L6675" t="s">
        <v>27</v>
      </c>
      <c r="M6675">
        <v>50882.71</v>
      </c>
      <c r="N6675" t="s">
        <v>40</v>
      </c>
      <c r="O6675" s="1">
        <v>44918</v>
      </c>
      <c r="P6675" t="s">
        <v>30</v>
      </c>
      <c r="Q6675">
        <v>1637863.61</v>
      </c>
      <c r="R6675">
        <v>436</v>
      </c>
      <c r="S6675" t="s">
        <v>30</v>
      </c>
      <c r="T6675" t="s">
        <v>31</v>
      </c>
      <c r="U6675" t="s">
        <v>47</v>
      </c>
      <c r="V6675">
        <v>2023</v>
      </c>
      <c r="W6675">
        <v>58</v>
      </c>
      <c r="X6675" t="s">
        <v>83</v>
      </c>
    </row>
    <row r="6676" spans="1:24" x14ac:dyDescent="0.35">
      <c r="A6676">
        <v>106675</v>
      </c>
      <c r="B6676">
        <v>9832077084</v>
      </c>
      <c r="C6676" t="s">
        <v>33</v>
      </c>
      <c r="D6676" t="s">
        <v>36</v>
      </c>
      <c r="E6676" t="s">
        <v>43</v>
      </c>
      <c r="F6676">
        <v>56</v>
      </c>
      <c r="G6676" t="str">
        <f t="shared" si="104"/>
        <v>50+</v>
      </c>
      <c r="H6676" t="s">
        <v>53</v>
      </c>
      <c r="I6676" t="s">
        <v>26</v>
      </c>
      <c r="J6676">
        <v>381430.93</v>
      </c>
      <c r="K6676">
        <v>506675</v>
      </c>
      <c r="L6676" t="s">
        <v>57</v>
      </c>
      <c r="M6676">
        <v>133559.72</v>
      </c>
      <c r="N6676" t="s">
        <v>40</v>
      </c>
      <c r="O6676" s="1">
        <v>44738</v>
      </c>
      <c r="P6676" t="s">
        <v>30</v>
      </c>
      <c r="Q6676">
        <v>1188053.17</v>
      </c>
      <c r="R6676">
        <v>467</v>
      </c>
      <c r="S6676" t="s">
        <v>46</v>
      </c>
      <c r="T6676" t="s">
        <v>47</v>
      </c>
      <c r="U6676" t="s">
        <v>31</v>
      </c>
      <c r="V6676">
        <v>2007</v>
      </c>
      <c r="W6676">
        <v>7</v>
      </c>
      <c r="X6676" t="s">
        <v>77</v>
      </c>
    </row>
    <row r="6677" spans="1:24" x14ac:dyDescent="0.35">
      <c r="A6677">
        <v>106676</v>
      </c>
      <c r="B6677">
        <v>3255132139</v>
      </c>
      <c r="C6677" t="s">
        <v>36</v>
      </c>
      <c r="D6677" t="s">
        <v>55</v>
      </c>
      <c r="E6677" t="s">
        <v>43</v>
      </c>
      <c r="F6677">
        <v>42</v>
      </c>
      <c r="G6677" t="str">
        <f t="shared" si="104"/>
        <v>36-50</v>
      </c>
      <c r="H6677" t="s">
        <v>37</v>
      </c>
      <c r="I6677" t="s">
        <v>54</v>
      </c>
      <c r="J6677">
        <v>162301.54</v>
      </c>
      <c r="K6677">
        <v>506676</v>
      </c>
      <c r="L6677" t="s">
        <v>57</v>
      </c>
      <c r="M6677">
        <v>14431.52</v>
      </c>
      <c r="N6677" t="s">
        <v>40</v>
      </c>
      <c r="O6677" s="1">
        <v>45454</v>
      </c>
      <c r="P6677" t="s">
        <v>35</v>
      </c>
      <c r="Q6677">
        <v>1923330.19</v>
      </c>
      <c r="R6677">
        <v>767</v>
      </c>
      <c r="S6677" t="s">
        <v>30</v>
      </c>
      <c r="T6677" t="s">
        <v>31</v>
      </c>
      <c r="U6677" t="s">
        <v>47</v>
      </c>
      <c r="V6677">
        <v>2016</v>
      </c>
      <c r="W6677">
        <v>25</v>
      </c>
      <c r="X6677" t="s">
        <v>77</v>
      </c>
    </row>
    <row r="6678" spans="1:24" x14ac:dyDescent="0.35">
      <c r="A6678">
        <v>106677</v>
      </c>
      <c r="B6678">
        <v>9948038527</v>
      </c>
      <c r="C6678" t="s">
        <v>55</v>
      </c>
      <c r="D6678" t="s">
        <v>48</v>
      </c>
      <c r="E6678" t="s">
        <v>43</v>
      </c>
      <c r="F6678">
        <v>54</v>
      </c>
      <c r="G6678" t="str">
        <f t="shared" si="104"/>
        <v>50+</v>
      </c>
      <c r="H6678" t="s">
        <v>25</v>
      </c>
      <c r="I6678" t="s">
        <v>26</v>
      </c>
      <c r="J6678">
        <v>260713.47</v>
      </c>
      <c r="K6678">
        <v>506677</v>
      </c>
      <c r="L6678" t="s">
        <v>57</v>
      </c>
      <c r="M6678">
        <v>198523.21</v>
      </c>
      <c r="N6678" t="s">
        <v>34</v>
      </c>
      <c r="O6678" s="1">
        <v>45312</v>
      </c>
      <c r="P6678" t="s">
        <v>45</v>
      </c>
      <c r="Q6678">
        <v>934598.46</v>
      </c>
      <c r="R6678">
        <v>771</v>
      </c>
      <c r="S6678" t="s">
        <v>50</v>
      </c>
      <c r="T6678" t="s">
        <v>47</v>
      </c>
      <c r="U6678" t="s">
        <v>31</v>
      </c>
      <c r="V6678">
        <v>2016</v>
      </c>
      <c r="W6678">
        <v>3</v>
      </c>
      <c r="X6678" t="s">
        <v>72</v>
      </c>
    </row>
    <row r="6679" spans="1:24" x14ac:dyDescent="0.35">
      <c r="A6679">
        <v>106678</v>
      </c>
      <c r="B6679">
        <v>8891099851</v>
      </c>
      <c r="C6679" t="s">
        <v>55</v>
      </c>
      <c r="D6679" t="s">
        <v>58</v>
      </c>
      <c r="E6679" t="s">
        <v>24</v>
      </c>
      <c r="F6679">
        <v>32</v>
      </c>
      <c r="G6679" t="str">
        <f t="shared" si="104"/>
        <v>26-35</v>
      </c>
      <c r="H6679" t="s">
        <v>44</v>
      </c>
      <c r="I6679" t="s">
        <v>26</v>
      </c>
      <c r="J6679">
        <v>433906.21</v>
      </c>
      <c r="K6679">
        <v>506678</v>
      </c>
      <c r="L6679" t="s">
        <v>39</v>
      </c>
      <c r="M6679">
        <v>142889.54999999999</v>
      </c>
      <c r="N6679" t="s">
        <v>2</v>
      </c>
      <c r="O6679" s="1">
        <v>45147</v>
      </c>
      <c r="P6679" t="s">
        <v>35</v>
      </c>
      <c r="Q6679">
        <v>89435.05</v>
      </c>
      <c r="R6679">
        <v>763</v>
      </c>
      <c r="S6679" t="s">
        <v>46</v>
      </c>
      <c r="T6679" t="s">
        <v>47</v>
      </c>
      <c r="U6679" t="s">
        <v>31</v>
      </c>
      <c r="V6679">
        <v>2008</v>
      </c>
      <c r="W6679">
        <v>59</v>
      </c>
      <c r="X6679" t="s">
        <v>79</v>
      </c>
    </row>
    <row r="6680" spans="1:24" x14ac:dyDescent="0.35">
      <c r="A6680">
        <v>106679</v>
      </c>
      <c r="B6680">
        <v>3632874940</v>
      </c>
      <c r="C6680" t="s">
        <v>33</v>
      </c>
      <c r="D6680" t="s">
        <v>48</v>
      </c>
      <c r="E6680" t="s">
        <v>24</v>
      </c>
      <c r="F6680">
        <v>19</v>
      </c>
      <c r="G6680" t="str">
        <f t="shared" si="104"/>
        <v>18-25</v>
      </c>
      <c r="H6680" t="s">
        <v>44</v>
      </c>
      <c r="I6680" t="s">
        <v>54</v>
      </c>
      <c r="J6680">
        <v>487753.41</v>
      </c>
      <c r="K6680">
        <v>506679</v>
      </c>
      <c r="L6680" t="s">
        <v>39</v>
      </c>
      <c r="M6680">
        <v>76314.62</v>
      </c>
      <c r="N6680" t="s">
        <v>28</v>
      </c>
      <c r="O6680" s="1">
        <v>45344</v>
      </c>
      <c r="P6680" t="s">
        <v>52</v>
      </c>
      <c r="Q6680">
        <v>747155.74</v>
      </c>
      <c r="R6680">
        <v>401</v>
      </c>
      <c r="S6680" t="s">
        <v>50</v>
      </c>
      <c r="T6680" t="s">
        <v>47</v>
      </c>
      <c r="U6680" t="s">
        <v>31</v>
      </c>
      <c r="V6680">
        <v>2010</v>
      </c>
      <c r="W6680">
        <v>12</v>
      </c>
      <c r="X6680" t="s">
        <v>73</v>
      </c>
    </row>
    <row r="6681" spans="1:24" x14ac:dyDescent="0.35">
      <c r="A6681">
        <v>106680</v>
      </c>
      <c r="B6681">
        <v>1740663364</v>
      </c>
      <c r="C6681" t="s">
        <v>32</v>
      </c>
      <c r="D6681" t="s">
        <v>58</v>
      </c>
      <c r="E6681" t="s">
        <v>24</v>
      </c>
      <c r="F6681">
        <v>28</v>
      </c>
      <c r="G6681" t="str">
        <f t="shared" si="104"/>
        <v>26-35</v>
      </c>
      <c r="H6681" t="s">
        <v>37</v>
      </c>
      <c r="I6681" t="s">
        <v>26</v>
      </c>
      <c r="J6681">
        <v>49417.51</v>
      </c>
      <c r="K6681">
        <v>506680</v>
      </c>
      <c r="L6681" t="s">
        <v>56</v>
      </c>
      <c r="M6681">
        <v>73728.649999999994</v>
      </c>
      <c r="N6681" t="s">
        <v>34</v>
      </c>
      <c r="O6681" s="1">
        <v>44572</v>
      </c>
      <c r="P6681" t="s">
        <v>29</v>
      </c>
      <c r="Q6681">
        <v>358137.46</v>
      </c>
      <c r="R6681">
        <v>839</v>
      </c>
      <c r="S6681" t="s">
        <v>30</v>
      </c>
      <c r="T6681" t="s">
        <v>31</v>
      </c>
      <c r="U6681" t="s">
        <v>47</v>
      </c>
      <c r="V6681">
        <v>2012</v>
      </c>
      <c r="W6681">
        <v>24</v>
      </c>
      <c r="X6681" t="s">
        <v>72</v>
      </c>
    </row>
    <row r="6682" spans="1:24" x14ac:dyDescent="0.35">
      <c r="A6682">
        <v>106681</v>
      </c>
      <c r="B6682">
        <v>3179118110</v>
      </c>
      <c r="C6682" t="s">
        <v>55</v>
      </c>
      <c r="D6682" t="s">
        <v>55</v>
      </c>
      <c r="E6682" t="s">
        <v>24</v>
      </c>
      <c r="F6682">
        <v>49</v>
      </c>
      <c r="G6682" t="str">
        <f t="shared" si="104"/>
        <v>36-50</v>
      </c>
      <c r="H6682" t="s">
        <v>37</v>
      </c>
      <c r="I6682" t="s">
        <v>54</v>
      </c>
      <c r="J6682">
        <v>63050.55</v>
      </c>
      <c r="K6682">
        <v>506681</v>
      </c>
      <c r="L6682" t="s">
        <v>39</v>
      </c>
      <c r="M6682">
        <v>96151.53</v>
      </c>
      <c r="N6682" t="s">
        <v>40</v>
      </c>
      <c r="O6682" s="1">
        <v>45122</v>
      </c>
      <c r="P6682" t="s">
        <v>29</v>
      </c>
      <c r="Q6682">
        <v>1383088.48</v>
      </c>
      <c r="R6682">
        <v>638</v>
      </c>
      <c r="S6682" t="s">
        <v>30</v>
      </c>
      <c r="T6682" t="s">
        <v>47</v>
      </c>
      <c r="U6682" t="s">
        <v>31</v>
      </c>
      <c r="V6682">
        <v>2017</v>
      </c>
      <c r="W6682">
        <v>60</v>
      </c>
      <c r="X6682" t="s">
        <v>78</v>
      </c>
    </row>
    <row r="6683" spans="1:24" x14ac:dyDescent="0.35">
      <c r="A6683">
        <v>106682</v>
      </c>
      <c r="B6683">
        <v>6245375120</v>
      </c>
      <c r="C6683" t="s">
        <v>55</v>
      </c>
      <c r="D6683" t="s">
        <v>51</v>
      </c>
      <c r="E6683" t="s">
        <v>24</v>
      </c>
      <c r="F6683">
        <v>47</v>
      </c>
      <c r="G6683" t="str">
        <f t="shared" si="104"/>
        <v>36-50</v>
      </c>
      <c r="H6683" t="s">
        <v>49</v>
      </c>
      <c r="I6683" t="s">
        <v>26</v>
      </c>
      <c r="J6683">
        <v>477949.49</v>
      </c>
      <c r="K6683">
        <v>506682</v>
      </c>
      <c r="L6683" t="s">
        <v>39</v>
      </c>
      <c r="M6683">
        <v>139603.76999999999</v>
      </c>
      <c r="N6683" t="s">
        <v>28</v>
      </c>
      <c r="O6683" s="1">
        <v>44815</v>
      </c>
      <c r="P6683" t="s">
        <v>35</v>
      </c>
      <c r="Q6683">
        <v>591938.56999999995</v>
      </c>
      <c r="R6683">
        <v>477</v>
      </c>
      <c r="S6683" t="s">
        <v>46</v>
      </c>
      <c r="T6683" t="s">
        <v>31</v>
      </c>
      <c r="U6683" t="s">
        <v>31</v>
      </c>
      <c r="V6683">
        <v>2014</v>
      </c>
      <c r="W6683">
        <v>105</v>
      </c>
      <c r="X6683" t="s">
        <v>80</v>
      </c>
    </row>
    <row r="6684" spans="1:24" x14ac:dyDescent="0.35">
      <c r="A6684">
        <v>106683</v>
      </c>
      <c r="B6684">
        <v>6231599959</v>
      </c>
      <c r="C6684" t="s">
        <v>41</v>
      </c>
      <c r="D6684" t="s">
        <v>58</v>
      </c>
      <c r="E6684" t="s">
        <v>43</v>
      </c>
      <c r="F6684">
        <v>34</v>
      </c>
      <c r="G6684" t="str">
        <f t="shared" si="104"/>
        <v>26-35</v>
      </c>
      <c r="H6684" t="s">
        <v>44</v>
      </c>
      <c r="I6684" t="s">
        <v>26</v>
      </c>
      <c r="J6684">
        <v>436439.59</v>
      </c>
      <c r="K6684">
        <v>506683</v>
      </c>
      <c r="L6684" t="s">
        <v>56</v>
      </c>
      <c r="M6684">
        <v>118337.4</v>
      </c>
      <c r="N6684" t="s">
        <v>40</v>
      </c>
      <c r="O6684" s="1">
        <v>45198</v>
      </c>
      <c r="P6684" t="s">
        <v>52</v>
      </c>
      <c r="Q6684">
        <v>938930.64</v>
      </c>
      <c r="R6684">
        <v>460</v>
      </c>
      <c r="S6684" t="s">
        <v>30</v>
      </c>
      <c r="T6684" t="s">
        <v>47</v>
      </c>
      <c r="U6684" t="s">
        <v>31</v>
      </c>
      <c r="V6684">
        <v>2012</v>
      </c>
      <c r="W6684">
        <v>25</v>
      </c>
      <c r="X6684" t="s">
        <v>80</v>
      </c>
    </row>
    <row r="6685" spans="1:24" x14ac:dyDescent="0.35">
      <c r="A6685">
        <v>106684</v>
      </c>
      <c r="B6685">
        <v>9434350184</v>
      </c>
      <c r="C6685" t="s">
        <v>32</v>
      </c>
      <c r="D6685" t="s">
        <v>58</v>
      </c>
      <c r="E6685" t="s">
        <v>43</v>
      </c>
      <c r="F6685">
        <v>41</v>
      </c>
      <c r="G6685" t="str">
        <f t="shared" si="104"/>
        <v>36-50</v>
      </c>
      <c r="H6685" t="s">
        <v>49</v>
      </c>
      <c r="I6685" t="s">
        <v>38</v>
      </c>
      <c r="J6685">
        <v>106326.54</v>
      </c>
      <c r="K6685">
        <v>506684</v>
      </c>
      <c r="L6685" t="s">
        <v>27</v>
      </c>
      <c r="M6685">
        <v>96856.08</v>
      </c>
      <c r="N6685" t="s">
        <v>2</v>
      </c>
      <c r="O6685" s="1">
        <v>45211</v>
      </c>
      <c r="P6685" t="s">
        <v>45</v>
      </c>
      <c r="Q6685">
        <v>1868773.39</v>
      </c>
      <c r="R6685">
        <v>493</v>
      </c>
      <c r="S6685" t="s">
        <v>46</v>
      </c>
      <c r="T6685" t="s">
        <v>47</v>
      </c>
      <c r="U6685" t="s">
        <v>31</v>
      </c>
      <c r="V6685">
        <v>2015</v>
      </c>
      <c r="W6685">
        <v>91</v>
      </c>
      <c r="X6685" t="s">
        <v>81</v>
      </c>
    </row>
    <row r="6686" spans="1:24" x14ac:dyDescent="0.35">
      <c r="A6686">
        <v>106685</v>
      </c>
      <c r="B6686">
        <v>8448117774</v>
      </c>
      <c r="C6686" t="s">
        <v>32</v>
      </c>
      <c r="D6686" t="s">
        <v>36</v>
      </c>
      <c r="E6686" t="s">
        <v>24</v>
      </c>
      <c r="F6686">
        <v>62</v>
      </c>
      <c r="G6686" t="str">
        <f t="shared" si="104"/>
        <v>50+</v>
      </c>
      <c r="H6686" t="s">
        <v>25</v>
      </c>
      <c r="I6686" t="s">
        <v>26</v>
      </c>
      <c r="J6686">
        <v>485081.92</v>
      </c>
      <c r="K6686">
        <v>506685</v>
      </c>
      <c r="L6686" t="s">
        <v>27</v>
      </c>
      <c r="M6686">
        <v>39162.1</v>
      </c>
      <c r="N6686" t="s">
        <v>40</v>
      </c>
      <c r="O6686" s="1">
        <v>45288</v>
      </c>
      <c r="P6686" t="s">
        <v>45</v>
      </c>
      <c r="Q6686">
        <v>1985030.73</v>
      </c>
      <c r="R6686">
        <v>526</v>
      </c>
      <c r="S6686" t="s">
        <v>30</v>
      </c>
      <c r="T6686" t="s">
        <v>47</v>
      </c>
      <c r="U6686" t="s">
        <v>47</v>
      </c>
      <c r="V6686">
        <v>2007</v>
      </c>
      <c r="W6686">
        <v>50</v>
      </c>
      <c r="X6686" t="s">
        <v>83</v>
      </c>
    </row>
    <row r="6687" spans="1:24" x14ac:dyDescent="0.35">
      <c r="A6687">
        <v>106686</v>
      </c>
      <c r="B6687">
        <v>9948443844</v>
      </c>
      <c r="C6687" t="s">
        <v>32</v>
      </c>
      <c r="D6687" t="s">
        <v>58</v>
      </c>
      <c r="E6687" t="s">
        <v>24</v>
      </c>
      <c r="F6687">
        <v>21</v>
      </c>
      <c r="G6687" t="str">
        <f t="shared" si="104"/>
        <v>18-25</v>
      </c>
      <c r="H6687" t="s">
        <v>44</v>
      </c>
      <c r="I6687" t="s">
        <v>38</v>
      </c>
      <c r="J6687">
        <v>105292.01</v>
      </c>
      <c r="K6687">
        <v>506686</v>
      </c>
      <c r="L6687" t="s">
        <v>56</v>
      </c>
      <c r="M6687">
        <v>34840.85</v>
      </c>
      <c r="N6687" t="s">
        <v>28</v>
      </c>
      <c r="O6687" s="1">
        <v>44572</v>
      </c>
      <c r="P6687" t="s">
        <v>29</v>
      </c>
      <c r="Q6687">
        <v>1069942.54</v>
      </c>
      <c r="R6687">
        <v>566</v>
      </c>
      <c r="S6687" t="s">
        <v>46</v>
      </c>
      <c r="T6687" t="s">
        <v>31</v>
      </c>
      <c r="U6687" t="s">
        <v>47</v>
      </c>
      <c r="V6687">
        <v>2011</v>
      </c>
      <c r="W6687">
        <v>15</v>
      </c>
      <c r="X6687" t="s">
        <v>72</v>
      </c>
    </row>
    <row r="6688" spans="1:24" x14ac:dyDescent="0.35">
      <c r="A6688">
        <v>106687</v>
      </c>
      <c r="B6688">
        <v>9614135706</v>
      </c>
      <c r="C6688" t="s">
        <v>33</v>
      </c>
      <c r="D6688" t="s">
        <v>55</v>
      </c>
      <c r="E6688" t="s">
        <v>43</v>
      </c>
      <c r="F6688">
        <v>67</v>
      </c>
      <c r="G6688" t="str">
        <f t="shared" si="104"/>
        <v>50+</v>
      </c>
      <c r="H6688" t="s">
        <v>37</v>
      </c>
      <c r="I6688" t="s">
        <v>26</v>
      </c>
      <c r="J6688">
        <v>45169.120000000003</v>
      </c>
      <c r="K6688">
        <v>506687</v>
      </c>
      <c r="L6688" t="s">
        <v>56</v>
      </c>
      <c r="M6688">
        <v>183163.6</v>
      </c>
      <c r="N6688" t="s">
        <v>34</v>
      </c>
      <c r="O6688" s="1">
        <v>45014</v>
      </c>
      <c r="P6688" t="s">
        <v>29</v>
      </c>
      <c r="Q6688">
        <v>550755.55000000005</v>
      </c>
      <c r="R6688">
        <v>456</v>
      </c>
      <c r="S6688" t="s">
        <v>46</v>
      </c>
      <c r="T6688" t="s">
        <v>31</v>
      </c>
      <c r="U6688" t="s">
        <v>31</v>
      </c>
      <c r="V6688">
        <v>2013</v>
      </c>
      <c r="W6688">
        <v>8</v>
      </c>
      <c r="X6688" t="s">
        <v>74</v>
      </c>
    </row>
    <row r="6689" spans="1:24" x14ac:dyDescent="0.35">
      <c r="A6689">
        <v>106688</v>
      </c>
      <c r="B6689">
        <v>7714534381</v>
      </c>
      <c r="C6689" t="s">
        <v>22</v>
      </c>
      <c r="D6689" t="s">
        <v>23</v>
      </c>
      <c r="E6689" t="s">
        <v>24</v>
      </c>
      <c r="F6689">
        <v>63</v>
      </c>
      <c r="G6689" t="str">
        <f t="shared" si="104"/>
        <v>50+</v>
      </c>
      <c r="H6689" t="s">
        <v>37</v>
      </c>
      <c r="I6689" t="s">
        <v>38</v>
      </c>
      <c r="J6689">
        <v>341260.95</v>
      </c>
      <c r="K6689">
        <v>506688</v>
      </c>
      <c r="L6689" t="s">
        <v>57</v>
      </c>
      <c r="M6689">
        <v>110374.29</v>
      </c>
      <c r="N6689" t="s">
        <v>2</v>
      </c>
      <c r="O6689" s="1">
        <v>45151</v>
      </c>
      <c r="P6689" t="s">
        <v>30</v>
      </c>
      <c r="Q6689">
        <v>878908.14</v>
      </c>
      <c r="R6689">
        <v>355</v>
      </c>
      <c r="S6689" t="s">
        <v>50</v>
      </c>
      <c r="T6689" t="s">
        <v>31</v>
      </c>
      <c r="U6689" t="s">
        <v>31</v>
      </c>
      <c r="V6689">
        <v>2013</v>
      </c>
      <c r="W6689">
        <v>114</v>
      </c>
      <c r="X6689" t="s">
        <v>79</v>
      </c>
    </row>
    <row r="6690" spans="1:24" x14ac:dyDescent="0.35">
      <c r="A6690">
        <v>106689</v>
      </c>
      <c r="B6690">
        <v>4276344608</v>
      </c>
      <c r="C6690" t="s">
        <v>32</v>
      </c>
      <c r="D6690" t="s">
        <v>58</v>
      </c>
      <c r="E6690" t="s">
        <v>43</v>
      </c>
      <c r="F6690">
        <v>49</v>
      </c>
      <c r="G6690" t="str">
        <f t="shared" si="104"/>
        <v>36-50</v>
      </c>
      <c r="H6690" t="s">
        <v>25</v>
      </c>
      <c r="I6690" t="s">
        <v>26</v>
      </c>
      <c r="J6690">
        <v>270358.21000000002</v>
      </c>
      <c r="K6690">
        <v>506689</v>
      </c>
      <c r="L6690" t="s">
        <v>27</v>
      </c>
      <c r="M6690">
        <v>116023.25</v>
      </c>
      <c r="N6690" t="s">
        <v>2</v>
      </c>
      <c r="O6690" s="1">
        <v>45307</v>
      </c>
      <c r="P6690" t="s">
        <v>35</v>
      </c>
      <c r="Q6690">
        <v>1750678.19</v>
      </c>
      <c r="R6690">
        <v>879</v>
      </c>
      <c r="S6690" t="s">
        <v>50</v>
      </c>
      <c r="T6690" t="s">
        <v>31</v>
      </c>
      <c r="U6690" t="s">
        <v>31</v>
      </c>
      <c r="V6690">
        <v>2008</v>
      </c>
      <c r="W6690">
        <v>43</v>
      </c>
      <c r="X6690" t="s">
        <v>72</v>
      </c>
    </row>
    <row r="6691" spans="1:24" x14ac:dyDescent="0.35">
      <c r="A6691">
        <v>106690</v>
      </c>
      <c r="B6691">
        <v>6871542192</v>
      </c>
      <c r="C6691" t="s">
        <v>41</v>
      </c>
      <c r="D6691" t="s">
        <v>33</v>
      </c>
      <c r="E6691" t="s">
        <v>24</v>
      </c>
      <c r="F6691">
        <v>36</v>
      </c>
      <c r="G6691" t="str">
        <f t="shared" si="104"/>
        <v>36-50</v>
      </c>
      <c r="H6691" t="s">
        <v>53</v>
      </c>
      <c r="I6691" t="s">
        <v>54</v>
      </c>
      <c r="J6691">
        <v>120592.85</v>
      </c>
      <c r="K6691">
        <v>506690</v>
      </c>
      <c r="L6691" t="s">
        <v>39</v>
      </c>
      <c r="M6691">
        <v>86618.66</v>
      </c>
      <c r="N6691" t="s">
        <v>28</v>
      </c>
      <c r="O6691" s="1">
        <v>45383</v>
      </c>
      <c r="P6691" t="s">
        <v>29</v>
      </c>
      <c r="Q6691">
        <v>476239.48</v>
      </c>
      <c r="R6691">
        <v>590</v>
      </c>
      <c r="S6691" t="s">
        <v>50</v>
      </c>
      <c r="T6691" t="s">
        <v>47</v>
      </c>
      <c r="U6691" t="s">
        <v>31</v>
      </c>
      <c r="V6691">
        <v>2010</v>
      </c>
      <c r="W6691">
        <v>30</v>
      </c>
      <c r="X6691" t="s">
        <v>75</v>
      </c>
    </row>
    <row r="6692" spans="1:24" x14ac:dyDescent="0.35">
      <c r="A6692">
        <v>106691</v>
      </c>
      <c r="B6692">
        <v>3341784429</v>
      </c>
      <c r="C6692" t="s">
        <v>22</v>
      </c>
      <c r="D6692" t="s">
        <v>55</v>
      </c>
      <c r="E6692" t="s">
        <v>24</v>
      </c>
      <c r="F6692">
        <v>20</v>
      </c>
      <c r="G6692" t="str">
        <f t="shared" si="104"/>
        <v>18-25</v>
      </c>
      <c r="H6692" t="s">
        <v>49</v>
      </c>
      <c r="I6692" t="s">
        <v>26</v>
      </c>
      <c r="J6692">
        <v>464210.64</v>
      </c>
      <c r="K6692">
        <v>506691</v>
      </c>
      <c r="L6692" t="s">
        <v>57</v>
      </c>
      <c r="M6692">
        <v>141654.21</v>
      </c>
      <c r="N6692" t="s">
        <v>2</v>
      </c>
      <c r="O6692" s="1">
        <v>45032</v>
      </c>
      <c r="P6692" t="s">
        <v>52</v>
      </c>
      <c r="Q6692">
        <v>125120.52</v>
      </c>
      <c r="R6692">
        <v>690</v>
      </c>
      <c r="S6692" t="s">
        <v>50</v>
      </c>
      <c r="T6692" t="s">
        <v>31</v>
      </c>
      <c r="U6692" t="s">
        <v>31</v>
      </c>
      <c r="V6692">
        <v>2008</v>
      </c>
      <c r="W6692">
        <v>98</v>
      </c>
      <c r="X6692" t="s">
        <v>75</v>
      </c>
    </row>
    <row r="6693" spans="1:24" x14ac:dyDescent="0.35">
      <c r="A6693">
        <v>106692</v>
      </c>
      <c r="B6693">
        <v>7512743773</v>
      </c>
      <c r="C6693" t="s">
        <v>36</v>
      </c>
      <c r="D6693" t="s">
        <v>36</v>
      </c>
      <c r="E6693" t="s">
        <v>43</v>
      </c>
      <c r="F6693">
        <v>21</v>
      </c>
      <c r="G6693" t="str">
        <f t="shared" si="104"/>
        <v>18-25</v>
      </c>
      <c r="H6693" t="s">
        <v>37</v>
      </c>
      <c r="I6693" t="s">
        <v>54</v>
      </c>
      <c r="J6693">
        <v>202715.7</v>
      </c>
      <c r="K6693">
        <v>506692</v>
      </c>
      <c r="L6693" t="s">
        <v>27</v>
      </c>
      <c r="M6693">
        <v>160338.19</v>
      </c>
      <c r="N6693" t="s">
        <v>34</v>
      </c>
      <c r="O6693" s="1">
        <v>45329</v>
      </c>
      <c r="P6693" t="s">
        <v>45</v>
      </c>
      <c r="Q6693">
        <v>1635891.19</v>
      </c>
      <c r="R6693">
        <v>837</v>
      </c>
      <c r="S6693" t="s">
        <v>46</v>
      </c>
      <c r="T6693" t="s">
        <v>31</v>
      </c>
      <c r="U6693" t="s">
        <v>31</v>
      </c>
      <c r="V6693">
        <v>2007</v>
      </c>
      <c r="W6693">
        <v>22</v>
      </c>
      <c r="X6693" t="s">
        <v>73</v>
      </c>
    </row>
    <row r="6694" spans="1:24" x14ac:dyDescent="0.35">
      <c r="A6694">
        <v>106693</v>
      </c>
      <c r="B6694">
        <v>6676178374</v>
      </c>
      <c r="C6694" t="s">
        <v>22</v>
      </c>
      <c r="D6694" t="s">
        <v>42</v>
      </c>
      <c r="E6694" t="s">
        <v>43</v>
      </c>
      <c r="F6694">
        <v>42</v>
      </c>
      <c r="G6694" t="str">
        <f t="shared" si="104"/>
        <v>36-50</v>
      </c>
      <c r="H6694" t="s">
        <v>44</v>
      </c>
      <c r="I6694" t="s">
        <v>54</v>
      </c>
      <c r="J6694">
        <v>202050.39</v>
      </c>
      <c r="K6694">
        <v>506693</v>
      </c>
      <c r="L6694" t="s">
        <v>39</v>
      </c>
      <c r="M6694">
        <v>82306.86</v>
      </c>
      <c r="N6694" t="s">
        <v>2</v>
      </c>
      <c r="O6694" s="1">
        <v>45250</v>
      </c>
      <c r="P6694" t="s">
        <v>45</v>
      </c>
      <c r="Q6694">
        <v>1059810.28</v>
      </c>
      <c r="R6694">
        <v>883</v>
      </c>
      <c r="S6694" t="s">
        <v>46</v>
      </c>
      <c r="T6694" t="s">
        <v>47</v>
      </c>
      <c r="U6694" t="s">
        <v>31</v>
      </c>
      <c r="V6694">
        <v>2011</v>
      </c>
      <c r="W6694">
        <v>36</v>
      </c>
      <c r="X6694" t="s">
        <v>82</v>
      </c>
    </row>
    <row r="6695" spans="1:24" x14ac:dyDescent="0.35">
      <c r="A6695">
        <v>106694</v>
      </c>
      <c r="B6695">
        <v>5378440643</v>
      </c>
      <c r="C6695" t="s">
        <v>36</v>
      </c>
      <c r="D6695" t="s">
        <v>33</v>
      </c>
      <c r="E6695" t="s">
        <v>24</v>
      </c>
      <c r="F6695">
        <v>26</v>
      </c>
      <c r="G6695" t="str">
        <f t="shared" si="104"/>
        <v>26-35</v>
      </c>
      <c r="H6695" t="s">
        <v>44</v>
      </c>
      <c r="I6695" t="s">
        <v>38</v>
      </c>
      <c r="J6695">
        <v>316281.09999999998</v>
      </c>
      <c r="K6695">
        <v>506694</v>
      </c>
      <c r="L6695" t="s">
        <v>39</v>
      </c>
      <c r="M6695">
        <v>10619.22</v>
      </c>
      <c r="N6695" t="s">
        <v>2</v>
      </c>
      <c r="O6695" s="1">
        <v>45040</v>
      </c>
      <c r="P6695" t="s">
        <v>52</v>
      </c>
      <c r="Q6695">
        <v>1793841.49</v>
      </c>
      <c r="R6695">
        <v>604</v>
      </c>
      <c r="S6695" t="s">
        <v>50</v>
      </c>
      <c r="T6695" t="s">
        <v>31</v>
      </c>
      <c r="U6695" t="s">
        <v>31</v>
      </c>
      <c r="V6695">
        <v>2013</v>
      </c>
      <c r="W6695">
        <v>52</v>
      </c>
      <c r="X6695" t="s">
        <v>75</v>
      </c>
    </row>
    <row r="6696" spans="1:24" x14ac:dyDescent="0.35">
      <c r="A6696">
        <v>106695</v>
      </c>
      <c r="B6696">
        <v>1475477326</v>
      </c>
      <c r="C6696" t="s">
        <v>32</v>
      </c>
      <c r="D6696" t="s">
        <v>36</v>
      </c>
      <c r="E6696" t="s">
        <v>24</v>
      </c>
      <c r="F6696">
        <v>38</v>
      </c>
      <c r="G6696" t="str">
        <f t="shared" si="104"/>
        <v>36-50</v>
      </c>
      <c r="H6696" t="s">
        <v>44</v>
      </c>
      <c r="I6696" t="s">
        <v>54</v>
      </c>
      <c r="J6696">
        <v>116166.73</v>
      </c>
      <c r="K6696">
        <v>506695</v>
      </c>
      <c r="L6696" t="s">
        <v>56</v>
      </c>
      <c r="M6696">
        <v>50557.24</v>
      </c>
      <c r="N6696" t="s">
        <v>40</v>
      </c>
      <c r="O6696" s="1">
        <v>44702</v>
      </c>
      <c r="P6696" t="s">
        <v>45</v>
      </c>
      <c r="Q6696">
        <v>1370666.59</v>
      </c>
      <c r="R6696">
        <v>822</v>
      </c>
      <c r="S6696" t="s">
        <v>30</v>
      </c>
      <c r="T6696" t="s">
        <v>47</v>
      </c>
      <c r="U6696" t="s">
        <v>47</v>
      </c>
      <c r="V6696">
        <v>2011</v>
      </c>
      <c r="W6696">
        <v>2</v>
      </c>
      <c r="X6696" t="s">
        <v>76</v>
      </c>
    </row>
    <row r="6697" spans="1:24" x14ac:dyDescent="0.35">
      <c r="A6697">
        <v>106696</v>
      </c>
      <c r="B6697">
        <v>4407252707</v>
      </c>
      <c r="C6697" t="s">
        <v>32</v>
      </c>
      <c r="D6697" t="s">
        <v>51</v>
      </c>
      <c r="E6697" t="s">
        <v>43</v>
      </c>
      <c r="F6697">
        <v>40</v>
      </c>
      <c r="G6697" t="str">
        <f t="shared" si="104"/>
        <v>36-50</v>
      </c>
      <c r="H6697" t="s">
        <v>25</v>
      </c>
      <c r="I6697" t="s">
        <v>54</v>
      </c>
      <c r="J6697">
        <v>293836.90999999997</v>
      </c>
      <c r="K6697">
        <v>506696</v>
      </c>
      <c r="L6697" t="s">
        <v>39</v>
      </c>
      <c r="M6697">
        <v>164341.93</v>
      </c>
      <c r="N6697" t="s">
        <v>40</v>
      </c>
      <c r="O6697" s="1">
        <v>44585</v>
      </c>
      <c r="P6697" t="s">
        <v>35</v>
      </c>
      <c r="Q6697">
        <v>70974.240000000005</v>
      </c>
      <c r="R6697">
        <v>769</v>
      </c>
      <c r="S6697" t="s">
        <v>50</v>
      </c>
      <c r="T6697" t="s">
        <v>47</v>
      </c>
      <c r="U6697" t="s">
        <v>47</v>
      </c>
      <c r="V6697">
        <v>2014</v>
      </c>
      <c r="W6697">
        <v>100</v>
      </c>
      <c r="X6697" t="s">
        <v>72</v>
      </c>
    </row>
    <row r="6698" spans="1:24" x14ac:dyDescent="0.35">
      <c r="A6698">
        <v>106697</v>
      </c>
      <c r="B6698">
        <v>3881847220</v>
      </c>
      <c r="C6698" t="s">
        <v>36</v>
      </c>
      <c r="D6698" t="s">
        <v>58</v>
      </c>
      <c r="E6698" t="s">
        <v>43</v>
      </c>
      <c r="F6698">
        <v>63</v>
      </c>
      <c r="G6698" t="str">
        <f t="shared" si="104"/>
        <v>50+</v>
      </c>
      <c r="H6698" t="s">
        <v>53</v>
      </c>
      <c r="I6698" t="s">
        <v>38</v>
      </c>
      <c r="J6698">
        <v>182628.59</v>
      </c>
      <c r="K6698">
        <v>506697</v>
      </c>
      <c r="L6698" t="s">
        <v>56</v>
      </c>
      <c r="M6698">
        <v>112084.68</v>
      </c>
      <c r="N6698" t="s">
        <v>34</v>
      </c>
      <c r="O6698" s="1">
        <v>45156</v>
      </c>
      <c r="P6698" t="s">
        <v>52</v>
      </c>
      <c r="Q6698">
        <v>1574582.26</v>
      </c>
      <c r="R6698">
        <v>800</v>
      </c>
      <c r="S6698" t="s">
        <v>46</v>
      </c>
      <c r="T6698" t="s">
        <v>31</v>
      </c>
      <c r="U6698" t="s">
        <v>47</v>
      </c>
      <c r="V6698">
        <v>2008</v>
      </c>
      <c r="W6698">
        <v>22</v>
      </c>
      <c r="X6698" t="s">
        <v>79</v>
      </c>
    </row>
    <row r="6699" spans="1:24" x14ac:dyDescent="0.35">
      <c r="A6699">
        <v>106698</v>
      </c>
      <c r="B6699">
        <v>8161264412</v>
      </c>
      <c r="C6699" t="s">
        <v>42</v>
      </c>
      <c r="D6699" t="s">
        <v>23</v>
      </c>
      <c r="E6699" t="s">
        <v>24</v>
      </c>
      <c r="F6699">
        <v>46</v>
      </c>
      <c r="G6699" t="str">
        <f t="shared" si="104"/>
        <v>36-50</v>
      </c>
      <c r="H6699" t="s">
        <v>49</v>
      </c>
      <c r="I6699" t="s">
        <v>26</v>
      </c>
      <c r="J6699">
        <v>347809.41</v>
      </c>
      <c r="K6699">
        <v>506698</v>
      </c>
      <c r="L6699" t="s">
        <v>39</v>
      </c>
      <c r="M6699">
        <v>176268.64</v>
      </c>
      <c r="N6699" t="s">
        <v>40</v>
      </c>
      <c r="O6699" s="1">
        <v>45251</v>
      </c>
      <c r="P6699" t="s">
        <v>30</v>
      </c>
      <c r="Q6699">
        <v>381627.24</v>
      </c>
      <c r="R6699">
        <v>511</v>
      </c>
      <c r="S6699" t="s">
        <v>30</v>
      </c>
      <c r="T6699" t="s">
        <v>47</v>
      </c>
      <c r="U6699" t="s">
        <v>47</v>
      </c>
      <c r="V6699">
        <v>2008</v>
      </c>
      <c r="W6699">
        <v>42</v>
      </c>
      <c r="X6699" t="s">
        <v>82</v>
      </c>
    </row>
    <row r="6700" spans="1:24" x14ac:dyDescent="0.35">
      <c r="A6700">
        <v>106699</v>
      </c>
      <c r="B6700">
        <v>4136164771</v>
      </c>
      <c r="C6700" t="s">
        <v>41</v>
      </c>
      <c r="D6700" t="s">
        <v>42</v>
      </c>
      <c r="E6700" t="s">
        <v>43</v>
      </c>
      <c r="F6700">
        <v>47</v>
      </c>
      <c r="G6700" t="str">
        <f t="shared" si="104"/>
        <v>36-50</v>
      </c>
      <c r="H6700" t="s">
        <v>44</v>
      </c>
      <c r="I6700" t="s">
        <v>26</v>
      </c>
      <c r="J6700">
        <v>124606.03</v>
      </c>
      <c r="K6700">
        <v>506699</v>
      </c>
      <c r="L6700" t="s">
        <v>27</v>
      </c>
      <c r="M6700">
        <v>76412.27</v>
      </c>
      <c r="N6700" t="s">
        <v>2</v>
      </c>
      <c r="O6700" s="1">
        <v>45123</v>
      </c>
      <c r="P6700" t="s">
        <v>45</v>
      </c>
      <c r="Q6700">
        <v>253520.51</v>
      </c>
      <c r="R6700">
        <v>711</v>
      </c>
      <c r="S6700" t="s">
        <v>46</v>
      </c>
      <c r="T6700" t="s">
        <v>47</v>
      </c>
      <c r="U6700" t="s">
        <v>31</v>
      </c>
      <c r="V6700">
        <v>2017</v>
      </c>
      <c r="W6700">
        <v>70</v>
      </c>
      <c r="X6700" t="s">
        <v>78</v>
      </c>
    </row>
    <row r="6701" spans="1:24" x14ac:dyDescent="0.35">
      <c r="A6701">
        <v>106700</v>
      </c>
      <c r="B6701">
        <v>3331746884</v>
      </c>
      <c r="C6701" t="s">
        <v>22</v>
      </c>
      <c r="D6701" t="s">
        <v>55</v>
      </c>
      <c r="E6701" t="s">
        <v>24</v>
      </c>
      <c r="F6701">
        <v>42</v>
      </c>
      <c r="G6701" t="str">
        <f t="shared" si="104"/>
        <v>36-50</v>
      </c>
      <c r="H6701" t="s">
        <v>44</v>
      </c>
      <c r="I6701" t="s">
        <v>54</v>
      </c>
      <c r="J6701">
        <v>93545.5</v>
      </c>
      <c r="K6701">
        <v>506700</v>
      </c>
      <c r="L6701" t="s">
        <v>39</v>
      </c>
      <c r="M6701">
        <v>63061.66</v>
      </c>
      <c r="N6701" t="s">
        <v>34</v>
      </c>
      <c r="O6701" s="1">
        <v>45453</v>
      </c>
      <c r="P6701" t="s">
        <v>35</v>
      </c>
      <c r="Q6701">
        <v>1124769</v>
      </c>
      <c r="R6701">
        <v>820</v>
      </c>
      <c r="S6701" t="s">
        <v>30</v>
      </c>
      <c r="T6701" t="s">
        <v>31</v>
      </c>
      <c r="U6701" t="s">
        <v>47</v>
      </c>
      <c r="V6701">
        <v>2006</v>
      </c>
      <c r="W6701">
        <v>65</v>
      </c>
      <c r="X6701" t="s">
        <v>77</v>
      </c>
    </row>
    <row r="6702" spans="1:24" x14ac:dyDescent="0.35">
      <c r="A6702">
        <v>106701</v>
      </c>
      <c r="B6702">
        <v>2861248223</v>
      </c>
      <c r="C6702" t="s">
        <v>41</v>
      </c>
      <c r="D6702" t="s">
        <v>51</v>
      </c>
      <c r="E6702" t="s">
        <v>24</v>
      </c>
      <c r="F6702">
        <v>66</v>
      </c>
      <c r="G6702" t="str">
        <f t="shared" si="104"/>
        <v>50+</v>
      </c>
      <c r="H6702" t="s">
        <v>37</v>
      </c>
      <c r="I6702" t="s">
        <v>38</v>
      </c>
      <c r="J6702">
        <v>125657.07</v>
      </c>
      <c r="K6702">
        <v>506701</v>
      </c>
      <c r="L6702" t="s">
        <v>27</v>
      </c>
      <c r="M6702">
        <v>384.12</v>
      </c>
      <c r="N6702" t="s">
        <v>34</v>
      </c>
      <c r="O6702" s="1">
        <v>44579</v>
      </c>
      <c r="P6702" t="s">
        <v>29</v>
      </c>
      <c r="Q6702">
        <v>881371.95</v>
      </c>
      <c r="R6702">
        <v>333</v>
      </c>
      <c r="S6702" t="s">
        <v>46</v>
      </c>
      <c r="T6702" t="s">
        <v>31</v>
      </c>
      <c r="U6702" t="s">
        <v>31</v>
      </c>
      <c r="V6702">
        <v>2006</v>
      </c>
      <c r="W6702">
        <v>58</v>
      </c>
      <c r="X6702" t="s">
        <v>72</v>
      </c>
    </row>
    <row r="6703" spans="1:24" x14ac:dyDescent="0.35">
      <c r="A6703">
        <v>106702</v>
      </c>
      <c r="B6703">
        <v>2328403590</v>
      </c>
      <c r="C6703" t="s">
        <v>41</v>
      </c>
      <c r="D6703" t="s">
        <v>23</v>
      </c>
      <c r="E6703" t="s">
        <v>24</v>
      </c>
      <c r="F6703">
        <v>46</v>
      </c>
      <c r="G6703" t="str">
        <f t="shared" si="104"/>
        <v>36-50</v>
      </c>
      <c r="H6703" t="s">
        <v>53</v>
      </c>
      <c r="I6703" t="s">
        <v>26</v>
      </c>
      <c r="J6703">
        <v>468031.48</v>
      </c>
      <c r="K6703">
        <v>506702</v>
      </c>
      <c r="L6703" t="s">
        <v>56</v>
      </c>
      <c r="M6703">
        <v>36123.620000000003</v>
      </c>
      <c r="N6703" t="s">
        <v>28</v>
      </c>
      <c r="O6703" s="1">
        <v>45008</v>
      </c>
      <c r="P6703" t="s">
        <v>52</v>
      </c>
      <c r="Q6703">
        <v>603465.98</v>
      </c>
      <c r="R6703">
        <v>552</v>
      </c>
      <c r="S6703" t="s">
        <v>50</v>
      </c>
      <c r="T6703" t="s">
        <v>47</v>
      </c>
      <c r="U6703" t="s">
        <v>31</v>
      </c>
      <c r="V6703">
        <v>2011</v>
      </c>
      <c r="W6703">
        <v>81</v>
      </c>
      <c r="X6703" t="s">
        <v>74</v>
      </c>
    </row>
    <row r="6704" spans="1:24" x14ac:dyDescent="0.35">
      <c r="A6704">
        <v>106703</v>
      </c>
      <c r="B6704">
        <v>1694013054</v>
      </c>
      <c r="C6704" t="s">
        <v>55</v>
      </c>
      <c r="D6704" t="s">
        <v>42</v>
      </c>
      <c r="E6704" t="s">
        <v>24</v>
      </c>
      <c r="F6704">
        <v>51</v>
      </c>
      <c r="G6704" t="str">
        <f t="shared" si="104"/>
        <v>50+</v>
      </c>
      <c r="H6704" t="s">
        <v>37</v>
      </c>
      <c r="I6704" t="s">
        <v>38</v>
      </c>
      <c r="J6704">
        <v>424765.23</v>
      </c>
      <c r="K6704">
        <v>506703</v>
      </c>
      <c r="L6704" t="s">
        <v>57</v>
      </c>
      <c r="M6704">
        <v>67098.460000000006</v>
      </c>
      <c r="N6704" t="s">
        <v>40</v>
      </c>
      <c r="O6704" s="1">
        <v>45127</v>
      </c>
      <c r="P6704" t="s">
        <v>29</v>
      </c>
      <c r="Q6704">
        <v>1177287.93</v>
      </c>
      <c r="R6704">
        <v>478</v>
      </c>
      <c r="S6704" t="s">
        <v>50</v>
      </c>
      <c r="T6704" t="s">
        <v>31</v>
      </c>
      <c r="U6704" t="s">
        <v>31</v>
      </c>
      <c r="V6704">
        <v>2018</v>
      </c>
      <c r="W6704">
        <v>98</v>
      </c>
      <c r="X6704" t="s">
        <v>78</v>
      </c>
    </row>
    <row r="6705" spans="1:24" x14ac:dyDescent="0.35">
      <c r="A6705">
        <v>106704</v>
      </c>
      <c r="B6705">
        <v>8829642154</v>
      </c>
      <c r="C6705" t="s">
        <v>32</v>
      </c>
      <c r="D6705" t="s">
        <v>51</v>
      </c>
      <c r="E6705" t="s">
        <v>24</v>
      </c>
      <c r="F6705">
        <v>31</v>
      </c>
      <c r="G6705" t="str">
        <f t="shared" si="104"/>
        <v>26-35</v>
      </c>
      <c r="H6705" t="s">
        <v>25</v>
      </c>
      <c r="I6705" t="s">
        <v>38</v>
      </c>
      <c r="J6705">
        <v>414620.3</v>
      </c>
      <c r="K6705">
        <v>506704</v>
      </c>
      <c r="L6705" t="s">
        <v>56</v>
      </c>
      <c r="M6705">
        <v>15982.72</v>
      </c>
      <c r="N6705" t="s">
        <v>28</v>
      </c>
      <c r="O6705" s="1">
        <v>45438</v>
      </c>
      <c r="P6705" t="s">
        <v>30</v>
      </c>
      <c r="Q6705">
        <v>1486459.02</v>
      </c>
      <c r="R6705">
        <v>749</v>
      </c>
      <c r="S6705" t="s">
        <v>46</v>
      </c>
      <c r="T6705" t="s">
        <v>31</v>
      </c>
      <c r="U6705" t="s">
        <v>47</v>
      </c>
      <c r="V6705">
        <v>2013</v>
      </c>
      <c r="W6705">
        <v>105</v>
      </c>
      <c r="X6705" t="s">
        <v>76</v>
      </c>
    </row>
    <row r="6706" spans="1:24" x14ac:dyDescent="0.35">
      <c r="A6706">
        <v>106705</v>
      </c>
      <c r="B6706">
        <v>4524284437</v>
      </c>
      <c r="C6706" t="s">
        <v>22</v>
      </c>
      <c r="D6706" t="s">
        <v>42</v>
      </c>
      <c r="E6706" t="s">
        <v>24</v>
      </c>
      <c r="F6706">
        <v>39</v>
      </c>
      <c r="G6706" t="str">
        <f t="shared" si="104"/>
        <v>36-50</v>
      </c>
      <c r="H6706" t="s">
        <v>25</v>
      </c>
      <c r="I6706" t="s">
        <v>54</v>
      </c>
      <c r="J6706">
        <v>390566.64</v>
      </c>
      <c r="K6706">
        <v>506705</v>
      </c>
      <c r="L6706" t="s">
        <v>57</v>
      </c>
      <c r="M6706">
        <v>120959.25</v>
      </c>
      <c r="N6706" t="s">
        <v>28</v>
      </c>
      <c r="O6706" s="1">
        <v>44792</v>
      </c>
      <c r="P6706" t="s">
        <v>29</v>
      </c>
      <c r="Q6706">
        <v>986709.16</v>
      </c>
      <c r="R6706">
        <v>706</v>
      </c>
      <c r="S6706" t="s">
        <v>30</v>
      </c>
      <c r="T6706" t="s">
        <v>31</v>
      </c>
      <c r="U6706" t="s">
        <v>47</v>
      </c>
      <c r="V6706">
        <v>2016</v>
      </c>
      <c r="W6706">
        <v>63</v>
      </c>
      <c r="X6706" t="s">
        <v>79</v>
      </c>
    </row>
    <row r="6707" spans="1:24" x14ac:dyDescent="0.35">
      <c r="A6707">
        <v>106706</v>
      </c>
      <c r="B6707">
        <v>6767796021</v>
      </c>
      <c r="C6707" t="s">
        <v>41</v>
      </c>
      <c r="D6707" t="s">
        <v>23</v>
      </c>
      <c r="E6707" t="s">
        <v>24</v>
      </c>
      <c r="F6707">
        <v>65</v>
      </c>
      <c r="G6707" t="str">
        <f t="shared" si="104"/>
        <v>50+</v>
      </c>
      <c r="H6707" t="s">
        <v>49</v>
      </c>
      <c r="I6707" t="s">
        <v>38</v>
      </c>
      <c r="J6707">
        <v>318838.40999999997</v>
      </c>
      <c r="K6707">
        <v>506706</v>
      </c>
      <c r="L6707" t="s">
        <v>39</v>
      </c>
      <c r="M6707">
        <v>197944.13</v>
      </c>
      <c r="N6707" t="s">
        <v>40</v>
      </c>
      <c r="O6707" s="1">
        <v>45162</v>
      </c>
      <c r="P6707" t="s">
        <v>45</v>
      </c>
      <c r="Q6707">
        <v>1576222.15</v>
      </c>
      <c r="R6707">
        <v>570</v>
      </c>
      <c r="S6707" t="s">
        <v>30</v>
      </c>
      <c r="T6707" t="s">
        <v>31</v>
      </c>
      <c r="U6707" t="s">
        <v>47</v>
      </c>
      <c r="V6707">
        <v>2006</v>
      </c>
      <c r="W6707">
        <v>15</v>
      </c>
      <c r="X6707" t="s">
        <v>79</v>
      </c>
    </row>
    <row r="6708" spans="1:24" x14ac:dyDescent="0.35">
      <c r="A6708">
        <v>106707</v>
      </c>
      <c r="B6708">
        <v>6147111857</v>
      </c>
      <c r="C6708" t="s">
        <v>22</v>
      </c>
      <c r="D6708" t="s">
        <v>48</v>
      </c>
      <c r="E6708" t="s">
        <v>43</v>
      </c>
      <c r="F6708">
        <v>68</v>
      </c>
      <c r="G6708" t="str">
        <f t="shared" si="104"/>
        <v>50+</v>
      </c>
      <c r="H6708" t="s">
        <v>25</v>
      </c>
      <c r="I6708" t="s">
        <v>54</v>
      </c>
      <c r="J6708">
        <v>50101.21</v>
      </c>
      <c r="K6708">
        <v>506707</v>
      </c>
      <c r="L6708" t="s">
        <v>27</v>
      </c>
      <c r="M6708">
        <v>11736.33</v>
      </c>
      <c r="N6708" t="s">
        <v>28</v>
      </c>
      <c r="O6708" s="1">
        <v>45005</v>
      </c>
      <c r="P6708" t="s">
        <v>45</v>
      </c>
      <c r="Q6708">
        <v>837188.3</v>
      </c>
      <c r="R6708">
        <v>741</v>
      </c>
      <c r="S6708" t="s">
        <v>46</v>
      </c>
      <c r="T6708" t="s">
        <v>47</v>
      </c>
      <c r="U6708" t="s">
        <v>31</v>
      </c>
      <c r="V6708">
        <v>2007</v>
      </c>
      <c r="W6708">
        <v>18</v>
      </c>
      <c r="X6708" t="s">
        <v>74</v>
      </c>
    </row>
    <row r="6709" spans="1:24" x14ac:dyDescent="0.35">
      <c r="A6709">
        <v>106708</v>
      </c>
      <c r="B6709">
        <v>8441545449</v>
      </c>
      <c r="C6709" t="s">
        <v>41</v>
      </c>
      <c r="D6709" t="s">
        <v>48</v>
      </c>
      <c r="E6709" t="s">
        <v>43</v>
      </c>
      <c r="F6709">
        <v>33</v>
      </c>
      <c r="G6709" t="str">
        <f t="shared" si="104"/>
        <v>26-35</v>
      </c>
      <c r="H6709" t="s">
        <v>49</v>
      </c>
      <c r="I6709" t="s">
        <v>38</v>
      </c>
      <c r="J6709">
        <v>163001.31</v>
      </c>
      <c r="K6709">
        <v>506708</v>
      </c>
      <c r="L6709" t="s">
        <v>39</v>
      </c>
      <c r="M6709">
        <v>78435.990000000005</v>
      </c>
      <c r="N6709" t="s">
        <v>2</v>
      </c>
      <c r="O6709" s="1">
        <v>45021</v>
      </c>
      <c r="P6709" t="s">
        <v>45</v>
      </c>
      <c r="Q6709">
        <v>997690.16</v>
      </c>
      <c r="R6709">
        <v>439</v>
      </c>
      <c r="S6709" t="s">
        <v>46</v>
      </c>
      <c r="T6709" t="s">
        <v>47</v>
      </c>
      <c r="U6709" t="s">
        <v>31</v>
      </c>
      <c r="V6709">
        <v>2022</v>
      </c>
      <c r="W6709">
        <v>37</v>
      </c>
      <c r="X6709" t="s">
        <v>75</v>
      </c>
    </row>
    <row r="6710" spans="1:24" x14ac:dyDescent="0.35">
      <c r="A6710">
        <v>106709</v>
      </c>
      <c r="B6710">
        <v>3637604509</v>
      </c>
      <c r="C6710" t="s">
        <v>32</v>
      </c>
      <c r="D6710" t="s">
        <v>48</v>
      </c>
      <c r="E6710" t="s">
        <v>24</v>
      </c>
      <c r="F6710">
        <v>28</v>
      </c>
      <c r="G6710" t="str">
        <f t="shared" si="104"/>
        <v>26-35</v>
      </c>
      <c r="H6710" t="s">
        <v>37</v>
      </c>
      <c r="I6710" t="s">
        <v>54</v>
      </c>
      <c r="J6710">
        <v>281372.49</v>
      </c>
      <c r="K6710">
        <v>506709</v>
      </c>
      <c r="L6710" t="s">
        <v>56</v>
      </c>
      <c r="M6710">
        <v>80076.539999999994</v>
      </c>
      <c r="N6710" t="s">
        <v>40</v>
      </c>
      <c r="O6710" s="1">
        <v>45384</v>
      </c>
      <c r="P6710" t="s">
        <v>45</v>
      </c>
      <c r="Q6710">
        <v>1088817.79</v>
      </c>
      <c r="R6710">
        <v>495</v>
      </c>
      <c r="S6710" t="s">
        <v>50</v>
      </c>
      <c r="T6710" t="s">
        <v>31</v>
      </c>
      <c r="U6710" t="s">
        <v>47</v>
      </c>
      <c r="V6710">
        <v>2022</v>
      </c>
      <c r="W6710">
        <v>1</v>
      </c>
      <c r="X6710" t="s">
        <v>75</v>
      </c>
    </row>
    <row r="6711" spans="1:24" x14ac:dyDescent="0.35">
      <c r="A6711">
        <v>106710</v>
      </c>
      <c r="B6711">
        <v>1623051127</v>
      </c>
      <c r="C6711" t="s">
        <v>41</v>
      </c>
      <c r="D6711" t="s">
        <v>42</v>
      </c>
      <c r="E6711" t="s">
        <v>43</v>
      </c>
      <c r="F6711">
        <v>31</v>
      </c>
      <c r="G6711" t="str">
        <f t="shared" si="104"/>
        <v>26-35</v>
      </c>
      <c r="H6711" t="s">
        <v>44</v>
      </c>
      <c r="I6711" t="s">
        <v>26</v>
      </c>
      <c r="J6711">
        <v>53769.11</v>
      </c>
      <c r="K6711">
        <v>506710</v>
      </c>
      <c r="L6711" t="s">
        <v>27</v>
      </c>
      <c r="M6711">
        <v>14059.15</v>
      </c>
      <c r="N6711" t="s">
        <v>40</v>
      </c>
      <c r="O6711" s="1">
        <v>45218</v>
      </c>
      <c r="P6711" t="s">
        <v>52</v>
      </c>
      <c r="Q6711">
        <v>630917.39</v>
      </c>
      <c r="R6711">
        <v>475</v>
      </c>
      <c r="S6711" t="s">
        <v>46</v>
      </c>
      <c r="T6711" t="s">
        <v>47</v>
      </c>
      <c r="U6711" t="s">
        <v>47</v>
      </c>
      <c r="V6711">
        <v>2010</v>
      </c>
      <c r="W6711">
        <v>102</v>
      </c>
      <c r="X6711" t="s">
        <v>81</v>
      </c>
    </row>
    <row r="6712" spans="1:24" x14ac:dyDescent="0.35">
      <c r="A6712">
        <v>106711</v>
      </c>
      <c r="B6712">
        <v>5813315317</v>
      </c>
      <c r="C6712" t="s">
        <v>36</v>
      </c>
      <c r="D6712" t="s">
        <v>51</v>
      </c>
      <c r="E6712" t="s">
        <v>24</v>
      </c>
      <c r="F6712">
        <v>24</v>
      </c>
      <c r="G6712" t="str">
        <f t="shared" si="104"/>
        <v>18-25</v>
      </c>
      <c r="H6712" t="s">
        <v>44</v>
      </c>
      <c r="I6712" t="s">
        <v>38</v>
      </c>
      <c r="J6712">
        <v>16028.08</v>
      </c>
      <c r="K6712">
        <v>506711</v>
      </c>
      <c r="L6712" t="s">
        <v>56</v>
      </c>
      <c r="M6712">
        <v>37172.120000000003</v>
      </c>
      <c r="N6712" t="s">
        <v>28</v>
      </c>
      <c r="O6712" s="1">
        <v>44825</v>
      </c>
      <c r="P6712" t="s">
        <v>35</v>
      </c>
      <c r="Q6712">
        <v>726901.65</v>
      </c>
      <c r="R6712">
        <v>734</v>
      </c>
      <c r="S6712" t="s">
        <v>50</v>
      </c>
      <c r="T6712" t="s">
        <v>47</v>
      </c>
      <c r="U6712" t="s">
        <v>31</v>
      </c>
      <c r="V6712">
        <v>2018</v>
      </c>
      <c r="W6712">
        <v>22</v>
      </c>
      <c r="X6712" t="s">
        <v>80</v>
      </c>
    </row>
    <row r="6713" spans="1:24" x14ac:dyDescent="0.35">
      <c r="A6713">
        <v>106712</v>
      </c>
      <c r="B6713">
        <v>2673117952</v>
      </c>
      <c r="C6713" t="s">
        <v>32</v>
      </c>
      <c r="D6713" t="s">
        <v>48</v>
      </c>
      <c r="E6713" t="s">
        <v>24</v>
      </c>
      <c r="F6713">
        <v>22</v>
      </c>
      <c r="G6713" t="str">
        <f t="shared" si="104"/>
        <v>18-25</v>
      </c>
      <c r="H6713" t="s">
        <v>53</v>
      </c>
      <c r="I6713" t="s">
        <v>54</v>
      </c>
      <c r="J6713">
        <v>47620.85</v>
      </c>
      <c r="K6713">
        <v>506712</v>
      </c>
      <c r="L6713" t="s">
        <v>57</v>
      </c>
      <c r="M6713">
        <v>90623.71</v>
      </c>
      <c r="N6713" t="s">
        <v>40</v>
      </c>
      <c r="O6713" s="1">
        <v>45332</v>
      </c>
      <c r="P6713" t="s">
        <v>45</v>
      </c>
      <c r="Q6713">
        <v>1023054.37</v>
      </c>
      <c r="R6713">
        <v>687</v>
      </c>
      <c r="S6713" t="s">
        <v>46</v>
      </c>
      <c r="T6713" t="s">
        <v>47</v>
      </c>
      <c r="U6713" t="s">
        <v>47</v>
      </c>
      <c r="V6713">
        <v>2017</v>
      </c>
      <c r="W6713">
        <v>52</v>
      </c>
      <c r="X6713" t="s">
        <v>73</v>
      </c>
    </row>
    <row r="6714" spans="1:24" x14ac:dyDescent="0.35">
      <c r="A6714">
        <v>106713</v>
      </c>
      <c r="B6714">
        <v>7142311226</v>
      </c>
      <c r="C6714" t="s">
        <v>22</v>
      </c>
      <c r="D6714" t="s">
        <v>55</v>
      </c>
      <c r="E6714" t="s">
        <v>43</v>
      </c>
      <c r="F6714">
        <v>57</v>
      </c>
      <c r="G6714" t="str">
        <f t="shared" si="104"/>
        <v>50+</v>
      </c>
      <c r="H6714" t="s">
        <v>25</v>
      </c>
      <c r="I6714" t="s">
        <v>26</v>
      </c>
      <c r="J6714">
        <v>54926.75</v>
      </c>
      <c r="K6714">
        <v>506713</v>
      </c>
      <c r="L6714" t="s">
        <v>56</v>
      </c>
      <c r="M6714">
        <v>191117.92</v>
      </c>
      <c r="N6714" t="s">
        <v>40</v>
      </c>
      <c r="O6714" s="1">
        <v>45438</v>
      </c>
      <c r="P6714" t="s">
        <v>30</v>
      </c>
      <c r="Q6714">
        <v>1766707.41</v>
      </c>
      <c r="R6714">
        <v>874</v>
      </c>
      <c r="S6714" t="s">
        <v>50</v>
      </c>
      <c r="T6714" t="s">
        <v>47</v>
      </c>
      <c r="U6714" t="s">
        <v>47</v>
      </c>
      <c r="V6714">
        <v>2011</v>
      </c>
      <c r="W6714">
        <v>1</v>
      </c>
      <c r="X6714" t="s">
        <v>76</v>
      </c>
    </row>
    <row r="6715" spans="1:24" x14ac:dyDescent="0.35">
      <c r="A6715">
        <v>106714</v>
      </c>
      <c r="B6715">
        <v>9490855788</v>
      </c>
      <c r="C6715" t="s">
        <v>33</v>
      </c>
      <c r="D6715" t="s">
        <v>55</v>
      </c>
      <c r="E6715" t="s">
        <v>43</v>
      </c>
      <c r="F6715">
        <v>46</v>
      </c>
      <c r="G6715" t="str">
        <f t="shared" si="104"/>
        <v>36-50</v>
      </c>
      <c r="H6715" t="s">
        <v>53</v>
      </c>
      <c r="I6715" t="s">
        <v>54</v>
      </c>
      <c r="J6715">
        <v>55659.66</v>
      </c>
      <c r="K6715">
        <v>506714</v>
      </c>
      <c r="L6715" t="s">
        <v>39</v>
      </c>
      <c r="M6715">
        <v>114078.44</v>
      </c>
      <c r="N6715" t="s">
        <v>40</v>
      </c>
      <c r="O6715" s="1">
        <v>44791</v>
      </c>
      <c r="P6715" t="s">
        <v>30</v>
      </c>
      <c r="Q6715">
        <v>1100685.52</v>
      </c>
      <c r="R6715">
        <v>373</v>
      </c>
      <c r="S6715" t="s">
        <v>50</v>
      </c>
      <c r="T6715" t="s">
        <v>31</v>
      </c>
      <c r="U6715" t="s">
        <v>47</v>
      </c>
      <c r="V6715">
        <v>2014</v>
      </c>
      <c r="W6715">
        <v>93</v>
      </c>
      <c r="X6715" t="s">
        <v>79</v>
      </c>
    </row>
    <row r="6716" spans="1:24" x14ac:dyDescent="0.35">
      <c r="A6716">
        <v>106715</v>
      </c>
      <c r="B6716">
        <v>1697761285</v>
      </c>
      <c r="C6716" t="s">
        <v>42</v>
      </c>
      <c r="D6716" t="s">
        <v>48</v>
      </c>
      <c r="E6716" t="s">
        <v>24</v>
      </c>
      <c r="F6716">
        <v>34</v>
      </c>
      <c r="G6716" t="str">
        <f t="shared" si="104"/>
        <v>26-35</v>
      </c>
      <c r="H6716" t="s">
        <v>53</v>
      </c>
      <c r="I6716" t="s">
        <v>54</v>
      </c>
      <c r="J6716">
        <v>95895.94</v>
      </c>
      <c r="K6716">
        <v>506715</v>
      </c>
      <c r="L6716" t="s">
        <v>39</v>
      </c>
      <c r="M6716">
        <v>20058.73</v>
      </c>
      <c r="N6716" t="s">
        <v>2</v>
      </c>
      <c r="O6716" s="1">
        <v>45325</v>
      </c>
      <c r="P6716" t="s">
        <v>45</v>
      </c>
      <c r="Q6716">
        <v>217314.95</v>
      </c>
      <c r="R6716">
        <v>616</v>
      </c>
      <c r="S6716" t="s">
        <v>50</v>
      </c>
      <c r="T6716" t="s">
        <v>47</v>
      </c>
      <c r="U6716" t="s">
        <v>47</v>
      </c>
      <c r="V6716">
        <v>2009</v>
      </c>
      <c r="W6716">
        <v>56</v>
      </c>
      <c r="X6716" t="s">
        <v>73</v>
      </c>
    </row>
    <row r="6717" spans="1:24" x14ac:dyDescent="0.35">
      <c r="A6717">
        <v>106716</v>
      </c>
      <c r="B6717">
        <v>3579846261</v>
      </c>
      <c r="C6717" t="s">
        <v>41</v>
      </c>
      <c r="D6717" t="s">
        <v>23</v>
      </c>
      <c r="E6717" t="s">
        <v>43</v>
      </c>
      <c r="F6717">
        <v>47</v>
      </c>
      <c r="G6717" t="str">
        <f t="shared" si="104"/>
        <v>36-50</v>
      </c>
      <c r="H6717" t="s">
        <v>44</v>
      </c>
      <c r="I6717" t="s">
        <v>54</v>
      </c>
      <c r="J6717">
        <v>250049.23</v>
      </c>
      <c r="K6717">
        <v>506716</v>
      </c>
      <c r="L6717" t="s">
        <v>39</v>
      </c>
      <c r="M6717">
        <v>148460.37</v>
      </c>
      <c r="N6717" t="s">
        <v>40</v>
      </c>
      <c r="O6717" s="1">
        <v>44976</v>
      </c>
      <c r="P6717" t="s">
        <v>35</v>
      </c>
      <c r="Q6717">
        <v>1461935.59</v>
      </c>
      <c r="R6717">
        <v>858</v>
      </c>
      <c r="S6717" t="s">
        <v>50</v>
      </c>
      <c r="T6717" t="s">
        <v>31</v>
      </c>
      <c r="U6717" t="s">
        <v>31</v>
      </c>
      <c r="V6717">
        <v>2006</v>
      </c>
      <c r="W6717">
        <v>86</v>
      </c>
      <c r="X6717" t="s">
        <v>73</v>
      </c>
    </row>
    <row r="6718" spans="1:24" x14ac:dyDescent="0.35">
      <c r="A6718">
        <v>106717</v>
      </c>
      <c r="B6718">
        <v>3109854470</v>
      </c>
      <c r="C6718" t="s">
        <v>36</v>
      </c>
      <c r="D6718" t="s">
        <v>23</v>
      </c>
      <c r="E6718" t="s">
        <v>24</v>
      </c>
      <c r="F6718">
        <v>42</v>
      </c>
      <c r="G6718" t="str">
        <f t="shared" si="104"/>
        <v>36-50</v>
      </c>
      <c r="H6718" t="s">
        <v>25</v>
      </c>
      <c r="I6718" t="s">
        <v>54</v>
      </c>
      <c r="J6718">
        <v>143439.87</v>
      </c>
      <c r="K6718">
        <v>506717</v>
      </c>
      <c r="L6718" t="s">
        <v>57</v>
      </c>
      <c r="M6718">
        <v>171471.88</v>
      </c>
      <c r="N6718" t="s">
        <v>28</v>
      </c>
      <c r="O6718" s="1">
        <v>45172</v>
      </c>
      <c r="P6718" t="s">
        <v>30</v>
      </c>
      <c r="Q6718">
        <v>1032677.86</v>
      </c>
      <c r="R6718">
        <v>606</v>
      </c>
      <c r="S6718" t="s">
        <v>30</v>
      </c>
      <c r="T6718" t="s">
        <v>47</v>
      </c>
      <c r="U6718" t="s">
        <v>47</v>
      </c>
      <c r="V6718">
        <v>2005</v>
      </c>
      <c r="W6718">
        <v>101</v>
      </c>
      <c r="X6718" t="s">
        <v>80</v>
      </c>
    </row>
    <row r="6719" spans="1:24" x14ac:dyDescent="0.35">
      <c r="A6719">
        <v>106718</v>
      </c>
      <c r="B6719">
        <v>1835226572</v>
      </c>
      <c r="C6719" t="s">
        <v>32</v>
      </c>
      <c r="D6719" t="s">
        <v>51</v>
      </c>
      <c r="E6719" t="s">
        <v>43</v>
      </c>
      <c r="F6719">
        <v>31</v>
      </c>
      <c r="G6719" t="str">
        <f t="shared" si="104"/>
        <v>26-35</v>
      </c>
      <c r="H6719" t="s">
        <v>44</v>
      </c>
      <c r="I6719" t="s">
        <v>54</v>
      </c>
      <c r="J6719">
        <v>430206.12</v>
      </c>
      <c r="K6719">
        <v>506718</v>
      </c>
      <c r="L6719" t="s">
        <v>39</v>
      </c>
      <c r="M6719">
        <v>161654.71</v>
      </c>
      <c r="N6719" t="s">
        <v>34</v>
      </c>
      <c r="O6719" s="1">
        <v>45392</v>
      </c>
      <c r="P6719" t="s">
        <v>52</v>
      </c>
      <c r="Q6719">
        <v>798906.65</v>
      </c>
      <c r="R6719">
        <v>325</v>
      </c>
      <c r="S6719" t="s">
        <v>30</v>
      </c>
      <c r="T6719" t="s">
        <v>31</v>
      </c>
      <c r="U6719" t="s">
        <v>47</v>
      </c>
      <c r="V6719">
        <v>2007</v>
      </c>
      <c r="W6719">
        <v>32</v>
      </c>
      <c r="X6719" t="s">
        <v>75</v>
      </c>
    </row>
    <row r="6720" spans="1:24" x14ac:dyDescent="0.35">
      <c r="A6720">
        <v>106719</v>
      </c>
      <c r="B6720">
        <v>2183297932</v>
      </c>
      <c r="C6720" t="s">
        <v>55</v>
      </c>
      <c r="D6720" t="s">
        <v>23</v>
      </c>
      <c r="E6720" t="s">
        <v>24</v>
      </c>
      <c r="F6720">
        <v>59</v>
      </c>
      <c r="G6720" t="str">
        <f t="shared" si="104"/>
        <v>50+</v>
      </c>
      <c r="H6720" t="s">
        <v>53</v>
      </c>
      <c r="I6720" t="s">
        <v>38</v>
      </c>
      <c r="J6720">
        <v>438193.15</v>
      </c>
      <c r="K6720">
        <v>506719</v>
      </c>
      <c r="L6720" t="s">
        <v>56</v>
      </c>
      <c r="M6720">
        <v>163684.88</v>
      </c>
      <c r="N6720" t="s">
        <v>28</v>
      </c>
      <c r="O6720" s="1">
        <v>45315</v>
      </c>
      <c r="P6720" t="s">
        <v>35</v>
      </c>
      <c r="Q6720">
        <v>1382756.54</v>
      </c>
      <c r="R6720">
        <v>875</v>
      </c>
      <c r="S6720" t="s">
        <v>46</v>
      </c>
      <c r="T6720" t="s">
        <v>47</v>
      </c>
      <c r="U6720" t="s">
        <v>47</v>
      </c>
      <c r="V6720">
        <v>2014</v>
      </c>
      <c r="W6720">
        <v>45</v>
      </c>
      <c r="X6720" t="s">
        <v>72</v>
      </c>
    </row>
    <row r="6721" spans="1:24" x14ac:dyDescent="0.35">
      <c r="A6721">
        <v>106720</v>
      </c>
      <c r="B6721">
        <v>2849865312</v>
      </c>
      <c r="C6721" t="s">
        <v>33</v>
      </c>
      <c r="D6721" t="s">
        <v>33</v>
      </c>
      <c r="E6721" t="s">
        <v>24</v>
      </c>
      <c r="F6721">
        <v>39</v>
      </c>
      <c r="G6721" t="str">
        <f t="shared" si="104"/>
        <v>36-50</v>
      </c>
      <c r="H6721" t="s">
        <v>25</v>
      </c>
      <c r="I6721" t="s">
        <v>26</v>
      </c>
      <c r="J6721">
        <v>460204.63</v>
      </c>
      <c r="K6721">
        <v>506720</v>
      </c>
      <c r="L6721" t="s">
        <v>57</v>
      </c>
      <c r="M6721">
        <v>162369.57</v>
      </c>
      <c r="N6721" t="s">
        <v>2</v>
      </c>
      <c r="O6721" s="1">
        <v>44917</v>
      </c>
      <c r="P6721" t="s">
        <v>35</v>
      </c>
      <c r="Q6721">
        <v>333596.89</v>
      </c>
      <c r="R6721">
        <v>521</v>
      </c>
      <c r="S6721" t="s">
        <v>30</v>
      </c>
      <c r="T6721" t="s">
        <v>47</v>
      </c>
      <c r="U6721" t="s">
        <v>47</v>
      </c>
      <c r="V6721">
        <v>2014</v>
      </c>
      <c r="W6721">
        <v>96</v>
      </c>
      <c r="X6721" t="s">
        <v>83</v>
      </c>
    </row>
    <row r="6722" spans="1:24" x14ac:dyDescent="0.35">
      <c r="A6722">
        <v>106721</v>
      </c>
      <c r="B6722">
        <v>4196407757</v>
      </c>
      <c r="C6722" t="s">
        <v>33</v>
      </c>
      <c r="D6722" t="s">
        <v>33</v>
      </c>
      <c r="E6722" t="s">
        <v>24</v>
      </c>
      <c r="F6722">
        <v>61</v>
      </c>
      <c r="G6722" t="str">
        <f t="shared" ref="G6722:G6785" si="105">IF(AND(18&lt;=F6722, F6722&lt;=25),"18-25",IF(AND(26&lt;=F6722,F6722&lt;=35),"26-35",IF(AND(36&lt;=F6722,F6722&lt;=50),"36-50","50+")))</f>
        <v>50+</v>
      </c>
      <c r="H6722" t="s">
        <v>44</v>
      </c>
      <c r="I6722" t="s">
        <v>26</v>
      </c>
      <c r="J6722">
        <v>236108.41</v>
      </c>
      <c r="K6722">
        <v>506721</v>
      </c>
      <c r="L6722" t="s">
        <v>56</v>
      </c>
      <c r="M6722">
        <v>44638.33</v>
      </c>
      <c r="N6722" t="s">
        <v>34</v>
      </c>
      <c r="O6722" s="1">
        <v>44993</v>
      </c>
      <c r="P6722" t="s">
        <v>35</v>
      </c>
      <c r="Q6722">
        <v>1570647.62</v>
      </c>
      <c r="R6722">
        <v>562</v>
      </c>
      <c r="S6722" t="s">
        <v>50</v>
      </c>
      <c r="T6722" t="s">
        <v>31</v>
      </c>
      <c r="U6722" t="s">
        <v>47</v>
      </c>
      <c r="V6722">
        <v>2014</v>
      </c>
      <c r="W6722">
        <v>49</v>
      </c>
      <c r="X6722" t="s">
        <v>74</v>
      </c>
    </row>
    <row r="6723" spans="1:24" x14ac:dyDescent="0.35">
      <c r="A6723">
        <v>106722</v>
      </c>
      <c r="B6723">
        <v>4285944505</v>
      </c>
      <c r="C6723" t="s">
        <v>32</v>
      </c>
      <c r="D6723" t="s">
        <v>42</v>
      </c>
      <c r="E6723" t="s">
        <v>43</v>
      </c>
      <c r="F6723">
        <v>22</v>
      </c>
      <c r="G6723" t="str">
        <f t="shared" si="105"/>
        <v>18-25</v>
      </c>
      <c r="H6723" t="s">
        <v>49</v>
      </c>
      <c r="I6723" t="s">
        <v>26</v>
      </c>
      <c r="J6723">
        <v>387246.86</v>
      </c>
      <c r="K6723">
        <v>506722</v>
      </c>
      <c r="L6723" t="s">
        <v>27</v>
      </c>
      <c r="M6723">
        <v>118872.78</v>
      </c>
      <c r="N6723" t="s">
        <v>34</v>
      </c>
      <c r="O6723" s="1">
        <v>44657</v>
      </c>
      <c r="P6723" t="s">
        <v>30</v>
      </c>
      <c r="Q6723">
        <v>1432720.32</v>
      </c>
      <c r="R6723">
        <v>664</v>
      </c>
      <c r="S6723" t="s">
        <v>30</v>
      </c>
      <c r="T6723" t="s">
        <v>47</v>
      </c>
      <c r="U6723" t="s">
        <v>31</v>
      </c>
      <c r="V6723">
        <v>2018</v>
      </c>
      <c r="W6723">
        <v>91</v>
      </c>
      <c r="X6723" t="s">
        <v>75</v>
      </c>
    </row>
    <row r="6724" spans="1:24" x14ac:dyDescent="0.35">
      <c r="A6724">
        <v>106723</v>
      </c>
      <c r="B6724">
        <v>5762202234</v>
      </c>
      <c r="C6724" t="s">
        <v>33</v>
      </c>
      <c r="D6724" t="s">
        <v>33</v>
      </c>
      <c r="E6724" t="s">
        <v>24</v>
      </c>
      <c r="F6724">
        <v>57</v>
      </c>
      <c r="G6724" t="str">
        <f t="shared" si="105"/>
        <v>50+</v>
      </c>
      <c r="H6724" t="s">
        <v>49</v>
      </c>
      <c r="I6724" t="s">
        <v>38</v>
      </c>
      <c r="J6724">
        <v>295900.42</v>
      </c>
      <c r="K6724">
        <v>506723</v>
      </c>
      <c r="L6724" t="s">
        <v>39</v>
      </c>
      <c r="M6724">
        <v>32607.95</v>
      </c>
      <c r="N6724" t="s">
        <v>34</v>
      </c>
      <c r="O6724" s="1">
        <v>44898</v>
      </c>
      <c r="P6724" t="s">
        <v>52</v>
      </c>
      <c r="Q6724">
        <v>370758.63</v>
      </c>
      <c r="R6724">
        <v>302</v>
      </c>
      <c r="S6724" t="s">
        <v>50</v>
      </c>
      <c r="T6724" t="s">
        <v>31</v>
      </c>
      <c r="U6724" t="s">
        <v>31</v>
      </c>
      <c r="V6724">
        <v>2021</v>
      </c>
      <c r="W6724">
        <v>85</v>
      </c>
      <c r="X6724" t="s">
        <v>83</v>
      </c>
    </row>
    <row r="6725" spans="1:24" x14ac:dyDescent="0.35">
      <c r="A6725">
        <v>106724</v>
      </c>
      <c r="B6725">
        <v>7326117658</v>
      </c>
      <c r="C6725" t="s">
        <v>22</v>
      </c>
      <c r="D6725" t="s">
        <v>58</v>
      </c>
      <c r="E6725" t="s">
        <v>24</v>
      </c>
      <c r="F6725">
        <v>45</v>
      </c>
      <c r="G6725" t="str">
        <f t="shared" si="105"/>
        <v>36-50</v>
      </c>
      <c r="H6725" t="s">
        <v>37</v>
      </c>
      <c r="I6725" t="s">
        <v>54</v>
      </c>
      <c r="J6725">
        <v>73041.919999999998</v>
      </c>
      <c r="K6725">
        <v>506724</v>
      </c>
      <c r="L6725" t="s">
        <v>27</v>
      </c>
      <c r="M6725">
        <v>65739.759999999995</v>
      </c>
      <c r="N6725" t="s">
        <v>2</v>
      </c>
      <c r="O6725" s="1">
        <v>44862</v>
      </c>
      <c r="P6725" t="s">
        <v>45</v>
      </c>
      <c r="Q6725">
        <v>1692774.25</v>
      </c>
      <c r="R6725">
        <v>759</v>
      </c>
      <c r="S6725" t="s">
        <v>50</v>
      </c>
      <c r="T6725" t="s">
        <v>47</v>
      </c>
      <c r="U6725" t="s">
        <v>31</v>
      </c>
      <c r="V6725">
        <v>2008</v>
      </c>
      <c r="W6725">
        <v>61</v>
      </c>
      <c r="X6725" t="s">
        <v>81</v>
      </c>
    </row>
    <row r="6726" spans="1:24" x14ac:dyDescent="0.35">
      <c r="A6726">
        <v>106725</v>
      </c>
      <c r="B6726">
        <v>8517709428</v>
      </c>
      <c r="C6726" t="s">
        <v>22</v>
      </c>
      <c r="D6726" t="s">
        <v>42</v>
      </c>
      <c r="E6726" t="s">
        <v>43</v>
      </c>
      <c r="F6726">
        <v>29</v>
      </c>
      <c r="G6726" t="str">
        <f t="shared" si="105"/>
        <v>26-35</v>
      </c>
      <c r="H6726" t="s">
        <v>37</v>
      </c>
      <c r="I6726" t="s">
        <v>38</v>
      </c>
      <c r="J6726">
        <v>318213.59999999998</v>
      </c>
      <c r="K6726">
        <v>506725</v>
      </c>
      <c r="L6726" t="s">
        <v>39</v>
      </c>
      <c r="M6726">
        <v>83513.039999999994</v>
      </c>
      <c r="N6726" t="s">
        <v>40</v>
      </c>
      <c r="O6726" s="1">
        <v>44648</v>
      </c>
      <c r="P6726" t="s">
        <v>30</v>
      </c>
      <c r="Q6726">
        <v>385536.86</v>
      </c>
      <c r="R6726">
        <v>460</v>
      </c>
      <c r="S6726" t="s">
        <v>46</v>
      </c>
      <c r="T6726" t="s">
        <v>47</v>
      </c>
      <c r="U6726" t="s">
        <v>31</v>
      </c>
      <c r="V6726">
        <v>2022</v>
      </c>
      <c r="W6726">
        <v>22</v>
      </c>
      <c r="X6726" t="s">
        <v>74</v>
      </c>
    </row>
    <row r="6727" spans="1:24" x14ac:dyDescent="0.35">
      <c r="A6727">
        <v>106726</v>
      </c>
      <c r="B6727">
        <v>5726979414</v>
      </c>
      <c r="C6727" t="s">
        <v>55</v>
      </c>
      <c r="D6727" t="s">
        <v>23</v>
      </c>
      <c r="E6727" t="s">
        <v>43</v>
      </c>
      <c r="F6727">
        <v>53</v>
      </c>
      <c r="G6727" t="str">
        <f t="shared" si="105"/>
        <v>50+</v>
      </c>
      <c r="H6727" t="s">
        <v>25</v>
      </c>
      <c r="I6727" t="s">
        <v>54</v>
      </c>
      <c r="J6727">
        <v>418673.5</v>
      </c>
      <c r="K6727">
        <v>506726</v>
      </c>
      <c r="L6727" t="s">
        <v>57</v>
      </c>
      <c r="M6727">
        <v>86442.03</v>
      </c>
      <c r="N6727" t="s">
        <v>34</v>
      </c>
      <c r="O6727" s="1">
        <v>45076</v>
      </c>
      <c r="P6727" t="s">
        <v>35</v>
      </c>
      <c r="Q6727">
        <v>1354892.99</v>
      </c>
      <c r="R6727">
        <v>602</v>
      </c>
      <c r="S6727" t="s">
        <v>50</v>
      </c>
      <c r="T6727" t="s">
        <v>47</v>
      </c>
      <c r="U6727" t="s">
        <v>47</v>
      </c>
      <c r="V6727">
        <v>2013</v>
      </c>
      <c r="W6727">
        <v>91</v>
      </c>
      <c r="X6727" t="s">
        <v>76</v>
      </c>
    </row>
    <row r="6728" spans="1:24" x14ac:dyDescent="0.35">
      <c r="A6728">
        <v>106727</v>
      </c>
      <c r="B6728">
        <v>3178577084</v>
      </c>
      <c r="C6728" t="s">
        <v>36</v>
      </c>
      <c r="D6728" t="s">
        <v>42</v>
      </c>
      <c r="E6728" t="s">
        <v>24</v>
      </c>
      <c r="F6728">
        <v>30</v>
      </c>
      <c r="G6728" t="str">
        <f t="shared" si="105"/>
        <v>26-35</v>
      </c>
      <c r="H6728" t="s">
        <v>37</v>
      </c>
      <c r="I6728" t="s">
        <v>38</v>
      </c>
      <c r="J6728">
        <v>174622.4</v>
      </c>
      <c r="K6728">
        <v>506727</v>
      </c>
      <c r="L6728" t="s">
        <v>57</v>
      </c>
      <c r="M6728">
        <v>87632.45</v>
      </c>
      <c r="N6728" t="s">
        <v>2</v>
      </c>
      <c r="O6728" s="1">
        <v>45278</v>
      </c>
      <c r="P6728" t="s">
        <v>35</v>
      </c>
      <c r="Q6728">
        <v>735767.74</v>
      </c>
      <c r="R6728">
        <v>439</v>
      </c>
      <c r="S6728" t="s">
        <v>30</v>
      </c>
      <c r="T6728" t="s">
        <v>31</v>
      </c>
      <c r="U6728" t="s">
        <v>31</v>
      </c>
      <c r="V6728">
        <v>2012</v>
      </c>
      <c r="W6728">
        <v>31</v>
      </c>
      <c r="X6728" t="s">
        <v>83</v>
      </c>
    </row>
    <row r="6729" spans="1:24" x14ac:dyDescent="0.35">
      <c r="A6729">
        <v>106728</v>
      </c>
      <c r="B6729">
        <v>5277124290</v>
      </c>
      <c r="C6729" t="s">
        <v>22</v>
      </c>
      <c r="D6729" t="s">
        <v>55</v>
      </c>
      <c r="E6729" t="s">
        <v>43</v>
      </c>
      <c r="F6729">
        <v>38</v>
      </c>
      <c r="G6729" t="str">
        <f t="shared" si="105"/>
        <v>36-50</v>
      </c>
      <c r="H6729" t="s">
        <v>25</v>
      </c>
      <c r="I6729" t="s">
        <v>26</v>
      </c>
      <c r="J6729">
        <v>373590.99</v>
      </c>
      <c r="K6729">
        <v>506728</v>
      </c>
      <c r="L6729" t="s">
        <v>27</v>
      </c>
      <c r="M6729">
        <v>156724.01</v>
      </c>
      <c r="N6729" t="s">
        <v>40</v>
      </c>
      <c r="O6729" s="1">
        <v>44584</v>
      </c>
      <c r="P6729" t="s">
        <v>35</v>
      </c>
      <c r="Q6729">
        <v>1511321.68</v>
      </c>
      <c r="R6729">
        <v>449</v>
      </c>
      <c r="S6729" t="s">
        <v>50</v>
      </c>
      <c r="T6729" t="s">
        <v>47</v>
      </c>
      <c r="U6729" t="s">
        <v>47</v>
      </c>
      <c r="V6729">
        <v>2012</v>
      </c>
      <c r="W6729">
        <v>45</v>
      </c>
      <c r="X6729" t="s">
        <v>72</v>
      </c>
    </row>
    <row r="6730" spans="1:24" x14ac:dyDescent="0.35">
      <c r="A6730">
        <v>106729</v>
      </c>
      <c r="B6730">
        <v>5219477933</v>
      </c>
      <c r="C6730" t="s">
        <v>36</v>
      </c>
      <c r="D6730" t="s">
        <v>36</v>
      </c>
      <c r="E6730" t="s">
        <v>24</v>
      </c>
      <c r="F6730">
        <v>49</v>
      </c>
      <c r="G6730" t="str">
        <f t="shared" si="105"/>
        <v>36-50</v>
      </c>
      <c r="H6730" t="s">
        <v>53</v>
      </c>
      <c r="I6730" t="s">
        <v>38</v>
      </c>
      <c r="J6730">
        <v>387484.11</v>
      </c>
      <c r="K6730">
        <v>506729</v>
      </c>
      <c r="L6730" t="s">
        <v>27</v>
      </c>
      <c r="M6730">
        <v>124074.92</v>
      </c>
      <c r="N6730" t="s">
        <v>2</v>
      </c>
      <c r="O6730" s="1">
        <v>45037</v>
      </c>
      <c r="P6730" t="s">
        <v>35</v>
      </c>
      <c r="Q6730">
        <v>115999.08</v>
      </c>
      <c r="R6730">
        <v>440</v>
      </c>
      <c r="S6730" t="s">
        <v>50</v>
      </c>
      <c r="T6730" t="s">
        <v>31</v>
      </c>
      <c r="U6730" t="s">
        <v>47</v>
      </c>
      <c r="V6730">
        <v>2009</v>
      </c>
      <c r="W6730">
        <v>22</v>
      </c>
      <c r="X6730" t="s">
        <v>75</v>
      </c>
    </row>
    <row r="6731" spans="1:24" x14ac:dyDescent="0.35">
      <c r="A6731">
        <v>106730</v>
      </c>
      <c r="B6731">
        <v>1860369925</v>
      </c>
      <c r="C6731" t="s">
        <v>36</v>
      </c>
      <c r="D6731" t="s">
        <v>23</v>
      </c>
      <c r="E6731" t="s">
        <v>24</v>
      </c>
      <c r="F6731">
        <v>66</v>
      </c>
      <c r="G6731" t="str">
        <f t="shared" si="105"/>
        <v>50+</v>
      </c>
      <c r="H6731" t="s">
        <v>49</v>
      </c>
      <c r="I6731" t="s">
        <v>54</v>
      </c>
      <c r="J6731">
        <v>322148.08</v>
      </c>
      <c r="K6731">
        <v>506730</v>
      </c>
      <c r="L6731" t="s">
        <v>39</v>
      </c>
      <c r="M6731">
        <v>128391.69</v>
      </c>
      <c r="N6731" t="s">
        <v>2</v>
      </c>
      <c r="O6731" s="1">
        <v>45232</v>
      </c>
      <c r="P6731" t="s">
        <v>30</v>
      </c>
      <c r="Q6731">
        <v>499648.98</v>
      </c>
      <c r="R6731">
        <v>606</v>
      </c>
      <c r="S6731" t="s">
        <v>46</v>
      </c>
      <c r="T6731" t="s">
        <v>31</v>
      </c>
      <c r="U6731" t="s">
        <v>47</v>
      </c>
      <c r="V6731">
        <v>2016</v>
      </c>
      <c r="W6731">
        <v>94</v>
      </c>
      <c r="X6731" t="s">
        <v>82</v>
      </c>
    </row>
    <row r="6732" spans="1:24" x14ac:dyDescent="0.35">
      <c r="A6732">
        <v>106731</v>
      </c>
      <c r="B6732">
        <v>7932056287</v>
      </c>
      <c r="C6732" t="s">
        <v>32</v>
      </c>
      <c r="D6732" t="s">
        <v>33</v>
      </c>
      <c r="E6732" t="s">
        <v>24</v>
      </c>
      <c r="F6732">
        <v>38</v>
      </c>
      <c r="G6732" t="str">
        <f t="shared" si="105"/>
        <v>36-50</v>
      </c>
      <c r="H6732" t="s">
        <v>25</v>
      </c>
      <c r="I6732" t="s">
        <v>26</v>
      </c>
      <c r="J6732">
        <v>441753.87</v>
      </c>
      <c r="K6732">
        <v>506731</v>
      </c>
      <c r="L6732" t="s">
        <v>57</v>
      </c>
      <c r="M6732">
        <v>153755.26</v>
      </c>
      <c r="N6732" t="s">
        <v>2</v>
      </c>
      <c r="O6732" s="1">
        <v>45035</v>
      </c>
      <c r="P6732" t="s">
        <v>29</v>
      </c>
      <c r="Q6732">
        <v>940989.01</v>
      </c>
      <c r="R6732">
        <v>855</v>
      </c>
      <c r="S6732" t="s">
        <v>30</v>
      </c>
      <c r="T6732" t="s">
        <v>31</v>
      </c>
      <c r="U6732" t="s">
        <v>47</v>
      </c>
      <c r="V6732">
        <v>2005</v>
      </c>
      <c r="W6732">
        <v>12</v>
      </c>
      <c r="X6732" t="s">
        <v>75</v>
      </c>
    </row>
    <row r="6733" spans="1:24" x14ac:dyDescent="0.35">
      <c r="A6733">
        <v>106732</v>
      </c>
      <c r="B6733">
        <v>2251721325</v>
      </c>
      <c r="C6733" t="s">
        <v>36</v>
      </c>
      <c r="D6733" t="s">
        <v>51</v>
      </c>
      <c r="E6733" t="s">
        <v>43</v>
      </c>
      <c r="F6733">
        <v>54</v>
      </c>
      <c r="G6733" t="str">
        <f t="shared" si="105"/>
        <v>50+</v>
      </c>
      <c r="H6733" t="s">
        <v>53</v>
      </c>
      <c r="I6733" t="s">
        <v>26</v>
      </c>
      <c r="J6733">
        <v>73265.86</v>
      </c>
      <c r="K6733">
        <v>506732</v>
      </c>
      <c r="L6733" t="s">
        <v>39</v>
      </c>
      <c r="M6733">
        <v>41461.53</v>
      </c>
      <c r="N6733" t="s">
        <v>40</v>
      </c>
      <c r="O6733" s="1">
        <v>44633</v>
      </c>
      <c r="P6733" t="s">
        <v>29</v>
      </c>
      <c r="Q6733">
        <v>1429342.9</v>
      </c>
      <c r="R6733">
        <v>460</v>
      </c>
      <c r="S6733" t="s">
        <v>46</v>
      </c>
      <c r="T6733" t="s">
        <v>47</v>
      </c>
      <c r="U6733" t="s">
        <v>47</v>
      </c>
      <c r="V6733">
        <v>2019</v>
      </c>
      <c r="W6733">
        <v>11</v>
      </c>
      <c r="X6733" t="s">
        <v>74</v>
      </c>
    </row>
    <row r="6734" spans="1:24" x14ac:dyDescent="0.35">
      <c r="A6734">
        <v>106733</v>
      </c>
      <c r="B6734">
        <v>5290712974</v>
      </c>
      <c r="C6734" t="s">
        <v>41</v>
      </c>
      <c r="D6734" t="s">
        <v>23</v>
      </c>
      <c r="E6734" t="s">
        <v>43</v>
      </c>
      <c r="F6734">
        <v>55</v>
      </c>
      <c r="G6734" t="str">
        <f t="shared" si="105"/>
        <v>50+</v>
      </c>
      <c r="H6734" t="s">
        <v>49</v>
      </c>
      <c r="I6734" t="s">
        <v>54</v>
      </c>
      <c r="J6734">
        <v>421864.9</v>
      </c>
      <c r="K6734">
        <v>506733</v>
      </c>
      <c r="L6734" t="s">
        <v>56</v>
      </c>
      <c r="M6734">
        <v>92938.64</v>
      </c>
      <c r="N6734" t="s">
        <v>40</v>
      </c>
      <c r="O6734" s="1">
        <v>45350</v>
      </c>
      <c r="P6734" t="s">
        <v>30</v>
      </c>
      <c r="Q6734">
        <v>1230862.49</v>
      </c>
      <c r="R6734">
        <v>485</v>
      </c>
      <c r="S6734" t="s">
        <v>46</v>
      </c>
      <c r="T6734" t="s">
        <v>47</v>
      </c>
      <c r="U6734" t="s">
        <v>47</v>
      </c>
      <c r="V6734">
        <v>2019</v>
      </c>
      <c r="W6734">
        <v>107</v>
      </c>
      <c r="X6734" t="s">
        <v>73</v>
      </c>
    </row>
    <row r="6735" spans="1:24" x14ac:dyDescent="0.35">
      <c r="A6735">
        <v>106734</v>
      </c>
      <c r="B6735">
        <v>5934302421</v>
      </c>
      <c r="C6735" t="s">
        <v>22</v>
      </c>
      <c r="D6735" t="s">
        <v>33</v>
      </c>
      <c r="E6735" t="s">
        <v>43</v>
      </c>
      <c r="F6735">
        <v>26</v>
      </c>
      <c r="G6735" t="str">
        <f t="shared" si="105"/>
        <v>26-35</v>
      </c>
      <c r="H6735" t="s">
        <v>44</v>
      </c>
      <c r="I6735" t="s">
        <v>54</v>
      </c>
      <c r="J6735">
        <v>305754.8</v>
      </c>
      <c r="K6735">
        <v>506734</v>
      </c>
      <c r="L6735" t="s">
        <v>56</v>
      </c>
      <c r="M6735">
        <v>171051.13</v>
      </c>
      <c r="N6735" t="s">
        <v>28</v>
      </c>
      <c r="O6735" s="1">
        <v>44745</v>
      </c>
      <c r="P6735" t="s">
        <v>29</v>
      </c>
      <c r="Q6735">
        <v>1908068.87</v>
      </c>
      <c r="R6735">
        <v>431</v>
      </c>
      <c r="S6735" t="s">
        <v>46</v>
      </c>
      <c r="T6735" t="s">
        <v>47</v>
      </c>
      <c r="U6735" t="s">
        <v>47</v>
      </c>
      <c r="V6735">
        <v>2021</v>
      </c>
      <c r="W6735">
        <v>87</v>
      </c>
      <c r="X6735" t="s">
        <v>78</v>
      </c>
    </row>
    <row r="6736" spans="1:24" x14ac:dyDescent="0.35">
      <c r="A6736">
        <v>106735</v>
      </c>
      <c r="B6736">
        <v>8701610035</v>
      </c>
      <c r="C6736" t="s">
        <v>22</v>
      </c>
      <c r="D6736" t="s">
        <v>51</v>
      </c>
      <c r="E6736" t="s">
        <v>24</v>
      </c>
      <c r="F6736">
        <v>54</v>
      </c>
      <c r="G6736" t="str">
        <f t="shared" si="105"/>
        <v>50+</v>
      </c>
      <c r="H6736" t="s">
        <v>53</v>
      </c>
      <c r="I6736" t="s">
        <v>38</v>
      </c>
      <c r="J6736">
        <v>427975.49</v>
      </c>
      <c r="K6736">
        <v>506735</v>
      </c>
      <c r="L6736" t="s">
        <v>39</v>
      </c>
      <c r="M6736">
        <v>141170.09</v>
      </c>
      <c r="N6736" t="s">
        <v>34</v>
      </c>
      <c r="O6736" s="1">
        <v>44956</v>
      </c>
      <c r="P6736" t="s">
        <v>30</v>
      </c>
      <c r="Q6736">
        <v>1118044.48</v>
      </c>
      <c r="R6736">
        <v>730</v>
      </c>
      <c r="S6736" t="s">
        <v>30</v>
      </c>
      <c r="T6736" t="s">
        <v>47</v>
      </c>
      <c r="U6736" t="s">
        <v>31</v>
      </c>
      <c r="V6736">
        <v>2021</v>
      </c>
      <c r="W6736">
        <v>18</v>
      </c>
      <c r="X6736" t="s">
        <v>72</v>
      </c>
    </row>
    <row r="6737" spans="1:24" x14ac:dyDescent="0.35">
      <c r="A6737">
        <v>106736</v>
      </c>
      <c r="B6737">
        <v>7873904835</v>
      </c>
      <c r="C6737" t="s">
        <v>42</v>
      </c>
      <c r="D6737" t="s">
        <v>58</v>
      </c>
      <c r="E6737" t="s">
        <v>24</v>
      </c>
      <c r="F6737">
        <v>19</v>
      </c>
      <c r="G6737" t="str">
        <f t="shared" si="105"/>
        <v>18-25</v>
      </c>
      <c r="H6737" t="s">
        <v>44</v>
      </c>
      <c r="I6737" t="s">
        <v>54</v>
      </c>
      <c r="J6737">
        <v>266806.13</v>
      </c>
      <c r="K6737">
        <v>506736</v>
      </c>
      <c r="L6737" t="s">
        <v>39</v>
      </c>
      <c r="M6737">
        <v>176030.99</v>
      </c>
      <c r="N6737" t="s">
        <v>28</v>
      </c>
      <c r="O6737" s="1">
        <v>45204</v>
      </c>
      <c r="P6737" t="s">
        <v>30</v>
      </c>
      <c r="Q6737">
        <v>603619.62</v>
      </c>
      <c r="R6737">
        <v>524</v>
      </c>
      <c r="S6737" t="s">
        <v>30</v>
      </c>
      <c r="T6737" t="s">
        <v>31</v>
      </c>
      <c r="U6737" t="s">
        <v>47</v>
      </c>
      <c r="V6737">
        <v>2008</v>
      </c>
      <c r="W6737">
        <v>2</v>
      </c>
      <c r="X6737" t="s">
        <v>81</v>
      </c>
    </row>
    <row r="6738" spans="1:24" x14ac:dyDescent="0.35">
      <c r="A6738">
        <v>106737</v>
      </c>
      <c r="B6738">
        <v>1335220178</v>
      </c>
      <c r="C6738" t="s">
        <v>33</v>
      </c>
      <c r="D6738" t="s">
        <v>48</v>
      </c>
      <c r="E6738" t="s">
        <v>24</v>
      </c>
      <c r="F6738">
        <v>20</v>
      </c>
      <c r="G6738" t="str">
        <f t="shared" si="105"/>
        <v>18-25</v>
      </c>
      <c r="H6738" t="s">
        <v>37</v>
      </c>
      <c r="I6738" t="s">
        <v>54</v>
      </c>
      <c r="J6738">
        <v>164653.31</v>
      </c>
      <c r="K6738">
        <v>506737</v>
      </c>
      <c r="L6738" t="s">
        <v>39</v>
      </c>
      <c r="M6738">
        <v>90699.11</v>
      </c>
      <c r="N6738" t="s">
        <v>2</v>
      </c>
      <c r="O6738" s="1">
        <v>44931</v>
      </c>
      <c r="P6738" t="s">
        <v>30</v>
      </c>
      <c r="Q6738">
        <v>867345.09</v>
      </c>
      <c r="R6738">
        <v>794</v>
      </c>
      <c r="S6738" t="s">
        <v>50</v>
      </c>
      <c r="T6738" t="s">
        <v>47</v>
      </c>
      <c r="U6738" t="s">
        <v>31</v>
      </c>
      <c r="V6738">
        <v>2016</v>
      </c>
      <c r="W6738">
        <v>95</v>
      </c>
      <c r="X6738" t="s">
        <v>72</v>
      </c>
    </row>
    <row r="6739" spans="1:24" x14ac:dyDescent="0.35">
      <c r="A6739">
        <v>106738</v>
      </c>
      <c r="B6739">
        <v>7980852588</v>
      </c>
      <c r="C6739" t="s">
        <v>36</v>
      </c>
      <c r="D6739" t="s">
        <v>58</v>
      </c>
      <c r="E6739" t="s">
        <v>43</v>
      </c>
      <c r="F6739">
        <v>60</v>
      </c>
      <c r="G6739" t="str">
        <f t="shared" si="105"/>
        <v>50+</v>
      </c>
      <c r="H6739" t="s">
        <v>25</v>
      </c>
      <c r="I6739" t="s">
        <v>54</v>
      </c>
      <c r="J6739">
        <v>448699.63</v>
      </c>
      <c r="K6739">
        <v>506738</v>
      </c>
      <c r="L6739" t="s">
        <v>39</v>
      </c>
      <c r="M6739">
        <v>153199.31</v>
      </c>
      <c r="N6739" t="s">
        <v>40</v>
      </c>
      <c r="O6739" s="1">
        <v>44568</v>
      </c>
      <c r="P6739" t="s">
        <v>35</v>
      </c>
      <c r="Q6739">
        <v>150897.25</v>
      </c>
      <c r="R6739">
        <v>355</v>
      </c>
      <c r="S6739" t="s">
        <v>50</v>
      </c>
      <c r="T6739" t="s">
        <v>31</v>
      </c>
      <c r="U6739" t="s">
        <v>31</v>
      </c>
      <c r="V6739">
        <v>2018</v>
      </c>
      <c r="W6739">
        <v>91</v>
      </c>
      <c r="X6739" t="s">
        <v>72</v>
      </c>
    </row>
    <row r="6740" spans="1:24" x14ac:dyDescent="0.35">
      <c r="A6740">
        <v>106739</v>
      </c>
      <c r="B6740">
        <v>9416931994</v>
      </c>
      <c r="C6740" t="s">
        <v>42</v>
      </c>
      <c r="D6740" t="s">
        <v>55</v>
      </c>
      <c r="E6740" t="s">
        <v>43</v>
      </c>
      <c r="F6740">
        <v>27</v>
      </c>
      <c r="G6740" t="str">
        <f t="shared" si="105"/>
        <v>26-35</v>
      </c>
      <c r="H6740" t="s">
        <v>49</v>
      </c>
      <c r="I6740" t="s">
        <v>26</v>
      </c>
      <c r="J6740">
        <v>438824.39</v>
      </c>
      <c r="K6740">
        <v>506739</v>
      </c>
      <c r="L6740" t="s">
        <v>27</v>
      </c>
      <c r="M6740">
        <v>53270.52</v>
      </c>
      <c r="N6740" t="s">
        <v>28</v>
      </c>
      <c r="O6740" s="1">
        <v>45367</v>
      </c>
      <c r="P6740" t="s">
        <v>45</v>
      </c>
      <c r="Q6740">
        <v>233921.89</v>
      </c>
      <c r="R6740">
        <v>391</v>
      </c>
      <c r="S6740" t="s">
        <v>30</v>
      </c>
      <c r="T6740" t="s">
        <v>47</v>
      </c>
      <c r="U6740" t="s">
        <v>31</v>
      </c>
      <c r="V6740">
        <v>2020</v>
      </c>
      <c r="W6740">
        <v>17</v>
      </c>
      <c r="X6740" t="s">
        <v>74</v>
      </c>
    </row>
    <row r="6741" spans="1:24" x14ac:dyDescent="0.35">
      <c r="A6741">
        <v>106740</v>
      </c>
      <c r="B6741">
        <v>6324950576</v>
      </c>
      <c r="C6741" t="s">
        <v>32</v>
      </c>
      <c r="D6741" t="s">
        <v>36</v>
      </c>
      <c r="E6741" t="s">
        <v>24</v>
      </c>
      <c r="F6741">
        <v>52</v>
      </c>
      <c r="G6741" t="str">
        <f t="shared" si="105"/>
        <v>50+</v>
      </c>
      <c r="H6741" t="s">
        <v>37</v>
      </c>
      <c r="I6741" t="s">
        <v>54</v>
      </c>
      <c r="J6741">
        <v>134571.15</v>
      </c>
      <c r="K6741">
        <v>506740</v>
      </c>
      <c r="L6741" t="s">
        <v>27</v>
      </c>
      <c r="M6741">
        <v>173571.18</v>
      </c>
      <c r="N6741" t="s">
        <v>40</v>
      </c>
      <c r="O6741" s="1">
        <v>45397</v>
      </c>
      <c r="P6741" t="s">
        <v>29</v>
      </c>
      <c r="Q6741">
        <v>1035159.17</v>
      </c>
      <c r="R6741">
        <v>885</v>
      </c>
      <c r="S6741" t="s">
        <v>46</v>
      </c>
      <c r="T6741" t="s">
        <v>31</v>
      </c>
      <c r="U6741" t="s">
        <v>31</v>
      </c>
      <c r="V6741">
        <v>2021</v>
      </c>
      <c r="W6741">
        <v>3</v>
      </c>
      <c r="X6741" t="s">
        <v>75</v>
      </c>
    </row>
    <row r="6742" spans="1:24" x14ac:dyDescent="0.35">
      <c r="A6742">
        <v>106741</v>
      </c>
      <c r="B6742">
        <v>5171162307</v>
      </c>
      <c r="C6742" t="s">
        <v>42</v>
      </c>
      <c r="D6742" t="s">
        <v>58</v>
      </c>
      <c r="E6742" t="s">
        <v>43</v>
      </c>
      <c r="F6742">
        <v>26</v>
      </c>
      <c r="G6742" t="str">
        <f t="shared" si="105"/>
        <v>26-35</v>
      </c>
      <c r="H6742" t="s">
        <v>53</v>
      </c>
      <c r="I6742" t="s">
        <v>26</v>
      </c>
      <c r="J6742">
        <v>372310</v>
      </c>
      <c r="K6742">
        <v>506741</v>
      </c>
      <c r="L6742" t="s">
        <v>27</v>
      </c>
      <c r="M6742">
        <v>59407.05</v>
      </c>
      <c r="N6742" t="s">
        <v>28</v>
      </c>
      <c r="O6742" s="1">
        <v>45256</v>
      </c>
      <c r="P6742" t="s">
        <v>30</v>
      </c>
      <c r="Q6742">
        <v>1951382.61</v>
      </c>
      <c r="R6742">
        <v>415</v>
      </c>
      <c r="S6742" t="s">
        <v>30</v>
      </c>
      <c r="T6742" t="s">
        <v>47</v>
      </c>
      <c r="U6742" t="s">
        <v>31</v>
      </c>
      <c r="V6742">
        <v>2016</v>
      </c>
      <c r="W6742">
        <v>14</v>
      </c>
      <c r="X6742" t="s">
        <v>82</v>
      </c>
    </row>
    <row r="6743" spans="1:24" x14ac:dyDescent="0.35">
      <c r="A6743">
        <v>106742</v>
      </c>
      <c r="B6743">
        <v>5109411060</v>
      </c>
      <c r="C6743" t="s">
        <v>33</v>
      </c>
      <c r="D6743" t="s">
        <v>58</v>
      </c>
      <c r="E6743" t="s">
        <v>43</v>
      </c>
      <c r="F6743">
        <v>57</v>
      </c>
      <c r="G6743" t="str">
        <f t="shared" si="105"/>
        <v>50+</v>
      </c>
      <c r="H6743" t="s">
        <v>37</v>
      </c>
      <c r="I6743" t="s">
        <v>26</v>
      </c>
      <c r="J6743">
        <v>46556.06</v>
      </c>
      <c r="K6743">
        <v>506742</v>
      </c>
      <c r="L6743" t="s">
        <v>27</v>
      </c>
      <c r="M6743">
        <v>68185.81</v>
      </c>
      <c r="N6743" t="s">
        <v>40</v>
      </c>
      <c r="O6743" s="1">
        <v>44826</v>
      </c>
      <c r="P6743" t="s">
        <v>52</v>
      </c>
      <c r="Q6743">
        <v>489071.64</v>
      </c>
      <c r="R6743">
        <v>316</v>
      </c>
      <c r="S6743" t="s">
        <v>50</v>
      </c>
      <c r="T6743" t="s">
        <v>31</v>
      </c>
      <c r="U6743" t="s">
        <v>31</v>
      </c>
      <c r="V6743">
        <v>2017</v>
      </c>
      <c r="W6743">
        <v>15</v>
      </c>
      <c r="X6743" t="s">
        <v>80</v>
      </c>
    </row>
    <row r="6744" spans="1:24" x14ac:dyDescent="0.35">
      <c r="A6744">
        <v>106743</v>
      </c>
      <c r="B6744">
        <v>1660780934</v>
      </c>
      <c r="C6744" t="s">
        <v>36</v>
      </c>
      <c r="D6744" t="s">
        <v>55</v>
      </c>
      <c r="E6744" t="s">
        <v>43</v>
      </c>
      <c r="F6744">
        <v>65</v>
      </c>
      <c r="G6744" t="str">
        <f t="shared" si="105"/>
        <v>50+</v>
      </c>
      <c r="H6744" t="s">
        <v>44</v>
      </c>
      <c r="I6744" t="s">
        <v>26</v>
      </c>
      <c r="J6744">
        <v>43902.99</v>
      </c>
      <c r="K6744">
        <v>506743</v>
      </c>
      <c r="L6744" t="s">
        <v>56</v>
      </c>
      <c r="M6744">
        <v>143561.07999999999</v>
      </c>
      <c r="N6744" t="s">
        <v>40</v>
      </c>
      <c r="O6744" s="1">
        <v>45018</v>
      </c>
      <c r="P6744" t="s">
        <v>35</v>
      </c>
      <c r="Q6744">
        <v>1554382.55</v>
      </c>
      <c r="R6744">
        <v>491</v>
      </c>
      <c r="S6744" t="s">
        <v>50</v>
      </c>
      <c r="T6744" t="s">
        <v>47</v>
      </c>
      <c r="U6744" t="s">
        <v>31</v>
      </c>
      <c r="V6744">
        <v>2005</v>
      </c>
      <c r="W6744">
        <v>26</v>
      </c>
      <c r="X6744" t="s">
        <v>75</v>
      </c>
    </row>
    <row r="6745" spans="1:24" x14ac:dyDescent="0.35">
      <c r="A6745">
        <v>106744</v>
      </c>
      <c r="B6745">
        <v>3055102622</v>
      </c>
      <c r="C6745" t="s">
        <v>33</v>
      </c>
      <c r="D6745" t="s">
        <v>55</v>
      </c>
      <c r="E6745" t="s">
        <v>43</v>
      </c>
      <c r="F6745">
        <v>49</v>
      </c>
      <c r="G6745" t="str">
        <f t="shared" si="105"/>
        <v>36-50</v>
      </c>
      <c r="H6745" t="s">
        <v>44</v>
      </c>
      <c r="I6745" t="s">
        <v>54</v>
      </c>
      <c r="J6745">
        <v>256190.82</v>
      </c>
      <c r="K6745">
        <v>506744</v>
      </c>
      <c r="L6745" t="s">
        <v>39</v>
      </c>
      <c r="M6745">
        <v>149576.98000000001</v>
      </c>
      <c r="N6745" t="s">
        <v>28</v>
      </c>
      <c r="O6745" s="1">
        <v>44884</v>
      </c>
      <c r="P6745" t="s">
        <v>52</v>
      </c>
      <c r="Q6745">
        <v>733189.02</v>
      </c>
      <c r="R6745">
        <v>739</v>
      </c>
      <c r="S6745" t="s">
        <v>46</v>
      </c>
      <c r="T6745" t="s">
        <v>31</v>
      </c>
      <c r="U6745" t="s">
        <v>47</v>
      </c>
      <c r="V6745">
        <v>2021</v>
      </c>
      <c r="W6745">
        <v>114</v>
      </c>
      <c r="X6745" t="s">
        <v>82</v>
      </c>
    </row>
    <row r="6746" spans="1:24" x14ac:dyDescent="0.35">
      <c r="A6746">
        <v>106745</v>
      </c>
      <c r="B6746">
        <v>7603966219</v>
      </c>
      <c r="C6746" t="s">
        <v>22</v>
      </c>
      <c r="D6746" t="s">
        <v>48</v>
      </c>
      <c r="E6746" t="s">
        <v>24</v>
      </c>
      <c r="F6746">
        <v>38</v>
      </c>
      <c r="G6746" t="str">
        <f t="shared" si="105"/>
        <v>36-50</v>
      </c>
      <c r="H6746" t="s">
        <v>25</v>
      </c>
      <c r="I6746" t="s">
        <v>54</v>
      </c>
      <c r="J6746">
        <v>18845.03</v>
      </c>
      <c r="K6746">
        <v>506745</v>
      </c>
      <c r="L6746" t="s">
        <v>27</v>
      </c>
      <c r="M6746">
        <v>10615.22</v>
      </c>
      <c r="N6746" t="s">
        <v>40</v>
      </c>
      <c r="O6746" s="1">
        <v>45282</v>
      </c>
      <c r="P6746" t="s">
        <v>29</v>
      </c>
      <c r="Q6746">
        <v>63570.39</v>
      </c>
      <c r="R6746">
        <v>803</v>
      </c>
      <c r="S6746" t="s">
        <v>30</v>
      </c>
      <c r="T6746" t="s">
        <v>31</v>
      </c>
      <c r="U6746" t="s">
        <v>31</v>
      </c>
      <c r="V6746">
        <v>2013</v>
      </c>
      <c r="W6746">
        <v>103</v>
      </c>
      <c r="X6746" t="s">
        <v>83</v>
      </c>
    </row>
    <row r="6747" spans="1:24" x14ac:dyDescent="0.35">
      <c r="A6747">
        <v>106746</v>
      </c>
      <c r="B6747">
        <v>4446360314</v>
      </c>
      <c r="C6747" t="s">
        <v>32</v>
      </c>
      <c r="D6747" t="s">
        <v>48</v>
      </c>
      <c r="E6747" t="s">
        <v>24</v>
      </c>
      <c r="F6747">
        <v>51</v>
      </c>
      <c r="G6747" t="str">
        <f t="shared" si="105"/>
        <v>50+</v>
      </c>
      <c r="H6747" t="s">
        <v>37</v>
      </c>
      <c r="I6747" t="s">
        <v>26</v>
      </c>
      <c r="J6747">
        <v>217442.79</v>
      </c>
      <c r="K6747">
        <v>506746</v>
      </c>
      <c r="L6747" t="s">
        <v>27</v>
      </c>
      <c r="M6747">
        <v>30119.18</v>
      </c>
      <c r="N6747" t="s">
        <v>2</v>
      </c>
      <c r="O6747" s="1">
        <v>45045</v>
      </c>
      <c r="P6747" t="s">
        <v>29</v>
      </c>
      <c r="Q6747">
        <v>327739.43</v>
      </c>
      <c r="R6747">
        <v>574</v>
      </c>
      <c r="S6747" t="s">
        <v>50</v>
      </c>
      <c r="T6747" t="s">
        <v>31</v>
      </c>
      <c r="U6747" t="s">
        <v>47</v>
      </c>
      <c r="V6747">
        <v>2018</v>
      </c>
      <c r="W6747">
        <v>21</v>
      </c>
      <c r="X6747" t="s">
        <v>75</v>
      </c>
    </row>
    <row r="6748" spans="1:24" x14ac:dyDescent="0.35">
      <c r="A6748">
        <v>106747</v>
      </c>
      <c r="B6748">
        <v>9296193596</v>
      </c>
      <c r="C6748" t="s">
        <v>36</v>
      </c>
      <c r="D6748" t="s">
        <v>23</v>
      </c>
      <c r="E6748" t="s">
        <v>24</v>
      </c>
      <c r="F6748">
        <v>42</v>
      </c>
      <c r="G6748" t="str">
        <f t="shared" si="105"/>
        <v>36-50</v>
      </c>
      <c r="H6748" t="s">
        <v>49</v>
      </c>
      <c r="I6748" t="s">
        <v>38</v>
      </c>
      <c r="J6748">
        <v>395583.06</v>
      </c>
      <c r="K6748">
        <v>506747</v>
      </c>
      <c r="L6748" t="s">
        <v>57</v>
      </c>
      <c r="M6748">
        <v>50017.36</v>
      </c>
      <c r="N6748" t="s">
        <v>34</v>
      </c>
      <c r="O6748" s="1">
        <v>45083</v>
      </c>
      <c r="P6748" t="s">
        <v>52</v>
      </c>
      <c r="Q6748">
        <v>1243193.81</v>
      </c>
      <c r="R6748">
        <v>510</v>
      </c>
      <c r="S6748" t="s">
        <v>30</v>
      </c>
      <c r="T6748" t="s">
        <v>47</v>
      </c>
      <c r="U6748" t="s">
        <v>31</v>
      </c>
      <c r="V6748">
        <v>2006</v>
      </c>
      <c r="W6748">
        <v>93</v>
      </c>
      <c r="X6748" t="s">
        <v>77</v>
      </c>
    </row>
    <row r="6749" spans="1:24" x14ac:dyDescent="0.35">
      <c r="A6749">
        <v>106748</v>
      </c>
      <c r="B6749">
        <v>4354871321</v>
      </c>
      <c r="C6749" t="s">
        <v>32</v>
      </c>
      <c r="D6749" t="s">
        <v>51</v>
      </c>
      <c r="E6749" t="s">
        <v>43</v>
      </c>
      <c r="F6749">
        <v>59</v>
      </c>
      <c r="G6749" t="str">
        <f t="shared" si="105"/>
        <v>50+</v>
      </c>
      <c r="H6749" t="s">
        <v>44</v>
      </c>
      <c r="I6749" t="s">
        <v>38</v>
      </c>
      <c r="J6749">
        <v>444847.35999999999</v>
      </c>
      <c r="K6749">
        <v>506748</v>
      </c>
      <c r="L6749" t="s">
        <v>57</v>
      </c>
      <c r="M6749">
        <v>199973.23</v>
      </c>
      <c r="N6749" t="s">
        <v>28</v>
      </c>
      <c r="O6749" s="1">
        <v>45374</v>
      </c>
      <c r="P6749" t="s">
        <v>30</v>
      </c>
      <c r="Q6749">
        <v>458057.75</v>
      </c>
      <c r="R6749">
        <v>300</v>
      </c>
      <c r="S6749" t="s">
        <v>46</v>
      </c>
      <c r="T6749" t="s">
        <v>47</v>
      </c>
      <c r="U6749" t="s">
        <v>47</v>
      </c>
      <c r="V6749">
        <v>2014</v>
      </c>
      <c r="W6749">
        <v>60</v>
      </c>
      <c r="X6749" t="s">
        <v>74</v>
      </c>
    </row>
    <row r="6750" spans="1:24" x14ac:dyDescent="0.35">
      <c r="A6750">
        <v>106749</v>
      </c>
      <c r="B6750">
        <v>4134945244</v>
      </c>
      <c r="C6750" t="s">
        <v>55</v>
      </c>
      <c r="D6750" t="s">
        <v>55</v>
      </c>
      <c r="E6750" t="s">
        <v>43</v>
      </c>
      <c r="F6750">
        <v>49</v>
      </c>
      <c r="G6750" t="str">
        <f t="shared" si="105"/>
        <v>36-50</v>
      </c>
      <c r="H6750" t="s">
        <v>53</v>
      </c>
      <c r="I6750" t="s">
        <v>38</v>
      </c>
      <c r="J6750">
        <v>128135.93</v>
      </c>
      <c r="K6750">
        <v>506749</v>
      </c>
      <c r="L6750" t="s">
        <v>39</v>
      </c>
      <c r="M6750">
        <v>164506.75</v>
      </c>
      <c r="N6750" t="s">
        <v>2</v>
      </c>
      <c r="O6750" s="1">
        <v>45058</v>
      </c>
      <c r="P6750" t="s">
        <v>52</v>
      </c>
      <c r="Q6750">
        <v>1702870.64</v>
      </c>
      <c r="R6750">
        <v>885</v>
      </c>
      <c r="S6750" t="s">
        <v>50</v>
      </c>
      <c r="T6750" t="s">
        <v>47</v>
      </c>
      <c r="U6750" t="s">
        <v>47</v>
      </c>
      <c r="V6750">
        <v>2006</v>
      </c>
      <c r="W6750">
        <v>21</v>
      </c>
      <c r="X6750" t="s">
        <v>76</v>
      </c>
    </row>
    <row r="6751" spans="1:24" x14ac:dyDescent="0.35">
      <c r="A6751">
        <v>106750</v>
      </c>
      <c r="B6751">
        <v>5560369690</v>
      </c>
      <c r="C6751" t="s">
        <v>36</v>
      </c>
      <c r="D6751" t="s">
        <v>42</v>
      </c>
      <c r="E6751" t="s">
        <v>43</v>
      </c>
      <c r="F6751">
        <v>63</v>
      </c>
      <c r="G6751" t="str">
        <f t="shared" si="105"/>
        <v>50+</v>
      </c>
      <c r="H6751" t="s">
        <v>37</v>
      </c>
      <c r="I6751" t="s">
        <v>54</v>
      </c>
      <c r="J6751">
        <v>39413.15</v>
      </c>
      <c r="K6751">
        <v>506750</v>
      </c>
      <c r="L6751" t="s">
        <v>27</v>
      </c>
      <c r="M6751">
        <v>143037.95000000001</v>
      </c>
      <c r="N6751" t="s">
        <v>28</v>
      </c>
      <c r="O6751" s="1">
        <v>44584</v>
      </c>
      <c r="P6751" t="s">
        <v>30</v>
      </c>
      <c r="Q6751">
        <v>733834.2</v>
      </c>
      <c r="R6751">
        <v>612</v>
      </c>
      <c r="S6751" t="s">
        <v>46</v>
      </c>
      <c r="T6751" t="s">
        <v>31</v>
      </c>
      <c r="U6751" t="s">
        <v>47</v>
      </c>
      <c r="V6751">
        <v>2010</v>
      </c>
      <c r="W6751">
        <v>92</v>
      </c>
      <c r="X6751" t="s">
        <v>72</v>
      </c>
    </row>
    <row r="6752" spans="1:24" x14ac:dyDescent="0.35">
      <c r="A6752">
        <v>106751</v>
      </c>
      <c r="B6752">
        <v>3391539640</v>
      </c>
      <c r="C6752" t="s">
        <v>55</v>
      </c>
      <c r="D6752" t="s">
        <v>58</v>
      </c>
      <c r="E6752" t="s">
        <v>24</v>
      </c>
      <c r="F6752">
        <v>54</v>
      </c>
      <c r="G6752" t="str">
        <f t="shared" si="105"/>
        <v>50+</v>
      </c>
      <c r="H6752" t="s">
        <v>49</v>
      </c>
      <c r="I6752" t="s">
        <v>26</v>
      </c>
      <c r="J6752">
        <v>315696.53999999998</v>
      </c>
      <c r="K6752">
        <v>506751</v>
      </c>
      <c r="L6752" t="s">
        <v>27</v>
      </c>
      <c r="M6752">
        <v>192691.14</v>
      </c>
      <c r="N6752" t="s">
        <v>40</v>
      </c>
      <c r="O6752" s="1">
        <v>44579</v>
      </c>
      <c r="P6752" t="s">
        <v>35</v>
      </c>
      <c r="Q6752">
        <v>451210.7</v>
      </c>
      <c r="R6752">
        <v>890</v>
      </c>
      <c r="S6752" t="s">
        <v>46</v>
      </c>
      <c r="T6752" t="s">
        <v>31</v>
      </c>
      <c r="U6752" t="s">
        <v>47</v>
      </c>
      <c r="V6752">
        <v>2021</v>
      </c>
      <c r="W6752">
        <v>60</v>
      </c>
      <c r="X6752" t="s">
        <v>72</v>
      </c>
    </row>
    <row r="6753" spans="1:24" x14ac:dyDescent="0.35">
      <c r="A6753">
        <v>106752</v>
      </c>
      <c r="B6753">
        <v>1735687328</v>
      </c>
      <c r="C6753" t="s">
        <v>42</v>
      </c>
      <c r="D6753" t="s">
        <v>58</v>
      </c>
      <c r="E6753" t="s">
        <v>43</v>
      </c>
      <c r="F6753">
        <v>39</v>
      </c>
      <c r="G6753" t="str">
        <f t="shared" si="105"/>
        <v>36-50</v>
      </c>
      <c r="H6753" t="s">
        <v>49</v>
      </c>
      <c r="I6753" t="s">
        <v>54</v>
      </c>
      <c r="J6753">
        <v>133151.59</v>
      </c>
      <c r="K6753">
        <v>506752</v>
      </c>
      <c r="L6753" t="s">
        <v>56</v>
      </c>
      <c r="M6753">
        <v>137470.16</v>
      </c>
      <c r="N6753" t="s">
        <v>28</v>
      </c>
      <c r="O6753" s="1">
        <v>44694</v>
      </c>
      <c r="P6753" t="s">
        <v>30</v>
      </c>
      <c r="Q6753">
        <v>1557794.75</v>
      </c>
      <c r="R6753">
        <v>671</v>
      </c>
      <c r="S6753" t="s">
        <v>50</v>
      </c>
      <c r="T6753" t="s">
        <v>47</v>
      </c>
      <c r="U6753" t="s">
        <v>47</v>
      </c>
      <c r="V6753">
        <v>2009</v>
      </c>
      <c r="W6753">
        <v>74</v>
      </c>
      <c r="X6753" t="s">
        <v>76</v>
      </c>
    </row>
    <row r="6754" spans="1:24" x14ac:dyDescent="0.35">
      <c r="A6754">
        <v>106753</v>
      </c>
      <c r="B6754">
        <v>9441833947</v>
      </c>
      <c r="C6754" t="s">
        <v>36</v>
      </c>
      <c r="D6754" t="s">
        <v>48</v>
      </c>
      <c r="E6754" t="s">
        <v>24</v>
      </c>
      <c r="F6754">
        <v>42</v>
      </c>
      <c r="G6754" t="str">
        <f t="shared" si="105"/>
        <v>36-50</v>
      </c>
      <c r="H6754" t="s">
        <v>49</v>
      </c>
      <c r="I6754" t="s">
        <v>26</v>
      </c>
      <c r="J6754">
        <v>12700.64</v>
      </c>
      <c r="K6754">
        <v>506753</v>
      </c>
      <c r="L6754" t="s">
        <v>27</v>
      </c>
      <c r="M6754">
        <v>138359.72</v>
      </c>
      <c r="N6754" t="s">
        <v>34</v>
      </c>
      <c r="O6754" s="1">
        <v>44801</v>
      </c>
      <c r="P6754" t="s">
        <v>52</v>
      </c>
      <c r="Q6754">
        <v>317724.71000000002</v>
      </c>
      <c r="R6754">
        <v>721</v>
      </c>
      <c r="S6754" t="s">
        <v>30</v>
      </c>
      <c r="T6754" t="s">
        <v>47</v>
      </c>
      <c r="U6754" t="s">
        <v>31</v>
      </c>
      <c r="V6754">
        <v>2013</v>
      </c>
      <c r="W6754">
        <v>99</v>
      </c>
      <c r="X6754" t="s">
        <v>79</v>
      </c>
    </row>
    <row r="6755" spans="1:24" x14ac:dyDescent="0.35">
      <c r="A6755">
        <v>106754</v>
      </c>
      <c r="B6755">
        <v>4896676563</v>
      </c>
      <c r="C6755" t="s">
        <v>55</v>
      </c>
      <c r="D6755" t="s">
        <v>51</v>
      </c>
      <c r="E6755" t="s">
        <v>24</v>
      </c>
      <c r="F6755">
        <v>18</v>
      </c>
      <c r="G6755" t="str">
        <f t="shared" si="105"/>
        <v>18-25</v>
      </c>
      <c r="H6755" t="s">
        <v>49</v>
      </c>
      <c r="I6755" t="s">
        <v>38</v>
      </c>
      <c r="J6755">
        <v>66467.789999999994</v>
      </c>
      <c r="K6755">
        <v>506754</v>
      </c>
      <c r="L6755" t="s">
        <v>39</v>
      </c>
      <c r="M6755">
        <v>179645.95</v>
      </c>
      <c r="N6755" t="s">
        <v>28</v>
      </c>
      <c r="O6755" s="1">
        <v>44907</v>
      </c>
      <c r="P6755" t="s">
        <v>45</v>
      </c>
      <c r="Q6755">
        <v>1905561.19</v>
      </c>
      <c r="R6755">
        <v>447</v>
      </c>
      <c r="S6755" t="s">
        <v>50</v>
      </c>
      <c r="T6755" t="s">
        <v>47</v>
      </c>
      <c r="U6755" t="s">
        <v>47</v>
      </c>
      <c r="V6755">
        <v>2015</v>
      </c>
      <c r="W6755">
        <v>54</v>
      </c>
      <c r="X6755" t="s">
        <v>83</v>
      </c>
    </row>
    <row r="6756" spans="1:24" x14ac:dyDescent="0.35">
      <c r="A6756">
        <v>106755</v>
      </c>
      <c r="B6756">
        <v>6566683983</v>
      </c>
      <c r="C6756" t="s">
        <v>41</v>
      </c>
      <c r="D6756" t="s">
        <v>33</v>
      </c>
      <c r="E6756" t="s">
        <v>24</v>
      </c>
      <c r="F6756">
        <v>62</v>
      </c>
      <c r="G6756" t="str">
        <f t="shared" si="105"/>
        <v>50+</v>
      </c>
      <c r="H6756" t="s">
        <v>44</v>
      </c>
      <c r="I6756" t="s">
        <v>54</v>
      </c>
      <c r="J6756">
        <v>469239.52</v>
      </c>
      <c r="K6756">
        <v>506755</v>
      </c>
      <c r="L6756" t="s">
        <v>57</v>
      </c>
      <c r="M6756">
        <v>60461.120000000003</v>
      </c>
      <c r="N6756" t="s">
        <v>2</v>
      </c>
      <c r="O6756" s="1">
        <v>45282</v>
      </c>
      <c r="P6756" t="s">
        <v>35</v>
      </c>
      <c r="Q6756">
        <v>475592.74</v>
      </c>
      <c r="R6756">
        <v>670</v>
      </c>
      <c r="S6756" t="s">
        <v>50</v>
      </c>
      <c r="T6756" t="s">
        <v>31</v>
      </c>
      <c r="U6756" t="s">
        <v>47</v>
      </c>
      <c r="V6756">
        <v>2021</v>
      </c>
      <c r="W6756">
        <v>111</v>
      </c>
      <c r="X6756" t="s">
        <v>83</v>
      </c>
    </row>
    <row r="6757" spans="1:24" x14ac:dyDescent="0.35">
      <c r="A6757">
        <v>106756</v>
      </c>
      <c r="B6757">
        <v>9017021293</v>
      </c>
      <c r="C6757" t="s">
        <v>22</v>
      </c>
      <c r="D6757" t="s">
        <v>55</v>
      </c>
      <c r="E6757" t="s">
        <v>43</v>
      </c>
      <c r="F6757">
        <v>53</v>
      </c>
      <c r="G6757" t="str">
        <f t="shared" si="105"/>
        <v>50+</v>
      </c>
      <c r="H6757" t="s">
        <v>25</v>
      </c>
      <c r="I6757" t="s">
        <v>38</v>
      </c>
      <c r="J6757">
        <v>437663.08</v>
      </c>
      <c r="K6757">
        <v>506756</v>
      </c>
      <c r="L6757" t="s">
        <v>57</v>
      </c>
      <c r="M6757">
        <v>451.51</v>
      </c>
      <c r="N6757" t="s">
        <v>2</v>
      </c>
      <c r="O6757" s="1">
        <v>45411</v>
      </c>
      <c r="P6757" t="s">
        <v>35</v>
      </c>
      <c r="Q6757">
        <v>1630524.12</v>
      </c>
      <c r="R6757">
        <v>734</v>
      </c>
      <c r="S6757" t="s">
        <v>50</v>
      </c>
      <c r="T6757" t="s">
        <v>31</v>
      </c>
      <c r="U6757" t="s">
        <v>31</v>
      </c>
      <c r="V6757">
        <v>2015</v>
      </c>
      <c r="W6757">
        <v>47</v>
      </c>
      <c r="X6757" t="s">
        <v>75</v>
      </c>
    </row>
    <row r="6758" spans="1:24" x14ac:dyDescent="0.35">
      <c r="A6758">
        <v>106757</v>
      </c>
      <c r="B6758">
        <v>4413336526</v>
      </c>
      <c r="C6758" t="s">
        <v>42</v>
      </c>
      <c r="D6758" t="s">
        <v>48</v>
      </c>
      <c r="E6758" t="s">
        <v>24</v>
      </c>
      <c r="F6758">
        <v>38</v>
      </c>
      <c r="G6758" t="str">
        <f t="shared" si="105"/>
        <v>36-50</v>
      </c>
      <c r="H6758" t="s">
        <v>37</v>
      </c>
      <c r="I6758" t="s">
        <v>26</v>
      </c>
      <c r="J6758">
        <v>414979.08</v>
      </c>
      <c r="K6758">
        <v>506757</v>
      </c>
      <c r="L6758" t="s">
        <v>27</v>
      </c>
      <c r="M6758">
        <v>143017.87</v>
      </c>
      <c r="N6758" t="s">
        <v>34</v>
      </c>
      <c r="O6758" s="1">
        <v>44769</v>
      </c>
      <c r="P6758" t="s">
        <v>52</v>
      </c>
      <c r="Q6758">
        <v>1033657.85</v>
      </c>
      <c r="R6758">
        <v>639</v>
      </c>
      <c r="S6758" t="s">
        <v>30</v>
      </c>
      <c r="T6758" t="s">
        <v>31</v>
      </c>
      <c r="U6758" t="s">
        <v>47</v>
      </c>
      <c r="V6758">
        <v>2011</v>
      </c>
      <c r="W6758">
        <v>51</v>
      </c>
      <c r="X6758" t="s">
        <v>78</v>
      </c>
    </row>
    <row r="6759" spans="1:24" x14ac:dyDescent="0.35">
      <c r="A6759">
        <v>106758</v>
      </c>
      <c r="B6759">
        <v>5603715856</v>
      </c>
      <c r="C6759" t="s">
        <v>36</v>
      </c>
      <c r="D6759" t="s">
        <v>33</v>
      </c>
      <c r="E6759" t="s">
        <v>24</v>
      </c>
      <c r="F6759">
        <v>58</v>
      </c>
      <c r="G6759" t="str">
        <f t="shared" si="105"/>
        <v>50+</v>
      </c>
      <c r="H6759" t="s">
        <v>44</v>
      </c>
      <c r="I6759" t="s">
        <v>38</v>
      </c>
      <c r="J6759">
        <v>170397.3</v>
      </c>
      <c r="K6759">
        <v>506758</v>
      </c>
      <c r="L6759" t="s">
        <v>56</v>
      </c>
      <c r="M6759">
        <v>31307.07</v>
      </c>
      <c r="N6759" t="s">
        <v>28</v>
      </c>
      <c r="O6759" s="1">
        <v>45269</v>
      </c>
      <c r="P6759" t="s">
        <v>45</v>
      </c>
      <c r="Q6759">
        <v>1478239.13</v>
      </c>
      <c r="R6759">
        <v>450</v>
      </c>
      <c r="S6759" t="s">
        <v>30</v>
      </c>
      <c r="T6759" t="s">
        <v>47</v>
      </c>
      <c r="U6759" t="s">
        <v>31</v>
      </c>
      <c r="V6759">
        <v>2012</v>
      </c>
      <c r="W6759">
        <v>78</v>
      </c>
      <c r="X6759" t="s">
        <v>83</v>
      </c>
    </row>
    <row r="6760" spans="1:24" x14ac:dyDescent="0.35">
      <c r="A6760">
        <v>106759</v>
      </c>
      <c r="B6760">
        <v>6447419006</v>
      </c>
      <c r="C6760" t="s">
        <v>36</v>
      </c>
      <c r="D6760" t="s">
        <v>51</v>
      </c>
      <c r="E6760" t="s">
        <v>43</v>
      </c>
      <c r="F6760">
        <v>33</v>
      </c>
      <c r="G6760" t="str">
        <f t="shared" si="105"/>
        <v>26-35</v>
      </c>
      <c r="H6760" t="s">
        <v>25</v>
      </c>
      <c r="I6760" t="s">
        <v>26</v>
      </c>
      <c r="J6760">
        <v>357546.84</v>
      </c>
      <c r="K6760">
        <v>506759</v>
      </c>
      <c r="L6760" t="s">
        <v>56</v>
      </c>
      <c r="M6760">
        <v>57519.31</v>
      </c>
      <c r="N6760" t="s">
        <v>34</v>
      </c>
      <c r="O6760" s="1">
        <v>45156</v>
      </c>
      <c r="P6760" t="s">
        <v>45</v>
      </c>
      <c r="Q6760">
        <v>275896.71000000002</v>
      </c>
      <c r="R6760">
        <v>650</v>
      </c>
      <c r="S6760" t="s">
        <v>46</v>
      </c>
      <c r="T6760" t="s">
        <v>31</v>
      </c>
      <c r="U6760" t="s">
        <v>31</v>
      </c>
      <c r="V6760">
        <v>2010</v>
      </c>
      <c r="W6760">
        <v>113</v>
      </c>
      <c r="X6760" t="s">
        <v>79</v>
      </c>
    </row>
    <row r="6761" spans="1:24" x14ac:dyDescent="0.35">
      <c r="A6761">
        <v>106760</v>
      </c>
      <c r="B6761">
        <v>5639456776</v>
      </c>
      <c r="C6761" t="s">
        <v>22</v>
      </c>
      <c r="D6761" t="s">
        <v>55</v>
      </c>
      <c r="E6761" t="s">
        <v>24</v>
      </c>
      <c r="F6761">
        <v>49</v>
      </c>
      <c r="G6761" t="str">
        <f t="shared" si="105"/>
        <v>36-50</v>
      </c>
      <c r="H6761" t="s">
        <v>49</v>
      </c>
      <c r="I6761" t="s">
        <v>54</v>
      </c>
      <c r="J6761">
        <v>478550.38</v>
      </c>
      <c r="K6761">
        <v>506760</v>
      </c>
      <c r="L6761" t="s">
        <v>39</v>
      </c>
      <c r="M6761">
        <v>164518.67000000001</v>
      </c>
      <c r="N6761" t="s">
        <v>28</v>
      </c>
      <c r="O6761" s="1">
        <v>44641</v>
      </c>
      <c r="P6761" t="s">
        <v>29</v>
      </c>
      <c r="Q6761">
        <v>416660.17</v>
      </c>
      <c r="R6761">
        <v>796</v>
      </c>
      <c r="S6761" t="s">
        <v>46</v>
      </c>
      <c r="T6761" t="s">
        <v>31</v>
      </c>
      <c r="U6761" t="s">
        <v>31</v>
      </c>
      <c r="V6761">
        <v>2012</v>
      </c>
      <c r="W6761">
        <v>64</v>
      </c>
      <c r="X6761" t="s">
        <v>74</v>
      </c>
    </row>
    <row r="6762" spans="1:24" x14ac:dyDescent="0.35">
      <c r="A6762">
        <v>106761</v>
      </c>
      <c r="B6762">
        <v>7062280689</v>
      </c>
      <c r="C6762" t="s">
        <v>22</v>
      </c>
      <c r="D6762" t="s">
        <v>58</v>
      </c>
      <c r="E6762" t="s">
        <v>43</v>
      </c>
      <c r="F6762">
        <v>38</v>
      </c>
      <c r="G6762" t="str">
        <f t="shared" si="105"/>
        <v>36-50</v>
      </c>
      <c r="H6762" t="s">
        <v>53</v>
      </c>
      <c r="I6762" t="s">
        <v>54</v>
      </c>
      <c r="J6762">
        <v>284222.96999999997</v>
      </c>
      <c r="K6762">
        <v>506761</v>
      </c>
      <c r="L6762" t="s">
        <v>56</v>
      </c>
      <c r="M6762">
        <v>155605.22</v>
      </c>
      <c r="N6762" t="s">
        <v>34</v>
      </c>
      <c r="O6762" s="1">
        <v>45054</v>
      </c>
      <c r="P6762" t="s">
        <v>45</v>
      </c>
      <c r="Q6762">
        <v>396484.18</v>
      </c>
      <c r="R6762">
        <v>892</v>
      </c>
      <c r="S6762" t="s">
        <v>46</v>
      </c>
      <c r="T6762" t="s">
        <v>47</v>
      </c>
      <c r="U6762" t="s">
        <v>47</v>
      </c>
      <c r="V6762">
        <v>2020</v>
      </c>
      <c r="W6762">
        <v>3</v>
      </c>
      <c r="X6762" t="s">
        <v>76</v>
      </c>
    </row>
    <row r="6763" spans="1:24" x14ac:dyDescent="0.35">
      <c r="A6763">
        <v>106762</v>
      </c>
      <c r="B6763">
        <v>7386682479</v>
      </c>
      <c r="C6763" t="s">
        <v>33</v>
      </c>
      <c r="D6763" t="s">
        <v>58</v>
      </c>
      <c r="E6763" t="s">
        <v>24</v>
      </c>
      <c r="F6763">
        <v>45</v>
      </c>
      <c r="G6763" t="str">
        <f t="shared" si="105"/>
        <v>36-50</v>
      </c>
      <c r="H6763" t="s">
        <v>49</v>
      </c>
      <c r="I6763" t="s">
        <v>38</v>
      </c>
      <c r="J6763">
        <v>167215.01</v>
      </c>
      <c r="K6763">
        <v>506762</v>
      </c>
      <c r="L6763" t="s">
        <v>27</v>
      </c>
      <c r="M6763">
        <v>95007.34</v>
      </c>
      <c r="N6763" t="s">
        <v>40</v>
      </c>
      <c r="O6763" s="1">
        <v>45109</v>
      </c>
      <c r="P6763" t="s">
        <v>29</v>
      </c>
      <c r="Q6763">
        <v>268580.90000000002</v>
      </c>
      <c r="R6763">
        <v>401</v>
      </c>
      <c r="S6763" t="s">
        <v>46</v>
      </c>
      <c r="T6763" t="s">
        <v>31</v>
      </c>
      <c r="U6763" t="s">
        <v>47</v>
      </c>
      <c r="V6763">
        <v>2014</v>
      </c>
      <c r="W6763">
        <v>57</v>
      </c>
      <c r="X6763" t="s">
        <v>78</v>
      </c>
    </row>
    <row r="6764" spans="1:24" x14ac:dyDescent="0.35">
      <c r="A6764">
        <v>106763</v>
      </c>
      <c r="B6764">
        <v>7122477811</v>
      </c>
      <c r="C6764" t="s">
        <v>55</v>
      </c>
      <c r="D6764" t="s">
        <v>48</v>
      </c>
      <c r="E6764" t="s">
        <v>43</v>
      </c>
      <c r="F6764">
        <v>36</v>
      </c>
      <c r="G6764" t="str">
        <f t="shared" si="105"/>
        <v>36-50</v>
      </c>
      <c r="H6764" t="s">
        <v>25</v>
      </c>
      <c r="I6764" t="s">
        <v>54</v>
      </c>
      <c r="J6764">
        <v>399865.39</v>
      </c>
      <c r="K6764">
        <v>506763</v>
      </c>
      <c r="L6764" t="s">
        <v>39</v>
      </c>
      <c r="M6764">
        <v>20957.009999999998</v>
      </c>
      <c r="N6764" t="s">
        <v>28</v>
      </c>
      <c r="O6764" s="1">
        <v>45203</v>
      </c>
      <c r="P6764" t="s">
        <v>30</v>
      </c>
      <c r="Q6764">
        <v>529970.68000000005</v>
      </c>
      <c r="R6764">
        <v>560</v>
      </c>
      <c r="S6764" t="s">
        <v>30</v>
      </c>
      <c r="T6764" t="s">
        <v>47</v>
      </c>
      <c r="U6764" t="s">
        <v>47</v>
      </c>
      <c r="V6764">
        <v>2008</v>
      </c>
      <c r="W6764">
        <v>107</v>
      </c>
      <c r="X6764" t="s">
        <v>81</v>
      </c>
    </row>
    <row r="6765" spans="1:24" x14ac:dyDescent="0.35">
      <c r="A6765">
        <v>106764</v>
      </c>
      <c r="B6765">
        <v>9039647808</v>
      </c>
      <c r="C6765" t="s">
        <v>55</v>
      </c>
      <c r="D6765" t="s">
        <v>51</v>
      </c>
      <c r="E6765" t="s">
        <v>24</v>
      </c>
      <c r="F6765">
        <v>31</v>
      </c>
      <c r="G6765" t="str">
        <f t="shared" si="105"/>
        <v>26-35</v>
      </c>
      <c r="H6765" t="s">
        <v>25</v>
      </c>
      <c r="I6765" t="s">
        <v>26</v>
      </c>
      <c r="J6765">
        <v>215738.4</v>
      </c>
      <c r="K6765">
        <v>506764</v>
      </c>
      <c r="L6765" t="s">
        <v>27</v>
      </c>
      <c r="M6765">
        <v>59732.13</v>
      </c>
      <c r="N6765" t="s">
        <v>28</v>
      </c>
      <c r="O6765" s="1">
        <v>44846</v>
      </c>
      <c r="P6765" t="s">
        <v>30</v>
      </c>
      <c r="Q6765">
        <v>1679760.09</v>
      </c>
      <c r="R6765">
        <v>719</v>
      </c>
      <c r="S6765" t="s">
        <v>30</v>
      </c>
      <c r="T6765" t="s">
        <v>31</v>
      </c>
      <c r="U6765" t="s">
        <v>31</v>
      </c>
      <c r="V6765">
        <v>2010</v>
      </c>
      <c r="W6765">
        <v>107</v>
      </c>
      <c r="X6765" t="s">
        <v>81</v>
      </c>
    </row>
    <row r="6766" spans="1:24" x14ac:dyDescent="0.35">
      <c r="A6766">
        <v>106765</v>
      </c>
      <c r="B6766">
        <v>6748964372</v>
      </c>
      <c r="C6766" t="s">
        <v>55</v>
      </c>
      <c r="D6766" t="s">
        <v>58</v>
      </c>
      <c r="E6766" t="s">
        <v>24</v>
      </c>
      <c r="F6766">
        <v>40</v>
      </c>
      <c r="G6766" t="str">
        <f t="shared" si="105"/>
        <v>36-50</v>
      </c>
      <c r="H6766" t="s">
        <v>53</v>
      </c>
      <c r="I6766" t="s">
        <v>26</v>
      </c>
      <c r="J6766">
        <v>289094.5</v>
      </c>
      <c r="K6766">
        <v>506765</v>
      </c>
      <c r="L6766" t="s">
        <v>39</v>
      </c>
      <c r="M6766">
        <v>95158.15</v>
      </c>
      <c r="N6766" t="s">
        <v>34</v>
      </c>
      <c r="O6766" s="1">
        <v>44636</v>
      </c>
      <c r="P6766" t="s">
        <v>30</v>
      </c>
      <c r="Q6766">
        <v>1495178.26</v>
      </c>
      <c r="R6766">
        <v>855</v>
      </c>
      <c r="S6766" t="s">
        <v>50</v>
      </c>
      <c r="T6766" t="s">
        <v>47</v>
      </c>
      <c r="U6766" t="s">
        <v>47</v>
      </c>
      <c r="V6766">
        <v>2006</v>
      </c>
      <c r="W6766">
        <v>91</v>
      </c>
      <c r="X6766" t="s">
        <v>74</v>
      </c>
    </row>
    <row r="6767" spans="1:24" x14ac:dyDescent="0.35">
      <c r="A6767">
        <v>106766</v>
      </c>
      <c r="B6767">
        <v>1844393998</v>
      </c>
      <c r="C6767" t="s">
        <v>33</v>
      </c>
      <c r="D6767" t="s">
        <v>42</v>
      </c>
      <c r="E6767" t="s">
        <v>24</v>
      </c>
      <c r="F6767">
        <v>41</v>
      </c>
      <c r="G6767" t="str">
        <f t="shared" si="105"/>
        <v>36-50</v>
      </c>
      <c r="H6767" t="s">
        <v>44</v>
      </c>
      <c r="I6767" t="s">
        <v>38</v>
      </c>
      <c r="J6767">
        <v>271064.46000000002</v>
      </c>
      <c r="K6767">
        <v>506766</v>
      </c>
      <c r="L6767" t="s">
        <v>56</v>
      </c>
      <c r="M6767">
        <v>153658.95000000001</v>
      </c>
      <c r="N6767" t="s">
        <v>2</v>
      </c>
      <c r="O6767" s="1">
        <v>45226</v>
      </c>
      <c r="P6767" t="s">
        <v>29</v>
      </c>
      <c r="Q6767">
        <v>612805.80000000005</v>
      </c>
      <c r="R6767">
        <v>606</v>
      </c>
      <c r="S6767" t="s">
        <v>50</v>
      </c>
      <c r="T6767" t="s">
        <v>31</v>
      </c>
      <c r="U6767" t="s">
        <v>31</v>
      </c>
      <c r="V6767">
        <v>2011</v>
      </c>
      <c r="W6767">
        <v>48</v>
      </c>
      <c r="X6767" t="s">
        <v>81</v>
      </c>
    </row>
    <row r="6768" spans="1:24" x14ac:dyDescent="0.35">
      <c r="A6768">
        <v>106767</v>
      </c>
      <c r="B6768">
        <v>4863008792</v>
      </c>
      <c r="C6768" t="s">
        <v>32</v>
      </c>
      <c r="D6768" t="s">
        <v>33</v>
      </c>
      <c r="E6768" t="s">
        <v>43</v>
      </c>
      <c r="F6768">
        <v>37</v>
      </c>
      <c r="G6768" t="str">
        <f t="shared" si="105"/>
        <v>36-50</v>
      </c>
      <c r="H6768" t="s">
        <v>53</v>
      </c>
      <c r="I6768" t="s">
        <v>26</v>
      </c>
      <c r="J6768">
        <v>109491.51</v>
      </c>
      <c r="K6768">
        <v>506767</v>
      </c>
      <c r="L6768" t="s">
        <v>56</v>
      </c>
      <c r="M6768">
        <v>196944.12</v>
      </c>
      <c r="N6768" t="s">
        <v>28</v>
      </c>
      <c r="O6768" s="1">
        <v>45096</v>
      </c>
      <c r="P6768" t="s">
        <v>45</v>
      </c>
      <c r="Q6768">
        <v>731276.49</v>
      </c>
      <c r="R6768">
        <v>386</v>
      </c>
      <c r="S6768" t="s">
        <v>46</v>
      </c>
      <c r="T6768" t="s">
        <v>31</v>
      </c>
      <c r="U6768" t="s">
        <v>31</v>
      </c>
      <c r="V6768">
        <v>2007</v>
      </c>
      <c r="W6768">
        <v>55</v>
      </c>
      <c r="X6768" t="s">
        <v>77</v>
      </c>
    </row>
    <row r="6769" spans="1:24" x14ac:dyDescent="0.35">
      <c r="A6769">
        <v>106768</v>
      </c>
      <c r="B6769">
        <v>3499617369</v>
      </c>
      <c r="C6769" t="s">
        <v>42</v>
      </c>
      <c r="D6769" t="s">
        <v>51</v>
      </c>
      <c r="E6769" t="s">
        <v>43</v>
      </c>
      <c r="F6769">
        <v>49</v>
      </c>
      <c r="G6769" t="str">
        <f t="shared" si="105"/>
        <v>36-50</v>
      </c>
      <c r="H6769" t="s">
        <v>49</v>
      </c>
      <c r="I6769" t="s">
        <v>54</v>
      </c>
      <c r="J6769">
        <v>1333.04</v>
      </c>
      <c r="K6769">
        <v>506768</v>
      </c>
      <c r="L6769" t="s">
        <v>27</v>
      </c>
      <c r="M6769">
        <v>125154.01</v>
      </c>
      <c r="N6769" t="s">
        <v>34</v>
      </c>
      <c r="O6769" s="1">
        <v>44870</v>
      </c>
      <c r="P6769" t="s">
        <v>52</v>
      </c>
      <c r="Q6769">
        <v>1469208.17</v>
      </c>
      <c r="R6769">
        <v>715</v>
      </c>
      <c r="S6769" t="s">
        <v>30</v>
      </c>
      <c r="T6769" t="s">
        <v>31</v>
      </c>
      <c r="U6769" t="s">
        <v>31</v>
      </c>
      <c r="V6769">
        <v>2023</v>
      </c>
      <c r="W6769">
        <v>86</v>
      </c>
      <c r="X6769" t="s">
        <v>82</v>
      </c>
    </row>
    <row r="6770" spans="1:24" x14ac:dyDescent="0.35">
      <c r="A6770">
        <v>106769</v>
      </c>
      <c r="B6770">
        <v>6694457011</v>
      </c>
      <c r="C6770" t="s">
        <v>36</v>
      </c>
      <c r="D6770" t="s">
        <v>48</v>
      </c>
      <c r="E6770" t="s">
        <v>43</v>
      </c>
      <c r="F6770">
        <v>57</v>
      </c>
      <c r="G6770" t="str">
        <f t="shared" si="105"/>
        <v>50+</v>
      </c>
      <c r="H6770" t="s">
        <v>37</v>
      </c>
      <c r="I6770" t="s">
        <v>38</v>
      </c>
      <c r="J6770">
        <v>499419.19</v>
      </c>
      <c r="K6770">
        <v>506769</v>
      </c>
      <c r="L6770" t="s">
        <v>57</v>
      </c>
      <c r="M6770">
        <v>10767.16</v>
      </c>
      <c r="N6770" t="s">
        <v>2</v>
      </c>
      <c r="O6770" s="1">
        <v>45053</v>
      </c>
      <c r="P6770" t="s">
        <v>35</v>
      </c>
      <c r="Q6770">
        <v>1647459.04</v>
      </c>
      <c r="R6770">
        <v>413</v>
      </c>
      <c r="S6770" t="s">
        <v>46</v>
      </c>
      <c r="T6770" t="s">
        <v>31</v>
      </c>
      <c r="U6770" t="s">
        <v>47</v>
      </c>
      <c r="V6770">
        <v>2013</v>
      </c>
      <c r="W6770">
        <v>80</v>
      </c>
      <c r="X6770" t="s">
        <v>76</v>
      </c>
    </row>
    <row r="6771" spans="1:24" x14ac:dyDescent="0.35">
      <c r="A6771">
        <v>106770</v>
      </c>
      <c r="B6771">
        <v>3466293103</v>
      </c>
      <c r="C6771" t="s">
        <v>42</v>
      </c>
      <c r="D6771" t="s">
        <v>33</v>
      </c>
      <c r="E6771" t="s">
        <v>24</v>
      </c>
      <c r="F6771">
        <v>27</v>
      </c>
      <c r="G6771" t="str">
        <f t="shared" si="105"/>
        <v>26-35</v>
      </c>
      <c r="H6771" t="s">
        <v>44</v>
      </c>
      <c r="I6771" t="s">
        <v>38</v>
      </c>
      <c r="J6771">
        <v>208999.05</v>
      </c>
      <c r="K6771">
        <v>506770</v>
      </c>
      <c r="L6771" t="s">
        <v>56</v>
      </c>
      <c r="M6771">
        <v>44304.21</v>
      </c>
      <c r="N6771" t="s">
        <v>40</v>
      </c>
      <c r="O6771" s="1">
        <v>45265</v>
      </c>
      <c r="P6771" t="s">
        <v>45</v>
      </c>
      <c r="Q6771">
        <v>848005.64</v>
      </c>
      <c r="R6771">
        <v>862</v>
      </c>
      <c r="S6771" t="s">
        <v>30</v>
      </c>
      <c r="T6771" t="s">
        <v>47</v>
      </c>
      <c r="U6771" t="s">
        <v>47</v>
      </c>
      <c r="V6771">
        <v>2005</v>
      </c>
      <c r="W6771">
        <v>102</v>
      </c>
      <c r="X6771" t="s">
        <v>83</v>
      </c>
    </row>
    <row r="6772" spans="1:24" x14ac:dyDescent="0.35">
      <c r="A6772">
        <v>106771</v>
      </c>
      <c r="B6772">
        <v>7022715887</v>
      </c>
      <c r="C6772" t="s">
        <v>22</v>
      </c>
      <c r="D6772" t="s">
        <v>33</v>
      </c>
      <c r="E6772" t="s">
        <v>43</v>
      </c>
      <c r="F6772">
        <v>69</v>
      </c>
      <c r="G6772" t="str">
        <f t="shared" si="105"/>
        <v>50+</v>
      </c>
      <c r="H6772" t="s">
        <v>37</v>
      </c>
      <c r="I6772" t="s">
        <v>54</v>
      </c>
      <c r="J6772">
        <v>142624.42000000001</v>
      </c>
      <c r="K6772">
        <v>506771</v>
      </c>
      <c r="L6772" t="s">
        <v>57</v>
      </c>
      <c r="M6772">
        <v>51981.11</v>
      </c>
      <c r="N6772" t="s">
        <v>2</v>
      </c>
      <c r="O6772" s="1">
        <v>44639</v>
      </c>
      <c r="P6772" t="s">
        <v>29</v>
      </c>
      <c r="Q6772">
        <v>1481311.09</v>
      </c>
      <c r="R6772">
        <v>502</v>
      </c>
      <c r="S6772" t="s">
        <v>46</v>
      </c>
      <c r="T6772" t="s">
        <v>47</v>
      </c>
      <c r="U6772" t="s">
        <v>31</v>
      </c>
      <c r="V6772">
        <v>2016</v>
      </c>
      <c r="W6772">
        <v>15</v>
      </c>
      <c r="X6772" t="s">
        <v>74</v>
      </c>
    </row>
    <row r="6773" spans="1:24" x14ac:dyDescent="0.35">
      <c r="A6773">
        <v>106772</v>
      </c>
      <c r="B6773">
        <v>8579167944</v>
      </c>
      <c r="C6773" t="s">
        <v>41</v>
      </c>
      <c r="D6773" t="s">
        <v>23</v>
      </c>
      <c r="E6773" t="s">
        <v>43</v>
      </c>
      <c r="F6773">
        <v>18</v>
      </c>
      <c r="G6773" t="str">
        <f t="shared" si="105"/>
        <v>18-25</v>
      </c>
      <c r="H6773" t="s">
        <v>37</v>
      </c>
      <c r="I6773" t="s">
        <v>54</v>
      </c>
      <c r="J6773">
        <v>383174.92</v>
      </c>
      <c r="K6773">
        <v>506772</v>
      </c>
      <c r="L6773" t="s">
        <v>27</v>
      </c>
      <c r="M6773">
        <v>126923.86</v>
      </c>
      <c r="N6773" t="s">
        <v>2</v>
      </c>
      <c r="O6773" s="1">
        <v>44636</v>
      </c>
      <c r="P6773" t="s">
        <v>52</v>
      </c>
      <c r="Q6773">
        <v>1138207.24</v>
      </c>
      <c r="R6773">
        <v>540</v>
      </c>
      <c r="S6773" t="s">
        <v>30</v>
      </c>
      <c r="T6773" t="s">
        <v>31</v>
      </c>
      <c r="U6773" t="s">
        <v>47</v>
      </c>
      <c r="V6773">
        <v>2023</v>
      </c>
      <c r="W6773">
        <v>87</v>
      </c>
      <c r="X6773" t="s">
        <v>74</v>
      </c>
    </row>
    <row r="6774" spans="1:24" x14ac:dyDescent="0.35">
      <c r="A6774">
        <v>106773</v>
      </c>
      <c r="B6774">
        <v>6342649689</v>
      </c>
      <c r="C6774" t="s">
        <v>42</v>
      </c>
      <c r="D6774" t="s">
        <v>51</v>
      </c>
      <c r="E6774" t="s">
        <v>43</v>
      </c>
      <c r="F6774">
        <v>48</v>
      </c>
      <c r="G6774" t="str">
        <f t="shared" si="105"/>
        <v>36-50</v>
      </c>
      <c r="H6774" t="s">
        <v>44</v>
      </c>
      <c r="I6774" t="s">
        <v>54</v>
      </c>
      <c r="J6774">
        <v>296669.83</v>
      </c>
      <c r="K6774">
        <v>506773</v>
      </c>
      <c r="L6774" t="s">
        <v>56</v>
      </c>
      <c r="M6774">
        <v>3783.18</v>
      </c>
      <c r="N6774" t="s">
        <v>2</v>
      </c>
      <c r="O6774" s="1">
        <v>45205</v>
      </c>
      <c r="P6774" t="s">
        <v>29</v>
      </c>
      <c r="Q6774">
        <v>1984333.27</v>
      </c>
      <c r="R6774">
        <v>373</v>
      </c>
      <c r="S6774" t="s">
        <v>30</v>
      </c>
      <c r="T6774" t="s">
        <v>31</v>
      </c>
      <c r="U6774" t="s">
        <v>31</v>
      </c>
      <c r="V6774">
        <v>2023</v>
      </c>
      <c r="W6774">
        <v>44</v>
      </c>
      <c r="X6774" t="s">
        <v>81</v>
      </c>
    </row>
    <row r="6775" spans="1:24" x14ac:dyDescent="0.35">
      <c r="A6775">
        <v>106774</v>
      </c>
      <c r="B6775">
        <v>9340656773</v>
      </c>
      <c r="C6775" t="s">
        <v>42</v>
      </c>
      <c r="D6775" t="s">
        <v>36</v>
      </c>
      <c r="E6775" t="s">
        <v>43</v>
      </c>
      <c r="F6775">
        <v>69</v>
      </c>
      <c r="G6775" t="str">
        <f t="shared" si="105"/>
        <v>50+</v>
      </c>
      <c r="H6775" t="s">
        <v>49</v>
      </c>
      <c r="I6775" t="s">
        <v>38</v>
      </c>
      <c r="J6775">
        <v>440349.48</v>
      </c>
      <c r="K6775">
        <v>506774</v>
      </c>
      <c r="L6775" t="s">
        <v>56</v>
      </c>
      <c r="M6775">
        <v>101361.05</v>
      </c>
      <c r="N6775" t="s">
        <v>2</v>
      </c>
      <c r="O6775" s="1">
        <v>45403</v>
      </c>
      <c r="P6775" t="s">
        <v>29</v>
      </c>
      <c r="Q6775">
        <v>1381061.47</v>
      </c>
      <c r="R6775">
        <v>693</v>
      </c>
      <c r="S6775" t="s">
        <v>30</v>
      </c>
      <c r="T6775" t="s">
        <v>47</v>
      </c>
      <c r="U6775" t="s">
        <v>47</v>
      </c>
      <c r="V6775">
        <v>2008</v>
      </c>
      <c r="W6775">
        <v>46</v>
      </c>
      <c r="X6775" t="s">
        <v>75</v>
      </c>
    </row>
    <row r="6776" spans="1:24" x14ac:dyDescent="0.35">
      <c r="A6776">
        <v>106775</v>
      </c>
      <c r="B6776">
        <v>8351299204</v>
      </c>
      <c r="C6776" t="s">
        <v>55</v>
      </c>
      <c r="D6776" t="s">
        <v>51</v>
      </c>
      <c r="E6776" t="s">
        <v>24</v>
      </c>
      <c r="F6776">
        <v>54</v>
      </c>
      <c r="G6776" t="str">
        <f t="shared" si="105"/>
        <v>50+</v>
      </c>
      <c r="H6776" t="s">
        <v>25</v>
      </c>
      <c r="I6776" t="s">
        <v>38</v>
      </c>
      <c r="J6776">
        <v>390769.4</v>
      </c>
      <c r="K6776">
        <v>506775</v>
      </c>
      <c r="L6776" t="s">
        <v>57</v>
      </c>
      <c r="M6776">
        <v>199144.33</v>
      </c>
      <c r="N6776" t="s">
        <v>34</v>
      </c>
      <c r="O6776" s="1">
        <v>45086</v>
      </c>
      <c r="P6776" t="s">
        <v>35</v>
      </c>
      <c r="Q6776">
        <v>1475880.62</v>
      </c>
      <c r="R6776">
        <v>374</v>
      </c>
      <c r="S6776" t="s">
        <v>50</v>
      </c>
      <c r="T6776" t="s">
        <v>31</v>
      </c>
      <c r="U6776" t="s">
        <v>31</v>
      </c>
      <c r="V6776">
        <v>2023</v>
      </c>
      <c r="W6776">
        <v>61</v>
      </c>
      <c r="X6776" t="s">
        <v>77</v>
      </c>
    </row>
    <row r="6777" spans="1:24" x14ac:dyDescent="0.35">
      <c r="A6777">
        <v>106776</v>
      </c>
      <c r="B6777">
        <v>9238225460</v>
      </c>
      <c r="C6777" t="s">
        <v>22</v>
      </c>
      <c r="D6777" t="s">
        <v>48</v>
      </c>
      <c r="E6777" t="s">
        <v>24</v>
      </c>
      <c r="F6777">
        <v>32</v>
      </c>
      <c r="G6777" t="str">
        <f t="shared" si="105"/>
        <v>26-35</v>
      </c>
      <c r="H6777" t="s">
        <v>49</v>
      </c>
      <c r="I6777" t="s">
        <v>26</v>
      </c>
      <c r="J6777">
        <v>141602.85999999999</v>
      </c>
      <c r="K6777">
        <v>506776</v>
      </c>
      <c r="L6777" t="s">
        <v>27</v>
      </c>
      <c r="M6777">
        <v>153758.43</v>
      </c>
      <c r="N6777" t="s">
        <v>28</v>
      </c>
      <c r="O6777" s="1">
        <v>44974</v>
      </c>
      <c r="P6777" t="s">
        <v>52</v>
      </c>
      <c r="Q6777">
        <v>1685746.85</v>
      </c>
      <c r="R6777">
        <v>893</v>
      </c>
      <c r="S6777" t="s">
        <v>46</v>
      </c>
      <c r="T6777" t="s">
        <v>31</v>
      </c>
      <c r="U6777" t="s">
        <v>31</v>
      </c>
      <c r="V6777">
        <v>2012</v>
      </c>
      <c r="W6777">
        <v>20</v>
      </c>
      <c r="X6777" t="s">
        <v>73</v>
      </c>
    </row>
    <row r="6778" spans="1:24" x14ac:dyDescent="0.35">
      <c r="A6778">
        <v>106777</v>
      </c>
      <c r="B6778">
        <v>6362325565</v>
      </c>
      <c r="C6778" t="s">
        <v>42</v>
      </c>
      <c r="D6778" t="s">
        <v>36</v>
      </c>
      <c r="E6778" t="s">
        <v>24</v>
      </c>
      <c r="F6778">
        <v>57</v>
      </c>
      <c r="G6778" t="str">
        <f t="shared" si="105"/>
        <v>50+</v>
      </c>
      <c r="H6778" t="s">
        <v>25</v>
      </c>
      <c r="I6778" t="s">
        <v>38</v>
      </c>
      <c r="J6778">
        <v>296529.89</v>
      </c>
      <c r="K6778">
        <v>506777</v>
      </c>
      <c r="L6778" t="s">
        <v>57</v>
      </c>
      <c r="M6778">
        <v>153897.14000000001</v>
      </c>
      <c r="N6778" t="s">
        <v>40</v>
      </c>
      <c r="O6778" s="1">
        <v>44710</v>
      </c>
      <c r="P6778" t="s">
        <v>30</v>
      </c>
      <c r="Q6778">
        <v>285221.94</v>
      </c>
      <c r="R6778">
        <v>529</v>
      </c>
      <c r="S6778" t="s">
        <v>30</v>
      </c>
      <c r="T6778" t="s">
        <v>47</v>
      </c>
      <c r="U6778" t="s">
        <v>47</v>
      </c>
      <c r="V6778">
        <v>2018</v>
      </c>
      <c r="W6778">
        <v>22</v>
      </c>
      <c r="X6778" t="s">
        <v>76</v>
      </c>
    </row>
    <row r="6779" spans="1:24" x14ac:dyDescent="0.35">
      <c r="A6779">
        <v>106778</v>
      </c>
      <c r="B6779">
        <v>9640852695</v>
      </c>
      <c r="C6779" t="s">
        <v>36</v>
      </c>
      <c r="D6779" t="s">
        <v>23</v>
      </c>
      <c r="E6779" t="s">
        <v>24</v>
      </c>
      <c r="F6779">
        <v>48</v>
      </c>
      <c r="G6779" t="str">
        <f t="shared" si="105"/>
        <v>36-50</v>
      </c>
      <c r="H6779" t="s">
        <v>25</v>
      </c>
      <c r="I6779" t="s">
        <v>38</v>
      </c>
      <c r="J6779">
        <v>251848.28</v>
      </c>
      <c r="K6779">
        <v>506778</v>
      </c>
      <c r="L6779" t="s">
        <v>56</v>
      </c>
      <c r="M6779">
        <v>149102.31</v>
      </c>
      <c r="N6779" t="s">
        <v>2</v>
      </c>
      <c r="O6779" s="1">
        <v>45171</v>
      </c>
      <c r="P6779" t="s">
        <v>45</v>
      </c>
      <c r="Q6779">
        <v>734949.03</v>
      </c>
      <c r="R6779">
        <v>355</v>
      </c>
      <c r="S6779" t="s">
        <v>30</v>
      </c>
      <c r="T6779" t="s">
        <v>31</v>
      </c>
      <c r="U6779" t="s">
        <v>47</v>
      </c>
      <c r="V6779">
        <v>2015</v>
      </c>
      <c r="W6779">
        <v>19</v>
      </c>
      <c r="X6779" t="s">
        <v>80</v>
      </c>
    </row>
    <row r="6780" spans="1:24" x14ac:dyDescent="0.35">
      <c r="A6780">
        <v>106779</v>
      </c>
      <c r="B6780">
        <v>4785905325</v>
      </c>
      <c r="C6780" t="s">
        <v>55</v>
      </c>
      <c r="D6780" t="s">
        <v>58</v>
      </c>
      <c r="E6780" t="s">
        <v>24</v>
      </c>
      <c r="F6780">
        <v>45</v>
      </c>
      <c r="G6780" t="str">
        <f t="shared" si="105"/>
        <v>36-50</v>
      </c>
      <c r="H6780" t="s">
        <v>44</v>
      </c>
      <c r="I6780" t="s">
        <v>26</v>
      </c>
      <c r="J6780">
        <v>477586.75</v>
      </c>
      <c r="K6780">
        <v>506779</v>
      </c>
      <c r="L6780" t="s">
        <v>39</v>
      </c>
      <c r="M6780">
        <v>136711.25</v>
      </c>
      <c r="N6780" t="s">
        <v>34</v>
      </c>
      <c r="O6780" s="1">
        <v>45209</v>
      </c>
      <c r="P6780" t="s">
        <v>30</v>
      </c>
      <c r="Q6780">
        <v>982980.75</v>
      </c>
      <c r="R6780">
        <v>533</v>
      </c>
      <c r="S6780" t="s">
        <v>50</v>
      </c>
      <c r="T6780" t="s">
        <v>47</v>
      </c>
      <c r="U6780" t="s">
        <v>47</v>
      </c>
      <c r="V6780">
        <v>2016</v>
      </c>
      <c r="W6780">
        <v>95</v>
      </c>
      <c r="X6780" t="s">
        <v>81</v>
      </c>
    </row>
    <row r="6781" spans="1:24" x14ac:dyDescent="0.35">
      <c r="A6781">
        <v>106780</v>
      </c>
      <c r="B6781">
        <v>5612238330</v>
      </c>
      <c r="C6781" t="s">
        <v>33</v>
      </c>
      <c r="D6781" t="s">
        <v>55</v>
      </c>
      <c r="E6781" t="s">
        <v>24</v>
      </c>
      <c r="F6781">
        <v>27</v>
      </c>
      <c r="G6781" t="str">
        <f t="shared" si="105"/>
        <v>26-35</v>
      </c>
      <c r="H6781" t="s">
        <v>44</v>
      </c>
      <c r="I6781" t="s">
        <v>38</v>
      </c>
      <c r="J6781">
        <v>120545.5</v>
      </c>
      <c r="K6781">
        <v>506780</v>
      </c>
      <c r="L6781" t="s">
        <v>56</v>
      </c>
      <c r="M6781">
        <v>59743.63</v>
      </c>
      <c r="N6781" t="s">
        <v>2</v>
      </c>
      <c r="O6781" s="1">
        <v>44915</v>
      </c>
      <c r="P6781" t="s">
        <v>29</v>
      </c>
      <c r="Q6781">
        <v>305455.34000000003</v>
      </c>
      <c r="R6781">
        <v>765</v>
      </c>
      <c r="S6781" t="s">
        <v>50</v>
      </c>
      <c r="T6781" t="s">
        <v>31</v>
      </c>
      <c r="U6781" t="s">
        <v>31</v>
      </c>
      <c r="V6781">
        <v>2007</v>
      </c>
      <c r="W6781">
        <v>108</v>
      </c>
      <c r="X6781" t="s">
        <v>83</v>
      </c>
    </row>
    <row r="6782" spans="1:24" x14ac:dyDescent="0.35">
      <c r="A6782">
        <v>106781</v>
      </c>
      <c r="B6782">
        <v>6869968951</v>
      </c>
      <c r="C6782" t="s">
        <v>42</v>
      </c>
      <c r="D6782" t="s">
        <v>48</v>
      </c>
      <c r="E6782" t="s">
        <v>43</v>
      </c>
      <c r="F6782">
        <v>23</v>
      </c>
      <c r="G6782" t="str">
        <f t="shared" si="105"/>
        <v>18-25</v>
      </c>
      <c r="H6782" t="s">
        <v>53</v>
      </c>
      <c r="I6782" t="s">
        <v>26</v>
      </c>
      <c r="J6782">
        <v>142633.41</v>
      </c>
      <c r="K6782">
        <v>506781</v>
      </c>
      <c r="L6782" t="s">
        <v>57</v>
      </c>
      <c r="M6782">
        <v>156602.99</v>
      </c>
      <c r="N6782" t="s">
        <v>34</v>
      </c>
      <c r="O6782" s="1">
        <v>44953</v>
      </c>
      <c r="P6782" t="s">
        <v>35</v>
      </c>
      <c r="Q6782">
        <v>723819.65</v>
      </c>
      <c r="R6782">
        <v>812</v>
      </c>
      <c r="S6782" t="s">
        <v>30</v>
      </c>
      <c r="T6782" t="s">
        <v>31</v>
      </c>
      <c r="U6782" t="s">
        <v>47</v>
      </c>
      <c r="V6782">
        <v>2015</v>
      </c>
      <c r="W6782">
        <v>110</v>
      </c>
      <c r="X6782" t="s">
        <v>72</v>
      </c>
    </row>
    <row r="6783" spans="1:24" x14ac:dyDescent="0.35">
      <c r="A6783">
        <v>106782</v>
      </c>
      <c r="B6783">
        <v>5573812139</v>
      </c>
      <c r="C6783" t="s">
        <v>22</v>
      </c>
      <c r="D6783" t="s">
        <v>55</v>
      </c>
      <c r="E6783" t="s">
        <v>24</v>
      </c>
      <c r="F6783">
        <v>32</v>
      </c>
      <c r="G6783" t="str">
        <f t="shared" si="105"/>
        <v>26-35</v>
      </c>
      <c r="H6783" t="s">
        <v>37</v>
      </c>
      <c r="I6783" t="s">
        <v>26</v>
      </c>
      <c r="J6783">
        <v>460293.68</v>
      </c>
      <c r="K6783">
        <v>506782</v>
      </c>
      <c r="L6783" t="s">
        <v>39</v>
      </c>
      <c r="M6783">
        <v>129212.59</v>
      </c>
      <c r="N6783" t="s">
        <v>40</v>
      </c>
      <c r="O6783" s="1">
        <v>45062</v>
      </c>
      <c r="P6783" t="s">
        <v>52</v>
      </c>
      <c r="Q6783">
        <v>1371300.79</v>
      </c>
      <c r="R6783">
        <v>505</v>
      </c>
      <c r="S6783" t="s">
        <v>30</v>
      </c>
      <c r="T6783" t="s">
        <v>47</v>
      </c>
      <c r="U6783" t="s">
        <v>31</v>
      </c>
      <c r="V6783">
        <v>2014</v>
      </c>
      <c r="W6783">
        <v>68</v>
      </c>
      <c r="X6783" t="s">
        <v>76</v>
      </c>
    </row>
    <row r="6784" spans="1:24" x14ac:dyDescent="0.35">
      <c r="A6784">
        <v>106783</v>
      </c>
      <c r="B6784">
        <v>7572131271</v>
      </c>
      <c r="C6784" t="s">
        <v>41</v>
      </c>
      <c r="D6784" t="s">
        <v>23</v>
      </c>
      <c r="E6784" t="s">
        <v>43</v>
      </c>
      <c r="F6784">
        <v>64</v>
      </c>
      <c r="G6784" t="str">
        <f t="shared" si="105"/>
        <v>50+</v>
      </c>
      <c r="H6784" t="s">
        <v>37</v>
      </c>
      <c r="I6784" t="s">
        <v>26</v>
      </c>
      <c r="J6784">
        <v>229447.62</v>
      </c>
      <c r="K6784">
        <v>506783</v>
      </c>
      <c r="L6784" t="s">
        <v>57</v>
      </c>
      <c r="M6784">
        <v>45857.72</v>
      </c>
      <c r="N6784" t="s">
        <v>2</v>
      </c>
      <c r="O6784" s="1">
        <v>44773</v>
      </c>
      <c r="P6784" t="s">
        <v>35</v>
      </c>
      <c r="Q6784">
        <v>501029.2</v>
      </c>
      <c r="R6784">
        <v>713</v>
      </c>
      <c r="S6784" t="s">
        <v>50</v>
      </c>
      <c r="T6784" t="s">
        <v>47</v>
      </c>
      <c r="U6784" t="s">
        <v>31</v>
      </c>
      <c r="V6784">
        <v>2023</v>
      </c>
      <c r="W6784">
        <v>31</v>
      </c>
      <c r="X6784" t="s">
        <v>78</v>
      </c>
    </row>
    <row r="6785" spans="1:24" x14ac:dyDescent="0.35">
      <c r="A6785">
        <v>106784</v>
      </c>
      <c r="B6785">
        <v>4871760869</v>
      </c>
      <c r="C6785" t="s">
        <v>36</v>
      </c>
      <c r="D6785" t="s">
        <v>36</v>
      </c>
      <c r="E6785" t="s">
        <v>24</v>
      </c>
      <c r="F6785">
        <v>44</v>
      </c>
      <c r="G6785" t="str">
        <f t="shared" si="105"/>
        <v>36-50</v>
      </c>
      <c r="H6785" t="s">
        <v>37</v>
      </c>
      <c r="I6785" t="s">
        <v>54</v>
      </c>
      <c r="J6785">
        <v>229170</v>
      </c>
      <c r="K6785">
        <v>506784</v>
      </c>
      <c r="L6785" t="s">
        <v>39</v>
      </c>
      <c r="M6785">
        <v>195802.07</v>
      </c>
      <c r="N6785" t="s">
        <v>28</v>
      </c>
      <c r="O6785" s="1">
        <v>44600</v>
      </c>
      <c r="P6785" t="s">
        <v>35</v>
      </c>
      <c r="Q6785">
        <v>962872.36</v>
      </c>
      <c r="R6785">
        <v>544</v>
      </c>
      <c r="S6785" t="s">
        <v>30</v>
      </c>
      <c r="T6785" t="s">
        <v>31</v>
      </c>
      <c r="U6785" t="s">
        <v>31</v>
      </c>
      <c r="V6785">
        <v>2021</v>
      </c>
      <c r="W6785">
        <v>77</v>
      </c>
      <c r="X6785" t="s">
        <v>73</v>
      </c>
    </row>
    <row r="6786" spans="1:24" x14ac:dyDescent="0.35">
      <c r="A6786">
        <v>106785</v>
      </c>
      <c r="B6786">
        <v>3927774616</v>
      </c>
      <c r="C6786" t="s">
        <v>41</v>
      </c>
      <c r="D6786" t="s">
        <v>23</v>
      </c>
      <c r="E6786" t="s">
        <v>43</v>
      </c>
      <c r="F6786">
        <v>27</v>
      </c>
      <c r="G6786" t="str">
        <f t="shared" ref="G6786:G6849" si="106">IF(AND(18&lt;=F6786, F6786&lt;=25),"18-25",IF(AND(26&lt;=F6786,F6786&lt;=35),"26-35",IF(AND(36&lt;=F6786,F6786&lt;=50),"36-50","50+")))</f>
        <v>26-35</v>
      </c>
      <c r="H6786" t="s">
        <v>37</v>
      </c>
      <c r="I6786" t="s">
        <v>54</v>
      </c>
      <c r="J6786">
        <v>434236.09</v>
      </c>
      <c r="K6786">
        <v>506785</v>
      </c>
      <c r="L6786" t="s">
        <v>39</v>
      </c>
      <c r="M6786">
        <v>196906.43</v>
      </c>
      <c r="N6786" t="s">
        <v>28</v>
      </c>
      <c r="O6786" s="1">
        <v>44642</v>
      </c>
      <c r="P6786" t="s">
        <v>52</v>
      </c>
      <c r="Q6786">
        <v>273025.03999999998</v>
      </c>
      <c r="R6786">
        <v>405</v>
      </c>
      <c r="S6786" t="s">
        <v>30</v>
      </c>
      <c r="T6786" t="s">
        <v>47</v>
      </c>
      <c r="U6786" t="s">
        <v>47</v>
      </c>
      <c r="V6786">
        <v>2010</v>
      </c>
      <c r="W6786">
        <v>18</v>
      </c>
      <c r="X6786" t="s">
        <v>74</v>
      </c>
    </row>
    <row r="6787" spans="1:24" x14ac:dyDescent="0.35">
      <c r="A6787">
        <v>106786</v>
      </c>
      <c r="B6787">
        <v>6182260779</v>
      </c>
      <c r="C6787" t="s">
        <v>22</v>
      </c>
      <c r="D6787" t="s">
        <v>42</v>
      </c>
      <c r="E6787" t="s">
        <v>24</v>
      </c>
      <c r="F6787">
        <v>38</v>
      </c>
      <c r="G6787" t="str">
        <f t="shared" si="106"/>
        <v>36-50</v>
      </c>
      <c r="H6787" t="s">
        <v>53</v>
      </c>
      <c r="I6787" t="s">
        <v>38</v>
      </c>
      <c r="J6787">
        <v>148729.22</v>
      </c>
      <c r="K6787">
        <v>506786</v>
      </c>
      <c r="L6787" t="s">
        <v>57</v>
      </c>
      <c r="M6787">
        <v>74845.05</v>
      </c>
      <c r="N6787" t="s">
        <v>2</v>
      </c>
      <c r="O6787" s="1">
        <v>44984</v>
      </c>
      <c r="P6787" t="s">
        <v>52</v>
      </c>
      <c r="Q6787">
        <v>228185.84</v>
      </c>
      <c r="R6787">
        <v>476</v>
      </c>
      <c r="S6787" t="s">
        <v>46</v>
      </c>
      <c r="T6787" t="s">
        <v>31</v>
      </c>
      <c r="U6787" t="s">
        <v>47</v>
      </c>
      <c r="V6787">
        <v>2010</v>
      </c>
      <c r="W6787">
        <v>23</v>
      </c>
      <c r="X6787" t="s">
        <v>73</v>
      </c>
    </row>
    <row r="6788" spans="1:24" x14ac:dyDescent="0.35">
      <c r="A6788">
        <v>106787</v>
      </c>
      <c r="B6788">
        <v>4562635314</v>
      </c>
      <c r="C6788" t="s">
        <v>22</v>
      </c>
      <c r="D6788" t="s">
        <v>51</v>
      </c>
      <c r="E6788" t="s">
        <v>24</v>
      </c>
      <c r="F6788">
        <v>36</v>
      </c>
      <c r="G6788" t="str">
        <f t="shared" si="106"/>
        <v>36-50</v>
      </c>
      <c r="H6788" t="s">
        <v>25</v>
      </c>
      <c r="I6788" t="s">
        <v>26</v>
      </c>
      <c r="J6788">
        <v>348751.92</v>
      </c>
      <c r="K6788">
        <v>506787</v>
      </c>
      <c r="L6788" t="s">
        <v>57</v>
      </c>
      <c r="M6788">
        <v>150661.34</v>
      </c>
      <c r="N6788" t="s">
        <v>2</v>
      </c>
      <c r="O6788" s="1">
        <v>45399</v>
      </c>
      <c r="P6788" t="s">
        <v>52</v>
      </c>
      <c r="Q6788">
        <v>734611.05</v>
      </c>
      <c r="R6788">
        <v>458</v>
      </c>
      <c r="S6788" t="s">
        <v>30</v>
      </c>
      <c r="T6788" t="s">
        <v>31</v>
      </c>
      <c r="U6788" t="s">
        <v>47</v>
      </c>
      <c r="V6788">
        <v>2020</v>
      </c>
      <c r="W6788">
        <v>99</v>
      </c>
      <c r="X6788" t="s">
        <v>75</v>
      </c>
    </row>
    <row r="6789" spans="1:24" x14ac:dyDescent="0.35">
      <c r="A6789">
        <v>106788</v>
      </c>
      <c r="B6789">
        <v>3987168801</v>
      </c>
      <c r="C6789" t="s">
        <v>22</v>
      </c>
      <c r="D6789" t="s">
        <v>42</v>
      </c>
      <c r="E6789" t="s">
        <v>24</v>
      </c>
      <c r="F6789">
        <v>21</v>
      </c>
      <c r="G6789" t="str">
        <f t="shared" si="106"/>
        <v>18-25</v>
      </c>
      <c r="H6789" t="s">
        <v>53</v>
      </c>
      <c r="I6789" t="s">
        <v>54</v>
      </c>
      <c r="J6789">
        <v>361040.01</v>
      </c>
      <c r="K6789">
        <v>506788</v>
      </c>
      <c r="L6789" t="s">
        <v>39</v>
      </c>
      <c r="M6789">
        <v>136305.28</v>
      </c>
      <c r="N6789" t="s">
        <v>28</v>
      </c>
      <c r="O6789" s="1">
        <v>44854</v>
      </c>
      <c r="P6789" t="s">
        <v>35</v>
      </c>
      <c r="Q6789">
        <v>1453876.5</v>
      </c>
      <c r="R6789">
        <v>348</v>
      </c>
      <c r="S6789" t="s">
        <v>46</v>
      </c>
      <c r="T6789" t="s">
        <v>31</v>
      </c>
      <c r="U6789" t="s">
        <v>31</v>
      </c>
      <c r="V6789">
        <v>2013</v>
      </c>
      <c r="W6789">
        <v>90</v>
      </c>
      <c r="X6789" t="s">
        <v>81</v>
      </c>
    </row>
    <row r="6790" spans="1:24" x14ac:dyDescent="0.35">
      <c r="A6790">
        <v>106789</v>
      </c>
      <c r="B6790">
        <v>1812963719</v>
      </c>
      <c r="C6790" t="s">
        <v>41</v>
      </c>
      <c r="D6790" t="s">
        <v>55</v>
      </c>
      <c r="E6790" t="s">
        <v>24</v>
      </c>
      <c r="F6790">
        <v>39</v>
      </c>
      <c r="G6790" t="str">
        <f t="shared" si="106"/>
        <v>36-50</v>
      </c>
      <c r="H6790" t="s">
        <v>44</v>
      </c>
      <c r="I6790" t="s">
        <v>26</v>
      </c>
      <c r="J6790">
        <v>221756.78</v>
      </c>
      <c r="K6790">
        <v>506789</v>
      </c>
      <c r="L6790" t="s">
        <v>39</v>
      </c>
      <c r="M6790">
        <v>116823.67999999999</v>
      </c>
      <c r="N6790" t="s">
        <v>40</v>
      </c>
      <c r="O6790" s="1">
        <v>45424</v>
      </c>
      <c r="P6790" t="s">
        <v>29</v>
      </c>
      <c r="Q6790">
        <v>1052249.57</v>
      </c>
      <c r="R6790">
        <v>487</v>
      </c>
      <c r="S6790" t="s">
        <v>50</v>
      </c>
      <c r="T6790" t="s">
        <v>31</v>
      </c>
      <c r="U6790" t="s">
        <v>31</v>
      </c>
      <c r="V6790">
        <v>2006</v>
      </c>
      <c r="W6790">
        <v>104</v>
      </c>
      <c r="X6790" t="s">
        <v>76</v>
      </c>
    </row>
    <row r="6791" spans="1:24" x14ac:dyDescent="0.35">
      <c r="A6791">
        <v>106790</v>
      </c>
      <c r="B6791">
        <v>5805377503</v>
      </c>
      <c r="C6791" t="s">
        <v>32</v>
      </c>
      <c r="D6791" t="s">
        <v>55</v>
      </c>
      <c r="E6791" t="s">
        <v>43</v>
      </c>
      <c r="F6791">
        <v>55</v>
      </c>
      <c r="G6791" t="str">
        <f t="shared" si="106"/>
        <v>50+</v>
      </c>
      <c r="H6791" t="s">
        <v>49</v>
      </c>
      <c r="I6791" t="s">
        <v>26</v>
      </c>
      <c r="J6791">
        <v>167646.29999999999</v>
      </c>
      <c r="K6791">
        <v>506790</v>
      </c>
      <c r="L6791" t="s">
        <v>56</v>
      </c>
      <c r="M6791">
        <v>36252.33</v>
      </c>
      <c r="N6791" t="s">
        <v>2</v>
      </c>
      <c r="O6791" s="1">
        <v>44760</v>
      </c>
      <c r="P6791" t="s">
        <v>35</v>
      </c>
      <c r="Q6791">
        <v>1256688.24</v>
      </c>
      <c r="R6791">
        <v>866</v>
      </c>
      <c r="S6791" t="s">
        <v>50</v>
      </c>
      <c r="T6791" t="s">
        <v>31</v>
      </c>
      <c r="U6791" t="s">
        <v>47</v>
      </c>
      <c r="V6791">
        <v>2007</v>
      </c>
      <c r="W6791">
        <v>104</v>
      </c>
      <c r="X6791" t="s">
        <v>78</v>
      </c>
    </row>
    <row r="6792" spans="1:24" x14ac:dyDescent="0.35">
      <c r="A6792">
        <v>106791</v>
      </c>
      <c r="B6792">
        <v>2339557995</v>
      </c>
      <c r="C6792" t="s">
        <v>36</v>
      </c>
      <c r="D6792" t="s">
        <v>23</v>
      </c>
      <c r="E6792" t="s">
        <v>43</v>
      </c>
      <c r="F6792">
        <v>32</v>
      </c>
      <c r="G6792" t="str">
        <f t="shared" si="106"/>
        <v>26-35</v>
      </c>
      <c r="H6792" t="s">
        <v>25</v>
      </c>
      <c r="I6792" t="s">
        <v>54</v>
      </c>
      <c r="J6792">
        <v>373581.16</v>
      </c>
      <c r="K6792">
        <v>506791</v>
      </c>
      <c r="L6792" t="s">
        <v>57</v>
      </c>
      <c r="M6792">
        <v>93622.65</v>
      </c>
      <c r="N6792" t="s">
        <v>2</v>
      </c>
      <c r="O6792" s="1">
        <v>44990</v>
      </c>
      <c r="P6792" t="s">
        <v>29</v>
      </c>
      <c r="Q6792">
        <v>806048.26</v>
      </c>
      <c r="R6792">
        <v>398</v>
      </c>
      <c r="S6792" t="s">
        <v>30</v>
      </c>
      <c r="T6792" t="s">
        <v>47</v>
      </c>
      <c r="U6792" t="s">
        <v>47</v>
      </c>
      <c r="V6792">
        <v>2020</v>
      </c>
      <c r="W6792">
        <v>10</v>
      </c>
      <c r="X6792" t="s">
        <v>74</v>
      </c>
    </row>
    <row r="6793" spans="1:24" x14ac:dyDescent="0.35">
      <c r="A6793">
        <v>106792</v>
      </c>
      <c r="B6793">
        <v>5810106446</v>
      </c>
      <c r="C6793" t="s">
        <v>22</v>
      </c>
      <c r="D6793" t="s">
        <v>36</v>
      </c>
      <c r="E6793" t="s">
        <v>24</v>
      </c>
      <c r="F6793">
        <v>23</v>
      </c>
      <c r="G6793" t="str">
        <f t="shared" si="106"/>
        <v>18-25</v>
      </c>
      <c r="H6793" t="s">
        <v>25</v>
      </c>
      <c r="I6793" t="s">
        <v>26</v>
      </c>
      <c r="J6793">
        <v>128705.96</v>
      </c>
      <c r="K6793">
        <v>506792</v>
      </c>
      <c r="L6793" t="s">
        <v>56</v>
      </c>
      <c r="M6793">
        <v>146013.32999999999</v>
      </c>
      <c r="N6793" t="s">
        <v>34</v>
      </c>
      <c r="O6793" s="1">
        <v>44946</v>
      </c>
      <c r="P6793" t="s">
        <v>45</v>
      </c>
      <c r="Q6793">
        <v>1172427.55</v>
      </c>
      <c r="R6793">
        <v>771</v>
      </c>
      <c r="S6793" t="s">
        <v>46</v>
      </c>
      <c r="T6793" t="s">
        <v>47</v>
      </c>
      <c r="U6793" t="s">
        <v>47</v>
      </c>
      <c r="V6793">
        <v>2013</v>
      </c>
      <c r="W6793">
        <v>16</v>
      </c>
      <c r="X6793" t="s">
        <v>72</v>
      </c>
    </row>
    <row r="6794" spans="1:24" x14ac:dyDescent="0.35">
      <c r="A6794">
        <v>106793</v>
      </c>
      <c r="B6794">
        <v>7741893526</v>
      </c>
      <c r="C6794" t="s">
        <v>32</v>
      </c>
      <c r="D6794" t="s">
        <v>55</v>
      </c>
      <c r="E6794" t="s">
        <v>24</v>
      </c>
      <c r="F6794">
        <v>67</v>
      </c>
      <c r="G6794" t="str">
        <f t="shared" si="106"/>
        <v>50+</v>
      </c>
      <c r="H6794" t="s">
        <v>53</v>
      </c>
      <c r="I6794" t="s">
        <v>38</v>
      </c>
      <c r="J6794">
        <v>409835.64</v>
      </c>
      <c r="K6794">
        <v>506793</v>
      </c>
      <c r="L6794" t="s">
        <v>27</v>
      </c>
      <c r="M6794">
        <v>197668.86</v>
      </c>
      <c r="N6794" t="s">
        <v>2</v>
      </c>
      <c r="O6794" s="1">
        <v>45459</v>
      </c>
      <c r="P6794" t="s">
        <v>29</v>
      </c>
      <c r="Q6794">
        <v>968148.77</v>
      </c>
      <c r="R6794">
        <v>386</v>
      </c>
      <c r="S6794" t="s">
        <v>30</v>
      </c>
      <c r="T6794" t="s">
        <v>31</v>
      </c>
      <c r="U6794" t="s">
        <v>31</v>
      </c>
      <c r="V6794">
        <v>2022</v>
      </c>
      <c r="W6794">
        <v>29</v>
      </c>
      <c r="X6794" t="s">
        <v>77</v>
      </c>
    </row>
    <row r="6795" spans="1:24" x14ac:dyDescent="0.35">
      <c r="A6795">
        <v>106794</v>
      </c>
      <c r="B6795">
        <v>2943191374</v>
      </c>
      <c r="C6795" t="s">
        <v>55</v>
      </c>
      <c r="D6795" t="s">
        <v>33</v>
      </c>
      <c r="E6795" t="s">
        <v>43</v>
      </c>
      <c r="F6795">
        <v>28</v>
      </c>
      <c r="G6795" t="str">
        <f t="shared" si="106"/>
        <v>26-35</v>
      </c>
      <c r="H6795" t="s">
        <v>44</v>
      </c>
      <c r="I6795" t="s">
        <v>38</v>
      </c>
      <c r="J6795">
        <v>208789.33</v>
      </c>
      <c r="K6795">
        <v>506794</v>
      </c>
      <c r="L6795" t="s">
        <v>57</v>
      </c>
      <c r="M6795">
        <v>122761.74</v>
      </c>
      <c r="N6795" t="s">
        <v>2</v>
      </c>
      <c r="O6795" s="1">
        <v>44871</v>
      </c>
      <c r="P6795" t="s">
        <v>45</v>
      </c>
      <c r="Q6795">
        <v>794657.07</v>
      </c>
      <c r="R6795">
        <v>711</v>
      </c>
      <c r="S6795" t="s">
        <v>30</v>
      </c>
      <c r="T6795" t="s">
        <v>31</v>
      </c>
      <c r="U6795" t="s">
        <v>31</v>
      </c>
      <c r="V6795">
        <v>2016</v>
      </c>
      <c r="W6795">
        <v>45</v>
      </c>
      <c r="X6795" t="s">
        <v>82</v>
      </c>
    </row>
    <row r="6796" spans="1:24" x14ac:dyDescent="0.35">
      <c r="A6796">
        <v>106795</v>
      </c>
      <c r="B6796">
        <v>8075991955</v>
      </c>
      <c r="C6796" t="s">
        <v>32</v>
      </c>
      <c r="D6796" t="s">
        <v>58</v>
      </c>
      <c r="E6796" t="s">
        <v>24</v>
      </c>
      <c r="F6796">
        <v>61</v>
      </c>
      <c r="G6796" t="str">
        <f t="shared" si="106"/>
        <v>50+</v>
      </c>
      <c r="H6796" t="s">
        <v>44</v>
      </c>
      <c r="I6796" t="s">
        <v>38</v>
      </c>
      <c r="J6796">
        <v>10170.280000000001</v>
      </c>
      <c r="K6796">
        <v>506795</v>
      </c>
      <c r="L6796" t="s">
        <v>27</v>
      </c>
      <c r="M6796">
        <v>150462.01</v>
      </c>
      <c r="N6796" t="s">
        <v>40</v>
      </c>
      <c r="O6796" s="1">
        <v>44976</v>
      </c>
      <c r="P6796" t="s">
        <v>30</v>
      </c>
      <c r="Q6796">
        <v>48202.82</v>
      </c>
      <c r="R6796">
        <v>787</v>
      </c>
      <c r="S6796" t="s">
        <v>46</v>
      </c>
      <c r="T6796" t="s">
        <v>31</v>
      </c>
      <c r="U6796" t="s">
        <v>31</v>
      </c>
      <c r="V6796">
        <v>2014</v>
      </c>
      <c r="W6796">
        <v>34</v>
      </c>
      <c r="X6796" t="s">
        <v>73</v>
      </c>
    </row>
    <row r="6797" spans="1:24" x14ac:dyDescent="0.35">
      <c r="A6797">
        <v>106796</v>
      </c>
      <c r="B6797">
        <v>5880653313</v>
      </c>
      <c r="C6797" t="s">
        <v>55</v>
      </c>
      <c r="D6797" t="s">
        <v>23</v>
      </c>
      <c r="E6797" t="s">
        <v>24</v>
      </c>
      <c r="F6797">
        <v>47</v>
      </c>
      <c r="G6797" t="str">
        <f t="shared" si="106"/>
        <v>36-50</v>
      </c>
      <c r="H6797" t="s">
        <v>25</v>
      </c>
      <c r="I6797" t="s">
        <v>38</v>
      </c>
      <c r="J6797">
        <v>285066.31</v>
      </c>
      <c r="K6797">
        <v>506796</v>
      </c>
      <c r="L6797" t="s">
        <v>27</v>
      </c>
      <c r="M6797">
        <v>182786.93</v>
      </c>
      <c r="N6797" t="s">
        <v>34</v>
      </c>
      <c r="O6797" s="1">
        <v>44680</v>
      </c>
      <c r="P6797" t="s">
        <v>45</v>
      </c>
      <c r="Q6797">
        <v>1690782.89</v>
      </c>
      <c r="R6797">
        <v>347</v>
      </c>
      <c r="S6797" t="s">
        <v>46</v>
      </c>
      <c r="T6797" t="s">
        <v>47</v>
      </c>
      <c r="U6797" t="s">
        <v>31</v>
      </c>
      <c r="V6797">
        <v>2006</v>
      </c>
      <c r="W6797">
        <v>14</v>
      </c>
      <c r="X6797" t="s">
        <v>75</v>
      </c>
    </row>
    <row r="6798" spans="1:24" x14ac:dyDescent="0.35">
      <c r="A6798">
        <v>106797</v>
      </c>
      <c r="B6798">
        <v>7733483198</v>
      </c>
      <c r="C6798" t="s">
        <v>41</v>
      </c>
      <c r="D6798" t="s">
        <v>51</v>
      </c>
      <c r="E6798" t="s">
        <v>43</v>
      </c>
      <c r="F6798">
        <v>57</v>
      </c>
      <c r="G6798" t="str">
        <f t="shared" si="106"/>
        <v>50+</v>
      </c>
      <c r="H6798" t="s">
        <v>53</v>
      </c>
      <c r="I6798" t="s">
        <v>54</v>
      </c>
      <c r="J6798">
        <v>98014.47</v>
      </c>
      <c r="K6798">
        <v>506797</v>
      </c>
      <c r="L6798" t="s">
        <v>57</v>
      </c>
      <c r="M6798">
        <v>122794.98</v>
      </c>
      <c r="N6798" t="s">
        <v>40</v>
      </c>
      <c r="O6798" s="1">
        <v>44969</v>
      </c>
      <c r="P6798" t="s">
        <v>35</v>
      </c>
      <c r="Q6798">
        <v>1904583.32</v>
      </c>
      <c r="R6798">
        <v>787</v>
      </c>
      <c r="S6798" t="s">
        <v>50</v>
      </c>
      <c r="T6798" t="s">
        <v>31</v>
      </c>
      <c r="U6798" t="s">
        <v>31</v>
      </c>
      <c r="V6798">
        <v>2014</v>
      </c>
      <c r="W6798">
        <v>88</v>
      </c>
      <c r="X6798" t="s">
        <v>73</v>
      </c>
    </row>
    <row r="6799" spans="1:24" x14ac:dyDescent="0.35">
      <c r="A6799">
        <v>106798</v>
      </c>
      <c r="B6799">
        <v>4794116070</v>
      </c>
      <c r="C6799" t="s">
        <v>33</v>
      </c>
      <c r="D6799" t="s">
        <v>51</v>
      </c>
      <c r="E6799" t="s">
        <v>43</v>
      </c>
      <c r="F6799">
        <v>41</v>
      </c>
      <c r="G6799" t="str">
        <f t="shared" si="106"/>
        <v>36-50</v>
      </c>
      <c r="H6799" t="s">
        <v>37</v>
      </c>
      <c r="I6799" t="s">
        <v>54</v>
      </c>
      <c r="J6799">
        <v>233816.05</v>
      </c>
      <c r="K6799">
        <v>506798</v>
      </c>
      <c r="L6799" t="s">
        <v>27</v>
      </c>
      <c r="M6799">
        <v>152927.71</v>
      </c>
      <c r="N6799" t="s">
        <v>2</v>
      </c>
      <c r="O6799" s="1">
        <v>45342</v>
      </c>
      <c r="P6799" t="s">
        <v>30</v>
      </c>
      <c r="Q6799">
        <v>1059769.1399999999</v>
      </c>
      <c r="R6799">
        <v>495</v>
      </c>
      <c r="S6799" t="s">
        <v>50</v>
      </c>
      <c r="T6799" t="s">
        <v>31</v>
      </c>
      <c r="U6799" t="s">
        <v>47</v>
      </c>
      <c r="V6799">
        <v>2022</v>
      </c>
      <c r="W6799">
        <v>101</v>
      </c>
      <c r="X6799" t="s">
        <v>73</v>
      </c>
    </row>
    <row r="6800" spans="1:24" x14ac:dyDescent="0.35">
      <c r="A6800">
        <v>106799</v>
      </c>
      <c r="B6800">
        <v>1487918440</v>
      </c>
      <c r="C6800" t="s">
        <v>33</v>
      </c>
      <c r="D6800" t="s">
        <v>51</v>
      </c>
      <c r="E6800" t="s">
        <v>43</v>
      </c>
      <c r="F6800">
        <v>39</v>
      </c>
      <c r="G6800" t="str">
        <f t="shared" si="106"/>
        <v>36-50</v>
      </c>
      <c r="H6800" t="s">
        <v>25</v>
      </c>
      <c r="I6800" t="s">
        <v>38</v>
      </c>
      <c r="J6800">
        <v>404359.4</v>
      </c>
      <c r="K6800">
        <v>506799</v>
      </c>
      <c r="L6800" t="s">
        <v>39</v>
      </c>
      <c r="M6800">
        <v>91666.63</v>
      </c>
      <c r="N6800" t="s">
        <v>2</v>
      </c>
      <c r="O6800" s="1">
        <v>45413</v>
      </c>
      <c r="P6800" t="s">
        <v>35</v>
      </c>
      <c r="Q6800">
        <v>893803.82</v>
      </c>
      <c r="R6800">
        <v>539</v>
      </c>
      <c r="S6800" t="s">
        <v>30</v>
      </c>
      <c r="T6800" t="s">
        <v>31</v>
      </c>
      <c r="U6800" t="s">
        <v>47</v>
      </c>
      <c r="V6800">
        <v>2013</v>
      </c>
      <c r="W6800">
        <v>70</v>
      </c>
      <c r="X6800" t="s">
        <v>76</v>
      </c>
    </row>
    <row r="6801" spans="1:24" x14ac:dyDescent="0.35">
      <c r="A6801">
        <v>106800</v>
      </c>
      <c r="B6801">
        <v>9023636444</v>
      </c>
      <c r="C6801" t="s">
        <v>32</v>
      </c>
      <c r="D6801" t="s">
        <v>55</v>
      </c>
      <c r="E6801" t="s">
        <v>43</v>
      </c>
      <c r="F6801">
        <v>47</v>
      </c>
      <c r="G6801" t="str">
        <f t="shared" si="106"/>
        <v>36-50</v>
      </c>
      <c r="H6801" t="s">
        <v>37</v>
      </c>
      <c r="I6801" t="s">
        <v>54</v>
      </c>
      <c r="J6801">
        <v>95816.51</v>
      </c>
      <c r="K6801">
        <v>506800</v>
      </c>
      <c r="L6801" t="s">
        <v>56</v>
      </c>
      <c r="M6801">
        <v>58449.1</v>
      </c>
      <c r="N6801" t="s">
        <v>34</v>
      </c>
      <c r="O6801" s="1">
        <v>45276</v>
      </c>
      <c r="P6801" t="s">
        <v>35</v>
      </c>
      <c r="Q6801">
        <v>1529039.81</v>
      </c>
      <c r="R6801">
        <v>813</v>
      </c>
      <c r="S6801" t="s">
        <v>46</v>
      </c>
      <c r="T6801" t="s">
        <v>47</v>
      </c>
      <c r="U6801" t="s">
        <v>47</v>
      </c>
      <c r="V6801">
        <v>2006</v>
      </c>
      <c r="W6801">
        <v>1</v>
      </c>
      <c r="X6801" t="s">
        <v>83</v>
      </c>
    </row>
    <row r="6802" spans="1:24" x14ac:dyDescent="0.35">
      <c r="A6802">
        <v>106801</v>
      </c>
      <c r="B6802">
        <v>5849407471</v>
      </c>
      <c r="C6802" t="s">
        <v>41</v>
      </c>
      <c r="D6802" t="s">
        <v>23</v>
      </c>
      <c r="E6802" t="s">
        <v>24</v>
      </c>
      <c r="F6802">
        <v>63</v>
      </c>
      <c r="G6802" t="str">
        <f t="shared" si="106"/>
        <v>50+</v>
      </c>
      <c r="H6802" t="s">
        <v>49</v>
      </c>
      <c r="I6802" t="s">
        <v>38</v>
      </c>
      <c r="J6802">
        <v>104848.3</v>
      </c>
      <c r="K6802">
        <v>506801</v>
      </c>
      <c r="L6802" t="s">
        <v>39</v>
      </c>
      <c r="M6802">
        <v>98658.6</v>
      </c>
      <c r="N6802" t="s">
        <v>34</v>
      </c>
      <c r="O6802" s="1">
        <v>45076</v>
      </c>
      <c r="P6802" t="s">
        <v>45</v>
      </c>
      <c r="Q6802">
        <v>25694.57</v>
      </c>
      <c r="R6802">
        <v>568</v>
      </c>
      <c r="S6802" t="s">
        <v>50</v>
      </c>
      <c r="T6802" t="s">
        <v>47</v>
      </c>
      <c r="U6802" t="s">
        <v>47</v>
      </c>
      <c r="V6802">
        <v>2023</v>
      </c>
      <c r="W6802">
        <v>110</v>
      </c>
      <c r="X6802" t="s">
        <v>76</v>
      </c>
    </row>
    <row r="6803" spans="1:24" x14ac:dyDescent="0.35">
      <c r="A6803">
        <v>106802</v>
      </c>
      <c r="B6803">
        <v>4092712159</v>
      </c>
      <c r="C6803" t="s">
        <v>22</v>
      </c>
      <c r="D6803" t="s">
        <v>42</v>
      </c>
      <c r="E6803" t="s">
        <v>24</v>
      </c>
      <c r="F6803">
        <v>21</v>
      </c>
      <c r="G6803" t="str">
        <f t="shared" si="106"/>
        <v>18-25</v>
      </c>
      <c r="H6803" t="s">
        <v>44</v>
      </c>
      <c r="I6803" t="s">
        <v>54</v>
      </c>
      <c r="J6803">
        <v>237449.15</v>
      </c>
      <c r="K6803">
        <v>506802</v>
      </c>
      <c r="L6803" t="s">
        <v>27</v>
      </c>
      <c r="M6803">
        <v>17882.939999999999</v>
      </c>
      <c r="N6803" t="s">
        <v>40</v>
      </c>
      <c r="O6803" s="1">
        <v>45146</v>
      </c>
      <c r="P6803" t="s">
        <v>52</v>
      </c>
      <c r="Q6803">
        <v>276954.3</v>
      </c>
      <c r="R6803">
        <v>771</v>
      </c>
      <c r="S6803" t="s">
        <v>30</v>
      </c>
      <c r="T6803" t="s">
        <v>31</v>
      </c>
      <c r="U6803" t="s">
        <v>47</v>
      </c>
      <c r="V6803">
        <v>2009</v>
      </c>
      <c r="W6803">
        <v>2</v>
      </c>
      <c r="X6803" t="s">
        <v>79</v>
      </c>
    </row>
    <row r="6804" spans="1:24" x14ac:dyDescent="0.35">
      <c r="A6804">
        <v>106803</v>
      </c>
      <c r="B6804">
        <v>5985827829</v>
      </c>
      <c r="C6804" t="s">
        <v>32</v>
      </c>
      <c r="D6804" t="s">
        <v>51</v>
      </c>
      <c r="E6804" t="s">
        <v>24</v>
      </c>
      <c r="F6804">
        <v>67</v>
      </c>
      <c r="G6804" t="str">
        <f t="shared" si="106"/>
        <v>50+</v>
      </c>
      <c r="H6804" t="s">
        <v>25</v>
      </c>
      <c r="I6804" t="s">
        <v>54</v>
      </c>
      <c r="J6804">
        <v>238774.07</v>
      </c>
      <c r="K6804">
        <v>506803</v>
      </c>
      <c r="L6804" t="s">
        <v>39</v>
      </c>
      <c r="M6804">
        <v>186006.44</v>
      </c>
      <c r="N6804" t="s">
        <v>2</v>
      </c>
      <c r="O6804" s="1">
        <v>45071</v>
      </c>
      <c r="P6804" t="s">
        <v>35</v>
      </c>
      <c r="Q6804">
        <v>555093.69999999995</v>
      </c>
      <c r="R6804">
        <v>853</v>
      </c>
      <c r="S6804" t="s">
        <v>30</v>
      </c>
      <c r="T6804" t="s">
        <v>31</v>
      </c>
      <c r="U6804" t="s">
        <v>31</v>
      </c>
      <c r="V6804">
        <v>2005</v>
      </c>
      <c r="W6804">
        <v>48</v>
      </c>
      <c r="X6804" t="s">
        <v>76</v>
      </c>
    </row>
    <row r="6805" spans="1:24" x14ac:dyDescent="0.35">
      <c r="A6805">
        <v>106804</v>
      </c>
      <c r="B6805">
        <v>3717251348</v>
      </c>
      <c r="C6805" t="s">
        <v>32</v>
      </c>
      <c r="D6805" t="s">
        <v>23</v>
      </c>
      <c r="E6805" t="s">
        <v>24</v>
      </c>
      <c r="F6805">
        <v>23</v>
      </c>
      <c r="G6805" t="str">
        <f t="shared" si="106"/>
        <v>18-25</v>
      </c>
      <c r="H6805" t="s">
        <v>49</v>
      </c>
      <c r="I6805" t="s">
        <v>26</v>
      </c>
      <c r="J6805">
        <v>227381.29</v>
      </c>
      <c r="K6805">
        <v>506804</v>
      </c>
      <c r="L6805" t="s">
        <v>57</v>
      </c>
      <c r="M6805">
        <v>62154.720000000001</v>
      </c>
      <c r="N6805" t="s">
        <v>2</v>
      </c>
      <c r="O6805" s="1">
        <v>45107</v>
      </c>
      <c r="P6805" t="s">
        <v>30</v>
      </c>
      <c r="Q6805">
        <v>167969.37</v>
      </c>
      <c r="R6805">
        <v>312</v>
      </c>
      <c r="S6805" t="s">
        <v>30</v>
      </c>
      <c r="T6805" t="s">
        <v>47</v>
      </c>
      <c r="U6805" t="s">
        <v>47</v>
      </c>
      <c r="V6805">
        <v>2020</v>
      </c>
      <c r="W6805">
        <v>50</v>
      </c>
      <c r="X6805" t="s">
        <v>77</v>
      </c>
    </row>
    <row r="6806" spans="1:24" x14ac:dyDescent="0.35">
      <c r="A6806">
        <v>106805</v>
      </c>
      <c r="B6806">
        <v>1225316099</v>
      </c>
      <c r="C6806" t="s">
        <v>22</v>
      </c>
      <c r="D6806" t="s">
        <v>55</v>
      </c>
      <c r="E6806" t="s">
        <v>43</v>
      </c>
      <c r="F6806">
        <v>55</v>
      </c>
      <c r="G6806" t="str">
        <f t="shared" si="106"/>
        <v>50+</v>
      </c>
      <c r="H6806" t="s">
        <v>37</v>
      </c>
      <c r="I6806" t="s">
        <v>38</v>
      </c>
      <c r="J6806">
        <v>347552</v>
      </c>
      <c r="K6806">
        <v>506805</v>
      </c>
      <c r="L6806" t="s">
        <v>27</v>
      </c>
      <c r="M6806">
        <v>92260.42</v>
      </c>
      <c r="N6806" t="s">
        <v>40</v>
      </c>
      <c r="O6806" s="1">
        <v>44571</v>
      </c>
      <c r="P6806" t="s">
        <v>35</v>
      </c>
      <c r="Q6806">
        <v>91772.1</v>
      </c>
      <c r="R6806">
        <v>409</v>
      </c>
      <c r="S6806" t="s">
        <v>46</v>
      </c>
      <c r="T6806" t="s">
        <v>31</v>
      </c>
      <c r="U6806" t="s">
        <v>31</v>
      </c>
      <c r="V6806">
        <v>2006</v>
      </c>
      <c r="W6806">
        <v>33</v>
      </c>
      <c r="X6806" t="s">
        <v>72</v>
      </c>
    </row>
    <row r="6807" spans="1:24" x14ac:dyDescent="0.35">
      <c r="A6807">
        <v>106806</v>
      </c>
      <c r="B6807">
        <v>9251312926</v>
      </c>
      <c r="C6807" t="s">
        <v>55</v>
      </c>
      <c r="D6807" t="s">
        <v>58</v>
      </c>
      <c r="E6807" t="s">
        <v>24</v>
      </c>
      <c r="F6807">
        <v>43</v>
      </c>
      <c r="G6807" t="str">
        <f t="shared" si="106"/>
        <v>36-50</v>
      </c>
      <c r="H6807" t="s">
        <v>25</v>
      </c>
      <c r="I6807" t="s">
        <v>26</v>
      </c>
      <c r="J6807">
        <v>135279.87</v>
      </c>
      <c r="K6807">
        <v>506806</v>
      </c>
      <c r="L6807" t="s">
        <v>57</v>
      </c>
      <c r="M6807">
        <v>130710.41</v>
      </c>
      <c r="N6807" t="s">
        <v>40</v>
      </c>
      <c r="O6807" s="1">
        <v>45408</v>
      </c>
      <c r="P6807" t="s">
        <v>52</v>
      </c>
      <c r="Q6807">
        <v>1877543.59</v>
      </c>
      <c r="R6807">
        <v>751</v>
      </c>
      <c r="S6807" t="s">
        <v>50</v>
      </c>
      <c r="T6807" t="s">
        <v>47</v>
      </c>
      <c r="U6807" t="s">
        <v>47</v>
      </c>
      <c r="V6807">
        <v>2017</v>
      </c>
      <c r="W6807">
        <v>70</v>
      </c>
      <c r="X6807" t="s">
        <v>75</v>
      </c>
    </row>
    <row r="6808" spans="1:24" x14ac:dyDescent="0.35">
      <c r="A6808">
        <v>106807</v>
      </c>
      <c r="B6808">
        <v>6032547026</v>
      </c>
      <c r="C6808" t="s">
        <v>22</v>
      </c>
      <c r="D6808" t="s">
        <v>58</v>
      </c>
      <c r="E6808" t="s">
        <v>24</v>
      </c>
      <c r="F6808">
        <v>36</v>
      </c>
      <c r="G6808" t="str">
        <f t="shared" si="106"/>
        <v>36-50</v>
      </c>
      <c r="H6808" t="s">
        <v>49</v>
      </c>
      <c r="I6808" t="s">
        <v>38</v>
      </c>
      <c r="J6808">
        <v>131003.37</v>
      </c>
      <c r="K6808">
        <v>506807</v>
      </c>
      <c r="L6808" t="s">
        <v>27</v>
      </c>
      <c r="M6808">
        <v>100948.46</v>
      </c>
      <c r="N6808" t="s">
        <v>34</v>
      </c>
      <c r="O6808" s="1">
        <v>45186</v>
      </c>
      <c r="P6808" t="s">
        <v>52</v>
      </c>
      <c r="Q6808">
        <v>369325.34</v>
      </c>
      <c r="R6808">
        <v>491</v>
      </c>
      <c r="S6808" t="s">
        <v>50</v>
      </c>
      <c r="T6808" t="s">
        <v>31</v>
      </c>
      <c r="U6808" t="s">
        <v>47</v>
      </c>
      <c r="V6808">
        <v>2021</v>
      </c>
      <c r="W6808">
        <v>83</v>
      </c>
      <c r="X6808" t="s">
        <v>80</v>
      </c>
    </row>
    <row r="6809" spans="1:24" x14ac:dyDescent="0.35">
      <c r="A6809">
        <v>106808</v>
      </c>
      <c r="B6809">
        <v>7200550650</v>
      </c>
      <c r="C6809" t="s">
        <v>36</v>
      </c>
      <c r="D6809" t="s">
        <v>58</v>
      </c>
      <c r="E6809" t="s">
        <v>43</v>
      </c>
      <c r="F6809">
        <v>19</v>
      </c>
      <c r="G6809" t="str">
        <f t="shared" si="106"/>
        <v>18-25</v>
      </c>
      <c r="H6809" t="s">
        <v>25</v>
      </c>
      <c r="I6809" t="s">
        <v>54</v>
      </c>
      <c r="J6809">
        <v>12158.19</v>
      </c>
      <c r="K6809">
        <v>506808</v>
      </c>
      <c r="L6809" t="s">
        <v>27</v>
      </c>
      <c r="M6809">
        <v>56627.76</v>
      </c>
      <c r="N6809" t="s">
        <v>2</v>
      </c>
      <c r="O6809" s="1">
        <v>44887</v>
      </c>
      <c r="P6809" t="s">
        <v>35</v>
      </c>
      <c r="Q6809">
        <v>1185806.77</v>
      </c>
      <c r="R6809">
        <v>511</v>
      </c>
      <c r="S6809" t="s">
        <v>46</v>
      </c>
      <c r="T6809" t="s">
        <v>47</v>
      </c>
      <c r="U6809" t="s">
        <v>31</v>
      </c>
      <c r="V6809">
        <v>2017</v>
      </c>
      <c r="W6809">
        <v>49</v>
      </c>
      <c r="X6809" t="s">
        <v>82</v>
      </c>
    </row>
    <row r="6810" spans="1:24" x14ac:dyDescent="0.35">
      <c r="A6810">
        <v>106809</v>
      </c>
      <c r="B6810">
        <v>1329305358</v>
      </c>
      <c r="C6810" t="s">
        <v>33</v>
      </c>
      <c r="D6810" t="s">
        <v>55</v>
      </c>
      <c r="E6810" t="s">
        <v>24</v>
      </c>
      <c r="F6810">
        <v>21</v>
      </c>
      <c r="G6810" t="str">
        <f t="shared" si="106"/>
        <v>18-25</v>
      </c>
      <c r="H6810" t="s">
        <v>49</v>
      </c>
      <c r="I6810" t="s">
        <v>38</v>
      </c>
      <c r="J6810">
        <v>191485.61</v>
      </c>
      <c r="K6810">
        <v>506809</v>
      </c>
      <c r="L6810" t="s">
        <v>57</v>
      </c>
      <c r="M6810">
        <v>196859.92</v>
      </c>
      <c r="N6810" t="s">
        <v>2</v>
      </c>
      <c r="O6810" s="1">
        <v>44572</v>
      </c>
      <c r="P6810" t="s">
        <v>52</v>
      </c>
      <c r="Q6810">
        <v>1077493.3400000001</v>
      </c>
      <c r="R6810">
        <v>598</v>
      </c>
      <c r="S6810" t="s">
        <v>50</v>
      </c>
      <c r="T6810" t="s">
        <v>31</v>
      </c>
      <c r="U6810" t="s">
        <v>47</v>
      </c>
      <c r="V6810">
        <v>2020</v>
      </c>
      <c r="W6810">
        <v>0</v>
      </c>
      <c r="X6810" t="s">
        <v>72</v>
      </c>
    </row>
    <row r="6811" spans="1:24" x14ac:dyDescent="0.35">
      <c r="A6811">
        <v>106810</v>
      </c>
      <c r="B6811">
        <v>6821980054</v>
      </c>
      <c r="C6811" t="s">
        <v>33</v>
      </c>
      <c r="D6811" t="s">
        <v>51</v>
      </c>
      <c r="E6811" t="s">
        <v>43</v>
      </c>
      <c r="F6811">
        <v>22</v>
      </c>
      <c r="G6811" t="str">
        <f t="shared" si="106"/>
        <v>18-25</v>
      </c>
      <c r="H6811" t="s">
        <v>49</v>
      </c>
      <c r="I6811" t="s">
        <v>26</v>
      </c>
      <c r="J6811">
        <v>98690.83</v>
      </c>
      <c r="K6811">
        <v>506810</v>
      </c>
      <c r="L6811" t="s">
        <v>27</v>
      </c>
      <c r="M6811">
        <v>169673.93</v>
      </c>
      <c r="N6811" t="s">
        <v>40</v>
      </c>
      <c r="O6811" s="1">
        <v>45454</v>
      </c>
      <c r="P6811" t="s">
        <v>45</v>
      </c>
      <c r="Q6811">
        <v>572323.52</v>
      </c>
      <c r="R6811">
        <v>598</v>
      </c>
      <c r="S6811" t="s">
        <v>50</v>
      </c>
      <c r="T6811" t="s">
        <v>31</v>
      </c>
      <c r="U6811" t="s">
        <v>31</v>
      </c>
      <c r="V6811">
        <v>2006</v>
      </c>
      <c r="W6811">
        <v>93</v>
      </c>
      <c r="X6811" t="s">
        <v>77</v>
      </c>
    </row>
    <row r="6812" spans="1:24" x14ac:dyDescent="0.35">
      <c r="A6812">
        <v>106811</v>
      </c>
      <c r="B6812">
        <v>1507474232</v>
      </c>
      <c r="C6812" t="s">
        <v>32</v>
      </c>
      <c r="D6812" t="s">
        <v>55</v>
      </c>
      <c r="E6812" t="s">
        <v>43</v>
      </c>
      <c r="F6812">
        <v>64</v>
      </c>
      <c r="G6812" t="str">
        <f t="shared" si="106"/>
        <v>50+</v>
      </c>
      <c r="H6812" t="s">
        <v>37</v>
      </c>
      <c r="I6812" t="s">
        <v>26</v>
      </c>
      <c r="J6812">
        <v>296207.56</v>
      </c>
      <c r="K6812">
        <v>506811</v>
      </c>
      <c r="L6812" t="s">
        <v>56</v>
      </c>
      <c r="M6812">
        <v>20647.23</v>
      </c>
      <c r="N6812" t="s">
        <v>2</v>
      </c>
      <c r="O6812" s="1">
        <v>45437</v>
      </c>
      <c r="P6812" t="s">
        <v>29</v>
      </c>
      <c r="Q6812">
        <v>1295077.3600000001</v>
      </c>
      <c r="R6812">
        <v>686</v>
      </c>
      <c r="S6812" t="s">
        <v>50</v>
      </c>
      <c r="T6812" t="s">
        <v>31</v>
      </c>
      <c r="U6812" t="s">
        <v>31</v>
      </c>
      <c r="V6812">
        <v>2021</v>
      </c>
      <c r="W6812">
        <v>64</v>
      </c>
      <c r="X6812" t="s">
        <v>76</v>
      </c>
    </row>
    <row r="6813" spans="1:24" x14ac:dyDescent="0.35">
      <c r="A6813">
        <v>106812</v>
      </c>
      <c r="B6813">
        <v>7628040717</v>
      </c>
      <c r="C6813" t="s">
        <v>36</v>
      </c>
      <c r="D6813" t="s">
        <v>42</v>
      </c>
      <c r="E6813" t="s">
        <v>43</v>
      </c>
      <c r="F6813">
        <v>52</v>
      </c>
      <c r="G6813" t="str">
        <f t="shared" si="106"/>
        <v>50+</v>
      </c>
      <c r="H6813" t="s">
        <v>44</v>
      </c>
      <c r="I6813" t="s">
        <v>54</v>
      </c>
      <c r="J6813">
        <v>91404.17</v>
      </c>
      <c r="K6813">
        <v>506812</v>
      </c>
      <c r="L6813" t="s">
        <v>57</v>
      </c>
      <c r="M6813">
        <v>73541.039999999994</v>
      </c>
      <c r="N6813" t="s">
        <v>2</v>
      </c>
      <c r="O6813" s="1">
        <v>45102</v>
      </c>
      <c r="P6813" t="s">
        <v>52</v>
      </c>
      <c r="Q6813">
        <v>650909.14</v>
      </c>
      <c r="R6813">
        <v>322</v>
      </c>
      <c r="S6813" t="s">
        <v>46</v>
      </c>
      <c r="T6813" t="s">
        <v>47</v>
      </c>
      <c r="U6813" t="s">
        <v>31</v>
      </c>
      <c r="V6813">
        <v>2014</v>
      </c>
      <c r="W6813">
        <v>28</v>
      </c>
      <c r="X6813" t="s">
        <v>77</v>
      </c>
    </row>
    <row r="6814" spans="1:24" x14ac:dyDescent="0.35">
      <c r="A6814">
        <v>106813</v>
      </c>
      <c r="B6814">
        <v>5774265869</v>
      </c>
      <c r="C6814" t="s">
        <v>22</v>
      </c>
      <c r="D6814" t="s">
        <v>23</v>
      </c>
      <c r="E6814" t="s">
        <v>43</v>
      </c>
      <c r="F6814">
        <v>46</v>
      </c>
      <c r="G6814" t="str">
        <f t="shared" si="106"/>
        <v>36-50</v>
      </c>
      <c r="H6814" t="s">
        <v>53</v>
      </c>
      <c r="I6814" t="s">
        <v>26</v>
      </c>
      <c r="J6814">
        <v>447370.99</v>
      </c>
      <c r="K6814">
        <v>506813</v>
      </c>
      <c r="L6814" t="s">
        <v>27</v>
      </c>
      <c r="M6814">
        <v>38939.17</v>
      </c>
      <c r="N6814" t="s">
        <v>34</v>
      </c>
      <c r="O6814" s="1">
        <v>45440</v>
      </c>
      <c r="P6814" t="s">
        <v>35</v>
      </c>
      <c r="Q6814">
        <v>915222.88</v>
      </c>
      <c r="R6814">
        <v>356</v>
      </c>
      <c r="S6814" t="s">
        <v>50</v>
      </c>
      <c r="T6814" t="s">
        <v>31</v>
      </c>
      <c r="U6814" t="s">
        <v>47</v>
      </c>
      <c r="V6814">
        <v>2013</v>
      </c>
      <c r="W6814">
        <v>4</v>
      </c>
      <c r="X6814" t="s">
        <v>76</v>
      </c>
    </row>
    <row r="6815" spans="1:24" x14ac:dyDescent="0.35">
      <c r="A6815">
        <v>106814</v>
      </c>
      <c r="B6815">
        <v>5962031634</v>
      </c>
      <c r="C6815" t="s">
        <v>33</v>
      </c>
      <c r="D6815" t="s">
        <v>58</v>
      </c>
      <c r="E6815" t="s">
        <v>43</v>
      </c>
      <c r="F6815">
        <v>33</v>
      </c>
      <c r="G6815" t="str">
        <f t="shared" si="106"/>
        <v>26-35</v>
      </c>
      <c r="H6815" t="s">
        <v>49</v>
      </c>
      <c r="I6815" t="s">
        <v>54</v>
      </c>
      <c r="J6815">
        <v>424658.15</v>
      </c>
      <c r="K6815">
        <v>506814</v>
      </c>
      <c r="L6815" t="s">
        <v>56</v>
      </c>
      <c r="M6815">
        <v>95786.62</v>
      </c>
      <c r="N6815" t="s">
        <v>2</v>
      </c>
      <c r="O6815" s="1">
        <v>44921</v>
      </c>
      <c r="P6815" t="s">
        <v>52</v>
      </c>
      <c r="Q6815">
        <v>761512.56</v>
      </c>
      <c r="R6815">
        <v>613</v>
      </c>
      <c r="S6815" t="s">
        <v>46</v>
      </c>
      <c r="T6815" t="s">
        <v>31</v>
      </c>
      <c r="U6815" t="s">
        <v>31</v>
      </c>
      <c r="V6815">
        <v>2010</v>
      </c>
      <c r="W6815">
        <v>66</v>
      </c>
      <c r="X6815" t="s">
        <v>83</v>
      </c>
    </row>
    <row r="6816" spans="1:24" x14ac:dyDescent="0.35">
      <c r="A6816">
        <v>106815</v>
      </c>
      <c r="B6816">
        <v>3071254841</v>
      </c>
      <c r="C6816" t="s">
        <v>41</v>
      </c>
      <c r="D6816" t="s">
        <v>23</v>
      </c>
      <c r="E6816" t="s">
        <v>24</v>
      </c>
      <c r="F6816">
        <v>62</v>
      </c>
      <c r="G6816" t="str">
        <f t="shared" si="106"/>
        <v>50+</v>
      </c>
      <c r="H6816" t="s">
        <v>44</v>
      </c>
      <c r="I6816" t="s">
        <v>54</v>
      </c>
      <c r="J6816">
        <v>382819.79</v>
      </c>
      <c r="K6816">
        <v>506815</v>
      </c>
      <c r="L6816" t="s">
        <v>56</v>
      </c>
      <c r="M6816">
        <v>41838.31</v>
      </c>
      <c r="N6816" t="s">
        <v>34</v>
      </c>
      <c r="O6816" s="1">
        <v>44719</v>
      </c>
      <c r="P6816" t="s">
        <v>35</v>
      </c>
      <c r="Q6816">
        <v>1821374.63</v>
      </c>
      <c r="R6816">
        <v>547</v>
      </c>
      <c r="S6816" t="s">
        <v>46</v>
      </c>
      <c r="T6816" t="s">
        <v>31</v>
      </c>
      <c r="U6816" t="s">
        <v>47</v>
      </c>
      <c r="V6816">
        <v>2006</v>
      </c>
      <c r="W6816">
        <v>118</v>
      </c>
      <c r="X6816" t="s">
        <v>77</v>
      </c>
    </row>
    <row r="6817" spans="1:24" x14ac:dyDescent="0.35">
      <c r="A6817">
        <v>106816</v>
      </c>
      <c r="B6817">
        <v>8686567490</v>
      </c>
      <c r="C6817" t="s">
        <v>22</v>
      </c>
      <c r="D6817" t="s">
        <v>55</v>
      </c>
      <c r="E6817" t="s">
        <v>24</v>
      </c>
      <c r="F6817">
        <v>29</v>
      </c>
      <c r="G6817" t="str">
        <f t="shared" si="106"/>
        <v>26-35</v>
      </c>
      <c r="H6817" t="s">
        <v>53</v>
      </c>
      <c r="I6817" t="s">
        <v>54</v>
      </c>
      <c r="J6817">
        <v>404453.57</v>
      </c>
      <c r="K6817">
        <v>506816</v>
      </c>
      <c r="L6817" t="s">
        <v>27</v>
      </c>
      <c r="M6817">
        <v>62523.46</v>
      </c>
      <c r="N6817" t="s">
        <v>2</v>
      </c>
      <c r="O6817" s="1">
        <v>45152</v>
      </c>
      <c r="P6817" t="s">
        <v>30</v>
      </c>
      <c r="Q6817">
        <v>1860937.59</v>
      </c>
      <c r="R6817">
        <v>739</v>
      </c>
      <c r="S6817" t="s">
        <v>30</v>
      </c>
      <c r="T6817" t="s">
        <v>31</v>
      </c>
      <c r="U6817" t="s">
        <v>31</v>
      </c>
      <c r="V6817">
        <v>2021</v>
      </c>
      <c r="W6817">
        <v>59</v>
      </c>
      <c r="X6817" t="s">
        <v>79</v>
      </c>
    </row>
    <row r="6818" spans="1:24" x14ac:dyDescent="0.35">
      <c r="A6818">
        <v>106817</v>
      </c>
      <c r="B6818">
        <v>6127869815</v>
      </c>
      <c r="C6818" t="s">
        <v>42</v>
      </c>
      <c r="D6818" t="s">
        <v>48</v>
      </c>
      <c r="E6818" t="s">
        <v>24</v>
      </c>
      <c r="F6818">
        <v>38</v>
      </c>
      <c r="G6818" t="str">
        <f t="shared" si="106"/>
        <v>36-50</v>
      </c>
      <c r="H6818" t="s">
        <v>37</v>
      </c>
      <c r="I6818" t="s">
        <v>54</v>
      </c>
      <c r="J6818">
        <v>479832.05</v>
      </c>
      <c r="K6818">
        <v>506817</v>
      </c>
      <c r="L6818" t="s">
        <v>56</v>
      </c>
      <c r="M6818">
        <v>104227.63</v>
      </c>
      <c r="N6818" t="s">
        <v>2</v>
      </c>
      <c r="O6818" s="1">
        <v>44819</v>
      </c>
      <c r="P6818" t="s">
        <v>35</v>
      </c>
      <c r="Q6818">
        <v>748077.22</v>
      </c>
      <c r="R6818">
        <v>646</v>
      </c>
      <c r="S6818" t="s">
        <v>50</v>
      </c>
      <c r="T6818" t="s">
        <v>31</v>
      </c>
      <c r="U6818" t="s">
        <v>31</v>
      </c>
      <c r="V6818">
        <v>2019</v>
      </c>
      <c r="W6818">
        <v>29</v>
      </c>
      <c r="X6818" t="s">
        <v>80</v>
      </c>
    </row>
    <row r="6819" spans="1:24" x14ac:dyDescent="0.35">
      <c r="A6819">
        <v>106818</v>
      </c>
      <c r="B6819">
        <v>6311314365</v>
      </c>
      <c r="C6819" t="s">
        <v>36</v>
      </c>
      <c r="D6819" t="s">
        <v>48</v>
      </c>
      <c r="E6819" t="s">
        <v>43</v>
      </c>
      <c r="F6819">
        <v>26</v>
      </c>
      <c r="G6819" t="str">
        <f t="shared" si="106"/>
        <v>26-35</v>
      </c>
      <c r="H6819" t="s">
        <v>25</v>
      </c>
      <c r="I6819" t="s">
        <v>54</v>
      </c>
      <c r="J6819">
        <v>160584.66</v>
      </c>
      <c r="K6819">
        <v>506818</v>
      </c>
      <c r="L6819" t="s">
        <v>27</v>
      </c>
      <c r="M6819">
        <v>28902.560000000001</v>
      </c>
      <c r="N6819" t="s">
        <v>2</v>
      </c>
      <c r="O6819" s="1">
        <v>45288</v>
      </c>
      <c r="P6819" t="s">
        <v>30</v>
      </c>
      <c r="Q6819">
        <v>493963.2</v>
      </c>
      <c r="R6819">
        <v>364</v>
      </c>
      <c r="S6819" t="s">
        <v>46</v>
      </c>
      <c r="T6819" t="s">
        <v>31</v>
      </c>
      <c r="U6819" t="s">
        <v>47</v>
      </c>
      <c r="V6819">
        <v>2019</v>
      </c>
      <c r="W6819">
        <v>64</v>
      </c>
      <c r="X6819" t="s">
        <v>83</v>
      </c>
    </row>
    <row r="6820" spans="1:24" x14ac:dyDescent="0.35">
      <c r="A6820">
        <v>106819</v>
      </c>
      <c r="B6820">
        <v>9060936469</v>
      </c>
      <c r="C6820" t="s">
        <v>33</v>
      </c>
      <c r="D6820" t="s">
        <v>33</v>
      </c>
      <c r="E6820" t="s">
        <v>43</v>
      </c>
      <c r="F6820">
        <v>28</v>
      </c>
      <c r="G6820" t="str">
        <f t="shared" si="106"/>
        <v>26-35</v>
      </c>
      <c r="H6820" t="s">
        <v>44</v>
      </c>
      <c r="I6820" t="s">
        <v>26</v>
      </c>
      <c r="J6820">
        <v>489949.74</v>
      </c>
      <c r="K6820">
        <v>506819</v>
      </c>
      <c r="L6820" t="s">
        <v>27</v>
      </c>
      <c r="M6820">
        <v>172202.87</v>
      </c>
      <c r="N6820" t="s">
        <v>40</v>
      </c>
      <c r="O6820" s="1">
        <v>44702</v>
      </c>
      <c r="P6820" t="s">
        <v>29</v>
      </c>
      <c r="Q6820">
        <v>1473086.56</v>
      </c>
      <c r="R6820">
        <v>758</v>
      </c>
      <c r="S6820" t="s">
        <v>46</v>
      </c>
      <c r="T6820" t="s">
        <v>31</v>
      </c>
      <c r="U6820" t="s">
        <v>31</v>
      </c>
      <c r="V6820">
        <v>2021</v>
      </c>
      <c r="W6820">
        <v>106</v>
      </c>
      <c r="X6820" t="s">
        <v>76</v>
      </c>
    </row>
    <row r="6821" spans="1:24" x14ac:dyDescent="0.35">
      <c r="A6821">
        <v>106820</v>
      </c>
      <c r="B6821">
        <v>9567167663</v>
      </c>
      <c r="C6821" t="s">
        <v>42</v>
      </c>
      <c r="D6821" t="s">
        <v>55</v>
      </c>
      <c r="E6821" t="s">
        <v>24</v>
      </c>
      <c r="F6821">
        <v>25</v>
      </c>
      <c r="G6821" t="str">
        <f t="shared" si="106"/>
        <v>18-25</v>
      </c>
      <c r="H6821" t="s">
        <v>25</v>
      </c>
      <c r="I6821" t="s">
        <v>26</v>
      </c>
      <c r="J6821">
        <v>445370.81</v>
      </c>
      <c r="K6821">
        <v>506820</v>
      </c>
      <c r="L6821" t="s">
        <v>27</v>
      </c>
      <c r="M6821">
        <v>72593.8</v>
      </c>
      <c r="N6821" t="s">
        <v>2</v>
      </c>
      <c r="O6821" s="1">
        <v>44907</v>
      </c>
      <c r="P6821" t="s">
        <v>45</v>
      </c>
      <c r="Q6821">
        <v>630170.5</v>
      </c>
      <c r="R6821">
        <v>736</v>
      </c>
      <c r="S6821" t="s">
        <v>30</v>
      </c>
      <c r="T6821" t="s">
        <v>31</v>
      </c>
      <c r="U6821" t="s">
        <v>47</v>
      </c>
      <c r="V6821">
        <v>2011</v>
      </c>
      <c r="W6821">
        <v>74</v>
      </c>
      <c r="X6821" t="s">
        <v>83</v>
      </c>
    </row>
    <row r="6822" spans="1:24" x14ac:dyDescent="0.35">
      <c r="A6822">
        <v>106821</v>
      </c>
      <c r="B6822">
        <v>4636308546</v>
      </c>
      <c r="C6822" t="s">
        <v>36</v>
      </c>
      <c r="D6822" t="s">
        <v>51</v>
      </c>
      <c r="E6822" t="s">
        <v>43</v>
      </c>
      <c r="F6822">
        <v>43</v>
      </c>
      <c r="G6822" t="str">
        <f t="shared" si="106"/>
        <v>36-50</v>
      </c>
      <c r="H6822" t="s">
        <v>25</v>
      </c>
      <c r="I6822" t="s">
        <v>26</v>
      </c>
      <c r="J6822">
        <v>181584.15</v>
      </c>
      <c r="K6822">
        <v>506821</v>
      </c>
      <c r="L6822" t="s">
        <v>27</v>
      </c>
      <c r="M6822">
        <v>182868.53</v>
      </c>
      <c r="N6822" t="s">
        <v>2</v>
      </c>
      <c r="O6822" s="1">
        <v>45446</v>
      </c>
      <c r="P6822" t="s">
        <v>29</v>
      </c>
      <c r="Q6822">
        <v>961798.73</v>
      </c>
      <c r="R6822">
        <v>654</v>
      </c>
      <c r="S6822" t="s">
        <v>50</v>
      </c>
      <c r="T6822" t="s">
        <v>47</v>
      </c>
      <c r="U6822" t="s">
        <v>31</v>
      </c>
      <c r="V6822">
        <v>2020</v>
      </c>
      <c r="W6822">
        <v>16</v>
      </c>
      <c r="X6822" t="s">
        <v>77</v>
      </c>
    </row>
    <row r="6823" spans="1:24" x14ac:dyDescent="0.35">
      <c r="A6823">
        <v>106822</v>
      </c>
      <c r="B6823">
        <v>1155274475</v>
      </c>
      <c r="C6823" t="s">
        <v>41</v>
      </c>
      <c r="D6823" t="s">
        <v>42</v>
      </c>
      <c r="E6823" t="s">
        <v>43</v>
      </c>
      <c r="F6823">
        <v>49</v>
      </c>
      <c r="G6823" t="str">
        <f t="shared" si="106"/>
        <v>36-50</v>
      </c>
      <c r="H6823" t="s">
        <v>53</v>
      </c>
      <c r="I6823" t="s">
        <v>26</v>
      </c>
      <c r="J6823">
        <v>432172.88</v>
      </c>
      <c r="K6823">
        <v>506822</v>
      </c>
      <c r="L6823" t="s">
        <v>56</v>
      </c>
      <c r="M6823">
        <v>6115.04</v>
      </c>
      <c r="N6823" t="s">
        <v>28</v>
      </c>
      <c r="O6823" s="1">
        <v>44797</v>
      </c>
      <c r="P6823" t="s">
        <v>35</v>
      </c>
      <c r="Q6823">
        <v>1087539.03</v>
      </c>
      <c r="R6823">
        <v>388</v>
      </c>
      <c r="S6823" t="s">
        <v>50</v>
      </c>
      <c r="T6823" t="s">
        <v>47</v>
      </c>
      <c r="U6823" t="s">
        <v>31</v>
      </c>
      <c r="V6823">
        <v>2015</v>
      </c>
      <c r="W6823">
        <v>117</v>
      </c>
      <c r="X6823" t="s">
        <v>79</v>
      </c>
    </row>
    <row r="6824" spans="1:24" x14ac:dyDescent="0.35">
      <c r="A6824">
        <v>106823</v>
      </c>
      <c r="B6824">
        <v>2380493864</v>
      </c>
      <c r="C6824" t="s">
        <v>42</v>
      </c>
      <c r="D6824" t="s">
        <v>36</v>
      </c>
      <c r="E6824" t="s">
        <v>43</v>
      </c>
      <c r="F6824">
        <v>56</v>
      </c>
      <c r="G6824" t="str">
        <f t="shared" si="106"/>
        <v>50+</v>
      </c>
      <c r="H6824" t="s">
        <v>44</v>
      </c>
      <c r="I6824" t="s">
        <v>54</v>
      </c>
      <c r="J6824">
        <v>448755.09</v>
      </c>
      <c r="K6824">
        <v>506823</v>
      </c>
      <c r="L6824" t="s">
        <v>39</v>
      </c>
      <c r="M6824">
        <v>154362.94</v>
      </c>
      <c r="N6824" t="s">
        <v>28</v>
      </c>
      <c r="O6824" s="1">
        <v>44726</v>
      </c>
      <c r="P6824" t="s">
        <v>29</v>
      </c>
      <c r="Q6824">
        <v>1973880.6</v>
      </c>
      <c r="R6824">
        <v>386</v>
      </c>
      <c r="S6824" t="s">
        <v>46</v>
      </c>
      <c r="T6824" t="s">
        <v>47</v>
      </c>
      <c r="U6824" t="s">
        <v>47</v>
      </c>
      <c r="V6824">
        <v>2016</v>
      </c>
      <c r="W6824">
        <v>38</v>
      </c>
      <c r="X6824" t="s">
        <v>77</v>
      </c>
    </row>
    <row r="6825" spans="1:24" x14ac:dyDescent="0.35">
      <c r="A6825">
        <v>106824</v>
      </c>
      <c r="B6825">
        <v>4279427565</v>
      </c>
      <c r="C6825" t="s">
        <v>42</v>
      </c>
      <c r="D6825" t="s">
        <v>23</v>
      </c>
      <c r="E6825" t="s">
        <v>24</v>
      </c>
      <c r="F6825">
        <v>21</v>
      </c>
      <c r="G6825" t="str">
        <f t="shared" si="106"/>
        <v>18-25</v>
      </c>
      <c r="H6825" t="s">
        <v>49</v>
      </c>
      <c r="I6825" t="s">
        <v>38</v>
      </c>
      <c r="J6825">
        <v>19008.07</v>
      </c>
      <c r="K6825">
        <v>506824</v>
      </c>
      <c r="L6825" t="s">
        <v>57</v>
      </c>
      <c r="M6825">
        <v>173003.76</v>
      </c>
      <c r="N6825" t="s">
        <v>34</v>
      </c>
      <c r="O6825" s="1">
        <v>44710</v>
      </c>
      <c r="P6825" t="s">
        <v>30</v>
      </c>
      <c r="Q6825">
        <v>765981.23</v>
      </c>
      <c r="R6825">
        <v>412</v>
      </c>
      <c r="S6825" t="s">
        <v>50</v>
      </c>
      <c r="T6825" t="s">
        <v>47</v>
      </c>
      <c r="U6825" t="s">
        <v>31</v>
      </c>
      <c r="V6825">
        <v>2022</v>
      </c>
      <c r="W6825">
        <v>54</v>
      </c>
      <c r="X6825" t="s">
        <v>76</v>
      </c>
    </row>
    <row r="6826" spans="1:24" x14ac:dyDescent="0.35">
      <c r="A6826">
        <v>106825</v>
      </c>
      <c r="B6826">
        <v>8781123102</v>
      </c>
      <c r="C6826" t="s">
        <v>36</v>
      </c>
      <c r="D6826" t="s">
        <v>55</v>
      </c>
      <c r="E6826" t="s">
        <v>43</v>
      </c>
      <c r="F6826">
        <v>51</v>
      </c>
      <c r="G6826" t="str">
        <f t="shared" si="106"/>
        <v>50+</v>
      </c>
      <c r="H6826" t="s">
        <v>53</v>
      </c>
      <c r="I6826" t="s">
        <v>38</v>
      </c>
      <c r="J6826">
        <v>438105.22</v>
      </c>
      <c r="K6826">
        <v>506825</v>
      </c>
      <c r="L6826" t="s">
        <v>39</v>
      </c>
      <c r="M6826">
        <v>196915.58</v>
      </c>
      <c r="N6826" t="s">
        <v>2</v>
      </c>
      <c r="O6826" s="1">
        <v>45350</v>
      </c>
      <c r="P6826" t="s">
        <v>29</v>
      </c>
      <c r="Q6826">
        <v>819714.93</v>
      </c>
      <c r="R6826">
        <v>348</v>
      </c>
      <c r="S6826" t="s">
        <v>50</v>
      </c>
      <c r="T6826" t="s">
        <v>31</v>
      </c>
      <c r="U6826" t="s">
        <v>31</v>
      </c>
      <c r="V6826">
        <v>2017</v>
      </c>
      <c r="W6826">
        <v>117</v>
      </c>
      <c r="X6826" t="s">
        <v>73</v>
      </c>
    </row>
    <row r="6827" spans="1:24" x14ac:dyDescent="0.35">
      <c r="A6827">
        <v>106826</v>
      </c>
      <c r="B6827">
        <v>8501270673</v>
      </c>
      <c r="C6827" t="s">
        <v>22</v>
      </c>
      <c r="D6827" t="s">
        <v>42</v>
      </c>
      <c r="E6827" t="s">
        <v>43</v>
      </c>
      <c r="F6827">
        <v>45</v>
      </c>
      <c r="G6827" t="str">
        <f t="shared" si="106"/>
        <v>36-50</v>
      </c>
      <c r="H6827" t="s">
        <v>44</v>
      </c>
      <c r="I6827" t="s">
        <v>38</v>
      </c>
      <c r="J6827">
        <v>217189.06</v>
      </c>
      <c r="K6827">
        <v>506826</v>
      </c>
      <c r="L6827" t="s">
        <v>27</v>
      </c>
      <c r="M6827">
        <v>26460.799999999999</v>
      </c>
      <c r="N6827" t="s">
        <v>34</v>
      </c>
      <c r="O6827" s="1">
        <v>45371</v>
      </c>
      <c r="P6827" t="s">
        <v>45</v>
      </c>
      <c r="Q6827">
        <v>136402.99</v>
      </c>
      <c r="R6827">
        <v>751</v>
      </c>
      <c r="S6827" t="s">
        <v>50</v>
      </c>
      <c r="T6827" t="s">
        <v>31</v>
      </c>
      <c r="U6827" t="s">
        <v>47</v>
      </c>
      <c r="V6827">
        <v>2010</v>
      </c>
      <c r="W6827">
        <v>84</v>
      </c>
      <c r="X6827" t="s">
        <v>74</v>
      </c>
    </row>
    <row r="6828" spans="1:24" x14ac:dyDescent="0.35">
      <c r="A6828">
        <v>106827</v>
      </c>
      <c r="B6828">
        <v>8006765331</v>
      </c>
      <c r="C6828" t="s">
        <v>55</v>
      </c>
      <c r="D6828" t="s">
        <v>55</v>
      </c>
      <c r="E6828" t="s">
        <v>43</v>
      </c>
      <c r="F6828">
        <v>42</v>
      </c>
      <c r="G6828" t="str">
        <f t="shared" si="106"/>
        <v>36-50</v>
      </c>
      <c r="H6828" t="s">
        <v>49</v>
      </c>
      <c r="I6828" t="s">
        <v>38</v>
      </c>
      <c r="J6828">
        <v>405860.64</v>
      </c>
      <c r="K6828">
        <v>506827</v>
      </c>
      <c r="L6828" t="s">
        <v>27</v>
      </c>
      <c r="M6828">
        <v>86806.41</v>
      </c>
      <c r="N6828" t="s">
        <v>28</v>
      </c>
      <c r="O6828" s="1">
        <v>45014</v>
      </c>
      <c r="P6828" t="s">
        <v>52</v>
      </c>
      <c r="Q6828">
        <v>1325871.04</v>
      </c>
      <c r="R6828">
        <v>330</v>
      </c>
      <c r="S6828" t="s">
        <v>46</v>
      </c>
      <c r="T6828" t="s">
        <v>47</v>
      </c>
      <c r="U6828" t="s">
        <v>47</v>
      </c>
      <c r="V6828">
        <v>2008</v>
      </c>
      <c r="W6828">
        <v>91</v>
      </c>
      <c r="X6828" t="s">
        <v>74</v>
      </c>
    </row>
    <row r="6829" spans="1:24" x14ac:dyDescent="0.35">
      <c r="A6829">
        <v>106828</v>
      </c>
      <c r="B6829">
        <v>6334774410</v>
      </c>
      <c r="C6829" t="s">
        <v>22</v>
      </c>
      <c r="D6829" t="s">
        <v>48</v>
      </c>
      <c r="E6829" t="s">
        <v>24</v>
      </c>
      <c r="F6829">
        <v>68</v>
      </c>
      <c r="G6829" t="str">
        <f t="shared" si="106"/>
        <v>50+</v>
      </c>
      <c r="H6829" t="s">
        <v>25</v>
      </c>
      <c r="I6829" t="s">
        <v>26</v>
      </c>
      <c r="J6829">
        <v>56470.83</v>
      </c>
      <c r="K6829">
        <v>506828</v>
      </c>
      <c r="L6829" t="s">
        <v>27</v>
      </c>
      <c r="M6829">
        <v>152085.73000000001</v>
      </c>
      <c r="N6829" t="s">
        <v>34</v>
      </c>
      <c r="O6829" s="1">
        <v>45007</v>
      </c>
      <c r="P6829" t="s">
        <v>30</v>
      </c>
      <c r="Q6829">
        <v>382073.36</v>
      </c>
      <c r="R6829">
        <v>775</v>
      </c>
      <c r="S6829" t="s">
        <v>46</v>
      </c>
      <c r="T6829" t="s">
        <v>31</v>
      </c>
      <c r="U6829" t="s">
        <v>47</v>
      </c>
      <c r="V6829">
        <v>2020</v>
      </c>
      <c r="W6829">
        <v>3</v>
      </c>
      <c r="X6829" t="s">
        <v>74</v>
      </c>
    </row>
    <row r="6830" spans="1:24" x14ac:dyDescent="0.35">
      <c r="A6830">
        <v>106829</v>
      </c>
      <c r="B6830">
        <v>7152859642</v>
      </c>
      <c r="C6830" t="s">
        <v>55</v>
      </c>
      <c r="D6830" t="s">
        <v>58</v>
      </c>
      <c r="E6830" t="s">
        <v>43</v>
      </c>
      <c r="F6830">
        <v>61</v>
      </c>
      <c r="G6830" t="str">
        <f t="shared" si="106"/>
        <v>50+</v>
      </c>
      <c r="H6830" t="s">
        <v>37</v>
      </c>
      <c r="I6830" t="s">
        <v>54</v>
      </c>
      <c r="J6830">
        <v>86921.32</v>
      </c>
      <c r="K6830">
        <v>506829</v>
      </c>
      <c r="L6830" t="s">
        <v>39</v>
      </c>
      <c r="M6830">
        <v>102760.38</v>
      </c>
      <c r="N6830" t="s">
        <v>2</v>
      </c>
      <c r="O6830" s="1">
        <v>44632</v>
      </c>
      <c r="P6830" t="s">
        <v>29</v>
      </c>
      <c r="Q6830">
        <v>1227161.78</v>
      </c>
      <c r="R6830">
        <v>662</v>
      </c>
      <c r="S6830" t="s">
        <v>50</v>
      </c>
      <c r="T6830" t="s">
        <v>47</v>
      </c>
      <c r="U6830" t="s">
        <v>47</v>
      </c>
      <c r="V6830">
        <v>2008</v>
      </c>
      <c r="W6830">
        <v>39</v>
      </c>
      <c r="X6830" t="s">
        <v>74</v>
      </c>
    </row>
    <row r="6831" spans="1:24" x14ac:dyDescent="0.35">
      <c r="A6831">
        <v>106830</v>
      </c>
      <c r="B6831">
        <v>5778385238</v>
      </c>
      <c r="C6831" t="s">
        <v>36</v>
      </c>
      <c r="D6831" t="s">
        <v>58</v>
      </c>
      <c r="E6831" t="s">
        <v>24</v>
      </c>
      <c r="F6831">
        <v>52</v>
      </c>
      <c r="G6831" t="str">
        <f t="shared" si="106"/>
        <v>50+</v>
      </c>
      <c r="H6831" t="s">
        <v>37</v>
      </c>
      <c r="I6831" t="s">
        <v>26</v>
      </c>
      <c r="J6831">
        <v>489409.29</v>
      </c>
      <c r="K6831">
        <v>506830</v>
      </c>
      <c r="L6831" t="s">
        <v>57</v>
      </c>
      <c r="M6831">
        <v>164176.04</v>
      </c>
      <c r="N6831" t="s">
        <v>28</v>
      </c>
      <c r="O6831" s="1">
        <v>44684</v>
      </c>
      <c r="P6831" t="s">
        <v>29</v>
      </c>
      <c r="Q6831">
        <v>483969.11</v>
      </c>
      <c r="R6831">
        <v>450</v>
      </c>
      <c r="S6831" t="s">
        <v>50</v>
      </c>
      <c r="T6831" t="s">
        <v>47</v>
      </c>
      <c r="U6831" t="s">
        <v>47</v>
      </c>
      <c r="V6831">
        <v>2014</v>
      </c>
      <c r="W6831">
        <v>74</v>
      </c>
      <c r="X6831" t="s">
        <v>76</v>
      </c>
    </row>
    <row r="6832" spans="1:24" x14ac:dyDescent="0.35">
      <c r="A6832">
        <v>106831</v>
      </c>
      <c r="B6832">
        <v>3919463478</v>
      </c>
      <c r="C6832" t="s">
        <v>32</v>
      </c>
      <c r="D6832" t="s">
        <v>36</v>
      </c>
      <c r="E6832" t="s">
        <v>43</v>
      </c>
      <c r="F6832">
        <v>36</v>
      </c>
      <c r="G6832" t="str">
        <f t="shared" si="106"/>
        <v>36-50</v>
      </c>
      <c r="H6832" t="s">
        <v>53</v>
      </c>
      <c r="I6832" t="s">
        <v>26</v>
      </c>
      <c r="J6832">
        <v>208674.08</v>
      </c>
      <c r="K6832">
        <v>506831</v>
      </c>
      <c r="L6832" t="s">
        <v>39</v>
      </c>
      <c r="M6832">
        <v>196782.31</v>
      </c>
      <c r="N6832" t="s">
        <v>2</v>
      </c>
      <c r="O6832" s="1">
        <v>45161</v>
      </c>
      <c r="P6832" t="s">
        <v>29</v>
      </c>
      <c r="Q6832">
        <v>1889006.06</v>
      </c>
      <c r="R6832">
        <v>610</v>
      </c>
      <c r="S6832" t="s">
        <v>50</v>
      </c>
      <c r="T6832" t="s">
        <v>31</v>
      </c>
      <c r="U6832" t="s">
        <v>47</v>
      </c>
      <c r="V6832">
        <v>2012</v>
      </c>
      <c r="W6832">
        <v>51</v>
      </c>
      <c r="X6832" t="s">
        <v>79</v>
      </c>
    </row>
    <row r="6833" spans="1:24" x14ac:dyDescent="0.35">
      <c r="A6833">
        <v>106832</v>
      </c>
      <c r="B6833">
        <v>6412875124</v>
      </c>
      <c r="C6833" t="s">
        <v>22</v>
      </c>
      <c r="D6833" t="s">
        <v>51</v>
      </c>
      <c r="E6833" t="s">
        <v>43</v>
      </c>
      <c r="F6833">
        <v>52</v>
      </c>
      <c r="G6833" t="str">
        <f t="shared" si="106"/>
        <v>50+</v>
      </c>
      <c r="H6833" t="s">
        <v>49</v>
      </c>
      <c r="I6833" t="s">
        <v>26</v>
      </c>
      <c r="J6833">
        <v>399429.21</v>
      </c>
      <c r="K6833">
        <v>506832</v>
      </c>
      <c r="L6833" t="s">
        <v>57</v>
      </c>
      <c r="M6833">
        <v>151353.60999999999</v>
      </c>
      <c r="N6833" t="s">
        <v>34</v>
      </c>
      <c r="O6833" s="1">
        <v>45408</v>
      </c>
      <c r="P6833" t="s">
        <v>30</v>
      </c>
      <c r="Q6833">
        <v>161180.59</v>
      </c>
      <c r="R6833">
        <v>685</v>
      </c>
      <c r="S6833" t="s">
        <v>46</v>
      </c>
      <c r="T6833" t="s">
        <v>31</v>
      </c>
      <c r="U6833" t="s">
        <v>47</v>
      </c>
      <c r="V6833">
        <v>2005</v>
      </c>
      <c r="W6833">
        <v>65</v>
      </c>
      <c r="X6833" t="s">
        <v>75</v>
      </c>
    </row>
    <row r="6834" spans="1:24" x14ac:dyDescent="0.35">
      <c r="A6834">
        <v>106833</v>
      </c>
      <c r="B6834">
        <v>3042589439</v>
      </c>
      <c r="C6834" t="s">
        <v>42</v>
      </c>
      <c r="D6834" t="s">
        <v>51</v>
      </c>
      <c r="E6834" t="s">
        <v>24</v>
      </c>
      <c r="F6834">
        <v>68</v>
      </c>
      <c r="G6834" t="str">
        <f t="shared" si="106"/>
        <v>50+</v>
      </c>
      <c r="H6834" t="s">
        <v>49</v>
      </c>
      <c r="I6834" t="s">
        <v>54</v>
      </c>
      <c r="J6834">
        <v>375371.81</v>
      </c>
      <c r="K6834">
        <v>506833</v>
      </c>
      <c r="L6834" t="s">
        <v>27</v>
      </c>
      <c r="M6834">
        <v>148463.5</v>
      </c>
      <c r="N6834" t="s">
        <v>34</v>
      </c>
      <c r="O6834" s="1">
        <v>45141</v>
      </c>
      <c r="P6834" t="s">
        <v>29</v>
      </c>
      <c r="Q6834">
        <v>1859553.32</v>
      </c>
      <c r="R6834">
        <v>618</v>
      </c>
      <c r="S6834" t="s">
        <v>30</v>
      </c>
      <c r="T6834" t="s">
        <v>31</v>
      </c>
      <c r="U6834" t="s">
        <v>31</v>
      </c>
      <c r="V6834">
        <v>2018</v>
      </c>
      <c r="W6834">
        <v>101</v>
      </c>
      <c r="X6834" t="s">
        <v>79</v>
      </c>
    </row>
    <row r="6835" spans="1:24" x14ac:dyDescent="0.35">
      <c r="A6835">
        <v>106834</v>
      </c>
      <c r="B6835">
        <v>6580935398</v>
      </c>
      <c r="C6835" t="s">
        <v>22</v>
      </c>
      <c r="D6835" t="s">
        <v>36</v>
      </c>
      <c r="E6835" t="s">
        <v>24</v>
      </c>
      <c r="F6835">
        <v>68</v>
      </c>
      <c r="G6835" t="str">
        <f t="shared" si="106"/>
        <v>50+</v>
      </c>
      <c r="H6835" t="s">
        <v>37</v>
      </c>
      <c r="I6835" t="s">
        <v>26</v>
      </c>
      <c r="J6835">
        <v>393238.59</v>
      </c>
      <c r="K6835">
        <v>506834</v>
      </c>
      <c r="L6835" t="s">
        <v>56</v>
      </c>
      <c r="M6835">
        <v>113622.37</v>
      </c>
      <c r="N6835" t="s">
        <v>40</v>
      </c>
      <c r="O6835" s="1">
        <v>45096</v>
      </c>
      <c r="P6835" t="s">
        <v>52</v>
      </c>
      <c r="Q6835">
        <v>1101495.28</v>
      </c>
      <c r="R6835">
        <v>598</v>
      </c>
      <c r="S6835" t="s">
        <v>50</v>
      </c>
      <c r="T6835" t="s">
        <v>31</v>
      </c>
      <c r="U6835" t="s">
        <v>31</v>
      </c>
      <c r="V6835">
        <v>2020</v>
      </c>
      <c r="W6835">
        <v>54</v>
      </c>
      <c r="X6835" t="s">
        <v>77</v>
      </c>
    </row>
    <row r="6836" spans="1:24" x14ac:dyDescent="0.35">
      <c r="A6836">
        <v>106835</v>
      </c>
      <c r="B6836">
        <v>2388328072</v>
      </c>
      <c r="C6836" t="s">
        <v>36</v>
      </c>
      <c r="D6836" t="s">
        <v>51</v>
      </c>
      <c r="E6836" t="s">
        <v>24</v>
      </c>
      <c r="F6836">
        <v>56</v>
      </c>
      <c r="G6836" t="str">
        <f t="shared" si="106"/>
        <v>50+</v>
      </c>
      <c r="H6836" t="s">
        <v>49</v>
      </c>
      <c r="I6836" t="s">
        <v>54</v>
      </c>
      <c r="J6836">
        <v>382546.57</v>
      </c>
      <c r="K6836">
        <v>506835</v>
      </c>
      <c r="L6836" t="s">
        <v>56</v>
      </c>
      <c r="M6836">
        <v>92685.98</v>
      </c>
      <c r="N6836" t="s">
        <v>28</v>
      </c>
      <c r="O6836" s="1">
        <v>45249</v>
      </c>
      <c r="P6836" t="s">
        <v>35</v>
      </c>
      <c r="Q6836">
        <v>1874263.33</v>
      </c>
      <c r="R6836">
        <v>606</v>
      </c>
      <c r="S6836" t="s">
        <v>30</v>
      </c>
      <c r="T6836" t="s">
        <v>31</v>
      </c>
      <c r="U6836" t="s">
        <v>31</v>
      </c>
      <c r="V6836">
        <v>2014</v>
      </c>
      <c r="W6836">
        <v>72</v>
      </c>
      <c r="X6836" t="s">
        <v>82</v>
      </c>
    </row>
    <row r="6837" spans="1:24" x14ac:dyDescent="0.35">
      <c r="A6837">
        <v>106836</v>
      </c>
      <c r="B6837">
        <v>4233220962</v>
      </c>
      <c r="C6837" t="s">
        <v>32</v>
      </c>
      <c r="D6837" t="s">
        <v>33</v>
      </c>
      <c r="E6837" t="s">
        <v>43</v>
      </c>
      <c r="F6837">
        <v>46</v>
      </c>
      <c r="G6837" t="str">
        <f t="shared" si="106"/>
        <v>36-50</v>
      </c>
      <c r="H6837" t="s">
        <v>44</v>
      </c>
      <c r="I6837" t="s">
        <v>38</v>
      </c>
      <c r="J6837">
        <v>457065.83</v>
      </c>
      <c r="K6837">
        <v>506836</v>
      </c>
      <c r="L6837" t="s">
        <v>39</v>
      </c>
      <c r="M6837">
        <v>167021.03</v>
      </c>
      <c r="N6837" t="s">
        <v>34</v>
      </c>
      <c r="O6837" s="1">
        <v>44906</v>
      </c>
      <c r="P6837" t="s">
        <v>29</v>
      </c>
      <c r="Q6837">
        <v>986287.02</v>
      </c>
      <c r="R6837">
        <v>465</v>
      </c>
      <c r="S6837" t="s">
        <v>50</v>
      </c>
      <c r="T6837" t="s">
        <v>47</v>
      </c>
      <c r="U6837" t="s">
        <v>31</v>
      </c>
      <c r="V6837">
        <v>2019</v>
      </c>
      <c r="W6837">
        <v>102</v>
      </c>
      <c r="X6837" t="s">
        <v>83</v>
      </c>
    </row>
    <row r="6838" spans="1:24" x14ac:dyDescent="0.35">
      <c r="A6838">
        <v>106837</v>
      </c>
      <c r="B6838">
        <v>3350403843</v>
      </c>
      <c r="C6838" t="s">
        <v>32</v>
      </c>
      <c r="D6838" t="s">
        <v>33</v>
      </c>
      <c r="E6838" t="s">
        <v>24</v>
      </c>
      <c r="F6838">
        <v>31</v>
      </c>
      <c r="G6838" t="str">
        <f t="shared" si="106"/>
        <v>26-35</v>
      </c>
      <c r="H6838" t="s">
        <v>44</v>
      </c>
      <c r="I6838" t="s">
        <v>26</v>
      </c>
      <c r="J6838">
        <v>296700.84999999998</v>
      </c>
      <c r="K6838">
        <v>506837</v>
      </c>
      <c r="L6838" t="s">
        <v>56</v>
      </c>
      <c r="M6838">
        <v>46652.160000000003</v>
      </c>
      <c r="N6838" t="s">
        <v>28</v>
      </c>
      <c r="O6838" s="1">
        <v>45088</v>
      </c>
      <c r="P6838" t="s">
        <v>52</v>
      </c>
      <c r="Q6838">
        <v>90092.69</v>
      </c>
      <c r="R6838">
        <v>827</v>
      </c>
      <c r="S6838" t="s">
        <v>50</v>
      </c>
      <c r="T6838" t="s">
        <v>31</v>
      </c>
      <c r="U6838" t="s">
        <v>47</v>
      </c>
      <c r="V6838">
        <v>2012</v>
      </c>
      <c r="W6838">
        <v>78</v>
      </c>
      <c r="X6838" t="s">
        <v>77</v>
      </c>
    </row>
    <row r="6839" spans="1:24" x14ac:dyDescent="0.35">
      <c r="A6839">
        <v>106838</v>
      </c>
      <c r="B6839">
        <v>4916116555</v>
      </c>
      <c r="C6839" t="s">
        <v>22</v>
      </c>
      <c r="D6839" t="s">
        <v>48</v>
      </c>
      <c r="E6839" t="s">
        <v>24</v>
      </c>
      <c r="F6839">
        <v>38</v>
      </c>
      <c r="G6839" t="str">
        <f t="shared" si="106"/>
        <v>36-50</v>
      </c>
      <c r="H6839" t="s">
        <v>37</v>
      </c>
      <c r="I6839" t="s">
        <v>54</v>
      </c>
      <c r="J6839">
        <v>213301.95</v>
      </c>
      <c r="K6839">
        <v>506838</v>
      </c>
      <c r="L6839" t="s">
        <v>56</v>
      </c>
      <c r="M6839">
        <v>172304.19</v>
      </c>
      <c r="N6839" t="s">
        <v>40</v>
      </c>
      <c r="O6839" s="1">
        <v>44862</v>
      </c>
      <c r="P6839" t="s">
        <v>30</v>
      </c>
      <c r="Q6839">
        <v>395716.39</v>
      </c>
      <c r="R6839">
        <v>439</v>
      </c>
      <c r="S6839" t="s">
        <v>50</v>
      </c>
      <c r="T6839" t="s">
        <v>47</v>
      </c>
      <c r="U6839" t="s">
        <v>31</v>
      </c>
      <c r="V6839">
        <v>2009</v>
      </c>
      <c r="W6839">
        <v>100</v>
      </c>
      <c r="X6839" t="s">
        <v>81</v>
      </c>
    </row>
    <row r="6840" spans="1:24" x14ac:dyDescent="0.35">
      <c r="A6840">
        <v>106839</v>
      </c>
      <c r="B6840">
        <v>5940135333</v>
      </c>
      <c r="C6840" t="s">
        <v>22</v>
      </c>
      <c r="D6840" t="s">
        <v>55</v>
      </c>
      <c r="E6840" t="s">
        <v>24</v>
      </c>
      <c r="F6840">
        <v>53</v>
      </c>
      <c r="G6840" t="str">
        <f t="shared" si="106"/>
        <v>50+</v>
      </c>
      <c r="H6840" t="s">
        <v>25</v>
      </c>
      <c r="I6840" t="s">
        <v>26</v>
      </c>
      <c r="J6840">
        <v>462689.7</v>
      </c>
      <c r="K6840">
        <v>506839</v>
      </c>
      <c r="L6840" t="s">
        <v>57</v>
      </c>
      <c r="M6840">
        <v>167487.07</v>
      </c>
      <c r="N6840" t="s">
        <v>28</v>
      </c>
      <c r="O6840" s="1">
        <v>44958</v>
      </c>
      <c r="P6840" t="s">
        <v>35</v>
      </c>
      <c r="Q6840">
        <v>702803.35</v>
      </c>
      <c r="R6840">
        <v>850</v>
      </c>
      <c r="S6840" t="s">
        <v>30</v>
      </c>
      <c r="T6840" t="s">
        <v>31</v>
      </c>
      <c r="U6840" t="s">
        <v>31</v>
      </c>
      <c r="V6840">
        <v>2022</v>
      </c>
      <c r="W6840">
        <v>51</v>
      </c>
      <c r="X6840" t="s">
        <v>73</v>
      </c>
    </row>
    <row r="6841" spans="1:24" x14ac:dyDescent="0.35">
      <c r="A6841">
        <v>106840</v>
      </c>
      <c r="B6841">
        <v>8124166783</v>
      </c>
      <c r="C6841" t="s">
        <v>41</v>
      </c>
      <c r="D6841" t="s">
        <v>51</v>
      </c>
      <c r="E6841" t="s">
        <v>43</v>
      </c>
      <c r="F6841">
        <v>55</v>
      </c>
      <c r="G6841" t="str">
        <f t="shared" si="106"/>
        <v>50+</v>
      </c>
      <c r="H6841" t="s">
        <v>25</v>
      </c>
      <c r="I6841" t="s">
        <v>38</v>
      </c>
      <c r="J6841">
        <v>179119.45</v>
      </c>
      <c r="K6841">
        <v>506840</v>
      </c>
      <c r="L6841" t="s">
        <v>27</v>
      </c>
      <c r="M6841">
        <v>147463.88</v>
      </c>
      <c r="N6841" t="s">
        <v>34</v>
      </c>
      <c r="O6841" s="1">
        <v>45331</v>
      </c>
      <c r="P6841" t="s">
        <v>30</v>
      </c>
      <c r="Q6841">
        <v>1875191.08</v>
      </c>
      <c r="R6841">
        <v>722</v>
      </c>
      <c r="S6841" t="s">
        <v>46</v>
      </c>
      <c r="T6841" t="s">
        <v>31</v>
      </c>
      <c r="U6841" t="s">
        <v>47</v>
      </c>
      <c r="V6841">
        <v>2017</v>
      </c>
      <c r="W6841">
        <v>11</v>
      </c>
      <c r="X6841" t="s">
        <v>73</v>
      </c>
    </row>
    <row r="6842" spans="1:24" x14ac:dyDescent="0.35">
      <c r="A6842">
        <v>106841</v>
      </c>
      <c r="B6842">
        <v>5941535156</v>
      </c>
      <c r="C6842" t="s">
        <v>22</v>
      </c>
      <c r="D6842" t="s">
        <v>48</v>
      </c>
      <c r="E6842" t="s">
        <v>24</v>
      </c>
      <c r="F6842">
        <v>31</v>
      </c>
      <c r="G6842" t="str">
        <f t="shared" si="106"/>
        <v>26-35</v>
      </c>
      <c r="H6842" t="s">
        <v>25</v>
      </c>
      <c r="I6842" t="s">
        <v>54</v>
      </c>
      <c r="J6842">
        <v>315718.7</v>
      </c>
      <c r="K6842">
        <v>506841</v>
      </c>
      <c r="L6842" t="s">
        <v>56</v>
      </c>
      <c r="M6842">
        <v>139207.29999999999</v>
      </c>
      <c r="N6842" t="s">
        <v>28</v>
      </c>
      <c r="O6842" s="1">
        <v>45002</v>
      </c>
      <c r="P6842" t="s">
        <v>35</v>
      </c>
      <c r="Q6842">
        <v>1518626.71</v>
      </c>
      <c r="R6842">
        <v>488</v>
      </c>
      <c r="S6842" t="s">
        <v>46</v>
      </c>
      <c r="T6842" t="s">
        <v>31</v>
      </c>
      <c r="U6842" t="s">
        <v>47</v>
      </c>
      <c r="V6842">
        <v>2006</v>
      </c>
      <c r="W6842">
        <v>100</v>
      </c>
      <c r="X6842" t="s">
        <v>74</v>
      </c>
    </row>
    <row r="6843" spans="1:24" x14ac:dyDescent="0.35">
      <c r="A6843">
        <v>106842</v>
      </c>
      <c r="B6843">
        <v>9259590716</v>
      </c>
      <c r="C6843" t="s">
        <v>36</v>
      </c>
      <c r="D6843" t="s">
        <v>33</v>
      </c>
      <c r="E6843" t="s">
        <v>43</v>
      </c>
      <c r="F6843">
        <v>57</v>
      </c>
      <c r="G6843" t="str">
        <f t="shared" si="106"/>
        <v>50+</v>
      </c>
      <c r="H6843" t="s">
        <v>37</v>
      </c>
      <c r="I6843" t="s">
        <v>38</v>
      </c>
      <c r="J6843">
        <v>427753.82</v>
      </c>
      <c r="K6843">
        <v>506842</v>
      </c>
      <c r="L6843" t="s">
        <v>27</v>
      </c>
      <c r="M6843">
        <v>1715.55</v>
      </c>
      <c r="N6843" t="s">
        <v>40</v>
      </c>
      <c r="O6843" s="1">
        <v>44929</v>
      </c>
      <c r="P6843" t="s">
        <v>52</v>
      </c>
      <c r="Q6843">
        <v>1203267.69</v>
      </c>
      <c r="R6843">
        <v>584</v>
      </c>
      <c r="S6843" t="s">
        <v>46</v>
      </c>
      <c r="T6843" t="s">
        <v>47</v>
      </c>
      <c r="U6843" t="s">
        <v>47</v>
      </c>
      <c r="V6843">
        <v>2009</v>
      </c>
      <c r="W6843">
        <v>5</v>
      </c>
      <c r="X6843" t="s">
        <v>72</v>
      </c>
    </row>
    <row r="6844" spans="1:24" x14ac:dyDescent="0.35">
      <c r="A6844">
        <v>106843</v>
      </c>
      <c r="B6844">
        <v>5897649045</v>
      </c>
      <c r="C6844" t="s">
        <v>55</v>
      </c>
      <c r="D6844" t="s">
        <v>23</v>
      </c>
      <c r="E6844" t="s">
        <v>43</v>
      </c>
      <c r="F6844">
        <v>67</v>
      </c>
      <c r="G6844" t="str">
        <f t="shared" si="106"/>
        <v>50+</v>
      </c>
      <c r="H6844" t="s">
        <v>53</v>
      </c>
      <c r="I6844" t="s">
        <v>38</v>
      </c>
      <c r="J6844">
        <v>458092.69</v>
      </c>
      <c r="K6844">
        <v>506843</v>
      </c>
      <c r="L6844" t="s">
        <v>27</v>
      </c>
      <c r="M6844">
        <v>198084.89</v>
      </c>
      <c r="N6844" t="s">
        <v>28</v>
      </c>
      <c r="O6844" s="1">
        <v>44663</v>
      </c>
      <c r="P6844" t="s">
        <v>52</v>
      </c>
      <c r="Q6844">
        <v>879280.23</v>
      </c>
      <c r="R6844">
        <v>381</v>
      </c>
      <c r="S6844" t="s">
        <v>30</v>
      </c>
      <c r="T6844" t="s">
        <v>31</v>
      </c>
      <c r="U6844" t="s">
        <v>31</v>
      </c>
      <c r="V6844">
        <v>2008</v>
      </c>
      <c r="W6844">
        <v>111</v>
      </c>
      <c r="X6844" t="s">
        <v>75</v>
      </c>
    </row>
    <row r="6845" spans="1:24" x14ac:dyDescent="0.35">
      <c r="A6845">
        <v>106844</v>
      </c>
      <c r="B6845">
        <v>6889225810</v>
      </c>
      <c r="C6845" t="s">
        <v>41</v>
      </c>
      <c r="D6845" t="s">
        <v>55</v>
      </c>
      <c r="E6845" t="s">
        <v>43</v>
      </c>
      <c r="F6845">
        <v>32</v>
      </c>
      <c r="G6845" t="str">
        <f t="shared" si="106"/>
        <v>26-35</v>
      </c>
      <c r="H6845" t="s">
        <v>49</v>
      </c>
      <c r="I6845" t="s">
        <v>54</v>
      </c>
      <c r="J6845">
        <v>474765.63</v>
      </c>
      <c r="K6845">
        <v>506844</v>
      </c>
      <c r="L6845" t="s">
        <v>27</v>
      </c>
      <c r="M6845">
        <v>78443.28</v>
      </c>
      <c r="N6845" t="s">
        <v>28</v>
      </c>
      <c r="O6845" s="1">
        <v>45338</v>
      </c>
      <c r="P6845" t="s">
        <v>35</v>
      </c>
      <c r="Q6845">
        <v>893715.81</v>
      </c>
      <c r="R6845">
        <v>733</v>
      </c>
      <c r="S6845" t="s">
        <v>46</v>
      </c>
      <c r="T6845" t="s">
        <v>31</v>
      </c>
      <c r="U6845" t="s">
        <v>31</v>
      </c>
      <c r="V6845">
        <v>2008</v>
      </c>
      <c r="W6845">
        <v>60</v>
      </c>
      <c r="X6845" t="s">
        <v>73</v>
      </c>
    </row>
    <row r="6846" spans="1:24" x14ac:dyDescent="0.35">
      <c r="A6846">
        <v>106845</v>
      </c>
      <c r="B6846">
        <v>2794531189</v>
      </c>
      <c r="C6846" t="s">
        <v>55</v>
      </c>
      <c r="D6846" t="s">
        <v>36</v>
      </c>
      <c r="E6846" t="s">
        <v>24</v>
      </c>
      <c r="F6846">
        <v>68</v>
      </c>
      <c r="G6846" t="str">
        <f t="shared" si="106"/>
        <v>50+</v>
      </c>
      <c r="H6846" t="s">
        <v>44</v>
      </c>
      <c r="I6846" t="s">
        <v>26</v>
      </c>
      <c r="J6846">
        <v>330306.44</v>
      </c>
      <c r="K6846">
        <v>506845</v>
      </c>
      <c r="L6846" t="s">
        <v>27</v>
      </c>
      <c r="M6846">
        <v>76026.78</v>
      </c>
      <c r="N6846" t="s">
        <v>28</v>
      </c>
      <c r="O6846" s="1">
        <v>45224</v>
      </c>
      <c r="P6846" t="s">
        <v>52</v>
      </c>
      <c r="Q6846">
        <v>1305227.07</v>
      </c>
      <c r="R6846">
        <v>652</v>
      </c>
      <c r="S6846" t="s">
        <v>50</v>
      </c>
      <c r="T6846" t="s">
        <v>47</v>
      </c>
      <c r="U6846" t="s">
        <v>31</v>
      </c>
      <c r="V6846">
        <v>2013</v>
      </c>
      <c r="W6846">
        <v>40</v>
      </c>
      <c r="X6846" t="s">
        <v>81</v>
      </c>
    </row>
    <row r="6847" spans="1:24" x14ac:dyDescent="0.35">
      <c r="A6847">
        <v>106846</v>
      </c>
      <c r="B6847">
        <v>6296098708</v>
      </c>
      <c r="C6847" t="s">
        <v>42</v>
      </c>
      <c r="D6847" t="s">
        <v>23</v>
      </c>
      <c r="E6847" t="s">
        <v>24</v>
      </c>
      <c r="F6847">
        <v>67</v>
      </c>
      <c r="G6847" t="str">
        <f t="shared" si="106"/>
        <v>50+</v>
      </c>
      <c r="H6847" t="s">
        <v>44</v>
      </c>
      <c r="I6847" t="s">
        <v>54</v>
      </c>
      <c r="J6847">
        <v>360379.98</v>
      </c>
      <c r="K6847">
        <v>506846</v>
      </c>
      <c r="L6847" t="s">
        <v>56</v>
      </c>
      <c r="M6847">
        <v>197675.71</v>
      </c>
      <c r="N6847" t="s">
        <v>28</v>
      </c>
      <c r="O6847" s="1">
        <v>45214</v>
      </c>
      <c r="P6847" t="s">
        <v>45</v>
      </c>
      <c r="Q6847">
        <v>1440570.83</v>
      </c>
      <c r="R6847">
        <v>614</v>
      </c>
      <c r="S6847" t="s">
        <v>50</v>
      </c>
      <c r="T6847" t="s">
        <v>31</v>
      </c>
      <c r="U6847" t="s">
        <v>47</v>
      </c>
      <c r="V6847">
        <v>2016</v>
      </c>
      <c r="W6847">
        <v>60</v>
      </c>
      <c r="X6847" t="s">
        <v>81</v>
      </c>
    </row>
    <row r="6848" spans="1:24" x14ac:dyDescent="0.35">
      <c r="A6848">
        <v>106847</v>
      </c>
      <c r="B6848">
        <v>8615615246</v>
      </c>
      <c r="C6848" t="s">
        <v>33</v>
      </c>
      <c r="D6848" t="s">
        <v>58</v>
      </c>
      <c r="E6848" t="s">
        <v>24</v>
      </c>
      <c r="F6848">
        <v>47</v>
      </c>
      <c r="G6848" t="str">
        <f t="shared" si="106"/>
        <v>36-50</v>
      </c>
      <c r="H6848" t="s">
        <v>53</v>
      </c>
      <c r="I6848" t="s">
        <v>38</v>
      </c>
      <c r="J6848">
        <v>249262.83</v>
      </c>
      <c r="K6848">
        <v>506847</v>
      </c>
      <c r="L6848" t="s">
        <v>39</v>
      </c>
      <c r="M6848">
        <v>48453.64</v>
      </c>
      <c r="N6848" t="s">
        <v>34</v>
      </c>
      <c r="O6848" s="1">
        <v>44982</v>
      </c>
      <c r="P6848" t="s">
        <v>35</v>
      </c>
      <c r="Q6848">
        <v>954818.11</v>
      </c>
      <c r="R6848">
        <v>895</v>
      </c>
      <c r="S6848" t="s">
        <v>30</v>
      </c>
      <c r="T6848" t="s">
        <v>47</v>
      </c>
      <c r="U6848" t="s">
        <v>31</v>
      </c>
      <c r="V6848">
        <v>2023</v>
      </c>
      <c r="W6848">
        <v>75</v>
      </c>
      <c r="X6848" t="s">
        <v>73</v>
      </c>
    </row>
    <row r="6849" spans="1:24" x14ac:dyDescent="0.35">
      <c r="A6849">
        <v>106848</v>
      </c>
      <c r="B6849">
        <v>9966202501</v>
      </c>
      <c r="C6849" t="s">
        <v>36</v>
      </c>
      <c r="D6849" t="s">
        <v>58</v>
      </c>
      <c r="E6849" t="s">
        <v>24</v>
      </c>
      <c r="F6849">
        <v>64</v>
      </c>
      <c r="G6849" t="str">
        <f t="shared" si="106"/>
        <v>50+</v>
      </c>
      <c r="H6849" t="s">
        <v>49</v>
      </c>
      <c r="I6849" t="s">
        <v>54</v>
      </c>
      <c r="J6849">
        <v>143161.35</v>
      </c>
      <c r="K6849">
        <v>506848</v>
      </c>
      <c r="L6849" t="s">
        <v>56</v>
      </c>
      <c r="M6849">
        <v>190631.03</v>
      </c>
      <c r="N6849" t="s">
        <v>2</v>
      </c>
      <c r="O6849" s="1">
        <v>45398</v>
      </c>
      <c r="P6849" t="s">
        <v>29</v>
      </c>
      <c r="Q6849">
        <v>1596462.6</v>
      </c>
      <c r="R6849">
        <v>657</v>
      </c>
      <c r="S6849" t="s">
        <v>46</v>
      </c>
      <c r="T6849" t="s">
        <v>31</v>
      </c>
      <c r="U6849" t="s">
        <v>31</v>
      </c>
      <c r="V6849">
        <v>2017</v>
      </c>
      <c r="W6849">
        <v>53</v>
      </c>
      <c r="X6849" t="s">
        <v>75</v>
      </c>
    </row>
    <row r="6850" spans="1:24" x14ac:dyDescent="0.35">
      <c r="A6850">
        <v>106849</v>
      </c>
      <c r="B6850">
        <v>2154259348</v>
      </c>
      <c r="C6850" t="s">
        <v>41</v>
      </c>
      <c r="D6850" t="s">
        <v>55</v>
      </c>
      <c r="E6850" t="s">
        <v>43</v>
      </c>
      <c r="F6850">
        <v>29</v>
      </c>
      <c r="G6850" t="str">
        <f t="shared" ref="G6850:G6913" si="107">IF(AND(18&lt;=F6850, F6850&lt;=25),"18-25",IF(AND(26&lt;=F6850,F6850&lt;=35),"26-35",IF(AND(36&lt;=F6850,F6850&lt;=50),"36-50","50+")))</f>
        <v>26-35</v>
      </c>
      <c r="H6850" t="s">
        <v>25</v>
      </c>
      <c r="I6850" t="s">
        <v>26</v>
      </c>
      <c r="J6850">
        <v>9073.58</v>
      </c>
      <c r="K6850">
        <v>506849</v>
      </c>
      <c r="L6850" t="s">
        <v>39</v>
      </c>
      <c r="M6850">
        <v>77099.8</v>
      </c>
      <c r="N6850" t="s">
        <v>28</v>
      </c>
      <c r="O6850" s="1">
        <v>45090</v>
      </c>
      <c r="P6850" t="s">
        <v>29</v>
      </c>
      <c r="Q6850">
        <v>1048891.1299999999</v>
      </c>
      <c r="R6850">
        <v>391</v>
      </c>
      <c r="S6850" t="s">
        <v>46</v>
      </c>
      <c r="T6850" t="s">
        <v>31</v>
      </c>
      <c r="U6850" t="s">
        <v>31</v>
      </c>
      <c r="V6850">
        <v>2011</v>
      </c>
      <c r="W6850">
        <v>117</v>
      </c>
      <c r="X6850" t="s">
        <v>77</v>
      </c>
    </row>
    <row r="6851" spans="1:24" x14ac:dyDescent="0.35">
      <c r="A6851">
        <v>106850</v>
      </c>
      <c r="B6851">
        <v>3274521975</v>
      </c>
      <c r="C6851" t="s">
        <v>32</v>
      </c>
      <c r="D6851" t="s">
        <v>51</v>
      </c>
      <c r="E6851" t="s">
        <v>24</v>
      </c>
      <c r="F6851">
        <v>67</v>
      </c>
      <c r="G6851" t="str">
        <f t="shared" si="107"/>
        <v>50+</v>
      </c>
      <c r="H6851" t="s">
        <v>44</v>
      </c>
      <c r="I6851" t="s">
        <v>54</v>
      </c>
      <c r="J6851">
        <v>111798.33</v>
      </c>
      <c r="K6851">
        <v>506850</v>
      </c>
      <c r="L6851" t="s">
        <v>39</v>
      </c>
      <c r="M6851">
        <v>19727.23</v>
      </c>
      <c r="N6851" t="s">
        <v>40</v>
      </c>
      <c r="O6851" s="1">
        <v>45028</v>
      </c>
      <c r="P6851" t="s">
        <v>29</v>
      </c>
      <c r="Q6851">
        <v>1029634.39</v>
      </c>
      <c r="R6851">
        <v>661</v>
      </c>
      <c r="S6851" t="s">
        <v>30</v>
      </c>
      <c r="T6851" t="s">
        <v>47</v>
      </c>
      <c r="U6851" t="s">
        <v>31</v>
      </c>
      <c r="V6851">
        <v>2014</v>
      </c>
      <c r="W6851">
        <v>43</v>
      </c>
      <c r="X6851" t="s">
        <v>75</v>
      </c>
    </row>
    <row r="6852" spans="1:24" x14ac:dyDescent="0.35">
      <c r="A6852">
        <v>106851</v>
      </c>
      <c r="B6852">
        <v>4790800112</v>
      </c>
      <c r="C6852" t="s">
        <v>41</v>
      </c>
      <c r="D6852" t="s">
        <v>55</v>
      </c>
      <c r="E6852" t="s">
        <v>24</v>
      </c>
      <c r="F6852">
        <v>22</v>
      </c>
      <c r="G6852" t="str">
        <f t="shared" si="107"/>
        <v>18-25</v>
      </c>
      <c r="H6852" t="s">
        <v>25</v>
      </c>
      <c r="I6852" t="s">
        <v>38</v>
      </c>
      <c r="J6852">
        <v>489999.71</v>
      </c>
      <c r="K6852">
        <v>506851</v>
      </c>
      <c r="L6852" t="s">
        <v>27</v>
      </c>
      <c r="M6852">
        <v>104662.22</v>
      </c>
      <c r="N6852" t="s">
        <v>28</v>
      </c>
      <c r="O6852" s="1">
        <v>44839</v>
      </c>
      <c r="P6852" t="s">
        <v>29</v>
      </c>
      <c r="Q6852">
        <v>1296849.76</v>
      </c>
      <c r="R6852">
        <v>682</v>
      </c>
      <c r="S6852" t="s">
        <v>50</v>
      </c>
      <c r="T6852" t="s">
        <v>31</v>
      </c>
      <c r="U6852" t="s">
        <v>31</v>
      </c>
      <c r="V6852">
        <v>2011</v>
      </c>
      <c r="W6852">
        <v>32</v>
      </c>
      <c r="X6852" t="s">
        <v>81</v>
      </c>
    </row>
    <row r="6853" spans="1:24" x14ac:dyDescent="0.35">
      <c r="A6853">
        <v>106852</v>
      </c>
      <c r="B6853">
        <v>6456405505</v>
      </c>
      <c r="C6853" t="s">
        <v>42</v>
      </c>
      <c r="D6853" t="s">
        <v>51</v>
      </c>
      <c r="E6853" t="s">
        <v>43</v>
      </c>
      <c r="F6853">
        <v>44</v>
      </c>
      <c r="G6853" t="str">
        <f t="shared" si="107"/>
        <v>36-50</v>
      </c>
      <c r="H6853" t="s">
        <v>25</v>
      </c>
      <c r="I6853" t="s">
        <v>26</v>
      </c>
      <c r="J6853">
        <v>403384.53</v>
      </c>
      <c r="K6853">
        <v>506852</v>
      </c>
      <c r="L6853" t="s">
        <v>56</v>
      </c>
      <c r="M6853">
        <v>141275.41</v>
      </c>
      <c r="N6853" t="s">
        <v>40</v>
      </c>
      <c r="O6853" s="1">
        <v>45233</v>
      </c>
      <c r="P6853" t="s">
        <v>29</v>
      </c>
      <c r="Q6853">
        <v>1588385.7</v>
      </c>
      <c r="R6853">
        <v>707</v>
      </c>
      <c r="S6853" t="s">
        <v>30</v>
      </c>
      <c r="T6853" t="s">
        <v>47</v>
      </c>
      <c r="U6853" t="s">
        <v>47</v>
      </c>
      <c r="V6853">
        <v>2018</v>
      </c>
      <c r="W6853">
        <v>44</v>
      </c>
      <c r="X6853" t="s">
        <v>82</v>
      </c>
    </row>
    <row r="6854" spans="1:24" x14ac:dyDescent="0.35">
      <c r="A6854">
        <v>106853</v>
      </c>
      <c r="B6854">
        <v>8270122690</v>
      </c>
      <c r="C6854" t="s">
        <v>32</v>
      </c>
      <c r="D6854" t="s">
        <v>36</v>
      </c>
      <c r="E6854" t="s">
        <v>24</v>
      </c>
      <c r="F6854">
        <v>32</v>
      </c>
      <c r="G6854" t="str">
        <f t="shared" si="107"/>
        <v>26-35</v>
      </c>
      <c r="H6854" t="s">
        <v>37</v>
      </c>
      <c r="I6854" t="s">
        <v>26</v>
      </c>
      <c r="J6854">
        <v>240038.96</v>
      </c>
      <c r="K6854">
        <v>506853</v>
      </c>
      <c r="L6854" t="s">
        <v>57</v>
      </c>
      <c r="M6854">
        <v>121849.76</v>
      </c>
      <c r="N6854" t="s">
        <v>2</v>
      </c>
      <c r="O6854" s="1">
        <v>45201</v>
      </c>
      <c r="P6854" t="s">
        <v>45</v>
      </c>
      <c r="Q6854">
        <v>1194046.6599999999</v>
      </c>
      <c r="R6854">
        <v>748</v>
      </c>
      <c r="S6854" t="s">
        <v>50</v>
      </c>
      <c r="T6854" t="s">
        <v>31</v>
      </c>
      <c r="U6854" t="s">
        <v>47</v>
      </c>
      <c r="V6854">
        <v>2012</v>
      </c>
      <c r="W6854">
        <v>29</v>
      </c>
      <c r="X6854" t="s">
        <v>81</v>
      </c>
    </row>
    <row r="6855" spans="1:24" x14ac:dyDescent="0.35">
      <c r="A6855">
        <v>106854</v>
      </c>
      <c r="B6855">
        <v>6383542599</v>
      </c>
      <c r="C6855" t="s">
        <v>41</v>
      </c>
      <c r="D6855" t="s">
        <v>58</v>
      </c>
      <c r="E6855" t="s">
        <v>43</v>
      </c>
      <c r="F6855">
        <v>43</v>
      </c>
      <c r="G6855" t="str">
        <f t="shared" si="107"/>
        <v>36-50</v>
      </c>
      <c r="H6855" t="s">
        <v>37</v>
      </c>
      <c r="I6855" t="s">
        <v>54</v>
      </c>
      <c r="J6855">
        <v>172451.96</v>
      </c>
      <c r="K6855">
        <v>506854</v>
      </c>
      <c r="L6855" t="s">
        <v>39</v>
      </c>
      <c r="M6855">
        <v>190438.92</v>
      </c>
      <c r="N6855" t="s">
        <v>40</v>
      </c>
      <c r="O6855" s="1">
        <v>44931</v>
      </c>
      <c r="P6855" t="s">
        <v>29</v>
      </c>
      <c r="Q6855">
        <v>1845672.85</v>
      </c>
      <c r="R6855">
        <v>521</v>
      </c>
      <c r="S6855" t="s">
        <v>50</v>
      </c>
      <c r="T6855" t="s">
        <v>47</v>
      </c>
      <c r="U6855" t="s">
        <v>47</v>
      </c>
      <c r="V6855">
        <v>2018</v>
      </c>
      <c r="W6855">
        <v>106</v>
      </c>
      <c r="X6855" t="s">
        <v>72</v>
      </c>
    </row>
    <row r="6856" spans="1:24" x14ac:dyDescent="0.35">
      <c r="A6856">
        <v>106855</v>
      </c>
      <c r="B6856">
        <v>4255913339</v>
      </c>
      <c r="C6856" t="s">
        <v>32</v>
      </c>
      <c r="D6856" t="s">
        <v>33</v>
      </c>
      <c r="E6856" t="s">
        <v>43</v>
      </c>
      <c r="F6856">
        <v>26</v>
      </c>
      <c r="G6856" t="str">
        <f t="shared" si="107"/>
        <v>26-35</v>
      </c>
      <c r="H6856" t="s">
        <v>49</v>
      </c>
      <c r="I6856" t="s">
        <v>54</v>
      </c>
      <c r="J6856">
        <v>33107.839999999997</v>
      </c>
      <c r="K6856">
        <v>506855</v>
      </c>
      <c r="L6856" t="s">
        <v>39</v>
      </c>
      <c r="M6856">
        <v>76805.63</v>
      </c>
      <c r="N6856" t="s">
        <v>2</v>
      </c>
      <c r="O6856" s="1">
        <v>45260</v>
      </c>
      <c r="P6856" t="s">
        <v>52</v>
      </c>
      <c r="Q6856">
        <v>1753184.57</v>
      </c>
      <c r="R6856">
        <v>427</v>
      </c>
      <c r="S6856" t="s">
        <v>50</v>
      </c>
      <c r="T6856" t="s">
        <v>31</v>
      </c>
      <c r="U6856" t="s">
        <v>31</v>
      </c>
      <c r="V6856">
        <v>2011</v>
      </c>
      <c r="W6856">
        <v>83</v>
      </c>
      <c r="X6856" t="s">
        <v>82</v>
      </c>
    </row>
    <row r="6857" spans="1:24" x14ac:dyDescent="0.35">
      <c r="A6857">
        <v>106856</v>
      </c>
      <c r="B6857">
        <v>7856684421</v>
      </c>
      <c r="C6857" t="s">
        <v>22</v>
      </c>
      <c r="D6857" t="s">
        <v>33</v>
      </c>
      <c r="E6857" t="s">
        <v>24</v>
      </c>
      <c r="F6857">
        <v>57</v>
      </c>
      <c r="G6857" t="str">
        <f t="shared" si="107"/>
        <v>50+</v>
      </c>
      <c r="H6857" t="s">
        <v>44</v>
      </c>
      <c r="I6857" t="s">
        <v>54</v>
      </c>
      <c r="J6857">
        <v>6058.3</v>
      </c>
      <c r="K6857">
        <v>506856</v>
      </c>
      <c r="L6857" t="s">
        <v>56</v>
      </c>
      <c r="M6857">
        <v>88456.71</v>
      </c>
      <c r="N6857" t="s">
        <v>40</v>
      </c>
      <c r="O6857" s="1">
        <v>45095</v>
      </c>
      <c r="P6857" t="s">
        <v>30</v>
      </c>
      <c r="Q6857">
        <v>1539778.87</v>
      </c>
      <c r="R6857">
        <v>522</v>
      </c>
      <c r="S6857" t="s">
        <v>50</v>
      </c>
      <c r="T6857" t="s">
        <v>31</v>
      </c>
      <c r="U6857" t="s">
        <v>31</v>
      </c>
      <c r="V6857">
        <v>2021</v>
      </c>
      <c r="W6857">
        <v>9</v>
      </c>
      <c r="X6857" t="s">
        <v>77</v>
      </c>
    </row>
    <row r="6858" spans="1:24" x14ac:dyDescent="0.35">
      <c r="A6858">
        <v>106857</v>
      </c>
      <c r="B6858">
        <v>2178463638</v>
      </c>
      <c r="C6858" t="s">
        <v>32</v>
      </c>
      <c r="D6858" t="s">
        <v>55</v>
      </c>
      <c r="E6858" t="s">
        <v>43</v>
      </c>
      <c r="F6858">
        <v>57</v>
      </c>
      <c r="G6858" t="str">
        <f t="shared" si="107"/>
        <v>50+</v>
      </c>
      <c r="H6858" t="s">
        <v>37</v>
      </c>
      <c r="I6858" t="s">
        <v>38</v>
      </c>
      <c r="J6858">
        <v>377775.23</v>
      </c>
      <c r="K6858">
        <v>506857</v>
      </c>
      <c r="L6858" t="s">
        <v>57</v>
      </c>
      <c r="M6858">
        <v>49261.64</v>
      </c>
      <c r="N6858" t="s">
        <v>40</v>
      </c>
      <c r="O6858" s="1">
        <v>44960</v>
      </c>
      <c r="P6858" t="s">
        <v>52</v>
      </c>
      <c r="Q6858">
        <v>924476.88</v>
      </c>
      <c r="R6858">
        <v>520</v>
      </c>
      <c r="S6858" t="s">
        <v>46</v>
      </c>
      <c r="T6858" t="s">
        <v>47</v>
      </c>
      <c r="U6858" t="s">
        <v>47</v>
      </c>
      <c r="V6858">
        <v>2011</v>
      </c>
      <c r="W6858">
        <v>75</v>
      </c>
      <c r="X6858" t="s">
        <v>73</v>
      </c>
    </row>
    <row r="6859" spans="1:24" x14ac:dyDescent="0.35">
      <c r="A6859">
        <v>106858</v>
      </c>
      <c r="B6859">
        <v>9485237779</v>
      </c>
      <c r="C6859" t="s">
        <v>41</v>
      </c>
      <c r="D6859" t="s">
        <v>55</v>
      </c>
      <c r="E6859" t="s">
        <v>43</v>
      </c>
      <c r="F6859">
        <v>52</v>
      </c>
      <c r="G6859" t="str">
        <f t="shared" si="107"/>
        <v>50+</v>
      </c>
      <c r="H6859" t="s">
        <v>49</v>
      </c>
      <c r="I6859" t="s">
        <v>26</v>
      </c>
      <c r="J6859">
        <v>492801.11</v>
      </c>
      <c r="K6859">
        <v>506858</v>
      </c>
      <c r="L6859" t="s">
        <v>57</v>
      </c>
      <c r="M6859">
        <v>115610.27</v>
      </c>
      <c r="N6859" t="s">
        <v>34</v>
      </c>
      <c r="O6859" s="1">
        <v>45455</v>
      </c>
      <c r="P6859" t="s">
        <v>52</v>
      </c>
      <c r="Q6859">
        <v>1225622.08</v>
      </c>
      <c r="R6859">
        <v>584</v>
      </c>
      <c r="S6859" t="s">
        <v>46</v>
      </c>
      <c r="T6859" t="s">
        <v>31</v>
      </c>
      <c r="U6859" t="s">
        <v>31</v>
      </c>
      <c r="V6859">
        <v>2020</v>
      </c>
      <c r="W6859">
        <v>7</v>
      </c>
      <c r="X6859" t="s">
        <v>77</v>
      </c>
    </row>
    <row r="6860" spans="1:24" x14ac:dyDescent="0.35">
      <c r="A6860">
        <v>106859</v>
      </c>
      <c r="B6860">
        <v>4704413786</v>
      </c>
      <c r="C6860" t="s">
        <v>32</v>
      </c>
      <c r="D6860" t="s">
        <v>36</v>
      </c>
      <c r="E6860" t="s">
        <v>43</v>
      </c>
      <c r="F6860">
        <v>30</v>
      </c>
      <c r="G6860" t="str">
        <f t="shared" si="107"/>
        <v>26-35</v>
      </c>
      <c r="H6860" t="s">
        <v>53</v>
      </c>
      <c r="I6860" t="s">
        <v>26</v>
      </c>
      <c r="J6860">
        <v>127660.63</v>
      </c>
      <c r="K6860">
        <v>506859</v>
      </c>
      <c r="L6860" t="s">
        <v>39</v>
      </c>
      <c r="M6860">
        <v>187935.37</v>
      </c>
      <c r="N6860" t="s">
        <v>2</v>
      </c>
      <c r="O6860" s="1">
        <v>44662</v>
      </c>
      <c r="P6860" t="s">
        <v>45</v>
      </c>
      <c r="Q6860">
        <v>1013284.21</v>
      </c>
      <c r="R6860">
        <v>801</v>
      </c>
      <c r="S6860" t="s">
        <v>30</v>
      </c>
      <c r="T6860" t="s">
        <v>31</v>
      </c>
      <c r="U6860" t="s">
        <v>31</v>
      </c>
      <c r="V6860">
        <v>2013</v>
      </c>
      <c r="W6860">
        <v>22</v>
      </c>
      <c r="X6860" t="s">
        <v>75</v>
      </c>
    </row>
    <row r="6861" spans="1:24" x14ac:dyDescent="0.35">
      <c r="A6861">
        <v>106860</v>
      </c>
      <c r="B6861">
        <v>1549831868</v>
      </c>
      <c r="C6861" t="s">
        <v>36</v>
      </c>
      <c r="D6861" t="s">
        <v>33</v>
      </c>
      <c r="E6861" t="s">
        <v>24</v>
      </c>
      <c r="F6861">
        <v>62</v>
      </c>
      <c r="G6861" t="str">
        <f t="shared" si="107"/>
        <v>50+</v>
      </c>
      <c r="H6861" t="s">
        <v>25</v>
      </c>
      <c r="I6861" t="s">
        <v>26</v>
      </c>
      <c r="J6861">
        <v>137993.85</v>
      </c>
      <c r="K6861">
        <v>506860</v>
      </c>
      <c r="L6861" t="s">
        <v>56</v>
      </c>
      <c r="M6861">
        <v>69188.36</v>
      </c>
      <c r="N6861" t="s">
        <v>28</v>
      </c>
      <c r="O6861" s="1">
        <v>45345</v>
      </c>
      <c r="P6861" t="s">
        <v>45</v>
      </c>
      <c r="Q6861">
        <v>12390.64</v>
      </c>
      <c r="R6861">
        <v>764</v>
      </c>
      <c r="S6861" t="s">
        <v>30</v>
      </c>
      <c r="T6861" t="s">
        <v>47</v>
      </c>
      <c r="U6861" t="s">
        <v>47</v>
      </c>
      <c r="V6861">
        <v>2023</v>
      </c>
      <c r="W6861">
        <v>3</v>
      </c>
      <c r="X6861" t="s">
        <v>73</v>
      </c>
    </row>
    <row r="6862" spans="1:24" x14ac:dyDescent="0.35">
      <c r="A6862">
        <v>106861</v>
      </c>
      <c r="B6862">
        <v>1921443244</v>
      </c>
      <c r="C6862" t="s">
        <v>22</v>
      </c>
      <c r="D6862" t="s">
        <v>51</v>
      </c>
      <c r="E6862" t="s">
        <v>24</v>
      </c>
      <c r="F6862">
        <v>61</v>
      </c>
      <c r="G6862" t="str">
        <f t="shared" si="107"/>
        <v>50+</v>
      </c>
      <c r="H6862" t="s">
        <v>44</v>
      </c>
      <c r="I6862" t="s">
        <v>26</v>
      </c>
      <c r="J6862">
        <v>467402.76</v>
      </c>
      <c r="K6862">
        <v>506861</v>
      </c>
      <c r="L6862" t="s">
        <v>57</v>
      </c>
      <c r="M6862">
        <v>23080.25</v>
      </c>
      <c r="N6862" t="s">
        <v>28</v>
      </c>
      <c r="O6862" s="1">
        <v>44594</v>
      </c>
      <c r="P6862" t="s">
        <v>52</v>
      </c>
      <c r="Q6862">
        <v>1325808.3500000001</v>
      </c>
      <c r="R6862">
        <v>740</v>
      </c>
      <c r="S6862" t="s">
        <v>46</v>
      </c>
      <c r="T6862" t="s">
        <v>31</v>
      </c>
      <c r="U6862" t="s">
        <v>47</v>
      </c>
      <c r="V6862">
        <v>2013</v>
      </c>
      <c r="W6862">
        <v>52</v>
      </c>
      <c r="X6862" t="s">
        <v>73</v>
      </c>
    </row>
    <row r="6863" spans="1:24" x14ac:dyDescent="0.35">
      <c r="A6863">
        <v>106862</v>
      </c>
      <c r="B6863">
        <v>8834891859</v>
      </c>
      <c r="C6863" t="s">
        <v>22</v>
      </c>
      <c r="D6863" t="s">
        <v>58</v>
      </c>
      <c r="E6863" t="s">
        <v>24</v>
      </c>
      <c r="F6863">
        <v>64</v>
      </c>
      <c r="G6863" t="str">
        <f t="shared" si="107"/>
        <v>50+</v>
      </c>
      <c r="H6863" t="s">
        <v>44</v>
      </c>
      <c r="I6863" t="s">
        <v>26</v>
      </c>
      <c r="J6863">
        <v>301428.84999999998</v>
      </c>
      <c r="K6863">
        <v>506862</v>
      </c>
      <c r="L6863" t="s">
        <v>27</v>
      </c>
      <c r="M6863">
        <v>73287.64</v>
      </c>
      <c r="N6863" t="s">
        <v>34</v>
      </c>
      <c r="O6863" s="1">
        <v>44596</v>
      </c>
      <c r="P6863" t="s">
        <v>52</v>
      </c>
      <c r="Q6863">
        <v>1831196.17</v>
      </c>
      <c r="R6863">
        <v>636</v>
      </c>
      <c r="S6863" t="s">
        <v>50</v>
      </c>
      <c r="T6863" t="s">
        <v>31</v>
      </c>
      <c r="U6863" t="s">
        <v>47</v>
      </c>
      <c r="V6863">
        <v>2007</v>
      </c>
      <c r="W6863">
        <v>92</v>
      </c>
      <c r="X6863" t="s">
        <v>73</v>
      </c>
    </row>
    <row r="6864" spans="1:24" x14ac:dyDescent="0.35">
      <c r="A6864">
        <v>106863</v>
      </c>
      <c r="B6864">
        <v>8585869236</v>
      </c>
      <c r="C6864" t="s">
        <v>42</v>
      </c>
      <c r="D6864" t="s">
        <v>58</v>
      </c>
      <c r="E6864" t="s">
        <v>43</v>
      </c>
      <c r="F6864">
        <v>63</v>
      </c>
      <c r="G6864" t="str">
        <f t="shared" si="107"/>
        <v>50+</v>
      </c>
      <c r="H6864" t="s">
        <v>49</v>
      </c>
      <c r="I6864" t="s">
        <v>38</v>
      </c>
      <c r="J6864">
        <v>87731.75</v>
      </c>
      <c r="K6864">
        <v>506863</v>
      </c>
      <c r="L6864" t="s">
        <v>57</v>
      </c>
      <c r="M6864">
        <v>176651.54</v>
      </c>
      <c r="N6864" t="s">
        <v>28</v>
      </c>
      <c r="O6864" s="1">
        <v>44770</v>
      </c>
      <c r="P6864" t="s">
        <v>29</v>
      </c>
      <c r="Q6864">
        <v>1037805.44</v>
      </c>
      <c r="R6864">
        <v>802</v>
      </c>
      <c r="S6864" t="s">
        <v>46</v>
      </c>
      <c r="T6864" t="s">
        <v>47</v>
      </c>
      <c r="U6864" t="s">
        <v>31</v>
      </c>
      <c r="V6864">
        <v>2019</v>
      </c>
      <c r="W6864">
        <v>109</v>
      </c>
      <c r="X6864" t="s">
        <v>78</v>
      </c>
    </row>
    <row r="6865" spans="1:24" x14ac:dyDescent="0.35">
      <c r="A6865">
        <v>106864</v>
      </c>
      <c r="B6865">
        <v>8883821184</v>
      </c>
      <c r="C6865" t="s">
        <v>22</v>
      </c>
      <c r="D6865" t="s">
        <v>51</v>
      </c>
      <c r="E6865" t="s">
        <v>24</v>
      </c>
      <c r="F6865">
        <v>50</v>
      </c>
      <c r="G6865" t="str">
        <f t="shared" si="107"/>
        <v>36-50</v>
      </c>
      <c r="H6865" t="s">
        <v>37</v>
      </c>
      <c r="I6865" t="s">
        <v>26</v>
      </c>
      <c r="J6865">
        <v>23797.57</v>
      </c>
      <c r="K6865">
        <v>506864</v>
      </c>
      <c r="L6865" t="s">
        <v>39</v>
      </c>
      <c r="M6865">
        <v>180044.5</v>
      </c>
      <c r="N6865" t="s">
        <v>34</v>
      </c>
      <c r="O6865" s="1">
        <v>44936</v>
      </c>
      <c r="P6865" t="s">
        <v>30</v>
      </c>
      <c r="Q6865">
        <v>341025</v>
      </c>
      <c r="R6865">
        <v>534</v>
      </c>
      <c r="S6865" t="s">
        <v>30</v>
      </c>
      <c r="T6865" t="s">
        <v>31</v>
      </c>
      <c r="U6865" t="s">
        <v>31</v>
      </c>
      <c r="V6865">
        <v>2010</v>
      </c>
      <c r="W6865">
        <v>32</v>
      </c>
      <c r="X6865" t="s">
        <v>72</v>
      </c>
    </row>
    <row r="6866" spans="1:24" x14ac:dyDescent="0.35">
      <c r="A6866">
        <v>106865</v>
      </c>
      <c r="B6866">
        <v>9668101221</v>
      </c>
      <c r="C6866" t="s">
        <v>55</v>
      </c>
      <c r="D6866" t="s">
        <v>36</v>
      </c>
      <c r="E6866" t="s">
        <v>24</v>
      </c>
      <c r="F6866">
        <v>51</v>
      </c>
      <c r="G6866" t="str">
        <f t="shared" si="107"/>
        <v>50+</v>
      </c>
      <c r="H6866" t="s">
        <v>25</v>
      </c>
      <c r="I6866" t="s">
        <v>54</v>
      </c>
      <c r="J6866">
        <v>282224.33</v>
      </c>
      <c r="K6866">
        <v>506865</v>
      </c>
      <c r="L6866" t="s">
        <v>27</v>
      </c>
      <c r="M6866">
        <v>24480.03</v>
      </c>
      <c r="N6866" t="s">
        <v>40</v>
      </c>
      <c r="O6866" s="1">
        <v>45148</v>
      </c>
      <c r="P6866" t="s">
        <v>45</v>
      </c>
      <c r="Q6866">
        <v>918948.81</v>
      </c>
      <c r="R6866">
        <v>309</v>
      </c>
      <c r="S6866" t="s">
        <v>50</v>
      </c>
      <c r="T6866" t="s">
        <v>31</v>
      </c>
      <c r="U6866" t="s">
        <v>31</v>
      </c>
      <c r="V6866">
        <v>2017</v>
      </c>
      <c r="W6866">
        <v>67</v>
      </c>
      <c r="X6866" t="s">
        <v>79</v>
      </c>
    </row>
    <row r="6867" spans="1:24" x14ac:dyDescent="0.35">
      <c r="A6867">
        <v>106866</v>
      </c>
      <c r="B6867">
        <v>1137716080</v>
      </c>
      <c r="C6867" t="s">
        <v>36</v>
      </c>
      <c r="D6867" t="s">
        <v>51</v>
      </c>
      <c r="E6867" t="s">
        <v>43</v>
      </c>
      <c r="F6867">
        <v>21</v>
      </c>
      <c r="G6867" t="str">
        <f t="shared" si="107"/>
        <v>18-25</v>
      </c>
      <c r="H6867" t="s">
        <v>25</v>
      </c>
      <c r="I6867" t="s">
        <v>38</v>
      </c>
      <c r="J6867">
        <v>226826.08</v>
      </c>
      <c r="K6867">
        <v>506866</v>
      </c>
      <c r="L6867" t="s">
        <v>57</v>
      </c>
      <c r="M6867">
        <v>152929.54999999999</v>
      </c>
      <c r="N6867" t="s">
        <v>28</v>
      </c>
      <c r="O6867" s="1">
        <v>44920</v>
      </c>
      <c r="P6867" t="s">
        <v>30</v>
      </c>
      <c r="Q6867">
        <v>6075.01</v>
      </c>
      <c r="R6867">
        <v>638</v>
      </c>
      <c r="S6867" t="s">
        <v>46</v>
      </c>
      <c r="T6867" t="s">
        <v>31</v>
      </c>
      <c r="U6867" t="s">
        <v>47</v>
      </c>
      <c r="V6867">
        <v>2015</v>
      </c>
      <c r="W6867">
        <v>14</v>
      </c>
      <c r="X6867" t="s">
        <v>83</v>
      </c>
    </row>
    <row r="6868" spans="1:24" x14ac:dyDescent="0.35">
      <c r="A6868">
        <v>106867</v>
      </c>
      <c r="B6868">
        <v>1195768845</v>
      </c>
      <c r="C6868" t="s">
        <v>42</v>
      </c>
      <c r="D6868" t="s">
        <v>36</v>
      </c>
      <c r="E6868" t="s">
        <v>24</v>
      </c>
      <c r="F6868">
        <v>30</v>
      </c>
      <c r="G6868" t="str">
        <f t="shared" si="107"/>
        <v>26-35</v>
      </c>
      <c r="H6868" t="s">
        <v>44</v>
      </c>
      <c r="I6868" t="s">
        <v>38</v>
      </c>
      <c r="J6868">
        <v>216615.1</v>
      </c>
      <c r="K6868">
        <v>506867</v>
      </c>
      <c r="L6868" t="s">
        <v>57</v>
      </c>
      <c r="M6868">
        <v>28414.18</v>
      </c>
      <c r="N6868" t="s">
        <v>2</v>
      </c>
      <c r="O6868" s="1">
        <v>45410</v>
      </c>
      <c r="P6868" t="s">
        <v>30</v>
      </c>
      <c r="Q6868">
        <v>1479771.55</v>
      </c>
      <c r="R6868">
        <v>477</v>
      </c>
      <c r="S6868" t="s">
        <v>46</v>
      </c>
      <c r="T6868" t="s">
        <v>31</v>
      </c>
      <c r="U6868" t="s">
        <v>47</v>
      </c>
      <c r="V6868">
        <v>2018</v>
      </c>
      <c r="W6868">
        <v>118</v>
      </c>
      <c r="X6868" t="s">
        <v>75</v>
      </c>
    </row>
    <row r="6869" spans="1:24" x14ac:dyDescent="0.35">
      <c r="A6869">
        <v>106868</v>
      </c>
      <c r="B6869">
        <v>2479676409</v>
      </c>
      <c r="C6869" t="s">
        <v>55</v>
      </c>
      <c r="D6869" t="s">
        <v>51</v>
      </c>
      <c r="E6869" t="s">
        <v>24</v>
      </c>
      <c r="F6869">
        <v>27</v>
      </c>
      <c r="G6869" t="str">
        <f t="shared" si="107"/>
        <v>26-35</v>
      </c>
      <c r="H6869" t="s">
        <v>44</v>
      </c>
      <c r="I6869" t="s">
        <v>26</v>
      </c>
      <c r="J6869">
        <v>484662.89</v>
      </c>
      <c r="K6869">
        <v>506868</v>
      </c>
      <c r="L6869" t="s">
        <v>57</v>
      </c>
      <c r="M6869">
        <v>176896.18</v>
      </c>
      <c r="N6869" t="s">
        <v>40</v>
      </c>
      <c r="O6869" s="1">
        <v>45305</v>
      </c>
      <c r="P6869" t="s">
        <v>45</v>
      </c>
      <c r="Q6869">
        <v>1337004.8600000001</v>
      </c>
      <c r="R6869">
        <v>486</v>
      </c>
      <c r="S6869" t="s">
        <v>50</v>
      </c>
      <c r="T6869" t="s">
        <v>47</v>
      </c>
      <c r="U6869" t="s">
        <v>31</v>
      </c>
      <c r="V6869">
        <v>2022</v>
      </c>
      <c r="W6869">
        <v>11</v>
      </c>
      <c r="X6869" t="s">
        <v>72</v>
      </c>
    </row>
    <row r="6870" spans="1:24" x14ac:dyDescent="0.35">
      <c r="A6870">
        <v>106869</v>
      </c>
      <c r="B6870">
        <v>9966901997</v>
      </c>
      <c r="C6870" t="s">
        <v>32</v>
      </c>
      <c r="D6870" t="s">
        <v>58</v>
      </c>
      <c r="E6870" t="s">
        <v>43</v>
      </c>
      <c r="F6870">
        <v>62</v>
      </c>
      <c r="G6870" t="str">
        <f t="shared" si="107"/>
        <v>50+</v>
      </c>
      <c r="H6870" t="s">
        <v>25</v>
      </c>
      <c r="I6870" t="s">
        <v>54</v>
      </c>
      <c r="J6870">
        <v>132175.88</v>
      </c>
      <c r="K6870">
        <v>506869</v>
      </c>
      <c r="L6870" t="s">
        <v>39</v>
      </c>
      <c r="M6870">
        <v>95093.32</v>
      </c>
      <c r="N6870" t="s">
        <v>2</v>
      </c>
      <c r="O6870" s="1">
        <v>45037</v>
      </c>
      <c r="P6870" t="s">
        <v>30</v>
      </c>
      <c r="Q6870">
        <v>1303308.07</v>
      </c>
      <c r="R6870">
        <v>862</v>
      </c>
      <c r="S6870" t="s">
        <v>50</v>
      </c>
      <c r="T6870" t="s">
        <v>47</v>
      </c>
      <c r="U6870" t="s">
        <v>47</v>
      </c>
      <c r="V6870">
        <v>2014</v>
      </c>
      <c r="W6870">
        <v>19</v>
      </c>
      <c r="X6870" t="s">
        <v>75</v>
      </c>
    </row>
    <row r="6871" spans="1:24" x14ac:dyDescent="0.35">
      <c r="A6871">
        <v>106870</v>
      </c>
      <c r="B6871">
        <v>3434813667</v>
      </c>
      <c r="C6871" t="s">
        <v>33</v>
      </c>
      <c r="D6871" t="s">
        <v>42</v>
      </c>
      <c r="E6871" t="s">
        <v>24</v>
      </c>
      <c r="F6871">
        <v>18</v>
      </c>
      <c r="G6871" t="str">
        <f t="shared" si="107"/>
        <v>18-25</v>
      </c>
      <c r="H6871" t="s">
        <v>53</v>
      </c>
      <c r="I6871" t="s">
        <v>54</v>
      </c>
      <c r="J6871">
        <v>244507.31</v>
      </c>
      <c r="K6871">
        <v>506870</v>
      </c>
      <c r="L6871" t="s">
        <v>27</v>
      </c>
      <c r="M6871">
        <v>179763.36</v>
      </c>
      <c r="N6871" t="s">
        <v>2</v>
      </c>
      <c r="O6871" s="1">
        <v>44776</v>
      </c>
      <c r="P6871" t="s">
        <v>29</v>
      </c>
      <c r="Q6871">
        <v>867951.59</v>
      </c>
      <c r="R6871">
        <v>404</v>
      </c>
      <c r="S6871" t="s">
        <v>30</v>
      </c>
      <c r="T6871" t="s">
        <v>31</v>
      </c>
      <c r="U6871" t="s">
        <v>47</v>
      </c>
      <c r="V6871">
        <v>2010</v>
      </c>
      <c r="W6871">
        <v>61</v>
      </c>
      <c r="X6871" t="s">
        <v>79</v>
      </c>
    </row>
    <row r="6872" spans="1:24" x14ac:dyDescent="0.35">
      <c r="A6872">
        <v>106871</v>
      </c>
      <c r="B6872">
        <v>1843668621</v>
      </c>
      <c r="C6872" t="s">
        <v>55</v>
      </c>
      <c r="D6872" t="s">
        <v>58</v>
      </c>
      <c r="E6872" t="s">
        <v>43</v>
      </c>
      <c r="F6872">
        <v>28</v>
      </c>
      <c r="G6872" t="str">
        <f t="shared" si="107"/>
        <v>26-35</v>
      </c>
      <c r="H6872" t="s">
        <v>49</v>
      </c>
      <c r="I6872" t="s">
        <v>26</v>
      </c>
      <c r="J6872">
        <v>107458.66</v>
      </c>
      <c r="K6872">
        <v>506871</v>
      </c>
      <c r="L6872" t="s">
        <v>39</v>
      </c>
      <c r="M6872">
        <v>14991.91</v>
      </c>
      <c r="N6872" t="s">
        <v>28</v>
      </c>
      <c r="O6872" s="1">
        <v>45203</v>
      </c>
      <c r="P6872" t="s">
        <v>45</v>
      </c>
      <c r="Q6872">
        <v>784033.89</v>
      </c>
      <c r="R6872">
        <v>652</v>
      </c>
      <c r="S6872" t="s">
        <v>30</v>
      </c>
      <c r="T6872" t="s">
        <v>47</v>
      </c>
      <c r="U6872" t="s">
        <v>31</v>
      </c>
      <c r="V6872">
        <v>2012</v>
      </c>
      <c r="W6872">
        <v>113</v>
      </c>
      <c r="X6872" t="s">
        <v>81</v>
      </c>
    </row>
    <row r="6873" spans="1:24" x14ac:dyDescent="0.35">
      <c r="A6873">
        <v>106872</v>
      </c>
      <c r="B6873">
        <v>8268528482</v>
      </c>
      <c r="C6873" t="s">
        <v>42</v>
      </c>
      <c r="D6873" t="s">
        <v>55</v>
      </c>
      <c r="E6873" t="s">
        <v>24</v>
      </c>
      <c r="F6873">
        <v>67</v>
      </c>
      <c r="G6873" t="str">
        <f t="shared" si="107"/>
        <v>50+</v>
      </c>
      <c r="H6873" t="s">
        <v>53</v>
      </c>
      <c r="I6873" t="s">
        <v>38</v>
      </c>
      <c r="J6873">
        <v>161572.79</v>
      </c>
      <c r="K6873">
        <v>506872</v>
      </c>
      <c r="L6873" t="s">
        <v>57</v>
      </c>
      <c r="M6873">
        <v>15371.58</v>
      </c>
      <c r="N6873" t="s">
        <v>28</v>
      </c>
      <c r="O6873" s="1">
        <v>45354</v>
      </c>
      <c r="P6873" t="s">
        <v>52</v>
      </c>
      <c r="Q6873">
        <v>545321.98</v>
      </c>
      <c r="R6873">
        <v>574</v>
      </c>
      <c r="S6873" t="s">
        <v>30</v>
      </c>
      <c r="T6873" t="s">
        <v>47</v>
      </c>
      <c r="U6873" t="s">
        <v>47</v>
      </c>
      <c r="V6873">
        <v>2020</v>
      </c>
      <c r="W6873">
        <v>111</v>
      </c>
      <c r="X6873" t="s">
        <v>74</v>
      </c>
    </row>
    <row r="6874" spans="1:24" x14ac:dyDescent="0.35">
      <c r="A6874">
        <v>106873</v>
      </c>
      <c r="B6874">
        <v>9209517390</v>
      </c>
      <c r="C6874" t="s">
        <v>22</v>
      </c>
      <c r="D6874" t="s">
        <v>42</v>
      </c>
      <c r="E6874" t="s">
        <v>24</v>
      </c>
      <c r="F6874">
        <v>26</v>
      </c>
      <c r="G6874" t="str">
        <f t="shared" si="107"/>
        <v>26-35</v>
      </c>
      <c r="H6874" t="s">
        <v>37</v>
      </c>
      <c r="I6874" t="s">
        <v>26</v>
      </c>
      <c r="J6874">
        <v>383180.79</v>
      </c>
      <c r="K6874">
        <v>506873</v>
      </c>
      <c r="L6874" t="s">
        <v>56</v>
      </c>
      <c r="M6874">
        <v>187073.41</v>
      </c>
      <c r="N6874" t="s">
        <v>28</v>
      </c>
      <c r="O6874" s="1">
        <v>44648</v>
      </c>
      <c r="P6874" t="s">
        <v>35</v>
      </c>
      <c r="Q6874">
        <v>1832269.44</v>
      </c>
      <c r="R6874">
        <v>528</v>
      </c>
      <c r="S6874" t="s">
        <v>50</v>
      </c>
      <c r="T6874" t="s">
        <v>31</v>
      </c>
      <c r="U6874" t="s">
        <v>31</v>
      </c>
      <c r="V6874">
        <v>2009</v>
      </c>
      <c r="W6874">
        <v>97</v>
      </c>
      <c r="X6874" t="s">
        <v>74</v>
      </c>
    </row>
    <row r="6875" spans="1:24" x14ac:dyDescent="0.35">
      <c r="A6875">
        <v>106874</v>
      </c>
      <c r="B6875">
        <v>3154201646</v>
      </c>
      <c r="C6875" t="s">
        <v>36</v>
      </c>
      <c r="D6875" t="s">
        <v>33</v>
      </c>
      <c r="E6875" t="s">
        <v>24</v>
      </c>
      <c r="F6875">
        <v>55</v>
      </c>
      <c r="G6875" t="str">
        <f t="shared" si="107"/>
        <v>50+</v>
      </c>
      <c r="H6875" t="s">
        <v>53</v>
      </c>
      <c r="I6875" t="s">
        <v>38</v>
      </c>
      <c r="J6875">
        <v>99452.95</v>
      </c>
      <c r="K6875">
        <v>506874</v>
      </c>
      <c r="L6875" t="s">
        <v>27</v>
      </c>
      <c r="M6875">
        <v>154491.12</v>
      </c>
      <c r="N6875" t="s">
        <v>40</v>
      </c>
      <c r="O6875" s="1">
        <v>45095</v>
      </c>
      <c r="P6875" t="s">
        <v>29</v>
      </c>
      <c r="Q6875">
        <v>737551.9</v>
      </c>
      <c r="R6875">
        <v>605</v>
      </c>
      <c r="S6875" t="s">
        <v>30</v>
      </c>
      <c r="T6875" t="s">
        <v>31</v>
      </c>
      <c r="U6875" t="s">
        <v>47</v>
      </c>
      <c r="V6875">
        <v>2011</v>
      </c>
      <c r="W6875">
        <v>87</v>
      </c>
      <c r="X6875" t="s">
        <v>77</v>
      </c>
    </row>
    <row r="6876" spans="1:24" x14ac:dyDescent="0.35">
      <c r="A6876">
        <v>106875</v>
      </c>
      <c r="B6876">
        <v>2553917821</v>
      </c>
      <c r="C6876" t="s">
        <v>33</v>
      </c>
      <c r="D6876" t="s">
        <v>33</v>
      </c>
      <c r="E6876" t="s">
        <v>43</v>
      </c>
      <c r="F6876">
        <v>40</v>
      </c>
      <c r="G6876" t="str">
        <f t="shared" si="107"/>
        <v>36-50</v>
      </c>
      <c r="H6876" t="s">
        <v>53</v>
      </c>
      <c r="I6876" t="s">
        <v>26</v>
      </c>
      <c r="J6876">
        <v>338565.76</v>
      </c>
      <c r="K6876">
        <v>506875</v>
      </c>
      <c r="L6876" t="s">
        <v>56</v>
      </c>
      <c r="M6876">
        <v>29192.84</v>
      </c>
      <c r="N6876" t="s">
        <v>2</v>
      </c>
      <c r="O6876" s="1">
        <v>44742</v>
      </c>
      <c r="P6876" t="s">
        <v>45</v>
      </c>
      <c r="Q6876">
        <v>1109425.76</v>
      </c>
      <c r="R6876">
        <v>356</v>
      </c>
      <c r="S6876" t="s">
        <v>46</v>
      </c>
      <c r="T6876" t="s">
        <v>47</v>
      </c>
      <c r="U6876" t="s">
        <v>31</v>
      </c>
      <c r="V6876">
        <v>2010</v>
      </c>
      <c r="W6876">
        <v>79</v>
      </c>
      <c r="X6876" t="s">
        <v>77</v>
      </c>
    </row>
    <row r="6877" spans="1:24" x14ac:dyDescent="0.35">
      <c r="A6877">
        <v>106876</v>
      </c>
      <c r="B6877">
        <v>9017788622</v>
      </c>
      <c r="C6877" t="s">
        <v>42</v>
      </c>
      <c r="D6877" t="s">
        <v>36</v>
      </c>
      <c r="E6877" t="s">
        <v>24</v>
      </c>
      <c r="F6877">
        <v>30</v>
      </c>
      <c r="G6877" t="str">
        <f t="shared" si="107"/>
        <v>26-35</v>
      </c>
      <c r="H6877" t="s">
        <v>37</v>
      </c>
      <c r="I6877" t="s">
        <v>54</v>
      </c>
      <c r="J6877">
        <v>65692.58</v>
      </c>
      <c r="K6877">
        <v>506876</v>
      </c>
      <c r="L6877" t="s">
        <v>39</v>
      </c>
      <c r="M6877">
        <v>178109.58</v>
      </c>
      <c r="N6877" t="s">
        <v>34</v>
      </c>
      <c r="O6877" s="1">
        <v>44822</v>
      </c>
      <c r="P6877" t="s">
        <v>30</v>
      </c>
      <c r="Q6877">
        <v>914596.22</v>
      </c>
      <c r="R6877">
        <v>827</v>
      </c>
      <c r="S6877" t="s">
        <v>30</v>
      </c>
      <c r="T6877" t="s">
        <v>47</v>
      </c>
      <c r="U6877" t="s">
        <v>47</v>
      </c>
      <c r="V6877">
        <v>2016</v>
      </c>
      <c r="W6877">
        <v>34</v>
      </c>
      <c r="X6877" t="s">
        <v>80</v>
      </c>
    </row>
    <row r="6878" spans="1:24" x14ac:dyDescent="0.35">
      <c r="A6878">
        <v>106877</v>
      </c>
      <c r="B6878">
        <v>6988242583</v>
      </c>
      <c r="C6878" t="s">
        <v>55</v>
      </c>
      <c r="D6878" t="s">
        <v>58</v>
      </c>
      <c r="E6878" t="s">
        <v>24</v>
      </c>
      <c r="F6878">
        <v>22</v>
      </c>
      <c r="G6878" t="str">
        <f t="shared" si="107"/>
        <v>18-25</v>
      </c>
      <c r="H6878" t="s">
        <v>49</v>
      </c>
      <c r="I6878" t="s">
        <v>26</v>
      </c>
      <c r="J6878">
        <v>96095.8</v>
      </c>
      <c r="K6878">
        <v>506877</v>
      </c>
      <c r="L6878" t="s">
        <v>27</v>
      </c>
      <c r="M6878">
        <v>170771.67</v>
      </c>
      <c r="N6878" t="s">
        <v>40</v>
      </c>
      <c r="O6878" s="1">
        <v>45156</v>
      </c>
      <c r="P6878" t="s">
        <v>52</v>
      </c>
      <c r="Q6878">
        <v>1321612.1599999999</v>
      </c>
      <c r="R6878">
        <v>395</v>
      </c>
      <c r="S6878" t="s">
        <v>46</v>
      </c>
      <c r="T6878" t="s">
        <v>31</v>
      </c>
      <c r="U6878" t="s">
        <v>47</v>
      </c>
      <c r="V6878">
        <v>2015</v>
      </c>
      <c r="W6878">
        <v>30</v>
      </c>
      <c r="X6878" t="s">
        <v>79</v>
      </c>
    </row>
    <row r="6879" spans="1:24" x14ac:dyDescent="0.35">
      <c r="A6879">
        <v>106878</v>
      </c>
      <c r="B6879">
        <v>6912623167</v>
      </c>
      <c r="C6879" t="s">
        <v>33</v>
      </c>
      <c r="D6879" t="s">
        <v>36</v>
      </c>
      <c r="E6879" t="s">
        <v>43</v>
      </c>
      <c r="F6879">
        <v>42</v>
      </c>
      <c r="G6879" t="str">
        <f t="shared" si="107"/>
        <v>36-50</v>
      </c>
      <c r="H6879" t="s">
        <v>25</v>
      </c>
      <c r="I6879" t="s">
        <v>54</v>
      </c>
      <c r="J6879">
        <v>12523.56</v>
      </c>
      <c r="K6879">
        <v>506878</v>
      </c>
      <c r="L6879" t="s">
        <v>27</v>
      </c>
      <c r="M6879">
        <v>107603.1</v>
      </c>
      <c r="N6879" t="s">
        <v>34</v>
      </c>
      <c r="O6879" s="1">
        <v>45263</v>
      </c>
      <c r="P6879" t="s">
        <v>35</v>
      </c>
      <c r="Q6879">
        <v>1963483.85</v>
      </c>
      <c r="R6879">
        <v>313</v>
      </c>
      <c r="S6879" t="s">
        <v>46</v>
      </c>
      <c r="T6879" t="s">
        <v>31</v>
      </c>
      <c r="U6879" t="s">
        <v>47</v>
      </c>
      <c r="V6879">
        <v>2018</v>
      </c>
      <c r="W6879">
        <v>106</v>
      </c>
      <c r="X6879" t="s">
        <v>83</v>
      </c>
    </row>
    <row r="6880" spans="1:24" x14ac:dyDescent="0.35">
      <c r="A6880">
        <v>106879</v>
      </c>
      <c r="B6880">
        <v>7759910471</v>
      </c>
      <c r="C6880" t="s">
        <v>55</v>
      </c>
      <c r="D6880" t="s">
        <v>36</v>
      </c>
      <c r="E6880" t="s">
        <v>24</v>
      </c>
      <c r="F6880">
        <v>27</v>
      </c>
      <c r="G6880" t="str">
        <f t="shared" si="107"/>
        <v>26-35</v>
      </c>
      <c r="H6880" t="s">
        <v>53</v>
      </c>
      <c r="I6880" t="s">
        <v>26</v>
      </c>
      <c r="J6880">
        <v>315601.83</v>
      </c>
      <c r="K6880">
        <v>506879</v>
      </c>
      <c r="L6880" t="s">
        <v>57</v>
      </c>
      <c r="M6880">
        <v>33095.949999999997</v>
      </c>
      <c r="N6880" t="s">
        <v>28</v>
      </c>
      <c r="O6880" s="1">
        <v>45190</v>
      </c>
      <c r="P6880" t="s">
        <v>45</v>
      </c>
      <c r="Q6880">
        <v>1159842.45</v>
      </c>
      <c r="R6880">
        <v>543</v>
      </c>
      <c r="S6880" t="s">
        <v>50</v>
      </c>
      <c r="T6880" t="s">
        <v>31</v>
      </c>
      <c r="U6880" t="s">
        <v>31</v>
      </c>
      <c r="V6880">
        <v>2016</v>
      </c>
      <c r="W6880">
        <v>55</v>
      </c>
      <c r="X6880" t="s">
        <v>80</v>
      </c>
    </row>
    <row r="6881" spans="1:24" x14ac:dyDescent="0.35">
      <c r="A6881">
        <v>106880</v>
      </c>
      <c r="B6881">
        <v>5411678881</v>
      </c>
      <c r="C6881" t="s">
        <v>42</v>
      </c>
      <c r="D6881" t="s">
        <v>23</v>
      </c>
      <c r="E6881" t="s">
        <v>43</v>
      </c>
      <c r="F6881">
        <v>22</v>
      </c>
      <c r="G6881" t="str">
        <f t="shared" si="107"/>
        <v>18-25</v>
      </c>
      <c r="H6881" t="s">
        <v>49</v>
      </c>
      <c r="I6881" t="s">
        <v>54</v>
      </c>
      <c r="J6881">
        <v>495169.92</v>
      </c>
      <c r="K6881">
        <v>506880</v>
      </c>
      <c r="L6881" t="s">
        <v>39</v>
      </c>
      <c r="M6881">
        <v>84545.03</v>
      </c>
      <c r="N6881" t="s">
        <v>2</v>
      </c>
      <c r="O6881" s="1">
        <v>44959</v>
      </c>
      <c r="P6881" t="s">
        <v>29</v>
      </c>
      <c r="Q6881">
        <v>814702.67</v>
      </c>
      <c r="R6881">
        <v>337</v>
      </c>
      <c r="S6881" t="s">
        <v>46</v>
      </c>
      <c r="T6881" t="s">
        <v>31</v>
      </c>
      <c r="U6881" t="s">
        <v>47</v>
      </c>
      <c r="V6881">
        <v>2013</v>
      </c>
      <c r="W6881">
        <v>70</v>
      </c>
      <c r="X6881" t="s">
        <v>73</v>
      </c>
    </row>
    <row r="6882" spans="1:24" x14ac:dyDescent="0.35">
      <c r="A6882">
        <v>106881</v>
      </c>
      <c r="B6882">
        <v>6425494596</v>
      </c>
      <c r="C6882" t="s">
        <v>33</v>
      </c>
      <c r="D6882" t="s">
        <v>23</v>
      </c>
      <c r="E6882" t="s">
        <v>24</v>
      </c>
      <c r="F6882">
        <v>39</v>
      </c>
      <c r="G6882" t="str">
        <f t="shared" si="107"/>
        <v>36-50</v>
      </c>
      <c r="H6882" t="s">
        <v>37</v>
      </c>
      <c r="I6882" t="s">
        <v>54</v>
      </c>
      <c r="J6882">
        <v>328581.2</v>
      </c>
      <c r="K6882">
        <v>506881</v>
      </c>
      <c r="L6882" t="s">
        <v>57</v>
      </c>
      <c r="M6882">
        <v>110097.95</v>
      </c>
      <c r="N6882" t="s">
        <v>28</v>
      </c>
      <c r="O6882" s="1">
        <v>44653</v>
      </c>
      <c r="P6882" t="s">
        <v>29</v>
      </c>
      <c r="Q6882">
        <v>1212630.2</v>
      </c>
      <c r="R6882">
        <v>367</v>
      </c>
      <c r="S6882" t="s">
        <v>50</v>
      </c>
      <c r="T6882" t="s">
        <v>47</v>
      </c>
      <c r="U6882" t="s">
        <v>47</v>
      </c>
      <c r="V6882">
        <v>2016</v>
      </c>
      <c r="W6882">
        <v>42</v>
      </c>
      <c r="X6882" t="s">
        <v>75</v>
      </c>
    </row>
    <row r="6883" spans="1:24" x14ac:dyDescent="0.35">
      <c r="A6883">
        <v>106882</v>
      </c>
      <c r="B6883">
        <v>8206572611</v>
      </c>
      <c r="C6883" t="s">
        <v>41</v>
      </c>
      <c r="D6883" t="s">
        <v>51</v>
      </c>
      <c r="E6883" t="s">
        <v>24</v>
      </c>
      <c r="F6883">
        <v>59</v>
      </c>
      <c r="G6883" t="str">
        <f t="shared" si="107"/>
        <v>50+</v>
      </c>
      <c r="H6883" t="s">
        <v>49</v>
      </c>
      <c r="I6883" t="s">
        <v>54</v>
      </c>
      <c r="J6883">
        <v>461737.29</v>
      </c>
      <c r="K6883">
        <v>506882</v>
      </c>
      <c r="L6883" t="s">
        <v>57</v>
      </c>
      <c r="M6883">
        <v>41990.720000000001</v>
      </c>
      <c r="N6883" t="s">
        <v>28</v>
      </c>
      <c r="O6883" s="1">
        <v>44825</v>
      </c>
      <c r="P6883" t="s">
        <v>52</v>
      </c>
      <c r="Q6883">
        <v>68088.56</v>
      </c>
      <c r="R6883">
        <v>539</v>
      </c>
      <c r="S6883" t="s">
        <v>50</v>
      </c>
      <c r="T6883" t="s">
        <v>31</v>
      </c>
      <c r="U6883" t="s">
        <v>47</v>
      </c>
      <c r="V6883">
        <v>2015</v>
      </c>
      <c r="W6883">
        <v>77</v>
      </c>
      <c r="X6883" t="s">
        <v>80</v>
      </c>
    </row>
    <row r="6884" spans="1:24" x14ac:dyDescent="0.35">
      <c r="A6884">
        <v>106883</v>
      </c>
      <c r="B6884">
        <v>6812677590</v>
      </c>
      <c r="C6884" t="s">
        <v>41</v>
      </c>
      <c r="D6884" t="s">
        <v>33</v>
      </c>
      <c r="E6884" t="s">
        <v>24</v>
      </c>
      <c r="F6884">
        <v>42</v>
      </c>
      <c r="G6884" t="str">
        <f t="shared" si="107"/>
        <v>36-50</v>
      </c>
      <c r="H6884" t="s">
        <v>53</v>
      </c>
      <c r="I6884" t="s">
        <v>54</v>
      </c>
      <c r="J6884">
        <v>263677.55</v>
      </c>
      <c r="K6884">
        <v>506883</v>
      </c>
      <c r="L6884" t="s">
        <v>39</v>
      </c>
      <c r="M6884">
        <v>171706.18</v>
      </c>
      <c r="N6884" t="s">
        <v>28</v>
      </c>
      <c r="O6884" s="1">
        <v>45283</v>
      </c>
      <c r="P6884" t="s">
        <v>29</v>
      </c>
      <c r="Q6884">
        <v>1809091.43</v>
      </c>
      <c r="R6884">
        <v>397</v>
      </c>
      <c r="S6884" t="s">
        <v>46</v>
      </c>
      <c r="T6884" t="s">
        <v>47</v>
      </c>
      <c r="U6884" t="s">
        <v>47</v>
      </c>
      <c r="V6884">
        <v>2008</v>
      </c>
      <c r="W6884">
        <v>108</v>
      </c>
      <c r="X6884" t="s">
        <v>83</v>
      </c>
    </row>
    <row r="6885" spans="1:24" x14ac:dyDescent="0.35">
      <c r="A6885">
        <v>106884</v>
      </c>
      <c r="B6885">
        <v>4472945042</v>
      </c>
      <c r="C6885" t="s">
        <v>42</v>
      </c>
      <c r="D6885" t="s">
        <v>36</v>
      </c>
      <c r="E6885" t="s">
        <v>24</v>
      </c>
      <c r="F6885">
        <v>54</v>
      </c>
      <c r="G6885" t="str">
        <f t="shared" si="107"/>
        <v>50+</v>
      </c>
      <c r="H6885" t="s">
        <v>25</v>
      </c>
      <c r="I6885" t="s">
        <v>54</v>
      </c>
      <c r="J6885">
        <v>340462.92</v>
      </c>
      <c r="K6885">
        <v>506884</v>
      </c>
      <c r="L6885" t="s">
        <v>57</v>
      </c>
      <c r="M6885">
        <v>166727.01</v>
      </c>
      <c r="N6885" t="s">
        <v>40</v>
      </c>
      <c r="O6885" s="1">
        <v>44852</v>
      </c>
      <c r="P6885" t="s">
        <v>45</v>
      </c>
      <c r="Q6885">
        <v>336561.28</v>
      </c>
      <c r="R6885">
        <v>489</v>
      </c>
      <c r="S6885" t="s">
        <v>50</v>
      </c>
      <c r="T6885" t="s">
        <v>31</v>
      </c>
      <c r="U6885" t="s">
        <v>47</v>
      </c>
      <c r="V6885">
        <v>2011</v>
      </c>
      <c r="W6885">
        <v>63</v>
      </c>
      <c r="X6885" t="s">
        <v>81</v>
      </c>
    </row>
    <row r="6886" spans="1:24" x14ac:dyDescent="0.35">
      <c r="A6886">
        <v>106885</v>
      </c>
      <c r="B6886">
        <v>2981141831</v>
      </c>
      <c r="C6886" t="s">
        <v>41</v>
      </c>
      <c r="D6886" t="s">
        <v>51</v>
      </c>
      <c r="E6886" t="s">
        <v>24</v>
      </c>
      <c r="F6886">
        <v>37</v>
      </c>
      <c r="G6886" t="str">
        <f t="shared" si="107"/>
        <v>36-50</v>
      </c>
      <c r="H6886" t="s">
        <v>37</v>
      </c>
      <c r="I6886" t="s">
        <v>26</v>
      </c>
      <c r="J6886">
        <v>462840.95</v>
      </c>
      <c r="K6886">
        <v>506885</v>
      </c>
      <c r="L6886" t="s">
        <v>39</v>
      </c>
      <c r="M6886">
        <v>4758.74</v>
      </c>
      <c r="N6886" t="s">
        <v>34</v>
      </c>
      <c r="O6886" s="1">
        <v>44884</v>
      </c>
      <c r="P6886" t="s">
        <v>52</v>
      </c>
      <c r="Q6886">
        <v>1080473.46</v>
      </c>
      <c r="R6886">
        <v>356</v>
      </c>
      <c r="S6886" t="s">
        <v>46</v>
      </c>
      <c r="T6886" t="s">
        <v>47</v>
      </c>
      <c r="U6886" t="s">
        <v>47</v>
      </c>
      <c r="V6886">
        <v>2008</v>
      </c>
      <c r="W6886">
        <v>31</v>
      </c>
      <c r="X6886" t="s">
        <v>82</v>
      </c>
    </row>
    <row r="6887" spans="1:24" x14ac:dyDescent="0.35">
      <c r="A6887">
        <v>106886</v>
      </c>
      <c r="B6887">
        <v>2463796869</v>
      </c>
      <c r="C6887" t="s">
        <v>42</v>
      </c>
      <c r="D6887" t="s">
        <v>51</v>
      </c>
      <c r="E6887" t="s">
        <v>24</v>
      </c>
      <c r="F6887">
        <v>45</v>
      </c>
      <c r="G6887" t="str">
        <f t="shared" si="107"/>
        <v>36-50</v>
      </c>
      <c r="H6887" t="s">
        <v>37</v>
      </c>
      <c r="I6887" t="s">
        <v>26</v>
      </c>
      <c r="J6887">
        <v>44023.29</v>
      </c>
      <c r="K6887">
        <v>506886</v>
      </c>
      <c r="L6887" t="s">
        <v>56</v>
      </c>
      <c r="M6887">
        <v>4027.7</v>
      </c>
      <c r="N6887" t="s">
        <v>34</v>
      </c>
      <c r="O6887" s="1">
        <v>44961</v>
      </c>
      <c r="P6887" t="s">
        <v>35</v>
      </c>
      <c r="Q6887">
        <v>759342.25</v>
      </c>
      <c r="R6887">
        <v>891</v>
      </c>
      <c r="S6887" t="s">
        <v>46</v>
      </c>
      <c r="T6887" t="s">
        <v>31</v>
      </c>
      <c r="U6887" t="s">
        <v>31</v>
      </c>
      <c r="V6887">
        <v>2020</v>
      </c>
      <c r="W6887">
        <v>26</v>
      </c>
      <c r="X6887" t="s">
        <v>73</v>
      </c>
    </row>
    <row r="6888" spans="1:24" x14ac:dyDescent="0.35">
      <c r="A6888">
        <v>106887</v>
      </c>
      <c r="B6888">
        <v>8287202458</v>
      </c>
      <c r="C6888" t="s">
        <v>22</v>
      </c>
      <c r="D6888" t="s">
        <v>55</v>
      </c>
      <c r="E6888" t="s">
        <v>43</v>
      </c>
      <c r="F6888">
        <v>38</v>
      </c>
      <c r="G6888" t="str">
        <f t="shared" si="107"/>
        <v>36-50</v>
      </c>
      <c r="H6888" t="s">
        <v>53</v>
      </c>
      <c r="I6888" t="s">
        <v>26</v>
      </c>
      <c r="J6888">
        <v>299121.11</v>
      </c>
      <c r="K6888">
        <v>506887</v>
      </c>
      <c r="L6888" t="s">
        <v>57</v>
      </c>
      <c r="M6888">
        <v>87424.45</v>
      </c>
      <c r="N6888" t="s">
        <v>34</v>
      </c>
      <c r="O6888" s="1">
        <v>44878</v>
      </c>
      <c r="P6888" t="s">
        <v>45</v>
      </c>
      <c r="Q6888">
        <v>1701379.76</v>
      </c>
      <c r="R6888">
        <v>820</v>
      </c>
      <c r="S6888" t="s">
        <v>30</v>
      </c>
      <c r="T6888" t="s">
        <v>47</v>
      </c>
      <c r="U6888" t="s">
        <v>31</v>
      </c>
      <c r="V6888">
        <v>2005</v>
      </c>
      <c r="W6888">
        <v>22</v>
      </c>
      <c r="X6888" t="s">
        <v>82</v>
      </c>
    </row>
    <row r="6889" spans="1:24" x14ac:dyDescent="0.35">
      <c r="A6889">
        <v>106888</v>
      </c>
      <c r="B6889">
        <v>7487612897</v>
      </c>
      <c r="C6889" t="s">
        <v>33</v>
      </c>
      <c r="D6889" t="s">
        <v>23</v>
      </c>
      <c r="E6889" t="s">
        <v>24</v>
      </c>
      <c r="F6889">
        <v>28</v>
      </c>
      <c r="G6889" t="str">
        <f t="shared" si="107"/>
        <v>26-35</v>
      </c>
      <c r="H6889" t="s">
        <v>49</v>
      </c>
      <c r="I6889" t="s">
        <v>38</v>
      </c>
      <c r="J6889">
        <v>288188.96000000002</v>
      </c>
      <c r="K6889">
        <v>506888</v>
      </c>
      <c r="L6889" t="s">
        <v>27</v>
      </c>
      <c r="M6889">
        <v>184848.74</v>
      </c>
      <c r="N6889" t="s">
        <v>28</v>
      </c>
      <c r="O6889" s="1">
        <v>45399</v>
      </c>
      <c r="P6889" t="s">
        <v>29</v>
      </c>
      <c r="Q6889">
        <v>1925687.58</v>
      </c>
      <c r="R6889">
        <v>531</v>
      </c>
      <c r="S6889" t="s">
        <v>46</v>
      </c>
      <c r="T6889" t="s">
        <v>31</v>
      </c>
      <c r="U6889" t="s">
        <v>47</v>
      </c>
      <c r="V6889">
        <v>2009</v>
      </c>
      <c r="W6889">
        <v>88</v>
      </c>
      <c r="X6889" t="s">
        <v>75</v>
      </c>
    </row>
    <row r="6890" spans="1:24" x14ac:dyDescent="0.35">
      <c r="A6890">
        <v>106889</v>
      </c>
      <c r="B6890">
        <v>2598530559</v>
      </c>
      <c r="C6890" t="s">
        <v>42</v>
      </c>
      <c r="D6890" t="s">
        <v>23</v>
      </c>
      <c r="E6890" t="s">
        <v>43</v>
      </c>
      <c r="F6890">
        <v>46</v>
      </c>
      <c r="G6890" t="str">
        <f t="shared" si="107"/>
        <v>36-50</v>
      </c>
      <c r="H6890" t="s">
        <v>25</v>
      </c>
      <c r="I6890" t="s">
        <v>54</v>
      </c>
      <c r="J6890">
        <v>17542.59</v>
      </c>
      <c r="K6890">
        <v>506889</v>
      </c>
      <c r="L6890" t="s">
        <v>27</v>
      </c>
      <c r="M6890">
        <v>153647.06</v>
      </c>
      <c r="N6890" t="s">
        <v>40</v>
      </c>
      <c r="O6890" s="1">
        <v>44854</v>
      </c>
      <c r="P6890" t="s">
        <v>35</v>
      </c>
      <c r="Q6890">
        <v>124237.33</v>
      </c>
      <c r="R6890">
        <v>821</v>
      </c>
      <c r="S6890" t="s">
        <v>46</v>
      </c>
      <c r="T6890" t="s">
        <v>47</v>
      </c>
      <c r="U6890" t="s">
        <v>47</v>
      </c>
      <c r="V6890">
        <v>2008</v>
      </c>
      <c r="W6890">
        <v>108</v>
      </c>
      <c r="X6890" t="s">
        <v>81</v>
      </c>
    </row>
    <row r="6891" spans="1:24" x14ac:dyDescent="0.35">
      <c r="A6891">
        <v>106890</v>
      </c>
      <c r="B6891">
        <v>4970998871</v>
      </c>
      <c r="C6891" t="s">
        <v>32</v>
      </c>
      <c r="D6891" t="s">
        <v>58</v>
      </c>
      <c r="E6891" t="s">
        <v>24</v>
      </c>
      <c r="F6891">
        <v>22</v>
      </c>
      <c r="G6891" t="str">
        <f t="shared" si="107"/>
        <v>18-25</v>
      </c>
      <c r="H6891" t="s">
        <v>37</v>
      </c>
      <c r="I6891" t="s">
        <v>38</v>
      </c>
      <c r="J6891">
        <v>78943.460000000006</v>
      </c>
      <c r="K6891">
        <v>506890</v>
      </c>
      <c r="L6891" t="s">
        <v>56</v>
      </c>
      <c r="M6891">
        <v>191697.45</v>
      </c>
      <c r="N6891" t="s">
        <v>28</v>
      </c>
      <c r="O6891" s="1">
        <v>45418</v>
      </c>
      <c r="P6891" t="s">
        <v>35</v>
      </c>
      <c r="Q6891">
        <v>413642.86</v>
      </c>
      <c r="R6891">
        <v>579</v>
      </c>
      <c r="S6891" t="s">
        <v>50</v>
      </c>
      <c r="T6891" t="s">
        <v>47</v>
      </c>
      <c r="U6891" t="s">
        <v>31</v>
      </c>
      <c r="V6891">
        <v>2023</v>
      </c>
      <c r="W6891">
        <v>43</v>
      </c>
      <c r="X6891" t="s">
        <v>76</v>
      </c>
    </row>
    <row r="6892" spans="1:24" x14ac:dyDescent="0.35">
      <c r="A6892">
        <v>106891</v>
      </c>
      <c r="B6892">
        <v>2863829520</v>
      </c>
      <c r="C6892" t="s">
        <v>36</v>
      </c>
      <c r="D6892" t="s">
        <v>23</v>
      </c>
      <c r="E6892" t="s">
        <v>43</v>
      </c>
      <c r="F6892">
        <v>54</v>
      </c>
      <c r="G6892" t="str">
        <f t="shared" si="107"/>
        <v>50+</v>
      </c>
      <c r="H6892" t="s">
        <v>53</v>
      </c>
      <c r="I6892" t="s">
        <v>54</v>
      </c>
      <c r="J6892">
        <v>276622.39</v>
      </c>
      <c r="K6892">
        <v>506891</v>
      </c>
      <c r="L6892" t="s">
        <v>27</v>
      </c>
      <c r="M6892">
        <v>56864.08</v>
      </c>
      <c r="N6892" t="s">
        <v>34</v>
      </c>
      <c r="O6892" s="1">
        <v>44672</v>
      </c>
      <c r="P6892" t="s">
        <v>52</v>
      </c>
      <c r="Q6892">
        <v>1698668.45</v>
      </c>
      <c r="R6892">
        <v>621</v>
      </c>
      <c r="S6892" t="s">
        <v>50</v>
      </c>
      <c r="T6892" t="s">
        <v>47</v>
      </c>
      <c r="U6892" t="s">
        <v>31</v>
      </c>
      <c r="V6892">
        <v>2006</v>
      </c>
      <c r="W6892">
        <v>95</v>
      </c>
      <c r="X6892" t="s">
        <v>75</v>
      </c>
    </row>
    <row r="6893" spans="1:24" x14ac:dyDescent="0.35">
      <c r="A6893">
        <v>106892</v>
      </c>
      <c r="B6893">
        <v>9946062629</v>
      </c>
      <c r="C6893" t="s">
        <v>36</v>
      </c>
      <c r="D6893" t="s">
        <v>58</v>
      </c>
      <c r="E6893" t="s">
        <v>43</v>
      </c>
      <c r="F6893">
        <v>66</v>
      </c>
      <c r="G6893" t="str">
        <f t="shared" si="107"/>
        <v>50+</v>
      </c>
      <c r="H6893" t="s">
        <v>53</v>
      </c>
      <c r="I6893" t="s">
        <v>54</v>
      </c>
      <c r="J6893">
        <v>249339.89</v>
      </c>
      <c r="K6893">
        <v>506892</v>
      </c>
      <c r="L6893" t="s">
        <v>56</v>
      </c>
      <c r="M6893">
        <v>193635.99</v>
      </c>
      <c r="N6893" t="s">
        <v>2</v>
      </c>
      <c r="O6893" s="1">
        <v>45138</v>
      </c>
      <c r="P6893" t="s">
        <v>29</v>
      </c>
      <c r="Q6893">
        <v>908128</v>
      </c>
      <c r="R6893">
        <v>794</v>
      </c>
      <c r="S6893" t="s">
        <v>50</v>
      </c>
      <c r="T6893" t="s">
        <v>31</v>
      </c>
      <c r="U6893" t="s">
        <v>47</v>
      </c>
      <c r="V6893">
        <v>2020</v>
      </c>
      <c r="W6893">
        <v>34</v>
      </c>
      <c r="X6893" t="s">
        <v>78</v>
      </c>
    </row>
    <row r="6894" spans="1:24" x14ac:dyDescent="0.35">
      <c r="A6894">
        <v>106893</v>
      </c>
      <c r="B6894">
        <v>5733794101</v>
      </c>
      <c r="C6894" t="s">
        <v>32</v>
      </c>
      <c r="D6894" t="s">
        <v>36</v>
      </c>
      <c r="E6894" t="s">
        <v>43</v>
      </c>
      <c r="F6894">
        <v>22</v>
      </c>
      <c r="G6894" t="str">
        <f t="shared" si="107"/>
        <v>18-25</v>
      </c>
      <c r="H6894" t="s">
        <v>44</v>
      </c>
      <c r="I6894" t="s">
        <v>26</v>
      </c>
      <c r="J6894">
        <v>172570.34</v>
      </c>
      <c r="K6894">
        <v>506893</v>
      </c>
      <c r="L6894" t="s">
        <v>56</v>
      </c>
      <c r="M6894">
        <v>106348.25</v>
      </c>
      <c r="N6894" t="s">
        <v>40</v>
      </c>
      <c r="O6894" s="1">
        <v>45063</v>
      </c>
      <c r="P6894" t="s">
        <v>30</v>
      </c>
      <c r="Q6894">
        <v>1265005.3600000001</v>
      </c>
      <c r="R6894">
        <v>656</v>
      </c>
      <c r="S6894" t="s">
        <v>50</v>
      </c>
      <c r="T6894" t="s">
        <v>31</v>
      </c>
      <c r="U6894" t="s">
        <v>47</v>
      </c>
      <c r="V6894">
        <v>2012</v>
      </c>
      <c r="W6894">
        <v>37</v>
      </c>
      <c r="X6894" t="s">
        <v>76</v>
      </c>
    </row>
    <row r="6895" spans="1:24" x14ac:dyDescent="0.35">
      <c r="A6895">
        <v>106894</v>
      </c>
      <c r="B6895">
        <v>7314591450</v>
      </c>
      <c r="C6895" t="s">
        <v>55</v>
      </c>
      <c r="D6895" t="s">
        <v>55</v>
      </c>
      <c r="E6895" t="s">
        <v>24</v>
      </c>
      <c r="F6895">
        <v>50</v>
      </c>
      <c r="G6895" t="str">
        <f t="shared" si="107"/>
        <v>36-50</v>
      </c>
      <c r="H6895" t="s">
        <v>44</v>
      </c>
      <c r="I6895" t="s">
        <v>38</v>
      </c>
      <c r="J6895">
        <v>349161.09</v>
      </c>
      <c r="K6895">
        <v>506894</v>
      </c>
      <c r="L6895" t="s">
        <v>57</v>
      </c>
      <c r="M6895">
        <v>122241.89</v>
      </c>
      <c r="N6895" t="s">
        <v>2</v>
      </c>
      <c r="O6895" s="1">
        <v>45232</v>
      </c>
      <c r="P6895" t="s">
        <v>35</v>
      </c>
      <c r="Q6895">
        <v>742167.66</v>
      </c>
      <c r="R6895">
        <v>500</v>
      </c>
      <c r="S6895" t="s">
        <v>50</v>
      </c>
      <c r="T6895" t="s">
        <v>31</v>
      </c>
      <c r="U6895" t="s">
        <v>47</v>
      </c>
      <c r="V6895">
        <v>2006</v>
      </c>
      <c r="W6895">
        <v>72</v>
      </c>
      <c r="X6895" t="s">
        <v>82</v>
      </c>
    </row>
    <row r="6896" spans="1:24" x14ac:dyDescent="0.35">
      <c r="A6896">
        <v>106895</v>
      </c>
      <c r="B6896">
        <v>7572242309</v>
      </c>
      <c r="C6896" t="s">
        <v>55</v>
      </c>
      <c r="D6896" t="s">
        <v>51</v>
      </c>
      <c r="E6896" t="s">
        <v>24</v>
      </c>
      <c r="F6896">
        <v>62</v>
      </c>
      <c r="G6896" t="str">
        <f t="shared" si="107"/>
        <v>50+</v>
      </c>
      <c r="H6896" t="s">
        <v>49</v>
      </c>
      <c r="I6896" t="s">
        <v>54</v>
      </c>
      <c r="J6896">
        <v>180755.73</v>
      </c>
      <c r="K6896">
        <v>506895</v>
      </c>
      <c r="L6896" t="s">
        <v>39</v>
      </c>
      <c r="M6896">
        <v>45857.21</v>
      </c>
      <c r="N6896" t="s">
        <v>40</v>
      </c>
      <c r="O6896" s="1">
        <v>45298</v>
      </c>
      <c r="P6896" t="s">
        <v>35</v>
      </c>
      <c r="Q6896">
        <v>1068663.07</v>
      </c>
      <c r="R6896">
        <v>448</v>
      </c>
      <c r="S6896" t="s">
        <v>46</v>
      </c>
      <c r="T6896" t="s">
        <v>47</v>
      </c>
      <c r="U6896" t="s">
        <v>47</v>
      </c>
      <c r="V6896">
        <v>2013</v>
      </c>
      <c r="W6896">
        <v>48</v>
      </c>
      <c r="X6896" t="s">
        <v>72</v>
      </c>
    </row>
    <row r="6897" spans="1:24" x14ac:dyDescent="0.35">
      <c r="A6897">
        <v>106896</v>
      </c>
      <c r="B6897">
        <v>7632509168</v>
      </c>
      <c r="C6897" t="s">
        <v>55</v>
      </c>
      <c r="D6897" t="s">
        <v>51</v>
      </c>
      <c r="E6897" t="s">
        <v>43</v>
      </c>
      <c r="F6897">
        <v>53</v>
      </c>
      <c r="G6897" t="str">
        <f t="shared" si="107"/>
        <v>50+</v>
      </c>
      <c r="H6897" t="s">
        <v>53</v>
      </c>
      <c r="I6897" t="s">
        <v>26</v>
      </c>
      <c r="J6897">
        <v>384665.51</v>
      </c>
      <c r="K6897">
        <v>506896</v>
      </c>
      <c r="L6897" t="s">
        <v>56</v>
      </c>
      <c r="M6897">
        <v>92329.79</v>
      </c>
      <c r="N6897" t="s">
        <v>2</v>
      </c>
      <c r="O6897" s="1">
        <v>44701</v>
      </c>
      <c r="P6897" t="s">
        <v>45</v>
      </c>
      <c r="Q6897">
        <v>533765.29</v>
      </c>
      <c r="R6897">
        <v>642</v>
      </c>
      <c r="S6897" t="s">
        <v>30</v>
      </c>
      <c r="T6897" t="s">
        <v>47</v>
      </c>
      <c r="U6897" t="s">
        <v>47</v>
      </c>
      <c r="V6897">
        <v>2005</v>
      </c>
      <c r="W6897">
        <v>84</v>
      </c>
      <c r="X6897" t="s">
        <v>76</v>
      </c>
    </row>
    <row r="6898" spans="1:24" x14ac:dyDescent="0.35">
      <c r="A6898">
        <v>106897</v>
      </c>
      <c r="B6898">
        <v>4454361023</v>
      </c>
      <c r="C6898" t="s">
        <v>33</v>
      </c>
      <c r="D6898" t="s">
        <v>36</v>
      </c>
      <c r="E6898" t="s">
        <v>43</v>
      </c>
      <c r="F6898">
        <v>25</v>
      </c>
      <c r="G6898" t="str">
        <f t="shared" si="107"/>
        <v>18-25</v>
      </c>
      <c r="H6898" t="s">
        <v>49</v>
      </c>
      <c r="I6898" t="s">
        <v>38</v>
      </c>
      <c r="J6898">
        <v>404809.41</v>
      </c>
      <c r="K6898">
        <v>506897</v>
      </c>
      <c r="L6898" t="s">
        <v>27</v>
      </c>
      <c r="M6898">
        <v>151269.78</v>
      </c>
      <c r="N6898" t="s">
        <v>28</v>
      </c>
      <c r="O6898" s="1">
        <v>45392</v>
      </c>
      <c r="P6898" t="s">
        <v>52</v>
      </c>
      <c r="Q6898">
        <v>1180144.03</v>
      </c>
      <c r="R6898">
        <v>322</v>
      </c>
      <c r="S6898" t="s">
        <v>30</v>
      </c>
      <c r="T6898" t="s">
        <v>31</v>
      </c>
      <c r="U6898" t="s">
        <v>31</v>
      </c>
      <c r="V6898">
        <v>2023</v>
      </c>
      <c r="W6898">
        <v>49</v>
      </c>
      <c r="X6898" t="s">
        <v>75</v>
      </c>
    </row>
    <row r="6899" spans="1:24" x14ac:dyDescent="0.35">
      <c r="A6899">
        <v>106898</v>
      </c>
      <c r="B6899">
        <v>3306436462</v>
      </c>
      <c r="C6899" t="s">
        <v>55</v>
      </c>
      <c r="D6899" t="s">
        <v>58</v>
      </c>
      <c r="E6899" t="s">
        <v>43</v>
      </c>
      <c r="F6899">
        <v>69</v>
      </c>
      <c r="G6899" t="str">
        <f t="shared" si="107"/>
        <v>50+</v>
      </c>
      <c r="H6899" t="s">
        <v>49</v>
      </c>
      <c r="I6899" t="s">
        <v>38</v>
      </c>
      <c r="J6899">
        <v>322644.47999999998</v>
      </c>
      <c r="K6899">
        <v>506898</v>
      </c>
      <c r="L6899" t="s">
        <v>27</v>
      </c>
      <c r="M6899">
        <v>70284.639999999999</v>
      </c>
      <c r="N6899" t="s">
        <v>40</v>
      </c>
      <c r="O6899" s="1">
        <v>44711</v>
      </c>
      <c r="P6899" t="s">
        <v>30</v>
      </c>
      <c r="Q6899">
        <v>865913.64</v>
      </c>
      <c r="R6899">
        <v>301</v>
      </c>
      <c r="S6899" t="s">
        <v>30</v>
      </c>
      <c r="T6899" t="s">
        <v>47</v>
      </c>
      <c r="U6899" t="s">
        <v>47</v>
      </c>
      <c r="V6899">
        <v>2014</v>
      </c>
      <c r="W6899">
        <v>109</v>
      </c>
      <c r="X6899" t="s">
        <v>76</v>
      </c>
    </row>
    <row r="6900" spans="1:24" x14ac:dyDescent="0.35">
      <c r="A6900">
        <v>106899</v>
      </c>
      <c r="B6900">
        <v>9194637497</v>
      </c>
      <c r="C6900" t="s">
        <v>22</v>
      </c>
      <c r="D6900" t="s">
        <v>48</v>
      </c>
      <c r="E6900" t="s">
        <v>43</v>
      </c>
      <c r="F6900">
        <v>23</v>
      </c>
      <c r="G6900" t="str">
        <f t="shared" si="107"/>
        <v>18-25</v>
      </c>
      <c r="H6900" t="s">
        <v>25</v>
      </c>
      <c r="I6900" t="s">
        <v>54</v>
      </c>
      <c r="J6900">
        <v>140211.5</v>
      </c>
      <c r="K6900">
        <v>506899</v>
      </c>
      <c r="L6900" t="s">
        <v>39</v>
      </c>
      <c r="M6900">
        <v>14026.39</v>
      </c>
      <c r="N6900" t="s">
        <v>40</v>
      </c>
      <c r="O6900" s="1">
        <v>44677</v>
      </c>
      <c r="P6900" t="s">
        <v>29</v>
      </c>
      <c r="Q6900">
        <v>1362779.5</v>
      </c>
      <c r="R6900">
        <v>755</v>
      </c>
      <c r="S6900" t="s">
        <v>50</v>
      </c>
      <c r="T6900" t="s">
        <v>31</v>
      </c>
      <c r="U6900" t="s">
        <v>31</v>
      </c>
      <c r="V6900">
        <v>2022</v>
      </c>
      <c r="W6900">
        <v>3</v>
      </c>
      <c r="X6900" t="s">
        <v>75</v>
      </c>
    </row>
    <row r="6901" spans="1:24" x14ac:dyDescent="0.35">
      <c r="A6901">
        <v>106900</v>
      </c>
      <c r="B6901">
        <v>9841195457</v>
      </c>
      <c r="C6901" t="s">
        <v>32</v>
      </c>
      <c r="D6901" t="s">
        <v>36</v>
      </c>
      <c r="E6901" t="s">
        <v>43</v>
      </c>
      <c r="F6901">
        <v>32</v>
      </c>
      <c r="G6901" t="str">
        <f t="shared" si="107"/>
        <v>26-35</v>
      </c>
      <c r="H6901" t="s">
        <v>44</v>
      </c>
      <c r="I6901" t="s">
        <v>54</v>
      </c>
      <c r="J6901">
        <v>401526.39</v>
      </c>
      <c r="K6901">
        <v>506900</v>
      </c>
      <c r="L6901" t="s">
        <v>57</v>
      </c>
      <c r="M6901">
        <v>167566.87</v>
      </c>
      <c r="N6901" t="s">
        <v>40</v>
      </c>
      <c r="O6901" s="1">
        <v>44693</v>
      </c>
      <c r="P6901" t="s">
        <v>29</v>
      </c>
      <c r="Q6901">
        <v>1216264.18</v>
      </c>
      <c r="R6901">
        <v>328</v>
      </c>
      <c r="S6901" t="s">
        <v>30</v>
      </c>
      <c r="T6901" t="s">
        <v>47</v>
      </c>
      <c r="U6901" t="s">
        <v>31</v>
      </c>
      <c r="V6901">
        <v>2018</v>
      </c>
      <c r="W6901">
        <v>81</v>
      </c>
      <c r="X6901" t="s">
        <v>76</v>
      </c>
    </row>
    <row r="6902" spans="1:24" x14ac:dyDescent="0.35">
      <c r="A6902">
        <v>106901</v>
      </c>
      <c r="B6902">
        <v>3412721297</v>
      </c>
      <c r="C6902" t="s">
        <v>36</v>
      </c>
      <c r="D6902" t="s">
        <v>58</v>
      </c>
      <c r="E6902" t="s">
        <v>43</v>
      </c>
      <c r="F6902">
        <v>32</v>
      </c>
      <c r="G6902" t="str">
        <f t="shared" si="107"/>
        <v>26-35</v>
      </c>
      <c r="H6902" t="s">
        <v>49</v>
      </c>
      <c r="I6902" t="s">
        <v>26</v>
      </c>
      <c r="J6902">
        <v>126641.81</v>
      </c>
      <c r="K6902">
        <v>506901</v>
      </c>
      <c r="L6902" t="s">
        <v>27</v>
      </c>
      <c r="M6902">
        <v>6775.57</v>
      </c>
      <c r="N6902" t="s">
        <v>2</v>
      </c>
      <c r="O6902" s="1">
        <v>45422</v>
      </c>
      <c r="P6902" t="s">
        <v>45</v>
      </c>
      <c r="Q6902">
        <v>267422.33</v>
      </c>
      <c r="R6902">
        <v>330</v>
      </c>
      <c r="S6902" t="s">
        <v>46</v>
      </c>
      <c r="T6902" t="s">
        <v>31</v>
      </c>
      <c r="U6902" t="s">
        <v>31</v>
      </c>
      <c r="V6902">
        <v>2011</v>
      </c>
      <c r="W6902">
        <v>105</v>
      </c>
      <c r="X6902" t="s">
        <v>76</v>
      </c>
    </row>
    <row r="6903" spans="1:24" x14ac:dyDescent="0.35">
      <c r="A6903">
        <v>106902</v>
      </c>
      <c r="B6903">
        <v>8131163254</v>
      </c>
      <c r="C6903" t="s">
        <v>32</v>
      </c>
      <c r="D6903" t="s">
        <v>36</v>
      </c>
      <c r="E6903" t="s">
        <v>24</v>
      </c>
      <c r="F6903">
        <v>65</v>
      </c>
      <c r="G6903" t="str">
        <f t="shared" si="107"/>
        <v>50+</v>
      </c>
      <c r="H6903" t="s">
        <v>25</v>
      </c>
      <c r="I6903" t="s">
        <v>38</v>
      </c>
      <c r="J6903">
        <v>152201.75</v>
      </c>
      <c r="K6903">
        <v>506902</v>
      </c>
      <c r="L6903" t="s">
        <v>57</v>
      </c>
      <c r="M6903">
        <v>19348.72</v>
      </c>
      <c r="N6903" t="s">
        <v>28</v>
      </c>
      <c r="O6903" s="1">
        <v>45169</v>
      </c>
      <c r="P6903" t="s">
        <v>30</v>
      </c>
      <c r="Q6903">
        <v>380989.41</v>
      </c>
      <c r="R6903">
        <v>881</v>
      </c>
      <c r="S6903" t="s">
        <v>50</v>
      </c>
      <c r="T6903" t="s">
        <v>31</v>
      </c>
      <c r="U6903" t="s">
        <v>47</v>
      </c>
      <c r="V6903">
        <v>2023</v>
      </c>
      <c r="W6903">
        <v>79</v>
      </c>
      <c r="X6903" t="s">
        <v>79</v>
      </c>
    </row>
    <row r="6904" spans="1:24" x14ac:dyDescent="0.35">
      <c r="A6904">
        <v>106903</v>
      </c>
      <c r="B6904">
        <v>6535425692</v>
      </c>
      <c r="C6904" t="s">
        <v>36</v>
      </c>
      <c r="D6904" t="s">
        <v>55</v>
      </c>
      <c r="E6904" t="s">
        <v>24</v>
      </c>
      <c r="F6904">
        <v>26</v>
      </c>
      <c r="G6904" t="str">
        <f t="shared" si="107"/>
        <v>26-35</v>
      </c>
      <c r="H6904" t="s">
        <v>25</v>
      </c>
      <c r="I6904" t="s">
        <v>38</v>
      </c>
      <c r="J6904">
        <v>304793.93</v>
      </c>
      <c r="K6904">
        <v>506903</v>
      </c>
      <c r="L6904" t="s">
        <v>56</v>
      </c>
      <c r="M6904">
        <v>127456.43</v>
      </c>
      <c r="N6904" t="s">
        <v>28</v>
      </c>
      <c r="O6904" s="1">
        <v>44839</v>
      </c>
      <c r="P6904" t="s">
        <v>29</v>
      </c>
      <c r="Q6904">
        <v>46375.24</v>
      </c>
      <c r="R6904">
        <v>308</v>
      </c>
      <c r="S6904" t="s">
        <v>46</v>
      </c>
      <c r="T6904" t="s">
        <v>31</v>
      </c>
      <c r="U6904" t="s">
        <v>47</v>
      </c>
      <c r="V6904">
        <v>2016</v>
      </c>
      <c r="W6904">
        <v>11</v>
      </c>
      <c r="X6904" t="s">
        <v>81</v>
      </c>
    </row>
    <row r="6905" spans="1:24" x14ac:dyDescent="0.35">
      <c r="A6905">
        <v>106904</v>
      </c>
      <c r="B6905">
        <v>3691986594</v>
      </c>
      <c r="C6905" t="s">
        <v>55</v>
      </c>
      <c r="D6905" t="s">
        <v>36</v>
      </c>
      <c r="E6905" t="s">
        <v>43</v>
      </c>
      <c r="F6905">
        <v>22</v>
      </c>
      <c r="G6905" t="str">
        <f t="shared" si="107"/>
        <v>18-25</v>
      </c>
      <c r="H6905" t="s">
        <v>44</v>
      </c>
      <c r="I6905" t="s">
        <v>54</v>
      </c>
      <c r="J6905">
        <v>344833.77</v>
      </c>
      <c r="K6905">
        <v>506904</v>
      </c>
      <c r="L6905" t="s">
        <v>27</v>
      </c>
      <c r="M6905">
        <v>133733.54</v>
      </c>
      <c r="N6905" t="s">
        <v>40</v>
      </c>
      <c r="O6905" s="1">
        <v>44811</v>
      </c>
      <c r="P6905" t="s">
        <v>35</v>
      </c>
      <c r="Q6905">
        <v>716260.28</v>
      </c>
      <c r="R6905">
        <v>888</v>
      </c>
      <c r="S6905" t="s">
        <v>30</v>
      </c>
      <c r="T6905" t="s">
        <v>31</v>
      </c>
      <c r="U6905" t="s">
        <v>31</v>
      </c>
      <c r="V6905">
        <v>2012</v>
      </c>
      <c r="W6905">
        <v>50</v>
      </c>
      <c r="X6905" t="s">
        <v>80</v>
      </c>
    </row>
    <row r="6906" spans="1:24" x14ac:dyDescent="0.35">
      <c r="A6906">
        <v>106905</v>
      </c>
      <c r="B6906">
        <v>5127909700</v>
      </c>
      <c r="C6906" t="s">
        <v>22</v>
      </c>
      <c r="D6906" t="s">
        <v>36</v>
      </c>
      <c r="E6906" t="s">
        <v>24</v>
      </c>
      <c r="F6906">
        <v>43</v>
      </c>
      <c r="G6906" t="str">
        <f t="shared" si="107"/>
        <v>36-50</v>
      </c>
      <c r="H6906" t="s">
        <v>44</v>
      </c>
      <c r="I6906" t="s">
        <v>26</v>
      </c>
      <c r="J6906">
        <v>186273.88</v>
      </c>
      <c r="K6906">
        <v>506905</v>
      </c>
      <c r="L6906" t="s">
        <v>56</v>
      </c>
      <c r="M6906">
        <v>110013.61</v>
      </c>
      <c r="N6906" t="s">
        <v>28</v>
      </c>
      <c r="O6906" s="1">
        <v>45069</v>
      </c>
      <c r="P6906" t="s">
        <v>35</v>
      </c>
      <c r="Q6906">
        <v>545825.88</v>
      </c>
      <c r="R6906">
        <v>707</v>
      </c>
      <c r="S6906" t="s">
        <v>46</v>
      </c>
      <c r="T6906" t="s">
        <v>47</v>
      </c>
      <c r="U6906" t="s">
        <v>31</v>
      </c>
      <c r="V6906">
        <v>2019</v>
      </c>
      <c r="W6906">
        <v>117</v>
      </c>
      <c r="X6906" t="s">
        <v>76</v>
      </c>
    </row>
    <row r="6907" spans="1:24" x14ac:dyDescent="0.35">
      <c r="A6907">
        <v>106906</v>
      </c>
      <c r="B6907">
        <v>6803696445</v>
      </c>
      <c r="C6907" t="s">
        <v>42</v>
      </c>
      <c r="D6907" t="s">
        <v>23</v>
      </c>
      <c r="E6907" t="s">
        <v>43</v>
      </c>
      <c r="F6907">
        <v>40</v>
      </c>
      <c r="G6907" t="str">
        <f t="shared" si="107"/>
        <v>36-50</v>
      </c>
      <c r="H6907" t="s">
        <v>53</v>
      </c>
      <c r="I6907" t="s">
        <v>38</v>
      </c>
      <c r="J6907">
        <v>296102.45</v>
      </c>
      <c r="K6907">
        <v>506906</v>
      </c>
      <c r="L6907" t="s">
        <v>27</v>
      </c>
      <c r="M6907">
        <v>15644.06</v>
      </c>
      <c r="N6907" t="s">
        <v>2</v>
      </c>
      <c r="O6907" s="1">
        <v>44668</v>
      </c>
      <c r="P6907" t="s">
        <v>45</v>
      </c>
      <c r="Q6907">
        <v>164579.99</v>
      </c>
      <c r="R6907">
        <v>544</v>
      </c>
      <c r="S6907" t="s">
        <v>46</v>
      </c>
      <c r="T6907" t="s">
        <v>47</v>
      </c>
      <c r="U6907" t="s">
        <v>47</v>
      </c>
      <c r="V6907">
        <v>2019</v>
      </c>
      <c r="W6907">
        <v>11</v>
      </c>
      <c r="X6907" t="s">
        <v>75</v>
      </c>
    </row>
    <row r="6908" spans="1:24" x14ac:dyDescent="0.35">
      <c r="A6908">
        <v>106907</v>
      </c>
      <c r="B6908">
        <v>7754932296</v>
      </c>
      <c r="C6908" t="s">
        <v>42</v>
      </c>
      <c r="D6908" t="s">
        <v>58</v>
      </c>
      <c r="E6908" t="s">
        <v>43</v>
      </c>
      <c r="F6908">
        <v>33</v>
      </c>
      <c r="G6908" t="str">
        <f t="shared" si="107"/>
        <v>26-35</v>
      </c>
      <c r="H6908" t="s">
        <v>49</v>
      </c>
      <c r="I6908" t="s">
        <v>54</v>
      </c>
      <c r="J6908">
        <v>124746.32</v>
      </c>
      <c r="K6908">
        <v>506907</v>
      </c>
      <c r="L6908" t="s">
        <v>27</v>
      </c>
      <c r="M6908">
        <v>155393.07</v>
      </c>
      <c r="N6908" t="s">
        <v>2</v>
      </c>
      <c r="O6908" s="1">
        <v>45179</v>
      </c>
      <c r="P6908" t="s">
        <v>29</v>
      </c>
      <c r="Q6908">
        <v>1356208.74</v>
      </c>
      <c r="R6908">
        <v>868</v>
      </c>
      <c r="S6908" t="s">
        <v>50</v>
      </c>
      <c r="T6908" t="s">
        <v>47</v>
      </c>
      <c r="U6908" t="s">
        <v>31</v>
      </c>
      <c r="V6908">
        <v>2012</v>
      </c>
      <c r="W6908">
        <v>62</v>
      </c>
      <c r="X6908" t="s">
        <v>80</v>
      </c>
    </row>
    <row r="6909" spans="1:24" x14ac:dyDescent="0.35">
      <c r="A6909">
        <v>106908</v>
      </c>
      <c r="B6909">
        <v>4727876007</v>
      </c>
      <c r="C6909" t="s">
        <v>41</v>
      </c>
      <c r="D6909" t="s">
        <v>55</v>
      </c>
      <c r="E6909" t="s">
        <v>24</v>
      </c>
      <c r="F6909">
        <v>56</v>
      </c>
      <c r="G6909" t="str">
        <f t="shared" si="107"/>
        <v>50+</v>
      </c>
      <c r="H6909" t="s">
        <v>25</v>
      </c>
      <c r="I6909" t="s">
        <v>38</v>
      </c>
      <c r="J6909">
        <v>397612.78</v>
      </c>
      <c r="K6909">
        <v>506908</v>
      </c>
      <c r="L6909" t="s">
        <v>39</v>
      </c>
      <c r="M6909">
        <v>119681.62</v>
      </c>
      <c r="N6909" t="s">
        <v>40</v>
      </c>
      <c r="O6909" s="1">
        <v>45388</v>
      </c>
      <c r="P6909" t="s">
        <v>45</v>
      </c>
      <c r="Q6909">
        <v>1431904.9</v>
      </c>
      <c r="R6909">
        <v>719</v>
      </c>
      <c r="S6909" t="s">
        <v>50</v>
      </c>
      <c r="T6909" t="s">
        <v>47</v>
      </c>
      <c r="U6909" t="s">
        <v>47</v>
      </c>
      <c r="V6909">
        <v>2007</v>
      </c>
      <c r="W6909">
        <v>107</v>
      </c>
      <c r="X6909" t="s">
        <v>75</v>
      </c>
    </row>
    <row r="6910" spans="1:24" x14ac:dyDescent="0.35">
      <c r="A6910">
        <v>106909</v>
      </c>
      <c r="B6910">
        <v>9286488812</v>
      </c>
      <c r="C6910" t="s">
        <v>55</v>
      </c>
      <c r="D6910" t="s">
        <v>42</v>
      </c>
      <c r="E6910" t="s">
        <v>43</v>
      </c>
      <c r="F6910">
        <v>52</v>
      </c>
      <c r="G6910" t="str">
        <f t="shared" si="107"/>
        <v>50+</v>
      </c>
      <c r="H6910" t="s">
        <v>53</v>
      </c>
      <c r="I6910" t="s">
        <v>38</v>
      </c>
      <c r="J6910">
        <v>496071.95</v>
      </c>
      <c r="K6910">
        <v>506909</v>
      </c>
      <c r="L6910" t="s">
        <v>56</v>
      </c>
      <c r="M6910">
        <v>134127.89000000001</v>
      </c>
      <c r="N6910" t="s">
        <v>34</v>
      </c>
      <c r="O6910" s="1">
        <v>45273</v>
      </c>
      <c r="P6910" t="s">
        <v>45</v>
      </c>
      <c r="Q6910">
        <v>1324590.43</v>
      </c>
      <c r="R6910">
        <v>891</v>
      </c>
      <c r="S6910" t="s">
        <v>30</v>
      </c>
      <c r="T6910" t="s">
        <v>47</v>
      </c>
      <c r="U6910" t="s">
        <v>47</v>
      </c>
      <c r="V6910">
        <v>2015</v>
      </c>
      <c r="W6910">
        <v>88</v>
      </c>
      <c r="X6910" t="s">
        <v>83</v>
      </c>
    </row>
    <row r="6911" spans="1:24" x14ac:dyDescent="0.35">
      <c r="A6911">
        <v>106910</v>
      </c>
      <c r="B6911">
        <v>2443265028</v>
      </c>
      <c r="C6911" t="s">
        <v>55</v>
      </c>
      <c r="D6911" t="s">
        <v>33</v>
      </c>
      <c r="E6911" t="s">
        <v>24</v>
      </c>
      <c r="F6911">
        <v>27</v>
      </c>
      <c r="G6911" t="str">
        <f t="shared" si="107"/>
        <v>26-35</v>
      </c>
      <c r="H6911" t="s">
        <v>49</v>
      </c>
      <c r="I6911" t="s">
        <v>38</v>
      </c>
      <c r="J6911">
        <v>349485.62</v>
      </c>
      <c r="K6911">
        <v>506910</v>
      </c>
      <c r="L6911" t="s">
        <v>39</v>
      </c>
      <c r="M6911">
        <v>679.89</v>
      </c>
      <c r="N6911" t="s">
        <v>34</v>
      </c>
      <c r="O6911" s="1">
        <v>45025</v>
      </c>
      <c r="P6911" t="s">
        <v>52</v>
      </c>
      <c r="Q6911">
        <v>466115.88</v>
      </c>
      <c r="R6911">
        <v>422</v>
      </c>
      <c r="S6911" t="s">
        <v>30</v>
      </c>
      <c r="T6911" t="s">
        <v>31</v>
      </c>
      <c r="U6911" t="s">
        <v>47</v>
      </c>
      <c r="V6911">
        <v>2017</v>
      </c>
      <c r="W6911">
        <v>30</v>
      </c>
      <c r="X6911" t="s">
        <v>75</v>
      </c>
    </row>
    <row r="6912" spans="1:24" x14ac:dyDescent="0.35">
      <c r="A6912">
        <v>106911</v>
      </c>
      <c r="B6912">
        <v>1288228661</v>
      </c>
      <c r="C6912" t="s">
        <v>32</v>
      </c>
      <c r="D6912" t="s">
        <v>51</v>
      </c>
      <c r="E6912" t="s">
        <v>43</v>
      </c>
      <c r="F6912">
        <v>44</v>
      </c>
      <c r="G6912" t="str">
        <f t="shared" si="107"/>
        <v>36-50</v>
      </c>
      <c r="H6912" t="s">
        <v>49</v>
      </c>
      <c r="I6912" t="s">
        <v>26</v>
      </c>
      <c r="J6912">
        <v>160363.24</v>
      </c>
      <c r="K6912">
        <v>506911</v>
      </c>
      <c r="L6912" t="s">
        <v>39</v>
      </c>
      <c r="M6912">
        <v>17670.71</v>
      </c>
      <c r="N6912" t="s">
        <v>40</v>
      </c>
      <c r="O6912" s="1">
        <v>45053</v>
      </c>
      <c r="P6912" t="s">
        <v>29</v>
      </c>
      <c r="Q6912">
        <v>1256606.8400000001</v>
      </c>
      <c r="R6912">
        <v>793</v>
      </c>
      <c r="S6912" t="s">
        <v>46</v>
      </c>
      <c r="T6912" t="s">
        <v>31</v>
      </c>
      <c r="U6912" t="s">
        <v>31</v>
      </c>
      <c r="V6912">
        <v>2006</v>
      </c>
      <c r="W6912">
        <v>109</v>
      </c>
      <c r="X6912" t="s">
        <v>76</v>
      </c>
    </row>
    <row r="6913" spans="1:24" x14ac:dyDescent="0.35">
      <c r="A6913">
        <v>106912</v>
      </c>
      <c r="B6913">
        <v>7105810096</v>
      </c>
      <c r="C6913" t="s">
        <v>22</v>
      </c>
      <c r="D6913" t="s">
        <v>48</v>
      </c>
      <c r="E6913" t="s">
        <v>43</v>
      </c>
      <c r="F6913">
        <v>33</v>
      </c>
      <c r="G6913" t="str">
        <f t="shared" si="107"/>
        <v>26-35</v>
      </c>
      <c r="H6913" t="s">
        <v>53</v>
      </c>
      <c r="I6913" t="s">
        <v>26</v>
      </c>
      <c r="J6913">
        <v>175029.95</v>
      </c>
      <c r="K6913">
        <v>506912</v>
      </c>
      <c r="L6913" t="s">
        <v>39</v>
      </c>
      <c r="M6913">
        <v>144213.68</v>
      </c>
      <c r="N6913" t="s">
        <v>2</v>
      </c>
      <c r="O6913" s="1">
        <v>44916</v>
      </c>
      <c r="P6913" t="s">
        <v>29</v>
      </c>
      <c r="Q6913">
        <v>759504.73</v>
      </c>
      <c r="R6913">
        <v>614</v>
      </c>
      <c r="S6913" t="s">
        <v>46</v>
      </c>
      <c r="T6913" t="s">
        <v>31</v>
      </c>
      <c r="U6913" t="s">
        <v>31</v>
      </c>
      <c r="V6913">
        <v>2019</v>
      </c>
      <c r="W6913">
        <v>44</v>
      </c>
      <c r="X6913" t="s">
        <v>83</v>
      </c>
    </row>
    <row r="6914" spans="1:24" x14ac:dyDescent="0.35">
      <c r="A6914">
        <v>106913</v>
      </c>
      <c r="B6914">
        <v>9531896973</v>
      </c>
      <c r="C6914" t="s">
        <v>22</v>
      </c>
      <c r="D6914" t="s">
        <v>48</v>
      </c>
      <c r="E6914" t="s">
        <v>24</v>
      </c>
      <c r="F6914">
        <v>38</v>
      </c>
      <c r="G6914" t="str">
        <f t="shared" ref="G6914:G6977" si="108">IF(AND(18&lt;=F6914, F6914&lt;=25),"18-25",IF(AND(26&lt;=F6914,F6914&lt;=35),"26-35",IF(AND(36&lt;=F6914,F6914&lt;=50),"36-50","50+")))</f>
        <v>36-50</v>
      </c>
      <c r="H6914" t="s">
        <v>25</v>
      </c>
      <c r="I6914" t="s">
        <v>26</v>
      </c>
      <c r="J6914">
        <v>16232.2</v>
      </c>
      <c r="K6914">
        <v>506913</v>
      </c>
      <c r="L6914" t="s">
        <v>39</v>
      </c>
      <c r="M6914">
        <v>135587.09</v>
      </c>
      <c r="N6914" t="s">
        <v>34</v>
      </c>
      <c r="O6914" s="1">
        <v>44808</v>
      </c>
      <c r="P6914" t="s">
        <v>45</v>
      </c>
      <c r="Q6914">
        <v>20512.080000000002</v>
      </c>
      <c r="R6914">
        <v>535</v>
      </c>
      <c r="S6914" t="s">
        <v>46</v>
      </c>
      <c r="T6914" t="s">
        <v>31</v>
      </c>
      <c r="U6914" t="s">
        <v>31</v>
      </c>
      <c r="V6914">
        <v>2008</v>
      </c>
      <c r="W6914">
        <v>70</v>
      </c>
      <c r="X6914" t="s">
        <v>80</v>
      </c>
    </row>
    <row r="6915" spans="1:24" x14ac:dyDescent="0.35">
      <c r="A6915">
        <v>106914</v>
      </c>
      <c r="B6915">
        <v>2569283877</v>
      </c>
      <c r="C6915" t="s">
        <v>32</v>
      </c>
      <c r="D6915" t="s">
        <v>58</v>
      </c>
      <c r="E6915" t="s">
        <v>24</v>
      </c>
      <c r="F6915">
        <v>29</v>
      </c>
      <c r="G6915" t="str">
        <f t="shared" si="108"/>
        <v>26-35</v>
      </c>
      <c r="H6915" t="s">
        <v>53</v>
      </c>
      <c r="I6915" t="s">
        <v>26</v>
      </c>
      <c r="J6915">
        <v>323829.65999999997</v>
      </c>
      <c r="K6915">
        <v>506914</v>
      </c>
      <c r="L6915" t="s">
        <v>57</v>
      </c>
      <c r="M6915">
        <v>39750.99</v>
      </c>
      <c r="N6915" t="s">
        <v>34</v>
      </c>
      <c r="O6915" s="1">
        <v>44862</v>
      </c>
      <c r="P6915" t="s">
        <v>45</v>
      </c>
      <c r="Q6915">
        <v>1935076.72</v>
      </c>
      <c r="R6915">
        <v>825</v>
      </c>
      <c r="S6915" t="s">
        <v>50</v>
      </c>
      <c r="T6915" t="s">
        <v>31</v>
      </c>
      <c r="U6915" t="s">
        <v>31</v>
      </c>
      <c r="V6915">
        <v>2006</v>
      </c>
      <c r="W6915">
        <v>22</v>
      </c>
      <c r="X6915" t="s">
        <v>81</v>
      </c>
    </row>
    <row r="6916" spans="1:24" x14ac:dyDescent="0.35">
      <c r="A6916">
        <v>106915</v>
      </c>
      <c r="B6916">
        <v>5642923584</v>
      </c>
      <c r="C6916" t="s">
        <v>22</v>
      </c>
      <c r="D6916" t="s">
        <v>36</v>
      </c>
      <c r="E6916" t="s">
        <v>24</v>
      </c>
      <c r="F6916">
        <v>26</v>
      </c>
      <c r="G6916" t="str">
        <f t="shared" si="108"/>
        <v>26-35</v>
      </c>
      <c r="H6916" t="s">
        <v>49</v>
      </c>
      <c r="I6916" t="s">
        <v>38</v>
      </c>
      <c r="J6916">
        <v>300410.56</v>
      </c>
      <c r="K6916">
        <v>506915</v>
      </c>
      <c r="L6916" t="s">
        <v>57</v>
      </c>
      <c r="M6916">
        <v>101023.9</v>
      </c>
      <c r="N6916" t="s">
        <v>34</v>
      </c>
      <c r="O6916" s="1">
        <v>44876</v>
      </c>
      <c r="P6916" t="s">
        <v>35</v>
      </c>
      <c r="Q6916">
        <v>1435510.89</v>
      </c>
      <c r="R6916">
        <v>720</v>
      </c>
      <c r="S6916" t="s">
        <v>30</v>
      </c>
      <c r="T6916" t="s">
        <v>47</v>
      </c>
      <c r="U6916" t="s">
        <v>31</v>
      </c>
      <c r="V6916">
        <v>2007</v>
      </c>
      <c r="W6916">
        <v>40</v>
      </c>
      <c r="X6916" t="s">
        <v>82</v>
      </c>
    </row>
    <row r="6917" spans="1:24" x14ac:dyDescent="0.35">
      <c r="A6917">
        <v>106916</v>
      </c>
      <c r="B6917">
        <v>2359387407</v>
      </c>
      <c r="C6917" t="s">
        <v>33</v>
      </c>
      <c r="D6917" t="s">
        <v>23</v>
      </c>
      <c r="E6917" t="s">
        <v>43</v>
      </c>
      <c r="F6917">
        <v>33</v>
      </c>
      <c r="G6917" t="str">
        <f t="shared" si="108"/>
        <v>26-35</v>
      </c>
      <c r="H6917" t="s">
        <v>53</v>
      </c>
      <c r="I6917" t="s">
        <v>26</v>
      </c>
      <c r="J6917">
        <v>477339.72</v>
      </c>
      <c r="K6917">
        <v>506916</v>
      </c>
      <c r="L6917" t="s">
        <v>57</v>
      </c>
      <c r="M6917">
        <v>62549.78</v>
      </c>
      <c r="N6917" t="s">
        <v>40</v>
      </c>
      <c r="O6917" s="1">
        <v>44699</v>
      </c>
      <c r="P6917" t="s">
        <v>52</v>
      </c>
      <c r="Q6917">
        <v>477270.09</v>
      </c>
      <c r="R6917">
        <v>361</v>
      </c>
      <c r="S6917" t="s">
        <v>50</v>
      </c>
      <c r="T6917" t="s">
        <v>47</v>
      </c>
      <c r="U6917" t="s">
        <v>31</v>
      </c>
      <c r="V6917">
        <v>2006</v>
      </c>
      <c r="W6917">
        <v>32</v>
      </c>
      <c r="X6917" t="s">
        <v>76</v>
      </c>
    </row>
    <row r="6918" spans="1:24" x14ac:dyDescent="0.35">
      <c r="A6918">
        <v>106917</v>
      </c>
      <c r="B6918">
        <v>5952537552</v>
      </c>
      <c r="C6918" t="s">
        <v>33</v>
      </c>
      <c r="D6918" t="s">
        <v>36</v>
      </c>
      <c r="E6918" t="s">
        <v>24</v>
      </c>
      <c r="F6918">
        <v>26</v>
      </c>
      <c r="G6918" t="str">
        <f t="shared" si="108"/>
        <v>26-35</v>
      </c>
      <c r="H6918" t="s">
        <v>53</v>
      </c>
      <c r="I6918" t="s">
        <v>54</v>
      </c>
      <c r="J6918">
        <v>201665.13</v>
      </c>
      <c r="K6918">
        <v>506917</v>
      </c>
      <c r="L6918" t="s">
        <v>56</v>
      </c>
      <c r="M6918">
        <v>125018.1</v>
      </c>
      <c r="N6918" t="s">
        <v>2</v>
      </c>
      <c r="O6918" s="1">
        <v>44596</v>
      </c>
      <c r="P6918" t="s">
        <v>45</v>
      </c>
      <c r="Q6918">
        <v>618827.4</v>
      </c>
      <c r="R6918">
        <v>854</v>
      </c>
      <c r="S6918" t="s">
        <v>46</v>
      </c>
      <c r="T6918" t="s">
        <v>47</v>
      </c>
      <c r="U6918" t="s">
        <v>31</v>
      </c>
      <c r="V6918">
        <v>2019</v>
      </c>
      <c r="W6918">
        <v>38</v>
      </c>
      <c r="X6918" t="s">
        <v>73</v>
      </c>
    </row>
    <row r="6919" spans="1:24" x14ac:dyDescent="0.35">
      <c r="A6919">
        <v>106918</v>
      </c>
      <c r="B6919">
        <v>2530698448</v>
      </c>
      <c r="C6919" t="s">
        <v>22</v>
      </c>
      <c r="D6919" t="s">
        <v>58</v>
      </c>
      <c r="E6919" t="s">
        <v>43</v>
      </c>
      <c r="F6919">
        <v>46</v>
      </c>
      <c r="G6919" t="str">
        <f t="shared" si="108"/>
        <v>36-50</v>
      </c>
      <c r="H6919" t="s">
        <v>49</v>
      </c>
      <c r="I6919" t="s">
        <v>54</v>
      </c>
      <c r="J6919">
        <v>466529.13</v>
      </c>
      <c r="K6919">
        <v>506918</v>
      </c>
      <c r="L6919" t="s">
        <v>57</v>
      </c>
      <c r="M6919">
        <v>159517.97</v>
      </c>
      <c r="N6919" t="s">
        <v>28</v>
      </c>
      <c r="O6919" s="1">
        <v>44996</v>
      </c>
      <c r="P6919" t="s">
        <v>29</v>
      </c>
      <c r="Q6919">
        <v>1796217.83</v>
      </c>
      <c r="R6919">
        <v>441</v>
      </c>
      <c r="S6919" t="s">
        <v>30</v>
      </c>
      <c r="T6919" t="s">
        <v>31</v>
      </c>
      <c r="U6919" t="s">
        <v>31</v>
      </c>
      <c r="V6919">
        <v>2012</v>
      </c>
      <c r="W6919">
        <v>72</v>
      </c>
      <c r="X6919" t="s">
        <v>74</v>
      </c>
    </row>
    <row r="6920" spans="1:24" x14ac:dyDescent="0.35">
      <c r="A6920">
        <v>106919</v>
      </c>
      <c r="B6920">
        <v>1427555571</v>
      </c>
      <c r="C6920" t="s">
        <v>33</v>
      </c>
      <c r="D6920" t="s">
        <v>48</v>
      </c>
      <c r="E6920" t="s">
        <v>43</v>
      </c>
      <c r="F6920">
        <v>40</v>
      </c>
      <c r="G6920" t="str">
        <f t="shared" si="108"/>
        <v>36-50</v>
      </c>
      <c r="H6920" t="s">
        <v>44</v>
      </c>
      <c r="I6920" t="s">
        <v>54</v>
      </c>
      <c r="J6920">
        <v>380363.68</v>
      </c>
      <c r="K6920">
        <v>506919</v>
      </c>
      <c r="L6920" t="s">
        <v>56</v>
      </c>
      <c r="M6920">
        <v>37688.18</v>
      </c>
      <c r="N6920" t="s">
        <v>40</v>
      </c>
      <c r="O6920" s="1">
        <v>44700</v>
      </c>
      <c r="P6920" t="s">
        <v>52</v>
      </c>
      <c r="Q6920">
        <v>509904.61</v>
      </c>
      <c r="R6920">
        <v>551</v>
      </c>
      <c r="S6920" t="s">
        <v>50</v>
      </c>
      <c r="T6920" t="s">
        <v>31</v>
      </c>
      <c r="U6920" t="s">
        <v>47</v>
      </c>
      <c r="V6920">
        <v>2015</v>
      </c>
      <c r="W6920">
        <v>57</v>
      </c>
      <c r="X6920" t="s">
        <v>76</v>
      </c>
    </row>
    <row r="6921" spans="1:24" x14ac:dyDescent="0.35">
      <c r="A6921">
        <v>106920</v>
      </c>
      <c r="B6921">
        <v>6610995390</v>
      </c>
      <c r="C6921" t="s">
        <v>42</v>
      </c>
      <c r="D6921" t="s">
        <v>48</v>
      </c>
      <c r="E6921" t="s">
        <v>24</v>
      </c>
      <c r="F6921">
        <v>56</v>
      </c>
      <c r="G6921" t="str">
        <f t="shared" si="108"/>
        <v>50+</v>
      </c>
      <c r="H6921" t="s">
        <v>25</v>
      </c>
      <c r="I6921" t="s">
        <v>54</v>
      </c>
      <c r="J6921">
        <v>144713.56</v>
      </c>
      <c r="K6921">
        <v>506920</v>
      </c>
      <c r="L6921" t="s">
        <v>27</v>
      </c>
      <c r="M6921">
        <v>129896.13</v>
      </c>
      <c r="N6921" t="s">
        <v>40</v>
      </c>
      <c r="O6921" s="1">
        <v>45031</v>
      </c>
      <c r="P6921" t="s">
        <v>29</v>
      </c>
      <c r="Q6921">
        <v>184680.06</v>
      </c>
      <c r="R6921">
        <v>492</v>
      </c>
      <c r="S6921" t="s">
        <v>30</v>
      </c>
      <c r="T6921" t="s">
        <v>47</v>
      </c>
      <c r="U6921" t="s">
        <v>47</v>
      </c>
      <c r="V6921">
        <v>2011</v>
      </c>
      <c r="W6921">
        <v>63</v>
      </c>
      <c r="X6921" t="s">
        <v>75</v>
      </c>
    </row>
    <row r="6922" spans="1:24" x14ac:dyDescent="0.35">
      <c r="A6922">
        <v>106921</v>
      </c>
      <c r="B6922">
        <v>3151198534</v>
      </c>
      <c r="C6922" t="s">
        <v>22</v>
      </c>
      <c r="D6922" t="s">
        <v>36</v>
      </c>
      <c r="E6922" t="s">
        <v>43</v>
      </c>
      <c r="F6922">
        <v>60</v>
      </c>
      <c r="G6922" t="str">
        <f t="shared" si="108"/>
        <v>50+</v>
      </c>
      <c r="H6922" t="s">
        <v>49</v>
      </c>
      <c r="I6922" t="s">
        <v>54</v>
      </c>
      <c r="J6922">
        <v>9200</v>
      </c>
      <c r="K6922">
        <v>506921</v>
      </c>
      <c r="L6922" t="s">
        <v>57</v>
      </c>
      <c r="M6922">
        <v>86934.05</v>
      </c>
      <c r="N6922" t="s">
        <v>2</v>
      </c>
      <c r="O6922" s="1">
        <v>45404</v>
      </c>
      <c r="P6922" t="s">
        <v>52</v>
      </c>
      <c r="Q6922">
        <v>1682208.22</v>
      </c>
      <c r="R6922">
        <v>326</v>
      </c>
      <c r="S6922" t="s">
        <v>50</v>
      </c>
      <c r="T6922" t="s">
        <v>31</v>
      </c>
      <c r="U6922" t="s">
        <v>31</v>
      </c>
      <c r="V6922">
        <v>2009</v>
      </c>
      <c r="W6922">
        <v>43</v>
      </c>
      <c r="X6922" t="s">
        <v>75</v>
      </c>
    </row>
    <row r="6923" spans="1:24" x14ac:dyDescent="0.35">
      <c r="A6923">
        <v>106922</v>
      </c>
      <c r="B6923">
        <v>6290114030</v>
      </c>
      <c r="C6923" t="s">
        <v>33</v>
      </c>
      <c r="D6923" t="s">
        <v>36</v>
      </c>
      <c r="E6923" t="s">
        <v>24</v>
      </c>
      <c r="F6923">
        <v>66</v>
      </c>
      <c r="G6923" t="str">
        <f t="shared" si="108"/>
        <v>50+</v>
      </c>
      <c r="H6923" t="s">
        <v>44</v>
      </c>
      <c r="I6923" t="s">
        <v>54</v>
      </c>
      <c r="J6923">
        <v>363603.92</v>
      </c>
      <c r="K6923">
        <v>506922</v>
      </c>
      <c r="L6923" t="s">
        <v>27</v>
      </c>
      <c r="M6923">
        <v>38631.620000000003</v>
      </c>
      <c r="N6923" t="s">
        <v>2</v>
      </c>
      <c r="O6923" s="1">
        <v>45019</v>
      </c>
      <c r="P6923" t="s">
        <v>35</v>
      </c>
      <c r="Q6923">
        <v>1395253.21</v>
      </c>
      <c r="R6923">
        <v>739</v>
      </c>
      <c r="S6923" t="s">
        <v>30</v>
      </c>
      <c r="T6923" t="s">
        <v>31</v>
      </c>
      <c r="U6923" t="s">
        <v>47</v>
      </c>
      <c r="V6923">
        <v>2014</v>
      </c>
      <c r="W6923">
        <v>55</v>
      </c>
      <c r="X6923" t="s">
        <v>75</v>
      </c>
    </row>
    <row r="6924" spans="1:24" x14ac:dyDescent="0.35">
      <c r="A6924">
        <v>106923</v>
      </c>
      <c r="B6924">
        <v>8087127914</v>
      </c>
      <c r="C6924" t="s">
        <v>55</v>
      </c>
      <c r="D6924" t="s">
        <v>36</v>
      </c>
      <c r="E6924" t="s">
        <v>24</v>
      </c>
      <c r="F6924">
        <v>41</v>
      </c>
      <c r="G6924" t="str">
        <f t="shared" si="108"/>
        <v>36-50</v>
      </c>
      <c r="H6924" t="s">
        <v>53</v>
      </c>
      <c r="I6924" t="s">
        <v>38</v>
      </c>
      <c r="J6924">
        <v>248677.52</v>
      </c>
      <c r="K6924">
        <v>506923</v>
      </c>
      <c r="L6924" t="s">
        <v>57</v>
      </c>
      <c r="M6924">
        <v>79365.62</v>
      </c>
      <c r="N6924" t="s">
        <v>28</v>
      </c>
      <c r="O6924" s="1">
        <v>44895</v>
      </c>
      <c r="P6924" t="s">
        <v>30</v>
      </c>
      <c r="Q6924">
        <v>1085389.07</v>
      </c>
      <c r="R6924">
        <v>699</v>
      </c>
      <c r="S6924" t="s">
        <v>50</v>
      </c>
      <c r="T6924" t="s">
        <v>31</v>
      </c>
      <c r="U6924" t="s">
        <v>47</v>
      </c>
      <c r="V6924">
        <v>2020</v>
      </c>
      <c r="W6924">
        <v>35</v>
      </c>
      <c r="X6924" t="s">
        <v>82</v>
      </c>
    </row>
    <row r="6925" spans="1:24" x14ac:dyDescent="0.35">
      <c r="A6925">
        <v>106924</v>
      </c>
      <c r="B6925">
        <v>1367170899</v>
      </c>
      <c r="C6925" t="s">
        <v>42</v>
      </c>
      <c r="D6925" t="s">
        <v>51</v>
      </c>
      <c r="E6925" t="s">
        <v>43</v>
      </c>
      <c r="F6925">
        <v>39</v>
      </c>
      <c r="G6925" t="str">
        <f t="shared" si="108"/>
        <v>36-50</v>
      </c>
      <c r="H6925" t="s">
        <v>44</v>
      </c>
      <c r="I6925" t="s">
        <v>26</v>
      </c>
      <c r="J6925">
        <v>480966.14</v>
      </c>
      <c r="K6925">
        <v>506924</v>
      </c>
      <c r="L6925" t="s">
        <v>39</v>
      </c>
      <c r="M6925">
        <v>20935.21</v>
      </c>
      <c r="N6925" t="s">
        <v>40</v>
      </c>
      <c r="O6925" s="1">
        <v>45346</v>
      </c>
      <c r="P6925" t="s">
        <v>30</v>
      </c>
      <c r="Q6925">
        <v>1108624.4099999999</v>
      </c>
      <c r="R6925">
        <v>319</v>
      </c>
      <c r="S6925" t="s">
        <v>30</v>
      </c>
      <c r="T6925" t="s">
        <v>47</v>
      </c>
      <c r="U6925" t="s">
        <v>31</v>
      </c>
      <c r="V6925">
        <v>2005</v>
      </c>
      <c r="W6925">
        <v>119</v>
      </c>
      <c r="X6925" t="s">
        <v>73</v>
      </c>
    </row>
    <row r="6926" spans="1:24" x14ac:dyDescent="0.35">
      <c r="A6926">
        <v>106925</v>
      </c>
      <c r="B6926">
        <v>6225326106</v>
      </c>
      <c r="C6926" t="s">
        <v>55</v>
      </c>
      <c r="D6926" t="s">
        <v>23</v>
      </c>
      <c r="E6926" t="s">
        <v>43</v>
      </c>
      <c r="F6926">
        <v>48</v>
      </c>
      <c r="G6926" t="str">
        <f t="shared" si="108"/>
        <v>36-50</v>
      </c>
      <c r="H6926" t="s">
        <v>49</v>
      </c>
      <c r="I6926" t="s">
        <v>54</v>
      </c>
      <c r="J6926">
        <v>12030.47</v>
      </c>
      <c r="K6926">
        <v>506925</v>
      </c>
      <c r="L6926" t="s">
        <v>57</v>
      </c>
      <c r="M6926">
        <v>131566.73000000001</v>
      </c>
      <c r="N6926" t="s">
        <v>40</v>
      </c>
      <c r="O6926" s="1">
        <v>45253</v>
      </c>
      <c r="P6926" t="s">
        <v>45</v>
      </c>
      <c r="Q6926">
        <v>1375673.22</v>
      </c>
      <c r="R6926">
        <v>398</v>
      </c>
      <c r="S6926" t="s">
        <v>30</v>
      </c>
      <c r="T6926" t="s">
        <v>31</v>
      </c>
      <c r="U6926" t="s">
        <v>47</v>
      </c>
      <c r="V6926">
        <v>2005</v>
      </c>
      <c r="W6926">
        <v>16</v>
      </c>
      <c r="X6926" t="s">
        <v>82</v>
      </c>
    </row>
    <row r="6927" spans="1:24" x14ac:dyDescent="0.35">
      <c r="A6927">
        <v>106926</v>
      </c>
      <c r="B6927">
        <v>4626769288</v>
      </c>
      <c r="C6927" t="s">
        <v>55</v>
      </c>
      <c r="D6927" t="s">
        <v>23</v>
      </c>
      <c r="E6927" t="s">
        <v>24</v>
      </c>
      <c r="F6927">
        <v>27</v>
      </c>
      <c r="G6927" t="str">
        <f t="shared" si="108"/>
        <v>26-35</v>
      </c>
      <c r="H6927" t="s">
        <v>49</v>
      </c>
      <c r="I6927" t="s">
        <v>54</v>
      </c>
      <c r="J6927">
        <v>261430.5</v>
      </c>
      <c r="K6927">
        <v>506926</v>
      </c>
      <c r="L6927" t="s">
        <v>56</v>
      </c>
      <c r="M6927">
        <v>199639.67999999999</v>
      </c>
      <c r="N6927" t="s">
        <v>40</v>
      </c>
      <c r="O6927" s="1">
        <v>45154</v>
      </c>
      <c r="P6927" t="s">
        <v>30</v>
      </c>
      <c r="Q6927">
        <v>1821596.44</v>
      </c>
      <c r="R6927">
        <v>629</v>
      </c>
      <c r="S6927" t="s">
        <v>30</v>
      </c>
      <c r="T6927" t="s">
        <v>47</v>
      </c>
      <c r="U6927" t="s">
        <v>31</v>
      </c>
      <c r="V6927">
        <v>2007</v>
      </c>
      <c r="W6927">
        <v>75</v>
      </c>
      <c r="X6927" t="s">
        <v>79</v>
      </c>
    </row>
    <row r="6928" spans="1:24" x14ac:dyDescent="0.35">
      <c r="A6928">
        <v>106927</v>
      </c>
      <c r="B6928">
        <v>3712501551</v>
      </c>
      <c r="C6928" t="s">
        <v>33</v>
      </c>
      <c r="D6928" t="s">
        <v>33</v>
      </c>
      <c r="E6928" t="s">
        <v>24</v>
      </c>
      <c r="F6928">
        <v>64</v>
      </c>
      <c r="G6928" t="str">
        <f t="shared" si="108"/>
        <v>50+</v>
      </c>
      <c r="H6928" t="s">
        <v>53</v>
      </c>
      <c r="I6928" t="s">
        <v>26</v>
      </c>
      <c r="J6928">
        <v>394622.74</v>
      </c>
      <c r="K6928">
        <v>506927</v>
      </c>
      <c r="L6928" t="s">
        <v>27</v>
      </c>
      <c r="M6928">
        <v>146679.82</v>
      </c>
      <c r="N6928" t="s">
        <v>34</v>
      </c>
      <c r="O6928" s="1">
        <v>45257</v>
      </c>
      <c r="P6928" t="s">
        <v>29</v>
      </c>
      <c r="Q6928">
        <v>1644970.54</v>
      </c>
      <c r="R6928">
        <v>498</v>
      </c>
      <c r="S6928" t="s">
        <v>30</v>
      </c>
      <c r="T6928" t="s">
        <v>47</v>
      </c>
      <c r="U6928" t="s">
        <v>31</v>
      </c>
      <c r="V6928">
        <v>2008</v>
      </c>
      <c r="W6928">
        <v>60</v>
      </c>
      <c r="X6928" t="s">
        <v>82</v>
      </c>
    </row>
    <row r="6929" spans="1:24" x14ac:dyDescent="0.35">
      <c r="A6929">
        <v>106928</v>
      </c>
      <c r="B6929">
        <v>7383825137</v>
      </c>
      <c r="C6929" t="s">
        <v>33</v>
      </c>
      <c r="D6929" t="s">
        <v>33</v>
      </c>
      <c r="E6929" t="s">
        <v>43</v>
      </c>
      <c r="F6929">
        <v>59</v>
      </c>
      <c r="G6929" t="str">
        <f t="shared" si="108"/>
        <v>50+</v>
      </c>
      <c r="H6929" t="s">
        <v>49</v>
      </c>
      <c r="I6929" t="s">
        <v>26</v>
      </c>
      <c r="J6929">
        <v>395096.58</v>
      </c>
      <c r="K6929">
        <v>506928</v>
      </c>
      <c r="L6929" t="s">
        <v>39</v>
      </c>
      <c r="M6929">
        <v>170412.37</v>
      </c>
      <c r="N6929" t="s">
        <v>2</v>
      </c>
      <c r="O6929" s="1">
        <v>44751</v>
      </c>
      <c r="P6929" t="s">
        <v>29</v>
      </c>
      <c r="Q6929">
        <v>466509.23</v>
      </c>
      <c r="R6929">
        <v>630</v>
      </c>
      <c r="S6929" t="s">
        <v>46</v>
      </c>
      <c r="T6929" t="s">
        <v>31</v>
      </c>
      <c r="U6929" t="s">
        <v>47</v>
      </c>
      <c r="V6929">
        <v>2020</v>
      </c>
      <c r="W6929">
        <v>100</v>
      </c>
      <c r="X6929" t="s">
        <v>78</v>
      </c>
    </row>
    <row r="6930" spans="1:24" x14ac:dyDescent="0.35">
      <c r="A6930">
        <v>106929</v>
      </c>
      <c r="B6930">
        <v>6195873274</v>
      </c>
      <c r="C6930" t="s">
        <v>32</v>
      </c>
      <c r="D6930" t="s">
        <v>42</v>
      </c>
      <c r="E6930" t="s">
        <v>24</v>
      </c>
      <c r="F6930">
        <v>44</v>
      </c>
      <c r="G6930" t="str">
        <f t="shared" si="108"/>
        <v>36-50</v>
      </c>
      <c r="H6930" t="s">
        <v>37</v>
      </c>
      <c r="I6930" t="s">
        <v>38</v>
      </c>
      <c r="J6930">
        <v>336357.68</v>
      </c>
      <c r="K6930">
        <v>506929</v>
      </c>
      <c r="L6930" t="s">
        <v>57</v>
      </c>
      <c r="M6930">
        <v>45230.74</v>
      </c>
      <c r="N6930" t="s">
        <v>40</v>
      </c>
      <c r="O6930" s="1">
        <v>44790</v>
      </c>
      <c r="P6930" t="s">
        <v>52</v>
      </c>
      <c r="Q6930">
        <v>1287343.75</v>
      </c>
      <c r="R6930">
        <v>412</v>
      </c>
      <c r="S6930" t="s">
        <v>46</v>
      </c>
      <c r="T6930" t="s">
        <v>31</v>
      </c>
      <c r="U6930" t="s">
        <v>47</v>
      </c>
      <c r="V6930">
        <v>2019</v>
      </c>
      <c r="W6930">
        <v>41</v>
      </c>
      <c r="X6930" t="s">
        <v>79</v>
      </c>
    </row>
    <row r="6931" spans="1:24" x14ac:dyDescent="0.35">
      <c r="A6931">
        <v>106930</v>
      </c>
      <c r="B6931">
        <v>8565763342</v>
      </c>
      <c r="C6931" t="s">
        <v>41</v>
      </c>
      <c r="D6931" t="s">
        <v>48</v>
      </c>
      <c r="E6931" t="s">
        <v>43</v>
      </c>
      <c r="F6931">
        <v>51</v>
      </c>
      <c r="G6931" t="str">
        <f t="shared" si="108"/>
        <v>50+</v>
      </c>
      <c r="H6931" t="s">
        <v>44</v>
      </c>
      <c r="I6931" t="s">
        <v>54</v>
      </c>
      <c r="J6931">
        <v>197791.87</v>
      </c>
      <c r="K6931">
        <v>506930</v>
      </c>
      <c r="L6931" t="s">
        <v>39</v>
      </c>
      <c r="M6931">
        <v>21326.94</v>
      </c>
      <c r="N6931" t="s">
        <v>40</v>
      </c>
      <c r="O6931" s="1">
        <v>45124</v>
      </c>
      <c r="P6931" t="s">
        <v>35</v>
      </c>
      <c r="Q6931">
        <v>1342598.02</v>
      </c>
      <c r="R6931">
        <v>361</v>
      </c>
      <c r="S6931" t="s">
        <v>46</v>
      </c>
      <c r="T6931" t="s">
        <v>47</v>
      </c>
      <c r="U6931" t="s">
        <v>31</v>
      </c>
      <c r="V6931">
        <v>2009</v>
      </c>
      <c r="W6931">
        <v>118</v>
      </c>
      <c r="X6931" t="s">
        <v>78</v>
      </c>
    </row>
    <row r="6932" spans="1:24" x14ac:dyDescent="0.35">
      <c r="A6932">
        <v>106931</v>
      </c>
      <c r="B6932">
        <v>3990287631</v>
      </c>
      <c r="C6932" t="s">
        <v>22</v>
      </c>
      <c r="D6932" t="s">
        <v>48</v>
      </c>
      <c r="E6932" t="s">
        <v>43</v>
      </c>
      <c r="F6932">
        <v>65</v>
      </c>
      <c r="G6932" t="str">
        <f t="shared" si="108"/>
        <v>50+</v>
      </c>
      <c r="H6932" t="s">
        <v>37</v>
      </c>
      <c r="I6932" t="s">
        <v>54</v>
      </c>
      <c r="J6932">
        <v>34554.11</v>
      </c>
      <c r="K6932">
        <v>506931</v>
      </c>
      <c r="L6932" t="s">
        <v>27</v>
      </c>
      <c r="M6932">
        <v>529.09</v>
      </c>
      <c r="N6932" t="s">
        <v>28</v>
      </c>
      <c r="O6932" s="1">
        <v>45369</v>
      </c>
      <c r="P6932" t="s">
        <v>45</v>
      </c>
      <c r="Q6932">
        <v>1643320.23</v>
      </c>
      <c r="R6932">
        <v>394</v>
      </c>
      <c r="S6932" t="s">
        <v>50</v>
      </c>
      <c r="T6932" t="s">
        <v>31</v>
      </c>
      <c r="U6932" t="s">
        <v>31</v>
      </c>
      <c r="V6932">
        <v>2013</v>
      </c>
      <c r="W6932">
        <v>109</v>
      </c>
      <c r="X6932" t="s">
        <v>74</v>
      </c>
    </row>
    <row r="6933" spans="1:24" x14ac:dyDescent="0.35">
      <c r="A6933">
        <v>106932</v>
      </c>
      <c r="B6933">
        <v>9035164913</v>
      </c>
      <c r="C6933" t="s">
        <v>22</v>
      </c>
      <c r="D6933" t="s">
        <v>58</v>
      </c>
      <c r="E6933" t="s">
        <v>24</v>
      </c>
      <c r="F6933">
        <v>56</v>
      </c>
      <c r="G6933" t="str">
        <f t="shared" si="108"/>
        <v>50+</v>
      </c>
      <c r="H6933" t="s">
        <v>37</v>
      </c>
      <c r="I6933" t="s">
        <v>54</v>
      </c>
      <c r="J6933">
        <v>151577.78</v>
      </c>
      <c r="K6933">
        <v>506932</v>
      </c>
      <c r="L6933" t="s">
        <v>56</v>
      </c>
      <c r="M6933">
        <v>145945.51999999999</v>
      </c>
      <c r="N6933" t="s">
        <v>34</v>
      </c>
      <c r="O6933" s="1">
        <v>45018</v>
      </c>
      <c r="P6933" t="s">
        <v>45</v>
      </c>
      <c r="Q6933">
        <v>1822006.68</v>
      </c>
      <c r="R6933">
        <v>363</v>
      </c>
      <c r="S6933" t="s">
        <v>50</v>
      </c>
      <c r="T6933" t="s">
        <v>31</v>
      </c>
      <c r="U6933" t="s">
        <v>47</v>
      </c>
      <c r="V6933">
        <v>2012</v>
      </c>
      <c r="W6933">
        <v>97</v>
      </c>
      <c r="X6933" t="s">
        <v>75</v>
      </c>
    </row>
    <row r="6934" spans="1:24" x14ac:dyDescent="0.35">
      <c r="A6934">
        <v>106933</v>
      </c>
      <c r="B6934">
        <v>5320219848</v>
      </c>
      <c r="C6934" t="s">
        <v>22</v>
      </c>
      <c r="D6934" t="s">
        <v>58</v>
      </c>
      <c r="E6934" t="s">
        <v>43</v>
      </c>
      <c r="F6934">
        <v>41</v>
      </c>
      <c r="G6934" t="str">
        <f t="shared" si="108"/>
        <v>36-50</v>
      </c>
      <c r="H6934" t="s">
        <v>44</v>
      </c>
      <c r="I6934" t="s">
        <v>38</v>
      </c>
      <c r="J6934">
        <v>325925.03999999998</v>
      </c>
      <c r="K6934">
        <v>506933</v>
      </c>
      <c r="L6934" t="s">
        <v>57</v>
      </c>
      <c r="M6934">
        <v>164645.51999999999</v>
      </c>
      <c r="N6934" t="s">
        <v>34</v>
      </c>
      <c r="O6934" s="1">
        <v>45318</v>
      </c>
      <c r="P6934" t="s">
        <v>29</v>
      </c>
      <c r="Q6934">
        <v>117185.03</v>
      </c>
      <c r="R6934">
        <v>412</v>
      </c>
      <c r="S6934" t="s">
        <v>30</v>
      </c>
      <c r="T6934" t="s">
        <v>47</v>
      </c>
      <c r="U6934" t="s">
        <v>47</v>
      </c>
      <c r="V6934">
        <v>2005</v>
      </c>
      <c r="W6934">
        <v>47</v>
      </c>
      <c r="X6934" t="s">
        <v>72</v>
      </c>
    </row>
    <row r="6935" spans="1:24" x14ac:dyDescent="0.35">
      <c r="A6935">
        <v>106934</v>
      </c>
      <c r="B6935">
        <v>7885643572</v>
      </c>
      <c r="C6935" t="s">
        <v>22</v>
      </c>
      <c r="D6935" t="s">
        <v>33</v>
      </c>
      <c r="E6935" t="s">
        <v>24</v>
      </c>
      <c r="F6935">
        <v>38</v>
      </c>
      <c r="G6935" t="str">
        <f t="shared" si="108"/>
        <v>36-50</v>
      </c>
      <c r="H6935" t="s">
        <v>49</v>
      </c>
      <c r="I6935" t="s">
        <v>26</v>
      </c>
      <c r="J6935">
        <v>385758.4</v>
      </c>
      <c r="K6935">
        <v>506934</v>
      </c>
      <c r="L6935" t="s">
        <v>27</v>
      </c>
      <c r="M6935">
        <v>37898.75</v>
      </c>
      <c r="N6935" t="s">
        <v>40</v>
      </c>
      <c r="O6935" s="1">
        <v>44846</v>
      </c>
      <c r="P6935" t="s">
        <v>29</v>
      </c>
      <c r="Q6935">
        <v>188987.14</v>
      </c>
      <c r="R6935">
        <v>563</v>
      </c>
      <c r="S6935" t="s">
        <v>30</v>
      </c>
      <c r="T6935" t="s">
        <v>31</v>
      </c>
      <c r="U6935" t="s">
        <v>47</v>
      </c>
      <c r="V6935">
        <v>2017</v>
      </c>
      <c r="W6935">
        <v>7</v>
      </c>
      <c r="X6935" t="s">
        <v>81</v>
      </c>
    </row>
    <row r="6936" spans="1:24" x14ac:dyDescent="0.35">
      <c r="A6936">
        <v>106935</v>
      </c>
      <c r="B6936">
        <v>5920668969</v>
      </c>
      <c r="C6936" t="s">
        <v>33</v>
      </c>
      <c r="D6936" t="s">
        <v>51</v>
      </c>
      <c r="E6936" t="s">
        <v>24</v>
      </c>
      <c r="F6936">
        <v>32</v>
      </c>
      <c r="G6936" t="str">
        <f t="shared" si="108"/>
        <v>26-35</v>
      </c>
      <c r="H6936" t="s">
        <v>44</v>
      </c>
      <c r="I6936" t="s">
        <v>38</v>
      </c>
      <c r="J6936">
        <v>408872.72</v>
      </c>
      <c r="K6936">
        <v>506935</v>
      </c>
      <c r="L6936" t="s">
        <v>27</v>
      </c>
      <c r="M6936">
        <v>95709</v>
      </c>
      <c r="N6936" t="s">
        <v>34</v>
      </c>
      <c r="O6936" s="1">
        <v>44588</v>
      </c>
      <c r="P6936" t="s">
        <v>30</v>
      </c>
      <c r="Q6936">
        <v>190449.1</v>
      </c>
      <c r="R6936">
        <v>863</v>
      </c>
      <c r="S6936" t="s">
        <v>46</v>
      </c>
      <c r="T6936" t="s">
        <v>31</v>
      </c>
      <c r="U6936" t="s">
        <v>47</v>
      </c>
      <c r="V6936">
        <v>2023</v>
      </c>
      <c r="W6936">
        <v>55</v>
      </c>
      <c r="X6936" t="s">
        <v>72</v>
      </c>
    </row>
    <row r="6937" spans="1:24" x14ac:dyDescent="0.35">
      <c r="A6937">
        <v>106936</v>
      </c>
      <c r="B6937">
        <v>8415138845</v>
      </c>
      <c r="C6937" t="s">
        <v>42</v>
      </c>
      <c r="D6937" t="s">
        <v>48</v>
      </c>
      <c r="E6937" t="s">
        <v>43</v>
      </c>
      <c r="F6937">
        <v>34</v>
      </c>
      <c r="G6937" t="str">
        <f t="shared" si="108"/>
        <v>26-35</v>
      </c>
      <c r="H6937" t="s">
        <v>53</v>
      </c>
      <c r="I6937" t="s">
        <v>38</v>
      </c>
      <c r="J6937">
        <v>387266.54</v>
      </c>
      <c r="K6937">
        <v>506936</v>
      </c>
      <c r="L6937" t="s">
        <v>56</v>
      </c>
      <c r="M6937">
        <v>117046.84</v>
      </c>
      <c r="N6937" t="s">
        <v>34</v>
      </c>
      <c r="O6937" s="1">
        <v>45452</v>
      </c>
      <c r="P6937" t="s">
        <v>45</v>
      </c>
      <c r="Q6937">
        <v>1384296.66</v>
      </c>
      <c r="R6937">
        <v>766</v>
      </c>
      <c r="S6937" t="s">
        <v>46</v>
      </c>
      <c r="T6937" t="s">
        <v>31</v>
      </c>
      <c r="U6937" t="s">
        <v>47</v>
      </c>
      <c r="V6937">
        <v>2020</v>
      </c>
      <c r="W6937">
        <v>81</v>
      </c>
      <c r="X6937" t="s">
        <v>77</v>
      </c>
    </row>
    <row r="6938" spans="1:24" x14ac:dyDescent="0.35">
      <c r="A6938">
        <v>106937</v>
      </c>
      <c r="B6938">
        <v>1891030490</v>
      </c>
      <c r="C6938" t="s">
        <v>36</v>
      </c>
      <c r="D6938" t="s">
        <v>58</v>
      </c>
      <c r="E6938" t="s">
        <v>43</v>
      </c>
      <c r="F6938">
        <v>62</v>
      </c>
      <c r="G6938" t="str">
        <f t="shared" si="108"/>
        <v>50+</v>
      </c>
      <c r="H6938" t="s">
        <v>37</v>
      </c>
      <c r="I6938" t="s">
        <v>54</v>
      </c>
      <c r="J6938">
        <v>162572.09</v>
      </c>
      <c r="K6938">
        <v>506937</v>
      </c>
      <c r="L6938" t="s">
        <v>27</v>
      </c>
      <c r="M6938">
        <v>191641.92</v>
      </c>
      <c r="N6938" t="s">
        <v>28</v>
      </c>
      <c r="O6938" s="1">
        <v>44733</v>
      </c>
      <c r="P6938" t="s">
        <v>52</v>
      </c>
      <c r="Q6938">
        <v>1856475.97</v>
      </c>
      <c r="R6938">
        <v>622</v>
      </c>
      <c r="S6938" t="s">
        <v>30</v>
      </c>
      <c r="T6938" t="s">
        <v>47</v>
      </c>
      <c r="U6938" t="s">
        <v>47</v>
      </c>
      <c r="V6938">
        <v>2022</v>
      </c>
      <c r="W6938">
        <v>83</v>
      </c>
      <c r="X6938" t="s">
        <v>77</v>
      </c>
    </row>
    <row r="6939" spans="1:24" x14ac:dyDescent="0.35">
      <c r="A6939">
        <v>106938</v>
      </c>
      <c r="B6939">
        <v>7154709281</v>
      </c>
      <c r="C6939" t="s">
        <v>55</v>
      </c>
      <c r="D6939" t="s">
        <v>51</v>
      </c>
      <c r="E6939" t="s">
        <v>43</v>
      </c>
      <c r="F6939">
        <v>36</v>
      </c>
      <c r="G6939" t="str">
        <f t="shared" si="108"/>
        <v>36-50</v>
      </c>
      <c r="H6939" t="s">
        <v>37</v>
      </c>
      <c r="I6939" t="s">
        <v>26</v>
      </c>
      <c r="J6939">
        <v>347350.42</v>
      </c>
      <c r="K6939">
        <v>506938</v>
      </c>
      <c r="L6939" t="s">
        <v>39</v>
      </c>
      <c r="M6939">
        <v>182797.4</v>
      </c>
      <c r="N6939" t="s">
        <v>28</v>
      </c>
      <c r="O6939" s="1">
        <v>45254</v>
      </c>
      <c r="P6939" t="s">
        <v>35</v>
      </c>
      <c r="Q6939">
        <v>1164233.26</v>
      </c>
      <c r="R6939">
        <v>524</v>
      </c>
      <c r="S6939" t="s">
        <v>50</v>
      </c>
      <c r="T6939" t="s">
        <v>31</v>
      </c>
      <c r="U6939" t="s">
        <v>31</v>
      </c>
      <c r="V6939">
        <v>2021</v>
      </c>
      <c r="W6939">
        <v>74</v>
      </c>
      <c r="X6939" t="s">
        <v>82</v>
      </c>
    </row>
    <row r="6940" spans="1:24" x14ac:dyDescent="0.35">
      <c r="A6940">
        <v>106939</v>
      </c>
      <c r="B6940">
        <v>2167928464</v>
      </c>
      <c r="C6940" t="s">
        <v>41</v>
      </c>
      <c r="D6940" t="s">
        <v>23</v>
      </c>
      <c r="E6940" t="s">
        <v>24</v>
      </c>
      <c r="F6940">
        <v>42</v>
      </c>
      <c r="G6940" t="str">
        <f t="shared" si="108"/>
        <v>36-50</v>
      </c>
      <c r="H6940" t="s">
        <v>49</v>
      </c>
      <c r="I6940" t="s">
        <v>54</v>
      </c>
      <c r="J6940">
        <v>484570.3</v>
      </c>
      <c r="K6940">
        <v>506939</v>
      </c>
      <c r="L6940" t="s">
        <v>57</v>
      </c>
      <c r="M6940">
        <v>3246.09</v>
      </c>
      <c r="N6940" t="s">
        <v>34</v>
      </c>
      <c r="O6940" s="1">
        <v>45327</v>
      </c>
      <c r="P6940" t="s">
        <v>45</v>
      </c>
      <c r="Q6940">
        <v>1135760.75</v>
      </c>
      <c r="R6940">
        <v>512</v>
      </c>
      <c r="S6940" t="s">
        <v>50</v>
      </c>
      <c r="T6940" t="s">
        <v>47</v>
      </c>
      <c r="U6940" t="s">
        <v>47</v>
      </c>
      <c r="V6940">
        <v>2022</v>
      </c>
      <c r="W6940">
        <v>88</v>
      </c>
      <c r="X6940" t="s">
        <v>73</v>
      </c>
    </row>
    <row r="6941" spans="1:24" x14ac:dyDescent="0.35">
      <c r="A6941">
        <v>106940</v>
      </c>
      <c r="B6941">
        <v>2649726179</v>
      </c>
      <c r="C6941" t="s">
        <v>41</v>
      </c>
      <c r="D6941" t="s">
        <v>42</v>
      </c>
      <c r="E6941" t="s">
        <v>24</v>
      </c>
      <c r="F6941">
        <v>57</v>
      </c>
      <c r="G6941" t="str">
        <f t="shared" si="108"/>
        <v>50+</v>
      </c>
      <c r="H6941" t="s">
        <v>44</v>
      </c>
      <c r="I6941" t="s">
        <v>38</v>
      </c>
      <c r="J6941">
        <v>69114.3</v>
      </c>
      <c r="K6941">
        <v>506940</v>
      </c>
      <c r="L6941" t="s">
        <v>27</v>
      </c>
      <c r="M6941">
        <v>9940</v>
      </c>
      <c r="N6941" t="s">
        <v>28</v>
      </c>
      <c r="O6941" s="1">
        <v>45260</v>
      </c>
      <c r="P6941" t="s">
        <v>52</v>
      </c>
      <c r="Q6941">
        <v>1679653.43</v>
      </c>
      <c r="R6941">
        <v>494</v>
      </c>
      <c r="S6941" t="s">
        <v>30</v>
      </c>
      <c r="T6941" t="s">
        <v>47</v>
      </c>
      <c r="U6941" t="s">
        <v>47</v>
      </c>
      <c r="V6941">
        <v>2021</v>
      </c>
      <c r="W6941">
        <v>44</v>
      </c>
      <c r="X6941" t="s">
        <v>82</v>
      </c>
    </row>
    <row r="6942" spans="1:24" x14ac:dyDescent="0.35">
      <c r="A6942">
        <v>106941</v>
      </c>
      <c r="B6942">
        <v>8448115787</v>
      </c>
      <c r="C6942" t="s">
        <v>36</v>
      </c>
      <c r="D6942" t="s">
        <v>48</v>
      </c>
      <c r="E6942" t="s">
        <v>24</v>
      </c>
      <c r="F6942">
        <v>39</v>
      </c>
      <c r="G6942" t="str">
        <f t="shared" si="108"/>
        <v>36-50</v>
      </c>
      <c r="H6942" t="s">
        <v>25</v>
      </c>
      <c r="I6942" t="s">
        <v>38</v>
      </c>
      <c r="J6942">
        <v>365949.33</v>
      </c>
      <c r="K6942">
        <v>506941</v>
      </c>
      <c r="L6942" t="s">
        <v>57</v>
      </c>
      <c r="M6942">
        <v>191784.35</v>
      </c>
      <c r="N6942" t="s">
        <v>40</v>
      </c>
      <c r="O6942" s="1">
        <v>45031</v>
      </c>
      <c r="P6942" t="s">
        <v>29</v>
      </c>
      <c r="Q6942">
        <v>1984526.27</v>
      </c>
      <c r="R6942">
        <v>583</v>
      </c>
      <c r="S6942" t="s">
        <v>30</v>
      </c>
      <c r="T6942" t="s">
        <v>47</v>
      </c>
      <c r="U6942" t="s">
        <v>47</v>
      </c>
      <c r="V6942">
        <v>2006</v>
      </c>
      <c r="W6942">
        <v>18</v>
      </c>
      <c r="X6942" t="s">
        <v>75</v>
      </c>
    </row>
    <row r="6943" spans="1:24" x14ac:dyDescent="0.35">
      <c r="A6943">
        <v>106942</v>
      </c>
      <c r="B6943">
        <v>3273090236</v>
      </c>
      <c r="C6943" t="s">
        <v>36</v>
      </c>
      <c r="D6943" t="s">
        <v>55</v>
      </c>
      <c r="E6943" t="s">
        <v>24</v>
      </c>
      <c r="F6943">
        <v>58</v>
      </c>
      <c r="G6943" t="str">
        <f t="shared" si="108"/>
        <v>50+</v>
      </c>
      <c r="H6943" t="s">
        <v>49</v>
      </c>
      <c r="I6943" t="s">
        <v>26</v>
      </c>
      <c r="J6943">
        <v>205580.53</v>
      </c>
      <c r="K6943">
        <v>506942</v>
      </c>
      <c r="L6943" t="s">
        <v>57</v>
      </c>
      <c r="M6943">
        <v>11714.09</v>
      </c>
      <c r="N6943" t="s">
        <v>28</v>
      </c>
      <c r="O6943" s="1">
        <v>45342</v>
      </c>
      <c r="P6943" t="s">
        <v>52</v>
      </c>
      <c r="Q6943">
        <v>1883728.47</v>
      </c>
      <c r="R6943">
        <v>384</v>
      </c>
      <c r="S6943" t="s">
        <v>30</v>
      </c>
      <c r="T6943" t="s">
        <v>47</v>
      </c>
      <c r="U6943" t="s">
        <v>47</v>
      </c>
      <c r="V6943">
        <v>2014</v>
      </c>
      <c r="W6943">
        <v>80</v>
      </c>
      <c r="X6943" t="s">
        <v>73</v>
      </c>
    </row>
    <row r="6944" spans="1:24" x14ac:dyDescent="0.35">
      <c r="A6944">
        <v>106943</v>
      </c>
      <c r="B6944">
        <v>9632759597</v>
      </c>
      <c r="C6944" t="s">
        <v>36</v>
      </c>
      <c r="D6944" t="s">
        <v>48</v>
      </c>
      <c r="E6944" t="s">
        <v>24</v>
      </c>
      <c r="F6944">
        <v>68</v>
      </c>
      <c r="G6944" t="str">
        <f t="shared" si="108"/>
        <v>50+</v>
      </c>
      <c r="H6944" t="s">
        <v>49</v>
      </c>
      <c r="I6944" t="s">
        <v>26</v>
      </c>
      <c r="J6944">
        <v>113271.83</v>
      </c>
      <c r="K6944">
        <v>506943</v>
      </c>
      <c r="L6944" t="s">
        <v>56</v>
      </c>
      <c r="M6944">
        <v>116442.19</v>
      </c>
      <c r="N6944" t="s">
        <v>2</v>
      </c>
      <c r="O6944" s="1">
        <v>44833</v>
      </c>
      <c r="P6944" t="s">
        <v>52</v>
      </c>
      <c r="Q6944">
        <v>1213663.46</v>
      </c>
      <c r="R6944">
        <v>339</v>
      </c>
      <c r="S6944" t="s">
        <v>46</v>
      </c>
      <c r="T6944" t="s">
        <v>31</v>
      </c>
      <c r="U6944" t="s">
        <v>47</v>
      </c>
      <c r="V6944">
        <v>2018</v>
      </c>
      <c r="W6944">
        <v>22</v>
      </c>
      <c r="X6944" t="s">
        <v>80</v>
      </c>
    </row>
    <row r="6945" spans="1:24" x14ac:dyDescent="0.35">
      <c r="A6945">
        <v>106944</v>
      </c>
      <c r="B6945">
        <v>6748658045</v>
      </c>
      <c r="C6945" t="s">
        <v>33</v>
      </c>
      <c r="D6945" t="s">
        <v>58</v>
      </c>
      <c r="E6945" t="s">
        <v>24</v>
      </c>
      <c r="F6945">
        <v>66</v>
      </c>
      <c r="G6945" t="str">
        <f t="shared" si="108"/>
        <v>50+</v>
      </c>
      <c r="H6945" t="s">
        <v>49</v>
      </c>
      <c r="I6945" t="s">
        <v>26</v>
      </c>
      <c r="J6945">
        <v>160701.23000000001</v>
      </c>
      <c r="K6945">
        <v>506944</v>
      </c>
      <c r="L6945" t="s">
        <v>57</v>
      </c>
      <c r="M6945">
        <v>15947.07</v>
      </c>
      <c r="N6945" t="s">
        <v>40</v>
      </c>
      <c r="O6945" s="1">
        <v>45373</v>
      </c>
      <c r="P6945" t="s">
        <v>45</v>
      </c>
      <c r="Q6945">
        <v>1994991.46</v>
      </c>
      <c r="R6945">
        <v>410</v>
      </c>
      <c r="S6945" t="s">
        <v>50</v>
      </c>
      <c r="T6945" t="s">
        <v>47</v>
      </c>
      <c r="U6945" t="s">
        <v>47</v>
      </c>
      <c r="V6945">
        <v>2010</v>
      </c>
      <c r="W6945">
        <v>30</v>
      </c>
      <c r="X6945" t="s">
        <v>74</v>
      </c>
    </row>
    <row r="6946" spans="1:24" x14ac:dyDescent="0.35">
      <c r="A6946">
        <v>106945</v>
      </c>
      <c r="B6946">
        <v>2712121409</v>
      </c>
      <c r="C6946" t="s">
        <v>42</v>
      </c>
      <c r="D6946" t="s">
        <v>48</v>
      </c>
      <c r="E6946" t="s">
        <v>43</v>
      </c>
      <c r="F6946">
        <v>59</v>
      </c>
      <c r="G6946" t="str">
        <f t="shared" si="108"/>
        <v>50+</v>
      </c>
      <c r="H6946" t="s">
        <v>44</v>
      </c>
      <c r="I6946" t="s">
        <v>54</v>
      </c>
      <c r="J6946">
        <v>84069.54</v>
      </c>
      <c r="K6946">
        <v>506945</v>
      </c>
      <c r="L6946" t="s">
        <v>56</v>
      </c>
      <c r="M6946">
        <v>133407.6</v>
      </c>
      <c r="N6946" t="s">
        <v>28</v>
      </c>
      <c r="O6946" s="1">
        <v>44824</v>
      </c>
      <c r="P6946" t="s">
        <v>52</v>
      </c>
      <c r="Q6946">
        <v>1446436.02</v>
      </c>
      <c r="R6946">
        <v>587</v>
      </c>
      <c r="S6946" t="s">
        <v>46</v>
      </c>
      <c r="T6946" t="s">
        <v>47</v>
      </c>
      <c r="U6946" t="s">
        <v>31</v>
      </c>
      <c r="V6946">
        <v>2018</v>
      </c>
      <c r="W6946">
        <v>44</v>
      </c>
      <c r="X6946" t="s">
        <v>80</v>
      </c>
    </row>
    <row r="6947" spans="1:24" x14ac:dyDescent="0.35">
      <c r="A6947">
        <v>106946</v>
      </c>
      <c r="B6947">
        <v>8012248188</v>
      </c>
      <c r="C6947" t="s">
        <v>36</v>
      </c>
      <c r="D6947" t="s">
        <v>33</v>
      </c>
      <c r="E6947" t="s">
        <v>43</v>
      </c>
      <c r="F6947">
        <v>31</v>
      </c>
      <c r="G6947" t="str">
        <f t="shared" si="108"/>
        <v>26-35</v>
      </c>
      <c r="H6947" t="s">
        <v>49</v>
      </c>
      <c r="I6947" t="s">
        <v>38</v>
      </c>
      <c r="J6947">
        <v>407855.84</v>
      </c>
      <c r="K6947">
        <v>506946</v>
      </c>
      <c r="L6947" t="s">
        <v>27</v>
      </c>
      <c r="M6947">
        <v>36923.47</v>
      </c>
      <c r="N6947" t="s">
        <v>34</v>
      </c>
      <c r="O6947" s="1">
        <v>45407</v>
      </c>
      <c r="P6947" t="s">
        <v>45</v>
      </c>
      <c r="Q6947">
        <v>1401168.18</v>
      </c>
      <c r="R6947">
        <v>600</v>
      </c>
      <c r="S6947" t="s">
        <v>46</v>
      </c>
      <c r="T6947" t="s">
        <v>31</v>
      </c>
      <c r="U6947" t="s">
        <v>47</v>
      </c>
      <c r="V6947">
        <v>2019</v>
      </c>
      <c r="W6947">
        <v>2</v>
      </c>
      <c r="X6947" t="s">
        <v>75</v>
      </c>
    </row>
    <row r="6948" spans="1:24" x14ac:dyDescent="0.35">
      <c r="A6948">
        <v>106947</v>
      </c>
      <c r="B6948">
        <v>2170939125</v>
      </c>
      <c r="C6948" t="s">
        <v>42</v>
      </c>
      <c r="D6948" t="s">
        <v>55</v>
      </c>
      <c r="E6948" t="s">
        <v>43</v>
      </c>
      <c r="F6948">
        <v>45</v>
      </c>
      <c r="G6948" t="str">
        <f t="shared" si="108"/>
        <v>36-50</v>
      </c>
      <c r="H6948" t="s">
        <v>53</v>
      </c>
      <c r="I6948" t="s">
        <v>26</v>
      </c>
      <c r="J6948">
        <v>194343.26</v>
      </c>
      <c r="K6948">
        <v>506947</v>
      </c>
      <c r="L6948" t="s">
        <v>27</v>
      </c>
      <c r="M6948">
        <v>6926.51</v>
      </c>
      <c r="N6948" t="s">
        <v>40</v>
      </c>
      <c r="O6948" s="1">
        <v>44566</v>
      </c>
      <c r="P6948" t="s">
        <v>30</v>
      </c>
      <c r="Q6948">
        <v>195351.47</v>
      </c>
      <c r="R6948">
        <v>492</v>
      </c>
      <c r="S6948" t="s">
        <v>46</v>
      </c>
      <c r="T6948" t="s">
        <v>47</v>
      </c>
      <c r="U6948" t="s">
        <v>31</v>
      </c>
      <c r="V6948">
        <v>2022</v>
      </c>
      <c r="W6948">
        <v>75</v>
      </c>
      <c r="X6948" t="s">
        <v>72</v>
      </c>
    </row>
    <row r="6949" spans="1:24" x14ac:dyDescent="0.35">
      <c r="A6949">
        <v>106948</v>
      </c>
      <c r="B6949">
        <v>9145447733</v>
      </c>
      <c r="C6949" t="s">
        <v>33</v>
      </c>
      <c r="D6949" t="s">
        <v>33</v>
      </c>
      <c r="E6949" t="s">
        <v>24</v>
      </c>
      <c r="F6949">
        <v>29</v>
      </c>
      <c r="G6949" t="str">
        <f t="shared" si="108"/>
        <v>26-35</v>
      </c>
      <c r="H6949" t="s">
        <v>53</v>
      </c>
      <c r="I6949" t="s">
        <v>26</v>
      </c>
      <c r="J6949">
        <v>468872.06</v>
      </c>
      <c r="K6949">
        <v>506948</v>
      </c>
      <c r="L6949" t="s">
        <v>27</v>
      </c>
      <c r="M6949">
        <v>55838.33</v>
      </c>
      <c r="N6949" t="s">
        <v>28</v>
      </c>
      <c r="O6949" s="1">
        <v>44817</v>
      </c>
      <c r="P6949" t="s">
        <v>30</v>
      </c>
      <c r="Q6949">
        <v>594139.37</v>
      </c>
      <c r="R6949">
        <v>457</v>
      </c>
      <c r="S6949" t="s">
        <v>30</v>
      </c>
      <c r="T6949" t="s">
        <v>31</v>
      </c>
      <c r="U6949" t="s">
        <v>47</v>
      </c>
      <c r="V6949">
        <v>2013</v>
      </c>
      <c r="W6949">
        <v>15</v>
      </c>
      <c r="X6949" t="s">
        <v>80</v>
      </c>
    </row>
    <row r="6950" spans="1:24" x14ac:dyDescent="0.35">
      <c r="A6950">
        <v>106949</v>
      </c>
      <c r="B6950">
        <v>9365508529</v>
      </c>
      <c r="C6950" t="s">
        <v>32</v>
      </c>
      <c r="D6950" t="s">
        <v>48</v>
      </c>
      <c r="E6950" t="s">
        <v>43</v>
      </c>
      <c r="F6950">
        <v>44</v>
      </c>
      <c r="G6950" t="str">
        <f t="shared" si="108"/>
        <v>36-50</v>
      </c>
      <c r="H6950" t="s">
        <v>37</v>
      </c>
      <c r="I6950" t="s">
        <v>26</v>
      </c>
      <c r="J6950">
        <v>483226.64</v>
      </c>
      <c r="K6950">
        <v>506949</v>
      </c>
      <c r="L6950" t="s">
        <v>57</v>
      </c>
      <c r="M6950">
        <v>106315.27</v>
      </c>
      <c r="N6950" t="s">
        <v>2</v>
      </c>
      <c r="O6950" s="1">
        <v>44824</v>
      </c>
      <c r="P6950" t="s">
        <v>52</v>
      </c>
      <c r="Q6950">
        <v>1166666.22</v>
      </c>
      <c r="R6950">
        <v>507</v>
      </c>
      <c r="S6950" t="s">
        <v>30</v>
      </c>
      <c r="T6950" t="s">
        <v>47</v>
      </c>
      <c r="U6950" t="s">
        <v>47</v>
      </c>
      <c r="V6950">
        <v>2020</v>
      </c>
      <c r="W6950">
        <v>74</v>
      </c>
      <c r="X6950" t="s">
        <v>80</v>
      </c>
    </row>
    <row r="6951" spans="1:24" x14ac:dyDescent="0.35">
      <c r="A6951">
        <v>106950</v>
      </c>
      <c r="B6951">
        <v>2236175811</v>
      </c>
      <c r="C6951" t="s">
        <v>32</v>
      </c>
      <c r="D6951" t="s">
        <v>33</v>
      </c>
      <c r="E6951" t="s">
        <v>24</v>
      </c>
      <c r="F6951">
        <v>69</v>
      </c>
      <c r="G6951" t="str">
        <f t="shared" si="108"/>
        <v>50+</v>
      </c>
      <c r="H6951" t="s">
        <v>37</v>
      </c>
      <c r="I6951" t="s">
        <v>54</v>
      </c>
      <c r="J6951">
        <v>482905.43</v>
      </c>
      <c r="K6951">
        <v>506950</v>
      </c>
      <c r="L6951" t="s">
        <v>57</v>
      </c>
      <c r="M6951">
        <v>107046.58</v>
      </c>
      <c r="N6951" t="s">
        <v>28</v>
      </c>
      <c r="O6951" s="1">
        <v>44579</v>
      </c>
      <c r="P6951" t="s">
        <v>52</v>
      </c>
      <c r="Q6951">
        <v>1395317.28</v>
      </c>
      <c r="R6951">
        <v>504</v>
      </c>
      <c r="S6951" t="s">
        <v>50</v>
      </c>
      <c r="T6951" t="s">
        <v>47</v>
      </c>
      <c r="U6951" t="s">
        <v>47</v>
      </c>
      <c r="V6951">
        <v>2013</v>
      </c>
      <c r="W6951">
        <v>40</v>
      </c>
      <c r="X6951" t="s">
        <v>72</v>
      </c>
    </row>
    <row r="6952" spans="1:24" x14ac:dyDescent="0.35">
      <c r="A6952">
        <v>106951</v>
      </c>
      <c r="B6952">
        <v>3332675337</v>
      </c>
      <c r="C6952" t="s">
        <v>41</v>
      </c>
      <c r="D6952" t="s">
        <v>58</v>
      </c>
      <c r="E6952" t="s">
        <v>43</v>
      </c>
      <c r="F6952">
        <v>41</v>
      </c>
      <c r="G6952" t="str">
        <f t="shared" si="108"/>
        <v>36-50</v>
      </c>
      <c r="H6952" t="s">
        <v>44</v>
      </c>
      <c r="I6952" t="s">
        <v>54</v>
      </c>
      <c r="J6952">
        <v>78699.990000000005</v>
      </c>
      <c r="K6952">
        <v>506951</v>
      </c>
      <c r="L6952" t="s">
        <v>39</v>
      </c>
      <c r="M6952">
        <v>152732.04</v>
      </c>
      <c r="N6952" t="s">
        <v>40</v>
      </c>
      <c r="O6952" s="1">
        <v>45268</v>
      </c>
      <c r="P6952" t="s">
        <v>35</v>
      </c>
      <c r="Q6952">
        <v>403190.06</v>
      </c>
      <c r="R6952">
        <v>680</v>
      </c>
      <c r="S6952" t="s">
        <v>30</v>
      </c>
      <c r="T6952" t="s">
        <v>31</v>
      </c>
      <c r="U6952" t="s">
        <v>47</v>
      </c>
      <c r="V6952">
        <v>2020</v>
      </c>
      <c r="W6952">
        <v>94</v>
      </c>
      <c r="X6952" t="s">
        <v>83</v>
      </c>
    </row>
    <row r="6953" spans="1:24" x14ac:dyDescent="0.35">
      <c r="A6953">
        <v>106952</v>
      </c>
      <c r="B6953">
        <v>7152035677</v>
      </c>
      <c r="C6953" t="s">
        <v>32</v>
      </c>
      <c r="D6953" t="s">
        <v>23</v>
      </c>
      <c r="E6953" t="s">
        <v>43</v>
      </c>
      <c r="F6953">
        <v>39</v>
      </c>
      <c r="G6953" t="str">
        <f t="shared" si="108"/>
        <v>36-50</v>
      </c>
      <c r="H6953" t="s">
        <v>25</v>
      </c>
      <c r="I6953" t="s">
        <v>54</v>
      </c>
      <c r="J6953">
        <v>173846.64</v>
      </c>
      <c r="K6953">
        <v>506952</v>
      </c>
      <c r="L6953" t="s">
        <v>57</v>
      </c>
      <c r="M6953">
        <v>12189.93</v>
      </c>
      <c r="N6953" t="s">
        <v>28</v>
      </c>
      <c r="O6953" s="1">
        <v>44958</v>
      </c>
      <c r="P6953" t="s">
        <v>29</v>
      </c>
      <c r="Q6953">
        <v>1617989.81</v>
      </c>
      <c r="R6953">
        <v>612</v>
      </c>
      <c r="S6953" t="s">
        <v>50</v>
      </c>
      <c r="T6953" t="s">
        <v>31</v>
      </c>
      <c r="U6953" t="s">
        <v>47</v>
      </c>
      <c r="V6953">
        <v>2009</v>
      </c>
      <c r="W6953">
        <v>114</v>
      </c>
      <c r="X6953" t="s">
        <v>73</v>
      </c>
    </row>
    <row r="6954" spans="1:24" x14ac:dyDescent="0.35">
      <c r="A6954">
        <v>106953</v>
      </c>
      <c r="B6954">
        <v>1591154990</v>
      </c>
      <c r="C6954" t="s">
        <v>42</v>
      </c>
      <c r="D6954" t="s">
        <v>58</v>
      </c>
      <c r="E6954" t="s">
        <v>43</v>
      </c>
      <c r="F6954">
        <v>56</v>
      </c>
      <c r="G6954" t="str">
        <f t="shared" si="108"/>
        <v>50+</v>
      </c>
      <c r="H6954" t="s">
        <v>37</v>
      </c>
      <c r="I6954" t="s">
        <v>54</v>
      </c>
      <c r="J6954">
        <v>155882.04</v>
      </c>
      <c r="K6954">
        <v>506953</v>
      </c>
      <c r="L6954" t="s">
        <v>56</v>
      </c>
      <c r="M6954">
        <v>1735.77</v>
      </c>
      <c r="N6954" t="s">
        <v>2</v>
      </c>
      <c r="O6954" s="1">
        <v>44894</v>
      </c>
      <c r="P6954" t="s">
        <v>30</v>
      </c>
      <c r="Q6954">
        <v>1751310.45</v>
      </c>
      <c r="R6954">
        <v>336</v>
      </c>
      <c r="S6954" t="s">
        <v>50</v>
      </c>
      <c r="T6954" t="s">
        <v>47</v>
      </c>
      <c r="U6954" t="s">
        <v>47</v>
      </c>
      <c r="V6954">
        <v>2018</v>
      </c>
      <c r="W6954">
        <v>90</v>
      </c>
      <c r="X6954" t="s">
        <v>82</v>
      </c>
    </row>
    <row r="6955" spans="1:24" x14ac:dyDescent="0.35">
      <c r="A6955">
        <v>106954</v>
      </c>
      <c r="B6955">
        <v>8946515842</v>
      </c>
      <c r="C6955" t="s">
        <v>42</v>
      </c>
      <c r="D6955" t="s">
        <v>51</v>
      </c>
      <c r="E6955" t="s">
        <v>43</v>
      </c>
      <c r="F6955">
        <v>58</v>
      </c>
      <c r="G6955" t="str">
        <f t="shared" si="108"/>
        <v>50+</v>
      </c>
      <c r="H6955" t="s">
        <v>37</v>
      </c>
      <c r="I6955" t="s">
        <v>26</v>
      </c>
      <c r="J6955">
        <v>461416.65</v>
      </c>
      <c r="K6955">
        <v>506954</v>
      </c>
      <c r="L6955" t="s">
        <v>39</v>
      </c>
      <c r="M6955">
        <v>142870.03</v>
      </c>
      <c r="N6955" t="s">
        <v>2</v>
      </c>
      <c r="O6955" s="1">
        <v>44738</v>
      </c>
      <c r="P6955" t="s">
        <v>52</v>
      </c>
      <c r="Q6955">
        <v>1703476.33</v>
      </c>
      <c r="R6955">
        <v>843</v>
      </c>
      <c r="S6955" t="s">
        <v>30</v>
      </c>
      <c r="T6955" t="s">
        <v>31</v>
      </c>
      <c r="U6955" t="s">
        <v>31</v>
      </c>
      <c r="V6955">
        <v>2010</v>
      </c>
      <c r="W6955">
        <v>108</v>
      </c>
      <c r="X6955" t="s">
        <v>77</v>
      </c>
    </row>
    <row r="6956" spans="1:24" x14ac:dyDescent="0.35">
      <c r="A6956">
        <v>106955</v>
      </c>
      <c r="B6956">
        <v>7877256497</v>
      </c>
      <c r="C6956" t="s">
        <v>55</v>
      </c>
      <c r="D6956" t="s">
        <v>33</v>
      </c>
      <c r="E6956" t="s">
        <v>24</v>
      </c>
      <c r="F6956">
        <v>67</v>
      </c>
      <c r="G6956" t="str">
        <f t="shared" si="108"/>
        <v>50+</v>
      </c>
      <c r="H6956" t="s">
        <v>37</v>
      </c>
      <c r="I6956" t="s">
        <v>38</v>
      </c>
      <c r="J6956">
        <v>44151.13</v>
      </c>
      <c r="K6956">
        <v>506955</v>
      </c>
      <c r="L6956" t="s">
        <v>57</v>
      </c>
      <c r="M6956">
        <v>190852.65</v>
      </c>
      <c r="N6956" t="s">
        <v>34</v>
      </c>
      <c r="O6956" s="1">
        <v>45229</v>
      </c>
      <c r="P6956" t="s">
        <v>52</v>
      </c>
      <c r="Q6956">
        <v>1074857.5900000001</v>
      </c>
      <c r="R6956">
        <v>539</v>
      </c>
      <c r="S6956" t="s">
        <v>30</v>
      </c>
      <c r="T6956" t="s">
        <v>47</v>
      </c>
      <c r="U6956" t="s">
        <v>31</v>
      </c>
      <c r="V6956">
        <v>2005</v>
      </c>
      <c r="W6956">
        <v>80</v>
      </c>
      <c r="X6956" t="s">
        <v>81</v>
      </c>
    </row>
    <row r="6957" spans="1:24" x14ac:dyDescent="0.35">
      <c r="A6957">
        <v>106956</v>
      </c>
      <c r="B6957">
        <v>4871790973</v>
      </c>
      <c r="C6957" t="s">
        <v>36</v>
      </c>
      <c r="D6957" t="s">
        <v>58</v>
      </c>
      <c r="E6957" t="s">
        <v>24</v>
      </c>
      <c r="F6957">
        <v>56</v>
      </c>
      <c r="G6957" t="str">
        <f t="shared" si="108"/>
        <v>50+</v>
      </c>
      <c r="H6957" t="s">
        <v>37</v>
      </c>
      <c r="I6957" t="s">
        <v>38</v>
      </c>
      <c r="J6957">
        <v>294719.09000000003</v>
      </c>
      <c r="K6957">
        <v>506956</v>
      </c>
      <c r="L6957" t="s">
        <v>39</v>
      </c>
      <c r="M6957">
        <v>38622.550000000003</v>
      </c>
      <c r="N6957" t="s">
        <v>40</v>
      </c>
      <c r="O6957" s="1">
        <v>44833</v>
      </c>
      <c r="P6957" t="s">
        <v>52</v>
      </c>
      <c r="Q6957">
        <v>679645.01</v>
      </c>
      <c r="R6957">
        <v>756</v>
      </c>
      <c r="S6957" t="s">
        <v>46</v>
      </c>
      <c r="T6957" t="s">
        <v>47</v>
      </c>
      <c r="U6957" t="s">
        <v>31</v>
      </c>
      <c r="V6957">
        <v>2015</v>
      </c>
      <c r="W6957">
        <v>91</v>
      </c>
      <c r="X6957" t="s">
        <v>80</v>
      </c>
    </row>
    <row r="6958" spans="1:24" x14ac:dyDescent="0.35">
      <c r="A6958">
        <v>106957</v>
      </c>
      <c r="B6958">
        <v>1749242277</v>
      </c>
      <c r="C6958" t="s">
        <v>22</v>
      </c>
      <c r="D6958" t="s">
        <v>51</v>
      </c>
      <c r="E6958" t="s">
        <v>43</v>
      </c>
      <c r="F6958">
        <v>53</v>
      </c>
      <c r="G6958" t="str">
        <f t="shared" si="108"/>
        <v>50+</v>
      </c>
      <c r="H6958" t="s">
        <v>49</v>
      </c>
      <c r="I6958" t="s">
        <v>26</v>
      </c>
      <c r="J6958">
        <v>243200.87</v>
      </c>
      <c r="K6958">
        <v>506957</v>
      </c>
      <c r="L6958" t="s">
        <v>57</v>
      </c>
      <c r="M6958">
        <v>30066.21</v>
      </c>
      <c r="N6958" t="s">
        <v>2</v>
      </c>
      <c r="O6958" s="1">
        <v>44900</v>
      </c>
      <c r="P6958" t="s">
        <v>52</v>
      </c>
      <c r="Q6958">
        <v>1683834.3</v>
      </c>
      <c r="R6958">
        <v>852</v>
      </c>
      <c r="S6958" t="s">
        <v>46</v>
      </c>
      <c r="T6958" t="s">
        <v>31</v>
      </c>
      <c r="U6958" t="s">
        <v>31</v>
      </c>
      <c r="V6958">
        <v>2015</v>
      </c>
      <c r="W6958">
        <v>1</v>
      </c>
      <c r="X6958" t="s">
        <v>83</v>
      </c>
    </row>
    <row r="6959" spans="1:24" x14ac:dyDescent="0.35">
      <c r="A6959">
        <v>106958</v>
      </c>
      <c r="B6959">
        <v>2612794488</v>
      </c>
      <c r="C6959" t="s">
        <v>22</v>
      </c>
      <c r="D6959" t="s">
        <v>48</v>
      </c>
      <c r="E6959" t="s">
        <v>43</v>
      </c>
      <c r="F6959">
        <v>40</v>
      </c>
      <c r="G6959" t="str">
        <f t="shared" si="108"/>
        <v>36-50</v>
      </c>
      <c r="H6959" t="s">
        <v>37</v>
      </c>
      <c r="I6959" t="s">
        <v>38</v>
      </c>
      <c r="J6959">
        <v>488158.5</v>
      </c>
      <c r="K6959">
        <v>506958</v>
      </c>
      <c r="L6959" t="s">
        <v>57</v>
      </c>
      <c r="M6959">
        <v>68656.7</v>
      </c>
      <c r="N6959" t="s">
        <v>2</v>
      </c>
      <c r="O6959" s="1">
        <v>44841</v>
      </c>
      <c r="P6959" t="s">
        <v>52</v>
      </c>
      <c r="Q6959">
        <v>1484159.72</v>
      </c>
      <c r="R6959">
        <v>753</v>
      </c>
      <c r="S6959" t="s">
        <v>50</v>
      </c>
      <c r="T6959" t="s">
        <v>31</v>
      </c>
      <c r="U6959" t="s">
        <v>31</v>
      </c>
      <c r="V6959">
        <v>2012</v>
      </c>
      <c r="W6959">
        <v>37</v>
      </c>
      <c r="X6959" t="s">
        <v>81</v>
      </c>
    </row>
    <row r="6960" spans="1:24" x14ac:dyDescent="0.35">
      <c r="A6960">
        <v>106959</v>
      </c>
      <c r="B6960">
        <v>7216069843</v>
      </c>
      <c r="C6960" t="s">
        <v>36</v>
      </c>
      <c r="D6960" t="s">
        <v>51</v>
      </c>
      <c r="E6960" t="s">
        <v>24</v>
      </c>
      <c r="F6960">
        <v>25</v>
      </c>
      <c r="G6960" t="str">
        <f t="shared" si="108"/>
        <v>18-25</v>
      </c>
      <c r="H6960" t="s">
        <v>44</v>
      </c>
      <c r="I6960" t="s">
        <v>54</v>
      </c>
      <c r="J6960">
        <v>481686.51</v>
      </c>
      <c r="K6960">
        <v>506959</v>
      </c>
      <c r="L6960" t="s">
        <v>39</v>
      </c>
      <c r="M6960">
        <v>140476.37</v>
      </c>
      <c r="N6960" t="s">
        <v>2</v>
      </c>
      <c r="O6960" s="1">
        <v>44870</v>
      </c>
      <c r="P6960" t="s">
        <v>35</v>
      </c>
      <c r="Q6960">
        <v>75688.100000000006</v>
      </c>
      <c r="R6960">
        <v>606</v>
      </c>
      <c r="S6960" t="s">
        <v>46</v>
      </c>
      <c r="T6960" t="s">
        <v>47</v>
      </c>
      <c r="U6960" t="s">
        <v>47</v>
      </c>
      <c r="V6960">
        <v>2014</v>
      </c>
      <c r="W6960">
        <v>63</v>
      </c>
      <c r="X6960" t="s">
        <v>82</v>
      </c>
    </row>
    <row r="6961" spans="1:24" x14ac:dyDescent="0.35">
      <c r="A6961">
        <v>106960</v>
      </c>
      <c r="B6961">
        <v>4393736339</v>
      </c>
      <c r="C6961" t="s">
        <v>22</v>
      </c>
      <c r="D6961" t="s">
        <v>33</v>
      </c>
      <c r="E6961" t="s">
        <v>24</v>
      </c>
      <c r="F6961">
        <v>45</v>
      </c>
      <c r="G6961" t="str">
        <f t="shared" si="108"/>
        <v>36-50</v>
      </c>
      <c r="H6961" t="s">
        <v>49</v>
      </c>
      <c r="I6961" t="s">
        <v>54</v>
      </c>
      <c r="J6961">
        <v>212575.3</v>
      </c>
      <c r="K6961">
        <v>506960</v>
      </c>
      <c r="L6961" t="s">
        <v>56</v>
      </c>
      <c r="M6961">
        <v>152383.65</v>
      </c>
      <c r="N6961" t="s">
        <v>34</v>
      </c>
      <c r="O6961" s="1">
        <v>45242</v>
      </c>
      <c r="P6961" t="s">
        <v>29</v>
      </c>
      <c r="Q6961">
        <v>1002322.58</v>
      </c>
      <c r="R6961">
        <v>489</v>
      </c>
      <c r="S6961" t="s">
        <v>50</v>
      </c>
      <c r="T6961" t="s">
        <v>31</v>
      </c>
      <c r="U6961" t="s">
        <v>47</v>
      </c>
      <c r="V6961">
        <v>2018</v>
      </c>
      <c r="W6961">
        <v>17</v>
      </c>
      <c r="X6961" t="s">
        <v>82</v>
      </c>
    </row>
    <row r="6962" spans="1:24" x14ac:dyDescent="0.35">
      <c r="A6962">
        <v>106961</v>
      </c>
      <c r="B6962">
        <v>8740151148</v>
      </c>
      <c r="C6962" t="s">
        <v>22</v>
      </c>
      <c r="D6962" t="s">
        <v>36</v>
      </c>
      <c r="E6962" t="s">
        <v>43</v>
      </c>
      <c r="F6962">
        <v>67</v>
      </c>
      <c r="G6962" t="str">
        <f t="shared" si="108"/>
        <v>50+</v>
      </c>
      <c r="H6962" t="s">
        <v>49</v>
      </c>
      <c r="I6962" t="s">
        <v>54</v>
      </c>
      <c r="J6962">
        <v>221245.64</v>
      </c>
      <c r="K6962">
        <v>506961</v>
      </c>
      <c r="L6962" t="s">
        <v>56</v>
      </c>
      <c r="M6962">
        <v>187344.33</v>
      </c>
      <c r="N6962" t="s">
        <v>40</v>
      </c>
      <c r="O6962" s="1">
        <v>45346</v>
      </c>
      <c r="P6962" t="s">
        <v>35</v>
      </c>
      <c r="Q6962">
        <v>1646124.53</v>
      </c>
      <c r="R6962">
        <v>844</v>
      </c>
      <c r="S6962" t="s">
        <v>46</v>
      </c>
      <c r="T6962" t="s">
        <v>47</v>
      </c>
      <c r="U6962" t="s">
        <v>47</v>
      </c>
      <c r="V6962">
        <v>2018</v>
      </c>
      <c r="W6962">
        <v>100</v>
      </c>
      <c r="X6962" t="s">
        <v>73</v>
      </c>
    </row>
    <row r="6963" spans="1:24" x14ac:dyDescent="0.35">
      <c r="A6963">
        <v>106962</v>
      </c>
      <c r="B6963">
        <v>8385862279</v>
      </c>
      <c r="C6963" t="s">
        <v>33</v>
      </c>
      <c r="D6963" t="s">
        <v>48</v>
      </c>
      <c r="E6963" t="s">
        <v>43</v>
      </c>
      <c r="F6963">
        <v>46</v>
      </c>
      <c r="G6963" t="str">
        <f t="shared" si="108"/>
        <v>36-50</v>
      </c>
      <c r="H6963" t="s">
        <v>44</v>
      </c>
      <c r="I6963" t="s">
        <v>26</v>
      </c>
      <c r="J6963">
        <v>192882.91</v>
      </c>
      <c r="K6963">
        <v>506962</v>
      </c>
      <c r="L6963" t="s">
        <v>57</v>
      </c>
      <c r="M6963">
        <v>160404.75</v>
      </c>
      <c r="N6963" t="s">
        <v>2</v>
      </c>
      <c r="O6963" s="1">
        <v>45190</v>
      </c>
      <c r="P6963" t="s">
        <v>45</v>
      </c>
      <c r="Q6963">
        <v>1138459.26</v>
      </c>
      <c r="R6963">
        <v>812</v>
      </c>
      <c r="S6963" t="s">
        <v>50</v>
      </c>
      <c r="T6963" t="s">
        <v>31</v>
      </c>
      <c r="U6963" t="s">
        <v>47</v>
      </c>
      <c r="V6963">
        <v>2013</v>
      </c>
      <c r="W6963">
        <v>76</v>
      </c>
      <c r="X6963" t="s">
        <v>80</v>
      </c>
    </row>
    <row r="6964" spans="1:24" x14ac:dyDescent="0.35">
      <c r="A6964">
        <v>106963</v>
      </c>
      <c r="B6964">
        <v>7204618145</v>
      </c>
      <c r="C6964" t="s">
        <v>22</v>
      </c>
      <c r="D6964" t="s">
        <v>51</v>
      </c>
      <c r="E6964" t="s">
        <v>43</v>
      </c>
      <c r="F6964">
        <v>32</v>
      </c>
      <c r="G6964" t="str">
        <f t="shared" si="108"/>
        <v>26-35</v>
      </c>
      <c r="H6964" t="s">
        <v>25</v>
      </c>
      <c r="I6964" t="s">
        <v>54</v>
      </c>
      <c r="J6964">
        <v>394796.9</v>
      </c>
      <c r="K6964">
        <v>506963</v>
      </c>
      <c r="L6964" t="s">
        <v>39</v>
      </c>
      <c r="M6964">
        <v>5648.94</v>
      </c>
      <c r="N6964" t="s">
        <v>40</v>
      </c>
      <c r="O6964" s="1">
        <v>45260</v>
      </c>
      <c r="P6964" t="s">
        <v>35</v>
      </c>
      <c r="Q6964">
        <v>536284.11</v>
      </c>
      <c r="R6964">
        <v>458</v>
      </c>
      <c r="S6964" t="s">
        <v>46</v>
      </c>
      <c r="T6964" t="s">
        <v>31</v>
      </c>
      <c r="U6964" t="s">
        <v>47</v>
      </c>
      <c r="V6964">
        <v>2015</v>
      </c>
      <c r="W6964">
        <v>79</v>
      </c>
      <c r="X6964" t="s">
        <v>82</v>
      </c>
    </row>
    <row r="6965" spans="1:24" x14ac:dyDescent="0.35">
      <c r="A6965">
        <v>106964</v>
      </c>
      <c r="B6965">
        <v>9353436722</v>
      </c>
      <c r="C6965" t="s">
        <v>41</v>
      </c>
      <c r="D6965" t="s">
        <v>33</v>
      </c>
      <c r="E6965" t="s">
        <v>43</v>
      </c>
      <c r="F6965">
        <v>56</v>
      </c>
      <c r="G6965" t="str">
        <f t="shared" si="108"/>
        <v>50+</v>
      </c>
      <c r="H6965" t="s">
        <v>37</v>
      </c>
      <c r="I6965" t="s">
        <v>54</v>
      </c>
      <c r="J6965">
        <v>50990.37</v>
      </c>
      <c r="K6965">
        <v>506964</v>
      </c>
      <c r="L6965" t="s">
        <v>56</v>
      </c>
      <c r="M6965">
        <v>41354.839999999997</v>
      </c>
      <c r="N6965" t="s">
        <v>2</v>
      </c>
      <c r="O6965" s="1">
        <v>45036</v>
      </c>
      <c r="P6965" t="s">
        <v>29</v>
      </c>
      <c r="Q6965">
        <v>33051.69</v>
      </c>
      <c r="R6965">
        <v>454</v>
      </c>
      <c r="S6965" t="s">
        <v>30</v>
      </c>
      <c r="T6965" t="s">
        <v>31</v>
      </c>
      <c r="U6965" t="s">
        <v>31</v>
      </c>
      <c r="V6965">
        <v>2013</v>
      </c>
      <c r="W6965">
        <v>109</v>
      </c>
      <c r="X6965" t="s">
        <v>75</v>
      </c>
    </row>
    <row r="6966" spans="1:24" x14ac:dyDescent="0.35">
      <c r="A6966">
        <v>106965</v>
      </c>
      <c r="B6966">
        <v>5563081421</v>
      </c>
      <c r="C6966" t="s">
        <v>42</v>
      </c>
      <c r="D6966" t="s">
        <v>33</v>
      </c>
      <c r="E6966" t="s">
        <v>43</v>
      </c>
      <c r="F6966">
        <v>25</v>
      </c>
      <c r="G6966" t="str">
        <f t="shared" si="108"/>
        <v>18-25</v>
      </c>
      <c r="H6966" t="s">
        <v>53</v>
      </c>
      <c r="I6966" t="s">
        <v>54</v>
      </c>
      <c r="J6966">
        <v>58957.3</v>
      </c>
      <c r="K6966">
        <v>506965</v>
      </c>
      <c r="L6966" t="s">
        <v>56</v>
      </c>
      <c r="M6966">
        <v>71170.429999999993</v>
      </c>
      <c r="N6966" t="s">
        <v>2</v>
      </c>
      <c r="O6966" s="1">
        <v>45081</v>
      </c>
      <c r="P6966" t="s">
        <v>29</v>
      </c>
      <c r="Q6966">
        <v>453355.3</v>
      </c>
      <c r="R6966">
        <v>853</v>
      </c>
      <c r="S6966" t="s">
        <v>46</v>
      </c>
      <c r="T6966" t="s">
        <v>47</v>
      </c>
      <c r="U6966" t="s">
        <v>47</v>
      </c>
      <c r="V6966">
        <v>2023</v>
      </c>
      <c r="W6966">
        <v>2</v>
      </c>
      <c r="X6966" t="s">
        <v>77</v>
      </c>
    </row>
    <row r="6967" spans="1:24" x14ac:dyDescent="0.35">
      <c r="A6967">
        <v>106966</v>
      </c>
      <c r="B6967">
        <v>8096773096</v>
      </c>
      <c r="C6967" t="s">
        <v>42</v>
      </c>
      <c r="D6967" t="s">
        <v>58</v>
      </c>
      <c r="E6967" t="s">
        <v>43</v>
      </c>
      <c r="F6967">
        <v>45</v>
      </c>
      <c r="G6967" t="str">
        <f t="shared" si="108"/>
        <v>36-50</v>
      </c>
      <c r="H6967" t="s">
        <v>25</v>
      </c>
      <c r="I6967" t="s">
        <v>38</v>
      </c>
      <c r="J6967">
        <v>352641.7</v>
      </c>
      <c r="K6967">
        <v>506966</v>
      </c>
      <c r="L6967" t="s">
        <v>56</v>
      </c>
      <c r="M6967">
        <v>189387.62</v>
      </c>
      <c r="N6967" t="s">
        <v>40</v>
      </c>
      <c r="O6967" s="1">
        <v>44595</v>
      </c>
      <c r="P6967" t="s">
        <v>45</v>
      </c>
      <c r="Q6967">
        <v>1223715.8600000001</v>
      </c>
      <c r="R6967">
        <v>355</v>
      </c>
      <c r="S6967" t="s">
        <v>46</v>
      </c>
      <c r="T6967" t="s">
        <v>31</v>
      </c>
      <c r="U6967" t="s">
        <v>47</v>
      </c>
      <c r="V6967">
        <v>2018</v>
      </c>
      <c r="W6967">
        <v>13</v>
      </c>
      <c r="X6967" t="s">
        <v>73</v>
      </c>
    </row>
    <row r="6968" spans="1:24" x14ac:dyDescent="0.35">
      <c r="A6968">
        <v>106967</v>
      </c>
      <c r="B6968">
        <v>4915204551</v>
      </c>
      <c r="C6968" t="s">
        <v>42</v>
      </c>
      <c r="D6968" t="s">
        <v>55</v>
      </c>
      <c r="E6968" t="s">
        <v>24</v>
      </c>
      <c r="F6968">
        <v>50</v>
      </c>
      <c r="G6968" t="str">
        <f t="shared" si="108"/>
        <v>36-50</v>
      </c>
      <c r="H6968" t="s">
        <v>37</v>
      </c>
      <c r="I6968" t="s">
        <v>26</v>
      </c>
      <c r="J6968">
        <v>9326.69</v>
      </c>
      <c r="K6968">
        <v>506967</v>
      </c>
      <c r="L6968" t="s">
        <v>27</v>
      </c>
      <c r="M6968">
        <v>121161.44</v>
      </c>
      <c r="N6968" t="s">
        <v>40</v>
      </c>
      <c r="O6968" s="1">
        <v>45068</v>
      </c>
      <c r="P6968" t="s">
        <v>45</v>
      </c>
      <c r="Q6968">
        <v>506155.11</v>
      </c>
      <c r="R6968">
        <v>487</v>
      </c>
      <c r="S6968" t="s">
        <v>50</v>
      </c>
      <c r="T6968" t="s">
        <v>47</v>
      </c>
      <c r="U6968" t="s">
        <v>47</v>
      </c>
      <c r="V6968">
        <v>2013</v>
      </c>
      <c r="W6968">
        <v>20</v>
      </c>
      <c r="X6968" t="s">
        <v>76</v>
      </c>
    </row>
    <row r="6969" spans="1:24" x14ac:dyDescent="0.35">
      <c r="A6969">
        <v>106968</v>
      </c>
      <c r="B6969">
        <v>2629705526</v>
      </c>
      <c r="C6969" t="s">
        <v>36</v>
      </c>
      <c r="D6969" t="s">
        <v>48</v>
      </c>
      <c r="E6969" t="s">
        <v>24</v>
      </c>
      <c r="F6969">
        <v>28</v>
      </c>
      <c r="G6969" t="str">
        <f t="shared" si="108"/>
        <v>26-35</v>
      </c>
      <c r="H6969" t="s">
        <v>53</v>
      </c>
      <c r="I6969" t="s">
        <v>26</v>
      </c>
      <c r="J6969">
        <v>335843.85</v>
      </c>
      <c r="K6969">
        <v>506968</v>
      </c>
      <c r="L6969" t="s">
        <v>56</v>
      </c>
      <c r="M6969">
        <v>199263.84</v>
      </c>
      <c r="N6969" t="s">
        <v>34</v>
      </c>
      <c r="O6969" s="1">
        <v>45009</v>
      </c>
      <c r="P6969" t="s">
        <v>29</v>
      </c>
      <c r="Q6969">
        <v>22721.73</v>
      </c>
      <c r="R6969">
        <v>453</v>
      </c>
      <c r="S6969" t="s">
        <v>46</v>
      </c>
      <c r="T6969" t="s">
        <v>31</v>
      </c>
      <c r="U6969" t="s">
        <v>31</v>
      </c>
      <c r="V6969">
        <v>2023</v>
      </c>
      <c r="W6969">
        <v>43</v>
      </c>
      <c r="X6969" t="s">
        <v>74</v>
      </c>
    </row>
    <row r="6970" spans="1:24" x14ac:dyDescent="0.35">
      <c r="A6970">
        <v>106969</v>
      </c>
      <c r="B6970">
        <v>3448574985</v>
      </c>
      <c r="C6970" t="s">
        <v>32</v>
      </c>
      <c r="D6970" t="s">
        <v>51</v>
      </c>
      <c r="E6970" t="s">
        <v>24</v>
      </c>
      <c r="F6970">
        <v>59</v>
      </c>
      <c r="G6970" t="str">
        <f t="shared" si="108"/>
        <v>50+</v>
      </c>
      <c r="H6970" t="s">
        <v>49</v>
      </c>
      <c r="I6970" t="s">
        <v>26</v>
      </c>
      <c r="J6970">
        <v>65219.32</v>
      </c>
      <c r="K6970">
        <v>506969</v>
      </c>
      <c r="L6970" t="s">
        <v>57</v>
      </c>
      <c r="M6970">
        <v>63592.52</v>
      </c>
      <c r="N6970" t="s">
        <v>34</v>
      </c>
      <c r="O6970" s="1">
        <v>45418</v>
      </c>
      <c r="P6970" t="s">
        <v>30</v>
      </c>
      <c r="Q6970">
        <v>139911.04000000001</v>
      </c>
      <c r="R6970">
        <v>716</v>
      </c>
      <c r="S6970" t="s">
        <v>46</v>
      </c>
      <c r="T6970" t="s">
        <v>31</v>
      </c>
      <c r="U6970" t="s">
        <v>47</v>
      </c>
      <c r="V6970">
        <v>2014</v>
      </c>
      <c r="W6970">
        <v>63</v>
      </c>
      <c r="X6970" t="s">
        <v>76</v>
      </c>
    </row>
    <row r="6971" spans="1:24" x14ac:dyDescent="0.35">
      <c r="A6971">
        <v>106970</v>
      </c>
      <c r="B6971">
        <v>3784961688</v>
      </c>
      <c r="C6971" t="s">
        <v>41</v>
      </c>
      <c r="D6971" t="s">
        <v>55</v>
      </c>
      <c r="E6971" t="s">
        <v>24</v>
      </c>
      <c r="F6971">
        <v>54</v>
      </c>
      <c r="G6971" t="str">
        <f t="shared" si="108"/>
        <v>50+</v>
      </c>
      <c r="H6971" t="s">
        <v>49</v>
      </c>
      <c r="I6971" t="s">
        <v>38</v>
      </c>
      <c r="J6971">
        <v>393306.6</v>
      </c>
      <c r="K6971">
        <v>506970</v>
      </c>
      <c r="L6971" t="s">
        <v>57</v>
      </c>
      <c r="M6971">
        <v>184284.49</v>
      </c>
      <c r="N6971" t="s">
        <v>40</v>
      </c>
      <c r="O6971" s="1">
        <v>44737</v>
      </c>
      <c r="P6971" t="s">
        <v>29</v>
      </c>
      <c r="Q6971">
        <v>759693.17</v>
      </c>
      <c r="R6971">
        <v>781</v>
      </c>
      <c r="S6971" t="s">
        <v>50</v>
      </c>
      <c r="T6971" t="s">
        <v>47</v>
      </c>
      <c r="U6971" t="s">
        <v>31</v>
      </c>
      <c r="V6971">
        <v>2013</v>
      </c>
      <c r="W6971">
        <v>47</v>
      </c>
      <c r="X6971" t="s">
        <v>77</v>
      </c>
    </row>
    <row r="6972" spans="1:24" x14ac:dyDescent="0.35">
      <c r="A6972">
        <v>106971</v>
      </c>
      <c r="B6972">
        <v>9085487728</v>
      </c>
      <c r="C6972" t="s">
        <v>41</v>
      </c>
      <c r="D6972" t="s">
        <v>33</v>
      </c>
      <c r="E6972" t="s">
        <v>43</v>
      </c>
      <c r="F6972">
        <v>42</v>
      </c>
      <c r="G6972" t="str">
        <f t="shared" si="108"/>
        <v>36-50</v>
      </c>
      <c r="H6972" t="s">
        <v>49</v>
      </c>
      <c r="I6972" t="s">
        <v>54</v>
      </c>
      <c r="J6972">
        <v>370079.59</v>
      </c>
      <c r="K6972">
        <v>506971</v>
      </c>
      <c r="L6972" t="s">
        <v>56</v>
      </c>
      <c r="M6972">
        <v>139757</v>
      </c>
      <c r="N6972" t="s">
        <v>40</v>
      </c>
      <c r="O6972" s="1">
        <v>45271</v>
      </c>
      <c r="P6972" t="s">
        <v>45</v>
      </c>
      <c r="Q6972">
        <v>929622.27</v>
      </c>
      <c r="R6972">
        <v>395</v>
      </c>
      <c r="S6972" t="s">
        <v>50</v>
      </c>
      <c r="T6972" t="s">
        <v>31</v>
      </c>
      <c r="U6972" t="s">
        <v>31</v>
      </c>
      <c r="V6972">
        <v>2010</v>
      </c>
      <c r="W6972">
        <v>87</v>
      </c>
      <c r="X6972" t="s">
        <v>83</v>
      </c>
    </row>
    <row r="6973" spans="1:24" x14ac:dyDescent="0.35">
      <c r="A6973">
        <v>106972</v>
      </c>
      <c r="B6973">
        <v>2007694959</v>
      </c>
      <c r="C6973" t="s">
        <v>22</v>
      </c>
      <c r="D6973" t="s">
        <v>51</v>
      </c>
      <c r="E6973" t="s">
        <v>24</v>
      </c>
      <c r="F6973">
        <v>51</v>
      </c>
      <c r="G6973" t="str">
        <f t="shared" si="108"/>
        <v>50+</v>
      </c>
      <c r="H6973" t="s">
        <v>37</v>
      </c>
      <c r="I6973" t="s">
        <v>26</v>
      </c>
      <c r="J6973">
        <v>91947.89</v>
      </c>
      <c r="K6973">
        <v>506972</v>
      </c>
      <c r="L6973" t="s">
        <v>56</v>
      </c>
      <c r="M6973">
        <v>177424.23</v>
      </c>
      <c r="N6973" t="s">
        <v>34</v>
      </c>
      <c r="O6973" s="1">
        <v>44907</v>
      </c>
      <c r="P6973" t="s">
        <v>30</v>
      </c>
      <c r="Q6973">
        <v>1518149.99</v>
      </c>
      <c r="R6973">
        <v>717</v>
      </c>
      <c r="S6973" t="s">
        <v>50</v>
      </c>
      <c r="T6973" t="s">
        <v>47</v>
      </c>
      <c r="U6973" t="s">
        <v>47</v>
      </c>
      <c r="V6973">
        <v>2021</v>
      </c>
      <c r="W6973">
        <v>67</v>
      </c>
      <c r="X6973" t="s">
        <v>83</v>
      </c>
    </row>
    <row r="6974" spans="1:24" x14ac:dyDescent="0.35">
      <c r="A6974">
        <v>106973</v>
      </c>
      <c r="B6974">
        <v>8318800323</v>
      </c>
      <c r="C6974" t="s">
        <v>55</v>
      </c>
      <c r="D6974" t="s">
        <v>42</v>
      </c>
      <c r="E6974" t="s">
        <v>24</v>
      </c>
      <c r="F6974">
        <v>39</v>
      </c>
      <c r="G6974" t="str">
        <f t="shared" si="108"/>
        <v>36-50</v>
      </c>
      <c r="H6974" t="s">
        <v>44</v>
      </c>
      <c r="I6974" t="s">
        <v>26</v>
      </c>
      <c r="J6974">
        <v>378709.42</v>
      </c>
      <c r="K6974">
        <v>506973</v>
      </c>
      <c r="L6974" t="s">
        <v>39</v>
      </c>
      <c r="M6974">
        <v>184532.71</v>
      </c>
      <c r="N6974" t="s">
        <v>40</v>
      </c>
      <c r="O6974" s="1">
        <v>44986</v>
      </c>
      <c r="P6974" t="s">
        <v>45</v>
      </c>
      <c r="Q6974">
        <v>1082954.98</v>
      </c>
      <c r="R6974">
        <v>722</v>
      </c>
      <c r="S6974" t="s">
        <v>50</v>
      </c>
      <c r="T6974" t="s">
        <v>47</v>
      </c>
      <c r="U6974" t="s">
        <v>47</v>
      </c>
      <c r="V6974">
        <v>2017</v>
      </c>
      <c r="W6974">
        <v>61</v>
      </c>
      <c r="X6974" t="s">
        <v>74</v>
      </c>
    </row>
    <row r="6975" spans="1:24" x14ac:dyDescent="0.35">
      <c r="A6975">
        <v>106974</v>
      </c>
      <c r="B6975">
        <v>7288993500</v>
      </c>
      <c r="C6975" t="s">
        <v>42</v>
      </c>
      <c r="D6975" t="s">
        <v>51</v>
      </c>
      <c r="E6975" t="s">
        <v>24</v>
      </c>
      <c r="F6975">
        <v>19</v>
      </c>
      <c r="G6975" t="str">
        <f t="shared" si="108"/>
        <v>18-25</v>
      </c>
      <c r="H6975" t="s">
        <v>49</v>
      </c>
      <c r="I6975" t="s">
        <v>54</v>
      </c>
      <c r="J6975">
        <v>395325.06</v>
      </c>
      <c r="K6975">
        <v>506974</v>
      </c>
      <c r="L6975" t="s">
        <v>27</v>
      </c>
      <c r="M6975">
        <v>90659.65</v>
      </c>
      <c r="N6975" t="s">
        <v>40</v>
      </c>
      <c r="O6975" s="1">
        <v>45091</v>
      </c>
      <c r="P6975" t="s">
        <v>35</v>
      </c>
      <c r="Q6975">
        <v>1557651.15</v>
      </c>
      <c r="R6975">
        <v>438</v>
      </c>
      <c r="S6975" t="s">
        <v>30</v>
      </c>
      <c r="T6975" t="s">
        <v>31</v>
      </c>
      <c r="U6975" t="s">
        <v>47</v>
      </c>
      <c r="V6975">
        <v>2006</v>
      </c>
      <c r="W6975">
        <v>48</v>
      </c>
      <c r="X6975" t="s">
        <v>77</v>
      </c>
    </row>
    <row r="6976" spans="1:24" x14ac:dyDescent="0.35">
      <c r="A6976">
        <v>106975</v>
      </c>
      <c r="B6976">
        <v>9675981629</v>
      </c>
      <c r="C6976" t="s">
        <v>33</v>
      </c>
      <c r="D6976" t="s">
        <v>51</v>
      </c>
      <c r="E6976" t="s">
        <v>43</v>
      </c>
      <c r="F6976">
        <v>68</v>
      </c>
      <c r="G6976" t="str">
        <f t="shared" si="108"/>
        <v>50+</v>
      </c>
      <c r="H6976" t="s">
        <v>49</v>
      </c>
      <c r="I6976" t="s">
        <v>54</v>
      </c>
      <c r="J6976">
        <v>462855.5</v>
      </c>
      <c r="K6976">
        <v>506975</v>
      </c>
      <c r="L6976" t="s">
        <v>57</v>
      </c>
      <c r="M6976">
        <v>174403.45</v>
      </c>
      <c r="N6976" t="s">
        <v>34</v>
      </c>
      <c r="O6976" s="1">
        <v>44805</v>
      </c>
      <c r="P6976" t="s">
        <v>29</v>
      </c>
      <c r="Q6976">
        <v>299626.90000000002</v>
      </c>
      <c r="R6976">
        <v>870</v>
      </c>
      <c r="S6976" t="s">
        <v>50</v>
      </c>
      <c r="T6976" t="s">
        <v>31</v>
      </c>
      <c r="U6976" t="s">
        <v>47</v>
      </c>
      <c r="V6976">
        <v>2008</v>
      </c>
      <c r="W6976">
        <v>109</v>
      </c>
      <c r="X6976" t="s">
        <v>80</v>
      </c>
    </row>
    <row r="6977" spans="1:24" x14ac:dyDescent="0.35">
      <c r="A6977">
        <v>106976</v>
      </c>
      <c r="B6977">
        <v>3915623035</v>
      </c>
      <c r="C6977" t="s">
        <v>41</v>
      </c>
      <c r="D6977" t="s">
        <v>58</v>
      </c>
      <c r="E6977" t="s">
        <v>43</v>
      </c>
      <c r="F6977">
        <v>33</v>
      </c>
      <c r="G6977" t="str">
        <f t="shared" si="108"/>
        <v>26-35</v>
      </c>
      <c r="H6977" t="s">
        <v>49</v>
      </c>
      <c r="I6977" t="s">
        <v>38</v>
      </c>
      <c r="J6977">
        <v>362497.89</v>
      </c>
      <c r="K6977">
        <v>506976</v>
      </c>
      <c r="L6977" t="s">
        <v>27</v>
      </c>
      <c r="M6977">
        <v>196649.49</v>
      </c>
      <c r="N6977" t="s">
        <v>34</v>
      </c>
      <c r="O6977" s="1">
        <v>44817</v>
      </c>
      <c r="P6977" t="s">
        <v>35</v>
      </c>
      <c r="Q6977">
        <v>700617.55</v>
      </c>
      <c r="R6977">
        <v>753</v>
      </c>
      <c r="S6977" t="s">
        <v>50</v>
      </c>
      <c r="T6977" t="s">
        <v>31</v>
      </c>
      <c r="U6977" t="s">
        <v>47</v>
      </c>
      <c r="V6977">
        <v>2005</v>
      </c>
      <c r="W6977">
        <v>105</v>
      </c>
      <c r="X6977" t="s">
        <v>80</v>
      </c>
    </row>
    <row r="6978" spans="1:24" x14ac:dyDescent="0.35">
      <c r="A6978">
        <v>106977</v>
      </c>
      <c r="B6978">
        <v>5719758681</v>
      </c>
      <c r="C6978" t="s">
        <v>41</v>
      </c>
      <c r="D6978" t="s">
        <v>51</v>
      </c>
      <c r="E6978" t="s">
        <v>43</v>
      </c>
      <c r="F6978">
        <v>28</v>
      </c>
      <c r="G6978" t="str">
        <f t="shared" ref="G6978:G7041" si="109">IF(AND(18&lt;=F6978, F6978&lt;=25),"18-25",IF(AND(26&lt;=F6978,F6978&lt;=35),"26-35",IF(AND(36&lt;=F6978,F6978&lt;=50),"36-50","50+")))</f>
        <v>26-35</v>
      </c>
      <c r="H6978" t="s">
        <v>37</v>
      </c>
      <c r="I6978" t="s">
        <v>26</v>
      </c>
      <c r="J6978">
        <v>433932.98</v>
      </c>
      <c r="K6978">
        <v>506977</v>
      </c>
      <c r="L6978" t="s">
        <v>39</v>
      </c>
      <c r="M6978">
        <v>133456.69</v>
      </c>
      <c r="N6978" t="s">
        <v>34</v>
      </c>
      <c r="O6978" s="1">
        <v>44590</v>
      </c>
      <c r="P6978" t="s">
        <v>52</v>
      </c>
      <c r="Q6978">
        <v>1034962.44</v>
      </c>
      <c r="R6978">
        <v>893</v>
      </c>
      <c r="S6978" t="s">
        <v>30</v>
      </c>
      <c r="T6978" t="s">
        <v>31</v>
      </c>
      <c r="U6978" t="s">
        <v>47</v>
      </c>
      <c r="V6978">
        <v>2009</v>
      </c>
      <c r="W6978">
        <v>33</v>
      </c>
      <c r="X6978" t="s">
        <v>72</v>
      </c>
    </row>
    <row r="6979" spans="1:24" x14ac:dyDescent="0.35">
      <c r="A6979">
        <v>106978</v>
      </c>
      <c r="B6979">
        <v>5836631688</v>
      </c>
      <c r="C6979" t="s">
        <v>55</v>
      </c>
      <c r="D6979" t="s">
        <v>55</v>
      </c>
      <c r="E6979" t="s">
        <v>24</v>
      </c>
      <c r="F6979">
        <v>31</v>
      </c>
      <c r="G6979" t="str">
        <f t="shared" si="109"/>
        <v>26-35</v>
      </c>
      <c r="H6979" t="s">
        <v>53</v>
      </c>
      <c r="I6979" t="s">
        <v>26</v>
      </c>
      <c r="J6979">
        <v>319102.39</v>
      </c>
      <c r="K6979">
        <v>506978</v>
      </c>
      <c r="L6979" t="s">
        <v>56</v>
      </c>
      <c r="M6979">
        <v>51883.21</v>
      </c>
      <c r="N6979" t="s">
        <v>2</v>
      </c>
      <c r="O6979" s="1">
        <v>45172</v>
      </c>
      <c r="P6979" t="s">
        <v>35</v>
      </c>
      <c r="Q6979">
        <v>31276.95</v>
      </c>
      <c r="R6979">
        <v>373</v>
      </c>
      <c r="S6979" t="s">
        <v>50</v>
      </c>
      <c r="T6979" t="s">
        <v>31</v>
      </c>
      <c r="U6979" t="s">
        <v>47</v>
      </c>
      <c r="V6979">
        <v>2008</v>
      </c>
      <c r="W6979">
        <v>97</v>
      </c>
      <c r="X6979" t="s">
        <v>80</v>
      </c>
    </row>
    <row r="6980" spans="1:24" x14ac:dyDescent="0.35">
      <c r="A6980">
        <v>106979</v>
      </c>
      <c r="B6980">
        <v>4144338065</v>
      </c>
      <c r="C6980" t="s">
        <v>22</v>
      </c>
      <c r="D6980" t="s">
        <v>36</v>
      </c>
      <c r="E6980" t="s">
        <v>24</v>
      </c>
      <c r="F6980">
        <v>49</v>
      </c>
      <c r="G6980" t="str">
        <f t="shared" si="109"/>
        <v>36-50</v>
      </c>
      <c r="H6980" t="s">
        <v>25</v>
      </c>
      <c r="I6980" t="s">
        <v>26</v>
      </c>
      <c r="J6980">
        <v>313132.67</v>
      </c>
      <c r="K6980">
        <v>506979</v>
      </c>
      <c r="L6980" t="s">
        <v>56</v>
      </c>
      <c r="M6980">
        <v>53937.62</v>
      </c>
      <c r="N6980" t="s">
        <v>28</v>
      </c>
      <c r="O6980" s="1">
        <v>44853</v>
      </c>
      <c r="P6980" t="s">
        <v>52</v>
      </c>
      <c r="Q6980">
        <v>1921641.58</v>
      </c>
      <c r="R6980">
        <v>865</v>
      </c>
      <c r="S6980" t="s">
        <v>50</v>
      </c>
      <c r="T6980" t="s">
        <v>31</v>
      </c>
      <c r="U6980" t="s">
        <v>47</v>
      </c>
      <c r="V6980">
        <v>2007</v>
      </c>
      <c r="W6980">
        <v>70</v>
      </c>
      <c r="X6980" t="s">
        <v>81</v>
      </c>
    </row>
    <row r="6981" spans="1:24" x14ac:dyDescent="0.35">
      <c r="A6981">
        <v>106980</v>
      </c>
      <c r="B6981">
        <v>2204568617</v>
      </c>
      <c r="C6981" t="s">
        <v>41</v>
      </c>
      <c r="D6981" t="s">
        <v>51</v>
      </c>
      <c r="E6981" t="s">
        <v>43</v>
      </c>
      <c r="F6981">
        <v>39</v>
      </c>
      <c r="G6981" t="str">
        <f t="shared" si="109"/>
        <v>36-50</v>
      </c>
      <c r="H6981" t="s">
        <v>49</v>
      </c>
      <c r="I6981" t="s">
        <v>38</v>
      </c>
      <c r="J6981">
        <v>337996.64</v>
      </c>
      <c r="K6981">
        <v>506980</v>
      </c>
      <c r="L6981" t="s">
        <v>27</v>
      </c>
      <c r="M6981">
        <v>150504.22</v>
      </c>
      <c r="N6981" t="s">
        <v>2</v>
      </c>
      <c r="O6981" s="1">
        <v>44588</v>
      </c>
      <c r="P6981" t="s">
        <v>29</v>
      </c>
      <c r="Q6981">
        <v>1845404.49</v>
      </c>
      <c r="R6981">
        <v>834</v>
      </c>
      <c r="S6981" t="s">
        <v>30</v>
      </c>
      <c r="T6981" t="s">
        <v>31</v>
      </c>
      <c r="U6981" t="s">
        <v>47</v>
      </c>
      <c r="V6981">
        <v>2016</v>
      </c>
      <c r="W6981">
        <v>55</v>
      </c>
      <c r="X6981" t="s">
        <v>72</v>
      </c>
    </row>
    <row r="6982" spans="1:24" x14ac:dyDescent="0.35">
      <c r="A6982">
        <v>106981</v>
      </c>
      <c r="B6982">
        <v>3893788106</v>
      </c>
      <c r="C6982" t="s">
        <v>41</v>
      </c>
      <c r="D6982" t="s">
        <v>36</v>
      </c>
      <c r="E6982" t="s">
        <v>43</v>
      </c>
      <c r="F6982">
        <v>22</v>
      </c>
      <c r="G6982" t="str">
        <f t="shared" si="109"/>
        <v>18-25</v>
      </c>
      <c r="H6982" t="s">
        <v>25</v>
      </c>
      <c r="I6982" t="s">
        <v>26</v>
      </c>
      <c r="J6982">
        <v>203769.35</v>
      </c>
      <c r="K6982">
        <v>506981</v>
      </c>
      <c r="L6982" t="s">
        <v>57</v>
      </c>
      <c r="M6982">
        <v>65797.039999999994</v>
      </c>
      <c r="N6982" t="s">
        <v>40</v>
      </c>
      <c r="O6982" s="1">
        <v>44665</v>
      </c>
      <c r="P6982" t="s">
        <v>45</v>
      </c>
      <c r="Q6982">
        <v>1328170.8799999999</v>
      </c>
      <c r="R6982">
        <v>779</v>
      </c>
      <c r="S6982" t="s">
        <v>46</v>
      </c>
      <c r="T6982" t="s">
        <v>31</v>
      </c>
      <c r="U6982" t="s">
        <v>47</v>
      </c>
      <c r="V6982">
        <v>2006</v>
      </c>
      <c r="W6982">
        <v>53</v>
      </c>
      <c r="X6982" t="s">
        <v>75</v>
      </c>
    </row>
    <row r="6983" spans="1:24" x14ac:dyDescent="0.35">
      <c r="A6983">
        <v>106982</v>
      </c>
      <c r="B6983">
        <v>4984493273</v>
      </c>
      <c r="C6983" t="s">
        <v>32</v>
      </c>
      <c r="D6983" t="s">
        <v>23</v>
      </c>
      <c r="E6983" t="s">
        <v>24</v>
      </c>
      <c r="F6983">
        <v>53</v>
      </c>
      <c r="G6983" t="str">
        <f t="shared" si="109"/>
        <v>50+</v>
      </c>
      <c r="H6983" t="s">
        <v>44</v>
      </c>
      <c r="I6983" t="s">
        <v>26</v>
      </c>
      <c r="J6983">
        <v>115058.31</v>
      </c>
      <c r="K6983">
        <v>506982</v>
      </c>
      <c r="L6983" t="s">
        <v>56</v>
      </c>
      <c r="M6983">
        <v>82268.240000000005</v>
      </c>
      <c r="N6983" t="s">
        <v>34</v>
      </c>
      <c r="O6983" s="1">
        <v>45137</v>
      </c>
      <c r="P6983" t="s">
        <v>30</v>
      </c>
      <c r="Q6983">
        <v>426860.68</v>
      </c>
      <c r="R6983">
        <v>686</v>
      </c>
      <c r="S6983" t="s">
        <v>30</v>
      </c>
      <c r="T6983" t="s">
        <v>47</v>
      </c>
      <c r="U6983" t="s">
        <v>47</v>
      </c>
      <c r="V6983">
        <v>2010</v>
      </c>
      <c r="W6983">
        <v>68</v>
      </c>
      <c r="X6983" t="s">
        <v>78</v>
      </c>
    </row>
    <row r="6984" spans="1:24" x14ac:dyDescent="0.35">
      <c r="A6984">
        <v>106983</v>
      </c>
      <c r="B6984">
        <v>2492605881</v>
      </c>
      <c r="C6984" t="s">
        <v>55</v>
      </c>
      <c r="D6984" t="s">
        <v>33</v>
      </c>
      <c r="E6984" t="s">
        <v>43</v>
      </c>
      <c r="F6984">
        <v>40</v>
      </c>
      <c r="G6984" t="str">
        <f t="shared" si="109"/>
        <v>36-50</v>
      </c>
      <c r="H6984" t="s">
        <v>44</v>
      </c>
      <c r="I6984" t="s">
        <v>26</v>
      </c>
      <c r="J6984">
        <v>207244.03</v>
      </c>
      <c r="K6984">
        <v>506983</v>
      </c>
      <c r="L6984" t="s">
        <v>27</v>
      </c>
      <c r="M6984">
        <v>105351.75</v>
      </c>
      <c r="N6984" t="s">
        <v>2</v>
      </c>
      <c r="O6984" s="1">
        <v>44824</v>
      </c>
      <c r="P6984" t="s">
        <v>30</v>
      </c>
      <c r="Q6984">
        <v>275767.75</v>
      </c>
      <c r="R6984">
        <v>598</v>
      </c>
      <c r="S6984" t="s">
        <v>30</v>
      </c>
      <c r="T6984" t="s">
        <v>47</v>
      </c>
      <c r="U6984" t="s">
        <v>31</v>
      </c>
      <c r="V6984">
        <v>2021</v>
      </c>
      <c r="W6984">
        <v>99</v>
      </c>
      <c r="X6984" t="s">
        <v>80</v>
      </c>
    </row>
    <row r="6985" spans="1:24" x14ac:dyDescent="0.35">
      <c r="A6985">
        <v>106984</v>
      </c>
      <c r="B6985">
        <v>3798510178</v>
      </c>
      <c r="C6985" t="s">
        <v>33</v>
      </c>
      <c r="D6985" t="s">
        <v>48</v>
      </c>
      <c r="E6985" t="s">
        <v>43</v>
      </c>
      <c r="F6985">
        <v>36</v>
      </c>
      <c r="G6985" t="str">
        <f t="shared" si="109"/>
        <v>36-50</v>
      </c>
      <c r="H6985" t="s">
        <v>44</v>
      </c>
      <c r="I6985" t="s">
        <v>38</v>
      </c>
      <c r="J6985">
        <v>297101.71999999997</v>
      </c>
      <c r="K6985">
        <v>506984</v>
      </c>
      <c r="L6985" t="s">
        <v>39</v>
      </c>
      <c r="M6985">
        <v>182345.81</v>
      </c>
      <c r="N6985" t="s">
        <v>2</v>
      </c>
      <c r="O6985" s="1">
        <v>45063</v>
      </c>
      <c r="P6985" t="s">
        <v>52</v>
      </c>
      <c r="Q6985">
        <v>1776319.23</v>
      </c>
      <c r="R6985">
        <v>886</v>
      </c>
      <c r="S6985" t="s">
        <v>30</v>
      </c>
      <c r="T6985" t="s">
        <v>31</v>
      </c>
      <c r="U6985" t="s">
        <v>31</v>
      </c>
      <c r="V6985">
        <v>2016</v>
      </c>
      <c r="W6985">
        <v>55</v>
      </c>
      <c r="X6985" t="s">
        <v>76</v>
      </c>
    </row>
    <row r="6986" spans="1:24" x14ac:dyDescent="0.35">
      <c r="A6986">
        <v>106985</v>
      </c>
      <c r="B6986">
        <v>8869504359</v>
      </c>
      <c r="C6986" t="s">
        <v>33</v>
      </c>
      <c r="D6986" t="s">
        <v>58</v>
      </c>
      <c r="E6986" t="s">
        <v>24</v>
      </c>
      <c r="F6986">
        <v>46</v>
      </c>
      <c r="G6986" t="str">
        <f t="shared" si="109"/>
        <v>36-50</v>
      </c>
      <c r="H6986" t="s">
        <v>49</v>
      </c>
      <c r="I6986" t="s">
        <v>26</v>
      </c>
      <c r="J6986">
        <v>345312.66</v>
      </c>
      <c r="K6986">
        <v>506985</v>
      </c>
      <c r="L6986" t="s">
        <v>27</v>
      </c>
      <c r="M6986">
        <v>142293.04999999999</v>
      </c>
      <c r="N6986" t="s">
        <v>40</v>
      </c>
      <c r="O6986" s="1">
        <v>44739</v>
      </c>
      <c r="P6986" t="s">
        <v>45</v>
      </c>
      <c r="Q6986">
        <v>575513.61</v>
      </c>
      <c r="R6986">
        <v>833</v>
      </c>
      <c r="S6986" t="s">
        <v>30</v>
      </c>
      <c r="T6986" t="s">
        <v>31</v>
      </c>
      <c r="U6986" t="s">
        <v>31</v>
      </c>
      <c r="V6986">
        <v>2016</v>
      </c>
      <c r="W6986">
        <v>83</v>
      </c>
      <c r="X6986" t="s">
        <v>77</v>
      </c>
    </row>
    <row r="6987" spans="1:24" x14ac:dyDescent="0.35">
      <c r="A6987">
        <v>106986</v>
      </c>
      <c r="B6987">
        <v>7267725255</v>
      </c>
      <c r="C6987" t="s">
        <v>22</v>
      </c>
      <c r="D6987" t="s">
        <v>23</v>
      </c>
      <c r="E6987" t="s">
        <v>24</v>
      </c>
      <c r="F6987">
        <v>59</v>
      </c>
      <c r="G6987" t="str">
        <f t="shared" si="109"/>
        <v>50+</v>
      </c>
      <c r="H6987" t="s">
        <v>25</v>
      </c>
      <c r="I6987" t="s">
        <v>26</v>
      </c>
      <c r="J6987">
        <v>228895.11</v>
      </c>
      <c r="K6987">
        <v>506986</v>
      </c>
      <c r="L6987" t="s">
        <v>27</v>
      </c>
      <c r="M6987">
        <v>58268.21</v>
      </c>
      <c r="N6987" t="s">
        <v>2</v>
      </c>
      <c r="O6987" s="1">
        <v>44715</v>
      </c>
      <c r="P6987" t="s">
        <v>52</v>
      </c>
      <c r="Q6987">
        <v>753135.91</v>
      </c>
      <c r="R6987">
        <v>388</v>
      </c>
      <c r="S6987" t="s">
        <v>30</v>
      </c>
      <c r="T6987" t="s">
        <v>31</v>
      </c>
      <c r="U6987" t="s">
        <v>31</v>
      </c>
      <c r="V6987">
        <v>2016</v>
      </c>
      <c r="W6987">
        <v>39</v>
      </c>
      <c r="X6987" t="s">
        <v>77</v>
      </c>
    </row>
    <row r="6988" spans="1:24" x14ac:dyDescent="0.35">
      <c r="A6988">
        <v>106987</v>
      </c>
      <c r="B6988">
        <v>1787766976</v>
      </c>
      <c r="C6988" t="s">
        <v>22</v>
      </c>
      <c r="D6988" t="s">
        <v>23</v>
      </c>
      <c r="E6988" t="s">
        <v>24</v>
      </c>
      <c r="F6988">
        <v>40</v>
      </c>
      <c r="G6988" t="str">
        <f t="shared" si="109"/>
        <v>36-50</v>
      </c>
      <c r="H6988" t="s">
        <v>53</v>
      </c>
      <c r="I6988" t="s">
        <v>38</v>
      </c>
      <c r="J6988">
        <v>165725.10999999999</v>
      </c>
      <c r="K6988">
        <v>506987</v>
      </c>
      <c r="L6988" t="s">
        <v>57</v>
      </c>
      <c r="M6988">
        <v>26821.85</v>
      </c>
      <c r="N6988" t="s">
        <v>28</v>
      </c>
      <c r="O6988" s="1">
        <v>44672</v>
      </c>
      <c r="P6988" t="s">
        <v>30</v>
      </c>
      <c r="Q6988">
        <v>791312.26</v>
      </c>
      <c r="R6988">
        <v>349</v>
      </c>
      <c r="S6988" t="s">
        <v>46</v>
      </c>
      <c r="T6988" t="s">
        <v>47</v>
      </c>
      <c r="U6988" t="s">
        <v>31</v>
      </c>
      <c r="V6988">
        <v>2020</v>
      </c>
      <c r="W6988">
        <v>3</v>
      </c>
      <c r="X6988" t="s">
        <v>75</v>
      </c>
    </row>
    <row r="6989" spans="1:24" x14ac:dyDescent="0.35">
      <c r="A6989">
        <v>106988</v>
      </c>
      <c r="B6989">
        <v>4837682140</v>
      </c>
      <c r="C6989" t="s">
        <v>42</v>
      </c>
      <c r="D6989" t="s">
        <v>55</v>
      </c>
      <c r="E6989" t="s">
        <v>43</v>
      </c>
      <c r="F6989">
        <v>26</v>
      </c>
      <c r="G6989" t="str">
        <f t="shared" si="109"/>
        <v>26-35</v>
      </c>
      <c r="H6989" t="s">
        <v>37</v>
      </c>
      <c r="I6989" t="s">
        <v>26</v>
      </c>
      <c r="J6989">
        <v>124198.64</v>
      </c>
      <c r="K6989">
        <v>506988</v>
      </c>
      <c r="L6989" t="s">
        <v>27</v>
      </c>
      <c r="M6989">
        <v>58031.18</v>
      </c>
      <c r="N6989" t="s">
        <v>34</v>
      </c>
      <c r="O6989" s="1">
        <v>45184</v>
      </c>
      <c r="P6989" t="s">
        <v>30</v>
      </c>
      <c r="Q6989">
        <v>426302.77</v>
      </c>
      <c r="R6989">
        <v>597</v>
      </c>
      <c r="S6989" t="s">
        <v>50</v>
      </c>
      <c r="T6989" t="s">
        <v>47</v>
      </c>
      <c r="U6989" t="s">
        <v>47</v>
      </c>
      <c r="V6989">
        <v>2005</v>
      </c>
      <c r="W6989">
        <v>61</v>
      </c>
      <c r="X6989" t="s">
        <v>80</v>
      </c>
    </row>
    <row r="6990" spans="1:24" x14ac:dyDescent="0.35">
      <c r="A6990">
        <v>106989</v>
      </c>
      <c r="B6990">
        <v>9327478348</v>
      </c>
      <c r="C6990" t="s">
        <v>32</v>
      </c>
      <c r="D6990" t="s">
        <v>55</v>
      </c>
      <c r="E6990" t="s">
        <v>24</v>
      </c>
      <c r="F6990">
        <v>35</v>
      </c>
      <c r="G6990" t="str">
        <f t="shared" si="109"/>
        <v>26-35</v>
      </c>
      <c r="H6990" t="s">
        <v>25</v>
      </c>
      <c r="I6990" t="s">
        <v>54</v>
      </c>
      <c r="J6990">
        <v>92416.3</v>
      </c>
      <c r="K6990">
        <v>506989</v>
      </c>
      <c r="L6990" t="s">
        <v>27</v>
      </c>
      <c r="M6990">
        <v>66770.789999999994</v>
      </c>
      <c r="N6990" t="s">
        <v>34</v>
      </c>
      <c r="O6990" s="1">
        <v>44825</v>
      </c>
      <c r="P6990" t="s">
        <v>29</v>
      </c>
      <c r="Q6990">
        <v>1449150.65</v>
      </c>
      <c r="R6990">
        <v>547</v>
      </c>
      <c r="S6990" t="s">
        <v>30</v>
      </c>
      <c r="T6990" t="s">
        <v>31</v>
      </c>
      <c r="U6990" t="s">
        <v>31</v>
      </c>
      <c r="V6990">
        <v>2022</v>
      </c>
      <c r="W6990">
        <v>22</v>
      </c>
      <c r="X6990" t="s">
        <v>80</v>
      </c>
    </row>
    <row r="6991" spans="1:24" x14ac:dyDescent="0.35">
      <c r="A6991">
        <v>106990</v>
      </c>
      <c r="B6991">
        <v>4956730664</v>
      </c>
      <c r="C6991" t="s">
        <v>22</v>
      </c>
      <c r="D6991" t="s">
        <v>42</v>
      </c>
      <c r="E6991" t="s">
        <v>24</v>
      </c>
      <c r="F6991">
        <v>48</v>
      </c>
      <c r="G6991" t="str">
        <f t="shared" si="109"/>
        <v>36-50</v>
      </c>
      <c r="H6991" t="s">
        <v>37</v>
      </c>
      <c r="I6991" t="s">
        <v>38</v>
      </c>
      <c r="J6991">
        <v>238708.59</v>
      </c>
      <c r="K6991">
        <v>506990</v>
      </c>
      <c r="L6991" t="s">
        <v>27</v>
      </c>
      <c r="M6991">
        <v>146550.87</v>
      </c>
      <c r="N6991" t="s">
        <v>40</v>
      </c>
      <c r="O6991" s="1">
        <v>44806</v>
      </c>
      <c r="P6991" t="s">
        <v>52</v>
      </c>
      <c r="Q6991">
        <v>1150055.05</v>
      </c>
      <c r="R6991">
        <v>414</v>
      </c>
      <c r="S6991" t="s">
        <v>50</v>
      </c>
      <c r="T6991" t="s">
        <v>47</v>
      </c>
      <c r="U6991" t="s">
        <v>47</v>
      </c>
      <c r="V6991">
        <v>2021</v>
      </c>
      <c r="W6991">
        <v>96</v>
      </c>
      <c r="X6991" t="s">
        <v>80</v>
      </c>
    </row>
    <row r="6992" spans="1:24" x14ac:dyDescent="0.35">
      <c r="A6992">
        <v>106991</v>
      </c>
      <c r="B6992">
        <v>6609865733</v>
      </c>
      <c r="C6992" t="s">
        <v>32</v>
      </c>
      <c r="D6992" t="s">
        <v>36</v>
      </c>
      <c r="E6992" t="s">
        <v>43</v>
      </c>
      <c r="F6992">
        <v>54</v>
      </c>
      <c r="G6992" t="str">
        <f t="shared" si="109"/>
        <v>50+</v>
      </c>
      <c r="H6992" t="s">
        <v>25</v>
      </c>
      <c r="I6992" t="s">
        <v>54</v>
      </c>
      <c r="J6992">
        <v>353489.04</v>
      </c>
      <c r="K6992">
        <v>506991</v>
      </c>
      <c r="L6992" t="s">
        <v>57</v>
      </c>
      <c r="M6992">
        <v>85106.55</v>
      </c>
      <c r="N6992" t="s">
        <v>40</v>
      </c>
      <c r="O6992" s="1">
        <v>44982</v>
      </c>
      <c r="P6992" t="s">
        <v>52</v>
      </c>
      <c r="Q6992">
        <v>1777496.7</v>
      </c>
      <c r="R6992">
        <v>765</v>
      </c>
      <c r="S6992" t="s">
        <v>50</v>
      </c>
      <c r="T6992" t="s">
        <v>31</v>
      </c>
      <c r="U6992" t="s">
        <v>47</v>
      </c>
      <c r="V6992">
        <v>2015</v>
      </c>
      <c r="W6992">
        <v>67</v>
      </c>
      <c r="X6992" t="s">
        <v>73</v>
      </c>
    </row>
    <row r="6993" spans="1:24" x14ac:dyDescent="0.35">
      <c r="A6993">
        <v>106992</v>
      </c>
      <c r="B6993">
        <v>2063910497</v>
      </c>
      <c r="C6993" t="s">
        <v>42</v>
      </c>
      <c r="D6993" t="s">
        <v>36</v>
      </c>
      <c r="E6993" t="s">
        <v>43</v>
      </c>
      <c r="F6993">
        <v>34</v>
      </c>
      <c r="G6993" t="str">
        <f t="shared" si="109"/>
        <v>26-35</v>
      </c>
      <c r="H6993" t="s">
        <v>49</v>
      </c>
      <c r="I6993" t="s">
        <v>54</v>
      </c>
      <c r="J6993">
        <v>415094.24</v>
      </c>
      <c r="K6993">
        <v>506992</v>
      </c>
      <c r="L6993" t="s">
        <v>39</v>
      </c>
      <c r="M6993">
        <v>199587.5</v>
      </c>
      <c r="N6993" t="s">
        <v>34</v>
      </c>
      <c r="O6993" s="1">
        <v>45319</v>
      </c>
      <c r="P6993" t="s">
        <v>30</v>
      </c>
      <c r="Q6993">
        <v>438878.19</v>
      </c>
      <c r="R6993">
        <v>451</v>
      </c>
      <c r="S6993" t="s">
        <v>50</v>
      </c>
      <c r="T6993" t="s">
        <v>31</v>
      </c>
      <c r="U6993" t="s">
        <v>47</v>
      </c>
      <c r="V6993">
        <v>2010</v>
      </c>
      <c r="W6993">
        <v>17</v>
      </c>
      <c r="X6993" t="s">
        <v>72</v>
      </c>
    </row>
    <row r="6994" spans="1:24" x14ac:dyDescent="0.35">
      <c r="A6994">
        <v>106993</v>
      </c>
      <c r="B6994">
        <v>5532659367</v>
      </c>
      <c r="C6994" t="s">
        <v>33</v>
      </c>
      <c r="D6994" t="s">
        <v>58</v>
      </c>
      <c r="E6994" t="s">
        <v>43</v>
      </c>
      <c r="F6994">
        <v>35</v>
      </c>
      <c r="G6994" t="str">
        <f t="shared" si="109"/>
        <v>26-35</v>
      </c>
      <c r="H6994" t="s">
        <v>53</v>
      </c>
      <c r="I6994" t="s">
        <v>26</v>
      </c>
      <c r="J6994">
        <v>173310.68</v>
      </c>
      <c r="K6994">
        <v>506993</v>
      </c>
      <c r="L6994" t="s">
        <v>57</v>
      </c>
      <c r="M6994">
        <v>6995.34</v>
      </c>
      <c r="N6994" t="s">
        <v>34</v>
      </c>
      <c r="O6994" s="1">
        <v>45316</v>
      </c>
      <c r="P6994" t="s">
        <v>30</v>
      </c>
      <c r="Q6994">
        <v>679005.9</v>
      </c>
      <c r="R6994">
        <v>556</v>
      </c>
      <c r="S6994" t="s">
        <v>30</v>
      </c>
      <c r="T6994" t="s">
        <v>47</v>
      </c>
      <c r="U6994" t="s">
        <v>47</v>
      </c>
      <c r="V6994">
        <v>2009</v>
      </c>
      <c r="W6994">
        <v>67</v>
      </c>
      <c r="X6994" t="s">
        <v>72</v>
      </c>
    </row>
    <row r="6995" spans="1:24" x14ac:dyDescent="0.35">
      <c r="A6995">
        <v>106994</v>
      </c>
      <c r="B6995">
        <v>4478372104</v>
      </c>
      <c r="C6995" t="s">
        <v>55</v>
      </c>
      <c r="D6995" t="s">
        <v>58</v>
      </c>
      <c r="E6995" t="s">
        <v>24</v>
      </c>
      <c r="F6995">
        <v>44</v>
      </c>
      <c r="G6995" t="str">
        <f t="shared" si="109"/>
        <v>36-50</v>
      </c>
      <c r="H6995" t="s">
        <v>49</v>
      </c>
      <c r="I6995" t="s">
        <v>26</v>
      </c>
      <c r="J6995">
        <v>305970.96999999997</v>
      </c>
      <c r="K6995">
        <v>506994</v>
      </c>
      <c r="L6995" t="s">
        <v>56</v>
      </c>
      <c r="M6995">
        <v>70914.86</v>
      </c>
      <c r="N6995" t="s">
        <v>2</v>
      </c>
      <c r="O6995" s="1">
        <v>45219</v>
      </c>
      <c r="P6995" t="s">
        <v>29</v>
      </c>
      <c r="Q6995">
        <v>989366.46</v>
      </c>
      <c r="R6995">
        <v>523</v>
      </c>
      <c r="S6995" t="s">
        <v>30</v>
      </c>
      <c r="T6995" t="s">
        <v>47</v>
      </c>
      <c r="U6995" t="s">
        <v>47</v>
      </c>
      <c r="V6995">
        <v>2013</v>
      </c>
      <c r="W6995">
        <v>114</v>
      </c>
      <c r="X6995" t="s">
        <v>81</v>
      </c>
    </row>
    <row r="6996" spans="1:24" x14ac:dyDescent="0.35">
      <c r="A6996">
        <v>106995</v>
      </c>
      <c r="B6996">
        <v>8834146151</v>
      </c>
      <c r="C6996" t="s">
        <v>41</v>
      </c>
      <c r="D6996" t="s">
        <v>42</v>
      </c>
      <c r="E6996" t="s">
        <v>24</v>
      </c>
      <c r="F6996">
        <v>38</v>
      </c>
      <c r="G6996" t="str">
        <f t="shared" si="109"/>
        <v>36-50</v>
      </c>
      <c r="H6996" t="s">
        <v>44</v>
      </c>
      <c r="I6996" t="s">
        <v>26</v>
      </c>
      <c r="J6996">
        <v>239376.3</v>
      </c>
      <c r="K6996">
        <v>506995</v>
      </c>
      <c r="L6996" t="s">
        <v>56</v>
      </c>
      <c r="M6996">
        <v>17277.84</v>
      </c>
      <c r="N6996" t="s">
        <v>40</v>
      </c>
      <c r="O6996" s="1">
        <v>45188</v>
      </c>
      <c r="P6996" t="s">
        <v>45</v>
      </c>
      <c r="Q6996">
        <v>944550.82</v>
      </c>
      <c r="R6996">
        <v>695</v>
      </c>
      <c r="S6996" t="s">
        <v>50</v>
      </c>
      <c r="T6996" t="s">
        <v>31</v>
      </c>
      <c r="U6996" t="s">
        <v>47</v>
      </c>
      <c r="V6996">
        <v>2008</v>
      </c>
      <c r="W6996">
        <v>40</v>
      </c>
      <c r="X6996" t="s">
        <v>80</v>
      </c>
    </row>
    <row r="6997" spans="1:24" x14ac:dyDescent="0.35">
      <c r="A6997">
        <v>106996</v>
      </c>
      <c r="B6997">
        <v>8159579597</v>
      </c>
      <c r="C6997" t="s">
        <v>41</v>
      </c>
      <c r="D6997" t="s">
        <v>48</v>
      </c>
      <c r="E6997" t="s">
        <v>43</v>
      </c>
      <c r="F6997">
        <v>18</v>
      </c>
      <c r="G6997" t="str">
        <f t="shared" si="109"/>
        <v>18-25</v>
      </c>
      <c r="H6997" t="s">
        <v>53</v>
      </c>
      <c r="I6997" t="s">
        <v>38</v>
      </c>
      <c r="J6997">
        <v>483164.83</v>
      </c>
      <c r="K6997">
        <v>506996</v>
      </c>
      <c r="L6997" t="s">
        <v>27</v>
      </c>
      <c r="M6997">
        <v>71408.97</v>
      </c>
      <c r="N6997" t="s">
        <v>40</v>
      </c>
      <c r="O6997" s="1">
        <v>44974</v>
      </c>
      <c r="P6997" t="s">
        <v>45</v>
      </c>
      <c r="Q6997">
        <v>1963258.28</v>
      </c>
      <c r="R6997">
        <v>319</v>
      </c>
      <c r="S6997" t="s">
        <v>50</v>
      </c>
      <c r="T6997" t="s">
        <v>31</v>
      </c>
      <c r="U6997" t="s">
        <v>47</v>
      </c>
      <c r="V6997">
        <v>2019</v>
      </c>
      <c r="W6997">
        <v>98</v>
      </c>
      <c r="X6997" t="s">
        <v>73</v>
      </c>
    </row>
    <row r="6998" spans="1:24" x14ac:dyDescent="0.35">
      <c r="A6998">
        <v>106997</v>
      </c>
      <c r="B6998">
        <v>7215082049</v>
      </c>
      <c r="C6998" t="s">
        <v>36</v>
      </c>
      <c r="D6998" t="s">
        <v>51</v>
      </c>
      <c r="E6998" t="s">
        <v>24</v>
      </c>
      <c r="F6998">
        <v>49</v>
      </c>
      <c r="G6998" t="str">
        <f t="shared" si="109"/>
        <v>36-50</v>
      </c>
      <c r="H6998" t="s">
        <v>25</v>
      </c>
      <c r="I6998" t="s">
        <v>38</v>
      </c>
      <c r="J6998">
        <v>441314.04</v>
      </c>
      <c r="K6998">
        <v>506997</v>
      </c>
      <c r="L6998" t="s">
        <v>56</v>
      </c>
      <c r="M6998">
        <v>86799.44</v>
      </c>
      <c r="N6998" t="s">
        <v>34</v>
      </c>
      <c r="O6998" s="1">
        <v>44742</v>
      </c>
      <c r="P6998" t="s">
        <v>45</v>
      </c>
      <c r="Q6998">
        <v>1192327.67</v>
      </c>
      <c r="R6998">
        <v>403</v>
      </c>
      <c r="S6998" t="s">
        <v>30</v>
      </c>
      <c r="T6998" t="s">
        <v>47</v>
      </c>
      <c r="U6998" t="s">
        <v>47</v>
      </c>
      <c r="V6998">
        <v>2017</v>
      </c>
      <c r="W6998">
        <v>94</v>
      </c>
      <c r="X6998" t="s">
        <v>77</v>
      </c>
    </row>
    <row r="6999" spans="1:24" x14ac:dyDescent="0.35">
      <c r="A6999">
        <v>106998</v>
      </c>
      <c r="B6999">
        <v>5011756378</v>
      </c>
      <c r="C6999" t="s">
        <v>36</v>
      </c>
      <c r="D6999" t="s">
        <v>58</v>
      </c>
      <c r="E6999" t="s">
        <v>24</v>
      </c>
      <c r="F6999">
        <v>31</v>
      </c>
      <c r="G6999" t="str">
        <f t="shared" si="109"/>
        <v>26-35</v>
      </c>
      <c r="H6999" t="s">
        <v>49</v>
      </c>
      <c r="I6999" t="s">
        <v>38</v>
      </c>
      <c r="J6999">
        <v>441254.45</v>
      </c>
      <c r="K6999">
        <v>506998</v>
      </c>
      <c r="L6999" t="s">
        <v>57</v>
      </c>
      <c r="M6999">
        <v>178240.08</v>
      </c>
      <c r="N6999" t="s">
        <v>28</v>
      </c>
      <c r="O6999" s="1">
        <v>44590</v>
      </c>
      <c r="P6999" t="s">
        <v>35</v>
      </c>
      <c r="Q6999">
        <v>820576.89</v>
      </c>
      <c r="R6999">
        <v>400</v>
      </c>
      <c r="S6999" t="s">
        <v>50</v>
      </c>
      <c r="T6999" t="s">
        <v>31</v>
      </c>
      <c r="U6999" t="s">
        <v>47</v>
      </c>
      <c r="V6999">
        <v>2013</v>
      </c>
      <c r="W6999">
        <v>84</v>
      </c>
      <c r="X6999" t="s">
        <v>72</v>
      </c>
    </row>
    <row r="7000" spans="1:24" x14ac:dyDescent="0.35">
      <c r="A7000">
        <v>106999</v>
      </c>
      <c r="B7000">
        <v>3904425213</v>
      </c>
      <c r="C7000" t="s">
        <v>36</v>
      </c>
      <c r="D7000" t="s">
        <v>58</v>
      </c>
      <c r="E7000" t="s">
        <v>24</v>
      </c>
      <c r="F7000">
        <v>63</v>
      </c>
      <c r="G7000" t="str">
        <f t="shared" si="109"/>
        <v>50+</v>
      </c>
      <c r="H7000" t="s">
        <v>37</v>
      </c>
      <c r="I7000" t="s">
        <v>54</v>
      </c>
      <c r="J7000">
        <v>290021.34000000003</v>
      </c>
      <c r="K7000">
        <v>506999</v>
      </c>
      <c r="L7000" t="s">
        <v>27</v>
      </c>
      <c r="M7000">
        <v>85129.91</v>
      </c>
      <c r="N7000" t="s">
        <v>40</v>
      </c>
      <c r="O7000" s="1">
        <v>44938</v>
      </c>
      <c r="P7000" t="s">
        <v>45</v>
      </c>
      <c r="Q7000">
        <v>570435.82999999996</v>
      </c>
      <c r="R7000">
        <v>332</v>
      </c>
      <c r="S7000" t="s">
        <v>30</v>
      </c>
      <c r="T7000" t="s">
        <v>47</v>
      </c>
      <c r="U7000" t="s">
        <v>47</v>
      </c>
      <c r="V7000">
        <v>2009</v>
      </c>
      <c r="W7000">
        <v>91</v>
      </c>
      <c r="X7000" t="s">
        <v>72</v>
      </c>
    </row>
    <row r="7001" spans="1:24" x14ac:dyDescent="0.35">
      <c r="A7001">
        <v>107000</v>
      </c>
      <c r="B7001">
        <v>2744084396</v>
      </c>
      <c r="C7001" t="s">
        <v>41</v>
      </c>
      <c r="D7001" t="s">
        <v>36</v>
      </c>
      <c r="E7001" t="s">
        <v>24</v>
      </c>
      <c r="F7001">
        <v>31</v>
      </c>
      <c r="G7001" t="str">
        <f t="shared" si="109"/>
        <v>26-35</v>
      </c>
      <c r="H7001" t="s">
        <v>49</v>
      </c>
      <c r="I7001" t="s">
        <v>38</v>
      </c>
      <c r="J7001">
        <v>218979.46</v>
      </c>
      <c r="K7001">
        <v>507000</v>
      </c>
      <c r="L7001" t="s">
        <v>57</v>
      </c>
      <c r="M7001">
        <v>5198.09</v>
      </c>
      <c r="N7001" t="s">
        <v>40</v>
      </c>
      <c r="O7001" s="1">
        <v>44854</v>
      </c>
      <c r="P7001" t="s">
        <v>29</v>
      </c>
      <c r="Q7001">
        <v>1154706.26</v>
      </c>
      <c r="R7001">
        <v>469</v>
      </c>
      <c r="S7001" t="s">
        <v>46</v>
      </c>
      <c r="T7001" t="s">
        <v>47</v>
      </c>
      <c r="U7001" t="s">
        <v>31</v>
      </c>
      <c r="V7001">
        <v>2013</v>
      </c>
      <c r="W7001">
        <v>70</v>
      </c>
      <c r="X7001" t="s">
        <v>81</v>
      </c>
    </row>
    <row r="7002" spans="1:24" x14ac:dyDescent="0.35">
      <c r="A7002">
        <v>107001</v>
      </c>
      <c r="B7002">
        <v>5433104083</v>
      </c>
      <c r="C7002" t="s">
        <v>32</v>
      </c>
      <c r="D7002" t="s">
        <v>51</v>
      </c>
      <c r="E7002" t="s">
        <v>43</v>
      </c>
      <c r="F7002">
        <v>50</v>
      </c>
      <c r="G7002" t="str">
        <f t="shared" si="109"/>
        <v>36-50</v>
      </c>
      <c r="H7002" t="s">
        <v>49</v>
      </c>
      <c r="I7002" t="s">
        <v>38</v>
      </c>
      <c r="J7002">
        <v>326276.7</v>
      </c>
      <c r="K7002">
        <v>507001</v>
      </c>
      <c r="L7002" t="s">
        <v>56</v>
      </c>
      <c r="M7002">
        <v>191042.08</v>
      </c>
      <c r="N7002" t="s">
        <v>40</v>
      </c>
      <c r="O7002" s="1">
        <v>44577</v>
      </c>
      <c r="P7002" t="s">
        <v>52</v>
      </c>
      <c r="Q7002">
        <v>1093214.28</v>
      </c>
      <c r="R7002">
        <v>759</v>
      </c>
      <c r="S7002" t="s">
        <v>30</v>
      </c>
      <c r="T7002" t="s">
        <v>47</v>
      </c>
      <c r="U7002" t="s">
        <v>31</v>
      </c>
      <c r="V7002">
        <v>2017</v>
      </c>
      <c r="W7002">
        <v>53</v>
      </c>
      <c r="X7002" t="s">
        <v>72</v>
      </c>
    </row>
    <row r="7003" spans="1:24" x14ac:dyDescent="0.35">
      <c r="A7003">
        <v>107002</v>
      </c>
      <c r="B7003">
        <v>3800673815</v>
      </c>
      <c r="C7003" t="s">
        <v>36</v>
      </c>
      <c r="D7003" t="s">
        <v>48</v>
      </c>
      <c r="E7003" t="s">
        <v>24</v>
      </c>
      <c r="F7003">
        <v>53</v>
      </c>
      <c r="G7003" t="str">
        <f t="shared" si="109"/>
        <v>50+</v>
      </c>
      <c r="H7003" t="s">
        <v>25</v>
      </c>
      <c r="I7003" t="s">
        <v>26</v>
      </c>
      <c r="J7003">
        <v>80666.570000000007</v>
      </c>
      <c r="K7003">
        <v>507002</v>
      </c>
      <c r="L7003" t="s">
        <v>56</v>
      </c>
      <c r="M7003">
        <v>29136.69</v>
      </c>
      <c r="N7003" t="s">
        <v>34</v>
      </c>
      <c r="O7003" s="1">
        <v>45076</v>
      </c>
      <c r="P7003" t="s">
        <v>52</v>
      </c>
      <c r="Q7003">
        <v>1016127.34</v>
      </c>
      <c r="R7003">
        <v>516</v>
      </c>
      <c r="S7003" t="s">
        <v>46</v>
      </c>
      <c r="T7003" t="s">
        <v>31</v>
      </c>
      <c r="U7003" t="s">
        <v>31</v>
      </c>
      <c r="V7003">
        <v>2015</v>
      </c>
      <c r="W7003">
        <v>45</v>
      </c>
      <c r="X7003" t="s">
        <v>76</v>
      </c>
    </row>
    <row r="7004" spans="1:24" x14ac:dyDescent="0.35">
      <c r="A7004">
        <v>107003</v>
      </c>
      <c r="B7004">
        <v>4167702383</v>
      </c>
      <c r="C7004" t="s">
        <v>55</v>
      </c>
      <c r="D7004" t="s">
        <v>33</v>
      </c>
      <c r="E7004" t="s">
        <v>24</v>
      </c>
      <c r="F7004">
        <v>56</v>
      </c>
      <c r="G7004" t="str">
        <f t="shared" si="109"/>
        <v>50+</v>
      </c>
      <c r="H7004" t="s">
        <v>25</v>
      </c>
      <c r="I7004" t="s">
        <v>54</v>
      </c>
      <c r="J7004">
        <v>441603.4</v>
      </c>
      <c r="K7004">
        <v>507003</v>
      </c>
      <c r="L7004" t="s">
        <v>57</v>
      </c>
      <c r="M7004">
        <v>154764.68</v>
      </c>
      <c r="N7004" t="s">
        <v>2</v>
      </c>
      <c r="O7004" s="1">
        <v>45046</v>
      </c>
      <c r="P7004" t="s">
        <v>45</v>
      </c>
      <c r="Q7004">
        <v>1887552.62</v>
      </c>
      <c r="R7004">
        <v>801</v>
      </c>
      <c r="S7004" t="s">
        <v>46</v>
      </c>
      <c r="T7004" t="s">
        <v>47</v>
      </c>
      <c r="U7004" t="s">
        <v>47</v>
      </c>
      <c r="V7004">
        <v>2007</v>
      </c>
      <c r="W7004">
        <v>48</v>
      </c>
      <c r="X7004" t="s">
        <v>75</v>
      </c>
    </row>
    <row r="7005" spans="1:24" x14ac:dyDescent="0.35">
      <c r="A7005">
        <v>107004</v>
      </c>
      <c r="B7005">
        <v>5306166265</v>
      </c>
      <c r="C7005" t="s">
        <v>22</v>
      </c>
      <c r="D7005" t="s">
        <v>33</v>
      </c>
      <c r="E7005" t="s">
        <v>24</v>
      </c>
      <c r="F7005">
        <v>29</v>
      </c>
      <c r="G7005" t="str">
        <f t="shared" si="109"/>
        <v>26-35</v>
      </c>
      <c r="H7005" t="s">
        <v>44</v>
      </c>
      <c r="I7005" t="s">
        <v>38</v>
      </c>
      <c r="J7005">
        <v>136345.15</v>
      </c>
      <c r="K7005">
        <v>507004</v>
      </c>
      <c r="L7005" t="s">
        <v>57</v>
      </c>
      <c r="M7005">
        <v>40133.599999999999</v>
      </c>
      <c r="N7005" t="s">
        <v>34</v>
      </c>
      <c r="O7005" s="1">
        <v>45317</v>
      </c>
      <c r="P7005" t="s">
        <v>35</v>
      </c>
      <c r="Q7005">
        <v>1008408.11</v>
      </c>
      <c r="R7005">
        <v>698</v>
      </c>
      <c r="S7005" t="s">
        <v>50</v>
      </c>
      <c r="T7005" t="s">
        <v>47</v>
      </c>
      <c r="U7005" t="s">
        <v>31</v>
      </c>
      <c r="V7005">
        <v>2018</v>
      </c>
      <c r="W7005">
        <v>77</v>
      </c>
      <c r="X7005" t="s">
        <v>72</v>
      </c>
    </row>
    <row r="7006" spans="1:24" x14ac:dyDescent="0.35">
      <c r="A7006">
        <v>107005</v>
      </c>
      <c r="B7006">
        <v>3527528822</v>
      </c>
      <c r="C7006" t="s">
        <v>32</v>
      </c>
      <c r="D7006" t="s">
        <v>55</v>
      </c>
      <c r="E7006" t="s">
        <v>43</v>
      </c>
      <c r="F7006">
        <v>62</v>
      </c>
      <c r="G7006" t="str">
        <f t="shared" si="109"/>
        <v>50+</v>
      </c>
      <c r="H7006" t="s">
        <v>53</v>
      </c>
      <c r="I7006" t="s">
        <v>26</v>
      </c>
      <c r="J7006">
        <v>413622.65</v>
      </c>
      <c r="K7006">
        <v>507005</v>
      </c>
      <c r="L7006" t="s">
        <v>56</v>
      </c>
      <c r="M7006">
        <v>184674.36</v>
      </c>
      <c r="N7006" t="s">
        <v>34</v>
      </c>
      <c r="O7006" s="1">
        <v>44840</v>
      </c>
      <c r="P7006" t="s">
        <v>52</v>
      </c>
      <c r="Q7006">
        <v>456078.06</v>
      </c>
      <c r="R7006">
        <v>477</v>
      </c>
      <c r="S7006" t="s">
        <v>50</v>
      </c>
      <c r="T7006" t="s">
        <v>47</v>
      </c>
      <c r="U7006" t="s">
        <v>47</v>
      </c>
      <c r="V7006">
        <v>2017</v>
      </c>
      <c r="W7006">
        <v>0</v>
      </c>
      <c r="X7006" t="s">
        <v>81</v>
      </c>
    </row>
    <row r="7007" spans="1:24" x14ac:dyDescent="0.35">
      <c r="A7007">
        <v>107006</v>
      </c>
      <c r="B7007">
        <v>3307280313</v>
      </c>
      <c r="C7007" t="s">
        <v>41</v>
      </c>
      <c r="D7007" t="s">
        <v>48</v>
      </c>
      <c r="E7007" t="s">
        <v>24</v>
      </c>
      <c r="F7007">
        <v>42</v>
      </c>
      <c r="G7007" t="str">
        <f t="shared" si="109"/>
        <v>36-50</v>
      </c>
      <c r="H7007" t="s">
        <v>49</v>
      </c>
      <c r="I7007" t="s">
        <v>26</v>
      </c>
      <c r="J7007">
        <v>149952.01999999999</v>
      </c>
      <c r="K7007">
        <v>507006</v>
      </c>
      <c r="L7007" t="s">
        <v>56</v>
      </c>
      <c r="M7007">
        <v>45386.28</v>
      </c>
      <c r="N7007" t="s">
        <v>40</v>
      </c>
      <c r="O7007" s="1">
        <v>45385</v>
      </c>
      <c r="P7007" t="s">
        <v>35</v>
      </c>
      <c r="Q7007">
        <v>311902.94</v>
      </c>
      <c r="R7007">
        <v>706</v>
      </c>
      <c r="S7007" t="s">
        <v>50</v>
      </c>
      <c r="T7007" t="s">
        <v>47</v>
      </c>
      <c r="U7007" t="s">
        <v>47</v>
      </c>
      <c r="V7007">
        <v>2021</v>
      </c>
      <c r="W7007">
        <v>3</v>
      </c>
      <c r="X7007" t="s">
        <v>75</v>
      </c>
    </row>
    <row r="7008" spans="1:24" x14ac:dyDescent="0.35">
      <c r="A7008">
        <v>107007</v>
      </c>
      <c r="B7008">
        <v>8976171696</v>
      </c>
      <c r="C7008" t="s">
        <v>55</v>
      </c>
      <c r="D7008" t="s">
        <v>51</v>
      </c>
      <c r="E7008" t="s">
        <v>24</v>
      </c>
      <c r="F7008">
        <v>32</v>
      </c>
      <c r="G7008" t="str">
        <f t="shared" si="109"/>
        <v>26-35</v>
      </c>
      <c r="H7008" t="s">
        <v>37</v>
      </c>
      <c r="I7008" t="s">
        <v>38</v>
      </c>
      <c r="J7008">
        <v>261487.75</v>
      </c>
      <c r="K7008">
        <v>507007</v>
      </c>
      <c r="L7008" t="s">
        <v>57</v>
      </c>
      <c r="M7008">
        <v>171047.62</v>
      </c>
      <c r="N7008" t="s">
        <v>40</v>
      </c>
      <c r="O7008" s="1">
        <v>44829</v>
      </c>
      <c r="P7008" t="s">
        <v>45</v>
      </c>
      <c r="Q7008">
        <v>1819314.26</v>
      </c>
      <c r="R7008">
        <v>427</v>
      </c>
      <c r="S7008" t="s">
        <v>50</v>
      </c>
      <c r="T7008" t="s">
        <v>47</v>
      </c>
      <c r="U7008" t="s">
        <v>31</v>
      </c>
      <c r="V7008">
        <v>2005</v>
      </c>
      <c r="W7008">
        <v>91</v>
      </c>
      <c r="X7008" t="s">
        <v>80</v>
      </c>
    </row>
    <row r="7009" spans="1:24" x14ac:dyDescent="0.35">
      <c r="A7009">
        <v>107008</v>
      </c>
      <c r="B7009">
        <v>1770142486</v>
      </c>
      <c r="C7009" t="s">
        <v>33</v>
      </c>
      <c r="D7009" t="s">
        <v>55</v>
      </c>
      <c r="E7009" t="s">
        <v>24</v>
      </c>
      <c r="F7009">
        <v>37</v>
      </c>
      <c r="G7009" t="str">
        <f t="shared" si="109"/>
        <v>36-50</v>
      </c>
      <c r="H7009" t="s">
        <v>25</v>
      </c>
      <c r="I7009" t="s">
        <v>54</v>
      </c>
      <c r="J7009">
        <v>386365.89</v>
      </c>
      <c r="K7009">
        <v>507008</v>
      </c>
      <c r="L7009" t="s">
        <v>57</v>
      </c>
      <c r="M7009">
        <v>82970.039999999994</v>
      </c>
      <c r="N7009" t="s">
        <v>28</v>
      </c>
      <c r="O7009" s="1">
        <v>44594</v>
      </c>
      <c r="P7009" t="s">
        <v>35</v>
      </c>
      <c r="Q7009">
        <v>1995663.07</v>
      </c>
      <c r="R7009">
        <v>491</v>
      </c>
      <c r="S7009" t="s">
        <v>46</v>
      </c>
      <c r="T7009" t="s">
        <v>47</v>
      </c>
      <c r="U7009" t="s">
        <v>31</v>
      </c>
      <c r="V7009">
        <v>2015</v>
      </c>
      <c r="W7009">
        <v>63</v>
      </c>
      <c r="X7009" t="s">
        <v>73</v>
      </c>
    </row>
    <row r="7010" spans="1:24" x14ac:dyDescent="0.35">
      <c r="A7010">
        <v>107009</v>
      </c>
      <c r="B7010">
        <v>8787281605</v>
      </c>
      <c r="C7010" t="s">
        <v>41</v>
      </c>
      <c r="D7010" t="s">
        <v>55</v>
      </c>
      <c r="E7010" t="s">
        <v>43</v>
      </c>
      <c r="F7010">
        <v>51</v>
      </c>
      <c r="G7010" t="str">
        <f t="shared" si="109"/>
        <v>50+</v>
      </c>
      <c r="H7010" t="s">
        <v>25</v>
      </c>
      <c r="I7010" t="s">
        <v>54</v>
      </c>
      <c r="J7010">
        <v>197475.72</v>
      </c>
      <c r="K7010">
        <v>507009</v>
      </c>
      <c r="L7010" t="s">
        <v>39</v>
      </c>
      <c r="M7010">
        <v>89483.9</v>
      </c>
      <c r="N7010" t="s">
        <v>34</v>
      </c>
      <c r="O7010" s="1">
        <v>45114</v>
      </c>
      <c r="P7010" t="s">
        <v>30</v>
      </c>
      <c r="Q7010">
        <v>1184655.7</v>
      </c>
      <c r="R7010">
        <v>460</v>
      </c>
      <c r="S7010" t="s">
        <v>30</v>
      </c>
      <c r="T7010" t="s">
        <v>47</v>
      </c>
      <c r="U7010" t="s">
        <v>31</v>
      </c>
      <c r="V7010">
        <v>2008</v>
      </c>
      <c r="W7010">
        <v>32</v>
      </c>
      <c r="X7010" t="s">
        <v>78</v>
      </c>
    </row>
    <row r="7011" spans="1:24" x14ac:dyDescent="0.35">
      <c r="A7011">
        <v>107010</v>
      </c>
      <c r="B7011">
        <v>5039260058</v>
      </c>
      <c r="C7011" t="s">
        <v>32</v>
      </c>
      <c r="D7011" t="s">
        <v>42</v>
      </c>
      <c r="E7011" t="s">
        <v>24</v>
      </c>
      <c r="F7011">
        <v>31</v>
      </c>
      <c r="G7011" t="str">
        <f t="shared" si="109"/>
        <v>26-35</v>
      </c>
      <c r="H7011" t="s">
        <v>44</v>
      </c>
      <c r="I7011" t="s">
        <v>38</v>
      </c>
      <c r="J7011">
        <v>179643.88</v>
      </c>
      <c r="K7011">
        <v>507010</v>
      </c>
      <c r="L7011" t="s">
        <v>57</v>
      </c>
      <c r="M7011">
        <v>125878.55</v>
      </c>
      <c r="N7011" t="s">
        <v>2</v>
      </c>
      <c r="O7011" s="1">
        <v>44959</v>
      </c>
      <c r="P7011" t="s">
        <v>30</v>
      </c>
      <c r="Q7011">
        <v>1454260.33</v>
      </c>
      <c r="R7011">
        <v>409</v>
      </c>
      <c r="S7011" t="s">
        <v>50</v>
      </c>
      <c r="T7011" t="s">
        <v>31</v>
      </c>
      <c r="U7011" t="s">
        <v>31</v>
      </c>
      <c r="V7011">
        <v>2017</v>
      </c>
      <c r="W7011">
        <v>31</v>
      </c>
      <c r="X7011" t="s">
        <v>73</v>
      </c>
    </row>
    <row r="7012" spans="1:24" x14ac:dyDescent="0.35">
      <c r="A7012">
        <v>107011</v>
      </c>
      <c r="B7012">
        <v>2441795376</v>
      </c>
      <c r="C7012" t="s">
        <v>32</v>
      </c>
      <c r="D7012" t="s">
        <v>55</v>
      </c>
      <c r="E7012" t="s">
        <v>43</v>
      </c>
      <c r="F7012">
        <v>47</v>
      </c>
      <c r="G7012" t="str">
        <f t="shared" si="109"/>
        <v>36-50</v>
      </c>
      <c r="H7012" t="s">
        <v>53</v>
      </c>
      <c r="I7012" t="s">
        <v>38</v>
      </c>
      <c r="J7012">
        <v>444048.23</v>
      </c>
      <c r="K7012">
        <v>507011</v>
      </c>
      <c r="L7012" t="s">
        <v>27</v>
      </c>
      <c r="M7012">
        <v>97535.49</v>
      </c>
      <c r="N7012" t="s">
        <v>2</v>
      </c>
      <c r="O7012" s="1">
        <v>45122</v>
      </c>
      <c r="P7012" t="s">
        <v>30</v>
      </c>
      <c r="Q7012">
        <v>840982.87</v>
      </c>
      <c r="R7012">
        <v>332</v>
      </c>
      <c r="S7012" t="s">
        <v>46</v>
      </c>
      <c r="T7012" t="s">
        <v>47</v>
      </c>
      <c r="U7012" t="s">
        <v>31</v>
      </c>
      <c r="V7012">
        <v>2017</v>
      </c>
      <c r="W7012">
        <v>52</v>
      </c>
      <c r="X7012" t="s">
        <v>78</v>
      </c>
    </row>
    <row r="7013" spans="1:24" x14ac:dyDescent="0.35">
      <c r="A7013">
        <v>107012</v>
      </c>
      <c r="B7013">
        <v>8122468927</v>
      </c>
      <c r="C7013" t="s">
        <v>32</v>
      </c>
      <c r="D7013" t="s">
        <v>48</v>
      </c>
      <c r="E7013" t="s">
        <v>24</v>
      </c>
      <c r="F7013">
        <v>61</v>
      </c>
      <c r="G7013" t="str">
        <f t="shared" si="109"/>
        <v>50+</v>
      </c>
      <c r="H7013" t="s">
        <v>44</v>
      </c>
      <c r="I7013" t="s">
        <v>38</v>
      </c>
      <c r="J7013">
        <v>35385.589999999997</v>
      </c>
      <c r="K7013">
        <v>507012</v>
      </c>
      <c r="L7013" t="s">
        <v>57</v>
      </c>
      <c r="M7013">
        <v>67414.98</v>
      </c>
      <c r="N7013" t="s">
        <v>34</v>
      </c>
      <c r="O7013" s="1">
        <v>45185</v>
      </c>
      <c r="P7013" t="s">
        <v>29</v>
      </c>
      <c r="Q7013">
        <v>1723607.99</v>
      </c>
      <c r="R7013">
        <v>868</v>
      </c>
      <c r="S7013" t="s">
        <v>46</v>
      </c>
      <c r="T7013" t="s">
        <v>47</v>
      </c>
      <c r="U7013" t="s">
        <v>47</v>
      </c>
      <c r="V7013">
        <v>2012</v>
      </c>
      <c r="W7013">
        <v>99</v>
      </c>
      <c r="X7013" t="s">
        <v>80</v>
      </c>
    </row>
    <row r="7014" spans="1:24" x14ac:dyDescent="0.35">
      <c r="A7014">
        <v>107013</v>
      </c>
      <c r="B7014">
        <v>5636295497</v>
      </c>
      <c r="C7014" t="s">
        <v>42</v>
      </c>
      <c r="D7014" t="s">
        <v>42</v>
      </c>
      <c r="E7014" t="s">
        <v>43</v>
      </c>
      <c r="F7014">
        <v>30</v>
      </c>
      <c r="G7014" t="str">
        <f t="shared" si="109"/>
        <v>26-35</v>
      </c>
      <c r="H7014" t="s">
        <v>25</v>
      </c>
      <c r="I7014" t="s">
        <v>54</v>
      </c>
      <c r="J7014">
        <v>420925.61</v>
      </c>
      <c r="K7014">
        <v>507013</v>
      </c>
      <c r="L7014" t="s">
        <v>27</v>
      </c>
      <c r="M7014">
        <v>48596.62</v>
      </c>
      <c r="N7014" t="s">
        <v>40</v>
      </c>
      <c r="O7014" s="1">
        <v>45033</v>
      </c>
      <c r="P7014" t="s">
        <v>29</v>
      </c>
      <c r="Q7014">
        <v>693405.36</v>
      </c>
      <c r="R7014">
        <v>339</v>
      </c>
      <c r="S7014" t="s">
        <v>46</v>
      </c>
      <c r="T7014" t="s">
        <v>31</v>
      </c>
      <c r="U7014" t="s">
        <v>47</v>
      </c>
      <c r="V7014">
        <v>2023</v>
      </c>
      <c r="W7014">
        <v>104</v>
      </c>
      <c r="X7014" t="s">
        <v>75</v>
      </c>
    </row>
    <row r="7015" spans="1:24" x14ac:dyDescent="0.35">
      <c r="A7015">
        <v>107014</v>
      </c>
      <c r="B7015">
        <v>7417027834</v>
      </c>
      <c r="C7015" t="s">
        <v>22</v>
      </c>
      <c r="D7015" t="s">
        <v>36</v>
      </c>
      <c r="E7015" t="s">
        <v>43</v>
      </c>
      <c r="F7015">
        <v>31</v>
      </c>
      <c r="G7015" t="str">
        <f t="shared" si="109"/>
        <v>26-35</v>
      </c>
      <c r="H7015" t="s">
        <v>37</v>
      </c>
      <c r="I7015" t="s">
        <v>54</v>
      </c>
      <c r="J7015">
        <v>464171.03</v>
      </c>
      <c r="K7015">
        <v>507014</v>
      </c>
      <c r="L7015" t="s">
        <v>39</v>
      </c>
      <c r="M7015">
        <v>53320.35</v>
      </c>
      <c r="N7015" t="s">
        <v>40</v>
      </c>
      <c r="O7015" s="1">
        <v>45379</v>
      </c>
      <c r="P7015" t="s">
        <v>45</v>
      </c>
      <c r="Q7015">
        <v>38424.230000000003</v>
      </c>
      <c r="R7015">
        <v>448</v>
      </c>
      <c r="S7015" t="s">
        <v>46</v>
      </c>
      <c r="T7015" t="s">
        <v>47</v>
      </c>
      <c r="U7015" t="s">
        <v>47</v>
      </c>
      <c r="V7015">
        <v>2005</v>
      </c>
      <c r="W7015">
        <v>88</v>
      </c>
      <c r="X7015" t="s">
        <v>74</v>
      </c>
    </row>
    <row r="7016" spans="1:24" x14ac:dyDescent="0.35">
      <c r="A7016">
        <v>107015</v>
      </c>
      <c r="B7016">
        <v>4151167937</v>
      </c>
      <c r="C7016" t="s">
        <v>36</v>
      </c>
      <c r="D7016" t="s">
        <v>51</v>
      </c>
      <c r="E7016" t="s">
        <v>24</v>
      </c>
      <c r="F7016">
        <v>46</v>
      </c>
      <c r="G7016" t="str">
        <f t="shared" si="109"/>
        <v>36-50</v>
      </c>
      <c r="H7016" t="s">
        <v>44</v>
      </c>
      <c r="I7016" t="s">
        <v>26</v>
      </c>
      <c r="J7016">
        <v>282017.32</v>
      </c>
      <c r="K7016">
        <v>507015</v>
      </c>
      <c r="L7016" t="s">
        <v>39</v>
      </c>
      <c r="M7016">
        <v>140742.82999999999</v>
      </c>
      <c r="N7016" t="s">
        <v>28</v>
      </c>
      <c r="O7016" s="1">
        <v>45355</v>
      </c>
      <c r="P7016" t="s">
        <v>35</v>
      </c>
      <c r="Q7016">
        <v>76228.31</v>
      </c>
      <c r="R7016">
        <v>877</v>
      </c>
      <c r="S7016" t="s">
        <v>30</v>
      </c>
      <c r="T7016" t="s">
        <v>47</v>
      </c>
      <c r="U7016" t="s">
        <v>47</v>
      </c>
      <c r="V7016">
        <v>2016</v>
      </c>
      <c r="W7016">
        <v>21</v>
      </c>
      <c r="X7016" t="s">
        <v>74</v>
      </c>
    </row>
    <row r="7017" spans="1:24" x14ac:dyDescent="0.35">
      <c r="A7017">
        <v>107016</v>
      </c>
      <c r="B7017">
        <v>6866869086</v>
      </c>
      <c r="C7017" t="s">
        <v>42</v>
      </c>
      <c r="D7017" t="s">
        <v>48</v>
      </c>
      <c r="E7017" t="s">
        <v>24</v>
      </c>
      <c r="F7017">
        <v>43</v>
      </c>
      <c r="G7017" t="str">
        <f t="shared" si="109"/>
        <v>36-50</v>
      </c>
      <c r="H7017" t="s">
        <v>49</v>
      </c>
      <c r="I7017" t="s">
        <v>26</v>
      </c>
      <c r="J7017">
        <v>348289.32</v>
      </c>
      <c r="K7017">
        <v>507016</v>
      </c>
      <c r="L7017" t="s">
        <v>39</v>
      </c>
      <c r="M7017">
        <v>21838.93</v>
      </c>
      <c r="N7017" t="s">
        <v>2</v>
      </c>
      <c r="O7017" s="1">
        <v>44763</v>
      </c>
      <c r="P7017" t="s">
        <v>35</v>
      </c>
      <c r="Q7017">
        <v>1651172.02</v>
      </c>
      <c r="R7017">
        <v>375</v>
      </c>
      <c r="S7017" t="s">
        <v>46</v>
      </c>
      <c r="T7017" t="s">
        <v>47</v>
      </c>
      <c r="U7017" t="s">
        <v>47</v>
      </c>
      <c r="V7017">
        <v>2013</v>
      </c>
      <c r="W7017">
        <v>4</v>
      </c>
      <c r="X7017" t="s">
        <v>78</v>
      </c>
    </row>
    <row r="7018" spans="1:24" x14ac:dyDescent="0.35">
      <c r="A7018">
        <v>107017</v>
      </c>
      <c r="B7018">
        <v>7673110975</v>
      </c>
      <c r="C7018" t="s">
        <v>22</v>
      </c>
      <c r="D7018" t="s">
        <v>48</v>
      </c>
      <c r="E7018" t="s">
        <v>43</v>
      </c>
      <c r="F7018">
        <v>20</v>
      </c>
      <c r="G7018" t="str">
        <f t="shared" si="109"/>
        <v>18-25</v>
      </c>
      <c r="H7018" t="s">
        <v>25</v>
      </c>
      <c r="I7018" t="s">
        <v>54</v>
      </c>
      <c r="J7018">
        <v>430862.45</v>
      </c>
      <c r="K7018">
        <v>507017</v>
      </c>
      <c r="L7018" t="s">
        <v>57</v>
      </c>
      <c r="M7018">
        <v>112357.02</v>
      </c>
      <c r="N7018" t="s">
        <v>40</v>
      </c>
      <c r="O7018" s="1">
        <v>44861</v>
      </c>
      <c r="P7018" t="s">
        <v>30</v>
      </c>
      <c r="Q7018">
        <v>841663.37</v>
      </c>
      <c r="R7018">
        <v>398</v>
      </c>
      <c r="S7018" t="s">
        <v>30</v>
      </c>
      <c r="T7018" t="s">
        <v>31</v>
      </c>
      <c r="U7018" t="s">
        <v>47</v>
      </c>
      <c r="V7018">
        <v>2019</v>
      </c>
      <c r="W7018">
        <v>13</v>
      </c>
      <c r="X7018" t="s">
        <v>81</v>
      </c>
    </row>
    <row r="7019" spans="1:24" x14ac:dyDescent="0.35">
      <c r="A7019">
        <v>107018</v>
      </c>
      <c r="B7019">
        <v>5028800139</v>
      </c>
      <c r="C7019" t="s">
        <v>41</v>
      </c>
      <c r="D7019" t="s">
        <v>23</v>
      </c>
      <c r="E7019" t="s">
        <v>43</v>
      </c>
      <c r="F7019">
        <v>42</v>
      </c>
      <c r="G7019" t="str">
        <f t="shared" si="109"/>
        <v>36-50</v>
      </c>
      <c r="H7019" t="s">
        <v>25</v>
      </c>
      <c r="I7019" t="s">
        <v>26</v>
      </c>
      <c r="J7019">
        <v>218328.41</v>
      </c>
      <c r="K7019">
        <v>507018</v>
      </c>
      <c r="L7019" t="s">
        <v>39</v>
      </c>
      <c r="M7019">
        <v>75964.009999999995</v>
      </c>
      <c r="N7019" t="s">
        <v>40</v>
      </c>
      <c r="O7019" s="1">
        <v>45270</v>
      </c>
      <c r="P7019" t="s">
        <v>30</v>
      </c>
      <c r="Q7019">
        <v>1935456.97</v>
      </c>
      <c r="R7019">
        <v>612</v>
      </c>
      <c r="S7019" t="s">
        <v>46</v>
      </c>
      <c r="T7019" t="s">
        <v>47</v>
      </c>
      <c r="U7019" t="s">
        <v>31</v>
      </c>
      <c r="V7019">
        <v>2008</v>
      </c>
      <c r="W7019">
        <v>24</v>
      </c>
      <c r="X7019" t="s">
        <v>83</v>
      </c>
    </row>
    <row r="7020" spans="1:24" x14ac:dyDescent="0.35">
      <c r="A7020">
        <v>107019</v>
      </c>
      <c r="B7020">
        <v>4109555787</v>
      </c>
      <c r="C7020" t="s">
        <v>36</v>
      </c>
      <c r="D7020" t="s">
        <v>58</v>
      </c>
      <c r="E7020" t="s">
        <v>24</v>
      </c>
      <c r="F7020">
        <v>44</v>
      </c>
      <c r="G7020" t="str">
        <f t="shared" si="109"/>
        <v>36-50</v>
      </c>
      <c r="H7020" t="s">
        <v>44</v>
      </c>
      <c r="I7020" t="s">
        <v>54</v>
      </c>
      <c r="J7020">
        <v>439515.17</v>
      </c>
      <c r="K7020">
        <v>507019</v>
      </c>
      <c r="L7020" t="s">
        <v>39</v>
      </c>
      <c r="M7020">
        <v>70689.039999999994</v>
      </c>
      <c r="N7020" t="s">
        <v>40</v>
      </c>
      <c r="O7020" s="1">
        <v>45188</v>
      </c>
      <c r="P7020" t="s">
        <v>30</v>
      </c>
      <c r="Q7020">
        <v>835260.49</v>
      </c>
      <c r="R7020">
        <v>385</v>
      </c>
      <c r="S7020" t="s">
        <v>50</v>
      </c>
      <c r="T7020" t="s">
        <v>31</v>
      </c>
      <c r="U7020" t="s">
        <v>47</v>
      </c>
      <c r="V7020">
        <v>2018</v>
      </c>
      <c r="W7020">
        <v>116</v>
      </c>
      <c r="X7020" t="s">
        <v>80</v>
      </c>
    </row>
    <row r="7021" spans="1:24" x14ac:dyDescent="0.35">
      <c r="A7021">
        <v>107020</v>
      </c>
      <c r="B7021">
        <v>8603866000</v>
      </c>
      <c r="C7021" t="s">
        <v>33</v>
      </c>
      <c r="D7021" t="s">
        <v>33</v>
      </c>
      <c r="E7021" t="s">
        <v>24</v>
      </c>
      <c r="F7021">
        <v>62</v>
      </c>
      <c r="G7021" t="str">
        <f t="shared" si="109"/>
        <v>50+</v>
      </c>
      <c r="H7021" t="s">
        <v>37</v>
      </c>
      <c r="I7021" t="s">
        <v>26</v>
      </c>
      <c r="J7021">
        <v>186758.41</v>
      </c>
      <c r="K7021">
        <v>507020</v>
      </c>
      <c r="L7021" t="s">
        <v>27</v>
      </c>
      <c r="M7021">
        <v>143126.73000000001</v>
      </c>
      <c r="N7021" t="s">
        <v>28</v>
      </c>
      <c r="O7021" s="1">
        <v>44712</v>
      </c>
      <c r="P7021" t="s">
        <v>35</v>
      </c>
      <c r="Q7021">
        <v>1891913.59</v>
      </c>
      <c r="R7021">
        <v>649</v>
      </c>
      <c r="S7021" t="s">
        <v>46</v>
      </c>
      <c r="T7021" t="s">
        <v>31</v>
      </c>
      <c r="U7021" t="s">
        <v>47</v>
      </c>
      <c r="V7021">
        <v>2013</v>
      </c>
      <c r="W7021">
        <v>4</v>
      </c>
      <c r="X7021" t="s">
        <v>76</v>
      </c>
    </row>
    <row r="7022" spans="1:24" x14ac:dyDescent="0.35">
      <c r="A7022">
        <v>107021</v>
      </c>
      <c r="B7022">
        <v>6887929063</v>
      </c>
      <c r="C7022" t="s">
        <v>42</v>
      </c>
      <c r="D7022" t="s">
        <v>48</v>
      </c>
      <c r="E7022" t="s">
        <v>24</v>
      </c>
      <c r="F7022">
        <v>57</v>
      </c>
      <c r="G7022" t="str">
        <f t="shared" si="109"/>
        <v>50+</v>
      </c>
      <c r="H7022" t="s">
        <v>44</v>
      </c>
      <c r="I7022" t="s">
        <v>38</v>
      </c>
      <c r="J7022">
        <v>153929.24</v>
      </c>
      <c r="K7022">
        <v>507021</v>
      </c>
      <c r="L7022" t="s">
        <v>57</v>
      </c>
      <c r="M7022">
        <v>100695.22</v>
      </c>
      <c r="N7022" t="s">
        <v>2</v>
      </c>
      <c r="O7022" s="1">
        <v>45212</v>
      </c>
      <c r="P7022" t="s">
        <v>35</v>
      </c>
      <c r="Q7022">
        <v>941087.37</v>
      </c>
      <c r="R7022">
        <v>378</v>
      </c>
      <c r="S7022" t="s">
        <v>30</v>
      </c>
      <c r="T7022" t="s">
        <v>31</v>
      </c>
      <c r="U7022" t="s">
        <v>31</v>
      </c>
      <c r="V7022">
        <v>2014</v>
      </c>
      <c r="W7022">
        <v>57</v>
      </c>
      <c r="X7022" t="s">
        <v>81</v>
      </c>
    </row>
    <row r="7023" spans="1:24" x14ac:dyDescent="0.35">
      <c r="A7023">
        <v>107022</v>
      </c>
      <c r="B7023">
        <v>7058808331</v>
      </c>
      <c r="C7023" t="s">
        <v>42</v>
      </c>
      <c r="D7023" t="s">
        <v>23</v>
      </c>
      <c r="E7023" t="s">
        <v>24</v>
      </c>
      <c r="F7023">
        <v>33</v>
      </c>
      <c r="G7023" t="str">
        <f t="shared" si="109"/>
        <v>26-35</v>
      </c>
      <c r="H7023" t="s">
        <v>37</v>
      </c>
      <c r="I7023" t="s">
        <v>54</v>
      </c>
      <c r="J7023">
        <v>491617.07</v>
      </c>
      <c r="K7023">
        <v>507022</v>
      </c>
      <c r="L7023" t="s">
        <v>39</v>
      </c>
      <c r="M7023">
        <v>15530.91</v>
      </c>
      <c r="N7023" t="s">
        <v>28</v>
      </c>
      <c r="O7023" s="1">
        <v>44889</v>
      </c>
      <c r="P7023" t="s">
        <v>30</v>
      </c>
      <c r="Q7023">
        <v>1443416.8</v>
      </c>
      <c r="R7023">
        <v>459</v>
      </c>
      <c r="S7023" t="s">
        <v>50</v>
      </c>
      <c r="T7023" t="s">
        <v>47</v>
      </c>
      <c r="U7023" t="s">
        <v>31</v>
      </c>
      <c r="V7023">
        <v>2007</v>
      </c>
      <c r="W7023">
        <v>68</v>
      </c>
      <c r="X7023" t="s">
        <v>82</v>
      </c>
    </row>
    <row r="7024" spans="1:24" x14ac:dyDescent="0.35">
      <c r="A7024">
        <v>107023</v>
      </c>
      <c r="B7024">
        <v>7723774443</v>
      </c>
      <c r="C7024" t="s">
        <v>55</v>
      </c>
      <c r="D7024" t="s">
        <v>33</v>
      </c>
      <c r="E7024" t="s">
        <v>24</v>
      </c>
      <c r="F7024">
        <v>55</v>
      </c>
      <c r="G7024" t="str">
        <f t="shared" si="109"/>
        <v>50+</v>
      </c>
      <c r="H7024" t="s">
        <v>25</v>
      </c>
      <c r="I7024" t="s">
        <v>26</v>
      </c>
      <c r="J7024">
        <v>16542.849999999999</v>
      </c>
      <c r="K7024">
        <v>507023</v>
      </c>
      <c r="L7024" t="s">
        <v>27</v>
      </c>
      <c r="M7024">
        <v>181922.54</v>
      </c>
      <c r="N7024" t="s">
        <v>28</v>
      </c>
      <c r="O7024" s="1">
        <v>44786</v>
      </c>
      <c r="P7024" t="s">
        <v>35</v>
      </c>
      <c r="Q7024">
        <v>586446.56000000006</v>
      </c>
      <c r="R7024">
        <v>859</v>
      </c>
      <c r="S7024" t="s">
        <v>46</v>
      </c>
      <c r="T7024" t="s">
        <v>47</v>
      </c>
      <c r="U7024" t="s">
        <v>31</v>
      </c>
      <c r="V7024">
        <v>2006</v>
      </c>
      <c r="W7024">
        <v>114</v>
      </c>
      <c r="X7024" t="s">
        <v>79</v>
      </c>
    </row>
    <row r="7025" spans="1:24" x14ac:dyDescent="0.35">
      <c r="A7025">
        <v>107024</v>
      </c>
      <c r="B7025">
        <v>3980991073</v>
      </c>
      <c r="C7025" t="s">
        <v>33</v>
      </c>
      <c r="D7025" t="s">
        <v>36</v>
      </c>
      <c r="E7025" t="s">
        <v>24</v>
      </c>
      <c r="F7025">
        <v>28</v>
      </c>
      <c r="G7025" t="str">
        <f t="shared" si="109"/>
        <v>26-35</v>
      </c>
      <c r="H7025" t="s">
        <v>44</v>
      </c>
      <c r="I7025" t="s">
        <v>38</v>
      </c>
      <c r="J7025">
        <v>160460.84</v>
      </c>
      <c r="K7025">
        <v>507024</v>
      </c>
      <c r="L7025" t="s">
        <v>27</v>
      </c>
      <c r="M7025">
        <v>179614.14</v>
      </c>
      <c r="N7025" t="s">
        <v>28</v>
      </c>
      <c r="O7025" s="1">
        <v>45136</v>
      </c>
      <c r="P7025" t="s">
        <v>29</v>
      </c>
      <c r="Q7025">
        <v>1097768.72</v>
      </c>
      <c r="R7025">
        <v>722</v>
      </c>
      <c r="S7025" t="s">
        <v>50</v>
      </c>
      <c r="T7025" t="s">
        <v>47</v>
      </c>
      <c r="U7025" t="s">
        <v>47</v>
      </c>
      <c r="V7025">
        <v>2014</v>
      </c>
      <c r="W7025">
        <v>3</v>
      </c>
      <c r="X7025" t="s">
        <v>78</v>
      </c>
    </row>
    <row r="7026" spans="1:24" x14ac:dyDescent="0.35">
      <c r="A7026">
        <v>107025</v>
      </c>
      <c r="B7026">
        <v>5086563707</v>
      </c>
      <c r="C7026" t="s">
        <v>33</v>
      </c>
      <c r="D7026" t="s">
        <v>42</v>
      </c>
      <c r="E7026" t="s">
        <v>24</v>
      </c>
      <c r="F7026">
        <v>46</v>
      </c>
      <c r="G7026" t="str">
        <f t="shared" si="109"/>
        <v>36-50</v>
      </c>
      <c r="H7026" t="s">
        <v>53</v>
      </c>
      <c r="I7026" t="s">
        <v>26</v>
      </c>
      <c r="J7026">
        <v>229816.48</v>
      </c>
      <c r="K7026">
        <v>507025</v>
      </c>
      <c r="L7026" t="s">
        <v>57</v>
      </c>
      <c r="M7026">
        <v>85128.74</v>
      </c>
      <c r="N7026" t="s">
        <v>28</v>
      </c>
      <c r="O7026" s="1">
        <v>44695</v>
      </c>
      <c r="P7026" t="s">
        <v>45</v>
      </c>
      <c r="Q7026">
        <v>651129.79</v>
      </c>
      <c r="R7026">
        <v>588</v>
      </c>
      <c r="S7026" t="s">
        <v>30</v>
      </c>
      <c r="T7026" t="s">
        <v>47</v>
      </c>
      <c r="U7026" t="s">
        <v>47</v>
      </c>
      <c r="V7026">
        <v>2007</v>
      </c>
      <c r="W7026">
        <v>119</v>
      </c>
      <c r="X7026" t="s">
        <v>76</v>
      </c>
    </row>
    <row r="7027" spans="1:24" x14ac:dyDescent="0.35">
      <c r="A7027">
        <v>107026</v>
      </c>
      <c r="B7027">
        <v>3737095961</v>
      </c>
      <c r="C7027" t="s">
        <v>42</v>
      </c>
      <c r="D7027" t="s">
        <v>36</v>
      </c>
      <c r="E7027" t="s">
        <v>43</v>
      </c>
      <c r="F7027">
        <v>64</v>
      </c>
      <c r="G7027" t="str">
        <f t="shared" si="109"/>
        <v>50+</v>
      </c>
      <c r="H7027" t="s">
        <v>44</v>
      </c>
      <c r="I7027" t="s">
        <v>26</v>
      </c>
      <c r="J7027">
        <v>156131.25</v>
      </c>
      <c r="K7027">
        <v>507026</v>
      </c>
      <c r="L7027" t="s">
        <v>56</v>
      </c>
      <c r="M7027">
        <v>2849.8</v>
      </c>
      <c r="N7027" t="s">
        <v>34</v>
      </c>
      <c r="O7027" s="1">
        <v>44734</v>
      </c>
      <c r="P7027" t="s">
        <v>30</v>
      </c>
      <c r="Q7027">
        <v>1353834.77</v>
      </c>
      <c r="R7027">
        <v>340</v>
      </c>
      <c r="S7027" t="s">
        <v>50</v>
      </c>
      <c r="T7027" t="s">
        <v>47</v>
      </c>
      <c r="U7027" t="s">
        <v>31</v>
      </c>
      <c r="V7027">
        <v>2020</v>
      </c>
      <c r="W7027">
        <v>41</v>
      </c>
      <c r="X7027" t="s">
        <v>77</v>
      </c>
    </row>
    <row r="7028" spans="1:24" x14ac:dyDescent="0.35">
      <c r="A7028">
        <v>107027</v>
      </c>
      <c r="B7028">
        <v>8678121123</v>
      </c>
      <c r="C7028" t="s">
        <v>32</v>
      </c>
      <c r="D7028" t="s">
        <v>51</v>
      </c>
      <c r="E7028" t="s">
        <v>43</v>
      </c>
      <c r="F7028">
        <v>68</v>
      </c>
      <c r="G7028" t="str">
        <f t="shared" si="109"/>
        <v>50+</v>
      </c>
      <c r="H7028" t="s">
        <v>44</v>
      </c>
      <c r="I7028" t="s">
        <v>38</v>
      </c>
      <c r="J7028">
        <v>141799.28</v>
      </c>
      <c r="K7028">
        <v>507027</v>
      </c>
      <c r="L7028" t="s">
        <v>56</v>
      </c>
      <c r="M7028">
        <v>12144.27</v>
      </c>
      <c r="N7028" t="s">
        <v>40</v>
      </c>
      <c r="O7028" s="1">
        <v>45453</v>
      </c>
      <c r="P7028" t="s">
        <v>52</v>
      </c>
      <c r="Q7028">
        <v>455616.03</v>
      </c>
      <c r="R7028">
        <v>794</v>
      </c>
      <c r="S7028" t="s">
        <v>50</v>
      </c>
      <c r="T7028" t="s">
        <v>47</v>
      </c>
      <c r="U7028" t="s">
        <v>31</v>
      </c>
      <c r="V7028">
        <v>2015</v>
      </c>
      <c r="W7028">
        <v>11</v>
      </c>
      <c r="X7028" t="s">
        <v>77</v>
      </c>
    </row>
    <row r="7029" spans="1:24" x14ac:dyDescent="0.35">
      <c r="A7029">
        <v>107028</v>
      </c>
      <c r="B7029">
        <v>4005485152</v>
      </c>
      <c r="C7029" t="s">
        <v>41</v>
      </c>
      <c r="D7029" t="s">
        <v>23</v>
      </c>
      <c r="E7029" t="s">
        <v>24</v>
      </c>
      <c r="F7029">
        <v>41</v>
      </c>
      <c r="G7029" t="str">
        <f t="shared" si="109"/>
        <v>36-50</v>
      </c>
      <c r="H7029" t="s">
        <v>53</v>
      </c>
      <c r="I7029" t="s">
        <v>38</v>
      </c>
      <c r="J7029">
        <v>185969.68</v>
      </c>
      <c r="K7029">
        <v>507028</v>
      </c>
      <c r="L7029" t="s">
        <v>57</v>
      </c>
      <c r="M7029">
        <v>98370.26</v>
      </c>
      <c r="N7029" t="s">
        <v>28</v>
      </c>
      <c r="O7029" s="1">
        <v>45344</v>
      </c>
      <c r="P7029" t="s">
        <v>29</v>
      </c>
      <c r="Q7029">
        <v>715822.57</v>
      </c>
      <c r="R7029">
        <v>313</v>
      </c>
      <c r="S7029" t="s">
        <v>46</v>
      </c>
      <c r="T7029" t="s">
        <v>31</v>
      </c>
      <c r="U7029" t="s">
        <v>31</v>
      </c>
      <c r="V7029">
        <v>2008</v>
      </c>
      <c r="W7029">
        <v>37</v>
      </c>
      <c r="X7029" t="s">
        <v>73</v>
      </c>
    </row>
    <row r="7030" spans="1:24" x14ac:dyDescent="0.35">
      <c r="A7030">
        <v>107029</v>
      </c>
      <c r="B7030">
        <v>1882923828</v>
      </c>
      <c r="C7030" t="s">
        <v>33</v>
      </c>
      <c r="D7030" t="s">
        <v>42</v>
      </c>
      <c r="E7030" t="s">
        <v>24</v>
      </c>
      <c r="F7030">
        <v>46</v>
      </c>
      <c r="G7030" t="str">
        <f t="shared" si="109"/>
        <v>36-50</v>
      </c>
      <c r="H7030" t="s">
        <v>53</v>
      </c>
      <c r="I7030" t="s">
        <v>54</v>
      </c>
      <c r="J7030">
        <v>199632.44</v>
      </c>
      <c r="K7030">
        <v>507029</v>
      </c>
      <c r="L7030" t="s">
        <v>56</v>
      </c>
      <c r="M7030">
        <v>16377.56</v>
      </c>
      <c r="N7030" t="s">
        <v>2</v>
      </c>
      <c r="O7030" s="1">
        <v>45396</v>
      </c>
      <c r="P7030" t="s">
        <v>30</v>
      </c>
      <c r="Q7030">
        <v>1267882.94</v>
      </c>
      <c r="R7030">
        <v>414</v>
      </c>
      <c r="S7030" t="s">
        <v>46</v>
      </c>
      <c r="T7030" t="s">
        <v>31</v>
      </c>
      <c r="U7030" t="s">
        <v>47</v>
      </c>
      <c r="V7030">
        <v>2009</v>
      </c>
      <c r="W7030">
        <v>106</v>
      </c>
      <c r="X7030" t="s">
        <v>75</v>
      </c>
    </row>
    <row r="7031" spans="1:24" x14ac:dyDescent="0.35">
      <c r="A7031">
        <v>107030</v>
      </c>
      <c r="B7031">
        <v>5601792804</v>
      </c>
      <c r="C7031" t="s">
        <v>42</v>
      </c>
      <c r="D7031" t="s">
        <v>48</v>
      </c>
      <c r="E7031" t="s">
        <v>24</v>
      </c>
      <c r="F7031">
        <v>51</v>
      </c>
      <c r="G7031" t="str">
        <f t="shared" si="109"/>
        <v>50+</v>
      </c>
      <c r="H7031" t="s">
        <v>49</v>
      </c>
      <c r="I7031" t="s">
        <v>26</v>
      </c>
      <c r="J7031">
        <v>36730.43</v>
      </c>
      <c r="K7031">
        <v>507030</v>
      </c>
      <c r="L7031" t="s">
        <v>39</v>
      </c>
      <c r="M7031">
        <v>88701.01</v>
      </c>
      <c r="N7031" t="s">
        <v>28</v>
      </c>
      <c r="O7031" s="1">
        <v>44702</v>
      </c>
      <c r="P7031" t="s">
        <v>30</v>
      </c>
      <c r="Q7031">
        <v>607351.24</v>
      </c>
      <c r="R7031">
        <v>355</v>
      </c>
      <c r="S7031" t="s">
        <v>46</v>
      </c>
      <c r="T7031" t="s">
        <v>31</v>
      </c>
      <c r="U7031" t="s">
        <v>31</v>
      </c>
      <c r="V7031">
        <v>2013</v>
      </c>
      <c r="W7031">
        <v>31</v>
      </c>
      <c r="X7031" t="s">
        <v>76</v>
      </c>
    </row>
    <row r="7032" spans="1:24" x14ac:dyDescent="0.35">
      <c r="A7032">
        <v>107031</v>
      </c>
      <c r="B7032">
        <v>8414343928</v>
      </c>
      <c r="C7032" t="s">
        <v>32</v>
      </c>
      <c r="D7032" t="s">
        <v>42</v>
      </c>
      <c r="E7032" t="s">
        <v>43</v>
      </c>
      <c r="F7032">
        <v>28</v>
      </c>
      <c r="G7032" t="str">
        <f t="shared" si="109"/>
        <v>26-35</v>
      </c>
      <c r="H7032" t="s">
        <v>53</v>
      </c>
      <c r="I7032" t="s">
        <v>38</v>
      </c>
      <c r="J7032">
        <v>387845.74</v>
      </c>
      <c r="K7032">
        <v>507031</v>
      </c>
      <c r="L7032" t="s">
        <v>39</v>
      </c>
      <c r="M7032">
        <v>38030.57</v>
      </c>
      <c r="N7032" t="s">
        <v>28</v>
      </c>
      <c r="O7032" s="1">
        <v>45452</v>
      </c>
      <c r="P7032" t="s">
        <v>35</v>
      </c>
      <c r="Q7032">
        <v>558304.31000000006</v>
      </c>
      <c r="R7032">
        <v>310</v>
      </c>
      <c r="S7032" t="s">
        <v>46</v>
      </c>
      <c r="T7032" t="s">
        <v>47</v>
      </c>
      <c r="U7032" t="s">
        <v>31</v>
      </c>
      <c r="V7032">
        <v>2015</v>
      </c>
      <c r="W7032">
        <v>100</v>
      </c>
      <c r="X7032" t="s">
        <v>77</v>
      </c>
    </row>
    <row r="7033" spans="1:24" x14ac:dyDescent="0.35">
      <c r="A7033">
        <v>107032</v>
      </c>
      <c r="B7033">
        <v>3194954490</v>
      </c>
      <c r="C7033" t="s">
        <v>22</v>
      </c>
      <c r="D7033" t="s">
        <v>51</v>
      </c>
      <c r="E7033" t="s">
        <v>43</v>
      </c>
      <c r="F7033">
        <v>37</v>
      </c>
      <c r="G7033" t="str">
        <f t="shared" si="109"/>
        <v>36-50</v>
      </c>
      <c r="H7033" t="s">
        <v>37</v>
      </c>
      <c r="I7033" t="s">
        <v>26</v>
      </c>
      <c r="J7033">
        <v>84955.17</v>
      </c>
      <c r="K7033">
        <v>507032</v>
      </c>
      <c r="L7033" t="s">
        <v>57</v>
      </c>
      <c r="M7033">
        <v>160514.12</v>
      </c>
      <c r="N7033" t="s">
        <v>2</v>
      </c>
      <c r="O7033" s="1">
        <v>45346</v>
      </c>
      <c r="P7033" t="s">
        <v>29</v>
      </c>
      <c r="Q7033">
        <v>760752.21</v>
      </c>
      <c r="R7033">
        <v>850</v>
      </c>
      <c r="S7033" t="s">
        <v>50</v>
      </c>
      <c r="T7033" t="s">
        <v>31</v>
      </c>
      <c r="U7033" t="s">
        <v>31</v>
      </c>
      <c r="V7033">
        <v>2021</v>
      </c>
      <c r="W7033">
        <v>36</v>
      </c>
      <c r="X7033" t="s">
        <v>73</v>
      </c>
    </row>
    <row r="7034" spans="1:24" x14ac:dyDescent="0.35">
      <c r="A7034">
        <v>107033</v>
      </c>
      <c r="B7034">
        <v>7342991528</v>
      </c>
      <c r="C7034" t="s">
        <v>22</v>
      </c>
      <c r="D7034" t="s">
        <v>23</v>
      </c>
      <c r="E7034" t="s">
        <v>24</v>
      </c>
      <c r="F7034">
        <v>37</v>
      </c>
      <c r="G7034" t="str">
        <f t="shared" si="109"/>
        <v>36-50</v>
      </c>
      <c r="H7034" t="s">
        <v>49</v>
      </c>
      <c r="I7034" t="s">
        <v>38</v>
      </c>
      <c r="J7034">
        <v>21469.75</v>
      </c>
      <c r="K7034">
        <v>507033</v>
      </c>
      <c r="L7034" t="s">
        <v>56</v>
      </c>
      <c r="M7034">
        <v>73578.02</v>
      </c>
      <c r="N7034" t="s">
        <v>28</v>
      </c>
      <c r="O7034" s="1">
        <v>44651</v>
      </c>
      <c r="P7034" t="s">
        <v>45</v>
      </c>
      <c r="Q7034">
        <v>1243332.8700000001</v>
      </c>
      <c r="R7034">
        <v>317</v>
      </c>
      <c r="S7034" t="s">
        <v>46</v>
      </c>
      <c r="T7034" t="s">
        <v>31</v>
      </c>
      <c r="U7034" t="s">
        <v>47</v>
      </c>
      <c r="V7034">
        <v>2014</v>
      </c>
      <c r="W7034">
        <v>79</v>
      </c>
      <c r="X7034" t="s">
        <v>74</v>
      </c>
    </row>
    <row r="7035" spans="1:24" x14ac:dyDescent="0.35">
      <c r="A7035">
        <v>107034</v>
      </c>
      <c r="B7035">
        <v>6483728698</v>
      </c>
      <c r="C7035" t="s">
        <v>33</v>
      </c>
      <c r="D7035" t="s">
        <v>48</v>
      </c>
      <c r="E7035" t="s">
        <v>24</v>
      </c>
      <c r="F7035">
        <v>26</v>
      </c>
      <c r="G7035" t="str">
        <f t="shared" si="109"/>
        <v>26-35</v>
      </c>
      <c r="H7035" t="s">
        <v>37</v>
      </c>
      <c r="I7035" t="s">
        <v>54</v>
      </c>
      <c r="J7035">
        <v>295599.2</v>
      </c>
      <c r="K7035">
        <v>507034</v>
      </c>
      <c r="L7035" t="s">
        <v>39</v>
      </c>
      <c r="M7035">
        <v>75759.839999999997</v>
      </c>
      <c r="N7035" t="s">
        <v>40</v>
      </c>
      <c r="O7035" s="1">
        <v>44674</v>
      </c>
      <c r="P7035" t="s">
        <v>52</v>
      </c>
      <c r="Q7035">
        <v>666347.54</v>
      </c>
      <c r="R7035">
        <v>479</v>
      </c>
      <c r="S7035" t="s">
        <v>50</v>
      </c>
      <c r="T7035" t="s">
        <v>47</v>
      </c>
      <c r="U7035" t="s">
        <v>31</v>
      </c>
      <c r="V7035">
        <v>2019</v>
      </c>
      <c r="W7035">
        <v>69</v>
      </c>
      <c r="X7035" t="s">
        <v>75</v>
      </c>
    </row>
    <row r="7036" spans="1:24" x14ac:dyDescent="0.35">
      <c r="A7036">
        <v>107035</v>
      </c>
      <c r="B7036">
        <v>4310983433</v>
      </c>
      <c r="C7036" t="s">
        <v>32</v>
      </c>
      <c r="D7036" t="s">
        <v>51</v>
      </c>
      <c r="E7036" t="s">
        <v>43</v>
      </c>
      <c r="F7036">
        <v>40</v>
      </c>
      <c r="G7036" t="str">
        <f t="shared" si="109"/>
        <v>36-50</v>
      </c>
      <c r="H7036" t="s">
        <v>49</v>
      </c>
      <c r="I7036" t="s">
        <v>38</v>
      </c>
      <c r="J7036">
        <v>334628.21999999997</v>
      </c>
      <c r="K7036">
        <v>507035</v>
      </c>
      <c r="L7036" t="s">
        <v>56</v>
      </c>
      <c r="M7036">
        <v>5084.4399999999996</v>
      </c>
      <c r="N7036" t="s">
        <v>2</v>
      </c>
      <c r="O7036" s="1">
        <v>45276</v>
      </c>
      <c r="P7036" t="s">
        <v>30</v>
      </c>
      <c r="Q7036">
        <v>869024.64</v>
      </c>
      <c r="R7036">
        <v>775</v>
      </c>
      <c r="S7036" t="s">
        <v>30</v>
      </c>
      <c r="T7036" t="s">
        <v>47</v>
      </c>
      <c r="U7036" t="s">
        <v>31</v>
      </c>
      <c r="V7036">
        <v>2010</v>
      </c>
      <c r="W7036">
        <v>104</v>
      </c>
      <c r="X7036" t="s">
        <v>83</v>
      </c>
    </row>
    <row r="7037" spans="1:24" x14ac:dyDescent="0.35">
      <c r="A7037">
        <v>107036</v>
      </c>
      <c r="B7037">
        <v>1613363947</v>
      </c>
      <c r="C7037" t="s">
        <v>55</v>
      </c>
      <c r="D7037" t="s">
        <v>33</v>
      </c>
      <c r="E7037" t="s">
        <v>43</v>
      </c>
      <c r="F7037">
        <v>53</v>
      </c>
      <c r="G7037" t="str">
        <f t="shared" si="109"/>
        <v>50+</v>
      </c>
      <c r="H7037" t="s">
        <v>49</v>
      </c>
      <c r="I7037" t="s">
        <v>26</v>
      </c>
      <c r="J7037">
        <v>380379.3</v>
      </c>
      <c r="K7037">
        <v>507036</v>
      </c>
      <c r="L7037" t="s">
        <v>27</v>
      </c>
      <c r="M7037">
        <v>130787.43</v>
      </c>
      <c r="N7037" t="s">
        <v>40</v>
      </c>
      <c r="O7037" s="1">
        <v>45437</v>
      </c>
      <c r="P7037" t="s">
        <v>45</v>
      </c>
      <c r="Q7037">
        <v>41917.629999999997</v>
      </c>
      <c r="R7037">
        <v>663</v>
      </c>
      <c r="S7037" t="s">
        <v>46</v>
      </c>
      <c r="T7037" t="s">
        <v>47</v>
      </c>
      <c r="U7037" t="s">
        <v>31</v>
      </c>
      <c r="V7037">
        <v>2006</v>
      </c>
      <c r="W7037">
        <v>37</v>
      </c>
      <c r="X7037" t="s">
        <v>76</v>
      </c>
    </row>
    <row r="7038" spans="1:24" x14ac:dyDescent="0.35">
      <c r="A7038">
        <v>107037</v>
      </c>
      <c r="B7038">
        <v>6175349465</v>
      </c>
      <c r="C7038" t="s">
        <v>55</v>
      </c>
      <c r="D7038" t="s">
        <v>51</v>
      </c>
      <c r="E7038" t="s">
        <v>43</v>
      </c>
      <c r="F7038">
        <v>66</v>
      </c>
      <c r="G7038" t="str">
        <f t="shared" si="109"/>
        <v>50+</v>
      </c>
      <c r="H7038" t="s">
        <v>37</v>
      </c>
      <c r="I7038" t="s">
        <v>26</v>
      </c>
      <c r="J7038">
        <v>44804.38</v>
      </c>
      <c r="K7038">
        <v>507037</v>
      </c>
      <c r="L7038" t="s">
        <v>27</v>
      </c>
      <c r="M7038">
        <v>154715.54999999999</v>
      </c>
      <c r="N7038" t="s">
        <v>2</v>
      </c>
      <c r="O7038" s="1">
        <v>44660</v>
      </c>
      <c r="P7038" t="s">
        <v>52</v>
      </c>
      <c r="Q7038">
        <v>1399990.7</v>
      </c>
      <c r="R7038">
        <v>513</v>
      </c>
      <c r="S7038" t="s">
        <v>50</v>
      </c>
      <c r="T7038" t="s">
        <v>31</v>
      </c>
      <c r="U7038" t="s">
        <v>47</v>
      </c>
      <c r="V7038">
        <v>2015</v>
      </c>
      <c r="W7038">
        <v>111</v>
      </c>
      <c r="X7038" t="s">
        <v>75</v>
      </c>
    </row>
    <row r="7039" spans="1:24" x14ac:dyDescent="0.35">
      <c r="A7039">
        <v>107038</v>
      </c>
      <c r="B7039">
        <v>3406174345</v>
      </c>
      <c r="C7039" t="s">
        <v>22</v>
      </c>
      <c r="D7039" t="s">
        <v>33</v>
      </c>
      <c r="E7039" t="s">
        <v>24</v>
      </c>
      <c r="F7039">
        <v>44</v>
      </c>
      <c r="G7039" t="str">
        <f t="shared" si="109"/>
        <v>36-50</v>
      </c>
      <c r="H7039" t="s">
        <v>25</v>
      </c>
      <c r="I7039" t="s">
        <v>54</v>
      </c>
      <c r="J7039">
        <v>86690.77</v>
      </c>
      <c r="K7039">
        <v>507038</v>
      </c>
      <c r="L7039" t="s">
        <v>57</v>
      </c>
      <c r="M7039">
        <v>52768.85</v>
      </c>
      <c r="N7039" t="s">
        <v>34</v>
      </c>
      <c r="O7039" s="1">
        <v>44631</v>
      </c>
      <c r="P7039" t="s">
        <v>45</v>
      </c>
      <c r="Q7039">
        <v>1623550.13</v>
      </c>
      <c r="R7039">
        <v>303</v>
      </c>
      <c r="S7039" t="s">
        <v>46</v>
      </c>
      <c r="T7039" t="s">
        <v>47</v>
      </c>
      <c r="U7039" t="s">
        <v>47</v>
      </c>
      <c r="V7039">
        <v>2021</v>
      </c>
      <c r="W7039">
        <v>21</v>
      </c>
      <c r="X7039" t="s">
        <v>74</v>
      </c>
    </row>
    <row r="7040" spans="1:24" x14ac:dyDescent="0.35">
      <c r="A7040">
        <v>107039</v>
      </c>
      <c r="B7040">
        <v>6170618087</v>
      </c>
      <c r="C7040" t="s">
        <v>41</v>
      </c>
      <c r="D7040" t="s">
        <v>58</v>
      </c>
      <c r="E7040" t="s">
        <v>24</v>
      </c>
      <c r="F7040">
        <v>41</v>
      </c>
      <c r="G7040" t="str">
        <f t="shared" si="109"/>
        <v>36-50</v>
      </c>
      <c r="H7040" t="s">
        <v>25</v>
      </c>
      <c r="I7040" t="s">
        <v>54</v>
      </c>
      <c r="J7040">
        <v>91976.39</v>
      </c>
      <c r="K7040">
        <v>507039</v>
      </c>
      <c r="L7040" t="s">
        <v>27</v>
      </c>
      <c r="M7040">
        <v>123397.54</v>
      </c>
      <c r="N7040" t="s">
        <v>40</v>
      </c>
      <c r="O7040" s="1">
        <v>44920</v>
      </c>
      <c r="P7040" t="s">
        <v>35</v>
      </c>
      <c r="Q7040">
        <v>1654189.38</v>
      </c>
      <c r="R7040">
        <v>589</v>
      </c>
      <c r="S7040" t="s">
        <v>50</v>
      </c>
      <c r="T7040" t="s">
        <v>47</v>
      </c>
      <c r="U7040" t="s">
        <v>47</v>
      </c>
      <c r="V7040">
        <v>2009</v>
      </c>
      <c r="W7040">
        <v>20</v>
      </c>
      <c r="X7040" t="s">
        <v>83</v>
      </c>
    </row>
    <row r="7041" spans="1:24" x14ac:dyDescent="0.35">
      <c r="A7041">
        <v>107040</v>
      </c>
      <c r="B7041">
        <v>4877612494</v>
      </c>
      <c r="C7041" t="s">
        <v>42</v>
      </c>
      <c r="D7041" t="s">
        <v>36</v>
      </c>
      <c r="E7041" t="s">
        <v>43</v>
      </c>
      <c r="F7041">
        <v>57</v>
      </c>
      <c r="G7041" t="str">
        <f t="shared" si="109"/>
        <v>50+</v>
      </c>
      <c r="H7041" t="s">
        <v>44</v>
      </c>
      <c r="I7041" t="s">
        <v>38</v>
      </c>
      <c r="J7041">
        <v>297226.5</v>
      </c>
      <c r="K7041">
        <v>507040</v>
      </c>
      <c r="L7041" t="s">
        <v>27</v>
      </c>
      <c r="M7041">
        <v>129414.38</v>
      </c>
      <c r="N7041" t="s">
        <v>28</v>
      </c>
      <c r="O7041" s="1">
        <v>45253</v>
      </c>
      <c r="P7041" t="s">
        <v>29</v>
      </c>
      <c r="Q7041">
        <v>1099102.83</v>
      </c>
      <c r="R7041">
        <v>888</v>
      </c>
      <c r="S7041" t="s">
        <v>46</v>
      </c>
      <c r="T7041" t="s">
        <v>47</v>
      </c>
      <c r="U7041" t="s">
        <v>31</v>
      </c>
      <c r="V7041">
        <v>2020</v>
      </c>
      <c r="W7041">
        <v>94</v>
      </c>
      <c r="X7041" t="s">
        <v>82</v>
      </c>
    </row>
    <row r="7042" spans="1:24" x14ac:dyDescent="0.35">
      <c r="A7042">
        <v>107041</v>
      </c>
      <c r="B7042">
        <v>2185171079</v>
      </c>
      <c r="C7042" t="s">
        <v>33</v>
      </c>
      <c r="D7042" t="s">
        <v>42</v>
      </c>
      <c r="E7042" t="s">
        <v>24</v>
      </c>
      <c r="F7042">
        <v>42</v>
      </c>
      <c r="G7042" t="str">
        <f t="shared" ref="G7042:G7105" si="110">IF(AND(18&lt;=F7042, F7042&lt;=25),"18-25",IF(AND(26&lt;=F7042,F7042&lt;=35),"26-35",IF(AND(36&lt;=F7042,F7042&lt;=50),"36-50","50+")))</f>
        <v>36-50</v>
      </c>
      <c r="H7042" t="s">
        <v>25</v>
      </c>
      <c r="I7042" t="s">
        <v>38</v>
      </c>
      <c r="J7042">
        <v>444970.99</v>
      </c>
      <c r="K7042">
        <v>507041</v>
      </c>
      <c r="L7042" t="s">
        <v>56</v>
      </c>
      <c r="M7042">
        <v>125970.11</v>
      </c>
      <c r="N7042" t="s">
        <v>28</v>
      </c>
      <c r="O7042" s="1">
        <v>45421</v>
      </c>
      <c r="P7042" t="s">
        <v>30</v>
      </c>
      <c r="Q7042">
        <v>849874.68</v>
      </c>
      <c r="R7042">
        <v>813</v>
      </c>
      <c r="S7042" t="s">
        <v>50</v>
      </c>
      <c r="T7042" t="s">
        <v>47</v>
      </c>
      <c r="U7042" t="s">
        <v>31</v>
      </c>
      <c r="V7042">
        <v>2007</v>
      </c>
      <c r="W7042">
        <v>84</v>
      </c>
      <c r="X7042" t="s">
        <v>76</v>
      </c>
    </row>
    <row r="7043" spans="1:24" x14ac:dyDescent="0.35">
      <c r="A7043">
        <v>107042</v>
      </c>
      <c r="B7043">
        <v>2808487892</v>
      </c>
      <c r="C7043" t="s">
        <v>33</v>
      </c>
      <c r="D7043" t="s">
        <v>42</v>
      </c>
      <c r="E7043" t="s">
        <v>24</v>
      </c>
      <c r="F7043">
        <v>42</v>
      </c>
      <c r="G7043" t="str">
        <f t="shared" si="110"/>
        <v>36-50</v>
      </c>
      <c r="H7043" t="s">
        <v>44</v>
      </c>
      <c r="I7043" t="s">
        <v>26</v>
      </c>
      <c r="J7043">
        <v>353507.1</v>
      </c>
      <c r="K7043">
        <v>507042</v>
      </c>
      <c r="L7043" t="s">
        <v>27</v>
      </c>
      <c r="M7043">
        <v>139691.54999999999</v>
      </c>
      <c r="N7043" t="s">
        <v>28</v>
      </c>
      <c r="O7043" s="1">
        <v>44848</v>
      </c>
      <c r="P7043" t="s">
        <v>52</v>
      </c>
      <c r="Q7043">
        <v>372098.57</v>
      </c>
      <c r="R7043">
        <v>557</v>
      </c>
      <c r="S7043" t="s">
        <v>30</v>
      </c>
      <c r="T7043" t="s">
        <v>47</v>
      </c>
      <c r="U7043" t="s">
        <v>31</v>
      </c>
      <c r="V7043">
        <v>2016</v>
      </c>
      <c r="W7043">
        <v>69</v>
      </c>
      <c r="X7043" t="s">
        <v>81</v>
      </c>
    </row>
    <row r="7044" spans="1:24" x14ac:dyDescent="0.35">
      <c r="A7044">
        <v>107043</v>
      </c>
      <c r="B7044">
        <v>6163787373</v>
      </c>
      <c r="C7044" t="s">
        <v>22</v>
      </c>
      <c r="D7044" t="s">
        <v>33</v>
      </c>
      <c r="E7044" t="s">
        <v>24</v>
      </c>
      <c r="F7044">
        <v>65</v>
      </c>
      <c r="G7044" t="str">
        <f t="shared" si="110"/>
        <v>50+</v>
      </c>
      <c r="H7044" t="s">
        <v>25</v>
      </c>
      <c r="I7044" t="s">
        <v>38</v>
      </c>
      <c r="J7044">
        <v>158039.01</v>
      </c>
      <c r="K7044">
        <v>507043</v>
      </c>
      <c r="L7044" t="s">
        <v>57</v>
      </c>
      <c r="M7044">
        <v>157019.12</v>
      </c>
      <c r="N7044" t="s">
        <v>2</v>
      </c>
      <c r="O7044" s="1">
        <v>44980</v>
      </c>
      <c r="P7044" t="s">
        <v>30</v>
      </c>
      <c r="Q7044">
        <v>1311892.27</v>
      </c>
      <c r="R7044">
        <v>829</v>
      </c>
      <c r="S7044" t="s">
        <v>50</v>
      </c>
      <c r="T7044" t="s">
        <v>47</v>
      </c>
      <c r="U7044" t="s">
        <v>47</v>
      </c>
      <c r="V7044">
        <v>2017</v>
      </c>
      <c r="W7044">
        <v>44</v>
      </c>
      <c r="X7044" t="s">
        <v>73</v>
      </c>
    </row>
    <row r="7045" spans="1:24" x14ac:dyDescent="0.35">
      <c r="A7045">
        <v>107044</v>
      </c>
      <c r="B7045">
        <v>2666565932</v>
      </c>
      <c r="C7045" t="s">
        <v>22</v>
      </c>
      <c r="D7045" t="s">
        <v>48</v>
      </c>
      <c r="E7045" t="s">
        <v>43</v>
      </c>
      <c r="F7045">
        <v>50</v>
      </c>
      <c r="G7045" t="str">
        <f t="shared" si="110"/>
        <v>36-50</v>
      </c>
      <c r="H7045" t="s">
        <v>44</v>
      </c>
      <c r="I7045" t="s">
        <v>54</v>
      </c>
      <c r="J7045">
        <v>426726.93</v>
      </c>
      <c r="K7045">
        <v>507044</v>
      </c>
      <c r="L7045" t="s">
        <v>27</v>
      </c>
      <c r="M7045">
        <v>151634.19</v>
      </c>
      <c r="N7045" t="s">
        <v>28</v>
      </c>
      <c r="O7045" s="1">
        <v>44580</v>
      </c>
      <c r="P7045" t="s">
        <v>52</v>
      </c>
      <c r="Q7045">
        <v>1153395.01</v>
      </c>
      <c r="R7045">
        <v>644</v>
      </c>
      <c r="S7045" t="s">
        <v>46</v>
      </c>
      <c r="T7045" t="s">
        <v>47</v>
      </c>
      <c r="U7045" t="s">
        <v>31</v>
      </c>
      <c r="V7045">
        <v>2020</v>
      </c>
      <c r="W7045">
        <v>69</v>
      </c>
      <c r="X7045" t="s">
        <v>72</v>
      </c>
    </row>
    <row r="7046" spans="1:24" x14ac:dyDescent="0.35">
      <c r="A7046">
        <v>107045</v>
      </c>
      <c r="B7046">
        <v>6563043733</v>
      </c>
      <c r="C7046" t="s">
        <v>32</v>
      </c>
      <c r="D7046" t="s">
        <v>58</v>
      </c>
      <c r="E7046" t="s">
        <v>43</v>
      </c>
      <c r="F7046">
        <v>48</v>
      </c>
      <c r="G7046" t="str">
        <f t="shared" si="110"/>
        <v>36-50</v>
      </c>
      <c r="H7046" t="s">
        <v>44</v>
      </c>
      <c r="I7046" t="s">
        <v>38</v>
      </c>
      <c r="J7046">
        <v>335227.01</v>
      </c>
      <c r="K7046">
        <v>507045</v>
      </c>
      <c r="L7046" t="s">
        <v>39</v>
      </c>
      <c r="M7046">
        <v>114849.11</v>
      </c>
      <c r="N7046" t="s">
        <v>40</v>
      </c>
      <c r="O7046" s="1">
        <v>45342</v>
      </c>
      <c r="P7046" t="s">
        <v>45</v>
      </c>
      <c r="Q7046">
        <v>859649.69</v>
      </c>
      <c r="R7046">
        <v>725</v>
      </c>
      <c r="S7046" t="s">
        <v>46</v>
      </c>
      <c r="T7046" t="s">
        <v>31</v>
      </c>
      <c r="U7046" t="s">
        <v>31</v>
      </c>
      <c r="V7046">
        <v>2014</v>
      </c>
      <c r="W7046">
        <v>86</v>
      </c>
      <c r="X7046" t="s">
        <v>73</v>
      </c>
    </row>
    <row r="7047" spans="1:24" x14ac:dyDescent="0.35">
      <c r="A7047">
        <v>107046</v>
      </c>
      <c r="B7047">
        <v>8598199485</v>
      </c>
      <c r="C7047" t="s">
        <v>55</v>
      </c>
      <c r="D7047" t="s">
        <v>51</v>
      </c>
      <c r="E7047" t="s">
        <v>43</v>
      </c>
      <c r="F7047">
        <v>27</v>
      </c>
      <c r="G7047" t="str">
        <f t="shared" si="110"/>
        <v>26-35</v>
      </c>
      <c r="H7047" t="s">
        <v>53</v>
      </c>
      <c r="I7047" t="s">
        <v>54</v>
      </c>
      <c r="J7047">
        <v>344535.08</v>
      </c>
      <c r="K7047">
        <v>507046</v>
      </c>
      <c r="L7047" t="s">
        <v>57</v>
      </c>
      <c r="M7047">
        <v>187781.1</v>
      </c>
      <c r="N7047" t="s">
        <v>40</v>
      </c>
      <c r="O7047" s="1">
        <v>45077</v>
      </c>
      <c r="P7047" t="s">
        <v>30</v>
      </c>
      <c r="Q7047">
        <v>1229390.01</v>
      </c>
      <c r="R7047">
        <v>695</v>
      </c>
      <c r="S7047" t="s">
        <v>46</v>
      </c>
      <c r="T7047" t="s">
        <v>31</v>
      </c>
      <c r="U7047" t="s">
        <v>47</v>
      </c>
      <c r="V7047">
        <v>2005</v>
      </c>
      <c r="W7047">
        <v>115</v>
      </c>
      <c r="X7047" t="s">
        <v>76</v>
      </c>
    </row>
    <row r="7048" spans="1:24" x14ac:dyDescent="0.35">
      <c r="A7048">
        <v>107047</v>
      </c>
      <c r="B7048">
        <v>2691929260</v>
      </c>
      <c r="C7048" t="s">
        <v>41</v>
      </c>
      <c r="D7048" t="s">
        <v>51</v>
      </c>
      <c r="E7048" t="s">
        <v>24</v>
      </c>
      <c r="F7048">
        <v>56</v>
      </c>
      <c r="G7048" t="str">
        <f t="shared" si="110"/>
        <v>50+</v>
      </c>
      <c r="H7048" t="s">
        <v>44</v>
      </c>
      <c r="I7048" t="s">
        <v>26</v>
      </c>
      <c r="J7048">
        <v>478722.71</v>
      </c>
      <c r="K7048">
        <v>507047</v>
      </c>
      <c r="L7048" t="s">
        <v>57</v>
      </c>
      <c r="M7048">
        <v>156113.94</v>
      </c>
      <c r="N7048" t="s">
        <v>34</v>
      </c>
      <c r="O7048" s="1">
        <v>45079</v>
      </c>
      <c r="P7048" t="s">
        <v>29</v>
      </c>
      <c r="Q7048">
        <v>1908541.68</v>
      </c>
      <c r="R7048">
        <v>836</v>
      </c>
      <c r="S7048" t="s">
        <v>46</v>
      </c>
      <c r="T7048" t="s">
        <v>47</v>
      </c>
      <c r="U7048" t="s">
        <v>47</v>
      </c>
      <c r="V7048">
        <v>2014</v>
      </c>
      <c r="W7048">
        <v>15</v>
      </c>
      <c r="X7048" t="s">
        <v>77</v>
      </c>
    </row>
    <row r="7049" spans="1:24" x14ac:dyDescent="0.35">
      <c r="A7049">
        <v>107048</v>
      </c>
      <c r="B7049">
        <v>6184335492</v>
      </c>
      <c r="C7049" t="s">
        <v>32</v>
      </c>
      <c r="D7049" t="s">
        <v>23</v>
      </c>
      <c r="E7049" t="s">
        <v>24</v>
      </c>
      <c r="F7049">
        <v>32</v>
      </c>
      <c r="G7049" t="str">
        <f t="shared" si="110"/>
        <v>26-35</v>
      </c>
      <c r="H7049" t="s">
        <v>37</v>
      </c>
      <c r="I7049" t="s">
        <v>38</v>
      </c>
      <c r="J7049">
        <v>475231.96</v>
      </c>
      <c r="K7049">
        <v>507048</v>
      </c>
      <c r="L7049" t="s">
        <v>57</v>
      </c>
      <c r="M7049">
        <v>178182.59</v>
      </c>
      <c r="N7049" t="s">
        <v>2</v>
      </c>
      <c r="O7049" s="1">
        <v>45436</v>
      </c>
      <c r="P7049" t="s">
        <v>52</v>
      </c>
      <c r="Q7049">
        <v>271677.7</v>
      </c>
      <c r="R7049">
        <v>533</v>
      </c>
      <c r="S7049" t="s">
        <v>50</v>
      </c>
      <c r="T7049" t="s">
        <v>47</v>
      </c>
      <c r="U7049" t="s">
        <v>47</v>
      </c>
      <c r="V7049">
        <v>2011</v>
      </c>
      <c r="W7049">
        <v>60</v>
      </c>
      <c r="X7049" t="s">
        <v>76</v>
      </c>
    </row>
    <row r="7050" spans="1:24" x14ac:dyDescent="0.35">
      <c r="A7050">
        <v>107049</v>
      </c>
      <c r="B7050">
        <v>5329577405</v>
      </c>
      <c r="C7050" t="s">
        <v>22</v>
      </c>
      <c r="D7050" t="s">
        <v>58</v>
      </c>
      <c r="E7050" t="s">
        <v>43</v>
      </c>
      <c r="F7050">
        <v>18</v>
      </c>
      <c r="G7050" t="str">
        <f t="shared" si="110"/>
        <v>18-25</v>
      </c>
      <c r="H7050" t="s">
        <v>37</v>
      </c>
      <c r="I7050" t="s">
        <v>54</v>
      </c>
      <c r="J7050">
        <v>193450.67</v>
      </c>
      <c r="K7050">
        <v>507049</v>
      </c>
      <c r="L7050" t="s">
        <v>27</v>
      </c>
      <c r="M7050">
        <v>101614.39999999999</v>
      </c>
      <c r="N7050" t="s">
        <v>40</v>
      </c>
      <c r="O7050" s="1">
        <v>45066</v>
      </c>
      <c r="P7050" t="s">
        <v>35</v>
      </c>
      <c r="Q7050">
        <v>1929311.4</v>
      </c>
      <c r="R7050">
        <v>494</v>
      </c>
      <c r="S7050" t="s">
        <v>50</v>
      </c>
      <c r="T7050" t="s">
        <v>47</v>
      </c>
      <c r="U7050" t="s">
        <v>47</v>
      </c>
      <c r="V7050">
        <v>2018</v>
      </c>
      <c r="W7050">
        <v>22</v>
      </c>
      <c r="X7050" t="s">
        <v>76</v>
      </c>
    </row>
    <row r="7051" spans="1:24" x14ac:dyDescent="0.35">
      <c r="A7051">
        <v>107050</v>
      </c>
      <c r="B7051">
        <v>4512524433</v>
      </c>
      <c r="C7051" t="s">
        <v>36</v>
      </c>
      <c r="D7051" t="s">
        <v>55</v>
      </c>
      <c r="E7051" t="s">
        <v>24</v>
      </c>
      <c r="F7051">
        <v>33</v>
      </c>
      <c r="G7051" t="str">
        <f t="shared" si="110"/>
        <v>26-35</v>
      </c>
      <c r="H7051" t="s">
        <v>44</v>
      </c>
      <c r="I7051" t="s">
        <v>38</v>
      </c>
      <c r="J7051">
        <v>318281.65999999997</v>
      </c>
      <c r="K7051">
        <v>507050</v>
      </c>
      <c r="L7051" t="s">
        <v>27</v>
      </c>
      <c r="M7051">
        <v>140125.25</v>
      </c>
      <c r="N7051" t="s">
        <v>28</v>
      </c>
      <c r="O7051" s="1">
        <v>45070</v>
      </c>
      <c r="P7051" t="s">
        <v>45</v>
      </c>
      <c r="Q7051">
        <v>1140479.4099999999</v>
      </c>
      <c r="R7051">
        <v>839</v>
      </c>
      <c r="S7051" t="s">
        <v>46</v>
      </c>
      <c r="T7051" t="s">
        <v>31</v>
      </c>
      <c r="U7051" t="s">
        <v>31</v>
      </c>
      <c r="V7051">
        <v>2022</v>
      </c>
      <c r="W7051">
        <v>108</v>
      </c>
      <c r="X7051" t="s">
        <v>76</v>
      </c>
    </row>
    <row r="7052" spans="1:24" x14ac:dyDescent="0.35">
      <c r="A7052">
        <v>107051</v>
      </c>
      <c r="B7052">
        <v>7251800718</v>
      </c>
      <c r="C7052" t="s">
        <v>42</v>
      </c>
      <c r="D7052" t="s">
        <v>48</v>
      </c>
      <c r="E7052" t="s">
        <v>43</v>
      </c>
      <c r="F7052">
        <v>38</v>
      </c>
      <c r="G7052" t="str">
        <f t="shared" si="110"/>
        <v>36-50</v>
      </c>
      <c r="H7052" t="s">
        <v>37</v>
      </c>
      <c r="I7052" t="s">
        <v>54</v>
      </c>
      <c r="J7052">
        <v>101808.13</v>
      </c>
      <c r="K7052">
        <v>507051</v>
      </c>
      <c r="L7052" t="s">
        <v>57</v>
      </c>
      <c r="M7052">
        <v>172629.71</v>
      </c>
      <c r="N7052" t="s">
        <v>28</v>
      </c>
      <c r="O7052" s="1">
        <v>45324</v>
      </c>
      <c r="P7052" t="s">
        <v>35</v>
      </c>
      <c r="Q7052">
        <v>1664000.77</v>
      </c>
      <c r="R7052">
        <v>374</v>
      </c>
      <c r="S7052" t="s">
        <v>46</v>
      </c>
      <c r="T7052" t="s">
        <v>31</v>
      </c>
      <c r="U7052" t="s">
        <v>31</v>
      </c>
      <c r="V7052">
        <v>2019</v>
      </c>
      <c r="W7052">
        <v>47</v>
      </c>
      <c r="X7052" t="s">
        <v>73</v>
      </c>
    </row>
    <row r="7053" spans="1:24" x14ac:dyDescent="0.35">
      <c r="A7053">
        <v>107052</v>
      </c>
      <c r="B7053">
        <v>8729827225</v>
      </c>
      <c r="C7053" t="s">
        <v>22</v>
      </c>
      <c r="D7053" t="s">
        <v>36</v>
      </c>
      <c r="E7053" t="s">
        <v>24</v>
      </c>
      <c r="F7053">
        <v>19</v>
      </c>
      <c r="G7053" t="str">
        <f t="shared" si="110"/>
        <v>18-25</v>
      </c>
      <c r="H7053" t="s">
        <v>25</v>
      </c>
      <c r="I7053" t="s">
        <v>54</v>
      </c>
      <c r="J7053">
        <v>206544.21</v>
      </c>
      <c r="K7053">
        <v>507052</v>
      </c>
      <c r="L7053" t="s">
        <v>56</v>
      </c>
      <c r="M7053">
        <v>108000.86</v>
      </c>
      <c r="N7053" t="s">
        <v>40</v>
      </c>
      <c r="O7053" s="1">
        <v>45275</v>
      </c>
      <c r="P7053" t="s">
        <v>45</v>
      </c>
      <c r="Q7053">
        <v>1987482.07</v>
      </c>
      <c r="R7053">
        <v>423</v>
      </c>
      <c r="S7053" t="s">
        <v>46</v>
      </c>
      <c r="T7053" t="s">
        <v>31</v>
      </c>
      <c r="U7053" t="s">
        <v>31</v>
      </c>
      <c r="V7053">
        <v>2013</v>
      </c>
      <c r="W7053">
        <v>53</v>
      </c>
      <c r="X7053" t="s">
        <v>83</v>
      </c>
    </row>
    <row r="7054" spans="1:24" x14ac:dyDescent="0.35">
      <c r="A7054">
        <v>107053</v>
      </c>
      <c r="B7054">
        <v>3781345835</v>
      </c>
      <c r="C7054" t="s">
        <v>32</v>
      </c>
      <c r="D7054" t="s">
        <v>33</v>
      </c>
      <c r="E7054" t="s">
        <v>24</v>
      </c>
      <c r="F7054">
        <v>20</v>
      </c>
      <c r="G7054" t="str">
        <f t="shared" si="110"/>
        <v>18-25</v>
      </c>
      <c r="H7054" t="s">
        <v>37</v>
      </c>
      <c r="I7054" t="s">
        <v>54</v>
      </c>
      <c r="J7054">
        <v>137433.07999999999</v>
      </c>
      <c r="K7054">
        <v>507053</v>
      </c>
      <c r="L7054" t="s">
        <v>57</v>
      </c>
      <c r="M7054">
        <v>174818.7</v>
      </c>
      <c r="N7054" t="s">
        <v>34</v>
      </c>
      <c r="O7054" s="1">
        <v>44923</v>
      </c>
      <c r="P7054" t="s">
        <v>29</v>
      </c>
      <c r="Q7054">
        <v>1856941.63</v>
      </c>
      <c r="R7054">
        <v>564</v>
      </c>
      <c r="S7054" t="s">
        <v>30</v>
      </c>
      <c r="T7054" t="s">
        <v>47</v>
      </c>
      <c r="U7054" t="s">
        <v>31</v>
      </c>
      <c r="V7054">
        <v>2016</v>
      </c>
      <c r="W7054">
        <v>116</v>
      </c>
      <c r="X7054" t="s">
        <v>83</v>
      </c>
    </row>
    <row r="7055" spans="1:24" x14ac:dyDescent="0.35">
      <c r="A7055">
        <v>107054</v>
      </c>
      <c r="B7055">
        <v>9871645201</v>
      </c>
      <c r="C7055" t="s">
        <v>36</v>
      </c>
      <c r="D7055" t="s">
        <v>58</v>
      </c>
      <c r="E7055" t="s">
        <v>24</v>
      </c>
      <c r="F7055">
        <v>32</v>
      </c>
      <c r="G7055" t="str">
        <f t="shared" si="110"/>
        <v>26-35</v>
      </c>
      <c r="H7055" t="s">
        <v>53</v>
      </c>
      <c r="I7055" t="s">
        <v>38</v>
      </c>
      <c r="J7055">
        <v>184315.11</v>
      </c>
      <c r="K7055">
        <v>507054</v>
      </c>
      <c r="L7055" t="s">
        <v>39</v>
      </c>
      <c r="M7055">
        <v>145074.31</v>
      </c>
      <c r="N7055" t="s">
        <v>34</v>
      </c>
      <c r="O7055" s="1">
        <v>45320</v>
      </c>
      <c r="P7055" t="s">
        <v>35</v>
      </c>
      <c r="Q7055">
        <v>798374.96</v>
      </c>
      <c r="R7055">
        <v>784</v>
      </c>
      <c r="S7055" t="s">
        <v>30</v>
      </c>
      <c r="T7055" t="s">
        <v>31</v>
      </c>
      <c r="U7055" t="s">
        <v>47</v>
      </c>
      <c r="V7055">
        <v>2021</v>
      </c>
      <c r="W7055">
        <v>11</v>
      </c>
      <c r="X7055" t="s">
        <v>72</v>
      </c>
    </row>
    <row r="7056" spans="1:24" x14ac:dyDescent="0.35">
      <c r="A7056">
        <v>107055</v>
      </c>
      <c r="B7056">
        <v>9708015650</v>
      </c>
      <c r="C7056" t="s">
        <v>36</v>
      </c>
      <c r="D7056" t="s">
        <v>51</v>
      </c>
      <c r="E7056" t="s">
        <v>24</v>
      </c>
      <c r="F7056">
        <v>49</v>
      </c>
      <c r="G7056" t="str">
        <f t="shared" si="110"/>
        <v>36-50</v>
      </c>
      <c r="H7056" t="s">
        <v>37</v>
      </c>
      <c r="I7056" t="s">
        <v>54</v>
      </c>
      <c r="J7056">
        <v>338027.78</v>
      </c>
      <c r="K7056">
        <v>507055</v>
      </c>
      <c r="L7056" t="s">
        <v>39</v>
      </c>
      <c r="M7056">
        <v>150781.1</v>
      </c>
      <c r="N7056" t="s">
        <v>40</v>
      </c>
      <c r="O7056" s="1">
        <v>45256</v>
      </c>
      <c r="P7056" t="s">
        <v>45</v>
      </c>
      <c r="Q7056">
        <v>915671.3</v>
      </c>
      <c r="R7056">
        <v>332</v>
      </c>
      <c r="S7056" t="s">
        <v>50</v>
      </c>
      <c r="T7056" t="s">
        <v>31</v>
      </c>
      <c r="U7056" t="s">
        <v>31</v>
      </c>
      <c r="V7056">
        <v>2018</v>
      </c>
      <c r="W7056">
        <v>10</v>
      </c>
      <c r="X7056" t="s">
        <v>82</v>
      </c>
    </row>
    <row r="7057" spans="1:24" x14ac:dyDescent="0.35">
      <c r="A7057">
        <v>107056</v>
      </c>
      <c r="B7057">
        <v>1277885821</v>
      </c>
      <c r="C7057" t="s">
        <v>22</v>
      </c>
      <c r="D7057" t="s">
        <v>23</v>
      </c>
      <c r="E7057" t="s">
        <v>24</v>
      </c>
      <c r="F7057">
        <v>67</v>
      </c>
      <c r="G7057" t="str">
        <f t="shared" si="110"/>
        <v>50+</v>
      </c>
      <c r="H7057" t="s">
        <v>25</v>
      </c>
      <c r="I7057" t="s">
        <v>38</v>
      </c>
      <c r="J7057">
        <v>105912.34</v>
      </c>
      <c r="K7057">
        <v>507056</v>
      </c>
      <c r="L7057" t="s">
        <v>39</v>
      </c>
      <c r="M7057">
        <v>185475.99</v>
      </c>
      <c r="N7057" t="s">
        <v>40</v>
      </c>
      <c r="O7057" s="1">
        <v>44630</v>
      </c>
      <c r="P7057" t="s">
        <v>35</v>
      </c>
      <c r="Q7057">
        <v>1211732.67</v>
      </c>
      <c r="R7057">
        <v>832</v>
      </c>
      <c r="S7057" t="s">
        <v>30</v>
      </c>
      <c r="T7057" t="s">
        <v>31</v>
      </c>
      <c r="U7057" t="s">
        <v>47</v>
      </c>
      <c r="V7057">
        <v>2021</v>
      </c>
      <c r="W7057">
        <v>114</v>
      </c>
      <c r="X7057" t="s">
        <v>74</v>
      </c>
    </row>
    <row r="7058" spans="1:24" x14ac:dyDescent="0.35">
      <c r="A7058">
        <v>107057</v>
      </c>
      <c r="B7058">
        <v>6677480084</v>
      </c>
      <c r="C7058" t="s">
        <v>41</v>
      </c>
      <c r="D7058" t="s">
        <v>48</v>
      </c>
      <c r="E7058" t="s">
        <v>43</v>
      </c>
      <c r="F7058">
        <v>64</v>
      </c>
      <c r="G7058" t="str">
        <f t="shared" si="110"/>
        <v>50+</v>
      </c>
      <c r="H7058" t="s">
        <v>25</v>
      </c>
      <c r="I7058" t="s">
        <v>54</v>
      </c>
      <c r="J7058">
        <v>90984.16</v>
      </c>
      <c r="K7058">
        <v>507057</v>
      </c>
      <c r="L7058" t="s">
        <v>39</v>
      </c>
      <c r="M7058">
        <v>66126.55</v>
      </c>
      <c r="N7058" t="s">
        <v>2</v>
      </c>
      <c r="O7058" s="1">
        <v>44744</v>
      </c>
      <c r="P7058" t="s">
        <v>45</v>
      </c>
      <c r="Q7058">
        <v>1275944.78</v>
      </c>
      <c r="R7058">
        <v>746</v>
      </c>
      <c r="S7058" t="s">
        <v>30</v>
      </c>
      <c r="T7058" t="s">
        <v>31</v>
      </c>
      <c r="U7058" t="s">
        <v>47</v>
      </c>
      <c r="V7058">
        <v>2007</v>
      </c>
      <c r="W7058">
        <v>2</v>
      </c>
      <c r="X7058" t="s">
        <v>78</v>
      </c>
    </row>
    <row r="7059" spans="1:24" x14ac:dyDescent="0.35">
      <c r="A7059">
        <v>107058</v>
      </c>
      <c r="B7059">
        <v>1895007633</v>
      </c>
      <c r="C7059" t="s">
        <v>55</v>
      </c>
      <c r="D7059" t="s">
        <v>36</v>
      </c>
      <c r="E7059" t="s">
        <v>43</v>
      </c>
      <c r="F7059">
        <v>44</v>
      </c>
      <c r="G7059" t="str">
        <f t="shared" si="110"/>
        <v>36-50</v>
      </c>
      <c r="H7059" t="s">
        <v>44</v>
      </c>
      <c r="I7059" t="s">
        <v>54</v>
      </c>
      <c r="J7059">
        <v>190289.86</v>
      </c>
      <c r="K7059">
        <v>507058</v>
      </c>
      <c r="L7059" t="s">
        <v>57</v>
      </c>
      <c r="M7059">
        <v>118973.77</v>
      </c>
      <c r="N7059" t="s">
        <v>2</v>
      </c>
      <c r="O7059" s="1">
        <v>44733</v>
      </c>
      <c r="P7059" t="s">
        <v>29</v>
      </c>
      <c r="Q7059">
        <v>456465.76</v>
      </c>
      <c r="R7059">
        <v>418</v>
      </c>
      <c r="S7059" t="s">
        <v>50</v>
      </c>
      <c r="T7059" t="s">
        <v>31</v>
      </c>
      <c r="U7059" t="s">
        <v>31</v>
      </c>
      <c r="V7059">
        <v>2013</v>
      </c>
      <c r="W7059">
        <v>116</v>
      </c>
      <c r="X7059" t="s">
        <v>77</v>
      </c>
    </row>
    <row r="7060" spans="1:24" x14ac:dyDescent="0.35">
      <c r="A7060">
        <v>107059</v>
      </c>
      <c r="B7060">
        <v>7208893579</v>
      </c>
      <c r="C7060" t="s">
        <v>36</v>
      </c>
      <c r="D7060" t="s">
        <v>33</v>
      </c>
      <c r="E7060" t="s">
        <v>24</v>
      </c>
      <c r="F7060">
        <v>53</v>
      </c>
      <c r="G7060" t="str">
        <f t="shared" si="110"/>
        <v>50+</v>
      </c>
      <c r="H7060" t="s">
        <v>49</v>
      </c>
      <c r="I7060" t="s">
        <v>38</v>
      </c>
      <c r="J7060">
        <v>49970.83</v>
      </c>
      <c r="K7060">
        <v>507059</v>
      </c>
      <c r="L7060" t="s">
        <v>57</v>
      </c>
      <c r="M7060">
        <v>54604.76</v>
      </c>
      <c r="N7060" t="s">
        <v>40</v>
      </c>
      <c r="O7060" s="1">
        <v>45257</v>
      </c>
      <c r="P7060" t="s">
        <v>30</v>
      </c>
      <c r="Q7060">
        <v>1895632.14</v>
      </c>
      <c r="R7060">
        <v>342</v>
      </c>
      <c r="S7060" t="s">
        <v>50</v>
      </c>
      <c r="T7060" t="s">
        <v>47</v>
      </c>
      <c r="U7060" t="s">
        <v>47</v>
      </c>
      <c r="V7060">
        <v>2007</v>
      </c>
      <c r="W7060">
        <v>97</v>
      </c>
      <c r="X7060" t="s">
        <v>82</v>
      </c>
    </row>
    <row r="7061" spans="1:24" x14ac:dyDescent="0.35">
      <c r="A7061">
        <v>107060</v>
      </c>
      <c r="B7061">
        <v>2290050209</v>
      </c>
      <c r="C7061" t="s">
        <v>33</v>
      </c>
      <c r="D7061" t="s">
        <v>48</v>
      </c>
      <c r="E7061" t="s">
        <v>43</v>
      </c>
      <c r="F7061">
        <v>52</v>
      </c>
      <c r="G7061" t="str">
        <f t="shared" si="110"/>
        <v>50+</v>
      </c>
      <c r="H7061" t="s">
        <v>25</v>
      </c>
      <c r="I7061" t="s">
        <v>38</v>
      </c>
      <c r="J7061">
        <v>407132.98</v>
      </c>
      <c r="K7061">
        <v>507060</v>
      </c>
      <c r="L7061" t="s">
        <v>57</v>
      </c>
      <c r="M7061">
        <v>105883.85</v>
      </c>
      <c r="N7061" t="s">
        <v>28</v>
      </c>
      <c r="O7061" s="1">
        <v>44912</v>
      </c>
      <c r="P7061" t="s">
        <v>45</v>
      </c>
      <c r="Q7061">
        <v>1655893.99</v>
      </c>
      <c r="R7061">
        <v>711</v>
      </c>
      <c r="S7061" t="s">
        <v>50</v>
      </c>
      <c r="T7061" t="s">
        <v>31</v>
      </c>
      <c r="U7061" t="s">
        <v>47</v>
      </c>
      <c r="V7061">
        <v>2010</v>
      </c>
      <c r="W7061">
        <v>0</v>
      </c>
      <c r="X7061" t="s">
        <v>83</v>
      </c>
    </row>
    <row r="7062" spans="1:24" x14ac:dyDescent="0.35">
      <c r="A7062">
        <v>107061</v>
      </c>
      <c r="B7062">
        <v>7294841162</v>
      </c>
      <c r="C7062" t="s">
        <v>42</v>
      </c>
      <c r="D7062" t="s">
        <v>23</v>
      </c>
      <c r="E7062" t="s">
        <v>24</v>
      </c>
      <c r="F7062">
        <v>56</v>
      </c>
      <c r="G7062" t="str">
        <f t="shared" si="110"/>
        <v>50+</v>
      </c>
      <c r="H7062" t="s">
        <v>44</v>
      </c>
      <c r="I7062" t="s">
        <v>38</v>
      </c>
      <c r="J7062">
        <v>479290.8</v>
      </c>
      <c r="K7062">
        <v>507061</v>
      </c>
      <c r="L7062" t="s">
        <v>57</v>
      </c>
      <c r="M7062">
        <v>88785.41</v>
      </c>
      <c r="N7062" t="s">
        <v>40</v>
      </c>
      <c r="O7062" s="1">
        <v>45064</v>
      </c>
      <c r="P7062" t="s">
        <v>52</v>
      </c>
      <c r="Q7062">
        <v>260545.09</v>
      </c>
      <c r="R7062">
        <v>445</v>
      </c>
      <c r="S7062" t="s">
        <v>46</v>
      </c>
      <c r="T7062" t="s">
        <v>47</v>
      </c>
      <c r="U7062" t="s">
        <v>31</v>
      </c>
      <c r="V7062">
        <v>2013</v>
      </c>
      <c r="W7062">
        <v>108</v>
      </c>
      <c r="X7062" t="s">
        <v>76</v>
      </c>
    </row>
    <row r="7063" spans="1:24" x14ac:dyDescent="0.35">
      <c r="A7063">
        <v>107062</v>
      </c>
      <c r="B7063">
        <v>5293548446</v>
      </c>
      <c r="C7063" t="s">
        <v>32</v>
      </c>
      <c r="D7063" t="s">
        <v>51</v>
      </c>
      <c r="E7063" t="s">
        <v>24</v>
      </c>
      <c r="F7063">
        <v>41</v>
      </c>
      <c r="G7063" t="str">
        <f t="shared" si="110"/>
        <v>36-50</v>
      </c>
      <c r="H7063" t="s">
        <v>44</v>
      </c>
      <c r="I7063" t="s">
        <v>26</v>
      </c>
      <c r="J7063">
        <v>400867.04</v>
      </c>
      <c r="K7063">
        <v>507062</v>
      </c>
      <c r="L7063" t="s">
        <v>57</v>
      </c>
      <c r="M7063">
        <v>91538.84</v>
      </c>
      <c r="N7063" t="s">
        <v>2</v>
      </c>
      <c r="O7063" s="1">
        <v>45201</v>
      </c>
      <c r="P7063" t="s">
        <v>30</v>
      </c>
      <c r="Q7063">
        <v>1982640.7</v>
      </c>
      <c r="R7063">
        <v>422</v>
      </c>
      <c r="S7063" t="s">
        <v>46</v>
      </c>
      <c r="T7063" t="s">
        <v>47</v>
      </c>
      <c r="U7063" t="s">
        <v>31</v>
      </c>
      <c r="V7063">
        <v>2016</v>
      </c>
      <c r="W7063">
        <v>66</v>
      </c>
      <c r="X7063" t="s">
        <v>81</v>
      </c>
    </row>
    <row r="7064" spans="1:24" x14ac:dyDescent="0.35">
      <c r="A7064">
        <v>107063</v>
      </c>
      <c r="B7064">
        <v>1817345652</v>
      </c>
      <c r="C7064" t="s">
        <v>32</v>
      </c>
      <c r="D7064" t="s">
        <v>42</v>
      </c>
      <c r="E7064" t="s">
        <v>24</v>
      </c>
      <c r="F7064">
        <v>69</v>
      </c>
      <c r="G7064" t="str">
        <f t="shared" si="110"/>
        <v>50+</v>
      </c>
      <c r="H7064" t="s">
        <v>37</v>
      </c>
      <c r="I7064" t="s">
        <v>26</v>
      </c>
      <c r="J7064">
        <v>266172.62</v>
      </c>
      <c r="K7064">
        <v>507063</v>
      </c>
      <c r="L7064" t="s">
        <v>56</v>
      </c>
      <c r="M7064">
        <v>41794.57</v>
      </c>
      <c r="N7064" t="s">
        <v>40</v>
      </c>
      <c r="O7064" s="1">
        <v>45134</v>
      </c>
      <c r="P7064" t="s">
        <v>35</v>
      </c>
      <c r="Q7064">
        <v>1992084.39</v>
      </c>
      <c r="R7064">
        <v>368</v>
      </c>
      <c r="S7064" t="s">
        <v>50</v>
      </c>
      <c r="T7064" t="s">
        <v>47</v>
      </c>
      <c r="U7064" t="s">
        <v>47</v>
      </c>
      <c r="V7064">
        <v>2017</v>
      </c>
      <c r="W7064">
        <v>23</v>
      </c>
      <c r="X7064" t="s">
        <v>78</v>
      </c>
    </row>
    <row r="7065" spans="1:24" x14ac:dyDescent="0.35">
      <c r="A7065">
        <v>107064</v>
      </c>
      <c r="B7065">
        <v>4763698843</v>
      </c>
      <c r="C7065" t="s">
        <v>32</v>
      </c>
      <c r="D7065" t="s">
        <v>33</v>
      </c>
      <c r="E7065" t="s">
        <v>43</v>
      </c>
      <c r="F7065">
        <v>68</v>
      </c>
      <c r="G7065" t="str">
        <f t="shared" si="110"/>
        <v>50+</v>
      </c>
      <c r="H7065" t="s">
        <v>37</v>
      </c>
      <c r="I7065" t="s">
        <v>26</v>
      </c>
      <c r="J7065">
        <v>337394.18</v>
      </c>
      <c r="K7065">
        <v>507064</v>
      </c>
      <c r="L7065" t="s">
        <v>56</v>
      </c>
      <c r="M7065">
        <v>125137.59</v>
      </c>
      <c r="N7065" t="s">
        <v>34</v>
      </c>
      <c r="O7065" s="1">
        <v>45300</v>
      </c>
      <c r="P7065" t="s">
        <v>35</v>
      </c>
      <c r="Q7065">
        <v>708687.71</v>
      </c>
      <c r="R7065">
        <v>340</v>
      </c>
      <c r="S7065" t="s">
        <v>30</v>
      </c>
      <c r="T7065" t="s">
        <v>31</v>
      </c>
      <c r="U7065" t="s">
        <v>31</v>
      </c>
      <c r="V7065">
        <v>2008</v>
      </c>
      <c r="W7065">
        <v>37</v>
      </c>
      <c r="X7065" t="s">
        <v>72</v>
      </c>
    </row>
    <row r="7066" spans="1:24" x14ac:dyDescent="0.35">
      <c r="A7066">
        <v>107065</v>
      </c>
      <c r="B7066">
        <v>6120063297</v>
      </c>
      <c r="C7066" t="s">
        <v>33</v>
      </c>
      <c r="D7066" t="s">
        <v>42</v>
      </c>
      <c r="E7066" t="s">
        <v>24</v>
      </c>
      <c r="F7066">
        <v>25</v>
      </c>
      <c r="G7066" t="str">
        <f t="shared" si="110"/>
        <v>18-25</v>
      </c>
      <c r="H7066" t="s">
        <v>44</v>
      </c>
      <c r="I7066" t="s">
        <v>54</v>
      </c>
      <c r="J7066">
        <v>402983.61</v>
      </c>
      <c r="K7066">
        <v>507065</v>
      </c>
      <c r="L7066" t="s">
        <v>56</v>
      </c>
      <c r="M7066">
        <v>159136.09</v>
      </c>
      <c r="N7066" t="s">
        <v>2</v>
      </c>
      <c r="O7066" s="1">
        <v>44912</v>
      </c>
      <c r="P7066" t="s">
        <v>35</v>
      </c>
      <c r="Q7066">
        <v>1696556.28</v>
      </c>
      <c r="R7066">
        <v>599</v>
      </c>
      <c r="S7066" t="s">
        <v>50</v>
      </c>
      <c r="T7066" t="s">
        <v>47</v>
      </c>
      <c r="U7066" t="s">
        <v>47</v>
      </c>
      <c r="V7066">
        <v>2005</v>
      </c>
      <c r="W7066">
        <v>33</v>
      </c>
      <c r="X7066" t="s">
        <v>83</v>
      </c>
    </row>
    <row r="7067" spans="1:24" x14ac:dyDescent="0.35">
      <c r="A7067">
        <v>107066</v>
      </c>
      <c r="B7067">
        <v>9010755397</v>
      </c>
      <c r="C7067" t="s">
        <v>22</v>
      </c>
      <c r="D7067" t="s">
        <v>36</v>
      </c>
      <c r="E7067" t="s">
        <v>24</v>
      </c>
      <c r="F7067">
        <v>24</v>
      </c>
      <c r="G7067" t="str">
        <f t="shared" si="110"/>
        <v>18-25</v>
      </c>
      <c r="H7067" t="s">
        <v>53</v>
      </c>
      <c r="I7067" t="s">
        <v>54</v>
      </c>
      <c r="J7067">
        <v>35045.97</v>
      </c>
      <c r="K7067">
        <v>507066</v>
      </c>
      <c r="L7067" t="s">
        <v>57</v>
      </c>
      <c r="M7067">
        <v>53804.71</v>
      </c>
      <c r="N7067" t="s">
        <v>34</v>
      </c>
      <c r="O7067" s="1">
        <v>44682</v>
      </c>
      <c r="P7067" t="s">
        <v>52</v>
      </c>
      <c r="Q7067">
        <v>521326.93</v>
      </c>
      <c r="R7067">
        <v>734</v>
      </c>
      <c r="S7067" t="s">
        <v>30</v>
      </c>
      <c r="T7067" t="s">
        <v>31</v>
      </c>
      <c r="U7067" t="s">
        <v>31</v>
      </c>
      <c r="V7067">
        <v>2005</v>
      </c>
      <c r="W7067">
        <v>10</v>
      </c>
      <c r="X7067" t="s">
        <v>76</v>
      </c>
    </row>
    <row r="7068" spans="1:24" x14ac:dyDescent="0.35">
      <c r="A7068">
        <v>107067</v>
      </c>
      <c r="B7068">
        <v>7784499778</v>
      </c>
      <c r="C7068" t="s">
        <v>32</v>
      </c>
      <c r="D7068" t="s">
        <v>55</v>
      </c>
      <c r="E7068" t="s">
        <v>43</v>
      </c>
      <c r="F7068">
        <v>21</v>
      </c>
      <c r="G7068" t="str">
        <f t="shared" si="110"/>
        <v>18-25</v>
      </c>
      <c r="H7068" t="s">
        <v>44</v>
      </c>
      <c r="I7068" t="s">
        <v>54</v>
      </c>
      <c r="J7068">
        <v>209643.88</v>
      </c>
      <c r="K7068">
        <v>507067</v>
      </c>
      <c r="L7068" t="s">
        <v>27</v>
      </c>
      <c r="M7068">
        <v>24872.83</v>
      </c>
      <c r="N7068" t="s">
        <v>2</v>
      </c>
      <c r="O7068" s="1">
        <v>44667</v>
      </c>
      <c r="P7068" t="s">
        <v>52</v>
      </c>
      <c r="Q7068">
        <v>320325.96999999997</v>
      </c>
      <c r="R7068">
        <v>653</v>
      </c>
      <c r="S7068" t="s">
        <v>46</v>
      </c>
      <c r="T7068" t="s">
        <v>31</v>
      </c>
      <c r="U7068" t="s">
        <v>47</v>
      </c>
      <c r="V7068">
        <v>2009</v>
      </c>
      <c r="W7068">
        <v>7</v>
      </c>
      <c r="X7068" t="s">
        <v>75</v>
      </c>
    </row>
    <row r="7069" spans="1:24" x14ac:dyDescent="0.35">
      <c r="A7069">
        <v>107068</v>
      </c>
      <c r="B7069">
        <v>6330190738</v>
      </c>
      <c r="C7069" t="s">
        <v>33</v>
      </c>
      <c r="D7069" t="s">
        <v>23</v>
      </c>
      <c r="E7069" t="s">
        <v>24</v>
      </c>
      <c r="F7069">
        <v>47</v>
      </c>
      <c r="G7069" t="str">
        <f t="shared" si="110"/>
        <v>36-50</v>
      </c>
      <c r="H7069" t="s">
        <v>37</v>
      </c>
      <c r="I7069" t="s">
        <v>38</v>
      </c>
      <c r="J7069">
        <v>72746.44</v>
      </c>
      <c r="K7069">
        <v>507068</v>
      </c>
      <c r="L7069" t="s">
        <v>57</v>
      </c>
      <c r="M7069">
        <v>51146.32</v>
      </c>
      <c r="N7069" t="s">
        <v>2</v>
      </c>
      <c r="O7069" s="1">
        <v>45103</v>
      </c>
      <c r="P7069" t="s">
        <v>52</v>
      </c>
      <c r="Q7069">
        <v>1708847.26</v>
      </c>
      <c r="R7069">
        <v>848</v>
      </c>
      <c r="S7069" t="s">
        <v>46</v>
      </c>
      <c r="T7069" t="s">
        <v>31</v>
      </c>
      <c r="U7069" t="s">
        <v>31</v>
      </c>
      <c r="V7069">
        <v>2005</v>
      </c>
      <c r="W7069">
        <v>72</v>
      </c>
      <c r="X7069" t="s">
        <v>77</v>
      </c>
    </row>
    <row r="7070" spans="1:24" x14ac:dyDescent="0.35">
      <c r="A7070">
        <v>107069</v>
      </c>
      <c r="B7070">
        <v>7431799487</v>
      </c>
      <c r="C7070" t="s">
        <v>32</v>
      </c>
      <c r="D7070" t="s">
        <v>55</v>
      </c>
      <c r="E7070" t="s">
        <v>43</v>
      </c>
      <c r="F7070">
        <v>27</v>
      </c>
      <c r="G7070" t="str">
        <f t="shared" si="110"/>
        <v>26-35</v>
      </c>
      <c r="H7070" t="s">
        <v>25</v>
      </c>
      <c r="I7070" t="s">
        <v>26</v>
      </c>
      <c r="J7070">
        <v>46280.75</v>
      </c>
      <c r="K7070">
        <v>507069</v>
      </c>
      <c r="L7070" t="s">
        <v>39</v>
      </c>
      <c r="M7070">
        <v>151070.59</v>
      </c>
      <c r="N7070" t="s">
        <v>2</v>
      </c>
      <c r="O7070" s="1">
        <v>44745</v>
      </c>
      <c r="P7070" t="s">
        <v>52</v>
      </c>
      <c r="Q7070">
        <v>1122406.82</v>
      </c>
      <c r="R7070">
        <v>358</v>
      </c>
      <c r="S7070" t="s">
        <v>50</v>
      </c>
      <c r="T7070" t="s">
        <v>47</v>
      </c>
      <c r="U7070" t="s">
        <v>47</v>
      </c>
      <c r="V7070">
        <v>2023</v>
      </c>
      <c r="W7070">
        <v>91</v>
      </c>
      <c r="X7070" t="s">
        <v>78</v>
      </c>
    </row>
    <row r="7071" spans="1:24" x14ac:dyDescent="0.35">
      <c r="A7071">
        <v>107070</v>
      </c>
      <c r="B7071">
        <v>3841398193</v>
      </c>
      <c r="C7071" t="s">
        <v>42</v>
      </c>
      <c r="D7071" t="s">
        <v>58</v>
      </c>
      <c r="E7071" t="s">
        <v>43</v>
      </c>
      <c r="F7071">
        <v>42</v>
      </c>
      <c r="G7071" t="str">
        <f t="shared" si="110"/>
        <v>36-50</v>
      </c>
      <c r="H7071" t="s">
        <v>53</v>
      </c>
      <c r="I7071" t="s">
        <v>54</v>
      </c>
      <c r="J7071">
        <v>379727.56</v>
      </c>
      <c r="K7071">
        <v>507070</v>
      </c>
      <c r="L7071" t="s">
        <v>57</v>
      </c>
      <c r="M7071">
        <v>12774.67</v>
      </c>
      <c r="N7071" t="s">
        <v>28</v>
      </c>
      <c r="O7071" s="1">
        <v>44829</v>
      </c>
      <c r="P7071" t="s">
        <v>52</v>
      </c>
      <c r="Q7071">
        <v>122942.43</v>
      </c>
      <c r="R7071">
        <v>596</v>
      </c>
      <c r="S7071" t="s">
        <v>30</v>
      </c>
      <c r="T7071" t="s">
        <v>47</v>
      </c>
      <c r="U7071" t="s">
        <v>31</v>
      </c>
      <c r="V7071">
        <v>2021</v>
      </c>
      <c r="W7071">
        <v>75</v>
      </c>
      <c r="X7071" t="s">
        <v>80</v>
      </c>
    </row>
    <row r="7072" spans="1:24" x14ac:dyDescent="0.35">
      <c r="A7072">
        <v>107071</v>
      </c>
      <c r="B7072">
        <v>4743410694</v>
      </c>
      <c r="C7072" t="s">
        <v>33</v>
      </c>
      <c r="D7072" t="s">
        <v>42</v>
      </c>
      <c r="E7072" t="s">
        <v>43</v>
      </c>
      <c r="F7072">
        <v>59</v>
      </c>
      <c r="G7072" t="str">
        <f t="shared" si="110"/>
        <v>50+</v>
      </c>
      <c r="H7072" t="s">
        <v>49</v>
      </c>
      <c r="I7072" t="s">
        <v>38</v>
      </c>
      <c r="J7072">
        <v>429177.36</v>
      </c>
      <c r="K7072">
        <v>507071</v>
      </c>
      <c r="L7072" t="s">
        <v>39</v>
      </c>
      <c r="M7072">
        <v>123598.53</v>
      </c>
      <c r="N7072" t="s">
        <v>2</v>
      </c>
      <c r="O7072" s="1">
        <v>44855</v>
      </c>
      <c r="P7072" t="s">
        <v>52</v>
      </c>
      <c r="Q7072">
        <v>1665223.1</v>
      </c>
      <c r="R7072">
        <v>453</v>
      </c>
      <c r="S7072" t="s">
        <v>50</v>
      </c>
      <c r="T7072" t="s">
        <v>31</v>
      </c>
      <c r="U7072" t="s">
        <v>31</v>
      </c>
      <c r="V7072">
        <v>2021</v>
      </c>
      <c r="W7072">
        <v>1</v>
      </c>
      <c r="X7072" t="s">
        <v>81</v>
      </c>
    </row>
    <row r="7073" spans="1:24" x14ac:dyDescent="0.35">
      <c r="A7073">
        <v>107072</v>
      </c>
      <c r="B7073">
        <v>1145261315</v>
      </c>
      <c r="C7073" t="s">
        <v>55</v>
      </c>
      <c r="D7073" t="s">
        <v>48</v>
      </c>
      <c r="E7073" t="s">
        <v>43</v>
      </c>
      <c r="F7073">
        <v>64</v>
      </c>
      <c r="G7073" t="str">
        <f t="shared" si="110"/>
        <v>50+</v>
      </c>
      <c r="H7073" t="s">
        <v>25</v>
      </c>
      <c r="I7073" t="s">
        <v>26</v>
      </c>
      <c r="J7073">
        <v>42814.12</v>
      </c>
      <c r="K7073">
        <v>507072</v>
      </c>
      <c r="L7073" t="s">
        <v>56</v>
      </c>
      <c r="M7073">
        <v>163979.72</v>
      </c>
      <c r="N7073" t="s">
        <v>34</v>
      </c>
      <c r="O7073" s="1">
        <v>44709</v>
      </c>
      <c r="P7073" t="s">
        <v>30</v>
      </c>
      <c r="Q7073">
        <v>766978.88</v>
      </c>
      <c r="R7073">
        <v>671</v>
      </c>
      <c r="S7073" t="s">
        <v>50</v>
      </c>
      <c r="T7073" t="s">
        <v>31</v>
      </c>
      <c r="U7073" t="s">
        <v>31</v>
      </c>
      <c r="V7073">
        <v>2012</v>
      </c>
      <c r="W7073">
        <v>49</v>
      </c>
      <c r="X7073" t="s">
        <v>76</v>
      </c>
    </row>
    <row r="7074" spans="1:24" x14ac:dyDescent="0.35">
      <c r="A7074">
        <v>107073</v>
      </c>
      <c r="B7074">
        <v>2736584368</v>
      </c>
      <c r="C7074" t="s">
        <v>41</v>
      </c>
      <c r="D7074" t="s">
        <v>36</v>
      </c>
      <c r="E7074" t="s">
        <v>43</v>
      </c>
      <c r="F7074">
        <v>49</v>
      </c>
      <c r="G7074" t="str">
        <f t="shared" si="110"/>
        <v>36-50</v>
      </c>
      <c r="H7074" t="s">
        <v>37</v>
      </c>
      <c r="I7074" t="s">
        <v>26</v>
      </c>
      <c r="J7074">
        <v>90222.1</v>
      </c>
      <c r="K7074">
        <v>507073</v>
      </c>
      <c r="L7074" t="s">
        <v>39</v>
      </c>
      <c r="M7074">
        <v>160350.82</v>
      </c>
      <c r="N7074" t="s">
        <v>2</v>
      </c>
      <c r="O7074" s="1">
        <v>44834</v>
      </c>
      <c r="P7074" t="s">
        <v>30</v>
      </c>
      <c r="Q7074">
        <v>337807.82</v>
      </c>
      <c r="R7074">
        <v>588</v>
      </c>
      <c r="S7074" t="s">
        <v>46</v>
      </c>
      <c r="T7074" t="s">
        <v>47</v>
      </c>
      <c r="U7074" t="s">
        <v>47</v>
      </c>
      <c r="V7074">
        <v>2008</v>
      </c>
      <c r="W7074">
        <v>8</v>
      </c>
      <c r="X7074" t="s">
        <v>80</v>
      </c>
    </row>
    <row r="7075" spans="1:24" x14ac:dyDescent="0.35">
      <c r="A7075">
        <v>107074</v>
      </c>
      <c r="B7075">
        <v>8794794471</v>
      </c>
      <c r="C7075" t="s">
        <v>22</v>
      </c>
      <c r="D7075" t="s">
        <v>42</v>
      </c>
      <c r="E7075" t="s">
        <v>43</v>
      </c>
      <c r="F7075">
        <v>49</v>
      </c>
      <c r="G7075" t="str">
        <f t="shared" si="110"/>
        <v>36-50</v>
      </c>
      <c r="H7075" t="s">
        <v>25</v>
      </c>
      <c r="I7075" t="s">
        <v>38</v>
      </c>
      <c r="J7075">
        <v>111189.75</v>
      </c>
      <c r="K7075">
        <v>507074</v>
      </c>
      <c r="L7075" t="s">
        <v>57</v>
      </c>
      <c r="M7075">
        <v>197508.71</v>
      </c>
      <c r="N7075" t="s">
        <v>34</v>
      </c>
      <c r="O7075" s="1">
        <v>44798</v>
      </c>
      <c r="P7075" t="s">
        <v>35</v>
      </c>
      <c r="Q7075">
        <v>1054311.28</v>
      </c>
      <c r="R7075">
        <v>401</v>
      </c>
      <c r="S7075" t="s">
        <v>30</v>
      </c>
      <c r="T7075" t="s">
        <v>47</v>
      </c>
      <c r="U7075" t="s">
        <v>31</v>
      </c>
      <c r="V7075">
        <v>2019</v>
      </c>
      <c r="W7075">
        <v>22</v>
      </c>
      <c r="X7075" t="s">
        <v>79</v>
      </c>
    </row>
    <row r="7076" spans="1:24" x14ac:dyDescent="0.35">
      <c r="A7076">
        <v>107075</v>
      </c>
      <c r="B7076">
        <v>4982863246</v>
      </c>
      <c r="C7076" t="s">
        <v>22</v>
      </c>
      <c r="D7076" t="s">
        <v>51</v>
      </c>
      <c r="E7076" t="s">
        <v>43</v>
      </c>
      <c r="F7076">
        <v>67</v>
      </c>
      <c r="G7076" t="str">
        <f t="shared" si="110"/>
        <v>50+</v>
      </c>
      <c r="H7076" t="s">
        <v>25</v>
      </c>
      <c r="I7076" t="s">
        <v>54</v>
      </c>
      <c r="J7076">
        <v>428619.6</v>
      </c>
      <c r="K7076">
        <v>507075</v>
      </c>
      <c r="L7076" t="s">
        <v>27</v>
      </c>
      <c r="M7076">
        <v>158018.38</v>
      </c>
      <c r="N7076" t="s">
        <v>40</v>
      </c>
      <c r="O7076" s="1">
        <v>45071</v>
      </c>
      <c r="P7076" t="s">
        <v>52</v>
      </c>
      <c r="Q7076">
        <v>940339.75</v>
      </c>
      <c r="R7076">
        <v>719</v>
      </c>
      <c r="S7076" t="s">
        <v>50</v>
      </c>
      <c r="T7076" t="s">
        <v>47</v>
      </c>
      <c r="U7076" t="s">
        <v>31</v>
      </c>
      <c r="V7076">
        <v>2007</v>
      </c>
      <c r="W7076">
        <v>99</v>
      </c>
      <c r="X7076" t="s">
        <v>76</v>
      </c>
    </row>
    <row r="7077" spans="1:24" x14ac:dyDescent="0.35">
      <c r="A7077">
        <v>107076</v>
      </c>
      <c r="B7077">
        <v>6347895479</v>
      </c>
      <c r="C7077" t="s">
        <v>32</v>
      </c>
      <c r="D7077" t="s">
        <v>55</v>
      </c>
      <c r="E7077" t="s">
        <v>24</v>
      </c>
      <c r="F7077">
        <v>49</v>
      </c>
      <c r="G7077" t="str">
        <f t="shared" si="110"/>
        <v>36-50</v>
      </c>
      <c r="H7077" t="s">
        <v>37</v>
      </c>
      <c r="I7077" t="s">
        <v>26</v>
      </c>
      <c r="J7077">
        <v>456870.91</v>
      </c>
      <c r="K7077">
        <v>507076</v>
      </c>
      <c r="L7077" t="s">
        <v>39</v>
      </c>
      <c r="M7077">
        <v>27053.53</v>
      </c>
      <c r="N7077" t="s">
        <v>34</v>
      </c>
      <c r="O7077" s="1">
        <v>44952</v>
      </c>
      <c r="P7077" t="s">
        <v>29</v>
      </c>
      <c r="Q7077">
        <v>1607005.35</v>
      </c>
      <c r="R7077">
        <v>852</v>
      </c>
      <c r="S7077" t="s">
        <v>50</v>
      </c>
      <c r="T7077" t="s">
        <v>47</v>
      </c>
      <c r="U7077" t="s">
        <v>31</v>
      </c>
      <c r="V7077">
        <v>2018</v>
      </c>
      <c r="W7077">
        <v>61</v>
      </c>
      <c r="X7077" t="s">
        <v>72</v>
      </c>
    </row>
    <row r="7078" spans="1:24" x14ac:dyDescent="0.35">
      <c r="A7078">
        <v>107077</v>
      </c>
      <c r="B7078">
        <v>7675647085</v>
      </c>
      <c r="C7078" t="s">
        <v>42</v>
      </c>
      <c r="D7078" t="s">
        <v>51</v>
      </c>
      <c r="E7078" t="s">
        <v>24</v>
      </c>
      <c r="F7078">
        <v>27</v>
      </c>
      <c r="G7078" t="str">
        <f t="shared" si="110"/>
        <v>26-35</v>
      </c>
      <c r="H7078" t="s">
        <v>25</v>
      </c>
      <c r="I7078" t="s">
        <v>54</v>
      </c>
      <c r="J7078">
        <v>382722.56</v>
      </c>
      <c r="K7078">
        <v>507077</v>
      </c>
      <c r="L7078" t="s">
        <v>27</v>
      </c>
      <c r="M7078">
        <v>69489.64</v>
      </c>
      <c r="N7078" t="s">
        <v>34</v>
      </c>
      <c r="O7078" s="1">
        <v>45081</v>
      </c>
      <c r="P7078" t="s">
        <v>35</v>
      </c>
      <c r="Q7078">
        <v>957505.49</v>
      </c>
      <c r="R7078">
        <v>406</v>
      </c>
      <c r="S7078" t="s">
        <v>46</v>
      </c>
      <c r="T7078" t="s">
        <v>47</v>
      </c>
      <c r="U7078" t="s">
        <v>31</v>
      </c>
      <c r="V7078">
        <v>2015</v>
      </c>
      <c r="W7078">
        <v>11</v>
      </c>
      <c r="X7078" t="s">
        <v>77</v>
      </c>
    </row>
    <row r="7079" spans="1:24" x14ac:dyDescent="0.35">
      <c r="A7079">
        <v>107078</v>
      </c>
      <c r="B7079">
        <v>3864040001</v>
      </c>
      <c r="C7079" t="s">
        <v>36</v>
      </c>
      <c r="D7079" t="s">
        <v>58</v>
      </c>
      <c r="E7079" t="s">
        <v>24</v>
      </c>
      <c r="F7079">
        <v>26</v>
      </c>
      <c r="G7079" t="str">
        <f t="shared" si="110"/>
        <v>26-35</v>
      </c>
      <c r="H7079" t="s">
        <v>44</v>
      </c>
      <c r="I7079" t="s">
        <v>54</v>
      </c>
      <c r="J7079">
        <v>398392</v>
      </c>
      <c r="K7079">
        <v>507078</v>
      </c>
      <c r="L7079" t="s">
        <v>57</v>
      </c>
      <c r="M7079">
        <v>43474.64</v>
      </c>
      <c r="N7079" t="s">
        <v>34</v>
      </c>
      <c r="O7079" s="1">
        <v>44974</v>
      </c>
      <c r="P7079" t="s">
        <v>35</v>
      </c>
      <c r="Q7079">
        <v>1328401.45</v>
      </c>
      <c r="R7079">
        <v>322</v>
      </c>
      <c r="S7079" t="s">
        <v>30</v>
      </c>
      <c r="T7079" t="s">
        <v>47</v>
      </c>
      <c r="U7079" t="s">
        <v>47</v>
      </c>
      <c r="V7079">
        <v>2012</v>
      </c>
      <c r="W7079">
        <v>44</v>
      </c>
      <c r="X7079" t="s">
        <v>73</v>
      </c>
    </row>
    <row r="7080" spans="1:24" x14ac:dyDescent="0.35">
      <c r="A7080">
        <v>107079</v>
      </c>
      <c r="B7080">
        <v>9289890557</v>
      </c>
      <c r="C7080" t="s">
        <v>33</v>
      </c>
      <c r="D7080" t="s">
        <v>55</v>
      </c>
      <c r="E7080" t="s">
        <v>24</v>
      </c>
      <c r="F7080">
        <v>42</v>
      </c>
      <c r="G7080" t="str">
        <f t="shared" si="110"/>
        <v>36-50</v>
      </c>
      <c r="H7080" t="s">
        <v>53</v>
      </c>
      <c r="I7080" t="s">
        <v>54</v>
      </c>
      <c r="J7080">
        <v>172001.89</v>
      </c>
      <c r="K7080">
        <v>507079</v>
      </c>
      <c r="L7080" t="s">
        <v>57</v>
      </c>
      <c r="M7080">
        <v>75338.42</v>
      </c>
      <c r="N7080" t="s">
        <v>2</v>
      </c>
      <c r="O7080" s="1">
        <v>45200</v>
      </c>
      <c r="P7080" t="s">
        <v>45</v>
      </c>
      <c r="Q7080">
        <v>707864.33</v>
      </c>
      <c r="R7080">
        <v>428</v>
      </c>
      <c r="S7080" t="s">
        <v>46</v>
      </c>
      <c r="T7080" t="s">
        <v>47</v>
      </c>
      <c r="U7080" t="s">
        <v>31</v>
      </c>
      <c r="V7080">
        <v>2021</v>
      </c>
      <c r="W7080">
        <v>99</v>
      </c>
      <c r="X7080" t="s">
        <v>81</v>
      </c>
    </row>
    <row r="7081" spans="1:24" x14ac:dyDescent="0.35">
      <c r="A7081">
        <v>107080</v>
      </c>
      <c r="B7081">
        <v>6671289254</v>
      </c>
      <c r="C7081" t="s">
        <v>32</v>
      </c>
      <c r="D7081" t="s">
        <v>51</v>
      </c>
      <c r="E7081" t="s">
        <v>24</v>
      </c>
      <c r="F7081">
        <v>42</v>
      </c>
      <c r="G7081" t="str">
        <f t="shared" si="110"/>
        <v>36-50</v>
      </c>
      <c r="H7081" t="s">
        <v>37</v>
      </c>
      <c r="I7081" t="s">
        <v>54</v>
      </c>
      <c r="J7081">
        <v>204749.05</v>
      </c>
      <c r="K7081">
        <v>507080</v>
      </c>
      <c r="L7081" t="s">
        <v>39</v>
      </c>
      <c r="M7081">
        <v>127419.36</v>
      </c>
      <c r="N7081" t="s">
        <v>34</v>
      </c>
      <c r="O7081" s="1">
        <v>45221</v>
      </c>
      <c r="P7081" t="s">
        <v>35</v>
      </c>
      <c r="Q7081">
        <v>219118.88</v>
      </c>
      <c r="R7081">
        <v>353</v>
      </c>
      <c r="S7081" t="s">
        <v>30</v>
      </c>
      <c r="T7081" t="s">
        <v>47</v>
      </c>
      <c r="U7081" t="s">
        <v>47</v>
      </c>
      <c r="V7081">
        <v>2019</v>
      </c>
      <c r="W7081">
        <v>59</v>
      </c>
      <c r="X7081" t="s">
        <v>81</v>
      </c>
    </row>
    <row r="7082" spans="1:24" x14ac:dyDescent="0.35">
      <c r="A7082">
        <v>107081</v>
      </c>
      <c r="B7082">
        <v>8965601827</v>
      </c>
      <c r="C7082" t="s">
        <v>33</v>
      </c>
      <c r="D7082" t="s">
        <v>51</v>
      </c>
      <c r="E7082" t="s">
        <v>24</v>
      </c>
      <c r="F7082">
        <v>58</v>
      </c>
      <c r="G7082" t="str">
        <f t="shared" si="110"/>
        <v>50+</v>
      </c>
      <c r="H7082" t="s">
        <v>53</v>
      </c>
      <c r="I7082" t="s">
        <v>54</v>
      </c>
      <c r="J7082">
        <v>140964.14000000001</v>
      </c>
      <c r="K7082">
        <v>507081</v>
      </c>
      <c r="L7082" t="s">
        <v>39</v>
      </c>
      <c r="M7082">
        <v>58037.54</v>
      </c>
      <c r="N7082" t="s">
        <v>34</v>
      </c>
      <c r="O7082" s="1">
        <v>44593</v>
      </c>
      <c r="P7082" t="s">
        <v>35</v>
      </c>
      <c r="Q7082">
        <v>86843.17</v>
      </c>
      <c r="R7082">
        <v>403</v>
      </c>
      <c r="S7082" t="s">
        <v>46</v>
      </c>
      <c r="T7082" t="s">
        <v>31</v>
      </c>
      <c r="U7082" t="s">
        <v>31</v>
      </c>
      <c r="V7082">
        <v>2010</v>
      </c>
      <c r="W7082">
        <v>14</v>
      </c>
      <c r="X7082" t="s">
        <v>73</v>
      </c>
    </row>
    <row r="7083" spans="1:24" x14ac:dyDescent="0.35">
      <c r="A7083">
        <v>107082</v>
      </c>
      <c r="B7083">
        <v>1694107859</v>
      </c>
      <c r="C7083" t="s">
        <v>32</v>
      </c>
      <c r="D7083" t="s">
        <v>33</v>
      </c>
      <c r="E7083" t="s">
        <v>24</v>
      </c>
      <c r="F7083">
        <v>33</v>
      </c>
      <c r="G7083" t="str">
        <f t="shared" si="110"/>
        <v>26-35</v>
      </c>
      <c r="H7083" t="s">
        <v>44</v>
      </c>
      <c r="I7083" t="s">
        <v>54</v>
      </c>
      <c r="J7083">
        <v>479231.68</v>
      </c>
      <c r="K7083">
        <v>507082</v>
      </c>
      <c r="L7083" t="s">
        <v>56</v>
      </c>
      <c r="M7083">
        <v>25840.82</v>
      </c>
      <c r="N7083" t="s">
        <v>34</v>
      </c>
      <c r="O7083" s="1">
        <v>44793</v>
      </c>
      <c r="P7083" t="s">
        <v>35</v>
      </c>
      <c r="Q7083">
        <v>641175.47</v>
      </c>
      <c r="R7083">
        <v>546</v>
      </c>
      <c r="S7083" t="s">
        <v>46</v>
      </c>
      <c r="T7083" t="s">
        <v>47</v>
      </c>
      <c r="U7083" t="s">
        <v>31</v>
      </c>
      <c r="V7083">
        <v>2011</v>
      </c>
      <c r="W7083">
        <v>48</v>
      </c>
      <c r="X7083" t="s">
        <v>79</v>
      </c>
    </row>
    <row r="7084" spans="1:24" x14ac:dyDescent="0.35">
      <c r="A7084">
        <v>107083</v>
      </c>
      <c r="B7084">
        <v>1887392150</v>
      </c>
      <c r="C7084" t="s">
        <v>22</v>
      </c>
      <c r="D7084" t="s">
        <v>58</v>
      </c>
      <c r="E7084" t="s">
        <v>24</v>
      </c>
      <c r="F7084">
        <v>66</v>
      </c>
      <c r="G7084" t="str">
        <f t="shared" si="110"/>
        <v>50+</v>
      </c>
      <c r="H7084" t="s">
        <v>37</v>
      </c>
      <c r="I7084" t="s">
        <v>54</v>
      </c>
      <c r="J7084">
        <v>364100.55</v>
      </c>
      <c r="K7084">
        <v>507083</v>
      </c>
      <c r="L7084" t="s">
        <v>27</v>
      </c>
      <c r="M7084">
        <v>142869.18</v>
      </c>
      <c r="N7084" t="s">
        <v>34</v>
      </c>
      <c r="O7084" s="1">
        <v>45117</v>
      </c>
      <c r="P7084" t="s">
        <v>45</v>
      </c>
      <c r="Q7084">
        <v>1337133.71</v>
      </c>
      <c r="R7084">
        <v>520</v>
      </c>
      <c r="S7084" t="s">
        <v>30</v>
      </c>
      <c r="T7084" t="s">
        <v>47</v>
      </c>
      <c r="U7084" t="s">
        <v>31</v>
      </c>
      <c r="V7084">
        <v>2014</v>
      </c>
      <c r="W7084">
        <v>39</v>
      </c>
      <c r="X7084" t="s">
        <v>78</v>
      </c>
    </row>
    <row r="7085" spans="1:24" x14ac:dyDescent="0.35">
      <c r="A7085">
        <v>107084</v>
      </c>
      <c r="B7085">
        <v>7480422104</v>
      </c>
      <c r="C7085" t="s">
        <v>22</v>
      </c>
      <c r="D7085" t="s">
        <v>23</v>
      </c>
      <c r="E7085" t="s">
        <v>43</v>
      </c>
      <c r="F7085">
        <v>33</v>
      </c>
      <c r="G7085" t="str">
        <f t="shared" si="110"/>
        <v>26-35</v>
      </c>
      <c r="H7085" t="s">
        <v>44</v>
      </c>
      <c r="I7085" t="s">
        <v>38</v>
      </c>
      <c r="J7085">
        <v>171331.53</v>
      </c>
      <c r="K7085">
        <v>507084</v>
      </c>
      <c r="L7085" t="s">
        <v>39</v>
      </c>
      <c r="M7085">
        <v>23527.4</v>
      </c>
      <c r="N7085" t="s">
        <v>34</v>
      </c>
      <c r="O7085" s="1">
        <v>45147</v>
      </c>
      <c r="P7085" t="s">
        <v>29</v>
      </c>
      <c r="Q7085">
        <v>21407.759999999998</v>
      </c>
      <c r="R7085">
        <v>895</v>
      </c>
      <c r="S7085" t="s">
        <v>50</v>
      </c>
      <c r="T7085" t="s">
        <v>31</v>
      </c>
      <c r="U7085" t="s">
        <v>31</v>
      </c>
      <c r="V7085">
        <v>2011</v>
      </c>
      <c r="W7085">
        <v>58</v>
      </c>
      <c r="X7085" t="s">
        <v>79</v>
      </c>
    </row>
    <row r="7086" spans="1:24" x14ac:dyDescent="0.35">
      <c r="A7086">
        <v>107085</v>
      </c>
      <c r="B7086">
        <v>9324154823</v>
      </c>
      <c r="C7086" t="s">
        <v>32</v>
      </c>
      <c r="D7086" t="s">
        <v>36</v>
      </c>
      <c r="E7086" t="s">
        <v>24</v>
      </c>
      <c r="F7086">
        <v>47</v>
      </c>
      <c r="G7086" t="str">
        <f t="shared" si="110"/>
        <v>36-50</v>
      </c>
      <c r="H7086" t="s">
        <v>49</v>
      </c>
      <c r="I7086" t="s">
        <v>54</v>
      </c>
      <c r="J7086">
        <v>68701.98</v>
      </c>
      <c r="K7086">
        <v>507085</v>
      </c>
      <c r="L7086" t="s">
        <v>57</v>
      </c>
      <c r="M7086">
        <v>189585.89</v>
      </c>
      <c r="N7086" t="s">
        <v>28</v>
      </c>
      <c r="O7086" s="1">
        <v>44766</v>
      </c>
      <c r="P7086" t="s">
        <v>52</v>
      </c>
      <c r="Q7086">
        <v>497996.4</v>
      </c>
      <c r="R7086">
        <v>697</v>
      </c>
      <c r="S7086" t="s">
        <v>30</v>
      </c>
      <c r="T7086" t="s">
        <v>31</v>
      </c>
      <c r="U7086" t="s">
        <v>31</v>
      </c>
      <c r="V7086">
        <v>2011</v>
      </c>
      <c r="W7086">
        <v>39</v>
      </c>
      <c r="X7086" t="s">
        <v>78</v>
      </c>
    </row>
    <row r="7087" spans="1:24" x14ac:dyDescent="0.35">
      <c r="A7087">
        <v>107086</v>
      </c>
      <c r="B7087">
        <v>9477414427</v>
      </c>
      <c r="C7087" t="s">
        <v>22</v>
      </c>
      <c r="D7087" t="s">
        <v>58</v>
      </c>
      <c r="E7087" t="s">
        <v>24</v>
      </c>
      <c r="F7087">
        <v>55</v>
      </c>
      <c r="G7087" t="str">
        <f t="shared" si="110"/>
        <v>50+</v>
      </c>
      <c r="H7087" t="s">
        <v>49</v>
      </c>
      <c r="I7087" t="s">
        <v>54</v>
      </c>
      <c r="J7087">
        <v>98210.04</v>
      </c>
      <c r="K7087">
        <v>507086</v>
      </c>
      <c r="L7087" t="s">
        <v>39</v>
      </c>
      <c r="M7087">
        <v>123753.58</v>
      </c>
      <c r="N7087" t="s">
        <v>40</v>
      </c>
      <c r="O7087" s="1">
        <v>44796</v>
      </c>
      <c r="P7087" t="s">
        <v>45</v>
      </c>
      <c r="Q7087">
        <v>302949.95</v>
      </c>
      <c r="R7087">
        <v>706</v>
      </c>
      <c r="S7087" t="s">
        <v>50</v>
      </c>
      <c r="T7087" t="s">
        <v>31</v>
      </c>
      <c r="U7087" t="s">
        <v>31</v>
      </c>
      <c r="V7087">
        <v>2022</v>
      </c>
      <c r="W7087">
        <v>93</v>
      </c>
      <c r="X7087" t="s">
        <v>79</v>
      </c>
    </row>
    <row r="7088" spans="1:24" x14ac:dyDescent="0.35">
      <c r="A7088">
        <v>107087</v>
      </c>
      <c r="B7088">
        <v>9342669487</v>
      </c>
      <c r="C7088" t="s">
        <v>42</v>
      </c>
      <c r="D7088" t="s">
        <v>55</v>
      </c>
      <c r="E7088" t="s">
        <v>43</v>
      </c>
      <c r="F7088">
        <v>22</v>
      </c>
      <c r="G7088" t="str">
        <f t="shared" si="110"/>
        <v>18-25</v>
      </c>
      <c r="H7088" t="s">
        <v>49</v>
      </c>
      <c r="I7088" t="s">
        <v>26</v>
      </c>
      <c r="J7088">
        <v>102837.73</v>
      </c>
      <c r="K7088">
        <v>507087</v>
      </c>
      <c r="L7088" t="s">
        <v>57</v>
      </c>
      <c r="M7088">
        <v>152904.99</v>
      </c>
      <c r="N7088" t="s">
        <v>34</v>
      </c>
      <c r="O7088" s="1">
        <v>45001</v>
      </c>
      <c r="P7088" t="s">
        <v>52</v>
      </c>
      <c r="Q7088">
        <v>924832.01</v>
      </c>
      <c r="R7088">
        <v>747</v>
      </c>
      <c r="S7088" t="s">
        <v>30</v>
      </c>
      <c r="T7088" t="s">
        <v>47</v>
      </c>
      <c r="U7088" t="s">
        <v>47</v>
      </c>
      <c r="V7088">
        <v>2008</v>
      </c>
      <c r="W7088">
        <v>40</v>
      </c>
      <c r="X7088" t="s">
        <v>74</v>
      </c>
    </row>
    <row r="7089" spans="1:24" x14ac:dyDescent="0.35">
      <c r="A7089">
        <v>107088</v>
      </c>
      <c r="B7089">
        <v>8176627948</v>
      </c>
      <c r="C7089" t="s">
        <v>36</v>
      </c>
      <c r="D7089" t="s">
        <v>55</v>
      </c>
      <c r="E7089" t="s">
        <v>43</v>
      </c>
      <c r="F7089">
        <v>24</v>
      </c>
      <c r="G7089" t="str">
        <f t="shared" si="110"/>
        <v>18-25</v>
      </c>
      <c r="H7089" t="s">
        <v>53</v>
      </c>
      <c r="I7089" t="s">
        <v>26</v>
      </c>
      <c r="J7089">
        <v>307790.74</v>
      </c>
      <c r="K7089">
        <v>507088</v>
      </c>
      <c r="L7089" t="s">
        <v>56</v>
      </c>
      <c r="M7089">
        <v>164873.76</v>
      </c>
      <c r="N7089" t="s">
        <v>40</v>
      </c>
      <c r="O7089" s="1">
        <v>45006</v>
      </c>
      <c r="P7089" t="s">
        <v>30</v>
      </c>
      <c r="Q7089">
        <v>1492547.16</v>
      </c>
      <c r="R7089">
        <v>768</v>
      </c>
      <c r="S7089" t="s">
        <v>30</v>
      </c>
      <c r="T7089" t="s">
        <v>31</v>
      </c>
      <c r="U7089" t="s">
        <v>31</v>
      </c>
      <c r="V7089">
        <v>2005</v>
      </c>
      <c r="W7089">
        <v>82</v>
      </c>
      <c r="X7089" t="s">
        <v>74</v>
      </c>
    </row>
    <row r="7090" spans="1:24" x14ac:dyDescent="0.35">
      <c r="A7090">
        <v>107089</v>
      </c>
      <c r="B7090">
        <v>4011760550</v>
      </c>
      <c r="C7090" t="s">
        <v>36</v>
      </c>
      <c r="D7090" t="s">
        <v>48</v>
      </c>
      <c r="E7090" t="s">
        <v>43</v>
      </c>
      <c r="F7090">
        <v>30</v>
      </c>
      <c r="G7090" t="str">
        <f t="shared" si="110"/>
        <v>26-35</v>
      </c>
      <c r="H7090" t="s">
        <v>49</v>
      </c>
      <c r="I7090" t="s">
        <v>54</v>
      </c>
      <c r="J7090">
        <v>451575.21</v>
      </c>
      <c r="K7090">
        <v>507089</v>
      </c>
      <c r="L7090" t="s">
        <v>27</v>
      </c>
      <c r="M7090">
        <v>128637.99</v>
      </c>
      <c r="N7090" t="s">
        <v>2</v>
      </c>
      <c r="O7090" s="1">
        <v>44701</v>
      </c>
      <c r="P7090" t="s">
        <v>35</v>
      </c>
      <c r="Q7090">
        <v>1105399.44</v>
      </c>
      <c r="R7090">
        <v>782</v>
      </c>
      <c r="S7090" t="s">
        <v>50</v>
      </c>
      <c r="T7090" t="s">
        <v>47</v>
      </c>
      <c r="U7090" t="s">
        <v>31</v>
      </c>
      <c r="V7090">
        <v>2016</v>
      </c>
      <c r="W7090">
        <v>105</v>
      </c>
      <c r="X7090" t="s">
        <v>76</v>
      </c>
    </row>
    <row r="7091" spans="1:24" x14ac:dyDescent="0.35">
      <c r="A7091">
        <v>107090</v>
      </c>
      <c r="B7091">
        <v>9050044643</v>
      </c>
      <c r="C7091" t="s">
        <v>33</v>
      </c>
      <c r="D7091" t="s">
        <v>51</v>
      </c>
      <c r="E7091" t="s">
        <v>24</v>
      </c>
      <c r="F7091">
        <v>25</v>
      </c>
      <c r="G7091" t="str">
        <f t="shared" si="110"/>
        <v>18-25</v>
      </c>
      <c r="H7091" t="s">
        <v>49</v>
      </c>
      <c r="I7091" t="s">
        <v>26</v>
      </c>
      <c r="J7091">
        <v>434470.2</v>
      </c>
      <c r="K7091">
        <v>507090</v>
      </c>
      <c r="L7091" t="s">
        <v>27</v>
      </c>
      <c r="M7091">
        <v>140429.32</v>
      </c>
      <c r="N7091" t="s">
        <v>34</v>
      </c>
      <c r="O7091" s="1">
        <v>45259</v>
      </c>
      <c r="P7091" t="s">
        <v>35</v>
      </c>
      <c r="Q7091">
        <v>1216500.6000000001</v>
      </c>
      <c r="R7091">
        <v>597</v>
      </c>
      <c r="S7091" t="s">
        <v>50</v>
      </c>
      <c r="T7091" t="s">
        <v>47</v>
      </c>
      <c r="U7091" t="s">
        <v>47</v>
      </c>
      <c r="V7091">
        <v>2010</v>
      </c>
      <c r="W7091">
        <v>42</v>
      </c>
      <c r="X7091" t="s">
        <v>82</v>
      </c>
    </row>
    <row r="7092" spans="1:24" x14ac:dyDescent="0.35">
      <c r="A7092">
        <v>107091</v>
      </c>
      <c r="B7092">
        <v>9846084671</v>
      </c>
      <c r="C7092" t="s">
        <v>36</v>
      </c>
      <c r="D7092" t="s">
        <v>36</v>
      </c>
      <c r="E7092" t="s">
        <v>43</v>
      </c>
      <c r="F7092">
        <v>50</v>
      </c>
      <c r="G7092" t="str">
        <f t="shared" si="110"/>
        <v>36-50</v>
      </c>
      <c r="H7092" t="s">
        <v>44</v>
      </c>
      <c r="I7092" t="s">
        <v>38</v>
      </c>
      <c r="J7092">
        <v>35789.050000000003</v>
      </c>
      <c r="K7092">
        <v>507091</v>
      </c>
      <c r="L7092" t="s">
        <v>56</v>
      </c>
      <c r="M7092">
        <v>158090.6</v>
      </c>
      <c r="N7092" t="s">
        <v>2</v>
      </c>
      <c r="O7092" s="1">
        <v>45055</v>
      </c>
      <c r="P7092" t="s">
        <v>35</v>
      </c>
      <c r="Q7092">
        <v>1892394.63</v>
      </c>
      <c r="R7092">
        <v>832</v>
      </c>
      <c r="S7092" t="s">
        <v>30</v>
      </c>
      <c r="T7092" t="s">
        <v>31</v>
      </c>
      <c r="U7092" t="s">
        <v>31</v>
      </c>
      <c r="V7092">
        <v>2010</v>
      </c>
      <c r="W7092">
        <v>45</v>
      </c>
      <c r="X7092" t="s">
        <v>76</v>
      </c>
    </row>
    <row r="7093" spans="1:24" x14ac:dyDescent="0.35">
      <c r="A7093">
        <v>107092</v>
      </c>
      <c r="B7093">
        <v>2813884440</v>
      </c>
      <c r="C7093" t="s">
        <v>33</v>
      </c>
      <c r="D7093" t="s">
        <v>55</v>
      </c>
      <c r="E7093" t="s">
        <v>43</v>
      </c>
      <c r="F7093">
        <v>27</v>
      </c>
      <c r="G7093" t="str">
        <f t="shared" si="110"/>
        <v>26-35</v>
      </c>
      <c r="H7093" t="s">
        <v>25</v>
      </c>
      <c r="I7093" t="s">
        <v>38</v>
      </c>
      <c r="J7093">
        <v>354819.33</v>
      </c>
      <c r="K7093">
        <v>507092</v>
      </c>
      <c r="L7093" t="s">
        <v>39</v>
      </c>
      <c r="M7093">
        <v>90872.94</v>
      </c>
      <c r="N7093" t="s">
        <v>28</v>
      </c>
      <c r="O7093" s="1">
        <v>44634</v>
      </c>
      <c r="P7093" t="s">
        <v>35</v>
      </c>
      <c r="Q7093">
        <v>914524.48</v>
      </c>
      <c r="R7093">
        <v>356</v>
      </c>
      <c r="S7093" t="s">
        <v>30</v>
      </c>
      <c r="T7093" t="s">
        <v>31</v>
      </c>
      <c r="U7093" t="s">
        <v>47</v>
      </c>
      <c r="V7093">
        <v>2006</v>
      </c>
      <c r="W7093">
        <v>34</v>
      </c>
      <c r="X7093" t="s">
        <v>74</v>
      </c>
    </row>
    <row r="7094" spans="1:24" x14ac:dyDescent="0.35">
      <c r="A7094">
        <v>107093</v>
      </c>
      <c r="B7094">
        <v>9521814900</v>
      </c>
      <c r="C7094" t="s">
        <v>32</v>
      </c>
      <c r="D7094" t="s">
        <v>23</v>
      </c>
      <c r="E7094" t="s">
        <v>43</v>
      </c>
      <c r="F7094">
        <v>69</v>
      </c>
      <c r="G7094" t="str">
        <f t="shared" si="110"/>
        <v>50+</v>
      </c>
      <c r="H7094" t="s">
        <v>25</v>
      </c>
      <c r="I7094" t="s">
        <v>38</v>
      </c>
      <c r="J7094">
        <v>84675.39</v>
      </c>
      <c r="K7094">
        <v>507093</v>
      </c>
      <c r="L7094" t="s">
        <v>27</v>
      </c>
      <c r="M7094">
        <v>650.64</v>
      </c>
      <c r="N7094" t="s">
        <v>2</v>
      </c>
      <c r="O7094" s="1">
        <v>44884</v>
      </c>
      <c r="P7094" t="s">
        <v>29</v>
      </c>
      <c r="Q7094">
        <v>1628127.32</v>
      </c>
      <c r="R7094">
        <v>887</v>
      </c>
      <c r="S7094" t="s">
        <v>30</v>
      </c>
      <c r="T7094" t="s">
        <v>31</v>
      </c>
      <c r="U7094" t="s">
        <v>47</v>
      </c>
      <c r="V7094">
        <v>2023</v>
      </c>
      <c r="W7094">
        <v>73</v>
      </c>
      <c r="X7094" t="s">
        <v>82</v>
      </c>
    </row>
    <row r="7095" spans="1:24" x14ac:dyDescent="0.35">
      <c r="A7095">
        <v>107094</v>
      </c>
      <c r="B7095">
        <v>4714304080</v>
      </c>
      <c r="C7095" t="s">
        <v>41</v>
      </c>
      <c r="D7095" t="s">
        <v>23</v>
      </c>
      <c r="E7095" t="s">
        <v>43</v>
      </c>
      <c r="F7095">
        <v>37</v>
      </c>
      <c r="G7095" t="str">
        <f t="shared" si="110"/>
        <v>36-50</v>
      </c>
      <c r="H7095" t="s">
        <v>49</v>
      </c>
      <c r="I7095" t="s">
        <v>26</v>
      </c>
      <c r="J7095">
        <v>155868.9</v>
      </c>
      <c r="K7095">
        <v>507094</v>
      </c>
      <c r="L7095" t="s">
        <v>56</v>
      </c>
      <c r="M7095">
        <v>193400.91</v>
      </c>
      <c r="N7095" t="s">
        <v>2</v>
      </c>
      <c r="O7095" s="1">
        <v>45368</v>
      </c>
      <c r="P7095" t="s">
        <v>52</v>
      </c>
      <c r="Q7095">
        <v>687700.35</v>
      </c>
      <c r="R7095">
        <v>616</v>
      </c>
      <c r="S7095" t="s">
        <v>46</v>
      </c>
      <c r="T7095" t="s">
        <v>31</v>
      </c>
      <c r="U7095" t="s">
        <v>47</v>
      </c>
      <c r="V7095">
        <v>2010</v>
      </c>
      <c r="W7095">
        <v>56</v>
      </c>
      <c r="X7095" t="s">
        <v>74</v>
      </c>
    </row>
    <row r="7096" spans="1:24" x14ac:dyDescent="0.35">
      <c r="A7096">
        <v>107095</v>
      </c>
      <c r="B7096">
        <v>6971822698</v>
      </c>
      <c r="C7096" t="s">
        <v>32</v>
      </c>
      <c r="D7096" t="s">
        <v>58</v>
      </c>
      <c r="E7096" t="s">
        <v>24</v>
      </c>
      <c r="F7096">
        <v>49</v>
      </c>
      <c r="G7096" t="str">
        <f t="shared" si="110"/>
        <v>36-50</v>
      </c>
      <c r="H7096" t="s">
        <v>25</v>
      </c>
      <c r="I7096" t="s">
        <v>38</v>
      </c>
      <c r="J7096">
        <v>272359.53999999998</v>
      </c>
      <c r="K7096">
        <v>507095</v>
      </c>
      <c r="L7096" t="s">
        <v>56</v>
      </c>
      <c r="M7096">
        <v>48620.1</v>
      </c>
      <c r="N7096" t="s">
        <v>2</v>
      </c>
      <c r="O7096" s="1">
        <v>44681</v>
      </c>
      <c r="P7096" t="s">
        <v>45</v>
      </c>
      <c r="Q7096">
        <v>1240739.6499999999</v>
      </c>
      <c r="R7096">
        <v>751</v>
      </c>
      <c r="S7096" t="s">
        <v>50</v>
      </c>
      <c r="T7096" t="s">
        <v>47</v>
      </c>
      <c r="U7096" t="s">
        <v>47</v>
      </c>
      <c r="V7096">
        <v>2019</v>
      </c>
      <c r="W7096">
        <v>65</v>
      </c>
      <c r="X7096" t="s">
        <v>75</v>
      </c>
    </row>
    <row r="7097" spans="1:24" x14ac:dyDescent="0.35">
      <c r="A7097">
        <v>107096</v>
      </c>
      <c r="B7097">
        <v>6423245030</v>
      </c>
      <c r="C7097" t="s">
        <v>32</v>
      </c>
      <c r="D7097" t="s">
        <v>42</v>
      </c>
      <c r="E7097" t="s">
        <v>43</v>
      </c>
      <c r="F7097">
        <v>46</v>
      </c>
      <c r="G7097" t="str">
        <f t="shared" si="110"/>
        <v>36-50</v>
      </c>
      <c r="H7097" t="s">
        <v>49</v>
      </c>
      <c r="I7097" t="s">
        <v>38</v>
      </c>
      <c r="J7097">
        <v>420618.18</v>
      </c>
      <c r="K7097">
        <v>507096</v>
      </c>
      <c r="L7097" t="s">
        <v>56</v>
      </c>
      <c r="M7097">
        <v>30022.92</v>
      </c>
      <c r="N7097" t="s">
        <v>34</v>
      </c>
      <c r="O7097" s="1">
        <v>44688</v>
      </c>
      <c r="P7097" t="s">
        <v>45</v>
      </c>
      <c r="Q7097">
        <v>1536569.68</v>
      </c>
      <c r="R7097">
        <v>768</v>
      </c>
      <c r="S7097" t="s">
        <v>50</v>
      </c>
      <c r="T7097" t="s">
        <v>31</v>
      </c>
      <c r="U7097" t="s">
        <v>47</v>
      </c>
      <c r="V7097">
        <v>2016</v>
      </c>
      <c r="W7097">
        <v>25</v>
      </c>
      <c r="X7097" t="s">
        <v>76</v>
      </c>
    </row>
    <row r="7098" spans="1:24" x14ac:dyDescent="0.35">
      <c r="A7098">
        <v>107097</v>
      </c>
      <c r="B7098">
        <v>5486996473</v>
      </c>
      <c r="C7098" t="s">
        <v>42</v>
      </c>
      <c r="D7098" t="s">
        <v>55</v>
      </c>
      <c r="E7098" t="s">
        <v>24</v>
      </c>
      <c r="F7098">
        <v>18</v>
      </c>
      <c r="G7098" t="str">
        <f t="shared" si="110"/>
        <v>18-25</v>
      </c>
      <c r="H7098" t="s">
        <v>49</v>
      </c>
      <c r="I7098" t="s">
        <v>26</v>
      </c>
      <c r="J7098">
        <v>119136.01</v>
      </c>
      <c r="K7098">
        <v>507097</v>
      </c>
      <c r="L7098" t="s">
        <v>56</v>
      </c>
      <c r="M7098">
        <v>183850.68</v>
      </c>
      <c r="N7098" t="s">
        <v>2</v>
      </c>
      <c r="O7098" s="1">
        <v>44663</v>
      </c>
      <c r="P7098" t="s">
        <v>29</v>
      </c>
      <c r="Q7098">
        <v>1654217.04</v>
      </c>
      <c r="R7098">
        <v>430</v>
      </c>
      <c r="S7098" t="s">
        <v>50</v>
      </c>
      <c r="T7098" t="s">
        <v>31</v>
      </c>
      <c r="U7098" t="s">
        <v>47</v>
      </c>
      <c r="V7098">
        <v>2021</v>
      </c>
      <c r="W7098">
        <v>49</v>
      </c>
      <c r="X7098" t="s">
        <v>75</v>
      </c>
    </row>
    <row r="7099" spans="1:24" x14ac:dyDescent="0.35">
      <c r="A7099">
        <v>107098</v>
      </c>
      <c r="B7099">
        <v>2151089797</v>
      </c>
      <c r="C7099" t="s">
        <v>36</v>
      </c>
      <c r="D7099" t="s">
        <v>36</v>
      </c>
      <c r="E7099" t="s">
        <v>43</v>
      </c>
      <c r="F7099">
        <v>44</v>
      </c>
      <c r="G7099" t="str">
        <f t="shared" si="110"/>
        <v>36-50</v>
      </c>
      <c r="H7099" t="s">
        <v>53</v>
      </c>
      <c r="I7099" t="s">
        <v>54</v>
      </c>
      <c r="J7099">
        <v>437041.31</v>
      </c>
      <c r="K7099">
        <v>507098</v>
      </c>
      <c r="L7099" t="s">
        <v>56</v>
      </c>
      <c r="M7099">
        <v>108293.37</v>
      </c>
      <c r="N7099" t="s">
        <v>28</v>
      </c>
      <c r="O7099" s="1">
        <v>44791</v>
      </c>
      <c r="P7099" t="s">
        <v>29</v>
      </c>
      <c r="Q7099">
        <v>444009.34</v>
      </c>
      <c r="R7099">
        <v>748</v>
      </c>
      <c r="S7099" t="s">
        <v>46</v>
      </c>
      <c r="T7099" t="s">
        <v>31</v>
      </c>
      <c r="U7099" t="s">
        <v>31</v>
      </c>
      <c r="V7099">
        <v>2022</v>
      </c>
      <c r="W7099">
        <v>88</v>
      </c>
      <c r="X7099" t="s">
        <v>79</v>
      </c>
    </row>
    <row r="7100" spans="1:24" x14ac:dyDescent="0.35">
      <c r="A7100">
        <v>107099</v>
      </c>
      <c r="B7100">
        <v>5525937359</v>
      </c>
      <c r="C7100" t="s">
        <v>22</v>
      </c>
      <c r="D7100" t="s">
        <v>36</v>
      </c>
      <c r="E7100" t="s">
        <v>43</v>
      </c>
      <c r="F7100">
        <v>37</v>
      </c>
      <c r="G7100" t="str">
        <f t="shared" si="110"/>
        <v>36-50</v>
      </c>
      <c r="H7100" t="s">
        <v>37</v>
      </c>
      <c r="I7100" t="s">
        <v>54</v>
      </c>
      <c r="J7100">
        <v>367635.81</v>
      </c>
      <c r="K7100">
        <v>507099</v>
      </c>
      <c r="L7100" t="s">
        <v>57</v>
      </c>
      <c r="M7100">
        <v>55204.45</v>
      </c>
      <c r="N7100" t="s">
        <v>34</v>
      </c>
      <c r="O7100" s="1">
        <v>45003</v>
      </c>
      <c r="P7100" t="s">
        <v>30</v>
      </c>
      <c r="Q7100">
        <v>509999.27</v>
      </c>
      <c r="R7100">
        <v>483</v>
      </c>
      <c r="S7100" t="s">
        <v>50</v>
      </c>
      <c r="T7100" t="s">
        <v>31</v>
      </c>
      <c r="U7100" t="s">
        <v>31</v>
      </c>
      <c r="V7100">
        <v>2017</v>
      </c>
      <c r="W7100">
        <v>39</v>
      </c>
      <c r="X7100" t="s">
        <v>74</v>
      </c>
    </row>
    <row r="7101" spans="1:24" x14ac:dyDescent="0.35">
      <c r="A7101">
        <v>107100</v>
      </c>
      <c r="B7101">
        <v>9265114994</v>
      </c>
      <c r="C7101" t="s">
        <v>22</v>
      </c>
      <c r="D7101" t="s">
        <v>42</v>
      </c>
      <c r="E7101" t="s">
        <v>43</v>
      </c>
      <c r="F7101">
        <v>31</v>
      </c>
      <c r="G7101" t="str">
        <f t="shared" si="110"/>
        <v>26-35</v>
      </c>
      <c r="H7101" t="s">
        <v>25</v>
      </c>
      <c r="I7101" t="s">
        <v>54</v>
      </c>
      <c r="J7101">
        <v>337457.32</v>
      </c>
      <c r="K7101">
        <v>507100</v>
      </c>
      <c r="L7101" t="s">
        <v>39</v>
      </c>
      <c r="M7101">
        <v>186359.85</v>
      </c>
      <c r="N7101" t="s">
        <v>34</v>
      </c>
      <c r="O7101" s="1">
        <v>44777</v>
      </c>
      <c r="P7101" t="s">
        <v>52</v>
      </c>
      <c r="Q7101">
        <v>753922</v>
      </c>
      <c r="R7101">
        <v>797</v>
      </c>
      <c r="S7101" t="s">
        <v>50</v>
      </c>
      <c r="T7101" t="s">
        <v>31</v>
      </c>
      <c r="U7101" t="s">
        <v>47</v>
      </c>
      <c r="V7101">
        <v>2016</v>
      </c>
      <c r="W7101">
        <v>34</v>
      </c>
      <c r="X7101" t="s">
        <v>79</v>
      </c>
    </row>
    <row r="7102" spans="1:24" x14ac:dyDescent="0.35">
      <c r="A7102">
        <v>107101</v>
      </c>
      <c r="B7102">
        <v>3842068664</v>
      </c>
      <c r="C7102" t="s">
        <v>55</v>
      </c>
      <c r="D7102" t="s">
        <v>55</v>
      </c>
      <c r="E7102" t="s">
        <v>24</v>
      </c>
      <c r="F7102">
        <v>32</v>
      </c>
      <c r="G7102" t="str">
        <f t="shared" si="110"/>
        <v>26-35</v>
      </c>
      <c r="H7102" t="s">
        <v>49</v>
      </c>
      <c r="I7102" t="s">
        <v>26</v>
      </c>
      <c r="J7102">
        <v>67319.48</v>
      </c>
      <c r="K7102">
        <v>507101</v>
      </c>
      <c r="L7102" t="s">
        <v>27</v>
      </c>
      <c r="M7102">
        <v>171087.07</v>
      </c>
      <c r="N7102" t="s">
        <v>40</v>
      </c>
      <c r="O7102" s="1">
        <v>45164</v>
      </c>
      <c r="P7102" t="s">
        <v>35</v>
      </c>
      <c r="Q7102">
        <v>500347.64</v>
      </c>
      <c r="R7102">
        <v>535</v>
      </c>
      <c r="S7102" t="s">
        <v>30</v>
      </c>
      <c r="T7102" t="s">
        <v>31</v>
      </c>
      <c r="U7102" t="s">
        <v>47</v>
      </c>
      <c r="V7102">
        <v>2014</v>
      </c>
      <c r="W7102">
        <v>39</v>
      </c>
      <c r="X7102" t="s">
        <v>79</v>
      </c>
    </row>
    <row r="7103" spans="1:24" x14ac:dyDescent="0.35">
      <c r="A7103">
        <v>107102</v>
      </c>
      <c r="B7103">
        <v>9102982585</v>
      </c>
      <c r="C7103" t="s">
        <v>55</v>
      </c>
      <c r="D7103" t="s">
        <v>42</v>
      </c>
      <c r="E7103" t="s">
        <v>43</v>
      </c>
      <c r="F7103">
        <v>23</v>
      </c>
      <c r="G7103" t="str">
        <f t="shared" si="110"/>
        <v>18-25</v>
      </c>
      <c r="H7103" t="s">
        <v>25</v>
      </c>
      <c r="I7103" t="s">
        <v>54</v>
      </c>
      <c r="J7103">
        <v>237638.73</v>
      </c>
      <c r="K7103">
        <v>507102</v>
      </c>
      <c r="L7103" t="s">
        <v>56</v>
      </c>
      <c r="M7103">
        <v>91216.78</v>
      </c>
      <c r="N7103" t="s">
        <v>2</v>
      </c>
      <c r="O7103" s="1">
        <v>45436</v>
      </c>
      <c r="P7103" t="s">
        <v>35</v>
      </c>
      <c r="Q7103">
        <v>1079971.3</v>
      </c>
      <c r="R7103">
        <v>803</v>
      </c>
      <c r="S7103" t="s">
        <v>30</v>
      </c>
      <c r="T7103" t="s">
        <v>31</v>
      </c>
      <c r="U7103" t="s">
        <v>47</v>
      </c>
      <c r="V7103">
        <v>2018</v>
      </c>
      <c r="W7103">
        <v>83</v>
      </c>
      <c r="X7103" t="s">
        <v>76</v>
      </c>
    </row>
    <row r="7104" spans="1:24" x14ac:dyDescent="0.35">
      <c r="A7104">
        <v>107103</v>
      </c>
      <c r="B7104">
        <v>1563872815</v>
      </c>
      <c r="C7104" t="s">
        <v>33</v>
      </c>
      <c r="D7104" t="s">
        <v>33</v>
      </c>
      <c r="E7104" t="s">
        <v>24</v>
      </c>
      <c r="F7104">
        <v>69</v>
      </c>
      <c r="G7104" t="str">
        <f t="shared" si="110"/>
        <v>50+</v>
      </c>
      <c r="H7104" t="s">
        <v>53</v>
      </c>
      <c r="I7104" t="s">
        <v>38</v>
      </c>
      <c r="J7104">
        <v>138289.32999999999</v>
      </c>
      <c r="K7104">
        <v>507103</v>
      </c>
      <c r="L7104" t="s">
        <v>57</v>
      </c>
      <c r="M7104">
        <v>191240.9</v>
      </c>
      <c r="N7104" t="s">
        <v>2</v>
      </c>
      <c r="O7104" s="1">
        <v>44699</v>
      </c>
      <c r="P7104" t="s">
        <v>29</v>
      </c>
      <c r="Q7104">
        <v>1614047.11</v>
      </c>
      <c r="R7104">
        <v>706</v>
      </c>
      <c r="S7104" t="s">
        <v>50</v>
      </c>
      <c r="T7104" t="s">
        <v>31</v>
      </c>
      <c r="U7104" t="s">
        <v>31</v>
      </c>
      <c r="V7104">
        <v>2007</v>
      </c>
      <c r="W7104">
        <v>29</v>
      </c>
      <c r="X7104" t="s">
        <v>76</v>
      </c>
    </row>
    <row r="7105" spans="1:24" x14ac:dyDescent="0.35">
      <c r="A7105">
        <v>107104</v>
      </c>
      <c r="B7105">
        <v>4024321627</v>
      </c>
      <c r="C7105" t="s">
        <v>41</v>
      </c>
      <c r="D7105" t="s">
        <v>48</v>
      </c>
      <c r="E7105" t="s">
        <v>43</v>
      </c>
      <c r="F7105">
        <v>19</v>
      </c>
      <c r="G7105" t="str">
        <f t="shared" si="110"/>
        <v>18-25</v>
      </c>
      <c r="H7105" t="s">
        <v>53</v>
      </c>
      <c r="I7105" t="s">
        <v>54</v>
      </c>
      <c r="J7105">
        <v>294483.32</v>
      </c>
      <c r="K7105">
        <v>507104</v>
      </c>
      <c r="L7105" t="s">
        <v>39</v>
      </c>
      <c r="M7105">
        <v>18735.03</v>
      </c>
      <c r="N7105" t="s">
        <v>34</v>
      </c>
      <c r="O7105" s="1">
        <v>45021</v>
      </c>
      <c r="P7105" t="s">
        <v>29</v>
      </c>
      <c r="Q7105">
        <v>306981.45</v>
      </c>
      <c r="R7105">
        <v>821</v>
      </c>
      <c r="S7105" t="s">
        <v>30</v>
      </c>
      <c r="T7105" t="s">
        <v>31</v>
      </c>
      <c r="U7105" t="s">
        <v>31</v>
      </c>
      <c r="V7105">
        <v>2020</v>
      </c>
      <c r="W7105">
        <v>7</v>
      </c>
      <c r="X7105" t="s">
        <v>75</v>
      </c>
    </row>
    <row r="7106" spans="1:24" x14ac:dyDescent="0.35">
      <c r="A7106">
        <v>107105</v>
      </c>
      <c r="B7106">
        <v>8423255264</v>
      </c>
      <c r="C7106" t="s">
        <v>33</v>
      </c>
      <c r="D7106" t="s">
        <v>48</v>
      </c>
      <c r="E7106" t="s">
        <v>24</v>
      </c>
      <c r="F7106">
        <v>46</v>
      </c>
      <c r="G7106" t="str">
        <f t="shared" ref="G7106:G7169" si="111">IF(AND(18&lt;=F7106, F7106&lt;=25),"18-25",IF(AND(26&lt;=F7106,F7106&lt;=35),"26-35",IF(AND(36&lt;=F7106,F7106&lt;=50),"36-50","50+")))</f>
        <v>36-50</v>
      </c>
      <c r="H7106" t="s">
        <v>49</v>
      </c>
      <c r="I7106" t="s">
        <v>38</v>
      </c>
      <c r="J7106">
        <v>337126.1</v>
      </c>
      <c r="K7106">
        <v>507105</v>
      </c>
      <c r="L7106" t="s">
        <v>39</v>
      </c>
      <c r="M7106">
        <v>187527.82</v>
      </c>
      <c r="N7106" t="s">
        <v>34</v>
      </c>
      <c r="O7106" s="1">
        <v>45435</v>
      </c>
      <c r="P7106" t="s">
        <v>45</v>
      </c>
      <c r="Q7106">
        <v>814688.35</v>
      </c>
      <c r="R7106">
        <v>669</v>
      </c>
      <c r="S7106" t="s">
        <v>46</v>
      </c>
      <c r="T7106" t="s">
        <v>31</v>
      </c>
      <c r="U7106" t="s">
        <v>47</v>
      </c>
      <c r="V7106">
        <v>2017</v>
      </c>
      <c r="W7106">
        <v>68</v>
      </c>
      <c r="X7106" t="s">
        <v>76</v>
      </c>
    </row>
    <row r="7107" spans="1:24" x14ac:dyDescent="0.35">
      <c r="A7107">
        <v>107106</v>
      </c>
      <c r="B7107">
        <v>1226154778</v>
      </c>
      <c r="C7107" t="s">
        <v>22</v>
      </c>
      <c r="D7107" t="s">
        <v>48</v>
      </c>
      <c r="E7107" t="s">
        <v>24</v>
      </c>
      <c r="F7107">
        <v>56</v>
      </c>
      <c r="G7107" t="str">
        <f t="shared" si="111"/>
        <v>50+</v>
      </c>
      <c r="H7107" t="s">
        <v>25</v>
      </c>
      <c r="I7107" t="s">
        <v>54</v>
      </c>
      <c r="J7107">
        <v>33618.35</v>
      </c>
      <c r="K7107">
        <v>507106</v>
      </c>
      <c r="L7107" t="s">
        <v>57</v>
      </c>
      <c r="M7107">
        <v>92126.94</v>
      </c>
      <c r="N7107" t="s">
        <v>2</v>
      </c>
      <c r="O7107" s="1">
        <v>45219</v>
      </c>
      <c r="P7107" t="s">
        <v>45</v>
      </c>
      <c r="Q7107">
        <v>1453386.63</v>
      </c>
      <c r="R7107">
        <v>596</v>
      </c>
      <c r="S7107" t="s">
        <v>50</v>
      </c>
      <c r="T7107" t="s">
        <v>31</v>
      </c>
      <c r="U7107" t="s">
        <v>31</v>
      </c>
      <c r="V7107">
        <v>2020</v>
      </c>
      <c r="W7107">
        <v>65</v>
      </c>
      <c r="X7107" t="s">
        <v>81</v>
      </c>
    </row>
    <row r="7108" spans="1:24" x14ac:dyDescent="0.35">
      <c r="A7108">
        <v>107107</v>
      </c>
      <c r="B7108">
        <v>3659149778</v>
      </c>
      <c r="C7108" t="s">
        <v>36</v>
      </c>
      <c r="D7108" t="s">
        <v>33</v>
      </c>
      <c r="E7108" t="s">
        <v>43</v>
      </c>
      <c r="F7108">
        <v>49</v>
      </c>
      <c r="G7108" t="str">
        <f t="shared" si="111"/>
        <v>36-50</v>
      </c>
      <c r="H7108" t="s">
        <v>25</v>
      </c>
      <c r="I7108" t="s">
        <v>54</v>
      </c>
      <c r="J7108">
        <v>322449.3</v>
      </c>
      <c r="K7108">
        <v>507107</v>
      </c>
      <c r="L7108" t="s">
        <v>56</v>
      </c>
      <c r="M7108">
        <v>92340.73</v>
      </c>
      <c r="N7108" t="s">
        <v>28</v>
      </c>
      <c r="O7108" s="1">
        <v>45430</v>
      </c>
      <c r="P7108" t="s">
        <v>29</v>
      </c>
      <c r="Q7108">
        <v>1407211.08</v>
      </c>
      <c r="R7108">
        <v>374</v>
      </c>
      <c r="S7108" t="s">
        <v>46</v>
      </c>
      <c r="T7108" t="s">
        <v>47</v>
      </c>
      <c r="U7108" t="s">
        <v>31</v>
      </c>
      <c r="V7108">
        <v>2009</v>
      </c>
      <c r="W7108">
        <v>9</v>
      </c>
      <c r="X7108" t="s">
        <v>76</v>
      </c>
    </row>
    <row r="7109" spans="1:24" x14ac:dyDescent="0.35">
      <c r="A7109">
        <v>107108</v>
      </c>
      <c r="B7109">
        <v>4169305037</v>
      </c>
      <c r="C7109" t="s">
        <v>33</v>
      </c>
      <c r="D7109" t="s">
        <v>55</v>
      </c>
      <c r="E7109" t="s">
        <v>43</v>
      </c>
      <c r="F7109">
        <v>69</v>
      </c>
      <c r="G7109" t="str">
        <f t="shared" si="111"/>
        <v>50+</v>
      </c>
      <c r="H7109" t="s">
        <v>25</v>
      </c>
      <c r="I7109" t="s">
        <v>54</v>
      </c>
      <c r="J7109">
        <v>249559.52</v>
      </c>
      <c r="K7109">
        <v>507108</v>
      </c>
      <c r="L7109" t="s">
        <v>27</v>
      </c>
      <c r="M7109">
        <v>90718.9</v>
      </c>
      <c r="N7109" t="s">
        <v>40</v>
      </c>
      <c r="O7109" s="1">
        <v>44925</v>
      </c>
      <c r="P7109" t="s">
        <v>30</v>
      </c>
      <c r="Q7109">
        <v>477554.3</v>
      </c>
      <c r="R7109">
        <v>461</v>
      </c>
      <c r="S7109" t="s">
        <v>50</v>
      </c>
      <c r="T7109" t="s">
        <v>47</v>
      </c>
      <c r="U7109" t="s">
        <v>31</v>
      </c>
      <c r="V7109">
        <v>2011</v>
      </c>
      <c r="W7109">
        <v>56</v>
      </c>
      <c r="X7109" t="s">
        <v>83</v>
      </c>
    </row>
    <row r="7110" spans="1:24" x14ac:dyDescent="0.35">
      <c r="A7110">
        <v>107109</v>
      </c>
      <c r="B7110">
        <v>6652824180</v>
      </c>
      <c r="C7110" t="s">
        <v>32</v>
      </c>
      <c r="D7110" t="s">
        <v>58</v>
      </c>
      <c r="E7110" t="s">
        <v>43</v>
      </c>
      <c r="F7110">
        <v>68</v>
      </c>
      <c r="G7110" t="str">
        <f t="shared" si="111"/>
        <v>50+</v>
      </c>
      <c r="H7110" t="s">
        <v>53</v>
      </c>
      <c r="I7110" t="s">
        <v>26</v>
      </c>
      <c r="J7110">
        <v>419507.13</v>
      </c>
      <c r="K7110">
        <v>507109</v>
      </c>
      <c r="L7110" t="s">
        <v>56</v>
      </c>
      <c r="M7110">
        <v>86156.97</v>
      </c>
      <c r="N7110" t="s">
        <v>2</v>
      </c>
      <c r="O7110" s="1">
        <v>44931</v>
      </c>
      <c r="P7110" t="s">
        <v>30</v>
      </c>
      <c r="Q7110">
        <v>1320816.55</v>
      </c>
      <c r="R7110">
        <v>645</v>
      </c>
      <c r="S7110" t="s">
        <v>46</v>
      </c>
      <c r="T7110" t="s">
        <v>47</v>
      </c>
      <c r="U7110" t="s">
        <v>31</v>
      </c>
      <c r="V7110">
        <v>2006</v>
      </c>
      <c r="W7110">
        <v>48</v>
      </c>
      <c r="X7110" t="s">
        <v>72</v>
      </c>
    </row>
    <row r="7111" spans="1:24" x14ac:dyDescent="0.35">
      <c r="A7111">
        <v>107110</v>
      </c>
      <c r="B7111">
        <v>7373316971</v>
      </c>
      <c r="C7111" t="s">
        <v>22</v>
      </c>
      <c r="D7111" t="s">
        <v>33</v>
      </c>
      <c r="E7111" t="s">
        <v>24</v>
      </c>
      <c r="F7111">
        <v>22</v>
      </c>
      <c r="G7111" t="str">
        <f t="shared" si="111"/>
        <v>18-25</v>
      </c>
      <c r="H7111" t="s">
        <v>44</v>
      </c>
      <c r="I7111" t="s">
        <v>54</v>
      </c>
      <c r="J7111">
        <v>396838.48</v>
      </c>
      <c r="K7111">
        <v>507110</v>
      </c>
      <c r="L7111" t="s">
        <v>57</v>
      </c>
      <c r="M7111">
        <v>107521.93</v>
      </c>
      <c r="N7111" t="s">
        <v>34</v>
      </c>
      <c r="O7111" s="1">
        <v>44942</v>
      </c>
      <c r="P7111" t="s">
        <v>35</v>
      </c>
      <c r="Q7111">
        <v>1933267.16</v>
      </c>
      <c r="R7111">
        <v>537</v>
      </c>
      <c r="S7111" t="s">
        <v>30</v>
      </c>
      <c r="T7111" t="s">
        <v>47</v>
      </c>
      <c r="U7111" t="s">
        <v>31</v>
      </c>
      <c r="V7111">
        <v>2016</v>
      </c>
      <c r="W7111">
        <v>39</v>
      </c>
      <c r="X7111" t="s">
        <v>72</v>
      </c>
    </row>
    <row r="7112" spans="1:24" x14ac:dyDescent="0.35">
      <c r="A7112">
        <v>107111</v>
      </c>
      <c r="B7112">
        <v>6284161286</v>
      </c>
      <c r="C7112" t="s">
        <v>41</v>
      </c>
      <c r="D7112" t="s">
        <v>36</v>
      </c>
      <c r="E7112" t="s">
        <v>43</v>
      </c>
      <c r="F7112">
        <v>39</v>
      </c>
      <c r="G7112" t="str">
        <f t="shared" si="111"/>
        <v>36-50</v>
      </c>
      <c r="H7112" t="s">
        <v>44</v>
      </c>
      <c r="I7112" t="s">
        <v>38</v>
      </c>
      <c r="J7112">
        <v>207073.11</v>
      </c>
      <c r="K7112">
        <v>507111</v>
      </c>
      <c r="L7112" t="s">
        <v>56</v>
      </c>
      <c r="M7112">
        <v>199032.51</v>
      </c>
      <c r="N7112" t="s">
        <v>40</v>
      </c>
      <c r="O7112" s="1">
        <v>45248</v>
      </c>
      <c r="P7112" t="s">
        <v>30</v>
      </c>
      <c r="Q7112">
        <v>1252526.73</v>
      </c>
      <c r="R7112">
        <v>363</v>
      </c>
      <c r="S7112" t="s">
        <v>50</v>
      </c>
      <c r="T7112" t="s">
        <v>47</v>
      </c>
      <c r="U7112" t="s">
        <v>47</v>
      </c>
      <c r="V7112">
        <v>2020</v>
      </c>
      <c r="W7112">
        <v>0</v>
      </c>
      <c r="X7112" t="s">
        <v>82</v>
      </c>
    </row>
    <row r="7113" spans="1:24" x14ac:dyDescent="0.35">
      <c r="A7113">
        <v>107112</v>
      </c>
      <c r="B7113">
        <v>8380249871</v>
      </c>
      <c r="C7113" t="s">
        <v>41</v>
      </c>
      <c r="D7113" t="s">
        <v>58</v>
      </c>
      <c r="E7113" t="s">
        <v>24</v>
      </c>
      <c r="F7113">
        <v>45</v>
      </c>
      <c r="G7113" t="str">
        <f t="shared" si="111"/>
        <v>36-50</v>
      </c>
      <c r="H7113" t="s">
        <v>25</v>
      </c>
      <c r="I7113" t="s">
        <v>38</v>
      </c>
      <c r="J7113">
        <v>488126.13</v>
      </c>
      <c r="K7113">
        <v>507112</v>
      </c>
      <c r="L7113" t="s">
        <v>27</v>
      </c>
      <c r="M7113">
        <v>2994.49</v>
      </c>
      <c r="N7113" t="s">
        <v>40</v>
      </c>
      <c r="O7113" s="1">
        <v>44612</v>
      </c>
      <c r="P7113" t="s">
        <v>35</v>
      </c>
      <c r="Q7113">
        <v>654245.93000000005</v>
      </c>
      <c r="R7113">
        <v>432</v>
      </c>
      <c r="S7113" t="s">
        <v>50</v>
      </c>
      <c r="T7113" t="s">
        <v>47</v>
      </c>
      <c r="U7113" t="s">
        <v>47</v>
      </c>
      <c r="V7113">
        <v>2005</v>
      </c>
      <c r="W7113">
        <v>71</v>
      </c>
      <c r="X7113" t="s">
        <v>73</v>
      </c>
    </row>
    <row r="7114" spans="1:24" x14ac:dyDescent="0.35">
      <c r="A7114">
        <v>107113</v>
      </c>
      <c r="B7114">
        <v>8618950099</v>
      </c>
      <c r="C7114" t="s">
        <v>22</v>
      </c>
      <c r="D7114" t="s">
        <v>42</v>
      </c>
      <c r="E7114" t="s">
        <v>24</v>
      </c>
      <c r="F7114">
        <v>49</v>
      </c>
      <c r="G7114" t="str">
        <f t="shared" si="111"/>
        <v>36-50</v>
      </c>
      <c r="H7114" t="s">
        <v>25</v>
      </c>
      <c r="I7114" t="s">
        <v>54</v>
      </c>
      <c r="J7114">
        <v>293867.24</v>
      </c>
      <c r="K7114">
        <v>507113</v>
      </c>
      <c r="L7114" t="s">
        <v>57</v>
      </c>
      <c r="M7114">
        <v>100063.96</v>
      </c>
      <c r="N7114" t="s">
        <v>2</v>
      </c>
      <c r="O7114" s="1">
        <v>45368</v>
      </c>
      <c r="P7114" t="s">
        <v>30</v>
      </c>
      <c r="Q7114">
        <v>1029974.97</v>
      </c>
      <c r="R7114">
        <v>536</v>
      </c>
      <c r="S7114" t="s">
        <v>46</v>
      </c>
      <c r="T7114" t="s">
        <v>31</v>
      </c>
      <c r="U7114" t="s">
        <v>47</v>
      </c>
      <c r="V7114">
        <v>2012</v>
      </c>
      <c r="W7114">
        <v>90</v>
      </c>
      <c r="X7114" t="s">
        <v>74</v>
      </c>
    </row>
    <row r="7115" spans="1:24" x14ac:dyDescent="0.35">
      <c r="A7115">
        <v>107114</v>
      </c>
      <c r="B7115">
        <v>9468921421</v>
      </c>
      <c r="C7115" t="s">
        <v>55</v>
      </c>
      <c r="D7115" t="s">
        <v>58</v>
      </c>
      <c r="E7115" t="s">
        <v>24</v>
      </c>
      <c r="F7115">
        <v>46</v>
      </c>
      <c r="G7115" t="str">
        <f t="shared" si="111"/>
        <v>36-50</v>
      </c>
      <c r="H7115" t="s">
        <v>37</v>
      </c>
      <c r="I7115" t="s">
        <v>26</v>
      </c>
      <c r="J7115">
        <v>481858.92</v>
      </c>
      <c r="K7115">
        <v>507114</v>
      </c>
      <c r="L7115" t="s">
        <v>56</v>
      </c>
      <c r="M7115">
        <v>56797.55</v>
      </c>
      <c r="N7115" t="s">
        <v>34</v>
      </c>
      <c r="O7115" s="1">
        <v>45394</v>
      </c>
      <c r="P7115" t="s">
        <v>30</v>
      </c>
      <c r="Q7115">
        <v>675907.24</v>
      </c>
      <c r="R7115">
        <v>579</v>
      </c>
      <c r="S7115" t="s">
        <v>30</v>
      </c>
      <c r="T7115" t="s">
        <v>47</v>
      </c>
      <c r="U7115" t="s">
        <v>31</v>
      </c>
      <c r="V7115">
        <v>2017</v>
      </c>
      <c r="W7115">
        <v>66</v>
      </c>
      <c r="X7115" t="s">
        <v>75</v>
      </c>
    </row>
    <row r="7116" spans="1:24" x14ac:dyDescent="0.35">
      <c r="A7116">
        <v>107115</v>
      </c>
      <c r="B7116">
        <v>6836580353</v>
      </c>
      <c r="C7116" t="s">
        <v>36</v>
      </c>
      <c r="D7116" t="s">
        <v>33</v>
      </c>
      <c r="E7116" t="s">
        <v>24</v>
      </c>
      <c r="F7116">
        <v>57</v>
      </c>
      <c r="G7116" t="str">
        <f t="shared" si="111"/>
        <v>50+</v>
      </c>
      <c r="H7116" t="s">
        <v>49</v>
      </c>
      <c r="I7116" t="s">
        <v>54</v>
      </c>
      <c r="J7116">
        <v>359912.73</v>
      </c>
      <c r="K7116">
        <v>507115</v>
      </c>
      <c r="L7116" t="s">
        <v>39</v>
      </c>
      <c r="M7116">
        <v>34377.49</v>
      </c>
      <c r="N7116" t="s">
        <v>34</v>
      </c>
      <c r="O7116" s="1">
        <v>44597</v>
      </c>
      <c r="P7116" t="s">
        <v>29</v>
      </c>
      <c r="Q7116">
        <v>1063539.6399999999</v>
      </c>
      <c r="R7116">
        <v>894</v>
      </c>
      <c r="S7116" t="s">
        <v>46</v>
      </c>
      <c r="T7116" t="s">
        <v>31</v>
      </c>
      <c r="U7116" t="s">
        <v>47</v>
      </c>
      <c r="V7116">
        <v>2007</v>
      </c>
      <c r="W7116">
        <v>46</v>
      </c>
      <c r="X7116" t="s">
        <v>73</v>
      </c>
    </row>
    <row r="7117" spans="1:24" x14ac:dyDescent="0.35">
      <c r="A7117">
        <v>107116</v>
      </c>
      <c r="B7117">
        <v>2740619539</v>
      </c>
      <c r="C7117" t="s">
        <v>22</v>
      </c>
      <c r="D7117" t="s">
        <v>58</v>
      </c>
      <c r="E7117" t="s">
        <v>24</v>
      </c>
      <c r="F7117">
        <v>20</v>
      </c>
      <c r="G7117" t="str">
        <f t="shared" si="111"/>
        <v>18-25</v>
      </c>
      <c r="H7117" t="s">
        <v>53</v>
      </c>
      <c r="I7117" t="s">
        <v>54</v>
      </c>
      <c r="J7117">
        <v>204367.92</v>
      </c>
      <c r="K7117">
        <v>507116</v>
      </c>
      <c r="L7117" t="s">
        <v>57</v>
      </c>
      <c r="M7117">
        <v>185026.33</v>
      </c>
      <c r="N7117" t="s">
        <v>34</v>
      </c>
      <c r="O7117" s="1">
        <v>45270</v>
      </c>
      <c r="P7117" t="s">
        <v>30</v>
      </c>
      <c r="Q7117">
        <v>1681564.72</v>
      </c>
      <c r="R7117">
        <v>668</v>
      </c>
      <c r="S7117" t="s">
        <v>30</v>
      </c>
      <c r="T7117" t="s">
        <v>47</v>
      </c>
      <c r="U7117" t="s">
        <v>47</v>
      </c>
      <c r="V7117">
        <v>2010</v>
      </c>
      <c r="W7117">
        <v>68</v>
      </c>
      <c r="X7117" t="s">
        <v>83</v>
      </c>
    </row>
    <row r="7118" spans="1:24" x14ac:dyDescent="0.35">
      <c r="A7118">
        <v>107117</v>
      </c>
      <c r="B7118">
        <v>9184386856</v>
      </c>
      <c r="C7118" t="s">
        <v>32</v>
      </c>
      <c r="D7118" t="s">
        <v>23</v>
      </c>
      <c r="E7118" t="s">
        <v>24</v>
      </c>
      <c r="F7118">
        <v>48</v>
      </c>
      <c r="G7118" t="str">
        <f t="shared" si="111"/>
        <v>36-50</v>
      </c>
      <c r="H7118" t="s">
        <v>37</v>
      </c>
      <c r="I7118" t="s">
        <v>38</v>
      </c>
      <c r="J7118">
        <v>117655.43</v>
      </c>
      <c r="K7118">
        <v>507117</v>
      </c>
      <c r="L7118" t="s">
        <v>39</v>
      </c>
      <c r="M7118">
        <v>76958.710000000006</v>
      </c>
      <c r="N7118" t="s">
        <v>2</v>
      </c>
      <c r="O7118" s="1">
        <v>45071</v>
      </c>
      <c r="P7118" t="s">
        <v>35</v>
      </c>
      <c r="Q7118">
        <v>267741.86</v>
      </c>
      <c r="R7118">
        <v>496</v>
      </c>
      <c r="S7118" t="s">
        <v>46</v>
      </c>
      <c r="T7118" t="s">
        <v>31</v>
      </c>
      <c r="U7118" t="s">
        <v>31</v>
      </c>
      <c r="V7118">
        <v>2005</v>
      </c>
      <c r="W7118">
        <v>83</v>
      </c>
      <c r="X7118" t="s">
        <v>76</v>
      </c>
    </row>
    <row r="7119" spans="1:24" x14ac:dyDescent="0.35">
      <c r="A7119">
        <v>107118</v>
      </c>
      <c r="B7119">
        <v>1685660911</v>
      </c>
      <c r="C7119" t="s">
        <v>32</v>
      </c>
      <c r="D7119" t="s">
        <v>55</v>
      </c>
      <c r="E7119" t="s">
        <v>24</v>
      </c>
      <c r="F7119">
        <v>30</v>
      </c>
      <c r="G7119" t="str">
        <f t="shared" si="111"/>
        <v>26-35</v>
      </c>
      <c r="H7119" t="s">
        <v>25</v>
      </c>
      <c r="I7119" t="s">
        <v>26</v>
      </c>
      <c r="J7119">
        <v>233238.99</v>
      </c>
      <c r="K7119">
        <v>507118</v>
      </c>
      <c r="L7119" t="s">
        <v>27</v>
      </c>
      <c r="M7119">
        <v>109324.84</v>
      </c>
      <c r="N7119" t="s">
        <v>34</v>
      </c>
      <c r="O7119" s="1">
        <v>44765</v>
      </c>
      <c r="P7119" t="s">
        <v>52</v>
      </c>
      <c r="Q7119">
        <v>825908.15</v>
      </c>
      <c r="R7119">
        <v>547</v>
      </c>
      <c r="S7119" t="s">
        <v>46</v>
      </c>
      <c r="T7119" t="s">
        <v>31</v>
      </c>
      <c r="U7119" t="s">
        <v>31</v>
      </c>
      <c r="V7119">
        <v>2012</v>
      </c>
      <c r="W7119">
        <v>87</v>
      </c>
      <c r="X7119" t="s">
        <v>78</v>
      </c>
    </row>
    <row r="7120" spans="1:24" x14ac:dyDescent="0.35">
      <c r="A7120">
        <v>107119</v>
      </c>
      <c r="B7120">
        <v>9712748506</v>
      </c>
      <c r="C7120" t="s">
        <v>42</v>
      </c>
      <c r="D7120" t="s">
        <v>51</v>
      </c>
      <c r="E7120" t="s">
        <v>43</v>
      </c>
      <c r="F7120">
        <v>23</v>
      </c>
      <c r="G7120" t="str">
        <f t="shared" si="111"/>
        <v>18-25</v>
      </c>
      <c r="H7120" t="s">
        <v>44</v>
      </c>
      <c r="I7120" t="s">
        <v>38</v>
      </c>
      <c r="J7120">
        <v>468088.05</v>
      </c>
      <c r="K7120">
        <v>507119</v>
      </c>
      <c r="L7120" t="s">
        <v>27</v>
      </c>
      <c r="M7120">
        <v>186082.45</v>
      </c>
      <c r="N7120" t="s">
        <v>2</v>
      </c>
      <c r="O7120" s="1">
        <v>44769</v>
      </c>
      <c r="P7120" t="s">
        <v>52</v>
      </c>
      <c r="Q7120">
        <v>1267953.94</v>
      </c>
      <c r="R7120">
        <v>445</v>
      </c>
      <c r="S7120" t="s">
        <v>30</v>
      </c>
      <c r="T7120" t="s">
        <v>47</v>
      </c>
      <c r="U7120" t="s">
        <v>31</v>
      </c>
      <c r="V7120">
        <v>2018</v>
      </c>
      <c r="W7120">
        <v>79</v>
      </c>
      <c r="X7120" t="s">
        <v>78</v>
      </c>
    </row>
    <row r="7121" spans="1:24" x14ac:dyDescent="0.35">
      <c r="A7121">
        <v>107120</v>
      </c>
      <c r="B7121">
        <v>9472179595</v>
      </c>
      <c r="C7121" t="s">
        <v>32</v>
      </c>
      <c r="D7121" t="s">
        <v>55</v>
      </c>
      <c r="E7121" t="s">
        <v>43</v>
      </c>
      <c r="F7121">
        <v>38</v>
      </c>
      <c r="G7121" t="str">
        <f t="shared" si="111"/>
        <v>36-50</v>
      </c>
      <c r="H7121" t="s">
        <v>44</v>
      </c>
      <c r="I7121" t="s">
        <v>26</v>
      </c>
      <c r="J7121">
        <v>65983.199999999997</v>
      </c>
      <c r="K7121">
        <v>507120</v>
      </c>
      <c r="L7121" t="s">
        <v>56</v>
      </c>
      <c r="M7121">
        <v>95933.54</v>
      </c>
      <c r="N7121" t="s">
        <v>34</v>
      </c>
      <c r="O7121" s="1">
        <v>44694</v>
      </c>
      <c r="P7121" t="s">
        <v>45</v>
      </c>
      <c r="Q7121">
        <v>930153.85</v>
      </c>
      <c r="R7121">
        <v>417</v>
      </c>
      <c r="S7121" t="s">
        <v>50</v>
      </c>
      <c r="T7121" t="s">
        <v>31</v>
      </c>
      <c r="U7121" t="s">
        <v>47</v>
      </c>
      <c r="V7121">
        <v>2011</v>
      </c>
      <c r="W7121">
        <v>69</v>
      </c>
      <c r="X7121" t="s">
        <v>76</v>
      </c>
    </row>
    <row r="7122" spans="1:24" x14ac:dyDescent="0.35">
      <c r="A7122">
        <v>107121</v>
      </c>
      <c r="B7122">
        <v>5545096670</v>
      </c>
      <c r="C7122" t="s">
        <v>22</v>
      </c>
      <c r="D7122" t="s">
        <v>58</v>
      </c>
      <c r="E7122" t="s">
        <v>24</v>
      </c>
      <c r="F7122">
        <v>31</v>
      </c>
      <c r="G7122" t="str">
        <f t="shared" si="111"/>
        <v>26-35</v>
      </c>
      <c r="H7122" t="s">
        <v>37</v>
      </c>
      <c r="I7122" t="s">
        <v>54</v>
      </c>
      <c r="J7122">
        <v>230698.15</v>
      </c>
      <c r="K7122">
        <v>507121</v>
      </c>
      <c r="L7122" t="s">
        <v>39</v>
      </c>
      <c r="M7122">
        <v>57710.59</v>
      </c>
      <c r="N7122" t="s">
        <v>40</v>
      </c>
      <c r="O7122" s="1">
        <v>44769</v>
      </c>
      <c r="P7122" t="s">
        <v>35</v>
      </c>
      <c r="Q7122">
        <v>1563153.65</v>
      </c>
      <c r="R7122">
        <v>466</v>
      </c>
      <c r="S7122" t="s">
        <v>50</v>
      </c>
      <c r="T7122" t="s">
        <v>31</v>
      </c>
      <c r="U7122" t="s">
        <v>47</v>
      </c>
      <c r="V7122">
        <v>2015</v>
      </c>
      <c r="W7122">
        <v>103</v>
      </c>
      <c r="X7122" t="s">
        <v>78</v>
      </c>
    </row>
    <row r="7123" spans="1:24" x14ac:dyDescent="0.35">
      <c r="A7123">
        <v>107122</v>
      </c>
      <c r="B7123">
        <v>1452314003</v>
      </c>
      <c r="C7123" t="s">
        <v>22</v>
      </c>
      <c r="D7123" t="s">
        <v>23</v>
      </c>
      <c r="E7123" t="s">
        <v>43</v>
      </c>
      <c r="F7123">
        <v>42</v>
      </c>
      <c r="G7123" t="str">
        <f t="shared" si="111"/>
        <v>36-50</v>
      </c>
      <c r="H7123" t="s">
        <v>44</v>
      </c>
      <c r="I7123" t="s">
        <v>38</v>
      </c>
      <c r="J7123">
        <v>174093.68</v>
      </c>
      <c r="K7123">
        <v>507122</v>
      </c>
      <c r="L7123" t="s">
        <v>39</v>
      </c>
      <c r="M7123">
        <v>19447.55</v>
      </c>
      <c r="N7123" t="s">
        <v>28</v>
      </c>
      <c r="O7123" s="1">
        <v>44692</v>
      </c>
      <c r="P7123" t="s">
        <v>29</v>
      </c>
      <c r="Q7123">
        <v>322807.01</v>
      </c>
      <c r="R7123">
        <v>358</v>
      </c>
      <c r="S7123" t="s">
        <v>50</v>
      </c>
      <c r="T7123" t="s">
        <v>31</v>
      </c>
      <c r="U7123" t="s">
        <v>47</v>
      </c>
      <c r="V7123">
        <v>2005</v>
      </c>
      <c r="W7123">
        <v>57</v>
      </c>
      <c r="X7123" t="s">
        <v>76</v>
      </c>
    </row>
    <row r="7124" spans="1:24" x14ac:dyDescent="0.35">
      <c r="A7124">
        <v>107123</v>
      </c>
      <c r="B7124">
        <v>8230217221</v>
      </c>
      <c r="C7124" t="s">
        <v>32</v>
      </c>
      <c r="D7124" t="s">
        <v>23</v>
      </c>
      <c r="E7124" t="s">
        <v>43</v>
      </c>
      <c r="F7124">
        <v>24</v>
      </c>
      <c r="G7124" t="str">
        <f t="shared" si="111"/>
        <v>18-25</v>
      </c>
      <c r="H7124" t="s">
        <v>44</v>
      </c>
      <c r="I7124" t="s">
        <v>54</v>
      </c>
      <c r="J7124">
        <v>433769.47</v>
      </c>
      <c r="K7124">
        <v>507123</v>
      </c>
      <c r="L7124" t="s">
        <v>56</v>
      </c>
      <c r="M7124">
        <v>119713.39</v>
      </c>
      <c r="N7124" t="s">
        <v>40</v>
      </c>
      <c r="O7124" s="1">
        <v>44985</v>
      </c>
      <c r="P7124" t="s">
        <v>29</v>
      </c>
      <c r="Q7124">
        <v>1749168.52</v>
      </c>
      <c r="R7124">
        <v>708</v>
      </c>
      <c r="S7124" t="s">
        <v>50</v>
      </c>
      <c r="T7124" t="s">
        <v>47</v>
      </c>
      <c r="U7124" t="s">
        <v>47</v>
      </c>
      <c r="V7124">
        <v>2020</v>
      </c>
      <c r="W7124">
        <v>24</v>
      </c>
      <c r="X7124" t="s">
        <v>73</v>
      </c>
    </row>
    <row r="7125" spans="1:24" x14ac:dyDescent="0.35">
      <c r="A7125">
        <v>107124</v>
      </c>
      <c r="B7125">
        <v>9836566537</v>
      </c>
      <c r="C7125" t="s">
        <v>55</v>
      </c>
      <c r="D7125" t="s">
        <v>55</v>
      </c>
      <c r="E7125" t="s">
        <v>24</v>
      </c>
      <c r="F7125">
        <v>60</v>
      </c>
      <c r="G7125" t="str">
        <f t="shared" si="111"/>
        <v>50+</v>
      </c>
      <c r="H7125" t="s">
        <v>49</v>
      </c>
      <c r="I7125" t="s">
        <v>54</v>
      </c>
      <c r="J7125">
        <v>402224.99</v>
      </c>
      <c r="K7125">
        <v>507124</v>
      </c>
      <c r="L7125" t="s">
        <v>27</v>
      </c>
      <c r="M7125">
        <v>182327.52</v>
      </c>
      <c r="N7125" t="s">
        <v>34</v>
      </c>
      <c r="O7125" s="1">
        <v>45124</v>
      </c>
      <c r="P7125" t="s">
        <v>45</v>
      </c>
      <c r="Q7125">
        <v>1956551.6</v>
      </c>
      <c r="R7125">
        <v>897</v>
      </c>
      <c r="S7125" t="s">
        <v>30</v>
      </c>
      <c r="T7125" t="s">
        <v>31</v>
      </c>
      <c r="U7125" t="s">
        <v>31</v>
      </c>
      <c r="V7125">
        <v>2011</v>
      </c>
      <c r="W7125">
        <v>105</v>
      </c>
      <c r="X7125" t="s">
        <v>78</v>
      </c>
    </row>
    <row r="7126" spans="1:24" x14ac:dyDescent="0.35">
      <c r="A7126">
        <v>107125</v>
      </c>
      <c r="B7126">
        <v>7743616128</v>
      </c>
      <c r="C7126" t="s">
        <v>36</v>
      </c>
      <c r="D7126" t="s">
        <v>42</v>
      </c>
      <c r="E7126" t="s">
        <v>43</v>
      </c>
      <c r="F7126">
        <v>39</v>
      </c>
      <c r="G7126" t="str">
        <f t="shared" si="111"/>
        <v>36-50</v>
      </c>
      <c r="H7126" t="s">
        <v>25</v>
      </c>
      <c r="I7126" t="s">
        <v>38</v>
      </c>
      <c r="J7126">
        <v>276517.01</v>
      </c>
      <c r="K7126">
        <v>507125</v>
      </c>
      <c r="L7126" t="s">
        <v>39</v>
      </c>
      <c r="M7126">
        <v>16244.32</v>
      </c>
      <c r="N7126" t="s">
        <v>40</v>
      </c>
      <c r="O7126" s="1">
        <v>44936</v>
      </c>
      <c r="P7126" t="s">
        <v>52</v>
      </c>
      <c r="Q7126">
        <v>719787.98</v>
      </c>
      <c r="R7126">
        <v>469</v>
      </c>
      <c r="S7126" t="s">
        <v>50</v>
      </c>
      <c r="T7126" t="s">
        <v>47</v>
      </c>
      <c r="U7126" t="s">
        <v>47</v>
      </c>
      <c r="V7126">
        <v>2019</v>
      </c>
      <c r="W7126">
        <v>93</v>
      </c>
      <c r="X7126" t="s">
        <v>72</v>
      </c>
    </row>
    <row r="7127" spans="1:24" x14ac:dyDescent="0.35">
      <c r="A7127">
        <v>107126</v>
      </c>
      <c r="B7127">
        <v>4903737445</v>
      </c>
      <c r="C7127" t="s">
        <v>41</v>
      </c>
      <c r="D7127" t="s">
        <v>51</v>
      </c>
      <c r="E7127" t="s">
        <v>24</v>
      </c>
      <c r="F7127">
        <v>49</v>
      </c>
      <c r="G7127" t="str">
        <f t="shared" si="111"/>
        <v>36-50</v>
      </c>
      <c r="H7127" t="s">
        <v>37</v>
      </c>
      <c r="I7127" t="s">
        <v>54</v>
      </c>
      <c r="J7127">
        <v>208119.01</v>
      </c>
      <c r="K7127">
        <v>507126</v>
      </c>
      <c r="L7127" t="s">
        <v>39</v>
      </c>
      <c r="M7127">
        <v>89239.86</v>
      </c>
      <c r="N7127" t="s">
        <v>28</v>
      </c>
      <c r="O7127" s="1">
        <v>45346</v>
      </c>
      <c r="P7127" t="s">
        <v>35</v>
      </c>
      <c r="Q7127">
        <v>227770.5</v>
      </c>
      <c r="R7127">
        <v>703</v>
      </c>
      <c r="S7127" t="s">
        <v>50</v>
      </c>
      <c r="T7127" t="s">
        <v>31</v>
      </c>
      <c r="U7127" t="s">
        <v>47</v>
      </c>
      <c r="V7127">
        <v>2015</v>
      </c>
      <c r="W7127">
        <v>46</v>
      </c>
      <c r="X7127" t="s">
        <v>73</v>
      </c>
    </row>
    <row r="7128" spans="1:24" x14ac:dyDescent="0.35">
      <c r="A7128">
        <v>107127</v>
      </c>
      <c r="B7128">
        <v>1854482514</v>
      </c>
      <c r="C7128" t="s">
        <v>22</v>
      </c>
      <c r="D7128" t="s">
        <v>33</v>
      </c>
      <c r="E7128" t="s">
        <v>24</v>
      </c>
      <c r="F7128">
        <v>58</v>
      </c>
      <c r="G7128" t="str">
        <f t="shared" si="111"/>
        <v>50+</v>
      </c>
      <c r="H7128" t="s">
        <v>53</v>
      </c>
      <c r="I7128" t="s">
        <v>26</v>
      </c>
      <c r="J7128">
        <v>342405.91</v>
      </c>
      <c r="K7128">
        <v>507127</v>
      </c>
      <c r="L7128" t="s">
        <v>56</v>
      </c>
      <c r="M7128">
        <v>132959.38</v>
      </c>
      <c r="N7128" t="s">
        <v>40</v>
      </c>
      <c r="O7128" s="1">
        <v>44828</v>
      </c>
      <c r="P7128" t="s">
        <v>30</v>
      </c>
      <c r="Q7128">
        <v>1975327.85</v>
      </c>
      <c r="R7128">
        <v>784</v>
      </c>
      <c r="S7128" t="s">
        <v>46</v>
      </c>
      <c r="T7128" t="s">
        <v>47</v>
      </c>
      <c r="U7128" t="s">
        <v>31</v>
      </c>
      <c r="V7128">
        <v>2008</v>
      </c>
      <c r="W7128">
        <v>41</v>
      </c>
      <c r="X7128" t="s">
        <v>80</v>
      </c>
    </row>
    <row r="7129" spans="1:24" x14ac:dyDescent="0.35">
      <c r="A7129">
        <v>107128</v>
      </c>
      <c r="B7129">
        <v>6623179554</v>
      </c>
      <c r="C7129" t="s">
        <v>32</v>
      </c>
      <c r="D7129" t="s">
        <v>33</v>
      </c>
      <c r="E7129" t="s">
        <v>43</v>
      </c>
      <c r="F7129">
        <v>49</v>
      </c>
      <c r="G7129" t="str">
        <f t="shared" si="111"/>
        <v>36-50</v>
      </c>
      <c r="H7129" t="s">
        <v>53</v>
      </c>
      <c r="I7129" t="s">
        <v>54</v>
      </c>
      <c r="J7129">
        <v>476588.1</v>
      </c>
      <c r="K7129">
        <v>507128</v>
      </c>
      <c r="L7129" t="s">
        <v>27</v>
      </c>
      <c r="M7129">
        <v>20232.18</v>
      </c>
      <c r="N7129" t="s">
        <v>34</v>
      </c>
      <c r="O7129" s="1">
        <v>44607</v>
      </c>
      <c r="P7129" t="s">
        <v>45</v>
      </c>
      <c r="Q7129">
        <v>701715.7</v>
      </c>
      <c r="R7129">
        <v>533</v>
      </c>
      <c r="S7129" t="s">
        <v>30</v>
      </c>
      <c r="T7129" t="s">
        <v>47</v>
      </c>
      <c r="U7129" t="s">
        <v>47</v>
      </c>
      <c r="V7129">
        <v>2015</v>
      </c>
      <c r="W7129">
        <v>113</v>
      </c>
      <c r="X7129" t="s">
        <v>73</v>
      </c>
    </row>
    <row r="7130" spans="1:24" x14ac:dyDescent="0.35">
      <c r="A7130">
        <v>107129</v>
      </c>
      <c r="B7130">
        <v>4804256698</v>
      </c>
      <c r="C7130" t="s">
        <v>41</v>
      </c>
      <c r="D7130" t="s">
        <v>58</v>
      </c>
      <c r="E7130" t="s">
        <v>24</v>
      </c>
      <c r="F7130">
        <v>59</v>
      </c>
      <c r="G7130" t="str">
        <f t="shared" si="111"/>
        <v>50+</v>
      </c>
      <c r="H7130" t="s">
        <v>25</v>
      </c>
      <c r="I7130" t="s">
        <v>26</v>
      </c>
      <c r="J7130">
        <v>51479.64</v>
      </c>
      <c r="K7130">
        <v>507129</v>
      </c>
      <c r="L7130" t="s">
        <v>56</v>
      </c>
      <c r="M7130">
        <v>15835.07</v>
      </c>
      <c r="N7130" t="s">
        <v>34</v>
      </c>
      <c r="O7130" s="1">
        <v>45136</v>
      </c>
      <c r="P7130" t="s">
        <v>35</v>
      </c>
      <c r="Q7130">
        <v>984325.64</v>
      </c>
      <c r="R7130">
        <v>307</v>
      </c>
      <c r="S7130" t="s">
        <v>46</v>
      </c>
      <c r="T7130" t="s">
        <v>47</v>
      </c>
      <c r="U7130" t="s">
        <v>47</v>
      </c>
      <c r="V7130">
        <v>2013</v>
      </c>
      <c r="W7130">
        <v>91</v>
      </c>
      <c r="X7130" t="s">
        <v>78</v>
      </c>
    </row>
    <row r="7131" spans="1:24" x14ac:dyDescent="0.35">
      <c r="A7131">
        <v>107130</v>
      </c>
      <c r="B7131">
        <v>4204863730</v>
      </c>
      <c r="C7131" t="s">
        <v>32</v>
      </c>
      <c r="D7131" t="s">
        <v>23</v>
      </c>
      <c r="E7131" t="s">
        <v>24</v>
      </c>
      <c r="F7131">
        <v>69</v>
      </c>
      <c r="G7131" t="str">
        <f t="shared" si="111"/>
        <v>50+</v>
      </c>
      <c r="H7131" t="s">
        <v>53</v>
      </c>
      <c r="I7131" t="s">
        <v>54</v>
      </c>
      <c r="J7131">
        <v>449514.89</v>
      </c>
      <c r="K7131">
        <v>507130</v>
      </c>
      <c r="L7131" t="s">
        <v>39</v>
      </c>
      <c r="M7131">
        <v>40978.769999999997</v>
      </c>
      <c r="N7131" t="s">
        <v>2</v>
      </c>
      <c r="O7131" s="1">
        <v>45058</v>
      </c>
      <c r="P7131" t="s">
        <v>30</v>
      </c>
      <c r="Q7131">
        <v>485381.15</v>
      </c>
      <c r="R7131">
        <v>544</v>
      </c>
      <c r="S7131" t="s">
        <v>30</v>
      </c>
      <c r="T7131" t="s">
        <v>31</v>
      </c>
      <c r="U7131" t="s">
        <v>47</v>
      </c>
      <c r="V7131">
        <v>2011</v>
      </c>
      <c r="W7131">
        <v>107</v>
      </c>
      <c r="X7131" t="s">
        <v>76</v>
      </c>
    </row>
    <row r="7132" spans="1:24" x14ac:dyDescent="0.35">
      <c r="A7132">
        <v>107131</v>
      </c>
      <c r="B7132">
        <v>5294180107</v>
      </c>
      <c r="C7132" t="s">
        <v>22</v>
      </c>
      <c r="D7132" t="s">
        <v>58</v>
      </c>
      <c r="E7132" t="s">
        <v>43</v>
      </c>
      <c r="F7132">
        <v>47</v>
      </c>
      <c r="G7132" t="str">
        <f t="shared" si="111"/>
        <v>36-50</v>
      </c>
      <c r="H7132" t="s">
        <v>44</v>
      </c>
      <c r="I7132" t="s">
        <v>26</v>
      </c>
      <c r="J7132">
        <v>147821.01999999999</v>
      </c>
      <c r="K7132">
        <v>507131</v>
      </c>
      <c r="L7132" t="s">
        <v>56</v>
      </c>
      <c r="M7132">
        <v>26349.360000000001</v>
      </c>
      <c r="N7132" t="s">
        <v>34</v>
      </c>
      <c r="O7132" s="1">
        <v>45277</v>
      </c>
      <c r="P7132" t="s">
        <v>30</v>
      </c>
      <c r="Q7132">
        <v>110925.86</v>
      </c>
      <c r="R7132">
        <v>571</v>
      </c>
      <c r="S7132" t="s">
        <v>50</v>
      </c>
      <c r="T7132" t="s">
        <v>47</v>
      </c>
      <c r="U7132" t="s">
        <v>31</v>
      </c>
      <c r="V7132">
        <v>2019</v>
      </c>
      <c r="W7132">
        <v>42</v>
      </c>
      <c r="X7132" t="s">
        <v>83</v>
      </c>
    </row>
    <row r="7133" spans="1:24" x14ac:dyDescent="0.35">
      <c r="A7133">
        <v>107132</v>
      </c>
      <c r="B7133">
        <v>2609207828</v>
      </c>
      <c r="C7133" t="s">
        <v>42</v>
      </c>
      <c r="D7133" t="s">
        <v>58</v>
      </c>
      <c r="E7133" t="s">
        <v>43</v>
      </c>
      <c r="F7133">
        <v>34</v>
      </c>
      <c r="G7133" t="str">
        <f t="shared" si="111"/>
        <v>26-35</v>
      </c>
      <c r="H7133" t="s">
        <v>49</v>
      </c>
      <c r="I7133" t="s">
        <v>38</v>
      </c>
      <c r="J7133">
        <v>3104.19</v>
      </c>
      <c r="K7133">
        <v>507132</v>
      </c>
      <c r="L7133" t="s">
        <v>56</v>
      </c>
      <c r="M7133">
        <v>75626.399999999994</v>
      </c>
      <c r="N7133" t="s">
        <v>28</v>
      </c>
      <c r="O7133" s="1">
        <v>45370</v>
      </c>
      <c r="P7133" t="s">
        <v>35</v>
      </c>
      <c r="Q7133">
        <v>250909.82</v>
      </c>
      <c r="R7133">
        <v>500</v>
      </c>
      <c r="S7133" t="s">
        <v>30</v>
      </c>
      <c r="T7133" t="s">
        <v>47</v>
      </c>
      <c r="U7133" t="s">
        <v>31</v>
      </c>
      <c r="V7133">
        <v>2017</v>
      </c>
      <c r="W7133">
        <v>97</v>
      </c>
      <c r="X7133" t="s">
        <v>74</v>
      </c>
    </row>
    <row r="7134" spans="1:24" x14ac:dyDescent="0.35">
      <c r="A7134">
        <v>107133</v>
      </c>
      <c r="B7134">
        <v>5785595814</v>
      </c>
      <c r="C7134" t="s">
        <v>36</v>
      </c>
      <c r="D7134" t="s">
        <v>36</v>
      </c>
      <c r="E7134" t="s">
        <v>24</v>
      </c>
      <c r="F7134">
        <v>57</v>
      </c>
      <c r="G7134" t="str">
        <f t="shared" si="111"/>
        <v>50+</v>
      </c>
      <c r="H7134" t="s">
        <v>37</v>
      </c>
      <c r="I7134" t="s">
        <v>54</v>
      </c>
      <c r="J7134">
        <v>370759.94</v>
      </c>
      <c r="K7134">
        <v>507133</v>
      </c>
      <c r="L7134" t="s">
        <v>27</v>
      </c>
      <c r="M7134">
        <v>82096.42</v>
      </c>
      <c r="N7134" t="s">
        <v>2</v>
      </c>
      <c r="O7134" s="1">
        <v>45203</v>
      </c>
      <c r="P7134" t="s">
        <v>29</v>
      </c>
      <c r="Q7134">
        <v>475521.3</v>
      </c>
      <c r="R7134">
        <v>839</v>
      </c>
      <c r="S7134" t="s">
        <v>50</v>
      </c>
      <c r="T7134" t="s">
        <v>47</v>
      </c>
      <c r="U7134" t="s">
        <v>31</v>
      </c>
      <c r="V7134">
        <v>2006</v>
      </c>
      <c r="W7134">
        <v>38</v>
      </c>
      <c r="X7134" t="s">
        <v>81</v>
      </c>
    </row>
    <row r="7135" spans="1:24" x14ac:dyDescent="0.35">
      <c r="A7135">
        <v>107134</v>
      </c>
      <c r="B7135">
        <v>1605159344</v>
      </c>
      <c r="C7135" t="s">
        <v>22</v>
      </c>
      <c r="D7135" t="s">
        <v>58</v>
      </c>
      <c r="E7135" t="s">
        <v>43</v>
      </c>
      <c r="F7135">
        <v>55</v>
      </c>
      <c r="G7135" t="str">
        <f t="shared" si="111"/>
        <v>50+</v>
      </c>
      <c r="H7135" t="s">
        <v>37</v>
      </c>
      <c r="I7135" t="s">
        <v>38</v>
      </c>
      <c r="J7135">
        <v>394424.09</v>
      </c>
      <c r="K7135">
        <v>507134</v>
      </c>
      <c r="L7135" t="s">
        <v>56</v>
      </c>
      <c r="M7135">
        <v>90603.94</v>
      </c>
      <c r="N7135" t="s">
        <v>34</v>
      </c>
      <c r="O7135" s="1">
        <v>44588</v>
      </c>
      <c r="P7135" t="s">
        <v>35</v>
      </c>
      <c r="Q7135">
        <v>1975817.04</v>
      </c>
      <c r="R7135">
        <v>755</v>
      </c>
      <c r="S7135" t="s">
        <v>30</v>
      </c>
      <c r="T7135" t="s">
        <v>31</v>
      </c>
      <c r="U7135" t="s">
        <v>47</v>
      </c>
      <c r="V7135">
        <v>2021</v>
      </c>
      <c r="W7135">
        <v>23</v>
      </c>
      <c r="X7135" t="s">
        <v>72</v>
      </c>
    </row>
    <row r="7136" spans="1:24" x14ac:dyDescent="0.35">
      <c r="A7136">
        <v>107135</v>
      </c>
      <c r="B7136">
        <v>9047519641</v>
      </c>
      <c r="C7136" t="s">
        <v>41</v>
      </c>
      <c r="D7136" t="s">
        <v>48</v>
      </c>
      <c r="E7136" t="s">
        <v>24</v>
      </c>
      <c r="F7136">
        <v>38</v>
      </c>
      <c r="G7136" t="str">
        <f t="shared" si="111"/>
        <v>36-50</v>
      </c>
      <c r="H7136" t="s">
        <v>44</v>
      </c>
      <c r="I7136" t="s">
        <v>38</v>
      </c>
      <c r="J7136">
        <v>153074.64000000001</v>
      </c>
      <c r="K7136">
        <v>507135</v>
      </c>
      <c r="L7136" t="s">
        <v>57</v>
      </c>
      <c r="M7136">
        <v>98275.03</v>
      </c>
      <c r="N7136" t="s">
        <v>34</v>
      </c>
      <c r="O7136" s="1">
        <v>44845</v>
      </c>
      <c r="P7136" t="s">
        <v>35</v>
      </c>
      <c r="Q7136">
        <v>1592738.16</v>
      </c>
      <c r="R7136">
        <v>537</v>
      </c>
      <c r="S7136" t="s">
        <v>50</v>
      </c>
      <c r="T7136" t="s">
        <v>47</v>
      </c>
      <c r="U7136" t="s">
        <v>47</v>
      </c>
      <c r="V7136">
        <v>2019</v>
      </c>
      <c r="W7136">
        <v>85</v>
      </c>
      <c r="X7136" t="s">
        <v>81</v>
      </c>
    </row>
    <row r="7137" spans="1:24" x14ac:dyDescent="0.35">
      <c r="A7137">
        <v>107136</v>
      </c>
      <c r="B7137">
        <v>7911943255</v>
      </c>
      <c r="C7137" t="s">
        <v>32</v>
      </c>
      <c r="D7137" t="s">
        <v>36</v>
      </c>
      <c r="E7137" t="s">
        <v>43</v>
      </c>
      <c r="F7137">
        <v>43</v>
      </c>
      <c r="G7137" t="str">
        <f t="shared" si="111"/>
        <v>36-50</v>
      </c>
      <c r="H7137" t="s">
        <v>25</v>
      </c>
      <c r="I7137" t="s">
        <v>26</v>
      </c>
      <c r="J7137">
        <v>389445.16</v>
      </c>
      <c r="K7137">
        <v>507136</v>
      </c>
      <c r="L7137" t="s">
        <v>57</v>
      </c>
      <c r="M7137">
        <v>11744.5</v>
      </c>
      <c r="N7137" t="s">
        <v>34</v>
      </c>
      <c r="O7137" s="1">
        <v>45423</v>
      </c>
      <c r="P7137" t="s">
        <v>29</v>
      </c>
      <c r="Q7137">
        <v>841113.42</v>
      </c>
      <c r="R7137">
        <v>757</v>
      </c>
      <c r="S7137" t="s">
        <v>30</v>
      </c>
      <c r="T7137" t="s">
        <v>31</v>
      </c>
      <c r="U7137" t="s">
        <v>31</v>
      </c>
      <c r="V7137">
        <v>2017</v>
      </c>
      <c r="W7137">
        <v>64</v>
      </c>
      <c r="X7137" t="s">
        <v>76</v>
      </c>
    </row>
    <row r="7138" spans="1:24" x14ac:dyDescent="0.35">
      <c r="A7138">
        <v>107137</v>
      </c>
      <c r="B7138">
        <v>7699233544</v>
      </c>
      <c r="C7138" t="s">
        <v>42</v>
      </c>
      <c r="D7138" t="s">
        <v>58</v>
      </c>
      <c r="E7138" t="s">
        <v>43</v>
      </c>
      <c r="F7138">
        <v>60</v>
      </c>
      <c r="G7138" t="str">
        <f t="shared" si="111"/>
        <v>50+</v>
      </c>
      <c r="H7138" t="s">
        <v>49</v>
      </c>
      <c r="I7138" t="s">
        <v>54</v>
      </c>
      <c r="J7138">
        <v>399211.18</v>
      </c>
      <c r="K7138">
        <v>507137</v>
      </c>
      <c r="L7138" t="s">
        <v>57</v>
      </c>
      <c r="M7138">
        <v>132626.79</v>
      </c>
      <c r="N7138" t="s">
        <v>34</v>
      </c>
      <c r="O7138" s="1">
        <v>44622</v>
      </c>
      <c r="P7138" t="s">
        <v>45</v>
      </c>
      <c r="Q7138">
        <v>638624.35</v>
      </c>
      <c r="R7138">
        <v>562</v>
      </c>
      <c r="S7138" t="s">
        <v>30</v>
      </c>
      <c r="T7138" t="s">
        <v>47</v>
      </c>
      <c r="U7138" t="s">
        <v>31</v>
      </c>
      <c r="V7138">
        <v>2007</v>
      </c>
      <c r="W7138">
        <v>78</v>
      </c>
      <c r="X7138" t="s">
        <v>74</v>
      </c>
    </row>
    <row r="7139" spans="1:24" x14ac:dyDescent="0.35">
      <c r="A7139">
        <v>107138</v>
      </c>
      <c r="B7139">
        <v>9684224181</v>
      </c>
      <c r="C7139" t="s">
        <v>33</v>
      </c>
      <c r="D7139" t="s">
        <v>58</v>
      </c>
      <c r="E7139" t="s">
        <v>43</v>
      </c>
      <c r="F7139">
        <v>20</v>
      </c>
      <c r="G7139" t="str">
        <f t="shared" si="111"/>
        <v>18-25</v>
      </c>
      <c r="H7139" t="s">
        <v>53</v>
      </c>
      <c r="I7139" t="s">
        <v>38</v>
      </c>
      <c r="J7139">
        <v>337976.65</v>
      </c>
      <c r="K7139">
        <v>507138</v>
      </c>
      <c r="L7139" t="s">
        <v>39</v>
      </c>
      <c r="M7139">
        <v>146770.01999999999</v>
      </c>
      <c r="N7139" t="s">
        <v>40</v>
      </c>
      <c r="O7139" s="1">
        <v>45199</v>
      </c>
      <c r="P7139" t="s">
        <v>29</v>
      </c>
      <c r="Q7139">
        <v>287428.90000000002</v>
      </c>
      <c r="R7139">
        <v>663</v>
      </c>
      <c r="S7139" t="s">
        <v>50</v>
      </c>
      <c r="T7139" t="s">
        <v>31</v>
      </c>
      <c r="U7139" t="s">
        <v>31</v>
      </c>
      <c r="V7139">
        <v>2005</v>
      </c>
      <c r="W7139">
        <v>56</v>
      </c>
      <c r="X7139" t="s">
        <v>80</v>
      </c>
    </row>
    <row r="7140" spans="1:24" x14ac:dyDescent="0.35">
      <c r="A7140">
        <v>107139</v>
      </c>
      <c r="B7140">
        <v>5020405086</v>
      </c>
      <c r="C7140" t="s">
        <v>22</v>
      </c>
      <c r="D7140" t="s">
        <v>51</v>
      </c>
      <c r="E7140" t="s">
        <v>24</v>
      </c>
      <c r="F7140">
        <v>55</v>
      </c>
      <c r="G7140" t="str">
        <f t="shared" si="111"/>
        <v>50+</v>
      </c>
      <c r="H7140" t="s">
        <v>37</v>
      </c>
      <c r="I7140" t="s">
        <v>54</v>
      </c>
      <c r="J7140">
        <v>20281.599999999999</v>
      </c>
      <c r="K7140">
        <v>507139</v>
      </c>
      <c r="L7140" t="s">
        <v>39</v>
      </c>
      <c r="M7140">
        <v>27532.69</v>
      </c>
      <c r="N7140" t="s">
        <v>2</v>
      </c>
      <c r="O7140" s="1">
        <v>44982</v>
      </c>
      <c r="P7140" t="s">
        <v>30</v>
      </c>
      <c r="Q7140">
        <v>969928.87</v>
      </c>
      <c r="R7140">
        <v>526</v>
      </c>
      <c r="S7140" t="s">
        <v>50</v>
      </c>
      <c r="T7140" t="s">
        <v>47</v>
      </c>
      <c r="U7140" t="s">
        <v>31</v>
      </c>
      <c r="V7140">
        <v>2023</v>
      </c>
      <c r="W7140">
        <v>111</v>
      </c>
      <c r="X7140" t="s">
        <v>73</v>
      </c>
    </row>
    <row r="7141" spans="1:24" x14ac:dyDescent="0.35">
      <c r="A7141">
        <v>107140</v>
      </c>
      <c r="B7141">
        <v>6431823210</v>
      </c>
      <c r="C7141" t="s">
        <v>36</v>
      </c>
      <c r="D7141" t="s">
        <v>33</v>
      </c>
      <c r="E7141" t="s">
        <v>43</v>
      </c>
      <c r="F7141">
        <v>34</v>
      </c>
      <c r="G7141" t="str">
        <f t="shared" si="111"/>
        <v>26-35</v>
      </c>
      <c r="H7141" t="s">
        <v>37</v>
      </c>
      <c r="I7141" t="s">
        <v>26</v>
      </c>
      <c r="J7141">
        <v>334041.88</v>
      </c>
      <c r="K7141">
        <v>507140</v>
      </c>
      <c r="L7141" t="s">
        <v>27</v>
      </c>
      <c r="M7141">
        <v>45470.85</v>
      </c>
      <c r="N7141" t="s">
        <v>2</v>
      </c>
      <c r="O7141" s="1">
        <v>45275</v>
      </c>
      <c r="P7141" t="s">
        <v>52</v>
      </c>
      <c r="Q7141">
        <v>1814246.93</v>
      </c>
      <c r="R7141">
        <v>316</v>
      </c>
      <c r="S7141" t="s">
        <v>30</v>
      </c>
      <c r="T7141" t="s">
        <v>31</v>
      </c>
      <c r="U7141" t="s">
        <v>47</v>
      </c>
      <c r="V7141">
        <v>2020</v>
      </c>
      <c r="W7141">
        <v>34</v>
      </c>
      <c r="X7141" t="s">
        <v>83</v>
      </c>
    </row>
    <row r="7142" spans="1:24" x14ac:dyDescent="0.35">
      <c r="A7142">
        <v>107141</v>
      </c>
      <c r="B7142">
        <v>6248087644</v>
      </c>
      <c r="C7142" t="s">
        <v>42</v>
      </c>
      <c r="D7142" t="s">
        <v>36</v>
      </c>
      <c r="E7142" t="s">
        <v>24</v>
      </c>
      <c r="F7142">
        <v>56</v>
      </c>
      <c r="G7142" t="str">
        <f t="shared" si="111"/>
        <v>50+</v>
      </c>
      <c r="H7142" t="s">
        <v>25</v>
      </c>
      <c r="I7142" t="s">
        <v>38</v>
      </c>
      <c r="J7142">
        <v>466270.51</v>
      </c>
      <c r="K7142">
        <v>507141</v>
      </c>
      <c r="L7142" t="s">
        <v>56</v>
      </c>
      <c r="M7142">
        <v>56184.76</v>
      </c>
      <c r="N7142" t="s">
        <v>34</v>
      </c>
      <c r="O7142" s="1">
        <v>44596</v>
      </c>
      <c r="P7142" t="s">
        <v>45</v>
      </c>
      <c r="Q7142">
        <v>1986507.36</v>
      </c>
      <c r="R7142">
        <v>863</v>
      </c>
      <c r="S7142" t="s">
        <v>46</v>
      </c>
      <c r="T7142" t="s">
        <v>47</v>
      </c>
      <c r="U7142" t="s">
        <v>31</v>
      </c>
      <c r="V7142">
        <v>2007</v>
      </c>
      <c r="W7142">
        <v>42</v>
      </c>
      <c r="X7142" t="s">
        <v>73</v>
      </c>
    </row>
    <row r="7143" spans="1:24" x14ac:dyDescent="0.35">
      <c r="A7143">
        <v>107142</v>
      </c>
      <c r="B7143">
        <v>3894906506</v>
      </c>
      <c r="C7143" t="s">
        <v>41</v>
      </c>
      <c r="D7143" t="s">
        <v>33</v>
      </c>
      <c r="E7143" t="s">
        <v>24</v>
      </c>
      <c r="F7143">
        <v>23</v>
      </c>
      <c r="G7143" t="str">
        <f t="shared" si="111"/>
        <v>18-25</v>
      </c>
      <c r="H7143" t="s">
        <v>49</v>
      </c>
      <c r="I7143" t="s">
        <v>26</v>
      </c>
      <c r="J7143">
        <v>310537.28999999998</v>
      </c>
      <c r="K7143">
        <v>507142</v>
      </c>
      <c r="L7143" t="s">
        <v>27</v>
      </c>
      <c r="M7143">
        <v>83295.88</v>
      </c>
      <c r="N7143" t="s">
        <v>40</v>
      </c>
      <c r="O7143" s="1">
        <v>44836</v>
      </c>
      <c r="P7143" t="s">
        <v>35</v>
      </c>
      <c r="Q7143">
        <v>1803720.5</v>
      </c>
      <c r="R7143">
        <v>714</v>
      </c>
      <c r="S7143" t="s">
        <v>30</v>
      </c>
      <c r="T7143" t="s">
        <v>31</v>
      </c>
      <c r="U7143" t="s">
        <v>47</v>
      </c>
      <c r="V7143">
        <v>2013</v>
      </c>
      <c r="W7143">
        <v>39</v>
      </c>
      <c r="X7143" t="s">
        <v>81</v>
      </c>
    </row>
    <row r="7144" spans="1:24" x14ac:dyDescent="0.35">
      <c r="A7144">
        <v>107143</v>
      </c>
      <c r="B7144">
        <v>1448490988</v>
      </c>
      <c r="C7144" t="s">
        <v>32</v>
      </c>
      <c r="D7144" t="s">
        <v>36</v>
      </c>
      <c r="E7144" t="s">
        <v>24</v>
      </c>
      <c r="F7144">
        <v>38</v>
      </c>
      <c r="G7144" t="str">
        <f t="shared" si="111"/>
        <v>36-50</v>
      </c>
      <c r="H7144" t="s">
        <v>53</v>
      </c>
      <c r="I7144" t="s">
        <v>38</v>
      </c>
      <c r="J7144">
        <v>184094.81</v>
      </c>
      <c r="K7144">
        <v>507143</v>
      </c>
      <c r="L7144" t="s">
        <v>56</v>
      </c>
      <c r="M7144">
        <v>80372.460000000006</v>
      </c>
      <c r="N7144" t="s">
        <v>28</v>
      </c>
      <c r="O7144" s="1">
        <v>45388</v>
      </c>
      <c r="P7144" t="s">
        <v>35</v>
      </c>
      <c r="Q7144">
        <v>131455.62</v>
      </c>
      <c r="R7144">
        <v>797</v>
      </c>
      <c r="S7144" t="s">
        <v>30</v>
      </c>
      <c r="T7144" t="s">
        <v>47</v>
      </c>
      <c r="U7144" t="s">
        <v>31</v>
      </c>
      <c r="V7144">
        <v>2022</v>
      </c>
      <c r="W7144">
        <v>77</v>
      </c>
      <c r="X7144" t="s">
        <v>75</v>
      </c>
    </row>
    <row r="7145" spans="1:24" x14ac:dyDescent="0.35">
      <c r="A7145">
        <v>107144</v>
      </c>
      <c r="B7145">
        <v>6090688059</v>
      </c>
      <c r="C7145" t="s">
        <v>55</v>
      </c>
      <c r="D7145" t="s">
        <v>51</v>
      </c>
      <c r="E7145" t="s">
        <v>43</v>
      </c>
      <c r="F7145">
        <v>62</v>
      </c>
      <c r="G7145" t="str">
        <f t="shared" si="111"/>
        <v>50+</v>
      </c>
      <c r="H7145" t="s">
        <v>37</v>
      </c>
      <c r="I7145" t="s">
        <v>26</v>
      </c>
      <c r="J7145">
        <v>282177.26</v>
      </c>
      <c r="K7145">
        <v>507144</v>
      </c>
      <c r="L7145" t="s">
        <v>27</v>
      </c>
      <c r="M7145">
        <v>41213.46</v>
      </c>
      <c r="N7145" t="s">
        <v>40</v>
      </c>
      <c r="O7145" s="1">
        <v>44870</v>
      </c>
      <c r="P7145" t="s">
        <v>30</v>
      </c>
      <c r="Q7145">
        <v>316137.83</v>
      </c>
      <c r="R7145">
        <v>538</v>
      </c>
      <c r="S7145" t="s">
        <v>46</v>
      </c>
      <c r="T7145" t="s">
        <v>31</v>
      </c>
      <c r="U7145" t="s">
        <v>47</v>
      </c>
      <c r="V7145">
        <v>2012</v>
      </c>
      <c r="W7145">
        <v>76</v>
      </c>
      <c r="X7145" t="s">
        <v>82</v>
      </c>
    </row>
    <row r="7146" spans="1:24" x14ac:dyDescent="0.35">
      <c r="A7146">
        <v>107145</v>
      </c>
      <c r="B7146">
        <v>6744764651</v>
      </c>
      <c r="C7146" t="s">
        <v>33</v>
      </c>
      <c r="D7146" t="s">
        <v>48</v>
      </c>
      <c r="E7146" t="s">
        <v>43</v>
      </c>
      <c r="F7146">
        <v>63</v>
      </c>
      <c r="G7146" t="str">
        <f t="shared" si="111"/>
        <v>50+</v>
      </c>
      <c r="H7146" t="s">
        <v>37</v>
      </c>
      <c r="I7146" t="s">
        <v>54</v>
      </c>
      <c r="J7146">
        <v>496579.8</v>
      </c>
      <c r="K7146">
        <v>507145</v>
      </c>
      <c r="L7146" t="s">
        <v>56</v>
      </c>
      <c r="M7146">
        <v>14786.62</v>
      </c>
      <c r="N7146" t="s">
        <v>40</v>
      </c>
      <c r="O7146" s="1">
        <v>44771</v>
      </c>
      <c r="P7146" t="s">
        <v>30</v>
      </c>
      <c r="Q7146">
        <v>283174.74</v>
      </c>
      <c r="R7146">
        <v>642</v>
      </c>
      <c r="S7146" t="s">
        <v>30</v>
      </c>
      <c r="T7146" t="s">
        <v>47</v>
      </c>
      <c r="U7146" t="s">
        <v>31</v>
      </c>
      <c r="V7146">
        <v>2016</v>
      </c>
      <c r="W7146">
        <v>38</v>
      </c>
      <c r="X7146" t="s">
        <v>78</v>
      </c>
    </row>
    <row r="7147" spans="1:24" x14ac:dyDescent="0.35">
      <c r="A7147">
        <v>107146</v>
      </c>
      <c r="B7147">
        <v>8192699440</v>
      </c>
      <c r="C7147" t="s">
        <v>33</v>
      </c>
      <c r="D7147" t="s">
        <v>36</v>
      </c>
      <c r="E7147" t="s">
        <v>24</v>
      </c>
      <c r="F7147">
        <v>68</v>
      </c>
      <c r="G7147" t="str">
        <f t="shared" si="111"/>
        <v>50+</v>
      </c>
      <c r="H7147" t="s">
        <v>53</v>
      </c>
      <c r="I7147" t="s">
        <v>38</v>
      </c>
      <c r="J7147">
        <v>236818.49</v>
      </c>
      <c r="K7147">
        <v>507146</v>
      </c>
      <c r="L7147" t="s">
        <v>57</v>
      </c>
      <c r="M7147">
        <v>58164.03</v>
      </c>
      <c r="N7147" t="s">
        <v>40</v>
      </c>
      <c r="O7147" s="1">
        <v>45046</v>
      </c>
      <c r="P7147" t="s">
        <v>45</v>
      </c>
      <c r="Q7147">
        <v>323125.03999999998</v>
      </c>
      <c r="R7147">
        <v>525</v>
      </c>
      <c r="S7147" t="s">
        <v>46</v>
      </c>
      <c r="T7147" t="s">
        <v>47</v>
      </c>
      <c r="U7147" t="s">
        <v>47</v>
      </c>
      <c r="V7147">
        <v>2008</v>
      </c>
      <c r="W7147">
        <v>6</v>
      </c>
      <c r="X7147" t="s">
        <v>75</v>
      </c>
    </row>
    <row r="7148" spans="1:24" x14ac:dyDescent="0.35">
      <c r="A7148">
        <v>107147</v>
      </c>
      <c r="B7148">
        <v>9453505495</v>
      </c>
      <c r="C7148" t="s">
        <v>36</v>
      </c>
      <c r="D7148" t="s">
        <v>48</v>
      </c>
      <c r="E7148" t="s">
        <v>24</v>
      </c>
      <c r="F7148">
        <v>57</v>
      </c>
      <c r="G7148" t="str">
        <f t="shared" si="111"/>
        <v>50+</v>
      </c>
      <c r="H7148" t="s">
        <v>49</v>
      </c>
      <c r="I7148" t="s">
        <v>38</v>
      </c>
      <c r="J7148">
        <v>420933.8</v>
      </c>
      <c r="K7148">
        <v>507147</v>
      </c>
      <c r="L7148" t="s">
        <v>27</v>
      </c>
      <c r="M7148">
        <v>155865.12</v>
      </c>
      <c r="N7148" t="s">
        <v>2</v>
      </c>
      <c r="O7148" s="1">
        <v>45140</v>
      </c>
      <c r="P7148" t="s">
        <v>45</v>
      </c>
      <c r="Q7148">
        <v>248704.58</v>
      </c>
      <c r="R7148">
        <v>650</v>
      </c>
      <c r="S7148" t="s">
        <v>30</v>
      </c>
      <c r="T7148" t="s">
        <v>31</v>
      </c>
      <c r="U7148" t="s">
        <v>47</v>
      </c>
      <c r="V7148">
        <v>2008</v>
      </c>
      <c r="W7148">
        <v>15</v>
      </c>
      <c r="X7148" t="s">
        <v>79</v>
      </c>
    </row>
    <row r="7149" spans="1:24" x14ac:dyDescent="0.35">
      <c r="A7149">
        <v>107148</v>
      </c>
      <c r="B7149">
        <v>6515502512</v>
      </c>
      <c r="C7149" t="s">
        <v>42</v>
      </c>
      <c r="D7149" t="s">
        <v>58</v>
      </c>
      <c r="E7149" t="s">
        <v>43</v>
      </c>
      <c r="F7149">
        <v>30</v>
      </c>
      <c r="G7149" t="str">
        <f t="shared" si="111"/>
        <v>26-35</v>
      </c>
      <c r="H7149" t="s">
        <v>49</v>
      </c>
      <c r="I7149" t="s">
        <v>54</v>
      </c>
      <c r="J7149">
        <v>70128.58</v>
      </c>
      <c r="K7149">
        <v>507148</v>
      </c>
      <c r="L7149" t="s">
        <v>56</v>
      </c>
      <c r="M7149">
        <v>11764.11</v>
      </c>
      <c r="N7149" t="s">
        <v>40</v>
      </c>
      <c r="O7149" s="1">
        <v>45219</v>
      </c>
      <c r="P7149" t="s">
        <v>45</v>
      </c>
      <c r="Q7149">
        <v>192713.86</v>
      </c>
      <c r="R7149">
        <v>825</v>
      </c>
      <c r="S7149" t="s">
        <v>46</v>
      </c>
      <c r="T7149" t="s">
        <v>47</v>
      </c>
      <c r="U7149" t="s">
        <v>31</v>
      </c>
      <c r="V7149">
        <v>2021</v>
      </c>
      <c r="W7149">
        <v>45</v>
      </c>
      <c r="X7149" t="s">
        <v>81</v>
      </c>
    </row>
    <row r="7150" spans="1:24" x14ac:dyDescent="0.35">
      <c r="A7150">
        <v>107149</v>
      </c>
      <c r="B7150">
        <v>3539926703</v>
      </c>
      <c r="C7150" t="s">
        <v>22</v>
      </c>
      <c r="D7150" t="s">
        <v>23</v>
      </c>
      <c r="E7150" t="s">
        <v>43</v>
      </c>
      <c r="F7150">
        <v>69</v>
      </c>
      <c r="G7150" t="str">
        <f t="shared" si="111"/>
        <v>50+</v>
      </c>
      <c r="H7150" t="s">
        <v>49</v>
      </c>
      <c r="I7150" t="s">
        <v>38</v>
      </c>
      <c r="J7150">
        <v>29183.97</v>
      </c>
      <c r="K7150">
        <v>507149</v>
      </c>
      <c r="L7150" t="s">
        <v>57</v>
      </c>
      <c r="M7150">
        <v>73294.710000000006</v>
      </c>
      <c r="N7150" t="s">
        <v>40</v>
      </c>
      <c r="O7150" s="1">
        <v>45158</v>
      </c>
      <c r="P7150" t="s">
        <v>30</v>
      </c>
      <c r="Q7150">
        <v>700727.78</v>
      </c>
      <c r="R7150">
        <v>484</v>
      </c>
      <c r="S7150" t="s">
        <v>30</v>
      </c>
      <c r="T7150" t="s">
        <v>47</v>
      </c>
      <c r="U7150" t="s">
        <v>47</v>
      </c>
      <c r="V7150">
        <v>2008</v>
      </c>
      <c r="W7150">
        <v>108</v>
      </c>
      <c r="X7150" t="s">
        <v>79</v>
      </c>
    </row>
    <row r="7151" spans="1:24" x14ac:dyDescent="0.35">
      <c r="A7151">
        <v>107150</v>
      </c>
      <c r="B7151">
        <v>3348217303</v>
      </c>
      <c r="C7151" t="s">
        <v>22</v>
      </c>
      <c r="D7151" t="s">
        <v>23</v>
      </c>
      <c r="E7151" t="s">
        <v>43</v>
      </c>
      <c r="F7151">
        <v>26</v>
      </c>
      <c r="G7151" t="str">
        <f t="shared" si="111"/>
        <v>26-35</v>
      </c>
      <c r="H7151" t="s">
        <v>37</v>
      </c>
      <c r="I7151" t="s">
        <v>26</v>
      </c>
      <c r="J7151">
        <v>195683.77</v>
      </c>
      <c r="K7151">
        <v>507150</v>
      </c>
      <c r="L7151" t="s">
        <v>39</v>
      </c>
      <c r="M7151">
        <v>38637.71</v>
      </c>
      <c r="N7151" t="s">
        <v>40</v>
      </c>
      <c r="O7151" s="1">
        <v>45364</v>
      </c>
      <c r="P7151" t="s">
        <v>52</v>
      </c>
      <c r="Q7151">
        <v>315890.61</v>
      </c>
      <c r="R7151">
        <v>551</v>
      </c>
      <c r="S7151" t="s">
        <v>30</v>
      </c>
      <c r="T7151" t="s">
        <v>47</v>
      </c>
      <c r="U7151" t="s">
        <v>31</v>
      </c>
      <c r="V7151">
        <v>2020</v>
      </c>
      <c r="W7151">
        <v>107</v>
      </c>
      <c r="X7151" t="s">
        <v>74</v>
      </c>
    </row>
    <row r="7152" spans="1:24" x14ac:dyDescent="0.35">
      <c r="A7152">
        <v>107151</v>
      </c>
      <c r="B7152">
        <v>4106801595</v>
      </c>
      <c r="C7152" t="s">
        <v>42</v>
      </c>
      <c r="D7152" t="s">
        <v>55</v>
      </c>
      <c r="E7152" t="s">
        <v>43</v>
      </c>
      <c r="F7152">
        <v>22</v>
      </c>
      <c r="G7152" t="str">
        <f t="shared" si="111"/>
        <v>18-25</v>
      </c>
      <c r="H7152" t="s">
        <v>44</v>
      </c>
      <c r="I7152" t="s">
        <v>38</v>
      </c>
      <c r="J7152">
        <v>69748.52</v>
      </c>
      <c r="K7152">
        <v>507151</v>
      </c>
      <c r="L7152" t="s">
        <v>56</v>
      </c>
      <c r="M7152">
        <v>142531.04999999999</v>
      </c>
      <c r="N7152" t="s">
        <v>28</v>
      </c>
      <c r="O7152" s="1">
        <v>45433</v>
      </c>
      <c r="P7152" t="s">
        <v>29</v>
      </c>
      <c r="Q7152">
        <v>289479.96999999997</v>
      </c>
      <c r="R7152">
        <v>480</v>
      </c>
      <c r="S7152" t="s">
        <v>50</v>
      </c>
      <c r="T7152" t="s">
        <v>31</v>
      </c>
      <c r="U7152" t="s">
        <v>31</v>
      </c>
      <c r="V7152">
        <v>2023</v>
      </c>
      <c r="W7152">
        <v>50</v>
      </c>
      <c r="X7152" t="s">
        <v>76</v>
      </c>
    </row>
    <row r="7153" spans="1:24" x14ac:dyDescent="0.35">
      <c r="A7153">
        <v>107152</v>
      </c>
      <c r="B7153">
        <v>2639338809</v>
      </c>
      <c r="C7153" t="s">
        <v>22</v>
      </c>
      <c r="D7153" t="s">
        <v>23</v>
      </c>
      <c r="E7153" t="s">
        <v>24</v>
      </c>
      <c r="F7153">
        <v>60</v>
      </c>
      <c r="G7153" t="str">
        <f t="shared" si="111"/>
        <v>50+</v>
      </c>
      <c r="H7153" t="s">
        <v>37</v>
      </c>
      <c r="I7153" t="s">
        <v>38</v>
      </c>
      <c r="J7153">
        <v>165933.24</v>
      </c>
      <c r="K7153">
        <v>507152</v>
      </c>
      <c r="L7153" t="s">
        <v>56</v>
      </c>
      <c r="M7153">
        <v>66356.03</v>
      </c>
      <c r="N7153" t="s">
        <v>2</v>
      </c>
      <c r="O7153" s="1">
        <v>45251</v>
      </c>
      <c r="P7153" t="s">
        <v>30</v>
      </c>
      <c r="Q7153">
        <v>1048935.98</v>
      </c>
      <c r="R7153">
        <v>443</v>
      </c>
      <c r="S7153" t="s">
        <v>50</v>
      </c>
      <c r="T7153" t="s">
        <v>31</v>
      </c>
      <c r="U7153" t="s">
        <v>47</v>
      </c>
      <c r="V7153">
        <v>2022</v>
      </c>
      <c r="W7153">
        <v>110</v>
      </c>
      <c r="X7153" t="s">
        <v>82</v>
      </c>
    </row>
    <row r="7154" spans="1:24" x14ac:dyDescent="0.35">
      <c r="A7154">
        <v>107153</v>
      </c>
      <c r="B7154">
        <v>1774150837</v>
      </c>
      <c r="C7154" t="s">
        <v>33</v>
      </c>
      <c r="D7154" t="s">
        <v>23</v>
      </c>
      <c r="E7154" t="s">
        <v>24</v>
      </c>
      <c r="F7154">
        <v>24</v>
      </c>
      <c r="G7154" t="str">
        <f t="shared" si="111"/>
        <v>18-25</v>
      </c>
      <c r="H7154" t="s">
        <v>25</v>
      </c>
      <c r="I7154" t="s">
        <v>38</v>
      </c>
      <c r="J7154">
        <v>357998.48</v>
      </c>
      <c r="K7154">
        <v>507153</v>
      </c>
      <c r="L7154" t="s">
        <v>56</v>
      </c>
      <c r="M7154">
        <v>79515.88</v>
      </c>
      <c r="N7154" t="s">
        <v>34</v>
      </c>
      <c r="O7154" s="1">
        <v>45448</v>
      </c>
      <c r="P7154" t="s">
        <v>52</v>
      </c>
      <c r="Q7154">
        <v>406342.86</v>
      </c>
      <c r="R7154">
        <v>673</v>
      </c>
      <c r="S7154" t="s">
        <v>50</v>
      </c>
      <c r="T7154" t="s">
        <v>31</v>
      </c>
      <c r="U7154" t="s">
        <v>31</v>
      </c>
      <c r="V7154">
        <v>2010</v>
      </c>
      <c r="W7154">
        <v>10</v>
      </c>
      <c r="X7154" t="s">
        <v>77</v>
      </c>
    </row>
    <row r="7155" spans="1:24" x14ac:dyDescent="0.35">
      <c r="A7155">
        <v>107154</v>
      </c>
      <c r="B7155">
        <v>1067033411</v>
      </c>
      <c r="C7155" t="s">
        <v>33</v>
      </c>
      <c r="D7155" t="s">
        <v>51</v>
      </c>
      <c r="E7155" t="s">
        <v>43</v>
      </c>
      <c r="F7155">
        <v>55</v>
      </c>
      <c r="G7155" t="str">
        <f t="shared" si="111"/>
        <v>50+</v>
      </c>
      <c r="H7155" t="s">
        <v>25</v>
      </c>
      <c r="I7155" t="s">
        <v>26</v>
      </c>
      <c r="J7155">
        <v>223298.49</v>
      </c>
      <c r="K7155">
        <v>507154</v>
      </c>
      <c r="L7155" t="s">
        <v>27</v>
      </c>
      <c r="M7155">
        <v>183428.54</v>
      </c>
      <c r="N7155" t="s">
        <v>2</v>
      </c>
      <c r="O7155" s="1">
        <v>44729</v>
      </c>
      <c r="P7155" t="s">
        <v>30</v>
      </c>
      <c r="Q7155">
        <v>12249.1</v>
      </c>
      <c r="R7155">
        <v>409</v>
      </c>
      <c r="S7155" t="s">
        <v>46</v>
      </c>
      <c r="T7155" t="s">
        <v>47</v>
      </c>
      <c r="U7155" t="s">
        <v>47</v>
      </c>
      <c r="V7155">
        <v>2017</v>
      </c>
      <c r="W7155">
        <v>76</v>
      </c>
      <c r="X7155" t="s">
        <v>77</v>
      </c>
    </row>
    <row r="7156" spans="1:24" x14ac:dyDescent="0.35">
      <c r="A7156">
        <v>107155</v>
      </c>
      <c r="B7156">
        <v>6199391977</v>
      </c>
      <c r="C7156" t="s">
        <v>33</v>
      </c>
      <c r="D7156" t="s">
        <v>55</v>
      </c>
      <c r="E7156" t="s">
        <v>24</v>
      </c>
      <c r="F7156">
        <v>61</v>
      </c>
      <c r="G7156" t="str">
        <f t="shared" si="111"/>
        <v>50+</v>
      </c>
      <c r="H7156" t="s">
        <v>37</v>
      </c>
      <c r="I7156" t="s">
        <v>54</v>
      </c>
      <c r="J7156">
        <v>161285.91</v>
      </c>
      <c r="K7156">
        <v>507155</v>
      </c>
      <c r="L7156" t="s">
        <v>39</v>
      </c>
      <c r="M7156">
        <v>122278.37</v>
      </c>
      <c r="N7156" t="s">
        <v>28</v>
      </c>
      <c r="O7156" s="1">
        <v>45432</v>
      </c>
      <c r="P7156" t="s">
        <v>29</v>
      </c>
      <c r="Q7156">
        <v>1392241.08</v>
      </c>
      <c r="R7156">
        <v>791</v>
      </c>
      <c r="S7156" t="s">
        <v>30</v>
      </c>
      <c r="T7156" t="s">
        <v>47</v>
      </c>
      <c r="U7156" t="s">
        <v>31</v>
      </c>
      <c r="V7156">
        <v>2018</v>
      </c>
      <c r="W7156">
        <v>35</v>
      </c>
      <c r="X7156" t="s">
        <v>76</v>
      </c>
    </row>
    <row r="7157" spans="1:24" x14ac:dyDescent="0.35">
      <c r="A7157">
        <v>107156</v>
      </c>
      <c r="B7157">
        <v>7522042825</v>
      </c>
      <c r="C7157" t="s">
        <v>42</v>
      </c>
      <c r="D7157" t="s">
        <v>33</v>
      </c>
      <c r="E7157" t="s">
        <v>43</v>
      </c>
      <c r="F7157">
        <v>61</v>
      </c>
      <c r="G7157" t="str">
        <f t="shared" si="111"/>
        <v>50+</v>
      </c>
      <c r="H7157" t="s">
        <v>37</v>
      </c>
      <c r="I7157" t="s">
        <v>26</v>
      </c>
      <c r="J7157">
        <v>445860.46</v>
      </c>
      <c r="K7157">
        <v>507156</v>
      </c>
      <c r="L7157" t="s">
        <v>27</v>
      </c>
      <c r="M7157">
        <v>164781.82</v>
      </c>
      <c r="N7157" t="s">
        <v>40</v>
      </c>
      <c r="O7157" s="1">
        <v>45443</v>
      </c>
      <c r="P7157" t="s">
        <v>45</v>
      </c>
      <c r="Q7157">
        <v>657109.26</v>
      </c>
      <c r="R7157">
        <v>800</v>
      </c>
      <c r="S7157" t="s">
        <v>50</v>
      </c>
      <c r="T7157" t="s">
        <v>47</v>
      </c>
      <c r="U7157" t="s">
        <v>47</v>
      </c>
      <c r="V7157">
        <v>2016</v>
      </c>
      <c r="W7157">
        <v>109</v>
      </c>
      <c r="X7157" t="s">
        <v>76</v>
      </c>
    </row>
    <row r="7158" spans="1:24" x14ac:dyDescent="0.35">
      <c r="A7158">
        <v>107157</v>
      </c>
      <c r="B7158">
        <v>6387695001</v>
      </c>
      <c r="C7158" t="s">
        <v>36</v>
      </c>
      <c r="D7158" t="s">
        <v>42</v>
      </c>
      <c r="E7158" t="s">
        <v>43</v>
      </c>
      <c r="F7158">
        <v>55</v>
      </c>
      <c r="G7158" t="str">
        <f t="shared" si="111"/>
        <v>50+</v>
      </c>
      <c r="H7158" t="s">
        <v>53</v>
      </c>
      <c r="I7158" t="s">
        <v>26</v>
      </c>
      <c r="J7158">
        <v>5704.98</v>
      </c>
      <c r="K7158">
        <v>507157</v>
      </c>
      <c r="L7158" t="s">
        <v>39</v>
      </c>
      <c r="M7158">
        <v>137013.76000000001</v>
      </c>
      <c r="N7158" t="s">
        <v>40</v>
      </c>
      <c r="O7158" s="1">
        <v>45130</v>
      </c>
      <c r="P7158" t="s">
        <v>52</v>
      </c>
      <c r="Q7158">
        <v>1474136.91</v>
      </c>
      <c r="R7158">
        <v>499</v>
      </c>
      <c r="S7158" t="s">
        <v>30</v>
      </c>
      <c r="T7158" t="s">
        <v>31</v>
      </c>
      <c r="U7158" t="s">
        <v>47</v>
      </c>
      <c r="V7158">
        <v>2007</v>
      </c>
      <c r="W7158">
        <v>94</v>
      </c>
      <c r="X7158" t="s">
        <v>78</v>
      </c>
    </row>
    <row r="7159" spans="1:24" x14ac:dyDescent="0.35">
      <c r="A7159">
        <v>107158</v>
      </c>
      <c r="B7159">
        <v>9900349768</v>
      </c>
      <c r="C7159" t="s">
        <v>33</v>
      </c>
      <c r="D7159" t="s">
        <v>55</v>
      </c>
      <c r="E7159" t="s">
        <v>43</v>
      </c>
      <c r="F7159">
        <v>48</v>
      </c>
      <c r="G7159" t="str">
        <f t="shared" si="111"/>
        <v>36-50</v>
      </c>
      <c r="H7159" t="s">
        <v>49</v>
      </c>
      <c r="I7159" t="s">
        <v>38</v>
      </c>
      <c r="J7159">
        <v>407200.15</v>
      </c>
      <c r="K7159">
        <v>507158</v>
      </c>
      <c r="L7159" t="s">
        <v>27</v>
      </c>
      <c r="M7159">
        <v>192004.86</v>
      </c>
      <c r="N7159" t="s">
        <v>40</v>
      </c>
      <c r="O7159" s="1">
        <v>44859</v>
      </c>
      <c r="P7159" t="s">
        <v>45</v>
      </c>
      <c r="Q7159">
        <v>1786162.03</v>
      </c>
      <c r="R7159">
        <v>612</v>
      </c>
      <c r="S7159" t="s">
        <v>50</v>
      </c>
      <c r="T7159" t="s">
        <v>47</v>
      </c>
      <c r="U7159" t="s">
        <v>47</v>
      </c>
      <c r="V7159">
        <v>2016</v>
      </c>
      <c r="W7159">
        <v>78</v>
      </c>
      <c r="X7159" t="s">
        <v>81</v>
      </c>
    </row>
    <row r="7160" spans="1:24" x14ac:dyDescent="0.35">
      <c r="A7160">
        <v>107159</v>
      </c>
      <c r="B7160">
        <v>4198207844</v>
      </c>
      <c r="C7160" t="s">
        <v>22</v>
      </c>
      <c r="D7160" t="s">
        <v>51</v>
      </c>
      <c r="E7160" t="s">
        <v>43</v>
      </c>
      <c r="F7160">
        <v>21</v>
      </c>
      <c r="G7160" t="str">
        <f t="shared" si="111"/>
        <v>18-25</v>
      </c>
      <c r="H7160" t="s">
        <v>53</v>
      </c>
      <c r="I7160" t="s">
        <v>38</v>
      </c>
      <c r="J7160">
        <v>311013.13</v>
      </c>
      <c r="K7160">
        <v>507159</v>
      </c>
      <c r="L7160" t="s">
        <v>56</v>
      </c>
      <c r="M7160">
        <v>114356.62</v>
      </c>
      <c r="N7160" t="s">
        <v>28</v>
      </c>
      <c r="O7160" s="1">
        <v>45031</v>
      </c>
      <c r="P7160" t="s">
        <v>29</v>
      </c>
      <c r="Q7160">
        <v>1850565.34</v>
      </c>
      <c r="R7160">
        <v>722</v>
      </c>
      <c r="S7160" t="s">
        <v>46</v>
      </c>
      <c r="T7160" t="s">
        <v>31</v>
      </c>
      <c r="U7160" t="s">
        <v>31</v>
      </c>
      <c r="V7160">
        <v>2012</v>
      </c>
      <c r="W7160">
        <v>102</v>
      </c>
      <c r="X7160" t="s">
        <v>75</v>
      </c>
    </row>
    <row r="7161" spans="1:24" x14ac:dyDescent="0.35">
      <c r="A7161">
        <v>107160</v>
      </c>
      <c r="B7161">
        <v>9580641990</v>
      </c>
      <c r="C7161" t="s">
        <v>36</v>
      </c>
      <c r="D7161" t="s">
        <v>42</v>
      </c>
      <c r="E7161" t="s">
        <v>24</v>
      </c>
      <c r="F7161">
        <v>30</v>
      </c>
      <c r="G7161" t="str">
        <f t="shared" si="111"/>
        <v>26-35</v>
      </c>
      <c r="H7161" t="s">
        <v>25</v>
      </c>
      <c r="I7161" t="s">
        <v>54</v>
      </c>
      <c r="J7161">
        <v>24181.4</v>
      </c>
      <c r="K7161">
        <v>507160</v>
      </c>
      <c r="L7161" t="s">
        <v>56</v>
      </c>
      <c r="M7161">
        <v>50059.360000000001</v>
      </c>
      <c r="N7161" t="s">
        <v>40</v>
      </c>
      <c r="O7161" s="1">
        <v>44666</v>
      </c>
      <c r="P7161" t="s">
        <v>30</v>
      </c>
      <c r="Q7161">
        <v>355482.34</v>
      </c>
      <c r="R7161">
        <v>365</v>
      </c>
      <c r="S7161" t="s">
        <v>30</v>
      </c>
      <c r="T7161" t="s">
        <v>47</v>
      </c>
      <c r="U7161" t="s">
        <v>47</v>
      </c>
      <c r="V7161">
        <v>2019</v>
      </c>
      <c r="W7161">
        <v>29</v>
      </c>
      <c r="X7161" t="s">
        <v>75</v>
      </c>
    </row>
    <row r="7162" spans="1:24" x14ac:dyDescent="0.35">
      <c r="A7162">
        <v>107161</v>
      </c>
      <c r="B7162">
        <v>4428259313</v>
      </c>
      <c r="C7162" t="s">
        <v>32</v>
      </c>
      <c r="D7162" t="s">
        <v>23</v>
      </c>
      <c r="E7162" t="s">
        <v>24</v>
      </c>
      <c r="F7162">
        <v>61</v>
      </c>
      <c r="G7162" t="str">
        <f t="shared" si="111"/>
        <v>50+</v>
      </c>
      <c r="H7162" t="s">
        <v>25</v>
      </c>
      <c r="I7162" t="s">
        <v>38</v>
      </c>
      <c r="J7162">
        <v>18042.900000000001</v>
      </c>
      <c r="K7162">
        <v>507161</v>
      </c>
      <c r="L7162" t="s">
        <v>27</v>
      </c>
      <c r="M7162">
        <v>138902.89000000001</v>
      </c>
      <c r="N7162" t="s">
        <v>28</v>
      </c>
      <c r="O7162" s="1">
        <v>44852</v>
      </c>
      <c r="P7162" t="s">
        <v>35</v>
      </c>
      <c r="Q7162">
        <v>1345250.02</v>
      </c>
      <c r="R7162">
        <v>478</v>
      </c>
      <c r="S7162" t="s">
        <v>30</v>
      </c>
      <c r="T7162" t="s">
        <v>47</v>
      </c>
      <c r="U7162" t="s">
        <v>47</v>
      </c>
      <c r="V7162">
        <v>2013</v>
      </c>
      <c r="W7162">
        <v>25</v>
      </c>
      <c r="X7162" t="s">
        <v>81</v>
      </c>
    </row>
    <row r="7163" spans="1:24" x14ac:dyDescent="0.35">
      <c r="A7163">
        <v>107162</v>
      </c>
      <c r="B7163">
        <v>5847067993</v>
      </c>
      <c r="C7163" t="s">
        <v>32</v>
      </c>
      <c r="D7163" t="s">
        <v>23</v>
      </c>
      <c r="E7163" t="s">
        <v>24</v>
      </c>
      <c r="F7163">
        <v>32</v>
      </c>
      <c r="G7163" t="str">
        <f t="shared" si="111"/>
        <v>26-35</v>
      </c>
      <c r="H7163" t="s">
        <v>44</v>
      </c>
      <c r="I7163" t="s">
        <v>26</v>
      </c>
      <c r="J7163">
        <v>86778.4</v>
      </c>
      <c r="K7163">
        <v>507162</v>
      </c>
      <c r="L7163" t="s">
        <v>56</v>
      </c>
      <c r="M7163">
        <v>164069.16</v>
      </c>
      <c r="N7163" t="s">
        <v>40</v>
      </c>
      <c r="O7163" s="1">
        <v>45274</v>
      </c>
      <c r="P7163" t="s">
        <v>29</v>
      </c>
      <c r="Q7163">
        <v>149938.14000000001</v>
      </c>
      <c r="R7163">
        <v>637</v>
      </c>
      <c r="S7163" t="s">
        <v>46</v>
      </c>
      <c r="T7163" t="s">
        <v>47</v>
      </c>
      <c r="U7163" t="s">
        <v>31</v>
      </c>
      <c r="V7163">
        <v>2011</v>
      </c>
      <c r="W7163">
        <v>104</v>
      </c>
      <c r="X7163" t="s">
        <v>83</v>
      </c>
    </row>
    <row r="7164" spans="1:24" x14ac:dyDescent="0.35">
      <c r="A7164">
        <v>107163</v>
      </c>
      <c r="B7164">
        <v>7967782555</v>
      </c>
      <c r="C7164" t="s">
        <v>32</v>
      </c>
      <c r="D7164" t="s">
        <v>55</v>
      </c>
      <c r="E7164" t="s">
        <v>43</v>
      </c>
      <c r="F7164">
        <v>57</v>
      </c>
      <c r="G7164" t="str">
        <f t="shared" si="111"/>
        <v>50+</v>
      </c>
      <c r="H7164" t="s">
        <v>49</v>
      </c>
      <c r="I7164" t="s">
        <v>38</v>
      </c>
      <c r="J7164">
        <v>488725.53</v>
      </c>
      <c r="K7164">
        <v>507163</v>
      </c>
      <c r="L7164" t="s">
        <v>27</v>
      </c>
      <c r="M7164">
        <v>193518.99</v>
      </c>
      <c r="N7164" t="s">
        <v>40</v>
      </c>
      <c r="O7164" s="1">
        <v>45409</v>
      </c>
      <c r="P7164" t="s">
        <v>29</v>
      </c>
      <c r="Q7164">
        <v>926403.79</v>
      </c>
      <c r="R7164">
        <v>489</v>
      </c>
      <c r="S7164" t="s">
        <v>30</v>
      </c>
      <c r="T7164" t="s">
        <v>31</v>
      </c>
      <c r="U7164" t="s">
        <v>47</v>
      </c>
      <c r="V7164">
        <v>2019</v>
      </c>
      <c r="W7164">
        <v>33</v>
      </c>
      <c r="X7164" t="s">
        <v>75</v>
      </c>
    </row>
    <row r="7165" spans="1:24" x14ac:dyDescent="0.35">
      <c r="A7165">
        <v>107164</v>
      </c>
      <c r="B7165">
        <v>1240328589</v>
      </c>
      <c r="C7165" t="s">
        <v>32</v>
      </c>
      <c r="D7165" t="s">
        <v>23</v>
      </c>
      <c r="E7165" t="s">
        <v>24</v>
      </c>
      <c r="F7165">
        <v>30</v>
      </c>
      <c r="G7165" t="str">
        <f t="shared" si="111"/>
        <v>26-35</v>
      </c>
      <c r="H7165" t="s">
        <v>49</v>
      </c>
      <c r="I7165" t="s">
        <v>38</v>
      </c>
      <c r="J7165">
        <v>43768.75</v>
      </c>
      <c r="K7165">
        <v>507164</v>
      </c>
      <c r="L7165" t="s">
        <v>27</v>
      </c>
      <c r="M7165">
        <v>123588.27</v>
      </c>
      <c r="N7165" t="s">
        <v>28</v>
      </c>
      <c r="O7165" s="1">
        <v>45156</v>
      </c>
      <c r="P7165" t="s">
        <v>52</v>
      </c>
      <c r="Q7165">
        <v>853481.14</v>
      </c>
      <c r="R7165">
        <v>712</v>
      </c>
      <c r="S7165" t="s">
        <v>50</v>
      </c>
      <c r="T7165" t="s">
        <v>47</v>
      </c>
      <c r="U7165" t="s">
        <v>31</v>
      </c>
      <c r="V7165">
        <v>2011</v>
      </c>
      <c r="W7165">
        <v>31</v>
      </c>
      <c r="X7165" t="s">
        <v>79</v>
      </c>
    </row>
    <row r="7166" spans="1:24" x14ac:dyDescent="0.35">
      <c r="A7166">
        <v>107165</v>
      </c>
      <c r="B7166">
        <v>4802330738</v>
      </c>
      <c r="C7166" t="s">
        <v>22</v>
      </c>
      <c r="D7166" t="s">
        <v>55</v>
      </c>
      <c r="E7166" t="s">
        <v>43</v>
      </c>
      <c r="F7166">
        <v>60</v>
      </c>
      <c r="G7166" t="str">
        <f t="shared" si="111"/>
        <v>50+</v>
      </c>
      <c r="H7166" t="s">
        <v>25</v>
      </c>
      <c r="I7166" t="s">
        <v>54</v>
      </c>
      <c r="J7166">
        <v>369689.02</v>
      </c>
      <c r="K7166">
        <v>507165</v>
      </c>
      <c r="L7166" t="s">
        <v>39</v>
      </c>
      <c r="M7166">
        <v>164410.95000000001</v>
      </c>
      <c r="N7166" t="s">
        <v>28</v>
      </c>
      <c r="O7166" s="1">
        <v>45140</v>
      </c>
      <c r="P7166" t="s">
        <v>35</v>
      </c>
      <c r="Q7166">
        <v>406331.06</v>
      </c>
      <c r="R7166">
        <v>307</v>
      </c>
      <c r="S7166" t="s">
        <v>30</v>
      </c>
      <c r="T7166" t="s">
        <v>31</v>
      </c>
      <c r="U7166" t="s">
        <v>47</v>
      </c>
      <c r="V7166">
        <v>2012</v>
      </c>
      <c r="W7166">
        <v>6</v>
      </c>
      <c r="X7166" t="s">
        <v>79</v>
      </c>
    </row>
    <row r="7167" spans="1:24" x14ac:dyDescent="0.35">
      <c r="A7167">
        <v>107166</v>
      </c>
      <c r="B7167">
        <v>7364374145</v>
      </c>
      <c r="C7167" t="s">
        <v>42</v>
      </c>
      <c r="D7167" t="s">
        <v>23</v>
      </c>
      <c r="E7167" t="s">
        <v>24</v>
      </c>
      <c r="F7167">
        <v>60</v>
      </c>
      <c r="G7167" t="str">
        <f t="shared" si="111"/>
        <v>50+</v>
      </c>
      <c r="H7167" t="s">
        <v>53</v>
      </c>
      <c r="I7167" t="s">
        <v>26</v>
      </c>
      <c r="J7167">
        <v>201394.49</v>
      </c>
      <c r="K7167">
        <v>507166</v>
      </c>
      <c r="L7167" t="s">
        <v>56</v>
      </c>
      <c r="M7167">
        <v>142152.26999999999</v>
      </c>
      <c r="N7167" t="s">
        <v>28</v>
      </c>
      <c r="O7167" s="1">
        <v>44655</v>
      </c>
      <c r="P7167" t="s">
        <v>52</v>
      </c>
      <c r="Q7167">
        <v>1550002.57</v>
      </c>
      <c r="R7167">
        <v>447</v>
      </c>
      <c r="S7167" t="s">
        <v>46</v>
      </c>
      <c r="T7167" t="s">
        <v>31</v>
      </c>
      <c r="U7167" t="s">
        <v>31</v>
      </c>
      <c r="V7167">
        <v>2012</v>
      </c>
      <c r="W7167">
        <v>78</v>
      </c>
      <c r="X7167" t="s">
        <v>75</v>
      </c>
    </row>
    <row r="7168" spans="1:24" x14ac:dyDescent="0.35">
      <c r="A7168">
        <v>107167</v>
      </c>
      <c r="B7168">
        <v>6588883724</v>
      </c>
      <c r="C7168" t="s">
        <v>22</v>
      </c>
      <c r="D7168" t="s">
        <v>58</v>
      </c>
      <c r="E7168" t="s">
        <v>43</v>
      </c>
      <c r="F7168">
        <v>60</v>
      </c>
      <c r="G7168" t="str">
        <f t="shared" si="111"/>
        <v>50+</v>
      </c>
      <c r="H7168" t="s">
        <v>37</v>
      </c>
      <c r="I7168" t="s">
        <v>26</v>
      </c>
      <c r="J7168">
        <v>119086.18</v>
      </c>
      <c r="K7168">
        <v>507167</v>
      </c>
      <c r="L7168" t="s">
        <v>56</v>
      </c>
      <c r="M7168">
        <v>155029.89000000001</v>
      </c>
      <c r="N7168" t="s">
        <v>28</v>
      </c>
      <c r="O7168" s="1">
        <v>45005</v>
      </c>
      <c r="P7168" t="s">
        <v>52</v>
      </c>
      <c r="Q7168">
        <v>1826591.67</v>
      </c>
      <c r="R7168">
        <v>427</v>
      </c>
      <c r="S7168" t="s">
        <v>50</v>
      </c>
      <c r="T7168" t="s">
        <v>47</v>
      </c>
      <c r="U7168" t="s">
        <v>47</v>
      </c>
      <c r="V7168">
        <v>2011</v>
      </c>
      <c r="W7168">
        <v>71</v>
      </c>
      <c r="X7168" t="s">
        <v>74</v>
      </c>
    </row>
    <row r="7169" spans="1:24" x14ac:dyDescent="0.35">
      <c r="A7169">
        <v>107168</v>
      </c>
      <c r="B7169">
        <v>2223929393</v>
      </c>
      <c r="C7169" t="s">
        <v>41</v>
      </c>
      <c r="D7169" t="s">
        <v>51</v>
      </c>
      <c r="E7169" t="s">
        <v>24</v>
      </c>
      <c r="F7169">
        <v>43</v>
      </c>
      <c r="G7169" t="str">
        <f t="shared" si="111"/>
        <v>36-50</v>
      </c>
      <c r="H7169" t="s">
        <v>49</v>
      </c>
      <c r="I7169" t="s">
        <v>54</v>
      </c>
      <c r="J7169">
        <v>287927.24</v>
      </c>
      <c r="K7169">
        <v>507168</v>
      </c>
      <c r="L7169" t="s">
        <v>56</v>
      </c>
      <c r="M7169">
        <v>119594.33</v>
      </c>
      <c r="N7169" t="s">
        <v>2</v>
      </c>
      <c r="O7169" s="1">
        <v>45225</v>
      </c>
      <c r="P7169" t="s">
        <v>45</v>
      </c>
      <c r="Q7169">
        <v>516183.71</v>
      </c>
      <c r="R7169">
        <v>500</v>
      </c>
      <c r="S7169" t="s">
        <v>30</v>
      </c>
      <c r="T7169" t="s">
        <v>47</v>
      </c>
      <c r="U7169" t="s">
        <v>31</v>
      </c>
      <c r="V7169">
        <v>2015</v>
      </c>
      <c r="W7169">
        <v>106</v>
      </c>
      <c r="X7169" t="s">
        <v>81</v>
      </c>
    </row>
    <row r="7170" spans="1:24" x14ac:dyDescent="0.35">
      <c r="A7170">
        <v>107169</v>
      </c>
      <c r="B7170">
        <v>3004293231</v>
      </c>
      <c r="C7170" t="s">
        <v>22</v>
      </c>
      <c r="D7170" t="s">
        <v>42</v>
      </c>
      <c r="E7170" t="s">
        <v>43</v>
      </c>
      <c r="F7170">
        <v>36</v>
      </c>
      <c r="G7170" t="str">
        <f t="shared" ref="G7170:G7233" si="112">IF(AND(18&lt;=F7170, F7170&lt;=25),"18-25",IF(AND(26&lt;=F7170,F7170&lt;=35),"26-35",IF(AND(36&lt;=F7170,F7170&lt;=50),"36-50","50+")))</f>
        <v>36-50</v>
      </c>
      <c r="H7170" t="s">
        <v>37</v>
      </c>
      <c r="I7170" t="s">
        <v>26</v>
      </c>
      <c r="J7170">
        <v>184725.72</v>
      </c>
      <c r="K7170">
        <v>507169</v>
      </c>
      <c r="L7170" t="s">
        <v>27</v>
      </c>
      <c r="M7170">
        <v>58284.12</v>
      </c>
      <c r="N7170" t="s">
        <v>2</v>
      </c>
      <c r="O7170" s="1">
        <v>44935</v>
      </c>
      <c r="P7170" t="s">
        <v>29</v>
      </c>
      <c r="Q7170">
        <v>498614.18</v>
      </c>
      <c r="R7170">
        <v>585</v>
      </c>
      <c r="S7170" t="s">
        <v>30</v>
      </c>
      <c r="T7170" t="s">
        <v>31</v>
      </c>
      <c r="U7170" t="s">
        <v>47</v>
      </c>
      <c r="V7170">
        <v>2011</v>
      </c>
      <c r="W7170">
        <v>53</v>
      </c>
      <c r="X7170" t="s">
        <v>72</v>
      </c>
    </row>
    <row r="7171" spans="1:24" x14ac:dyDescent="0.35">
      <c r="A7171">
        <v>107170</v>
      </c>
      <c r="B7171">
        <v>9002086350</v>
      </c>
      <c r="C7171" t="s">
        <v>36</v>
      </c>
      <c r="D7171" t="s">
        <v>36</v>
      </c>
      <c r="E7171" t="s">
        <v>24</v>
      </c>
      <c r="F7171">
        <v>66</v>
      </c>
      <c r="G7171" t="str">
        <f t="shared" si="112"/>
        <v>50+</v>
      </c>
      <c r="H7171" t="s">
        <v>25</v>
      </c>
      <c r="I7171" t="s">
        <v>26</v>
      </c>
      <c r="J7171">
        <v>155780.96</v>
      </c>
      <c r="K7171">
        <v>507170</v>
      </c>
      <c r="L7171" t="s">
        <v>39</v>
      </c>
      <c r="M7171">
        <v>17611.560000000001</v>
      </c>
      <c r="N7171" t="s">
        <v>40</v>
      </c>
      <c r="O7171" s="1">
        <v>45330</v>
      </c>
      <c r="P7171" t="s">
        <v>29</v>
      </c>
      <c r="Q7171">
        <v>391290.45</v>
      </c>
      <c r="R7171">
        <v>741</v>
      </c>
      <c r="S7171" t="s">
        <v>50</v>
      </c>
      <c r="T7171" t="s">
        <v>31</v>
      </c>
      <c r="U7171" t="s">
        <v>47</v>
      </c>
      <c r="V7171">
        <v>2021</v>
      </c>
      <c r="W7171">
        <v>119</v>
      </c>
      <c r="X7171" t="s">
        <v>73</v>
      </c>
    </row>
    <row r="7172" spans="1:24" x14ac:dyDescent="0.35">
      <c r="A7172">
        <v>107171</v>
      </c>
      <c r="B7172">
        <v>2926402816</v>
      </c>
      <c r="C7172" t="s">
        <v>42</v>
      </c>
      <c r="D7172" t="s">
        <v>48</v>
      </c>
      <c r="E7172" t="s">
        <v>24</v>
      </c>
      <c r="F7172">
        <v>18</v>
      </c>
      <c r="G7172" t="str">
        <f t="shared" si="112"/>
        <v>18-25</v>
      </c>
      <c r="H7172" t="s">
        <v>44</v>
      </c>
      <c r="I7172" t="s">
        <v>38</v>
      </c>
      <c r="J7172">
        <v>120571.51</v>
      </c>
      <c r="K7172">
        <v>507171</v>
      </c>
      <c r="L7172" t="s">
        <v>56</v>
      </c>
      <c r="M7172">
        <v>144010.5</v>
      </c>
      <c r="N7172" t="s">
        <v>40</v>
      </c>
      <c r="O7172" s="1">
        <v>44739</v>
      </c>
      <c r="P7172" t="s">
        <v>29</v>
      </c>
      <c r="Q7172">
        <v>1373863.71</v>
      </c>
      <c r="R7172">
        <v>447</v>
      </c>
      <c r="S7172" t="s">
        <v>30</v>
      </c>
      <c r="T7172" t="s">
        <v>47</v>
      </c>
      <c r="U7172" t="s">
        <v>47</v>
      </c>
      <c r="V7172">
        <v>2016</v>
      </c>
      <c r="W7172">
        <v>113</v>
      </c>
      <c r="X7172" t="s">
        <v>77</v>
      </c>
    </row>
    <row r="7173" spans="1:24" x14ac:dyDescent="0.35">
      <c r="A7173">
        <v>107172</v>
      </c>
      <c r="B7173">
        <v>9567373358</v>
      </c>
      <c r="C7173" t="s">
        <v>33</v>
      </c>
      <c r="D7173" t="s">
        <v>33</v>
      </c>
      <c r="E7173" t="s">
        <v>24</v>
      </c>
      <c r="F7173">
        <v>30</v>
      </c>
      <c r="G7173" t="str">
        <f t="shared" si="112"/>
        <v>26-35</v>
      </c>
      <c r="H7173" t="s">
        <v>25</v>
      </c>
      <c r="I7173" t="s">
        <v>54</v>
      </c>
      <c r="J7173">
        <v>229450.86</v>
      </c>
      <c r="K7173">
        <v>507172</v>
      </c>
      <c r="L7173" t="s">
        <v>57</v>
      </c>
      <c r="M7173">
        <v>165920.01</v>
      </c>
      <c r="N7173" t="s">
        <v>34</v>
      </c>
      <c r="O7173" s="1">
        <v>45147</v>
      </c>
      <c r="P7173" t="s">
        <v>35</v>
      </c>
      <c r="Q7173">
        <v>112806.21</v>
      </c>
      <c r="R7173">
        <v>550</v>
      </c>
      <c r="S7173" t="s">
        <v>50</v>
      </c>
      <c r="T7173" t="s">
        <v>31</v>
      </c>
      <c r="U7173" t="s">
        <v>31</v>
      </c>
      <c r="V7173">
        <v>2021</v>
      </c>
      <c r="W7173">
        <v>93</v>
      </c>
      <c r="X7173" t="s">
        <v>79</v>
      </c>
    </row>
    <row r="7174" spans="1:24" x14ac:dyDescent="0.35">
      <c r="A7174">
        <v>107173</v>
      </c>
      <c r="B7174">
        <v>7748309837</v>
      </c>
      <c r="C7174" t="s">
        <v>55</v>
      </c>
      <c r="D7174" t="s">
        <v>58</v>
      </c>
      <c r="E7174" t="s">
        <v>24</v>
      </c>
      <c r="F7174">
        <v>42</v>
      </c>
      <c r="G7174" t="str">
        <f t="shared" si="112"/>
        <v>36-50</v>
      </c>
      <c r="H7174" t="s">
        <v>37</v>
      </c>
      <c r="I7174" t="s">
        <v>54</v>
      </c>
      <c r="J7174">
        <v>85632.89</v>
      </c>
      <c r="K7174">
        <v>507173</v>
      </c>
      <c r="L7174" t="s">
        <v>27</v>
      </c>
      <c r="M7174">
        <v>154254.46</v>
      </c>
      <c r="N7174" t="s">
        <v>40</v>
      </c>
      <c r="O7174" s="1">
        <v>45424</v>
      </c>
      <c r="P7174" t="s">
        <v>45</v>
      </c>
      <c r="Q7174">
        <v>127547.87</v>
      </c>
      <c r="R7174">
        <v>514</v>
      </c>
      <c r="S7174" t="s">
        <v>50</v>
      </c>
      <c r="T7174" t="s">
        <v>47</v>
      </c>
      <c r="U7174" t="s">
        <v>31</v>
      </c>
      <c r="V7174">
        <v>2012</v>
      </c>
      <c r="W7174">
        <v>108</v>
      </c>
      <c r="X7174" t="s">
        <v>76</v>
      </c>
    </row>
    <row r="7175" spans="1:24" x14ac:dyDescent="0.35">
      <c r="A7175">
        <v>107174</v>
      </c>
      <c r="B7175">
        <v>7324825569</v>
      </c>
      <c r="C7175" t="s">
        <v>55</v>
      </c>
      <c r="D7175" t="s">
        <v>23</v>
      </c>
      <c r="E7175" t="s">
        <v>24</v>
      </c>
      <c r="F7175">
        <v>37</v>
      </c>
      <c r="G7175" t="str">
        <f t="shared" si="112"/>
        <v>36-50</v>
      </c>
      <c r="H7175" t="s">
        <v>25</v>
      </c>
      <c r="I7175" t="s">
        <v>38</v>
      </c>
      <c r="J7175">
        <v>426121.89</v>
      </c>
      <c r="K7175">
        <v>507174</v>
      </c>
      <c r="L7175" t="s">
        <v>56</v>
      </c>
      <c r="M7175">
        <v>8020.27</v>
      </c>
      <c r="N7175" t="s">
        <v>40</v>
      </c>
      <c r="O7175" s="1">
        <v>45199</v>
      </c>
      <c r="P7175" t="s">
        <v>35</v>
      </c>
      <c r="Q7175">
        <v>348159.93</v>
      </c>
      <c r="R7175">
        <v>819</v>
      </c>
      <c r="S7175" t="s">
        <v>30</v>
      </c>
      <c r="T7175" t="s">
        <v>47</v>
      </c>
      <c r="U7175" t="s">
        <v>47</v>
      </c>
      <c r="V7175">
        <v>2007</v>
      </c>
      <c r="W7175">
        <v>36</v>
      </c>
      <c r="X7175" t="s">
        <v>80</v>
      </c>
    </row>
    <row r="7176" spans="1:24" x14ac:dyDescent="0.35">
      <c r="A7176">
        <v>107175</v>
      </c>
      <c r="B7176">
        <v>8770374525</v>
      </c>
      <c r="C7176" t="s">
        <v>33</v>
      </c>
      <c r="D7176" t="s">
        <v>48</v>
      </c>
      <c r="E7176" t="s">
        <v>24</v>
      </c>
      <c r="F7176">
        <v>58</v>
      </c>
      <c r="G7176" t="str">
        <f t="shared" si="112"/>
        <v>50+</v>
      </c>
      <c r="H7176" t="s">
        <v>49</v>
      </c>
      <c r="I7176" t="s">
        <v>54</v>
      </c>
      <c r="J7176">
        <v>296279.63</v>
      </c>
      <c r="K7176">
        <v>507175</v>
      </c>
      <c r="L7176" t="s">
        <v>39</v>
      </c>
      <c r="M7176">
        <v>11091.57</v>
      </c>
      <c r="N7176" t="s">
        <v>40</v>
      </c>
      <c r="O7176" s="1">
        <v>45049</v>
      </c>
      <c r="P7176" t="s">
        <v>30</v>
      </c>
      <c r="Q7176">
        <v>1091534.78</v>
      </c>
      <c r="R7176">
        <v>419</v>
      </c>
      <c r="S7176" t="s">
        <v>50</v>
      </c>
      <c r="T7176" t="s">
        <v>47</v>
      </c>
      <c r="U7176" t="s">
        <v>47</v>
      </c>
      <c r="V7176">
        <v>2023</v>
      </c>
      <c r="W7176">
        <v>79</v>
      </c>
      <c r="X7176" t="s">
        <v>76</v>
      </c>
    </row>
    <row r="7177" spans="1:24" x14ac:dyDescent="0.35">
      <c r="A7177">
        <v>107176</v>
      </c>
      <c r="B7177">
        <v>2463193860</v>
      </c>
      <c r="C7177" t="s">
        <v>42</v>
      </c>
      <c r="D7177" t="s">
        <v>36</v>
      </c>
      <c r="E7177" t="s">
        <v>24</v>
      </c>
      <c r="F7177">
        <v>40</v>
      </c>
      <c r="G7177" t="str">
        <f t="shared" si="112"/>
        <v>36-50</v>
      </c>
      <c r="H7177" t="s">
        <v>37</v>
      </c>
      <c r="I7177" t="s">
        <v>54</v>
      </c>
      <c r="J7177">
        <v>32377.86</v>
      </c>
      <c r="K7177">
        <v>507176</v>
      </c>
      <c r="L7177" t="s">
        <v>27</v>
      </c>
      <c r="M7177">
        <v>20715.919999999998</v>
      </c>
      <c r="N7177" t="s">
        <v>2</v>
      </c>
      <c r="O7177" s="1">
        <v>44616</v>
      </c>
      <c r="P7177" t="s">
        <v>52</v>
      </c>
      <c r="Q7177">
        <v>505369.31</v>
      </c>
      <c r="R7177">
        <v>471</v>
      </c>
      <c r="S7177" t="s">
        <v>50</v>
      </c>
      <c r="T7177" t="s">
        <v>47</v>
      </c>
      <c r="U7177" t="s">
        <v>47</v>
      </c>
      <c r="V7177">
        <v>2009</v>
      </c>
      <c r="W7177">
        <v>7</v>
      </c>
      <c r="X7177" t="s">
        <v>73</v>
      </c>
    </row>
    <row r="7178" spans="1:24" x14ac:dyDescent="0.35">
      <c r="A7178">
        <v>107177</v>
      </c>
      <c r="B7178">
        <v>4715873243</v>
      </c>
      <c r="C7178" t="s">
        <v>55</v>
      </c>
      <c r="D7178" t="s">
        <v>58</v>
      </c>
      <c r="E7178" t="s">
        <v>43</v>
      </c>
      <c r="F7178">
        <v>41</v>
      </c>
      <c r="G7178" t="str">
        <f t="shared" si="112"/>
        <v>36-50</v>
      </c>
      <c r="H7178" t="s">
        <v>37</v>
      </c>
      <c r="I7178" t="s">
        <v>38</v>
      </c>
      <c r="J7178">
        <v>229064.74</v>
      </c>
      <c r="K7178">
        <v>507177</v>
      </c>
      <c r="L7178" t="s">
        <v>27</v>
      </c>
      <c r="M7178">
        <v>164905.82999999999</v>
      </c>
      <c r="N7178" t="s">
        <v>40</v>
      </c>
      <c r="O7178" s="1">
        <v>44745</v>
      </c>
      <c r="P7178" t="s">
        <v>52</v>
      </c>
      <c r="Q7178">
        <v>1974581.85</v>
      </c>
      <c r="R7178">
        <v>428</v>
      </c>
      <c r="S7178" t="s">
        <v>46</v>
      </c>
      <c r="T7178" t="s">
        <v>31</v>
      </c>
      <c r="U7178" t="s">
        <v>31</v>
      </c>
      <c r="V7178">
        <v>2014</v>
      </c>
      <c r="W7178">
        <v>89</v>
      </c>
      <c r="X7178" t="s">
        <v>78</v>
      </c>
    </row>
    <row r="7179" spans="1:24" x14ac:dyDescent="0.35">
      <c r="A7179">
        <v>107178</v>
      </c>
      <c r="B7179">
        <v>2847706506</v>
      </c>
      <c r="C7179" t="s">
        <v>42</v>
      </c>
      <c r="D7179" t="s">
        <v>36</v>
      </c>
      <c r="E7179" t="s">
        <v>43</v>
      </c>
      <c r="F7179">
        <v>60</v>
      </c>
      <c r="G7179" t="str">
        <f t="shared" si="112"/>
        <v>50+</v>
      </c>
      <c r="H7179" t="s">
        <v>44</v>
      </c>
      <c r="I7179" t="s">
        <v>38</v>
      </c>
      <c r="J7179">
        <v>315165.59000000003</v>
      </c>
      <c r="K7179">
        <v>507178</v>
      </c>
      <c r="L7179" t="s">
        <v>27</v>
      </c>
      <c r="M7179">
        <v>122164.56</v>
      </c>
      <c r="N7179" t="s">
        <v>40</v>
      </c>
      <c r="O7179" s="1">
        <v>44665</v>
      </c>
      <c r="P7179" t="s">
        <v>35</v>
      </c>
      <c r="Q7179">
        <v>790386.05</v>
      </c>
      <c r="R7179">
        <v>856</v>
      </c>
      <c r="S7179" t="s">
        <v>46</v>
      </c>
      <c r="T7179" t="s">
        <v>47</v>
      </c>
      <c r="U7179" t="s">
        <v>31</v>
      </c>
      <c r="V7179">
        <v>2020</v>
      </c>
      <c r="W7179">
        <v>53</v>
      </c>
      <c r="X7179" t="s">
        <v>75</v>
      </c>
    </row>
    <row r="7180" spans="1:24" x14ac:dyDescent="0.35">
      <c r="A7180">
        <v>107179</v>
      </c>
      <c r="B7180">
        <v>3122892206</v>
      </c>
      <c r="C7180" t="s">
        <v>36</v>
      </c>
      <c r="D7180" t="s">
        <v>51</v>
      </c>
      <c r="E7180" t="s">
        <v>43</v>
      </c>
      <c r="F7180">
        <v>58</v>
      </c>
      <c r="G7180" t="str">
        <f t="shared" si="112"/>
        <v>50+</v>
      </c>
      <c r="H7180" t="s">
        <v>49</v>
      </c>
      <c r="I7180" t="s">
        <v>26</v>
      </c>
      <c r="J7180">
        <v>430943.65</v>
      </c>
      <c r="K7180">
        <v>507179</v>
      </c>
      <c r="L7180" t="s">
        <v>27</v>
      </c>
      <c r="M7180">
        <v>117981.93</v>
      </c>
      <c r="N7180" t="s">
        <v>34</v>
      </c>
      <c r="O7180" s="1">
        <v>44711</v>
      </c>
      <c r="P7180" t="s">
        <v>35</v>
      </c>
      <c r="Q7180">
        <v>940276.98</v>
      </c>
      <c r="R7180">
        <v>377</v>
      </c>
      <c r="S7180" t="s">
        <v>46</v>
      </c>
      <c r="T7180" t="s">
        <v>31</v>
      </c>
      <c r="U7180" t="s">
        <v>47</v>
      </c>
      <c r="V7180">
        <v>2015</v>
      </c>
      <c r="W7180">
        <v>9</v>
      </c>
      <c r="X7180" t="s">
        <v>76</v>
      </c>
    </row>
    <row r="7181" spans="1:24" x14ac:dyDescent="0.35">
      <c r="A7181">
        <v>107180</v>
      </c>
      <c r="B7181">
        <v>9135689518</v>
      </c>
      <c r="C7181" t="s">
        <v>36</v>
      </c>
      <c r="D7181" t="s">
        <v>48</v>
      </c>
      <c r="E7181" t="s">
        <v>24</v>
      </c>
      <c r="F7181">
        <v>66</v>
      </c>
      <c r="G7181" t="str">
        <f t="shared" si="112"/>
        <v>50+</v>
      </c>
      <c r="H7181" t="s">
        <v>53</v>
      </c>
      <c r="I7181" t="s">
        <v>26</v>
      </c>
      <c r="J7181">
        <v>12716.35</v>
      </c>
      <c r="K7181">
        <v>507180</v>
      </c>
      <c r="L7181" t="s">
        <v>57</v>
      </c>
      <c r="M7181">
        <v>42745.09</v>
      </c>
      <c r="N7181" t="s">
        <v>2</v>
      </c>
      <c r="O7181" s="1">
        <v>44904</v>
      </c>
      <c r="P7181" t="s">
        <v>52</v>
      </c>
      <c r="Q7181">
        <v>130728.1</v>
      </c>
      <c r="R7181">
        <v>687</v>
      </c>
      <c r="S7181" t="s">
        <v>30</v>
      </c>
      <c r="T7181" t="s">
        <v>47</v>
      </c>
      <c r="U7181" t="s">
        <v>31</v>
      </c>
      <c r="V7181">
        <v>2023</v>
      </c>
      <c r="W7181">
        <v>36</v>
      </c>
      <c r="X7181" t="s">
        <v>83</v>
      </c>
    </row>
    <row r="7182" spans="1:24" x14ac:dyDescent="0.35">
      <c r="A7182">
        <v>107181</v>
      </c>
      <c r="B7182">
        <v>2337862664</v>
      </c>
      <c r="C7182" t="s">
        <v>22</v>
      </c>
      <c r="D7182" t="s">
        <v>36</v>
      </c>
      <c r="E7182" t="s">
        <v>24</v>
      </c>
      <c r="F7182">
        <v>56</v>
      </c>
      <c r="G7182" t="str">
        <f t="shared" si="112"/>
        <v>50+</v>
      </c>
      <c r="H7182" t="s">
        <v>44</v>
      </c>
      <c r="I7182" t="s">
        <v>38</v>
      </c>
      <c r="J7182">
        <v>228681.44</v>
      </c>
      <c r="K7182">
        <v>507181</v>
      </c>
      <c r="L7182" t="s">
        <v>39</v>
      </c>
      <c r="M7182">
        <v>15403.56</v>
      </c>
      <c r="N7182" t="s">
        <v>2</v>
      </c>
      <c r="O7182" s="1">
        <v>44839</v>
      </c>
      <c r="P7182" t="s">
        <v>45</v>
      </c>
      <c r="Q7182">
        <v>1411040.77</v>
      </c>
      <c r="R7182">
        <v>598</v>
      </c>
      <c r="S7182" t="s">
        <v>50</v>
      </c>
      <c r="T7182" t="s">
        <v>31</v>
      </c>
      <c r="U7182" t="s">
        <v>47</v>
      </c>
      <c r="V7182">
        <v>2019</v>
      </c>
      <c r="W7182">
        <v>11</v>
      </c>
      <c r="X7182" t="s">
        <v>81</v>
      </c>
    </row>
    <row r="7183" spans="1:24" x14ac:dyDescent="0.35">
      <c r="A7183">
        <v>107182</v>
      </c>
      <c r="B7183">
        <v>1979634234</v>
      </c>
      <c r="C7183" t="s">
        <v>55</v>
      </c>
      <c r="D7183" t="s">
        <v>48</v>
      </c>
      <c r="E7183" t="s">
        <v>43</v>
      </c>
      <c r="F7183">
        <v>57</v>
      </c>
      <c r="G7183" t="str">
        <f t="shared" si="112"/>
        <v>50+</v>
      </c>
      <c r="H7183" t="s">
        <v>49</v>
      </c>
      <c r="I7183" t="s">
        <v>54</v>
      </c>
      <c r="J7183">
        <v>353214.6</v>
      </c>
      <c r="K7183">
        <v>507182</v>
      </c>
      <c r="L7183" t="s">
        <v>27</v>
      </c>
      <c r="M7183">
        <v>159243.96</v>
      </c>
      <c r="N7183" t="s">
        <v>28</v>
      </c>
      <c r="O7183" s="1">
        <v>44924</v>
      </c>
      <c r="P7183" t="s">
        <v>45</v>
      </c>
      <c r="Q7183">
        <v>1577170.64</v>
      </c>
      <c r="R7183">
        <v>778</v>
      </c>
      <c r="S7183" t="s">
        <v>50</v>
      </c>
      <c r="T7183" t="s">
        <v>47</v>
      </c>
      <c r="U7183" t="s">
        <v>47</v>
      </c>
      <c r="V7183">
        <v>2010</v>
      </c>
      <c r="W7183">
        <v>3</v>
      </c>
      <c r="X7183" t="s">
        <v>83</v>
      </c>
    </row>
    <row r="7184" spans="1:24" x14ac:dyDescent="0.35">
      <c r="A7184">
        <v>107183</v>
      </c>
      <c r="B7184">
        <v>6656531647</v>
      </c>
      <c r="C7184" t="s">
        <v>33</v>
      </c>
      <c r="D7184" t="s">
        <v>51</v>
      </c>
      <c r="E7184" t="s">
        <v>24</v>
      </c>
      <c r="F7184">
        <v>47</v>
      </c>
      <c r="G7184" t="str">
        <f t="shared" si="112"/>
        <v>36-50</v>
      </c>
      <c r="H7184" t="s">
        <v>53</v>
      </c>
      <c r="I7184" t="s">
        <v>38</v>
      </c>
      <c r="J7184">
        <v>98867.79</v>
      </c>
      <c r="K7184">
        <v>507183</v>
      </c>
      <c r="L7184" t="s">
        <v>27</v>
      </c>
      <c r="M7184">
        <v>165698.01999999999</v>
      </c>
      <c r="N7184" t="s">
        <v>40</v>
      </c>
      <c r="O7184" s="1">
        <v>45010</v>
      </c>
      <c r="P7184" t="s">
        <v>52</v>
      </c>
      <c r="Q7184">
        <v>668459.1</v>
      </c>
      <c r="R7184">
        <v>324</v>
      </c>
      <c r="S7184" t="s">
        <v>50</v>
      </c>
      <c r="T7184" t="s">
        <v>47</v>
      </c>
      <c r="U7184" t="s">
        <v>47</v>
      </c>
      <c r="V7184">
        <v>2014</v>
      </c>
      <c r="W7184">
        <v>90</v>
      </c>
      <c r="X7184" t="s">
        <v>74</v>
      </c>
    </row>
    <row r="7185" spans="1:24" x14ac:dyDescent="0.35">
      <c r="A7185">
        <v>107184</v>
      </c>
      <c r="B7185">
        <v>9156244826</v>
      </c>
      <c r="C7185" t="s">
        <v>42</v>
      </c>
      <c r="D7185" t="s">
        <v>36</v>
      </c>
      <c r="E7185" t="s">
        <v>43</v>
      </c>
      <c r="F7185">
        <v>51</v>
      </c>
      <c r="G7185" t="str">
        <f t="shared" si="112"/>
        <v>50+</v>
      </c>
      <c r="H7185" t="s">
        <v>37</v>
      </c>
      <c r="I7185" t="s">
        <v>38</v>
      </c>
      <c r="J7185">
        <v>111451.59</v>
      </c>
      <c r="K7185">
        <v>507184</v>
      </c>
      <c r="L7185" t="s">
        <v>27</v>
      </c>
      <c r="M7185">
        <v>50345.27</v>
      </c>
      <c r="N7185" t="s">
        <v>40</v>
      </c>
      <c r="O7185" s="1">
        <v>45014</v>
      </c>
      <c r="P7185" t="s">
        <v>30</v>
      </c>
      <c r="Q7185">
        <v>1451862.19</v>
      </c>
      <c r="R7185">
        <v>645</v>
      </c>
      <c r="S7185" t="s">
        <v>50</v>
      </c>
      <c r="T7185" t="s">
        <v>47</v>
      </c>
      <c r="U7185" t="s">
        <v>31</v>
      </c>
      <c r="V7185">
        <v>2019</v>
      </c>
      <c r="W7185">
        <v>110</v>
      </c>
      <c r="X7185" t="s">
        <v>74</v>
      </c>
    </row>
    <row r="7186" spans="1:24" x14ac:dyDescent="0.35">
      <c r="A7186">
        <v>107185</v>
      </c>
      <c r="B7186">
        <v>5733961567</v>
      </c>
      <c r="C7186" t="s">
        <v>36</v>
      </c>
      <c r="D7186" t="s">
        <v>58</v>
      </c>
      <c r="E7186" t="s">
        <v>24</v>
      </c>
      <c r="F7186">
        <v>63</v>
      </c>
      <c r="G7186" t="str">
        <f t="shared" si="112"/>
        <v>50+</v>
      </c>
      <c r="H7186" t="s">
        <v>44</v>
      </c>
      <c r="I7186" t="s">
        <v>38</v>
      </c>
      <c r="J7186">
        <v>245347.21</v>
      </c>
      <c r="K7186">
        <v>507185</v>
      </c>
      <c r="L7186" t="s">
        <v>39</v>
      </c>
      <c r="M7186">
        <v>165208.42000000001</v>
      </c>
      <c r="N7186" t="s">
        <v>2</v>
      </c>
      <c r="O7186" s="1">
        <v>45355</v>
      </c>
      <c r="P7186" t="s">
        <v>35</v>
      </c>
      <c r="Q7186">
        <v>455403.16</v>
      </c>
      <c r="R7186">
        <v>683</v>
      </c>
      <c r="S7186" t="s">
        <v>50</v>
      </c>
      <c r="T7186" t="s">
        <v>31</v>
      </c>
      <c r="U7186" t="s">
        <v>47</v>
      </c>
      <c r="V7186">
        <v>2022</v>
      </c>
      <c r="W7186">
        <v>48</v>
      </c>
      <c r="X7186" t="s">
        <v>74</v>
      </c>
    </row>
    <row r="7187" spans="1:24" x14ac:dyDescent="0.35">
      <c r="A7187">
        <v>107186</v>
      </c>
      <c r="B7187">
        <v>5908539568</v>
      </c>
      <c r="C7187" t="s">
        <v>22</v>
      </c>
      <c r="D7187" t="s">
        <v>48</v>
      </c>
      <c r="E7187" t="s">
        <v>43</v>
      </c>
      <c r="F7187">
        <v>27</v>
      </c>
      <c r="G7187" t="str">
        <f t="shared" si="112"/>
        <v>26-35</v>
      </c>
      <c r="H7187" t="s">
        <v>37</v>
      </c>
      <c r="I7187" t="s">
        <v>26</v>
      </c>
      <c r="J7187">
        <v>442362.82</v>
      </c>
      <c r="K7187">
        <v>507186</v>
      </c>
      <c r="L7187" t="s">
        <v>56</v>
      </c>
      <c r="M7187">
        <v>62659.040000000001</v>
      </c>
      <c r="N7187" t="s">
        <v>28</v>
      </c>
      <c r="O7187" s="1">
        <v>44770</v>
      </c>
      <c r="P7187" t="s">
        <v>29</v>
      </c>
      <c r="Q7187">
        <v>1596122.16</v>
      </c>
      <c r="R7187">
        <v>567</v>
      </c>
      <c r="S7187" t="s">
        <v>50</v>
      </c>
      <c r="T7187" t="s">
        <v>47</v>
      </c>
      <c r="U7187" t="s">
        <v>47</v>
      </c>
      <c r="V7187">
        <v>2014</v>
      </c>
      <c r="W7187">
        <v>44</v>
      </c>
      <c r="X7187" t="s">
        <v>78</v>
      </c>
    </row>
    <row r="7188" spans="1:24" x14ac:dyDescent="0.35">
      <c r="A7188">
        <v>107187</v>
      </c>
      <c r="B7188">
        <v>6021983587</v>
      </c>
      <c r="C7188" t="s">
        <v>55</v>
      </c>
      <c r="D7188" t="s">
        <v>33</v>
      </c>
      <c r="E7188" t="s">
        <v>24</v>
      </c>
      <c r="F7188">
        <v>58</v>
      </c>
      <c r="G7188" t="str">
        <f t="shared" si="112"/>
        <v>50+</v>
      </c>
      <c r="H7188" t="s">
        <v>37</v>
      </c>
      <c r="I7188" t="s">
        <v>38</v>
      </c>
      <c r="J7188">
        <v>199737.37</v>
      </c>
      <c r="K7188">
        <v>507187</v>
      </c>
      <c r="L7188" t="s">
        <v>57</v>
      </c>
      <c r="M7188">
        <v>162413.59</v>
      </c>
      <c r="N7188" t="s">
        <v>28</v>
      </c>
      <c r="O7188" s="1">
        <v>45201</v>
      </c>
      <c r="P7188" t="s">
        <v>30</v>
      </c>
      <c r="Q7188">
        <v>1084460.31</v>
      </c>
      <c r="R7188">
        <v>509</v>
      </c>
      <c r="S7188" t="s">
        <v>30</v>
      </c>
      <c r="T7188" t="s">
        <v>47</v>
      </c>
      <c r="U7188" t="s">
        <v>47</v>
      </c>
      <c r="V7188">
        <v>2017</v>
      </c>
      <c r="W7188">
        <v>33</v>
      </c>
      <c r="X7188" t="s">
        <v>81</v>
      </c>
    </row>
    <row r="7189" spans="1:24" x14ac:dyDescent="0.35">
      <c r="A7189">
        <v>107188</v>
      </c>
      <c r="B7189">
        <v>7084542943</v>
      </c>
      <c r="C7189" t="s">
        <v>55</v>
      </c>
      <c r="D7189" t="s">
        <v>33</v>
      </c>
      <c r="E7189" t="s">
        <v>24</v>
      </c>
      <c r="F7189">
        <v>18</v>
      </c>
      <c r="G7189" t="str">
        <f t="shared" si="112"/>
        <v>18-25</v>
      </c>
      <c r="H7189" t="s">
        <v>37</v>
      </c>
      <c r="I7189" t="s">
        <v>54</v>
      </c>
      <c r="J7189">
        <v>242758.73</v>
      </c>
      <c r="K7189">
        <v>507188</v>
      </c>
      <c r="L7189" t="s">
        <v>57</v>
      </c>
      <c r="M7189">
        <v>13828.21</v>
      </c>
      <c r="N7189" t="s">
        <v>34</v>
      </c>
      <c r="O7189" s="1">
        <v>45043</v>
      </c>
      <c r="P7189" t="s">
        <v>45</v>
      </c>
      <c r="Q7189">
        <v>794448.33</v>
      </c>
      <c r="R7189">
        <v>783</v>
      </c>
      <c r="S7189" t="s">
        <v>30</v>
      </c>
      <c r="T7189" t="s">
        <v>47</v>
      </c>
      <c r="U7189" t="s">
        <v>47</v>
      </c>
      <c r="V7189">
        <v>2023</v>
      </c>
      <c r="W7189">
        <v>14</v>
      </c>
      <c r="X7189" t="s">
        <v>75</v>
      </c>
    </row>
    <row r="7190" spans="1:24" x14ac:dyDescent="0.35">
      <c r="A7190">
        <v>107189</v>
      </c>
      <c r="B7190">
        <v>8006334253</v>
      </c>
      <c r="C7190" t="s">
        <v>55</v>
      </c>
      <c r="D7190" t="s">
        <v>33</v>
      </c>
      <c r="E7190" t="s">
        <v>24</v>
      </c>
      <c r="F7190">
        <v>29</v>
      </c>
      <c r="G7190" t="str">
        <f t="shared" si="112"/>
        <v>26-35</v>
      </c>
      <c r="H7190" t="s">
        <v>49</v>
      </c>
      <c r="I7190" t="s">
        <v>38</v>
      </c>
      <c r="J7190">
        <v>318243.37</v>
      </c>
      <c r="K7190">
        <v>507189</v>
      </c>
      <c r="L7190" t="s">
        <v>57</v>
      </c>
      <c r="M7190">
        <v>69011.429999999993</v>
      </c>
      <c r="N7190" t="s">
        <v>34</v>
      </c>
      <c r="O7190" s="1">
        <v>45441</v>
      </c>
      <c r="P7190" t="s">
        <v>29</v>
      </c>
      <c r="Q7190">
        <v>1440432.19</v>
      </c>
      <c r="R7190">
        <v>406</v>
      </c>
      <c r="S7190" t="s">
        <v>50</v>
      </c>
      <c r="T7190" t="s">
        <v>31</v>
      </c>
      <c r="U7190" t="s">
        <v>47</v>
      </c>
      <c r="V7190">
        <v>2015</v>
      </c>
      <c r="W7190">
        <v>13</v>
      </c>
      <c r="X7190" t="s">
        <v>76</v>
      </c>
    </row>
    <row r="7191" spans="1:24" x14ac:dyDescent="0.35">
      <c r="A7191">
        <v>107190</v>
      </c>
      <c r="B7191">
        <v>5723010680</v>
      </c>
      <c r="C7191" t="s">
        <v>36</v>
      </c>
      <c r="D7191" t="s">
        <v>42</v>
      </c>
      <c r="E7191" t="s">
        <v>24</v>
      </c>
      <c r="F7191">
        <v>63</v>
      </c>
      <c r="G7191" t="str">
        <f t="shared" si="112"/>
        <v>50+</v>
      </c>
      <c r="H7191" t="s">
        <v>53</v>
      </c>
      <c r="I7191" t="s">
        <v>38</v>
      </c>
      <c r="J7191">
        <v>156081.48000000001</v>
      </c>
      <c r="K7191">
        <v>507190</v>
      </c>
      <c r="L7191" t="s">
        <v>56</v>
      </c>
      <c r="M7191">
        <v>154105.74</v>
      </c>
      <c r="N7191" t="s">
        <v>2</v>
      </c>
      <c r="O7191" s="1">
        <v>45040</v>
      </c>
      <c r="P7191" t="s">
        <v>29</v>
      </c>
      <c r="Q7191">
        <v>1229077.07</v>
      </c>
      <c r="R7191">
        <v>557</v>
      </c>
      <c r="S7191" t="s">
        <v>50</v>
      </c>
      <c r="T7191" t="s">
        <v>31</v>
      </c>
      <c r="U7191" t="s">
        <v>31</v>
      </c>
      <c r="V7191">
        <v>2009</v>
      </c>
      <c r="W7191">
        <v>34</v>
      </c>
      <c r="X7191" t="s">
        <v>75</v>
      </c>
    </row>
    <row r="7192" spans="1:24" x14ac:dyDescent="0.35">
      <c r="A7192">
        <v>107191</v>
      </c>
      <c r="B7192">
        <v>3398610221</v>
      </c>
      <c r="C7192" t="s">
        <v>36</v>
      </c>
      <c r="D7192" t="s">
        <v>42</v>
      </c>
      <c r="E7192" t="s">
        <v>24</v>
      </c>
      <c r="F7192">
        <v>68</v>
      </c>
      <c r="G7192" t="str">
        <f t="shared" si="112"/>
        <v>50+</v>
      </c>
      <c r="H7192" t="s">
        <v>49</v>
      </c>
      <c r="I7192" t="s">
        <v>38</v>
      </c>
      <c r="J7192">
        <v>433675.91</v>
      </c>
      <c r="K7192">
        <v>507191</v>
      </c>
      <c r="L7192" t="s">
        <v>39</v>
      </c>
      <c r="M7192">
        <v>57825.9</v>
      </c>
      <c r="N7192" t="s">
        <v>2</v>
      </c>
      <c r="O7192" s="1">
        <v>44979</v>
      </c>
      <c r="P7192" t="s">
        <v>30</v>
      </c>
      <c r="Q7192">
        <v>1064801.18</v>
      </c>
      <c r="R7192">
        <v>823</v>
      </c>
      <c r="S7192" t="s">
        <v>46</v>
      </c>
      <c r="T7192" t="s">
        <v>47</v>
      </c>
      <c r="U7192" t="s">
        <v>47</v>
      </c>
      <c r="V7192">
        <v>2010</v>
      </c>
      <c r="W7192">
        <v>15</v>
      </c>
      <c r="X7192" t="s">
        <v>73</v>
      </c>
    </row>
    <row r="7193" spans="1:24" x14ac:dyDescent="0.35">
      <c r="A7193">
        <v>107192</v>
      </c>
      <c r="B7193">
        <v>5878859433</v>
      </c>
      <c r="C7193" t="s">
        <v>55</v>
      </c>
      <c r="D7193" t="s">
        <v>36</v>
      </c>
      <c r="E7193" t="s">
        <v>24</v>
      </c>
      <c r="F7193">
        <v>46</v>
      </c>
      <c r="G7193" t="str">
        <f t="shared" si="112"/>
        <v>36-50</v>
      </c>
      <c r="H7193" t="s">
        <v>37</v>
      </c>
      <c r="I7193" t="s">
        <v>26</v>
      </c>
      <c r="J7193">
        <v>480967.92</v>
      </c>
      <c r="K7193">
        <v>507192</v>
      </c>
      <c r="L7193" t="s">
        <v>39</v>
      </c>
      <c r="M7193">
        <v>8155.21</v>
      </c>
      <c r="N7193" t="s">
        <v>2</v>
      </c>
      <c r="O7193" s="1">
        <v>45151</v>
      </c>
      <c r="P7193" t="s">
        <v>30</v>
      </c>
      <c r="Q7193">
        <v>422037.19</v>
      </c>
      <c r="R7193">
        <v>549</v>
      </c>
      <c r="S7193" t="s">
        <v>50</v>
      </c>
      <c r="T7193" t="s">
        <v>31</v>
      </c>
      <c r="U7193" t="s">
        <v>31</v>
      </c>
      <c r="V7193">
        <v>2023</v>
      </c>
      <c r="W7193">
        <v>14</v>
      </c>
      <c r="X7193" t="s">
        <v>79</v>
      </c>
    </row>
    <row r="7194" spans="1:24" x14ac:dyDescent="0.35">
      <c r="A7194">
        <v>107193</v>
      </c>
      <c r="B7194">
        <v>2823803765</v>
      </c>
      <c r="C7194" t="s">
        <v>36</v>
      </c>
      <c r="D7194" t="s">
        <v>51</v>
      </c>
      <c r="E7194" t="s">
        <v>43</v>
      </c>
      <c r="F7194">
        <v>28</v>
      </c>
      <c r="G7194" t="str">
        <f t="shared" si="112"/>
        <v>26-35</v>
      </c>
      <c r="H7194" t="s">
        <v>44</v>
      </c>
      <c r="I7194" t="s">
        <v>54</v>
      </c>
      <c r="J7194">
        <v>325503.38</v>
      </c>
      <c r="K7194">
        <v>507193</v>
      </c>
      <c r="L7194" t="s">
        <v>57</v>
      </c>
      <c r="M7194">
        <v>30153.33</v>
      </c>
      <c r="N7194" t="s">
        <v>2</v>
      </c>
      <c r="O7194" s="1">
        <v>45201</v>
      </c>
      <c r="P7194" t="s">
        <v>35</v>
      </c>
      <c r="Q7194">
        <v>1698905.13</v>
      </c>
      <c r="R7194">
        <v>466</v>
      </c>
      <c r="S7194" t="s">
        <v>30</v>
      </c>
      <c r="T7194" t="s">
        <v>31</v>
      </c>
      <c r="U7194" t="s">
        <v>31</v>
      </c>
      <c r="V7194">
        <v>2022</v>
      </c>
      <c r="W7194">
        <v>66</v>
      </c>
      <c r="X7194" t="s">
        <v>81</v>
      </c>
    </row>
    <row r="7195" spans="1:24" x14ac:dyDescent="0.35">
      <c r="A7195">
        <v>107194</v>
      </c>
      <c r="B7195">
        <v>5933931415</v>
      </c>
      <c r="C7195" t="s">
        <v>55</v>
      </c>
      <c r="D7195" t="s">
        <v>33</v>
      </c>
      <c r="E7195" t="s">
        <v>43</v>
      </c>
      <c r="F7195">
        <v>58</v>
      </c>
      <c r="G7195" t="str">
        <f t="shared" si="112"/>
        <v>50+</v>
      </c>
      <c r="H7195" t="s">
        <v>37</v>
      </c>
      <c r="I7195" t="s">
        <v>54</v>
      </c>
      <c r="J7195">
        <v>319599.62</v>
      </c>
      <c r="K7195">
        <v>507194</v>
      </c>
      <c r="L7195" t="s">
        <v>57</v>
      </c>
      <c r="M7195">
        <v>192341.12</v>
      </c>
      <c r="N7195" t="s">
        <v>34</v>
      </c>
      <c r="O7195" s="1">
        <v>45301</v>
      </c>
      <c r="P7195" t="s">
        <v>30</v>
      </c>
      <c r="Q7195">
        <v>863709.56</v>
      </c>
      <c r="R7195">
        <v>415</v>
      </c>
      <c r="S7195" t="s">
        <v>46</v>
      </c>
      <c r="T7195" t="s">
        <v>47</v>
      </c>
      <c r="U7195" t="s">
        <v>31</v>
      </c>
      <c r="V7195">
        <v>2023</v>
      </c>
      <c r="W7195">
        <v>88</v>
      </c>
      <c r="X7195" t="s">
        <v>72</v>
      </c>
    </row>
    <row r="7196" spans="1:24" x14ac:dyDescent="0.35">
      <c r="A7196">
        <v>107195</v>
      </c>
      <c r="B7196">
        <v>8115934122</v>
      </c>
      <c r="C7196" t="s">
        <v>32</v>
      </c>
      <c r="D7196" t="s">
        <v>36</v>
      </c>
      <c r="E7196" t="s">
        <v>43</v>
      </c>
      <c r="F7196">
        <v>34</v>
      </c>
      <c r="G7196" t="str">
        <f t="shared" si="112"/>
        <v>26-35</v>
      </c>
      <c r="H7196" t="s">
        <v>53</v>
      </c>
      <c r="I7196" t="s">
        <v>26</v>
      </c>
      <c r="J7196">
        <v>337101.84</v>
      </c>
      <c r="K7196">
        <v>507195</v>
      </c>
      <c r="L7196" t="s">
        <v>27</v>
      </c>
      <c r="M7196">
        <v>120088.22</v>
      </c>
      <c r="N7196" t="s">
        <v>28</v>
      </c>
      <c r="O7196" s="1">
        <v>44896</v>
      </c>
      <c r="P7196" t="s">
        <v>52</v>
      </c>
      <c r="Q7196">
        <v>891045.34</v>
      </c>
      <c r="R7196">
        <v>624</v>
      </c>
      <c r="S7196" t="s">
        <v>50</v>
      </c>
      <c r="T7196" t="s">
        <v>47</v>
      </c>
      <c r="U7196" t="s">
        <v>47</v>
      </c>
      <c r="V7196">
        <v>2019</v>
      </c>
      <c r="W7196">
        <v>68</v>
      </c>
      <c r="X7196" t="s">
        <v>83</v>
      </c>
    </row>
    <row r="7197" spans="1:24" x14ac:dyDescent="0.35">
      <c r="A7197">
        <v>107196</v>
      </c>
      <c r="B7197">
        <v>8667556118</v>
      </c>
      <c r="C7197" t="s">
        <v>36</v>
      </c>
      <c r="D7197" t="s">
        <v>36</v>
      </c>
      <c r="E7197" t="s">
        <v>24</v>
      </c>
      <c r="F7197">
        <v>37</v>
      </c>
      <c r="G7197" t="str">
        <f t="shared" si="112"/>
        <v>36-50</v>
      </c>
      <c r="H7197" t="s">
        <v>49</v>
      </c>
      <c r="I7197" t="s">
        <v>26</v>
      </c>
      <c r="J7197">
        <v>97754.63</v>
      </c>
      <c r="K7197">
        <v>507196</v>
      </c>
      <c r="L7197" t="s">
        <v>39</v>
      </c>
      <c r="M7197">
        <v>35473.99</v>
      </c>
      <c r="N7197" t="s">
        <v>2</v>
      </c>
      <c r="O7197" s="1">
        <v>45332</v>
      </c>
      <c r="P7197" t="s">
        <v>45</v>
      </c>
      <c r="Q7197">
        <v>402448.09</v>
      </c>
      <c r="R7197">
        <v>544</v>
      </c>
      <c r="S7197" t="s">
        <v>30</v>
      </c>
      <c r="T7197" t="s">
        <v>31</v>
      </c>
      <c r="U7197" t="s">
        <v>47</v>
      </c>
      <c r="V7197">
        <v>2007</v>
      </c>
      <c r="W7197">
        <v>42</v>
      </c>
      <c r="X7197" t="s">
        <v>73</v>
      </c>
    </row>
    <row r="7198" spans="1:24" x14ac:dyDescent="0.35">
      <c r="A7198">
        <v>107197</v>
      </c>
      <c r="B7198">
        <v>3360182238</v>
      </c>
      <c r="C7198" t="s">
        <v>42</v>
      </c>
      <c r="D7198" t="s">
        <v>58</v>
      </c>
      <c r="E7198" t="s">
        <v>43</v>
      </c>
      <c r="F7198">
        <v>55</v>
      </c>
      <c r="G7198" t="str">
        <f t="shared" si="112"/>
        <v>50+</v>
      </c>
      <c r="H7198" t="s">
        <v>53</v>
      </c>
      <c r="I7198" t="s">
        <v>26</v>
      </c>
      <c r="J7198">
        <v>366453.84</v>
      </c>
      <c r="K7198">
        <v>507197</v>
      </c>
      <c r="L7198" t="s">
        <v>56</v>
      </c>
      <c r="M7198">
        <v>129574.03</v>
      </c>
      <c r="N7198" t="s">
        <v>40</v>
      </c>
      <c r="O7198" s="1">
        <v>45402</v>
      </c>
      <c r="P7198" t="s">
        <v>35</v>
      </c>
      <c r="Q7198">
        <v>1862746.89</v>
      </c>
      <c r="R7198">
        <v>466</v>
      </c>
      <c r="S7198" t="s">
        <v>46</v>
      </c>
      <c r="T7198" t="s">
        <v>31</v>
      </c>
      <c r="U7198" t="s">
        <v>47</v>
      </c>
      <c r="V7198">
        <v>2005</v>
      </c>
      <c r="W7198">
        <v>69</v>
      </c>
      <c r="X7198" t="s">
        <v>75</v>
      </c>
    </row>
    <row r="7199" spans="1:24" x14ac:dyDescent="0.35">
      <c r="A7199">
        <v>107198</v>
      </c>
      <c r="B7199">
        <v>3920822028</v>
      </c>
      <c r="C7199" t="s">
        <v>36</v>
      </c>
      <c r="D7199" t="s">
        <v>23</v>
      </c>
      <c r="E7199" t="s">
        <v>24</v>
      </c>
      <c r="F7199">
        <v>23</v>
      </c>
      <c r="G7199" t="str">
        <f t="shared" si="112"/>
        <v>18-25</v>
      </c>
      <c r="H7199" t="s">
        <v>49</v>
      </c>
      <c r="I7199" t="s">
        <v>54</v>
      </c>
      <c r="J7199">
        <v>174141.69</v>
      </c>
      <c r="K7199">
        <v>507198</v>
      </c>
      <c r="L7199" t="s">
        <v>56</v>
      </c>
      <c r="M7199">
        <v>124700.15</v>
      </c>
      <c r="N7199" t="s">
        <v>28</v>
      </c>
      <c r="O7199" s="1">
        <v>45083</v>
      </c>
      <c r="P7199" t="s">
        <v>35</v>
      </c>
      <c r="Q7199">
        <v>1109167.6599999999</v>
      </c>
      <c r="R7199">
        <v>330</v>
      </c>
      <c r="S7199" t="s">
        <v>46</v>
      </c>
      <c r="T7199" t="s">
        <v>47</v>
      </c>
      <c r="U7199" t="s">
        <v>47</v>
      </c>
      <c r="V7199">
        <v>2019</v>
      </c>
      <c r="W7199">
        <v>43</v>
      </c>
      <c r="X7199" t="s">
        <v>77</v>
      </c>
    </row>
    <row r="7200" spans="1:24" x14ac:dyDescent="0.35">
      <c r="A7200">
        <v>107199</v>
      </c>
      <c r="B7200">
        <v>5030305990</v>
      </c>
      <c r="C7200" t="s">
        <v>55</v>
      </c>
      <c r="D7200" t="s">
        <v>55</v>
      </c>
      <c r="E7200" t="s">
        <v>43</v>
      </c>
      <c r="F7200">
        <v>37</v>
      </c>
      <c r="G7200" t="str">
        <f t="shared" si="112"/>
        <v>36-50</v>
      </c>
      <c r="H7200" t="s">
        <v>53</v>
      </c>
      <c r="I7200" t="s">
        <v>54</v>
      </c>
      <c r="J7200">
        <v>496682.98</v>
      </c>
      <c r="K7200">
        <v>507199</v>
      </c>
      <c r="L7200" t="s">
        <v>56</v>
      </c>
      <c r="M7200">
        <v>81619.27</v>
      </c>
      <c r="N7200" t="s">
        <v>40</v>
      </c>
      <c r="O7200" s="1">
        <v>45398</v>
      </c>
      <c r="P7200" t="s">
        <v>52</v>
      </c>
      <c r="Q7200">
        <v>925626.46</v>
      </c>
      <c r="R7200">
        <v>688</v>
      </c>
      <c r="S7200" t="s">
        <v>46</v>
      </c>
      <c r="T7200" t="s">
        <v>47</v>
      </c>
      <c r="U7200" t="s">
        <v>47</v>
      </c>
      <c r="V7200">
        <v>2023</v>
      </c>
      <c r="W7200">
        <v>25</v>
      </c>
      <c r="X7200" t="s">
        <v>75</v>
      </c>
    </row>
    <row r="7201" spans="1:24" x14ac:dyDescent="0.35">
      <c r="A7201">
        <v>107200</v>
      </c>
      <c r="B7201">
        <v>6859014821</v>
      </c>
      <c r="C7201" t="s">
        <v>42</v>
      </c>
      <c r="D7201" t="s">
        <v>23</v>
      </c>
      <c r="E7201" t="s">
        <v>43</v>
      </c>
      <c r="F7201">
        <v>27</v>
      </c>
      <c r="G7201" t="str">
        <f t="shared" si="112"/>
        <v>26-35</v>
      </c>
      <c r="H7201" t="s">
        <v>53</v>
      </c>
      <c r="I7201" t="s">
        <v>38</v>
      </c>
      <c r="J7201">
        <v>376331.66</v>
      </c>
      <c r="K7201">
        <v>507200</v>
      </c>
      <c r="L7201" t="s">
        <v>39</v>
      </c>
      <c r="M7201">
        <v>133389.15</v>
      </c>
      <c r="N7201" t="s">
        <v>2</v>
      </c>
      <c r="O7201" s="1">
        <v>45203</v>
      </c>
      <c r="P7201" t="s">
        <v>29</v>
      </c>
      <c r="Q7201">
        <v>1954785.47</v>
      </c>
      <c r="R7201">
        <v>557</v>
      </c>
      <c r="S7201" t="s">
        <v>46</v>
      </c>
      <c r="T7201" t="s">
        <v>47</v>
      </c>
      <c r="U7201" t="s">
        <v>47</v>
      </c>
      <c r="V7201">
        <v>2019</v>
      </c>
      <c r="W7201">
        <v>72</v>
      </c>
      <c r="X7201" t="s">
        <v>81</v>
      </c>
    </row>
    <row r="7202" spans="1:24" x14ac:dyDescent="0.35">
      <c r="A7202">
        <v>107201</v>
      </c>
      <c r="B7202">
        <v>7774366305</v>
      </c>
      <c r="C7202" t="s">
        <v>22</v>
      </c>
      <c r="D7202" t="s">
        <v>42</v>
      </c>
      <c r="E7202" t="s">
        <v>43</v>
      </c>
      <c r="F7202">
        <v>27</v>
      </c>
      <c r="G7202" t="str">
        <f t="shared" si="112"/>
        <v>26-35</v>
      </c>
      <c r="H7202" t="s">
        <v>49</v>
      </c>
      <c r="I7202" t="s">
        <v>54</v>
      </c>
      <c r="J7202">
        <v>292299.51</v>
      </c>
      <c r="K7202">
        <v>507201</v>
      </c>
      <c r="L7202" t="s">
        <v>57</v>
      </c>
      <c r="M7202">
        <v>22450.560000000001</v>
      </c>
      <c r="N7202" t="s">
        <v>28</v>
      </c>
      <c r="O7202" s="1">
        <v>45291</v>
      </c>
      <c r="P7202" t="s">
        <v>30</v>
      </c>
      <c r="Q7202">
        <v>731973.38</v>
      </c>
      <c r="R7202">
        <v>867</v>
      </c>
      <c r="S7202" t="s">
        <v>50</v>
      </c>
      <c r="T7202" t="s">
        <v>31</v>
      </c>
      <c r="U7202" t="s">
        <v>31</v>
      </c>
      <c r="V7202">
        <v>2022</v>
      </c>
      <c r="W7202">
        <v>88</v>
      </c>
      <c r="X7202" t="s">
        <v>83</v>
      </c>
    </row>
    <row r="7203" spans="1:24" x14ac:dyDescent="0.35">
      <c r="A7203">
        <v>107202</v>
      </c>
      <c r="B7203">
        <v>2366687786</v>
      </c>
      <c r="C7203" t="s">
        <v>42</v>
      </c>
      <c r="D7203" t="s">
        <v>23</v>
      </c>
      <c r="E7203" t="s">
        <v>24</v>
      </c>
      <c r="F7203">
        <v>48</v>
      </c>
      <c r="G7203" t="str">
        <f t="shared" si="112"/>
        <v>36-50</v>
      </c>
      <c r="H7203" t="s">
        <v>49</v>
      </c>
      <c r="I7203" t="s">
        <v>26</v>
      </c>
      <c r="J7203">
        <v>456205.58</v>
      </c>
      <c r="K7203">
        <v>507202</v>
      </c>
      <c r="L7203" t="s">
        <v>57</v>
      </c>
      <c r="M7203">
        <v>64350.7</v>
      </c>
      <c r="N7203" t="s">
        <v>2</v>
      </c>
      <c r="O7203" s="1">
        <v>45399</v>
      </c>
      <c r="P7203" t="s">
        <v>29</v>
      </c>
      <c r="Q7203">
        <v>63398.77</v>
      </c>
      <c r="R7203">
        <v>347</v>
      </c>
      <c r="S7203" t="s">
        <v>46</v>
      </c>
      <c r="T7203" t="s">
        <v>47</v>
      </c>
      <c r="U7203" t="s">
        <v>47</v>
      </c>
      <c r="V7203">
        <v>2010</v>
      </c>
      <c r="W7203">
        <v>39</v>
      </c>
      <c r="X7203" t="s">
        <v>75</v>
      </c>
    </row>
    <row r="7204" spans="1:24" x14ac:dyDescent="0.35">
      <c r="A7204">
        <v>107203</v>
      </c>
      <c r="B7204">
        <v>5921427497</v>
      </c>
      <c r="C7204" t="s">
        <v>42</v>
      </c>
      <c r="D7204" t="s">
        <v>55</v>
      </c>
      <c r="E7204" t="s">
        <v>24</v>
      </c>
      <c r="F7204">
        <v>43</v>
      </c>
      <c r="G7204" t="str">
        <f t="shared" si="112"/>
        <v>36-50</v>
      </c>
      <c r="H7204" t="s">
        <v>49</v>
      </c>
      <c r="I7204" t="s">
        <v>54</v>
      </c>
      <c r="J7204">
        <v>485050.07</v>
      </c>
      <c r="K7204">
        <v>507203</v>
      </c>
      <c r="L7204" t="s">
        <v>39</v>
      </c>
      <c r="M7204">
        <v>7612.84</v>
      </c>
      <c r="N7204" t="s">
        <v>28</v>
      </c>
      <c r="O7204" s="1">
        <v>44798</v>
      </c>
      <c r="P7204" t="s">
        <v>45</v>
      </c>
      <c r="Q7204">
        <v>458733.39</v>
      </c>
      <c r="R7204">
        <v>735</v>
      </c>
      <c r="S7204" t="s">
        <v>50</v>
      </c>
      <c r="T7204" t="s">
        <v>31</v>
      </c>
      <c r="U7204" t="s">
        <v>31</v>
      </c>
      <c r="V7204">
        <v>2022</v>
      </c>
      <c r="W7204">
        <v>75</v>
      </c>
      <c r="X7204" t="s">
        <v>79</v>
      </c>
    </row>
    <row r="7205" spans="1:24" x14ac:dyDescent="0.35">
      <c r="A7205">
        <v>107204</v>
      </c>
      <c r="B7205">
        <v>5623069371</v>
      </c>
      <c r="C7205" t="s">
        <v>36</v>
      </c>
      <c r="D7205" t="s">
        <v>36</v>
      </c>
      <c r="E7205" t="s">
        <v>43</v>
      </c>
      <c r="F7205">
        <v>34</v>
      </c>
      <c r="G7205" t="str">
        <f t="shared" si="112"/>
        <v>26-35</v>
      </c>
      <c r="H7205" t="s">
        <v>25</v>
      </c>
      <c r="I7205" t="s">
        <v>54</v>
      </c>
      <c r="J7205">
        <v>409219.17</v>
      </c>
      <c r="K7205">
        <v>507204</v>
      </c>
      <c r="L7205" t="s">
        <v>57</v>
      </c>
      <c r="M7205">
        <v>182901.21</v>
      </c>
      <c r="N7205" t="s">
        <v>28</v>
      </c>
      <c r="O7205" s="1">
        <v>44695</v>
      </c>
      <c r="P7205" t="s">
        <v>45</v>
      </c>
      <c r="Q7205">
        <v>1492987.77</v>
      </c>
      <c r="R7205">
        <v>339</v>
      </c>
      <c r="S7205" t="s">
        <v>46</v>
      </c>
      <c r="T7205" t="s">
        <v>31</v>
      </c>
      <c r="U7205" t="s">
        <v>31</v>
      </c>
      <c r="V7205">
        <v>2007</v>
      </c>
      <c r="W7205">
        <v>86</v>
      </c>
      <c r="X7205" t="s">
        <v>76</v>
      </c>
    </row>
    <row r="7206" spans="1:24" x14ac:dyDescent="0.35">
      <c r="A7206">
        <v>107205</v>
      </c>
      <c r="B7206">
        <v>1411480882</v>
      </c>
      <c r="C7206" t="s">
        <v>41</v>
      </c>
      <c r="D7206" t="s">
        <v>23</v>
      </c>
      <c r="E7206" t="s">
        <v>24</v>
      </c>
      <c r="F7206">
        <v>31</v>
      </c>
      <c r="G7206" t="str">
        <f t="shared" si="112"/>
        <v>26-35</v>
      </c>
      <c r="H7206" t="s">
        <v>53</v>
      </c>
      <c r="I7206" t="s">
        <v>54</v>
      </c>
      <c r="J7206">
        <v>378542.03</v>
      </c>
      <c r="K7206">
        <v>507205</v>
      </c>
      <c r="L7206" t="s">
        <v>27</v>
      </c>
      <c r="M7206">
        <v>178607.91</v>
      </c>
      <c r="N7206" t="s">
        <v>28</v>
      </c>
      <c r="O7206" s="1">
        <v>44886</v>
      </c>
      <c r="P7206" t="s">
        <v>35</v>
      </c>
      <c r="Q7206">
        <v>312305.91999999998</v>
      </c>
      <c r="R7206">
        <v>842</v>
      </c>
      <c r="S7206" t="s">
        <v>46</v>
      </c>
      <c r="T7206" t="s">
        <v>31</v>
      </c>
      <c r="U7206" t="s">
        <v>31</v>
      </c>
      <c r="V7206">
        <v>2022</v>
      </c>
      <c r="W7206">
        <v>102</v>
      </c>
      <c r="X7206" t="s">
        <v>82</v>
      </c>
    </row>
    <row r="7207" spans="1:24" x14ac:dyDescent="0.35">
      <c r="A7207">
        <v>107206</v>
      </c>
      <c r="B7207">
        <v>4326469792</v>
      </c>
      <c r="C7207" t="s">
        <v>42</v>
      </c>
      <c r="D7207" t="s">
        <v>42</v>
      </c>
      <c r="E7207" t="s">
        <v>43</v>
      </c>
      <c r="F7207">
        <v>22</v>
      </c>
      <c r="G7207" t="str">
        <f t="shared" si="112"/>
        <v>18-25</v>
      </c>
      <c r="H7207" t="s">
        <v>25</v>
      </c>
      <c r="I7207" t="s">
        <v>54</v>
      </c>
      <c r="J7207">
        <v>31267.72</v>
      </c>
      <c r="K7207">
        <v>507206</v>
      </c>
      <c r="L7207" t="s">
        <v>27</v>
      </c>
      <c r="M7207">
        <v>40870.449999999997</v>
      </c>
      <c r="N7207" t="s">
        <v>40</v>
      </c>
      <c r="O7207" s="1">
        <v>44991</v>
      </c>
      <c r="P7207" t="s">
        <v>30</v>
      </c>
      <c r="Q7207">
        <v>311700.83</v>
      </c>
      <c r="R7207">
        <v>882</v>
      </c>
      <c r="S7207" t="s">
        <v>30</v>
      </c>
      <c r="T7207" t="s">
        <v>47</v>
      </c>
      <c r="U7207" t="s">
        <v>31</v>
      </c>
      <c r="V7207">
        <v>2006</v>
      </c>
      <c r="W7207">
        <v>95</v>
      </c>
      <c r="X7207" t="s">
        <v>74</v>
      </c>
    </row>
    <row r="7208" spans="1:24" x14ac:dyDescent="0.35">
      <c r="A7208">
        <v>107207</v>
      </c>
      <c r="B7208">
        <v>1608178401</v>
      </c>
      <c r="C7208" t="s">
        <v>42</v>
      </c>
      <c r="D7208" t="s">
        <v>42</v>
      </c>
      <c r="E7208" t="s">
        <v>24</v>
      </c>
      <c r="F7208">
        <v>20</v>
      </c>
      <c r="G7208" t="str">
        <f t="shared" si="112"/>
        <v>18-25</v>
      </c>
      <c r="H7208" t="s">
        <v>25</v>
      </c>
      <c r="I7208" t="s">
        <v>38</v>
      </c>
      <c r="J7208">
        <v>353301.99</v>
      </c>
      <c r="K7208">
        <v>507207</v>
      </c>
      <c r="L7208" t="s">
        <v>27</v>
      </c>
      <c r="M7208">
        <v>141560.29999999999</v>
      </c>
      <c r="N7208" t="s">
        <v>40</v>
      </c>
      <c r="O7208" s="1">
        <v>44909</v>
      </c>
      <c r="P7208" t="s">
        <v>29</v>
      </c>
      <c r="Q7208">
        <v>911498.73</v>
      </c>
      <c r="R7208">
        <v>358</v>
      </c>
      <c r="S7208" t="s">
        <v>46</v>
      </c>
      <c r="T7208" t="s">
        <v>31</v>
      </c>
      <c r="U7208" t="s">
        <v>31</v>
      </c>
      <c r="V7208">
        <v>2013</v>
      </c>
      <c r="W7208">
        <v>71</v>
      </c>
      <c r="X7208" t="s">
        <v>83</v>
      </c>
    </row>
    <row r="7209" spans="1:24" x14ac:dyDescent="0.35">
      <c r="A7209">
        <v>107208</v>
      </c>
      <c r="B7209">
        <v>2613736280</v>
      </c>
      <c r="C7209" t="s">
        <v>33</v>
      </c>
      <c r="D7209" t="s">
        <v>23</v>
      </c>
      <c r="E7209" t="s">
        <v>43</v>
      </c>
      <c r="F7209">
        <v>60</v>
      </c>
      <c r="G7209" t="str">
        <f t="shared" si="112"/>
        <v>50+</v>
      </c>
      <c r="H7209" t="s">
        <v>37</v>
      </c>
      <c r="I7209" t="s">
        <v>26</v>
      </c>
      <c r="J7209">
        <v>168541.61</v>
      </c>
      <c r="K7209">
        <v>507208</v>
      </c>
      <c r="L7209" t="s">
        <v>27</v>
      </c>
      <c r="M7209">
        <v>162630.96</v>
      </c>
      <c r="N7209" t="s">
        <v>2</v>
      </c>
      <c r="O7209" s="1">
        <v>44644</v>
      </c>
      <c r="P7209" t="s">
        <v>30</v>
      </c>
      <c r="Q7209">
        <v>905603.88</v>
      </c>
      <c r="R7209">
        <v>752</v>
      </c>
      <c r="S7209" t="s">
        <v>46</v>
      </c>
      <c r="T7209" t="s">
        <v>47</v>
      </c>
      <c r="U7209" t="s">
        <v>31</v>
      </c>
      <c r="V7209">
        <v>2015</v>
      </c>
      <c r="W7209">
        <v>109</v>
      </c>
      <c r="X7209" t="s">
        <v>74</v>
      </c>
    </row>
    <row r="7210" spans="1:24" x14ac:dyDescent="0.35">
      <c r="A7210">
        <v>107209</v>
      </c>
      <c r="B7210">
        <v>8992376350</v>
      </c>
      <c r="C7210" t="s">
        <v>55</v>
      </c>
      <c r="D7210" t="s">
        <v>51</v>
      </c>
      <c r="E7210" t="s">
        <v>24</v>
      </c>
      <c r="F7210">
        <v>68</v>
      </c>
      <c r="G7210" t="str">
        <f t="shared" si="112"/>
        <v>50+</v>
      </c>
      <c r="H7210" t="s">
        <v>25</v>
      </c>
      <c r="I7210" t="s">
        <v>54</v>
      </c>
      <c r="J7210">
        <v>465026.53</v>
      </c>
      <c r="K7210">
        <v>507209</v>
      </c>
      <c r="L7210" t="s">
        <v>27</v>
      </c>
      <c r="M7210">
        <v>81500.2</v>
      </c>
      <c r="N7210" t="s">
        <v>40</v>
      </c>
      <c r="O7210" s="1">
        <v>45353</v>
      </c>
      <c r="P7210" t="s">
        <v>35</v>
      </c>
      <c r="Q7210">
        <v>919764.72</v>
      </c>
      <c r="R7210">
        <v>459</v>
      </c>
      <c r="S7210" t="s">
        <v>50</v>
      </c>
      <c r="T7210" t="s">
        <v>47</v>
      </c>
      <c r="U7210" t="s">
        <v>47</v>
      </c>
      <c r="V7210">
        <v>2017</v>
      </c>
      <c r="W7210">
        <v>46</v>
      </c>
      <c r="X7210" t="s">
        <v>74</v>
      </c>
    </row>
    <row r="7211" spans="1:24" x14ac:dyDescent="0.35">
      <c r="A7211">
        <v>107210</v>
      </c>
      <c r="B7211">
        <v>3097467111</v>
      </c>
      <c r="C7211" t="s">
        <v>36</v>
      </c>
      <c r="D7211" t="s">
        <v>51</v>
      </c>
      <c r="E7211" t="s">
        <v>43</v>
      </c>
      <c r="F7211">
        <v>37</v>
      </c>
      <c r="G7211" t="str">
        <f t="shared" si="112"/>
        <v>36-50</v>
      </c>
      <c r="H7211" t="s">
        <v>25</v>
      </c>
      <c r="I7211" t="s">
        <v>26</v>
      </c>
      <c r="J7211">
        <v>306269.82</v>
      </c>
      <c r="K7211">
        <v>507210</v>
      </c>
      <c r="L7211" t="s">
        <v>39</v>
      </c>
      <c r="M7211">
        <v>163406.89000000001</v>
      </c>
      <c r="N7211" t="s">
        <v>40</v>
      </c>
      <c r="O7211" s="1">
        <v>44726</v>
      </c>
      <c r="P7211" t="s">
        <v>35</v>
      </c>
      <c r="Q7211">
        <v>438718.09</v>
      </c>
      <c r="R7211">
        <v>328</v>
      </c>
      <c r="S7211" t="s">
        <v>30</v>
      </c>
      <c r="T7211" t="s">
        <v>47</v>
      </c>
      <c r="U7211" t="s">
        <v>31</v>
      </c>
      <c r="V7211">
        <v>2016</v>
      </c>
      <c r="W7211">
        <v>30</v>
      </c>
      <c r="X7211" t="s">
        <v>77</v>
      </c>
    </row>
    <row r="7212" spans="1:24" x14ac:dyDescent="0.35">
      <c r="A7212">
        <v>107211</v>
      </c>
      <c r="B7212">
        <v>4040683979</v>
      </c>
      <c r="C7212" t="s">
        <v>55</v>
      </c>
      <c r="D7212" t="s">
        <v>58</v>
      </c>
      <c r="E7212" t="s">
        <v>24</v>
      </c>
      <c r="F7212">
        <v>68</v>
      </c>
      <c r="G7212" t="str">
        <f t="shared" si="112"/>
        <v>50+</v>
      </c>
      <c r="H7212" t="s">
        <v>49</v>
      </c>
      <c r="I7212" t="s">
        <v>26</v>
      </c>
      <c r="J7212">
        <v>185956.08</v>
      </c>
      <c r="K7212">
        <v>507211</v>
      </c>
      <c r="L7212" t="s">
        <v>56</v>
      </c>
      <c r="M7212">
        <v>98529.77</v>
      </c>
      <c r="N7212" t="s">
        <v>2</v>
      </c>
      <c r="O7212" s="1">
        <v>45291</v>
      </c>
      <c r="P7212" t="s">
        <v>29</v>
      </c>
      <c r="Q7212">
        <v>336983.51</v>
      </c>
      <c r="R7212">
        <v>508</v>
      </c>
      <c r="S7212" t="s">
        <v>30</v>
      </c>
      <c r="T7212" t="s">
        <v>47</v>
      </c>
      <c r="U7212" t="s">
        <v>31</v>
      </c>
      <c r="V7212">
        <v>2013</v>
      </c>
      <c r="W7212">
        <v>2</v>
      </c>
      <c r="X7212" t="s">
        <v>83</v>
      </c>
    </row>
    <row r="7213" spans="1:24" x14ac:dyDescent="0.35">
      <c r="A7213">
        <v>107212</v>
      </c>
      <c r="B7213">
        <v>3281257968</v>
      </c>
      <c r="C7213" t="s">
        <v>36</v>
      </c>
      <c r="D7213" t="s">
        <v>42</v>
      </c>
      <c r="E7213" t="s">
        <v>24</v>
      </c>
      <c r="F7213">
        <v>63</v>
      </c>
      <c r="G7213" t="str">
        <f t="shared" si="112"/>
        <v>50+</v>
      </c>
      <c r="H7213" t="s">
        <v>49</v>
      </c>
      <c r="I7213" t="s">
        <v>54</v>
      </c>
      <c r="J7213">
        <v>170150.09</v>
      </c>
      <c r="K7213">
        <v>507212</v>
      </c>
      <c r="L7213" t="s">
        <v>57</v>
      </c>
      <c r="M7213">
        <v>159461.29999999999</v>
      </c>
      <c r="N7213" t="s">
        <v>2</v>
      </c>
      <c r="O7213" s="1">
        <v>44768</v>
      </c>
      <c r="P7213" t="s">
        <v>30</v>
      </c>
      <c r="Q7213">
        <v>1538090.74</v>
      </c>
      <c r="R7213">
        <v>779</v>
      </c>
      <c r="S7213" t="s">
        <v>30</v>
      </c>
      <c r="T7213" t="s">
        <v>31</v>
      </c>
      <c r="U7213" t="s">
        <v>31</v>
      </c>
      <c r="V7213">
        <v>2016</v>
      </c>
      <c r="W7213">
        <v>93</v>
      </c>
      <c r="X7213" t="s">
        <v>78</v>
      </c>
    </row>
    <row r="7214" spans="1:24" x14ac:dyDescent="0.35">
      <c r="A7214">
        <v>107213</v>
      </c>
      <c r="B7214">
        <v>6397647618</v>
      </c>
      <c r="C7214" t="s">
        <v>22</v>
      </c>
      <c r="D7214" t="s">
        <v>48</v>
      </c>
      <c r="E7214" t="s">
        <v>43</v>
      </c>
      <c r="F7214">
        <v>32</v>
      </c>
      <c r="G7214" t="str">
        <f t="shared" si="112"/>
        <v>26-35</v>
      </c>
      <c r="H7214" t="s">
        <v>44</v>
      </c>
      <c r="I7214" t="s">
        <v>38</v>
      </c>
      <c r="J7214">
        <v>277860.86</v>
      </c>
      <c r="K7214">
        <v>507213</v>
      </c>
      <c r="L7214" t="s">
        <v>27</v>
      </c>
      <c r="M7214">
        <v>151494.38</v>
      </c>
      <c r="N7214" t="s">
        <v>34</v>
      </c>
      <c r="O7214" s="1">
        <v>45217</v>
      </c>
      <c r="P7214" t="s">
        <v>52</v>
      </c>
      <c r="Q7214">
        <v>1207801.9099999999</v>
      </c>
      <c r="R7214">
        <v>677</v>
      </c>
      <c r="S7214" t="s">
        <v>30</v>
      </c>
      <c r="T7214" t="s">
        <v>31</v>
      </c>
      <c r="U7214" t="s">
        <v>47</v>
      </c>
      <c r="V7214">
        <v>2010</v>
      </c>
      <c r="W7214">
        <v>34</v>
      </c>
      <c r="X7214" t="s">
        <v>81</v>
      </c>
    </row>
    <row r="7215" spans="1:24" x14ac:dyDescent="0.35">
      <c r="A7215">
        <v>107214</v>
      </c>
      <c r="B7215">
        <v>6747130060</v>
      </c>
      <c r="C7215" t="s">
        <v>41</v>
      </c>
      <c r="D7215" t="s">
        <v>36</v>
      </c>
      <c r="E7215" t="s">
        <v>24</v>
      </c>
      <c r="F7215">
        <v>20</v>
      </c>
      <c r="G7215" t="str">
        <f t="shared" si="112"/>
        <v>18-25</v>
      </c>
      <c r="H7215" t="s">
        <v>53</v>
      </c>
      <c r="I7215" t="s">
        <v>38</v>
      </c>
      <c r="J7215">
        <v>246257.47</v>
      </c>
      <c r="K7215">
        <v>507214</v>
      </c>
      <c r="L7215" t="s">
        <v>27</v>
      </c>
      <c r="M7215">
        <v>112425.39</v>
      </c>
      <c r="N7215" t="s">
        <v>34</v>
      </c>
      <c r="O7215" s="1">
        <v>45168</v>
      </c>
      <c r="P7215" t="s">
        <v>45</v>
      </c>
      <c r="Q7215">
        <v>642313.34</v>
      </c>
      <c r="R7215">
        <v>808</v>
      </c>
      <c r="S7215" t="s">
        <v>30</v>
      </c>
      <c r="T7215" t="s">
        <v>31</v>
      </c>
      <c r="U7215" t="s">
        <v>31</v>
      </c>
      <c r="V7215">
        <v>2013</v>
      </c>
      <c r="W7215">
        <v>114</v>
      </c>
      <c r="X7215" t="s">
        <v>79</v>
      </c>
    </row>
    <row r="7216" spans="1:24" x14ac:dyDescent="0.35">
      <c r="A7216">
        <v>107215</v>
      </c>
      <c r="B7216">
        <v>1461081799</v>
      </c>
      <c r="C7216" t="s">
        <v>42</v>
      </c>
      <c r="D7216" t="s">
        <v>33</v>
      </c>
      <c r="E7216" t="s">
        <v>24</v>
      </c>
      <c r="F7216">
        <v>20</v>
      </c>
      <c r="G7216" t="str">
        <f t="shared" si="112"/>
        <v>18-25</v>
      </c>
      <c r="H7216" t="s">
        <v>25</v>
      </c>
      <c r="I7216" t="s">
        <v>38</v>
      </c>
      <c r="J7216">
        <v>196046.64</v>
      </c>
      <c r="K7216">
        <v>507215</v>
      </c>
      <c r="L7216" t="s">
        <v>56</v>
      </c>
      <c r="M7216">
        <v>101520.87</v>
      </c>
      <c r="N7216" t="s">
        <v>28</v>
      </c>
      <c r="O7216" s="1">
        <v>45053</v>
      </c>
      <c r="P7216" t="s">
        <v>45</v>
      </c>
      <c r="Q7216">
        <v>394176.47</v>
      </c>
      <c r="R7216">
        <v>530</v>
      </c>
      <c r="S7216" t="s">
        <v>30</v>
      </c>
      <c r="T7216" t="s">
        <v>47</v>
      </c>
      <c r="U7216" t="s">
        <v>47</v>
      </c>
      <c r="V7216">
        <v>2016</v>
      </c>
      <c r="W7216">
        <v>112</v>
      </c>
      <c r="X7216" t="s">
        <v>76</v>
      </c>
    </row>
    <row r="7217" spans="1:24" x14ac:dyDescent="0.35">
      <c r="A7217">
        <v>107216</v>
      </c>
      <c r="B7217">
        <v>9272732962</v>
      </c>
      <c r="C7217" t="s">
        <v>33</v>
      </c>
      <c r="D7217" t="s">
        <v>42</v>
      </c>
      <c r="E7217" t="s">
        <v>24</v>
      </c>
      <c r="F7217">
        <v>40</v>
      </c>
      <c r="G7217" t="str">
        <f t="shared" si="112"/>
        <v>36-50</v>
      </c>
      <c r="H7217" t="s">
        <v>25</v>
      </c>
      <c r="I7217" t="s">
        <v>54</v>
      </c>
      <c r="J7217">
        <v>105018.4</v>
      </c>
      <c r="K7217">
        <v>507216</v>
      </c>
      <c r="L7217" t="s">
        <v>56</v>
      </c>
      <c r="M7217">
        <v>58626.53</v>
      </c>
      <c r="N7217" t="s">
        <v>40</v>
      </c>
      <c r="O7217" s="1">
        <v>44677</v>
      </c>
      <c r="P7217" t="s">
        <v>45</v>
      </c>
      <c r="Q7217">
        <v>1755264.84</v>
      </c>
      <c r="R7217">
        <v>519</v>
      </c>
      <c r="S7217" t="s">
        <v>46</v>
      </c>
      <c r="T7217" t="s">
        <v>47</v>
      </c>
      <c r="U7217" t="s">
        <v>47</v>
      </c>
      <c r="V7217">
        <v>2021</v>
      </c>
      <c r="W7217">
        <v>49</v>
      </c>
      <c r="X7217" t="s">
        <v>75</v>
      </c>
    </row>
    <row r="7218" spans="1:24" x14ac:dyDescent="0.35">
      <c r="A7218">
        <v>107217</v>
      </c>
      <c r="B7218">
        <v>6392941463</v>
      </c>
      <c r="C7218" t="s">
        <v>36</v>
      </c>
      <c r="D7218" t="s">
        <v>58</v>
      </c>
      <c r="E7218" t="s">
        <v>24</v>
      </c>
      <c r="F7218">
        <v>26</v>
      </c>
      <c r="G7218" t="str">
        <f t="shared" si="112"/>
        <v>26-35</v>
      </c>
      <c r="H7218" t="s">
        <v>53</v>
      </c>
      <c r="I7218" t="s">
        <v>54</v>
      </c>
      <c r="J7218">
        <v>398439.7</v>
      </c>
      <c r="K7218">
        <v>507217</v>
      </c>
      <c r="L7218" t="s">
        <v>56</v>
      </c>
      <c r="M7218">
        <v>82344.149999999994</v>
      </c>
      <c r="N7218" t="s">
        <v>40</v>
      </c>
      <c r="O7218" s="1">
        <v>44927</v>
      </c>
      <c r="P7218" t="s">
        <v>35</v>
      </c>
      <c r="Q7218">
        <v>273094.63</v>
      </c>
      <c r="R7218">
        <v>895</v>
      </c>
      <c r="S7218" t="s">
        <v>30</v>
      </c>
      <c r="T7218" t="s">
        <v>47</v>
      </c>
      <c r="U7218" t="s">
        <v>31</v>
      </c>
      <c r="V7218">
        <v>2014</v>
      </c>
      <c r="W7218">
        <v>72</v>
      </c>
      <c r="X7218" t="s">
        <v>72</v>
      </c>
    </row>
    <row r="7219" spans="1:24" x14ac:dyDescent="0.35">
      <c r="A7219">
        <v>107218</v>
      </c>
      <c r="B7219">
        <v>6570659473</v>
      </c>
      <c r="C7219" t="s">
        <v>42</v>
      </c>
      <c r="D7219" t="s">
        <v>42</v>
      </c>
      <c r="E7219" t="s">
        <v>24</v>
      </c>
      <c r="F7219">
        <v>28</v>
      </c>
      <c r="G7219" t="str">
        <f t="shared" si="112"/>
        <v>26-35</v>
      </c>
      <c r="H7219" t="s">
        <v>49</v>
      </c>
      <c r="I7219" t="s">
        <v>54</v>
      </c>
      <c r="J7219">
        <v>217272.05</v>
      </c>
      <c r="K7219">
        <v>507218</v>
      </c>
      <c r="L7219" t="s">
        <v>56</v>
      </c>
      <c r="M7219">
        <v>78409.27</v>
      </c>
      <c r="N7219" t="s">
        <v>28</v>
      </c>
      <c r="O7219" s="1">
        <v>44846</v>
      </c>
      <c r="P7219" t="s">
        <v>52</v>
      </c>
      <c r="Q7219">
        <v>1167733.8899999999</v>
      </c>
      <c r="R7219">
        <v>509</v>
      </c>
      <c r="S7219" t="s">
        <v>50</v>
      </c>
      <c r="T7219" t="s">
        <v>31</v>
      </c>
      <c r="U7219" t="s">
        <v>47</v>
      </c>
      <c r="V7219">
        <v>2022</v>
      </c>
      <c r="W7219">
        <v>93</v>
      </c>
      <c r="X7219" t="s">
        <v>81</v>
      </c>
    </row>
    <row r="7220" spans="1:24" x14ac:dyDescent="0.35">
      <c r="A7220">
        <v>107219</v>
      </c>
      <c r="B7220">
        <v>8595813293</v>
      </c>
      <c r="C7220" t="s">
        <v>42</v>
      </c>
      <c r="D7220" t="s">
        <v>42</v>
      </c>
      <c r="E7220" t="s">
        <v>24</v>
      </c>
      <c r="F7220">
        <v>64</v>
      </c>
      <c r="G7220" t="str">
        <f t="shared" si="112"/>
        <v>50+</v>
      </c>
      <c r="H7220" t="s">
        <v>49</v>
      </c>
      <c r="I7220" t="s">
        <v>54</v>
      </c>
      <c r="J7220">
        <v>50348.99</v>
      </c>
      <c r="K7220">
        <v>507219</v>
      </c>
      <c r="L7220" t="s">
        <v>39</v>
      </c>
      <c r="M7220">
        <v>20741.72</v>
      </c>
      <c r="N7220" t="s">
        <v>28</v>
      </c>
      <c r="O7220" s="1">
        <v>45316</v>
      </c>
      <c r="P7220" t="s">
        <v>35</v>
      </c>
      <c r="Q7220">
        <v>1220454.1200000001</v>
      </c>
      <c r="R7220">
        <v>594</v>
      </c>
      <c r="S7220" t="s">
        <v>46</v>
      </c>
      <c r="T7220" t="s">
        <v>47</v>
      </c>
      <c r="U7220" t="s">
        <v>47</v>
      </c>
      <c r="V7220">
        <v>2014</v>
      </c>
      <c r="W7220">
        <v>77</v>
      </c>
      <c r="X7220" t="s">
        <v>72</v>
      </c>
    </row>
    <row r="7221" spans="1:24" x14ac:dyDescent="0.35">
      <c r="A7221">
        <v>107220</v>
      </c>
      <c r="B7221">
        <v>4519015408</v>
      </c>
      <c r="C7221" t="s">
        <v>32</v>
      </c>
      <c r="D7221" t="s">
        <v>51</v>
      </c>
      <c r="E7221" t="s">
        <v>24</v>
      </c>
      <c r="F7221">
        <v>66</v>
      </c>
      <c r="G7221" t="str">
        <f t="shared" si="112"/>
        <v>50+</v>
      </c>
      <c r="H7221" t="s">
        <v>53</v>
      </c>
      <c r="I7221" t="s">
        <v>54</v>
      </c>
      <c r="J7221">
        <v>43616.41</v>
      </c>
      <c r="K7221">
        <v>507220</v>
      </c>
      <c r="L7221" t="s">
        <v>57</v>
      </c>
      <c r="M7221">
        <v>104863.13</v>
      </c>
      <c r="N7221" t="s">
        <v>28</v>
      </c>
      <c r="O7221" s="1">
        <v>44616</v>
      </c>
      <c r="P7221" t="s">
        <v>29</v>
      </c>
      <c r="Q7221">
        <v>1713711.66</v>
      </c>
      <c r="R7221">
        <v>851</v>
      </c>
      <c r="S7221" t="s">
        <v>46</v>
      </c>
      <c r="T7221" t="s">
        <v>47</v>
      </c>
      <c r="U7221" t="s">
        <v>31</v>
      </c>
      <c r="V7221">
        <v>2021</v>
      </c>
      <c r="W7221">
        <v>23</v>
      </c>
      <c r="X7221" t="s">
        <v>73</v>
      </c>
    </row>
    <row r="7222" spans="1:24" x14ac:dyDescent="0.35">
      <c r="A7222">
        <v>107221</v>
      </c>
      <c r="B7222">
        <v>4992130970</v>
      </c>
      <c r="C7222" t="s">
        <v>55</v>
      </c>
      <c r="D7222" t="s">
        <v>42</v>
      </c>
      <c r="E7222" t="s">
        <v>24</v>
      </c>
      <c r="F7222">
        <v>61</v>
      </c>
      <c r="G7222" t="str">
        <f t="shared" si="112"/>
        <v>50+</v>
      </c>
      <c r="H7222" t="s">
        <v>53</v>
      </c>
      <c r="I7222" t="s">
        <v>26</v>
      </c>
      <c r="J7222">
        <v>119820.06</v>
      </c>
      <c r="K7222">
        <v>507221</v>
      </c>
      <c r="L7222" t="s">
        <v>56</v>
      </c>
      <c r="M7222">
        <v>116104.89</v>
      </c>
      <c r="N7222" t="s">
        <v>40</v>
      </c>
      <c r="O7222" s="1">
        <v>45031</v>
      </c>
      <c r="P7222" t="s">
        <v>30</v>
      </c>
      <c r="Q7222">
        <v>113623.03999999999</v>
      </c>
      <c r="R7222">
        <v>689</v>
      </c>
      <c r="S7222" t="s">
        <v>30</v>
      </c>
      <c r="T7222" t="s">
        <v>47</v>
      </c>
      <c r="U7222" t="s">
        <v>31</v>
      </c>
      <c r="V7222">
        <v>2014</v>
      </c>
      <c r="W7222">
        <v>72</v>
      </c>
      <c r="X7222" t="s">
        <v>75</v>
      </c>
    </row>
    <row r="7223" spans="1:24" x14ac:dyDescent="0.35">
      <c r="A7223">
        <v>107222</v>
      </c>
      <c r="B7223">
        <v>4249590100</v>
      </c>
      <c r="C7223" t="s">
        <v>41</v>
      </c>
      <c r="D7223" t="s">
        <v>51</v>
      </c>
      <c r="E7223" t="s">
        <v>24</v>
      </c>
      <c r="F7223">
        <v>66</v>
      </c>
      <c r="G7223" t="str">
        <f t="shared" si="112"/>
        <v>50+</v>
      </c>
      <c r="H7223" t="s">
        <v>49</v>
      </c>
      <c r="I7223" t="s">
        <v>26</v>
      </c>
      <c r="J7223">
        <v>276562.52</v>
      </c>
      <c r="K7223">
        <v>507222</v>
      </c>
      <c r="L7223" t="s">
        <v>57</v>
      </c>
      <c r="M7223">
        <v>193805.03</v>
      </c>
      <c r="N7223" t="s">
        <v>40</v>
      </c>
      <c r="O7223" s="1">
        <v>44872</v>
      </c>
      <c r="P7223" t="s">
        <v>30</v>
      </c>
      <c r="Q7223">
        <v>615474.29</v>
      </c>
      <c r="R7223">
        <v>782</v>
      </c>
      <c r="S7223" t="s">
        <v>30</v>
      </c>
      <c r="T7223" t="s">
        <v>47</v>
      </c>
      <c r="U7223" t="s">
        <v>47</v>
      </c>
      <c r="V7223">
        <v>2012</v>
      </c>
      <c r="W7223">
        <v>21</v>
      </c>
      <c r="X7223" t="s">
        <v>82</v>
      </c>
    </row>
    <row r="7224" spans="1:24" x14ac:dyDescent="0.35">
      <c r="A7224">
        <v>107223</v>
      </c>
      <c r="B7224">
        <v>9812891376</v>
      </c>
      <c r="C7224" t="s">
        <v>33</v>
      </c>
      <c r="D7224" t="s">
        <v>55</v>
      </c>
      <c r="E7224" t="s">
        <v>43</v>
      </c>
      <c r="F7224">
        <v>58</v>
      </c>
      <c r="G7224" t="str">
        <f t="shared" si="112"/>
        <v>50+</v>
      </c>
      <c r="H7224" t="s">
        <v>53</v>
      </c>
      <c r="I7224" t="s">
        <v>54</v>
      </c>
      <c r="J7224">
        <v>74841.17</v>
      </c>
      <c r="K7224">
        <v>507223</v>
      </c>
      <c r="L7224" t="s">
        <v>27</v>
      </c>
      <c r="M7224">
        <v>56648.36</v>
      </c>
      <c r="N7224" t="s">
        <v>2</v>
      </c>
      <c r="O7224" s="1">
        <v>44984</v>
      </c>
      <c r="P7224" t="s">
        <v>30</v>
      </c>
      <c r="Q7224">
        <v>1932132.56</v>
      </c>
      <c r="R7224">
        <v>734</v>
      </c>
      <c r="S7224" t="s">
        <v>30</v>
      </c>
      <c r="T7224" t="s">
        <v>31</v>
      </c>
      <c r="U7224" t="s">
        <v>31</v>
      </c>
      <c r="V7224">
        <v>2023</v>
      </c>
      <c r="W7224">
        <v>35</v>
      </c>
      <c r="X7224" t="s">
        <v>73</v>
      </c>
    </row>
    <row r="7225" spans="1:24" x14ac:dyDescent="0.35">
      <c r="A7225">
        <v>107224</v>
      </c>
      <c r="B7225">
        <v>8891063006</v>
      </c>
      <c r="C7225" t="s">
        <v>36</v>
      </c>
      <c r="D7225" t="s">
        <v>55</v>
      </c>
      <c r="E7225" t="s">
        <v>24</v>
      </c>
      <c r="F7225">
        <v>30</v>
      </c>
      <c r="G7225" t="str">
        <f t="shared" si="112"/>
        <v>26-35</v>
      </c>
      <c r="H7225" t="s">
        <v>49</v>
      </c>
      <c r="I7225" t="s">
        <v>38</v>
      </c>
      <c r="J7225">
        <v>108293.5</v>
      </c>
      <c r="K7225">
        <v>507224</v>
      </c>
      <c r="L7225" t="s">
        <v>56</v>
      </c>
      <c r="M7225">
        <v>79951.78</v>
      </c>
      <c r="N7225" t="s">
        <v>40</v>
      </c>
      <c r="O7225" s="1">
        <v>45258</v>
      </c>
      <c r="P7225" t="s">
        <v>30</v>
      </c>
      <c r="Q7225">
        <v>1137755.46</v>
      </c>
      <c r="R7225">
        <v>662</v>
      </c>
      <c r="S7225" t="s">
        <v>30</v>
      </c>
      <c r="T7225" t="s">
        <v>31</v>
      </c>
      <c r="U7225" t="s">
        <v>47</v>
      </c>
      <c r="V7225">
        <v>2019</v>
      </c>
      <c r="W7225">
        <v>94</v>
      </c>
      <c r="X7225" t="s">
        <v>82</v>
      </c>
    </row>
    <row r="7226" spans="1:24" x14ac:dyDescent="0.35">
      <c r="A7226">
        <v>107225</v>
      </c>
      <c r="B7226">
        <v>5832987510</v>
      </c>
      <c r="C7226" t="s">
        <v>22</v>
      </c>
      <c r="D7226" t="s">
        <v>33</v>
      </c>
      <c r="E7226" t="s">
        <v>24</v>
      </c>
      <c r="F7226">
        <v>25</v>
      </c>
      <c r="G7226" t="str">
        <f t="shared" si="112"/>
        <v>18-25</v>
      </c>
      <c r="H7226" t="s">
        <v>53</v>
      </c>
      <c r="I7226" t="s">
        <v>26</v>
      </c>
      <c r="J7226">
        <v>251349.91</v>
      </c>
      <c r="K7226">
        <v>507225</v>
      </c>
      <c r="L7226" t="s">
        <v>27</v>
      </c>
      <c r="M7226">
        <v>110419.98</v>
      </c>
      <c r="N7226" t="s">
        <v>34</v>
      </c>
      <c r="O7226" s="1">
        <v>44580</v>
      </c>
      <c r="P7226" t="s">
        <v>35</v>
      </c>
      <c r="Q7226">
        <v>835491.95</v>
      </c>
      <c r="R7226">
        <v>883</v>
      </c>
      <c r="S7226" t="s">
        <v>50</v>
      </c>
      <c r="T7226" t="s">
        <v>47</v>
      </c>
      <c r="U7226" t="s">
        <v>47</v>
      </c>
      <c r="V7226">
        <v>2015</v>
      </c>
      <c r="W7226">
        <v>91</v>
      </c>
      <c r="X7226" t="s">
        <v>72</v>
      </c>
    </row>
    <row r="7227" spans="1:24" x14ac:dyDescent="0.35">
      <c r="A7227">
        <v>107226</v>
      </c>
      <c r="B7227">
        <v>6422437627</v>
      </c>
      <c r="C7227" t="s">
        <v>41</v>
      </c>
      <c r="D7227" t="s">
        <v>42</v>
      </c>
      <c r="E7227" t="s">
        <v>43</v>
      </c>
      <c r="F7227">
        <v>39</v>
      </c>
      <c r="G7227" t="str">
        <f t="shared" si="112"/>
        <v>36-50</v>
      </c>
      <c r="H7227" t="s">
        <v>49</v>
      </c>
      <c r="I7227" t="s">
        <v>54</v>
      </c>
      <c r="J7227">
        <v>109662.44</v>
      </c>
      <c r="K7227">
        <v>507226</v>
      </c>
      <c r="L7227" t="s">
        <v>39</v>
      </c>
      <c r="M7227">
        <v>170621.72</v>
      </c>
      <c r="N7227" t="s">
        <v>2</v>
      </c>
      <c r="O7227" s="1">
        <v>45207</v>
      </c>
      <c r="P7227" t="s">
        <v>30</v>
      </c>
      <c r="Q7227">
        <v>633655.6</v>
      </c>
      <c r="R7227">
        <v>730</v>
      </c>
      <c r="S7227" t="s">
        <v>30</v>
      </c>
      <c r="T7227" t="s">
        <v>31</v>
      </c>
      <c r="U7227" t="s">
        <v>31</v>
      </c>
      <c r="V7227">
        <v>2016</v>
      </c>
      <c r="W7227">
        <v>33</v>
      </c>
      <c r="X7227" t="s">
        <v>81</v>
      </c>
    </row>
    <row r="7228" spans="1:24" x14ac:dyDescent="0.35">
      <c r="A7228">
        <v>107227</v>
      </c>
      <c r="B7228">
        <v>9494018161</v>
      </c>
      <c r="C7228" t="s">
        <v>32</v>
      </c>
      <c r="D7228" t="s">
        <v>33</v>
      </c>
      <c r="E7228" t="s">
        <v>24</v>
      </c>
      <c r="F7228">
        <v>55</v>
      </c>
      <c r="G7228" t="str">
        <f t="shared" si="112"/>
        <v>50+</v>
      </c>
      <c r="H7228" t="s">
        <v>44</v>
      </c>
      <c r="I7228" t="s">
        <v>54</v>
      </c>
      <c r="J7228">
        <v>429174.11</v>
      </c>
      <c r="K7228">
        <v>507227</v>
      </c>
      <c r="L7228" t="s">
        <v>27</v>
      </c>
      <c r="M7228">
        <v>51667.07</v>
      </c>
      <c r="N7228" t="s">
        <v>28</v>
      </c>
      <c r="O7228" s="1">
        <v>45251</v>
      </c>
      <c r="P7228" t="s">
        <v>29</v>
      </c>
      <c r="Q7228">
        <v>298439.12</v>
      </c>
      <c r="R7228">
        <v>738</v>
      </c>
      <c r="S7228" t="s">
        <v>50</v>
      </c>
      <c r="T7228" t="s">
        <v>31</v>
      </c>
      <c r="U7228" t="s">
        <v>47</v>
      </c>
      <c r="V7228">
        <v>2017</v>
      </c>
      <c r="W7228">
        <v>111</v>
      </c>
      <c r="X7228" t="s">
        <v>82</v>
      </c>
    </row>
    <row r="7229" spans="1:24" x14ac:dyDescent="0.35">
      <c r="A7229">
        <v>107228</v>
      </c>
      <c r="B7229">
        <v>7849852193</v>
      </c>
      <c r="C7229" t="s">
        <v>55</v>
      </c>
      <c r="D7229" t="s">
        <v>51</v>
      </c>
      <c r="E7229" t="s">
        <v>24</v>
      </c>
      <c r="F7229">
        <v>44</v>
      </c>
      <c r="G7229" t="str">
        <f t="shared" si="112"/>
        <v>36-50</v>
      </c>
      <c r="H7229" t="s">
        <v>49</v>
      </c>
      <c r="I7229" t="s">
        <v>26</v>
      </c>
      <c r="J7229">
        <v>295414.27</v>
      </c>
      <c r="K7229">
        <v>507228</v>
      </c>
      <c r="L7229" t="s">
        <v>39</v>
      </c>
      <c r="M7229">
        <v>46938.28</v>
      </c>
      <c r="N7229" t="s">
        <v>40</v>
      </c>
      <c r="O7229" s="1">
        <v>45108</v>
      </c>
      <c r="P7229" t="s">
        <v>52</v>
      </c>
      <c r="Q7229">
        <v>374268.25</v>
      </c>
      <c r="R7229">
        <v>536</v>
      </c>
      <c r="S7229" t="s">
        <v>46</v>
      </c>
      <c r="T7229" t="s">
        <v>47</v>
      </c>
      <c r="U7229" t="s">
        <v>31</v>
      </c>
      <c r="V7229">
        <v>2016</v>
      </c>
      <c r="W7229">
        <v>36</v>
      </c>
      <c r="X7229" t="s">
        <v>78</v>
      </c>
    </row>
    <row r="7230" spans="1:24" x14ac:dyDescent="0.35">
      <c r="A7230">
        <v>107229</v>
      </c>
      <c r="B7230">
        <v>1038155631</v>
      </c>
      <c r="C7230" t="s">
        <v>22</v>
      </c>
      <c r="D7230" t="s">
        <v>23</v>
      </c>
      <c r="E7230" t="s">
        <v>24</v>
      </c>
      <c r="F7230">
        <v>43</v>
      </c>
      <c r="G7230" t="str">
        <f t="shared" si="112"/>
        <v>36-50</v>
      </c>
      <c r="H7230" t="s">
        <v>49</v>
      </c>
      <c r="I7230" t="s">
        <v>26</v>
      </c>
      <c r="J7230">
        <v>43827.43</v>
      </c>
      <c r="K7230">
        <v>507229</v>
      </c>
      <c r="L7230" t="s">
        <v>27</v>
      </c>
      <c r="M7230">
        <v>106423.38</v>
      </c>
      <c r="N7230" t="s">
        <v>28</v>
      </c>
      <c r="O7230" s="1">
        <v>45191</v>
      </c>
      <c r="P7230" t="s">
        <v>35</v>
      </c>
      <c r="Q7230">
        <v>1558598.4</v>
      </c>
      <c r="R7230">
        <v>558</v>
      </c>
      <c r="S7230" t="s">
        <v>30</v>
      </c>
      <c r="T7230" t="s">
        <v>31</v>
      </c>
      <c r="U7230" t="s">
        <v>31</v>
      </c>
      <c r="V7230">
        <v>2018</v>
      </c>
      <c r="W7230">
        <v>99</v>
      </c>
      <c r="X7230" t="s">
        <v>80</v>
      </c>
    </row>
    <row r="7231" spans="1:24" x14ac:dyDescent="0.35">
      <c r="A7231">
        <v>107230</v>
      </c>
      <c r="B7231">
        <v>5452299006</v>
      </c>
      <c r="C7231" t="s">
        <v>22</v>
      </c>
      <c r="D7231" t="s">
        <v>33</v>
      </c>
      <c r="E7231" t="s">
        <v>24</v>
      </c>
      <c r="F7231">
        <v>40</v>
      </c>
      <c r="G7231" t="str">
        <f t="shared" si="112"/>
        <v>36-50</v>
      </c>
      <c r="H7231" t="s">
        <v>25</v>
      </c>
      <c r="I7231" t="s">
        <v>54</v>
      </c>
      <c r="J7231">
        <v>70803.009999999995</v>
      </c>
      <c r="K7231">
        <v>507230</v>
      </c>
      <c r="L7231" t="s">
        <v>57</v>
      </c>
      <c r="M7231">
        <v>25800.14</v>
      </c>
      <c r="N7231" t="s">
        <v>34</v>
      </c>
      <c r="O7231" s="1">
        <v>45073</v>
      </c>
      <c r="P7231" t="s">
        <v>29</v>
      </c>
      <c r="Q7231">
        <v>488521.8</v>
      </c>
      <c r="R7231">
        <v>836</v>
      </c>
      <c r="S7231" t="s">
        <v>46</v>
      </c>
      <c r="T7231" t="s">
        <v>31</v>
      </c>
      <c r="U7231" t="s">
        <v>31</v>
      </c>
      <c r="V7231">
        <v>2020</v>
      </c>
      <c r="W7231">
        <v>34</v>
      </c>
      <c r="X7231" t="s">
        <v>76</v>
      </c>
    </row>
    <row r="7232" spans="1:24" x14ac:dyDescent="0.35">
      <c r="A7232">
        <v>107231</v>
      </c>
      <c r="B7232">
        <v>6965637000</v>
      </c>
      <c r="C7232" t="s">
        <v>42</v>
      </c>
      <c r="D7232" t="s">
        <v>58</v>
      </c>
      <c r="E7232" t="s">
        <v>43</v>
      </c>
      <c r="F7232">
        <v>56</v>
      </c>
      <c r="G7232" t="str">
        <f t="shared" si="112"/>
        <v>50+</v>
      </c>
      <c r="H7232" t="s">
        <v>49</v>
      </c>
      <c r="I7232" t="s">
        <v>38</v>
      </c>
      <c r="J7232">
        <v>98391.85</v>
      </c>
      <c r="K7232">
        <v>507231</v>
      </c>
      <c r="L7232" t="s">
        <v>39</v>
      </c>
      <c r="M7232">
        <v>139315.81</v>
      </c>
      <c r="N7232" t="s">
        <v>28</v>
      </c>
      <c r="O7232" s="1">
        <v>45328</v>
      </c>
      <c r="P7232" t="s">
        <v>29</v>
      </c>
      <c r="Q7232">
        <v>439716.33</v>
      </c>
      <c r="R7232">
        <v>720</v>
      </c>
      <c r="S7232" t="s">
        <v>30</v>
      </c>
      <c r="T7232" t="s">
        <v>31</v>
      </c>
      <c r="U7232" t="s">
        <v>47</v>
      </c>
      <c r="V7232">
        <v>2006</v>
      </c>
      <c r="W7232">
        <v>0</v>
      </c>
      <c r="X7232" t="s">
        <v>73</v>
      </c>
    </row>
    <row r="7233" spans="1:24" x14ac:dyDescent="0.35">
      <c r="A7233">
        <v>107232</v>
      </c>
      <c r="B7233">
        <v>9116448030</v>
      </c>
      <c r="C7233" t="s">
        <v>55</v>
      </c>
      <c r="D7233" t="s">
        <v>51</v>
      </c>
      <c r="E7233" t="s">
        <v>24</v>
      </c>
      <c r="F7233">
        <v>48</v>
      </c>
      <c r="G7233" t="str">
        <f t="shared" si="112"/>
        <v>36-50</v>
      </c>
      <c r="H7233" t="s">
        <v>53</v>
      </c>
      <c r="I7233" t="s">
        <v>54</v>
      </c>
      <c r="J7233">
        <v>315317.27</v>
      </c>
      <c r="K7233">
        <v>507232</v>
      </c>
      <c r="L7233" t="s">
        <v>56</v>
      </c>
      <c r="M7233">
        <v>171971.20000000001</v>
      </c>
      <c r="N7233" t="s">
        <v>2</v>
      </c>
      <c r="O7233" s="1">
        <v>44802</v>
      </c>
      <c r="P7233" t="s">
        <v>45</v>
      </c>
      <c r="Q7233">
        <v>638266.64</v>
      </c>
      <c r="R7233">
        <v>429</v>
      </c>
      <c r="S7233" t="s">
        <v>30</v>
      </c>
      <c r="T7233" t="s">
        <v>31</v>
      </c>
      <c r="U7233" t="s">
        <v>31</v>
      </c>
      <c r="V7233">
        <v>2013</v>
      </c>
      <c r="W7233">
        <v>108</v>
      </c>
      <c r="X7233" t="s">
        <v>79</v>
      </c>
    </row>
    <row r="7234" spans="1:24" x14ac:dyDescent="0.35">
      <c r="A7234">
        <v>107233</v>
      </c>
      <c r="B7234">
        <v>6591969756</v>
      </c>
      <c r="C7234" t="s">
        <v>32</v>
      </c>
      <c r="D7234" t="s">
        <v>36</v>
      </c>
      <c r="E7234" t="s">
        <v>24</v>
      </c>
      <c r="F7234">
        <v>46</v>
      </c>
      <c r="G7234" t="str">
        <f t="shared" ref="G7234:G7297" si="113">IF(AND(18&lt;=F7234, F7234&lt;=25),"18-25",IF(AND(26&lt;=F7234,F7234&lt;=35),"26-35",IF(AND(36&lt;=F7234,F7234&lt;=50),"36-50","50+")))</f>
        <v>36-50</v>
      </c>
      <c r="H7234" t="s">
        <v>37</v>
      </c>
      <c r="I7234" t="s">
        <v>26</v>
      </c>
      <c r="J7234">
        <v>53719.55</v>
      </c>
      <c r="K7234">
        <v>507233</v>
      </c>
      <c r="L7234" t="s">
        <v>39</v>
      </c>
      <c r="M7234">
        <v>5998.02</v>
      </c>
      <c r="N7234" t="s">
        <v>40</v>
      </c>
      <c r="O7234" s="1">
        <v>44617</v>
      </c>
      <c r="P7234" t="s">
        <v>52</v>
      </c>
      <c r="Q7234">
        <v>1512650.54</v>
      </c>
      <c r="R7234">
        <v>663</v>
      </c>
      <c r="S7234" t="s">
        <v>50</v>
      </c>
      <c r="T7234" t="s">
        <v>31</v>
      </c>
      <c r="U7234" t="s">
        <v>31</v>
      </c>
      <c r="V7234">
        <v>2018</v>
      </c>
      <c r="W7234">
        <v>75</v>
      </c>
      <c r="X7234" t="s">
        <v>73</v>
      </c>
    </row>
    <row r="7235" spans="1:24" x14ac:dyDescent="0.35">
      <c r="A7235">
        <v>107234</v>
      </c>
      <c r="B7235">
        <v>2855645039</v>
      </c>
      <c r="C7235" t="s">
        <v>36</v>
      </c>
      <c r="D7235" t="s">
        <v>42</v>
      </c>
      <c r="E7235" t="s">
        <v>43</v>
      </c>
      <c r="F7235">
        <v>18</v>
      </c>
      <c r="G7235" t="str">
        <f t="shared" si="113"/>
        <v>18-25</v>
      </c>
      <c r="H7235" t="s">
        <v>53</v>
      </c>
      <c r="I7235" t="s">
        <v>26</v>
      </c>
      <c r="J7235">
        <v>22601.57</v>
      </c>
      <c r="K7235">
        <v>507234</v>
      </c>
      <c r="L7235" t="s">
        <v>56</v>
      </c>
      <c r="M7235">
        <v>39074.85</v>
      </c>
      <c r="N7235" t="s">
        <v>28</v>
      </c>
      <c r="O7235" s="1">
        <v>44853</v>
      </c>
      <c r="P7235" t="s">
        <v>45</v>
      </c>
      <c r="Q7235">
        <v>840674.02</v>
      </c>
      <c r="R7235">
        <v>625</v>
      </c>
      <c r="S7235" t="s">
        <v>30</v>
      </c>
      <c r="T7235" t="s">
        <v>47</v>
      </c>
      <c r="U7235" t="s">
        <v>47</v>
      </c>
      <c r="V7235">
        <v>2021</v>
      </c>
      <c r="W7235">
        <v>52</v>
      </c>
      <c r="X7235" t="s">
        <v>81</v>
      </c>
    </row>
    <row r="7236" spans="1:24" x14ac:dyDescent="0.35">
      <c r="A7236">
        <v>107235</v>
      </c>
      <c r="B7236">
        <v>6467660155</v>
      </c>
      <c r="C7236" t="s">
        <v>36</v>
      </c>
      <c r="D7236" t="s">
        <v>51</v>
      </c>
      <c r="E7236" t="s">
        <v>43</v>
      </c>
      <c r="F7236">
        <v>27</v>
      </c>
      <c r="G7236" t="str">
        <f t="shared" si="113"/>
        <v>26-35</v>
      </c>
      <c r="H7236" t="s">
        <v>25</v>
      </c>
      <c r="I7236" t="s">
        <v>54</v>
      </c>
      <c r="J7236">
        <v>364501.73</v>
      </c>
      <c r="K7236">
        <v>507235</v>
      </c>
      <c r="L7236" t="s">
        <v>39</v>
      </c>
      <c r="M7236">
        <v>115865.8</v>
      </c>
      <c r="N7236" t="s">
        <v>40</v>
      </c>
      <c r="O7236" s="1">
        <v>45088</v>
      </c>
      <c r="P7236" t="s">
        <v>30</v>
      </c>
      <c r="Q7236">
        <v>56873.97</v>
      </c>
      <c r="R7236">
        <v>490</v>
      </c>
      <c r="S7236" t="s">
        <v>50</v>
      </c>
      <c r="T7236" t="s">
        <v>31</v>
      </c>
      <c r="U7236" t="s">
        <v>31</v>
      </c>
      <c r="V7236">
        <v>2013</v>
      </c>
      <c r="W7236">
        <v>3</v>
      </c>
      <c r="X7236" t="s">
        <v>77</v>
      </c>
    </row>
    <row r="7237" spans="1:24" x14ac:dyDescent="0.35">
      <c r="A7237">
        <v>107236</v>
      </c>
      <c r="B7237">
        <v>8944628840</v>
      </c>
      <c r="C7237" t="s">
        <v>32</v>
      </c>
      <c r="D7237" t="s">
        <v>55</v>
      </c>
      <c r="E7237" t="s">
        <v>43</v>
      </c>
      <c r="F7237">
        <v>64</v>
      </c>
      <c r="G7237" t="str">
        <f t="shared" si="113"/>
        <v>50+</v>
      </c>
      <c r="H7237" t="s">
        <v>53</v>
      </c>
      <c r="I7237" t="s">
        <v>26</v>
      </c>
      <c r="J7237">
        <v>239585.21</v>
      </c>
      <c r="K7237">
        <v>507236</v>
      </c>
      <c r="L7237" t="s">
        <v>56</v>
      </c>
      <c r="M7237">
        <v>165575.43</v>
      </c>
      <c r="N7237" t="s">
        <v>2</v>
      </c>
      <c r="O7237" s="1">
        <v>45366</v>
      </c>
      <c r="P7237" t="s">
        <v>29</v>
      </c>
      <c r="Q7237">
        <v>1026088.44</v>
      </c>
      <c r="R7237">
        <v>651</v>
      </c>
      <c r="S7237" t="s">
        <v>46</v>
      </c>
      <c r="T7237" t="s">
        <v>31</v>
      </c>
      <c r="U7237" t="s">
        <v>31</v>
      </c>
      <c r="V7237">
        <v>2007</v>
      </c>
      <c r="W7237">
        <v>0</v>
      </c>
      <c r="X7237" t="s">
        <v>74</v>
      </c>
    </row>
    <row r="7238" spans="1:24" x14ac:dyDescent="0.35">
      <c r="A7238">
        <v>107237</v>
      </c>
      <c r="B7238">
        <v>8805954233</v>
      </c>
      <c r="C7238" t="s">
        <v>42</v>
      </c>
      <c r="D7238" t="s">
        <v>58</v>
      </c>
      <c r="E7238" t="s">
        <v>24</v>
      </c>
      <c r="F7238">
        <v>63</v>
      </c>
      <c r="G7238" t="str">
        <f t="shared" si="113"/>
        <v>50+</v>
      </c>
      <c r="H7238" t="s">
        <v>44</v>
      </c>
      <c r="I7238" t="s">
        <v>54</v>
      </c>
      <c r="J7238">
        <v>424547.76</v>
      </c>
      <c r="K7238">
        <v>507237</v>
      </c>
      <c r="L7238" t="s">
        <v>39</v>
      </c>
      <c r="M7238">
        <v>98066.01</v>
      </c>
      <c r="N7238" t="s">
        <v>2</v>
      </c>
      <c r="O7238" s="1">
        <v>44743</v>
      </c>
      <c r="P7238" t="s">
        <v>45</v>
      </c>
      <c r="Q7238">
        <v>556189.43999999994</v>
      </c>
      <c r="R7238">
        <v>614</v>
      </c>
      <c r="S7238" t="s">
        <v>46</v>
      </c>
      <c r="T7238" t="s">
        <v>31</v>
      </c>
      <c r="U7238" t="s">
        <v>47</v>
      </c>
      <c r="V7238">
        <v>2021</v>
      </c>
      <c r="W7238">
        <v>46</v>
      </c>
      <c r="X7238" t="s">
        <v>78</v>
      </c>
    </row>
    <row r="7239" spans="1:24" x14ac:dyDescent="0.35">
      <c r="A7239">
        <v>107238</v>
      </c>
      <c r="B7239">
        <v>6080038066</v>
      </c>
      <c r="C7239" t="s">
        <v>42</v>
      </c>
      <c r="D7239" t="s">
        <v>42</v>
      </c>
      <c r="E7239" t="s">
        <v>43</v>
      </c>
      <c r="F7239">
        <v>21</v>
      </c>
      <c r="G7239" t="str">
        <f t="shared" si="113"/>
        <v>18-25</v>
      </c>
      <c r="H7239" t="s">
        <v>37</v>
      </c>
      <c r="I7239" t="s">
        <v>38</v>
      </c>
      <c r="J7239">
        <v>396636.05</v>
      </c>
      <c r="K7239">
        <v>507238</v>
      </c>
      <c r="L7239" t="s">
        <v>27</v>
      </c>
      <c r="M7239">
        <v>156892.10999999999</v>
      </c>
      <c r="N7239" t="s">
        <v>2</v>
      </c>
      <c r="O7239" s="1">
        <v>45180</v>
      </c>
      <c r="P7239" t="s">
        <v>29</v>
      </c>
      <c r="Q7239">
        <v>916339.79</v>
      </c>
      <c r="R7239">
        <v>358</v>
      </c>
      <c r="S7239" t="s">
        <v>46</v>
      </c>
      <c r="T7239" t="s">
        <v>47</v>
      </c>
      <c r="U7239" t="s">
        <v>31</v>
      </c>
      <c r="V7239">
        <v>2006</v>
      </c>
      <c r="W7239">
        <v>38</v>
      </c>
      <c r="X7239" t="s">
        <v>80</v>
      </c>
    </row>
    <row r="7240" spans="1:24" x14ac:dyDescent="0.35">
      <c r="A7240">
        <v>107239</v>
      </c>
      <c r="B7240">
        <v>5083833873</v>
      </c>
      <c r="C7240" t="s">
        <v>22</v>
      </c>
      <c r="D7240" t="s">
        <v>58</v>
      </c>
      <c r="E7240" t="s">
        <v>24</v>
      </c>
      <c r="F7240">
        <v>48</v>
      </c>
      <c r="G7240" t="str">
        <f t="shared" si="113"/>
        <v>36-50</v>
      </c>
      <c r="H7240" t="s">
        <v>37</v>
      </c>
      <c r="I7240" t="s">
        <v>38</v>
      </c>
      <c r="J7240">
        <v>137480.34</v>
      </c>
      <c r="K7240">
        <v>507239</v>
      </c>
      <c r="L7240" t="s">
        <v>27</v>
      </c>
      <c r="M7240">
        <v>84507.97</v>
      </c>
      <c r="N7240" t="s">
        <v>34</v>
      </c>
      <c r="O7240" s="1">
        <v>45282</v>
      </c>
      <c r="P7240" t="s">
        <v>30</v>
      </c>
      <c r="Q7240">
        <v>1766646.66</v>
      </c>
      <c r="R7240">
        <v>738</v>
      </c>
      <c r="S7240" t="s">
        <v>50</v>
      </c>
      <c r="T7240" t="s">
        <v>31</v>
      </c>
      <c r="U7240" t="s">
        <v>47</v>
      </c>
      <c r="V7240">
        <v>2020</v>
      </c>
      <c r="W7240">
        <v>63</v>
      </c>
      <c r="X7240" t="s">
        <v>83</v>
      </c>
    </row>
    <row r="7241" spans="1:24" x14ac:dyDescent="0.35">
      <c r="A7241">
        <v>107240</v>
      </c>
      <c r="B7241">
        <v>6960980387</v>
      </c>
      <c r="C7241" t="s">
        <v>55</v>
      </c>
      <c r="D7241" t="s">
        <v>48</v>
      </c>
      <c r="E7241" t="s">
        <v>43</v>
      </c>
      <c r="F7241">
        <v>21</v>
      </c>
      <c r="G7241" t="str">
        <f t="shared" si="113"/>
        <v>18-25</v>
      </c>
      <c r="H7241" t="s">
        <v>25</v>
      </c>
      <c r="I7241" t="s">
        <v>54</v>
      </c>
      <c r="J7241">
        <v>96937.38</v>
      </c>
      <c r="K7241">
        <v>507240</v>
      </c>
      <c r="L7241" t="s">
        <v>27</v>
      </c>
      <c r="M7241">
        <v>77568.179999999993</v>
      </c>
      <c r="N7241" t="s">
        <v>2</v>
      </c>
      <c r="O7241" s="1">
        <v>45198</v>
      </c>
      <c r="P7241" t="s">
        <v>30</v>
      </c>
      <c r="Q7241">
        <v>393679.9</v>
      </c>
      <c r="R7241">
        <v>585</v>
      </c>
      <c r="S7241" t="s">
        <v>50</v>
      </c>
      <c r="T7241" t="s">
        <v>31</v>
      </c>
      <c r="U7241" t="s">
        <v>31</v>
      </c>
      <c r="V7241">
        <v>2015</v>
      </c>
      <c r="W7241">
        <v>32</v>
      </c>
      <c r="X7241" t="s">
        <v>80</v>
      </c>
    </row>
    <row r="7242" spans="1:24" x14ac:dyDescent="0.35">
      <c r="A7242">
        <v>107241</v>
      </c>
      <c r="B7242">
        <v>3742149539</v>
      </c>
      <c r="C7242" t="s">
        <v>22</v>
      </c>
      <c r="D7242" t="s">
        <v>51</v>
      </c>
      <c r="E7242" t="s">
        <v>43</v>
      </c>
      <c r="F7242">
        <v>46</v>
      </c>
      <c r="G7242" t="str">
        <f t="shared" si="113"/>
        <v>36-50</v>
      </c>
      <c r="H7242" t="s">
        <v>37</v>
      </c>
      <c r="I7242" t="s">
        <v>26</v>
      </c>
      <c r="J7242">
        <v>258638.45</v>
      </c>
      <c r="K7242">
        <v>507241</v>
      </c>
      <c r="L7242" t="s">
        <v>56</v>
      </c>
      <c r="M7242">
        <v>36412.410000000003</v>
      </c>
      <c r="N7242" t="s">
        <v>34</v>
      </c>
      <c r="O7242" s="1">
        <v>44569</v>
      </c>
      <c r="P7242" t="s">
        <v>52</v>
      </c>
      <c r="Q7242">
        <v>677114.88</v>
      </c>
      <c r="R7242">
        <v>517</v>
      </c>
      <c r="S7242" t="s">
        <v>50</v>
      </c>
      <c r="T7242" t="s">
        <v>31</v>
      </c>
      <c r="U7242" t="s">
        <v>47</v>
      </c>
      <c r="V7242">
        <v>2007</v>
      </c>
      <c r="W7242">
        <v>26</v>
      </c>
      <c r="X7242" t="s">
        <v>72</v>
      </c>
    </row>
    <row r="7243" spans="1:24" x14ac:dyDescent="0.35">
      <c r="A7243">
        <v>107242</v>
      </c>
      <c r="B7243">
        <v>5050026127</v>
      </c>
      <c r="C7243" t="s">
        <v>33</v>
      </c>
      <c r="D7243" t="s">
        <v>48</v>
      </c>
      <c r="E7243" t="s">
        <v>24</v>
      </c>
      <c r="F7243">
        <v>26</v>
      </c>
      <c r="G7243" t="str">
        <f t="shared" si="113"/>
        <v>26-35</v>
      </c>
      <c r="H7243" t="s">
        <v>49</v>
      </c>
      <c r="I7243" t="s">
        <v>26</v>
      </c>
      <c r="J7243">
        <v>40971.96</v>
      </c>
      <c r="K7243">
        <v>507242</v>
      </c>
      <c r="L7243" t="s">
        <v>27</v>
      </c>
      <c r="M7243">
        <v>30403.63</v>
      </c>
      <c r="N7243" t="s">
        <v>40</v>
      </c>
      <c r="O7243" s="1">
        <v>45086</v>
      </c>
      <c r="P7243" t="s">
        <v>30</v>
      </c>
      <c r="Q7243">
        <v>1890471.93</v>
      </c>
      <c r="R7243">
        <v>699</v>
      </c>
      <c r="S7243" t="s">
        <v>50</v>
      </c>
      <c r="T7243" t="s">
        <v>47</v>
      </c>
      <c r="U7243" t="s">
        <v>31</v>
      </c>
      <c r="V7243">
        <v>2018</v>
      </c>
      <c r="W7243">
        <v>89</v>
      </c>
      <c r="X7243" t="s">
        <v>77</v>
      </c>
    </row>
    <row r="7244" spans="1:24" x14ac:dyDescent="0.35">
      <c r="A7244">
        <v>107243</v>
      </c>
      <c r="B7244">
        <v>6099496674</v>
      </c>
      <c r="C7244" t="s">
        <v>33</v>
      </c>
      <c r="D7244" t="s">
        <v>55</v>
      </c>
      <c r="E7244" t="s">
        <v>43</v>
      </c>
      <c r="F7244">
        <v>32</v>
      </c>
      <c r="G7244" t="str">
        <f t="shared" si="113"/>
        <v>26-35</v>
      </c>
      <c r="H7244" t="s">
        <v>25</v>
      </c>
      <c r="I7244" t="s">
        <v>38</v>
      </c>
      <c r="J7244">
        <v>316798.02</v>
      </c>
      <c r="K7244">
        <v>507243</v>
      </c>
      <c r="L7244" t="s">
        <v>57</v>
      </c>
      <c r="M7244">
        <v>149080.14000000001</v>
      </c>
      <c r="N7244" t="s">
        <v>2</v>
      </c>
      <c r="O7244" s="1">
        <v>44886</v>
      </c>
      <c r="P7244" t="s">
        <v>52</v>
      </c>
      <c r="Q7244">
        <v>1546581.38</v>
      </c>
      <c r="R7244">
        <v>768</v>
      </c>
      <c r="S7244" t="s">
        <v>30</v>
      </c>
      <c r="T7244" t="s">
        <v>31</v>
      </c>
      <c r="U7244" t="s">
        <v>31</v>
      </c>
      <c r="V7244">
        <v>2023</v>
      </c>
      <c r="W7244">
        <v>29</v>
      </c>
      <c r="X7244" t="s">
        <v>82</v>
      </c>
    </row>
    <row r="7245" spans="1:24" x14ac:dyDescent="0.35">
      <c r="A7245">
        <v>107244</v>
      </c>
      <c r="B7245">
        <v>9124098971</v>
      </c>
      <c r="C7245" t="s">
        <v>36</v>
      </c>
      <c r="D7245" t="s">
        <v>48</v>
      </c>
      <c r="E7245" t="s">
        <v>24</v>
      </c>
      <c r="F7245">
        <v>61</v>
      </c>
      <c r="G7245" t="str">
        <f t="shared" si="113"/>
        <v>50+</v>
      </c>
      <c r="H7245" t="s">
        <v>44</v>
      </c>
      <c r="I7245" t="s">
        <v>26</v>
      </c>
      <c r="J7245">
        <v>7077.53</v>
      </c>
      <c r="K7245">
        <v>507244</v>
      </c>
      <c r="L7245" t="s">
        <v>57</v>
      </c>
      <c r="M7245">
        <v>33954.980000000003</v>
      </c>
      <c r="N7245" t="s">
        <v>2</v>
      </c>
      <c r="O7245" s="1">
        <v>45252</v>
      </c>
      <c r="P7245" t="s">
        <v>30</v>
      </c>
      <c r="Q7245">
        <v>548571.46</v>
      </c>
      <c r="R7245">
        <v>769</v>
      </c>
      <c r="S7245" t="s">
        <v>50</v>
      </c>
      <c r="T7245" t="s">
        <v>47</v>
      </c>
      <c r="U7245" t="s">
        <v>31</v>
      </c>
      <c r="V7245">
        <v>2018</v>
      </c>
      <c r="W7245">
        <v>106</v>
      </c>
      <c r="X7245" t="s">
        <v>82</v>
      </c>
    </row>
    <row r="7246" spans="1:24" x14ac:dyDescent="0.35">
      <c r="A7246">
        <v>107245</v>
      </c>
      <c r="B7246">
        <v>9621732195</v>
      </c>
      <c r="C7246" t="s">
        <v>32</v>
      </c>
      <c r="D7246" t="s">
        <v>23</v>
      </c>
      <c r="E7246" t="s">
        <v>43</v>
      </c>
      <c r="F7246">
        <v>58</v>
      </c>
      <c r="G7246" t="str">
        <f t="shared" si="113"/>
        <v>50+</v>
      </c>
      <c r="H7246" t="s">
        <v>37</v>
      </c>
      <c r="I7246" t="s">
        <v>26</v>
      </c>
      <c r="J7246">
        <v>401749.5</v>
      </c>
      <c r="K7246">
        <v>507245</v>
      </c>
      <c r="L7246" t="s">
        <v>27</v>
      </c>
      <c r="M7246">
        <v>81607.22</v>
      </c>
      <c r="N7246" t="s">
        <v>34</v>
      </c>
      <c r="O7246" s="1">
        <v>45225</v>
      </c>
      <c r="P7246" t="s">
        <v>30</v>
      </c>
      <c r="Q7246">
        <v>212685.02</v>
      </c>
      <c r="R7246">
        <v>632</v>
      </c>
      <c r="S7246" t="s">
        <v>30</v>
      </c>
      <c r="T7246" t="s">
        <v>31</v>
      </c>
      <c r="U7246" t="s">
        <v>31</v>
      </c>
      <c r="V7246">
        <v>2014</v>
      </c>
      <c r="W7246">
        <v>41</v>
      </c>
      <c r="X7246" t="s">
        <v>81</v>
      </c>
    </row>
    <row r="7247" spans="1:24" x14ac:dyDescent="0.35">
      <c r="A7247">
        <v>107246</v>
      </c>
      <c r="B7247">
        <v>8803182622</v>
      </c>
      <c r="C7247" t="s">
        <v>55</v>
      </c>
      <c r="D7247" t="s">
        <v>51</v>
      </c>
      <c r="E7247" t="s">
        <v>43</v>
      </c>
      <c r="F7247">
        <v>20</v>
      </c>
      <c r="G7247" t="str">
        <f t="shared" si="113"/>
        <v>18-25</v>
      </c>
      <c r="H7247" t="s">
        <v>37</v>
      </c>
      <c r="I7247" t="s">
        <v>54</v>
      </c>
      <c r="J7247">
        <v>445457.91</v>
      </c>
      <c r="K7247">
        <v>507246</v>
      </c>
      <c r="L7247" t="s">
        <v>39</v>
      </c>
      <c r="M7247">
        <v>109045.81</v>
      </c>
      <c r="N7247" t="s">
        <v>2</v>
      </c>
      <c r="O7247" s="1">
        <v>45035</v>
      </c>
      <c r="P7247" t="s">
        <v>52</v>
      </c>
      <c r="Q7247">
        <v>1867861.7</v>
      </c>
      <c r="R7247">
        <v>820</v>
      </c>
      <c r="S7247" t="s">
        <v>50</v>
      </c>
      <c r="T7247" t="s">
        <v>31</v>
      </c>
      <c r="U7247" t="s">
        <v>47</v>
      </c>
      <c r="V7247">
        <v>2020</v>
      </c>
      <c r="W7247">
        <v>69</v>
      </c>
      <c r="X7247" t="s">
        <v>75</v>
      </c>
    </row>
    <row r="7248" spans="1:24" x14ac:dyDescent="0.35">
      <c r="A7248">
        <v>107247</v>
      </c>
      <c r="B7248">
        <v>3220286678</v>
      </c>
      <c r="C7248" t="s">
        <v>32</v>
      </c>
      <c r="D7248" t="s">
        <v>51</v>
      </c>
      <c r="E7248" t="s">
        <v>24</v>
      </c>
      <c r="F7248">
        <v>32</v>
      </c>
      <c r="G7248" t="str">
        <f t="shared" si="113"/>
        <v>26-35</v>
      </c>
      <c r="H7248" t="s">
        <v>25</v>
      </c>
      <c r="I7248" t="s">
        <v>38</v>
      </c>
      <c r="J7248">
        <v>498104</v>
      </c>
      <c r="K7248">
        <v>507247</v>
      </c>
      <c r="L7248" t="s">
        <v>27</v>
      </c>
      <c r="M7248">
        <v>52952.71</v>
      </c>
      <c r="N7248" t="s">
        <v>28</v>
      </c>
      <c r="O7248" s="1">
        <v>45156</v>
      </c>
      <c r="P7248" t="s">
        <v>45</v>
      </c>
      <c r="Q7248">
        <v>290794.78000000003</v>
      </c>
      <c r="R7248">
        <v>624</v>
      </c>
      <c r="S7248" t="s">
        <v>50</v>
      </c>
      <c r="T7248" t="s">
        <v>31</v>
      </c>
      <c r="U7248" t="s">
        <v>31</v>
      </c>
      <c r="V7248">
        <v>2010</v>
      </c>
      <c r="W7248">
        <v>83</v>
      </c>
      <c r="X7248" t="s">
        <v>79</v>
      </c>
    </row>
    <row r="7249" spans="1:24" x14ac:dyDescent="0.35">
      <c r="A7249">
        <v>107248</v>
      </c>
      <c r="B7249">
        <v>3885221421</v>
      </c>
      <c r="C7249" t="s">
        <v>55</v>
      </c>
      <c r="D7249" t="s">
        <v>58</v>
      </c>
      <c r="E7249" t="s">
        <v>24</v>
      </c>
      <c r="F7249">
        <v>28</v>
      </c>
      <c r="G7249" t="str">
        <f t="shared" si="113"/>
        <v>26-35</v>
      </c>
      <c r="H7249" t="s">
        <v>37</v>
      </c>
      <c r="I7249" t="s">
        <v>38</v>
      </c>
      <c r="J7249">
        <v>172709.55</v>
      </c>
      <c r="K7249">
        <v>507248</v>
      </c>
      <c r="L7249" t="s">
        <v>56</v>
      </c>
      <c r="M7249">
        <v>166496.9</v>
      </c>
      <c r="N7249" t="s">
        <v>34</v>
      </c>
      <c r="O7249" s="1">
        <v>44628</v>
      </c>
      <c r="P7249" t="s">
        <v>35</v>
      </c>
      <c r="Q7249">
        <v>729419.42</v>
      </c>
      <c r="R7249">
        <v>491</v>
      </c>
      <c r="S7249" t="s">
        <v>46</v>
      </c>
      <c r="T7249" t="s">
        <v>31</v>
      </c>
      <c r="U7249" t="s">
        <v>47</v>
      </c>
      <c r="V7249">
        <v>2007</v>
      </c>
      <c r="W7249">
        <v>85</v>
      </c>
      <c r="X7249" t="s">
        <v>74</v>
      </c>
    </row>
    <row r="7250" spans="1:24" x14ac:dyDescent="0.35">
      <c r="A7250">
        <v>107249</v>
      </c>
      <c r="B7250">
        <v>2853042112</v>
      </c>
      <c r="C7250" t="s">
        <v>41</v>
      </c>
      <c r="D7250" t="s">
        <v>42</v>
      </c>
      <c r="E7250" t="s">
        <v>43</v>
      </c>
      <c r="F7250">
        <v>23</v>
      </c>
      <c r="G7250" t="str">
        <f t="shared" si="113"/>
        <v>18-25</v>
      </c>
      <c r="H7250" t="s">
        <v>37</v>
      </c>
      <c r="I7250" t="s">
        <v>54</v>
      </c>
      <c r="J7250">
        <v>281401.21000000002</v>
      </c>
      <c r="K7250">
        <v>507249</v>
      </c>
      <c r="L7250" t="s">
        <v>56</v>
      </c>
      <c r="M7250">
        <v>81012.98</v>
      </c>
      <c r="N7250" t="s">
        <v>34</v>
      </c>
      <c r="O7250" s="1">
        <v>45081</v>
      </c>
      <c r="P7250" t="s">
        <v>45</v>
      </c>
      <c r="Q7250">
        <v>663624.81999999995</v>
      </c>
      <c r="R7250">
        <v>775</v>
      </c>
      <c r="S7250" t="s">
        <v>46</v>
      </c>
      <c r="T7250" t="s">
        <v>31</v>
      </c>
      <c r="U7250" t="s">
        <v>47</v>
      </c>
      <c r="V7250">
        <v>2005</v>
      </c>
      <c r="W7250">
        <v>57</v>
      </c>
      <c r="X7250" t="s">
        <v>77</v>
      </c>
    </row>
    <row r="7251" spans="1:24" x14ac:dyDescent="0.35">
      <c r="A7251">
        <v>107250</v>
      </c>
      <c r="B7251">
        <v>5791516566</v>
      </c>
      <c r="C7251" t="s">
        <v>36</v>
      </c>
      <c r="D7251" t="s">
        <v>33</v>
      </c>
      <c r="E7251" t="s">
        <v>24</v>
      </c>
      <c r="F7251">
        <v>64</v>
      </c>
      <c r="G7251" t="str">
        <f t="shared" si="113"/>
        <v>50+</v>
      </c>
      <c r="H7251" t="s">
        <v>44</v>
      </c>
      <c r="I7251" t="s">
        <v>54</v>
      </c>
      <c r="J7251">
        <v>431617.7</v>
      </c>
      <c r="K7251">
        <v>507250</v>
      </c>
      <c r="L7251" t="s">
        <v>57</v>
      </c>
      <c r="M7251">
        <v>75408.820000000007</v>
      </c>
      <c r="N7251" t="s">
        <v>34</v>
      </c>
      <c r="O7251" s="1">
        <v>44587</v>
      </c>
      <c r="P7251" t="s">
        <v>30</v>
      </c>
      <c r="Q7251">
        <v>232027.18</v>
      </c>
      <c r="R7251">
        <v>348</v>
      </c>
      <c r="S7251" t="s">
        <v>30</v>
      </c>
      <c r="T7251" t="s">
        <v>47</v>
      </c>
      <c r="U7251" t="s">
        <v>31</v>
      </c>
      <c r="V7251">
        <v>2017</v>
      </c>
      <c r="W7251">
        <v>102</v>
      </c>
      <c r="X7251" t="s">
        <v>72</v>
      </c>
    </row>
    <row r="7252" spans="1:24" x14ac:dyDescent="0.35">
      <c r="A7252">
        <v>107251</v>
      </c>
      <c r="B7252">
        <v>4239960991</v>
      </c>
      <c r="C7252" t="s">
        <v>36</v>
      </c>
      <c r="D7252" t="s">
        <v>48</v>
      </c>
      <c r="E7252" t="s">
        <v>43</v>
      </c>
      <c r="F7252">
        <v>24</v>
      </c>
      <c r="G7252" t="str">
        <f t="shared" si="113"/>
        <v>18-25</v>
      </c>
      <c r="H7252" t="s">
        <v>44</v>
      </c>
      <c r="I7252" t="s">
        <v>38</v>
      </c>
      <c r="J7252">
        <v>231607.36</v>
      </c>
      <c r="K7252">
        <v>507251</v>
      </c>
      <c r="L7252" t="s">
        <v>39</v>
      </c>
      <c r="M7252">
        <v>35717.61</v>
      </c>
      <c r="N7252" t="s">
        <v>34</v>
      </c>
      <c r="O7252" s="1">
        <v>45119</v>
      </c>
      <c r="P7252" t="s">
        <v>29</v>
      </c>
      <c r="Q7252">
        <v>201627.12</v>
      </c>
      <c r="R7252">
        <v>706</v>
      </c>
      <c r="S7252" t="s">
        <v>30</v>
      </c>
      <c r="T7252" t="s">
        <v>47</v>
      </c>
      <c r="U7252" t="s">
        <v>31</v>
      </c>
      <c r="V7252">
        <v>2015</v>
      </c>
      <c r="W7252">
        <v>69</v>
      </c>
      <c r="X7252" t="s">
        <v>78</v>
      </c>
    </row>
    <row r="7253" spans="1:24" x14ac:dyDescent="0.35">
      <c r="A7253">
        <v>107252</v>
      </c>
      <c r="B7253">
        <v>1120695810</v>
      </c>
      <c r="C7253" t="s">
        <v>41</v>
      </c>
      <c r="D7253" t="s">
        <v>58</v>
      </c>
      <c r="E7253" t="s">
        <v>24</v>
      </c>
      <c r="F7253">
        <v>68</v>
      </c>
      <c r="G7253" t="str">
        <f t="shared" si="113"/>
        <v>50+</v>
      </c>
      <c r="H7253" t="s">
        <v>25</v>
      </c>
      <c r="I7253" t="s">
        <v>38</v>
      </c>
      <c r="J7253">
        <v>165300.09</v>
      </c>
      <c r="K7253">
        <v>507252</v>
      </c>
      <c r="L7253" t="s">
        <v>56</v>
      </c>
      <c r="M7253">
        <v>44037.599999999999</v>
      </c>
      <c r="N7253" t="s">
        <v>40</v>
      </c>
      <c r="O7253" s="1">
        <v>45049</v>
      </c>
      <c r="P7253" t="s">
        <v>35</v>
      </c>
      <c r="Q7253">
        <v>564768.69999999995</v>
      </c>
      <c r="R7253">
        <v>646</v>
      </c>
      <c r="S7253" t="s">
        <v>46</v>
      </c>
      <c r="T7253" t="s">
        <v>47</v>
      </c>
      <c r="U7253" t="s">
        <v>31</v>
      </c>
      <c r="V7253">
        <v>2021</v>
      </c>
      <c r="W7253">
        <v>7</v>
      </c>
      <c r="X7253" t="s">
        <v>76</v>
      </c>
    </row>
    <row r="7254" spans="1:24" x14ac:dyDescent="0.35">
      <c r="A7254">
        <v>107253</v>
      </c>
      <c r="B7254">
        <v>2624104689</v>
      </c>
      <c r="C7254" t="s">
        <v>55</v>
      </c>
      <c r="D7254" t="s">
        <v>36</v>
      </c>
      <c r="E7254" t="s">
        <v>43</v>
      </c>
      <c r="F7254">
        <v>63</v>
      </c>
      <c r="G7254" t="str">
        <f t="shared" si="113"/>
        <v>50+</v>
      </c>
      <c r="H7254" t="s">
        <v>37</v>
      </c>
      <c r="I7254" t="s">
        <v>54</v>
      </c>
      <c r="J7254">
        <v>25363.74</v>
      </c>
      <c r="K7254">
        <v>507253</v>
      </c>
      <c r="L7254" t="s">
        <v>56</v>
      </c>
      <c r="M7254">
        <v>58326.81</v>
      </c>
      <c r="N7254" t="s">
        <v>34</v>
      </c>
      <c r="O7254" s="1">
        <v>45296</v>
      </c>
      <c r="P7254" t="s">
        <v>30</v>
      </c>
      <c r="Q7254">
        <v>736442.12</v>
      </c>
      <c r="R7254">
        <v>468</v>
      </c>
      <c r="S7254" t="s">
        <v>46</v>
      </c>
      <c r="T7254" t="s">
        <v>31</v>
      </c>
      <c r="U7254" t="s">
        <v>31</v>
      </c>
      <c r="V7254">
        <v>2016</v>
      </c>
      <c r="W7254">
        <v>41</v>
      </c>
      <c r="X7254" t="s">
        <v>72</v>
      </c>
    </row>
    <row r="7255" spans="1:24" x14ac:dyDescent="0.35">
      <c r="A7255">
        <v>107254</v>
      </c>
      <c r="B7255">
        <v>5831896999</v>
      </c>
      <c r="C7255" t="s">
        <v>42</v>
      </c>
      <c r="D7255" t="s">
        <v>42</v>
      </c>
      <c r="E7255" t="s">
        <v>24</v>
      </c>
      <c r="F7255">
        <v>21</v>
      </c>
      <c r="G7255" t="str">
        <f t="shared" si="113"/>
        <v>18-25</v>
      </c>
      <c r="H7255" t="s">
        <v>53</v>
      </c>
      <c r="I7255" t="s">
        <v>38</v>
      </c>
      <c r="J7255">
        <v>197642.63</v>
      </c>
      <c r="K7255">
        <v>507254</v>
      </c>
      <c r="L7255" t="s">
        <v>57</v>
      </c>
      <c r="M7255">
        <v>69930.880000000005</v>
      </c>
      <c r="N7255" t="s">
        <v>40</v>
      </c>
      <c r="O7255" s="1">
        <v>45294</v>
      </c>
      <c r="P7255" t="s">
        <v>52</v>
      </c>
      <c r="Q7255">
        <v>1937828.76</v>
      </c>
      <c r="R7255">
        <v>495</v>
      </c>
      <c r="S7255" t="s">
        <v>50</v>
      </c>
      <c r="T7255" t="s">
        <v>47</v>
      </c>
      <c r="U7255" t="s">
        <v>47</v>
      </c>
      <c r="V7255">
        <v>2008</v>
      </c>
      <c r="W7255">
        <v>18</v>
      </c>
      <c r="X7255" t="s">
        <v>72</v>
      </c>
    </row>
    <row r="7256" spans="1:24" x14ac:dyDescent="0.35">
      <c r="A7256">
        <v>107255</v>
      </c>
      <c r="B7256">
        <v>1581790319</v>
      </c>
      <c r="C7256" t="s">
        <v>55</v>
      </c>
      <c r="D7256" t="s">
        <v>48</v>
      </c>
      <c r="E7256" t="s">
        <v>43</v>
      </c>
      <c r="F7256">
        <v>38</v>
      </c>
      <c r="G7256" t="str">
        <f t="shared" si="113"/>
        <v>36-50</v>
      </c>
      <c r="H7256" t="s">
        <v>25</v>
      </c>
      <c r="I7256" t="s">
        <v>38</v>
      </c>
      <c r="J7256">
        <v>40366.769999999997</v>
      </c>
      <c r="K7256">
        <v>507255</v>
      </c>
      <c r="L7256" t="s">
        <v>39</v>
      </c>
      <c r="M7256">
        <v>140289.43</v>
      </c>
      <c r="N7256" t="s">
        <v>40</v>
      </c>
      <c r="O7256" s="1">
        <v>44912</v>
      </c>
      <c r="P7256" t="s">
        <v>29</v>
      </c>
      <c r="Q7256">
        <v>1072727.5900000001</v>
      </c>
      <c r="R7256">
        <v>476</v>
      </c>
      <c r="S7256" t="s">
        <v>50</v>
      </c>
      <c r="T7256" t="s">
        <v>31</v>
      </c>
      <c r="U7256" t="s">
        <v>47</v>
      </c>
      <c r="V7256">
        <v>2007</v>
      </c>
      <c r="W7256">
        <v>19</v>
      </c>
      <c r="X7256" t="s">
        <v>83</v>
      </c>
    </row>
    <row r="7257" spans="1:24" x14ac:dyDescent="0.35">
      <c r="A7257">
        <v>107256</v>
      </c>
      <c r="B7257">
        <v>4959562094</v>
      </c>
      <c r="C7257" t="s">
        <v>36</v>
      </c>
      <c r="D7257" t="s">
        <v>33</v>
      </c>
      <c r="E7257" t="s">
        <v>43</v>
      </c>
      <c r="F7257">
        <v>18</v>
      </c>
      <c r="G7257" t="str">
        <f t="shared" si="113"/>
        <v>18-25</v>
      </c>
      <c r="H7257" t="s">
        <v>44</v>
      </c>
      <c r="I7257" t="s">
        <v>26</v>
      </c>
      <c r="J7257">
        <v>182135.03</v>
      </c>
      <c r="K7257">
        <v>507256</v>
      </c>
      <c r="L7257" t="s">
        <v>57</v>
      </c>
      <c r="M7257">
        <v>199261.44</v>
      </c>
      <c r="N7257" t="s">
        <v>40</v>
      </c>
      <c r="O7257" s="1">
        <v>44644</v>
      </c>
      <c r="P7257" t="s">
        <v>35</v>
      </c>
      <c r="Q7257">
        <v>1818186.33</v>
      </c>
      <c r="R7257">
        <v>828</v>
      </c>
      <c r="S7257" t="s">
        <v>30</v>
      </c>
      <c r="T7257" t="s">
        <v>31</v>
      </c>
      <c r="U7257" t="s">
        <v>31</v>
      </c>
      <c r="V7257">
        <v>2022</v>
      </c>
      <c r="W7257">
        <v>65</v>
      </c>
      <c r="X7257" t="s">
        <v>74</v>
      </c>
    </row>
    <row r="7258" spans="1:24" x14ac:dyDescent="0.35">
      <c r="A7258">
        <v>107257</v>
      </c>
      <c r="B7258">
        <v>7062437496</v>
      </c>
      <c r="C7258" t="s">
        <v>33</v>
      </c>
      <c r="D7258" t="s">
        <v>48</v>
      </c>
      <c r="E7258" t="s">
        <v>43</v>
      </c>
      <c r="F7258">
        <v>40</v>
      </c>
      <c r="G7258" t="str">
        <f t="shared" si="113"/>
        <v>36-50</v>
      </c>
      <c r="H7258" t="s">
        <v>53</v>
      </c>
      <c r="I7258" t="s">
        <v>38</v>
      </c>
      <c r="J7258">
        <v>172172.97</v>
      </c>
      <c r="K7258">
        <v>507257</v>
      </c>
      <c r="L7258" t="s">
        <v>27</v>
      </c>
      <c r="M7258">
        <v>101361</v>
      </c>
      <c r="N7258" t="s">
        <v>28</v>
      </c>
      <c r="O7258" s="1">
        <v>44736</v>
      </c>
      <c r="P7258" t="s">
        <v>35</v>
      </c>
      <c r="Q7258">
        <v>256966.19</v>
      </c>
      <c r="R7258">
        <v>419</v>
      </c>
      <c r="S7258" t="s">
        <v>46</v>
      </c>
      <c r="T7258" t="s">
        <v>47</v>
      </c>
      <c r="U7258" t="s">
        <v>47</v>
      </c>
      <c r="V7258">
        <v>2013</v>
      </c>
      <c r="W7258">
        <v>119</v>
      </c>
      <c r="X7258" t="s">
        <v>77</v>
      </c>
    </row>
    <row r="7259" spans="1:24" x14ac:dyDescent="0.35">
      <c r="A7259">
        <v>107258</v>
      </c>
      <c r="B7259">
        <v>3580598582</v>
      </c>
      <c r="C7259" t="s">
        <v>32</v>
      </c>
      <c r="D7259" t="s">
        <v>42</v>
      </c>
      <c r="E7259" t="s">
        <v>43</v>
      </c>
      <c r="F7259">
        <v>30</v>
      </c>
      <c r="G7259" t="str">
        <f t="shared" si="113"/>
        <v>26-35</v>
      </c>
      <c r="H7259" t="s">
        <v>37</v>
      </c>
      <c r="I7259" t="s">
        <v>54</v>
      </c>
      <c r="J7259">
        <v>323943.2</v>
      </c>
      <c r="K7259">
        <v>507258</v>
      </c>
      <c r="L7259" t="s">
        <v>39</v>
      </c>
      <c r="M7259">
        <v>141100.10999999999</v>
      </c>
      <c r="N7259" t="s">
        <v>28</v>
      </c>
      <c r="O7259" s="1">
        <v>44709</v>
      </c>
      <c r="P7259" t="s">
        <v>35</v>
      </c>
      <c r="Q7259">
        <v>476993.77</v>
      </c>
      <c r="R7259">
        <v>766</v>
      </c>
      <c r="S7259" t="s">
        <v>30</v>
      </c>
      <c r="T7259" t="s">
        <v>31</v>
      </c>
      <c r="U7259" t="s">
        <v>31</v>
      </c>
      <c r="V7259">
        <v>2005</v>
      </c>
      <c r="W7259">
        <v>110</v>
      </c>
      <c r="X7259" t="s">
        <v>76</v>
      </c>
    </row>
    <row r="7260" spans="1:24" x14ac:dyDescent="0.35">
      <c r="A7260">
        <v>107259</v>
      </c>
      <c r="B7260">
        <v>1904530835</v>
      </c>
      <c r="C7260" t="s">
        <v>22</v>
      </c>
      <c r="D7260" t="s">
        <v>33</v>
      </c>
      <c r="E7260" t="s">
        <v>24</v>
      </c>
      <c r="F7260">
        <v>60</v>
      </c>
      <c r="G7260" t="str">
        <f t="shared" si="113"/>
        <v>50+</v>
      </c>
      <c r="H7260" t="s">
        <v>25</v>
      </c>
      <c r="I7260" t="s">
        <v>26</v>
      </c>
      <c r="J7260">
        <v>183672.26</v>
      </c>
      <c r="K7260">
        <v>507259</v>
      </c>
      <c r="L7260" t="s">
        <v>39</v>
      </c>
      <c r="M7260">
        <v>48817.3</v>
      </c>
      <c r="N7260" t="s">
        <v>40</v>
      </c>
      <c r="O7260" s="1">
        <v>44606</v>
      </c>
      <c r="P7260" t="s">
        <v>29</v>
      </c>
      <c r="Q7260">
        <v>325639.2</v>
      </c>
      <c r="R7260">
        <v>557</v>
      </c>
      <c r="S7260" t="s">
        <v>50</v>
      </c>
      <c r="T7260" t="s">
        <v>31</v>
      </c>
      <c r="U7260" t="s">
        <v>31</v>
      </c>
      <c r="V7260">
        <v>2019</v>
      </c>
      <c r="W7260">
        <v>59</v>
      </c>
      <c r="X7260" t="s">
        <v>73</v>
      </c>
    </row>
    <row r="7261" spans="1:24" x14ac:dyDescent="0.35">
      <c r="A7261">
        <v>107260</v>
      </c>
      <c r="B7261">
        <v>2214986407</v>
      </c>
      <c r="C7261" t="s">
        <v>32</v>
      </c>
      <c r="D7261" t="s">
        <v>33</v>
      </c>
      <c r="E7261" t="s">
        <v>24</v>
      </c>
      <c r="F7261">
        <v>45</v>
      </c>
      <c r="G7261" t="str">
        <f t="shared" si="113"/>
        <v>36-50</v>
      </c>
      <c r="H7261" t="s">
        <v>25</v>
      </c>
      <c r="I7261" t="s">
        <v>26</v>
      </c>
      <c r="J7261">
        <v>192701.16</v>
      </c>
      <c r="K7261">
        <v>507260</v>
      </c>
      <c r="L7261" t="s">
        <v>27</v>
      </c>
      <c r="M7261">
        <v>189424.58</v>
      </c>
      <c r="N7261" t="s">
        <v>2</v>
      </c>
      <c r="O7261" s="1">
        <v>44974</v>
      </c>
      <c r="P7261" t="s">
        <v>29</v>
      </c>
      <c r="Q7261">
        <v>750153.23</v>
      </c>
      <c r="R7261">
        <v>365</v>
      </c>
      <c r="S7261" t="s">
        <v>50</v>
      </c>
      <c r="T7261" t="s">
        <v>47</v>
      </c>
      <c r="U7261" t="s">
        <v>47</v>
      </c>
      <c r="V7261">
        <v>2005</v>
      </c>
      <c r="W7261">
        <v>38</v>
      </c>
      <c r="X7261" t="s">
        <v>73</v>
      </c>
    </row>
    <row r="7262" spans="1:24" x14ac:dyDescent="0.35">
      <c r="A7262">
        <v>107261</v>
      </c>
      <c r="B7262">
        <v>7488857571</v>
      </c>
      <c r="C7262" t="s">
        <v>36</v>
      </c>
      <c r="D7262" t="s">
        <v>55</v>
      </c>
      <c r="E7262" t="s">
        <v>24</v>
      </c>
      <c r="F7262">
        <v>46</v>
      </c>
      <c r="G7262" t="str">
        <f t="shared" si="113"/>
        <v>36-50</v>
      </c>
      <c r="H7262" t="s">
        <v>44</v>
      </c>
      <c r="I7262" t="s">
        <v>38</v>
      </c>
      <c r="J7262">
        <v>143888.98000000001</v>
      </c>
      <c r="K7262">
        <v>507261</v>
      </c>
      <c r="L7262" t="s">
        <v>39</v>
      </c>
      <c r="M7262">
        <v>162097.09</v>
      </c>
      <c r="N7262" t="s">
        <v>28</v>
      </c>
      <c r="O7262" s="1">
        <v>45246</v>
      </c>
      <c r="P7262" t="s">
        <v>52</v>
      </c>
      <c r="Q7262">
        <v>1835006.01</v>
      </c>
      <c r="R7262">
        <v>383</v>
      </c>
      <c r="S7262" t="s">
        <v>30</v>
      </c>
      <c r="T7262" t="s">
        <v>47</v>
      </c>
      <c r="U7262" t="s">
        <v>31</v>
      </c>
      <c r="V7262">
        <v>2022</v>
      </c>
      <c r="W7262">
        <v>57</v>
      </c>
      <c r="X7262" t="s">
        <v>82</v>
      </c>
    </row>
    <row r="7263" spans="1:24" x14ac:dyDescent="0.35">
      <c r="A7263">
        <v>107262</v>
      </c>
      <c r="B7263">
        <v>3149301468</v>
      </c>
      <c r="C7263" t="s">
        <v>32</v>
      </c>
      <c r="D7263" t="s">
        <v>42</v>
      </c>
      <c r="E7263" t="s">
        <v>43</v>
      </c>
      <c r="F7263">
        <v>35</v>
      </c>
      <c r="G7263" t="str">
        <f t="shared" si="113"/>
        <v>26-35</v>
      </c>
      <c r="H7263" t="s">
        <v>49</v>
      </c>
      <c r="I7263" t="s">
        <v>26</v>
      </c>
      <c r="J7263">
        <v>304382.74</v>
      </c>
      <c r="K7263">
        <v>507262</v>
      </c>
      <c r="L7263" t="s">
        <v>57</v>
      </c>
      <c r="M7263">
        <v>137046.73000000001</v>
      </c>
      <c r="N7263" t="s">
        <v>34</v>
      </c>
      <c r="O7263" s="1">
        <v>44572</v>
      </c>
      <c r="P7263" t="s">
        <v>29</v>
      </c>
      <c r="Q7263">
        <v>588034.42000000004</v>
      </c>
      <c r="R7263">
        <v>375</v>
      </c>
      <c r="S7263" t="s">
        <v>46</v>
      </c>
      <c r="T7263" t="s">
        <v>31</v>
      </c>
      <c r="U7263" t="s">
        <v>47</v>
      </c>
      <c r="V7263">
        <v>2019</v>
      </c>
      <c r="W7263">
        <v>115</v>
      </c>
      <c r="X7263" t="s">
        <v>72</v>
      </c>
    </row>
    <row r="7264" spans="1:24" x14ac:dyDescent="0.35">
      <c r="A7264">
        <v>107263</v>
      </c>
      <c r="B7264">
        <v>1061294073</v>
      </c>
      <c r="C7264" t="s">
        <v>42</v>
      </c>
      <c r="D7264" t="s">
        <v>48</v>
      </c>
      <c r="E7264" t="s">
        <v>43</v>
      </c>
      <c r="F7264">
        <v>40</v>
      </c>
      <c r="G7264" t="str">
        <f t="shared" si="113"/>
        <v>36-50</v>
      </c>
      <c r="H7264" t="s">
        <v>49</v>
      </c>
      <c r="I7264" t="s">
        <v>54</v>
      </c>
      <c r="J7264">
        <v>195285.72</v>
      </c>
      <c r="K7264">
        <v>507263</v>
      </c>
      <c r="L7264" t="s">
        <v>57</v>
      </c>
      <c r="M7264">
        <v>62747.23</v>
      </c>
      <c r="N7264" t="s">
        <v>2</v>
      </c>
      <c r="O7264" s="1">
        <v>45074</v>
      </c>
      <c r="P7264" t="s">
        <v>29</v>
      </c>
      <c r="Q7264">
        <v>1191150.02</v>
      </c>
      <c r="R7264">
        <v>627</v>
      </c>
      <c r="S7264" t="s">
        <v>30</v>
      </c>
      <c r="T7264" t="s">
        <v>31</v>
      </c>
      <c r="U7264" t="s">
        <v>47</v>
      </c>
      <c r="V7264">
        <v>2019</v>
      </c>
      <c r="W7264">
        <v>48</v>
      </c>
      <c r="X7264" t="s">
        <v>76</v>
      </c>
    </row>
    <row r="7265" spans="1:24" x14ac:dyDescent="0.35">
      <c r="A7265">
        <v>107264</v>
      </c>
      <c r="B7265">
        <v>9177196858</v>
      </c>
      <c r="C7265" t="s">
        <v>42</v>
      </c>
      <c r="D7265" t="s">
        <v>58</v>
      </c>
      <c r="E7265" t="s">
        <v>43</v>
      </c>
      <c r="F7265">
        <v>45</v>
      </c>
      <c r="G7265" t="str">
        <f t="shared" si="113"/>
        <v>36-50</v>
      </c>
      <c r="H7265" t="s">
        <v>49</v>
      </c>
      <c r="I7265" t="s">
        <v>54</v>
      </c>
      <c r="J7265">
        <v>474345.43</v>
      </c>
      <c r="K7265">
        <v>507264</v>
      </c>
      <c r="L7265" t="s">
        <v>56</v>
      </c>
      <c r="M7265">
        <v>16412.46</v>
      </c>
      <c r="N7265" t="s">
        <v>28</v>
      </c>
      <c r="O7265" s="1">
        <v>45210</v>
      </c>
      <c r="P7265" t="s">
        <v>45</v>
      </c>
      <c r="Q7265">
        <v>1831100.51</v>
      </c>
      <c r="R7265">
        <v>435</v>
      </c>
      <c r="S7265" t="s">
        <v>50</v>
      </c>
      <c r="T7265" t="s">
        <v>31</v>
      </c>
      <c r="U7265" t="s">
        <v>31</v>
      </c>
      <c r="V7265">
        <v>2017</v>
      </c>
      <c r="W7265">
        <v>50</v>
      </c>
      <c r="X7265" t="s">
        <v>81</v>
      </c>
    </row>
    <row r="7266" spans="1:24" x14ac:dyDescent="0.35">
      <c r="A7266">
        <v>107265</v>
      </c>
      <c r="B7266">
        <v>7739554407</v>
      </c>
      <c r="C7266" t="s">
        <v>33</v>
      </c>
      <c r="D7266" t="s">
        <v>42</v>
      </c>
      <c r="E7266" t="s">
        <v>24</v>
      </c>
      <c r="F7266">
        <v>26</v>
      </c>
      <c r="G7266" t="str">
        <f t="shared" si="113"/>
        <v>26-35</v>
      </c>
      <c r="H7266" t="s">
        <v>25</v>
      </c>
      <c r="I7266" t="s">
        <v>38</v>
      </c>
      <c r="J7266">
        <v>446093.74</v>
      </c>
      <c r="K7266">
        <v>507265</v>
      </c>
      <c r="L7266" t="s">
        <v>57</v>
      </c>
      <c r="M7266">
        <v>193648.09</v>
      </c>
      <c r="N7266" t="s">
        <v>34</v>
      </c>
      <c r="O7266" s="1">
        <v>45283</v>
      </c>
      <c r="P7266" t="s">
        <v>52</v>
      </c>
      <c r="Q7266">
        <v>1005300.27</v>
      </c>
      <c r="R7266">
        <v>596</v>
      </c>
      <c r="S7266" t="s">
        <v>50</v>
      </c>
      <c r="T7266" t="s">
        <v>47</v>
      </c>
      <c r="U7266" t="s">
        <v>47</v>
      </c>
      <c r="V7266">
        <v>2022</v>
      </c>
      <c r="W7266">
        <v>104</v>
      </c>
      <c r="X7266" t="s">
        <v>83</v>
      </c>
    </row>
    <row r="7267" spans="1:24" x14ac:dyDescent="0.35">
      <c r="A7267">
        <v>107266</v>
      </c>
      <c r="B7267">
        <v>3810883829</v>
      </c>
      <c r="C7267" t="s">
        <v>55</v>
      </c>
      <c r="D7267" t="s">
        <v>36</v>
      </c>
      <c r="E7267" t="s">
        <v>24</v>
      </c>
      <c r="F7267">
        <v>60</v>
      </c>
      <c r="G7267" t="str">
        <f t="shared" si="113"/>
        <v>50+</v>
      </c>
      <c r="H7267" t="s">
        <v>44</v>
      </c>
      <c r="I7267" t="s">
        <v>38</v>
      </c>
      <c r="J7267">
        <v>119221.56</v>
      </c>
      <c r="K7267">
        <v>507266</v>
      </c>
      <c r="L7267" t="s">
        <v>57</v>
      </c>
      <c r="M7267">
        <v>145068.17000000001</v>
      </c>
      <c r="N7267" t="s">
        <v>2</v>
      </c>
      <c r="O7267" s="1">
        <v>44818</v>
      </c>
      <c r="P7267" t="s">
        <v>52</v>
      </c>
      <c r="Q7267">
        <v>1055399.97</v>
      </c>
      <c r="R7267">
        <v>639</v>
      </c>
      <c r="S7267" t="s">
        <v>50</v>
      </c>
      <c r="T7267" t="s">
        <v>31</v>
      </c>
      <c r="U7267" t="s">
        <v>47</v>
      </c>
      <c r="V7267">
        <v>2021</v>
      </c>
      <c r="W7267">
        <v>26</v>
      </c>
      <c r="X7267" t="s">
        <v>80</v>
      </c>
    </row>
    <row r="7268" spans="1:24" x14ac:dyDescent="0.35">
      <c r="A7268">
        <v>107267</v>
      </c>
      <c r="B7268">
        <v>7560649214</v>
      </c>
      <c r="C7268" t="s">
        <v>32</v>
      </c>
      <c r="D7268" t="s">
        <v>33</v>
      </c>
      <c r="E7268" t="s">
        <v>24</v>
      </c>
      <c r="F7268">
        <v>23</v>
      </c>
      <c r="G7268" t="str">
        <f t="shared" si="113"/>
        <v>18-25</v>
      </c>
      <c r="H7268" t="s">
        <v>44</v>
      </c>
      <c r="I7268" t="s">
        <v>54</v>
      </c>
      <c r="J7268">
        <v>202582.16</v>
      </c>
      <c r="K7268">
        <v>507267</v>
      </c>
      <c r="L7268" t="s">
        <v>39</v>
      </c>
      <c r="M7268">
        <v>27400.86</v>
      </c>
      <c r="N7268" t="s">
        <v>28</v>
      </c>
      <c r="O7268" s="1">
        <v>45014</v>
      </c>
      <c r="P7268" t="s">
        <v>35</v>
      </c>
      <c r="Q7268">
        <v>1105021</v>
      </c>
      <c r="R7268">
        <v>652</v>
      </c>
      <c r="S7268" t="s">
        <v>50</v>
      </c>
      <c r="T7268" t="s">
        <v>31</v>
      </c>
      <c r="U7268" t="s">
        <v>47</v>
      </c>
      <c r="V7268">
        <v>2009</v>
      </c>
      <c r="W7268">
        <v>6</v>
      </c>
      <c r="X7268" t="s">
        <v>74</v>
      </c>
    </row>
    <row r="7269" spans="1:24" x14ac:dyDescent="0.35">
      <c r="A7269">
        <v>107268</v>
      </c>
      <c r="B7269">
        <v>1863624243</v>
      </c>
      <c r="C7269" t="s">
        <v>32</v>
      </c>
      <c r="D7269" t="s">
        <v>42</v>
      </c>
      <c r="E7269" t="s">
        <v>24</v>
      </c>
      <c r="F7269">
        <v>33</v>
      </c>
      <c r="G7269" t="str">
        <f t="shared" si="113"/>
        <v>26-35</v>
      </c>
      <c r="H7269" t="s">
        <v>49</v>
      </c>
      <c r="I7269" t="s">
        <v>54</v>
      </c>
      <c r="J7269">
        <v>317656.7</v>
      </c>
      <c r="K7269">
        <v>507268</v>
      </c>
      <c r="L7269" t="s">
        <v>57</v>
      </c>
      <c r="M7269">
        <v>110413.3</v>
      </c>
      <c r="N7269" t="s">
        <v>2</v>
      </c>
      <c r="O7269" s="1">
        <v>44616</v>
      </c>
      <c r="P7269" t="s">
        <v>30</v>
      </c>
      <c r="Q7269">
        <v>560600.28</v>
      </c>
      <c r="R7269">
        <v>849</v>
      </c>
      <c r="S7269" t="s">
        <v>50</v>
      </c>
      <c r="T7269" t="s">
        <v>47</v>
      </c>
      <c r="U7269" t="s">
        <v>47</v>
      </c>
      <c r="V7269">
        <v>2005</v>
      </c>
      <c r="W7269">
        <v>51</v>
      </c>
      <c r="X7269" t="s">
        <v>73</v>
      </c>
    </row>
    <row r="7270" spans="1:24" x14ac:dyDescent="0.35">
      <c r="A7270">
        <v>107269</v>
      </c>
      <c r="B7270">
        <v>4896596490</v>
      </c>
      <c r="C7270" t="s">
        <v>36</v>
      </c>
      <c r="D7270" t="s">
        <v>48</v>
      </c>
      <c r="E7270" t="s">
        <v>43</v>
      </c>
      <c r="F7270">
        <v>54</v>
      </c>
      <c r="G7270" t="str">
        <f t="shared" si="113"/>
        <v>50+</v>
      </c>
      <c r="H7270" t="s">
        <v>53</v>
      </c>
      <c r="I7270" t="s">
        <v>38</v>
      </c>
      <c r="J7270">
        <v>9139.5</v>
      </c>
      <c r="K7270">
        <v>507269</v>
      </c>
      <c r="L7270" t="s">
        <v>57</v>
      </c>
      <c r="M7270">
        <v>122240.68</v>
      </c>
      <c r="N7270" t="s">
        <v>40</v>
      </c>
      <c r="O7270" s="1">
        <v>45056</v>
      </c>
      <c r="P7270" t="s">
        <v>35</v>
      </c>
      <c r="Q7270">
        <v>836769.86</v>
      </c>
      <c r="R7270">
        <v>645</v>
      </c>
      <c r="S7270" t="s">
        <v>30</v>
      </c>
      <c r="T7270" t="s">
        <v>31</v>
      </c>
      <c r="U7270" t="s">
        <v>47</v>
      </c>
      <c r="V7270">
        <v>2012</v>
      </c>
      <c r="W7270">
        <v>66</v>
      </c>
      <c r="X7270" t="s">
        <v>76</v>
      </c>
    </row>
    <row r="7271" spans="1:24" x14ac:dyDescent="0.35">
      <c r="A7271">
        <v>107270</v>
      </c>
      <c r="B7271">
        <v>6428695786</v>
      </c>
      <c r="C7271" t="s">
        <v>55</v>
      </c>
      <c r="D7271" t="s">
        <v>48</v>
      </c>
      <c r="E7271" t="s">
        <v>43</v>
      </c>
      <c r="F7271">
        <v>18</v>
      </c>
      <c r="G7271" t="str">
        <f t="shared" si="113"/>
        <v>18-25</v>
      </c>
      <c r="H7271" t="s">
        <v>49</v>
      </c>
      <c r="I7271" t="s">
        <v>54</v>
      </c>
      <c r="J7271">
        <v>114478.53</v>
      </c>
      <c r="K7271">
        <v>507270</v>
      </c>
      <c r="L7271" t="s">
        <v>27</v>
      </c>
      <c r="M7271">
        <v>88746.01</v>
      </c>
      <c r="N7271" t="s">
        <v>40</v>
      </c>
      <c r="O7271" s="1">
        <v>45097</v>
      </c>
      <c r="P7271" t="s">
        <v>52</v>
      </c>
      <c r="Q7271">
        <v>1694892.2</v>
      </c>
      <c r="R7271">
        <v>671</v>
      </c>
      <c r="S7271" t="s">
        <v>30</v>
      </c>
      <c r="T7271" t="s">
        <v>47</v>
      </c>
      <c r="U7271" t="s">
        <v>31</v>
      </c>
      <c r="V7271">
        <v>2011</v>
      </c>
      <c r="W7271">
        <v>29</v>
      </c>
      <c r="X7271" t="s">
        <v>77</v>
      </c>
    </row>
    <row r="7272" spans="1:24" x14ac:dyDescent="0.35">
      <c r="A7272">
        <v>107271</v>
      </c>
      <c r="B7272">
        <v>7068586466</v>
      </c>
      <c r="C7272" t="s">
        <v>55</v>
      </c>
      <c r="D7272" t="s">
        <v>51</v>
      </c>
      <c r="E7272" t="s">
        <v>43</v>
      </c>
      <c r="F7272">
        <v>39</v>
      </c>
      <c r="G7272" t="str">
        <f t="shared" si="113"/>
        <v>36-50</v>
      </c>
      <c r="H7272" t="s">
        <v>25</v>
      </c>
      <c r="I7272" t="s">
        <v>38</v>
      </c>
      <c r="J7272">
        <v>143229.87</v>
      </c>
      <c r="K7272">
        <v>507271</v>
      </c>
      <c r="L7272" t="s">
        <v>27</v>
      </c>
      <c r="M7272">
        <v>94405.4</v>
      </c>
      <c r="N7272" t="s">
        <v>28</v>
      </c>
      <c r="O7272" s="1">
        <v>44790</v>
      </c>
      <c r="P7272" t="s">
        <v>52</v>
      </c>
      <c r="Q7272">
        <v>799480</v>
      </c>
      <c r="R7272">
        <v>367</v>
      </c>
      <c r="S7272" t="s">
        <v>30</v>
      </c>
      <c r="T7272" t="s">
        <v>31</v>
      </c>
      <c r="U7272" t="s">
        <v>31</v>
      </c>
      <c r="V7272">
        <v>2022</v>
      </c>
      <c r="W7272">
        <v>25</v>
      </c>
      <c r="X7272" t="s">
        <v>79</v>
      </c>
    </row>
    <row r="7273" spans="1:24" x14ac:dyDescent="0.35">
      <c r="A7273">
        <v>107272</v>
      </c>
      <c r="B7273">
        <v>4055672681</v>
      </c>
      <c r="C7273" t="s">
        <v>32</v>
      </c>
      <c r="D7273" t="s">
        <v>51</v>
      </c>
      <c r="E7273" t="s">
        <v>43</v>
      </c>
      <c r="F7273">
        <v>63</v>
      </c>
      <c r="G7273" t="str">
        <f t="shared" si="113"/>
        <v>50+</v>
      </c>
      <c r="H7273" t="s">
        <v>53</v>
      </c>
      <c r="I7273" t="s">
        <v>26</v>
      </c>
      <c r="J7273">
        <v>201796.09</v>
      </c>
      <c r="K7273">
        <v>507272</v>
      </c>
      <c r="L7273" t="s">
        <v>39</v>
      </c>
      <c r="M7273">
        <v>109243.28</v>
      </c>
      <c r="N7273" t="s">
        <v>34</v>
      </c>
      <c r="O7273" s="1">
        <v>44681</v>
      </c>
      <c r="P7273" t="s">
        <v>30</v>
      </c>
      <c r="Q7273">
        <v>837770.82</v>
      </c>
      <c r="R7273">
        <v>637</v>
      </c>
      <c r="S7273" t="s">
        <v>46</v>
      </c>
      <c r="T7273" t="s">
        <v>31</v>
      </c>
      <c r="U7273" t="s">
        <v>31</v>
      </c>
      <c r="V7273">
        <v>2012</v>
      </c>
      <c r="W7273">
        <v>2</v>
      </c>
      <c r="X7273" t="s">
        <v>75</v>
      </c>
    </row>
    <row r="7274" spans="1:24" x14ac:dyDescent="0.35">
      <c r="A7274">
        <v>107273</v>
      </c>
      <c r="B7274">
        <v>5929058927</v>
      </c>
      <c r="C7274" t="s">
        <v>22</v>
      </c>
      <c r="D7274" t="s">
        <v>36</v>
      </c>
      <c r="E7274" t="s">
        <v>24</v>
      </c>
      <c r="F7274">
        <v>40</v>
      </c>
      <c r="G7274" t="str">
        <f t="shared" si="113"/>
        <v>36-50</v>
      </c>
      <c r="H7274" t="s">
        <v>44</v>
      </c>
      <c r="I7274" t="s">
        <v>26</v>
      </c>
      <c r="J7274">
        <v>444766.82</v>
      </c>
      <c r="K7274">
        <v>507273</v>
      </c>
      <c r="L7274" t="s">
        <v>27</v>
      </c>
      <c r="M7274">
        <v>160321.06</v>
      </c>
      <c r="N7274" t="s">
        <v>34</v>
      </c>
      <c r="O7274" s="1">
        <v>44847</v>
      </c>
      <c r="P7274" t="s">
        <v>30</v>
      </c>
      <c r="Q7274">
        <v>232012.98</v>
      </c>
      <c r="R7274">
        <v>641</v>
      </c>
      <c r="S7274" t="s">
        <v>50</v>
      </c>
      <c r="T7274" t="s">
        <v>31</v>
      </c>
      <c r="U7274" t="s">
        <v>47</v>
      </c>
      <c r="V7274">
        <v>2008</v>
      </c>
      <c r="W7274">
        <v>42</v>
      </c>
      <c r="X7274" t="s">
        <v>81</v>
      </c>
    </row>
    <row r="7275" spans="1:24" x14ac:dyDescent="0.35">
      <c r="A7275">
        <v>107274</v>
      </c>
      <c r="B7275">
        <v>5460693768</v>
      </c>
      <c r="C7275" t="s">
        <v>32</v>
      </c>
      <c r="D7275" t="s">
        <v>33</v>
      </c>
      <c r="E7275" t="s">
        <v>43</v>
      </c>
      <c r="F7275">
        <v>38</v>
      </c>
      <c r="G7275" t="str">
        <f t="shared" si="113"/>
        <v>36-50</v>
      </c>
      <c r="H7275" t="s">
        <v>37</v>
      </c>
      <c r="I7275" t="s">
        <v>38</v>
      </c>
      <c r="J7275">
        <v>49067.19</v>
      </c>
      <c r="K7275">
        <v>507274</v>
      </c>
      <c r="L7275" t="s">
        <v>57</v>
      </c>
      <c r="M7275">
        <v>162356.88</v>
      </c>
      <c r="N7275" t="s">
        <v>40</v>
      </c>
      <c r="O7275" s="1">
        <v>44772</v>
      </c>
      <c r="P7275" t="s">
        <v>30</v>
      </c>
      <c r="Q7275">
        <v>927077.2</v>
      </c>
      <c r="R7275">
        <v>413</v>
      </c>
      <c r="S7275" t="s">
        <v>46</v>
      </c>
      <c r="T7275" t="s">
        <v>47</v>
      </c>
      <c r="U7275" t="s">
        <v>31</v>
      </c>
      <c r="V7275">
        <v>2016</v>
      </c>
      <c r="W7275">
        <v>35</v>
      </c>
      <c r="X7275" t="s">
        <v>78</v>
      </c>
    </row>
    <row r="7276" spans="1:24" x14ac:dyDescent="0.35">
      <c r="A7276">
        <v>107275</v>
      </c>
      <c r="B7276">
        <v>5371409107</v>
      </c>
      <c r="C7276" t="s">
        <v>32</v>
      </c>
      <c r="D7276" t="s">
        <v>51</v>
      </c>
      <c r="E7276" t="s">
        <v>24</v>
      </c>
      <c r="F7276">
        <v>68</v>
      </c>
      <c r="G7276" t="str">
        <f t="shared" si="113"/>
        <v>50+</v>
      </c>
      <c r="H7276" t="s">
        <v>53</v>
      </c>
      <c r="I7276" t="s">
        <v>38</v>
      </c>
      <c r="J7276">
        <v>33850.699999999997</v>
      </c>
      <c r="K7276">
        <v>507275</v>
      </c>
      <c r="L7276" t="s">
        <v>39</v>
      </c>
      <c r="M7276">
        <v>192123.59</v>
      </c>
      <c r="N7276" t="s">
        <v>34</v>
      </c>
      <c r="O7276" s="1">
        <v>44728</v>
      </c>
      <c r="P7276" t="s">
        <v>30</v>
      </c>
      <c r="Q7276">
        <v>166348.60999999999</v>
      </c>
      <c r="R7276">
        <v>544</v>
      </c>
      <c r="S7276" t="s">
        <v>46</v>
      </c>
      <c r="T7276" t="s">
        <v>47</v>
      </c>
      <c r="U7276" t="s">
        <v>47</v>
      </c>
      <c r="V7276">
        <v>2019</v>
      </c>
      <c r="W7276">
        <v>27</v>
      </c>
      <c r="X7276" t="s">
        <v>77</v>
      </c>
    </row>
    <row r="7277" spans="1:24" x14ac:dyDescent="0.35">
      <c r="A7277">
        <v>107276</v>
      </c>
      <c r="B7277">
        <v>7185313037</v>
      </c>
      <c r="C7277" t="s">
        <v>32</v>
      </c>
      <c r="D7277" t="s">
        <v>23</v>
      </c>
      <c r="E7277" t="s">
        <v>24</v>
      </c>
      <c r="F7277">
        <v>48</v>
      </c>
      <c r="G7277" t="str">
        <f t="shared" si="113"/>
        <v>36-50</v>
      </c>
      <c r="H7277" t="s">
        <v>44</v>
      </c>
      <c r="I7277" t="s">
        <v>38</v>
      </c>
      <c r="J7277">
        <v>332544.71000000002</v>
      </c>
      <c r="K7277">
        <v>507276</v>
      </c>
      <c r="L7277" t="s">
        <v>57</v>
      </c>
      <c r="M7277">
        <v>34462.839999999997</v>
      </c>
      <c r="N7277" t="s">
        <v>40</v>
      </c>
      <c r="O7277" s="1">
        <v>44601</v>
      </c>
      <c r="P7277" t="s">
        <v>35</v>
      </c>
      <c r="Q7277">
        <v>534477.21</v>
      </c>
      <c r="R7277">
        <v>772</v>
      </c>
      <c r="S7277" t="s">
        <v>46</v>
      </c>
      <c r="T7277" t="s">
        <v>47</v>
      </c>
      <c r="U7277" t="s">
        <v>47</v>
      </c>
      <c r="V7277">
        <v>2005</v>
      </c>
      <c r="W7277">
        <v>40</v>
      </c>
      <c r="X7277" t="s">
        <v>73</v>
      </c>
    </row>
    <row r="7278" spans="1:24" x14ac:dyDescent="0.35">
      <c r="A7278">
        <v>107277</v>
      </c>
      <c r="B7278">
        <v>6381424348</v>
      </c>
      <c r="C7278" t="s">
        <v>42</v>
      </c>
      <c r="D7278" t="s">
        <v>51</v>
      </c>
      <c r="E7278" t="s">
        <v>43</v>
      </c>
      <c r="F7278">
        <v>55</v>
      </c>
      <c r="G7278" t="str">
        <f t="shared" si="113"/>
        <v>50+</v>
      </c>
      <c r="H7278" t="s">
        <v>53</v>
      </c>
      <c r="I7278" t="s">
        <v>54</v>
      </c>
      <c r="J7278">
        <v>182882.6</v>
      </c>
      <c r="K7278">
        <v>507277</v>
      </c>
      <c r="L7278" t="s">
        <v>56</v>
      </c>
      <c r="M7278">
        <v>22138.49</v>
      </c>
      <c r="N7278" t="s">
        <v>28</v>
      </c>
      <c r="O7278" s="1">
        <v>44876</v>
      </c>
      <c r="P7278" t="s">
        <v>29</v>
      </c>
      <c r="Q7278">
        <v>1958933.37</v>
      </c>
      <c r="R7278">
        <v>412</v>
      </c>
      <c r="S7278" t="s">
        <v>50</v>
      </c>
      <c r="T7278" t="s">
        <v>31</v>
      </c>
      <c r="U7278" t="s">
        <v>31</v>
      </c>
      <c r="V7278">
        <v>2017</v>
      </c>
      <c r="W7278">
        <v>69</v>
      </c>
      <c r="X7278" t="s">
        <v>82</v>
      </c>
    </row>
    <row r="7279" spans="1:24" x14ac:dyDescent="0.35">
      <c r="A7279">
        <v>107278</v>
      </c>
      <c r="B7279">
        <v>3935012285</v>
      </c>
      <c r="C7279" t="s">
        <v>41</v>
      </c>
      <c r="D7279" t="s">
        <v>23</v>
      </c>
      <c r="E7279" t="s">
        <v>24</v>
      </c>
      <c r="F7279">
        <v>45</v>
      </c>
      <c r="G7279" t="str">
        <f t="shared" si="113"/>
        <v>36-50</v>
      </c>
      <c r="H7279" t="s">
        <v>49</v>
      </c>
      <c r="I7279" t="s">
        <v>38</v>
      </c>
      <c r="J7279">
        <v>89682.57</v>
      </c>
      <c r="K7279">
        <v>507278</v>
      </c>
      <c r="L7279" t="s">
        <v>56</v>
      </c>
      <c r="M7279">
        <v>122146.91</v>
      </c>
      <c r="N7279" t="s">
        <v>28</v>
      </c>
      <c r="O7279" s="1">
        <v>44801</v>
      </c>
      <c r="P7279" t="s">
        <v>35</v>
      </c>
      <c r="Q7279">
        <v>1809879.66</v>
      </c>
      <c r="R7279">
        <v>851</v>
      </c>
      <c r="S7279" t="s">
        <v>30</v>
      </c>
      <c r="T7279" t="s">
        <v>47</v>
      </c>
      <c r="U7279" t="s">
        <v>31</v>
      </c>
      <c r="V7279">
        <v>2019</v>
      </c>
      <c r="W7279">
        <v>44</v>
      </c>
      <c r="X7279" t="s">
        <v>79</v>
      </c>
    </row>
    <row r="7280" spans="1:24" x14ac:dyDescent="0.35">
      <c r="A7280">
        <v>107279</v>
      </c>
      <c r="B7280">
        <v>8562073807</v>
      </c>
      <c r="C7280" t="s">
        <v>55</v>
      </c>
      <c r="D7280" t="s">
        <v>42</v>
      </c>
      <c r="E7280" t="s">
        <v>24</v>
      </c>
      <c r="F7280">
        <v>61</v>
      </c>
      <c r="G7280" t="str">
        <f t="shared" si="113"/>
        <v>50+</v>
      </c>
      <c r="H7280" t="s">
        <v>53</v>
      </c>
      <c r="I7280" t="s">
        <v>38</v>
      </c>
      <c r="J7280">
        <v>351201.11</v>
      </c>
      <c r="K7280">
        <v>507279</v>
      </c>
      <c r="L7280" t="s">
        <v>27</v>
      </c>
      <c r="M7280">
        <v>140796.76</v>
      </c>
      <c r="N7280" t="s">
        <v>2</v>
      </c>
      <c r="O7280" s="1">
        <v>44870</v>
      </c>
      <c r="P7280" t="s">
        <v>30</v>
      </c>
      <c r="Q7280">
        <v>1242624.06</v>
      </c>
      <c r="R7280">
        <v>522</v>
      </c>
      <c r="S7280" t="s">
        <v>30</v>
      </c>
      <c r="T7280" t="s">
        <v>31</v>
      </c>
      <c r="U7280" t="s">
        <v>47</v>
      </c>
      <c r="V7280">
        <v>2015</v>
      </c>
      <c r="W7280">
        <v>1</v>
      </c>
      <c r="X7280" t="s">
        <v>82</v>
      </c>
    </row>
    <row r="7281" spans="1:24" x14ac:dyDescent="0.35">
      <c r="A7281">
        <v>107280</v>
      </c>
      <c r="B7281">
        <v>1207206914</v>
      </c>
      <c r="C7281" t="s">
        <v>41</v>
      </c>
      <c r="D7281" t="s">
        <v>36</v>
      </c>
      <c r="E7281" t="s">
        <v>43</v>
      </c>
      <c r="F7281">
        <v>44</v>
      </c>
      <c r="G7281" t="str">
        <f t="shared" si="113"/>
        <v>36-50</v>
      </c>
      <c r="H7281" t="s">
        <v>53</v>
      </c>
      <c r="I7281" t="s">
        <v>26</v>
      </c>
      <c r="J7281">
        <v>122227.33</v>
      </c>
      <c r="K7281">
        <v>507280</v>
      </c>
      <c r="L7281" t="s">
        <v>57</v>
      </c>
      <c r="M7281">
        <v>68054.75</v>
      </c>
      <c r="N7281" t="s">
        <v>28</v>
      </c>
      <c r="O7281" s="1">
        <v>44646</v>
      </c>
      <c r="P7281" t="s">
        <v>35</v>
      </c>
      <c r="Q7281">
        <v>1425634.96</v>
      </c>
      <c r="R7281">
        <v>472</v>
      </c>
      <c r="S7281" t="s">
        <v>30</v>
      </c>
      <c r="T7281" t="s">
        <v>31</v>
      </c>
      <c r="U7281" t="s">
        <v>47</v>
      </c>
      <c r="V7281">
        <v>2012</v>
      </c>
      <c r="W7281">
        <v>26</v>
      </c>
      <c r="X7281" t="s">
        <v>74</v>
      </c>
    </row>
    <row r="7282" spans="1:24" x14ac:dyDescent="0.35">
      <c r="A7282">
        <v>107281</v>
      </c>
      <c r="B7282">
        <v>4094014167</v>
      </c>
      <c r="C7282" t="s">
        <v>42</v>
      </c>
      <c r="D7282" t="s">
        <v>23</v>
      </c>
      <c r="E7282" t="s">
        <v>24</v>
      </c>
      <c r="F7282">
        <v>56</v>
      </c>
      <c r="G7282" t="str">
        <f t="shared" si="113"/>
        <v>50+</v>
      </c>
      <c r="H7282" t="s">
        <v>53</v>
      </c>
      <c r="I7282" t="s">
        <v>38</v>
      </c>
      <c r="J7282">
        <v>283254.25</v>
      </c>
      <c r="K7282">
        <v>507281</v>
      </c>
      <c r="L7282" t="s">
        <v>27</v>
      </c>
      <c r="M7282">
        <v>196971.25</v>
      </c>
      <c r="N7282" t="s">
        <v>2</v>
      </c>
      <c r="O7282" s="1">
        <v>44840</v>
      </c>
      <c r="P7282" t="s">
        <v>35</v>
      </c>
      <c r="Q7282">
        <v>475204.04</v>
      </c>
      <c r="R7282">
        <v>684</v>
      </c>
      <c r="S7282" t="s">
        <v>30</v>
      </c>
      <c r="T7282" t="s">
        <v>47</v>
      </c>
      <c r="U7282" t="s">
        <v>31</v>
      </c>
      <c r="V7282">
        <v>2015</v>
      </c>
      <c r="W7282">
        <v>56</v>
      </c>
      <c r="X7282" t="s">
        <v>81</v>
      </c>
    </row>
    <row r="7283" spans="1:24" x14ac:dyDescent="0.35">
      <c r="A7283">
        <v>107282</v>
      </c>
      <c r="B7283">
        <v>4014684380</v>
      </c>
      <c r="C7283" t="s">
        <v>22</v>
      </c>
      <c r="D7283" t="s">
        <v>42</v>
      </c>
      <c r="E7283" t="s">
        <v>43</v>
      </c>
      <c r="F7283">
        <v>59</v>
      </c>
      <c r="G7283" t="str">
        <f t="shared" si="113"/>
        <v>50+</v>
      </c>
      <c r="H7283" t="s">
        <v>25</v>
      </c>
      <c r="I7283" t="s">
        <v>38</v>
      </c>
      <c r="J7283">
        <v>204969.48</v>
      </c>
      <c r="K7283">
        <v>507282</v>
      </c>
      <c r="L7283" t="s">
        <v>39</v>
      </c>
      <c r="M7283">
        <v>168254.79</v>
      </c>
      <c r="N7283" t="s">
        <v>40</v>
      </c>
      <c r="O7283" s="1">
        <v>45315</v>
      </c>
      <c r="P7283" t="s">
        <v>35</v>
      </c>
      <c r="Q7283">
        <v>288038.81</v>
      </c>
      <c r="R7283">
        <v>741</v>
      </c>
      <c r="S7283" t="s">
        <v>30</v>
      </c>
      <c r="T7283" t="s">
        <v>47</v>
      </c>
      <c r="U7283" t="s">
        <v>47</v>
      </c>
      <c r="V7283">
        <v>2022</v>
      </c>
      <c r="W7283">
        <v>81</v>
      </c>
      <c r="X7283" t="s">
        <v>72</v>
      </c>
    </row>
    <row r="7284" spans="1:24" x14ac:dyDescent="0.35">
      <c r="A7284">
        <v>107283</v>
      </c>
      <c r="B7284">
        <v>7512582296</v>
      </c>
      <c r="C7284" t="s">
        <v>36</v>
      </c>
      <c r="D7284" t="s">
        <v>36</v>
      </c>
      <c r="E7284" t="s">
        <v>24</v>
      </c>
      <c r="F7284">
        <v>59</v>
      </c>
      <c r="G7284" t="str">
        <f t="shared" si="113"/>
        <v>50+</v>
      </c>
      <c r="H7284" t="s">
        <v>25</v>
      </c>
      <c r="I7284" t="s">
        <v>26</v>
      </c>
      <c r="J7284">
        <v>181246.85</v>
      </c>
      <c r="K7284">
        <v>507283</v>
      </c>
      <c r="L7284" t="s">
        <v>57</v>
      </c>
      <c r="M7284">
        <v>98677.07</v>
      </c>
      <c r="N7284" t="s">
        <v>2</v>
      </c>
      <c r="O7284" s="1">
        <v>45332</v>
      </c>
      <c r="P7284" t="s">
        <v>30</v>
      </c>
      <c r="Q7284">
        <v>1101961.18</v>
      </c>
      <c r="R7284">
        <v>471</v>
      </c>
      <c r="S7284" t="s">
        <v>30</v>
      </c>
      <c r="T7284" t="s">
        <v>31</v>
      </c>
      <c r="U7284" t="s">
        <v>47</v>
      </c>
      <c r="V7284">
        <v>2013</v>
      </c>
      <c r="W7284">
        <v>51</v>
      </c>
      <c r="X7284" t="s">
        <v>73</v>
      </c>
    </row>
    <row r="7285" spans="1:24" x14ac:dyDescent="0.35">
      <c r="A7285">
        <v>107284</v>
      </c>
      <c r="B7285">
        <v>7795501146</v>
      </c>
      <c r="C7285" t="s">
        <v>33</v>
      </c>
      <c r="D7285" t="s">
        <v>58</v>
      </c>
      <c r="E7285" t="s">
        <v>24</v>
      </c>
      <c r="F7285">
        <v>30</v>
      </c>
      <c r="G7285" t="str">
        <f t="shared" si="113"/>
        <v>26-35</v>
      </c>
      <c r="H7285" t="s">
        <v>49</v>
      </c>
      <c r="I7285" t="s">
        <v>54</v>
      </c>
      <c r="J7285">
        <v>360849.69</v>
      </c>
      <c r="K7285">
        <v>507284</v>
      </c>
      <c r="L7285" t="s">
        <v>56</v>
      </c>
      <c r="M7285">
        <v>144867.59</v>
      </c>
      <c r="N7285" t="s">
        <v>2</v>
      </c>
      <c r="O7285" s="1">
        <v>44762</v>
      </c>
      <c r="P7285" t="s">
        <v>30</v>
      </c>
      <c r="Q7285">
        <v>1796050.5</v>
      </c>
      <c r="R7285">
        <v>807</v>
      </c>
      <c r="S7285" t="s">
        <v>30</v>
      </c>
      <c r="T7285" t="s">
        <v>47</v>
      </c>
      <c r="U7285" t="s">
        <v>47</v>
      </c>
      <c r="V7285">
        <v>2009</v>
      </c>
      <c r="W7285">
        <v>4</v>
      </c>
      <c r="X7285" t="s">
        <v>78</v>
      </c>
    </row>
    <row r="7286" spans="1:24" x14ac:dyDescent="0.35">
      <c r="A7286">
        <v>107285</v>
      </c>
      <c r="B7286">
        <v>6145837740</v>
      </c>
      <c r="C7286" t="s">
        <v>22</v>
      </c>
      <c r="D7286" t="s">
        <v>51</v>
      </c>
      <c r="E7286" t="s">
        <v>24</v>
      </c>
      <c r="F7286">
        <v>49</v>
      </c>
      <c r="G7286" t="str">
        <f t="shared" si="113"/>
        <v>36-50</v>
      </c>
      <c r="H7286" t="s">
        <v>37</v>
      </c>
      <c r="I7286" t="s">
        <v>38</v>
      </c>
      <c r="J7286">
        <v>307091.07</v>
      </c>
      <c r="K7286">
        <v>507285</v>
      </c>
      <c r="L7286" t="s">
        <v>27</v>
      </c>
      <c r="M7286">
        <v>90666.44</v>
      </c>
      <c r="N7286" t="s">
        <v>28</v>
      </c>
      <c r="O7286" s="1">
        <v>44703</v>
      </c>
      <c r="P7286" t="s">
        <v>30</v>
      </c>
      <c r="Q7286">
        <v>1664684.42</v>
      </c>
      <c r="R7286">
        <v>718</v>
      </c>
      <c r="S7286" t="s">
        <v>46</v>
      </c>
      <c r="T7286" t="s">
        <v>47</v>
      </c>
      <c r="U7286" t="s">
        <v>31</v>
      </c>
      <c r="V7286">
        <v>2018</v>
      </c>
      <c r="W7286">
        <v>51</v>
      </c>
      <c r="X7286" t="s">
        <v>76</v>
      </c>
    </row>
    <row r="7287" spans="1:24" x14ac:dyDescent="0.35">
      <c r="A7287">
        <v>107286</v>
      </c>
      <c r="B7287">
        <v>9800640767</v>
      </c>
      <c r="C7287" t="s">
        <v>55</v>
      </c>
      <c r="D7287" t="s">
        <v>48</v>
      </c>
      <c r="E7287" t="s">
        <v>24</v>
      </c>
      <c r="F7287">
        <v>24</v>
      </c>
      <c r="G7287" t="str">
        <f t="shared" si="113"/>
        <v>18-25</v>
      </c>
      <c r="H7287" t="s">
        <v>25</v>
      </c>
      <c r="I7287" t="s">
        <v>38</v>
      </c>
      <c r="J7287">
        <v>257407.13</v>
      </c>
      <c r="K7287">
        <v>507286</v>
      </c>
      <c r="L7287" t="s">
        <v>57</v>
      </c>
      <c r="M7287">
        <v>40004.51</v>
      </c>
      <c r="N7287" t="s">
        <v>2</v>
      </c>
      <c r="O7287" s="1">
        <v>45104</v>
      </c>
      <c r="P7287" t="s">
        <v>45</v>
      </c>
      <c r="Q7287">
        <v>1178310.98</v>
      </c>
      <c r="R7287">
        <v>491</v>
      </c>
      <c r="S7287" t="s">
        <v>30</v>
      </c>
      <c r="T7287" t="s">
        <v>31</v>
      </c>
      <c r="U7287" t="s">
        <v>31</v>
      </c>
      <c r="V7287">
        <v>2007</v>
      </c>
      <c r="W7287">
        <v>65</v>
      </c>
      <c r="X7287" t="s">
        <v>77</v>
      </c>
    </row>
    <row r="7288" spans="1:24" x14ac:dyDescent="0.35">
      <c r="A7288">
        <v>107287</v>
      </c>
      <c r="B7288">
        <v>4257339813</v>
      </c>
      <c r="C7288" t="s">
        <v>36</v>
      </c>
      <c r="D7288" t="s">
        <v>33</v>
      </c>
      <c r="E7288" t="s">
        <v>24</v>
      </c>
      <c r="F7288">
        <v>68</v>
      </c>
      <c r="G7288" t="str">
        <f t="shared" si="113"/>
        <v>50+</v>
      </c>
      <c r="H7288" t="s">
        <v>37</v>
      </c>
      <c r="I7288" t="s">
        <v>38</v>
      </c>
      <c r="J7288">
        <v>64914.3</v>
      </c>
      <c r="K7288">
        <v>507287</v>
      </c>
      <c r="L7288" t="s">
        <v>57</v>
      </c>
      <c r="M7288">
        <v>31957.75</v>
      </c>
      <c r="N7288" t="s">
        <v>34</v>
      </c>
      <c r="O7288" s="1">
        <v>45320</v>
      </c>
      <c r="P7288" t="s">
        <v>29</v>
      </c>
      <c r="Q7288">
        <v>1969396</v>
      </c>
      <c r="R7288">
        <v>671</v>
      </c>
      <c r="S7288" t="s">
        <v>50</v>
      </c>
      <c r="T7288" t="s">
        <v>47</v>
      </c>
      <c r="U7288" t="s">
        <v>31</v>
      </c>
      <c r="V7288">
        <v>2022</v>
      </c>
      <c r="W7288">
        <v>31</v>
      </c>
      <c r="X7288" t="s">
        <v>72</v>
      </c>
    </row>
    <row r="7289" spans="1:24" x14ac:dyDescent="0.35">
      <c r="A7289">
        <v>107288</v>
      </c>
      <c r="B7289">
        <v>6923292084</v>
      </c>
      <c r="C7289" t="s">
        <v>41</v>
      </c>
      <c r="D7289" t="s">
        <v>55</v>
      </c>
      <c r="E7289" t="s">
        <v>43</v>
      </c>
      <c r="F7289">
        <v>50</v>
      </c>
      <c r="G7289" t="str">
        <f t="shared" si="113"/>
        <v>36-50</v>
      </c>
      <c r="H7289" t="s">
        <v>25</v>
      </c>
      <c r="I7289" t="s">
        <v>38</v>
      </c>
      <c r="J7289">
        <v>293234.65000000002</v>
      </c>
      <c r="K7289">
        <v>507288</v>
      </c>
      <c r="L7289" t="s">
        <v>56</v>
      </c>
      <c r="M7289">
        <v>58066.879999999997</v>
      </c>
      <c r="N7289" t="s">
        <v>40</v>
      </c>
      <c r="O7289" s="1">
        <v>45079</v>
      </c>
      <c r="P7289" t="s">
        <v>52</v>
      </c>
      <c r="Q7289">
        <v>496023.26</v>
      </c>
      <c r="R7289">
        <v>864</v>
      </c>
      <c r="S7289" t="s">
        <v>46</v>
      </c>
      <c r="T7289" t="s">
        <v>47</v>
      </c>
      <c r="U7289" t="s">
        <v>31</v>
      </c>
      <c r="V7289">
        <v>2019</v>
      </c>
      <c r="W7289">
        <v>62</v>
      </c>
      <c r="X7289" t="s">
        <v>77</v>
      </c>
    </row>
    <row r="7290" spans="1:24" x14ac:dyDescent="0.35">
      <c r="A7290">
        <v>107289</v>
      </c>
      <c r="B7290">
        <v>5012128308</v>
      </c>
      <c r="C7290" t="s">
        <v>22</v>
      </c>
      <c r="D7290" t="s">
        <v>33</v>
      </c>
      <c r="E7290" t="s">
        <v>24</v>
      </c>
      <c r="F7290">
        <v>64</v>
      </c>
      <c r="G7290" t="str">
        <f t="shared" si="113"/>
        <v>50+</v>
      </c>
      <c r="H7290" t="s">
        <v>44</v>
      </c>
      <c r="I7290" t="s">
        <v>26</v>
      </c>
      <c r="J7290">
        <v>346683.23</v>
      </c>
      <c r="K7290">
        <v>507289</v>
      </c>
      <c r="L7290" t="s">
        <v>39</v>
      </c>
      <c r="M7290">
        <v>179156.39</v>
      </c>
      <c r="N7290" t="s">
        <v>34</v>
      </c>
      <c r="O7290" s="1">
        <v>45458</v>
      </c>
      <c r="P7290" t="s">
        <v>45</v>
      </c>
      <c r="Q7290">
        <v>1533672.25</v>
      </c>
      <c r="R7290">
        <v>536</v>
      </c>
      <c r="S7290" t="s">
        <v>46</v>
      </c>
      <c r="T7290" t="s">
        <v>31</v>
      </c>
      <c r="U7290" t="s">
        <v>47</v>
      </c>
      <c r="V7290">
        <v>2010</v>
      </c>
      <c r="W7290">
        <v>1</v>
      </c>
      <c r="X7290" t="s">
        <v>77</v>
      </c>
    </row>
    <row r="7291" spans="1:24" x14ac:dyDescent="0.35">
      <c r="A7291">
        <v>107290</v>
      </c>
      <c r="B7291">
        <v>4203711118</v>
      </c>
      <c r="C7291" t="s">
        <v>55</v>
      </c>
      <c r="D7291" t="s">
        <v>48</v>
      </c>
      <c r="E7291" t="s">
        <v>24</v>
      </c>
      <c r="F7291">
        <v>63</v>
      </c>
      <c r="G7291" t="str">
        <f t="shared" si="113"/>
        <v>50+</v>
      </c>
      <c r="H7291" t="s">
        <v>44</v>
      </c>
      <c r="I7291" t="s">
        <v>26</v>
      </c>
      <c r="J7291">
        <v>407584.91</v>
      </c>
      <c r="K7291">
        <v>507290</v>
      </c>
      <c r="L7291" t="s">
        <v>56</v>
      </c>
      <c r="M7291">
        <v>75209.08</v>
      </c>
      <c r="N7291" t="s">
        <v>28</v>
      </c>
      <c r="O7291" s="1">
        <v>45020</v>
      </c>
      <c r="P7291" t="s">
        <v>45</v>
      </c>
      <c r="Q7291">
        <v>567332.28</v>
      </c>
      <c r="R7291">
        <v>696</v>
      </c>
      <c r="S7291" t="s">
        <v>50</v>
      </c>
      <c r="T7291" t="s">
        <v>47</v>
      </c>
      <c r="U7291" t="s">
        <v>47</v>
      </c>
      <c r="V7291">
        <v>2009</v>
      </c>
      <c r="W7291">
        <v>56</v>
      </c>
      <c r="X7291" t="s">
        <v>75</v>
      </c>
    </row>
    <row r="7292" spans="1:24" x14ac:dyDescent="0.35">
      <c r="A7292">
        <v>107291</v>
      </c>
      <c r="B7292">
        <v>7983948796</v>
      </c>
      <c r="C7292" t="s">
        <v>33</v>
      </c>
      <c r="D7292" t="s">
        <v>51</v>
      </c>
      <c r="E7292" t="s">
        <v>24</v>
      </c>
      <c r="F7292">
        <v>30</v>
      </c>
      <c r="G7292" t="str">
        <f t="shared" si="113"/>
        <v>26-35</v>
      </c>
      <c r="H7292" t="s">
        <v>53</v>
      </c>
      <c r="I7292" t="s">
        <v>26</v>
      </c>
      <c r="J7292">
        <v>150403.13</v>
      </c>
      <c r="K7292">
        <v>507291</v>
      </c>
      <c r="L7292" t="s">
        <v>39</v>
      </c>
      <c r="M7292">
        <v>181350.67</v>
      </c>
      <c r="N7292" t="s">
        <v>40</v>
      </c>
      <c r="O7292" s="1">
        <v>45256</v>
      </c>
      <c r="P7292" t="s">
        <v>45</v>
      </c>
      <c r="Q7292">
        <v>1948894.68</v>
      </c>
      <c r="R7292">
        <v>880</v>
      </c>
      <c r="S7292" t="s">
        <v>30</v>
      </c>
      <c r="T7292" t="s">
        <v>31</v>
      </c>
      <c r="U7292" t="s">
        <v>47</v>
      </c>
      <c r="V7292">
        <v>2011</v>
      </c>
      <c r="W7292">
        <v>56</v>
      </c>
      <c r="X7292" t="s">
        <v>82</v>
      </c>
    </row>
    <row r="7293" spans="1:24" x14ac:dyDescent="0.35">
      <c r="A7293">
        <v>107292</v>
      </c>
      <c r="B7293">
        <v>7080795109</v>
      </c>
      <c r="C7293" t="s">
        <v>33</v>
      </c>
      <c r="D7293" t="s">
        <v>48</v>
      </c>
      <c r="E7293" t="s">
        <v>24</v>
      </c>
      <c r="F7293">
        <v>49</v>
      </c>
      <c r="G7293" t="str">
        <f t="shared" si="113"/>
        <v>36-50</v>
      </c>
      <c r="H7293" t="s">
        <v>37</v>
      </c>
      <c r="I7293" t="s">
        <v>38</v>
      </c>
      <c r="J7293">
        <v>132891.26999999999</v>
      </c>
      <c r="K7293">
        <v>507292</v>
      </c>
      <c r="L7293" t="s">
        <v>27</v>
      </c>
      <c r="M7293">
        <v>159641.60000000001</v>
      </c>
      <c r="N7293" t="s">
        <v>40</v>
      </c>
      <c r="O7293" s="1">
        <v>44797</v>
      </c>
      <c r="P7293" t="s">
        <v>45</v>
      </c>
      <c r="Q7293">
        <v>529179.57999999996</v>
      </c>
      <c r="R7293">
        <v>374</v>
      </c>
      <c r="S7293" t="s">
        <v>46</v>
      </c>
      <c r="T7293" t="s">
        <v>47</v>
      </c>
      <c r="U7293" t="s">
        <v>31</v>
      </c>
      <c r="V7293">
        <v>2017</v>
      </c>
      <c r="W7293">
        <v>118</v>
      </c>
      <c r="X7293" t="s">
        <v>79</v>
      </c>
    </row>
    <row r="7294" spans="1:24" x14ac:dyDescent="0.35">
      <c r="A7294">
        <v>107293</v>
      </c>
      <c r="B7294">
        <v>1265692779</v>
      </c>
      <c r="C7294" t="s">
        <v>22</v>
      </c>
      <c r="D7294" t="s">
        <v>51</v>
      </c>
      <c r="E7294" t="s">
        <v>43</v>
      </c>
      <c r="F7294">
        <v>24</v>
      </c>
      <c r="G7294" t="str">
        <f t="shared" si="113"/>
        <v>18-25</v>
      </c>
      <c r="H7294" t="s">
        <v>53</v>
      </c>
      <c r="I7294" t="s">
        <v>54</v>
      </c>
      <c r="J7294">
        <v>374637.5</v>
      </c>
      <c r="K7294">
        <v>507293</v>
      </c>
      <c r="L7294" t="s">
        <v>27</v>
      </c>
      <c r="M7294">
        <v>121422.48</v>
      </c>
      <c r="N7294" t="s">
        <v>2</v>
      </c>
      <c r="O7294" s="1">
        <v>45030</v>
      </c>
      <c r="P7294" t="s">
        <v>35</v>
      </c>
      <c r="Q7294">
        <v>731119.42</v>
      </c>
      <c r="R7294">
        <v>635</v>
      </c>
      <c r="S7294" t="s">
        <v>50</v>
      </c>
      <c r="T7294" t="s">
        <v>47</v>
      </c>
      <c r="U7294" t="s">
        <v>31</v>
      </c>
      <c r="V7294">
        <v>2013</v>
      </c>
      <c r="W7294">
        <v>85</v>
      </c>
      <c r="X7294" t="s">
        <v>75</v>
      </c>
    </row>
    <row r="7295" spans="1:24" x14ac:dyDescent="0.35">
      <c r="A7295">
        <v>107294</v>
      </c>
      <c r="B7295">
        <v>5398212109</v>
      </c>
      <c r="C7295" t="s">
        <v>36</v>
      </c>
      <c r="D7295" t="s">
        <v>33</v>
      </c>
      <c r="E7295" t="s">
        <v>24</v>
      </c>
      <c r="F7295">
        <v>29</v>
      </c>
      <c r="G7295" t="str">
        <f t="shared" si="113"/>
        <v>26-35</v>
      </c>
      <c r="H7295" t="s">
        <v>53</v>
      </c>
      <c r="I7295" t="s">
        <v>38</v>
      </c>
      <c r="J7295">
        <v>234259.39</v>
      </c>
      <c r="K7295">
        <v>507294</v>
      </c>
      <c r="L7295" t="s">
        <v>27</v>
      </c>
      <c r="M7295">
        <v>179494.79</v>
      </c>
      <c r="N7295" t="s">
        <v>40</v>
      </c>
      <c r="O7295" s="1">
        <v>45191</v>
      </c>
      <c r="P7295" t="s">
        <v>45</v>
      </c>
      <c r="Q7295">
        <v>952800.06</v>
      </c>
      <c r="R7295">
        <v>767</v>
      </c>
      <c r="S7295" t="s">
        <v>30</v>
      </c>
      <c r="T7295" t="s">
        <v>31</v>
      </c>
      <c r="U7295" t="s">
        <v>47</v>
      </c>
      <c r="V7295">
        <v>2005</v>
      </c>
      <c r="W7295">
        <v>10</v>
      </c>
      <c r="X7295" t="s">
        <v>80</v>
      </c>
    </row>
    <row r="7296" spans="1:24" x14ac:dyDescent="0.35">
      <c r="A7296">
        <v>107295</v>
      </c>
      <c r="B7296">
        <v>8088084694</v>
      </c>
      <c r="C7296" t="s">
        <v>36</v>
      </c>
      <c r="D7296" t="s">
        <v>51</v>
      </c>
      <c r="E7296" t="s">
        <v>24</v>
      </c>
      <c r="F7296">
        <v>57</v>
      </c>
      <c r="G7296" t="str">
        <f t="shared" si="113"/>
        <v>50+</v>
      </c>
      <c r="H7296" t="s">
        <v>25</v>
      </c>
      <c r="I7296" t="s">
        <v>38</v>
      </c>
      <c r="J7296">
        <v>203521.83</v>
      </c>
      <c r="K7296">
        <v>507295</v>
      </c>
      <c r="L7296" t="s">
        <v>27</v>
      </c>
      <c r="M7296">
        <v>37973.699999999997</v>
      </c>
      <c r="N7296" t="s">
        <v>28</v>
      </c>
      <c r="O7296" s="1">
        <v>44835</v>
      </c>
      <c r="P7296" t="s">
        <v>29</v>
      </c>
      <c r="Q7296">
        <v>643376.87</v>
      </c>
      <c r="R7296">
        <v>350</v>
      </c>
      <c r="S7296" t="s">
        <v>30</v>
      </c>
      <c r="T7296" t="s">
        <v>47</v>
      </c>
      <c r="U7296" t="s">
        <v>47</v>
      </c>
      <c r="V7296">
        <v>2021</v>
      </c>
      <c r="W7296">
        <v>98</v>
      </c>
      <c r="X7296" t="s">
        <v>81</v>
      </c>
    </row>
    <row r="7297" spans="1:24" x14ac:dyDescent="0.35">
      <c r="A7297">
        <v>107296</v>
      </c>
      <c r="B7297">
        <v>6625460392</v>
      </c>
      <c r="C7297" t="s">
        <v>22</v>
      </c>
      <c r="D7297" t="s">
        <v>48</v>
      </c>
      <c r="E7297" t="s">
        <v>24</v>
      </c>
      <c r="F7297">
        <v>32</v>
      </c>
      <c r="G7297" t="str">
        <f t="shared" si="113"/>
        <v>26-35</v>
      </c>
      <c r="H7297" t="s">
        <v>25</v>
      </c>
      <c r="I7297" t="s">
        <v>54</v>
      </c>
      <c r="J7297">
        <v>81149.8</v>
      </c>
      <c r="K7297">
        <v>507296</v>
      </c>
      <c r="L7297" t="s">
        <v>39</v>
      </c>
      <c r="M7297">
        <v>15336.8</v>
      </c>
      <c r="N7297" t="s">
        <v>40</v>
      </c>
      <c r="O7297" s="1">
        <v>44905</v>
      </c>
      <c r="P7297" t="s">
        <v>30</v>
      </c>
      <c r="Q7297">
        <v>551090.87</v>
      </c>
      <c r="R7297">
        <v>554</v>
      </c>
      <c r="S7297" t="s">
        <v>30</v>
      </c>
      <c r="T7297" t="s">
        <v>47</v>
      </c>
      <c r="U7297" t="s">
        <v>47</v>
      </c>
      <c r="V7297">
        <v>2016</v>
      </c>
      <c r="W7297">
        <v>68</v>
      </c>
      <c r="X7297" t="s">
        <v>83</v>
      </c>
    </row>
    <row r="7298" spans="1:24" x14ac:dyDescent="0.35">
      <c r="A7298">
        <v>107297</v>
      </c>
      <c r="B7298">
        <v>2228049507</v>
      </c>
      <c r="C7298" t="s">
        <v>42</v>
      </c>
      <c r="D7298" t="s">
        <v>42</v>
      </c>
      <c r="E7298" t="s">
        <v>43</v>
      </c>
      <c r="F7298">
        <v>66</v>
      </c>
      <c r="G7298" t="str">
        <f t="shared" ref="G7298:G7361" si="114">IF(AND(18&lt;=F7298, F7298&lt;=25),"18-25",IF(AND(26&lt;=F7298,F7298&lt;=35),"26-35",IF(AND(36&lt;=F7298,F7298&lt;=50),"36-50","50+")))</f>
        <v>50+</v>
      </c>
      <c r="H7298" t="s">
        <v>53</v>
      </c>
      <c r="I7298" t="s">
        <v>38</v>
      </c>
      <c r="J7298">
        <v>217643.02</v>
      </c>
      <c r="K7298">
        <v>507297</v>
      </c>
      <c r="L7298" t="s">
        <v>39</v>
      </c>
      <c r="M7298">
        <v>150099.97</v>
      </c>
      <c r="N7298" t="s">
        <v>40</v>
      </c>
      <c r="O7298" s="1">
        <v>44683</v>
      </c>
      <c r="P7298" t="s">
        <v>52</v>
      </c>
      <c r="Q7298">
        <v>940923.39</v>
      </c>
      <c r="R7298">
        <v>595</v>
      </c>
      <c r="S7298" t="s">
        <v>46</v>
      </c>
      <c r="T7298" t="s">
        <v>47</v>
      </c>
      <c r="U7298" t="s">
        <v>31</v>
      </c>
      <c r="V7298">
        <v>2005</v>
      </c>
      <c r="W7298">
        <v>49</v>
      </c>
      <c r="X7298" t="s">
        <v>76</v>
      </c>
    </row>
    <row r="7299" spans="1:24" x14ac:dyDescent="0.35">
      <c r="A7299">
        <v>107298</v>
      </c>
      <c r="B7299">
        <v>8649319500</v>
      </c>
      <c r="C7299" t="s">
        <v>22</v>
      </c>
      <c r="D7299" t="s">
        <v>23</v>
      </c>
      <c r="E7299" t="s">
        <v>24</v>
      </c>
      <c r="F7299">
        <v>38</v>
      </c>
      <c r="G7299" t="str">
        <f t="shared" si="114"/>
        <v>36-50</v>
      </c>
      <c r="H7299" t="s">
        <v>25</v>
      </c>
      <c r="I7299" t="s">
        <v>26</v>
      </c>
      <c r="J7299">
        <v>363337.46</v>
      </c>
      <c r="K7299">
        <v>507298</v>
      </c>
      <c r="L7299" t="s">
        <v>27</v>
      </c>
      <c r="M7299">
        <v>181092.7</v>
      </c>
      <c r="N7299" t="s">
        <v>2</v>
      </c>
      <c r="O7299" s="1">
        <v>44887</v>
      </c>
      <c r="P7299" t="s">
        <v>29</v>
      </c>
      <c r="Q7299">
        <v>1632884.81</v>
      </c>
      <c r="R7299">
        <v>690</v>
      </c>
      <c r="S7299" t="s">
        <v>46</v>
      </c>
      <c r="T7299" t="s">
        <v>47</v>
      </c>
      <c r="U7299" t="s">
        <v>31</v>
      </c>
      <c r="V7299">
        <v>2020</v>
      </c>
      <c r="W7299">
        <v>99</v>
      </c>
      <c r="X7299" t="s">
        <v>82</v>
      </c>
    </row>
    <row r="7300" spans="1:24" x14ac:dyDescent="0.35">
      <c r="A7300">
        <v>107299</v>
      </c>
      <c r="B7300">
        <v>3799738653</v>
      </c>
      <c r="C7300" t="s">
        <v>41</v>
      </c>
      <c r="D7300" t="s">
        <v>58</v>
      </c>
      <c r="E7300" t="s">
        <v>24</v>
      </c>
      <c r="F7300">
        <v>29</v>
      </c>
      <c r="G7300" t="str">
        <f t="shared" si="114"/>
        <v>26-35</v>
      </c>
      <c r="H7300" t="s">
        <v>44</v>
      </c>
      <c r="I7300" t="s">
        <v>26</v>
      </c>
      <c r="J7300">
        <v>225825.74</v>
      </c>
      <c r="K7300">
        <v>507299</v>
      </c>
      <c r="L7300" t="s">
        <v>27</v>
      </c>
      <c r="M7300">
        <v>76680.56</v>
      </c>
      <c r="N7300" t="s">
        <v>28</v>
      </c>
      <c r="O7300" s="1">
        <v>45312</v>
      </c>
      <c r="P7300" t="s">
        <v>45</v>
      </c>
      <c r="Q7300">
        <v>1547426.66</v>
      </c>
      <c r="R7300">
        <v>535</v>
      </c>
      <c r="S7300" t="s">
        <v>46</v>
      </c>
      <c r="T7300" t="s">
        <v>31</v>
      </c>
      <c r="U7300" t="s">
        <v>47</v>
      </c>
      <c r="V7300">
        <v>2012</v>
      </c>
      <c r="W7300">
        <v>25</v>
      </c>
      <c r="X7300" t="s">
        <v>72</v>
      </c>
    </row>
    <row r="7301" spans="1:24" x14ac:dyDescent="0.35">
      <c r="A7301">
        <v>107300</v>
      </c>
      <c r="B7301">
        <v>4190530321</v>
      </c>
      <c r="C7301" t="s">
        <v>22</v>
      </c>
      <c r="D7301" t="s">
        <v>58</v>
      </c>
      <c r="E7301" t="s">
        <v>24</v>
      </c>
      <c r="F7301">
        <v>30</v>
      </c>
      <c r="G7301" t="str">
        <f t="shared" si="114"/>
        <v>26-35</v>
      </c>
      <c r="H7301" t="s">
        <v>44</v>
      </c>
      <c r="I7301" t="s">
        <v>54</v>
      </c>
      <c r="J7301">
        <v>436492.46</v>
      </c>
      <c r="K7301">
        <v>507300</v>
      </c>
      <c r="L7301" t="s">
        <v>57</v>
      </c>
      <c r="M7301">
        <v>1030.54</v>
      </c>
      <c r="N7301" t="s">
        <v>28</v>
      </c>
      <c r="O7301" s="1">
        <v>45107</v>
      </c>
      <c r="P7301" t="s">
        <v>30</v>
      </c>
      <c r="Q7301">
        <v>888655.4</v>
      </c>
      <c r="R7301">
        <v>719</v>
      </c>
      <c r="S7301" t="s">
        <v>30</v>
      </c>
      <c r="T7301" t="s">
        <v>47</v>
      </c>
      <c r="U7301" t="s">
        <v>31</v>
      </c>
      <c r="V7301">
        <v>2020</v>
      </c>
      <c r="W7301">
        <v>96</v>
      </c>
      <c r="X7301" t="s">
        <v>77</v>
      </c>
    </row>
    <row r="7302" spans="1:24" x14ac:dyDescent="0.35">
      <c r="A7302">
        <v>107301</v>
      </c>
      <c r="B7302">
        <v>5393331340</v>
      </c>
      <c r="C7302" t="s">
        <v>22</v>
      </c>
      <c r="D7302" t="s">
        <v>58</v>
      </c>
      <c r="E7302" t="s">
        <v>43</v>
      </c>
      <c r="F7302">
        <v>57</v>
      </c>
      <c r="G7302" t="str">
        <f t="shared" si="114"/>
        <v>50+</v>
      </c>
      <c r="H7302" t="s">
        <v>37</v>
      </c>
      <c r="I7302" t="s">
        <v>26</v>
      </c>
      <c r="J7302">
        <v>3100.36</v>
      </c>
      <c r="K7302">
        <v>507301</v>
      </c>
      <c r="L7302" t="s">
        <v>57</v>
      </c>
      <c r="M7302">
        <v>153289.59</v>
      </c>
      <c r="N7302" t="s">
        <v>2</v>
      </c>
      <c r="O7302" s="1">
        <v>44761</v>
      </c>
      <c r="P7302" t="s">
        <v>45</v>
      </c>
      <c r="Q7302">
        <v>625920.73</v>
      </c>
      <c r="R7302">
        <v>851</v>
      </c>
      <c r="S7302" t="s">
        <v>30</v>
      </c>
      <c r="T7302" t="s">
        <v>31</v>
      </c>
      <c r="U7302" t="s">
        <v>47</v>
      </c>
      <c r="V7302">
        <v>2015</v>
      </c>
      <c r="W7302">
        <v>33</v>
      </c>
      <c r="X7302" t="s">
        <v>78</v>
      </c>
    </row>
    <row r="7303" spans="1:24" x14ac:dyDescent="0.35">
      <c r="A7303">
        <v>107302</v>
      </c>
      <c r="B7303">
        <v>4653762127</v>
      </c>
      <c r="C7303" t="s">
        <v>42</v>
      </c>
      <c r="D7303" t="s">
        <v>58</v>
      </c>
      <c r="E7303" t="s">
        <v>24</v>
      </c>
      <c r="F7303">
        <v>59</v>
      </c>
      <c r="G7303" t="str">
        <f t="shared" si="114"/>
        <v>50+</v>
      </c>
      <c r="H7303" t="s">
        <v>44</v>
      </c>
      <c r="I7303" t="s">
        <v>54</v>
      </c>
      <c r="J7303">
        <v>90803.26</v>
      </c>
      <c r="K7303">
        <v>507302</v>
      </c>
      <c r="L7303" t="s">
        <v>56</v>
      </c>
      <c r="M7303">
        <v>73051.39</v>
      </c>
      <c r="N7303" t="s">
        <v>2</v>
      </c>
      <c r="O7303" s="1">
        <v>45218</v>
      </c>
      <c r="P7303" t="s">
        <v>52</v>
      </c>
      <c r="Q7303">
        <v>262836.53000000003</v>
      </c>
      <c r="R7303">
        <v>445</v>
      </c>
      <c r="S7303" t="s">
        <v>50</v>
      </c>
      <c r="T7303" t="s">
        <v>47</v>
      </c>
      <c r="U7303" t="s">
        <v>47</v>
      </c>
      <c r="V7303">
        <v>2020</v>
      </c>
      <c r="W7303">
        <v>57</v>
      </c>
      <c r="X7303" t="s">
        <v>81</v>
      </c>
    </row>
    <row r="7304" spans="1:24" x14ac:dyDescent="0.35">
      <c r="A7304">
        <v>107303</v>
      </c>
      <c r="B7304">
        <v>9962494106</v>
      </c>
      <c r="C7304" t="s">
        <v>32</v>
      </c>
      <c r="D7304" t="s">
        <v>42</v>
      </c>
      <c r="E7304" t="s">
        <v>24</v>
      </c>
      <c r="F7304">
        <v>56</v>
      </c>
      <c r="G7304" t="str">
        <f t="shared" si="114"/>
        <v>50+</v>
      </c>
      <c r="H7304" t="s">
        <v>53</v>
      </c>
      <c r="I7304" t="s">
        <v>54</v>
      </c>
      <c r="J7304">
        <v>307693.67</v>
      </c>
      <c r="K7304">
        <v>507303</v>
      </c>
      <c r="L7304" t="s">
        <v>39</v>
      </c>
      <c r="M7304">
        <v>117165.72</v>
      </c>
      <c r="N7304" t="s">
        <v>34</v>
      </c>
      <c r="O7304" s="1">
        <v>44848</v>
      </c>
      <c r="P7304" t="s">
        <v>45</v>
      </c>
      <c r="Q7304">
        <v>1739381.66</v>
      </c>
      <c r="R7304">
        <v>533</v>
      </c>
      <c r="S7304" t="s">
        <v>30</v>
      </c>
      <c r="T7304" t="s">
        <v>31</v>
      </c>
      <c r="U7304" t="s">
        <v>31</v>
      </c>
      <c r="V7304">
        <v>2015</v>
      </c>
      <c r="W7304">
        <v>1</v>
      </c>
      <c r="X7304" t="s">
        <v>81</v>
      </c>
    </row>
    <row r="7305" spans="1:24" x14ac:dyDescent="0.35">
      <c r="A7305">
        <v>107304</v>
      </c>
      <c r="B7305">
        <v>4071725694</v>
      </c>
      <c r="C7305" t="s">
        <v>36</v>
      </c>
      <c r="D7305" t="s">
        <v>55</v>
      </c>
      <c r="E7305" t="s">
        <v>24</v>
      </c>
      <c r="F7305">
        <v>19</v>
      </c>
      <c r="G7305" t="str">
        <f t="shared" si="114"/>
        <v>18-25</v>
      </c>
      <c r="H7305" t="s">
        <v>49</v>
      </c>
      <c r="I7305" t="s">
        <v>38</v>
      </c>
      <c r="J7305">
        <v>336318.88</v>
      </c>
      <c r="K7305">
        <v>507304</v>
      </c>
      <c r="L7305" t="s">
        <v>56</v>
      </c>
      <c r="M7305">
        <v>41958.45</v>
      </c>
      <c r="N7305" t="s">
        <v>34</v>
      </c>
      <c r="O7305" s="1">
        <v>45167</v>
      </c>
      <c r="P7305" t="s">
        <v>35</v>
      </c>
      <c r="Q7305">
        <v>1771778.81</v>
      </c>
      <c r="R7305">
        <v>458</v>
      </c>
      <c r="S7305" t="s">
        <v>30</v>
      </c>
      <c r="T7305" t="s">
        <v>31</v>
      </c>
      <c r="U7305" t="s">
        <v>31</v>
      </c>
      <c r="V7305">
        <v>2018</v>
      </c>
      <c r="W7305">
        <v>97</v>
      </c>
      <c r="X7305" t="s">
        <v>79</v>
      </c>
    </row>
    <row r="7306" spans="1:24" x14ac:dyDescent="0.35">
      <c r="A7306">
        <v>107305</v>
      </c>
      <c r="B7306">
        <v>1321191623</v>
      </c>
      <c r="C7306" t="s">
        <v>41</v>
      </c>
      <c r="D7306" t="s">
        <v>36</v>
      </c>
      <c r="E7306" t="s">
        <v>43</v>
      </c>
      <c r="F7306">
        <v>46</v>
      </c>
      <c r="G7306" t="str">
        <f t="shared" si="114"/>
        <v>36-50</v>
      </c>
      <c r="H7306" t="s">
        <v>25</v>
      </c>
      <c r="I7306" t="s">
        <v>26</v>
      </c>
      <c r="J7306">
        <v>138575.07999999999</v>
      </c>
      <c r="K7306">
        <v>507305</v>
      </c>
      <c r="L7306" t="s">
        <v>39</v>
      </c>
      <c r="M7306">
        <v>136295.79999999999</v>
      </c>
      <c r="N7306" t="s">
        <v>2</v>
      </c>
      <c r="O7306" s="1">
        <v>44941</v>
      </c>
      <c r="P7306" t="s">
        <v>35</v>
      </c>
      <c r="Q7306">
        <v>133478.96</v>
      </c>
      <c r="R7306">
        <v>786</v>
      </c>
      <c r="S7306" t="s">
        <v>50</v>
      </c>
      <c r="T7306" t="s">
        <v>47</v>
      </c>
      <c r="U7306" t="s">
        <v>47</v>
      </c>
      <c r="V7306">
        <v>2020</v>
      </c>
      <c r="W7306">
        <v>109</v>
      </c>
      <c r="X7306" t="s">
        <v>72</v>
      </c>
    </row>
    <row r="7307" spans="1:24" x14ac:dyDescent="0.35">
      <c r="A7307">
        <v>107306</v>
      </c>
      <c r="B7307">
        <v>4939238525</v>
      </c>
      <c r="C7307" t="s">
        <v>55</v>
      </c>
      <c r="D7307" t="s">
        <v>51</v>
      </c>
      <c r="E7307" t="s">
        <v>24</v>
      </c>
      <c r="F7307">
        <v>65</v>
      </c>
      <c r="G7307" t="str">
        <f t="shared" si="114"/>
        <v>50+</v>
      </c>
      <c r="H7307" t="s">
        <v>53</v>
      </c>
      <c r="I7307" t="s">
        <v>54</v>
      </c>
      <c r="J7307">
        <v>471003.81</v>
      </c>
      <c r="K7307">
        <v>507306</v>
      </c>
      <c r="L7307" t="s">
        <v>39</v>
      </c>
      <c r="M7307">
        <v>106426.13</v>
      </c>
      <c r="N7307" t="s">
        <v>34</v>
      </c>
      <c r="O7307" s="1">
        <v>45295</v>
      </c>
      <c r="P7307" t="s">
        <v>45</v>
      </c>
      <c r="Q7307">
        <v>1497302.61</v>
      </c>
      <c r="R7307">
        <v>899</v>
      </c>
      <c r="S7307" t="s">
        <v>30</v>
      </c>
      <c r="T7307" t="s">
        <v>47</v>
      </c>
      <c r="U7307" t="s">
        <v>47</v>
      </c>
      <c r="V7307">
        <v>2006</v>
      </c>
      <c r="W7307">
        <v>74</v>
      </c>
      <c r="X7307" t="s">
        <v>72</v>
      </c>
    </row>
    <row r="7308" spans="1:24" x14ac:dyDescent="0.35">
      <c r="A7308">
        <v>107307</v>
      </c>
      <c r="B7308">
        <v>4184890642</v>
      </c>
      <c r="C7308" t="s">
        <v>36</v>
      </c>
      <c r="D7308" t="s">
        <v>42</v>
      </c>
      <c r="E7308" t="s">
        <v>24</v>
      </c>
      <c r="F7308">
        <v>46</v>
      </c>
      <c r="G7308" t="str">
        <f t="shared" si="114"/>
        <v>36-50</v>
      </c>
      <c r="H7308" t="s">
        <v>25</v>
      </c>
      <c r="I7308" t="s">
        <v>38</v>
      </c>
      <c r="J7308">
        <v>165990.93</v>
      </c>
      <c r="K7308">
        <v>507307</v>
      </c>
      <c r="L7308" t="s">
        <v>27</v>
      </c>
      <c r="M7308">
        <v>5720.46</v>
      </c>
      <c r="N7308" t="s">
        <v>40</v>
      </c>
      <c r="O7308" s="1">
        <v>44819</v>
      </c>
      <c r="P7308" t="s">
        <v>30</v>
      </c>
      <c r="Q7308">
        <v>1767778.91</v>
      </c>
      <c r="R7308">
        <v>838</v>
      </c>
      <c r="S7308" t="s">
        <v>30</v>
      </c>
      <c r="T7308" t="s">
        <v>47</v>
      </c>
      <c r="U7308" t="s">
        <v>47</v>
      </c>
      <c r="V7308">
        <v>2018</v>
      </c>
      <c r="W7308">
        <v>2</v>
      </c>
      <c r="X7308" t="s">
        <v>80</v>
      </c>
    </row>
    <row r="7309" spans="1:24" x14ac:dyDescent="0.35">
      <c r="A7309">
        <v>107308</v>
      </c>
      <c r="B7309">
        <v>2440928040</v>
      </c>
      <c r="C7309" t="s">
        <v>36</v>
      </c>
      <c r="D7309" t="s">
        <v>55</v>
      </c>
      <c r="E7309" t="s">
        <v>24</v>
      </c>
      <c r="F7309">
        <v>53</v>
      </c>
      <c r="G7309" t="str">
        <f t="shared" si="114"/>
        <v>50+</v>
      </c>
      <c r="H7309" t="s">
        <v>37</v>
      </c>
      <c r="I7309" t="s">
        <v>54</v>
      </c>
      <c r="J7309">
        <v>206183.91</v>
      </c>
      <c r="K7309">
        <v>507308</v>
      </c>
      <c r="L7309" t="s">
        <v>27</v>
      </c>
      <c r="M7309">
        <v>1322.94</v>
      </c>
      <c r="N7309" t="s">
        <v>28</v>
      </c>
      <c r="O7309" s="1">
        <v>45230</v>
      </c>
      <c r="P7309" t="s">
        <v>52</v>
      </c>
      <c r="Q7309">
        <v>1472786.46</v>
      </c>
      <c r="R7309">
        <v>389</v>
      </c>
      <c r="S7309" t="s">
        <v>30</v>
      </c>
      <c r="T7309" t="s">
        <v>47</v>
      </c>
      <c r="U7309" t="s">
        <v>47</v>
      </c>
      <c r="V7309">
        <v>2019</v>
      </c>
      <c r="W7309">
        <v>14</v>
      </c>
      <c r="X7309" t="s">
        <v>81</v>
      </c>
    </row>
    <row r="7310" spans="1:24" x14ac:dyDescent="0.35">
      <c r="A7310">
        <v>107309</v>
      </c>
      <c r="B7310">
        <v>2558810200</v>
      </c>
      <c r="C7310" t="s">
        <v>32</v>
      </c>
      <c r="D7310" t="s">
        <v>58</v>
      </c>
      <c r="E7310" t="s">
        <v>24</v>
      </c>
      <c r="F7310">
        <v>55</v>
      </c>
      <c r="G7310" t="str">
        <f t="shared" si="114"/>
        <v>50+</v>
      </c>
      <c r="H7310" t="s">
        <v>53</v>
      </c>
      <c r="I7310" t="s">
        <v>26</v>
      </c>
      <c r="J7310">
        <v>488212.81</v>
      </c>
      <c r="K7310">
        <v>507309</v>
      </c>
      <c r="L7310" t="s">
        <v>56</v>
      </c>
      <c r="M7310">
        <v>87602.880000000005</v>
      </c>
      <c r="N7310" t="s">
        <v>34</v>
      </c>
      <c r="O7310" s="1">
        <v>45217</v>
      </c>
      <c r="P7310" t="s">
        <v>45</v>
      </c>
      <c r="Q7310">
        <v>679256.55</v>
      </c>
      <c r="R7310">
        <v>450</v>
      </c>
      <c r="S7310" t="s">
        <v>50</v>
      </c>
      <c r="T7310" t="s">
        <v>31</v>
      </c>
      <c r="U7310" t="s">
        <v>31</v>
      </c>
      <c r="V7310">
        <v>2008</v>
      </c>
      <c r="W7310">
        <v>15</v>
      </c>
      <c r="X7310" t="s">
        <v>81</v>
      </c>
    </row>
    <row r="7311" spans="1:24" x14ac:dyDescent="0.35">
      <c r="A7311">
        <v>107310</v>
      </c>
      <c r="B7311">
        <v>7470351479</v>
      </c>
      <c r="C7311" t="s">
        <v>36</v>
      </c>
      <c r="D7311" t="s">
        <v>58</v>
      </c>
      <c r="E7311" t="s">
        <v>43</v>
      </c>
      <c r="F7311">
        <v>24</v>
      </c>
      <c r="G7311" t="str">
        <f t="shared" si="114"/>
        <v>18-25</v>
      </c>
      <c r="H7311" t="s">
        <v>53</v>
      </c>
      <c r="I7311" t="s">
        <v>26</v>
      </c>
      <c r="J7311">
        <v>240116</v>
      </c>
      <c r="K7311">
        <v>507310</v>
      </c>
      <c r="L7311" t="s">
        <v>27</v>
      </c>
      <c r="M7311">
        <v>32870.720000000001</v>
      </c>
      <c r="N7311" t="s">
        <v>34</v>
      </c>
      <c r="O7311" s="1">
        <v>45398</v>
      </c>
      <c r="P7311" t="s">
        <v>52</v>
      </c>
      <c r="Q7311">
        <v>857897.55</v>
      </c>
      <c r="R7311">
        <v>760</v>
      </c>
      <c r="S7311" t="s">
        <v>30</v>
      </c>
      <c r="T7311" t="s">
        <v>31</v>
      </c>
      <c r="U7311" t="s">
        <v>31</v>
      </c>
      <c r="V7311">
        <v>2006</v>
      </c>
      <c r="W7311">
        <v>69</v>
      </c>
      <c r="X7311" t="s">
        <v>75</v>
      </c>
    </row>
    <row r="7312" spans="1:24" x14ac:dyDescent="0.35">
      <c r="A7312">
        <v>107311</v>
      </c>
      <c r="B7312">
        <v>4364971795</v>
      </c>
      <c r="C7312" t="s">
        <v>36</v>
      </c>
      <c r="D7312" t="s">
        <v>33</v>
      </c>
      <c r="E7312" t="s">
        <v>43</v>
      </c>
      <c r="F7312">
        <v>47</v>
      </c>
      <c r="G7312" t="str">
        <f t="shared" si="114"/>
        <v>36-50</v>
      </c>
      <c r="H7312" t="s">
        <v>53</v>
      </c>
      <c r="I7312" t="s">
        <v>38</v>
      </c>
      <c r="J7312">
        <v>306820.61</v>
      </c>
      <c r="K7312">
        <v>507311</v>
      </c>
      <c r="L7312" t="s">
        <v>27</v>
      </c>
      <c r="M7312">
        <v>181136.61</v>
      </c>
      <c r="N7312" t="s">
        <v>28</v>
      </c>
      <c r="O7312" s="1">
        <v>44759</v>
      </c>
      <c r="P7312" t="s">
        <v>45</v>
      </c>
      <c r="Q7312">
        <v>601173.19999999995</v>
      </c>
      <c r="R7312">
        <v>318</v>
      </c>
      <c r="S7312" t="s">
        <v>46</v>
      </c>
      <c r="T7312" t="s">
        <v>47</v>
      </c>
      <c r="U7312" t="s">
        <v>31</v>
      </c>
      <c r="V7312">
        <v>2019</v>
      </c>
      <c r="W7312">
        <v>76</v>
      </c>
      <c r="X7312" t="s">
        <v>78</v>
      </c>
    </row>
    <row r="7313" spans="1:24" x14ac:dyDescent="0.35">
      <c r="A7313">
        <v>107312</v>
      </c>
      <c r="B7313">
        <v>5186463321</v>
      </c>
      <c r="C7313" t="s">
        <v>42</v>
      </c>
      <c r="D7313" t="s">
        <v>48</v>
      </c>
      <c r="E7313" t="s">
        <v>43</v>
      </c>
      <c r="F7313">
        <v>40</v>
      </c>
      <c r="G7313" t="str">
        <f t="shared" si="114"/>
        <v>36-50</v>
      </c>
      <c r="H7313" t="s">
        <v>37</v>
      </c>
      <c r="I7313" t="s">
        <v>54</v>
      </c>
      <c r="J7313">
        <v>270549.03000000003</v>
      </c>
      <c r="K7313">
        <v>507312</v>
      </c>
      <c r="L7313" t="s">
        <v>27</v>
      </c>
      <c r="M7313">
        <v>20961.3</v>
      </c>
      <c r="N7313" t="s">
        <v>40</v>
      </c>
      <c r="O7313" s="1">
        <v>44643</v>
      </c>
      <c r="P7313" t="s">
        <v>52</v>
      </c>
      <c r="Q7313">
        <v>1085433.25</v>
      </c>
      <c r="R7313">
        <v>675</v>
      </c>
      <c r="S7313" t="s">
        <v>50</v>
      </c>
      <c r="T7313" t="s">
        <v>47</v>
      </c>
      <c r="U7313" t="s">
        <v>31</v>
      </c>
      <c r="V7313">
        <v>2006</v>
      </c>
      <c r="W7313">
        <v>68</v>
      </c>
      <c r="X7313" t="s">
        <v>74</v>
      </c>
    </row>
    <row r="7314" spans="1:24" x14ac:dyDescent="0.35">
      <c r="A7314">
        <v>107313</v>
      </c>
      <c r="B7314">
        <v>1956807625</v>
      </c>
      <c r="C7314" t="s">
        <v>42</v>
      </c>
      <c r="D7314" t="s">
        <v>58</v>
      </c>
      <c r="E7314" t="s">
        <v>24</v>
      </c>
      <c r="F7314">
        <v>68</v>
      </c>
      <c r="G7314" t="str">
        <f t="shared" si="114"/>
        <v>50+</v>
      </c>
      <c r="H7314" t="s">
        <v>53</v>
      </c>
      <c r="I7314" t="s">
        <v>26</v>
      </c>
      <c r="J7314">
        <v>89575.039999999994</v>
      </c>
      <c r="K7314">
        <v>507313</v>
      </c>
      <c r="L7314" t="s">
        <v>57</v>
      </c>
      <c r="M7314">
        <v>143265.54999999999</v>
      </c>
      <c r="N7314" t="s">
        <v>28</v>
      </c>
      <c r="O7314" s="1">
        <v>44638</v>
      </c>
      <c r="P7314" t="s">
        <v>45</v>
      </c>
      <c r="Q7314">
        <v>1779789.16</v>
      </c>
      <c r="R7314">
        <v>690</v>
      </c>
      <c r="S7314" t="s">
        <v>46</v>
      </c>
      <c r="T7314" t="s">
        <v>31</v>
      </c>
      <c r="U7314" t="s">
        <v>31</v>
      </c>
      <c r="V7314">
        <v>2020</v>
      </c>
      <c r="W7314">
        <v>58</v>
      </c>
      <c r="X7314" t="s">
        <v>74</v>
      </c>
    </row>
    <row r="7315" spans="1:24" x14ac:dyDescent="0.35">
      <c r="A7315">
        <v>107314</v>
      </c>
      <c r="B7315">
        <v>1115899857</v>
      </c>
      <c r="C7315" t="s">
        <v>42</v>
      </c>
      <c r="D7315" t="s">
        <v>51</v>
      </c>
      <c r="E7315" t="s">
        <v>43</v>
      </c>
      <c r="F7315">
        <v>45</v>
      </c>
      <c r="G7315" t="str">
        <f t="shared" si="114"/>
        <v>36-50</v>
      </c>
      <c r="H7315" t="s">
        <v>25</v>
      </c>
      <c r="I7315" t="s">
        <v>26</v>
      </c>
      <c r="J7315">
        <v>495759.09</v>
      </c>
      <c r="K7315">
        <v>507314</v>
      </c>
      <c r="L7315" t="s">
        <v>39</v>
      </c>
      <c r="M7315">
        <v>70055.19</v>
      </c>
      <c r="N7315" t="s">
        <v>28</v>
      </c>
      <c r="O7315" s="1">
        <v>45003</v>
      </c>
      <c r="P7315" t="s">
        <v>35</v>
      </c>
      <c r="Q7315">
        <v>1342763.51</v>
      </c>
      <c r="R7315">
        <v>512</v>
      </c>
      <c r="S7315" t="s">
        <v>30</v>
      </c>
      <c r="T7315" t="s">
        <v>31</v>
      </c>
      <c r="U7315" t="s">
        <v>31</v>
      </c>
      <c r="V7315">
        <v>2009</v>
      </c>
      <c r="W7315">
        <v>0</v>
      </c>
      <c r="X7315" t="s">
        <v>74</v>
      </c>
    </row>
    <row r="7316" spans="1:24" x14ac:dyDescent="0.35">
      <c r="A7316">
        <v>107315</v>
      </c>
      <c r="B7316">
        <v>8491134910</v>
      </c>
      <c r="C7316" t="s">
        <v>42</v>
      </c>
      <c r="D7316" t="s">
        <v>33</v>
      </c>
      <c r="E7316" t="s">
        <v>24</v>
      </c>
      <c r="F7316">
        <v>40</v>
      </c>
      <c r="G7316" t="str">
        <f t="shared" si="114"/>
        <v>36-50</v>
      </c>
      <c r="H7316" t="s">
        <v>49</v>
      </c>
      <c r="I7316" t="s">
        <v>26</v>
      </c>
      <c r="J7316">
        <v>30477.48</v>
      </c>
      <c r="K7316">
        <v>507315</v>
      </c>
      <c r="L7316" t="s">
        <v>27</v>
      </c>
      <c r="M7316">
        <v>187000.82</v>
      </c>
      <c r="N7316" t="s">
        <v>2</v>
      </c>
      <c r="O7316" s="1">
        <v>45461</v>
      </c>
      <c r="P7316" t="s">
        <v>45</v>
      </c>
      <c r="Q7316">
        <v>916634.01</v>
      </c>
      <c r="R7316">
        <v>666</v>
      </c>
      <c r="S7316" t="s">
        <v>50</v>
      </c>
      <c r="T7316" t="s">
        <v>31</v>
      </c>
      <c r="U7316" t="s">
        <v>47</v>
      </c>
      <c r="V7316">
        <v>2020</v>
      </c>
      <c r="W7316">
        <v>100</v>
      </c>
      <c r="X7316" t="s">
        <v>77</v>
      </c>
    </row>
    <row r="7317" spans="1:24" x14ac:dyDescent="0.35">
      <c r="A7317">
        <v>107316</v>
      </c>
      <c r="B7317">
        <v>3794112370</v>
      </c>
      <c r="C7317" t="s">
        <v>42</v>
      </c>
      <c r="D7317" t="s">
        <v>58</v>
      </c>
      <c r="E7317" t="s">
        <v>24</v>
      </c>
      <c r="F7317">
        <v>53</v>
      </c>
      <c r="G7317" t="str">
        <f t="shared" si="114"/>
        <v>50+</v>
      </c>
      <c r="H7317" t="s">
        <v>53</v>
      </c>
      <c r="I7317" t="s">
        <v>26</v>
      </c>
      <c r="J7317">
        <v>491764.31</v>
      </c>
      <c r="K7317">
        <v>507316</v>
      </c>
      <c r="L7317" t="s">
        <v>27</v>
      </c>
      <c r="M7317">
        <v>26672.87</v>
      </c>
      <c r="N7317" t="s">
        <v>28</v>
      </c>
      <c r="O7317" s="1">
        <v>44825</v>
      </c>
      <c r="P7317" t="s">
        <v>35</v>
      </c>
      <c r="Q7317">
        <v>1720666.1</v>
      </c>
      <c r="R7317">
        <v>391</v>
      </c>
      <c r="S7317" t="s">
        <v>46</v>
      </c>
      <c r="T7317" t="s">
        <v>47</v>
      </c>
      <c r="U7317" t="s">
        <v>47</v>
      </c>
      <c r="V7317">
        <v>2014</v>
      </c>
      <c r="W7317">
        <v>77</v>
      </c>
      <c r="X7317" t="s">
        <v>80</v>
      </c>
    </row>
    <row r="7318" spans="1:24" x14ac:dyDescent="0.35">
      <c r="A7318">
        <v>107317</v>
      </c>
      <c r="B7318">
        <v>6990906089</v>
      </c>
      <c r="C7318" t="s">
        <v>41</v>
      </c>
      <c r="D7318" t="s">
        <v>58</v>
      </c>
      <c r="E7318" t="s">
        <v>24</v>
      </c>
      <c r="F7318">
        <v>59</v>
      </c>
      <c r="G7318" t="str">
        <f t="shared" si="114"/>
        <v>50+</v>
      </c>
      <c r="H7318" t="s">
        <v>37</v>
      </c>
      <c r="I7318" t="s">
        <v>26</v>
      </c>
      <c r="J7318">
        <v>234529.86</v>
      </c>
      <c r="K7318">
        <v>507317</v>
      </c>
      <c r="L7318" t="s">
        <v>39</v>
      </c>
      <c r="M7318">
        <v>155567.1</v>
      </c>
      <c r="N7318" t="s">
        <v>40</v>
      </c>
      <c r="O7318" s="1">
        <v>44850</v>
      </c>
      <c r="P7318" t="s">
        <v>30</v>
      </c>
      <c r="Q7318">
        <v>1796.32</v>
      </c>
      <c r="R7318">
        <v>667</v>
      </c>
      <c r="S7318" t="s">
        <v>50</v>
      </c>
      <c r="T7318" t="s">
        <v>47</v>
      </c>
      <c r="U7318" t="s">
        <v>31</v>
      </c>
      <c r="V7318">
        <v>2010</v>
      </c>
      <c r="W7318">
        <v>118</v>
      </c>
      <c r="X7318" t="s">
        <v>81</v>
      </c>
    </row>
    <row r="7319" spans="1:24" x14ac:dyDescent="0.35">
      <c r="A7319">
        <v>107318</v>
      </c>
      <c r="B7319">
        <v>7907957614</v>
      </c>
      <c r="C7319" t="s">
        <v>55</v>
      </c>
      <c r="D7319" t="s">
        <v>42</v>
      </c>
      <c r="E7319" t="s">
        <v>43</v>
      </c>
      <c r="F7319">
        <v>46</v>
      </c>
      <c r="G7319" t="str">
        <f t="shared" si="114"/>
        <v>36-50</v>
      </c>
      <c r="H7319" t="s">
        <v>37</v>
      </c>
      <c r="I7319" t="s">
        <v>54</v>
      </c>
      <c r="J7319">
        <v>95613.6</v>
      </c>
      <c r="K7319">
        <v>507318</v>
      </c>
      <c r="L7319" t="s">
        <v>56</v>
      </c>
      <c r="M7319">
        <v>191849.17</v>
      </c>
      <c r="N7319" t="s">
        <v>2</v>
      </c>
      <c r="O7319" s="1">
        <v>44999</v>
      </c>
      <c r="P7319" t="s">
        <v>45</v>
      </c>
      <c r="Q7319">
        <v>549006.52</v>
      </c>
      <c r="R7319">
        <v>530</v>
      </c>
      <c r="S7319" t="s">
        <v>50</v>
      </c>
      <c r="T7319" t="s">
        <v>47</v>
      </c>
      <c r="U7319" t="s">
        <v>47</v>
      </c>
      <c r="V7319">
        <v>2010</v>
      </c>
      <c r="W7319">
        <v>96</v>
      </c>
      <c r="X7319" t="s">
        <v>74</v>
      </c>
    </row>
    <row r="7320" spans="1:24" x14ac:dyDescent="0.35">
      <c r="A7320">
        <v>107319</v>
      </c>
      <c r="B7320">
        <v>1172652092</v>
      </c>
      <c r="C7320" t="s">
        <v>32</v>
      </c>
      <c r="D7320" t="s">
        <v>55</v>
      </c>
      <c r="E7320" t="s">
        <v>43</v>
      </c>
      <c r="F7320">
        <v>21</v>
      </c>
      <c r="G7320" t="str">
        <f t="shared" si="114"/>
        <v>18-25</v>
      </c>
      <c r="H7320" t="s">
        <v>53</v>
      </c>
      <c r="I7320" t="s">
        <v>54</v>
      </c>
      <c r="J7320">
        <v>84298.47</v>
      </c>
      <c r="K7320">
        <v>507319</v>
      </c>
      <c r="L7320" t="s">
        <v>57</v>
      </c>
      <c r="M7320">
        <v>191399.3</v>
      </c>
      <c r="N7320" t="s">
        <v>34</v>
      </c>
      <c r="O7320" s="1">
        <v>44892</v>
      </c>
      <c r="P7320" t="s">
        <v>52</v>
      </c>
      <c r="Q7320">
        <v>871837.12</v>
      </c>
      <c r="R7320">
        <v>452</v>
      </c>
      <c r="S7320" t="s">
        <v>46</v>
      </c>
      <c r="T7320" t="s">
        <v>47</v>
      </c>
      <c r="U7320" t="s">
        <v>31</v>
      </c>
      <c r="V7320">
        <v>2020</v>
      </c>
      <c r="W7320">
        <v>45</v>
      </c>
      <c r="X7320" t="s">
        <v>82</v>
      </c>
    </row>
    <row r="7321" spans="1:24" x14ac:dyDescent="0.35">
      <c r="A7321">
        <v>107320</v>
      </c>
      <c r="B7321">
        <v>6998999538</v>
      </c>
      <c r="C7321" t="s">
        <v>22</v>
      </c>
      <c r="D7321" t="s">
        <v>42</v>
      </c>
      <c r="E7321" t="s">
        <v>24</v>
      </c>
      <c r="F7321">
        <v>37</v>
      </c>
      <c r="G7321" t="str">
        <f t="shared" si="114"/>
        <v>36-50</v>
      </c>
      <c r="H7321" t="s">
        <v>37</v>
      </c>
      <c r="I7321" t="s">
        <v>38</v>
      </c>
      <c r="J7321">
        <v>328134.5</v>
      </c>
      <c r="K7321">
        <v>507320</v>
      </c>
      <c r="L7321" t="s">
        <v>57</v>
      </c>
      <c r="M7321">
        <v>51315.09</v>
      </c>
      <c r="N7321" t="s">
        <v>2</v>
      </c>
      <c r="O7321" s="1">
        <v>44696</v>
      </c>
      <c r="P7321" t="s">
        <v>30</v>
      </c>
      <c r="Q7321">
        <v>1185005.67</v>
      </c>
      <c r="R7321">
        <v>514</v>
      </c>
      <c r="S7321" t="s">
        <v>30</v>
      </c>
      <c r="T7321" t="s">
        <v>31</v>
      </c>
      <c r="U7321" t="s">
        <v>31</v>
      </c>
      <c r="V7321">
        <v>2023</v>
      </c>
      <c r="W7321">
        <v>102</v>
      </c>
      <c r="X7321" t="s">
        <v>76</v>
      </c>
    </row>
    <row r="7322" spans="1:24" x14ac:dyDescent="0.35">
      <c r="A7322">
        <v>107321</v>
      </c>
      <c r="B7322">
        <v>8262596950</v>
      </c>
      <c r="C7322" t="s">
        <v>33</v>
      </c>
      <c r="D7322" t="s">
        <v>51</v>
      </c>
      <c r="E7322" t="s">
        <v>24</v>
      </c>
      <c r="F7322">
        <v>22</v>
      </c>
      <c r="G7322" t="str">
        <f t="shared" si="114"/>
        <v>18-25</v>
      </c>
      <c r="H7322" t="s">
        <v>44</v>
      </c>
      <c r="I7322" t="s">
        <v>26</v>
      </c>
      <c r="J7322">
        <v>355693.13</v>
      </c>
      <c r="K7322">
        <v>507321</v>
      </c>
      <c r="L7322" t="s">
        <v>57</v>
      </c>
      <c r="M7322">
        <v>59363.79</v>
      </c>
      <c r="N7322" t="s">
        <v>34</v>
      </c>
      <c r="O7322" s="1">
        <v>44586</v>
      </c>
      <c r="P7322" t="s">
        <v>35</v>
      </c>
      <c r="Q7322">
        <v>1991192.9</v>
      </c>
      <c r="R7322">
        <v>824</v>
      </c>
      <c r="S7322" t="s">
        <v>50</v>
      </c>
      <c r="T7322" t="s">
        <v>31</v>
      </c>
      <c r="U7322" t="s">
        <v>47</v>
      </c>
      <c r="V7322">
        <v>2022</v>
      </c>
      <c r="W7322">
        <v>94</v>
      </c>
      <c r="X7322" t="s">
        <v>72</v>
      </c>
    </row>
    <row r="7323" spans="1:24" x14ac:dyDescent="0.35">
      <c r="A7323">
        <v>107322</v>
      </c>
      <c r="B7323">
        <v>3931668102</v>
      </c>
      <c r="C7323" t="s">
        <v>41</v>
      </c>
      <c r="D7323" t="s">
        <v>23</v>
      </c>
      <c r="E7323" t="s">
        <v>43</v>
      </c>
      <c r="F7323">
        <v>63</v>
      </c>
      <c r="G7323" t="str">
        <f t="shared" si="114"/>
        <v>50+</v>
      </c>
      <c r="H7323" t="s">
        <v>37</v>
      </c>
      <c r="I7323" t="s">
        <v>38</v>
      </c>
      <c r="J7323">
        <v>449448.56</v>
      </c>
      <c r="K7323">
        <v>507322</v>
      </c>
      <c r="L7323" t="s">
        <v>57</v>
      </c>
      <c r="M7323">
        <v>29982.080000000002</v>
      </c>
      <c r="N7323" t="s">
        <v>40</v>
      </c>
      <c r="O7323" s="1">
        <v>44964</v>
      </c>
      <c r="P7323" t="s">
        <v>30</v>
      </c>
      <c r="Q7323">
        <v>1279068.31</v>
      </c>
      <c r="R7323">
        <v>549</v>
      </c>
      <c r="S7323" t="s">
        <v>50</v>
      </c>
      <c r="T7323" t="s">
        <v>47</v>
      </c>
      <c r="U7323" t="s">
        <v>31</v>
      </c>
      <c r="V7323">
        <v>2009</v>
      </c>
      <c r="W7323">
        <v>65</v>
      </c>
      <c r="X7323" t="s">
        <v>73</v>
      </c>
    </row>
    <row r="7324" spans="1:24" x14ac:dyDescent="0.35">
      <c r="A7324">
        <v>107323</v>
      </c>
      <c r="B7324">
        <v>8128478080</v>
      </c>
      <c r="C7324" t="s">
        <v>42</v>
      </c>
      <c r="D7324" t="s">
        <v>48</v>
      </c>
      <c r="E7324" t="s">
        <v>43</v>
      </c>
      <c r="F7324">
        <v>28</v>
      </c>
      <c r="G7324" t="str">
        <f t="shared" si="114"/>
        <v>26-35</v>
      </c>
      <c r="H7324" t="s">
        <v>49</v>
      </c>
      <c r="I7324" t="s">
        <v>54</v>
      </c>
      <c r="J7324">
        <v>119023.03999999999</v>
      </c>
      <c r="K7324">
        <v>507323</v>
      </c>
      <c r="L7324" t="s">
        <v>27</v>
      </c>
      <c r="M7324">
        <v>74590.22</v>
      </c>
      <c r="N7324" t="s">
        <v>28</v>
      </c>
      <c r="O7324" s="1">
        <v>44877</v>
      </c>
      <c r="P7324" t="s">
        <v>45</v>
      </c>
      <c r="Q7324">
        <v>763081.99</v>
      </c>
      <c r="R7324">
        <v>736</v>
      </c>
      <c r="S7324" t="s">
        <v>30</v>
      </c>
      <c r="T7324" t="s">
        <v>47</v>
      </c>
      <c r="U7324" t="s">
        <v>47</v>
      </c>
      <c r="V7324">
        <v>2013</v>
      </c>
      <c r="W7324">
        <v>113</v>
      </c>
      <c r="X7324" t="s">
        <v>82</v>
      </c>
    </row>
    <row r="7325" spans="1:24" x14ac:dyDescent="0.35">
      <c r="A7325">
        <v>107324</v>
      </c>
      <c r="B7325">
        <v>3470181964</v>
      </c>
      <c r="C7325" t="s">
        <v>32</v>
      </c>
      <c r="D7325" t="s">
        <v>23</v>
      </c>
      <c r="E7325" t="s">
        <v>24</v>
      </c>
      <c r="F7325">
        <v>19</v>
      </c>
      <c r="G7325" t="str">
        <f t="shared" si="114"/>
        <v>18-25</v>
      </c>
      <c r="H7325" t="s">
        <v>44</v>
      </c>
      <c r="I7325" t="s">
        <v>54</v>
      </c>
      <c r="J7325">
        <v>217172.5</v>
      </c>
      <c r="K7325">
        <v>507324</v>
      </c>
      <c r="L7325" t="s">
        <v>27</v>
      </c>
      <c r="M7325">
        <v>136450.76999999999</v>
      </c>
      <c r="N7325" t="s">
        <v>28</v>
      </c>
      <c r="O7325" s="1">
        <v>45268</v>
      </c>
      <c r="P7325" t="s">
        <v>29</v>
      </c>
      <c r="Q7325">
        <v>1449747.67</v>
      </c>
      <c r="R7325">
        <v>427</v>
      </c>
      <c r="S7325" t="s">
        <v>50</v>
      </c>
      <c r="T7325" t="s">
        <v>31</v>
      </c>
      <c r="U7325" t="s">
        <v>31</v>
      </c>
      <c r="V7325">
        <v>2019</v>
      </c>
      <c r="W7325">
        <v>82</v>
      </c>
      <c r="X7325" t="s">
        <v>83</v>
      </c>
    </row>
    <row r="7326" spans="1:24" x14ac:dyDescent="0.35">
      <c r="A7326">
        <v>107325</v>
      </c>
      <c r="B7326">
        <v>9722636724</v>
      </c>
      <c r="C7326" t="s">
        <v>22</v>
      </c>
      <c r="D7326" t="s">
        <v>36</v>
      </c>
      <c r="E7326" t="s">
        <v>43</v>
      </c>
      <c r="F7326">
        <v>58</v>
      </c>
      <c r="G7326" t="str">
        <f t="shared" si="114"/>
        <v>50+</v>
      </c>
      <c r="H7326" t="s">
        <v>25</v>
      </c>
      <c r="I7326" t="s">
        <v>38</v>
      </c>
      <c r="J7326">
        <v>485624.74</v>
      </c>
      <c r="K7326">
        <v>507325</v>
      </c>
      <c r="L7326" t="s">
        <v>39</v>
      </c>
      <c r="M7326">
        <v>2250.2199999999998</v>
      </c>
      <c r="N7326" t="s">
        <v>34</v>
      </c>
      <c r="O7326" s="1">
        <v>45435</v>
      </c>
      <c r="P7326" t="s">
        <v>45</v>
      </c>
      <c r="Q7326">
        <v>1968303.94</v>
      </c>
      <c r="R7326">
        <v>849</v>
      </c>
      <c r="S7326" t="s">
        <v>50</v>
      </c>
      <c r="T7326" t="s">
        <v>31</v>
      </c>
      <c r="U7326" t="s">
        <v>47</v>
      </c>
      <c r="V7326">
        <v>2016</v>
      </c>
      <c r="W7326">
        <v>102</v>
      </c>
      <c r="X7326" t="s">
        <v>76</v>
      </c>
    </row>
    <row r="7327" spans="1:24" x14ac:dyDescent="0.35">
      <c r="A7327">
        <v>107326</v>
      </c>
      <c r="B7327">
        <v>3375905009</v>
      </c>
      <c r="C7327" t="s">
        <v>36</v>
      </c>
      <c r="D7327" t="s">
        <v>42</v>
      </c>
      <c r="E7327" t="s">
        <v>24</v>
      </c>
      <c r="F7327">
        <v>61</v>
      </c>
      <c r="G7327" t="str">
        <f t="shared" si="114"/>
        <v>50+</v>
      </c>
      <c r="H7327" t="s">
        <v>44</v>
      </c>
      <c r="I7327" t="s">
        <v>54</v>
      </c>
      <c r="J7327">
        <v>214573.31</v>
      </c>
      <c r="K7327">
        <v>507326</v>
      </c>
      <c r="L7327" t="s">
        <v>57</v>
      </c>
      <c r="M7327">
        <v>130096.47</v>
      </c>
      <c r="N7327" t="s">
        <v>34</v>
      </c>
      <c r="O7327" s="1">
        <v>44981</v>
      </c>
      <c r="P7327" t="s">
        <v>35</v>
      </c>
      <c r="Q7327">
        <v>1222514.51</v>
      </c>
      <c r="R7327">
        <v>442</v>
      </c>
      <c r="S7327" t="s">
        <v>46</v>
      </c>
      <c r="T7327" t="s">
        <v>47</v>
      </c>
      <c r="U7327" t="s">
        <v>47</v>
      </c>
      <c r="V7327">
        <v>2023</v>
      </c>
      <c r="W7327">
        <v>1</v>
      </c>
      <c r="X7327" t="s">
        <v>73</v>
      </c>
    </row>
    <row r="7328" spans="1:24" x14ac:dyDescent="0.35">
      <c r="A7328">
        <v>107327</v>
      </c>
      <c r="B7328">
        <v>6203357016</v>
      </c>
      <c r="C7328" t="s">
        <v>41</v>
      </c>
      <c r="D7328" t="s">
        <v>55</v>
      </c>
      <c r="E7328" t="s">
        <v>43</v>
      </c>
      <c r="F7328">
        <v>41</v>
      </c>
      <c r="G7328" t="str">
        <f t="shared" si="114"/>
        <v>36-50</v>
      </c>
      <c r="H7328" t="s">
        <v>49</v>
      </c>
      <c r="I7328" t="s">
        <v>26</v>
      </c>
      <c r="J7328">
        <v>230331.1</v>
      </c>
      <c r="K7328">
        <v>507327</v>
      </c>
      <c r="L7328" t="s">
        <v>57</v>
      </c>
      <c r="M7328">
        <v>3663.57</v>
      </c>
      <c r="N7328" t="s">
        <v>28</v>
      </c>
      <c r="O7328" s="1">
        <v>44754</v>
      </c>
      <c r="P7328" t="s">
        <v>30</v>
      </c>
      <c r="Q7328">
        <v>703362.47</v>
      </c>
      <c r="R7328">
        <v>635</v>
      </c>
      <c r="S7328" t="s">
        <v>50</v>
      </c>
      <c r="T7328" t="s">
        <v>47</v>
      </c>
      <c r="U7328" t="s">
        <v>31</v>
      </c>
      <c r="V7328">
        <v>2006</v>
      </c>
      <c r="W7328">
        <v>114</v>
      </c>
      <c r="X7328" t="s">
        <v>78</v>
      </c>
    </row>
    <row r="7329" spans="1:24" x14ac:dyDescent="0.35">
      <c r="A7329">
        <v>107328</v>
      </c>
      <c r="B7329">
        <v>6527636231</v>
      </c>
      <c r="C7329" t="s">
        <v>36</v>
      </c>
      <c r="D7329" t="s">
        <v>58</v>
      </c>
      <c r="E7329" t="s">
        <v>43</v>
      </c>
      <c r="F7329">
        <v>50</v>
      </c>
      <c r="G7329" t="str">
        <f t="shared" si="114"/>
        <v>36-50</v>
      </c>
      <c r="H7329" t="s">
        <v>44</v>
      </c>
      <c r="I7329" t="s">
        <v>26</v>
      </c>
      <c r="J7329">
        <v>144976.82</v>
      </c>
      <c r="K7329">
        <v>507328</v>
      </c>
      <c r="L7329" t="s">
        <v>27</v>
      </c>
      <c r="M7329">
        <v>133513.89000000001</v>
      </c>
      <c r="N7329" t="s">
        <v>40</v>
      </c>
      <c r="O7329" s="1">
        <v>44664</v>
      </c>
      <c r="P7329" t="s">
        <v>29</v>
      </c>
      <c r="Q7329">
        <v>1364319.49</v>
      </c>
      <c r="R7329">
        <v>598</v>
      </c>
      <c r="S7329" t="s">
        <v>46</v>
      </c>
      <c r="T7329" t="s">
        <v>31</v>
      </c>
      <c r="U7329" t="s">
        <v>31</v>
      </c>
      <c r="V7329">
        <v>2009</v>
      </c>
      <c r="W7329">
        <v>12</v>
      </c>
      <c r="X7329" t="s">
        <v>75</v>
      </c>
    </row>
    <row r="7330" spans="1:24" x14ac:dyDescent="0.35">
      <c r="A7330">
        <v>107329</v>
      </c>
      <c r="B7330">
        <v>7454549241</v>
      </c>
      <c r="C7330" t="s">
        <v>32</v>
      </c>
      <c r="D7330" t="s">
        <v>48</v>
      </c>
      <c r="E7330" t="s">
        <v>43</v>
      </c>
      <c r="F7330">
        <v>39</v>
      </c>
      <c r="G7330" t="str">
        <f t="shared" si="114"/>
        <v>36-50</v>
      </c>
      <c r="H7330" t="s">
        <v>53</v>
      </c>
      <c r="I7330" t="s">
        <v>54</v>
      </c>
      <c r="J7330">
        <v>435604.61</v>
      </c>
      <c r="K7330">
        <v>507329</v>
      </c>
      <c r="L7330" t="s">
        <v>57</v>
      </c>
      <c r="M7330">
        <v>168101.73</v>
      </c>
      <c r="N7330" t="s">
        <v>34</v>
      </c>
      <c r="O7330" s="1">
        <v>45132</v>
      </c>
      <c r="P7330" t="s">
        <v>52</v>
      </c>
      <c r="Q7330">
        <v>928213.18</v>
      </c>
      <c r="R7330">
        <v>674</v>
      </c>
      <c r="S7330" t="s">
        <v>50</v>
      </c>
      <c r="T7330" t="s">
        <v>31</v>
      </c>
      <c r="U7330" t="s">
        <v>31</v>
      </c>
      <c r="V7330">
        <v>2017</v>
      </c>
      <c r="W7330">
        <v>89</v>
      </c>
      <c r="X7330" t="s">
        <v>78</v>
      </c>
    </row>
    <row r="7331" spans="1:24" x14ac:dyDescent="0.35">
      <c r="A7331">
        <v>107330</v>
      </c>
      <c r="B7331">
        <v>5614494304</v>
      </c>
      <c r="C7331" t="s">
        <v>55</v>
      </c>
      <c r="D7331" t="s">
        <v>42</v>
      </c>
      <c r="E7331" t="s">
        <v>24</v>
      </c>
      <c r="F7331">
        <v>64</v>
      </c>
      <c r="G7331" t="str">
        <f t="shared" si="114"/>
        <v>50+</v>
      </c>
      <c r="H7331" t="s">
        <v>37</v>
      </c>
      <c r="I7331" t="s">
        <v>26</v>
      </c>
      <c r="J7331">
        <v>183445.32</v>
      </c>
      <c r="K7331">
        <v>507330</v>
      </c>
      <c r="L7331" t="s">
        <v>27</v>
      </c>
      <c r="M7331">
        <v>72096.13</v>
      </c>
      <c r="N7331" t="s">
        <v>40</v>
      </c>
      <c r="O7331" s="1">
        <v>45051</v>
      </c>
      <c r="P7331" t="s">
        <v>30</v>
      </c>
      <c r="Q7331">
        <v>1071530.72</v>
      </c>
      <c r="R7331">
        <v>414</v>
      </c>
      <c r="S7331" t="s">
        <v>46</v>
      </c>
      <c r="T7331" t="s">
        <v>47</v>
      </c>
      <c r="U7331" t="s">
        <v>31</v>
      </c>
      <c r="V7331">
        <v>2014</v>
      </c>
      <c r="W7331">
        <v>94</v>
      </c>
      <c r="X7331" t="s">
        <v>76</v>
      </c>
    </row>
    <row r="7332" spans="1:24" x14ac:dyDescent="0.35">
      <c r="A7332">
        <v>107331</v>
      </c>
      <c r="B7332">
        <v>5384759422</v>
      </c>
      <c r="C7332" t="s">
        <v>55</v>
      </c>
      <c r="D7332" t="s">
        <v>36</v>
      </c>
      <c r="E7332" t="s">
        <v>24</v>
      </c>
      <c r="F7332">
        <v>23</v>
      </c>
      <c r="G7332" t="str">
        <f t="shared" si="114"/>
        <v>18-25</v>
      </c>
      <c r="H7332" t="s">
        <v>53</v>
      </c>
      <c r="I7332" t="s">
        <v>38</v>
      </c>
      <c r="J7332">
        <v>318134.86</v>
      </c>
      <c r="K7332">
        <v>507331</v>
      </c>
      <c r="L7332" t="s">
        <v>39</v>
      </c>
      <c r="M7332">
        <v>81384.19</v>
      </c>
      <c r="N7332" t="s">
        <v>2</v>
      </c>
      <c r="O7332" s="1">
        <v>45044</v>
      </c>
      <c r="P7332" t="s">
        <v>30</v>
      </c>
      <c r="Q7332">
        <v>1910721.59</v>
      </c>
      <c r="R7332">
        <v>331</v>
      </c>
      <c r="S7332" t="s">
        <v>30</v>
      </c>
      <c r="T7332" t="s">
        <v>47</v>
      </c>
      <c r="U7332" t="s">
        <v>31</v>
      </c>
      <c r="V7332">
        <v>2018</v>
      </c>
      <c r="W7332">
        <v>91</v>
      </c>
      <c r="X7332" t="s">
        <v>75</v>
      </c>
    </row>
    <row r="7333" spans="1:24" x14ac:dyDescent="0.35">
      <c r="A7333">
        <v>107332</v>
      </c>
      <c r="B7333">
        <v>9381753430</v>
      </c>
      <c r="C7333" t="s">
        <v>32</v>
      </c>
      <c r="D7333" t="s">
        <v>36</v>
      </c>
      <c r="E7333" t="s">
        <v>24</v>
      </c>
      <c r="F7333">
        <v>41</v>
      </c>
      <c r="G7333" t="str">
        <f t="shared" si="114"/>
        <v>36-50</v>
      </c>
      <c r="H7333" t="s">
        <v>53</v>
      </c>
      <c r="I7333" t="s">
        <v>54</v>
      </c>
      <c r="J7333">
        <v>92117.07</v>
      </c>
      <c r="K7333">
        <v>507332</v>
      </c>
      <c r="L7333" t="s">
        <v>56</v>
      </c>
      <c r="M7333">
        <v>145557.62</v>
      </c>
      <c r="N7333" t="s">
        <v>40</v>
      </c>
      <c r="O7333" s="1">
        <v>45318</v>
      </c>
      <c r="P7333" t="s">
        <v>45</v>
      </c>
      <c r="Q7333">
        <v>873197.04</v>
      </c>
      <c r="R7333">
        <v>884</v>
      </c>
      <c r="S7333" t="s">
        <v>30</v>
      </c>
      <c r="T7333" t="s">
        <v>31</v>
      </c>
      <c r="U7333" t="s">
        <v>31</v>
      </c>
      <c r="V7333">
        <v>2019</v>
      </c>
      <c r="W7333">
        <v>14</v>
      </c>
      <c r="X7333" t="s">
        <v>72</v>
      </c>
    </row>
    <row r="7334" spans="1:24" x14ac:dyDescent="0.35">
      <c r="A7334">
        <v>107333</v>
      </c>
      <c r="B7334">
        <v>4435751115</v>
      </c>
      <c r="C7334" t="s">
        <v>33</v>
      </c>
      <c r="D7334" t="s">
        <v>42</v>
      </c>
      <c r="E7334" t="s">
        <v>24</v>
      </c>
      <c r="F7334">
        <v>46</v>
      </c>
      <c r="G7334" t="str">
        <f t="shared" si="114"/>
        <v>36-50</v>
      </c>
      <c r="H7334" t="s">
        <v>53</v>
      </c>
      <c r="I7334" t="s">
        <v>38</v>
      </c>
      <c r="J7334">
        <v>308255.59999999998</v>
      </c>
      <c r="K7334">
        <v>507333</v>
      </c>
      <c r="L7334" t="s">
        <v>39</v>
      </c>
      <c r="M7334">
        <v>161873.64000000001</v>
      </c>
      <c r="N7334" t="s">
        <v>2</v>
      </c>
      <c r="O7334" s="1">
        <v>45084</v>
      </c>
      <c r="P7334" t="s">
        <v>52</v>
      </c>
      <c r="Q7334">
        <v>627456.76</v>
      </c>
      <c r="R7334">
        <v>865</v>
      </c>
      <c r="S7334" t="s">
        <v>30</v>
      </c>
      <c r="T7334" t="s">
        <v>47</v>
      </c>
      <c r="U7334" t="s">
        <v>31</v>
      </c>
      <c r="V7334">
        <v>2020</v>
      </c>
      <c r="W7334">
        <v>71</v>
      </c>
      <c r="X7334" t="s">
        <v>77</v>
      </c>
    </row>
    <row r="7335" spans="1:24" x14ac:dyDescent="0.35">
      <c r="A7335">
        <v>107334</v>
      </c>
      <c r="B7335">
        <v>5001314796</v>
      </c>
      <c r="C7335" t="s">
        <v>33</v>
      </c>
      <c r="D7335" t="s">
        <v>51</v>
      </c>
      <c r="E7335" t="s">
        <v>43</v>
      </c>
      <c r="F7335">
        <v>66</v>
      </c>
      <c r="G7335" t="str">
        <f t="shared" si="114"/>
        <v>50+</v>
      </c>
      <c r="H7335" t="s">
        <v>44</v>
      </c>
      <c r="I7335" t="s">
        <v>54</v>
      </c>
      <c r="J7335">
        <v>467048.58</v>
      </c>
      <c r="K7335">
        <v>507334</v>
      </c>
      <c r="L7335" t="s">
        <v>27</v>
      </c>
      <c r="M7335">
        <v>199929.38</v>
      </c>
      <c r="N7335" t="s">
        <v>28</v>
      </c>
      <c r="O7335" s="1">
        <v>44863</v>
      </c>
      <c r="P7335" t="s">
        <v>29</v>
      </c>
      <c r="Q7335">
        <v>1269477.27</v>
      </c>
      <c r="R7335">
        <v>579</v>
      </c>
      <c r="S7335" t="s">
        <v>46</v>
      </c>
      <c r="T7335" t="s">
        <v>31</v>
      </c>
      <c r="U7335" t="s">
        <v>31</v>
      </c>
      <c r="V7335">
        <v>2011</v>
      </c>
      <c r="W7335">
        <v>108</v>
      </c>
      <c r="X7335" t="s">
        <v>81</v>
      </c>
    </row>
    <row r="7336" spans="1:24" x14ac:dyDescent="0.35">
      <c r="A7336">
        <v>107335</v>
      </c>
      <c r="B7336">
        <v>3980651772</v>
      </c>
      <c r="C7336" t="s">
        <v>55</v>
      </c>
      <c r="D7336" t="s">
        <v>42</v>
      </c>
      <c r="E7336" t="s">
        <v>24</v>
      </c>
      <c r="F7336">
        <v>49</v>
      </c>
      <c r="G7336" t="str">
        <f t="shared" si="114"/>
        <v>36-50</v>
      </c>
      <c r="H7336" t="s">
        <v>25</v>
      </c>
      <c r="I7336" t="s">
        <v>26</v>
      </c>
      <c r="J7336">
        <v>388638.92</v>
      </c>
      <c r="K7336">
        <v>507335</v>
      </c>
      <c r="L7336" t="s">
        <v>56</v>
      </c>
      <c r="M7336">
        <v>108167.79</v>
      </c>
      <c r="N7336" t="s">
        <v>40</v>
      </c>
      <c r="O7336" s="1">
        <v>44653</v>
      </c>
      <c r="P7336" t="s">
        <v>30</v>
      </c>
      <c r="Q7336">
        <v>1136690.75</v>
      </c>
      <c r="R7336">
        <v>812</v>
      </c>
      <c r="S7336" t="s">
        <v>30</v>
      </c>
      <c r="T7336" t="s">
        <v>31</v>
      </c>
      <c r="U7336" t="s">
        <v>47</v>
      </c>
      <c r="V7336">
        <v>2005</v>
      </c>
      <c r="W7336">
        <v>64</v>
      </c>
      <c r="X7336" t="s">
        <v>75</v>
      </c>
    </row>
    <row r="7337" spans="1:24" x14ac:dyDescent="0.35">
      <c r="A7337">
        <v>107336</v>
      </c>
      <c r="B7337">
        <v>6741727016</v>
      </c>
      <c r="C7337" t="s">
        <v>33</v>
      </c>
      <c r="D7337" t="s">
        <v>48</v>
      </c>
      <c r="E7337" t="s">
        <v>43</v>
      </c>
      <c r="F7337">
        <v>64</v>
      </c>
      <c r="G7337" t="str">
        <f t="shared" si="114"/>
        <v>50+</v>
      </c>
      <c r="H7337" t="s">
        <v>37</v>
      </c>
      <c r="I7337" t="s">
        <v>26</v>
      </c>
      <c r="J7337">
        <v>34778.5</v>
      </c>
      <c r="K7337">
        <v>507336</v>
      </c>
      <c r="L7337" t="s">
        <v>39</v>
      </c>
      <c r="M7337">
        <v>170931.27</v>
      </c>
      <c r="N7337" t="s">
        <v>28</v>
      </c>
      <c r="O7337" s="1">
        <v>44632</v>
      </c>
      <c r="P7337" t="s">
        <v>45</v>
      </c>
      <c r="Q7337">
        <v>794669.78</v>
      </c>
      <c r="R7337">
        <v>874</v>
      </c>
      <c r="S7337" t="s">
        <v>50</v>
      </c>
      <c r="T7337" t="s">
        <v>31</v>
      </c>
      <c r="U7337" t="s">
        <v>47</v>
      </c>
      <c r="V7337">
        <v>2009</v>
      </c>
      <c r="W7337">
        <v>101</v>
      </c>
      <c r="X7337" t="s">
        <v>74</v>
      </c>
    </row>
    <row r="7338" spans="1:24" x14ac:dyDescent="0.35">
      <c r="A7338">
        <v>107337</v>
      </c>
      <c r="B7338">
        <v>5741717998</v>
      </c>
      <c r="C7338" t="s">
        <v>55</v>
      </c>
      <c r="D7338" t="s">
        <v>36</v>
      </c>
      <c r="E7338" t="s">
        <v>24</v>
      </c>
      <c r="F7338">
        <v>47</v>
      </c>
      <c r="G7338" t="str">
        <f t="shared" si="114"/>
        <v>36-50</v>
      </c>
      <c r="H7338" t="s">
        <v>44</v>
      </c>
      <c r="I7338" t="s">
        <v>26</v>
      </c>
      <c r="J7338">
        <v>317347.90000000002</v>
      </c>
      <c r="K7338">
        <v>507337</v>
      </c>
      <c r="L7338" t="s">
        <v>27</v>
      </c>
      <c r="M7338">
        <v>11317.54</v>
      </c>
      <c r="N7338" t="s">
        <v>40</v>
      </c>
      <c r="O7338" s="1">
        <v>44639</v>
      </c>
      <c r="P7338" t="s">
        <v>45</v>
      </c>
      <c r="Q7338">
        <v>605495.46</v>
      </c>
      <c r="R7338">
        <v>587</v>
      </c>
      <c r="S7338" t="s">
        <v>46</v>
      </c>
      <c r="T7338" t="s">
        <v>31</v>
      </c>
      <c r="U7338" t="s">
        <v>31</v>
      </c>
      <c r="V7338">
        <v>2008</v>
      </c>
      <c r="W7338">
        <v>45</v>
      </c>
      <c r="X7338" t="s">
        <v>74</v>
      </c>
    </row>
    <row r="7339" spans="1:24" x14ac:dyDescent="0.35">
      <c r="A7339">
        <v>107338</v>
      </c>
      <c r="B7339">
        <v>3464119574</v>
      </c>
      <c r="C7339" t="s">
        <v>36</v>
      </c>
      <c r="D7339" t="s">
        <v>55</v>
      </c>
      <c r="E7339" t="s">
        <v>24</v>
      </c>
      <c r="F7339">
        <v>63</v>
      </c>
      <c r="G7339" t="str">
        <f t="shared" si="114"/>
        <v>50+</v>
      </c>
      <c r="H7339" t="s">
        <v>53</v>
      </c>
      <c r="I7339" t="s">
        <v>26</v>
      </c>
      <c r="J7339">
        <v>279777.93</v>
      </c>
      <c r="K7339">
        <v>507338</v>
      </c>
      <c r="L7339" t="s">
        <v>27</v>
      </c>
      <c r="M7339">
        <v>21506.35</v>
      </c>
      <c r="N7339" t="s">
        <v>34</v>
      </c>
      <c r="O7339" s="1">
        <v>44902</v>
      </c>
      <c r="P7339" t="s">
        <v>29</v>
      </c>
      <c r="Q7339">
        <v>1050382.74</v>
      </c>
      <c r="R7339">
        <v>437</v>
      </c>
      <c r="S7339" t="s">
        <v>46</v>
      </c>
      <c r="T7339" t="s">
        <v>31</v>
      </c>
      <c r="U7339" t="s">
        <v>47</v>
      </c>
      <c r="V7339">
        <v>2006</v>
      </c>
      <c r="W7339">
        <v>115</v>
      </c>
      <c r="X7339" t="s">
        <v>83</v>
      </c>
    </row>
    <row r="7340" spans="1:24" x14ac:dyDescent="0.35">
      <c r="A7340">
        <v>107339</v>
      </c>
      <c r="B7340">
        <v>7769956362</v>
      </c>
      <c r="C7340" t="s">
        <v>33</v>
      </c>
      <c r="D7340" t="s">
        <v>58</v>
      </c>
      <c r="E7340" t="s">
        <v>24</v>
      </c>
      <c r="F7340">
        <v>68</v>
      </c>
      <c r="G7340" t="str">
        <f t="shared" si="114"/>
        <v>50+</v>
      </c>
      <c r="H7340" t="s">
        <v>49</v>
      </c>
      <c r="I7340" t="s">
        <v>38</v>
      </c>
      <c r="J7340">
        <v>169948.71</v>
      </c>
      <c r="K7340">
        <v>507339</v>
      </c>
      <c r="L7340" t="s">
        <v>56</v>
      </c>
      <c r="M7340">
        <v>174096.17</v>
      </c>
      <c r="N7340" t="s">
        <v>28</v>
      </c>
      <c r="O7340" s="1">
        <v>44823</v>
      </c>
      <c r="P7340" t="s">
        <v>52</v>
      </c>
      <c r="Q7340">
        <v>326918.15999999997</v>
      </c>
      <c r="R7340">
        <v>665</v>
      </c>
      <c r="S7340" t="s">
        <v>46</v>
      </c>
      <c r="T7340" t="s">
        <v>47</v>
      </c>
      <c r="U7340" t="s">
        <v>31</v>
      </c>
      <c r="V7340">
        <v>2020</v>
      </c>
      <c r="W7340">
        <v>91</v>
      </c>
      <c r="X7340" t="s">
        <v>80</v>
      </c>
    </row>
    <row r="7341" spans="1:24" x14ac:dyDescent="0.35">
      <c r="A7341">
        <v>107340</v>
      </c>
      <c r="B7341">
        <v>8261963425</v>
      </c>
      <c r="C7341" t="s">
        <v>55</v>
      </c>
      <c r="D7341" t="s">
        <v>55</v>
      </c>
      <c r="E7341" t="s">
        <v>43</v>
      </c>
      <c r="F7341">
        <v>58</v>
      </c>
      <c r="G7341" t="str">
        <f t="shared" si="114"/>
        <v>50+</v>
      </c>
      <c r="H7341" t="s">
        <v>49</v>
      </c>
      <c r="I7341" t="s">
        <v>38</v>
      </c>
      <c r="J7341">
        <v>421508.56</v>
      </c>
      <c r="K7341">
        <v>507340</v>
      </c>
      <c r="L7341" t="s">
        <v>56</v>
      </c>
      <c r="M7341">
        <v>75748.69</v>
      </c>
      <c r="N7341" t="s">
        <v>28</v>
      </c>
      <c r="O7341" s="1">
        <v>45045</v>
      </c>
      <c r="P7341" t="s">
        <v>52</v>
      </c>
      <c r="Q7341">
        <v>535717.94999999995</v>
      </c>
      <c r="R7341">
        <v>832</v>
      </c>
      <c r="S7341" t="s">
        <v>50</v>
      </c>
      <c r="T7341" t="s">
        <v>47</v>
      </c>
      <c r="U7341" t="s">
        <v>31</v>
      </c>
      <c r="V7341">
        <v>2022</v>
      </c>
      <c r="W7341">
        <v>95</v>
      </c>
      <c r="X7341" t="s">
        <v>75</v>
      </c>
    </row>
    <row r="7342" spans="1:24" x14ac:dyDescent="0.35">
      <c r="A7342">
        <v>107341</v>
      </c>
      <c r="B7342">
        <v>7764447333</v>
      </c>
      <c r="C7342" t="s">
        <v>55</v>
      </c>
      <c r="D7342" t="s">
        <v>33</v>
      </c>
      <c r="E7342" t="s">
        <v>43</v>
      </c>
      <c r="F7342">
        <v>20</v>
      </c>
      <c r="G7342" t="str">
        <f t="shared" si="114"/>
        <v>18-25</v>
      </c>
      <c r="H7342" t="s">
        <v>53</v>
      </c>
      <c r="I7342" t="s">
        <v>54</v>
      </c>
      <c r="J7342">
        <v>396062.15</v>
      </c>
      <c r="K7342">
        <v>507341</v>
      </c>
      <c r="L7342" t="s">
        <v>57</v>
      </c>
      <c r="M7342">
        <v>45288.72</v>
      </c>
      <c r="N7342" t="s">
        <v>28</v>
      </c>
      <c r="O7342" s="1">
        <v>45208</v>
      </c>
      <c r="P7342" t="s">
        <v>45</v>
      </c>
      <c r="Q7342">
        <v>1701306.97</v>
      </c>
      <c r="R7342">
        <v>314</v>
      </c>
      <c r="S7342" t="s">
        <v>30</v>
      </c>
      <c r="T7342" t="s">
        <v>31</v>
      </c>
      <c r="U7342" t="s">
        <v>47</v>
      </c>
      <c r="V7342">
        <v>2020</v>
      </c>
      <c r="W7342">
        <v>50</v>
      </c>
      <c r="X7342" t="s">
        <v>81</v>
      </c>
    </row>
    <row r="7343" spans="1:24" x14ac:dyDescent="0.35">
      <c r="A7343">
        <v>107342</v>
      </c>
      <c r="B7343">
        <v>1759179396</v>
      </c>
      <c r="C7343" t="s">
        <v>32</v>
      </c>
      <c r="D7343" t="s">
        <v>42</v>
      </c>
      <c r="E7343" t="s">
        <v>43</v>
      </c>
      <c r="F7343">
        <v>42</v>
      </c>
      <c r="G7343" t="str">
        <f t="shared" si="114"/>
        <v>36-50</v>
      </c>
      <c r="H7343" t="s">
        <v>25</v>
      </c>
      <c r="I7343" t="s">
        <v>26</v>
      </c>
      <c r="J7343">
        <v>324654.44</v>
      </c>
      <c r="K7343">
        <v>507342</v>
      </c>
      <c r="L7343" t="s">
        <v>27</v>
      </c>
      <c r="M7343">
        <v>81106.39</v>
      </c>
      <c r="N7343" t="s">
        <v>2</v>
      </c>
      <c r="O7343" s="1">
        <v>45389</v>
      </c>
      <c r="P7343" t="s">
        <v>52</v>
      </c>
      <c r="Q7343">
        <v>1818253.07</v>
      </c>
      <c r="R7343">
        <v>728</v>
      </c>
      <c r="S7343" t="s">
        <v>50</v>
      </c>
      <c r="T7343" t="s">
        <v>47</v>
      </c>
      <c r="U7343" t="s">
        <v>47</v>
      </c>
      <c r="V7343">
        <v>2009</v>
      </c>
      <c r="W7343">
        <v>114</v>
      </c>
      <c r="X7343" t="s">
        <v>75</v>
      </c>
    </row>
    <row r="7344" spans="1:24" x14ac:dyDescent="0.35">
      <c r="A7344">
        <v>107343</v>
      </c>
      <c r="B7344">
        <v>3542896850</v>
      </c>
      <c r="C7344" t="s">
        <v>55</v>
      </c>
      <c r="D7344" t="s">
        <v>36</v>
      </c>
      <c r="E7344" t="s">
        <v>24</v>
      </c>
      <c r="F7344">
        <v>45</v>
      </c>
      <c r="G7344" t="str">
        <f t="shared" si="114"/>
        <v>36-50</v>
      </c>
      <c r="H7344" t="s">
        <v>37</v>
      </c>
      <c r="I7344" t="s">
        <v>26</v>
      </c>
      <c r="J7344">
        <v>372346.7</v>
      </c>
      <c r="K7344">
        <v>507343</v>
      </c>
      <c r="L7344" t="s">
        <v>56</v>
      </c>
      <c r="M7344">
        <v>105171.07</v>
      </c>
      <c r="N7344" t="s">
        <v>28</v>
      </c>
      <c r="O7344" s="1">
        <v>44720</v>
      </c>
      <c r="P7344" t="s">
        <v>52</v>
      </c>
      <c r="Q7344">
        <v>786604.17</v>
      </c>
      <c r="R7344">
        <v>863</v>
      </c>
      <c r="S7344" t="s">
        <v>50</v>
      </c>
      <c r="T7344" t="s">
        <v>47</v>
      </c>
      <c r="U7344" t="s">
        <v>31</v>
      </c>
      <c r="V7344">
        <v>2007</v>
      </c>
      <c r="W7344">
        <v>93</v>
      </c>
      <c r="X7344" t="s">
        <v>77</v>
      </c>
    </row>
    <row r="7345" spans="1:24" x14ac:dyDescent="0.35">
      <c r="A7345">
        <v>107344</v>
      </c>
      <c r="B7345">
        <v>3205134697</v>
      </c>
      <c r="C7345" t="s">
        <v>33</v>
      </c>
      <c r="D7345" t="s">
        <v>51</v>
      </c>
      <c r="E7345" t="s">
        <v>24</v>
      </c>
      <c r="F7345">
        <v>32</v>
      </c>
      <c r="G7345" t="str">
        <f t="shared" si="114"/>
        <v>26-35</v>
      </c>
      <c r="H7345" t="s">
        <v>44</v>
      </c>
      <c r="I7345" t="s">
        <v>38</v>
      </c>
      <c r="J7345">
        <v>97388.06</v>
      </c>
      <c r="K7345">
        <v>507344</v>
      </c>
      <c r="L7345" t="s">
        <v>27</v>
      </c>
      <c r="M7345">
        <v>64889.46</v>
      </c>
      <c r="N7345" t="s">
        <v>34</v>
      </c>
      <c r="O7345" s="1">
        <v>44675</v>
      </c>
      <c r="P7345" t="s">
        <v>45</v>
      </c>
      <c r="Q7345">
        <v>1668313.13</v>
      </c>
      <c r="R7345">
        <v>815</v>
      </c>
      <c r="S7345" t="s">
        <v>46</v>
      </c>
      <c r="T7345" t="s">
        <v>47</v>
      </c>
      <c r="U7345" t="s">
        <v>31</v>
      </c>
      <c r="V7345">
        <v>2022</v>
      </c>
      <c r="W7345">
        <v>110</v>
      </c>
      <c r="X7345" t="s">
        <v>75</v>
      </c>
    </row>
    <row r="7346" spans="1:24" x14ac:dyDescent="0.35">
      <c r="A7346">
        <v>107345</v>
      </c>
      <c r="B7346">
        <v>2990621725</v>
      </c>
      <c r="C7346" t="s">
        <v>33</v>
      </c>
      <c r="D7346" t="s">
        <v>23</v>
      </c>
      <c r="E7346" t="s">
        <v>43</v>
      </c>
      <c r="F7346">
        <v>34</v>
      </c>
      <c r="G7346" t="str">
        <f t="shared" si="114"/>
        <v>26-35</v>
      </c>
      <c r="H7346" t="s">
        <v>25</v>
      </c>
      <c r="I7346" t="s">
        <v>26</v>
      </c>
      <c r="J7346">
        <v>460262.35</v>
      </c>
      <c r="K7346">
        <v>507345</v>
      </c>
      <c r="L7346" t="s">
        <v>56</v>
      </c>
      <c r="M7346">
        <v>39611.050000000003</v>
      </c>
      <c r="N7346" t="s">
        <v>28</v>
      </c>
      <c r="O7346" s="1">
        <v>44780</v>
      </c>
      <c r="P7346" t="s">
        <v>30</v>
      </c>
      <c r="Q7346">
        <v>206385.83</v>
      </c>
      <c r="R7346">
        <v>327</v>
      </c>
      <c r="S7346" t="s">
        <v>46</v>
      </c>
      <c r="T7346" t="s">
        <v>47</v>
      </c>
      <c r="U7346" t="s">
        <v>47</v>
      </c>
      <c r="V7346">
        <v>2023</v>
      </c>
      <c r="W7346">
        <v>32</v>
      </c>
      <c r="X7346" t="s">
        <v>79</v>
      </c>
    </row>
    <row r="7347" spans="1:24" x14ac:dyDescent="0.35">
      <c r="A7347">
        <v>107346</v>
      </c>
      <c r="B7347">
        <v>3102168297</v>
      </c>
      <c r="C7347" t="s">
        <v>41</v>
      </c>
      <c r="D7347" t="s">
        <v>58</v>
      </c>
      <c r="E7347" t="s">
        <v>43</v>
      </c>
      <c r="F7347">
        <v>19</v>
      </c>
      <c r="G7347" t="str">
        <f t="shared" si="114"/>
        <v>18-25</v>
      </c>
      <c r="H7347" t="s">
        <v>49</v>
      </c>
      <c r="I7347" t="s">
        <v>26</v>
      </c>
      <c r="J7347">
        <v>334348.08</v>
      </c>
      <c r="K7347">
        <v>507346</v>
      </c>
      <c r="L7347" t="s">
        <v>39</v>
      </c>
      <c r="M7347">
        <v>7497.35</v>
      </c>
      <c r="N7347" t="s">
        <v>2</v>
      </c>
      <c r="O7347" s="1">
        <v>44584</v>
      </c>
      <c r="P7347" t="s">
        <v>30</v>
      </c>
      <c r="Q7347">
        <v>432547.46</v>
      </c>
      <c r="R7347">
        <v>517</v>
      </c>
      <c r="S7347" t="s">
        <v>30</v>
      </c>
      <c r="T7347" t="s">
        <v>47</v>
      </c>
      <c r="U7347" t="s">
        <v>31</v>
      </c>
      <c r="V7347">
        <v>2005</v>
      </c>
      <c r="W7347">
        <v>112</v>
      </c>
      <c r="X7347" t="s">
        <v>72</v>
      </c>
    </row>
    <row r="7348" spans="1:24" x14ac:dyDescent="0.35">
      <c r="A7348">
        <v>107347</v>
      </c>
      <c r="B7348">
        <v>1332936018</v>
      </c>
      <c r="C7348" t="s">
        <v>42</v>
      </c>
      <c r="D7348" t="s">
        <v>58</v>
      </c>
      <c r="E7348" t="s">
        <v>43</v>
      </c>
      <c r="F7348">
        <v>44</v>
      </c>
      <c r="G7348" t="str">
        <f t="shared" si="114"/>
        <v>36-50</v>
      </c>
      <c r="H7348" t="s">
        <v>53</v>
      </c>
      <c r="I7348" t="s">
        <v>26</v>
      </c>
      <c r="J7348">
        <v>234440.85</v>
      </c>
      <c r="K7348">
        <v>507347</v>
      </c>
      <c r="L7348" t="s">
        <v>57</v>
      </c>
      <c r="M7348">
        <v>153540.91</v>
      </c>
      <c r="N7348" t="s">
        <v>2</v>
      </c>
      <c r="O7348" s="1">
        <v>45458</v>
      </c>
      <c r="P7348" t="s">
        <v>52</v>
      </c>
      <c r="Q7348">
        <v>1193208.75</v>
      </c>
      <c r="R7348">
        <v>475</v>
      </c>
      <c r="S7348" t="s">
        <v>30</v>
      </c>
      <c r="T7348" t="s">
        <v>47</v>
      </c>
      <c r="U7348" t="s">
        <v>47</v>
      </c>
      <c r="V7348">
        <v>2015</v>
      </c>
      <c r="W7348">
        <v>36</v>
      </c>
      <c r="X7348" t="s">
        <v>77</v>
      </c>
    </row>
    <row r="7349" spans="1:24" x14ac:dyDescent="0.35">
      <c r="A7349">
        <v>107348</v>
      </c>
      <c r="B7349">
        <v>6114336061</v>
      </c>
      <c r="C7349" t="s">
        <v>42</v>
      </c>
      <c r="D7349" t="s">
        <v>42</v>
      </c>
      <c r="E7349" t="s">
        <v>43</v>
      </c>
      <c r="F7349">
        <v>53</v>
      </c>
      <c r="G7349" t="str">
        <f t="shared" si="114"/>
        <v>50+</v>
      </c>
      <c r="H7349" t="s">
        <v>44</v>
      </c>
      <c r="I7349" t="s">
        <v>38</v>
      </c>
      <c r="J7349">
        <v>97361.03</v>
      </c>
      <c r="K7349">
        <v>507348</v>
      </c>
      <c r="L7349" t="s">
        <v>57</v>
      </c>
      <c r="M7349">
        <v>180804.77</v>
      </c>
      <c r="N7349" t="s">
        <v>28</v>
      </c>
      <c r="O7349" s="1">
        <v>45242</v>
      </c>
      <c r="P7349" t="s">
        <v>45</v>
      </c>
      <c r="Q7349">
        <v>1355811.03</v>
      </c>
      <c r="R7349">
        <v>664</v>
      </c>
      <c r="S7349" t="s">
        <v>46</v>
      </c>
      <c r="T7349" t="s">
        <v>47</v>
      </c>
      <c r="U7349" t="s">
        <v>31</v>
      </c>
      <c r="V7349">
        <v>2008</v>
      </c>
      <c r="W7349">
        <v>82</v>
      </c>
      <c r="X7349" t="s">
        <v>82</v>
      </c>
    </row>
    <row r="7350" spans="1:24" x14ac:dyDescent="0.35">
      <c r="A7350">
        <v>107349</v>
      </c>
      <c r="B7350">
        <v>6673534520</v>
      </c>
      <c r="C7350" t="s">
        <v>32</v>
      </c>
      <c r="D7350" t="s">
        <v>42</v>
      </c>
      <c r="E7350" t="s">
        <v>24</v>
      </c>
      <c r="F7350">
        <v>31</v>
      </c>
      <c r="G7350" t="str">
        <f t="shared" si="114"/>
        <v>26-35</v>
      </c>
      <c r="H7350" t="s">
        <v>25</v>
      </c>
      <c r="I7350" t="s">
        <v>38</v>
      </c>
      <c r="J7350">
        <v>341698.92</v>
      </c>
      <c r="K7350">
        <v>507349</v>
      </c>
      <c r="L7350" t="s">
        <v>39</v>
      </c>
      <c r="M7350">
        <v>3540.18</v>
      </c>
      <c r="N7350" t="s">
        <v>34</v>
      </c>
      <c r="O7350" s="1">
        <v>44907</v>
      </c>
      <c r="P7350" t="s">
        <v>30</v>
      </c>
      <c r="Q7350">
        <v>503529.55</v>
      </c>
      <c r="R7350">
        <v>838</v>
      </c>
      <c r="S7350" t="s">
        <v>30</v>
      </c>
      <c r="T7350" t="s">
        <v>31</v>
      </c>
      <c r="U7350" t="s">
        <v>31</v>
      </c>
      <c r="V7350">
        <v>2020</v>
      </c>
      <c r="W7350">
        <v>71</v>
      </c>
      <c r="X7350" t="s">
        <v>83</v>
      </c>
    </row>
    <row r="7351" spans="1:24" x14ac:dyDescent="0.35">
      <c r="A7351">
        <v>107350</v>
      </c>
      <c r="B7351">
        <v>7845909192</v>
      </c>
      <c r="C7351" t="s">
        <v>42</v>
      </c>
      <c r="D7351" t="s">
        <v>55</v>
      </c>
      <c r="E7351" t="s">
        <v>24</v>
      </c>
      <c r="F7351">
        <v>60</v>
      </c>
      <c r="G7351" t="str">
        <f t="shared" si="114"/>
        <v>50+</v>
      </c>
      <c r="H7351" t="s">
        <v>25</v>
      </c>
      <c r="I7351" t="s">
        <v>26</v>
      </c>
      <c r="J7351">
        <v>49261.79</v>
      </c>
      <c r="K7351">
        <v>507350</v>
      </c>
      <c r="L7351" t="s">
        <v>57</v>
      </c>
      <c r="M7351">
        <v>69957.960000000006</v>
      </c>
      <c r="N7351" t="s">
        <v>40</v>
      </c>
      <c r="O7351" s="1">
        <v>44597</v>
      </c>
      <c r="P7351" t="s">
        <v>30</v>
      </c>
      <c r="Q7351">
        <v>1879467.82</v>
      </c>
      <c r="R7351">
        <v>831</v>
      </c>
      <c r="S7351" t="s">
        <v>30</v>
      </c>
      <c r="T7351" t="s">
        <v>47</v>
      </c>
      <c r="U7351" t="s">
        <v>31</v>
      </c>
      <c r="V7351">
        <v>2005</v>
      </c>
      <c r="W7351">
        <v>18</v>
      </c>
      <c r="X7351" t="s">
        <v>73</v>
      </c>
    </row>
    <row r="7352" spans="1:24" x14ac:dyDescent="0.35">
      <c r="A7352">
        <v>107351</v>
      </c>
      <c r="B7352">
        <v>5359769889</v>
      </c>
      <c r="C7352" t="s">
        <v>36</v>
      </c>
      <c r="D7352" t="s">
        <v>42</v>
      </c>
      <c r="E7352" t="s">
        <v>24</v>
      </c>
      <c r="F7352">
        <v>49</v>
      </c>
      <c r="G7352" t="str">
        <f t="shared" si="114"/>
        <v>36-50</v>
      </c>
      <c r="H7352" t="s">
        <v>25</v>
      </c>
      <c r="I7352" t="s">
        <v>38</v>
      </c>
      <c r="J7352">
        <v>160554.1</v>
      </c>
      <c r="K7352">
        <v>507351</v>
      </c>
      <c r="L7352" t="s">
        <v>56</v>
      </c>
      <c r="M7352">
        <v>178543.77</v>
      </c>
      <c r="N7352" t="s">
        <v>34</v>
      </c>
      <c r="O7352" s="1">
        <v>44746</v>
      </c>
      <c r="P7352" t="s">
        <v>45</v>
      </c>
      <c r="Q7352">
        <v>1246916.42</v>
      </c>
      <c r="R7352">
        <v>458</v>
      </c>
      <c r="S7352" t="s">
        <v>46</v>
      </c>
      <c r="T7352" t="s">
        <v>31</v>
      </c>
      <c r="U7352" t="s">
        <v>31</v>
      </c>
      <c r="V7352">
        <v>2020</v>
      </c>
      <c r="W7352">
        <v>33</v>
      </c>
      <c r="X7352" t="s">
        <v>78</v>
      </c>
    </row>
    <row r="7353" spans="1:24" x14ac:dyDescent="0.35">
      <c r="A7353">
        <v>107352</v>
      </c>
      <c r="B7353">
        <v>2929458784</v>
      </c>
      <c r="C7353" t="s">
        <v>41</v>
      </c>
      <c r="D7353" t="s">
        <v>55</v>
      </c>
      <c r="E7353" t="s">
        <v>24</v>
      </c>
      <c r="F7353">
        <v>29</v>
      </c>
      <c r="G7353" t="str">
        <f t="shared" si="114"/>
        <v>26-35</v>
      </c>
      <c r="H7353" t="s">
        <v>44</v>
      </c>
      <c r="I7353" t="s">
        <v>26</v>
      </c>
      <c r="J7353">
        <v>287317.01</v>
      </c>
      <c r="K7353">
        <v>507352</v>
      </c>
      <c r="L7353" t="s">
        <v>56</v>
      </c>
      <c r="M7353">
        <v>4232.43</v>
      </c>
      <c r="N7353" t="s">
        <v>40</v>
      </c>
      <c r="O7353" s="1">
        <v>45108</v>
      </c>
      <c r="P7353" t="s">
        <v>29</v>
      </c>
      <c r="Q7353">
        <v>1842929.85</v>
      </c>
      <c r="R7353">
        <v>695</v>
      </c>
      <c r="S7353" t="s">
        <v>30</v>
      </c>
      <c r="T7353" t="s">
        <v>47</v>
      </c>
      <c r="U7353" t="s">
        <v>31</v>
      </c>
      <c r="V7353">
        <v>2017</v>
      </c>
      <c r="W7353">
        <v>54</v>
      </c>
      <c r="X7353" t="s">
        <v>78</v>
      </c>
    </row>
    <row r="7354" spans="1:24" x14ac:dyDescent="0.35">
      <c r="A7354">
        <v>107353</v>
      </c>
      <c r="B7354">
        <v>2855867817</v>
      </c>
      <c r="C7354" t="s">
        <v>41</v>
      </c>
      <c r="D7354" t="s">
        <v>55</v>
      </c>
      <c r="E7354" t="s">
        <v>24</v>
      </c>
      <c r="F7354">
        <v>40</v>
      </c>
      <c r="G7354" t="str">
        <f t="shared" si="114"/>
        <v>36-50</v>
      </c>
      <c r="H7354" t="s">
        <v>37</v>
      </c>
      <c r="I7354" t="s">
        <v>54</v>
      </c>
      <c r="J7354">
        <v>323401.48</v>
      </c>
      <c r="K7354">
        <v>507353</v>
      </c>
      <c r="L7354" t="s">
        <v>57</v>
      </c>
      <c r="M7354">
        <v>146322.76</v>
      </c>
      <c r="N7354" t="s">
        <v>2</v>
      </c>
      <c r="O7354" s="1">
        <v>44611</v>
      </c>
      <c r="P7354" t="s">
        <v>52</v>
      </c>
      <c r="Q7354">
        <v>211719.47</v>
      </c>
      <c r="R7354">
        <v>773</v>
      </c>
      <c r="S7354" t="s">
        <v>46</v>
      </c>
      <c r="T7354" t="s">
        <v>47</v>
      </c>
      <c r="U7354" t="s">
        <v>31</v>
      </c>
      <c r="V7354">
        <v>2007</v>
      </c>
      <c r="W7354">
        <v>28</v>
      </c>
      <c r="X7354" t="s">
        <v>73</v>
      </c>
    </row>
    <row r="7355" spans="1:24" x14ac:dyDescent="0.35">
      <c r="A7355">
        <v>107354</v>
      </c>
      <c r="B7355">
        <v>3370397689</v>
      </c>
      <c r="C7355" t="s">
        <v>32</v>
      </c>
      <c r="D7355" t="s">
        <v>36</v>
      </c>
      <c r="E7355" t="s">
        <v>43</v>
      </c>
      <c r="F7355">
        <v>33</v>
      </c>
      <c r="G7355" t="str">
        <f t="shared" si="114"/>
        <v>26-35</v>
      </c>
      <c r="H7355" t="s">
        <v>44</v>
      </c>
      <c r="I7355" t="s">
        <v>26</v>
      </c>
      <c r="J7355">
        <v>9647.76</v>
      </c>
      <c r="K7355">
        <v>507354</v>
      </c>
      <c r="L7355" t="s">
        <v>27</v>
      </c>
      <c r="M7355">
        <v>48735.040000000001</v>
      </c>
      <c r="N7355" t="s">
        <v>2</v>
      </c>
      <c r="O7355" s="1">
        <v>45440</v>
      </c>
      <c r="P7355" t="s">
        <v>52</v>
      </c>
      <c r="Q7355">
        <v>1166735.77</v>
      </c>
      <c r="R7355">
        <v>348</v>
      </c>
      <c r="S7355" t="s">
        <v>46</v>
      </c>
      <c r="T7355" t="s">
        <v>31</v>
      </c>
      <c r="U7355" t="s">
        <v>31</v>
      </c>
      <c r="V7355">
        <v>2017</v>
      </c>
      <c r="W7355">
        <v>58</v>
      </c>
      <c r="X7355" t="s">
        <v>76</v>
      </c>
    </row>
    <row r="7356" spans="1:24" x14ac:dyDescent="0.35">
      <c r="A7356">
        <v>107355</v>
      </c>
      <c r="B7356">
        <v>4578660277</v>
      </c>
      <c r="C7356" t="s">
        <v>33</v>
      </c>
      <c r="D7356" t="s">
        <v>58</v>
      </c>
      <c r="E7356" t="s">
        <v>43</v>
      </c>
      <c r="F7356">
        <v>61</v>
      </c>
      <c r="G7356" t="str">
        <f t="shared" si="114"/>
        <v>50+</v>
      </c>
      <c r="H7356" t="s">
        <v>53</v>
      </c>
      <c r="I7356" t="s">
        <v>26</v>
      </c>
      <c r="J7356">
        <v>5396.18</v>
      </c>
      <c r="K7356">
        <v>507355</v>
      </c>
      <c r="L7356" t="s">
        <v>27</v>
      </c>
      <c r="M7356">
        <v>154629.39000000001</v>
      </c>
      <c r="N7356" t="s">
        <v>2</v>
      </c>
      <c r="O7356" s="1">
        <v>45382</v>
      </c>
      <c r="P7356" t="s">
        <v>30</v>
      </c>
      <c r="Q7356">
        <v>683592.59</v>
      </c>
      <c r="R7356">
        <v>723</v>
      </c>
      <c r="S7356" t="s">
        <v>50</v>
      </c>
      <c r="T7356" t="s">
        <v>47</v>
      </c>
      <c r="U7356" t="s">
        <v>47</v>
      </c>
      <c r="V7356">
        <v>2008</v>
      </c>
      <c r="W7356">
        <v>2</v>
      </c>
      <c r="X7356" t="s">
        <v>74</v>
      </c>
    </row>
    <row r="7357" spans="1:24" x14ac:dyDescent="0.35">
      <c r="A7357">
        <v>107356</v>
      </c>
      <c r="B7357">
        <v>5724649922</v>
      </c>
      <c r="C7357" t="s">
        <v>55</v>
      </c>
      <c r="D7357" t="s">
        <v>55</v>
      </c>
      <c r="E7357" t="s">
        <v>24</v>
      </c>
      <c r="F7357">
        <v>19</v>
      </c>
      <c r="G7357" t="str">
        <f t="shared" si="114"/>
        <v>18-25</v>
      </c>
      <c r="H7357" t="s">
        <v>44</v>
      </c>
      <c r="I7357" t="s">
        <v>54</v>
      </c>
      <c r="J7357">
        <v>56619.32</v>
      </c>
      <c r="K7357">
        <v>507356</v>
      </c>
      <c r="L7357" t="s">
        <v>27</v>
      </c>
      <c r="M7357">
        <v>135884.71</v>
      </c>
      <c r="N7357" t="s">
        <v>28</v>
      </c>
      <c r="O7357" s="1">
        <v>45012</v>
      </c>
      <c r="P7357" t="s">
        <v>45</v>
      </c>
      <c r="Q7357">
        <v>1733191.27</v>
      </c>
      <c r="R7357">
        <v>402</v>
      </c>
      <c r="S7357" t="s">
        <v>50</v>
      </c>
      <c r="T7357" t="s">
        <v>47</v>
      </c>
      <c r="U7357" t="s">
        <v>31</v>
      </c>
      <c r="V7357">
        <v>2022</v>
      </c>
      <c r="W7357">
        <v>100</v>
      </c>
      <c r="X7357" t="s">
        <v>74</v>
      </c>
    </row>
    <row r="7358" spans="1:24" x14ac:dyDescent="0.35">
      <c r="A7358">
        <v>107357</v>
      </c>
      <c r="B7358">
        <v>1474226213</v>
      </c>
      <c r="C7358" t="s">
        <v>42</v>
      </c>
      <c r="D7358" t="s">
        <v>42</v>
      </c>
      <c r="E7358" t="s">
        <v>43</v>
      </c>
      <c r="F7358">
        <v>24</v>
      </c>
      <c r="G7358" t="str">
        <f t="shared" si="114"/>
        <v>18-25</v>
      </c>
      <c r="H7358" t="s">
        <v>25</v>
      </c>
      <c r="I7358" t="s">
        <v>26</v>
      </c>
      <c r="J7358">
        <v>384396.18</v>
      </c>
      <c r="K7358">
        <v>507357</v>
      </c>
      <c r="L7358" t="s">
        <v>39</v>
      </c>
      <c r="M7358">
        <v>188247.84</v>
      </c>
      <c r="N7358" t="s">
        <v>28</v>
      </c>
      <c r="O7358" s="1">
        <v>44807</v>
      </c>
      <c r="P7358" t="s">
        <v>35</v>
      </c>
      <c r="Q7358">
        <v>26751.03</v>
      </c>
      <c r="R7358">
        <v>603</v>
      </c>
      <c r="S7358" t="s">
        <v>50</v>
      </c>
      <c r="T7358" t="s">
        <v>31</v>
      </c>
      <c r="U7358" t="s">
        <v>31</v>
      </c>
      <c r="V7358">
        <v>2014</v>
      </c>
      <c r="W7358">
        <v>43</v>
      </c>
      <c r="X7358" t="s">
        <v>80</v>
      </c>
    </row>
    <row r="7359" spans="1:24" x14ac:dyDescent="0.35">
      <c r="A7359">
        <v>107358</v>
      </c>
      <c r="B7359">
        <v>8215018862</v>
      </c>
      <c r="C7359" t="s">
        <v>36</v>
      </c>
      <c r="D7359" t="s">
        <v>33</v>
      </c>
      <c r="E7359" t="s">
        <v>24</v>
      </c>
      <c r="F7359">
        <v>38</v>
      </c>
      <c r="G7359" t="str">
        <f t="shared" si="114"/>
        <v>36-50</v>
      </c>
      <c r="H7359" t="s">
        <v>37</v>
      </c>
      <c r="I7359" t="s">
        <v>26</v>
      </c>
      <c r="J7359">
        <v>283984.15000000002</v>
      </c>
      <c r="K7359">
        <v>507358</v>
      </c>
      <c r="L7359" t="s">
        <v>39</v>
      </c>
      <c r="M7359">
        <v>61393.88</v>
      </c>
      <c r="N7359" t="s">
        <v>2</v>
      </c>
      <c r="O7359" s="1">
        <v>45285</v>
      </c>
      <c r="P7359" t="s">
        <v>35</v>
      </c>
      <c r="Q7359">
        <v>1534244.57</v>
      </c>
      <c r="R7359">
        <v>677</v>
      </c>
      <c r="S7359" t="s">
        <v>30</v>
      </c>
      <c r="T7359" t="s">
        <v>47</v>
      </c>
      <c r="U7359" t="s">
        <v>31</v>
      </c>
      <c r="V7359">
        <v>2007</v>
      </c>
      <c r="W7359">
        <v>88</v>
      </c>
      <c r="X7359" t="s">
        <v>83</v>
      </c>
    </row>
    <row r="7360" spans="1:24" x14ac:dyDescent="0.35">
      <c r="A7360">
        <v>107359</v>
      </c>
      <c r="B7360">
        <v>2418821367</v>
      </c>
      <c r="C7360" t="s">
        <v>33</v>
      </c>
      <c r="D7360" t="s">
        <v>48</v>
      </c>
      <c r="E7360" t="s">
        <v>24</v>
      </c>
      <c r="F7360">
        <v>48</v>
      </c>
      <c r="G7360" t="str">
        <f t="shared" si="114"/>
        <v>36-50</v>
      </c>
      <c r="H7360" t="s">
        <v>37</v>
      </c>
      <c r="I7360" t="s">
        <v>54</v>
      </c>
      <c r="J7360">
        <v>304598.52</v>
      </c>
      <c r="K7360">
        <v>507359</v>
      </c>
      <c r="L7360" t="s">
        <v>39</v>
      </c>
      <c r="M7360">
        <v>30396.3</v>
      </c>
      <c r="N7360" t="s">
        <v>40</v>
      </c>
      <c r="O7360" s="1">
        <v>44731</v>
      </c>
      <c r="P7360" t="s">
        <v>45</v>
      </c>
      <c r="Q7360">
        <v>328134.34000000003</v>
      </c>
      <c r="R7360">
        <v>389</v>
      </c>
      <c r="S7360" t="s">
        <v>46</v>
      </c>
      <c r="T7360" t="s">
        <v>47</v>
      </c>
      <c r="U7360" t="s">
        <v>31</v>
      </c>
      <c r="V7360">
        <v>2007</v>
      </c>
      <c r="W7360">
        <v>44</v>
      </c>
      <c r="X7360" t="s">
        <v>77</v>
      </c>
    </row>
    <row r="7361" spans="1:24" x14ac:dyDescent="0.35">
      <c r="A7361">
        <v>107360</v>
      </c>
      <c r="B7361">
        <v>3356549216</v>
      </c>
      <c r="C7361" t="s">
        <v>32</v>
      </c>
      <c r="D7361" t="s">
        <v>36</v>
      </c>
      <c r="E7361" t="s">
        <v>43</v>
      </c>
      <c r="F7361">
        <v>40</v>
      </c>
      <c r="G7361" t="str">
        <f t="shared" si="114"/>
        <v>36-50</v>
      </c>
      <c r="H7361" t="s">
        <v>53</v>
      </c>
      <c r="I7361" t="s">
        <v>26</v>
      </c>
      <c r="J7361">
        <v>302111.13</v>
      </c>
      <c r="K7361">
        <v>507360</v>
      </c>
      <c r="L7361" t="s">
        <v>56</v>
      </c>
      <c r="M7361">
        <v>99058</v>
      </c>
      <c r="N7361" t="s">
        <v>28</v>
      </c>
      <c r="O7361" s="1">
        <v>44710</v>
      </c>
      <c r="P7361" t="s">
        <v>45</v>
      </c>
      <c r="Q7361">
        <v>1780067.71</v>
      </c>
      <c r="R7361">
        <v>448</v>
      </c>
      <c r="S7361" t="s">
        <v>46</v>
      </c>
      <c r="T7361" t="s">
        <v>47</v>
      </c>
      <c r="U7361" t="s">
        <v>47</v>
      </c>
      <c r="V7361">
        <v>2022</v>
      </c>
      <c r="W7361">
        <v>57</v>
      </c>
      <c r="X7361" t="s">
        <v>76</v>
      </c>
    </row>
    <row r="7362" spans="1:24" x14ac:dyDescent="0.35">
      <c r="A7362">
        <v>107361</v>
      </c>
      <c r="B7362">
        <v>1857221766</v>
      </c>
      <c r="C7362" t="s">
        <v>33</v>
      </c>
      <c r="D7362" t="s">
        <v>42</v>
      </c>
      <c r="E7362" t="s">
        <v>43</v>
      </c>
      <c r="F7362">
        <v>42</v>
      </c>
      <c r="G7362" t="str">
        <f t="shared" ref="G7362:G7425" si="115">IF(AND(18&lt;=F7362, F7362&lt;=25),"18-25",IF(AND(26&lt;=F7362,F7362&lt;=35),"26-35",IF(AND(36&lt;=F7362,F7362&lt;=50),"36-50","50+")))</f>
        <v>36-50</v>
      </c>
      <c r="H7362" t="s">
        <v>53</v>
      </c>
      <c r="I7362" t="s">
        <v>54</v>
      </c>
      <c r="J7362">
        <v>19371.82</v>
      </c>
      <c r="K7362">
        <v>507361</v>
      </c>
      <c r="L7362" t="s">
        <v>57</v>
      </c>
      <c r="M7362">
        <v>196967.19</v>
      </c>
      <c r="N7362" t="s">
        <v>34</v>
      </c>
      <c r="O7362" s="1">
        <v>44719</v>
      </c>
      <c r="P7362" t="s">
        <v>29</v>
      </c>
      <c r="Q7362">
        <v>924693.03</v>
      </c>
      <c r="R7362">
        <v>587</v>
      </c>
      <c r="S7362" t="s">
        <v>46</v>
      </c>
      <c r="T7362" t="s">
        <v>31</v>
      </c>
      <c r="U7362" t="s">
        <v>31</v>
      </c>
      <c r="V7362">
        <v>2013</v>
      </c>
      <c r="W7362">
        <v>39</v>
      </c>
      <c r="X7362" t="s">
        <v>77</v>
      </c>
    </row>
    <row r="7363" spans="1:24" x14ac:dyDescent="0.35">
      <c r="A7363">
        <v>107362</v>
      </c>
      <c r="B7363">
        <v>9677167381</v>
      </c>
      <c r="C7363" t="s">
        <v>32</v>
      </c>
      <c r="D7363" t="s">
        <v>36</v>
      </c>
      <c r="E7363" t="s">
        <v>24</v>
      </c>
      <c r="F7363">
        <v>52</v>
      </c>
      <c r="G7363" t="str">
        <f t="shared" si="115"/>
        <v>50+</v>
      </c>
      <c r="H7363" t="s">
        <v>49</v>
      </c>
      <c r="I7363" t="s">
        <v>54</v>
      </c>
      <c r="J7363">
        <v>86967.46</v>
      </c>
      <c r="K7363">
        <v>507362</v>
      </c>
      <c r="L7363" t="s">
        <v>39</v>
      </c>
      <c r="M7363">
        <v>8180.02</v>
      </c>
      <c r="N7363" t="s">
        <v>34</v>
      </c>
      <c r="O7363" s="1">
        <v>45326</v>
      </c>
      <c r="P7363" t="s">
        <v>35</v>
      </c>
      <c r="Q7363">
        <v>344344.68</v>
      </c>
      <c r="R7363">
        <v>881</v>
      </c>
      <c r="S7363" t="s">
        <v>30</v>
      </c>
      <c r="T7363" t="s">
        <v>31</v>
      </c>
      <c r="U7363" t="s">
        <v>47</v>
      </c>
      <c r="V7363">
        <v>2009</v>
      </c>
      <c r="W7363">
        <v>8</v>
      </c>
      <c r="X7363" t="s">
        <v>73</v>
      </c>
    </row>
    <row r="7364" spans="1:24" x14ac:dyDescent="0.35">
      <c r="A7364">
        <v>107363</v>
      </c>
      <c r="B7364">
        <v>3414392045</v>
      </c>
      <c r="C7364" t="s">
        <v>55</v>
      </c>
      <c r="D7364" t="s">
        <v>48</v>
      </c>
      <c r="E7364" t="s">
        <v>24</v>
      </c>
      <c r="F7364">
        <v>52</v>
      </c>
      <c r="G7364" t="str">
        <f t="shared" si="115"/>
        <v>50+</v>
      </c>
      <c r="H7364" t="s">
        <v>49</v>
      </c>
      <c r="I7364" t="s">
        <v>26</v>
      </c>
      <c r="J7364">
        <v>364205.3</v>
      </c>
      <c r="K7364">
        <v>507363</v>
      </c>
      <c r="L7364" t="s">
        <v>56</v>
      </c>
      <c r="M7364">
        <v>35757.33</v>
      </c>
      <c r="N7364" t="s">
        <v>34</v>
      </c>
      <c r="O7364" s="1">
        <v>45136</v>
      </c>
      <c r="P7364" t="s">
        <v>45</v>
      </c>
      <c r="Q7364">
        <v>1635740.83</v>
      </c>
      <c r="R7364">
        <v>577</v>
      </c>
      <c r="S7364" t="s">
        <v>30</v>
      </c>
      <c r="T7364" t="s">
        <v>47</v>
      </c>
      <c r="U7364" t="s">
        <v>31</v>
      </c>
      <c r="V7364">
        <v>2019</v>
      </c>
      <c r="W7364">
        <v>71</v>
      </c>
      <c r="X7364" t="s">
        <v>78</v>
      </c>
    </row>
    <row r="7365" spans="1:24" x14ac:dyDescent="0.35">
      <c r="A7365">
        <v>107364</v>
      </c>
      <c r="B7365">
        <v>8115606360</v>
      </c>
      <c r="C7365" t="s">
        <v>22</v>
      </c>
      <c r="D7365" t="s">
        <v>48</v>
      </c>
      <c r="E7365" t="s">
        <v>43</v>
      </c>
      <c r="F7365">
        <v>62</v>
      </c>
      <c r="G7365" t="str">
        <f t="shared" si="115"/>
        <v>50+</v>
      </c>
      <c r="H7365" t="s">
        <v>49</v>
      </c>
      <c r="I7365" t="s">
        <v>26</v>
      </c>
      <c r="J7365">
        <v>323213.32</v>
      </c>
      <c r="K7365">
        <v>507364</v>
      </c>
      <c r="L7365" t="s">
        <v>56</v>
      </c>
      <c r="M7365">
        <v>171469.76</v>
      </c>
      <c r="N7365" t="s">
        <v>40</v>
      </c>
      <c r="O7365" s="1">
        <v>44599</v>
      </c>
      <c r="P7365" t="s">
        <v>45</v>
      </c>
      <c r="Q7365">
        <v>1006309.12</v>
      </c>
      <c r="R7365">
        <v>718</v>
      </c>
      <c r="S7365" t="s">
        <v>46</v>
      </c>
      <c r="T7365" t="s">
        <v>47</v>
      </c>
      <c r="U7365" t="s">
        <v>31</v>
      </c>
      <c r="V7365">
        <v>2007</v>
      </c>
      <c r="W7365">
        <v>42</v>
      </c>
      <c r="X7365" t="s">
        <v>73</v>
      </c>
    </row>
    <row r="7366" spans="1:24" x14ac:dyDescent="0.35">
      <c r="A7366">
        <v>107365</v>
      </c>
      <c r="B7366">
        <v>1630074167</v>
      </c>
      <c r="C7366" t="s">
        <v>42</v>
      </c>
      <c r="D7366" t="s">
        <v>36</v>
      </c>
      <c r="E7366" t="s">
        <v>43</v>
      </c>
      <c r="F7366">
        <v>24</v>
      </c>
      <c r="G7366" t="str">
        <f t="shared" si="115"/>
        <v>18-25</v>
      </c>
      <c r="H7366" t="s">
        <v>44</v>
      </c>
      <c r="I7366" t="s">
        <v>26</v>
      </c>
      <c r="J7366">
        <v>223199.78</v>
      </c>
      <c r="K7366">
        <v>507365</v>
      </c>
      <c r="L7366" t="s">
        <v>56</v>
      </c>
      <c r="M7366">
        <v>137291.31</v>
      </c>
      <c r="N7366" t="s">
        <v>40</v>
      </c>
      <c r="O7366" s="1">
        <v>44603</v>
      </c>
      <c r="P7366" t="s">
        <v>52</v>
      </c>
      <c r="Q7366">
        <v>123062.65</v>
      </c>
      <c r="R7366">
        <v>430</v>
      </c>
      <c r="S7366" t="s">
        <v>46</v>
      </c>
      <c r="T7366" t="s">
        <v>47</v>
      </c>
      <c r="U7366" t="s">
        <v>31</v>
      </c>
      <c r="V7366">
        <v>2007</v>
      </c>
      <c r="W7366">
        <v>70</v>
      </c>
      <c r="X7366" t="s">
        <v>73</v>
      </c>
    </row>
    <row r="7367" spans="1:24" x14ac:dyDescent="0.35">
      <c r="A7367">
        <v>107366</v>
      </c>
      <c r="B7367">
        <v>8906712198</v>
      </c>
      <c r="C7367" t="s">
        <v>36</v>
      </c>
      <c r="D7367" t="s">
        <v>58</v>
      </c>
      <c r="E7367" t="s">
        <v>24</v>
      </c>
      <c r="F7367">
        <v>22</v>
      </c>
      <c r="G7367" t="str">
        <f t="shared" si="115"/>
        <v>18-25</v>
      </c>
      <c r="H7367" t="s">
        <v>37</v>
      </c>
      <c r="I7367" t="s">
        <v>54</v>
      </c>
      <c r="J7367">
        <v>11179.37</v>
      </c>
      <c r="K7367">
        <v>507366</v>
      </c>
      <c r="L7367" t="s">
        <v>39</v>
      </c>
      <c r="M7367">
        <v>85039.16</v>
      </c>
      <c r="N7367" t="s">
        <v>40</v>
      </c>
      <c r="O7367" s="1">
        <v>45451</v>
      </c>
      <c r="P7367" t="s">
        <v>35</v>
      </c>
      <c r="Q7367">
        <v>65452.43</v>
      </c>
      <c r="R7367">
        <v>449</v>
      </c>
      <c r="S7367" t="s">
        <v>50</v>
      </c>
      <c r="T7367" t="s">
        <v>31</v>
      </c>
      <c r="U7367" t="s">
        <v>31</v>
      </c>
      <c r="V7367">
        <v>2016</v>
      </c>
      <c r="W7367">
        <v>109</v>
      </c>
      <c r="X7367" t="s">
        <v>77</v>
      </c>
    </row>
    <row r="7368" spans="1:24" x14ac:dyDescent="0.35">
      <c r="A7368">
        <v>107367</v>
      </c>
      <c r="B7368">
        <v>5922983801</v>
      </c>
      <c r="C7368" t="s">
        <v>32</v>
      </c>
      <c r="D7368" t="s">
        <v>55</v>
      </c>
      <c r="E7368" t="s">
        <v>43</v>
      </c>
      <c r="F7368">
        <v>49</v>
      </c>
      <c r="G7368" t="str">
        <f t="shared" si="115"/>
        <v>36-50</v>
      </c>
      <c r="H7368" t="s">
        <v>53</v>
      </c>
      <c r="I7368" t="s">
        <v>54</v>
      </c>
      <c r="J7368">
        <v>209005.37</v>
      </c>
      <c r="K7368">
        <v>507367</v>
      </c>
      <c r="L7368" t="s">
        <v>39</v>
      </c>
      <c r="M7368">
        <v>98782.22</v>
      </c>
      <c r="N7368" t="s">
        <v>2</v>
      </c>
      <c r="O7368" s="1">
        <v>45167</v>
      </c>
      <c r="P7368" t="s">
        <v>45</v>
      </c>
      <c r="Q7368">
        <v>507212.92</v>
      </c>
      <c r="R7368">
        <v>379</v>
      </c>
      <c r="S7368" t="s">
        <v>50</v>
      </c>
      <c r="T7368" t="s">
        <v>47</v>
      </c>
      <c r="U7368" t="s">
        <v>31</v>
      </c>
      <c r="V7368">
        <v>2017</v>
      </c>
      <c r="W7368">
        <v>12</v>
      </c>
      <c r="X7368" t="s">
        <v>79</v>
      </c>
    </row>
    <row r="7369" spans="1:24" x14ac:dyDescent="0.35">
      <c r="A7369">
        <v>107368</v>
      </c>
      <c r="B7369">
        <v>9123258939</v>
      </c>
      <c r="C7369" t="s">
        <v>33</v>
      </c>
      <c r="D7369" t="s">
        <v>33</v>
      </c>
      <c r="E7369" t="s">
        <v>24</v>
      </c>
      <c r="F7369">
        <v>22</v>
      </c>
      <c r="G7369" t="str">
        <f t="shared" si="115"/>
        <v>18-25</v>
      </c>
      <c r="H7369" t="s">
        <v>49</v>
      </c>
      <c r="I7369" t="s">
        <v>38</v>
      </c>
      <c r="J7369">
        <v>124729.13</v>
      </c>
      <c r="K7369">
        <v>507368</v>
      </c>
      <c r="L7369" t="s">
        <v>56</v>
      </c>
      <c r="M7369">
        <v>51235.1</v>
      </c>
      <c r="N7369" t="s">
        <v>28</v>
      </c>
      <c r="O7369" s="1">
        <v>44587</v>
      </c>
      <c r="P7369" t="s">
        <v>35</v>
      </c>
      <c r="Q7369">
        <v>1427262</v>
      </c>
      <c r="R7369">
        <v>440</v>
      </c>
      <c r="S7369" t="s">
        <v>30</v>
      </c>
      <c r="T7369" t="s">
        <v>47</v>
      </c>
      <c r="U7369" t="s">
        <v>47</v>
      </c>
      <c r="V7369">
        <v>2006</v>
      </c>
      <c r="W7369">
        <v>110</v>
      </c>
      <c r="X7369" t="s">
        <v>72</v>
      </c>
    </row>
    <row r="7370" spans="1:24" x14ac:dyDescent="0.35">
      <c r="A7370">
        <v>107369</v>
      </c>
      <c r="B7370">
        <v>2930678738</v>
      </c>
      <c r="C7370" t="s">
        <v>42</v>
      </c>
      <c r="D7370" t="s">
        <v>51</v>
      </c>
      <c r="E7370" t="s">
        <v>24</v>
      </c>
      <c r="F7370">
        <v>42</v>
      </c>
      <c r="G7370" t="str">
        <f t="shared" si="115"/>
        <v>36-50</v>
      </c>
      <c r="H7370" t="s">
        <v>53</v>
      </c>
      <c r="I7370" t="s">
        <v>54</v>
      </c>
      <c r="J7370">
        <v>348937.35</v>
      </c>
      <c r="K7370">
        <v>507369</v>
      </c>
      <c r="L7370" t="s">
        <v>39</v>
      </c>
      <c r="M7370">
        <v>192493.56</v>
      </c>
      <c r="N7370" t="s">
        <v>2</v>
      </c>
      <c r="O7370" s="1">
        <v>45335</v>
      </c>
      <c r="P7370" t="s">
        <v>45</v>
      </c>
      <c r="Q7370">
        <v>868514.67</v>
      </c>
      <c r="R7370">
        <v>338</v>
      </c>
      <c r="S7370" t="s">
        <v>46</v>
      </c>
      <c r="T7370" t="s">
        <v>47</v>
      </c>
      <c r="U7370" t="s">
        <v>31</v>
      </c>
      <c r="V7370">
        <v>2011</v>
      </c>
      <c r="W7370">
        <v>114</v>
      </c>
      <c r="X7370" t="s">
        <v>73</v>
      </c>
    </row>
    <row r="7371" spans="1:24" x14ac:dyDescent="0.35">
      <c r="A7371">
        <v>107370</v>
      </c>
      <c r="B7371">
        <v>2914488630</v>
      </c>
      <c r="C7371" t="s">
        <v>33</v>
      </c>
      <c r="D7371" t="s">
        <v>55</v>
      </c>
      <c r="E7371" t="s">
        <v>43</v>
      </c>
      <c r="F7371">
        <v>48</v>
      </c>
      <c r="G7371" t="str">
        <f t="shared" si="115"/>
        <v>36-50</v>
      </c>
      <c r="H7371" t="s">
        <v>49</v>
      </c>
      <c r="I7371" t="s">
        <v>38</v>
      </c>
      <c r="J7371">
        <v>412513.78</v>
      </c>
      <c r="K7371">
        <v>507370</v>
      </c>
      <c r="L7371" t="s">
        <v>56</v>
      </c>
      <c r="M7371">
        <v>68671.740000000005</v>
      </c>
      <c r="N7371" t="s">
        <v>40</v>
      </c>
      <c r="O7371" s="1">
        <v>45032</v>
      </c>
      <c r="P7371" t="s">
        <v>35</v>
      </c>
      <c r="Q7371">
        <v>1052597.2</v>
      </c>
      <c r="R7371">
        <v>750</v>
      </c>
      <c r="S7371" t="s">
        <v>30</v>
      </c>
      <c r="T7371" t="s">
        <v>31</v>
      </c>
      <c r="U7371" t="s">
        <v>47</v>
      </c>
      <c r="V7371">
        <v>2021</v>
      </c>
      <c r="W7371">
        <v>96</v>
      </c>
      <c r="X7371" t="s">
        <v>75</v>
      </c>
    </row>
    <row r="7372" spans="1:24" x14ac:dyDescent="0.35">
      <c r="A7372">
        <v>107371</v>
      </c>
      <c r="B7372">
        <v>7562039647</v>
      </c>
      <c r="C7372" t="s">
        <v>36</v>
      </c>
      <c r="D7372" t="s">
        <v>58</v>
      </c>
      <c r="E7372" t="s">
        <v>43</v>
      </c>
      <c r="F7372">
        <v>37</v>
      </c>
      <c r="G7372" t="str">
        <f t="shared" si="115"/>
        <v>36-50</v>
      </c>
      <c r="H7372" t="s">
        <v>44</v>
      </c>
      <c r="I7372" t="s">
        <v>54</v>
      </c>
      <c r="J7372">
        <v>252399.48</v>
      </c>
      <c r="K7372">
        <v>507371</v>
      </c>
      <c r="L7372" t="s">
        <v>56</v>
      </c>
      <c r="M7372">
        <v>76035.55</v>
      </c>
      <c r="N7372" t="s">
        <v>34</v>
      </c>
      <c r="O7372" s="1">
        <v>45456</v>
      </c>
      <c r="P7372" t="s">
        <v>29</v>
      </c>
      <c r="Q7372">
        <v>272278.32</v>
      </c>
      <c r="R7372">
        <v>350</v>
      </c>
      <c r="S7372" t="s">
        <v>46</v>
      </c>
      <c r="T7372" t="s">
        <v>31</v>
      </c>
      <c r="U7372" t="s">
        <v>31</v>
      </c>
      <c r="V7372">
        <v>2011</v>
      </c>
      <c r="W7372">
        <v>104</v>
      </c>
      <c r="X7372" t="s">
        <v>77</v>
      </c>
    </row>
    <row r="7373" spans="1:24" x14ac:dyDescent="0.35">
      <c r="A7373">
        <v>107372</v>
      </c>
      <c r="B7373">
        <v>7903406542</v>
      </c>
      <c r="C7373" t="s">
        <v>41</v>
      </c>
      <c r="D7373" t="s">
        <v>48</v>
      </c>
      <c r="E7373" t="s">
        <v>24</v>
      </c>
      <c r="F7373">
        <v>39</v>
      </c>
      <c r="G7373" t="str">
        <f t="shared" si="115"/>
        <v>36-50</v>
      </c>
      <c r="H7373" t="s">
        <v>44</v>
      </c>
      <c r="I7373" t="s">
        <v>26</v>
      </c>
      <c r="J7373">
        <v>202359.27</v>
      </c>
      <c r="K7373">
        <v>507372</v>
      </c>
      <c r="L7373" t="s">
        <v>39</v>
      </c>
      <c r="M7373">
        <v>93866.71</v>
      </c>
      <c r="N7373" t="s">
        <v>40</v>
      </c>
      <c r="O7373" s="1">
        <v>44654</v>
      </c>
      <c r="P7373" t="s">
        <v>29</v>
      </c>
      <c r="Q7373">
        <v>1440523.37</v>
      </c>
      <c r="R7373">
        <v>491</v>
      </c>
      <c r="S7373" t="s">
        <v>30</v>
      </c>
      <c r="T7373" t="s">
        <v>47</v>
      </c>
      <c r="U7373" t="s">
        <v>47</v>
      </c>
      <c r="V7373">
        <v>2008</v>
      </c>
      <c r="W7373">
        <v>31</v>
      </c>
      <c r="X7373" t="s">
        <v>75</v>
      </c>
    </row>
    <row r="7374" spans="1:24" x14ac:dyDescent="0.35">
      <c r="A7374">
        <v>107373</v>
      </c>
      <c r="B7374">
        <v>1001033687</v>
      </c>
      <c r="C7374" t="s">
        <v>41</v>
      </c>
      <c r="D7374" t="s">
        <v>58</v>
      </c>
      <c r="E7374" t="s">
        <v>43</v>
      </c>
      <c r="F7374">
        <v>55</v>
      </c>
      <c r="G7374" t="str">
        <f t="shared" si="115"/>
        <v>50+</v>
      </c>
      <c r="H7374" t="s">
        <v>25</v>
      </c>
      <c r="I7374" t="s">
        <v>26</v>
      </c>
      <c r="J7374">
        <v>137248.15</v>
      </c>
      <c r="K7374">
        <v>507373</v>
      </c>
      <c r="L7374" t="s">
        <v>56</v>
      </c>
      <c r="M7374">
        <v>42808.33</v>
      </c>
      <c r="N7374" t="s">
        <v>34</v>
      </c>
      <c r="O7374" s="1">
        <v>45053</v>
      </c>
      <c r="P7374" t="s">
        <v>29</v>
      </c>
      <c r="Q7374">
        <v>722517.54</v>
      </c>
      <c r="R7374">
        <v>818</v>
      </c>
      <c r="S7374" t="s">
        <v>50</v>
      </c>
      <c r="T7374" t="s">
        <v>47</v>
      </c>
      <c r="U7374" t="s">
        <v>47</v>
      </c>
      <c r="V7374">
        <v>2010</v>
      </c>
      <c r="W7374">
        <v>20</v>
      </c>
      <c r="X7374" t="s">
        <v>76</v>
      </c>
    </row>
    <row r="7375" spans="1:24" x14ac:dyDescent="0.35">
      <c r="A7375">
        <v>107374</v>
      </c>
      <c r="B7375">
        <v>8754450640</v>
      </c>
      <c r="C7375" t="s">
        <v>36</v>
      </c>
      <c r="D7375" t="s">
        <v>42</v>
      </c>
      <c r="E7375" t="s">
        <v>43</v>
      </c>
      <c r="F7375">
        <v>30</v>
      </c>
      <c r="G7375" t="str">
        <f t="shared" si="115"/>
        <v>26-35</v>
      </c>
      <c r="H7375" t="s">
        <v>53</v>
      </c>
      <c r="I7375" t="s">
        <v>26</v>
      </c>
      <c r="J7375">
        <v>47212.77</v>
      </c>
      <c r="K7375">
        <v>507374</v>
      </c>
      <c r="L7375" t="s">
        <v>39</v>
      </c>
      <c r="M7375">
        <v>39377.760000000002</v>
      </c>
      <c r="N7375" t="s">
        <v>28</v>
      </c>
      <c r="O7375" s="1">
        <v>44965</v>
      </c>
      <c r="P7375" t="s">
        <v>30</v>
      </c>
      <c r="Q7375">
        <v>669694.56000000006</v>
      </c>
      <c r="R7375">
        <v>624</v>
      </c>
      <c r="S7375" t="s">
        <v>50</v>
      </c>
      <c r="T7375" t="s">
        <v>31</v>
      </c>
      <c r="U7375" t="s">
        <v>47</v>
      </c>
      <c r="V7375">
        <v>2007</v>
      </c>
      <c r="W7375">
        <v>84</v>
      </c>
      <c r="X7375" t="s">
        <v>73</v>
      </c>
    </row>
    <row r="7376" spans="1:24" x14ac:dyDescent="0.35">
      <c r="A7376">
        <v>107375</v>
      </c>
      <c r="B7376">
        <v>8428602457</v>
      </c>
      <c r="C7376" t="s">
        <v>41</v>
      </c>
      <c r="D7376" t="s">
        <v>55</v>
      </c>
      <c r="E7376" t="s">
        <v>43</v>
      </c>
      <c r="F7376">
        <v>56</v>
      </c>
      <c r="G7376" t="str">
        <f t="shared" si="115"/>
        <v>50+</v>
      </c>
      <c r="H7376" t="s">
        <v>25</v>
      </c>
      <c r="I7376" t="s">
        <v>38</v>
      </c>
      <c r="J7376">
        <v>186502.41</v>
      </c>
      <c r="K7376">
        <v>507375</v>
      </c>
      <c r="L7376" t="s">
        <v>39</v>
      </c>
      <c r="M7376">
        <v>120168.03</v>
      </c>
      <c r="N7376" t="s">
        <v>2</v>
      </c>
      <c r="O7376" s="1">
        <v>45020</v>
      </c>
      <c r="P7376" t="s">
        <v>45</v>
      </c>
      <c r="Q7376">
        <v>1163722.1499999999</v>
      </c>
      <c r="R7376">
        <v>532</v>
      </c>
      <c r="S7376" t="s">
        <v>50</v>
      </c>
      <c r="T7376" t="s">
        <v>47</v>
      </c>
      <c r="U7376" t="s">
        <v>31</v>
      </c>
      <c r="V7376">
        <v>2011</v>
      </c>
      <c r="W7376">
        <v>50</v>
      </c>
      <c r="X7376" t="s">
        <v>75</v>
      </c>
    </row>
    <row r="7377" spans="1:24" x14ac:dyDescent="0.35">
      <c r="A7377">
        <v>107376</v>
      </c>
      <c r="B7377">
        <v>6369598635</v>
      </c>
      <c r="C7377" t="s">
        <v>32</v>
      </c>
      <c r="D7377" t="s">
        <v>33</v>
      </c>
      <c r="E7377" t="s">
        <v>43</v>
      </c>
      <c r="F7377">
        <v>19</v>
      </c>
      <c r="G7377" t="str">
        <f t="shared" si="115"/>
        <v>18-25</v>
      </c>
      <c r="H7377" t="s">
        <v>44</v>
      </c>
      <c r="I7377" t="s">
        <v>26</v>
      </c>
      <c r="J7377">
        <v>339337.98</v>
      </c>
      <c r="K7377">
        <v>507376</v>
      </c>
      <c r="L7377" t="s">
        <v>57</v>
      </c>
      <c r="M7377">
        <v>154962.43</v>
      </c>
      <c r="N7377" t="s">
        <v>40</v>
      </c>
      <c r="O7377" s="1">
        <v>44695</v>
      </c>
      <c r="P7377" t="s">
        <v>52</v>
      </c>
      <c r="Q7377">
        <v>1530971</v>
      </c>
      <c r="R7377">
        <v>484</v>
      </c>
      <c r="S7377" t="s">
        <v>46</v>
      </c>
      <c r="T7377" t="s">
        <v>31</v>
      </c>
      <c r="U7377" t="s">
        <v>47</v>
      </c>
      <c r="V7377">
        <v>2007</v>
      </c>
      <c r="W7377">
        <v>95</v>
      </c>
      <c r="X7377" t="s">
        <v>76</v>
      </c>
    </row>
    <row r="7378" spans="1:24" x14ac:dyDescent="0.35">
      <c r="A7378">
        <v>107377</v>
      </c>
      <c r="B7378">
        <v>3469715532</v>
      </c>
      <c r="C7378" t="s">
        <v>42</v>
      </c>
      <c r="D7378" t="s">
        <v>58</v>
      </c>
      <c r="E7378" t="s">
        <v>43</v>
      </c>
      <c r="F7378">
        <v>39</v>
      </c>
      <c r="G7378" t="str">
        <f t="shared" si="115"/>
        <v>36-50</v>
      </c>
      <c r="H7378" t="s">
        <v>44</v>
      </c>
      <c r="I7378" t="s">
        <v>54</v>
      </c>
      <c r="J7378">
        <v>333372.74</v>
      </c>
      <c r="K7378">
        <v>507377</v>
      </c>
      <c r="L7378" t="s">
        <v>56</v>
      </c>
      <c r="M7378">
        <v>150458.74</v>
      </c>
      <c r="N7378" t="s">
        <v>2</v>
      </c>
      <c r="O7378" s="1">
        <v>45285</v>
      </c>
      <c r="P7378" t="s">
        <v>30</v>
      </c>
      <c r="Q7378">
        <v>48302.77</v>
      </c>
      <c r="R7378">
        <v>604</v>
      </c>
      <c r="S7378" t="s">
        <v>46</v>
      </c>
      <c r="T7378" t="s">
        <v>47</v>
      </c>
      <c r="U7378" t="s">
        <v>31</v>
      </c>
      <c r="V7378">
        <v>2016</v>
      </c>
      <c r="W7378">
        <v>15</v>
      </c>
      <c r="X7378" t="s">
        <v>83</v>
      </c>
    </row>
    <row r="7379" spans="1:24" x14ac:dyDescent="0.35">
      <c r="A7379">
        <v>107378</v>
      </c>
      <c r="B7379">
        <v>1765347837</v>
      </c>
      <c r="C7379" t="s">
        <v>36</v>
      </c>
      <c r="D7379" t="s">
        <v>51</v>
      </c>
      <c r="E7379" t="s">
        <v>24</v>
      </c>
      <c r="F7379">
        <v>26</v>
      </c>
      <c r="G7379" t="str">
        <f t="shared" si="115"/>
        <v>26-35</v>
      </c>
      <c r="H7379" t="s">
        <v>53</v>
      </c>
      <c r="I7379" t="s">
        <v>26</v>
      </c>
      <c r="J7379">
        <v>206975.98</v>
      </c>
      <c r="K7379">
        <v>507378</v>
      </c>
      <c r="L7379" t="s">
        <v>27</v>
      </c>
      <c r="M7379">
        <v>113165.82</v>
      </c>
      <c r="N7379" t="s">
        <v>2</v>
      </c>
      <c r="O7379" s="1">
        <v>45251</v>
      </c>
      <c r="P7379" t="s">
        <v>35</v>
      </c>
      <c r="Q7379">
        <v>97973.67</v>
      </c>
      <c r="R7379">
        <v>411</v>
      </c>
      <c r="S7379" t="s">
        <v>50</v>
      </c>
      <c r="T7379" t="s">
        <v>31</v>
      </c>
      <c r="U7379" t="s">
        <v>31</v>
      </c>
      <c r="V7379">
        <v>2014</v>
      </c>
      <c r="W7379">
        <v>47</v>
      </c>
      <c r="X7379" t="s">
        <v>82</v>
      </c>
    </row>
    <row r="7380" spans="1:24" x14ac:dyDescent="0.35">
      <c r="A7380">
        <v>107379</v>
      </c>
      <c r="B7380">
        <v>1177417092</v>
      </c>
      <c r="C7380" t="s">
        <v>32</v>
      </c>
      <c r="D7380" t="s">
        <v>58</v>
      </c>
      <c r="E7380" t="s">
        <v>43</v>
      </c>
      <c r="F7380">
        <v>68</v>
      </c>
      <c r="G7380" t="str">
        <f t="shared" si="115"/>
        <v>50+</v>
      </c>
      <c r="H7380" t="s">
        <v>25</v>
      </c>
      <c r="I7380" t="s">
        <v>26</v>
      </c>
      <c r="J7380">
        <v>483023.21</v>
      </c>
      <c r="K7380">
        <v>507379</v>
      </c>
      <c r="L7380" t="s">
        <v>39</v>
      </c>
      <c r="M7380">
        <v>127820.29</v>
      </c>
      <c r="N7380" t="s">
        <v>34</v>
      </c>
      <c r="O7380" s="1">
        <v>45100</v>
      </c>
      <c r="P7380" t="s">
        <v>45</v>
      </c>
      <c r="Q7380">
        <v>192054.04</v>
      </c>
      <c r="R7380">
        <v>472</v>
      </c>
      <c r="S7380" t="s">
        <v>30</v>
      </c>
      <c r="T7380" t="s">
        <v>47</v>
      </c>
      <c r="U7380" t="s">
        <v>47</v>
      </c>
      <c r="V7380">
        <v>2022</v>
      </c>
      <c r="W7380">
        <v>47</v>
      </c>
      <c r="X7380" t="s">
        <v>77</v>
      </c>
    </row>
    <row r="7381" spans="1:24" x14ac:dyDescent="0.35">
      <c r="A7381">
        <v>107380</v>
      </c>
      <c r="B7381">
        <v>6655392358</v>
      </c>
      <c r="C7381" t="s">
        <v>42</v>
      </c>
      <c r="D7381" t="s">
        <v>42</v>
      </c>
      <c r="E7381" t="s">
        <v>43</v>
      </c>
      <c r="F7381">
        <v>19</v>
      </c>
      <c r="G7381" t="str">
        <f t="shared" si="115"/>
        <v>18-25</v>
      </c>
      <c r="H7381" t="s">
        <v>25</v>
      </c>
      <c r="I7381" t="s">
        <v>54</v>
      </c>
      <c r="J7381">
        <v>470097.31</v>
      </c>
      <c r="K7381">
        <v>507380</v>
      </c>
      <c r="L7381" t="s">
        <v>56</v>
      </c>
      <c r="M7381">
        <v>112782.01</v>
      </c>
      <c r="N7381" t="s">
        <v>34</v>
      </c>
      <c r="O7381" s="1">
        <v>44783</v>
      </c>
      <c r="P7381" t="s">
        <v>45</v>
      </c>
      <c r="Q7381">
        <v>1692180.02</v>
      </c>
      <c r="R7381">
        <v>471</v>
      </c>
      <c r="S7381" t="s">
        <v>30</v>
      </c>
      <c r="T7381" t="s">
        <v>31</v>
      </c>
      <c r="U7381" t="s">
        <v>47</v>
      </c>
      <c r="V7381">
        <v>2013</v>
      </c>
      <c r="W7381">
        <v>56</v>
      </c>
      <c r="X7381" t="s">
        <v>79</v>
      </c>
    </row>
    <row r="7382" spans="1:24" x14ac:dyDescent="0.35">
      <c r="A7382">
        <v>107381</v>
      </c>
      <c r="B7382">
        <v>2868076808</v>
      </c>
      <c r="C7382" t="s">
        <v>42</v>
      </c>
      <c r="D7382" t="s">
        <v>23</v>
      </c>
      <c r="E7382" t="s">
        <v>43</v>
      </c>
      <c r="F7382">
        <v>62</v>
      </c>
      <c r="G7382" t="str">
        <f t="shared" si="115"/>
        <v>50+</v>
      </c>
      <c r="H7382" t="s">
        <v>25</v>
      </c>
      <c r="I7382" t="s">
        <v>38</v>
      </c>
      <c r="J7382">
        <v>437949.74</v>
      </c>
      <c r="K7382">
        <v>507381</v>
      </c>
      <c r="L7382" t="s">
        <v>27</v>
      </c>
      <c r="M7382">
        <v>174998</v>
      </c>
      <c r="N7382" t="s">
        <v>40</v>
      </c>
      <c r="O7382" s="1">
        <v>44641</v>
      </c>
      <c r="P7382" t="s">
        <v>30</v>
      </c>
      <c r="Q7382">
        <v>1710745.52</v>
      </c>
      <c r="R7382">
        <v>693</v>
      </c>
      <c r="S7382" t="s">
        <v>46</v>
      </c>
      <c r="T7382" t="s">
        <v>31</v>
      </c>
      <c r="U7382" t="s">
        <v>47</v>
      </c>
      <c r="V7382">
        <v>2006</v>
      </c>
      <c r="W7382">
        <v>68</v>
      </c>
      <c r="X7382" t="s">
        <v>74</v>
      </c>
    </row>
    <row r="7383" spans="1:24" x14ac:dyDescent="0.35">
      <c r="A7383">
        <v>107382</v>
      </c>
      <c r="B7383">
        <v>6883804556</v>
      </c>
      <c r="C7383" t="s">
        <v>32</v>
      </c>
      <c r="D7383" t="s">
        <v>58</v>
      </c>
      <c r="E7383" t="s">
        <v>24</v>
      </c>
      <c r="F7383">
        <v>49</v>
      </c>
      <c r="G7383" t="str">
        <f t="shared" si="115"/>
        <v>36-50</v>
      </c>
      <c r="H7383" t="s">
        <v>53</v>
      </c>
      <c r="I7383" t="s">
        <v>26</v>
      </c>
      <c r="J7383">
        <v>218463.3</v>
      </c>
      <c r="K7383">
        <v>507382</v>
      </c>
      <c r="L7383" t="s">
        <v>57</v>
      </c>
      <c r="M7383">
        <v>77548.960000000006</v>
      </c>
      <c r="N7383" t="s">
        <v>2</v>
      </c>
      <c r="O7383" s="1">
        <v>44978</v>
      </c>
      <c r="P7383" t="s">
        <v>45</v>
      </c>
      <c r="Q7383">
        <v>1276805.06</v>
      </c>
      <c r="R7383">
        <v>400</v>
      </c>
      <c r="S7383" t="s">
        <v>50</v>
      </c>
      <c r="T7383" t="s">
        <v>31</v>
      </c>
      <c r="U7383" t="s">
        <v>31</v>
      </c>
      <c r="V7383">
        <v>2013</v>
      </c>
      <c r="W7383">
        <v>99</v>
      </c>
      <c r="X7383" t="s">
        <v>73</v>
      </c>
    </row>
    <row r="7384" spans="1:24" x14ac:dyDescent="0.35">
      <c r="A7384">
        <v>107383</v>
      </c>
      <c r="B7384">
        <v>5362376534</v>
      </c>
      <c r="C7384" t="s">
        <v>42</v>
      </c>
      <c r="D7384" t="s">
        <v>55</v>
      </c>
      <c r="E7384" t="s">
        <v>24</v>
      </c>
      <c r="F7384">
        <v>25</v>
      </c>
      <c r="G7384" t="str">
        <f t="shared" si="115"/>
        <v>18-25</v>
      </c>
      <c r="H7384" t="s">
        <v>53</v>
      </c>
      <c r="I7384" t="s">
        <v>38</v>
      </c>
      <c r="J7384">
        <v>373519.53</v>
      </c>
      <c r="K7384">
        <v>507383</v>
      </c>
      <c r="L7384" t="s">
        <v>57</v>
      </c>
      <c r="M7384">
        <v>24746.560000000001</v>
      </c>
      <c r="N7384" t="s">
        <v>28</v>
      </c>
      <c r="O7384" s="1">
        <v>44768</v>
      </c>
      <c r="P7384" t="s">
        <v>45</v>
      </c>
      <c r="Q7384">
        <v>91756.36</v>
      </c>
      <c r="R7384">
        <v>716</v>
      </c>
      <c r="S7384" t="s">
        <v>46</v>
      </c>
      <c r="T7384" t="s">
        <v>31</v>
      </c>
      <c r="U7384" t="s">
        <v>47</v>
      </c>
      <c r="V7384">
        <v>2014</v>
      </c>
      <c r="W7384">
        <v>22</v>
      </c>
      <c r="X7384" t="s">
        <v>78</v>
      </c>
    </row>
    <row r="7385" spans="1:24" x14ac:dyDescent="0.35">
      <c r="A7385">
        <v>107384</v>
      </c>
      <c r="B7385">
        <v>2242880753</v>
      </c>
      <c r="C7385" t="s">
        <v>22</v>
      </c>
      <c r="D7385" t="s">
        <v>23</v>
      </c>
      <c r="E7385" t="s">
        <v>24</v>
      </c>
      <c r="F7385">
        <v>33</v>
      </c>
      <c r="G7385" t="str">
        <f t="shared" si="115"/>
        <v>26-35</v>
      </c>
      <c r="H7385" t="s">
        <v>53</v>
      </c>
      <c r="I7385" t="s">
        <v>38</v>
      </c>
      <c r="J7385">
        <v>464570.91</v>
      </c>
      <c r="K7385">
        <v>507384</v>
      </c>
      <c r="L7385" t="s">
        <v>27</v>
      </c>
      <c r="M7385">
        <v>87155.56</v>
      </c>
      <c r="N7385" t="s">
        <v>40</v>
      </c>
      <c r="O7385" s="1">
        <v>45041</v>
      </c>
      <c r="P7385" t="s">
        <v>35</v>
      </c>
      <c r="Q7385">
        <v>1501867.69</v>
      </c>
      <c r="R7385">
        <v>767</v>
      </c>
      <c r="S7385" t="s">
        <v>50</v>
      </c>
      <c r="T7385" t="s">
        <v>47</v>
      </c>
      <c r="U7385" t="s">
        <v>47</v>
      </c>
      <c r="V7385">
        <v>2023</v>
      </c>
      <c r="W7385">
        <v>84</v>
      </c>
      <c r="X7385" t="s">
        <v>75</v>
      </c>
    </row>
    <row r="7386" spans="1:24" x14ac:dyDescent="0.35">
      <c r="A7386">
        <v>107385</v>
      </c>
      <c r="B7386">
        <v>6595099284</v>
      </c>
      <c r="C7386" t="s">
        <v>36</v>
      </c>
      <c r="D7386" t="s">
        <v>42</v>
      </c>
      <c r="E7386" t="s">
        <v>43</v>
      </c>
      <c r="F7386">
        <v>50</v>
      </c>
      <c r="G7386" t="str">
        <f t="shared" si="115"/>
        <v>36-50</v>
      </c>
      <c r="H7386" t="s">
        <v>37</v>
      </c>
      <c r="I7386" t="s">
        <v>26</v>
      </c>
      <c r="J7386">
        <v>369080.85</v>
      </c>
      <c r="K7386">
        <v>507385</v>
      </c>
      <c r="L7386" t="s">
        <v>57</v>
      </c>
      <c r="M7386">
        <v>174171.26</v>
      </c>
      <c r="N7386" t="s">
        <v>28</v>
      </c>
      <c r="O7386" s="1">
        <v>44902</v>
      </c>
      <c r="P7386" t="s">
        <v>52</v>
      </c>
      <c r="Q7386">
        <v>1735412.93</v>
      </c>
      <c r="R7386">
        <v>320</v>
      </c>
      <c r="S7386" t="s">
        <v>30</v>
      </c>
      <c r="T7386" t="s">
        <v>31</v>
      </c>
      <c r="U7386" t="s">
        <v>31</v>
      </c>
      <c r="V7386">
        <v>2018</v>
      </c>
      <c r="W7386">
        <v>54</v>
      </c>
      <c r="X7386" t="s">
        <v>83</v>
      </c>
    </row>
    <row r="7387" spans="1:24" x14ac:dyDescent="0.35">
      <c r="A7387">
        <v>107386</v>
      </c>
      <c r="B7387">
        <v>9324657317</v>
      </c>
      <c r="C7387" t="s">
        <v>36</v>
      </c>
      <c r="D7387" t="s">
        <v>48</v>
      </c>
      <c r="E7387" t="s">
        <v>24</v>
      </c>
      <c r="F7387">
        <v>28</v>
      </c>
      <c r="G7387" t="str">
        <f t="shared" si="115"/>
        <v>26-35</v>
      </c>
      <c r="H7387" t="s">
        <v>44</v>
      </c>
      <c r="I7387" t="s">
        <v>54</v>
      </c>
      <c r="J7387">
        <v>158564.54999999999</v>
      </c>
      <c r="K7387">
        <v>507386</v>
      </c>
      <c r="L7387" t="s">
        <v>27</v>
      </c>
      <c r="M7387">
        <v>180166.32</v>
      </c>
      <c r="N7387" t="s">
        <v>2</v>
      </c>
      <c r="O7387" s="1">
        <v>44665</v>
      </c>
      <c r="P7387" t="s">
        <v>35</v>
      </c>
      <c r="Q7387">
        <v>1830704.98</v>
      </c>
      <c r="R7387">
        <v>346</v>
      </c>
      <c r="S7387" t="s">
        <v>46</v>
      </c>
      <c r="T7387" t="s">
        <v>31</v>
      </c>
      <c r="U7387" t="s">
        <v>31</v>
      </c>
      <c r="V7387">
        <v>2010</v>
      </c>
      <c r="W7387">
        <v>23</v>
      </c>
      <c r="X7387" t="s">
        <v>75</v>
      </c>
    </row>
    <row r="7388" spans="1:24" x14ac:dyDescent="0.35">
      <c r="A7388">
        <v>107387</v>
      </c>
      <c r="B7388">
        <v>1190235797</v>
      </c>
      <c r="C7388" t="s">
        <v>42</v>
      </c>
      <c r="D7388" t="s">
        <v>55</v>
      </c>
      <c r="E7388" t="s">
        <v>43</v>
      </c>
      <c r="F7388">
        <v>49</v>
      </c>
      <c r="G7388" t="str">
        <f t="shared" si="115"/>
        <v>36-50</v>
      </c>
      <c r="H7388" t="s">
        <v>37</v>
      </c>
      <c r="I7388" t="s">
        <v>38</v>
      </c>
      <c r="J7388">
        <v>34935.99</v>
      </c>
      <c r="K7388">
        <v>507387</v>
      </c>
      <c r="L7388" t="s">
        <v>57</v>
      </c>
      <c r="M7388">
        <v>117938.6</v>
      </c>
      <c r="N7388" t="s">
        <v>2</v>
      </c>
      <c r="O7388" s="1">
        <v>45202</v>
      </c>
      <c r="P7388" t="s">
        <v>30</v>
      </c>
      <c r="Q7388">
        <v>1604922.95</v>
      </c>
      <c r="R7388">
        <v>732</v>
      </c>
      <c r="S7388" t="s">
        <v>30</v>
      </c>
      <c r="T7388" t="s">
        <v>31</v>
      </c>
      <c r="U7388" t="s">
        <v>47</v>
      </c>
      <c r="V7388">
        <v>2009</v>
      </c>
      <c r="W7388">
        <v>69</v>
      </c>
      <c r="X7388" t="s">
        <v>81</v>
      </c>
    </row>
    <row r="7389" spans="1:24" x14ac:dyDescent="0.35">
      <c r="A7389">
        <v>107388</v>
      </c>
      <c r="B7389">
        <v>5601725769</v>
      </c>
      <c r="C7389" t="s">
        <v>32</v>
      </c>
      <c r="D7389" t="s">
        <v>42</v>
      </c>
      <c r="E7389" t="s">
        <v>43</v>
      </c>
      <c r="F7389">
        <v>25</v>
      </c>
      <c r="G7389" t="str">
        <f t="shared" si="115"/>
        <v>18-25</v>
      </c>
      <c r="H7389" t="s">
        <v>37</v>
      </c>
      <c r="I7389" t="s">
        <v>54</v>
      </c>
      <c r="J7389">
        <v>479048.21</v>
      </c>
      <c r="K7389">
        <v>507388</v>
      </c>
      <c r="L7389" t="s">
        <v>57</v>
      </c>
      <c r="M7389">
        <v>12541.47</v>
      </c>
      <c r="N7389" t="s">
        <v>2</v>
      </c>
      <c r="O7389" s="1">
        <v>44715</v>
      </c>
      <c r="P7389" t="s">
        <v>45</v>
      </c>
      <c r="Q7389">
        <v>897036.73</v>
      </c>
      <c r="R7389">
        <v>601</v>
      </c>
      <c r="S7389" t="s">
        <v>50</v>
      </c>
      <c r="T7389" t="s">
        <v>47</v>
      </c>
      <c r="U7389" t="s">
        <v>31</v>
      </c>
      <c r="V7389">
        <v>2008</v>
      </c>
      <c r="W7389">
        <v>3</v>
      </c>
      <c r="X7389" t="s">
        <v>77</v>
      </c>
    </row>
    <row r="7390" spans="1:24" x14ac:dyDescent="0.35">
      <c r="A7390">
        <v>107389</v>
      </c>
      <c r="B7390">
        <v>3007020170</v>
      </c>
      <c r="C7390" t="s">
        <v>55</v>
      </c>
      <c r="D7390" t="s">
        <v>36</v>
      </c>
      <c r="E7390" t="s">
        <v>24</v>
      </c>
      <c r="F7390">
        <v>49</v>
      </c>
      <c r="G7390" t="str">
        <f t="shared" si="115"/>
        <v>36-50</v>
      </c>
      <c r="H7390" t="s">
        <v>44</v>
      </c>
      <c r="I7390" t="s">
        <v>38</v>
      </c>
      <c r="J7390">
        <v>496220.66</v>
      </c>
      <c r="K7390">
        <v>507389</v>
      </c>
      <c r="L7390" t="s">
        <v>56</v>
      </c>
      <c r="M7390">
        <v>144498.87</v>
      </c>
      <c r="N7390" t="s">
        <v>34</v>
      </c>
      <c r="O7390" s="1">
        <v>44677</v>
      </c>
      <c r="P7390" t="s">
        <v>45</v>
      </c>
      <c r="Q7390">
        <v>917518.25</v>
      </c>
      <c r="R7390">
        <v>361</v>
      </c>
      <c r="S7390" t="s">
        <v>50</v>
      </c>
      <c r="T7390" t="s">
        <v>47</v>
      </c>
      <c r="U7390" t="s">
        <v>31</v>
      </c>
      <c r="V7390">
        <v>2010</v>
      </c>
      <c r="W7390">
        <v>9</v>
      </c>
      <c r="X7390" t="s">
        <v>75</v>
      </c>
    </row>
    <row r="7391" spans="1:24" x14ac:dyDescent="0.35">
      <c r="A7391">
        <v>107390</v>
      </c>
      <c r="B7391">
        <v>1753385765</v>
      </c>
      <c r="C7391" t="s">
        <v>41</v>
      </c>
      <c r="D7391" t="s">
        <v>51</v>
      </c>
      <c r="E7391" t="s">
        <v>24</v>
      </c>
      <c r="F7391">
        <v>38</v>
      </c>
      <c r="G7391" t="str">
        <f t="shared" si="115"/>
        <v>36-50</v>
      </c>
      <c r="H7391" t="s">
        <v>49</v>
      </c>
      <c r="I7391" t="s">
        <v>26</v>
      </c>
      <c r="J7391">
        <v>347126.89</v>
      </c>
      <c r="K7391">
        <v>507390</v>
      </c>
      <c r="L7391" t="s">
        <v>57</v>
      </c>
      <c r="M7391">
        <v>130644.36</v>
      </c>
      <c r="N7391" t="s">
        <v>40</v>
      </c>
      <c r="O7391" s="1">
        <v>45301</v>
      </c>
      <c r="P7391" t="s">
        <v>52</v>
      </c>
      <c r="Q7391">
        <v>994183.17</v>
      </c>
      <c r="R7391">
        <v>411</v>
      </c>
      <c r="S7391" t="s">
        <v>50</v>
      </c>
      <c r="T7391" t="s">
        <v>31</v>
      </c>
      <c r="U7391" t="s">
        <v>47</v>
      </c>
      <c r="V7391">
        <v>2022</v>
      </c>
      <c r="W7391">
        <v>11</v>
      </c>
      <c r="X7391" t="s">
        <v>72</v>
      </c>
    </row>
    <row r="7392" spans="1:24" x14ac:dyDescent="0.35">
      <c r="A7392">
        <v>107391</v>
      </c>
      <c r="B7392">
        <v>5900977696</v>
      </c>
      <c r="C7392" t="s">
        <v>42</v>
      </c>
      <c r="D7392" t="s">
        <v>58</v>
      </c>
      <c r="E7392" t="s">
        <v>24</v>
      </c>
      <c r="F7392">
        <v>42</v>
      </c>
      <c r="G7392" t="str">
        <f t="shared" si="115"/>
        <v>36-50</v>
      </c>
      <c r="H7392" t="s">
        <v>49</v>
      </c>
      <c r="I7392" t="s">
        <v>54</v>
      </c>
      <c r="J7392">
        <v>158361.14000000001</v>
      </c>
      <c r="K7392">
        <v>507391</v>
      </c>
      <c r="L7392" t="s">
        <v>56</v>
      </c>
      <c r="M7392">
        <v>90392.58</v>
      </c>
      <c r="N7392" t="s">
        <v>40</v>
      </c>
      <c r="O7392" s="1">
        <v>45036</v>
      </c>
      <c r="P7392" t="s">
        <v>52</v>
      </c>
      <c r="Q7392">
        <v>947716.57</v>
      </c>
      <c r="R7392">
        <v>827</v>
      </c>
      <c r="S7392" t="s">
        <v>46</v>
      </c>
      <c r="T7392" t="s">
        <v>31</v>
      </c>
      <c r="U7392" t="s">
        <v>31</v>
      </c>
      <c r="V7392">
        <v>2012</v>
      </c>
      <c r="W7392">
        <v>41</v>
      </c>
      <c r="X7392" t="s">
        <v>75</v>
      </c>
    </row>
    <row r="7393" spans="1:24" x14ac:dyDescent="0.35">
      <c r="A7393">
        <v>107392</v>
      </c>
      <c r="B7393">
        <v>3213990830</v>
      </c>
      <c r="C7393" t="s">
        <v>55</v>
      </c>
      <c r="D7393" t="s">
        <v>58</v>
      </c>
      <c r="E7393" t="s">
        <v>24</v>
      </c>
      <c r="F7393">
        <v>37</v>
      </c>
      <c r="G7393" t="str">
        <f t="shared" si="115"/>
        <v>36-50</v>
      </c>
      <c r="H7393" t="s">
        <v>49</v>
      </c>
      <c r="I7393" t="s">
        <v>54</v>
      </c>
      <c r="J7393">
        <v>432649.33</v>
      </c>
      <c r="K7393">
        <v>507392</v>
      </c>
      <c r="L7393" t="s">
        <v>27</v>
      </c>
      <c r="M7393">
        <v>32683.88</v>
      </c>
      <c r="N7393" t="s">
        <v>34</v>
      </c>
      <c r="O7393" s="1">
        <v>45191</v>
      </c>
      <c r="P7393" t="s">
        <v>29</v>
      </c>
      <c r="Q7393">
        <v>1028501.4</v>
      </c>
      <c r="R7393">
        <v>485</v>
      </c>
      <c r="S7393" t="s">
        <v>50</v>
      </c>
      <c r="T7393" t="s">
        <v>47</v>
      </c>
      <c r="U7393" t="s">
        <v>47</v>
      </c>
      <c r="V7393">
        <v>2016</v>
      </c>
      <c r="W7393">
        <v>29</v>
      </c>
      <c r="X7393" t="s">
        <v>80</v>
      </c>
    </row>
    <row r="7394" spans="1:24" x14ac:dyDescent="0.35">
      <c r="A7394">
        <v>107393</v>
      </c>
      <c r="B7394">
        <v>7265675864</v>
      </c>
      <c r="C7394" t="s">
        <v>42</v>
      </c>
      <c r="D7394" t="s">
        <v>55</v>
      </c>
      <c r="E7394" t="s">
        <v>43</v>
      </c>
      <c r="F7394">
        <v>18</v>
      </c>
      <c r="G7394" t="str">
        <f t="shared" si="115"/>
        <v>18-25</v>
      </c>
      <c r="H7394" t="s">
        <v>53</v>
      </c>
      <c r="I7394" t="s">
        <v>38</v>
      </c>
      <c r="J7394">
        <v>476773.77</v>
      </c>
      <c r="K7394">
        <v>507393</v>
      </c>
      <c r="L7394" t="s">
        <v>57</v>
      </c>
      <c r="M7394">
        <v>121332.63</v>
      </c>
      <c r="N7394" t="s">
        <v>28</v>
      </c>
      <c r="O7394" s="1">
        <v>45154</v>
      </c>
      <c r="P7394" t="s">
        <v>52</v>
      </c>
      <c r="Q7394">
        <v>163035.17000000001</v>
      </c>
      <c r="R7394">
        <v>775</v>
      </c>
      <c r="S7394" t="s">
        <v>50</v>
      </c>
      <c r="T7394" t="s">
        <v>47</v>
      </c>
      <c r="U7394" t="s">
        <v>47</v>
      </c>
      <c r="V7394">
        <v>2007</v>
      </c>
      <c r="W7394">
        <v>0</v>
      </c>
      <c r="X7394" t="s">
        <v>79</v>
      </c>
    </row>
    <row r="7395" spans="1:24" x14ac:dyDescent="0.35">
      <c r="A7395">
        <v>107394</v>
      </c>
      <c r="B7395">
        <v>1928870670</v>
      </c>
      <c r="C7395" t="s">
        <v>55</v>
      </c>
      <c r="D7395" t="s">
        <v>58</v>
      </c>
      <c r="E7395" t="s">
        <v>24</v>
      </c>
      <c r="F7395">
        <v>38</v>
      </c>
      <c r="G7395" t="str">
        <f t="shared" si="115"/>
        <v>36-50</v>
      </c>
      <c r="H7395" t="s">
        <v>53</v>
      </c>
      <c r="I7395" t="s">
        <v>54</v>
      </c>
      <c r="J7395">
        <v>253715.01</v>
      </c>
      <c r="K7395">
        <v>507394</v>
      </c>
      <c r="L7395" t="s">
        <v>56</v>
      </c>
      <c r="M7395">
        <v>96511.97</v>
      </c>
      <c r="N7395" t="s">
        <v>40</v>
      </c>
      <c r="O7395" s="1">
        <v>45009</v>
      </c>
      <c r="P7395" t="s">
        <v>35</v>
      </c>
      <c r="Q7395">
        <v>1629264.28</v>
      </c>
      <c r="R7395">
        <v>403</v>
      </c>
      <c r="S7395" t="s">
        <v>50</v>
      </c>
      <c r="T7395" t="s">
        <v>47</v>
      </c>
      <c r="U7395" t="s">
        <v>47</v>
      </c>
      <c r="V7395">
        <v>2005</v>
      </c>
      <c r="W7395">
        <v>18</v>
      </c>
      <c r="X7395" t="s">
        <v>74</v>
      </c>
    </row>
    <row r="7396" spans="1:24" x14ac:dyDescent="0.35">
      <c r="A7396">
        <v>107395</v>
      </c>
      <c r="B7396">
        <v>3121381612</v>
      </c>
      <c r="C7396" t="s">
        <v>42</v>
      </c>
      <c r="D7396" t="s">
        <v>58</v>
      </c>
      <c r="E7396" t="s">
        <v>43</v>
      </c>
      <c r="F7396">
        <v>24</v>
      </c>
      <c r="G7396" t="str">
        <f t="shared" si="115"/>
        <v>18-25</v>
      </c>
      <c r="H7396" t="s">
        <v>25</v>
      </c>
      <c r="I7396" t="s">
        <v>26</v>
      </c>
      <c r="J7396">
        <v>156512.99</v>
      </c>
      <c r="K7396">
        <v>507395</v>
      </c>
      <c r="L7396" t="s">
        <v>39</v>
      </c>
      <c r="M7396">
        <v>12178.99</v>
      </c>
      <c r="N7396" t="s">
        <v>40</v>
      </c>
      <c r="O7396" s="1">
        <v>44877</v>
      </c>
      <c r="P7396" t="s">
        <v>45</v>
      </c>
      <c r="Q7396">
        <v>5795.47</v>
      </c>
      <c r="R7396">
        <v>896</v>
      </c>
      <c r="S7396" t="s">
        <v>46</v>
      </c>
      <c r="T7396" t="s">
        <v>31</v>
      </c>
      <c r="U7396" t="s">
        <v>47</v>
      </c>
      <c r="V7396">
        <v>2009</v>
      </c>
      <c r="W7396">
        <v>112</v>
      </c>
      <c r="X7396" t="s">
        <v>82</v>
      </c>
    </row>
    <row r="7397" spans="1:24" x14ac:dyDescent="0.35">
      <c r="A7397">
        <v>107396</v>
      </c>
      <c r="B7397">
        <v>3238116117</v>
      </c>
      <c r="C7397" t="s">
        <v>32</v>
      </c>
      <c r="D7397" t="s">
        <v>48</v>
      </c>
      <c r="E7397" t="s">
        <v>24</v>
      </c>
      <c r="F7397">
        <v>42</v>
      </c>
      <c r="G7397" t="str">
        <f t="shared" si="115"/>
        <v>36-50</v>
      </c>
      <c r="H7397" t="s">
        <v>25</v>
      </c>
      <c r="I7397" t="s">
        <v>54</v>
      </c>
      <c r="J7397">
        <v>203773.51</v>
      </c>
      <c r="K7397">
        <v>507396</v>
      </c>
      <c r="L7397" t="s">
        <v>27</v>
      </c>
      <c r="M7397">
        <v>79621.509999999995</v>
      </c>
      <c r="N7397" t="s">
        <v>40</v>
      </c>
      <c r="O7397" s="1">
        <v>45344</v>
      </c>
      <c r="P7397" t="s">
        <v>35</v>
      </c>
      <c r="Q7397">
        <v>62148.75</v>
      </c>
      <c r="R7397">
        <v>684</v>
      </c>
      <c r="S7397" t="s">
        <v>50</v>
      </c>
      <c r="T7397" t="s">
        <v>47</v>
      </c>
      <c r="U7397" t="s">
        <v>47</v>
      </c>
      <c r="V7397">
        <v>2008</v>
      </c>
      <c r="W7397">
        <v>36</v>
      </c>
      <c r="X7397" t="s">
        <v>73</v>
      </c>
    </row>
    <row r="7398" spans="1:24" x14ac:dyDescent="0.35">
      <c r="A7398">
        <v>107397</v>
      </c>
      <c r="B7398">
        <v>2226852557</v>
      </c>
      <c r="C7398" t="s">
        <v>41</v>
      </c>
      <c r="D7398" t="s">
        <v>42</v>
      </c>
      <c r="E7398" t="s">
        <v>24</v>
      </c>
      <c r="F7398">
        <v>26</v>
      </c>
      <c r="G7398" t="str">
        <f t="shared" si="115"/>
        <v>26-35</v>
      </c>
      <c r="H7398" t="s">
        <v>37</v>
      </c>
      <c r="I7398" t="s">
        <v>54</v>
      </c>
      <c r="J7398">
        <v>37850.19</v>
      </c>
      <c r="K7398">
        <v>507397</v>
      </c>
      <c r="L7398" t="s">
        <v>57</v>
      </c>
      <c r="M7398">
        <v>187745.3</v>
      </c>
      <c r="N7398" t="s">
        <v>2</v>
      </c>
      <c r="O7398" s="1">
        <v>45312</v>
      </c>
      <c r="P7398" t="s">
        <v>35</v>
      </c>
      <c r="Q7398">
        <v>53014.63</v>
      </c>
      <c r="R7398">
        <v>649</v>
      </c>
      <c r="S7398" t="s">
        <v>50</v>
      </c>
      <c r="T7398" t="s">
        <v>47</v>
      </c>
      <c r="U7398" t="s">
        <v>31</v>
      </c>
      <c r="V7398">
        <v>2017</v>
      </c>
      <c r="W7398">
        <v>21</v>
      </c>
      <c r="X7398" t="s">
        <v>72</v>
      </c>
    </row>
    <row r="7399" spans="1:24" x14ac:dyDescent="0.35">
      <c r="A7399">
        <v>107398</v>
      </c>
      <c r="B7399">
        <v>6361822608</v>
      </c>
      <c r="C7399" t="s">
        <v>33</v>
      </c>
      <c r="D7399" t="s">
        <v>58</v>
      </c>
      <c r="E7399" t="s">
        <v>24</v>
      </c>
      <c r="F7399">
        <v>39</v>
      </c>
      <c r="G7399" t="str">
        <f t="shared" si="115"/>
        <v>36-50</v>
      </c>
      <c r="H7399" t="s">
        <v>25</v>
      </c>
      <c r="I7399" t="s">
        <v>38</v>
      </c>
      <c r="J7399">
        <v>283268.34999999998</v>
      </c>
      <c r="K7399">
        <v>507398</v>
      </c>
      <c r="L7399" t="s">
        <v>27</v>
      </c>
      <c r="M7399">
        <v>82354.460000000006</v>
      </c>
      <c r="N7399" t="s">
        <v>28</v>
      </c>
      <c r="O7399" s="1">
        <v>45223</v>
      </c>
      <c r="P7399" t="s">
        <v>35</v>
      </c>
      <c r="Q7399">
        <v>1800327.65</v>
      </c>
      <c r="R7399">
        <v>812</v>
      </c>
      <c r="S7399" t="s">
        <v>30</v>
      </c>
      <c r="T7399" t="s">
        <v>31</v>
      </c>
      <c r="U7399" t="s">
        <v>47</v>
      </c>
      <c r="V7399">
        <v>2017</v>
      </c>
      <c r="W7399">
        <v>1</v>
      </c>
      <c r="X7399" t="s">
        <v>81</v>
      </c>
    </row>
    <row r="7400" spans="1:24" x14ac:dyDescent="0.35">
      <c r="A7400">
        <v>107399</v>
      </c>
      <c r="B7400">
        <v>5802796396</v>
      </c>
      <c r="C7400" t="s">
        <v>33</v>
      </c>
      <c r="D7400" t="s">
        <v>58</v>
      </c>
      <c r="E7400" t="s">
        <v>43</v>
      </c>
      <c r="F7400">
        <v>19</v>
      </c>
      <c r="G7400" t="str">
        <f t="shared" si="115"/>
        <v>18-25</v>
      </c>
      <c r="H7400" t="s">
        <v>53</v>
      </c>
      <c r="I7400" t="s">
        <v>54</v>
      </c>
      <c r="J7400">
        <v>190047.89</v>
      </c>
      <c r="K7400">
        <v>507399</v>
      </c>
      <c r="L7400" t="s">
        <v>57</v>
      </c>
      <c r="M7400">
        <v>85939.83</v>
      </c>
      <c r="N7400" t="s">
        <v>2</v>
      </c>
      <c r="O7400" s="1">
        <v>45355</v>
      </c>
      <c r="P7400" t="s">
        <v>35</v>
      </c>
      <c r="Q7400">
        <v>1990875.15</v>
      </c>
      <c r="R7400">
        <v>699</v>
      </c>
      <c r="S7400" t="s">
        <v>30</v>
      </c>
      <c r="T7400" t="s">
        <v>47</v>
      </c>
      <c r="U7400" t="s">
        <v>31</v>
      </c>
      <c r="V7400">
        <v>2016</v>
      </c>
      <c r="W7400">
        <v>65</v>
      </c>
      <c r="X7400" t="s">
        <v>74</v>
      </c>
    </row>
    <row r="7401" spans="1:24" x14ac:dyDescent="0.35">
      <c r="A7401">
        <v>107400</v>
      </c>
      <c r="B7401">
        <v>6883961301</v>
      </c>
      <c r="C7401" t="s">
        <v>55</v>
      </c>
      <c r="D7401" t="s">
        <v>48</v>
      </c>
      <c r="E7401" t="s">
        <v>24</v>
      </c>
      <c r="F7401">
        <v>36</v>
      </c>
      <c r="G7401" t="str">
        <f t="shared" si="115"/>
        <v>36-50</v>
      </c>
      <c r="H7401" t="s">
        <v>37</v>
      </c>
      <c r="I7401" t="s">
        <v>54</v>
      </c>
      <c r="J7401">
        <v>442385.78</v>
      </c>
      <c r="K7401">
        <v>507400</v>
      </c>
      <c r="L7401" t="s">
        <v>27</v>
      </c>
      <c r="M7401">
        <v>111531.37</v>
      </c>
      <c r="N7401" t="s">
        <v>34</v>
      </c>
      <c r="O7401" s="1">
        <v>45210</v>
      </c>
      <c r="P7401" t="s">
        <v>35</v>
      </c>
      <c r="Q7401">
        <v>594451.24</v>
      </c>
      <c r="R7401">
        <v>536</v>
      </c>
      <c r="S7401" t="s">
        <v>46</v>
      </c>
      <c r="T7401" t="s">
        <v>47</v>
      </c>
      <c r="U7401" t="s">
        <v>31</v>
      </c>
      <c r="V7401">
        <v>2007</v>
      </c>
      <c r="W7401">
        <v>38</v>
      </c>
      <c r="X7401" t="s">
        <v>81</v>
      </c>
    </row>
    <row r="7402" spans="1:24" x14ac:dyDescent="0.35">
      <c r="A7402">
        <v>107401</v>
      </c>
      <c r="B7402">
        <v>5950736791</v>
      </c>
      <c r="C7402" t="s">
        <v>22</v>
      </c>
      <c r="D7402" t="s">
        <v>42</v>
      </c>
      <c r="E7402" t="s">
        <v>43</v>
      </c>
      <c r="F7402">
        <v>23</v>
      </c>
      <c r="G7402" t="str">
        <f t="shared" si="115"/>
        <v>18-25</v>
      </c>
      <c r="H7402" t="s">
        <v>25</v>
      </c>
      <c r="I7402" t="s">
        <v>26</v>
      </c>
      <c r="J7402">
        <v>138500.62</v>
      </c>
      <c r="K7402">
        <v>507401</v>
      </c>
      <c r="L7402" t="s">
        <v>27</v>
      </c>
      <c r="M7402">
        <v>59495.47</v>
      </c>
      <c r="N7402" t="s">
        <v>34</v>
      </c>
      <c r="O7402" s="1">
        <v>44594</v>
      </c>
      <c r="P7402" t="s">
        <v>35</v>
      </c>
      <c r="Q7402">
        <v>251028.06</v>
      </c>
      <c r="R7402">
        <v>613</v>
      </c>
      <c r="S7402" t="s">
        <v>30</v>
      </c>
      <c r="T7402" t="s">
        <v>31</v>
      </c>
      <c r="U7402" t="s">
        <v>31</v>
      </c>
      <c r="V7402">
        <v>2009</v>
      </c>
      <c r="W7402">
        <v>105</v>
      </c>
      <c r="X7402" t="s">
        <v>73</v>
      </c>
    </row>
    <row r="7403" spans="1:24" x14ac:dyDescent="0.35">
      <c r="A7403">
        <v>107402</v>
      </c>
      <c r="B7403">
        <v>8438471875</v>
      </c>
      <c r="C7403" t="s">
        <v>32</v>
      </c>
      <c r="D7403" t="s">
        <v>36</v>
      </c>
      <c r="E7403" t="s">
        <v>43</v>
      </c>
      <c r="F7403">
        <v>22</v>
      </c>
      <c r="G7403" t="str">
        <f t="shared" si="115"/>
        <v>18-25</v>
      </c>
      <c r="H7403" t="s">
        <v>25</v>
      </c>
      <c r="I7403" t="s">
        <v>54</v>
      </c>
      <c r="J7403">
        <v>5176.8</v>
      </c>
      <c r="K7403">
        <v>507402</v>
      </c>
      <c r="L7403" t="s">
        <v>56</v>
      </c>
      <c r="M7403">
        <v>14799.85</v>
      </c>
      <c r="N7403" t="s">
        <v>2</v>
      </c>
      <c r="O7403" s="1">
        <v>45133</v>
      </c>
      <c r="P7403" t="s">
        <v>45</v>
      </c>
      <c r="Q7403">
        <v>37867.160000000003</v>
      </c>
      <c r="R7403">
        <v>857</v>
      </c>
      <c r="S7403" t="s">
        <v>46</v>
      </c>
      <c r="T7403" t="s">
        <v>31</v>
      </c>
      <c r="U7403" t="s">
        <v>31</v>
      </c>
      <c r="V7403">
        <v>2005</v>
      </c>
      <c r="W7403">
        <v>82</v>
      </c>
      <c r="X7403" t="s">
        <v>78</v>
      </c>
    </row>
    <row r="7404" spans="1:24" x14ac:dyDescent="0.35">
      <c r="A7404">
        <v>107403</v>
      </c>
      <c r="B7404">
        <v>7704131461</v>
      </c>
      <c r="C7404" t="s">
        <v>41</v>
      </c>
      <c r="D7404" t="s">
        <v>58</v>
      </c>
      <c r="E7404" t="s">
        <v>43</v>
      </c>
      <c r="F7404">
        <v>62</v>
      </c>
      <c r="G7404" t="str">
        <f t="shared" si="115"/>
        <v>50+</v>
      </c>
      <c r="H7404" t="s">
        <v>49</v>
      </c>
      <c r="I7404" t="s">
        <v>26</v>
      </c>
      <c r="J7404">
        <v>368844.12</v>
      </c>
      <c r="K7404">
        <v>507403</v>
      </c>
      <c r="L7404" t="s">
        <v>27</v>
      </c>
      <c r="M7404">
        <v>120292.88</v>
      </c>
      <c r="N7404" t="s">
        <v>34</v>
      </c>
      <c r="O7404" s="1">
        <v>45260</v>
      </c>
      <c r="P7404" t="s">
        <v>35</v>
      </c>
      <c r="Q7404">
        <v>1803667.5</v>
      </c>
      <c r="R7404">
        <v>458</v>
      </c>
      <c r="S7404" t="s">
        <v>50</v>
      </c>
      <c r="T7404" t="s">
        <v>31</v>
      </c>
      <c r="U7404" t="s">
        <v>47</v>
      </c>
      <c r="V7404">
        <v>2021</v>
      </c>
      <c r="W7404">
        <v>102</v>
      </c>
      <c r="X7404" t="s">
        <v>82</v>
      </c>
    </row>
    <row r="7405" spans="1:24" x14ac:dyDescent="0.35">
      <c r="A7405">
        <v>107404</v>
      </c>
      <c r="B7405">
        <v>6258866276</v>
      </c>
      <c r="C7405" t="s">
        <v>42</v>
      </c>
      <c r="D7405" t="s">
        <v>36</v>
      </c>
      <c r="E7405" t="s">
        <v>43</v>
      </c>
      <c r="F7405">
        <v>27</v>
      </c>
      <c r="G7405" t="str">
        <f t="shared" si="115"/>
        <v>26-35</v>
      </c>
      <c r="H7405" t="s">
        <v>53</v>
      </c>
      <c r="I7405" t="s">
        <v>54</v>
      </c>
      <c r="J7405">
        <v>4696.7700000000004</v>
      </c>
      <c r="K7405">
        <v>507404</v>
      </c>
      <c r="L7405" t="s">
        <v>27</v>
      </c>
      <c r="M7405">
        <v>99064.83</v>
      </c>
      <c r="N7405" t="s">
        <v>2</v>
      </c>
      <c r="O7405" s="1">
        <v>45084</v>
      </c>
      <c r="P7405" t="s">
        <v>30</v>
      </c>
      <c r="Q7405">
        <v>715376.24</v>
      </c>
      <c r="R7405">
        <v>768</v>
      </c>
      <c r="S7405" t="s">
        <v>50</v>
      </c>
      <c r="T7405" t="s">
        <v>31</v>
      </c>
      <c r="U7405" t="s">
        <v>47</v>
      </c>
      <c r="V7405">
        <v>2008</v>
      </c>
      <c r="W7405">
        <v>6</v>
      </c>
      <c r="X7405" t="s">
        <v>77</v>
      </c>
    </row>
    <row r="7406" spans="1:24" x14ac:dyDescent="0.35">
      <c r="A7406">
        <v>107405</v>
      </c>
      <c r="B7406">
        <v>7830731983</v>
      </c>
      <c r="C7406" t="s">
        <v>55</v>
      </c>
      <c r="D7406" t="s">
        <v>42</v>
      </c>
      <c r="E7406" t="s">
        <v>43</v>
      </c>
      <c r="F7406">
        <v>18</v>
      </c>
      <c r="G7406" t="str">
        <f t="shared" si="115"/>
        <v>18-25</v>
      </c>
      <c r="H7406" t="s">
        <v>37</v>
      </c>
      <c r="I7406" t="s">
        <v>54</v>
      </c>
      <c r="J7406">
        <v>273439.58</v>
      </c>
      <c r="K7406">
        <v>507405</v>
      </c>
      <c r="L7406" t="s">
        <v>57</v>
      </c>
      <c r="M7406">
        <v>136680.07</v>
      </c>
      <c r="N7406" t="s">
        <v>28</v>
      </c>
      <c r="O7406" s="1">
        <v>45069</v>
      </c>
      <c r="P7406" t="s">
        <v>35</v>
      </c>
      <c r="Q7406">
        <v>984557.2</v>
      </c>
      <c r="R7406">
        <v>897</v>
      </c>
      <c r="S7406" t="s">
        <v>46</v>
      </c>
      <c r="T7406" t="s">
        <v>47</v>
      </c>
      <c r="U7406" t="s">
        <v>47</v>
      </c>
      <c r="V7406">
        <v>2006</v>
      </c>
      <c r="W7406">
        <v>94</v>
      </c>
      <c r="X7406" t="s">
        <v>76</v>
      </c>
    </row>
    <row r="7407" spans="1:24" x14ac:dyDescent="0.35">
      <c r="A7407">
        <v>107406</v>
      </c>
      <c r="B7407">
        <v>9847998378</v>
      </c>
      <c r="C7407" t="s">
        <v>41</v>
      </c>
      <c r="D7407" t="s">
        <v>48</v>
      </c>
      <c r="E7407" t="s">
        <v>43</v>
      </c>
      <c r="F7407">
        <v>43</v>
      </c>
      <c r="G7407" t="str">
        <f t="shared" si="115"/>
        <v>36-50</v>
      </c>
      <c r="H7407" t="s">
        <v>44</v>
      </c>
      <c r="I7407" t="s">
        <v>26</v>
      </c>
      <c r="J7407">
        <v>91448.22</v>
      </c>
      <c r="K7407">
        <v>507406</v>
      </c>
      <c r="L7407" t="s">
        <v>27</v>
      </c>
      <c r="M7407">
        <v>95334.84</v>
      </c>
      <c r="N7407" t="s">
        <v>28</v>
      </c>
      <c r="O7407" s="1">
        <v>45222</v>
      </c>
      <c r="P7407" t="s">
        <v>29</v>
      </c>
      <c r="Q7407">
        <v>750467.6</v>
      </c>
      <c r="R7407">
        <v>794</v>
      </c>
      <c r="S7407" t="s">
        <v>30</v>
      </c>
      <c r="T7407" t="s">
        <v>47</v>
      </c>
      <c r="U7407" t="s">
        <v>31</v>
      </c>
      <c r="V7407">
        <v>2022</v>
      </c>
      <c r="W7407">
        <v>17</v>
      </c>
      <c r="X7407" t="s">
        <v>81</v>
      </c>
    </row>
    <row r="7408" spans="1:24" x14ac:dyDescent="0.35">
      <c r="A7408">
        <v>107407</v>
      </c>
      <c r="B7408">
        <v>5178582158</v>
      </c>
      <c r="C7408" t="s">
        <v>36</v>
      </c>
      <c r="D7408" t="s">
        <v>51</v>
      </c>
      <c r="E7408" t="s">
        <v>43</v>
      </c>
      <c r="F7408">
        <v>43</v>
      </c>
      <c r="G7408" t="str">
        <f t="shared" si="115"/>
        <v>36-50</v>
      </c>
      <c r="H7408" t="s">
        <v>25</v>
      </c>
      <c r="I7408" t="s">
        <v>54</v>
      </c>
      <c r="J7408">
        <v>305629.09999999998</v>
      </c>
      <c r="K7408">
        <v>507407</v>
      </c>
      <c r="L7408" t="s">
        <v>27</v>
      </c>
      <c r="M7408">
        <v>49542.239999999998</v>
      </c>
      <c r="N7408" t="s">
        <v>34</v>
      </c>
      <c r="O7408" s="1">
        <v>44731</v>
      </c>
      <c r="P7408" t="s">
        <v>35</v>
      </c>
      <c r="Q7408">
        <v>1814179.78</v>
      </c>
      <c r="R7408">
        <v>378</v>
      </c>
      <c r="S7408" t="s">
        <v>46</v>
      </c>
      <c r="T7408" t="s">
        <v>31</v>
      </c>
      <c r="U7408" t="s">
        <v>47</v>
      </c>
      <c r="V7408">
        <v>2023</v>
      </c>
      <c r="W7408">
        <v>0</v>
      </c>
      <c r="X7408" t="s">
        <v>77</v>
      </c>
    </row>
    <row r="7409" spans="1:24" x14ac:dyDescent="0.35">
      <c r="A7409">
        <v>107408</v>
      </c>
      <c r="B7409">
        <v>7294012471</v>
      </c>
      <c r="C7409" t="s">
        <v>32</v>
      </c>
      <c r="D7409" t="s">
        <v>42</v>
      </c>
      <c r="E7409" t="s">
        <v>43</v>
      </c>
      <c r="F7409">
        <v>35</v>
      </c>
      <c r="G7409" t="str">
        <f t="shared" si="115"/>
        <v>26-35</v>
      </c>
      <c r="H7409" t="s">
        <v>53</v>
      </c>
      <c r="I7409" t="s">
        <v>54</v>
      </c>
      <c r="J7409">
        <v>99744.25</v>
      </c>
      <c r="K7409">
        <v>507408</v>
      </c>
      <c r="L7409" t="s">
        <v>39</v>
      </c>
      <c r="M7409">
        <v>76936.41</v>
      </c>
      <c r="N7409" t="s">
        <v>40</v>
      </c>
      <c r="O7409" s="1">
        <v>45331</v>
      </c>
      <c r="P7409" t="s">
        <v>29</v>
      </c>
      <c r="Q7409">
        <v>1665051.58</v>
      </c>
      <c r="R7409">
        <v>531</v>
      </c>
      <c r="S7409" t="s">
        <v>46</v>
      </c>
      <c r="T7409" t="s">
        <v>31</v>
      </c>
      <c r="U7409" t="s">
        <v>31</v>
      </c>
      <c r="V7409">
        <v>2023</v>
      </c>
      <c r="W7409">
        <v>64</v>
      </c>
      <c r="X7409" t="s">
        <v>73</v>
      </c>
    </row>
    <row r="7410" spans="1:24" x14ac:dyDescent="0.35">
      <c r="A7410">
        <v>107409</v>
      </c>
      <c r="B7410">
        <v>4979423671</v>
      </c>
      <c r="C7410" t="s">
        <v>55</v>
      </c>
      <c r="D7410" t="s">
        <v>42</v>
      </c>
      <c r="E7410" t="s">
        <v>43</v>
      </c>
      <c r="F7410">
        <v>38</v>
      </c>
      <c r="G7410" t="str">
        <f t="shared" si="115"/>
        <v>36-50</v>
      </c>
      <c r="H7410" t="s">
        <v>37</v>
      </c>
      <c r="I7410" t="s">
        <v>38</v>
      </c>
      <c r="J7410">
        <v>251436.68</v>
      </c>
      <c r="K7410">
        <v>507409</v>
      </c>
      <c r="L7410" t="s">
        <v>27</v>
      </c>
      <c r="M7410">
        <v>2799.08</v>
      </c>
      <c r="N7410" t="s">
        <v>28</v>
      </c>
      <c r="O7410" s="1">
        <v>44572</v>
      </c>
      <c r="P7410" t="s">
        <v>45</v>
      </c>
      <c r="Q7410">
        <v>1792485.02</v>
      </c>
      <c r="R7410">
        <v>400</v>
      </c>
      <c r="S7410" t="s">
        <v>30</v>
      </c>
      <c r="T7410" t="s">
        <v>47</v>
      </c>
      <c r="U7410" t="s">
        <v>47</v>
      </c>
      <c r="V7410">
        <v>2018</v>
      </c>
      <c r="W7410">
        <v>81</v>
      </c>
      <c r="X7410" t="s">
        <v>72</v>
      </c>
    </row>
    <row r="7411" spans="1:24" x14ac:dyDescent="0.35">
      <c r="A7411">
        <v>107410</v>
      </c>
      <c r="B7411">
        <v>9632060114</v>
      </c>
      <c r="C7411" t="s">
        <v>32</v>
      </c>
      <c r="D7411" t="s">
        <v>58</v>
      </c>
      <c r="E7411" t="s">
        <v>24</v>
      </c>
      <c r="F7411">
        <v>63</v>
      </c>
      <c r="G7411" t="str">
        <f t="shared" si="115"/>
        <v>50+</v>
      </c>
      <c r="H7411" t="s">
        <v>53</v>
      </c>
      <c r="I7411" t="s">
        <v>38</v>
      </c>
      <c r="J7411">
        <v>168199.37</v>
      </c>
      <c r="K7411">
        <v>507410</v>
      </c>
      <c r="L7411" t="s">
        <v>56</v>
      </c>
      <c r="M7411">
        <v>31115.07</v>
      </c>
      <c r="N7411" t="s">
        <v>34</v>
      </c>
      <c r="O7411" s="1">
        <v>45252</v>
      </c>
      <c r="P7411" t="s">
        <v>30</v>
      </c>
      <c r="Q7411">
        <v>859511.06</v>
      </c>
      <c r="R7411">
        <v>489</v>
      </c>
      <c r="S7411" t="s">
        <v>30</v>
      </c>
      <c r="T7411" t="s">
        <v>47</v>
      </c>
      <c r="U7411" t="s">
        <v>31</v>
      </c>
      <c r="V7411">
        <v>2016</v>
      </c>
      <c r="W7411">
        <v>37</v>
      </c>
      <c r="X7411" t="s">
        <v>82</v>
      </c>
    </row>
    <row r="7412" spans="1:24" x14ac:dyDescent="0.35">
      <c r="A7412">
        <v>107411</v>
      </c>
      <c r="B7412">
        <v>2063255218</v>
      </c>
      <c r="C7412" t="s">
        <v>55</v>
      </c>
      <c r="D7412" t="s">
        <v>42</v>
      </c>
      <c r="E7412" t="s">
        <v>24</v>
      </c>
      <c r="F7412">
        <v>29</v>
      </c>
      <c r="G7412" t="str">
        <f t="shared" si="115"/>
        <v>26-35</v>
      </c>
      <c r="H7412" t="s">
        <v>53</v>
      </c>
      <c r="I7412" t="s">
        <v>54</v>
      </c>
      <c r="J7412">
        <v>92094.89</v>
      </c>
      <c r="K7412">
        <v>507411</v>
      </c>
      <c r="L7412" t="s">
        <v>39</v>
      </c>
      <c r="M7412">
        <v>157223.20000000001</v>
      </c>
      <c r="N7412" t="s">
        <v>34</v>
      </c>
      <c r="O7412" s="1">
        <v>45315</v>
      </c>
      <c r="P7412" t="s">
        <v>45</v>
      </c>
      <c r="Q7412">
        <v>433573.14</v>
      </c>
      <c r="R7412">
        <v>740</v>
      </c>
      <c r="S7412" t="s">
        <v>46</v>
      </c>
      <c r="T7412" t="s">
        <v>47</v>
      </c>
      <c r="U7412" t="s">
        <v>47</v>
      </c>
      <c r="V7412">
        <v>2009</v>
      </c>
      <c r="W7412">
        <v>66</v>
      </c>
      <c r="X7412" t="s">
        <v>72</v>
      </c>
    </row>
    <row r="7413" spans="1:24" x14ac:dyDescent="0.35">
      <c r="A7413">
        <v>107412</v>
      </c>
      <c r="B7413">
        <v>4305476310</v>
      </c>
      <c r="C7413" t="s">
        <v>33</v>
      </c>
      <c r="D7413" t="s">
        <v>55</v>
      </c>
      <c r="E7413" t="s">
        <v>24</v>
      </c>
      <c r="F7413">
        <v>55</v>
      </c>
      <c r="G7413" t="str">
        <f t="shared" si="115"/>
        <v>50+</v>
      </c>
      <c r="H7413" t="s">
        <v>37</v>
      </c>
      <c r="I7413" t="s">
        <v>26</v>
      </c>
      <c r="J7413">
        <v>303634.78000000003</v>
      </c>
      <c r="K7413">
        <v>507412</v>
      </c>
      <c r="L7413" t="s">
        <v>57</v>
      </c>
      <c r="M7413">
        <v>186341.26</v>
      </c>
      <c r="N7413" t="s">
        <v>40</v>
      </c>
      <c r="O7413" s="1">
        <v>45264</v>
      </c>
      <c r="P7413" t="s">
        <v>45</v>
      </c>
      <c r="Q7413">
        <v>1204119.55</v>
      </c>
      <c r="R7413">
        <v>793</v>
      </c>
      <c r="S7413" t="s">
        <v>46</v>
      </c>
      <c r="T7413" t="s">
        <v>47</v>
      </c>
      <c r="U7413" t="s">
        <v>31</v>
      </c>
      <c r="V7413">
        <v>2007</v>
      </c>
      <c r="W7413">
        <v>17</v>
      </c>
      <c r="X7413" t="s">
        <v>83</v>
      </c>
    </row>
    <row r="7414" spans="1:24" x14ac:dyDescent="0.35">
      <c r="A7414">
        <v>107413</v>
      </c>
      <c r="B7414">
        <v>8154478398</v>
      </c>
      <c r="C7414" t="s">
        <v>36</v>
      </c>
      <c r="D7414" t="s">
        <v>23</v>
      </c>
      <c r="E7414" t="s">
        <v>43</v>
      </c>
      <c r="F7414">
        <v>31</v>
      </c>
      <c r="G7414" t="str">
        <f t="shared" si="115"/>
        <v>26-35</v>
      </c>
      <c r="H7414" t="s">
        <v>49</v>
      </c>
      <c r="I7414" t="s">
        <v>38</v>
      </c>
      <c r="J7414">
        <v>42027.1</v>
      </c>
      <c r="K7414">
        <v>507413</v>
      </c>
      <c r="L7414" t="s">
        <v>39</v>
      </c>
      <c r="M7414">
        <v>73087.78</v>
      </c>
      <c r="N7414" t="s">
        <v>40</v>
      </c>
      <c r="O7414" s="1">
        <v>44949</v>
      </c>
      <c r="P7414" t="s">
        <v>35</v>
      </c>
      <c r="Q7414">
        <v>422341.06</v>
      </c>
      <c r="R7414">
        <v>632</v>
      </c>
      <c r="S7414" t="s">
        <v>50</v>
      </c>
      <c r="T7414" t="s">
        <v>31</v>
      </c>
      <c r="U7414" t="s">
        <v>47</v>
      </c>
      <c r="V7414">
        <v>2023</v>
      </c>
      <c r="W7414">
        <v>21</v>
      </c>
      <c r="X7414" t="s">
        <v>72</v>
      </c>
    </row>
    <row r="7415" spans="1:24" x14ac:dyDescent="0.35">
      <c r="A7415">
        <v>107414</v>
      </c>
      <c r="B7415">
        <v>8227689714</v>
      </c>
      <c r="C7415" t="s">
        <v>22</v>
      </c>
      <c r="D7415" t="s">
        <v>51</v>
      </c>
      <c r="E7415" t="s">
        <v>43</v>
      </c>
      <c r="F7415">
        <v>66</v>
      </c>
      <c r="G7415" t="str">
        <f t="shared" si="115"/>
        <v>50+</v>
      </c>
      <c r="H7415" t="s">
        <v>49</v>
      </c>
      <c r="I7415" t="s">
        <v>54</v>
      </c>
      <c r="J7415">
        <v>470626.98</v>
      </c>
      <c r="K7415">
        <v>507414</v>
      </c>
      <c r="L7415" t="s">
        <v>27</v>
      </c>
      <c r="M7415">
        <v>185498.16</v>
      </c>
      <c r="N7415" t="s">
        <v>28</v>
      </c>
      <c r="O7415" s="1">
        <v>44608</v>
      </c>
      <c r="P7415" t="s">
        <v>29</v>
      </c>
      <c r="Q7415">
        <v>650431.17000000004</v>
      </c>
      <c r="R7415">
        <v>896</v>
      </c>
      <c r="S7415" t="s">
        <v>46</v>
      </c>
      <c r="T7415" t="s">
        <v>31</v>
      </c>
      <c r="U7415" t="s">
        <v>31</v>
      </c>
      <c r="V7415">
        <v>2012</v>
      </c>
      <c r="W7415">
        <v>7</v>
      </c>
      <c r="X7415" t="s">
        <v>73</v>
      </c>
    </row>
    <row r="7416" spans="1:24" x14ac:dyDescent="0.35">
      <c r="A7416">
        <v>107415</v>
      </c>
      <c r="B7416">
        <v>4854333585</v>
      </c>
      <c r="C7416" t="s">
        <v>36</v>
      </c>
      <c r="D7416" t="s">
        <v>58</v>
      </c>
      <c r="E7416" t="s">
        <v>24</v>
      </c>
      <c r="F7416">
        <v>49</v>
      </c>
      <c r="G7416" t="str">
        <f t="shared" si="115"/>
        <v>36-50</v>
      </c>
      <c r="H7416" t="s">
        <v>25</v>
      </c>
      <c r="I7416" t="s">
        <v>38</v>
      </c>
      <c r="J7416">
        <v>389286.65</v>
      </c>
      <c r="K7416">
        <v>507415</v>
      </c>
      <c r="L7416" t="s">
        <v>57</v>
      </c>
      <c r="M7416">
        <v>127130.61</v>
      </c>
      <c r="N7416" t="s">
        <v>28</v>
      </c>
      <c r="O7416" s="1">
        <v>44826</v>
      </c>
      <c r="P7416" t="s">
        <v>30</v>
      </c>
      <c r="Q7416">
        <v>1890206.14</v>
      </c>
      <c r="R7416">
        <v>536</v>
      </c>
      <c r="S7416" t="s">
        <v>46</v>
      </c>
      <c r="T7416" t="s">
        <v>31</v>
      </c>
      <c r="U7416" t="s">
        <v>47</v>
      </c>
      <c r="V7416">
        <v>2023</v>
      </c>
      <c r="W7416">
        <v>37</v>
      </c>
      <c r="X7416" t="s">
        <v>80</v>
      </c>
    </row>
    <row r="7417" spans="1:24" x14ac:dyDescent="0.35">
      <c r="A7417">
        <v>107416</v>
      </c>
      <c r="B7417">
        <v>2428392257</v>
      </c>
      <c r="C7417" t="s">
        <v>42</v>
      </c>
      <c r="D7417" t="s">
        <v>55</v>
      </c>
      <c r="E7417" t="s">
        <v>24</v>
      </c>
      <c r="F7417">
        <v>56</v>
      </c>
      <c r="G7417" t="str">
        <f t="shared" si="115"/>
        <v>50+</v>
      </c>
      <c r="H7417" t="s">
        <v>49</v>
      </c>
      <c r="I7417" t="s">
        <v>54</v>
      </c>
      <c r="J7417">
        <v>458017.94</v>
      </c>
      <c r="K7417">
        <v>507416</v>
      </c>
      <c r="L7417" t="s">
        <v>56</v>
      </c>
      <c r="M7417">
        <v>56164.89</v>
      </c>
      <c r="N7417" t="s">
        <v>34</v>
      </c>
      <c r="O7417" s="1">
        <v>45305</v>
      </c>
      <c r="P7417" t="s">
        <v>35</v>
      </c>
      <c r="Q7417">
        <v>1742179.89</v>
      </c>
      <c r="R7417">
        <v>768</v>
      </c>
      <c r="S7417" t="s">
        <v>30</v>
      </c>
      <c r="T7417" t="s">
        <v>31</v>
      </c>
      <c r="U7417" t="s">
        <v>47</v>
      </c>
      <c r="V7417">
        <v>2018</v>
      </c>
      <c r="W7417">
        <v>73</v>
      </c>
      <c r="X7417" t="s">
        <v>72</v>
      </c>
    </row>
    <row r="7418" spans="1:24" x14ac:dyDescent="0.35">
      <c r="A7418">
        <v>107417</v>
      </c>
      <c r="B7418">
        <v>9648267064</v>
      </c>
      <c r="C7418" t="s">
        <v>32</v>
      </c>
      <c r="D7418" t="s">
        <v>23</v>
      </c>
      <c r="E7418" t="s">
        <v>43</v>
      </c>
      <c r="F7418">
        <v>52</v>
      </c>
      <c r="G7418" t="str">
        <f t="shared" si="115"/>
        <v>50+</v>
      </c>
      <c r="H7418" t="s">
        <v>25</v>
      </c>
      <c r="I7418" t="s">
        <v>26</v>
      </c>
      <c r="J7418">
        <v>22191.16</v>
      </c>
      <c r="K7418">
        <v>507417</v>
      </c>
      <c r="L7418" t="s">
        <v>39</v>
      </c>
      <c r="M7418">
        <v>119990.85</v>
      </c>
      <c r="N7418" t="s">
        <v>2</v>
      </c>
      <c r="O7418" s="1">
        <v>44731</v>
      </c>
      <c r="P7418" t="s">
        <v>29</v>
      </c>
      <c r="Q7418">
        <v>874322.05</v>
      </c>
      <c r="R7418">
        <v>521</v>
      </c>
      <c r="S7418" t="s">
        <v>46</v>
      </c>
      <c r="T7418" t="s">
        <v>31</v>
      </c>
      <c r="U7418" t="s">
        <v>31</v>
      </c>
      <c r="V7418">
        <v>2015</v>
      </c>
      <c r="W7418">
        <v>2</v>
      </c>
      <c r="X7418" t="s">
        <v>77</v>
      </c>
    </row>
    <row r="7419" spans="1:24" x14ac:dyDescent="0.35">
      <c r="A7419">
        <v>107418</v>
      </c>
      <c r="B7419">
        <v>6794265380</v>
      </c>
      <c r="C7419" t="s">
        <v>22</v>
      </c>
      <c r="D7419" t="s">
        <v>48</v>
      </c>
      <c r="E7419" t="s">
        <v>24</v>
      </c>
      <c r="F7419">
        <v>34</v>
      </c>
      <c r="G7419" t="str">
        <f t="shared" si="115"/>
        <v>26-35</v>
      </c>
      <c r="H7419" t="s">
        <v>25</v>
      </c>
      <c r="I7419" t="s">
        <v>38</v>
      </c>
      <c r="J7419">
        <v>2067.71</v>
      </c>
      <c r="K7419">
        <v>507418</v>
      </c>
      <c r="L7419" t="s">
        <v>57</v>
      </c>
      <c r="M7419">
        <v>161642.26999999999</v>
      </c>
      <c r="N7419" t="s">
        <v>28</v>
      </c>
      <c r="O7419" s="1">
        <v>44731</v>
      </c>
      <c r="P7419" t="s">
        <v>35</v>
      </c>
      <c r="Q7419">
        <v>641484.11</v>
      </c>
      <c r="R7419">
        <v>625</v>
      </c>
      <c r="S7419" t="s">
        <v>50</v>
      </c>
      <c r="T7419" t="s">
        <v>47</v>
      </c>
      <c r="U7419" t="s">
        <v>47</v>
      </c>
      <c r="V7419">
        <v>2007</v>
      </c>
      <c r="W7419">
        <v>107</v>
      </c>
      <c r="X7419" t="s">
        <v>77</v>
      </c>
    </row>
    <row r="7420" spans="1:24" x14ac:dyDescent="0.35">
      <c r="A7420">
        <v>107419</v>
      </c>
      <c r="B7420">
        <v>1543828023</v>
      </c>
      <c r="C7420" t="s">
        <v>32</v>
      </c>
      <c r="D7420" t="s">
        <v>58</v>
      </c>
      <c r="E7420" t="s">
        <v>43</v>
      </c>
      <c r="F7420">
        <v>27</v>
      </c>
      <c r="G7420" t="str">
        <f t="shared" si="115"/>
        <v>26-35</v>
      </c>
      <c r="H7420" t="s">
        <v>37</v>
      </c>
      <c r="I7420" t="s">
        <v>38</v>
      </c>
      <c r="J7420">
        <v>179606.24</v>
      </c>
      <c r="K7420">
        <v>507419</v>
      </c>
      <c r="L7420" t="s">
        <v>39</v>
      </c>
      <c r="M7420">
        <v>157190.79</v>
      </c>
      <c r="N7420" t="s">
        <v>2</v>
      </c>
      <c r="O7420" s="1">
        <v>44690</v>
      </c>
      <c r="P7420" t="s">
        <v>45</v>
      </c>
      <c r="Q7420">
        <v>1157694.01</v>
      </c>
      <c r="R7420">
        <v>329</v>
      </c>
      <c r="S7420" t="s">
        <v>46</v>
      </c>
      <c r="T7420" t="s">
        <v>31</v>
      </c>
      <c r="U7420" t="s">
        <v>31</v>
      </c>
      <c r="V7420">
        <v>2019</v>
      </c>
      <c r="W7420">
        <v>16</v>
      </c>
      <c r="X7420" t="s">
        <v>76</v>
      </c>
    </row>
    <row r="7421" spans="1:24" x14ac:dyDescent="0.35">
      <c r="A7421">
        <v>107420</v>
      </c>
      <c r="B7421">
        <v>3236405720</v>
      </c>
      <c r="C7421" t="s">
        <v>41</v>
      </c>
      <c r="D7421" t="s">
        <v>33</v>
      </c>
      <c r="E7421" t="s">
        <v>24</v>
      </c>
      <c r="F7421">
        <v>52</v>
      </c>
      <c r="G7421" t="str">
        <f t="shared" si="115"/>
        <v>50+</v>
      </c>
      <c r="H7421" t="s">
        <v>53</v>
      </c>
      <c r="I7421" t="s">
        <v>54</v>
      </c>
      <c r="J7421">
        <v>308723.59000000003</v>
      </c>
      <c r="K7421">
        <v>507420</v>
      </c>
      <c r="L7421" t="s">
        <v>57</v>
      </c>
      <c r="M7421">
        <v>177031.86</v>
      </c>
      <c r="N7421" t="s">
        <v>2</v>
      </c>
      <c r="O7421" s="1">
        <v>44694</v>
      </c>
      <c r="P7421" t="s">
        <v>29</v>
      </c>
      <c r="Q7421">
        <v>1525936.69</v>
      </c>
      <c r="R7421">
        <v>331</v>
      </c>
      <c r="S7421" t="s">
        <v>30</v>
      </c>
      <c r="T7421" t="s">
        <v>31</v>
      </c>
      <c r="U7421" t="s">
        <v>31</v>
      </c>
      <c r="V7421">
        <v>2018</v>
      </c>
      <c r="W7421">
        <v>6</v>
      </c>
      <c r="X7421" t="s">
        <v>76</v>
      </c>
    </row>
    <row r="7422" spans="1:24" x14ac:dyDescent="0.35">
      <c r="A7422">
        <v>107421</v>
      </c>
      <c r="B7422">
        <v>8855656756</v>
      </c>
      <c r="C7422" t="s">
        <v>55</v>
      </c>
      <c r="D7422" t="s">
        <v>36</v>
      </c>
      <c r="E7422" t="s">
        <v>43</v>
      </c>
      <c r="F7422">
        <v>33</v>
      </c>
      <c r="G7422" t="str">
        <f t="shared" si="115"/>
        <v>26-35</v>
      </c>
      <c r="H7422" t="s">
        <v>44</v>
      </c>
      <c r="I7422" t="s">
        <v>26</v>
      </c>
      <c r="J7422">
        <v>122953.38</v>
      </c>
      <c r="K7422">
        <v>507421</v>
      </c>
      <c r="L7422" t="s">
        <v>56</v>
      </c>
      <c r="M7422">
        <v>157458.09</v>
      </c>
      <c r="N7422" t="s">
        <v>40</v>
      </c>
      <c r="O7422" s="1">
        <v>44673</v>
      </c>
      <c r="P7422" t="s">
        <v>52</v>
      </c>
      <c r="Q7422">
        <v>388492.94</v>
      </c>
      <c r="R7422">
        <v>859</v>
      </c>
      <c r="S7422" t="s">
        <v>50</v>
      </c>
      <c r="T7422" t="s">
        <v>31</v>
      </c>
      <c r="U7422" t="s">
        <v>47</v>
      </c>
      <c r="V7422">
        <v>2012</v>
      </c>
      <c r="W7422">
        <v>100</v>
      </c>
      <c r="X7422" t="s">
        <v>75</v>
      </c>
    </row>
    <row r="7423" spans="1:24" x14ac:dyDescent="0.35">
      <c r="A7423">
        <v>107422</v>
      </c>
      <c r="B7423">
        <v>5275921974</v>
      </c>
      <c r="C7423" t="s">
        <v>42</v>
      </c>
      <c r="D7423" t="s">
        <v>36</v>
      </c>
      <c r="E7423" t="s">
        <v>43</v>
      </c>
      <c r="F7423">
        <v>23</v>
      </c>
      <c r="G7423" t="str">
        <f t="shared" si="115"/>
        <v>18-25</v>
      </c>
      <c r="H7423" t="s">
        <v>44</v>
      </c>
      <c r="I7423" t="s">
        <v>26</v>
      </c>
      <c r="J7423">
        <v>275113.56</v>
      </c>
      <c r="K7423">
        <v>507422</v>
      </c>
      <c r="L7423" t="s">
        <v>39</v>
      </c>
      <c r="M7423">
        <v>139138.89000000001</v>
      </c>
      <c r="N7423" t="s">
        <v>2</v>
      </c>
      <c r="O7423" s="1">
        <v>45279</v>
      </c>
      <c r="P7423" t="s">
        <v>35</v>
      </c>
      <c r="Q7423">
        <v>1813788.5</v>
      </c>
      <c r="R7423">
        <v>660</v>
      </c>
      <c r="S7423" t="s">
        <v>46</v>
      </c>
      <c r="T7423" t="s">
        <v>31</v>
      </c>
      <c r="U7423" t="s">
        <v>31</v>
      </c>
      <c r="V7423">
        <v>2023</v>
      </c>
      <c r="W7423">
        <v>85</v>
      </c>
      <c r="X7423" t="s">
        <v>83</v>
      </c>
    </row>
    <row r="7424" spans="1:24" x14ac:dyDescent="0.35">
      <c r="A7424">
        <v>107423</v>
      </c>
      <c r="B7424">
        <v>6862980984</v>
      </c>
      <c r="C7424" t="s">
        <v>42</v>
      </c>
      <c r="D7424" t="s">
        <v>48</v>
      </c>
      <c r="E7424" t="s">
        <v>43</v>
      </c>
      <c r="F7424">
        <v>21</v>
      </c>
      <c r="G7424" t="str">
        <f t="shared" si="115"/>
        <v>18-25</v>
      </c>
      <c r="H7424" t="s">
        <v>49</v>
      </c>
      <c r="I7424" t="s">
        <v>26</v>
      </c>
      <c r="J7424">
        <v>303394.81</v>
      </c>
      <c r="K7424">
        <v>507423</v>
      </c>
      <c r="L7424" t="s">
        <v>27</v>
      </c>
      <c r="M7424">
        <v>76801.89</v>
      </c>
      <c r="N7424" t="s">
        <v>28</v>
      </c>
      <c r="O7424" s="1">
        <v>44659</v>
      </c>
      <c r="P7424" t="s">
        <v>45</v>
      </c>
      <c r="Q7424">
        <v>375079.23</v>
      </c>
      <c r="R7424">
        <v>313</v>
      </c>
      <c r="S7424" t="s">
        <v>50</v>
      </c>
      <c r="T7424" t="s">
        <v>31</v>
      </c>
      <c r="U7424" t="s">
        <v>31</v>
      </c>
      <c r="V7424">
        <v>2005</v>
      </c>
      <c r="W7424">
        <v>110</v>
      </c>
      <c r="X7424" t="s">
        <v>75</v>
      </c>
    </row>
    <row r="7425" spans="1:24" x14ac:dyDescent="0.35">
      <c r="A7425">
        <v>107424</v>
      </c>
      <c r="B7425">
        <v>7262164617</v>
      </c>
      <c r="C7425" t="s">
        <v>32</v>
      </c>
      <c r="D7425" t="s">
        <v>51</v>
      </c>
      <c r="E7425" t="s">
        <v>43</v>
      </c>
      <c r="F7425">
        <v>69</v>
      </c>
      <c r="G7425" t="str">
        <f t="shared" si="115"/>
        <v>50+</v>
      </c>
      <c r="H7425" t="s">
        <v>37</v>
      </c>
      <c r="I7425" t="s">
        <v>54</v>
      </c>
      <c r="J7425">
        <v>76661.87</v>
      </c>
      <c r="K7425">
        <v>507424</v>
      </c>
      <c r="L7425" t="s">
        <v>57</v>
      </c>
      <c r="M7425">
        <v>36029.46</v>
      </c>
      <c r="N7425" t="s">
        <v>28</v>
      </c>
      <c r="O7425" s="1">
        <v>45146</v>
      </c>
      <c r="P7425" t="s">
        <v>29</v>
      </c>
      <c r="Q7425">
        <v>1220208.31</v>
      </c>
      <c r="R7425">
        <v>855</v>
      </c>
      <c r="S7425" t="s">
        <v>30</v>
      </c>
      <c r="T7425" t="s">
        <v>31</v>
      </c>
      <c r="U7425" t="s">
        <v>31</v>
      </c>
      <c r="V7425">
        <v>2014</v>
      </c>
      <c r="W7425">
        <v>104</v>
      </c>
      <c r="X7425" t="s">
        <v>79</v>
      </c>
    </row>
    <row r="7426" spans="1:24" x14ac:dyDescent="0.35">
      <c r="A7426">
        <v>107425</v>
      </c>
      <c r="B7426">
        <v>8526335078</v>
      </c>
      <c r="C7426" t="s">
        <v>33</v>
      </c>
      <c r="D7426" t="s">
        <v>36</v>
      </c>
      <c r="E7426" t="s">
        <v>24</v>
      </c>
      <c r="F7426">
        <v>26</v>
      </c>
      <c r="G7426" t="str">
        <f t="shared" ref="G7426:G7489" si="116">IF(AND(18&lt;=F7426, F7426&lt;=25),"18-25",IF(AND(26&lt;=F7426,F7426&lt;=35),"26-35",IF(AND(36&lt;=F7426,F7426&lt;=50),"36-50","50+")))</f>
        <v>26-35</v>
      </c>
      <c r="H7426" t="s">
        <v>44</v>
      </c>
      <c r="I7426" t="s">
        <v>26</v>
      </c>
      <c r="J7426">
        <v>384667.34</v>
      </c>
      <c r="K7426">
        <v>507425</v>
      </c>
      <c r="L7426" t="s">
        <v>39</v>
      </c>
      <c r="M7426">
        <v>22619.99</v>
      </c>
      <c r="N7426" t="s">
        <v>2</v>
      </c>
      <c r="O7426" s="1">
        <v>45391</v>
      </c>
      <c r="P7426" t="s">
        <v>45</v>
      </c>
      <c r="Q7426">
        <v>1099684.6000000001</v>
      </c>
      <c r="R7426">
        <v>768</v>
      </c>
      <c r="S7426" t="s">
        <v>50</v>
      </c>
      <c r="T7426" t="s">
        <v>47</v>
      </c>
      <c r="U7426" t="s">
        <v>31</v>
      </c>
      <c r="V7426">
        <v>2010</v>
      </c>
      <c r="W7426">
        <v>10</v>
      </c>
      <c r="X7426" t="s">
        <v>75</v>
      </c>
    </row>
    <row r="7427" spans="1:24" x14ac:dyDescent="0.35">
      <c r="A7427">
        <v>107426</v>
      </c>
      <c r="B7427">
        <v>4725553939</v>
      </c>
      <c r="C7427" t="s">
        <v>42</v>
      </c>
      <c r="D7427" t="s">
        <v>23</v>
      </c>
      <c r="E7427" t="s">
        <v>43</v>
      </c>
      <c r="F7427">
        <v>46</v>
      </c>
      <c r="G7427" t="str">
        <f t="shared" si="116"/>
        <v>36-50</v>
      </c>
      <c r="H7427" t="s">
        <v>53</v>
      </c>
      <c r="I7427" t="s">
        <v>26</v>
      </c>
      <c r="J7427">
        <v>468243.21</v>
      </c>
      <c r="K7427">
        <v>507426</v>
      </c>
      <c r="L7427" t="s">
        <v>57</v>
      </c>
      <c r="M7427">
        <v>162552.9</v>
      </c>
      <c r="N7427" t="s">
        <v>28</v>
      </c>
      <c r="O7427" s="1">
        <v>45043</v>
      </c>
      <c r="P7427" t="s">
        <v>35</v>
      </c>
      <c r="Q7427">
        <v>657882.30000000005</v>
      </c>
      <c r="R7427">
        <v>601</v>
      </c>
      <c r="S7427" t="s">
        <v>46</v>
      </c>
      <c r="T7427" t="s">
        <v>47</v>
      </c>
      <c r="U7427" t="s">
        <v>31</v>
      </c>
      <c r="V7427">
        <v>2005</v>
      </c>
      <c r="W7427">
        <v>47</v>
      </c>
      <c r="X7427" t="s">
        <v>75</v>
      </c>
    </row>
    <row r="7428" spans="1:24" x14ac:dyDescent="0.35">
      <c r="A7428">
        <v>107427</v>
      </c>
      <c r="B7428">
        <v>1078191199</v>
      </c>
      <c r="C7428" t="s">
        <v>32</v>
      </c>
      <c r="D7428" t="s">
        <v>36</v>
      </c>
      <c r="E7428" t="s">
        <v>43</v>
      </c>
      <c r="F7428">
        <v>24</v>
      </c>
      <c r="G7428" t="str">
        <f t="shared" si="116"/>
        <v>18-25</v>
      </c>
      <c r="H7428" t="s">
        <v>25</v>
      </c>
      <c r="I7428" t="s">
        <v>54</v>
      </c>
      <c r="J7428">
        <v>320423.74</v>
      </c>
      <c r="K7428">
        <v>507427</v>
      </c>
      <c r="L7428" t="s">
        <v>27</v>
      </c>
      <c r="M7428">
        <v>153369.69</v>
      </c>
      <c r="N7428" t="s">
        <v>28</v>
      </c>
      <c r="O7428" s="1">
        <v>44673</v>
      </c>
      <c r="P7428" t="s">
        <v>35</v>
      </c>
      <c r="Q7428">
        <v>1122800.51</v>
      </c>
      <c r="R7428">
        <v>511</v>
      </c>
      <c r="S7428" t="s">
        <v>50</v>
      </c>
      <c r="T7428" t="s">
        <v>47</v>
      </c>
      <c r="U7428" t="s">
        <v>31</v>
      </c>
      <c r="V7428">
        <v>2019</v>
      </c>
      <c r="W7428">
        <v>18</v>
      </c>
      <c r="X7428" t="s">
        <v>75</v>
      </c>
    </row>
    <row r="7429" spans="1:24" x14ac:dyDescent="0.35">
      <c r="A7429">
        <v>107428</v>
      </c>
      <c r="B7429">
        <v>3130720857</v>
      </c>
      <c r="C7429" t="s">
        <v>55</v>
      </c>
      <c r="D7429" t="s">
        <v>33</v>
      </c>
      <c r="E7429" t="s">
        <v>24</v>
      </c>
      <c r="F7429">
        <v>33</v>
      </c>
      <c r="G7429" t="str">
        <f t="shared" si="116"/>
        <v>26-35</v>
      </c>
      <c r="H7429" t="s">
        <v>25</v>
      </c>
      <c r="I7429" t="s">
        <v>26</v>
      </c>
      <c r="J7429">
        <v>473976.54</v>
      </c>
      <c r="K7429">
        <v>507428</v>
      </c>
      <c r="L7429" t="s">
        <v>57</v>
      </c>
      <c r="M7429">
        <v>178897.97</v>
      </c>
      <c r="N7429" t="s">
        <v>40</v>
      </c>
      <c r="O7429" s="1">
        <v>44578</v>
      </c>
      <c r="P7429" t="s">
        <v>35</v>
      </c>
      <c r="Q7429">
        <v>1760146.12</v>
      </c>
      <c r="R7429">
        <v>489</v>
      </c>
      <c r="S7429" t="s">
        <v>50</v>
      </c>
      <c r="T7429" t="s">
        <v>31</v>
      </c>
      <c r="U7429" t="s">
        <v>47</v>
      </c>
      <c r="V7429">
        <v>2010</v>
      </c>
      <c r="W7429">
        <v>28</v>
      </c>
      <c r="X7429" t="s">
        <v>72</v>
      </c>
    </row>
    <row r="7430" spans="1:24" x14ac:dyDescent="0.35">
      <c r="A7430">
        <v>107429</v>
      </c>
      <c r="B7430">
        <v>7274756131</v>
      </c>
      <c r="C7430" t="s">
        <v>55</v>
      </c>
      <c r="D7430" t="s">
        <v>33</v>
      </c>
      <c r="E7430" t="s">
        <v>24</v>
      </c>
      <c r="F7430">
        <v>23</v>
      </c>
      <c r="G7430" t="str">
        <f t="shared" si="116"/>
        <v>18-25</v>
      </c>
      <c r="H7430" t="s">
        <v>37</v>
      </c>
      <c r="I7430" t="s">
        <v>26</v>
      </c>
      <c r="J7430">
        <v>123820.76</v>
      </c>
      <c r="K7430">
        <v>507429</v>
      </c>
      <c r="L7430" t="s">
        <v>56</v>
      </c>
      <c r="M7430">
        <v>14222.95</v>
      </c>
      <c r="N7430" t="s">
        <v>28</v>
      </c>
      <c r="O7430" s="1">
        <v>45172</v>
      </c>
      <c r="P7430" t="s">
        <v>30</v>
      </c>
      <c r="Q7430">
        <v>660908.76</v>
      </c>
      <c r="R7430">
        <v>541</v>
      </c>
      <c r="S7430" t="s">
        <v>50</v>
      </c>
      <c r="T7430" t="s">
        <v>31</v>
      </c>
      <c r="U7430" t="s">
        <v>31</v>
      </c>
      <c r="V7430">
        <v>2007</v>
      </c>
      <c r="W7430">
        <v>27</v>
      </c>
      <c r="X7430" t="s">
        <v>80</v>
      </c>
    </row>
    <row r="7431" spans="1:24" x14ac:dyDescent="0.35">
      <c r="A7431">
        <v>107430</v>
      </c>
      <c r="B7431">
        <v>9975242026</v>
      </c>
      <c r="C7431" t="s">
        <v>32</v>
      </c>
      <c r="D7431" t="s">
        <v>23</v>
      </c>
      <c r="E7431" t="s">
        <v>24</v>
      </c>
      <c r="F7431">
        <v>61</v>
      </c>
      <c r="G7431" t="str">
        <f t="shared" si="116"/>
        <v>50+</v>
      </c>
      <c r="H7431" t="s">
        <v>49</v>
      </c>
      <c r="I7431" t="s">
        <v>38</v>
      </c>
      <c r="J7431">
        <v>19220.759999999998</v>
      </c>
      <c r="K7431">
        <v>507430</v>
      </c>
      <c r="L7431" t="s">
        <v>57</v>
      </c>
      <c r="M7431">
        <v>127097.23</v>
      </c>
      <c r="N7431" t="s">
        <v>40</v>
      </c>
      <c r="O7431" s="1">
        <v>44919</v>
      </c>
      <c r="P7431" t="s">
        <v>30</v>
      </c>
      <c r="Q7431">
        <v>1770500.14</v>
      </c>
      <c r="R7431">
        <v>766</v>
      </c>
      <c r="S7431" t="s">
        <v>50</v>
      </c>
      <c r="T7431" t="s">
        <v>47</v>
      </c>
      <c r="U7431" t="s">
        <v>31</v>
      </c>
      <c r="V7431">
        <v>2020</v>
      </c>
      <c r="W7431">
        <v>27</v>
      </c>
      <c r="X7431" t="s">
        <v>83</v>
      </c>
    </row>
    <row r="7432" spans="1:24" x14ac:dyDescent="0.35">
      <c r="A7432">
        <v>107431</v>
      </c>
      <c r="B7432">
        <v>3647288675</v>
      </c>
      <c r="C7432" t="s">
        <v>36</v>
      </c>
      <c r="D7432" t="s">
        <v>36</v>
      </c>
      <c r="E7432" t="s">
        <v>43</v>
      </c>
      <c r="F7432">
        <v>20</v>
      </c>
      <c r="G7432" t="str">
        <f t="shared" si="116"/>
        <v>18-25</v>
      </c>
      <c r="H7432" t="s">
        <v>53</v>
      </c>
      <c r="I7432" t="s">
        <v>26</v>
      </c>
      <c r="J7432">
        <v>124470.36</v>
      </c>
      <c r="K7432">
        <v>507431</v>
      </c>
      <c r="L7432" t="s">
        <v>57</v>
      </c>
      <c r="M7432">
        <v>144121.56</v>
      </c>
      <c r="N7432" t="s">
        <v>28</v>
      </c>
      <c r="O7432" s="1">
        <v>44724</v>
      </c>
      <c r="P7432" t="s">
        <v>35</v>
      </c>
      <c r="Q7432">
        <v>125341.39</v>
      </c>
      <c r="R7432">
        <v>777</v>
      </c>
      <c r="S7432" t="s">
        <v>30</v>
      </c>
      <c r="T7432" t="s">
        <v>47</v>
      </c>
      <c r="U7432" t="s">
        <v>47</v>
      </c>
      <c r="V7432">
        <v>2007</v>
      </c>
      <c r="W7432">
        <v>60</v>
      </c>
      <c r="X7432" t="s">
        <v>77</v>
      </c>
    </row>
    <row r="7433" spans="1:24" x14ac:dyDescent="0.35">
      <c r="A7433">
        <v>107432</v>
      </c>
      <c r="B7433">
        <v>6298355808</v>
      </c>
      <c r="C7433" t="s">
        <v>36</v>
      </c>
      <c r="D7433" t="s">
        <v>48</v>
      </c>
      <c r="E7433" t="s">
        <v>43</v>
      </c>
      <c r="F7433">
        <v>61</v>
      </c>
      <c r="G7433" t="str">
        <f t="shared" si="116"/>
        <v>50+</v>
      </c>
      <c r="H7433" t="s">
        <v>49</v>
      </c>
      <c r="I7433" t="s">
        <v>38</v>
      </c>
      <c r="J7433">
        <v>324407.51</v>
      </c>
      <c r="K7433">
        <v>507432</v>
      </c>
      <c r="L7433" t="s">
        <v>56</v>
      </c>
      <c r="M7433">
        <v>82569.77</v>
      </c>
      <c r="N7433" t="s">
        <v>2</v>
      </c>
      <c r="O7433" s="1">
        <v>44663</v>
      </c>
      <c r="P7433" t="s">
        <v>30</v>
      </c>
      <c r="Q7433">
        <v>1067521.1200000001</v>
      </c>
      <c r="R7433">
        <v>840</v>
      </c>
      <c r="S7433" t="s">
        <v>50</v>
      </c>
      <c r="T7433" t="s">
        <v>31</v>
      </c>
      <c r="U7433" t="s">
        <v>31</v>
      </c>
      <c r="V7433">
        <v>2017</v>
      </c>
      <c r="W7433">
        <v>35</v>
      </c>
      <c r="X7433" t="s">
        <v>75</v>
      </c>
    </row>
    <row r="7434" spans="1:24" x14ac:dyDescent="0.35">
      <c r="A7434">
        <v>107433</v>
      </c>
      <c r="B7434">
        <v>7624531628</v>
      </c>
      <c r="C7434" t="s">
        <v>55</v>
      </c>
      <c r="D7434" t="s">
        <v>48</v>
      </c>
      <c r="E7434" t="s">
        <v>24</v>
      </c>
      <c r="F7434">
        <v>69</v>
      </c>
      <c r="G7434" t="str">
        <f t="shared" si="116"/>
        <v>50+</v>
      </c>
      <c r="H7434" t="s">
        <v>49</v>
      </c>
      <c r="I7434" t="s">
        <v>38</v>
      </c>
      <c r="J7434">
        <v>299219.83</v>
      </c>
      <c r="K7434">
        <v>507433</v>
      </c>
      <c r="L7434" t="s">
        <v>57</v>
      </c>
      <c r="M7434">
        <v>106331.42</v>
      </c>
      <c r="N7434" t="s">
        <v>34</v>
      </c>
      <c r="O7434" s="1">
        <v>45444</v>
      </c>
      <c r="P7434" t="s">
        <v>45</v>
      </c>
      <c r="Q7434">
        <v>585872.76</v>
      </c>
      <c r="R7434">
        <v>736</v>
      </c>
      <c r="S7434" t="s">
        <v>30</v>
      </c>
      <c r="T7434" t="s">
        <v>47</v>
      </c>
      <c r="U7434" t="s">
        <v>47</v>
      </c>
      <c r="V7434">
        <v>2009</v>
      </c>
      <c r="W7434">
        <v>23</v>
      </c>
      <c r="X7434" t="s">
        <v>77</v>
      </c>
    </row>
    <row r="7435" spans="1:24" x14ac:dyDescent="0.35">
      <c r="A7435">
        <v>107434</v>
      </c>
      <c r="B7435">
        <v>1954372695</v>
      </c>
      <c r="C7435" t="s">
        <v>22</v>
      </c>
      <c r="D7435" t="s">
        <v>36</v>
      </c>
      <c r="E7435" t="s">
        <v>24</v>
      </c>
      <c r="F7435">
        <v>31</v>
      </c>
      <c r="G7435" t="str">
        <f t="shared" si="116"/>
        <v>26-35</v>
      </c>
      <c r="H7435" t="s">
        <v>37</v>
      </c>
      <c r="I7435" t="s">
        <v>38</v>
      </c>
      <c r="J7435">
        <v>134435.43</v>
      </c>
      <c r="K7435">
        <v>507434</v>
      </c>
      <c r="L7435" t="s">
        <v>57</v>
      </c>
      <c r="M7435">
        <v>99361.63</v>
      </c>
      <c r="N7435" t="s">
        <v>2</v>
      </c>
      <c r="O7435" s="1">
        <v>45265</v>
      </c>
      <c r="P7435" t="s">
        <v>29</v>
      </c>
      <c r="Q7435">
        <v>1860713.22</v>
      </c>
      <c r="R7435">
        <v>663</v>
      </c>
      <c r="S7435" t="s">
        <v>30</v>
      </c>
      <c r="T7435" t="s">
        <v>47</v>
      </c>
      <c r="U7435" t="s">
        <v>31</v>
      </c>
      <c r="V7435">
        <v>2007</v>
      </c>
      <c r="W7435">
        <v>107</v>
      </c>
      <c r="X7435" t="s">
        <v>83</v>
      </c>
    </row>
    <row r="7436" spans="1:24" x14ac:dyDescent="0.35">
      <c r="A7436">
        <v>107435</v>
      </c>
      <c r="B7436">
        <v>3461595787</v>
      </c>
      <c r="C7436" t="s">
        <v>36</v>
      </c>
      <c r="D7436" t="s">
        <v>33</v>
      </c>
      <c r="E7436" t="s">
        <v>24</v>
      </c>
      <c r="F7436">
        <v>31</v>
      </c>
      <c r="G7436" t="str">
        <f t="shared" si="116"/>
        <v>26-35</v>
      </c>
      <c r="H7436" t="s">
        <v>25</v>
      </c>
      <c r="I7436" t="s">
        <v>38</v>
      </c>
      <c r="J7436">
        <v>204615.6</v>
      </c>
      <c r="K7436">
        <v>507435</v>
      </c>
      <c r="L7436" t="s">
        <v>57</v>
      </c>
      <c r="M7436">
        <v>87045.119999999995</v>
      </c>
      <c r="N7436" t="s">
        <v>2</v>
      </c>
      <c r="O7436" s="1">
        <v>44672</v>
      </c>
      <c r="P7436" t="s">
        <v>30</v>
      </c>
      <c r="Q7436">
        <v>94297.919999999998</v>
      </c>
      <c r="R7436">
        <v>373</v>
      </c>
      <c r="S7436" t="s">
        <v>46</v>
      </c>
      <c r="T7436" t="s">
        <v>31</v>
      </c>
      <c r="U7436" t="s">
        <v>31</v>
      </c>
      <c r="V7436">
        <v>2021</v>
      </c>
      <c r="W7436">
        <v>54</v>
      </c>
      <c r="X7436" t="s">
        <v>75</v>
      </c>
    </row>
    <row r="7437" spans="1:24" x14ac:dyDescent="0.35">
      <c r="A7437">
        <v>107436</v>
      </c>
      <c r="B7437">
        <v>9493187349</v>
      </c>
      <c r="C7437" t="s">
        <v>32</v>
      </c>
      <c r="D7437" t="s">
        <v>51</v>
      </c>
      <c r="E7437" t="s">
        <v>43</v>
      </c>
      <c r="F7437">
        <v>26</v>
      </c>
      <c r="G7437" t="str">
        <f t="shared" si="116"/>
        <v>26-35</v>
      </c>
      <c r="H7437" t="s">
        <v>49</v>
      </c>
      <c r="I7437" t="s">
        <v>26</v>
      </c>
      <c r="J7437">
        <v>184449.98</v>
      </c>
      <c r="K7437">
        <v>507436</v>
      </c>
      <c r="L7437" t="s">
        <v>39</v>
      </c>
      <c r="M7437">
        <v>58194.22</v>
      </c>
      <c r="N7437" t="s">
        <v>28</v>
      </c>
      <c r="O7437" s="1">
        <v>45187</v>
      </c>
      <c r="P7437" t="s">
        <v>30</v>
      </c>
      <c r="Q7437">
        <v>37440.54</v>
      </c>
      <c r="R7437">
        <v>896</v>
      </c>
      <c r="S7437" t="s">
        <v>46</v>
      </c>
      <c r="T7437" t="s">
        <v>47</v>
      </c>
      <c r="U7437" t="s">
        <v>31</v>
      </c>
      <c r="V7437">
        <v>2016</v>
      </c>
      <c r="W7437">
        <v>74</v>
      </c>
      <c r="X7437" t="s">
        <v>80</v>
      </c>
    </row>
    <row r="7438" spans="1:24" x14ac:dyDescent="0.35">
      <c r="A7438">
        <v>107437</v>
      </c>
      <c r="B7438">
        <v>6821124429</v>
      </c>
      <c r="C7438" t="s">
        <v>55</v>
      </c>
      <c r="D7438" t="s">
        <v>42</v>
      </c>
      <c r="E7438" t="s">
        <v>24</v>
      </c>
      <c r="F7438">
        <v>53</v>
      </c>
      <c r="G7438" t="str">
        <f t="shared" si="116"/>
        <v>50+</v>
      </c>
      <c r="H7438" t="s">
        <v>49</v>
      </c>
      <c r="I7438" t="s">
        <v>38</v>
      </c>
      <c r="J7438">
        <v>475262.45</v>
      </c>
      <c r="K7438">
        <v>507437</v>
      </c>
      <c r="L7438" t="s">
        <v>56</v>
      </c>
      <c r="M7438">
        <v>197802.74</v>
      </c>
      <c r="N7438" t="s">
        <v>40</v>
      </c>
      <c r="O7438" s="1">
        <v>44979</v>
      </c>
      <c r="P7438" t="s">
        <v>30</v>
      </c>
      <c r="Q7438">
        <v>1619118.42</v>
      </c>
      <c r="R7438">
        <v>614</v>
      </c>
      <c r="S7438" t="s">
        <v>50</v>
      </c>
      <c r="T7438" t="s">
        <v>47</v>
      </c>
      <c r="U7438" t="s">
        <v>47</v>
      </c>
      <c r="V7438">
        <v>2013</v>
      </c>
      <c r="W7438">
        <v>30</v>
      </c>
      <c r="X7438" t="s">
        <v>73</v>
      </c>
    </row>
    <row r="7439" spans="1:24" x14ac:dyDescent="0.35">
      <c r="A7439">
        <v>107438</v>
      </c>
      <c r="B7439">
        <v>7030959282</v>
      </c>
      <c r="C7439" t="s">
        <v>42</v>
      </c>
      <c r="D7439" t="s">
        <v>55</v>
      </c>
      <c r="E7439" t="s">
        <v>24</v>
      </c>
      <c r="F7439">
        <v>40</v>
      </c>
      <c r="G7439" t="str">
        <f t="shared" si="116"/>
        <v>36-50</v>
      </c>
      <c r="H7439" t="s">
        <v>53</v>
      </c>
      <c r="I7439" t="s">
        <v>38</v>
      </c>
      <c r="J7439">
        <v>157854.69</v>
      </c>
      <c r="K7439">
        <v>507438</v>
      </c>
      <c r="L7439" t="s">
        <v>27</v>
      </c>
      <c r="M7439">
        <v>176685.84</v>
      </c>
      <c r="N7439" t="s">
        <v>40</v>
      </c>
      <c r="O7439" s="1">
        <v>44933</v>
      </c>
      <c r="P7439" t="s">
        <v>30</v>
      </c>
      <c r="Q7439">
        <v>1479259.34</v>
      </c>
      <c r="R7439">
        <v>318</v>
      </c>
      <c r="S7439" t="s">
        <v>50</v>
      </c>
      <c r="T7439" t="s">
        <v>31</v>
      </c>
      <c r="U7439" t="s">
        <v>47</v>
      </c>
      <c r="V7439">
        <v>2021</v>
      </c>
      <c r="W7439">
        <v>7</v>
      </c>
      <c r="X7439" t="s">
        <v>72</v>
      </c>
    </row>
    <row r="7440" spans="1:24" x14ac:dyDescent="0.35">
      <c r="A7440">
        <v>107439</v>
      </c>
      <c r="B7440">
        <v>4014446476</v>
      </c>
      <c r="C7440" t="s">
        <v>42</v>
      </c>
      <c r="D7440" t="s">
        <v>33</v>
      </c>
      <c r="E7440" t="s">
        <v>43</v>
      </c>
      <c r="F7440">
        <v>69</v>
      </c>
      <c r="G7440" t="str">
        <f t="shared" si="116"/>
        <v>50+</v>
      </c>
      <c r="H7440" t="s">
        <v>25</v>
      </c>
      <c r="I7440" t="s">
        <v>38</v>
      </c>
      <c r="J7440">
        <v>97363.32</v>
      </c>
      <c r="K7440">
        <v>507439</v>
      </c>
      <c r="L7440" t="s">
        <v>27</v>
      </c>
      <c r="M7440">
        <v>157336.18</v>
      </c>
      <c r="N7440" t="s">
        <v>34</v>
      </c>
      <c r="O7440" s="1">
        <v>44943</v>
      </c>
      <c r="P7440" t="s">
        <v>52</v>
      </c>
      <c r="Q7440">
        <v>310191.90000000002</v>
      </c>
      <c r="R7440">
        <v>673</v>
      </c>
      <c r="S7440" t="s">
        <v>46</v>
      </c>
      <c r="T7440" t="s">
        <v>47</v>
      </c>
      <c r="U7440" t="s">
        <v>31</v>
      </c>
      <c r="V7440">
        <v>2005</v>
      </c>
      <c r="W7440">
        <v>47</v>
      </c>
      <c r="X7440" t="s">
        <v>72</v>
      </c>
    </row>
    <row r="7441" spans="1:24" x14ac:dyDescent="0.35">
      <c r="A7441">
        <v>107440</v>
      </c>
      <c r="B7441">
        <v>1166664189</v>
      </c>
      <c r="C7441" t="s">
        <v>33</v>
      </c>
      <c r="D7441" t="s">
        <v>36</v>
      </c>
      <c r="E7441" t="s">
        <v>43</v>
      </c>
      <c r="F7441">
        <v>32</v>
      </c>
      <c r="G7441" t="str">
        <f t="shared" si="116"/>
        <v>26-35</v>
      </c>
      <c r="H7441" t="s">
        <v>49</v>
      </c>
      <c r="I7441" t="s">
        <v>26</v>
      </c>
      <c r="J7441">
        <v>283240.71000000002</v>
      </c>
      <c r="K7441">
        <v>507440</v>
      </c>
      <c r="L7441" t="s">
        <v>27</v>
      </c>
      <c r="M7441">
        <v>168389.15</v>
      </c>
      <c r="N7441" t="s">
        <v>34</v>
      </c>
      <c r="O7441" s="1">
        <v>44804</v>
      </c>
      <c r="P7441" t="s">
        <v>29</v>
      </c>
      <c r="Q7441">
        <v>1884124.01</v>
      </c>
      <c r="R7441">
        <v>463</v>
      </c>
      <c r="S7441" t="s">
        <v>46</v>
      </c>
      <c r="T7441" t="s">
        <v>47</v>
      </c>
      <c r="U7441" t="s">
        <v>31</v>
      </c>
      <c r="V7441">
        <v>2018</v>
      </c>
      <c r="W7441">
        <v>17</v>
      </c>
      <c r="X7441" t="s">
        <v>79</v>
      </c>
    </row>
    <row r="7442" spans="1:24" x14ac:dyDescent="0.35">
      <c r="A7442">
        <v>107441</v>
      </c>
      <c r="B7442">
        <v>9788705179</v>
      </c>
      <c r="C7442" t="s">
        <v>36</v>
      </c>
      <c r="D7442" t="s">
        <v>33</v>
      </c>
      <c r="E7442" t="s">
        <v>43</v>
      </c>
      <c r="F7442">
        <v>24</v>
      </c>
      <c r="G7442" t="str">
        <f t="shared" si="116"/>
        <v>18-25</v>
      </c>
      <c r="H7442" t="s">
        <v>44</v>
      </c>
      <c r="I7442" t="s">
        <v>54</v>
      </c>
      <c r="J7442">
        <v>63287.1</v>
      </c>
      <c r="K7442">
        <v>507441</v>
      </c>
      <c r="L7442" t="s">
        <v>39</v>
      </c>
      <c r="M7442">
        <v>167484.63</v>
      </c>
      <c r="N7442" t="s">
        <v>2</v>
      </c>
      <c r="O7442" s="1">
        <v>44937</v>
      </c>
      <c r="P7442" t="s">
        <v>45</v>
      </c>
      <c r="Q7442">
        <v>1747679.91</v>
      </c>
      <c r="R7442">
        <v>576</v>
      </c>
      <c r="S7442" t="s">
        <v>30</v>
      </c>
      <c r="T7442" t="s">
        <v>31</v>
      </c>
      <c r="U7442" t="s">
        <v>31</v>
      </c>
      <c r="V7442">
        <v>2022</v>
      </c>
      <c r="W7442">
        <v>95</v>
      </c>
      <c r="X7442" t="s">
        <v>72</v>
      </c>
    </row>
    <row r="7443" spans="1:24" x14ac:dyDescent="0.35">
      <c r="A7443">
        <v>107442</v>
      </c>
      <c r="B7443">
        <v>9079920872</v>
      </c>
      <c r="C7443" t="s">
        <v>22</v>
      </c>
      <c r="D7443" t="s">
        <v>42</v>
      </c>
      <c r="E7443" t="s">
        <v>24</v>
      </c>
      <c r="F7443">
        <v>37</v>
      </c>
      <c r="G7443" t="str">
        <f t="shared" si="116"/>
        <v>36-50</v>
      </c>
      <c r="H7443" t="s">
        <v>44</v>
      </c>
      <c r="I7443" t="s">
        <v>38</v>
      </c>
      <c r="J7443">
        <v>254427.07</v>
      </c>
      <c r="K7443">
        <v>507442</v>
      </c>
      <c r="L7443" t="s">
        <v>57</v>
      </c>
      <c r="M7443">
        <v>15048.38</v>
      </c>
      <c r="N7443" t="s">
        <v>2</v>
      </c>
      <c r="O7443" s="1">
        <v>45250</v>
      </c>
      <c r="P7443" t="s">
        <v>30</v>
      </c>
      <c r="Q7443">
        <v>485874.05</v>
      </c>
      <c r="R7443">
        <v>316</v>
      </c>
      <c r="S7443" t="s">
        <v>46</v>
      </c>
      <c r="T7443" t="s">
        <v>31</v>
      </c>
      <c r="U7443" t="s">
        <v>31</v>
      </c>
      <c r="V7443">
        <v>2015</v>
      </c>
      <c r="W7443">
        <v>39</v>
      </c>
      <c r="X7443" t="s">
        <v>82</v>
      </c>
    </row>
    <row r="7444" spans="1:24" x14ac:dyDescent="0.35">
      <c r="A7444">
        <v>107443</v>
      </c>
      <c r="B7444">
        <v>7547631214</v>
      </c>
      <c r="C7444" t="s">
        <v>41</v>
      </c>
      <c r="D7444" t="s">
        <v>33</v>
      </c>
      <c r="E7444" t="s">
        <v>43</v>
      </c>
      <c r="F7444">
        <v>36</v>
      </c>
      <c r="G7444" t="str">
        <f t="shared" si="116"/>
        <v>36-50</v>
      </c>
      <c r="H7444" t="s">
        <v>25</v>
      </c>
      <c r="I7444" t="s">
        <v>38</v>
      </c>
      <c r="J7444">
        <v>343785.39</v>
      </c>
      <c r="K7444">
        <v>507443</v>
      </c>
      <c r="L7444" t="s">
        <v>57</v>
      </c>
      <c r="M7444">
        <v>114994.08</v>
      </c>
      <c r="N7444" t="s">
        <v>40</v>
      </c>
      <c r="O7444" s="1">
        <v>44919</v>
      </c>
      <c r="P7444" t="s">
        <v>52</v>
      </c>
      <c r="Q7444">
        <v>1368843.99</v>
      </c>
      <c r="R7444">
        <v>552</v>
      </c>
      <c r="S7444" t="s">
        <v>50</v>
      </c>
      <c r="T7444" t="s">
        <v>31</v>
      </c>
      <c r="U7444" t="s">
        <v>31</v>
      </c>
      <c r="V7444">
        <v>2022</v>
      </c>
      <c r="W7444">
        <v>94</v>
      </c>
      <c r="X7444" t="s">
        <v>83</v>
      </c>
    </row>
    <row r="7445" spans="1:24" x14ac:dyDescent="0.35">
      <c r="A7445">
        <v>107444</v>
      </c>
      <c r="B7445">
        <v>7722250754</v>
      </c>
      <c r="C7445" t="s">
        <v>36</v>
      </c>
      <c r="D7445" t="s">
        <v>58</v>
      </c>
      <c r="E7445" t="s">
        <v>43</v>
      </c>
      <c r="F7445">
        <v>23</v>
      </c>
      <c r="G7445" t="str">
        <f t="shared" si="116"/>
        <v>18-25</v>
      </c>
      <c r="H7445" t="s">
        <v>25</v>
      </c>
      <c r="I7445" t="s">
        <v>54</v>
      </c>
      <c r="J7445">
        <v>471688.28</v>
      </c>
      <c r="K7445">
        <v>507444</v>
      </c>
      <c r="L7445" t="s">
        <v>27</v>
      </c>
      <c r="M7445">
        <v>94193.85</v>
      </c>
      <c r="N7445" t="s">
        <v>40</v>
      </c>
      <c r="O7445" s="1">
        <v>44758</v>
      </c>
      <c r="P7445" t="s">
        <v>35</v>
      </c>
      <c r="Q7445">
        <v>857065.07</v>
      </c>
      <c r="R7445">
        <v>386</v>
      </c>
      <c r="S7445" t="s">
        <v>30</v>
      </c>
      <c r="T7445" t="s">
        <v>47</v>
      </c>
      <c r="U7445" t="s">
        <v>31</v>
      </c>
      <c r="V7445">
        <v>2015</v>
      </c>
      <c r="W7445">
        <v>11</v>
      </c>
      <c r="X7445" t="s">
        <v>78</v>
      </c>
    </row>
    <row r="7446" spans="1:24" x14ac:dyDescent="0.35">
      <c r="A7446">
        <v>107445</v>
      </c>
      <c r="B7446">
        <v>4684046666</v>
      </c>
      <c r="C7446" t="s">
        <v>22</v>
      </c>
      <c r="D7446" t="s">
        <v>55</v>
      </c>
      <c r="E7446" t="s">
        <v>24</v>
      </c>
      <c r="F7446">
        <v>68</v>
      </c>
      <c r="G7446" t="str">
        <f t="shared" si="116"/>
        <v>50+</v>
      </c>
      <c r="H7446" t="s">
        <v>37</v>
      </c>
      <c r="I7446" t="s">
        <v>26</v>
      </c>
      <c r="J7446">
        <v>446236.59</v>
      </c>
      <c r="K7446">
        <v>507445</v>
      </c>
      <c r="L7446" t="s">
        <v>27</v>
      </c>
      <c r="M7446">
        <v>39828.120000000003</v>
      </c>
      <c r="N7446" t="s">
        <v>28</v>
      </c>
      <c r="O7446" s="1">
        <v>44573</v>
      </c>
      <c r="P7446" t="s">
        <v>35</v>
      </c>
      <c r="Q7446">
        <v>1121484.8600000001</v>
      </c>
      <c r="R7446">
        <v>748</v>
      </c>
      <c r="S7446" t="s">
        <v>46</v>
      </c>
      <c r="T7446" t="s">
        <v>31</v>
      </c>
      <c r="U7446" t="s">
        <v>47</v>
      </c>
      <c r="V7446">
        <v>2023</v>
      </c>
      <c r="W7446">
        <v>51</v>
      </c>
      <c r="X7446" t="s">
        <v>72</v>
      </c>
    </row>
    <row r="7447" spans="1:24" x14ac:dyDescent="0.35">
      <c r="A7447">
        <v>107446</v>
      </c>
      <c r="B7447">
        <v>3366077623</v>
      </c>
      <c r="C7447" t="s">
        <v>36</v>
      </c>
      <c r="D7447" t="s">
        <v>33</v>
      </c>
      <c r="E7447" t="s">
        <v>43</v>
      </c>
      <c r="F7447">
        <v>56</v>
      </c>
      <c r="G7447" t="str">
        <f t="shared" si="116"/>
        <v>50+</v>
      </c>
      <c r="H7447" t="s">
        <v>49</v>
      </c>
      <c r="I7447" t="s">
        <v>38</v>
      </c>
      <c r="J7447">
        <v>420766.74</v>
      </c>
      <c r="K7447">
        <v>507446</v>
      </c>
      <c r="L7447" t="s">
        <v>56</v>
      </c>
      <c r="M7447">
        <v>52316.27</v>
      </c>
      <c r="N7447" t="s">
        <v>40</v>
      </c>
      <c r="O7447" s="1">
        <v>45343</v>
      </c>
      <c r="P7447" t="s">
        <v>52</v>
      </c>
      <c r="Q7447">
        <v>1582048.42</v>
      </c>
      <c r="R7447">
        <v>629</v>
      </c>
      <c r="S7447" t="s">
        <v>50</v>
      </c>
      <c r="T7447" t="s">
        <v>47</v>
      </c>
      <c r="U7447" t="s">
        <v>31</v>
      </c>
      <c r="V7447">
        <v>2021</v>
      </c>
      <c r="W7447">
        <v>91</v>
      </c>
      <c r="X7447" t="s">
        <v>73</v>
      </c>
    </row>
    <row r="7448" spans="1:24" x14ac:dyDescent="0.35">
      <c r="A7448">
        <v>107447</v>
      </c>
      <c r="B7448">
        <v>2763983420</v>
      </c>
      <c r="C7448" t="s">
        <v>42</v>
      </c>
      <c r="D7448" t="s">
        <v>36</v>
      </c>
      <c r="E7448" t="s">
        <v>24</v>
      </c>
      <c r="F7448">
        <v>18</v>
      </c>
      <c r="G7448" t="str">
        <f t="shared" si="116"/>
        <v>18-25</v>
      </c>
      <c r="H7448" t="s">
        <v>44</v>
      </c>
      <c r="I7448" t="s">
        <v>26</v>
      </c>
      <c r="J7448">
        <v>197542.52</v>
      </c>
      <c r="K7448">
        <v>507447</v>
      </c>
      <c r="L7448" t="s">
        <v>39</v>
      </c>
      <c r="M7448">
        <v>28346.09</v>
      </c>
      <c r="N7448" t="s">
        <v>40</v>
      </c>
      <c r="O7448" s="1">
        <v>44827</v>
      </c>
      <c r="P7448" t="s">
        <v>45</v>
      </c>
      <c r="Q7448">
        <v>1261566.3500000001</v>
      </c>
      <c r="R7448">
        <v>463</v>
      </c>
      <c r="S7448" t="s">
        <v>50</v>
      </c>
      <c r="T7448" t="s">
        <v>47</v>
      </c>
      <c r="U7448" t="s">
        <v>47</v>
      </c>
      <c r="V7448">
        <v>2020</v>
      </c>
      <c r="W7448">
        <v>50</v>
      </c>
      <c r="X7448" t="s">
        <v>80</v>
      </c>
    </row>
    <row r="7449" spans="1:24" x14ac:dyDescent="0.35">
      <c r="A7449">
        <v>107448</v>
      </c>
      <c r="B7449">
        <v>5213155894</v>
      </c>
      <c r="C7449" t="s">
        <v>22</v>
      </c>
      <c r="D7449" t="s">
        <v>33</v>
      </c>
      <c r="E7449" t="s">
        <v>24</v>
      </c>
      <c r="F7449">
        <v>24</v>
      </c>
      <c r="G7449" t="str">
        <f t="shared" si="116"/>
        <v>18-25</v>
      </c>
      <c r="H7449" t="s">
        <v>44</v>
      </c>
      <c r="I7449" t="s">
        <v>38</v>
      </c>
      <c r="J7449">
        <v>447093.19</v>
      </c>
      <c r="K7449">
        <v>507448</v>
      </c>
      <c r="L7449" t="s">
        <v>57</v>
      </c>
      <c r="M7449">
        <v>94711.09</v>
      </c>
      <c r="N7449" t="s">
        <v>34</v>
      </c>
      <c r="O7449" s="1">
        <v>44975</v>
      </c>
      <c r="P7449" t="s">
        <v>52</v>
      </c>
      <c r="Q7449">
        <v>188207.14</v>
      </c>
      <c r="R7449">
        <v>379</v>
      </c>
      <c r="S7449" t="s">
        <v>50</v>
      </c>
      <c r="T7449" t="s">
        <v>31</v>
      </c>
      <c r="U7449" t="s">
        <v>47</v>
      </c>
      <c r="V7449">
        <v>2016</v>
      </c>
      <c r="W7449">
        <v>119</v>
      </c>
      <c r="X7449" t="s">
        <v>73</v>
      </c>
    </row>
    <row r="7450" spans="1:24" x14ac:dyDescent="0.35">
      <c r="A7450">
        <v>107449</v>
      </c>
      <c r="B7450">
        <v>3571547730</v>
      </c>
      <c r="C7450" t="s">
        <v>42</v>
      </c>
      <c r="D7450" t="s">
        <v>23</v>
      </c>
      <c r="E7450" t="s">
        <v>43</v>
      </c>
      <c r="F7450">
        <v>52</v>
      </c>
      <c r="G7450" t="str">
        <f t="shared" si="116"/>
        <v>50+</v>
      </c>
      <c r="H7450" t="s">
        <v>25</v>
      </c>
      <c r="I7450" t="s">
        <v>26</v>
      </c>
      <c r="J7450">
        <v>358602.81</v>
      </c>
      <c r="K7450">
        <v>507449</v>
      </c>
      <c r="L7450" t="s">
        <v>56</v>
      </c>
      <c r="M7450">
        <v>51340.03</v>
      </c>
      <c r="N7450" t="s">
        <v>40</v>
      </c>
      <c r="O7450" s="1">
        <v>45020</v>
      </c>
      <c r="P7450" t="s">
        <v>35</v>
      </c>
      <c r="Q7450">
        <v>1212320.28</v>
      </c>
      <c r="R7450">
        <v>740</v>
      </c>
      <c r="S7450" t="s">
        <v>46</v>
      </c>
      <c r="T7450" t="s">
        <v>31</v>
      </c>
      <c r="U7450" t="s">
        <v>47</v>
      </c>
      <c r="V7450">
        <v>2006</v>
      </c>
      <c r="W7450">
        <v>57</v>
      </c>
      <c r="X7450" t="s">
        <v>75</v>
      </c>
    </row>
    <row r="7451" spans="1:24" x14ac:dyDescent="0.35">
      <c r="A7451">
        <v>107450</v>
      </c>
      <c r="B7451">
        <v>8250622576</v>
      </c>
      <c r="C7451" t="s">
        <v>33</v>
      </c>
      <c r="D7451" t="s">
        <v>58</v>
      </c>
      <c r="E7451" t="s">
        <v>24</v>
      </c>
      <c r="F7451">
        <v>42</v>
      </c>
      <c r="G7451" t="str">
        <f t="shared" si="116"/>
        <v>36-50</v>
      </c>
      <c r="H7451" t="s">
        <v>25</v>
      </c>
      <c r="I7451" t="s">
        <v>26</v>
      </c>
      <c r="J7451">
        <v>221322</v>
      </c>
      <c r="K7451">
        <v>507450</v>
      </c>
      <c r="L7451" t="s">
        <v>27</v>
      </c>
      <c r="M7451">
        <v>42585.46</v>
      </c>
      <c r="N7451" t="s">
        <v>2</v>
      </c>
      <c r="O7451" s="1">
        <v>44893</v>
      </c>
      <c r="P7451" t="s">
        <v>30</v>
      </c>
      <c r="Q7451">
        <v>370877.62</v>
      </c>
      <c r="R7451">
        <v>474</v>
      </c>
      <c r="S7451" t="s">
        <v>50</v>
      </c>
      <c r="T7451" t="s">
        <v>47</v>
      </c>
      <c r="U7451" t="s">
        <v>47</v>
      </c>
      <c r="V7451">
        <v>2012</v>
      </c>
      <c r="W7451">
        <v>7</v>
      </c>
      <c r="X7451" t="s">
        <v>82</v>
      </c>
    </row>
    <row r="7452" spans="1:24" x14ac:dyDescent="0.35">
      <c r="A7452">
        <v>107451</v>
      </c>
      <c r="B7452">
        <v>4027037077</v>
      </c>
      <c r="C7452" t="s">
        <v>32</v>
      </c>
      <c r="D7452" t="s">
        <v>42</v>
      </c>
      <c r="E7452" t="s">
        <v>24</v>
      </c>
      <c r="F7452">
        <v>55</v>
      </c>
      <c r="G7452" t="str">
        <f t="shared" si="116"/>
        <v>50+</v>
      </c>
      <c r="H7452" t="s">
        <v>53</v>
      </c>
      <c r="I7452" t="s">
        <v>38</v>
      </c>
      <c r="J7452">
        <v>282475.13</v>
      </c>
      <c r="K7452">
        <v>507451</v>
      </c>
      <c r="L7452" t="s">
        <v>27</v>
      </c>
      <c r="M7452">
        <v>109787.77</v>
      </c>
      <c r="N7452" t="s">
        <v>2</v>
      </c>
      <c r="O7452" s="1">
        <v>44972</v>
      </c>
      <c r="P7452" t="s">
        <v>35</v>
      </c>
      <c r="Q7452">
        <v>891552.68</v>
      </c>
      <c r="R7452">
        <v>382</v>
      </c>
      <c r="S7452" t="s">
        <v>46</v>
      </c>
      <c r="T7452" t="s">
        <v>47</v>
      </c>
      <c r="U7452" t="s">
        <v>31</v>
      </c>
      <c r="V7452">
        <v>2016</v>
      </c>
      <c r="W7452">
        <v>18</v>
      </c>
      <c r="X7452" t="s">
        <v>73</v>
      </c>
    </row>
    <row r="7453" spans="1:24" x14ac:dyDescent="0.35">
      <c r="A7453">
        <v>107452</v>
      </c>
      <c r="B7453">
        <v>6673709559</v>
      </c>
      <c r="C7453" t="s">
        <v>32</v>
      </c>
      <c r="D7453" t="s">
        <v>51</v>
      </c>
      <c r="E7453" t="s">
        <v>24</v>
      </c>
      <c r="F7453">
        <v>40</v>
      </c>
      <c r="G7453" t="str">
        <f t="shared" si="116"/>
        <v>36-50</v>
      </c>
      <c r="H7453" t="s">
        <v>53</v>
      </c>
      <c r="I7453" t="s">
        <v>38</v>
      </c>
      <c r="J7453">
        <v>218619.32</v>
      </c>
      <c r="K7453">
        <v>507452</v>
      </c>
      <c r="L7453" t="s">
        <v>56</v>
      </c>
      <c r="M7453">
        <v>42608.45</v>
      </c>
      <c r="N7453" t="s">
        <v>34</v>
      </c>
      <c r="O7453" s="1">
        <v>45262</v>
      </c>
      <c r="P7453" t="s">
        <v>29</v>
      </c>
      <c r="Q7453">
        <v>785631.51</v>
      </c>
      <c r="R7453">
        <v>704</v>
      </c>
      <c r="S7453" t="s">
        <v>30</v>
      </c>
      <c r="T7453" t="s">
        <v>47</v>
      </c>
      <c r="U7453" t="s">
        <v>31</v>
      </c>
      <c r="V7453">
        <v>2016</v>
      </c>
      <c r="W7453">
        <v>23</v>
      </c>
      <c r="X7453" t="s">
        <v>83</v>
      </c>
    </row>
    <row r="7454" spans="1:24" x14ac:dyDescent="0.35">
      <c r="A7454">
        <v>107453</v>
      </c>
      <c r="B7454">
        <v>3551792926</v>
      </c>
      <c r="C7454" t="s">
        <v>55</v>
      </c>
      <c r="D7454" t="s">
        <v>55</v>
      </c>
      <c r="E7454" t="s">
        <v>43</v>
      </c>
      <c r="F7454">
        <v>42</v>
      </c>
      <c r="G7454" t="str">
        <f t="shared" si="116"/>
        <v>36-50</v>
      </c>
      <c r="H7454" t="s">
        <v>25</v>
      </c>
      <c r="I7454" t="s">
        <v>26</v>
      </c>
      <c r="J7454">
        <v>99197.05</v>
      </c>
      <c r="K7454">
        <v>507453</v>
      </c>
      <c r="L7454" t="s">
        <v>57</v>
      </c>
      <c r="M7454">
        <v>117964.07</v>
      </c>
      <c r="N7454" t="s">
        <v>28</v>
      </c>
      <c r="O7454" s="1">
        <v>45165</v>
      </c>
      <c r="P7454" t="s">
        <v>29</v>
      </c>
      <c r="Q7454">
        <v>167323.65</v>
      </c>
      <c r="R7454">
        <v>634</v>
      </c>
      <c r="S7454" t="s">
        <v>46</v>
      </c>
      <c r="T7454" t="s">
        <v>31</v>
      </c>
      <c r="U7454" t="s">
        <v>31</v>
      </c>
      <c r="V7454">
        <v>2011</v>
      </c>
      <c r="W7454">
        <v>29</v>
      </c>
      <c r="X7454" t="s">
        <v>79</v>
      </c>
    </row>
    <row r="7455" spans="1:24" x14ac:dyDescent="0.35">
      <c r="A7455">
        <v>107454</v>
      </c>
      <c r="B7455">
        <v>6797571765</v>
      </c>
      <c r="C7455" t="s">
        <v>42</v>
      </c>
      <c r="D7455" t="s">
        <v>55</v>
      </c>
      <c r="E7455" t="s">
        <v>24</v>
      </c>
      <c r="F7455">
        <v>55</v>
      </c>
      <c r="G7455" t="str">
        <f t="shared" si="116"/>
        <v>50+</v>
      </c>
      <c r="H7455" t="s">
        <v>53</v>
      </c>
      <c r="I7455" t="s">
        <v>38</v>
      </c>
      <c r="J7455">
        <v>226392.02</v>
      </c>
      <c r="K7455">
        <v>507454</v>
      </c>
      <c r="L7455" t="s">
        <v>57</v>
      </c>
      <c r="M7455">
        <v>31192.31</v>
      </c>
      <c r="N7455" t="s">
        <v>2</v>
      </c>
      <c r="O7455" s="1">
        <v>44709</v>
      </c>
      <c r="P7455" t="s">
        <v>35</v>
      </c>
      <c r="Q7455">
        <v>198210.16</v>
      </c>
      <c r="R7455">
        <v>824</v>
      </c>
      <c r="S7455" t="s">
        <v>50</v>
      </c>
      <c r="T7455" t="s">
        <v>31</v>
      </c>
      <c r="U7455" t="s">
        <v>47</v>
      </c>
      <c r="V7455">
        <v>2018</v>
      </c>
      <c r="W7455">
        <v>31</v>
      </c>
      <c r="X7455" t="s">
        <v>76</v>
      </c>
    </row>
    <row r="7456" spans="1:24" x14ac:dyDescent="0.35">
      <c r="A7456">
        <v>107455</v>
      </c>
      <c r="B7456">
        <v>8892590778</v>
      </c>
      <c r="C7456" t="s">
        <v>42</v>
      </c>
      <c r="D7456" t="s">
        <v>58</v>
      </c>
      <c r="E7456" t="s">
        <v>24</v>
      </c>
      <c r="F7456">
        <v>28</v>
      </c>
      <c r="G7456" t="str">
        <f t="shared" si="116"/>
        <v>26-35</v>
      </c>
      <c r="H7456" t="s">
        <v>25</v>
      </c>
      <c r="I7456" t="s">
        <v>54</v>
      </c>
      <c r="J7456">
        <v>403897.43</v>
      </c>
      <c r="K7456">
        <v>507455</v>
      </c>
      <c r="L7456" t="s">
        <v>56</v>
      </c>
      <c r="M7456">
        <v>141154.04</v>
      </c>
      <c r="N7456" t="s">
        <v>34</v>
      </c>
      <c r="O7456" s="1">
        <v>45225</v>
      </c>
      <c r="P7456" t="s">
        <v>35</v>
      </c>
      <c r="Q7456">
        <v>1575442.18</v>
      </c>
      <c r="R7456">
        <v>820</v>
      </c>
      <c r="S7456" t="s">
        <v>46</v>
      </c>
      <c r="T7456" t="s">
        <v>31</v>
      </c>
      <c r="U7456" t="s">
        <v>31</v>
      </c>
      <c r="V7456">
        <v>2007</v>
      </c>
      <c r="W7456">
        <v>113</v>
      </c>
      <c r="X7456" t="s">
        <v>81</v>
      </c>
    </row>
    <row r="7457" spans="1:24" x14ac:dyDescent="0.35">
      <c r="A7457">
        <v>107456</v>
      </c>
      <c r="B7457">
        <v>3002060966</v>
      </c>
      <c r="C7457" t="s">
        <v>33</v>
      </c>
      <c r="D7457" t="s">
        <v>51</v>
      </c>
      <c r="E7457" t="s">
        <v>43</v>
      </c>
      <c r="F7457">
        <v>51</v>
      </c>
      <c r="G7457" t="str">
        <f t="shared" si="116"/>
        <v>50+</v>
      </c>
      <c r="H7457" t="s">
        <v>25</v>
      </c>
      <c r="I7457" t="s">
        <v>26</v>
      </c>
      <c r="J7457">
        <v>134027.44</v>
      </c>
      <c r="K7457">
        <v>507456</v>
      </c>
      <c r="L7457" t="s">
        <v>57</v>
      </c>
      <c r="M7457">
        <v>60709.86</v>
      </c>
      <c r="N7457" t="s">
        <v>28</v>
      </c>
      <c r="O7457" s="1">
        <v>44588</v>
      </c>
      <c r="P7457" t="s">
        <v>30</v>
      </c>
      <c r="Q7457">
        <v>1152110.8999999999</v>
      </c>
      <c r="R7457">
        <v>509</v>
      </c>
      <c r="S7457" t="s">
        <v>30</v>
      </c>
      <c r="T7457" t="s">
        <v>47</v>
      </c>
      <c r="U7457" t="s">
        <v>31</v>
      </c>
      <c r="V7457">
        <v>2016</v>
      </c>
      <c r="W7457">
        <v>10</v>
      </c>
      <c r="X7457" t="s">
        <v>72</v>
      </c>
    </row>
    <row r="7458" spans="1:24" x14ac:dyDescent="0.35">
      <c r="A7458">
        <v>107457</v>
      </c>
      <c r="B7458">
        <v>8200070220</v>
      </c>
      <c r="C7458" t="s">
        <v>55</v>
      </c>
      <c r="D7458" t="s">
        <v>33</v>
      </c>
      <c r="E7458" t="s">
        <v>43</v>
      </c>
      <c r="F7458">
        <v>48</v>
      </c>
      <c r="G7458" t="str">
        <f t="shared" si="116"/>
        <v>36-50</v>
      </c>
      <c r="H7458" t="s">
        <v>37</v>
      </c>
      <c r="I7458" t="s">
        <v>54</v>
      </c>
      <c r="J7458">
        <v>320529.90999999997</v>
      </c>
      <c r="K7458">
        <v>507457</v>
      </c>
      <c r="L7458" t="s">
        <v>56</v>
      </c>
      <c r="M7458">
        <v>152703.04000000001</v>
      </c>
      <c r="N7458" t="s">
        <v>34</v>
      </c>
      <c r="O7458" s="1">
        <v>44763</v>
      </c>
      <c r="P7458" t="s">
        <v>30</v>
      </c>
      <c r="Q7458">
        <v>1947407.66</v>
      </c>
      <c r="R7458">
        <v>630</v>
      </c>
      <c r="S7458" t="s">
        <v>50</v>
      </c>
      <c r="T7458" t="s">
        <v>31</v>
      </c>
      <c r="U7458" t="s">
        <v>31</v>
      </c>
      <c r="V7458">
        <v>2006</v>
      </c>
      <c r="W7458">
        <v>78</v>
      </c>
      <c r="X7458" t="s">
        <v>78</v>
      </c>
    </row>
    <row r="7459" spans="1:24" x14ac:dyDescent="0.35">
      <c r="A7459">
        <v>107458</v>
      </c>
      <c r="B7459">
        <v>2827145643</v>
      </c>
      <c r="C7459" t="s">
        <v>32</v>
      </c>
      <c r="D7459" t="s">
        <v>36</v>
      </c>
      <c r="E7459" t="s">
        <v>24</v>
      </c>
      <c r="F7459">
        <v>55</v>
      </c>
      <c r="G7459" t="str">
        <f t="shared" si="116"/>
        <v>50+</v>
      </c>
      <c r="H7459" t="s">
        <v>53</v>
      </c>
      <c r="I7459" t="s">
        <v>38</v>
      </c>
      <c r="J7459">
        <v>277083.33</v>
      </c>
      <c r="K7459">
        <v>507458</v>
      </c>
      <c r="L7459" t="s">
        <v>27</v>
      </c>
      <c r="M7459">
        <v>159324.24</v>
      </c>
      <c r="N7459" t="s">
        <v>34</v>
      </c>
      <c r="O7459" s="1">
        <v>44908</v>
      </c>
      <c r="P7459" t="s">
        <v>29</v>
      </c>
      <c r="Q7459">
        <v>1902818.35</v>
      </c>
      <c r="R7459">
        <v>421</v>
      </c>
      <c r="S7459" t="s">
        <v>50</v>
      </c>
      <c r="T7459" t="s">
        <v>31</v>
      </c>
      <c r="U7459" t="s">
        <v>47</v>
      </c>
      <c r="V7459">
        <v>2008</v>
      </c>
      <c r="W7459">
        <v>1</v>
      </c>
      <c r="X7459" t="s">
        <v>83</v>
      </c>
    </row>
    <row r="7460" spans="1:24" x14ac:dyDescent="0.35">
      <c r="A7460">
        <v>107459</v>
      </c>
      <c r="B7460">
        <v>9119855330</v>
      </c>
      <c r="C7460" t="s">
        <v>32</v>
      </c>
      <c r="D7460" t="s">
        <v>51</v>
      </c>
      <c r="E7460" t="s">
        <v>24</v>
      </c>
      <c r="F7460">
        <v>67</v>
      </c>
      <c r="G7460" t="str">
        <f t="shared" si="116"/>
        <v>50+</v>
      </c>
      <c r="H7460" t="s">
        <v>49</v>
      </c>
      <c r="I7460" t="s">
        <v>54</v>
      </c>
      <c r="J7460">
        <v>460134.34</v>
      </c>
      <c r="K7460">
        <v>507459</v>
      </c>
      <c r="L7460" t="s">
        <v>57</v>
      </c>
      <c r="M7460">
        <v>197160.06</v>
      </c>
      <c r="N7460" t="s">
        <v>28</v>
      </c>
      <c r="O7460" s="1">
        <v>44979</v>
      </c>
      <c r="P7460" t="s">
        <v>45</v>
      </c>
      <c r="Q7460">
        <v>381266.38</v>
      </c>
      <c r="R7460">
        <v>464</v>
      </c>
      <c r="S7460" t="s">
        <v>46</v>
      </c>
      <c r="T7460" t="s">
        <v>31</v>
      </c>
      <c r="U7460" t="s">
        <v>47</v>
      </c>
      <c r="V7460">
        <v>2009</v>
      </c>
      <c r="W7460">
        <v>73</v>
      </c>
      <c r="X7460" t="s">
        <v>73</v>
      </c>
    </row>
    <row r="7461" spans="1:24" x14ac:dyDescent="0.35">
      <c r="A7461">
        <v>107460</v>
      </c>
      <c r="B7461">
        <v>3292552156</v>
      </c>
      <c r="C7461" t="s">
        <v>22</v>
      </c>
      <c r="D7461" t="s">
        <v>36</v>
      </c>
      <c r="E7461" t="s">
        <v>43</v>
      </c>
      <c r="F7461">
        <v>63</v>
      </c>
      <c r="G7461" t="str">
        <f t="shared" si="116"/>
        <v>50+</v>
      </c>
      <c r="H7461" t="s">
        <v>49</v>
      </c>
      <c r="I7461" t="s">
        <v>54</v>
      </c>
      <c r="J7461">
        <v>373338.64</v>
      </c>
      <c r="K7461">
        <v>507460</v>
      </c>
      <c r="L7461" t="s">
        <v>56</v>
      </c>
      <c r="M7461">
        <v>3405.71</v>
      </c>
      <c r="N7461" t="s">
        <v>40</v>
      </c>
      <c r="O7461" s="1">
        <v>44923</v>
      </c>
      <c r="P7461" t="s">
        <v>35</v>
      </c>
      <c r="Q7461">
        <v>1711040.21</v>
      </c>
      <c r="R7461">
        <v>682</v>
      </c>
      <c r="S7461" t="s">
        <v>46</v>
      </c>
      <c r="T7461" t="s">
        <v>47</v>
      </c>
      <c r="U7461" t="s">
        <v>47</v>
      </c>
      <c r="V7461">
        <v>2011</v>
      </c>
      <c r="W7461">
        <v>65</v>
      </c>
      <c r="X7461" t="s">
        <v>83</v>
      </c>
    </row>
    <row r="7462" spans="1:24" x14ac:dyDescent="0.35">
      <c r="A7462">
        <v>107461</v>
      </c>
      <c r="B7462">
        <v>8867804023</v>
      </c>
      <c r="C7462" t="s">
        <v>22</v>
      </c>
      <c r="D7462" t="s">
        <v>55</v>
      </c>
      <c r="E7462" t="s">
        <v>24</v>
      </c>
      <c r="F7462">
        <v>29</v>
      </c>
      <c r="G7462" t="str">
        <f t="shared" si="116"/>
        <v>26-35</v>
      </c>
      <c r="H7462" t="s">
        <v>37</v>
      </c>
      <c r="I7462" t="s">
        <v>26</v>
      </c>
      <c r="J7462">
        <v>181334.32</v>
      </c>
      <c r="K7462">
        <v>507461</v>
      </c>
      <c r="L7462" t="s">
        <v>57</v>
      </c>
      <c r="M7462">
        <v>161998.75</v>
      </c>
      <c r="N7462" t="s">
        <v>34</v>
      </c>
      <c r="O7462" s="1">
        <v>44968</v>
      </c>
      <c r="P7462" t="s">
        <v>30</v>
      </c>
      <c r="Q7462">
        <v>652155.55000000005</v>
      </c>
      <c r="R7462">
        <v>446</v>
      </c>
      <c r="S7462" t="s">
        <v>30</v>
      </c>
      <c r="T7462" t="s">
        <v>47</v>
      </c>
      <c r="U7462" t="s">
        <v>47</v>
      </c>
      <c r="V7462">
        <v>2008</v>
      </c>
      <c r="W7462">
        <v>27</v>
      </c>
      <c r="X7462" t="s">
        <v>73</v>
      </c>
    </row>
    <row r="7463" spans="1:24" x14ac:dyDescent="0.35">
      <c r="A7463">
        <v>107462</v>
      </c>
      <c r="B7463">
        <v>1410322328</v>
      </c>
      <c r="C7463" t="s">
        <v>41</v>
      </c>
      <c r="D7463" t="s">
        <v>33</v>
      </c>
      <c r="E7463" t="s">
        <v>43</v>
      </c>
      <c r="F7463">
        <v>26</v>
      </c>
      <c r="G7463" t="str">
        <f t="shared" si="116"/>
        <v>26-35</v>
      </c>
      <c r="H7463" t="s">
        <v>49</v>
      </c>
      <c r="I7463" t="s">
        <v>54</v>
      </c>
      <c r="J7463">
        <v>281301.46999999997</v>
      </c>
      <c r="K7463">
        <v>507462</v>
      </c>
      <c r="L7463" t="s">
        <v>39</v>
      </c>
      <c r="M7463">
        <v>96429.75</v>
      </c>
      <c r="N7463" t="s">
        <v>40</v>
      </c>
      <c r="O7463" s="1">
        <v>44577</v>
      </c>
      <c r="P7463" t="s">
        <v>35</v>
      </c>
      <c r="Q7463">
        <v>344245.06</v>
      </c>
      <c r="R7463">
        <v>881</v>
      </c>
      <c r="S7463" t="s">
        <v>30</v>
      </c>
      <c r="T7463" t="s">
        <v>47</v>
      </c>
      <c r="U7463" t="s">
        <v>31</v>
      </c>
      <c r="V7463">
        <v>2006</v>
      </c>
      <c r="W7463">
        <v>10</v>
      </c>
      <c r="X7463" t="s">
        <v>72</v>
      </c>
    </row>
    <row r="7464" spans="1:24" x14ac:dyDescent="0.35">
      <c r="A7464">
        <v>107463</v>
      </c>
      <c r="B7464">
        <v>2657345147</v>
      </c>
      <c r="C7464" t="s">
        <v>33</v>
      </c>
      <c r="D7464" t="s">
        <v>36</v>
      </c>
      <c r="E7464" t="s">
        <v>43</v>
      </c>
      <c r="F7464">
        <v>30</v>
      </c>
      <c r="G7464" t="str">
        <f t="shared" si="116"/>
        <v>26-35</v>
      </c>
      <c r="H7464" t="s">
        <v>49</v>
      </c>
      <c r="I7464" t="s">
        <v>38</v>
      </c>
      <c r="J7464">
        <v>455694.79</v>
      </c>
      <c r="K7464">
        <v>507463</v>
      </c>
      <c r="L7464" t="s">
        <v>57</v>
      </c>
      <c r="M7464">
        <v>24633.61</v>
      </c>
      <c r="N7464" t="s">
        <v>40</v>
      </c>
      <c r="O7464" s="1">
        <v>44739</v>
      </c>
      <c r="P7464" t="s">
        <v>29</v>
      </c>
      <c r="Q7464">
        <v>903485.17</v>
      </c>
      <c r="R7464">
        <v>827</v>
      </c>
      <c r="S7464" t="s">
        <v>50</v>
      </c>
      <c r="T7464" t="s">
        <v>47</v>
      </c>
      <c r="U7464" t="s">
        <v>31</v>
      </c>
      <c r="V7464">
        <v>2019</v>
      </c>
      <c r="W7464">
        <v>26</v>
      </c>
      <c r="X7464" t="s">
        <v>77</v>
      </c>
    </row>
    <row r="7465" spans="1:24" x14ac:dyDescent="0.35">
      <c r="A7465">
        <v>107464</v>
      </c>
      <c r="B7465">
        <v>8603972492</v>
      </c>
      <c r="C7465" t="s">
        <v>32</v>
      </c>
      <c r="D7465" t="s">
        <v>55</v>
      </c>
      <c r="E7465" t="s">
        <v>43</v>
      </c>
      <c r="F7465">
        <v>37</v>
      </c>
      <c r="G7465" t="str">
        <f t="shared" si="116"/>
        <v>36-50</v>
      </c>
      <c r="H7465" t="s">
        <v>37</v>
      </c>
      <c r="I7465" t="s">
        <v>26</v>
      </c>
      <c r="J7465">
        <v>114013.81</v>
      </c>
      <c r="K7465">
        <v>507464</v>
      </c>
      <c r="L7465" t="s">
        <v>39</v>
      </c>
      <c r="M7465">
        <v>151564.48000000001</v>
      </c>
      <c r="N7465" t="s">
        <v>40</v>
      </c>
      <c r="O7465" s="1">
        <v>45097</v>
      </c>
      <c r="P7465" t="s">
        <v>30</v>
      </c>
      <c r="Q7465">
        <v>570370.1</v>
      </c>
      <c r="R7465">
        <v>341</v>
      </c>
      <c r="S7465" t="s">
        <v>46</v>
      </c>
      <c r="T7465" t="s">
        <v>31</v>
      </c>
      <c r="U7465" t="s">
        <v>31</v>
      </c>
      <c r="V7465">
        <v>2022</v>
      </c>
      <c r="W7465">
        <v>94</v>
      </c>
      <c r="X7465" t="s">
        <v>77</v>
      </c>
    </row>
    <row r="7466" spans="1:24" x14ac:dyDescent="0.35">
      <c r="A7466">
        <v>107465</v>
      </c>
      <c r="B7466">
        <v>4527350027</v>
      </c>
      <c r="C7466" t="s">
        <v>41</v>
      </c>
      <c r="D7466" t="s">
        <v>48</v>
      </c>
      <c r="E7466" t="s">
        <v>24</v>
      </c>
      <c r="F7466">
        <v>38</v>
      </c>
      <c r="G7466" t="str">
        <f t="shared" si="116"/>
        <v>36-50</v>
      </c>
      <c r="H7466" t="s">
        <v>44</v>
      </c>
      <c r="I7466" t="s">
        <v>38</v>
      </c>
      <c r="J7466">
        <v>237767.18</v>
      </c>
      <c r="K7466">
        <v>507465</v>
      </c>
      <c r="L7466" t="s">
        <v>56</v>
      </c>
      <c r="M7466">
        <v>13255.24</v>
      </c>
      <c r="N7466" t="s">
        <v>28</v>
      </c>
      <c r="O7466" s="1">
        <v>44881</v>
      </c>
      <c r="P7466" t="s">
        <v>52</v>
      </c>
      <c r="Q7466">
        <v>1017070.17</v>
      </c>
      <c r="R7466">
        <v>462</v>
      </c>
      <c r="S7466" t="s">
        <v>50</v>
      </c>
      <c r="T7466" t="s">
        <v>31</v>
      </c>
      <c r="U7466" t="s">
        <v>31</v>
      </c>
      <c r="V7466">
        <v>2008</v>
      </c>
      <c r="W7466">
        <v>106</v>
      </c>
      <c r="X7466" t="s">
        <v>82</v>
      </c>
    </row>
    <row r="7467" spans="1:24" x14ac:dyDescent="0.35">
      <c r="A7467">
        <v>107466</v>
      </c>
      <c r="B7467">
        <v>3972889331</v>
      </c>
      <c r="C7467" t="s">
        <v>36</v>
      </c>
      <c r="D7467" t="s">
        <v>58</v>
      </c>
      <c r="E7467" t="s">
        <v>43</v>
      </c>
      <c r="F7467">
        <v>39</v>
      </c>
      <c r="G7467" t="str">
        <f t="shared" si="116"/>
        <v>36-50</v>
      </c>
      <c r="H7467" t="s">
        <v>37</v>
      </c>
      <c r="I7467" t="s">
        <v>38</v>
      </c>
      <c r="J7467">
        <v>111618.63</v>
      </c>
      <c r="K7467">
        <v>507466</v>
      </c>
      <c r="L7467" t="s">
        <v>39</v>
      </c>
      <c r="M7467">
        <v>173549.37</v>
      </c>
      <c r="N7467" t="s">
        <v>34</v>
      </c>
      <c r="O7467" s="1">
        <v>44780</v>
      </c>
      <c r="P7467" t="s">
        <v>29</v>
      </c>
      <c r="Q7467">
        <v>1295660.29</v>
      </c>
      <c r="R7467">
        <v>621</v>
      </c>
      <c r="S7467" t="s">
        <v>30</v>
      </c>
      <c r="T7467" t="s">
        <v>47</v>
      </c>
      <c r="U7467" t="s">
        <v>31</v>
      </c>
      <c r="V7467">
        <v>2005</v>
      </c>
      <c r="W7467">
        <v>71</v>
      </c>
      <c r="X7467" t="s">
        <v>79</v>
      </c>
    </row>
    <row r="7468" spans="1:24" x14ac:dyDescent="0.35">
      <c r="A7468">
        <v>107467</v>
      </c>
      <c r="B7468">
        <v>1994358224</v>
      </c>
      <c r="C7468" t="s">
        <v>42</v>
      </c>
      <c r="D7468" t="s">
        <v>33</v>
      </c>
      <c r="E7468" t="s">
        <v>43</v>
      </c>
      <c r="F7468">
        <v>18</v>
      </c>
      <c r="G7468" t="str">
        <f t="shared" si="116"/>
        <v>18-25</v>
      </c>
      <c r="H7468" t="s">
        <v>37</v>
      </c>
      <c r="I7468" t="s">
        <v>54</v>
      </c>
      <c r="J7468">
        <v>209793.79</v>
      </c>
      <c r="K7468">
        <v>507467</v>
      </c>
      <c r="L7468" t="s">
        <v>39</v>
      </c>
      <c r="M7468">
        <v>126512.32000000001</v>
      </c>
      <c r="N7468" t="s">
        <v>34</v>
      </c>
      <c r="O7468" s="1">
        <v>45260</v>
      </c>
      <c r="P7468" t="s">
        <v>35</v>
      </c>
      <c r="Q7468">
        <v>606506.94999999995</v>
      </c>
      <c r="R7468">
        <v>460</v>
      </c>
      <c r="S7468" t="s">
        <v>50</v>
      </c>
      <c r="T7468" t="s">
        <v>31</v>
      </c>
      <c r="U7468" t="s">
        <v>47</v>
      </c>
      <c r="V7468">
        <v>2020</v>
      </c>
      <c r="W7468">
        <v>42</v>
      </c>
      <c r="X7468" t="s">
        <v>82</v>
      </c>
    </row>
    <row r="7469" spans="1:24" x14ac:dyDescent="0.35">
      <c r="A7469">
        <v>107468</v>
      </c>
      <c r="B7469">
        <v>9708861734</v>
      </c>
      <c r="C7469" t="s">
        <v>22</v>
      </c>
      <c r="D7469" t="s">
        <v>51</v>
      </c>
      <c r="E7469" t="s">
        <v>43</v>
      </c>
      <c r="F7469">
        <v>57</v>
      </c>
      <c r="G7469" t="str">
        <f t="shared" si="116"/>
        <v>50+</v>
      </c>
      <c r="H7469" t="s">
        <v>53</v>
      </c>
      <c r="I7469" t="s">
        <v>38</v>
      </c>
      <c r="J7469">
        <v>30053.39</v>
      </c>
      <c r="K7469">
        <v>507468</v>
      </c>
      <c r="L7469" t="s">
        <v>39</v>
      </c>
      <c r="M7469">
        <v>37817.699999999997</v>
      </c>
      <c r="N7469" t="s">
        <v>40</v>
      </c>
      <c r="O7469" s="1">
        <v>45366</v>
      </c>
      <c r="P7469" t="s">
        <v>30</v>
      </c>
      <c r="Q7469">
        <v>1088292.17</v>
      </c>
      <c r="R7469">
        <v>603</v>
      </c>
      <c r="S7469" t="s">
        <v>50</v>
      </c>
      <c r="T7469" t="s">
        <v>47</v>
      </c>
      <c r="U7469" t="s">
        <v>47</v>
      </c>
      <c r="V7469">
        <v>2011</v>
      </c>
      <c r="W7469">
        <v>6</v>
      </c>
      <c r="X7469" t="s">
        <v>74</v>
      </c>
    </row>
    <row r="7470" spans="1:24" x14ac:dyDescent="0.35">
      <c r="A7470">
        <v>107469</v>
      </c>
      <c r="B7470">
        <v>1598999592</v>
      </c>
      <c r="C7470" t="s">
        <v>36</v>
      </c>
      <c r="D7470" t="s">
        <v>23</v>
      </c>
      <c r="E7470" t="s">
        <v>24</v>
      </c>
      <c r="F7470">
        <v>58</v>
      </c>
      <c r="G7470" t="str">
        <f t="shared" si="116"/>
        <v>50+</v>
      </c>
      <c r="H7470" t="s">
        <v>49</v>
      </c>
      <c r="I7470" t="s">
        <v>54</v>
      </c>
      <c r="J7470">
        <v>438109.25</v>
      </c>
      <c r="K7470">
        <v>507469</v>
      </c>
      <c r="L7470" t="s">
        <v>56</v>
      </c>
      <c r="M7470">
        <v>136209.28</v>
      </c>
      <c r="N7470" t="s">
        <v>34</v>
      </c>
      <c r="O7470" s="1">
        <v>44637</v>
      </c>
      <c r="P7470" t="s">
        <v>29</v>
      </c>
      <c r="Q7470">
        <v>1251420.6599999999</v>
      </c>
      <c r="R7470">
        <v>585</v>
      </c>
      <c r="S7470" t="s">
        <v>46</v>
      </c>
      <c r="T7470" t="s">
        <v>31</v>
      </c>
      <c r="U7470" t="s">
        <v>31</v>
      </c>
      <c r="V7470">
        <v>2020</v>
      </c>
      <c r="W7470">
        <v>24</v>
      </c>
      <c r="X7470" t="s">
        <v>74</v>
      </c>
    </row>
    <row r="7471" spans="1:24" x14ac:dyDescent="0.35">
      <c r="A7471">
        <v>107470</v>
      </c>
      <c r="B7471">
        <v>3449559127</v>
      </c>
      <c r="C7471" t="s">
        <v>22</v>
      </c>
      <c r="D7471" t="s">
        <v>58</v>
      </c>
      <c r="E7471" t="s">
        <v>24</v>
      </c>
      <c r="F7471">
        <v>34</v>
      </c>
      <c r="G7471" t="str">
        <f t="shared" si="116"/>
        <v>26-35</v>
      </c>
      <c r="H7471" t="s">
        <v>49</v>
      </c>
      <c r="I7471" t="s">
        <v>26</v>
      </c>
      <c r="J7471">
        <v>489144.63</v>
      </c>
      <c r="K7471">
        <v>507470</v>
      </c>
      <c r="L7471" t="s">
        <v>57</v>
      </c>
      <c r="M7471">
        <v>33543.03</v>
      </c>
      <c r="N7471" t="s">
        <v>40</v>
      </c>
      <c r="O7471" s="1">
        <v>45171</v>
      </c>
      <c r="P7471" t="s">
        <v>35</v>
      </c>
      <c r="Q7471">
        <v>1232268.24</v>
      </c>
      <c r="R7471">
        <v>738</v>
      </c>
      <c r="S7471" t="s">
        <v>50</v>
      </c>
      <c r="T7471" t="s">
        <v>31</v>
      </c>
      <c r="U7471" t="s">
        <v>47</v>
      </c>
      <c r="V7471">
        <v>2017</v>
      </c>
      <c r="W7471">
        <v>16</v>
      </c>
      <c r="X7471" t="s">
        <v>80</v>
      </c>
    </row>
    <row r="7472" spans="1:24" x14ac:dyDescent="0.35">
      <c r="A7472">
        <v>107471</v>
      </c>
      <c r="B7472">
        <v>8463943777</v>
      </c>
      <c r="C7472" t="s">
        <v>55</v>
      </c>
      <c r="D7472" t="s">
        <v>42</v>
      </c>
      <c r="E7472" t="s">
        <v>43</v>
      </c>
      <c r="F7472">
        <v>62</v>
      </c>
      <c r="G7472" t="str">
        <f t="shared" si="116"/>
        <v>50+</v>
      </c>
      <c r="H7472" t="s">
        <v>44</v>
      </c>
      <c r="I7472" t="s">
        <v>26</v>
      </c>
      <c r="J7472">
        <v>284336.40999999997</v>
      </c>
      <c r="K7472">
        <v>507471</v>
      </c>
      <c r="L7472" t="s">
        <v>39</v>
      </c>
      <c r="M7472">
        <v>113126.52</v>
      </c>
      <c r="N7472" t="s">
        <v>28</v>
      </c>
      <c r="O7472" s="1">
        <v>45042</v>
      </c>
      <c r="P7472" t="s">
        <v>45</v>
      </c>
      <c r="Q7472">
        <v>1848999.82</v>
      </c>
      <c r="R7472">
        <v>641</v>
      </c>
      <c r="S7472" t="s">
        <v>46</v>
      </c>
      <c r="T7472" t="s">
        <v>47</v>
      </c>
      <c r="U7472" t="s">
        <v>47</v>
      </c>
      <c r="V7472">
        <v>2017</v>
      </c>
      <c r="W7472">
        <v>57</v>
      </c>
      <c r="X7472" t="s">
        <v>75</v>
      </c>
    </row>
    <row r="7473" spans="1:24" x14ac:dyDescent="0.35">
      <c r="A7473">
        <v>107472</v>
      </c>
      <c r="B7473">
        <v>6819955534</v>
      </c>
      <c r="C7473" t="s">
        <v>42</v>
      </c>
      <c r="D7473" t="s">
        <v>36</v>
      </c>
      <c r="E7473" t="s">
        <v>43</v>
      </c>
      <c r="F7473">
        <v>21</v>
      </c>
      <c r="G7473" t="str">
        <f t="shared" si="116"/>
        <v>18-25</v>
      </c>
      <c r="H7473" t="s">
        <v>37</v>
      </c>
      <c r="I7473" t="s">
        <v>54</v>
      </c>
      <c r="J7473">
        <v>277482.90000000002</v>
      </c>
      <c r="K7473">
        <v>507472</v>
      </c>
      <c r="L7473" t="s">
        <v>39</v>
      </c>
      <c r="M7473">
        <v>1095.29</v>
      </c>
      <c r="N7473" t="s">
        <v>28</v>
      </c>
      <c r="O7473" s="1">
        <v>45258</v>
      </c>
      <c r="P7473" t="s">
        <v>30</v>
      </c>
      <c r="Q7473">
        <v>1297184.1200000001</v>
      </c>
      <c r="R7473">
        <v>376</v>
      </c>
      <c r="S7473" t="s">
        <v>50</v>
      </c>
      <c r="T7473" t="s">
        <v>47</v>
      </c>
      <c r="U7473" t="s">
        <v>31</v>
      </c>
      <c r="V7473">
        <v>2023</v>
      </c>
      <c r="W7473">
        <v>83</v>
      </c>
      <c r="X7473" t="s">
        <v>82</v>
      </c>
    </row>
    <row r="7474" spans="1:24" x14ac:dyDescent="0.35">
      <c r="A7474">
        <v>107473</v>
      </c>
      <c r="B7474">
        <v>5200375436</v>
      </c>
      <c r="C7474" t="s">
        <v>41</v>
      </c>
      <c r="D7474" t="s">
        <v>48</v>
      </c>
      <c r="E7474" t="s">
        <v>24</v>
      </c>
      <c r="F7474">
        <v>23</v>
      </c>
      <c r="G7474" t="str">
        <f t="shared" si="116"/>
        <v>18-25</v>
      </c>
      <c r="H7474" t="s">
        <v>25</v>
      </c>
      <c r="I7474" t="s">
        <v>26</v>
      </c>
      <c r="J7474">
        <v>477955.87</v>
      </c>
      <c r="K7474">
        <v>507473</v>
      </c>
      <c r="L7474" t="s">
        <v>27</v>
      </c>
      <c r="M7474">
        <v>187453.72</v>
      </c>
      <c r="N7474" t="s">
        <v>2</v>
      </c>
      <c r="O7474" s="1">
        <v>44915</v>
      </c>
      <c r="P7474" t="s">
        <v>45</v>
      </c>
      <c r="Q7474">
        <v>665173.47</v>
      </c>
      <c r="R7474">
        <v>785</v>
      </c>
      <c r="S7474" t="s">
        <v>30</v>
      </c>
      <c r="T7474" t="s">
        <v>47</v>
      </c>
      <c r="U7474" t="s">
        <v>31</v>
      </c>
      <c r="V7474">
        <v>2016</v>
      </c>
      <c r="W7474">
        <v>46</v>
      </c>
      <c r="X7474" t="s">
        <v>83</v>
      </c>
    </row>
    <row r="7475" spans="1:24" x14ac:dyDescent="0.35">
      <c r="A7475">
        <v>107474</v>
      </c>
      <c r="B7475">
        <v>9762793622</v>
      </c>
      <c r="C7475" t="s">
        <v>41</v>
      </c>
      <c r="D7475" t="s">
        <v>58</v>
      </c>
      <c r="E7475" t="s">
        <v>24</v>
      </c>
      <c r="F7475">
        <v>62</v>
      </c>
      <c r="G7475" t="str">
        <f t="shared" si="116"/>
        <v>50+</v>
      </c>
      <c r="H7475" t="s">
        <v>44</v>
      </c>
      <c r="I7475" t="s">
        <v>26</v>
      </c>
      <c r="J7475">
        <v>197227.6</v>
      </c>
      <c r="K7475">
        <v>507474</v>
      </c>
      <c r="L7475" t="s">
        <v>56</v>
      </c>
      <c r="M7475">
        <v>12889.58</v>
      </c>
      <c r="N7475" t="s">
        <v>34</v>
      </c>
      <c r="O7475" s="1">
        <v>44797</v>
      </c>
      <c r="P7475" t="s">
        <v>29</v>
      </c>
      <c r="Q7475">
        <v>189071.75</v>
      </c>
      <c r="R7475">
        <v>580</v>
      </c>
      <c r="S7475" t="s">
        <v>46</v>
      </c>
      <c r="T7475" t="s">
        <v>31</v>
      </c>
      <c r="U7475" t="s">
        <v>47</v>
      </c>
      <c r="V7475">
        <v>2012</v>
      </c>
      <c r="W7475">
        <v>19</v>
      </c>
      <c r="X7475" t="s">
        <v>79</v>
      </c>
    </row>
    <row r="7476" spans="1:24" x14ac:dyDescent="0.35">
      <c r="A7476">
        <v>107475</v>
      </c>
      <c r="B7476">
        <v>6308236462</v>
      </c>
      <c r="C7476" t="s">
        <v>22</v>
      </c>
      <c r="D7476" t="s">
        <v>55</v>
      </c>
      <c r="E7476" t="s">
        <v>24</v>
      </c>
      <c r="F7476">
        <v>66</v>
      </c>
      <c r="G7476" t="str">
        <f t="shared" si="116"/>
        <v>50+</v>
      </c>
      <c r="H7476" t="s">
        <v>44</v>
      </c>
      <c r="I7476" t="s">
        <v>26</v>
      </c>
      <c r="J7476">
        <v>310924.31</v>
      </c>
      <c r="K7476">
        <v>507475</v>
      </c>
      <c r="L7476" t="s">
        <v>27</v>
      </c>
      <c r="M7476">
        <v>149988.59</v>
      </c>
      <c r="N7476" t="s">
        <v>40</v>
      </c>
      <c r="O7476" s="1">
        <v>45340</v>
      </c>
      <c r="P7476" t="s">
        <v>30</v>
      </c>
      <c r="Q7476">
        <v>973588.58</v>
      </c>
      <c r="R7476">
        <v>754</v>
      </c>
      <c r="S7476" t="s">
        <v>30</v>
      </c>
      <c r="T7476" t="s">
        <v>47</v>
      </c>
      <c r="U7476" t="s">
        <v>31</v>
      </c>
      <c r="V7476">
        <v>2011</v>
      </c>
      <c r="W7476">
        <v>65</v>
      </c>
      <c r="X7476" t="s">
        <v>73</v>
      </c>
    </row>
    <row r="7477" spans="1:24" x14ac:dyDescent="0.35">
      <c r="A7477">
        <v>107476</v>
      </c>
      <c r="B7477">
        <v>6079234304</v>
      </c>
      <c r="C7477" t="s">
        <v>32</v>
      </c>
      <c r="D7477" t="s">
        <v>58</v>
      </c>
      <c r="E7477" t="s">
        <v>43</v>
      </c>
      <c r="F7477">
        <v>36</v>
      </c>
      <c r="G7477" t="str">
        <f t="shared" si="116"/>
        <v>36-50</v>
      </c>
      <c r="H7477" t="s">
        <v>49</v>
      </c>
      <c r="I7477" t="s">
        <v>26</v>
      </c>
      <c r="J7477">
        <v>418793.3</v>
      </c>
      <c r="K7477">
        <v>507476</v>
      </c>
      <c r="L7477" t="s">
        <v>27</v>
      </c>
      <c r="M7477">
        <v>141032.25</v>
      </c>
      <c r="N7477" t="s">
        <v>28</v>
      </c>
      <c r="O7477" s="1">
        <v>45198</v>
      </c>
      <c r="P7477" t="s">
        <v>35</v>
      </c>
      <c r="Q7477">
        <v>1152081.3400000001</v>
      </c>
      <c r="R7477">
        <v>446</v>
      </c>
      <c r="S7477" t="s">
        <v>50</v>
      </c>
      <c r="T7477" t="s">
        <v>47</v>
      </c>
      <c r="U7477" t="s">
        <v>47</v>
      </c>
      <c r="V7477">
        <v>2023</v>
      </c>
      <c r="W7477">
        <v>65</v>
      </c>
      <c r="X7477" t="s">
        <v>80</v>
      </c>
    </row>
    <row r="7478" spans="1:24" x14ac:dyDescent="0.35">
      <c r="A7478">
        <v>107477</v>
      </c>
      <c r="B7478">
        <v>5608067295</v>
      </c>
      <c r="C7478" t="s">
        <v>33</v>
      </c>
      <c r="D7478" t="s">
        <v>33</v>
      </c>
      <c r="E7478" t="s">
        <v>24</v>
      </c>
      <c r="F7478">
        <v>47</v>
      </c>
      <c r="G7478" t="str">
        <f t="shared" si="116"/>
        <v>36-50</v>
      </c>
      <c r="H7478" t="s">
        <v>49</v>
      </c>
      <c r="I7478" t="s">
        <v>54</v>
      </c>
      <c r="J7478">
        <v>253366.32</v>
      </c>
      <c r="K7478">
        <v>507477</v>
      </c>
      <c r="L7478" t="s">
        <v>56</v>
      </c>
      <c r="M7478">
        <v>130347.92</v>
      </c>
      <c r="N7478" t="s">
        <v>2</v>
      </c>
      <c r="O7478" s="1">
        <v>44786</v>
      </c>
      <c r="P7478" t="s">
        <v>45</v>
      </c>
      <c r="Q7478">
        <v>1112554.4099999999</v>
      </c>
      <c r="R7478">
        <v>551</v>
      </c>
      <c r="S7478" t="s">
        <v>46</v>
      </c>
      <c r="T7478" t="s">
        <v>31</v>
      </c>
      <c r="U7478" t="s">
        <v>47</v>
      </c>
      <c r="V7478">
        <v>2013</v>
      </c>
      <c r="W7478">
        <v>89</v>
      </c>
      <c r="X7478" t="s">
        <v>79</v>
      </c>
    </row>
    <row r="7479" spans="1:24" x14ac:dyDescent="0.35">
      <c r="A7479">
        <v>107478</v>
      </c>
      <c r="B7479">
        <v>7586914880</v>
      </c>
      <c r="C7479" t="s">
        <v>41</v>
      </c>
      <c r="D7479" t="s">
        <v>36</v>
      </c>
      <c r="E7479" t="s">
        <v>43</v>
      </c>
      <c r="F7479">
        <v>40</v>
      </c>
      <c r="G7479" t="str">
        <f t="shared" si="116"/>
        <v>36-50</v>
      </c>
      <c r="H7479" t="s">
        <v>49</v>
      </c>
      <c r="I7479" t="s">
        <v>54</v>
      </c>
      <c r="J7479">
        <v>111527.55</v>
      </c>
      <c r="K7479">
        <v>507478</v>
      </c>
      <c r="L7479" t="s">
        <v>57</v>
      </c>
      <c r="M7479">
        <v>7918.02</v>
      </c>
      <c r="N7479" t="s">
        <v>34</v>
      </c>
      <c r="O7479" s="1">
        <v>45101</v>
      </c>
      <c r="P7479" t="s">
        <v>29</v>
      </c>
      <c r="Q7479">
        <v>1100298.53</v>
      </c>
      <c r="R7479">
        <v>863</v>
      </c>
      <c r="S7479" t="s">
        <v>50</v>
      </c>
      <c r="T7479" t="s">
        <v>47</v>
      </c>
      <c r="U7479" t="s">
        <v>47</v>
      </c>
      <c r="V7479">
        <v>2021</v>
      </c>
      <c r="W7479">
        <v>27</v>
      </c>
      <c r="X7479" t="s">
        <v>77</v>
      </c>
    </row>
    <row r="7480" spans="1:24" x14ac:dyDescent="0.35">
      <c r="A7480">
        <v>107479</v>
      </c>
      <c r="B7480">
        <v>3988203074</v>
      </c>
      <c r="C7480" t="s">
        <v>55</v>
      </c>
      <c r="D7480" t="s">
        <v>58</v>
      </c>
      <c r="E7480" t="s">
        <v>43</v>
      </c>
      <c r="F7480">
        <v>49</v>
      </c>
      <c r="G7480" t="str">
        <f t="shared" si="116"/>
        <v>36-50</v>
      </c>
      <c r="H7480" t="s">
        <v>49</v>
      </c>
      <c r="I7480" t="s">
        <v>38</v>
      </c>
      <c r="J7480">
        <v>406538.06</v>
      </c>
      <c r="K7480">
        <v>507479</v>
      </c>
      <c r="L7480" t="s">
        <v>57</v>
      </c>
      <c r="M7480">
        <v>131136.70000000001</v>
      </c>
      <c r="N7480" t="s">
        <v>40</v>
      </c>
      <c r="O7480" s="1">
        <v>45304</v>
      </c>
      <c r="P7480" t="s">
        <v>35</v>
      </c>
      <c r="Q7480">
        <v>750694.34</v>
      </c>
      <c r="R7480">
        <v>676</v>
      </c>
      <c r="S7480" t="s">
        <v>50</v>
      </c>
      <c r="T7480" t="s">
        <v>31</v>
      </c>
      <c r="U7480" t="s">
        <v>47</v>
      </c>
      <c r="V7480">
        <v>2010</v>
      </c>
      <c r="W7480">
        <v>77</v>
      </c>
      <c r="X7480" t="s">
        <v>72</v>
      </c>
    </row>
    <row r="7481" spans="1:24" x14ac:dyDescent="0.35">
      <c r="A7481">
        <v>107480</v>
      </c>
      <c r="B7481">
        <v>4324394545</v>
      </c>
      <c r="C7481" t="s">
        <v>55</v>
      </c>
      <c r="D7481" t="s">
        <v>33</v>
      </c>
      <c r="E7481" t="s">
        <v>24</v>
      </c>
      <c r="F7481">
        <v>46</v>
      </c>
      <c r="G7481" t="str">
        <f t="shared" si="116"/>
        <v>36-50</v>
      </c>
      <c r="H7481" t="s">
        <v>44</v>
      </c>
      <c r="I7481" t="s">
        <v>38</v>
      </c>
      <c r="J7481">
        <v>136296.59</v>
      </c>
      <c r="K7481">
        <v>507480</v>
      </c>
      <c r="L7481" t="s">
        <v>57</v>
      </c>
      <c r="M7481">
        <v>122601.83</v>
      </c>
      <c r="N7481" t="s">
        <v>40</v>
      </c>
      <c r="O7481" s="1">
        <v>44656</v>
      </c>
      <c r="P7481" t="s">
        <v>35</v>
      </c>
      <c r="Q7481">
        <v>1915469.35</v>
      </c>
      <c r="R7481">
        <v>664</v>
      </c>
      <c r="S7481" t="s">
        <v>46</v>
      </c>
      <c r="T7481" t="s">
        <v>31</v>
      </c>
      <c r="U7481" t="s">
        <v>31</v>
      </c>
      <c r="V7481">
        <v>2020</v>
      </c>
      <c r="W7481">
        <v>13</v>
      </c>
      <c r="X7481" t="s">
        <v>75</v>
      </c>
    </row>
    <row r="7482" spans="1:24" x14ac:dyDescent="0.35">
      <c r="A7482">
        <v>107481</v>
      </c>
      <c r="B7482">
        <v>5479376692</v>
      </c>
      <c r="C7482" t="s">
        <v>32</v>
      </c>
      <c r="D7482" t="s">
        <v>58</v>
      </c>
      <c r="E7482" t="s">
        <v>43</v>
      </c>
      <c r="F7482">
        <v>25</v>
      </c>
      <c r="G7482" t="str">
        <f t="shared" si="116"/>
        <v>18-25</v>
      </c>
      <c r="H7482" t="s">
        <v>37</v>
      </c>
      <c r="I7482" t="s">
        <v>26</v>
      </c>
      <c r="J7482">
        <v>422044.18</v>
      </c>
      <c r="K7482">
        <v>507481</v>
      </c>
      <c r="L7482" t="s">
        <v>57</v>
      </c>
      <c r="M7482">
        <v>126563.42</v>
      </c>
      <c r="N7482" t="s">
        <v>2</v>
      </c>
      <c r="O7482" s="1">
        <v>44783</v>
      </c>
      <c r="P7482" t="s">
        <v>35</v>
      </c>
      <c r="Q7482">
        <v>1225915.94</v>
      </c>
      <c r="R7482">
        <v>481</v>
      </c>
      <c r="S7482" t="s">
        <v>30</v>
      </c>
      <c r="T7482" t="s">
        <v>31</v>
      </c>
      <c r="U7482" t="s">
        <v>31</v>
      </c>
      <c r="V7482">
        <v>2012</v>
      </c>
      <c r="W7482">
        <v>118</v>
      </c>
      <c r="X7482" t="s">
        <v>79</v>
      </c>
    </row>
    <row r="7483" spans="1:24" x14ac:dyDescent="0.35">
      <c r="A7483">
        <v>107482</v>
      </c>
      <c r="B7483">
        <v>5819862072</v>
      </c>
      <c r="C7483" t="s">
        <v>55</v>
      </c>
      <c r="D7483" t="s">
        <v>36</v>
      </c>
      <c r="E7483" t="s">
        <v>43</v>
      </c>
      <c r="F7483">
        <v>38</v>
      </c>
      <c r="G7483" t="str">
        <f t="shared" si="116"/>
        <v>36-50</v>
      </c>
      <c r="H7483" t="s">
        <v>49</v>
      </c>
      <c r="I7483" t="s">
        <v>54</v>
      </c>
      <c r="J7483">
        <v>472361.92</v>
      </c>
      <c r="K7483">
        <v>507482</v>
      </c>
      <c r="L7483" t="s">
        <v>39</v>
      </c>
      <c r="M7483">
        <v>107703.78</v>
      </c>
      <c r="N7483" t="s">
        <v>34</v>
      </c>
      <c r="O7483" s="1">
        <v>44697</v>
      </c>
      <c r="P7483" t="s">
        <v>35</v>
      </c>
      <c r="Q7483">
        <v>444557.53</v>
      </c>
      <c r="R7483">
        <v>317</v>
      </c>
      <c r="S7483" t="s">
        <v>50</v>
      </c>
      <c r="T7483" t="s">
        <v>31</v>
      </c>
      <c r="U7483" t="s">
        <v>31</v>
      </c>
      <c r="V7483">
        <v>2014</v>
      </c>
      <c r="W7483">
        <v>14</v>
      </c>
      <c r="X7483" t="s">
        <v>76</v>
      </c>
    </row>
    <row r="7484" spans="1:24" x14ac:dyDescent="0.35">
      <c r="A7484">
        <v>107483</v>
      </c>
      <c r="B7484">
        <v>7146958865</v>
      </c>
      <c r="C7484" t="s">
        <v>33</v>
      </c>
      <c r="D7484" t="s">
        <v>23</v>
      </c>
      <c r="E7484" t="s">
        <v>24</v>
      </c>
      <c r="F7484">
        <v>34</v>
      </c>
      <c r="G7484" t="str">
        <f t="shared" si="116"/>
        <v>26-35</v>
      </c>
      <c r="H7484" t="s">
        <v>53</v>
      </c>
      <c r="I7484" t="s">
        <v>54</v>
      </c>
      <c r="J7484">
        <v>273478.78999999998</v>
      </c>
      <c r="K7484">
        <v>507483</v>
      </c>
      <c r="L7484" t="s">
        <v>27</v>
      </c>
      <c r="M7484">
        <v>66157.08</v>
      </c>
      <c r="N7484" t="s">
        <v>2</v>
      </c>
      <c r="O7484" s="1">
        <v>45056</v>
      </c>
      <c r="P7484" t="s">
        <v>45</v>
      </c>
      <c r="Q7484">
        <v>12798.4</v>
      </c>
      <c r="R7484">
        <v>387</v>
      </c>
      <c r="S7484" t="s">
        <v>30</v>
      </c>
      <c r="T7484" t="s">
        <v>31</v>
      </c>
      <c r="U7484" t="s">
        <v>31</v>
      </c>
      <c r="V7484">
        <v>2014</v>
      </c>
      <c r="W7484">
        <v>79</v>
      </c>
      <c r="X7484" t="s">
        <v>76</v>
      </c>
    </row>
    <row r="7485" spans="1:24" x14ac:dyDescent="0.35">
      <c r="A7485">
        <v>107484</v>
      </c>
      <c r="B7485">
        <v>4834678351</v>
      </c>
      <c r="C7485" t="s">
        <v>42</v>
      </c>
      <c r="D7485" t="s">
        <v>48</v>
      </c>
      <c r="E7485" t="s">
        <v>43</v>
      </c>
      <c r="F7485">
        <v>34</v>
      </c>
      <c r="G7485" t="str">
        <f t="shared" si="116"/>
        <v>26-35</v>
      </c>
      <c r="H7485" t="s">
        <v>44</v>
      </c>
      <c r="I7485" t="s">
        <v>54</v>
      </c>
      <c r="J7485">
        <v>25599.5</v>
      </c>
      <c r="K7485">
        <v>507484</v>
      </c>
      <c r="L7485" t="s">
        <v>39</v>
      </c>
      <c r="M7485">
        <v>46908.13</v>
      </c>
      <c r="N7485" t="s">
        <v>40</v>
      </c>
      <c r="O7485" s="1">
        <v>44747</v>
      </c>
      <c r="P7485" t="s">
        <v>35</v>
      </c>
      <c r="Q7485">
        <v>1140349.8799999999</v>
      </c>
      <c r="R7485">
        <v>670</v>
      </c>
      <c r="S7485" t="s">
        <v>46</v>
      </c>
      <c r="T7485" t="s">
        <v>31</v>
      </c>
      <c r="U7485" t="s">
        <v>47</v>
      </c>
      <c r="V7485">
        <v>2013</v>
      </c>
      <c r="W7485">
        <v>108</v>
      </c>
      <c r="X7485" t="s">
        <v>78</v>
      </c>
    </row>
    <row r="7486" spans="1:24" x14ac:dyDescent="0.35">
      <c r="A7486">
        <v>107485</v>
      </c>
      <c r="B7486">
        <v>9097762806</v>
      </c>
      <c r="C7486" t="s">
        <v>22</v>
      </c>
      <c r="D7486" t="s">
        <v>58</v>
      </c>
      <c r="E7486" t="s">
        <v>43</v>
      </c>
      <c r="F7486">
        <v>38</v>
      </c>
      <c r="G7486" t="str">
        <f t="shared" si="116"/>
        <v>36-50</v>
      </c>
      <c r="H7486" t="s">
        <v>25</v>
      </c>
      <c r="I7486" t="s">
        <v>38</v>
      </c>
      <c r="J7486">
        <v>477853.29</v>
      </c>
      <c r="K7486">
        <v>507485</v>
      </c>
      <c r="L7486" t="s">
        <v>39</v>
      </c>
      <c r="M7486">
        <v>91317.74</v>
      </c>
      <c r="N7486" t="s">
        <v>34</v>
      </c>
      <c r="O7486" s="1">
        <v>44820</v>
      </c>
      <c r="P7486" t="s">
        <v>52</v>
      </c>
      <c r="Q7486">
        <v>1492710.87</v>
      </c>
      <c r="R7486">
        <v>622</v>
      </c>
      <c r="S7486" t="s">
        <v>30</v>
      </c>
      <c r="T7486" t="s">
        <v>31</v>
      </c>
      <c r="U7486" t="s">
        <v>31</v>
      </c>
      <c r="V7486">
        <v>2009</v>
      </c>
      <c r="W7486">
        <v>102</v>
      </c>
      <c r="X7486" t="s">
        <v>80</v>
      </c>
    </row>
    <row r="7487" spans="1:24" x14ac:dyDescent="0.35">
      <c r="A7487">
        <v>107486</v>
      </c>
      <c r="B7487">
        <v>3914000542</v>
      </c>
      <c r="C7487" t="s">
        <v>55</v>
      </c>
      <c r="D7487" t="s">
        <v>58</v>
      </c>
      <c r="E7487" t="s">
        <v>24</v>
      </c>
      <c r="F7487">
        <v>32</v>
      </c>
      <c r="G7487" t="str">
        <f t="shared" si="116"/>
        <v>26-35</v>
      </c>
      <c r="H7487" t="s">
        <v>25</v>
      </c>
      <c r="I7487" t="s">
        <v>26</v>
      </c>
      <c r="J7487">
        <v>415830.83</v>
      </c>
      <c r="K7487">
        <v>507486</v>
      </c>
      <c r="L7487" t="s">
        <v>39</v>
      </c>
      <c r="M7487">
        <v>77044.12</v>
      </c>
      <c r="N7487" t="s">
        <v>34</v>
      </c>
      <c r="O7487" s="1">
        <v>44708</v>
      </c>
      <c r="P7487" t="s">
        <v>30</v>
      </c>
      <c r="Q7487">
        <v>218976.04</v>
      </c>
      <c r="R7487">
        <v>752</v>
      </c>
      <c r="S7487" t="s">
        <v>46</v>
      </c>
      <c r="T7487" t="s">
        <v>47</v>
      </c>
      <c r="U7487" t="s">
        <v>47</v>
      </c>
      <c r="V7487">
        <v>2007</v>
      </c>
      <c r="W7487">
        <v>98</v>
      </c>
      <c r="X7487" t="s">
        <v>76</v>
      </c>
    </row>
    <row r="7488" spans="1:24" x14ac:dyDescent="0.35">
      <c r="A7488">
        <v>107487</v>
      </c>
      <c r="B7488">
        <v>3421409352</v>
      </c>
      <c r="C7488" t="s">
        <v>42</v>
      </c>
      <c r="D7488" t="s">
        <v>23</v>
      </c>
      <c r="E7488" t="s">
        <v>43</v>
      </c>
      <c r="F7488">
        <v>44</v>
      </c>
      <c r="G7488" t="str">
        <f t="shared" si="116"/>
        <v>36-50</v>
      </c>
      <c r="H7488" t="s">
        <v>37</v>
      </c>
      <c r="I7488" t="s">
        <v>54</v>
      </c>
      <c r="J7488">
        <v>59562.29</v>
      </c>
      <c r="K7488">
        <v>507487</v>
      </c>
      <c r="L7488" t="s">
        <v>57</v>
      </c>
      <c r="M7488">
        <v>137575.01999999999</v>
      </c>
      <c r="N7488" t="s">
        <v>28</v>
      </c>
      <c r="O7488" s="1">
        <v>45415</v>
      </c>
      <c r="P7488" t="s">
        <v>35</v>
      </c>
      <c r="Q7488">
        <v>932561.44</v>
      </c>
      <c r="R7488">
        <v>885</v>
      </c>
      <c r="S7488" t="s">
        <v>50</v>
      </c>
      <c r="T7488" t="s">
        <v>31</v>
      </c>
      <c r="U7488" t="s">
        <v>31</v>
      </c>
      <c r="V7488">
        <v>2023</v>
      </c>
      <c r="W7488">
        <v>57</v>
      </c>
      <c r="X7488" t="s">
        <v>76</v>
      </c>
    </row>
    <row r="7489" spans="1:24" x14ac:dyDescent="0.35">
      <c r="A7489">
        <v>107488</v>
      </c>
      <c r="B7489">
        <v>8404941279</v>
      </c>
      <c r="C7489" t="s">
        <v>32</v>
      </c>
      <c r="D7489" t="s">
        <v>51</v>
      </c>
      <c r="E7489" t="s">
        <v>24</v>
      </c>
      <c r="F7489">
        <v>42</v>
      </c>
      <c r="G7489" t="str">
        <f t="shared" si="116"/>
        <v>36-50</v>
      </c>
      <c r="H7489" t="s">
        <v>44</v>
      </c>
      <c r="I7489" t="s">
        <v>38</v>
      </c>
      <c r="J7489">
        <v>315064.43</v>
      </c>
      <c r="K7489">
        <v>507488</v>
      </c>
      <c r="L7489" t="s">
        <v>56</v>
      </c>
      <c r="M7489">
        <v>54206.86</v>
      </c>
      <c r="N7489" t="s">
        <v>28</v>
      </c>
      <c r="O7489" s="1">
        <v>45303</v>
      </c>
      <c r="P7489" t="s">
        <v>35</v>
      </c>
      <c r="Q7489">
        <v>1944195.85</v>
      </c>
      <c r="R7489">
        <v>730</v>
      </c>
      <c r="S7489" t="s">
        <v>30</v>
      </c>
      <c r="T7489" t="s">
        <v>47</v>
      </c>
      <c r="U7489" t="s">
        <v>31</v>
      </c>
      <c r="V7489">
        <v>2022</v>
      </c>
      <c r="W7489">
        <v>67</v>
      </c>
      <c r="X7489" t="s">
        <v>72</v>
      </c>
    </row>
    <row r="7490" spans="1:24" x14ac:dyDescent="0.35">
      <c r="A7490">
        <v>107489</v>
      </c>
      <c r="B7490">
        <v>5452995145</v>
      </c>
      <c r="C7490" t="s">
        <v>22</v>
      </c>
      <c r="D7490" t="s">
        <v>58</v>
      </c>
      <c r="E7490" t="s">
        <v>24</v>
      </c>
      <c r="F7490">
        <v>50</v>
      </c>
      <c r="G7490" t="str">
        <f t="shared" ref="G7490:G7553" si="117">IF(AND(18&lt;=F7490, F7490&lt;=25),"18-25",IF(AND(26&lt;=F7490,F7490&lt;=35),"26-35",IF(AND(36&lt;=F7490,F7490&lt;=50),"36-50","50+")))</f>
        <v>36-50</v>
      </c>
      <c r="H7490" t="s">
        <v>44</v>
      </c>
      <c r="I7490" t="s">
        <v>54</v>
      </c>
      <c r="J7490">
        <v>158490.49</v>
      </c>
      <c r="K7490">
        <v>507489</v>
      </c>
      <c r="L7490" t="s">
        <v>27</v>
      </c>
      <c r="M7490">
        <v>158361.04</v>
      </c>
      <c r="N7490" t="s">
        <v>2</v>
      </c>
      <c r="O7490" s="1">
        <v>45268</v>
      </c>
      <c r="P7490" t="s">
        <v>52</v>
      </c>
      <c r="Q7490">
        <v>988601.21</v>
      </c>
      <c r="R7490">
        <v>579</v>
      </c>
      <c r="S7490" t="s">
        <v>30</v>
      </c>
      <c r="T7490" t="s">
        <v>31</v>
      </c>
      <c r="U7490" t="s">
        <v>47</v>
      </c>
      <c r="V7490">
        <v>2012</v>
      </c>
      <c r="W7490">
        <v>18</v>
      </c>
      <c r="X7490" t="s">
        <v>83</v>
      </c>
    </row>
    <row r="7491" spans="1:24" x14ac:dyDescent="0.35">
      <c r="A7491">
        <v>107490</v>
      </c>
      <c r="B7491">
        <v>4477125235</v>
      </c>
      <c r="C7491" t="s">
        <v>32</v>
      </c>
      <c r="D7491" t="s">
        <v>33</v>
      </c>
      <c r="E7491" t="s">
        <v>43</v>
      </c>
      <c r="F7491">
        <v>19</v>
      </c>
      <c r="G7491" t="str">
        <f t="shared" si="117"/>
        <v>18-25</v>
      </c>
      <c r="H7491" t="s">
        <v>44</v>
      </c>
      <c r="I7491" t="s">
        <v>54</v>
      </c>
      <c r="J7491">
        <v>165834.68</v>
      </c>
      <c r="K7491">
        <v>507490</v>
      </c>
      <c r="L7491" t="s">
        <v>27</v>
      </c>
      <c r="M7491">
        <v>195975.38</v>
      </c>
      <c r="N7491" t="s">
        <v>34</v>
      </c>
      <c r="O7491" s="1">
        <v>45351</v>
      </c>
      <c r="P7491" t="s">
        <v>30</v>
      </c>
      <c r="Q7491">
        <v>1707085.99</v>
      </c>
      <c r="R7491">
        <v>450</v>
      </c>
      <c r="S7491" t="s">
        <v>46</v>
      </c>
      <c r="T7491" t="s">
        <v>47</v>
      </c>
      <c r="U7491" t="s">
        <v>31</v>
      </c>
      <c r="V7491">
        <v>2008</v>
      </c>
      <c r="W7491">
        <v>99</v>
      </c>
      <c r="X7491" t="s">
        <v>73</v>
      </c>
    </row>
    <row r="7492" spans="1:24" x14ac:dyDescent="0.35">
      <c r="A7492">
        <v>107491</v>
      </c>
      <c r="B7492">
        <v>9412159668</v>
      </c>
      <c r="C7492" t="s">
        <v>22</v>
      </c>
      <c r="D7492" t="s">
        <v>36</v>
      </c>
      <c r="E7492" t="s">
        <v>43</v>
      </c>
      <c r="F7492">
        <v>69</v>
      </c>
      <c r="G7492" t="str">
        <f t="shared" si="117"/>
        <v>50+</v>
      </c>
      <c r="H7492" t="s">
        <v>53</v>
      </c>
      <c r="I7492" t="s">
        <v>38</v>
      </c>
      <c r="J7492">
        <v>290573.46000000002</v>
      </c>
      <c r="K7492">
        <v>507491</v>
      </c>
      <c r="L7492" t="s">
        <v>56</v>
      </c>
      <c r="M7492">
        <v>139740.29999999999</v>
      </c>
      <c r="N7492" t="s">
        <v>40</v>
      </c>
      <c r="O7492" s="1">
        <v>44830</v>
      </c>
      <c r="P7492" t="s">
        <v>35</v>
      </c>
      <c r="Q7492">
        <v>281265.99</v>
      </c>
      <c r="R7492">
        <v>451</v>
      </c>
      <c r="S7492" t="s">
        <v>30</v>
      </c>
      <c r="T7492" t="s">
        <v>31</v>
      </c>
      <c r="U7492" t="s">
        <v>47</v>
      </c>
      <c r="V7492">
        <v>2015</v>
      </c>
      <c r="W7492">
        <v>97</v>
      </c>
      <c r="X7492" t="s">
        <v>80</v>
      </c>
    </row>
    <row r="7493" spans="1:24" x14ac:dyDescent="0.35">
      <c r="A7493">
        <v>107492</v>
      </c>
      <c r="B7493">
        <v>6884806812</v>
      </c>
      <c r="C7493" t="s">
        <v>33</v>
      </c>
      <c r="D7493" t="s">
        <v>42</v>
      </c>
      <c r="E7493" t="s">
        <v>24</v>
      </c>
      <c r="F7493">
        <v>59</v>
      </c>
      <c r="G7493" t="str">
        <f t="shared" si="117"/>
        <v>50+</v>
      </c>
      <c r="H7493" t="s">
        <v>53</v>
      </c>
      <c r="I7493" t="s">
        <v>38</v>
      </c>
      <c r="J7493">
        <v>356228.12</v>
      </c>
      <c r="K7493">
        <v>507492</v>
      </c>
      <c r="L7493" t="s">
        <v>39</v>
      </c>
      <c r="M7493">
        <v>102512.97</v>
      </c>
      <c r="N7493" t="s">
        <v>28</v>
      </c>
      <c r="O7493" s="1">
        <v>45186</v>
      </c>
      <c r="P7493" t="s">
        <v>35</v>
      </c>
      <c r="Q7493">
        <v>904019.51</v>
      </c>
      <c r="R7493">
        <v>842</v>
      </c>
      <c r="S7493" t="s">
        <v>50</v>
      </c>
      <c r="T7493" t="s">
        <v>47</v>
      </c>
      <c r="U7493" t="s">
        <v>47</v>
      </c>
      <c r="V7493">
        <v>2005</v>
      </c>
      <c r="W7493">
        <v>46</v>
      </c>
      <c r="X7493" t="s">
        <v>80</v>
      </c>
    </row>
    <row r="7494" spans="1:24" x14ac:dyDescent="0.35">
      <c r="A7494">
        <v>107493</v>
      </c>
      <c r="B7494">
        <v>5824478352</v>
      </c>
      <c r="C7494" t="s">
        <v>55</v>
      </c>
      <c r="D7494" t="s">
        <v>33</v>
      </c>
      <c r="E7494" t="s">
        <v>24</v>
      </c>
      <c r="F7494">
        <v>33</v>
      </c>
      <c r="G7494" t="str">
        <f t="shared" si="117"/>
        <v>26-35</v>
      </c>
      <c r="H7494" t="s">
        <v>49</v>
      </c>
      <c r="I7494" t="s">
        <v>54</v>
      </c>
      <c r="J7494">
        <v>6605.68</v>
      </c>
      <c r="K7494">
        <v>507493</v>
      </c>
      <c r="L7494" t="s">
        <v>39</v>
      </c>
      <c r="M7494">
        <v>34349.5</v>
      </c>
      <c r="N7494" t="s">
        <v>40</v>
      </c>
      <c r="O7494" s="1">
        <v>45234</v>
      </c>
      <c r="P7494" t="s">
        <v>35</v>
      </c>
      <c r="Q7494">
        <v>706799.8</v>
      </c>
      <c r="R7494">
        <v>867</v>
      </c>
      <c r="S7494" t="s">
        <v>46</v>
      </c>
      <c r="T7494" t="s">
        <v>31</v>
      </c>
      <c r="U7494" t="s">
        <v>47</v>
      </c>
      <c r="V7494">
        <v>2016</v>
      </c>
      <c r="W7494">
        <v>34</v>
      </c>
      <c r="X7494" t="s">
        <v>82</v>
      </c>
    </row>
    <row r="7495" spans="1:24" x14ac:dyDescent="0.35">
      <c r="A7495">
        <v>107494</v>
      </c>
      <c r="B7495">
        <v>7842903926</v>
      </c>
      <c r="C7495" t="s">
        <v>55</v>
      </c>
      <c r="D7495" t="s">
        <v>36</v>
      </c>
      <c r="E7495" t="s">
        <v>43</v>
      </c>
      <c r="F7495">
        <v>53</v>
      </c>
      <c r="G7495" t="str">
        <f t="shared" si="117"/>
        <v>50+</v>
      </c>
      <c r="H7495" t="s">
        <v>25</v>
      </c>
      <c r="I7495" t="s">
        <v>26</v>
      </c>
      <c r="J7495">
        <v>77183.72</v>
      </c>
      <c r="K7495">
        <v>507494</v>
      </c>
      <c r="L7495" t="s">
        <v>39</v>
      </c>
      <c r="M7495">
        <v>196428.21</v>
      </c>
      <c r="N7495" t="s">
        <v>34</v>
      </c>
      <c r="O7495" s="1">
        <v>45216</v>
      </c>
      <c r="P7495" t="s">
        <v>52</v>
      </c>
      <c r="Q7495">
        <v>56510.33</v>
      </c>
      <c r="R7495">
        <v>445</v>
      </c>
      <c r="S7495" t="s">
        <v>30</v>
      </c>
      <c r="T7495" t="s">
        <v>31</v>
      </c>
      <c r="U7495" t="s">
        <v>31</v>
      </c>
      <c r="V7495">
        <v>2023</v>
      </c>
      <c r="W7495">
        <v>5</v>
      </c>
      <c r="X7495" t="s">
        <v>81</v>
      </c>
    </row>
    <row r="7496" spans="1:24" x14ac:dyDescent="0.35">
      <c r="A7496">
        <v>107495</v>
      </c>
      <c r="B7496">
        <v>4180271467</v>
      </c>
      <c r="C7496" t="s">
        <v>22</v>
      </c>
      <c r="D7496" t="s">
        <v>42</v>
      </c>
      <c r="E7496" t="s">
        <v>43</v>
      </c>
      <c r="F7496">
        <v>25</v>
      </c>
      <c r="G7496" t="str">
        <f t="shared" si="117"/>
        <v>18-25</v>
      </c>
      <c r="H7496" t="s">
        <v>53</v>
      </c>
      <c r="I7496" t="s">
        <v>26</v>
      </c>
      <c r="J7496">
        <v>451497.94</v>
      </c>
      <c r="K7496">
        <v>507495</v>
      </c>
      <c r="L7496" t="s">
        <v>57</v>
      </c>
      <c r="M7496">
        <v>54613.9</v>
      </c>
      <c r="N7496" t="s">
        <v>34</v>
      </c>
      <c r="O7496" s="1">
        <v>44758</v>
      </c>
      <c r="P7496" t="s">
        <v>30</v>
      </c>
      <c r="Q7496">
        <v>1042262.47</v>
      </c>
      <c r="R7496">
        <v>701</v>
      </c>
      <c r="S7496" t="s">
        <v>50</v>
      </c>
      <c r="T7496" t="s">
        <v>31</v>
      </c>
      <c r="U7496" t="s">
        <v>47</v>
      </c>
      <c r="V7496">
        <v>2005</v>
      </c>
      <c r="W7496">
        <v>71</v>
      </c>
      <c r="X7496" t="s">
        <v>78</v>
      </c>
    </row>
    <row r="7497" spans="1:24" x14ac:dyDescent="0.35">
      <c r="A7497">
        <v>107496</v>
      </c>
      <c r="B7497">
        <v>4815265920</v>
      </c>
      <c r="C7497" t="s">
        <v>42</v>
      </c>
      <c r="D7497" t="s">
        <v>58</v>
      </c>
      <c r="E7497" t="s">
        <v>43</v>
      </c>
      <c r="F7497">
        <v>33</v>
      </c>
      <c r="G7497" t="str">
        <f t="shared" si="117"/>
        <v>26-35</v>
      </c>
      <c r="H7497" t="s">
        <v>25</v>
      </c>
      <c r="I7497" t="s">
        <v>38</v>
      </c>
      <c r="J7497">
        <v>248001.01</v>
      </c>
      <c r="K7497">
        <v>507496</v>
      </c>
      <c r="L7497" t="s">
        <v>56</v>
      </c>
      <c r="M7497">
        <v>113718.47</v>
      </c>
      <c r="N7497" t="s">
        <v>40</v>
      </c>
      <c r="O7497" s="1">
        <v>45189</v>
      </c>
      <c r="P7497" t="s">
        <v>29</v>
      </c>
      <c r="Q7497">
        <v>797475.74</v>
      </c>
      <c r="R7497">
        <v>628</v>
      </c>
      <c r="S7497" t="s">
        <v>46</v>
      </c>
      <c r="T7497" t="s">
        <v>31</v>
      </c>
      <c r="U7497" t="s">
        <v>31</v>
      </c>
      <c r="V7497">
        <v>2011</v>
      </c>
      <c r="W7497">
        <v>42</v>
      </c>
      <c r="X7497" t="s">
        <v>80</v>
      </c>
    </row>
    <row r="7498" spans="1:24" x14ac:dyDescent="0.35">
      <c r="A7498">
        <v>107497</v>
      </c>
      <c r="B7498">
        <v>8668325197</v>
      </c>
      <c r="C7498" t="s">
        <v>42</v>
      </c>
      <c r="D7498" t="s">
        <v>51</v>
      </c>
      <c r="E7498" t="s">
        <v>24</v>
      </c>
      <c r="F7498">
        <v>24</v>
      </c>
      <c r="G7498" t="str">
        <f t="shared" si="117"/>
        <v>18-25</v>
      </c>
      <c r="H7498" t="s">
        <v>44</v>
      </c>
      <c r="I7498" t="s">
        <v>54</v>
      </c>
      <c r="J7498">
        <v>246446.58</v>
      </c>
      <c r="K7498">
        <v>507497</v>
      </c>
      <c r="L7498" t="s">
        <v>27</v>
      </c>
      <c r="M7498">
        <v>88556.28</v>
      </c>
      <c r="N7498" t="s">
        <v>2</v>
      </c>
      <c r="O7498" s="1">
        <v>44828</v>
      </c>
      <c r="P7498" t="s">
        <v>30</v>
      </c>
      <c r="Q7498">
        <v>1223332.2</v>
      </c>
      <c r="R7498">
        <v>335</v>
      </c>
      <c r="S7498" t="s">
        <v>30</v>
      </c>
      <c r="T7498" t="s">
        <v>47</v>
      </c>
      <c r="U7498" t="s">
        <v>31</v>
      </c>
      <c r="V7498">
        <v>2006</v>
      </c>
      <c r="W7498">
        <v>23</v>
      </c>
      <c r="X7498" t="s">
        <v>80</v>
      </c>
    </row>
    <row r="7499" spans="1:24" x14ac:dyDescent="0.35">
      <c r="A7499">
        <v>107498</v>
      </c>
      <c r="B7499">
        <v>1161374323</v>
      </c>
      <c r="C7499" t="s">
        <v>42</v>
      </c>
      <c r="D7499" t="s">
        <v>36</v>
      </c>
      <c r="E7499" t="s">
        <v>43</v>
      </c>
      <c r="F7499">
        <v>22</v>
      </c>
      <c r="G7499" t="str">
        <f t="shared" si="117"/>
        <v>18-25</v>
      </c>
      <c r="H7499" t="s">
        <v>53</v>
      </c>
      <c r="I7499" t="s">
        <v>38</v>
      </c>
      <c r="J7499">
        <v>420317.12</v>
      </c>
      <c r="K7499">
        <v>507498</v>
      </c>
      <c r="L7499" t="s">
        <v>57</v>
      </c>
      <c r="M7499">
        <v>39943.910000000003</v>
      </c>
      <c r="N7499" t="s">
        <v>28</v>
      </c>
      <c r="O7499" s="1">
        <v>45363</v>
      </c>
      <c r="P7499" t="s">
        <v>52</v>
      </c>
      <c r="Q7499">
        <v>1092973.93</v>
      </c>
      <c r="R7499">
        <v>378</v>
      </c>
      <c r="S7499" t="s">
        <v>30</v>
      </c>
      <c r="T7499" t="s">
        <v>47</v>
      </c>
      <c r="U7499" t="s">
        <v>31</v>
      </c>
      <c r="V7499">
        <v>2022</v>
      </c>
      <c r="W7499">
        <v>98</v>
      </c>
      <c r="X7499" t="s">
        <v>74</v>
      </c>
    </row>
    <row r="7500" spans="1:24" x14ac:dyDescent="0.35">
      <c r="A7500">
        <v>107499</v>
      </c>
      <c r="B7500">
        <v>7409192455</v>
      </c>
      <c r="C7500" t="s">
        <v>36</v>
      </c>
      <c r="D7500" t="s">
        <v>33</v>
      </c>
      <c r="E7500" t="s">
        <v>43</v>
      </c>
      <c r="F7500">
        <v>40</v>
      </c>
      <c r="G7500" t="str">
        <f t="shared" si="117"/>
        <v>36-50</v>
      </c>
      <c r="H7500" t="s">
        <v>25</v>
      </c>
      <c r="I7500" t="s">
        <v>54</v>
      </c>
      <c r="J7500">
        <v>65558.100000000006</v>
      </c>
      <c r="K7500">
        <v>507499</v>
      </c>
      <c r="L7500" t="s">
        <v>57</v>
      </c>
      <c r="M7500">
        <v>156185.43</v>
      </c>
      <c r="N7500" t="s">
        <v>28</v>
      </c>
      <c r="O7500" s="1">
        <v>44911</v>
      </c>
      <c r="P7500" t="s">
        <v>30</v>
      </c>
      <c r="Q7500">
        <v>906938.17</v>
      </c>
      <c r="R7500">
        <v>386</v>
      </c>
      <c r="S7500" t="s">
        <v>46</v>
      </c>
      <c r="T7500" t="s">
        <v>31</v>
      </c>
      <c r="U7500" t="s">
        <v>31</v>
      </c>
      <c r="V7500">
        <v>2017</v>
      </c>
      <c r="W7500">
        <v>29</v>
      </c>
      <c r="X7500" t="s">
        <v>83</v>
      </c>
    </row>
    <row r="7501" spans="1:24" x14ac:dyDescent="0.35">
      <c r="A7501">
        <v>107500</v>
      </c>
      <c r="B7501">
        <v>9153761486</v>
      </c>
      <c r="C7501" t="s">
        <v>41</v>
      </c>
      <c r="D7501" t="s">
        <v>42</v>
      </c>
      <c r="E7501" t="s">
        <v>43</v>
      </c>
      <c r="F7501">
        <v>25</v>
      </c>
      <c r="G7501" t="str">
        <f t="shared" si="117"/>
        <v>18-25</v>
      </c>
      <c r="H7501" t="s">
        <v>53</v>
      </c>
      <c r="I7501" t="s">
        <v>54</v>
      </c>
      <c r="J7501">
        <v>357118.49</v>
      </c>
      <c r="K7501">
        <v>507500</v>
      </c>
      <c r="L7501" t="s">
        <v>27</v>
      </c>
      <c r="M7501">
        <v>23658.880000000001</v>
      </c>
      <c r="N7501" t="s">
        <v>28</v>
      </c>
      <c r="O7501" s="1">
        <v>44750</v>
      </c>
      <c r="P7501" t="s">
        <v>35</v>
      </c>
      <c r="Q7501">
        <v>202183.19</v>
      </c>
      <c r="R7501">
        <v>506</v>
      </c>
      <c r="S7501" t="s">
        <v>46</v>
      </c>
      <c r="T7501" t="s">
        <v>31</v>
      </c>
      <c r="U7501" t="s">
        <v>47</v>
      </c>
      <c r="V7501">
        <v>2021</v>
      </c>
      <c r="W7501">
        <v>42</v>
      </c>
      <c r="X7501" t="s">
        <v>78</v>
      </c>
    </row>
    <row r="7502" spans="1:24" x14ac:dyDescent="0.35">
      <c r="A7502">
        <v>107501</v>
      </c>
      <c r="B7502">
        <v>6112944495</v>
      </c>
      <c r="C7502" t="s">
        <v>41</v>
      </c>
      <c r="D7502" t="s">
        <v>42</v>
      </c>
      <c r="E7502" t="s">
        <v>43</v>
      </c>
      <c r="F7502">
        <v>20</v>
      </c>
      <c r="G7502" t="str">
        <f t="shared" si="117"/>
        <v>18-25</v>
      </c>
      <c r="H7502" t="s">
        <v>44</v>
      </c>
      <c r="I7502" t="s">
        <v>54</v>
      </c>
      <c r="J7502">
        <v>253606.59</v>
      </c>
      <c r="K7502">
        <v>507501</v>
      </c>
      <c r="L7502" t="s">
        <v>56</v>
      </c>
      <c r="M7502">
        <v>86022.17</v>
      </c>
      <c r="N7502" t="s">
        <v>2</v>
      </c>
      <c r="O7502" s="1">
        <v>45140</v>
      </c>
      <c r="P7502" t="s">
        <v>52</v>
      </c>
      <c r="Q7502">
        <v>885374.43</v>
      </c>
      <c r="R7502">
        <v>611</v>
      </c>
      <c r="S7502" t="s">
        <v>46</v>
      </c>
      <c r="T7502" t="s">
        <v>47</v>
      </c>
      <c r="U7502" t="s">
        <v>47</v>
      </c>
      <c r="V7502">
        <v>2019</v>
      </c>
      <c r="W7502">
        <v>91</v>
      </c>
      <c r="X7502" t="s">
        <v>79</v>
      </c>
    </row>
    <row r="7503" spans="1:24" x14ac:dyDescent="0.35">
      <c r="A7503">
        <v>107502</v>
      </c>
      <c r="B7503">
        <v>3908379875</v>
      </c>
      <c r="C7503" t="s">
        <v>41</v>
      </c>
      <c r="D7503" t="s">
        <v>33</v>
      </c>
      <c r="E7503" t="s">
        <v>24</v>
      </c>
      <c r="F7503">
        <v>52</v>
      </c>
      <c r="G7503" t="str">
        <f t="shared" si="117"/>
        <v>50+</v>
      </c>
      <c r="H7503" t="s">
        <v>44</v>
      </c>
      <c r="I7503" t="s">
        <v>38</v>
      </c>
      <c r="J7503">
        <v>371052.85</v>
      </c>
      <c r="K7503">
        <v>507502</v>
      </c>
      <c r="L7503" t="s">
        <v>27</v>
      </c>
      <c r="M7503">
        <v>42352.71</v>
      </c>
      <c r="N7503" t="s">
        <v>28</v>
      </c>
      <c r="O7503" s="1">
        <v>44865</v>
      </c>
      <c r="P7503" t="s">
        <v>52</v>
      </c>
      <c r="Q7503">
        <v>1942160.86</v>
      </c>
      <c r="R7503">
        <v>534</v>
      </c>
      <c r="S7503" t="s">
        <v>46</v>
      </c>
      <c r="T7503" t="s">
        <v>31</v>
      </c>
      <c r="U7503" t="s">
        <v>47</v>
      </c>
      <c r="V7503">
        <v>2012</v>
      </c>
      <c r="W7503">
        <v>15</v>
      </c>
      <c r="X7503" t="s">
        <v>81</v>
      </c>
    </row>
    <row r="7504" spans="1:24" x14ac:dyDescent="0.35">
      <c r="A7504">
        <v>107503</v>
      </c>
      <c r="B7504">
        <v>7107037859</v>
      </c>
      <c r="C7504" t="s">
        <v>42</v>
      </c>
      <c r="D7504" t="s">
        <v>58</v>
      </c>
      <c r="E7504" t="s">
        <v>24</v>
      </c>
      <c r="F7504">
        <v>67</v>
      </c>
      <c r="G7504" t="str">
        <f t="shared" si="117"/>
        <v>50+</v>
      </c>
      <c r="H7504" t="s">
        <v>44</v>
      </c>
      <c r="I7504" t="s">
        <v>38</v>
      </c>
      <c r="J7504">
        <v>339954.39</v>
      </c>
      <c r="K7504">
        <v>507503</v>
      </c>
      <c r="L7504" t="s">
        <v>27</v>
      </c>
      <c r="M7504">
        <v>109961.53</v>
      </c>
      <c r="N7504" t="s">
        <v>40</v>
      </c>
      <c r="O7504" s="1">
        <v>45068</v>
      </c>
      <c r="P7504" t="s">
        <v>30</v>
      </c>
      <c r="Q7504">
        <v>548505.24</v>
      </c>
      <c r="R7504">
        <v>869</v>
      </c>
      <c r="S7504" t="s">
        <v>46</v>
      </c>
      <c r="T7504" t="s">
        <v>31</v>
      </c>
      <c r="U7504" t="s">
        <v>47</v>
      </c>
      <c r="V7504">
        <v>2005</v>
      </c>
      <c r="W7504">
        <v>20</v>
      </c>
      <c r="X7504" t="s">
        <v>76</v>
      </c>
    </row>
    <row r="7505" spans="1:24" x14ac:dyDescent="0.35">
      <c r="A7505">
        <v>107504</v>
      </c>
      <c r="B7505">
        <v>5690405151</v>
      </c>
      <c r="C7505" t="s">
        <v>55</v>
      </c>
      <c r="D7505" t="s">
        <v>58</v>
      </c>
      <c r="E7505" t="s">
        <v>43</v>
      </c>
      <c r="F7505">
        <v>53</v>
      </c>
      <c r="G7505" t="str">
        <f t="shared" si="117"/>
        <v>50+</v>
      </c>
      <c r="H7505" t="s">
        <v>49</v>
      </c>
      <c r="I7505" t="s">
        <v>38</v>
      </c>
      <c r="J7505">
        <v>333575.71999999997</v>
      </c>
      <c r="K7505">
        <v>507504</v>
      </c>
      <c r="L7505" t="s">
        <v>56</v>
      </c>
      <c r="M7505">
        <v>172174.34</v>
      </c>
      <c r="N7505" t="s">
        <v>28</v>
      </c>
      <c r="O7505" s="1">
        <v>45330</v>
      </c>
      <c r="P7505" t="s">
        <v>30</v>
      </c>
      <c r="Q7505">
        <v>769927.82</v>
      </c>
      <c r="R7505">
        <v>707</v>
      </c>
      <c r="S7505" t="s">
        <v>46</v>
      </c>
      <c r="T7505" t="s">
        <v>47</v>
      </c>
      <c r="U7505" t="s">
        <v>31</v>
      </c>
      <c r="V7505">
        <v>2012</v>
      </c>
      <c r="W7505">
        <v>96</v>
      </c>
      <c r="X7505" t="s">
        <v>73</v>
      </c>
    </row>
    <row r="7506" spans="1:24" x14ac:dyDescent="0.35">
      <c r="A7506">
        <v>107505</v>
      </c>
      <c r="B7506">
        <v>9828909906</v>
      </c>
      <c r="C7506" t="s">
        <v>33</v>
      </c>
      <c r="D7506" t="s">
        <v>58</v>
      </c>
      <c r="E7506" t="s">
        <v>43</v>
      </c>
      <c r="F7506">
        <v>53</v>
      </c>
      <c r="G7506" t="str">
        <f t="shared" si="117"/>
        <v>50+</v>
      </c>
      <c r="H7506" t="s">
        <v>25</v>
      </c>
      <c r="I7506" t="s">
        <v>38</v>
      </c>
      <c r="J7506">
        <v>428162.9</v>
      </c>
      <c r="K7506">
        <v>507505</v>
      </c>
      <c r="L7506" t="s">
        <v>27</v>
      </c>
      <c r="M7506">
        <v>178170.15</v>
      </c>
      <c r="N7506" t="s">
        <v>40</v>
      </c>
      <c r="O7506" s="1">
        <v>45422</v>
      </c>
      <c r="P7506" t="s">
        <v>45</v>
      </c>
      <c r="Q7506">
        <v>1682942.24</v>
      </c>
      <c r="R7506">
        <v>442</v>
      </c>
      <c r="S7506" t="s">
        <v>46</v>
      </c>
      <c r="T7506" t="s">
        <v>47</v>
      </c>
      <c r="U7506" t="s">
        <v>31</v>
      </c>
      <c r="V7506">
        <v>2023</v>
      </c>
      <c r="W7506">
        <v>70</v>
      </c>
      <c r="X7506" t="s">
        <v>76</v>
      </c>
    </row>
    <row r="7507" spans="1:24" x14ac:dyDescent="0.35">
      <c r="A7507">
        <v>107506</v>
      </c>
      <c r="B7507">
        <v>2114045858</v>
      </c>
      <c r="C7507" t="s">
        <v>36</v>
      </c>
      <c r="D7507" t="s">
        <v>48</v>
      </c>
      <c r="E7507" t="s">
        <v>24</v>
      </c>
      <c r="F7507">
        <v>32</v>
      </c>
      <c r="G7507" t="str">
        <f t="shared" si="117"/>
        <v>26-35</v>
      </c>
      <c r="H7507" t="s">
        <v>49</v>
      </c>
      <c r="I7507" t="s">
        <v>26</v>
      </c>
      <c r="J7507">
        <v>275839.19</v>
      </c>
      <c r="K7507">
        <v>507506</v>
      </c>
      <c r="L7507" t="s">
        <v>39</v>
      </c>
      <c r="M7507">
        <v>106146.8</v>
      </c>
      <c r="N7507" t="s">
        <v>28</v>
      </c>
      <c r="O7507" s="1">
        <v>45451</v>
      </c>
      <c r="P7507" t="s">
        <v>30</v>
      </c>
      <c r="Q7507">
        <v>1040086.69</v>
      </c>
      <c r="R7507">
        <v>860</v>
      </c>
      <c r="S7507" t="s">
        <v>50</v>
      </c>
      <c r="T7507" t="s">
        <v>47</v>
      </c>
      <c r="U7507" t="s">
        <v>47</v>
      </c>
      <c r="V7507">
        <v>2016</v>
      </c>
      <c r="W7507">
        <v>10</v>
      </c>
      <c r="X7507" t="s">
        <v>77</v>
      </c>
    </row>
    <row r="7508" spans="1:24" x14ac:dyDescent="0.35">
      <c r="A7508">
        <v>107507</v>
      </c>
      <c r="B7508">
        <v>3499541297</v>
      </c>
      <c r="C7508" t="s">
        <v>42</v>
      </c>
      <c r="D7508" t="s">
        <v>36</v>
      </c>
      <c r="E7508" t="s">
        <v>43</v>
      </c>
      <c r="F7508">
        <v>47</v>
      </c>
      <c r="G7508" t="str">
        <f t="shared" si="117"/>
        <v>36-50</v>
      </c>
      <c r="H7508" t="s">
        <v>37</v>
      </c>
      <c r="I7508" t="s">
        <v>54</v>
      </c>
      <c r="J7508">
        <v>204516.97</v>
      </c>
      <c r="K7508">
        <v>507507</v>
      </c>
      <c r="L7508" t="s">
        <v>39</v>
      </c>
      <c r="M7508">
        <v>48400.87</v>
      </c>
      <c r="N7508" t="s">
        <v>28</v>
      </c>
      <c r="O7508" s="1">
        <v>44655</v>
      </c>
      <c r="P7508" t="s">
        <v>30</v>
      </c>
      <c r="Q7508">
        <v>4082.95</v>
      </c>
      <c r="R7508">
        <v>365</v>
      </c>
      <c r="S7508" t="s">
        <v>50</v>
      </c>
      <c r="T7508" t="s">
        <v>47</v>
      </c>
      <c r="U7508" t="s">
        <v>31</v>
      </c>
      <c r="V7508">
        <v>2013</v>
      </c>
      <c r="W7508">
        <v>90</v>
      </c>
      <c r="X7508" t="s">
        <v>75</v>
      </c>
    </row>
    <row r="7509" spans="1:24" x14ac:dyDescent="0.35">
      <c r="A7509">
        <v>107508</v>
      </c>
      <c r="B7509">
        <v>1094657658</v>
      </c>
      <c r="C7509" t="s">
        <v>55</v>
      </c>
      <c r="D7509" t="s">
        <v>55</v>
      </c>
      <c r="E7509" t="s">
        <v>24</v>
      </c>
      <c r="F7509">
        <v>32</v>
      </c>
      <c r="G7509" t="str">
        <f t="shared" si="117"/>
        <v>26-35</v>
      </c>
      <c r="H7509" t="s">
        <v>37</v>
      </c>
      <c r="I7509" t="s">
        <v>38</v>
      </c>
      <c r="J7509">
        <v>100049.19</v>
      </c>
      <c r="K7509">
        <v>507508</v>
      </c>
      <c r="L7509" t="s">
        <v>56</v>
      </c>
      <c r="M7509">
        <v>76755.039999999994</v>
      </c>
      <c r="N7509" t="s">
        <v>40</v>
      </c>
      <c r="O7509" s="1">
        <v>44614</v>
      </c>
      <c r="P7509" t="s">
        <v>35</v>
      </c>
      <c r="Q7509">
        <v>1078945.69</v>
      </c>
      <c r="R7509">
        <v>671</v>
      </c>
      <c r="S7509" t="s">
        <v>50</v>
      </c>
      <c r="T7509" t="s">
        <v>47</v>
      </c>
      <c r="U7509" t="s">
        <v>47</v>
      </c>
      <c r="V7509">
        <v>2006</v>
      </c>
      <c r="W7509">
        <v>33</v>
      </c>
      <c r="X7509" t="s">
        <v>73</v>
      </c>
    </row>
    <row r="7510" spans="1:24" x14ac:dyDescent="0.35">
      <c r="A7510">
        <v>107509</v>
      </c>
      <c r="B7510">
        <v>5467973970</v>
      </c>
      <c r="C7510" t="s">
        <v>36</v>
      </c>
      <c r="D7510" t="s">
        <v>48</v>
      </c>
      <c r="E7510" t="s">
        <v>24</v>
      </c>
      <c r="F7510">
        <v>46</v>
      </c>
      <c r="G7510" t="str">
        <f t="shared" si="117"/>
        <v>36-50</v>
      </c>
      <c r="H7510" t="s">
        <v>53</v>
      </c>
      <c r="I7510" t="s">
        <v>54</v>
      </c>
      <c r="J7510">
        <v>172644.45</v>
      </c>
      <c r="K7510">
        <v>507509</v>
      </c>
      <c r="L7510" t="s">
        <v>57</v>
      </c>
      <c r="M7510">
        <v>137783.57</v>
      </c>
      <c r="N7510" t="s">
        <v>2</v>
      </c>
      <c r="O7510" s="1">
        <v>44731</v>
      </c>
      <c r="P7510" t="s">
        <v>29</v>
      </c>
      <c r="Q7510">
        <v>1744029.84</v>
      </c>
      <c r="R7510">
        <v>637</v>
      </c>
      <c r="S7510" t="s">
        <v>50</v>
      </c>
      <c r="T7510" t="s">
        <v>47</v>
      </c>
      <c r="U7510" t="s">
        <v>31</v>
      </c>
      <c r="V7510">
        <v>2022</v>
      </c>
      <c r="W7510">
        <v>94</v>
      </c>
      <c r="X7510" t="s">
        <v>77</v>
      </c>
    </row>
    <row r="7511" spans="1:24" x14ac:dyDescent="0.35">
      <c r="A7511">
        <v>107510</v>
      </c>
      <c r="B7511">
        <v>6038490670</v>
      </c>
      <c r="C7511" t="s">
        <v>55</v>
      </c>
      <c r="D7511" t="s">
        <v>51</v>
      </c>
      <c r="E7511" t="s">
        <v>24</v>
      </c>
      <c r="F7511">
        <v>21</v>
      </c>
      <c r="G7511" t="str">
        <f t="shared" si="117"/>
        <v>18-25</v>
      </c>
      <c r="H7511" t="s">
        <v>53</v>
      </c>
      <c r="I7511" t="s">
        <v>26</v>
      </c>
      <c r="J7511">
        <v>435094.38</v>
      </c>
      <c r="K7511">
        <v>507510</v>
      </c>
      <c r="L7511" t="s">
        <v>57</v>
      </c>
      <c r="M7511">
        <v>57635.87</v>
      </c>
      <c r="N7511" t="s">
        <v>40</v>
      </c>
      <c r="O7511" s="1">
        <v>44593</v>
      </c>
      <c r="P7511" t="s">
        <v>29</v>
      </c>
      <c r="Q7511">
        <v>1380743.01</v>
      </c>
      <c r="R7511">
        <v>449</v>
      </c>
      <c r="S7511" t="s">
        <v>30</v>
      </c>
      <c r="T7511" t="s">
        <v>47</v>
      </c>
      <c r="U7511" t="s">
        <v>31</v>
      </c>
      <c r="V7511">
        <v>2010</v>
      </c>
      <c r="W7511">
        <v>112</v>
      </c>
      <c r="X7511" t="s">
        <v>73</v>
      </c>
    </row>
    <row r="7512" spans="1:24" x14ac:dyDescent="0.35">
      <c r="A7512">
        <v>107511</v>
      </c>
      <c r="B7512">
        <v>2107976306</v>
      </c>
      <c r="C7512" t="s">
        <v>22</v>
      </c>
      <c r="D7512" t="s">
        <v>48</v>
      </c>
      <c r="E7512" t="s">
        <v>24</v>
      </c>
      <c r="F7512">
        <v>51</v>
      </c>
      <c r="G7512" t="str">
        <f t="shared" si="117"/>
        <v>50+</v>
      </c>
      <c r="H7512" t="s">
        <v>53</v>
      </c>
      <c r="I7512" t="s">
        <v>38</v>
      </c>
      <c r="J7512">
        <v>169399.04000000001</v>
      </c>
      <c r="K7512">
        <v>507511</v>
      </c>
      <c r="L7512" t="s">
        <v>57</v>
      </c>
      <c r="M7512">
        <v>30776.11</v>
      </c>
      <c r="N7512" t="s">
        <v>2</v>
      </c>
      <c r="O7512" s="1">
        <v>44679</v>
      </c>
      <c r="P7512" t="s">
        <v>29</v>
      </c>
      <c r="Q7512">
        <v>1514352.94</v>
      </c>
      <c r="R7512">
        <v>696</v>
      </c>
      <c r="S7512" t="s">
        <v>50</v>
      </c>
      <c r="T7512" t="s">
        <v>31</v>
      </c>
      <c r="U7512" t="s">
        <v>47</v>
      </c>
      <c r="V7512">
        <v>2009</v>
      </c>
      <c r="W7512">
        <v>30</v>
      </c>
      <c r="X7512" t="s">
        <v>75</v>
      </c>
    </row>
    <row r="7513" spans="1:24" x14ac:dyDescent="0.35">
      <c r="A7513">
        <v>107512</v>
      </c>
      <c r="B7513">
        <v>9324740004</v>
      </c>
      <c r="C7513" t="s">
        <v>55</v>
      </c>
      <c r="D7513" t="s">
        <v>33</v>
      </c>
      <c r="E7513" t="s">
        <v>43</v>
      </c>
      <c r="F7513">
        <v>40</v>
      </c>
      <c r="G7513" t="str">
        <f t="shared" si="117"/>
        <v>36-50</v>
      </c>
      <c r="H7513" t="s">
        <v>49</v>
      </c>
      <c r="I7513" t="s">
        <v>26</v>
      </c>
      <c r="J7513">
        <v>492726.45</v>
      </c>
      <c r="K7513">
        <v>507512</v>
      </c>
      <c r="L7513" t="s">
        <v>39</v>
      </c>
      <c r="M7513">
        <v>55727.63</v>
      </c>
      <c r="N7513" t="s">
        <v>40</v>
      </c>
      <c r="O7513" s="1">
        <v>44799</v>
      </c>
      <c r="P7513" t="s">
        <v>30</v>
      </c>
      <c r="Q7513">
        <v>76533.53</v>
      </c>
      <c r="R7513">
        <v>429</v>
      </c>
      <c r="S7513" t="s">
        <v>46</v>
      </c>
      <c r="T7513" t="s">
        <v>31</v>
      </c>
      <c r="U7513" t="s">
        <v>31</v>
      </c>
      <c r="V7513">
        <v>2009</v>
      </c>
      <c r="W7513">
        <v>26</v>
      </c>
      <c r="X7513" t="s">
        <v>79</v>
      </c>
    </row>
    <row r="7514" spans="1:24" x14ac:dyDescent="0.35">
      <c r="A7514">
        <v>107513</v>
      </c>
      <c r="B7514">
        <v>6734711993</v>
      </c>
      <c r="C7514" t="s">
        <v>36</v>
      </c>
      <c r="D7514" t="s">
        <v>48</v>
      </c>
      <c r="E7514" t="s">
        <v>24</v>
      </c>
      <c r="F7514">
        <v>52</v>
      </c>
      <c r="G7514" t="str">
        <f t="shared" si="117"/>
        <v>50+</v>
      </c>
      <c r="H7514" t="s">
        <v>44</v>
      </c>
      <c r="I7514" t="s">
        <v>38</v>
      </c>
      <c r="J7514">
        <v>304386.09999999998</v>
      </c>
      <c r="K7514">
        <v>507513</v>
      </c>
      <c r="L7514" t="s">
        <v>57</v>
      </c>
      <c r="M7514">
        <v>24390.17</v>
      </c>
      <c r="N7514" t="s">
        <v>34</v>
      </c>
      <c r="O7514" s="1">
        <v>45209</v>
      </c>
      <c r="P7514" t="s">
        <v>29</v>
      </c>
      <c r="Q7514">
        <v>358356.4</v>
      </c>
      <c r="R7514">
        <v>386</v>
      </c>
      <c r="S7514" t="s">
        <v>50</v>
      </c>
      <c r="T7514" t="s">
        <v>47</v>
      </c>
      <c r="U7514" t="s">
        <v>31</v>
      </c>
      <c r="V7514">
        <v>2010</v>
      </c>
      <c r="W7514">
        <v>70</v>
      </c>
      <c r="X7514" t="s">
        <v>81</v>
      </c>
    </row>
    <row r="7515" spans="1:24" x14ac:dyDescent="0.35">
      <c r="A7515">
        <v>107514</v>
      </c>
      <c r="B7515">
        <v>8666513074</v>
      </c>
      <c r="C7515" t="s">
        <v>42</v>
      </c>
      <c r="D7515" t="s">
        <v>23</v>
      </c>
      <c r="E7515" t="s">
        <v>43</v>
      </c>
      <c r="F7515">
        <v>45</v>
      </c>
      <c r="G7515" t="str">
        <f t="shared" si="117"/>
        <v>36-50</v>
      </c>
      <c r="H7515" t="s">
        <v>53</v>
      </c>
      <c r="I7515" t="s">
        <v>54</v>
      </c>
      <c r="J7515">
        <v>407668.93</v>
      </c>
      <c r="K7515">
        <v>507514</v>
      </c>
      <c r="L7515" t="s">
        <v>39</v>
      </c>
      <c r="M7515">
        <v>55403.43</v>
      </c>
      <c r="N7515" t="s">
        <v>40</v>
      </c>
      <c r="O7515" s="1">
        <v>45024</v>
      </c>
      <c r="P7515" t="s">
        <v>45</v>
      </c>
      <c r="Q7515">
        <v>1170336.52</v>
      </c>
      <c r="R7515">
        <v>734</v>
      </c>
      <c r="S7515" t="s">
        <v>46</v>
      </c>
      <c r="T7515" t="s">
        <v>31</v>
      </c>
      <c r="U7515" t="s">
        <v>47</v>
      </c>
      <c r="V7515">
        <v>2011</v>
      </c>
      <c r="W7515">
        <v>44</v>
      </c>
      <c r="X7515" t="s">
        <v>75</v>
      </c>
    </row>
    <row r="7516" spans="1:24" x14ac:dyDescent="0.35">
      <c r="A7516">
        <v>107515</v>
      </c>
      <c r="B7516">
        <v>1800450405</v>
      </c>
      <c r="C7516" t="s">
        <v>41</v>
      </c>
      <c r="D7516" t="s">
        <v>51</v>
      </c>
      <c r="E7516" t="s">
        <v>43</v>
      </c>
      <c r="F7516">
        <v>48</v>
      </c>
      <c r="G7516" t="str">
        <f t="shared" si="117"/>
        <v>36-50</v>
      </c>
      <c r="H7516" t="s">
        <v>53</v>
      </c>
      <c r="I7516" t="s">
        <v>26</v>
      </c>
      <c r="J7516">
        <v>247137.39</v>
      </c>
      <c r="K7516">
        <v>507515</v>
      </c>
      <c r="L7516" t="s">
        <v>39</v>
      </c>
      <c r="M7516">
        <v>8797.68</v>
      </c>
      <c r="N7516" t="s">
        <v>34</v>
      </c>
      <c r="O7516" s="1">
        <v>44703</v>
      </c>
      <c r="P7516" t="s">
        <v>52</v>
      </c>
      <c r="Q7516">
        <v>306170.96000000002</v>
      </c>
      <c r="R7516">
        <v>520</v>
      </c>
      <c r="S7516" t="s">
        <v>30</v>
      </c>
      <c r="T7516" t="s">
        <v>31</v>
      </c>
      <c r="U7516" t="s">
        <v>31</v>
      </c>
      <c r="V7516">
        <v>2018</v>
      </c>
      <c r="W7516">
        <v>91</v>
      </c>
      <c r="X7516" t="s">
        <v>76</v>
      </c>
    </row>
    <row r="7517" spans="1:24" x14ac:dyDescent="0.35">
      <c r="A7517">
        <v>107516</v>
      </c>
      <c r="B7517">
        <v>3838522642</v>
      </c>
      <c r="C7517" t="s">
        <v>36</v>
      </c>
      <c r="D7517" t="s">
        <v>42</v>
      </c>
      <c r="E7517" t="s">
        <v>24</v>
      </c>
      <c r="F7517">
        <v>59</v>
      </c>
      <c r="G7517" t="str">
        <f t="shared" si="117"/>
        <v>50+</v>
      </c>
      <c r="H7517" t="s">
        <v>37</v>
      </c>
      <c r="I7517" t="s">
        <v>26</v>
      </c>
      <c r="J7517">
        <v>327622.65999999997</v>
      </c>
      <c r="K7517">
        <v>507516</v>
      </c>
      <c r="L7517" t="s">
        <v>27</v>
      </c>
      <c r="M7517">
        <v>12570.16</v>
      </c>
      <c r="N7517" t="s">
        <v>40</v>
      </c>
      <c r="O7517" s="1">
        <v>44599</v>
      </c>
      <c r="P7517" t="s">
        <v>45</v>
      </c>
      <c r="Q7517">
        <v>1507740.04</v>
      </c>
      <c r="R7517">
        <v>784</v>
      </c>
      <c r="S7517" t="s">
        <v>50</v>
      </c>
      <c r="T7517" t="s">
        <v>47</v>
      </c>
      <c r="U7517" t="s">
        <v>47</v>
      </c>
      <c r="V7517">
        <v>2015</v>
      </c>
      <c r="W7517">
        <v>11</v>
      </c>
      <c r="X7517" t="s">
        <v>73</v>
      </c>
    </row>
    <row r="7518" spans="1:24" x14ac:dyDescent="0.35">
      <c r="A7518">
        <v>107517</v>
      </c>
      <c r="B7518">
        <v>4972296070</v>
      </c>
      <c r="C7518" t="s">
        <v>42</v>
      </c>
      <c r="D7518" t="s">
        <v>51</v>
      </c>
      <c r="E7518" t="s">
        <v>24</v>
      </c>
      <c r="F7518">
        <v>50</v>
      </c>
      <c r="G7518" t="str">
        <f t="shared" si="117"/>
        <v>36-50</v>
      </c>
      <c r="H7518" t="s">
        <v>44</v>
      </c>
      <c r="I7518" t="s">
        <v>38</v>
      </c>
      <c r="J7518">
        <v>494775.56</v>
      </c>
      <c r="K7518">
        <v>507517</v>
      </c>
      <c r="L7518" t="s">
        <v>27</v>
      </c>
      <c r="M7518">
        <v>171702.01</v>
      </c>
      <c r="N7518" t="s">
        <v>40</v>
      </c>
      <c r="O7518" s="1">
        <v>44927</v>
      </c>
      <c r="P7518" t="s">
        <v>45</v>
      </c>
      <c r="Q7518">
        <v>453819.45</v>
      </c>
      <c r="R7518">
        <v>525</v>
      </c>
      <c r="S7518" t="s">
        <v>50</v>
      </c>
      <c r="T7518" t="s">
        <v>31</v>
      </c>
      <c r="U7518" t="s">
        <v>31</v>
      </c>
      <c r="V7518">
        <v>2012</v>
      </c>
      <c r="W7518">
        <v>36</v>
      </c>
      <c r="X7518" t="s">
        <v>72</v>
      </c>
    </row>
    <row r="7519" spans="1:24" x14ac:dyDescent="0.35">
      <c r="A7519">
        <v>107518</v>
      </c>
      <c r="B7519">
        <v>2236546461</v>
      </c>
      <c r="C7519" t="s">
        <v>42</v>
      </c>
      <c r="D7519" t="s">
        <v>51</v>
      </c>
      <c r="E7519" t="s">
        <v>24</v>
      </c>
      <c r="F7519">
        <v>35</v>
      </c>
      <c r="G7519" t="str">
        <f t="shared" si="117"/>
        <v>26-35</v>
      </c>
      <c r="H7519" t="s">
        <v>49</v>
      </c>
      <c r="I7519" t="s">
        <v>54</v>
      </c>
      <c r="J7519">
        <v>250634.69</v>
      </c>
      <c r="K7519">
        <v>507518</v>
      </c>
      <c r="L7519" t="s">
        <v>57</v>
      </c>
      <c r="M7519">
        <v>35732.28</v>
      </c>
      <c r="N7519" t="s">
        <v>40</v>
      </c>
      <c r="O7519" s="1">
        <v>44751</v>
      </c>
      <c r="P7519" t="s">
        <v>29</v>
      </c>
      <c r="Q7519">
        <v>636038.14</v>
      </c>
      <c r="R7519">
        <v>408</v>
      </c>
      <c r="S7519" t="s">
        <v>30</v>
      </c>
      <c r="T7519" t="s">
        <v>47</v>
      </c>
      <c r="U7519" t="s">
        <v>47</v>
      </c>
      <c r="V7519">
        <v>2009</v>
      </c>
      <c r="W7519">
        <v>66</v>
      </c>
      <c r="X7519" t="s">
        <v>78</v>
      </c>
    </row>
    <row r="7520" spans="1:24" x14ac:dyDescent="0.35">
      <c r="A7520">
        <v>107519</v>
      </c>
      <c r="B7520">
        <v>4159468034</v>
      </c>
      <c r="C7520" t="s">
        <v>33</v>
      </c>
      <c r="D7520" t="s">
        <v>48</v>
      </c>
      <c r="E7520" t="s">
        <v>43</v>
      </c>
      <c r="F7520">
        <v>22</v>
      </c>
      <c r="G7520" t="str">
        <f t="shared" si="117"/>
        <v>18-25</v>
      </c>
      <c r="H7520" t="s">
        <v>44</v>
      </c>
      <c r="I7520" t="s">
        <v>54</v>
      </c>
      <c r="J7520">
        <v>132416.24</v>
      </c>
      <c r="K7520">
        <v>507519</v>
      </c>
      <c r="L7520" t="s">
        <v>57</v>
      </c>
      <c r="M7520">
        <v>168773.51</v>
      </c>
      <c r="N7520" t="s">
        <v>34</v>
      </c>
      <c r="O7520" s="1">
        <v>45315</v>
      </c>
      <c r="P7520" t="s">
        <v>29</v>
      </c>
      <c r="Q7520">
        <v>83311.14</v>
      </c>
      <c r="R7520">
        <v>839</v>
      </c>
      <c r="S7520" t="s">
        <v>46</v>
      </c>
      <c r="T7520" t="s">
        <v>47</v>
      </c>
      <c r="U7520" t="s">
        <v>31</v>
      </c>
      <c r="V7520">
        <v>2007</v>
      </c>
      <c r="W7520">
        <v>44</v>
      </c>
      <c r="X7520" t="s">
        <v>72</v>
      </c>
    </row>
    <row r="7521" spans="1:24" x14ac:dyDescent="0.35">
      <c r="A7521">
        <v>107520</v>
      </c>
      <c r="B7521">
        <v>8625796391</v>
      </c>
      <c r="C7521" t="s">
        <v>32</v>
      </c>
      <c r="D7521" t="s">
        <v>51</v>
      </c>
      <c r="E7521" t="s">
        <v>24</v>
      </c>
      <c r="F7521">
        <v>26</v>
      </c>
      <c r="G7521" t="str">
        <f t="shared" si="117"/>
        <v>26-35</v>
      </c>
      <c r="H7521" t="s">
        <v>37</v>
      </c>
      <c r="I7521" t="s">
        <v>54</v>
      </c>
      <c r="J7521">
        <v>325288.75</v>
      </c>
      <c r="K7521">
        <v>507520</v>
      </c>
      <c r="L7521" t="s">
        <v>39</v>
      </c>
      <c r="M7521">
        <v>199175.77</v>
      </c>
      <c r="N7521" t="s">
        <v>34</v>
      </c>
      <c r="O7521" s="1">
        <v>45442</v>
      </c>
      <c r="P7521" t="s">
        <v>45</v>
      </c>
      <c r="Q7521">
        <v>852505.69</v>
      </c>
      <c r="R7521">
        <v>830</v>
      </c>
      <c r="S7521" t="s">
        <v>46</v>
      </c>
      <c r="T7521" t="s">
        <v>31</v>
      </c>
      <c r="U7521" t="s">
        <v>47</v>
      </c>
      <c r="V7521">
        <v>2007</v>
      </c>
      <c r="W7521">
        <v>89</v>
      </c>
      <c r="X7521" t="s">
        <v>76</v>
      </c>
    </row>
    <row r="7522" spans="1:24" x14ac:dyDescent="0.35">
      <c r="A7522">
        <v>107521</v>
      </c>
      <c r="B7522">
        <v>9635066107</v>
      </c>
      <c r="C7522" t="s">
        <v>33</v>
      </c>
      <c r="D7522" t="s">
        <v>36</v>
      </c>
      <c r="E7522" t="s">
        <v>24</v>
      </c>
      <c r="F7522">
        <v>37</v>
      </c>
      <c r="G7522" t="str">
        <f t="shared" si="117"/>
        <v>36-50</v>
      </c>
      <c r="H7522" t="s">
        <v>49</v>
      </c>
      <c r="I7522" t="s">
        <v>54</v>
      </c>
      <c r="J7522">
        <v>459884.02</v>
      </c>
      <c r="K7522">
        <v>507521</v>
      </c>
      <c r="L7522" t="s">
        <v>57</v>
      </c>
      <c r="M7522">
        <v>78156.66</v>
      </c>
      <c r="N7522" t="s">
        <v>34</v>
      </c>
      <c r="O7522" s="1">
        <v>44974</v>
      </c>
      <c r="P7522" t="s">
        <v>45</v>
      </c>
      <c r="Q7522">
        <v>511444.13</v>
      </c>
      <c r="R7522">
        <v>549</v>
      </c>
      <c r="S7522" t="s">
        <v>50</v>
      </c>
      <c r="T7522" t="s">
        <v>31</v>
      </c>
      <c r="U7522" t="s">
        <v>47</v>
      </c>
      <c r="V7522">
        <v>2007</v>
      </c>
      <c r="W7522">
        <v>55</v>
      </c>
      <c r="X7522" t="s">
        <v>73</v>
      </c>
    </row>
    <row r="7523" spans="1:24" x14ac:dyDescent="0.35">
      <c r="A7523">
        <v>107522</v>
      </c>
      <c r="B7523">
        <v>1457832556</v>
      </c>
      <c r="C7523" t="s">
        <v>22</v>
      </c>
      <c r="D7523" t="s">
        <v>23</v>
      </c>
      <c r="E7523" t="s">
        <v>24</v>
      </c>
      <c r="F7523">
        <v>55</v>
      </c>
      <c r="G7523" t="str">
        <f t="shared" si="117"/>
        <v>50+</v>
      </c>
      <c r="H7523" t="s">
        <v>25</v>
      </c>
      <c r="I7523" t="s">
        <v>38</v>
      </c>
      <c r="J7523">
        <v>9582.11</v>
      </c>
      <c r="K7523">
        <v>507522</v>
      </c>
      <c r="L7523" t="s">
        <v>57</v>
      </c>
      <c r="M7523">
        <v>89612.24</v>
      </c>
      <c r="N7523" t="s">
        <v>40</v>
      </c>
      <c r="O7523" s="1">
        <v>44837</v>
      </c>
      <c r="P7523" t="s">
        <v>45</v>
      </c>
      <c r="Q7523">
        <v>66347.22</v>
      </c>
      <c r="R7523">
        <v>857</v>
      </c>
      <c r="S7523" t="s">
        <v>50</v>
      </c>
      <c r="T7523" t="s">
        <v>47</v>
      </c>
      <c r="U7523" t="s">
        <v>31</v>
      </c>
      <c r="V7523">
        <v>2006</v>
      </c>
      <c r="W7523">
        <v>49</v>
      </c>
      <c r="X7523" t="s">
        <v>81</v>
      </c>
    </row>
    <row r="7524" spans="1:24" x14ac:dyDescent="0.35">
      <c r="A7524">
        <v>107523</v>
      </c>
      <c r="B7524">
        <v>5224188467</v>
      </c>
      <c r="C7524" t="s">
        <v>32</v>
      </c>
      <c r="D7524" t="s">
        <v>58</v>
      </c>
      <c r="E7524" t="s">
        <v>43</v>
      </c>
      <c r="F7524">
        <v>68</v>
      </c>
      <c r="G7524" t="str">
        <f t="shared" si="117"/>
        <v>50+</v>
      </c>
      <c r="H7524" t="s">
        <v>53</v>
      </c>
      <c r="I7524" t="s">
        <v>26</v>
      </c>
      <c r="J7524">
        <v>496285.25</v>
      </c>
      <c r="K7524">
        <v>507523</v>
      </c>
      <c r="L7524" t="s">
        <v>39</v>
      </c>
      <c r="M7524">
        <v>57265.7</v>
      </c>
      <c r="N7524" t="s">
        <v>40</v>
      </c>
      <c r="O7524" s="1">
        <v>44862</v>
      </c>
      <c r="P7524" t="s">
        <v>45</v>
      </c>
      <c r="Q7524">
        <v>267776.89</v>
      </c>
      <c r="R7524">
        <v>418</v>
      </c>
      <c r="S7524" t="s">
        <v>50</v>
      </c>
      <c r="T7524" t="s">
        <v>31</v>
      </c>
      <c r="U7524" t="s">
        <v>47</v>
      </c>
      <c r="V7524">
        <v>2017</v>
      </c>
      <c r="W7524">
        <v>112</v>
      </c>
      <c r="X7524" t="s">
        <v>81</v>
      </c>
    </row>
    <row r="7525" spans="1:24" x14ac:dyDescent="0.35">
      <c r="A7525">
        <v>107524</v>
      </c>
      <c r="B7525">
        <v>4859999293</v>
      </c>
      <c r="C7525" t="s">
        <v>41</v>
      </c>
      <c r="D7525" t="s">
        <v>48</v>
      </c>
      <c r="E7525" t="s">
        <v>24</v>
      </c>
      <c r="F7525">
        <v>26</v>
      </c>
      <c r="G7525" t="str">
        <f t="shared" si="117"/>
        <v>26-35</v>
      </c>
      <c r="H7525" t="s">
        <v>49</v>
      </c>
      <c r="I7525" t="s">
        <v>38</v>
      </c>
      <c r="J7525">
        <v>272729.64</v>
      </c>
      <c r="K7525">
        <v>507524</v>
      </c>
      <c r="L7525" t="s">
        <v>56</v>
      </c>
      <c r="M7525">
        <v>23926.97</v>
      </c>
      <c r="N7525" t="s">
        <v>34</v>
      </c>
      <c r="O7525" s="1">
        <v>44942</v>
      </c>
      <c r="P7525" t="s">
        <v>45</v>
      </c>
      <c r="Q7525">
        <v>784816.45</v>
      </c>
      <c r="R7525">
        <v>815</v>
      </c>
      <c r="S7525" t="s">
        <v>50</v>
      </c>
      <c r="T7525" t="s">
        <v>31</v>
      </c>
      <c r="U7525" t="s">
        <v>47</v>
      </c>
      <c r="V7525">
        <v>2022</v>
      </c>
      <c r="W7525">
        <v>49</v>
      </c>
      <c r="X7525" t="s">
        <v>72</v>
      </c>
    </row>
    <row r="7526" spans="1:24" x14ac:dyDescent="0.35">
      <c r="A7526">
        <v>107525</v>
      </c>
      <c r="B7526">
        <v>3549135617</v>
      </c>
      <c r="C7526" t="s">
        <v>36</v>
      </c>
      <c r="D7526" t="s">
        <v>58</v>
      </c>
      <c r="E7526" t="s">
        <v>24</v>
      </c>
      <c r="F7526">
        <v>35</v>
      </c>
      <c r="G7526" t="str">
        <f t="shared" si="117"/>
        <v>26-35</v>
      </c>
      <c r="H7526" t="s">
        <v>37</v>
      </c>
      <c r="I7526" t="s">
        <v>54</v>
      </c>
      <c r="J7526">
        <v>399922.75</v>
      </c>
      <c r="K7526">
        <v>507525</v>
      </c>
      <c r="L7526" t="s">
        <v>57</v>
      </c>
      <c r="M7526">
        <v>127414.33</v>
      </c>
      <c r="N7526" t="s">
        <v>34</v>
      </c>
      <c r="O7526" s="1">
        <v>45179</v>
      </c>
      <c r="P7526" t="s">
        <v>30</v>
      </c>
      <c r="Q7526">
        <v>684558.89</v>
      </c>
      <c r="R7526">
        <v>805</v>
      </c>
      <c r="S7526" t="s">
        <v>50</v>
      </c>
      <c r="T7526" t="s">
        <v>47</v>
      </c>
      <c r="U7526" t="s">
        <v>31</v>
      </c>
      <c r="V7526">
        <v>2005</v>
      </c>
      <c r="W7526">
        <v>32</v>
      </c>
      <c r="X7526" t="s">
        <v>80</v>
      </c>
    </row>
    <row r="7527" spans="1:24" x14ac:dyDescent="0.35">
      <c r="A7527">
        <v>107526</v>
      </c>
      <c r="B7527">
        <v>6186075627</v>
      </c>
      <c r="C7527" t="s">
        <v>32</v>
      </c>
      <c r="D7527" t="s">
        <v>58</v>
      </c>
      <c r="E7527" t="s">
        <v>24</v>
      </c>
      <c r="F7527">
        <v>32</v>
      </c>
      <c r="G7527" t="str">
        <f t="shared" si="117"/>
        <v>26-35</v>
      </c>
      <c r="H7527" t="s">
        <v>44</v>
      </c>
      <c r="I7527" t="s">
        <v>26</v>
      </c>
      <c r="J7527">
        <v>59992.69</v>
      </c>
      <c r="K7527">
        <v>507526</v>
      </c>
      <c r="L7527" t="s">
        <v>39</v>
      </c>
      <c r="M7527">
        <v>169621.57</v>
      </c>
      <c r="N7527" t="s">
        <v>40</v>
      </c>
      <c r="O7527" s="1">
        <v>45137</v>
      </c>
      <c r="P7527" t="s">
        <v>45</v>
      </c>
      <c r="Q7527">
        <v>1721770.9</v>
      </c>
      <c r="R7527">
        <v>728</v>
      </c>
      <c r="S7527" t="s">
        <v>50</v>
      </c>
      <c r="T7527" t="s">
        <v>47</v>
      </c>
      <c r="U7527" t="s">
        <v>47</v>
      </c>
      <c r="V7527">
        <v>2019</v>
      </c>
      <c r="W7527">
        <v>55</v>
      </c>
      <c r="X7527" t="s">
        <v>78</v>
      </c>
    </row>
    <row r="7528" spans="1:24" x14ac:dyDescent="0.35">
      <c r="A7528">
        <v>107527</v>
      </c>
      <c r="B7528">
        <v>6420811594</v>
      </c>
      <c r="C7528" t="s">
        <v>41</v>
      </c>
      <c r="D7528" t="s">
        <v>42</v>
      </c>
      <c r="E7528" t="s">
        <v>43</v>
      </c>
      <c r="F7528">
        <v>32</v>
      </c>
      <c r="G7528" t="str">
        <f t="shared" si="117"/>
        <v>26-35</v>
      </c>
      <c r="H7528" t="s">
        <v>49</v>
      </c>
      <c r="I7528" t="s">
        <v>26</v>
      </c>
      <c r="J7528">
        <v>146459.62</v>
      </c>
      <c r="K7528">
        <v>507527</v>
      </c>
      <c r="L7528" t="s">
        <v>57</v>
      </c>
      <c r="M7528">
        <v>133910.81</v>
      </c>
      <c r="N7528" t="s">
        <v>2</v>
      </c>
      <c r="O7528" s="1">
        <v>44704</v>
      </c>
      <c r="P7528" t="s">
        <v>52</v>
      </c>
      <c r="Q7528">
        <v>605596.62</v>
      </c>
      <c r="R7528">
        <v>570</v>
      </c>
      <c r="S7528" t="s">
        <v>46</v>
      </c>
      <c r="T7528" t="s">
        <v>31</v>
      </c>
      <c r="U7528" t="s">
        <v>47</v>
      </c>
      <c r="V7528">
        <v>2020</v>
      </c>
      <c r="W7528">
        <v>27</v>
      </c>
      <c r="X7528" t="s">
        <v>76</v>
      </c>
    </row>
    <row r="7529" spans="1:24" x14ac:dyDescent="0.35">
      <c r="A7529">
        <v>107528</v>
      </c>
      <c r="B7529">
        <v>2857490602</v>
      </c>
      <c r="C7529" t="s">
        <v>42</v>
      </c>
      <c r="D7529" t="s">
        <v>48</v>
      </c>
      <c r="E7529" t="s">
        <v>24</v>
      </c>
      <c r="F7529">
        <v>31</v>
      </c>
      <c r="G7529" t="str">
        <f t="shared" si="117"/>
        <v>26-35</v>
      </c>
      <c r="H7529" t="s">
        <v>37</v>
      </c>
      <c r="I7529" t="s">
        <v>54</v>
      </c>
      <c r="J7529">
        <v>488602.44</v>
      </c>
      <c r="K7529">
        <v>507528</v>
      </c>
      <c r="L7529" t="s">
        <v>57</v>
      </c>
      <c r="M7529">
        <v>21957.5</v>
      </c>
      <c r="N7529" t="s">
        <v>28</v>
      </c>
      <c r="O7529" s="1">
        <v>45148</v>
      </c>
      <c r="P7529" t="s">
        <v>29</v>
      </c>
      <c r="Q7529">
        <v>830444.9</v>
      </c>
      <c r="R7529">
        <v>520</v>
      </c>
      <c r="S7529" t="s">
        <v>46</v>
      </c>
      <c r="T7529" t="s">
        <v>31</v>
      </c>
      <c r="U7529" t="s">
        <v>31</v>
      </c>
      <c r="V7529">
        <v>2005</v>
      </c>
      <c r="W7529">
        <v>85</v>
      </c>
      <c r="X7529" t="s">
        <v>79</v>
      </c>
    </row>
    <row r="7530" spans="1:24" x14ac:dyDescent="0.35">
      <c r="A7530">
        <v>107529</v>
      </c>
      <c r="B7530">
        <v>5819140391</v>
      </c>
      <c r="C7530" t="s">
        <v>36</v>
      </c>
      <c r="D7530" t="s">
        <v>36</v>
      </c>
      <c r="E7530" t="s">
        <v>43</v>
      </c>
      <c r="F7530">
        <v>52</v>
      </c>
      <c r="G7530" t="str">
        <f t="shared" si="117"/>
        <v>50+</v>
      </c>
      <c r="H7530" t="s">
        <v>49</v>
      </c>
      <c r="I7530" t="s">
        <v>38</v>
      </c>
      <c r="J7530">
        <v>144664.42000000001</v>
      </c>
      <c r="K7530">
        <v>507529</v>
      </c>
      <c r="L7530" t="s">
        <v>56</v>
      </c>
      <c r="M7530">
        <v>121376.64</v>
      </c>
      <c r="N7530" t="s">
        <v>2</v>
      </c>
      <c r="O7530" s="1">
        <v>44681</v>
      </c>
      <c r="P7530" t="s">
        <v>52</v>
      </c>
      <c r="Q7530">
        <v>817161.96</v>
      </c>
      <c r="R7530">
        <v>367</v>
      </c>
      <c r="S7530" t="s">
        <v>30</v>
      </c>
      <c r="T7530" t="s">
        <v>47</v>
      </c>
      <c r="U7530" t="s">
        <v>47</v>
      </c>
      <c r="V7530">
        <v>2007</v>
      </c>
      <c r="W7530">
        <v>18</v>
      </c>
      <c r="X7530" t="s">
        <v>75</v>
      </c>
    </row>
    <row r="7531" spans="1:24" x14ac:dyDescent="0.35">
      <c r="A7531">
        <v>107530</v>
      </c>
      <c r="B7531">
        <v>1338157222</v>
      </c>
      <c r="C7531" t="s">
        <v>32</v>
      </c>
      <c r="D7531" t="s">
        <v>42</v>
      </c>
      <c r="E7531" t="s">
        <v>43</v>
      </c>
      <c r="F7531">
        <v>57</v>
      </c>
      <c r="G7531" t="str">
        <f t="shared" si="117"/>
        <v>50+</v>
      </c>
      <c r="H7531" t="s">
        <v>53</v>
      </c>
      <c r="I7531" t="s">
        <v>38</v>
      </c>
      <c r="J7531">
        <v>206695.33</v>
      </c>
      <c r="K7531">
        <v>507530</v>
      </c>
      <c r="L7531" t="s">
        <v>39</v>
      </c>
      <c r="M7531">
        <v>127892.37</v>
      </c>
      <c r="N7531" t="s">
        <v>34</v>
      </c>
      <c r="O7531" s="1">
        <v>44787</v>
      </c>
      <c r="P7531" t="s">
        <v>35</v>
      </c>
      <c r="Q7531">
        <v>1197870.17</v>
      </c>
      <c r="R7531">
        <v>368</v>
      </c>
      <c r="S7531" t="s">
        <v>30</v>
      </c>
      <c r="T7531" t="s">
        <v>31</v>
      </c>
      <c r="U7531" t="s">
        <v>47</v>
      </c>
      <c r="V7531">
        <v>2011</v>
      </c>
      <c r="W7531">
        <v>107</v>
      </c>
      <c r="X7531" t="s">
        <v>79</v>
      </c>
    </row>
    <row r="7532" spans="1:24" x14ac:dyDescent="0.35">
      <c r="A7532">
        <v>107531</v>
      </c>
      <c r="B7532">
        <v>1355641644</v>
      </c>
      <c r="C7532" t="s">
        <v>55</v>
      </c>
      <c r="D7532" t="s">
        <v>48</v>
      </c>
      <c r="E7532" t="s">
        <v>43</v>
      </c>
      <c r="F7532">
        <v>68</v>
      </c>
      <c r="G7532" t="str">
        <f t="shared" si="117"/>
        <v>50+</v>
      </c>
      <c r="H7532" t="s">
        <v>44</v>
      </c>
      <c r="I7532" t="s">
        <v>54</v>
      </c>
      <c r="J7532">
        <v>141069.87</v>
      </c>
      <c r="K7532">
        <v>507531</v>
      </c>
      <c r="L7532" t="s">
        <v>27</v>
      </c>
      <c r="M7532">
        <v>137980.88</v>
      </c>
      <c r="N7532" t="s">
        <v>40</v>
      </c>
      <c r="O7532" s="1">
        <v>44592</v>
      </c>
      <c r="P7532" t="s">
        <v>29</v>
      </c>
      <c r="Q7532">
        <v>1805537.72</v>
      </c>
      <c r="R7532">
        <v>528</v>
      </c>
      <c r="S7532" t="s">
        <v>50</v>
      </c>
      <c r="T7532" t="s">
        <v>31</v>
      </c>
      <c r="U7532" t="s">
        <v>31</v>
      </c>
      <c r="V7532">
        <v>2013</v>
      </c>
      <c r="W7532">
        <v>76</v>
      </c>
      <c r="X7532" t="s">
        <v>72</v>
      </c>
    </row>
    <row r="7533" spans="1:24" x14ac:dyDescent="0.35">
      <c r="A7533">
        <v>107532</v>
      </c>
      <c r="B7533">
        <v>8849996516</v>
      </c>
      <c r="C7533" t="s">
        <v>41</v>
      </c>
      <c r="D7533" t="s">
        <v>51</v>
      </c>
      <c r="E7533" t="s">
        <v>43</v>
      </c>
      <c r="F7533">
        <v>60</v>
      </c>
      <c r="G7533" t="str">
        <f t="shared" si="117"/>
        <v>50+</v>
      </c>
      <c r="H7533" t="s">
        <v>44</v>
      </c>
      <c r="I7533" t="s">
        <v>26</v>
      </c>
      <c r="J7533">
        <v>234765.32</v>
      </c>
      <c r="K7533">
        <v>507532</v>
      </c>
      <c r="L7533" t="s">
        <v>56</v>
      </c>
      <c r="M7533">
        <v>13988.07</v>
      </c>
      <c r="N7533" t="s">
        <v>28</v>
      </c>
      <c r="O7533" s="1">
        <v>45422</v>
      </c>
      <c r="P7533" t="s">
        <v>52</v>
      </c>
      <c r="Q7533">
        <v>1349242.05</v>
      </c>
      <c r="R7533">
        <v>504</v>
      </c>
      <c r="S7533" t="s">
        <v>50</v>
      </c>
      <c r="T7533" t="s">
        <v>47</v>
      </c>
      <c r="U7533" t="s">
        <v>31</v>
      </c>
      <c r="V7533">
        <v>2020</v>
      </c>
      <c r="W7533">
        <v>88</v>
      </c>
      <c r="X7533" t="s">
        <v>76</v>
      </c>
    </row>
    <row r="7534" spans="1:24" x14ac:dyDescent="0.35">
      <c r="A7534">
        <v>107533</v>
      </c>
      <c r="B7534">
        <v>8009203954</v>
      </c>
      <c r="C7534" t="s">
        <v>41</v>
      </c>
      <c r="D7534" t="s">
        <v>42</v>
      </c>
      <c r="E7534" t="s">
        <v>43</v>
      </c>
      <c r="F7534">
        <v>53</v>
      </c>
      <c r="G7534" t="str">
        <f t="shared" si="117"/>
        <v>50+</v>
      </c>
      <c r="H7534" t="s">
        <v>49</v>
      </c>
      <c r="I7534" t="s">
        <v>26</v>
      </c>
      <c r="J7534">
        <v>80367.710000000006</v>
      </c>
      <c r="K7534">
        <v>507533</v>
      </c>
      <c r="L7534" t="s">
        <v>57</v>
      </c>
      <c r="M7534">
        <v>139652.1</v>
      </c>
      <c r="N7534" t="s">
        <v>28</v>
      </c>
      <c r="O7534" s="1">
        <v>44586</v>
      </c>
      <c r="P7534" t="s">
        <v>45</v>
      </c>
      <c r="Q7534">
        <v>1676776.91</v>
      </c>
      <c r="R7534">
        <v>375</v>
      </c>
      <c r="S7534" t="s">
        <v>30</v>
      </c>
      <c r="T7534" t="s">
        <v>47</v>
      </c>
      <c r="U7534" t="s">
        <v>31</v>
      </c>
      <c r="V7534">
        <v>2005</v>
      </c>
      <c r="W7534">
        <v>67</v>
      </c>
      <c r="X7534" t="s">
        <v>72</v>
      </c>
    </row>
    <row r="7535" spans="1:24" x14ac:dyDescent="0.35">
      <c r="A7535">
        <v>107534</v>
      </c>
      <c r="B7535">
        <v>7687124614</v>
      </c>
      <c r="C7535" t="s">
        <v>22</v>
      </c>
      <c r="D7535" t="s">
        <v>23</v>
      </c>
      <c r="E7535" t="s">
        <v>24</v>
      </c>
      <c r="F7535">
        <v>64</v>
      </c>
      <c r="G7535" t="str">
        <f t="shared" si="117"/>
        <v>50+</v>
      </c>
      <c r="H7535" t="s">
        <v>37</v>
      </c>
      <c r="I7535" t="s">
        <v>38</v>
      </c>
      <c r="J7535">
        <v>254915.02</v>
      </c>
      <c r="K7535">
        <v>507534</v>
      </c>
      <c r="L7535" t="s">
        <v>39</v>
      </c>
      <c r="M7535">
        <v>120968.79</v>
      </c>
      <c r="N7535" t="s">
        <v>34</v>
      </c>
      <c r="O7535" s="1">
        <v>45065</v>
      </c>
      <c r="P7535" t="s">
        <v>45</v>
      </c>
      <c r="Q7535">
        <v>374241.58</v>
      </c>
      <c r="R7535">
        <v>395</v>
      </c>
      <c r="S7535" t="s">
        <v>30</v>
      </c>
      <c r="T7535" t="s">
        <v>47</v>
      </c>
      <c r="U7535" t="s">
        <v>31</v>
      </c>
      <c r="V7535">
        <v>2015</v>
      </c>
      <c r="W7535">
        <v>117</v>
      </c>
      <c r="X7535" t="s">
        <v>76</v>
      </c>
    </row>
    <row r="7536" spans="1:24" x14ac:dyDescent="0.35">
      <c r="A7536">
        <v>107535</v>
      </c>
      <c r="B7536">
        <v>1573245016</v>
      </c>
      <c r="C7536" t="s">
        <v>55</v>
      </c>
      <c r="D7536" t="s">
        <v>48</v>
      </c>
      <c r="E7536" t="s">
        <v>24</v>
      </c>
      <c r="F7536">
        <v>59</v>
      </c>
      <c r="G7536" t="str">
        <f t="shared" si="117"/>
        <v>50+</v>
      </c>
      <c r="H7536" t="s">
        <v>53</v>
      </c>
      <c r="I7536" t="s">
        <v>26</v>
      </c>
      <c r="J7536">
        <v>149921.4</v>
      </c>
      <c r="K7536">
        <v>507535</v>
      </c>
      <c r="L7536" t="s">
        <v>56</v>
      </c>
      <c r="M7536">
        <v>173636.78</v>
      </c>
      <c r="N7536" t="s">
        <v>2</v>
      </c>
      <c r="O7536" s="1">
        <v>45276</v>
      </c>
      <c r="P7536" t="s">
        <v>29</v>
      </c>
      <c r="Q7536">
        <v>1678905.2</v>
      </c>
      <c r="R7536">
        <v>843</v>
      </c>
      <c r="S7536" t="s">
        <v>30</v>
      </c>
      <c r="T7536" t="s">
        <v>47</v>
      </c>
      <c r="U7536" t="s">
        <v>31</v>
      </c>
      <c r="V7536">
        <v>2021</v>
      </c>
      <c r="W7536">
        <v>38</v>
      </c>
      <c r="X7536" t="s">
        <v>83</v>
      </c>
    </row>
    <row r="7537" spans="1:24" x14ac:dyDescent="0.35">
      <c r="A7537">
        <v>107536</v>
      </c>
      <c r="B7537">
        <v>6529586190</v>
      </c>
      <c r="C7537" t="s">
        <v>36</v>
      </c>
      <c r="D7537" t="s">
        <v>58</v>
      </c>
      <c r="E7537" t="s">
        <v>43</v>
      </c>
      <c r="F7537">
        <v>37</v>
      </c>
      <c r="G7537" t="str">
        <f t="shared" si="117"/>
        <v>36-50</v>
      </c>
      <c r="H7537" t="s">
        <v>53</v>
      </c>
      <c r="I7537" t="s">
        <v>54</v>
      </c>
      <c r="J7537">
        <v>407747.65</v>
      </c>
      <c r="K7537">
        <v>507536</v>
      </c>
      <c r="L7537" t="s">
        <v>39</v>
      </c>
      <c r="M7537">
        <v>33113.24</v>
      </c>
      <c r="N7537" t="s">
        <v>40</v>
      </c>
      <c r="O7537" s="1">
        <v>45075</v>
      </c>
      <c r="P7537" t="s">
        <v>30</v>
      </c>
      <c r="Q7537">
        <v>1400309.01</v>
      </c>
      <c r="R7537">
        <v>365</v>
      </c>
      <c r="S7537" t="s">
        <v>46</v>
      </c>
      <c r="T7537" t="s">
        <v>47</v>
      </c>
      <c r="U7537" t="s">
        <v>47</v>
      </c>
      <c r="V7537">
        <v>2006</v>
      </c>
      <c r="W7537">
        <v>9</v>
      </c>
      <c r="X7537" t="s">
        <v>76</v>
      </c>
    </row>
    <row r="7538" spans="1:24" x14ac:dyDescent="0.35">
      <c r="A7538">
        <v>107537</v>
      </c>
      <c r="B7538">
        <v>3116885865</v>
      </c>
      <c r="C7538" t="s">
        <v>32</v>
      </c>
      <c r="D7538" t="s">
        <v>48</v>
      </c>
      <c r="E7538" t="s">
        <v>43</v>
      </c>
      <c r="F7538">
        <v>28</v>
      </c>
      <c r="G7538" t="str">
        <f t="shared" si="117"/>
        <v>26-35</v>
      </c>
      <c r="H7538" t="s">
        <v>49</v>
      </c>
      <c r="I7538" t="s">
        <v>26</v>
      </c>
      <c r="J7538">
        <v>195492.11</v>
      </c>
      <c r="K7538">
        <v>507537</v>
      </c>
      <c r="L7538" t="s">
        <v>27</v>
      </c>
      <c r="M7538">
        <v>12520.98</v>
      </c>
      <c r="N7538" t="s">
        <v>40</v>
      </c>
      <c r="O7538" s="1">
        <v>45114</v>
      </c>
      <c r="P7538" t="s">
        <v>45</v>
      </c>
      <c r="Q7538">
        <v>589818.65</v>
      </c>
      <c r="R7538">
        <v>800</v>
      </c>
      <c r="S7538" t="s">
        <v>30</v>
      </c>
      <c r="T7538" t="s">
        <v>31</v>
      </c>
      <c r="U7538" t="s">
        <v>31</v>
      </c>
      <c r="V7538">
        <v>2011</v>
      </c>
      <c r="W7538">
        <v>105</v>
      </c>
      <c r="X7538" t="s">
        <v>78</v>
      </c>
    </row>
    <row r="7539" spans="1:24" x14ac:dyDescent="0.35">
      <c r="A7539">
        <v>107538</v>
      </c>
      <c r="B7539">
        <v>8014899289</v>
      </c>
      <c r="C7539" t="s">
        <v>42</v>
      </c>
      <c r="D7539" t="s">
        <v>23</v>
      </c>
      <c r="E7539" t="s">
        <v>43</v>
      </c>
      <c r="F7539">
        <v>58</v>
      </c>
      <c r="G7539" t="str">
        <f t="shared" si="117"/>
        <v>50+</v>
      </c>
      <c r="H7539" t="s">
        <v>25</v>
      </c>
      <c r="I7539" t="s">
        <v>38</v>
      </c>
      <c r="J7539">
        <v>396567.42</v>
      </c>
      <c r="K7539">
        <v>507538</v>
      </c>
      <c r="L7539" t="s">
        <v>56</v>
      </c>
      <c r="M7539">
        <v>162594.49</v>
      </c>
      <c r="N7539" t="s">
        <v>34</v>
      </c>
      <c r="O7539" s="1">
        <v>45401</v>
      </c>
      <c r="P7539" t="s">
        <v>52</v>
      </c>
      <c r="Q7539">
        <v>1790771.43</v>
      </c>
      <c r="R7539">
        <v>836</v>
      </c>
      <c r="S7539" t="s">
        <v>30</v>
      </c>
      <c r="T7539" t="s">
        <v>31</v>
      </c>
      <c r="U7539" t="s">
        <v>31</v>
      </c>
      <c r="V7539">
        <v>2016</v>
      </c>
      <c r="W7539">
        <v>110</v>
      </c>
      <c r="X7539" t="s">
        <v>75</v>
      </c>
    </row>
    <row r="7540" spans="1:24" x14ac:dyDescent="0.35">
      <c r="A7540">
        <v>107539</v>
      </c>
      <c r="B7540">
        <v>1786969942</v>
      </c>
      <c r="C7540" t="s">
        <v>32</v>
      </c>
      <c r="D7540" t="s">
        <v>55</v>
      </c>
      <c r="E7540" t="s">
        <v>43</v>
      </c>
      <c r="F7540">
        <v>34</v>
      </c>
      <c r="G7540" t="str">
        <f t="shared" si="117"/>
        <v>26-35</v>
      </c>
      <c r="H7540" t="s">
        <v>49</v>
      </c>
      <c r="I7540" t="s">
        <v>38</v>
      </c>
      <c r="J7540">
        <v>321235.56</v>
      </c>
      <c r="K7540">
        <v>507539</v>
      </c>
      <c r="L7540" t="s">
        <v>56</v>
      </c>
      <c r="M7540">
        <v>20678.259999999998</v>
      </c>
      <c r="N7540" t="s">
        <v>34</v>
      </c>
      <c r="O7540" s="1">
        <v>44691</v>
      </c>
      <c r="P7540" t="s">
        <v>29</v>
      </c>
      <c r="Q7540">
        <v>1330051.54</v>
      </c>
      <c r="R7540">
        <v>767</v>
      </c>
      <c r="S7540" t="s">
        <v>50</v>
      </c>
      <c r="T7540" t="s">
        <v>47</v>
      </c>
      <c r="U7540" t="s">
        <v>47</v>
      </c>
      <c r="V7540">
        <v>2012</v>
      </c>
      <c r="W7540">
        <v>88</v>
      </c>
      <c r="X7540" t="s">
        <v>76</v>
      </c>
    </row>
    <row r="7541" spans="1:24" x14ac:dyDescent="0.35">
      <c r="A7541">
        <v>107540</v>
      </c>
      <c r="B7541">
        <v>1038080363</v>
      </c>
      <c r="C7541" t="s">
        <v>33</v>
      </c>
      <c r="D7541" t="s">
        <v>36</v>
      </c>
      <c r="E7541" t="s">
        <v>24</v>
      </c>
      <c r="F7541">
        <v>58</v>
      </c>
      <c r="G7541" t="str">
        <f t="shared" si="117"/>
        <v>50+</v>
      </c>
      <c r="H7541" t="s">
        <v>53</v>
      </c>
      <c r="I7541" t="s">
        <v>54</v>
      </c>
      <c r="J7541">
        <v>457632.03</v>
      </c>
      <c r="K7541">
        <v>507540</v>
      </c>
      <c r="L7541" t="s">
        <v>27</v>
      </c>
      <c r="M7541">
        <v>76089.570000000007</v>
      </c>
      <c r="N7541" t="s">
        <v>40</v>
      </c>
      <c r="O7541" s="1">
        <v>45175</v>
      </c>
      <c r="P7541" t="s">
        <v>30</v>
      </c>
      <c r="Q7541">
        <v>935530.39</v>
      </c>
      <c r="R7541">
        <v>881</v>
      </c>
      <c r="S7541" t="s">
        <v>46</v>
      </c>
      <c r="T7541" t="s">
        <v>47</v>
      </c>
      <c r="U7541" t="s">
        <v>31</v>
      </c>
      <c r="V7541">
        <v>2017</v>
      </c>
      <c r="W7541">
        <v>5</v>
      </c>
      <c r="X7541" t="s">
        <v>80</v>
      </c>
    </row>
    <row r="7542" spans="1:24" x14ac:dyDescent="0.35">
      <c r="A7542">
        <v>107541</v>
      </c>
      <c r="B7542">
        <v>3113834727</v>
      </c>
      <c r="C7542" t="s">
        <v>36</v>
      </c>
      <c r="D7542" t="s">
        <v>58</v>
      </c>
      <c r="E7542" t="s">
        <v>24</v>
      </c>
      <c r="F7542">
        <v>42</v>
      </c>
      <c r="G7542" t="str">
        <f t="shared" si="117"/>
        <v>36-50</v>
      </c>
      <c r="H7542" t="s">
        <v>44</v>
      </c>
      <c r="I7542" t="s">
        <v>38</v>
      </c>
      <c r="J7542">
        <v>405501.38</v>
      </c>
      <c r="K7542">
        <v>507541</v>
      </c>
      <c r="L7542" t="s">
        <v>57</v>
      </c>
      <c r="M7542">
        <v>173796.99</v>
      </c>
      <c r="N7542" t="s">
        <v>28</v>
      </c>
      <c r="O7542" s="1">
        <v>44742</v>
      </c>
      <c r="P7542" t="s">
        <v>45</v>
      </c>
      <c r="Q7542">
        <v>1408873.1</v>
      </c>
      <c r="R7542">
        <v>857</v>
      </c>
      <c r="S7542" t="s">
        <v>50</v>
      </c>
      <c r="T7542" t="s">
        <v>47</v>
      </c>
      <c r="U7542" t="s">
        <v>47</v>
      </c>
      <c r="V7542">
        <v>2007</v>
      </c>
      <c r="W7542">
        <v>53</v>
      </c>
      <c r="X7542" t="s">
        <v>77</v>
      </c>
    </row>
    <row r="7543" spans="1:24" x14ac:dyDescent="0.35">
      <c r="A7543">
        <v>107542</v>
      </c>
      <c r="B7543">
        <v>7249562534</v>
      </c>
      <c r="C7543" t="s">
        <v>36</v>
      </c>
      <c r="D7543" t="s">
        <v>55</v>
      </c>
      <c r="E7543" t="s">
        <v>43</v>
      </c>
      <c r="F7543">
        <v>46</v>
      </c>
      <c r="G7543" t="str">
        <f t="shared" si="117"/>
        <v>36-50</v>
      </c>
      <c r="H7543" t="s">
        <v>49</v>
      </c>
      <c r="I7543" t="s">
        <v>54</v>
      </c>
      <c r="J7543">
        <v>450658.17</v>
      </c>
      <c r="K7543">
        <v>507542</v>
      </c>
      <c r="L7543" t="s">
        <v>57</v>
      </c>
      <c r="M7543">
        <v>55726.78</v>
      </c>
      <c r="N7543" t="s">
        <v>34</v>
      </c>
      <c r="O7543" s="1">
        <v>45011</v>
      </c>
      <c r="P7543" t="s">
        <v>30</v>
      </c>
      <c r="Q7543">
        <v>13472.56</v>
      </c>
      <c r="R7543">
        <v>644</v>
      </c>
      <c r="S7543" t="s">
        <v>30</v>
      </c>
      <c r="T7543" t="s">
        <v>47</v>
      </c>
      <c r="U7543" t="s">
        <v>31</v>
      </c>
      <c r="V7543">
        <v>2018</v>
      </c>
      <c r="W7543">
        <v>98</v>
      </c>
      <c r="X7543" t="s">
        <v>74</v>
      </c>
    </row>
    <row r="7544" spans="1:24" x14ac:dyDescent="0.35">
      <c r="A7544">
        <v>107543</v>
      </c>
      <c r="B7544">
        <v>5479208552</v>
      </c>
      <c r="C7544" t="s">
        <v>36</v>
      </c>
      <c r="D7544" t="s">
        <v>55</v>
      </c>
      <c r="E7544" t="s">
        <v>43</v>
      </c>
      <c r="F7544">
        <v>40</v>
      </c>
      <c r="G7544" t="str">
        <f t="shared" si="117"/>
        <v>36-50</v>
      </c>
      <c r="H7544" t="s">
        <v>49</v>
      </c>
      <c r="I7544" t="s">
        <v>26</v>
      </c>
      <c r="J7544">
        <v>263295.40000000002</v>
      </c>
      <c r="K7544">
        <v>507543</v>
      </c>
      <c r="L7544" t="s">
        <v>39</v>
      </c>
      <c r="M7544">
        <v>88394.03</v>
      </c>
      <c r="N7544" t="s">
        <v>40</v>
      </c>
      <c r="O7544" s="1">
        <v>45273</v>
      </c>
      <c r="P7544" t="s">
        <v>52</v>
      </c>
      <c r="Q7544">
        <v>646823.39</v>
      </c>
      <c r="R7544">
        <v>391</v>
      </c>
      <c r="S7544" t="s">
        <v>30</v>
      </c>
      <c r="T7544" t="s">
        <v>31</v>
      </c>
      <c r="U7544" t="s">
        <v>31</v>
      </c>
      <c r="V7544">
        <v>2016</v>
      </c>
      <c r="W7544">
        <v>43</v>
      </c>
      <c r="X7544" t="s">
        <v>83</v>
      </c>
    </row>
    <row r="7545" spans="1:24" x14ac:dyDescent="0.35">
      <c r="A7545">
        <v>107544</v>
      </c>
      <c r="B7545">
        <v>6028999914</v>
      </c>
      <c r="C7545" t="s">
        <v>36</v>
      </c>
      <c r="D7545" t="s">
        <v>42</v>
      </c>
      <c r="E7545" t="s">
        <v>43</v>
      </c>
      <c r="F7545">
        <v>26</v>
      </c>
      <c r="G7545" t="str">
        <f t="shared" si="117"/>
        <v>26-35</v>
      </c>
      <c r="H7545" t="s">
        <v>44</v>
      </c>
      <c r="I7545" t="s">
        <v>26</v>
      </c>
      <c r="J7545">
        <v>456809.07</v>
      </c>
      <c r="K7545">
        <v>507544</v>
      </c>
      <c r="L7545" t="s">
        <v>27</v>
      </c>
      <c r="M7545">
        <v>122877.07</v>
      </c>
      <c r="N7545" t="s">
        <v>28</v>
      </c>
      <c r="O7545" s="1">
        <v>44784</v>
      </c>
      <c r="P7545" t="s">
        <v>29</v>
      </c>
      <c r="Q7545">
        <v>1553401.7</v>
      </c>
      <c r="R7545">
        <v>559</v>
      </c>
      <c r="S7545" t="s">
        <v>30</v>
      </c>
      <c r="T7545" t="s">
        <v>47</v>
      </c>
      <c r="U7545" t="s">
        <v>47</v>
      </c>
      <c r="V7545">
        <v>2019</v>
      </c>
      <c r="W7545">
        <v>97</v>
      </c>
      <c r="X7545" t="s">
        <v>79</v>
      </c>
    </row>
    <row r="7546" spans="1:24" x14ac:dyDescent="0.35">
      <c r="A7546">
        <v>107545</v>
      </c>
      <c r="B7546">
        <v>6977013738</v>
      </c>
      <c r="C7546" t="s">
        <v>33</v>
      </c>
      <c r="D7546" t="s">
        <v>33</v>
      </c>
      <c r="E7546" t="s">
        <v>24</v>
      </c>
      <c r="F7546">
        <v>42</v>
      </c>
      <c r="G7546" t="str">
        <f t="shared" si="117"/>
        <v>36-50</v>
      </c>
      <c r="H7546" t="s">
        <v>49</v>
      </c>
      <c r="I7546" t="s">
        <v>26</v>
      </c>
      <c r="J7546">
        <v>78215.03</v>
      </c>
      <c r="K7546">
        <v>507545</v>
      </c>
      <c r="L7546" t="s">
        <v>27</v>
      </c>
      <c r="M7546">
        <v>127865.32</v>
      </c>
      <c r="N7546" t="s">
        <v>28</v>
      </c>
      <c r="O7546" s="1">
        <v>45106</v>
      </c>
      <c r="P7546" t="s">
        <v>45</v>
      </c>
      <c r="Q7546">
        <v>1718027.3</v>
      </c>
      <c r="R7546">
        <v>521</v>
      </c>
      <c r="S7546" t="s">
        <v>30</v>
      </c>
      <c r="T7546" t="s">
        <v>31</v>
      </c>
      <c r="U7546" t="s">
        <v>31</v>
      </c>
      <c r="V7546">
        <v>2017</v>
      </c>
      <c r="W7546">
        <v>101</v>
      </c>
      <c r="X7546" t="s">
        <v>77</v>
      </c>
    </row>
    <row r="7547" spans="1:24" x14ac:dyDescent="0.35">
      <c r="A7547">
        <v>107546</v>
      </c>
      <c r="B7547">
        <v>4452125891</v>
      </c>
      <c r="C7547" t="s">
        <v>41</v>
      </c>
      <c r="D7547" t="s">
        <v>23</v>
      </c>
      <c r="E7547" t="s">
        <v>43</v>
      </c>
      <c r="F7547">
        <v>58</v>
      </c>
      <c r="G7547" t="str">
        <f t="shared" si="117"/>
        <v>50+</v>
      </c>
      <c r="H7547" t="s">
        <v>37</v>
      </c>
      <c r="I7547" t="s">
        <v>54</v>
      </c>
      <c r="J7547">
        <v>43135.32</v>
      </c>
      <c r="K7547">
        <v>507546</v>
      </c>
      <c r="L7547" t="s">
        <v>56</v>
      </c>
      <c r="M7547">
        <v>118859.17</v>
      </c>
      <c r="N7547" t="s">
        <v>28</v>
      </c>
      <c r="O7547" s="1">
        <v>45033</v>
      </c>
      <c r="P7547" t="s">
        <v>30</v>
      </c>
      <c r="Q7547">
        <v>1600371.54</v>
      </c>
      <c r="R7547">
        <v>499</v>
      </c>
      <c r="S7547" t="s">
        <v>50</v>
      </c>
      <c r="T7547" t="s">
        <v>31</v>
      </c>
      <c r="U7547" t="s">
        <v>31</v>
      </c>
      <c r="V7547">
        <v>2012</v>
      </c>
      <c r="W7547">
        <v>58</v>
      </c>
      <c r="X7547" t="s">
        <v>75</v>
      </c>
    </row>
    <row r="7548" spans="1:24" x14ac:dyDescent="0.35">
      <c r="A7548">
        <v>107547</v>
      </c>
      <c r="B7548">
        <v>9101732786</v>
      </c>
      <c r="C7548" t="s">
        <v>32</v>
      </c>
      <c r="D7548" t="s">
        <v>42</v>
      </c>
      <c r="E7548" t="s">
        <v>24</v>
      </c>
      <c r="F7548">
        <v>40</v>
      </c>
      <c r="G7548" t="str">
        <f t="shared" si="117"/>
        <v>36-50</v>
      </c>
      <c r="H7548" t="s">
        <v>44</v>
      </c>
      <c r="I7548" t="s">
        <v>38</v>
      </c>
      <c r="J7548">
        <v>263484.90000000002</v>
      </c>
      <c r="K7548">
        <v>507547</v>
      </c>
      <c r="L7548" t="s">
        <v>39</v>
      </c>
      <c r="M7548">
        <v>12223.62</v>
      </c>
      <c r="N7548" t="s">
        <v>28</v>
      </c>
      <c r="O7548" s="1">
        <v>44679</v>
      </c>
      <c r="P7548" t="s">
        <v>29</v>
      </c>
      <c r="Q7548">
        <v>1462411.08</v>
      </c>
      <c r="R7548">
        <v>490</v>
      </c>
      <c r="S7548" t="s">
        <v>50</v>
      </c>
      <c r="T7548" t="s">
        <v>47</v>
      </c>
      <c r="U7548" t="s">
        <v>31</v>
      </c>
      <c r="V7548">
        <v>2023</v>
      </c>
      <c r="W7548">
        <v>18</v>
      </c>
      <c r="X7548" t="s">
        <v>75</v>
      </c>
    </row>
    <row r="7549" spans="1:24" x14ac:dyDescent="0.35">
      <c r="A7549">
        <v>107548</v>
      </c>
      <c r="B7549">
        <v>2068024291</v>
      </c>
      <c r="C7549" t="s">
        <v>55</v>
      </c>
      <c r="D7549" t="s">
        <v>42</v>
      </c>
      <c r="E7549" t="s">
        <v>24</v>
      </c>
      <c r="F7549">
        <v>19</v>
      </c>
      <c r="G7549" t="str">
        <f t="shared" si="117"/>
        <v>18-25</v>
      </c>
      <c r="H7549" t="s">
        <v>44</v>
      </c>
      <c r="I7549" t="s">
        <v>54</v>
      </c>
      <c r="J7549">
        <v>413198.03</v>
      </c>
      <c r="K7549">
        <v>507548</v>
      </c>
      <c r="L7549" t="s">
        <v>57</v>
      </c>
      <c r="M7549">
        <v>155704.66</v>
      </c>
      <c r="N7549" t="s">
        <v>28</v>
      </c>
      <c r="O7549" s="1">
        <v>45354</v>
      </c>
      <c r="P7549" t="s">
        <v>52</v>
      </c>
      <c r="Q7549">
        <v>995165.75</v>
      </c>
      <c r="R7549">
        <v>601</v>
      </c>
      <c r="S7549" t="s">
        <v>30</v>
      </c>
      <c r="T7549" t="s">
        <v>31</v>
      </c>
      <c r="U7549" t="s">
        <v>47</v>
      </c>
      <c r="V7549">
        <v>2016</v>
      </c>
      <c r="W7549">
        <v>33</v>
      </c>
      <c r="X7549" t="s">
        <v>74</v>
      </c>
    </row>
    <row r="7550" spans="1:24" x14ac:dyDescent="0.35">
      <c r="A7550">
        <v>107549</v>
      </c>
      <c r="B7550">
        <v>7265454761</v>
      </c>
      <c r="C7550" t="s">
        <v>42</v>
      </c>
      <c r="D7550" t="s">
        <v>36</v>
      </c>
      <c r="E7550" t="s">
        <v>43</v>
      </c>
      <c r="F7550">
        <v>62</v>
      </c>
      <c r="G7550" t="str">
        <f t="shared" si="117"/>
        <v>50+</v>
      </c>
      <c r="H7550" t="s">
        <v>44</v>
      </c>
      <c r="I7550" t="s">
        <v>26</v>
      </c>
      <c r="J7550">
        <v>106875.47</v>
      </c>
      <c r="K7550">
        <v>507549</v>
      </c>
      <c r="L7550" t="s">
        <v>56</v>
      </c>
      <c r="M7550">
        <v>159011.74</v>
      </c>
      <c r="N7550" t="s">
        <v>2</v>
      </c>
      <c r="O7550" s="1">
        <v>44946</v>
      </c>
      <c r="P7550" t="s">
        <v>29</v>
      </c>
      <c r="Q7550">
        <v>379195.16</v>
      </c>
      <c r="R7550">
        <v>669</v>
      </c>
      <c r="S7550" t="s">
        <v>30</v>
      </c>
      <c r="T7550" t="s">
        <v>31</v>
      </c>
      <c r="U7550" t="s">
        <v>47</v>
      </c>
      <c r="V7550">
        <v>2017</v>
      </c>
      <c r="W7550">
        <v>79</v>
      </c>
      <c r="X7550" t="s">
        <v>72</v>
      </c>
    </row>
    <row r="7551" spans="1:24" x14ac:dyDescent="0.35">
      <c r="A7551">
        <v>107550</v>
      </c>
      <c r="B7551">
        <v>2176050613</v>
      </c>
      <c r="C7551" t="s">
        <v>42</v>
      </c>
      <c r="D7551" t="s">
        <v>48</v>
      </c>
      <c r="E7551" t="s">
        <v>24</v>
      </c>
      <c r="F7551">
        <v>18</v>
      </c>
      <c r="G7551" t="str">
        <f t="shared" si="117"/>
        <v>18-25</v>
      </c>
      <c r="H7551" t="s">
        <v>53</v>
      </c>
      <c r="I7551" t="s">
        <v>26</v>
      </c>
      <c r="J7551">
        <v>484338.86</v>
      </c>
      <c r="K7551">
        <v>507550</v>
      </c>
      <c r="L7551" t="s">
        <v>56</v>
      </c>
      <c r="M7551">
        <v>20952.060000000001</v>
      </c>
      <c r="N7551" t="s">
        <v>40</v>
      </c>
      <c r="O7551" s="1">
        <v>44651</v>
      </c>
      <c r="P7551" t="s">
        <v>45</v>
      </c>
      <c r="Q7551">
        <v>221602.84</v>
      </c>
      <c r="R7551">
        <v>687</v>
      </c>
      <c r="S7551" t="s">
        <v>46</v>
      </c>
      <c r="T7551" t="s">
        <v>47</v>
      </c>
      <c r="U7551" t="s">
        <v>47</v>
      </c>
      <c r="V7551">
        <v>2006</v>
      </c>
      <c r="W7551">
        <v>84</v>
      </c>
      <c r="X7551" t="s">
        <v>74</v>
      </c>
    </row>
    <row r="7552" spans="1:24" x14ac:dyDescent="0.35">
      <c r="A7552">
        <v>107551</v>
      </c>
      <c r="B7552">
        <v>5232501570</v>
      </c>
      <c r="C7552" t="s">
        <v>22</v>
      </c>
      <c r="D7552" t="s">
        <v>55</v>
      </c>
      <c r="E7552" t="s">
        <v>43</v>
      </c>
      <c r="F7552">
        <v>55</v>
      </c>
      <c r="G7552" t="str">
        <f t="shared" si="117"/>
        <v>50+</v>
      </c>
      <c r="H7552" t="s">
        <v>49</v>
      </c>
      <c r="I7552" t="s">
        <v>26</v>
      </c>
      <c r="J7552">
        <v>93435.62</v>
      </c>
      <c r="K7552">
        <v>507551</v>
      </c>
      <c r="L7552" t="s">
        <v>56</v>
      </c>
      <c r="M7552">
        <v>147956.89000000001</v>
      </c>
      <c r="N7552" t="s">
        <v>40</v>
      </c>
      <c r="O7552" s="1">
        <v>44927</v>
      </c>
      <c r="P7552" t="s">
        <v>35</v>
      </c>
      <c r="Q7552">
        <v>1847988.82</v>
      </c>
      <c r="R7552">
        <v>356</v>
      </c>
      <c r="S7552" t="s">
        <v>30</v>
      </c>
      <c r="T7552" t="s">
        <v>47</v>
      </c>
      <c r="U7552" t="s">
        <v>31</v>
      </c>
      <c r="V7552">
        <v>2017</v>
      </c>
      <c r="W7552">
        <v>5</v>
      </c>
      <c r="X7552" t="s">
        <v>72</v>
      </c>
    </row>
    <row r="7553" spans="1:24" x14ac:dyDescent="0.35">
      <c r="A7553">
        <v>107552</v>
      </c>
      <c r="B7553">
        <v>5912766862</v>
      </c>
      <c r="C7553" t="s">
        <v>41</v>
      </c>
      <c r="D7553" t="s">
        <v>33</v>
      </c>
      <c r="E7553" t="s">
        <v>24</v>
      </c>
      <c r="F7553">
        <v>23</v>
      </c>
      <c r="G7553" t="str">
        <f t="shared" si="117"/>
        <v>18-25</v>
      </c>
      <c r="H7553" t="s">
        <v>25</v>
      </c>
      <c r="I7553" t="s">
        <v>26</v>
      </c>
      <c r="J7553">
        <v>354641.13</v>
      </c>
      <c r="K7553">
        <v>507552</v>
      </c>
      <c r="L7553" t="s">
        <v>56</v>
      </c>
      <c r="M7553">
        <v>100828.96</v>
      </c>
      <c r="N7553" t="s">
        <v>28</v>
      </c>
      <c r="O7553" s="1">
        <v>44966</v>
      </c>
      <c r="P7553" t="s">
        <v>29</v>
      </c>
      <c r="Q7553">
        <v>421592.7</v>
      </c>
      <c r="R7553">
        <v>472</v>
      </c>
      <c r="S7553" t="s">
        <v>46</v>
      </c>
      <c r="T7553" t="s">
        <v>47</v>
      </c>
      <c r="U7553" t="s">
        <v>47</v>
      </c>
      <c r="V7553">
        <v>2018</v>
      </c>
      <c r="W7553">
        <v>60</v>
      </c>
      <c r="X7553" t="s">
        <v>73</v>
      </c>
    </row>
    <row r="7554" spans="1:24" x14ac:dyDescent="0.35">
      <c r="A7554">
        <v>107553</v>
      </c>
      <c r="B7554">
        <v>3742954048</v>
      </c>
      <c r="C7554" t="s">
        <v>36</v>
      </c>
      <c r="D7554" t="s">
        <v>51</v>
      </c>
      <c r="E7554" t="s">
        <v>43</v>
      </c>
      <c r="F7554">
        <v>65</v>
      </c>
      <c r="G7554" t="str">
        <f t="shared" ref="G7554:G7617" si="118">IF(AND(18&lt;=F7554, F7554&lt;=25),"18-25",IF(AND(26&lt;=F7554,F7554&lt;=35),"26-35",IF(AND(36&lt;=F7554,F7554&lt;=50),"36-50","50+")))</f>
        <v>50+</v>
      </c>
      <c r="H7554" t="s">
        <v>49</v>
      </c>
      <c r="I7554" t="s">
        <v>26</v>
      </c>
      <c r="J7554">
        <v>457644.88</v>
      </c>
      <c r="K7554">
        <v>507553</v>
      </c>
      <c r="L7554" t="s">
        <v>57</v>
      </c>
      <c r="M7554">
        <v>2617.84</v>
      </c>
      <c r="N7554" t="s">
        <v>40</v>
      </c>
      <c r="O7554" s="1">
        <v>45288</v>
      </c>
      <c r="P7554" t="s">
        <v>45</v>
      </c>
      <c r="Q7554">
        <v>490554.5</v>
      </c>
      <c r="R7554">
        <v>540</v>
      </c>
      <c r="S7554" t="s">
        <v>50</v>
      </c>
      <c r="T7554" t="s">
        <v>31</v>
      </c>
      <c r="U7554" t="s">
        <v>47</v>
      </c>
      <c r="V7554">
        <v>2017</v>
      </c>
      <c r="W7554">
        <v>3</v>
      </c>
      <c r="X7554" t="s">
        <v>83</v>
      </c>
    </row>
    <row r="7555" spans="1:24" x14ac:dyDescent="0.35">
      <c r="A7555">
        <v>107554</v>
      </c>
      <c r="B7555">
        <v>6029664794</v>
      </c>
      <c r="C7555" t="s">
        <v>36</v>
      </c>
      <c r="D7555" t="s">
        <v>48</v>
      </c>
      <c r="E7555" t="s">
        <v>43</v>
      </c>
      <c r="F7555">
        <v>61</v>
      </c>
      <c r="G7555" t="str">
        <f t="shared" si="118"/>
        <v>50+</v>
      </c>
      <c r="H7555" t="s">
        <v>49</v>
      </c>
      <c r="I7555" t="s">
        <v>54</v>
      </c>
      <c r="J7555">
        <v>482714.57</v>
      </c>
      <c r="K7555">
        <v>507554</v>
      </c>
      <c r="L7555" t="s">
        <v>27</v>
      </c>
      <c r="M7555">
        <v>138867.51999999999</v>
      </c>
      <c r="N7555" t="s">
        <v>40</v>
      </c>
      <c r="O7555" s="1">
        <v>45429</v>
      </c>
      <c r="P7555" t="s">
        <v>30</v>
      </c>
      <c r="Q7555">
        <v>1443525.33</v>
      </c>
      <c r="R7555">
        <v>338</v>
      </c>
      <c r="S7555" t="s">
        <v>30</v>
      </c>
      <c r="T7555" t="s">
        <v>47</v>
      </c>
      <c r="U7555" t="s">
        <v>47</v>
      </c>
      <c r="V7555">
        <v>2016</v>
      </c>
      <c r="W7555">
        <v>106</v>
      </c>
      <c r="X7555" t="s">
        <v>76</v>
      </c>
    </row>
    <row r="7556" spans="1:24" x14ac:dyDescent="0.35">
      <c r="A7556">
        <v>107555</v>
      </c>
      <c r="B7556">
        <v>2764981747</v>
      </c>
      <c r="C7556" t="s">
        <v>36</v>
      </c>
      <c r="D7556" t="s">
        <v>36</v>
      </c>
      <c r="E7556" t="s">
        <v>43</v>
      </c>
      <c r="F7556">
        <v>32</v>
      </c>
      <c r="G7556" t="str">
        <f t="shared" si="118"/>
        <v>26-35</v>
      </c>
      <c r="H7556" t="s">
        <v>53</v>
      </c>
      <c r="I7556" t="s">
        <v>26</v>
      </c>
      <c r="J7556">
        <v>331044.56</v>
      </c>
      <c r="K7556">
        <v>507555</v>
      </c>
      <c r="L7556" t="s">
        <v>57</v>
      </c>
      <c r="M7556">
        <v>92216.03</v>
      </c>
      <c r="N7556" t="s">
        <v>40</v>
      </c>
      <c r="O7556" s="1">
        <v>44869</v>
      </c>
      <c r="P7556" t="s">
        <v>29</v>
      </c>
      <c r="Q7556">
        <v>1511733.92</v>
      </c>
      <c r="R7556">
        <v>435</v>
      </c>
      <c r="S7556" t="s">
        <v>50</v>
      </c>
      <c r="T7556" t="s">
        <v>47</v>
      </c>
      <c r="U7556" t="s">
        <v>31</v>
      </c>
      <c r="V7556">
        <v>2008</v>
      </c>
      <c r="W7556">
        <v>106</v>
      </c>
      <c r="X7556" t="s">
        <v>82</v>
      </c>
    </row>
    <row r="7557" spans="1:24" x14ac:dyDescent="0.35">
      <c r="A7557">
        <v>107556</v>
      </c>
      <c r="B7557">
        <v>7880768132</v>
      </c>
      <c r="C7557" t="s">
        <v>41</v>
      </c>
      <c r="D7557" t="s">
        <v>58</v>
      </c>
      <c r="E7557" t="s">
        <v>43</v>
      </c>
      <c r="F7557">
        <v>24</v>
      </c>
      <c r="G7557" t="str">
        <f t="shared" si="118"/>
        <v>18-25</v>
      </c>
      <c r="H7557" t="s">
        <v>37</v>
      </c>
      <c r="I7557" t="s">
        <v>54</v>
      </c>
      <c r="J7557">
        <v>287529.8</v>
      </c>
      <c r="K7557">
        <v>507556</v>
      </c>
      <c r="L7557" t="s">
        <v>39</v>
      </c>
      <c r="M7557">
        <v>25419.94</v>
      </c>
      <c r="N7557" t="s">
        <v>34</v>
      </c>
      <c r="O7557" s="1">
        <v>44621</v>
      </c>
      <c r="P7557" t="s">
        <v>29</v>
      </c>
      <c r="Q7557">
        <v>816376.01</v>
      </c>
      <c r="R7557">
        <v>766</v>
      </c>
      <c r="S7557" t="s">
        <v>30</v>
      </c>
      <c r="T7557" t="s">
        <v>47</v>
      </c>
      <c r="U7557" t="s">
        <v>47</v>
      </c>
      <c r="V7557">
        <v>2019</v>
      </c>
      <c r="W7557">
        <v>78</v>
      </c>
      <c r="X7557" t="s">
        <v>74</v>
      </c>
    </row>
    <row r="7558" spans="1:24" x14ac:dyDescent="0.35">
      <c r="A7558">
        <v>107557</v>
      </c>
      <c r="B7558">
        <v>3727105427</v>
      </c>
      <c r="C7558" t="s">
        <v>55</v>
      </c>
      <c r="D7558" t="s">
        <v>48</v>
      </c>
      <c r="E7558" t="s">
        <v>43</v>
      </c>
      <c r="F7558">
        <v>19</v>
      </c>
      <c r="G7558" t="str">
        <f t="shared" si="118"/>
        <v>18-25</v>
      </c>
      <c r="H7558" t="s">
        <v>37</v>
      </c>
      <c r="I7558" t="s">
        <v>54</v>
      </c>
      <c r="J7558">
        <v>46339.67</v>
      </c>
      <c r="K7558">
        <v>507557</v>
      </c>
      <c r="L7558" t="s">
        <v>57</v>
      </c>
      <c r="M7558">
        <v>35251.33</v>
      </c>
      <c r="N7558" t="s">
        <v>28</v>
      </c>
      <c r="O7558" s="1">
        <v>45121</v>
      </c>
      <c r="P7558" t="s">
        <v>35</v>
      </c>
      <c r="Q7558">
        <v>150098.72</v>
      </c>
      <c r="R7558">
        <v>857</v>
      </c>
      <c r="S7558" t="s">
        <v>30</v>
      </c>
      <c r="T7558" t="s">
        <v>31</v>
      </c>
      <c r="U7558" t="s">
        <v>47</v>
      </c>
      <c r="V7558">
        <v>2007</v>
      </c>
      <c r="W7558">
        <v>104</v>
      </c>
      <c r="X7558" t="s">
        <v>78</v>
      </c>
    </row>
    <row r="7559" spans="1:24" x14ac:dyDescent="0.35">
      <c r="A7559">
        <v>107558</v>
      </c>
      <c r="B7559">
        <v>5478720081</v>
      </c>
      <c r="C7559" t="s">
        <v>36</v>
      </c>
      <c r="D7559" t="s">
        <v>42</v>
      </c>
      <c r="E7559" t="s">
        <v>43</v>
      </c>
      <c r="F7559">
        <v>47</v>
      </c>
      <c r="G7559" t="str">
        <f t="shared" si="118"/>
        <v>36-50</v>
      </c>
      <c r="H7559" t="s">
        <v>53</v>
      </c>
      <c r="I7559" t="s">
        <v>26</v>
      </c>
      <c r="J7559">
        <v>10884.09</v>
      </c>
      <c r="K7559">
        <v>507558</v>
      </c>
      <c r="L7559" t="s">
        <v>27</v>
      </c>
      <c r="M7559">
        <v>151578.38</v>
      </c>
      <c r="N7559" t="s">
        <v>28</v>
      </c>
      <c r="O7559" s="1">
        <v>45396</v>
      </c>
      <c r="P7559" t="s">
        <v>35</v>
      </c>
      <c r="Q7559">
        <v>968913.1</v>
      </c>
      <c r="R7559">
        <v>619</v>
      </c>
      <c r="S7559" t="s">
        <v>46</v>
      </c>
      <c r="T7559" t="s">
        <v>47</v>
      </c>
      <c r="U7559" t="s">
        <v>31</v>
      </c>
      <c r="V7559">
        <v>2020</v>
      </c>
      <c r="W7559">
        <v>53</v>
      </c>
      <c r="X7559" t="s">
        <v>75</v>
      </c>
    </row>
    <row r="7560" spans="1:24" x14ac:dyDescent="0.35">
      <c r="A7560">
        <v>107559</v>
      </c>
      <c r="B7560">
        <v>5294506302</v>
      </c>
      <c r="C7560" t="s">
        <v>22</v>
      </c>
      <c r="D7560" t="s">
        <v>23</v>
      </c>
      <c r="E7560" t="s">
        <v>24</v>
      </c>
      <c r="F7560">
        <v>46</v>
      </c>
      <c r="G7560" t="str">
        <f t="shared" si="118"/>
        <v>36-50</v>
      </c>
      <c r="H7560" t="s">
        <v>53</v>
      </c>
      <c r="I7560" t="s">
        <v>26</v>
      </c>
      <c r="J7560">
        <v>492893.83</v>
      </c>
      <c r="K7560">
        <v>507559</v>
      </c>
      <c r="L7560" t="s">
        <v>57</v>
      </c>
      <c r="M7560">
        <v>189062.54</v>
      </c>
      <c r="N7560" t="s">
        <v>2</v>
      </c>
      <c r="O7560" s="1">
        <v>45449</v>
      </c>
      <c r="P7560" t="s">
        <v>35</v>
      </c>
      <c r="Q7560">
        <v>1625446.91</v>
      </c>
      <c r="R7560">
        <v>607</v>
      </c>
      <c r="S7560" t="s">
        <v>50</v>
      </c>
      <c r="T7560" t="s">
        <v>31</v>
      </c>
      <c r="U7560" t="s">
        <v>47</v>
      </c>
      <c r="V7560">
        <v>2006</v>
      </c>
      <c r="W7560">
        <v>38</v>
      </c>
      <c r="X7560" t="s">
        <v>77</v>
      </c>
    </row>
    <row r="7561" spans="1:24" x14ac:dyDescent="0.35">
      <c r="A7561">
        <v>107560</v>
      </c>
      <c r="B7561">
        <v>6857989959</v>
      </c>
      <c r="C7561" t="s">
        <v>22</v>
      </c>
      <c r="D7561" t="s">
        <v>33</v>
      </c>
      <c r="E7561" t="s">
        <v>24</v>
      </c>
      <c r="F7561">
        <v>29</v>
      </c>
      <c r="G7561" t="str">
        <f t="shared" si="118"/>
        <v>26-35</v>
      </c>
      <c r="H7561" t="s">
        <v>53</v>
      </c>
      <c r="I7561" t="s">
        <v>26</v>
      </c>
      <c r="J7561">
        <v>137909.22</v>
      </c>
      <c r="K7561">
        <v>507560</v>
      </c>
      <c r="L7561" t="s">
        <v>57</v>
      </c>
      <c r="M7561">
        <v>32881.11</v>
      </c>
      <c r="N7561" t="s">
        <v>40</v>
      </c>
      <c r="O7561" s="1">
        <v>45078</v>
      </c>
      <c r="P7561" t="s">
        <v>35</v>
      </c>
      <c r="Q7561">
        <v>1763937.87</v>
      </c>
      <c r="R7561">
        <v>773</v>
      </c>
      <c r="S7561" t="s">
        <v>50</v>
      </c>
      <c r="T7561" t="s">
        <v>31</v>
      </c>
      <c r="U7561" t="s">
        <v>47</v>
      </c>
      <c r="V7561">
        <v>2006</v>
      </c>
      <c r="W7561">
        <v>91</v>
      </c>
      <c r="X7561" t="s">
        <v>77</v>
      </c>
    </row>
    <row r="7562" spans="1:24" x14ac:dyDescent="0.35">
      <c r="A7562">
        <v>107561</v>
      </c>
      <c r="B7562">
        <v>5559290952</v>
      </c>
      <c r="C7562" t="s">
        <v>55</v>
      </c>
      <c r="D7562" t="s">
        <v>42</v>
      </c>
      <c r="E7562" t="s">
        <v>43</v>
      </c>
      <c r="F7562">
        <v>69</v>
      </c>
      <c r="G7562" t="str">
        <f t="shared" si="118"/>
        <v>50+</v>
      </c>
      <c r="H7562" t="s">
        <v>49</v>
      </c>
      <c r="I7562" t="s">
        <v>54</v>
      </c>
      <c r="J7562">
        <v>37047.82</v>
      </c>
      <c r="K7562">
        <v>507561</v>
      </c>
      <c r="L7562" t="s">
        <v>56</v>
      </c>
      <c r="M7562">
        <v>80533.55</v>
      </c>
      <c r="N7562" t="s">
        <v>40</v>
      </c>
      <c r="O7562" s="1">
        <v>44910</v>
      </c>
      <c r="P7562" t="s">
        <v>45</v>
      </c>
      <c r="Q7562">
        <v>1300433.08</v>
      </c>
      <c r="R7562">
        <v>673</v>
      </c>
      <c r="S7562" t="s">
        <v>50</v>
      </c>
      <c r="T7562" t="s">
        <v>31</v>
      </c>
      <c r="U7562" t="s">
        <v>31</v>
      </c>
      <c r="V7562">
        <v>2019</v>
      </c>
      <c r="W7562">
        <v>11</v>
      </c>
      <c r="X7562" t="s">
        <v>83</v>
      </c>
    </row>
    <row r="7563" spans="1:24" x14ac:dyDescent="0.35">
      <c r="A7563">
        <v>107562</v>
      </c>
      <c r="B7563">
        <v>5264982737</v>
      </c>
      <c r="C7563" t="s">
        <v>41</v>
      </c>
      <c r="D7563" t="s">
        <v>23</v>
      </c>
      <c r="E7563" t="s">
        <v>24</v>
      </c>
      <c r="F7563">
        <v>51</v>
      </c>
      <c r="G7563" t="str">
        <f t="shared" si="118"/>
        <v>50+</v>
      </c>
      <c r="H7563" t="s">
        <v>53</v>
      </c>
      <c r="I7563" t="s">
        <v>38</v>
      </c>
      <c r="J7563">
        <v>269701.15000000002</v>
      </c>
      <c r="K7563">
        <v>507562</v>
      </c>
      <c r="L7563" t="s">
        <v>56</v>
      </c>
      <c r="M7563">
        <v>64004.35</v>
      </c>
      <c r="N7563" t="s">
        <v>40</v>
      </c>
      <c r="O7563" s="1">
        <v>44588</v>
      </c>
      <c r="P7563" t="s">
        <v>35</v>
      </c>
      <c r="Q7563">
        <v>1369152.2</v>
      </c>
      <c r="R7563">
        <v>328</v>
      </c>
      <c r="S7563" t="s">
        <v>46</v>
      </c>
      <c r="T7563" t="s">
        <v>47</v>
      </c>
      <c r="U7563" t="s">
        <v>47</v>
      </c>
      <c r="V7563">
        <v>2020</v>
      </c>
      <c r="W7563">
        <v>86</v>
      </c>
      <c r="X7563" t="s">
        <v>72</v>
      </c>
    </row>
    <row r="7564" spans="1:24" x14ac:dyDescent="0.35">
      <c r="A7564">
        <v>107563</v>
      </c>
      <c r="B7564">
        <v>4658807428</v>
      </c>
      <c r="C7564" t="s">
        <v>36</v>
      </c>
      <c r="D7564" t="s">
        <v>58</v>
      </c>
      <c r="E7564" t="s">
        <v>43</v>
      </c>
      <c r="F7564">
        <v>47</v>
      </c>
      <c r="G7564" t="str">
        <f t="shared" si="118"/>
        <v>36-50</v>
      </c>
      <c r="H7564" t="s">
        <v>25</v>
      </c>
      <c r="I7564" t="s">
        <v>54</v>
      </c>
      <c r="J7564">
        <v>156986.17000000001</v>
      </c>
      <c r="K7564">
        <v>507563</v>
      </c>
      <c r="L7564" t="s">
        <v>56</v>
      </c>
      <c r="M7564">
        <v>117396.79</v>
      </c>
      <c r="N7564" t="s">
        <v>34</v>
      </c>
      <c r="O7564" s="1">
        <v>45101</v>
      </c>
      <c r="P7564" t="s">
        <v>35</v>
      </c>
      <c r="Q7564">
        <v>47570.46</v>
      </c>
      <c r="R7564">
        <v>350</v>
      </c>
      <c r="S7564" t="s">
        <v>50</v>
      </c>
      <c r="T7564" t="s">
        <v>31</v>
      </c>
      <c r="U7564" t="s">
        <v>47</v>
      </c>
      <c r="V7564">
        <v>2006</v>
      </c>
      <c r="W7564">
        <v>42</v>
      </c>
      <c r="X7564" t="s">
        <v>77</v>
      </c>
    </row>
    <row r="7565" spans="1:24" x14ac:dyDescent="0.35">
      <c r="A7565">
        <v>107564</v>
      </c>
      <c r="B7565">
        <v>9743430525</v>
      </c>
      <c r="C7565" t="s">
        <v>33</v>
      </c>
      <c r="D7565" t="s">
        <v>58</v>
      </c>
      <c r="E7565" t="s">
        <v>24</v>
      </c>
      <c r="F7565">
        <v>53</v>
      </c>
      <c r="G7565" t="str">
        <f t="shared" si="118"/>
        <v>50+</v>
      </c>
      <c r="H7565" t="s">
        <v>44</v>
      </c>
      <c r="I7565" t="s">
        <v>26</v>
      </c>
      <c r="J7565">
        <v>179439.29</v>
      </c>
      <c r="K7565">
        <v>507564</v>
      </c>
      <c r="L7565" t="s">
        <v>27</v>
      </c>
      <c r="M7565">
        <v>39131.449999999997</v>
      </c>
      <c r="N7565" t="s">
        <v>34</v>
      </c>
      <c r="O7565" s="1">
        <v>44925</v>
      </c>
      <c r="P7565" t="s">
        <v>52</v>
      </c>
      <c r="Q7565">
        <v>426264.39</v>
      </c>
      <c r="R7565">
        <v>313</v>
      </c>
      <c r="S7565" t="s">
        <v>30</v>
      </c>
      <c r="T7565" t="s">
        <v>47</v>
      </c>
      <c r="U7565" t="s">
        <v>31</v>
      </c>
      <c r="V7565">
        <v>2015</v>
      </c>
      <c r="W7565">
        <v>50</v>
      </c>
      <c r="X7565" t="s">
        <v>83</v>
      </c>
    </row>
    <row r="7566" spans="1:24" x14ac:dyDescent="0.35">
      <c r="A7566">
        <v>107565</v>
      </c>
      <c r="B7566">
        <v>8588021197</v>
      </c>
      <c r="C7566" t="s">
        <v>32</v>
      </c>
      <c r="D7566" t="s">
        <v>58</v>
      </c>
      <c r="E7566" t="s">
        <v>24</v>
      </c>
      <c r="F7566">
        <v>52</v>
      </c>
      <c r="G7566" t="str">
        <f t="shared" si="118"/>
        <v>50+</v>
      </c>
      <c r="H7566" t="s">
        <v>37</v>
      </c>
      <c r="I7566" t="s">
        <v>54</v>
      </c>
      <c r="J7566">
        <v>177527.94</v>
      </c>
      <c r="K7566">
        <v>507565</v>
      </c>
      <c r="L7566" t="s">
        <v>57</v>
      </c>
      <c r="M7566">
        <v>115847.06</v>
      </c>
      <c r="N7566" t="s">
        <v>2</v>
      </c>
      <c r="O7566" s="1">
        <v>45335</v>
      </c>
      <c r="P7566" t="s">
        <v>35</v>
      </c>
      <c r="Q7566">
        <v>1494033.72</v>
      </c>
      <c r="R7566">
        <v>540</v>
      </c>
      <c r="S7566" t="s">
        <v>46</v>
      </c>
      <c r="T7566" t="s">
        <v>31</v>
      </c>
      <c r="U7566" t="s">
        <v>47</v>
      </c>
      <c r="V7566">
        <v>2015</v>
      </c>
      <c r="W7566">
        <v>64</v>
      </c>
      <c r="X7566" t="s">
        <v>73</v>
      </c>
    </row>
    <row r="7567" spans="1:24" x14ac:dyDescent="0.35">
      <c r="A7567">
        <v>107566</v>
      </c>
      <c r="B7567">
        <v>3880678482</v>
      </c>
      <c r="C7567" t="s">
        <v>32</v>
      </c>
      <c r="D7567" t="s">
        <v>33</v>
      </c>
      <c r="E7567" t="s">
        <v>43</v>
      </c>
      <c r="F7567">
        <v>19</v>
      </c>
      <c r="G7567" t="str">
        <f t="shared" si="118"/>
        <v>18-25</v>
      </c>
      <c r="H7567" t="s">
        <v>25</v>
      </c>
      <c r="I7567" t="s">
        <v>38</v>
      </c>
      <c r="J7567">
        <v>125096</v>
      </c>
      <c r="K7567">
        <v>507566</v>
      </c>
      <c r="L7567" t="s">
        <v>57</v>
      </c>
      <c r="M7567">
        <v>166254.84</v>
      </c>
      <c r="N7567" t="s">
        <v>28</v>
      </c>
      <c r="O7567" s="1">
        <v>44575</v>
      </c>
      <c r="P7567" t="s">
        <v>45</v>
      </c>
      <c r="Q7567">
        <v>1061007.49</v>
      </c>
      <c r="R7567">
        <v>822</v>
      </c>
      <c r="S7567" t="s">
        <v>46</v>
      </c>
      <c r="T7567" t="s">
        <v>31</v>
      </c>
      <c r="U7567" t="s">
        <v>47</v>
      </c>
      <c r="V7567">
        <v>2007</v>
      </c>
      <c r="W7567">
        <v>8</v>
      </c>
      <c r="X7567" t="s">
        <v>72</v>
      </c>
    </row>
    <row r="7568" spans="1:24" x14ac:dyDescent="0.35">
      <c r="A7568">
        <v>107567</v>
      </c>
      <c r="B7568">
        <v>9802900439</v>
      </c>
      <c r="C7568" t="s">
        <v>42</v>
      </c>
      <c r="D7568" t="s">
        <v>33</v>
      </c>
      <c r="E7568" t="s">
        <v>43</v>
      </c>
      <c r="F7568">
        <v>67</v>
      </c>
      <c r="G7568" t="str">
        <f t="shared" si="118"/>
        <v>50+</v>
      </c>
      <c r="H7568" t="s">
        <v>37</v>
      </c>
      <c r="I7568" t="s">
        <v>38</v>
      </c>
      <c r="J7568">
        <v>483872.22</v>
      </c>
      <c r="K7568">
        <v>507567</v>
      </c>
      <c r="L7568" t="s">
        <v>27</v>
      </c>
      <c r="M7568">
        <v>128259.44</v>
      </c>
      <c r="N7568" t="s">
        <v>28</v>
      </c>
      <c r="O7568" s="1">
        <v>44836</v>
      </c>
      <c r="P7568" t="s">
        <v>45</v>
      </c>
      <c r="Q7568">
        <v>1173940.1100000001</v>
      </c>
      <c r="R7568">
        <v>483</v>
      </c>
      <c r="S7568" t="s">
        <v>30</v>
      </c>
      <c r="T7568" t="s">
        <v>31</v>
      </c>
      <c r="U7568" t="s">
        <v>47</v>
      </c>
      <c r="V7568">
        <v>2014</v>
      </c>
      <c r="W7568">
        <v>37</v>
      </c>
      <c r="X7568" t="s">
        <v>81</v>
      </c>
    </row>
    <row r="7569" spans="1:24" x14ac:dyDescent="0.35">
      <c r="A7569">
        <v>107568</v>
      </c>
      <c r="B7569">
        <v>7631316027</v>
      </c>
      <c r="C7569" t="s">
        <v>55</v>
      </c>
      <c r="D7569" t="s">
        <v>23</v>
      </c>
      <c r="E7569" t="s">
        <v>24</v>
      </c>
      <c r="F7569">
        <v>20</v>
      </c>
      <c r="G7569" t="str">
        <f t="shared" si="118"/>
        <v>18-25</v>
      </c>
      <c r="H7569" t="s">
        <v>49</v>
      </c>
      <c r="I7569" t="s">
        <v>38</v>
      </c>
      <c r="J7569">
        <v>133345.18</v>
      </c>
      <c r="K7569">
        <v>507568</v>
      </c>
      <c r="L7569" t="s">
        <v>39</v>
      </c>
      <c r="M7569">
        <v>38935.699999999997</v>
      </c>
      <c r="N7569" t="s">
        <v>34</v>
      </c>
      <c r="O7569" s="1">
        <v>44946</v>
      </c>
      <c r="P7569" t="s">
        <v>45</v>
      </c>
      <c r="Q7569">
        <v>1620775.17</v>
      </c>
      <c r="R7569">
        <v>349</v>
      </c>
      <c r="S7569" t="s">
        <v>50</v>
      </c>
      <c r="T7569" t="s">
        <v>31</v>
      </c>
      <c r="U7569" t="s">
        <v>47</v>
      </c>
      <c r="V7569">
        <v>2016</v>
      </c>
      <c r="W7569">
        <v>84</v>
      </c>
      <c r="X7569" t="s">
        <v>72</v>
      </c>
    </row>
    <row r="7570" spans="1:24" x14ac:dyDescent="0.35">
      <c r="A7570">
        <v>107569</v>
      </c>
      <c r="B7570">
        <v>7507134651</v>
      </c>
      <c r="C7570" t="s">
        <v>32</v>
      </c>
      <c r="D7570" t="s">
        <v>42</v>
      </c>
      <c r="E7570" t="s">
        <v>24</v>
      </c>
      <c r="F7570">
        <v>59</v>
      </c>
      <c r="G7570" t="str">
        <f t="shared" si="118"/>
        <v>50+</v>
      </c>
      <c r="H7570" t="s">
        <v>49</v>
      </c>
      <c r="I7570" t="s">
        <v>54</v>
      </c>
      <c r="J7570">
        <v>278967.8</v>
      </c>
      <c r="K7570">
        <v>507569</v>
      </c>
      <c r="L7570" t="s">
        <v>39</v>
      </c>
      <c r="M7570">
        <v>149823.76</v>
      </c>
      <c r="N7570" t="s">
        <v>34</v>
      </c>
      <c r="O7570" s="1">
        <v>44809</v>
      </c>
      <c r="P7570" t="s">
        <v>30</v>
      </c>
      <c r="Q7570">
        <v>1338954.29</v>
      </c>
      <c r="R7570">
        <v>722</v>
      </c>
      <c r="S7570" t="s">
        <v>46</v>
      </c>
      <c r="T7570" t="s">
        <v>31</v>
      </c>
      <c r="U7570" t="s">
        <v>31</v>
      </c>
      <c r="V7570">
        <v>2005</v>
      </c>
      <c r="W7570">
        <v>69</v>
      </c>
      <c r="X7570" t="s">
        <v>80</v>
      </c>
    </row>
    <row r="7571" spans="1:24" x14ac:dyDescent="0.35">
      <c r="A7571">
        <v>107570</v>
      </c>
      <c r="B7571">
        <v>8265084162</v>
      </c>
      <c r="C7571" t="s">
        <v>42</v>
      </c>
      <c r="D7571" t="s">
        <v>36</v>
      </c>
      <c r="E7571" t="s">
        <v>24</v>
      </c>
      <c r="F7571">
        <v>29</v>
      </c>
      <c r="G7571" t="str">
        <f t="shared" si="118"/>
        <v>26-35</v>
      </c>
      <c r="H7571" t="s">
        <v>53</v>
      </c>
      <c r="I7571" t="s">
        <v>38</v>
      </c>
      <c r="J7571">
        <v>120073.60000000001</v>
      </c>
      <c r="K7571">
        <v>507570</v>
      </c>
      <c r="L7571" t="s">
        <v>57</v>
      </c>
      <c r="M7571">
        <v>92093.5</v>
      </c>
      <c r="N7571" t="s">
        <v>34</v>
      </c>
      <c r="O7571" s="1">
        <v>44879</v>
      </c>
      <c r="P7571" t="s">
        <v>30</v>
      </c>
      <c r="Q7571">
        <v>839797.11</v>
      </c>
      <c r="R7571">
        <v>530</v>
      </c>
      <c r="S7571" t="s">
        <v>50</v>
      </c>
      <c r="T7571" t="s">
        <v>47</v>
      </c>
      <c r="U7571" t="s">
        <v>31</v>
      </c>
      <c r="V7571">
        <v>2005</v>
      </c>
      <c r="W7571">
        <v>94</v>
      </c>
      <c r="X7571" t="s">
        <v>82</v>
      </c>
    </row>
    <row r="7572" spans="1:24" x14ac:dyDescent="0.35">
      <c r="A7572">
        <v>107571</v>
      </c>
      <c r="B7572">
        <v>5627962156</v>
      </c>
      <c r="C7572" t="s">
        <v>22</v>
      </c>
      <c r="D7572" t="s">
        <v>33</v>
      </c>
      <c r="E7572" t="s">
        <v>24</v>
      </c>
      <c r="F7572">
        <v>21</v>
      </c>
      <c r="G7572" t="str">
        <f t="shared" si="118"/>
        <v>18-25</v>
      </c>
      <c r="H7572" t="s">
        <v>37</v>
      </c>
      <c r="I7572" t="s">
        <v>38</v>
      </c>
      <c r="J7572">
        <v>381168.22</v>
      </c>
      <c r="K7572">
        <v>507571</v>
      </c>
      <c r="L7572" t="s">
        <v>56</v>
      </c>
      <c r="M7572">
        <v>22674.23</v>
      </c>
      <c r="N7572" t="s">
        <v>28</v>
      </c>
      <c r="O7572" s="1">
        <v>44590</v>
      </c>
      <c r="P7572" t="s">
        <v>52</v>
      </c>
      <c r="Q7572">
        <v>1948035.39</v>
      </c>
      <c r="R7572">
        <v>876</v>
      </c>
      <c r="S7572" t="s">
        <v>46</v>
      </c>
      <c r="T7572" t="s">
        <v>47</v>
      </c>
      <c r="U7572" t="s">
        <v>47</v>
      </c>
      <c r="V7572">
        <v>2005</v>
      </c>
      <c r="W7572">
        <v>74</v>
      </c>
      <c r="X7572" t="s">
        <v>72</v>
      </c>
    </row>
    <row r="7573" spans="1:24" x14ac:dyDescent="0.35">
      <c r="A7573">
        <v>107572</v>
      </c>
      <c r="B7573">
        <v>8753613313</v>
      </c>
      <c r="C7573" t="s">
        <v>42</v>
      </c>
      <c r="D7573" t="s">
        <v>36</v>
      </c>
      <c r="E7573" t="s">
        <v>24</v>
      </c>
      <c r="F7573">
        <v>69</v>
      </c>
      <c r="G7573" t="str">
        <f t="shared" si="118"/>
        <v>50+</v>
      </c>
      <c r="H7573" t="s">
        <v>49</v>
      </c>
      <c r="I7573" t="s">
        <v>54</v>
      </c>
      <c r="J7573">
        <v>115280.06</v>
      </c>
      <c r="K7573">
        <v>507572</v>
      </c>
      <c r="L7573" t="s">
        <v>27</v>
      </c>
      <c r="M7573">
        <v>65493.760000000002</v>
      </c>
      <c r="N7573" t="s">
        <v>2</v>
      </c>
      <c r="O7573" s="1">
        <v>44729</v>
      </c>
      <c r="P7573" t="s">
        <v>30</v>
      </c>
      <c r="Q7573">
        <v>483523.11</v>
      </c>
      <c r="R7573">
        <v>333</v>
      </c>
      <c r="S7573" t="s">
        <v>50</v>
      </c>
      <c r="T7573" t="s">
        <v>47</v>
      </c>
      <c r="U7573" t="s">
        <v>47</v>
      </c>
      <c r="V7573">
        <v>2019</v>
      </c>
      <c r="W7573">
        <v>37</v>
      </c>
      <c r="X7573" t="s">
        <v>77</v>
      </c>
    </row>
    <row r="7574" spans="1:24" x14ac:dyDescent="0.35">
      <c r="A7574">
        <v>107573</v>
      </c>
      <c r="B7574">
        <v>6925297887</v>
      </c>
      <c r="C7574" t="s">
        <v>36</v>
      </c>
      <c r="D7574" t="s">
        <v>33</v>
      </c>
      <c r="E7574" t="s">
        <v>24</v>
      </c>
      <c r="F7574">
        <v>24</v>
      </c>
      <c r="G7574" t="str">
        <f t="shared" si="118"/>
        <v>18-25</v>
      </c>
      <c r="H7574" t="s">
        <v>49</v>
      </c>
      <c r="I7574" t="s">
        <v>26</v>
      </c>
      <c r="J7574">
        <v>307712.86</v>
      </c>
      <c r="K7574">
        <v>507573</v>
      </c>
      <c r="L7574" t="s">
        <v>27</v>
      </c>
      <c r="M7574">
        <v>48367.199999999997</v>
      </c>
      <c r="N7574" t="s">
        <v>28</v>
      </c>
      <c r="O7574" s="1">
        <v>44808</v>
      </c>
      <c r="P7574" t="s">
        <v>52</v>
      </c>
      <c r="Q7574">
        <v>679858.31</v>
      </c>
      <c r="R7574">
        <v>841</v>
      </c>
      <c r="S7574" t="s">
        <v>30</v>
      </c>
      <c r="T7574" t="s">
        <v>47</v>
      </c>
      <c r="U7574" t="s">
        <v>31</v>
      </c>
      <c r="V7574">
        <v>2022</v>
      </c>
      <c r="W7574">
        <v>80</v>
      </c>
      <c r="X7574" t="s">
        <v>80</v>
      </c>
    </row>
    <row r="7575" spans="1:24" x14ac:dyDescent="0.35">
      <c r="A7575">
        <v>107574</v>
      </c>
      <c r="B7575">
        <v>5501994350</v>
      </c>
      <c r="C7575" t="s">
        <v>36</v>
      </c>
      <c r="D7575" t="s">
        <v>48</v>
      </c>
      <c r="E7575" t="s">
        <v>43</v>
      </c>
      <c r="F7575">
        <v>37</v>
      </c>
      <c r="G7575" t="str">
        <f t="shared" si="118"/>
        <v>36-50</v>
      </c>
      <c r="H7575" t="s">
        <v>37</v>
      </c>
      <c r="I7575" t="s">
        <v>38</v>
      </c>
      <c r="J7575">
        <v>417145.96</v>
      </c>
      <c r="K7575">
        <v>507574</v>
      </c>
      <c r="L7575" t="s">
        <v>56</v>
      </c>
      <c r="M7575">
        <v>168703.85</v>
      </c>
      <c r="N7575" t="s">
        <v>28</v>
      </c>
      <c r="O7575" s="1">
        <v>44824</v>
      </c>
      <c r="P7575" t="s">
        <v>30</v>
      </c>
      <c r="Q7575">
        <v>1335210.08</v>
      </c>
      <c r="R7575">
        <v>576</v>
      </c>
      <c r="S7575" t="s">
        <v>46</v>
      </c>
      <c r="T7575" t="s">
        <v>31</v>
      </c>
      <c r="U7575" t="s">
        <v>31</v>
      </c>
      <c r="V7575">
        <v>2014</v>
      </c>
      <c r="W7575">
        <v>97</v>
      </c>
      <c r="X7575" t="s">
        <v>80</v>
      </c>
    </row>
    <row r="7576" spans="1:24" x14ac:dyDescent="0.35">
      <c r="A7576">
        <v>107575</v>
      </c>
      <c r="B7576">
        <v>4080763192</v>
      </c>
      <c r="C7576" t="s">
        <v>22</v>
      </c>
      <c r="D7576" t="s">
        <v>55</v>
      </c>
      <c r="E7576" t="s">
        <v>24</v>
      </c>
      <c r="F7576">
        <v>36</v>
      </c>
      <c r="G7576" t="str">
        <f t="shared" si="118"/>
        <v>36-50</v>
      </c>
      <c r="H7576" t="s">
        <v>49</v>
      </c>
      <c r="I7576" t="s">
        <v>54</v>
      </c>
      <c r="J7576">
        <v>136544.45000000001</v>
      </c>
      <c r="K7576">
        <v>507575</v>
      </c>
      <c r="L7576" t="s">
        <v>56</v>
      </c>
      <c r="M7576">
        <v>45465.79</v>
      </c>
      <c r="N7576" t="s">
        <v>2</v>
      </c>
      <c r="O7576" s="1">
        <v>44645</v>
      </c>
      <c r="P7576" t="s">
        <v>29</v>
      </c>
      <c r="Q7576">
        <v>464068.75</v>
      </c>
      <c r="R7576">
        <v>814</v>
      </c>
      <c r="S7576" t="s">
        <v>30</v>
      </c>
      <c r="T7576" t="s">
        <v>31</v>
      </c>
      <c r="U7576" t="s">
        <v>31</v>
      </c>
      <c r="V7576">
        <v>2017</v>
      </c>
      <c r="W7576">
        <v>107</v>
      </c>
      <c r="X7576" t="s">
        <v>74</v>
      </c>
    </row>
    <row r="7577" spans="1:24" x14ac:dyDescent="0.35">
      <c r="A7577">
        <v>107576</v>
      </c>
      <c r="B7577">
        <v>1452229400</v>
      </c>
      <c r="C7577" t="s">
        <v>55</v>
      </c>
      <c r="D7577" t="s">
        <v>55</v>
      </c>
      <c r="E7577" t="s">
        <v>43</v>
      </c>
      <c r="F7577">
        <v>25</v>
      </c>
      <c r="G7577" t="str">
        <f t="shared" si="118"/>
        <v>18-25</v>
      </c>
      <c r="H7577" t="s">
        <v>53</v>
      </c>
      <c r="I7577" t="s">
        <v>38</v>
      </c>
      <c r="J7577">
        <v>401817.79</v>
      </c>
      <c r="K7577">
        <v>507576</v>
      </c>
      <c r="L7577" t="s">
        <v>56</v>
      </c>
      <c r="M7577">
        <v>102429.92</v>
      </c>
      <c r="N7577" t="s">
        <v>40</v>
      </c>
      <c r="O7577" s="1">
        <v>45245</v>
      </c>
      <c r="P7577" t="s">
        <v>52</v>
      </c>
      <c r="Q7577">
        <v>761011.18</v>
      </c>
      <c r="R7577">
        <v>843</v>
      </c>
      <c r="S7577" t="s">
        <v>50</v>
      </c>
      <c r="T7577" t="s">
        <v>31</v>
      </c>
      <c r="U7577" t="s">
        <v>31</v>
      </c>
      <c r="V7577">
        <v>2020</v>
      </c>
      <c r="W7577">
        <v>104</v>
      </c>
      <c r="X7577" t="s">
        <v>82</v>
      </c>
    </row>
    <row r="7578" spans="1:24" x14ac:dyDescent="0.35">
      <c r="A7578">
        <v>107577</v>
      </c>
      <c r="B7578">
        <v>6323354660</v>
      </c>
      <c r="C7578" t="s">
        <v>41</v>
      </c>
      <c r="D7578" t="s">
        <v>51</v>
      </c>
      <c r="E7578" t="s">
        <v>24</v>
      </c>
      <c r="F7578">
        <v>20</v>
      </c>
      <c r="G7578" t="str">
        <f t="shared" si="118"/>
        <v>18-25</v>
      </c>
      <c r="H7578" t="s">
        <v>49</v>
      </c>
      <c r="I7578" t="s">
        <v>54</v>
      </c>
      <c r="J7578">
        <v>47151.24</v>
      </c>
      <c r="K7578">
        <v>507577</v>
      </c>
      <c r="L7578" t="s">
        <v>57</v>
      </c>
      <c r="M7578">
        <v>130496.64</v>
      </c>
      <c r="N7578" t="s">
        <v>28</v>
      </c>
      <c r="O7578" s="1">
        <v>44812</v>
      </c>
      <c r="P7578" t="s">
        <v>30</v>
      </c>
      <c r="Q7578">
        <v>1382662.67</v>
      </c>
      <c r="R7578">
        <v>484</v>
      </c>
      <c r="S7578" t="s">
        <v>46</v>
      </c>
      <c r="T7578" t="s">
        <v>31</v>
      </c>
      <c r="U7578" t="s">
        <v>31</v>
      </c>
      <c r="V7578">
        <v>2010</v>
      </c>
      <c r="W7578">
        <v>42</v>
      </c>
      <c r="X7578" t="s">
        <v>80</v>
      </c>
    </row>
    <row r="7579" spans="1:24" x14ac:dyDescent="0.35">
      <c r="A7579">
        <v>107578</v>
      </c>
      <c r="B7579">
        <v>6821663419</v>
      </c>
      <c r="C7579" t="s">
        <v>36</v>
      </c>
      <c r="D7579" t="s">
        <v>23</v>
      </c>
      <c r="E7579" t="s">
        <v>43</v>
      </c>
      <c r="F7579">
        <v>44</v>
      </c>
      <c r="G7579" t="str">
        <f t="shared" si="118"/>
        <v>36-50</v>
      </c>
      <c r="H7579" t="s">
        <v>25</v>
      </c>
      <c r="I7579" t="s">
        <v>26</v>
      </c>
      <c r="J7579">
        <v>59086.21</v>
      </c>
      <c r="K7579">
        <v>507578</v>
      </c>
      <c r="L7579" t="s">
        <v>56</v>
      </c>
      <c r="M7579">
        <v>11357.83</v>
      </c>
      <c r="N7579" t="s">
        <v>40</v>
      </c>
      <c r="O7579" s="1">
        <v>44891</v>
      </c>
      <c r="P7579" t="s">
        <v>29</v>
      </c>
      <c r="Q7579">
        <v>676160.77</v>
      </c>
      <c r="R7579">
        <v>706</v>
      </c>
      <c r="S7579" t="s">
        <v>30</v>
      </c>
      <c r="T7579" t="s">
        <v>47</v>
      </c>
      <c r="U7579" t="s">
        <v>47</v>
      </c>
      <c r="V7579">
        <v>2005</v>
      </c>
      <c r="W7579">
        <v>92</v>
      </c>
      <c r="X7579" t="s">
        <v>82</v>
      </c>
    </row>
    <row r="7580" spans="1:24" x14ac:dyDescent="0.35">
      <c r="A7580">
        <v>107579</v>
      </c>
      <c r="B7580">
        <v>2368817476</v>
      </c>
      <c r="C7580" t="s">
        <v>36</v>
      </c>
      <c r="D7580" t="s">
        <v>58</v>
      </c>
      <c r="E7580" t="s">
        <v>43</v>
      </c>
      <c r="F7580">
        <v>32</v>
      </c>
      <c r="G7580" t="str">
        <f t="shared" si="118"/>
        <v>26-35</v>
      </c>
      <c r="H7580" t="s">
        <v>25</v>
      </c>
      <c r="I7580" t="s">
        <v>54</v>
      </c>
      <c r="J7580">
        <v>200891.31</v>
      </c>
      <c r="K7580">
        <v>507579</v>
      </c>
      <c r="L7580" t="s">
        <v>27</v>
      </c>
      <c r="M7580">
        <v>28272.89</v>
      </c>
      <c r="N7580" t="s">
        <v>28</v>
      </c>
      <c r="O7580" s="1">
        <v>45431</v>
      </c>
      <c r="P7580" t="s">
        <v>52</v>
      </c>
      <c r="Q7580">
        <v>114455.03</v>
      </c>
      <c r="R7580">
        <v>349</v>
      </c>
      <c r="S7580" t="s">
        <v>50</v>
      </c>
      <c r="T7580" t="s">
        <v>31</v>
      </c>
      <c r="U7580" t="s">
        <v>31</v>
      </c>
      <c r="V7580">
        <v>2014</v>
      </c>
      <c r="W7580">
        <v>52</v>
      </c>
      <c r="X7580" t="s">
        <v>76</v>
      </c>
    </row>
    <row r="7581" spans="1:24" x14ac:dyDescent="0.35">
      <c r="A7581">
        <v>107580</v>
      </c>
      <c r="B7581">
        <v>3908392408</v>
      </c>
      <c r="C7581" t="s">
        <v>42</v>
      </c>
      <c r="D7581" t="s">
        <v>36</v>
      </c>
      <c r="E7581" t="s">
        <v>43</v>
      </c>
      <c r="F7581">
        <v>25</v>
      </c>
      <c r="G7581" t="str">
        <f t="shared" si="118"/>
        <v>18-25</v>
      </c>
      <c r="H7581" t="s">
        <v>53</v>
      </c>
      <c r="I7581" t="s">
        <v>54</v>
      </c>
      <c r="J7581">
        <v>204056.24</v>
      </c>
      <c r="K7581">
        <v>507580</v>
      </c>
      <c r="L7581" t="s">
        <v>56</v>
      </c>
      <c r="M7581">
        <v>157442.04</v>
      </c>
      <c r="N7581" t="s">
        <v>28</v>
      </c>
      <c r="O7581" s="1">
        <v>45143</v>
      </c>
      <c r="P7581" t="s">
        <v>52</v>
      </c>
      <c r="Q7581">
        <v>1119981.3600000001</v>
      </c>
      <c r="R7581">
        <v>783</v>
      </c>
      <c r="S7581" t="s">
        <v>30</v>
      </c>
      <c r="T7581" t="s">
        <v>47</v>
      </c>
      <c r="U7581" t="s">
        <v>31</v>
      </c>
      <c r="V7581">
        <v>2019</v>
      </c>
      <c r="W7581">
        <v>53</v>
      </c>
      <c r="X7581" t="s">
        <v>79</v>
      </c>
    </row>
    <row r="7582" spans="1:24" x14ac:dyDescent="0.35">
      <c r="A7582">
        <v>107581</v>
      </c>
      <c r="B7582">
        <v>9366122386</v>
      </c>
      <c r="C7582" t="s">
        <v>42</v>
      </c>
      <c r="D7582" t="s">
        <v>33</v>
      </c>
      <c r="E7582" t="s">
        <v>43</v>
      </c>
      <c r="F7582">
        <v>35</v>
      </c>
      <c r="G7582" t="str">
        <f t="shared" si="118"/>
        <v>26-35</v>
      </c>
      <c r="H7582" t="s">
        <v>25</v>
      </c>
      <c r="I7582" t="s">
        <v>38</v>
      </c>
      <c r="J7582">
        <v>258723.77</v>
      </c>
      <c r="K7582">
        <v>507581</v>
      </c>
      <c r="L7582" t="s">
        <v>39</v>
      </c>
      <c r="M7582">
        <v>68843.86</v>
      </c>
      <c r="N7582" t="s">
        <v>28</v>
      </c>
      <c r="O7582" s="1">
        <v>45150</v>
      </c>
      <c r="P7582" t="s">
        <v>29</v>
      </c>
      <c r="Q7582">
        <v>1540248.93</v>
      </c>
      <c r="R7582">
        <v>804</v>
      </c>
      <c r="S7582" t="s">
        <v>30</v>
      </c>
      <c r="T7582" t="s">
        <v>31</v>
      </c>
      <c r="U7582" t="s">
        <v>31</v>
      </c>
      <c r="V7582">
        <v>2017</v>
      </c>
      <c r="W7582">
        <v>94</v>
      </c>
      <c r="X7582" t="s">
        <v>79</v>
      </c>
    </row>
    <row r="7583" spans="1:24" x14ac:dyDescent="0.35">
      <c r="A7583">
        <v>107582</v>
      </c>
      <c r="B7583">
        <v>8037209059</v>
      </c>
      <c r="C7583" t="s">
        <v>42</v>
      </c>
      <c r="D7583" t="s">
        <v>48</v>
      </c>
      <c r="E7583" t="s">
        <v>24</v>
      </c>
      <c r="F7583">
        <v>46</v>
      </c>
      <c r="G7583" t="str">
        <f t="shared" si="118"/>
        <v>36-50</v>
      </c>
      <c r="H7583" t="s">
        <v>49</v>
      </c>
      <c r="I7583" t="s">
        <v>54</v>
      </c>
      <c r="J7583">
        <v>12820.37</v>
      </c>
      <c r="K7583">
        <v>507582</v>
      </c>
      <c r="L7583" t="s">
        <v>57</v>
      </c>
      <c r="M7583">
        <v>140433.22</v>
      </c>
      <c r="N7583" t="s">
        <v>40</v>
      </c>
      <c r="O7583" s="1">
        <v>45273</v>
      </c>
      <c r="P7583" t="s">
        <v>52</v>
      </c>
      <c r="Q7583">
        <v>1485703.45</v>
      </c>
      <c r="R7583">
        <v>805</v>
      </c>
      <c r="S7583" t="s">
        <v>46</v>
      </c>
      <c r="T7583" t="s">
        <v>47</v>
      </c>
      <c r="U7583" t="s">
        <v>31</v>
      </c>
      <c r="V7583">
        <v>2017</v>
      </c>
      <c r="W7583">
        <v>49</v>
      </c>
      <c r="X7583" t="s">
        <v>83</v>
      </c>
    </row>
    <row r="7584" spans="1:24" x14ac:dyDescent="0.35">
      <c r="A7584">
        <v>107583</v>
      </c>
      <c r="B7584">
        <v>9826363776</v>
      </c>
      <c r="C7584" t="s">
        <v>32</v>
      </c>
      <c r="D7584" t="s">
        <v>36</v>
      </c>
      <c r="E7584" t="s">
        <v>43</v>
      </c>
      <c r="F7584">
        <v>63</v>
      </c>
      <c r="G7584" t="str">
        <f t="shared" si="118"/>
        <v>50+</v>
      </c>
      <c r="H7584" t="s">
        <v>25</v>
      </c>
      <c r="I7584" t="s">
        <v>26</v>
      </c>
      <c r="J7584">
        <v>59452.98</v>
      </c>
      <c r="K7584">
        <v>507583</v>
      </c>
      <c r="L7584" t="s">
        <v>56</v>
      </c>
      <c r="M7584">
        <v>151877.64000000001</v>
      </c>
      <c r="N7584" t="s">
        <v>34</v>
      </c>
      <c r="O7584" s="1">
        <v>44912</v>
      </c>
      <c r="P7584" t="s">
        <v>29</v>
      </c>
      <c r="Q7584">
        <v>1242179.69</v>
      </c>
      <c r="R7584">
        <v>733</v>
      </c>
      <c r="S7584" t="s">
        <v>50</v>
      </c>
      <c r="T7584" t="s">
        <v>47</v>
      </c>
      <c r="U7584" t="s">
        <v>31</v>
      </c>
      <c r="V7584">
        <v>2021</v>
      </c>
      <c r="W7584">
        <v>29</v>
      </c>
      <c r="X7584" t="s">
        <v>83</v>
      </c>
    </row>
    <row r="7585" spans="1:24" x14ac:dyDescent="0.35">
      <c r="A7585">
        <v>107584</v>
      </c>
      <c r="B7585">
        <v>3961565428</v>
      </c>
      <c r="C7585" t="s">
        <v>33</v>
      </c>
      <c r="D7585" t="s">
        <v>23</v>
      </c>
      <c r="E7585" t="s">
        <v>43</v>
      </c>
      <c r="F7585">
        <v>68</v>
      </c>
      <c r="G7585" t="str">
        <f t="shared" si="118"/>
        <v>50+</v>
      </c>
      <c r="H7585" t="s">
        <v>25</v>
      </c>
      <c r="I7585" t="s">
        <v>54</v>
      </c>
      <c r="J7585">
        <v>6127.21</v>
      </c>
      <c r="K7585">
        <v>507584</v>
      </c>
      <c r="L7585" t="s">
        <v>56</v>
      </c>
      <c r="M7585">
        <v>128572.14</v>
      </c>
      <c r="N7585" t="s">
        <v>40</v>
      </c>
      <c r="O7585" s="1">
        <v>45185</v>
      </c>
      <c r="P7585" t="s">
        <v>29</v>
      </c>
      <c r="Q7585">
        <v>1530501.35</v>
      </c>
      <c r="R7585">
        <v>660</v>
      </c>
      <c r="S7585" t="s">
        <v>30</v>
      </c>
      <c r="T7585" t="s">
        <v>47</v>
      </c>
      <c r="U7585" t="s">
        <v>31</v>
      </c>
      <c r="V7585">
        <v>2023</v>
      </c>
      <c r="W7585">
        <v>34</v>
      </c>
      <c r="X7585" t="s">
        <v>80</v>
      </c>
    </row>
    <row r="7586" spans="1:24" x14ac:dyDescent="0.35">
      <c r="A7586">
        <v>107585</v>
      </c>
      <c r="B7586">
        <v>9412974470</v>
      </c>
      <c r="C7586" t="s">
        <v>22</v>
      </c>
      <c r="D7586" t="s">
        <v>42</v>
      </c>
      <c r="E7586" t="s">
        <v>24</v>
      </c>
      <c r="F7586">
        <v>53</v>
      </c>
      <c r="G7586" t="str">
        <f t="shared" si="118"/>
        <v>50+</v>
      </c>
      <c r="H7586" t="s">
        <v>49</v>
      </c>
      <c r="I7586" t="s">
        <v>54</v>
      </c>
      <c r="J7586">
        <v>477306.58</v>
      </c>
      <c r="K7586">
        <v>507585</v>
      </c>
      <c r="L7586" t="s">
        <v>57</v>
      </c>
      <c r="M7586">
        <v>116384.94</v>
      </c>
      <c r="N7586" t="s">
        <v>28</v>
      </c>
      <c r="O7586" s="1">
        <v>45351</v>
      </c>
      <c r="P7586" t="s">
        <v>52</v>
      </c>
      <c r="Q7586">
        <v>398652.73</v>
      </c>
      <c r="R7586">
        <v>468</v>
      </c>
      <c r="S7586" t="s">
        <v>46</v>
      </c>
      <c r="T7586" t="s">
        <v>47</v>
      </c>
      <c r="U7586" t="s">
        <v>47</v>
      </c>
      <c r="V7586">
        <v>2020</v>
      </c>
      <c r="W7586">
        <v>26</v>
      </c>
      <c r="X7586" t="s">
        <v>73</v>
      </c>
    </row>
    <row r="7587" spans="1:24" x14ac:dyDescent="0.35">
      <c r="A7587">
        <v>107586</v>
      </c>
      <c r="B7587">
        <v>9700953735</v>
      </c>
      <c r="C7587" t="s">
        <v>55</v>
      </c>
      <c r="D7587" t="s">
        <v>51</v>
      </c>
      <c r="E7587" t="s">
        <v>24</v>
      </c>
      <c r="F7587">
        <v>20</v>
      </c>
      <c r="G7587" t="str">
        <f t="shared" si="118"/>
        <v>18-25</v>
      </c>
      <c r="H7587" t="s">
        <v>37</v>
      </c>
      <c r="I7587" t="s">
        <v>54</v>
      </c>
      <c r="J7587">
        <v>157361.42000000001</v>
      </c>
      <c r="K7587">
        <v>507586</v>
      </c>
      <c r="L7587" t="s">
        <v>56</v>
      </c>
      <c r="M7587">
        <v>99052.57</v>
      </c>
      <c r="N7587" t="s">
        <v>34</v>
      </c>
      <c r="O7587" s="1">
        <v>45155</v>
      </c>
      <c r="P7587" t="s">
        <v>52</v>
      </c>
      <c r="Q7587">
        <v>1467912.91</v>
      </c>
      <c r="R7587">
        <v>858</v>
      </c>
      <c r="S7587" t="s">
        <v>46</v>
      </c>
      <c r="T7587" t="s">
        <v>47</v>
      </c>
      <c r="U7587" t="s">
        <v>31</v>
      </c>
      <c r="V7587">
        <v>2018</v>
      </c>
      <c r="W7587">
        <v>55</v>
      </c>
      <c r="X7587" t="s">
        <v>79</v>
      </c>
    </row>
    <row r="7588" spans="1:24" x14ac:dyDescent="0.35">
      <c r="A7588">
        <v>107587</v>
      </c>
      <c r="B7588">
        <v>4620469424</v>
      </c>
      <c r="C7588" t="s">
        <v>42</v>
      </c>
      <c r="D7588" t="s">
        <v>42</v>
      </c>
      <c r="E7588" t="s">
        <v>24</v>
      </c>
      <c r="F7588">
        <v>26</v>
      </c>
      <c r="G7588" t="str">
        <f t="shared" si="118"/>
        <v>26-35</v>
      </c>
      <c r="H7588" t="s">
        <v>53</v>
      </c>
      <c r="I7588" t="s">
        <v>26</v>
      </c>
      <c r="J7588">
        <v>344346.95</v>
      </c>
      <c r="K7588">
        <v>507587</v>
      </c>
      <c r="L7588" t="s">
        <v>39</v>
      </c>
      <c r="M7588">
        <v>78652.06</v>
      </c>
      <c r="N7588" t="s">
        <v>40</v>
      </c>
      <c r="O7588" s="1">
        <v>45206</v>
      </c>
      <c r="P7588" t="s">
        <v>35</v>
      </c>
      <c r="Q7588">
        <v>99857.62</v>
      </c>
      <c r="R7588">
        <v>721</v>
      </c>
      <c r="S7588" t="s">
        <v>30</v>
      </c>
      <c r="T7588" t="s">
        <v>31</v>
      </c>
      <c r="U7588" t="s">
        <v>47</v>
      </c>
      <c r="V7588">
        <v>2014</v>
      </c>
      <c r="W7588">
        <v>82</v>
      </c>
      <c r="X7588" t="s">
        <v>81</v>
      </c>
    </row>
    <row r="7589" spans="1:24" x14ac:dyDescent="0.35">
      <c r="A7589">
        <v>107588</v>
      </c>
      <c r="B7589">
        <v>1270145981</v>
      </c>
      <c r="C7589" t="s">
        <v>55</v>
      </c>
      <c r="D7589" t="s">
        <v>36</v>
      </c>
      <c r="E7589" t="s">
        <v>43</v>
      </c>
      <c r="F7589">
        <v>27</v>
      </c>
      <c r="G7589" t="str">
        <f t="shared" si="118"/>
        <v>26-35</v>
      </c>
      <c r="H7589" t="s">
        <v>37</v>
      </c>
      <c r="I7589" t="s">
        <v>26</v>
      </c>
      <c r="J7589">
        <v>304611.87</v>
      </c>
      <c r="K7589">
        <v>507588</v>
      </c>
      <c r="L7589" t="s">
        <v>27</v>
      </c>
      <c r="M7589">
        <v>29978.6</v>
      </c>
      <c r="N7589" t="s">
        <v>2</v>
      </c>
      <c r="O7589" s="1">
        <v>45338</v>
      </c>
      <c r="P7589" t="s">
        <v>35</v>
      </c>
      <c r="Q7589">
        <v>1480106.13</v>
      </c>
      <c r="R7589">
        <v>817</v>
      </c>
      <c r="S7589" t="s">
        <v>50</v>
      </c>
      <c r="T7589" t="s">
        <v>47</v>
      </c>
      <c r="U7589" t="s">
        <v>31</v>
      </c>
      <c r="V7589">
        <v>2006</v>
      </c>
      <c r="W7589">
        <v>91</v>
      </c>
      <c r="X7589" t="s">
        <v>73</v>
      </c>
    </row>
    <row r="7590" spans="1:24" x14ac:dyDescent="0.35">
      <c r="A7590">
        <v>107589</v>
      </c>
      <c r="B7590">
        <v>6919991475</v>
      </c>
      <c r="C7590" t="s">
        <v>33</v>
      </c>
      <c r="D7590" t="s">
        <v>55</v>
      </c>
      <c r="E7590" t="s">
        <v>24</v>
      </c>
      <c r="F7590">
        <v>57</v>
      </c>
      <c r="G7590" t="str">
        <f t="shared" si="118"/>
        <v>50+</v>
      </c>
      <c r="H7590" t="s">
        <v>37</v>
      </c>
      <c r="I7590" t="s">
        <v>54</v>
      </c>
      <c r="J7590">
        <v>362629.65</v>
      </c>
      <c r="K7590">
        <v>507589</v>
      </c>
      <c r="L7590" t="s">
        <v>39</v>
      </c>
      <c r="M7590">
        <v>194576.45</v>
      </c>
      <c r="N7590" t="s">
        <v>34</v>
      </c>
      <c r="O7590" s="1">
        <v>45026</v>
      </c>
      <c r="P7590" t="s">
        <v>45</v>
      </c>
      <c r="Q7590">
        <v>101413.46</v>
      </c>
      <c r="R7590">
        <v>877</v>
      </c>
      <c r="S7590" t="s">
        <v>50</v>
      </c>
      <c r="T7590" t="s">
        <v>47</v>
      </c>
      <c r="U7590" t="s">
        <v>47</v>
      </c>
      <c r="V7590">
        <v>2016</v>
      </c>
      <c r="W7590">
        <v>4</v>
      </c>
      <c r="X7590" t="s">
        <v>75</v>
      </c>
    </row>
    <row r="7591" spans="1:24" x14ac:dyDescent="0.35">
      <c r="A7591">
        <v>107590</v>
      </c>
      <c r="B7591">
        <v>8984023747</v>
      </c>
      <c r="C7591" t="s">
        <v>42</v>
      </c>
      <c r="D7591" t="s">
        <v>48</v>
      </c>
      <c r="E7591" t="s">
        <v>43</v>
      </c>
      <c r="F7591">
        <v>37</v>
      </c>
      <c r="G7591" t="str">
        <f t="shared" si="118"/>
        <v>36-50</v>
      </c>
      <c r="H7591" t="s">
        <v>25</v>
      </c>
      <c r="I7591" t="s">
        <v>54</v>
      </c>
      <c r="J7591">
        <v>441543.26</v>
      </c>
      <c r="K7591">
        <v>507590</v>
      </c>
      <c r="L7591" t="s">
        <v>39</v>
      </c>
      <c r="M7591">
        <v>128419.42</v>
      </c>
      <c r="N7591" t="s">
        <v>40</v>
      </c>
      <c r="O7591" s="1">
        <v>44887</v>
      </c>
      <c r="P7591" t="s">
        <v>45</v>
      </c>
      <c r="Q7591">
        <v>1542961.18</v>
      </c>
      <c r="R7591">
        <v>393</v>
      </c>
      <c r="S7591" t="s">
        <v>50</v>
      </c>
      <c r="T7591" t="s">
        <v>47</v>
      </c>
      <c r="U7591" t="s">
        <v>47</v>
      </c>
      <c r="V7591">
        <v>2008</v>
      </c>
      <c r="W7591">
        <v>74</v>
      </c>
      <c r="X7591" t="s">
        <v>82</v>
      </c>
    </row>
    <row r="7592" spans="1:24" x14ac:dyDescent="0.35">
      <c r="A7592">
        <v>107591</v>
      </c>
      <c r="B7592">
        <v>6243403099</v>
      </c>
      <c r="C7592" t="s">
        <v>36</v>
      </c>
      <c r="D7592" t="s">
        <v>55</v>
      </c>
      <c r="E7592" t="s">
        <v>43</v>
      </c>
      <c r="F7592">
        <v>19</v>
      </c>
      <c r="G7592" t="str">
        <f t="shared" si="118"/>
        <v>18-25</v>
      </c>
      <c r="H7592" t="s">
        <v>44</v>
      </c>
      <c r="I7592" t="s">
        <v>54</v>
      </c>
      <c r="J7592">
        <v>117340.83</v>
      </c>
      <c r="K7592">
        <v>507591</v>
      </c>
      <c r="L7592" t="s">
        <v>27</v>
      </c>
      <c r="M7592">
        <v>38932</v>
      </c>
      <c r="N7592" t="s">
        <v>34</v>
      </c>
      <c r="O7592" s="1">
        <v>45194</v>
      </c>
      <c r="P7592" t="s">
        <v>29</v>
      </c>
      <c r="Q7592">
        <v>1769861.67</v>
      </c>
      <c r="R7592">
        <v>727</v>
      </c>
      <c r="S7592" t="s">
        <v>46</v>
      </c>
      <c r="T7592" t="s">
        <v>47</v>
      </c>
      <c r="U7592" t="s">
        <v>47</v>
      </c>
      <c r="V7592">
        <v>2017</v>
      </c>
      <c r="W7592">
        <v>89</v>
      </c>
      <c r="X7592" t="s">
        <v>80</v>
      </c>
    </row>
    <row r="7593" spans="1:24" x14ac:dyDescent="0.35">
      <c r="A7593">
        <v>107592</v>
      </c>
      <c r="B7593">
        <v>1661241674</v>
      </c>
      <c r="C7593" t="s">
        <v>33</v>
      </c>
      <c r="D7593" t="s">
        <v>42</v>
      </c>
      <c r="E7593" t="s">
        <v>43</v>
      </c>
      <c r="F7593">
        <v>18</v>
      </c>
      <c r="G7593" t="str">
        <f t="shared" si="118"/>
        <v>18-25</v>
      </c>
      <c r="H7593" t="s">
        <v>37</v>
      </c>
      <c r="I7593" t="s">
        <v>38</v>
      </c>
      <c r="J7593">
        <v>213450.26</v>
      </c>
      <c r="K7593">
        <v>507592</v>
      </c>
      <c r="L7593" t="s">
        <v>39</v>
      </c>
      <c r="M7593">
        <v>167313.42000000001</v>
      </c>
      <c r="N7593" t="s">
        <v>28</v>
      </c>
      <c r="O7593" s="1">
        <v>44630</v>
      </c>
      <c r="P7593" t="s">
        <v>52</v>
      </c>
      <c r="Q7593">
        <v>1658081.35</v>
      </c>
      <c r="R7593">
        <v>830</v>
      </c>
      <c r="S7593" t="s">
        <v>46</v>
      </c>
      <c r="T7593" t="s">
        <v>47</v>
      </c>
      <c r="U7593" t="s">
        <v>31</v>
      </c>
      <c r="V7593">
        <v>2009</v>
      </c>
      <c r="W7593">
        <v>69</v>
      </c>
      <c r="X7593" t="s">
        <v>74</v>
      </c>
    </row>
    <row r="7594" spans="1:24" x14ac:dyDescent="0.35">
      <c r="A7594">
        <v>107593</v>
      </c>
      <c r="B7594">
        <v>5030127615</v>
      </c>
      <c r="C7594" t="s">
        <v>55</v>
      </c>
      <c r="D7594" t="s">
        <v>48</v>
      </c>
      <c r="E7594" t="s">
        <v>24</v>
      </c>
      <c r="F7594">
        <v>44</v>
      </c>
      <c r="G7594" t="str">
        <f t="shared" si="118"/>
        <v>36-50</v>
      </c>
      <c r="H7594" t="s">
        <v>49</v>
      </c>
      <c r="I7594" t="s">
        <v>26</v>
      </c>
      <c r="J7594">
        <v>164893.73000000001</v>
      </c>
      <c r="K7594">
        <v>507593</v>
      </c>
      <c r="L7594" t="s">
        <v>27</v>
      </c>
      <c r="M7594">
        <v>164505.45000000001</v>
      </c>
      <c r="N7594" t="s">
        <v>40</v>
      </c>
      <c r="O7594" s="1">
        <v>44976</v>
      </c>
      <c r="P7594" t="s">
        <v>29</v>
      </c>
      <c r="Q7594">
        <v>697091.5</v>
      </c>
      <c r="R7594">
        <v>585</v>
      </c>
      <c r="S7594" t="s">
        <v>30</v>
      </c>
      <c r="T7594" t="s">
        <v>47</v>
      </c>
      <c r="U7594" t="s">
        <v>31</v>
      </c>
      <c r="V7594">
        <v>2016</v>
      </c>
      <c r="W7594">
        <v>32</v>
      </c>
      <c r="X7594" t="s">
        <v>73</v>
      </c>
    </row>
    <row r="7595" spans="1:24" x14ac:dyDescent="0.35">
      <c r="A7595">
        <v>107594</v>
      </c>
      <c r="B7595">
        <v>8419279989</v>
      </c>
      <c r="C7595" t="s">
        <v>32</v>
      </c>
      <c r="D7595" t="s">
        <v>42</v>
      </c>
      <c r="E7595" t="s">
        <v>43</v>
      </c>
      <c r="F7595">
        <v>21</v>
      </c>
      <c r="G7595" t="str">
        <f t="shared" si="118"/>
        <v>18-25</v>
      </c>
      <c r="H7595" t="s">
        <v>49</v>
      </c>
      <c r="I7595" t="s">
        <v>54</v>
      </c>
      <c r="J7595">
        <v>42150.03</v>
      </c>
      <c r="K7595">
        <v>507594</v>
      </c>
      <c r="L7595" t="s">
        <v>56</v>
      </c>
      <c r="M7595">
        <v>150620.82</v>
      </c>
      <c r="N7595" t="s">
        <v>2</v>
      </c>
      <c r="O7595" s="1">
        <v>45436</v>
      </c>
      <c r="P7595" t="s">
        <v>35</v>
      </c>
      <c r="Q7595">
        <v>1950265.04</v>
      </c>
      <c r="R7595">
        <v>412</v>
      </c>
      <c r="S7595" t="s">
        <v>50</v>
      </c>
      <c r="T7595" t="s">
        <v>47</v>
      </c>
      <c r="U7595" t="s">
        <v>47</v>
      </c>
      <c r="V7595">
        <v>2010</v>
      </c>
      <c r="W7595">
        <v>81</v>
      </c>
      <c r="X7595" t="s">
        <v>76</v>
      </c>
    </row>
    <row r="7596" spans="1:24" x14ac:dyDescent="0.35">
      <c r="A7596">
        <v>107595</v>
      </c>
      <c r="B7596">
        <v>2328037115</v>
      </c>
      <c r="C7596" t="s">
        <v>42</v>
      </c>
      <c r="D7596" t="s">
        <v>58</v>
      </c>
      <c r="E7596" t="s">
        <v>43</v>
      </c>
      <c r="F7596">
        <v>65</v>
      </c>
      <c r="G7596" t="str">
        <f t="shared" si="118"/>
        <v>50+</v>
      </c>
      <c r="H7596" t="s">
        <v>49</v>
      </c>
      <c r="I7596" t="s">
        <v>54</v>
      </c>
      <c r="J7596">
        <v>16930.849999999999</v>
      </c>
      <c r="K7596">
        <v>507595</v>
      </c>
      <c r="L7596" t="s">
        <v>57</v>
      </c>
      <c r="M7596">
        <v>23225.84</v>
      </c>
      <c r="N7596" t="s">
        <v>40</v>
      </c>
      <c r="O7596" s="1">
        <v>45247</v>
      </c>
      <c r="P7596" t="s">
        <v>45</v>
      </c>
      <c r="Q7596">
        <v>1036825.47</v>
      </c>
      <c r="R7596">
        <v>411</v>
      </c>
      <c r="S7596" t="s">
        <v>30</v>
      </c>
      <c r="T7596" t="s">
        <v>31</v>
      </c>
      <c r="U7596" t="s">
        <v>47</v>
      </c>
      <c r="V7596">
        <v>2015</v>
      </c>
      <c r="W7596">
        <v>107</v>
      </c>
      <c r="X7596" t="s">
        <v>82</v>
      </c>
    </row>
    <row r="7597" spans="1:24" x14ac:dyDescent="0.35">
      <c r="A7597">
        <v>107596</v>
      </c>
      <c r="B7597">
        <v>7309749224</v>
      </c>
      <c r="C7597" t="s">
        <v>41</v>
      </c>
      <c r="D7597" t="s">
        <v>42</v>
      </c>
      <c r="E7597" t="s">
        <v>43</v>
      </c>
      <c r="F7597">
        <v>54</v>
      </c>
      <c r="G7597" t="str">
        <f t="shared" si="118"/>
        <v>50+</v>
      </c>
      <c r="H7597" t="s">
        <v>44</v>
      </c>
      <c r="I7597" t="s">
        <v>26</v>
      </c>
      <c r="J7597">
        <v>382629.85</v>
      </c>
      <c r="K7597">
        <v>507596</v>
      </c>
      <c r="L7597" t="s">
        <v>27</v>
      </c>
      <c r="M7597">
        <v>3679.39</v>
      </c>
      <c r="N7597" t="s">
        <v>40</v>
      </c>
      <c r="O7597" s="1">
        <v>44692</v>
      </c>
      <c r="P7597" t="s">
        <v>29</v>
      </c>
      <c r="Q7597">
        <v>758474.62</v>
      </c>
      <c r="R7597">
        <v>408</v>
      </c>
      <c r="S7597" t="s">
        <v>50</v>
      </c>
      <c r="T7597" t="s">
        <v>31</v>
      </c>
      <c r="U7597" t="s">
        <v>47</v>
      </c>
      <c r="V7597">
        <v>2011</v>
      </c>
      <c r="W7597">
        <v>69</v>
      </c>
      <c r="X7597" t="s">
        <v>76</v>
      </c>
    </row>
    <row r="7598" spans="1:24" x14ac:dyDescent="0.35">
      <c r="A7598">
        <v>107597</v>
      </c>
      <c r="B7598">
        <v>2833053260</v>
      </c>
      <c r="C7598" t="s">
        <v>22</v>
      </c>
      <c r="D7598" t="s">
        <v>48</v>
      </c>
      <c r="E7598" t="s">
        <v>24</v>
      </c>
      <c r="F7598">
        <v>49</v>
      </c>
      <c r="G7598" t="str">
        <f t="shared" si="118"/>
        <v>36-50</v>
      </c>
      <c r="H7598" t="s">
        <v>44</v>
      </c>
      <c r="I7598" t="s">
        <v>38</v>
      </c>
      <c r="J7598">
        <v>65484.51</v>
      </c>
      <c r="K7598">
        <v>507597</v>
      </c>
      <c r="L7598" t="s">
        <v>39</v>
      </c>
      <c r="M7598">
        <v>141674.13</v>
      </c>
      <c r="N7598" t="s">
        <v>34</v>
      </c>
      <c r="O7598" s="1">
        <v>44835</v>
      </c>
      <c r="P7598" t="s">
        <v>52</v>
      </c>
      <c r="Q7598">
        <v>1164627.48</v>
      </c>
      <c r="R7598">
        <v>737</v>
      </c>
      <c r="S7598" t="s">
        <v>46</v>
      </c>
      <c r="T7598" t="s">
        <v>31</v>
      </c>
      <c r="U7598" t="s">
        <v>47</v>
      </c>
      <c r="V7598">
        <v>2013</v>
      </c>
      <c r="W7598">
        <v>29</v>
      </c>
      <c r="X7598" t="s">
        <v>81</v>
      </c>
    </row>
    <row r="7599" spans="1:24" x14ac:dyDescent="0.35">
      <c r="A7599">
        <v>107598</v>
      </c>
      <c r="B7599">
        <v>7506762867</v>
      </c>
      <c r="C7599" t="s">
        <v>36</v>
      </c>
      <c r="D7599" t="s">
        <v>33</v>
      </c>
      <c r="E7599" t="s">
        <v>24</v>
      </c>
      <c r="F7599">
        <v>35</v>
      </c>
      <c r="G7599" t="str">
        <f t="shared" si="118"/>
        <v>26-35</v>
      </c>
      <c r="H7599" t="s">
        <v>53</v>
      </c>
      <c r="I7599" t="s">
        <v>54</v>
      </c>
      <c r="J7599">
        <v>8666.64</v>
      </c>
      <c r="K7599">
        <v>507598</v>
      </c>
      <c r="L7599" t="s">
        <v>56</v>
      </c>
      <c r="M7599">
        <v>40980.230000000003</v>
      </c>
      <c r="N7599" t="s">
        <v>28</v>
      </c>
      <c r="O7599" s="1">
        <v>45000</v>
      </c>
      <c r="P7599" t="s">
        <v>45</v>
      </c>
      <c r="Q7599">
        <v>609866.36</v>
      </c>
      <c r="R7599">
        <v>584</v>
      </c>
      <c r="S7599" t="s">
        <v>50</v>
      </c>
      <c r="T7599" t="s">
        <v>31</v>
      </c>
      <c r="U7599" t="s">
        <v>31</v>
      </c>
      <c r="V7599">
        <v>2016</v>
      </c>
      <c r="W7599">
        <v>77</v>
      </c>
      <c r="X7599" t="s">
        <v>74</v>
      </c>
    </row>
    <row r="7600" spans="1:24" x14ac:dyDescent="0.35">
      <c r="A7600">
        <v>107599</v>
      </c>
      <c r="B7600">
        <v>3501224514</v>
      </c>
      <c r="C7600" t="s">
        <v>33</v>
      </c>
      <c r="D7600" t="s">
        <v>58</v>
      </c>
      <c r="E7600" t="s">
        <v>43</v>
      </c>
      <c r="F7600">
        <v>31</v>
      </c>
      <c r="G7600" t="str">
        <f t="shared" si="118"/>
        <v>26-35</v>
      </c>
      <c r="H7600" t="s">
        <v>44</v>
      </c>
      <c r="I7600" t="s">
        <v>26</v>
      </c>
      <c r="J7600">
        <v>219766.53</v>
      </c>
      <c r="K7600">
        <v>507599</v>
      </c>
      <c r="L7600" t="s">
        <v>39</v>
      </c>
      <c r="M7600">
        <v>168164.18</v>
      </c>
      <c r="N7600" t="s">
        <v>2</v>
      </c>
      <c r="O7600" s="1">
        <v>45440</v>
      </c>
      <c r="P7600" t="s">
        <v>29</v>
      </c>
      <c r="Q7600">
        <v>356614.45</v>
      </c>
      <c r="R7600">
        <v>309</v>
      </c>
      <c r="S7600" t="s">
        <v>50</v>
      </c>
      <c r="T7600" t="s">
        <v>47</v>
      </c>
      <c r="U7600" t="s">
        <v>31</v>
      </c>
      <c r="V7600">
        <v>2021</v>
      </c>
      <c r="W7600">
        <v>52</v>
      </c>
      <c r="X7600" t="s">
        <v>76</v>
      </c>
    </row>
    <row r="7601" spans="1:24" x14ac:dyDescent="0.35">
      <c r="A7601">
        <v>107600</v>
      </c>
      <c r="B7601">
        <v>2999717467</v>
      </c>
      <c r="C7601" t="s">
        <v>33</v>
      </c>
      <c r="D7601" t="s">
        <v>23</v>
      </c>
      <c r="E7601" t="s">
        <v>43</v>
      </c>
      <c r="F7601">
        <v>62</v>
      </c>
      <c r="G7601" t="str">
        <f t="shared" si="118"/>
        <v>50+</v>
      </c>
      <c r="H7601" t="s">
        <v>53</v>
      </c>
      <c r="I7601" t="s">
        <v>38</v>
      </c>
      <c r="J7601">
        <v>161811.29999999999</v>
      </c>
      <c r="K7601">
        <v>507600</v>
      </c>
      <c r="L7601" t="s">
        <v>56</v>
      </c>
      <c r="M7601">
        <v>134578.10999999999</v>
      </c>
      <c r="N7601" t="s">
        <v>28</v>
      </c>
      <c r="O7601" s="1">
        <v>44580</v>
      </c>
      <c r="P7601" t="s">
        <v>45</v>
      </c>
      <c r="Q7601">
        <v>326683.57</v>
      </c>
      <c r="R7601">
        <v>894</v>
      </c>
      <c r="S7601" t="s">
        <v>50</v>
      </c>
      <c r="T7601" t="s">
        <v>47</v>
      </c>
      <c r="U7601" t="s">
        <v>47</v>
      </c>
      <c r="V7601">
        <v>2010</v>
      </c>
      <c r="W7601">
        <v>76</v>
      </c>
      <c r="X7601" t="s">
        <v>72</v>
      </c>
    </row>
    <row r="7602" spans="1:24" x14ac:dyDescent="0.35">
      <c r="A7602">
        <v>107601</v>
      </c>
      <c r="B7602">
        <v>8308159754</v>
      </c>
      <c r="C7602" t="s">
        <v>42</v>
      </c>
      <c r="D7602" t="s">
        <v>42</v>
      </c>
      <c r="E7602" t="s">
        <v>43</v>
      </c>
      <c r="F7602">
        <v>65</v>
      </c>
      <c r="G7602" t="str">
        <f t="shared" si="118"/>
        <v>50+</v>
      </c>
      <c r="H7602" t="s">
        <v>49</v>
      </c>
      <c r="I7602" t="s">
        <v>26</v>
      </c>
      <c r="J7602">
        <v>33987.58</v>
      </c>
      <c r="K7602">
        <v>507601</v>
      </c>
      <c r="L7602" t="s">
        <v>39</v>
      </c>
      <c r="M7602">
        <v>74943.86</v>
      </c>
      <c r="N7602" t="s">
        <v>2</v>
      </c>
      <c r="O7602" s="1">
        <v>44751</v>
      </c>
      <c r="P7602" t="s">
        <v>52</v>
      </c>
      <c r="Q7602">
        <v>338917.36</v>
      </c>
      <c r="R7602">
        <v>651</v>
      </c>
      <c r="S7602" t="s">
        <v>30</v>
      </c>
      <c r="T7602" t="s">
        <v>47</v>
      </c>
      <c r="U7602" t="s">
        <v>31</v>
      </c>
      <c r="V7602">
        <v>2022</v>
      </c>
      <c r="W7602">
        <v>0</v>
      </c>
      <c r="X7602" t="s">
        <v>78</v>
      </c>
    </row>
    <row r="7603" spans="1:24" x14ac:dyDescent="0.35">
      <c r="A7603">
        <v>107602</v>
      </c>
      <c r="B7603">
        <v>3740659530</v>
      </c>
      <c r="C7603" t="s">
        <v>33</v>
      </c>
      <c r="D7603" t="s">
        <v>55</v>
      </c>
      <c r="E7603" t="s">
        <v>43</v>
      </c>
      <c r="F7603">
        <v>32</v>
      </c>
      <c r="G7603" t="str">
        <f t="shared" si="118"/>
        <v>26-35</v>
      </c>
      <c r="H7603" t="s">
        <v>44</v>
      </c>
      <c r="I7603" t="s">
        <v>26</v>
      </c>
      <c r="J7603">
        <v>26744.19</v>
      </c>
      <c r="K7603">
        <v>507602</v>
      </c>
      <c r="L7603" t="s">
        <v>56</v>
      </c>
      <c r="M7603">
        <v>97553.18</v>
      </c>
      <c r="N7603" t="s">
        <v>2</v>
      </c>
      <c r="O7603" s="1">
        <v>44831</v>
      </c>
      <c r="P7603" t="s">
        <v>45</v>
      </c>
      <c r="Q7603">
        <v>456586.91</v>
      </c>
      <c r="R7603">
        <v>357</v>
      </c>
      <c r="S7603" t="s">
        <v>46</v>
      </c>
      <c r="T7603" t="s">
        <v>47</v>
      </c>
      <c r="U7603" t="s">
        <v>47</v>
      </c>
      <c r="V7603">
        <v>2011</v>
      </c>
      <c r="W7603">
        <v>20</v>
      </c>
      <c r="X7603" t="s">
        <v>80</v>
      </c>
    </row>
    <row r="7604" spans="1:24" x14ac:dyDescent="0.35">
      <c r="A7604">
        <v>107603</v>
      </c>
      <c r="B7604">
        <v>3525675968</v>
      </c>
      <c r="C7604" t="s">
        <v>55</v>
      </c>
      <c r="D7604" t="s">
        <v>48</v>
      </c>
      <c r="E7604" t="s">
        <v>24</v>
      </c>
      <c r="F7604">
        <v>68</v>
      </c>
      <c r="G7604" t="str">
        <f t="shared" si="118"/>
        <v>50+</v>
      </c>
      <c r="H7604" t="s">
        <v>25</v>
      </c>
      <c r="I7604" t="s">
        <v>54</v>
      </c>
      <c r="J7604">
        <v>456664.92</v>
      </c>
      <c r="K7604">
        <v>507603</v>
      </c>
      <c r="L7604" t="s">
        <v>56</v>
      </c>
      <c r="M7604">
        <v>100597.41</v>
      </c>
      <c r="N7604" t="s">
        <v>2</v>
      </c>
      <c r="O7604" s="1">
        <v>45326</v>
      </c>
      <c r="P7604" t="s">
        <v>29</v>
      </c>
      <c r="Q7604">
        <v>1772912.2</v>
      </c>
      <c r="R7604">
        <v>869</v>
      </c>
      <c r="S7604" t="s">
        <v>46</v>
      </c>
      <c r="T7604" t="s">
        <v>47</v>
      </c>
      <c r="U7604" t="s">
        <v>47</v>
      </c>
      <c r="V7604">
        <v>2006</v>
      </c>
      <c r="W7604">
        <v>17</v>
      </c>
      <c r="X7604" t="s">
        <v>73</v>
      </c>
    </row>
    <row r="7605" spans="1:24" x14ac:dyDescent="0.35">
      <c r="A7605">
        <v>107604</v>
      </c>
      <c r="B7605">
        <v>6280284296</v>
      </c>
      <c r="C7605" t="s">
        <v>42</v>
      </c>
      <c r="D7605" t="s">
        <v>48</v>
      </c>
      <c r="E7605" t="s">
        <v>43</v>
      </c>
      <c r="F7605">
        <v>21</v>
      </c>
      <c r="G7605" t="str">
        <f t="shared" si="118"/>
        <v>18-25</v>
      </c>
      <c r="H7605" t="s">
        <v>25</v>
      </c>
      <c r="I7605" t="s">
        <v>26</v>
      </c>
      <c r="J7605">
        <v>469897.06</v>
      </c>
      <c r="K7605">
        <v>507604</v>
      </c>
      <c r="L7605" t="s">
        <v>39</v>
      </c>
      <c r="M7605">
        <v>75846.78</v>
      </c>
      <c r="N7605" t="s">
        <v>28</v>
      </c>
      <c r="O7605" s="1">
        <v>44900</v>
      </c>
      <c r="P7605" t="s">
        <v>29</v>
      </c>
      <c r="Q7605">
        <v>809423.16</v>
      </c>
      <c r="R7605">
        <v>441</v>
      </c>
      <c r="S7605" t="s">
        <v>50</v>
      </c>
      <c r="T7605" t="s">
        <v>31</v>
      </c>
      <c r="U7605" t="s">
        <v>47</v>
      </c>
      <c r="V7605">
        <v>2022</v>
      </c>
      <c r="W7605">
        <v>101</v>
      </c>
      <c r="X7605" t="s">
        <v>83</v>
      </c>
    </row>
    <row r="7606" spans="1:24" x14ac:dyDescent="0.35">
      <c r="A7606">
        <v>107605</v>
      </c>
      <c r="B7606">
        <v>3770842495</v>
      </c>
      <c r="C7606" t="s">
        <v>36</v>
      </c>
      <c r="D7606" t="s">
        <v>51</v>
      </c>
      <c r="E7606" t="s">
        <v>24</v>
      </c>
      <c r="F7606">
        <v>36</v>
      </c>
      <c r="G7606" t="str">
        <f t="shared" si="118"/>
        <v>36-50</v>
      </c>
      <c r="H7606" t="s">
        <v>25</v>
      </c>
      <c r="I7606" t="s">
        <v>54</v>
      </c>
      <c r="J7606">
        <v>241662.98</v>
      </c>
      <c r="K7606">
        <v>507605</v>
      </c>
      <c r="L7606" t="s">
        <v>39</v>
      </c>
      <c r="M7606">
        <v>35956.480000000003</v>
      </c>
      <c r="N7606" t="s">
        <v>2</v>
      </c>
      <c r="O7606" s="1">
        <v>45219</v>
      </c>
      <c r="P7606" t="s">
        <v>45</v>
      </c>
      <c r="Q7606">
        <v>195.8</v>
      </c>
      <c r="R7606">
        <v>528</v>
      </c>
      <c r="S7606" t="s">
        <v>30</v>
      </c>
      <c r="T7606" t="s">
        <v>31</v>
      </c>
      <c r="U7606" t="s">
        <v>31</v>
      </c>
      <c r="V7606">
        <v>2013</v>
      </c>
      <c r="W7606">
        <v>107</v>
      </c>
      <c r="X7606" t="s">
        <v>81</v>
      </c>
    </row>
    <row r="7607" spans="1:24" x14ac:dyDescent="0.35">
      <c r="A7607">
        <v>107606</v>
      </c>
      <c r="B7607">
        <v>2438196509</v>
      </c>
      <c r="C7607" t="s">
        <v>22</v>
      </c>
      <c r="D7607" t="s">
        <v>55</v>
      </c>
      <c r="E7607" t="s">
        <v>43</v>
      </c>
      <c r="F7607">
        <v>41</v>
      </c>
      <c r="G7607" t="str">
        <f t="shared" si="118"/>
        <v>36-50</v>
      </c>
      <c r="H7607" t="s">
        <v>44</v>
      </c>
      <c r="I7607" t="s">
        <v>38</v>
      </c>
      <c r="J7607">
        <v>424294.09</v>
      </c>
      <c r="K7607">
        <v>507606</v>
      </c>
      <c r="L7607" t="s">
        <v>56</v>
      </c>
      <c r="M7607">
        <v>198869.47</v>
      </c>
      <c r="N7607" t="s">
        <v>40</v>
      </c>
      <c r="O7607" s="1">
        <v>45006</v>
      </c>
      <c r="P7607" t="s">
        <v>52</v>
      </c>
      <c r="Q7607">
        <v>607761.56000000006</v>
      </c>
      <c r="R7607">
        <v>694</v>
      </c>
      <c r="S7607" t="s">
        <v>50</v>
      </c>
      <c r="T7607" t="s">
        <v>47</v>
      </c>
      <c r="U7607" t="s">
        <v>47</v>
      </c>
      <c r="V7607">
        <v>2007</v>
      </c>
      <c r="W7607">
        <v>102</v>
      </c>
      <c r="X7607" t="s">
        <v>74</v>
      </c>
    </row>
    <row r="7608" spans="1:24" x14ac:dyDescent="0.35">
      <c r="A7608">
        <v>107607</v>
      </c>
      <c r="B7608">
        <v>4949475244</v>
      </c>
      <c r="C7608" t="s">
        <v>22</v>
      </c>
      <c r="D7608" t="s">
        <v>23</v>
      </c>
      <c r="E7608" t="s">
        <v>43</v>
      </c>
      <c r="F7608">
        <v>47</v>
      </c>
      <c r="G7608" t="str">
        <f t="shared" si="118"/>
        <v>36-50</v>
      </c>
      <c r="H7608" t="s">
        <v>44</v>
      </c>
      <c r="I7608" t="s">
        <v>54</v>
      </c>
      <c r="J7608">
        <v>400246.34</v>
      </c>
      <c r="K7608">
        <v>507607</v>
      </c>
      <c r="L7608" t="s">
        <v>39</v>
      </c>
      <c r="M7608">
        <v>149868.78</v>
      </c>
      <c r="N7608" t="s">
        <v>40</v>
      </c>
      <c r="O7608" s="1">
        <v>45141</v>
      </c>
      <c r="P7608" t="s">
        <v>29</v>
      </c>
      <c r="Q7608">
        <v>1992206.3</v>
      </c>
      <c r="R7608">
        <v>375</v>
      </c>
      <c r="S7608" t="s">
        <v>30</v>
      </c>
      <c r="T7608" t="s">
        <v>31</v>
      </c>
      <c r="U7608" t="s">
        <v>47</v>
      </c>
      <c r="V7608">
        <v>2013</v>
      </c>
      <c r="W7608">
        <v>15</v>
      </c>
      <c r="X7608" t="s">
        <v>79</v>
      </c>
    </row>
    <row r="7609" spans="1:24" x14ac:dyDescent="0.35">
      <c r="A7609">
        <v>107608</v>
      </c>
      <c r="B7609">
        <v>3807706414</v>
      </c>
      <c r="C7609" t="s">
        <v>22</v>
      </c>
      <c r="D7609" t="s">
        <v>58</v>
      </c>
      <c r="E7609" t="s">
        <v>24</v>
      </c>
      <c r="F7609">
        <v>30</v>
      </c>
      <c r="G7609" t="str">
        <f t="shared" si="118"/>
        <v>26-35</v>
      </c>
      <c r="H7609" t="s">
        <v>44</v>
      </c>
      <c r="I7609" t="s">
        <v>26</v>
      </c>
      <c r="J7609">
        <v>290097.2</v>
      </c>
      <c r="K7609">
        <v>507608</v>
      </c>
      <c r="L7609" t="s">
        <v>39</v>
      </c>
      <c r="M7609">
        <v>31367.45</v>
      </c>
      <c r="N7609" t="s">
        <v>34</v>
      </c>
      <c r="O7609" s="1">
        <v>45369</v>
      </c>
      <c r="P7609" t="s">
        <v>30</v>
      </c>
      <c r="Q7609">
        <v>1472394.44</v>
      </c>
      <c r="R7609">
        <v>752</v>
      </c>
      <c r="S7609" t="s">
        <v>50</v>
      </c>
      <c r="T7609" t="s">
        <v>31</v>
      </c>
      <c r="U7609" t="s">
        <v>31</v>
      </c>
      <c r="V7609">
        <v>2008</v>
      </c>
      <c r="W7609">
        <v>4</v>
      </c>
      <c r="X7609" t="s">
        <v>74</v>
      </c>
    </row>
    <row r="7610" spans="1:24" x14ac:dyDescent="0.35">
      <c r="A7610">
        <v>107609</v>
      </c>
      <c r="B7610">
        <v>6489739910</v>
      </c>
      <c r="C7610" t="s">
        <v>41</v>
      </c>
      <c r="D7610" t="s">
        <v>23</v>
      </c>
      <c r="E7610" t="s">
        <v>43</v>
      </c>
      <c r="F7610">
        <v>28</v>
      </c>
      <c r="G7610" t="str">
        <f t="shared" si="118"/>
        <v>26-35</v>
      </c>
      <c r="H7610" t="s">
        <v>25</v>
      </c>
      <c r="I7610" t="s">
        <v>26</v>
      </c>
      <c r="J7610">
        <v>375650.71</v>
      </c>
      <c r="K7610">
        <v>507609</v>
      </c>
      <c r="L7610" t="s">
        <v>56</v>
      </c>
      <c r="M7610">
        <v>7010.26</v>
      </c>
      <c r="N7610" t="s">
        <v>40</v>
      </c>
      <c r="O7610" s="1">
        <v>45189</v>
      </c>
      <c r="P7610" t="s">
        <v>45</v>
      </c>
      <c r="Q7610">
        <v>1007680.07</v>
      </c>
      <c r="R7610">
        <v>634</v>
      </c>
      <c r="S7610" t="s">
        <v>30</v>
      </c>
      <c r="T7610" t="s">
        <v>47</v>
      </c>
      <c r="U7610" t="s">
        <v>31</v>
      </c>
      <c r="V7610">
        <v>2019</v>
      </c>
      <c r="W7610">
        <v>79</v>
      </c>
      <c r="X7610" t="s">
        <v>80</v>
      </c>
    </row>
    <row r="7611" spans="1:24" x14ac:dyDescent="0.35">
      <c r="A7611">
        <v>107610</v>
      </c>
      <c r="B7611">
        <v>7326172925</v>
      </c>
      <c r="C7611" t="s">
        <v>36</v>
      </c>
      <c r="D7611" t="s">
        <v>51</v>
      </c>
      <c r="E7611" t="s">
        <v>43</v>
      </c>
      <c r="F7611">
        <v>45</v>
      </c>
      <c r="G7611" t="str">
        <f t="shared" si="118"/>
        <v>36-50</v>
      </c>
      <c r="H7611" t="s">
        <v>49</v>
      </c>
      <c r="I7611" t="s">
        <v>26</v>
      </c>
      <c r="J7611">
        <v>465340.15</v>
      </c>
      <c r="K7611">
        <v>507610</v>
      </c>
      <c r="L7611" t="s">
        <v>57</v>
      </c>
      <c r="M7611">
        <v>68931.7</v>
      </c>
      <c r="N7611" t="s">
        <v>2</v>
      </c>
      <c r="O7611" s="1">
        <v>44917</v>
      </c>
      <c r="P7611" t="s">
        <v>35</v>
      </c>
      <c r="Q7611">
        <v>254715.34</v>
      </c>
      <c r="R7611">
        <v>321</v>
      </c>
      <c r="S7611" t="s">
        <v>50</v>
      </c>
      <c r="T7611" t="s">
        <v>47</v>
      </c>
      <c r="U7611" t="s">
        <v>47</v>
      </c>
      <c r="V7611">
        <v>2018</v>
      </c>
      <c r="W7611">
        <v>8</v>
      </c>
      <c r="X7611" t="s">
        <v>83</v>
      </c>
    </row>
    <row r="7612" spans="1:24" x14ac:dyDescent="0.35">
      <c r="A7612">
        <v>107611</v>
      </c>
      <c r="B7612">
        <v>6735773985</v>
      </c>
      <c r="C7612" t="s">
        <v>41</v>
      </c>
      <c r="D7612" t="s">
        <v>23</v>
      </c>
      <c r="E7612" t="s">
        <v>24</v>
      </c>
      <c r="F7612">
        <v>67</v>
      </c>
      <c r="G7612" t="str">
        <f t="shared" si="118"/>
        <v>50+</v>
      </c>
      <c r="H7612" t="s">
        <v>37</v>
      </c>
      <c r="I7612" t="s">
        <v>54</v>
      </c>
      <c r="J7612">
        <v>283586.37</v>
      </c>
      <c r="K7612">
        <v>507611</v>
      </c>
      <c r="L7612" t="s">
        <v>27</v>
      </c>
      <c r="M7612">
        <v>110934.21</v>
      </c>
      <c r="N7612" t="s">
        <v>2</v>
      </c>
      <c r="O7612" s="1">
        <v>44811</v>
      </c>
      <c r="P7612" t="s">
        <v>29</v>
      </c>
      <c r="Q7612">
        <v>911150.82</v>
      </c>
      <c r="R7612">
        <v>496</v>
      </c>
      <c r="S7612" t="s">
        <v>46</v>
      </c>
      <c r="T7612" t="s">
        <v>31</v>
      </c>
      <c r="U7612" t="s">
        <v>31</v>
      </c>
      <c r="V7612">
        <v>2015</v>
      </c>
      <c r="W7612">
        <v>104</v>
      </c>
      <c r="X7612" t="s">
        <v>80</v>
      </c>
    </row>
    <row r="7613" spans="1:24" x14ac:dyDescent="0.35">
      <c r="A7613">
        <v>107612</v>
      </c>
      <c r="B7613">
        <v>3919160291</v>
      </c>
      <c r="C7613" t="s">
        <v>41</v>
      </c>
      <c r="D7613" t="s">
        <v>42</v>
      </c>
      <c r="E7613" t="s">
        <v>43</v>
      </c>
      <c r="F7613">
        <v>28</v>
      </c>
      <c r="G7613" t="str">
        <f t="shared" si="118"/>
        <v>26-35</v>
      </c>
      <c r="H7613" t="s">
        <v>49</v>
      </c>
      <c r="I7613" t="s">
        <v>38</v>
      </c>
      <c r="J7613">
        <v>256322.93</v>
      </c>
      <c r="K7613">
        <v>507612</v>
      </c>
      <c r="L7613" t="s">
        <v>56</v>
      </c>
      <c r="M7613">
        <v>187594.19</v>
      </c>
      <c r="N7613" t="s">
        <v>2</v>
      </c>
      <c r="O7613" s="1">
        <v>45067</v>
      </c>
      <c r="P7613" t="s">
        <v>35</v>
      </c>
      <c r="Q7613">
        <v>1279331.7</v>
      </c>
      <c r="R7613">
        <v>762</v>
      </c>
      <c r="S7613" t="s">
        <v>46</v>
      </c>
      <c r="T7613" t="s">
        <v>47</v>
      </c>
      <c r="U7613" t="s">
        <v>47</v>
      </c>
      <c r="V7613">
        <v>2011</v>
      </c>
      <c r="W7613">
        <v>82</v>
      </c>
      <c r="X7613" t="s">
        <v>76</v>
      </c>
    </row>
    <row r="7614" spans="1:24" x14ac:dyDescent="0.35">
      <c r="A7614">
        <v>107613</v>
      </c>
      <c r="B7614">
        <v>8535646138</v>
      </c>
      <c r="C7614" t="s">
        <v>33</v>
      </c>
      <c r="D7614" t="s">
        <v>58</v>
      </c>
      <c r="E7614" t="s">
        <v>24</v>
      </c>
      <c r="F7614">
        <v>18</v>
      </c>
      <c r="G7614" t="str">
        <f t="shared" si="118"/>
        <v>18-25</v>
      </c>
      <c r="H7614" t="s">
        <v>44</v>
      </c>
      <c r="I7614" t="s">
        <v>38</v>
      </c>
      <c r="J7614">
        <v>2768.26</v>
      </c>
      <c r="K7614">
        <v>507613</v>
      </c>
      <c r="L7614" t="s">
        <v>27</v>
      </c>
      <c r="M7614">
        <v>26566.47</v>
      </c>
      <c r="N7614" t="s">
        <v>28</v>
      </c>
      <c r="O7614" s="1">
        <v>45117</v>
      </c>
      <c r="P7614" t="s">
        <v>35</v>
      </c>
      <c r="Q7614">
        <v>1837533.71</v>
      </c>
      <c r="R7614">
        <v>674</v>
      </c>
      <c r="S7614" t="s">
        <v>46</v>
      </c>
      <c r="T7614" t="s">
        <v>31</v>
      </c>
      <c r="U7614" t="s">
        <v>47</v>
      </c>
      <c r="V7614">
        <v>2018</v>
      </c>
      <c r="W7614">
        <v>15</v>
      </c>
      <c r="X7614" t="s">
        <v>78</v>
      </c>
    </row>
    <row r="7615" spans="1:24" x14ac:dyDescent="0.35">
      <c r="A7615">
        <v>107614</v>
      </c>
      <c r="B7615">
        <v>6041828487</v>
      </c>
      <c r="C7615" t="s">
        <v>42</v>
      </c>
      <c r="D7615" t="s">
        <v>55</v>
      </c>
      <c r="E7615" t="s">
        <v>24</v>
      </c>
      <c r="F7615">
        <v>64</v>
      </c>
      <c r="G7615" t="str">
        <f t="shared" si="118"/>
        <v>50+</v>
      </c>
      <c r="H7615" t="s">
        <v>37</v>
      </c>
      <c r="I7615" t="s">
        <v>26</v>
      </c>
      <c r="J7615">
        <v>271528.98</v>
      </c>
      <c r="K7615">
        <v>507614</v>
      </c>
      <c r="L7615" t="s">
        <v>57</v>
      </c>
      <c r="M7615">
        <v>88101.13</v>
      </c>
      <c r="N7615" t="s">
        <v>2</v>
      </c>
      <c r="O7615" s="1">
        <v>44727</v>
      </c>
      <c r="P7615" t="s">
        <v>52</v>
      </c>
      <c r="Q7615">
        <v>983967.59</v>
      </c>
      <c r="R7615">
        <v>548</v>
      </c>
      <c r="S7615" t="s">
        <v>50</v>
      </c>
      <c r="T7615" t="s">
        <v>47</v>
      </c>
      <c r="U7615" t="s">
        <v>47</v>
      </c>
      <c r="V7615">
        <v>2011</v>
      </c>
      <c r="W7615">
        <v>32</v>
      </c>
      <c r="X7615" t="s">
        <v>77</v>
      </c>
    </row>
    <row r="7616" spans="1:24" x14ac:dyDescent="0.35">
      <c r="A7616">
        <v>107615</v>
      </c>
      <c r="B7616">
        <v>5159073569</v>
      </c>
      <c r="C7616" t="s">
        <v>36</v>
      </c>
      <c r="D7616" t="s">
        <v>36</v>
      </c>
      <c r="E7616" t="s">
        <v>43</v>
      </c>
      <c r="F7616">
        <v>59</v>
      </c>
      <c r="G7616" t="str">
        <f t="shared" si="118"/>
        <v>50+</v>
      </c>
      <c r="H7616" t="s">
        <v>37</v>
      </c>
      <c r="I7616" t="s">
        <v>54</v>
      </c>
      <c r="J7616">
        <v>408932.97</v>
      </c>
      <c r="K7616">
        <v>507615</v>
      </c>
      <c r="L7616" t="s">
        <v>39</v>
      </c>
      <c r="M7616">
        <v>35806.449999999997</v>
      </c>
      <c r="N7616" t="s">
        <v>40</v>
      </c>
      <c r="O7616" s="1">
        <v>44858</v>
      </c>
      <c r="P7616" t="s">
        <v>52</v>
      </c>
      <c r="Q7616">
        <v>1096196.8899999999</v>
      </c>
      <c r="R7616">
        <v>866</v>
      </c>
      <c r="S7616" t="s">
        <v>46</v>
      </c>
      <c r="T7616" t="s">
        <v>47</v>
      </c>
      <c r="U7616" t="s">
        <v>47</v>
      </c>
      <c r="V7616">
        <v>2016</v>
      </c>
      <c r="W7616">
        <v>45</v>
      </c>
      <c r="X7616" t="s">
        <v>81</v>
      </c>
    </row>
    <row r="7617" spans="1:24" x14ac:dyDescent="0.35">
      <c r="A7617">
        <v>107616</v>
      </c>
      <c r="B7617">
        <v>3818121480</v>
      </c>
      <c r="C7617" t="s">
        <v>36</v>
      </c>
      <c r="D7617" t="s">
        <v>51</v>
      </c>
      <c r="E7617" t="s">
        <v>24</v>
      </c>
      <c r="F7617">
        <v>21</v>
      </c>
      <c r="G7617" t="str">
        <f t="shared" si="118"/>
        <v>18-25</v>
      </c>
      <c r="H7617" t="s">
        <v>49</v>
      </c>
      <c r="I7617" t="s">
        <v>26</v>
      </c>
      <c r="J7617">
        <v>381289.62</v>
      </c>
      <c r="K7617">
        <v>507616</v>
      </c>
      <c r="L7617" t="s">
        <v>27</v>
      </c>
      <c r="M7617">
        <v>14039.62</v>
      </c>
      <c r="N7617" t="s">
        <v>28</v>
      </c>
      <c r="O7617" s="1">
        <v>44692</v>
      </c>
      <c r="P7617" t="s">
        <v>52</v>
      </c>
      <c r="Q7617">
        <v>1135411.3999999999</v>
      </c>
      <c r="R7617">
        <v>605</v>
      </c>
      <c r="S7617" t="s">
        <v>30</v>
      </c>
      <c r="T7617" t="s">
        <v>31</v>
      </c>
      <c r="U7617" t="s">
        <v>31</v>
      </c>
      <c r="V7617">
        <v>2008</v>
      </c>
      <c r="W7617">
        <v>91</v>
      </c>
      <c r="X7617" t="s">
        <v>76</v>
      </c>
    </row>
    <row r="7618" spans="1:24" x14ac:dyDescent="0.35">
      <c r="A7618">
        <v>107617</v>
      </c>
      <c r="B7618">
        <v>7746256521</v>
      </c>
      <c r="C7618" t="s">
        <v>33</v>
      </c>
      <c r="D7618" t="s">
        <v>33</v>
      </c>
      <c r="E7618" t="s">
        <v>24</v>
      </c>
      <c r="F7618">
        <v>55</v>
      </c>
      <c r="G7618" t="str">
        <f t="shared" ref="G7618:G7681" si="119">IF(AND(18&lt;=F7618, F7618&lt;=25),"18-25",IF(AND(26&lt;=F7618,F7618&lt;=35),"26-35",IF(AND(36&lt;=F7618,F7618&lt;=50),"36-50","50+")))</f>
        <v>50+</v>
      </c>
      <c r="H7618" t="s">
        <v>25</v>
      </c>
      <c r="I7618" t="s">
        <v>54</v>
      </c>
      <c r="J7618">
        <v>323252.43</v>
      </c>
      <c r="K7618">
        <v>507617</v>
      </c>
      <c r="L7618" t="s">
        <v>39</v>
      </c>
      <c r="M7618">
        <v>120307.03</v>
      </c>
      <c r="N7618" t="s">
        <v>2</v>
      </c>
      <c r="O7618" s="1">
        <v>45048</v>
      </c>
      <c r="P7618" t="s">
        <v>45</v>
      </c>
      <c r="Q7618">
        <v>1901578.6</v>
      </c>
      <c r="R7618">
        <v>750</v>
      </c>
      <c r="S7618" t="s">
        <v>30</v>
      </c>
      <c r="T7618" t="s">
        <v>31</v>
      </c>
      <c r="U7618" t="s">
        <v>47</v>
      </c>
      <c r="V7618">
        <v>2023</v>
      </c>
      <c r="W7618">
        <v>5</v>
      </c>
      <c r="X7618" t="s">
        <v>76</v>
      </c>
    </row>
    <row r="7619" spans="1:24" x14ac:dyDescent="0.35">
      <c r="A7619">
        <v>107618</v>
      </c>
      <c r="B7619">
        <v>7195941419</v>
      </c>
      <c r="C7619" t="s">
        <v>42</v>
      </c>
      <c r="D7619" t="s">
        <v>48</v>
      </c>
      <c r="E7619" t="s">
        <v>43</v>
      </c>
      <c r="F7619">
        <v>51</v>
      </c>
      <c r="G7619" t="str">
        <f t="shared" si="119"/>
        <v>50+</v>
      </c>
      <c r="H7619" t="s">
        <v>53</v>
      </c>
      <c r="I7619" t="s">
        <v>38</v>
      </c>
      <c r="J7619">
        <v>13267.79</v>
      </c>
      <c r="K7619">
        <v>507618</v>
      </c>
      <c r="L7619" t="s">
        <v>56</v>
      </c>
      <c r="M7619">
        <v>20849.89</v>
      </c>
      <c r="N7619" t="s">
        <v>2</v>
      </c>
      <c r="O7619" s="1">
        <v>45087</v>
      </c>
      <c r="P7619" t="s">
        <v>35</v>
      </c>
      <c r="Q7619">
        <v>677758.58</v>
      </c>
      <c r="R7619">
        <v>707</v>
      </c>
      <c r="S7619" t="s">
        <v>50</v>
      </c>
      <c r="T7619" t="s">
        <v>31</v>
      </c>
      <c r="U7619" t="s">
        <v>31</v>
      </c>
      <c r="V7619">
        <v>2010</v>
      </c>
      <c r="W7619">
        <v>113</v>
      </c>
      <c r="X7619" t="s">
        <v>77</v>
      </c>
    </row>
    <row r="7620" spans="1:24" x14ac:dyDescent="0.35">
      <c r="A7620">
        <v>107619</v>
      </c>
      <c r="B7620">
        <v>7664017405</v>
      </c>
      <c r="C7620" t="s">
        <v>32</v>
      </c>
      <c r="D7620" t="s">
        <v>48</v>
      </c>
      <c r="E7620" t="s">
        <v>43</v>
      </c>
      <c r="F7620">
        <v>66</v>
      </c>
      <c r="G7620" t="str">
        <f t="shared" si="119"/>
        <v>50+</v>
      </c>
      <c r="H7620" t="s">
        <v>25</v>
      </c>
      <c r="I7620" t="s">
        <v>54</v>
      </c>
      <c r="J7620">
        <v>462756.87</v>
      </c>
      <c r="K7620">
        <v>507619</v>
      </c>
      <c r="L7620" t="s">
        <v>56</v>
      </c>
      <c r="M7620">
        <v>144065.93</v>
      </c>
      <c r="N7620" t="s">
        <v>28</v>
      </c>
      <c r="O7620" s="1">
        <v>44837</v>
      </c>
      <c r="P7620" t="s">
        <v>29</v>
      </c>
      <c r="Q7620">
        <v>1721097.9</v>
      </c>
      <c r="R7620">
        <v>408</v>
      </c>
      <c r="S7620" t="s">
        <v>46</v>
      </c>
      <c r="T7620" t="s">
        <v>47</v>
      </c>
      <c r="U7620" t="s">
        <v>31</v>
      </c>
      <c r="V7620">
        <v>2008</v>
      </c>
      <c r="W7620">
        <v>106</v>
      </c>
      <c r="X7620" t="s">
        <v>81</v>
      </c>
    </row>
    <row r="7621" spans="1:24" x14ac:dyDescent="0.35">
      <c r="A7621">
        <v>107620</v>
      </c>
      <c r="B7621">
        <v>7020324055</v>
      </c>
      <c r="C7621" t="s">
        <v>41</v>
      </c>
      <c r="D7621" t="s">
        <v>55</v>
      </c>
      <c r="E7621" t="s">
        <v>43</v>
      </c>
      <c r="F7621">
        <v>29</v>
      </c>
      <c r="G7621" t="str">
        <f t="shared" si="119"/>
        <v>26-35</v>
      </c>
      <c r="H7621" t="s">
        <v>25</v>
      </c>
      <c r="I7621" t="s">
        <v>54</v>
      </c>
      <c r="J7621">
        <v>215123.88</v>
      </c>
      <c r="K7621">
        <v>507620</v>
      </c>
      <c r="L7621" t="s">
        <v>57</v>
      </c>
      <c r="M7621">
        <v>110747.18</v>
      </c>
      <c r="N7621" t="s">
        <v>34</v>
      </c>
      <c r="O7621" s="1">
        <v>45152</v>
      </c>
      <c r="P7621" t="s">
        <v>35</v>
      </c>
      <c r="Q7621">
        <v>862694.01</v>
      </c>
      <c r="R7621">
        <v>576</v>
      </c>
      <c r="S7621" t="s">
        <v>30</v>
      </c>
      <c r="T7621" t="s">
        <v>47</v>
      </c>
      <c r="U7621" t="s">
        <v>47</v>
      </c>
      <c r="V7621">
        <v>2019</v>
      </c>
      <c r="W7621">
        <v>52</v>
      </c>
      <c r="X7621" t="s">
        <v>79</v>
      </c>
    </row>
    <row r="7622" spans="1:24" x14ac:dyDescent="0.35">
      <c r="A7622">
        <v>107621</v>
      </c>
      <c r="B7622">
        <v>2968834711</v>
      </c>
      <c r="C7622" t="s">
        <v>22</v>
      </c>
      <c r="D7622" t="s">
        <v>42</v>
      </c>
      <c r="E7622" t="s">
        <v>24</v>
      </c>
      <c r="F7622">
        <v>41</v>
      </c>
      <c r="G7622" t="str">
        <f t="shared" si="119"/>
        <v>36-50</v>
      </c>
      <c r="H7622" t="s">
        <v>37</v>
      </c>
      <c r="I7622" t="s">
        <v>26</v>
      </c>
      <c r="J7622">
        <v>286195.93</v>
      </c>
      <c r="K7622">
        <v>507621</v>
      </c>
      <c r="L7622" t="s">
        <v>56</v>
      </c>
      <c r="M7622">
        <v>46580.959999999999</v>
      </c>
      <c r="N7622" t="s">
        <v>28</v>
      </c>
      <c r="O7622" s="1">
        <v>44589</v>
      </c>
      <c r="P7622" t="s">
        <v>30</v>
      </c>
      <c r="Q7622">
        <v>1481684.99</v>
      </c>
      <c r="R7622">
        <v>541</v>
      </c>
      <c r="S7622" t="s">
        <v>50</v>
      </c>
      <c r="T7622" t="s">
        <v>47</v>
      </c>
      <c r="U7622" t="s">
        <v>31</v>
      </c>
      <c r="V7622">
        <v>2019</v>
      </c>
      <c r="W7622">
        <v>61</v>
      </c>
      <c r="X7622" t="s">
        <v>72</v>
      </c>
    </row>
    <row r="7623" spans="1:24" x14ac:dyDescent="0.35">
      <c r="A7623">
        <v>107622</v>
      </c>
      <c r="B7623">
        <v>4644828663</v>
      </c>
      <c r="C7623" t="s">
        <v>55</v>
      </c>
      <c r="D7623" t="s">
        <v>36</v>
      </c>
      <c r="E7623" t="s">
        <v>43</v>
      </c>
      <c r="F7623">
        <v>54</v>
      </c>
      <c r="G7623" t="str">
        <f t="shared" si="119"/>
        <v>50+</v>
      </c>
      <c r="H7623" t="s">
        <v>44</v>
      </c>
      <c r="I7623" t="s">
        <v>54</v>
      </c>
      <c r="J7623">
        <v>199466.61</v>
      </c>
      <c r="K7623">
        <v>507622</v>
      </c>
      <c r="L7623" t="s">
        <v>39</v>
      </c>
      <c r="M7623">
        <v>158919.09</v>
      </c>
      <c r="N7623" t="s">
        <v>28</v>
      </c>
      <c r="O7623" s="1">
        <v>44637</v>
      </c>
      <c r="P7623" t="s">
        <v>35</v>
      </c>
      <c r="Q7623">
        <v>966224.33</v>
      </c>
      <c r="R7623">
        <v>661</v>
      </c>
      <c r="S7623" t="s">
        <v>46</v>
      </c>
      <c r="T7623" t="s">
        <v>31</v>
      </c>
      <c r="U7623" t="s">
        <v>47</v>
      </c>
      <c r="V7623">
        <v>2012</v>
      </c>
      <c r="W7623">
        <v>92</v>
      </c>
      <c r="X7623" t="s">
        <v>74</v>
      </c>
    </row>
    <row r="7624" spans="1:24" x14ac:dyDescent="0.35">
      <c r="A7624">
        <v>107623</v>
      </c>
      <c r="B7624">
        <v>8553338206</v>
      </c>
      <c r="C7624" t="s">
        <v>41</v>
      </c>
      <c r="D7624" t="s">
        <v>23</v>
      </c>
      <c r="E7624" t="s">
        <v>24</v>
      </c>
      <c r="F7624">
        <v>49</v>
      </c>
      <c r="G7624" t="str">
        <f t="shared" si="119"/>
        <v>36-50</v>
      </c>
      <c r="H7624" t="s">
        <v>44</v>
      </c>
      <c r="I7624" t="s">
        <v>38</v>
      </c>
      <c r="J7624">
        <v>175090.85</v>
      </c>
      <c r="K7624">
        <v>507623</v>
      </c>
      <c r="L7624" t="s">
        <v>39</v>
      </c>
      <c r="M7624">
        <v>139952.45000000001</v>
      </c>
      <c r="N7624" t="s">
        <v>2</v>
      </c>
      <c r="O7624" s="1">
        <v>44853</v>
      </c>
      <c r="P7624" t="s">
        <v>35</v>
      </c>
      <c r="Q7624">
        <v>1108561.6599999999</v>
      </c>
      <c r="R7624">
        <v>594</v>
      </c>
      <c r="S7624" t="s">
        <v>46</v>
      </c>
      <c r="T7624" t="s">
        <v>31</v>
      </c>
      <c r="U7624" t="s">
        <v>47</v>
      </c>
      <c r="V7624">
        <v>2021</v>
      </c>
      <c r="W7624">
        <v>62</v>
      </c>
      <c r="X7624" t="s">
        <v>81</v>
      </c>
    </row>
    <row r="7625" spans="1:24" x14ac:dyDescent="0.35">
      <c r="A7625">
        <v>107624</v>
      </c>
      <c r="B7625">
        <v>2491544383</v>
      </c>
      <c r="C7625" t="s">
        <v>55</v>
      </c>
      <c r="D7625" t="s">
        <v>33</v>
      </c>
      <c r="E7625" t="s">
        <v>43</v>
      </c>
      <c r="F7625">
        <v>36</v>
      </c>
      <c r="G7625" t="str">
        <f t="shared" si="119"/>
        <v>36-50</v>
      </c>
      <c r="H7625" t="s">
        <v>37</v>
      </c>
      <c r="I7625" t="s">
        <v>38</v>
      </c>
      <c r="J7625">
        <v>255786.33</v>
      </c>
      <c r="K7625">
        <v>507624</v>
      </c>
      <c r="L7625" t="s">
        <v>57</v>
      </c>
      <c r="M7625">
        <v>125294.71</v>
      </c>
      <c r="N7625" t="s">
        <v>34</v>
      </c>
      <c r="O7625" s="1">
        <v>45303</v>
      </c>
      <c r="P7625" t="s">
        <v>45</v>
      </c>
      <c r="Q7625">
        <v>658293.68000000005</v>
      </c>
      <c r="R7625">
        <v>478</v>
      </c>
      <c r="S7625" t="s">
        <v>50</v>
      </c>
      <c r="T7625" t="s">
        <v>47</v>
      </c>
      <c r="U7625" t="s">
        <v>47</v>
      </c>
      <c r="V7625">
        <v>2016</v>
      </c>
      <c r="W7625">
        <v>82</v>
      </c>
      <c r="X7625" t="s">
        <v>72</v>
      </c>
    </row>
    <row r="7626" spans="1:24" x14ac:dyDescent="0.35">
      <c r="A7626">
        <v>107625</v>
      </c>
      <c r="B7626">
        <v>6098274743</v>
      </c>
      <c r="C7626" t="s">
        <v>42</v>
      </c>
      <c r="D7626" t="s">
        <v>33</v>
      </c>
      <c r="E7626" t="s">
        <v>43</v>
      </c>
      <c r="F7626">
        <v>46</v>
      </c>
      <c r="G7626" t="str">
        <f t="shared" si="119"/>
        <v>36-50</v>
      </c>
      <c r="H7626" t="s">
        <v>25</v>
      </c>
      <c r="I7626" t="s">
        <v>38</v>
      </c>
      <c r="J7626">
        <v>247854.7</v>
      </c>
      <c r="K7626">
        <v>507625</v>
      </c>
      <c r="L7626" t="s">
        <v>39</v>
      </c>
      <c r="M7626">
        <v>42849.46</v>
      </c>
      <c r="N7626" t="s">
        <v>28</v>
      </c>
      <c r="O7626" s="1">
        <v>44942</v>
      </c>
      <c r="P7626" t="s">
        <v>29</v>
      </c>
      <c r="Q7626">
        <v>829295.19</v>
      </c>
      <c r="R7626">
        <v>652</v>
      </c>
      <c r="S7626" t="s">
        <v>30</v>
      </c>
      <c r="T7626" t="s">
        <v>47</v>
      </c>
      <c r="U7626" t="s">
        <v>31</v>
      </c>
      <c r="V7626">
        <v>2011</v>
      </c>
      <c r="W7626">
        <v>91</v>
      </c>
      <c r="X7626" t="s">
        <v>72</v>
      </c>
    </row>
    <row r="7627" spans="1:24" x14ac:dyDescent="0.35">
      <c r="A7627">
        <v>107626</v>
      </c>
      <c r="B7627">
        <v>6788606673</v>
      </c>
      <c r="C7627" t="s">
        <v>55</v>
      </c>
      <c r="D7627" t="s">
        <v>48</v>
      </c>
      <c r="E7627" t="s">
        <v>43</v>
      </c>
      <c r="F7627">
        <v>55</v>
      </c>
      <c r="G7627" t="str">
        <f t="shared" si="119"/>
        <v>50+</v>
      </c>
      <c r="H7627" t="s">
        <v>49</v>
      </c>
      <c r="I7627" t="s">
        <v>26</v>
      </c>
      <c r="J7627">
        <v>178850.87</v>
      </c>
      <c r="K7627">
        <v>507626</v>
      </c>
      <c r="L7627" t="s">
        <v>56</v>
      </c>
      <c r="M7627">
        <v>141334.23000000001</v>
      </c>
      <c r="N7627" t="s">
        <v>2</v>
      </c>
      <c r="O7627" s="1">
        <v>45140</v>
      </c>
      <c r="P7627" t="s">
        <v>30</v>
      </c>
      <c r="Q7627">
        <v>1050688.53</v>
      </c>
      <c r="R7627">
        <v>628</v>
      </c>
      <c r="S7627" t="s">
        <v>30</v>
      </c>
      <c r="T7627" t="s">
        <v>47</v>
      </c>
      <c r="U7627" t="s">
        <v>47</v>
      </c>
      <c r="V7627">
        <v>2023</v>
      </c>
      <c r="W7627">
        <v>3</v>
      </c>
      <c r="X7627" t="s">
        <v>79</v>
      </c>
    </row>
    <row r="7628" spans="1:24" x14ac:dyDescent="0.35">
      <c r="A7628">
        <v>107627</v>
      </c>
      <c r="B7628">
        <v>6956132800</v>
      </c>
      <c r="C7628" t="s">
        <v>32</v>
      </c>
      <c r="D7628" t="s">
        <v>51</v>
      </c>
      <c r="E7628" t="s">
        <v>24</v>
      </c>
      <c r="F7628">
        <v>66</v>
      </c>
      <c r="G7628" t="str">
        <f t="shared" si="119"/>
        <v>50+</v>
      </c>
      <c r="H7628" t="s">
        <v>53</v>
      </c>
      <c r="I7628" t="s">
        <v>54</v>
      </c>
      <c r="J7628">
        <v>402123.23</v>
      </c>
      <c r="K7628">
        <v>507627</v>
      </c>
      <c r="L7628" t="s">
        <v>39</v>
      </c>
      <c r="M7628">
        <v>108171.08</v>
      </c>
      <c r="N7628" t="s">
        <v>34</v>
      </c>
      <c r="O7628" s="1">
        <v>45398</v>
      </c>
      <c r="P7628" t="s">
        <v>45</v>
      </c>
      <c r="Q7628">
        <v>1208592.3899999999</v>
      </c>
      <c r="R7628">
        <v>580</v>
      </c>
      <c r="S7628" t="s">
        <v>30</v>
      </c>
      <c r="T7628" t="s">
        <v>47</v>
      </c>
      <c r="U7628" t="s">
        <v>31</v>
      </c>
      <c r="V7628">
        <v>2013</v>
      </c>
      <c r="W7628">
        <v>59</v>
      </c>
      <c r="X7628" t="s">
        <v>75</v>
      </c>
    </row>
    <row r="7629" spans="1:24" x14ac:dyDescent="0.35">
      <c r="A7629">
        <v>107628</v>
      </c>
      <c r="B7629">
        <v>8583151567</v>
      </c>
      <c r="C7629" t="s">
        <v>36</v>
      </c>
      <c r="D7629" t="s">
        <v>36</v>
      </c>
      <c r="E7629" t="s">
        <v>24</v>
      </c>
      <c r="F7629">
        <v>46</v>
      </c>
      <c r="G7629" t="str">
        <f t="shared" si="119"/>
        <v>36-50</v>
      </c>
      <c r="H7629" t="s">
        <v>25</v>
      </c>
      <c r="I7629" t="s">
        <v>54</v>
      </c>
      <c r="J7629">
        <v>26257.040000000001</v>
      </c>
      <c r="K7629">
        <v>507628</v>
      </c>
      <c r="L7629" t="s">
        <v>57</v>
      </c>
      <c r="M7629">
        <v>106905.99</v>
      </c>
      <c r="N7629" t="s">
        <v>40</v>
      </c>
      <c r="O7629" s="1">
        <v>45368</v>
      </c>
      <c r="P7629" t="s">
        <v>30</v>
      </c>
      <c r="Q7629">
        <v>740611.44</v>
      </c>
      <c r="R7629">
        <v>635</v>
      </c>
      <c r="S7629" t="s">
        <v>30</v>
      </c>
      <c r="T7629" t="s">
        <v>47</v>
      </c>
      <c r="U7629" t="s">
        <v>31</v>
      </c>
      <c r="V7629">
        <v>2014</v>
      </c>
      <c r="W7629">
        <v>1</v>
      </c>
      <c r="X7629" t="s">
        <v>74</v>
      </c>
    </row>
    <row r="7630" spans="1:24" x14ac:dyDescent="0.35">
      <c r="A7630">
        <v>107629</v>
      </c>
      <c r="B7630">
        <v>6762137838</v>
      </c>
      <c r="C7630" t="s">
        <v>22</v>
      </c>
      <c r="D7630" t="s">
        <v>42</v>
      </c>
      <c r="E7630" t="s">
        <v>24</v>
      </c>
      <c r="F7630">
        <v>36</v>
      </c>
      <c r="G7630" t="str">
        <f t="shared" si="119"/>
        <v>36-50</v>
      </c>
      <c r="H7630" t="s">
        <v>25</v>
      </c>
      <c r="I7630" t="s">
        <v>26</v>
      </c>
      <c r="J7630">
        <v>59394.27</v>
      </c>
      <c r="K7630">
        <v>507629</v>
      </c>
      <c r="L7630" t="s">
        <v>27</v>
      </c>
      <c r="M7630">
        <v>23993.01</v>
      </c>
      <c r="N7630" t="s">
        <v>40</v>
      </c>
      <c r="O7630" s="1">
        <v>44959</v>
      </c>
      <c r="P7630" t="s">
        <v>35</v>
      </c>
      <c r="Q7630">
        <v>1668361.9</v>
      </c>
      <c r="R7630">
        <v>412</v>
      </c>
      <c r="S7630" t="s">
        <v>50</v>
      </c>
      <c r="T7630" t="s">
        <v>31</v>
      </c>
      <c r="U7630" t="s">
        <v>47</v>
      </c>
      <c r="V7630">
        <v>2020</v>
      </c>
      <c r="W7630">
        <v>103</v>
      </c>
      <c r="X7630" t="s">
        <v>73</v>
      </c>
    </row>
    <row r="7631" spans="1:24" x14ac:dyDescent="0.35">
      <c r="A7631">
        <v>107630</v>
      </c>
      <c r="B7631">
        <v>5910651518</v>
      </c>
      <c r="C7631" t="s">
        <v>55</v>
      </c>
      <c r="D7631" t="s">
        <v>58</v>
      </c>
      <c r="E7631" t="s">
        <v>43</v>
      </c>
      <c r="F7631">
        <v>37</v>
      </c>
      <c r="G7631" t="str">
        <f t="shared" si="119"/>
        <v>36-50</v>
      </c>
      <c r="H7631" t="s">
        <v>53</v>
      </c>
      <c r="I7631" t="s">
        <v>38</v>
      </c>
      <c r="J7631">
        <v>42187.3</v>
      </c>
      <c r="K7631">
        <v>507630</v>
      </c>
      <c r="L7631" t="s">
        <v>56</v>
      </c>
      <c r="M7631">
        <v>27113.439999999999</v>
      </c>
      <c r="N7631" t="s">
        <v>2</v>
      </c>
      <c r="O7631" s="1">
        <v>45453</v>
      </c>
      <c r="P7631" t="s">
        <v>29</v>
      </c>
      <c r="Q7631">
        <v>1438127.2</v>
      </c>
      <c r="R7631">
        <v>573</v>
      </c>
      <c r="S7631" t="s">
        <v>46</v>
      </c>
      <c r="T7631" t="s">
        <v>31</v>
      </c>
      <c r="U7631" t="s">
        <v>47</v>
      </c>
      <c r="V7631">
        <v>2010</v>
      </c>
      <c r="W7631">
        <v>89</v>
      </c>
      <c r="X7631" t="s">
        <v>77</v>
      </c>
    </row>
    <row r="7632" spans="1:24" x14ac:dyDescent="0.35">
      <c r="A7632">
        <v>107631</v>
      </c>
      <c r="B7632">
        <v>1560864154</v>
      </c>
      <c r="C7632" t="s">
        <v>55</v>
      </c>
      <c r="D7632" t="s">
        <v>42</v>
      </c>
      <c r="E7632" t="s">
        <v>43</v>
      </c>
      <c r="F7632">
        <v>20</v>
      </c>
      <c r="G7632" t="str">
        <f t="shared" si="119"/>
        <v>18-25</v>
      </c>
      <c r="H7632" t="s">
        <v>49</v>
      </c>
      <c r="I7632" t="s">
        <v>38</v>
      </c>
      <c r="J7632">
        <v>282931.45</v>
      </c>
      <c r="K7632">
        <v>507631</v>
      </c>
      <c r="L7632" t="s">
        <v>57</v>
      </c>
      <c r="M7632">
        <v>6556.89</v>
      </c>
      <c r="N7632" t="s">
        <v>40</v>
      </c>
      <c r="O7632" s="1">
        <v>45455</v>
      </c>
      <c r="P7632" t="s">
        <v>35</v>
      </c>
      <c r="Q7632">
        <v>903063.43</v>
      </c>
      <c r="R7632">
        <v>788</v>
      </c>
      <c r="S7632" t="s">
        <v>46</v>
      </c>
      <c r="T7632" t="s">
        <v>31</v>
      </c>
      <c r="U7632" t="s">
        <v>31</v>
      </c>
      <c r="V7632">
        <v>2011</v>
      </c>
      <c r="W7632">
        <v>77</v>
      </c>
      <c r="X7632" t="s">
        <v>77</v>
      </c>
    </row>
    <row r="7633" spans="1:24" x14ac:dyDescent="0.35">
      <c r="A7633">
        <v>107632</v>
      </c>
      <c r="B7633">
        <v>6066262801</v>
      </c>
      <c r="C7633" t="s">
        <v>42</v>
      </c>
      <c r="D7633" t="s">
        <v>33</v>
      </c>
      <c r="E7633" t="s">
        <v>43</v>
      </c>
      <c r="F7633">
        <v>57</v>
      </c>
      <c r="G7633" t="str">
        <f t="shared" si="119"/>
        <v>50+</v>
      </c>
      <c r="H7633" t="s">
        <v>53</v>
      </c>
      <c r="I7633" t="s">
        <v>26</v>
      </c>
      <c r="J7633">
        <v>206845.76</v>
      </c>
      <c r="K7633">
        <v>507632</v>
      </c>
      <c r="L7633" t="s">
        <v>39</v>
      </c>
      <c r="M7633">
        <v>49172.83</v>
      </c>
      <c r="N7633" t="s">
        <v>28</v>
      </c>
      <c r="O7633" s="1">
        <v>44706</v>
      </c>
      <c r="P7633" t="s">
        <v>45</v>
      </c>
      <c r="Q7633">
        <v>1469848.17</v>
      </c>
      <c r="R7633">
        <v>796</v>
      </c>
      <c r="S7633" t="s">
        <v>30</v>
      </c>
      <c r="T7633" t="s">
        <v>47</v>
      </c>
      <c r="U7633" t="s">
        <v>47</v>
      </c>
      <c r="V7633">
        <v>2017</v>
      </c>
      <c r="W7633">
        <v>111</v>
      </c>
      <c r="X7633" t="s">
        <v>76</v>
      </c>
    </row>
    <row r="7634" spans="1:24" x14ac:dyDescent="0.35">
      <c r="A7634">
        <v>107633</v>
      </c>
      <c r="B7634">
        <v>1870539221</v>
      </c>
      <c r="C7634" t="s">
        <v>42</v>
      </c>
      <c r="D7634" t="s">
        <v>23</v>
      </c>
      <c r="E7634" t="s">
        <v>43</v>
      </c>
      <c r="F7634">
        <v>22</v>
      </c>
      <c r="G7634" t="str">
        <f t="shared" si="119"/>
        <v>18-25</v>
      </c>
      <c r="H7634" t="s">
        <v>37</v>
      </c>
      <c r="I7634" t="s">
        <v>26</v>
      </c>
      <c r="J7634">
        <v>226570</v>
      </c>
      <c r="K7634">
        <v>507633</v>
      </c>
      <c r="L7634" t="s">
        <v>39</v>
      </c>
      <c r="M7634">
        <v>98731.8</v>
      </c>
      <c r="N7634" t="s">
        <v>40</v>
      </c>
      <c r="O7634" s="1">
        <v>44569</v>
      </c>
      <c r="P7634" t="s">
        <v>29</v>
      </c>
      <c r="Q7634">
        <v>13351.69</v>
      </c>
      <c r="R7634">
        <v>872</v>
      </c>
      <c r="S7634" t="s">
        <v>30</v>
      </c>
      <c r="T7634" t="s">
        <v>47</v>
      </c>
      <c r="U7634" t="s">
        <v>31</v>
      </c>
      <c r="V7634">
        <v>2017</v>
      </c>
      <c r="W7634">
        <v>13</v>
      </c>
      <c r="X7634" t="s">
        <v>72</v>
      </c>
    </row>
    <row r="7635" spans="1:24" x14ac:dyDescent="0.35">
      <c r="A7635">
        <v>107634</v>
      </c>
      <c r="B7635">
        <v>5775341965</v>
      </c>
      <c r="C7635" t="s">
        <v>33</v>
      </c>
      <c r="D7635" t="s">
        <v>36</v>
      </c>
      <c r="E7635" t="s">
        <v>43</v>
      </c>
      <c r="F7635">
        <v>40</v>
      </c>
      <c r="G7635" t="str">
        <f t="shared" si="119"/>
        <v>36-50</v>
      </c>
      <c r="H7635" t="s">
        <v>53</v>
      </c>
      <c r="I7635" t="s">
        <v>38</v>
      </c>
      <c r="J7635">
        <v>288797.06</v>
      </c>
      <c r="K7635">
        <v>507634</v>
      </c>
      <c r="L7635" t="s">
        <v>57</v>
      </c>
      <c r="M7635">
        <v>71861.83</v>
      </c>
      <c r="N7635" t="s">
        <v>2</v>
      </c>
      <c r="O7635" s="1">
        <v>45431</v>
      </c>
      <c r="P7635" t="s">
        <v>30</v>
      </c>
      <c r="Q7635">
        <v>1187106.76</v>
      </c>
      <c r="R7635">
        <v>533</v>
      </c>
      <c r="S7635" t="s">
        <v>30</v>
      </c>
      <c r="T7635" t="s">
        <v>47</v>
      </c>
      <c r="U7635" t="s">
        <v>31</v>
      </c>
      <c r="V7635">
        <v>2015</v>
      </c>
      <c r="W7635">
        <v>75</v>
      </c>
      <c r="X7635" t="s">
        <v>76</v>
      </c>
    </row>
    <row r="7636" spans="1:24" x14ac:dyDescent="0.35">
      <c r="A7636">
        <v>107635</v>
      </c>
      <c r="B7636">
        <v>9548709492</v>
      </c>
      <c r="C7636" t="s">
        <v>36</v>
      </c>
      <c r="D7636" t="s">
        <v>42</v>
      </c>
      <c r="E7636" t="s">
        <v>43</v>
      </c>
      <c r="F7636">
        <v>22</v>
      </c>
      <c r="G7636" t="str">
        <f t="shared" si="119"/>
        <v>18-25</v>
      </c>
      <c r="H7636" t="s">
        <v>53</v>
      </c>
      <c r="I7636" t="s">
        <v>38</v>
      </c>
      <c r="J7636">
        <v>162660.1</v>
      </c>
      <c r="K7636">
        <v>507635</v>
      </c>
      <c r="L7636" t="s">
        <v>27</v>
      </c>
      <c r="M7636">
        <v>142607.85999999999</v>
      </c>
      <c r="N7636" t="s">
        <v>2</v>
      </c>
      <c r="O7636" s="1">
        <v>44830</v>
      </c>
      <c r="P7636" t="s">
        <v>29</v>
      </c>
      <c r="Q7636">
        <v>1050841.18</v>
      </c>
      <c r="R7636">
        <v>352</v>
      </c>
      <c r="S7636" t="s">
        <v>50</v>
      </c>
      <c r="T7636" t="s">
        <v>47</v>
      </c>
      <c r="U7636" t="s">
        <v>31</v>
      </c>
      <c r="V7636">
        <v>2009</v>
      </c>
      <c r="W7636">
        <v>92</v>
      </c>
      <c r="X7636" t="s">
        <v>80</v>
      </c>
    </row>
    <row r="7637" spans="1:24" x14ac:dyDescent="0.35">
      <c r="A7637">
        <v>107636</v>
      </c>
      <c r="B7637">
        <v>9071045603</v>
      </c>
      <c r="C7637" t="s">
        <v>22</v>
      </c>
      <c r="D7637" t="s">
        <v>33</v>
      </c>
      <c r="E7637" t="s">
        <v>43</v>
      </c>
      <c r="F7637">
        <v>47</v>
      </c>
      <c r="G7637" t="str">
        <f t="shared" si="119"/>
        <v>36-50</v>
      </c>
      <c r="H7637" t="s">
        <v>25</v>
      </c>
      <c r="I7637" t="s">
        <v>54</v>
      </c>
      <c r="J7637">
        <v>92380.07</v>
      </c>
      <c r="K7637">
        <v>507636</v>
      </c>
      <c r="L7637" t="s">
        <v>57</v>
      </c>
      <c r="M7637">
        <v>81560.66</v>
      </c>
      <c r="N7637" t="s">
        <v>40</v>
      </c>
      <c r="O7637" s="1">
        <v>45017</v>
      </c>
      <c r="P7637" t="s">
        <v>29</v>
      </c>
      <c r="Q7637">
        <v>1029037.79</v>
      </c>
      <c r="R7637">
        <v>478</v>
      </c>
      <c r="S7637" t="s">
        <v>50</v>
      </c>
      <c r="T7637" t="s">
        <v>31</v>
      </c>
      <c r="U7637" t="s">
        <v>31</v>
      </c>
      <c r="V7637">
        <v>2008</v>
      </c>
      <c r="W7637">
        <v>25</v>
      </c>
      <c r="X7637" t="s">
        <v>75</v>
      </c>
    </row>
    <row r="7638" spans="1:24" x14ac:dyDescent="0.35">
      <c r="A7638">
        <v>107637</v>
      </c>
      <c r="B7638">
        <v>1195862194</v>
      </c>
      <c r="C7638" t="s">
        <v>33</v>
      </c>
      <c r="D7638" t="s">
        <v>42</v>
      </c>
      <c r="E7638" t="s">
        <v>24</v>
      </c>
      <c r="F7638">
        <v>49</v>
      </c>
      <c r="G7638" t="str">
        <f t="shared" si="119"/>
        <v>36-50</v>
      </c>
      <c r="H7638" t="s">
        <v>25</v>
      </c>
      <c r="I7638" t="s">
        <v>38</v>
      </c>
      <c r="J7638">
        <v>154109.24</v>
      </c>
      <c r="K7638">
        <v>507637</v>
      </c>
      <c r="L7638" t="s">
        <v>56</v>
      </c>
      <c r="M7638">
        <v>18739.11</v>
      </c>
      <c r="N7638" t="s">
        <v>40</v>
      </c>
      <c r="O7638" s="1">
        <v>45385</v>
      </c>
      <c r="P7638" t="s">
        <v>45</v>
      </c>
      <c r="Q7638">
        <v>1207071.1200000001</v>
      </c>
      <c r="R7638">
        <v>584</v>
      </c>
      <c r="S7638" t="s">
        <v>46</v>
      </c>
      <c r="T7638" t="s">
        <v>47</v>
      </c>
      <c r="U7638" t="s">
        <v>47</v>
      </c>
      <c r="V7638">
        <v>2007</v>
      </c>
      <c r="W7638">
        <v>117</v>
      </c>
      <c r="X7638" t="s">
        <v>75</v>
      </c>
    </row>
    <row r="7639" spans="1:24" x14ac:dyDescent="0.35">
      <c r="A7639">
        <v>107638</v>
      </c>
      <c r="B7639">
        <v>8985678136</v>
      </c>
      <c r="C7639" t="s">
        <v>33</v>
      </c>
      <c r="D7639" t="s">
        <v>58</v>
      </c>
      <c r="E7639" t="s">
        <v>43</v>
      </c>
      <c r="F7639">
        <v>41</v>
      </c>
      <c r="G7639" t="str">
        <f t="shared" si="119"/>
        <v>36-50</v>
      </c>
      <c r="H7639" t="s">
        <v>44</v>
      </c>
      <c r="I7639" t="s">
        <v>38</v>
      </c>
      <c r="J7639">
        <v>497000.11</v>
      </c>
      <c r="K7639">
        <v>507638</v>
      </c>
      <c r="L7639" t="s">
        <v>57</v>
      </c>
      <c r="M7639">
        <v>144950.5</v>
      </c>
      <c r="N7639" t="s">
        <v>2</v>
      </c>
      <c r="O7639" s="1">
        <v>44602</v>
      </c>
      <c r="P7639" t="s">
        <v>45</v>
      </c>
      <c r="Q7639">
        <v>1604881.6</v>
      </c>
      <c r="R7639">
        <v>383</v>
      </c>
      <c r="S7639" t="s">
        <v>46</v>
      </c>
      <c r="T7639" t="s">
        <v>31</v>
      </c>
      <c r="U7639" t="s">
        <v>47</v>
      </c>
      <c r="V7639">
        <v>2023</v>
      </c>
      <c r="W7639">
        <v>28</v>
      </c>
      <c r="X7639" t="s">
        <v>73</v>
      </c>
    </row>
    <row r="7640" spans="1:24" x14ac:dyDescent="0.35">
      <c r="A7640">
        <v>107639</v>
      </c>
      <c r="B7640">
        <v>1578423941</v>
      </c>
      <c r="C7640" t="s">
        <v>55</v>
      </c>
      <c r="D7640" t="s">
        <v>36</v>
      </c>
      <c r="E7640" t="s">
        <v>43</v>
      </c>
      <c r="F7640">
        <v>66</v>
      </c>
      <c r="G7640" t="str">
        <f t="shared" si="119"/>
        <v>50+</v>
      </c>
      <c r="H7640" t="s">
        <v>53</v>
      </c>
      <c r="I7640" t="s">
        <v>54</v>
      </c>
      <c r="J7640">
        <v>476391.7</v>
      </c>
      <c r="K7640">
        <v>507639</v>
      </c>
      <c r="L7640" t="s">
        <v>57</v>
      </c>
      <c r="M7640">
        <v>36912.080000000002</v>
      </c>
      <c r="N7640" t="s">
        <v>2</v>
      </c>
      <c r="O7640" s="1">
        <v>44996</v>
      </c>
      <c r="P7640" t="s">
        <v>35</v>
      </c>
      <c r="Q7640">
        <v>92142.02</v>
      </c>
      <c r="R7640">
        <v>661</v>
      </c>
      <c r="S7640" t="s">
        <v>30</v>
      </c>
      <c r="T7640" t="s">
        <v>31</v>
      </c>
      <c r="U7640" t="s">
        <v>47</v>
      </c>
      <c r="V7640">
        <v>2013</v>
      </c>
      <c r="W7640">
        <v>95</v>
      </c>
      <c r="X7640" t="s">
        <v>74</v>
      </c>
    </row>
    <row r="7641" spans="1:24" x14ac:dyDescent="0.35">
      <c r="A7641">
        <v>107640</v>
      </c>
      <c r="B7641">
        <v>8935575480</v>
      </c>
      <c r="C7641" t="s">
        <v>36</v>
      </c>
      <c r="D7641" t="s">
        <v>36</v>
      </c>
      <c r="E7641" t="s">
        <v>24</v>
      </c>
      <c r="F7641">
        <v>68</v>
      </c>
      <c r="G7641" t="str">
        <f t="shared" si="119"/>
        <v>50+</v>
      </c>
      <c r="H7641" t="s">
        <v>37</v>
      </c>
      <c r="I7641" t="s">
        <v>26</v>
      </c>
      <c r="J7641">
        <v>478360.96</v>
      </c>
      <c r="K7641">
        <v>507640</v>
      </c>
      <c r="L7641" t="s">
        <v>27</v>
      </c>
      <c r="M7641">
        <v>63073.42</v>
      </c>
      <c r="N7641" t="s">
        <v>34</v>
      </c>
      <c r="O7641" s="1">
        <v>44894</v>
      </c>
      <c r="P7641" t="s">
        <v>29</v>
      </c>
      <c r="Q7641">
        <v>297666.31</v>
      </c>
      <c r="R7641">
        <v>452</v>
      </c>
      <c r="S7641" t="s">
        <v>46</v>
      </c>
      <c r="T7641" t="s">
        <v>47</v>
      </c>
      <c r="U7641" t="s">
        <v>31</v>
      </c>
      <c r="V7641">
        <v>2019</v>
      </c>
      <c r="W7641">
        <v>35</v>
      </c>
      <c r="X7641" t="s">
        <v>82</v>
      </c>
    </row>
    <row r="7642" spans="1:24" x14ac:dyDescent="0.35">
      <c r="A7642">
        <v>107641</v>
      </c>
      <c r="B7642">
        <v>4999896807</v>
      </c>
      <c r="C7642" t="s">
        <v>22</v>
      </c>
      <c r="D7642" t="s">
        <v>23</v>
      </c>
      <c r="E7642" t="s">
        <v>43</v>
      </c>
      <c r="F7642">
        <v>68</v>
      </c>
      <c r="G7642" t="str">
        <f t="shared" si="119"/>
        <v>50+</v>
      </c>
      <c r="H7642" t="s">
        <v>44</v>
      </c>
      <c r="I7642" t="s">
        <v>54</v>
      </c>
      <c r="J7642">
        <v>14787.63</v>
      </c>
      <c r="K7642">
        <v>507641</v>
      </c>
      <c r="L7642" t="s">
        <v>39</v>
      </c>
      <c r="M7642">
        <v>100173.68</v>
      </c>
      <c r="N7642" t="s">
        <v>2</v>
      </c>
      <c r="O7642" s="1">
        <v>44834</v>
      </c>
      <c r="P7642" t="s">
        <v>29</v>
      </c>
      <c r="Q7642">
        <v>19203.3</v>
      </c>
      <c r="R7642">
        <v>833</v>
      </c>
      <c r="S7642" t="s">
        <v>30</v>
      </c>
      <c r="T7642" t="s">
        <v>47</v>
      </c>
      <c r="U7642" t="s">
        <v>31</v>
      </c>
      <c r="V7642">
        <v>2014</v>
      </c>
      <c r="W7642">
        <v>110</v>
      </c>
      <c r="X7642" t="s">
        <v>80</v>
      </c>
    </row>
    <row r="7643" spans="1:24" x14ac:dyDescent="0.35">
      <c r="A7643">
        <v>107642</v>
      </c>
      <c r="B7643">
        <v>9057526646</v>
      </c>
      <c r="C7643" t="s">
        <v>36</v>
      </c>
      <c r="D7643" t="s">
        <v>51</v>
      </c>
      <c r="E7643" t="s">
        <v>43</v>
      </c>
      <c r="F7643">
        <v>59</v>
      </c>
      <c r="G7643" t="str">
        <f t="shared" si="119"/>
        <v>50+</v>
      </c>
      <c r="H7643" t="s">
        <v>53</v>
      </c>
      <c r="I7643" t="s">
        <v>54</v>
      </c>
      <c r="J7643">
        <v>45636.1</v>
      </c>
      <c r="K7643">
        <v>507642</v>
      </c>
      <c r="L7643" t="s">
        <v>39</v>
      </c>
      <c r="M7643">
        <v>110877.38</v>
      </c>
      <c r="N7643" t="s">
        <v>28</v>
      </c>
      <c r="O7643" s="1">
        <v>45327</v>
      </c>
      <c r="P7643" t="s">
        <v>52</v>
      </c>
      <c r="Q7643">
        <v>475548.88</v>
      </c>
      <c r="R7643">
        <v>888</v>
      </c>
      <c r="S7643" t="s">
        <v>30</v>
      </c>
      <c r="T7643" t="s">
        <v>47</v>
      </c>
      <c r="U7643" t="s">
        <v>47</v>
      </c>
      <c r="V7643">
        <v>2011</v>
      </c>
      <c r="W7643">
        <v>51</v>
      </c>
      <c r="X7643" t="s">
        <v>73</v>
      </c>
    </row>
    <row r="7644" spans="1:24" x14ac:dyDescent="0.35">
      <c r="A7644">
        <v>107643</v>
      </c>
      <c r="B7644">
        <v>5796417466</v>
      </c>
      <c r="C7644" t="s">
        <v>55</v>
      </c>
      <c r="D7644" t="s">
        <v>58</v>
      </c>
      <c r="E7644" t="s">
        <v>24</v>
      </c>
      <c r="F7644">
        <v>52</v>
      </c>
      <c r="G7644" t="str">
        <f t="shared" si="119"/>
        <v>50+</v>
      </c>
      <c r="H7644" t="s">
        <v>25</v>
      </c>
      <c r="I7644" t="s">
        <v>38</v>
      </c>
      <c r="J7644">
        <v>23809.03</v>
      </c>
      <c r="K7644">
        <v>507643</v>
      </c>
      <c r="L7644" t="s">
        <v>27</v>
      </c>
      <c r="M7644">
        <v>59063.65</v>
      </c>
      <c r="N7644" t="s">
        <v>28</v>
      </c>
      <c r="O7644" s="1">
        <v>44970</v>
      </c>
      <c r="P7644" t="s">
        <v>35</v>
      </c>
      <c r="Q7644">
        <v>1955308</v>
      </c>
      <c r="R7644">
        <v>740</v>
      </c>
      <c r="S7644" t="s">
        <v>30</v>
      </c>
      <c r="T7644" t="s">
        <v>31</v>
      </c>
      <c r="U7644" t="s">
        <v>31</v>
      </c>
      <c r="V7644">
        <v>2019</v>
      </c>
      <c r="W7644">
        <v>118</v>
      </c>
      <c r="X7644" t="s">
        <v>73</v>
      </c>
    </row>
    <row r="7645" spans="1:24" x14ac:dyDescent="0.35">
      <c r="A7645">
        <v>107644</v>
      </c>
      <c r="B7645">
        <v>2784101184</v>
      </c>
      <c r="C7645" t="s">
        <v>42</v>
      </c>
      <c r="D7645" t="s">
        <v>51</v>
      </c>
      <c r="E7645" t="s">
        <v>43</v>
      </c>
      <c r="F7645">
        <v>49</v>
      </c>
      <c r="G7645" t="str">
        <f t="shared" si="119"/>
        <v>36-50</v>
      </c>
      <c r="H7645" t="s">
        <v>37</v>
      </c>
      <c r="I7645" t="s">
        <v>26</v>
      </c>
      <c r="J7645">
        <v>407920.27</v>
      </c>
      <c r="K7645">
        <v>507644</v>
      </c>
      <c r="L7645" t="s">
        <v>56</v>
      </c>
      <c r="M7645">
        <v>92196.36</v>
      </c>
      <c r="N7645" t="s">
        <v>2</v>
      </c>
      <c r="O7645" s="1">
        <v>44636</v>
      </c>
      <c r="P7645" t="s">
        <v>52</v>
      </c>
      <c r="Q7645">
        <v>746901.73</v>
      </c>
      <c r="R7645">
        <v>375</v>
      </c>
      <c r="S7645" t="s">
        <v>50</v>
      </c>
      <c r="T7645" t="s">
        <v>31</v>
      </c>
      <c r="U7645" t="s">
        <v>31</v>
      </c>
      <c r="V7645">
        <v>2020</v>
      </c>
      <c r="W7645">
        <v>89</v>
      </c>
      <c r="X7645" t="s">
        <v>74</v>
      </c>
    </row>
    <row r="7646" spans="1:24" x14ac:dyDescent="0.35">
      <c r="A7646">
        <v>107645</v>
      </c>
      <c r="B7646">
        <v>1801355159</v>
      </c>
      <c r="C7646" t="s">
        <v>42</v>
      </c>
      <c r="D7646" t="s">
        <v>42</v>
      </c>
      <c r="E7646" t="s">
        <v>24</v>
      </c>
      <c r="F7646">
        <v>62</v>
      </c>
      <c r="G7646" t="str">
        <f t="shared" si="119"/>
        <v>50+</v>
      </c>
      <c r="H7646" t="s">
        <v>49</v>
      </c>
      <c r="I7646" t="s">
        <v>38</v>
      </c>
      <c r="J7646">
        <v>495692.83</v>
      </c>
      <c r="K7646">
        <v>507645</v>
      </c>
      <c r="L7646" t="s">
        <v>57</v>
      </c>
      <c r="M7646">
        <v>13434.06</v>
      </c>
      <c r="N7646" t="s">
        <v>34</v>
      </c>
      <c r="O7646" s="1">
        <v>45134</v>
      </c>
      <c r="P7646" t="s">
        <v>45</v>
      </c>
      <c r="Q7646">
        <v>1153593.3400000001</v>
      </c>
      <c r="R7646">
        <v>631</v>
      </c>
      <c r="S7646" t="s">
        <v>46</v>
      </c>
      <c r="T7646" t="s">
        <v>31</v>
      </c>
      <c r="U7646" t="s">
        <v>47</v>
      </c>
      <c r="V7646">
        <v>2010</v>
      </c>
      <c r="W7646">
        <v>7</v>
      </c>
      <c r="X7646" t="s">
        <v>78</v>
      </c>
    </row>
    <row r="7647" spans="1:24" x14ac:dyDescent="0.35">
      <c r="A7647">
        <v>107646</v>
      </c>
      <c r="B7647">
        <v>5734843751</v>
      </c>
      <c r="C7647" t="s">
        <v>42</v>
      </c>
      <c r="D7647" t="s">
        <v>58</v>
      </c>
      <c r="E7647" t="s">
        <v>43</v>
      </c>
      <c r="F7647">
        <v>65</v>
      </c>
      <c r="G7647" t="str">
        <f t="shared" si="119"/>
        <v>50+</v>
      </c>
      <c r="H7647" t="s">
        <v>44</v>
      </c>
      <c r="I7647" t="s">
        <v>26</v>
      </c>
      <c r="J7647">
        <v>271951.14</v>
      </c>
      <c r="K7647">
        <v>507646</v>
      </c>
      <c r="L7647" t="s">
        <v>57</v>
      </c>
      <c r="M7647">
        <v>32099.759999999998</v>
      </c>
      <c r="N7647" t="s">
        <v>2</v>
      </c>
      <c r="O7647" s="1">
        <v>44801</v>
      </c>
      <c r="P7647" t="s">
        <v>30</v>
      </c>
      <c r="Q7647">
        <v>1980206.41</v>
      </c>
      <c r="R7647">
        <v>681</v>
      </c>
      <c r="S7647" t="s">
        <v>46</v>
      </c>
      <c r="T7647" t="s">
        <v>31</v>
      </c>
      <c r="U7647" t="s">
        <v>47</v>
      </c>
      <c r="V7647">
        <v>2020</v>
      </c>
      <c r="W7647">
        <v>117</v>
      </c>
      <c r="X7647" t="s">
        <v>79</v>
      </c>
    </row>
    <row r="7648" spans="1:24" x14ac:dyDescent="0.35">
      <c r="A7648">
        <v>107647</v>
      </c>
      <c r="B7648">
        <v>9436261533</v>
      </c>
      <c r="C7648" t="s">
        <v>32</v>
      </c>
      <c r="D7648" t="s">
        <v>33</v>
      </c>
      <c r="E7648" t="s">
        <v>24</v>
      </c>
      <c r="F7648">
        <v>61</v>
      </c>
      <c r="G7648" t="str">
        <f t="shared" si="119"/>
        <v>50+</v>
      </c>
      <c r="H7648" t="s">
        <v>25</v>
      </c>
      <c r="I7648" t="s">
        <v>54</v>
      </c>
      <c r="J7648">
        <v>350714.95</v>
      </c>
      <c r="K7648">
        <v>507647</v>
      </c>
      <c r="L7648" t="s">
        <v>39</v>
      </c>
      <c r="M7648">
        <v>119848.04</v>
      </c>
      <c r="N7648" t="s">
        <v>2</v>
      </c>
      <c r="O7648" s="1">
        <v>44595</v>
      </c>
      <c r="P7648" t="s">
        <v>35</v>
      </c>
      <c r="Q7648">
        <v>1254550.75</v>
      </c>
      <c r="R7648">
        <v>323</v>
      </c>
      <c r="S7648" t="s">
        <v>50</v>
      </c>
      <c r="T7648" t="s">
        <v>31</v>
      </c>
      <c r="U7648" t="s">
        <v>31</v>
      </c>
      <c r="V7648">
        <v>2008</v>
      </c>
      <c r="W7648">
        <v>49</v>
      </c>
      <c r="X7648" t="s">
        <v>73</v>
      </c>
    </row>
    <row r="7649" spans="1:24" x14ac:dyDescent="0.35">
      <c r="A7649">
        <v>107648</v>
      </c>
      <c r="B7649">
        <v>7381098954</v>
      </c>
      <c r="C7649" t="s">
        <v>36</v>
      </c>
      <c r="D7649" t="s">
        <v>33</v>
      </c>
      <c r="E7649" t="s">
        <v>43</v>
      </c>
      <c r="F7649">
        <v>39</v>
      </c>
      <c r="G7649" t="str">
        <f t="shared" si="119"/>
        <v>36-50</v>
      </c>
      <c r="H7649" t="s">
        <v>49</v>
      </c>
      <c r="I7649" t="s">
        <v>26</v>
      </c>
      <c r="J7649">
        <v>176759.3</v>
      </c>
      <c r="K7649">
        <v>507648</v>
      </c>
      <c r="L7649" t="s">
        <v>27</v>
      </c>
      <c r="M7649">
        <v>1015.31</v>
      </c>
      <c r="N7649" t="s">
        <v>28</v>
      </c>
      <c r="O7649" s="1">
        <v>45066</v>
      </c>
      <c r="P7649" t="s">
        <v>29</v>
      </c>
      <c r="Q7649">
        <v>342177.35</v>
      </c>
      <c r="R7649">
        <v>659</v>
      </c>
      <c r="S7649" t="s">
        <v>46</v>
      </c>
      <c r="T7649" t="s">
        <v>31</v>
      </c>
      <c r="U7649" t="s">
        <v>47</v>
      </c>
      <c r="V7649">
        <v>2005</v>
      </c>
      <c r="W7649">
        <v>13</v>
      </c>
      <c r="X7649" t="s">
        <v>76</v>
      </c>
    </row>
    <row r="7650" spans="1:24" x14ac:dyDescent="0.35">
      <c r="A7650">
        <v>107649</v>
      </c>
      <c r="B7650">
        <v>8892735243</v>
      </c>
      <c r="C7650" t="s">
        <v>55</v>
      </c>
      <c r="D7650" t="s">
        <v>23</v>
      </c>
      <c r="E7650" t="s">
        <v>24</v>
      </c>
      <c r="F7650">
        <v>38</v>
      </c>
      <c r="G7650" t="str">
        <f t="shared" si="119"/>
        <v>36-50</v>
      </c>
      <c r="H7650" t="s">
        <v>53</v>
      </c>
      <c r="I7650" t="s">
        <v>38</v>
      </c>
      <c r="J7650">
        <v>382935.29</v>
      </c>
      <c r="K7650">
        <v>507649</v>
      </c>
      <c r="L7650" t="s">
        <v>56</v>
      </c>
      <c r="M7650">
        <v>36873.03</v>
      </c>
      <c r="N7650" t="s">
        <v>2</v>
      </c>
      <c r="O7650" s="1">
        <v>45435</v>
      </c>
      <c r="P7650" t="s">
        <v>52</v>
      </c>
      <c r="Q7650">
        <v>1610099.49</v>
      </c>
      <c r="R7650">
        <v>320</v>
      </c>
      <c r="S7650" t="s">
        <v>30</v>
      </c>
      <c r="T7650" t="s">
        <v>47</v>
      </c>
      <c r="U7650" t="s">
        <v>47</v>
      </c>
      <c r="V7650">
        <v>2008</v>
      </c>
      <c r="W7650">
        <v>51</v>
      </c>
      <c r="X7650" t="s">
        <v>76</v>
      </c>
    </row>
    <row r="7651" spans="1:24" x14ac:dyDescent="0.35">
      <c r="A7651">
        <v>107650</v>
      </c>
      <c r="B7651">
        <v>1088353774</v>
      </c>
      <c r="C7651" t="s">
        <v>36</v>
      </c>
      <c r="D7651" t="s">
        <v>42</v>
      </c>
      <c r="E7651" t="s">
        <v>43</v>
      </c>
      <c r="F7651">
        <v>45</v>
      </c>
      <c r="G7651" t="str">
        <f t="shared" si="119"/>
        <v>36-50</v>
      </c>
      <c r="H7651" t="s">
        <v>37</v>
      </c>
      <c r="I7651" t="s">
        <v>26</v>
      </c>
      <c r="J7651">
        <v>328385.53999999998</v>
      </c>
      <c r="K7651">
        <v>507650</v>
      </c>
      <c r="L7651" t="s">
        <v>39</v>
      </c>
      <c r="M7651">
        <v>125706.69</v>
      </c>
      <c r="N7651" t="s">
        <v>28</v>
      </c>
      <c r="O7651" s="1">
        <v>44590</v>
      </c>
      <c r="P7651" t="s">
        <v>29</v>
      </c>
      <c r="Q7651">
        <v>1103882.6299999999</v>
      </c>
      <c r="R7651">
        <v>366</v>
      </c>
      <c r="S7651" t="s">
        <v>50</v>
      </c>
      <c r="T7651" t="s">
        <v>47</v>
      </c>
      <c r="U7651" t="s">
        <v>47</v>
      </c>
      <c r="V7651">
        <v>2019</v>
      </c>
      <c r="W7651">
        <v>108</v>
      </c>
      <c r="X7651" t="s">
        <v>72</v>
      </c>
    </row>
    <row r="7652" spans="1:24" x14ac:dyDescent="0.35">
      <c r="A7652">
        <v>107651</v>
      </c>
      <c r="B7652">
        <v>6639239292</v>
      </c>
      <c r="C7652" t="s">
        <v>42</v>
      </c>
      <c r="D7652" t="s">
        <v>51</v>
      </c>
      <c r="E7652" t="s">
        <v>24</v>
      </c>
      <c r="F7652">
        <v>66</v>
      </c>
      <c r="G7652" t="str">
        <f t="shared" si="119"/>
        <v>50+</v>
      </c>
      <c r="H7652" t="s">
        <v>25</v>
      </c>
      <c r="I7652" t="s">
        <v>26</v>
      </c>
      <c r="J7652">
        <v>400679.38</v>
      </c>
      <c r="K7652">
        <v>507651</v>
      </c>
      <c r="L7652" t="s">
        <v>27</v>
      </c>
      <c r="M7652">
        <v>46527.77</v>
      </c>
      <c r="N7652" t="s">
        <v>40</v>
      </c>
      <c r="O7652" s="1">
        <v>45341</v>
      </c>
      <c r="P7652" t="s">
        <v>30</v>
      </c>
      <c r="Q7652">
        <v>1990717.01</v>
      </c>
      <c r="R7652">
        <v>867</v>
      </c>
      <c r="S7652" t="s">
        <v>50</v>
      </c>
      <c r="T7652" t="s">
        <v>31</v>
      </c>
      <c r="U7652" t="s">
        <v>47</v>
      </c>
      <c r="V7652">
        <v>2016</v>
      </c>
      <c r="W7652">
        <v>12</v>
      </c>
      <c r="X7652" t="s">
        <v>73</v>
      </c>
    </row>
    <row r="7653" spans="1:24" x14ac:dyDescent="0.35">
      <c r="A7653">
        <v>107652</v>
      </c>
      <c r="B7653">
        <v>3523535522</v>
      </c>
      <c r="C7653" t="s">
        <v>41</v>
      </c>
      <c r="D7653" t="s">
        <v>33</v>
      </c>
      <c r="E7653" t="s">
        <v>43</v>
      </c>
      <c r="F7653">
        <v>51</v>
      </c>
      <c r="G7653" t="str">
        <f t="shared" si="119"/>
        <v>50+</v>
      </c>
      <c r="H7653" t="s">
        <v>25</v>
      </c>
      <c r="I7653" t="s">
        <v>26</v>
      </c>
      <c r="J7653">
        <v>250511.96</v>
      </c>
      <c r="K7653">
        <v>507652</v>
      </c>
      <c r="L7653" t="s">
        <v>27</v>
      </c>
      <c r="M7653">
        <v>163603.71</v>
      </c>
      <c r="N7653" t="s">
        <v>2</v>
      </c>
      <c r="O7653" s="1">
        <v>44601</v>
      </c>
      <c r="P7653" t="s">
        <v>29</v>
      </c>
      <c r="Q7653">
        <v>1510134.11</v>
      </c>
      <c r="R7653">
        <v>339</v>
      </c>
      <c r="S7653" t="s">
        <v>50</v>
      </c>
      <c r="T7653" t="s">
        <v>31</v>
      </c>
      <c r="U7653" t="s">
        <v>47</v>
      </c>
      <c r="V7653">
        <v>2017</v>
      </c>
      <c r="W7653">
        <v>61</v>
      </c>
      <c r="X7653" t="s">
        <v>73</v>
      </c>
    </row>
    <row r="7654" spans="1:24" x14ac:dyDescent="0.35">
      <c r="A7654">
        <v>107653</v>
      </c>
      <c r="B7654">
        <v>2397866241</v>
      </c>
      <c r="C7654" t="s">
        <v>41</v>
      </c>
      <c r="D7654" t="s">
        <v>23</v>
      </c>
      <c r="E7654" t="s">
        <v>43</v>
      </c>
      <c r="F7654">
        <v>33</v>
      </c>
      <c r="G7654" t="str">
        <f t="shared" si="119"/>
        <v>26-35</v>
      </c>
      <c r="H7654" t="s">
        <v>37</v>
      </c>
      <c r="I7654" t="s">
        <v>38</v>
      </c>
      <c r="J7654">
        <v>97814.84</v>
      </c>
      <c r="K7654">
        <v>507653</v>
      </c>
      <c r="L7654" t="s">
        <v>56</v>
      </c>
      <c r="M7654">
        <v>78565.75</v>
      </c>
      <c r="N7654" t="s">
        <v>40</v>
      </c>
      <c r="O7654" s="1">
        <v>45114</v>
      </c>
      <c r="P7654" t="s">
        <v>52</v>
      </c>
      <c r="Q7654">
        <v>1989629.52</v>
      </c>
      <c r="R7654">
        <v>765</v>
      </c>
      <c r="S7654" t="s">
        <v>30</v>
      </c>
      <c r="T7654" t="s">
        <v>31</v>
      </c>
      <c r="U7654" t="s">
        <v>31</v>
      </c>
      <c r="V7654">
        <v>2013</v>
      </c>
      <c r="W7654">
        <v>95</v>
      </c>
      <c r="X7654" t="s">
        <v>78</v>
      </c>
    </row>
    <row r="7655" spans="1:24" x14ac:dyDescent="0.35">
      <c r="A7655">
        <v>107654</v>
      </c>
      <c r="B7655">
        <v>1243105735</v>
      </c>
      <c r="C7655" t="s">
        <v>36</v>
      </c>
      <c r="D7655" t="s">
        <v>36</v>
      </c>
      <c r="E7655" t="s">
        <v>43</v>
      </c>
      <c r="F7655">
        <v>28</v>
      </c>
      <c r="G7655" t="str">
        <f t="shared" si="119"/>
        <v>26-35</v>
      </c>
      <c r="H7655" t="s">
        <v>25</v>
      </c>
      <c r="I7655" t="s">
        <v>54</v>
      </c>
      <c r="J7655">
        <v>238385.93</v>
      </c>
      <c r="K7655">
        <v>507654</v>
      </c>
      <c r="L7655" t="s">
        <v>57</v>
      </c>
      <c r="M7655">
        <v>142862.34</v>
      </c>
      <c r="N7655" t="s">
        <v>28</v>
      </c>
      <c r="O7655" s="1">
        <v>45011</v>
      </c>
      <c r="P7655" t="s">
        <v>35</v>
      </c>
      <c r="Q7655">
        <v>1781564.1</v>
      </c>
      <c r="R7655">
        <v>887</v>
      </c>
      <c r="S7655" t="s">
        <v>30</v>
      </c>
      <c r="T7655" t="s">
        <v>31</v>
      </c>
      <c r="U7655" t="s">
        <v>47</v>
      </c>
      <c r="V7655">
        <v>2008</v>
      </c>
      <c r="W7655">
        <v>99</v>
      </c>
      <c r="X7655" t="s">
        <v>74</v>
      </c>
    </row>
    <row r="7656" spans="1:24" x14ac:dyDescent="0.35">
      <c r="A7656">
        <v>107655</v>
      </c>
      <c r="B7656">
        <v>8873506792</v>
      </c>
      <c r="C7656" t="s">
        <v>22</v>
      </c>
      <c r="D7656" t="s">
        <v>36</v>
      </c>
      <c r="E7656" t="s">
        <v>24</v>
      </c>
      <c r="F7656">
        <v>50</v>
      </c>
      <c r="G7656" t="str">
        <f t="shared" si="119"/>
        <v>36-50</v>
      </c>
      <c r="H7656" t="s">
        <v>25</v>
      </c>
      <c r="I7656" t="s">
        <v>54</v>
      </c>
      <c r="J7656">
        <v>156734.26999999999</v>
      </c>
      <c r="K7656">
        <v>507655</v>
      </c>
      <c r="L7656" t="s">
        <v>39</v>
      </c>
      <c r="M7656">
        <v>177025.56</v>
      </c>
      <c r="N7656" t="s">
        <v>34</v>
      </c>
      <c r="O7656" s="1">
        <v>44684</v>
      </c>
      <c r="P7656" t="s">
        <v>29</v>
      </c>
      <c r="Q7656">
        <v>364283.76</v>
      </c>
      <c r="R7656">
        <v>821</v>
      </c>
      <c r="S7656" t="s">
        <v>50</v>
      </c>
      <c r="T7656" t="s">
        <v>47</v>
      </c>
      <c r="U7656" t="s">
        <v>31</v>
      </c>
      <c r="V7656">
        <v>2012</v>
      </c>
      <c r="W7656">
        <v>67</v>
      </c>
      <c r="X7656" t="s">
        <v>76</v>
      </c>
    </row>
    <row r="7657" spans="1:24" x14ac:dyDescent="0.35">
      <c r="A7657">
        <v>107656</v>
      </c>
      <c r="B7657">
        <v>1193994042</v>
      </c>
      <c r="C7657" t="s">
        <v>41</v>
      </c>
      <c r="D7657" t="s">
        <v>23</v>
      </c>
      <c r="E7657" t="s">
        <v>24</v>
      </c>
      <c r="F7657">
        <v>61</v>
      </c>
      <c r="G7657" t="str">
        <f t="shared" si="119"/>
        <v>50+</v>
      </c>
      <c r="H7657" t="s">
        <v>53</v>
      </c>
      <c r="I7657" t="s">
        <v>26</v>
      </c>
      <c r="J7657">
        <v>347359.36</v>
      </c>
      <c r="K7657">
        <v>507656</v>
      </c>
      <c r="L7657" t="s">
        <v>56</v>
      </c>
      <c r="M7657">
        <v>89697.67</v>
      </c>
      <c r="N7657" t="s">
        <v>34</v>
      </c>
      <c r="O7657" s="1">
        <v>45000</v>
      </c>
      <c r="P7657" t="s">
        <v>52</v>
      </c>
      <c r="Q7657">
        <v>1496138.61</v>
      </c>
      <c r="R7657">
        <v>889</v>
      </c>
      <c r="S7657" t="s">
        <v>50</v>
      </c>
      <c r="T7657" t="s">
        <v>31</v>
      </c>
      <c r="U7657" t="s">
        <v>31</v>
      </c>
      <c r="V7657">
        <v>2014</v>
      </c>
      <c r="W7657">
        <v>101</v>
      </c>
      <c r="X7657" t="s">
        <v>74</v>
      </c>
    </row>
    <row r="7658" spans="1:24" x14ac:dyDescent="0.35">
      <c r="A7658">
        <v>107657</v>
      </c>
      <c r="B7658">
        <v>2348952040</v>
      </c>
      <c r="C7658" t="s">
        <v>41</v>
      </c>
      <c r="D7658" t="s">
        <v>42</v>
      </c>
      <c r="E7658" t="s">
        <v>43</v>
      </c>
      <c r="F7658">
        <v>55</v>
      </c>
      <c r="G7658" t="str">
        <f t="shared" si="119"/>
        <v>50+</v>
      </c>
      <c r="H7658" t="s">
        <v>44</v>
      </c>
      <c r="I7658" t="s">
        <v>26</v>
      </c>
      <c r="J7658">
        <v>69288.009999999995</v>
      </c>
      <c r="K7658">
        <v>507657</v>
      </c>
      <c r="L7658" t="s">
        <v>57</v>
      </c>
      <c r="M7658">
        <v>135036.76999999999</v>
      </c>
      <c r="N7658" t="s">
        <v>40</v>
      </c>
      <c r="O7658" s="1">
        <v>44868</v>
      </c>
      <c r="P7658" t="s">
        <v>45</v>
      </c>
      <c r="Q7658">
        <v>996200.12</v>
      </c>
      <c r="R7658">
        <v>541</v>
      </c>
      <c r="S7658" t="s">
        <v>46</v>
      </c>
      <c r="T7658" t="s">
        <v>47</v>
      </c>
      <c r="U7658" t="s">
        <v>47</v>
      </c>
      <c r="V7658">
        <v>2006</v>
      </c>
      <c r="W7658">
        <v>10</v>
      </c>
      <c r="X7658" t="s">
        <v>82</v>
      </c>
    </row>
    <row r="7659" spans="1:24" x14ac:dyDescent="0.35">
      <c r="A7659">
        <v>107658</v>
      </c>
      <c r="B7659">
        <v>2354015316</v>
      </c>
      <c r="C7659" t="s">
        <v>36</v>
      </c>
      <c r="D7659" t="s">
        <v>58</v>
      </c>
      <c r="E7659" t="s">
        <v>43</v>
      </c>
      <c r="F7659">
        <v>36</v>
      </c>
      <c r="G7659" t="str">
        <f t="shared" si="119"/>
        <v>36-50</v>
      </c>
      <c r="H7659" t="s">
        <v>49</v>
      </c>
      <c r="I7659" t="s">
        <v>26</v>
      </c>
      <c r="J7659">
        <v>166623.6</v>
      </c>
      <c r="K7659">
        <v>507658</v>
      </c>
      <c r="L7659" t="s">
        <v>56</v>
      </c>
      <c r="M7659">
        <v>168695.58</v>
      </c>
      <c r="N7659" t="s">
        <v>2</v>
      </c>
      <c r="O7659" s="1">
        <v>45405</v>
      </c>
      <c r="P7659" t="s">
        <v>29</v>
      </c>
      <c r="Q7659">
        <v>259542.64</v>
      </c>
      <c r="R7659">
        <v>854</v>
      </c>
      <c r="S7659" t="s">
        <v>30</v>
      </c>
      <c r="T7659" t="s">
        <v>47</v>
      </c>
      <c r="U7659" t="s">
        <v>47</v>
      </c>
      <c r="V7659">
        <v>2012</v>
      </c>
      <c r="W7659">
        <v>11</v>
      </c>
      <c r="X7659" t="s">
        <v>75</v>
      </c>
    </row>
    <row r="7660" spans="1:24" x14ac:dyDescent="0.35">
      <c r="A7660">
        <v>107659</v>
      </c>
      <c r="B7660">
        <v>7498116939</v>
      </c>
      <c r="C7660" t="s">
        <v>33</v>
      </c>
      <c r="D7660" t="s">
        <v>33</v>
      </c>
      <c r="E7660" t="s">
        <v>24</v>
      </c>
      <c r="F7660">
        <v>45</v>
      </c>
      <c r="G7660" t="str">
        <f t="shared" si="119"/>
        <v>36-50</v>
      </c>
      <c r="H7660" t="s">
        <v>37</v>
      </c>
      <c r="I7660" t="s">
        <v>54</v>
      </c>
      <c r="J7660">
        <v>4282</v>
      </c>
      <c r="K7660">
        <v>507659</v>
      </c>
      <c r="L7660" t="s">
        <v>57</v>
      </c>
      <c r="M7660">
        <v>49341.97</v>
      </c>
      <c r="N7660" t="s">
        <v>40</v>
      </c>
      <c r="O7660" s="1">
        <v>44769</v>
      </c>
      <c r="P7660" t="s">
        <v>29</v>
      </c>
      <c r="Q7660">
        <v>1135654.58</v>
      </c>
      <c r="R7660">
        <v>523</v>
      </c>
      <c r="S7660" t="s">
        <v>46</v>
      </c>
      <c r="T7660" t="s">
        <v>47</v>
      </c>
      <c r="U7660" t="s">
        <v>47</v>
      </c>
      <c r="V7660">
        <v>2008</v>
      </c>
      <c r="W7660">
        <v>64</v>
      </c>
      <c r="X7660" t="s">
        <v>78</v>
      </c>
    </row>
    <row r="7661" spans="1:24" x14ac:dyDescent="0.35">
      <c r="A7661">
        <v>107660</v>
      </c>
      <c r="B7661">
        <v>6642808685</v>
      </c>
      <c r="C7661" t="s">
        <v>32</v>
      </c>
      <c r="D7661" t="s">
        <v>36</v>
      </c>
      <c r="E7661" t="s">
        <v>24</v>
      </c>
      <c r="F7661">
        <v>46</v>
      </c>
      <c r="G7661" t="str">
        <f t="shared" si="119"/>
        <v>36-50</v>
      </c>
      <c r="H7661" t="s">
        <v>49</v>
      </c>
      <c r="I7661" t="s">
        <v>38</v>
      </c>
      <c r="J7661">
        <v>407947.18</v>
      </c>
      <c r="K7661">
        <v>507660</v>
      </c>
      <c r="L7661" t="s">
        <v>39</v>
      </c>
      <c r="M7661">
        <v>177055.8</v>
      </c>
      <c r="N7661" t="s">
        <v>2</v>
      </c>
      <c r="O7661" s="1">
        <v>45232</v>
      </c>
      <c r="P7661" t="s">
        <v>30</v>
      </c>
      <c r="Q7661">
        <v>187371.64</v>
      </c>
      <c r="R7661">
        <v>624</v>
      </c>
      <c r="S7661" t="s">
        <v>30</v>
      </c>
      <c r="T7661" t="s">
        <v>31</v>
      </c>
      <c r="U7661" t="s">
        <v>31</v>
      </c>
      <c r="V7661">
        <v>2008</v>
      </c>
      <c r="W7661">
        <v>63</v>
      </c>
      <c r="X7661" t="s">
        <v>82</v>
      </c>
    </row>
    <row r="7662" spans="1:24" x14ac:dyDescent="0.35">
      <c r="A7662">
        <v>107661</v>
      </c>
      <c r="B7662">
        <v>8524068496</v>
      </c>
      <c r="C7662" t="s">
        <v>32</v>
      </c>
      <c r="D7662" t="s">
        <v>58</v>
      </c>
      <c r="E7662" t="s">
        <v>24</v>
      </c>
      <c r="F7662">
        <v>54</v>
      </c>
      <c r="G7662" t="str">
        <f t="shared" si="119"/>
        <v>50+</v>
      </c>
      <c r="H7662" t="s">
        <v>37</v>
      </c>
      <c r="I7662" t="s">
        <v>26</v>
      </c>
      <c r="J7662">
        <v>203906.53</v>
      </c>
      <c r="K7662">
        <v>507661</v>
      </c>
      <c r="L7662" t="s">
        <v>39</v>
      </c>
      <c r="M7662">
        <v>172074.92</v>
      </c>
      <c r="N7662" t="s">
        <v>28</v>
      </c>
      <c r="O7662" s="1">
        <v>45029</v>
      </c>
      <c r="P7662" t="s">
        <v>29</v>
      </c>
      <c r="Q7662">
        <v>1524024.97</v>
      </c>
      <c r="R7662">
        <v>355</v>
      </c>
      <c r="S7662" t="s">
        <v>46</v>
      </c>
      <c r="T7662" t="s">
        <v>31</v>
      </c>
      <c r="U7662" t="s">
        <v>47</v>
      </c>
      <c r="V7662">
        <v>2020</v>
      </c>
      <c r="W7662">
        <v>47</v>
      </c>
      <c r="X7662" t="s">
        <v>75</v>
      </c>
    </row>
    <row r="7663" spans="1:24" x14ac:dyDescent="0.35">
      <c r="A7663">
        <v>107662</v>
      </c>
      <c r="B7663">
        <v>6446068926</v>
      </c>
      <c r="C7663" t="s">
        <v>42</v>
      </c>
      <c r="D7663" t="s">
        <v>51</v>
      </c>
      <c r="E7663" t="s">
        <v>24</v>
      </c>
      <c r="F7663">
        <v>20</v>
      </c>
      <c r="G7663" t="str">
        <f t="shared" si="119"/>
        <v>18-25</v>
      </c>
      <c r="H7663" t="s">
        <v>37</v>
      </c>
      <c r="I7663" t="s">
        <v>26</v>
      </c>
      <c r="J7663">
        <v>388317.42</v>
      </c>
      <c r="K7663">
        <v>507662</v>
      </c>
      <c r="L7663" t="s">
        <v>56</v>
      </c>
      <c r="M7663">
        <v>12180.44</v>
      </c>
      <c r="N7663" t="s">
        <v>34</v>
      </c>
      <c r="O7663" s="1">
        <v>45024</v>
      </c>
      <c r="P7663" t="s">
        <v>52</v>
      </c>
      <c r="Q7663">
        <v>722485.39</v>
      </c>
      <c r="R7663">
        <v>802</v>
      </c>
      <c r="S7663" t="s">
        <v>50</v>
      </c>
      <c r="T7663" t="s">
        <v>47</v>
      </c>
      <c r="U7663" t="s">
        <v>47</v>
      </c>
      <c r="V7663">
        <v>2016</v>
      </c>
      <c r="W7663">
        <v>107</v>
      </c>
      <c r="X7663" t="s">
        <v>75</v>
      </c>
    </row>
    <row r="7664" spans="1:24" x14ac:dyDescent="0.35">
      <c r="A7664">
        <v>107663</v>
      </c>
      <c r="B7664">
        <v>6907277490</v>
      </c>
      <c r="C7664" t="s">
        <v>55</v>
      </c>
      <c r="D7664" t="s">
        <v>48</v>
      </c>
      <c r="E7664" t="s">
        <v>24</v>
      </c>
      <c r="F7664">
        <v>35</v>
      </c>
      <c r="G7664" t="str">
        <f t="shared" si="119"/>
        <v>26-35</v>
      </c>
      <c r="H7664" t="s">
        <v>25</v>
      </c>
      <c r="I7664" t="s">
        <v>26</v>
      </c>
      <c r="J7664">
        <v>49701.88</v>
      </c>
      <c r="K7664">
        <v>507663</v>
      </c>
      <c r="L7664" t="s">
        <v>56</v>
      </c>
      <c r="M7664">
        <v>94262.77</v>
      </c>
      <c r="N7664" t="s">
        <v>2</v>
      </c>
      <c r="O7664" s="1">
        <v>44875</v>
      </c>
      <c r="P7664" t="s">
        <v>30</v>
      </c>
      <c r="Q7664">
        <v>1617870.51</v>
      </c>
      <c r="R7664">
        <v>543</v>
      </c>
      <c r="S7664" t="s">
        <v>46</v>
      </c>
      <c r="T7664" t="s">
        <v>31</v>
      </c>
      <c r="U7664" t="s">
        <v>31</v>
      </c>
      <c r="V7664">
        <v>2020</v>
      </c>
      <c r="W7664">
        <v>8</v>
      </c>
      <c r="X7664" t="s">
        <v>82</v>
      </c>
    </row>
    <row r="7665" spans="1:24" x14ac:dyDescent="0.35">
      <c r="A7665">
        <v>107664</v>
      </c>
      <c r="B7665">
        <v>9377083765</v>
      </c>
      <c r="C7665" t="s">
        <v>33</v>
      </c>
      <c r="D7665" t="s">
        <v>36</v>
      </c>
      <c r="E7665" t="s">
        <v>24</v>
      </c>
      <c r="F7665">
        <v>35</v>
      </c>
      <c r="G7665" t="str">
        <f t="shared" si="119"/>
        <v>26-35</v>
      </c>
      <c r="H7665" t="s">
        <v>53</v>
      </c>
      <c r="I7665" t="s">
        <v>54</v>
      </c>
      <c r="J7665">
        <v>97704.14</v>
      </c>
      <c r="K7665">
        <v>507664</v>
      </c>
      <c r="L7665" t="s">
        <v>57</v>
      </c>
      <c r="M7665">
        <v>22319.15</v>
      </c>
      <c r="N7665" t="s">
        <v>34</v>
      </c>
      <c r="O7665" s="1">
        <v>45154</v>
      </c>
      <c r="P7665" t="s">
        <v>30</v>
      </c>
      <c r="Q7665">
        <v>1364554.86</v>
      </c>
      <c r="R7665">
        <v>887</v>
      </c>
      <c r="S7665" t="s">
        <v>30</v>
      </c>
      <c r="T7665" t="s">
        <v>31</v>
      </c>
      <c r="U7665" t="s">
        <v>47</v>
      </c>
      <c r="V7665">
        <v>2007</v>
      </c>
      <c r="W7665">
        <v>112</v>
      </c>
      <c r="X7665" t="s">
        <v>79</v>
      </c>
    </row>
    <row r="7666" spans="1:24" x14ac:dyDescent="0.35">
      <c r="A7666">
        <v>107665</v>
      </c>
      <c r="B7666">
        <v>3115407878</v>
      </c>
      <c r="C7666" t="s">
        <v>22</v>
      </c>
      <c r="D7666" t="s">
        <v>36</v>
      </c>
      <c r="E7666" t="s">
        <v>43</v>
      </c>
      <c r="F7666">
        <v>29</v>
      </c>
      <c r="G7666" t="str">
        <f t="shared" si="119"/>
        <v>26-35</v>
      </c>
      <c r="H7666" t="s">
        <v>37</v>
      </c>
      <c r="I7666" t="s">
        <v>54</v>
      </c>
      <c r="J7666">
        <v>425383.67</v>
      </c>
      <c r="K7666">
        <v>507665</v>
      </c>
      <c r="L7666" t="s">
        <v>57</v>
      </c>
      <c r="M7666">
        <v>177242.29</v>
      </c>
      <c r="N7666" t="s">
        <v>40</v>
      </c>
      <c r="O7666" s="1">
        <v>45327</v>
      </c>
      <c r="P7666" t="s">
        <v>29</v>
      </c>
      <c r="Q7666">
        <v>1756728.84</v>
      </c>
      <c r="R7666">
        <v>795</v>
      </c>
      <c r="S7666" t="s">
        <v>46</v>
      </c>
      <c r="T7666" t="s">
        <v>31</v>
      </c>
      <c r="U7666" t="s">
        <v>31</v>
      </c>
      <c r="V7666">
        <v>2007</v>
      </c>
      <c r="W7666">
        <v>36</v>
      </c>
      <c r="X7666" t="s">
        <v>73</v>
      </c>
    </row>
    <row r="7667" spans="1:24" x14ac:dyDescent="0.35">
      <c r="A7667">
        <v>107666</v>
      </c>
      <c r="B7667">
        <v>8046415884</v>
      </c>
      <c r="C7667" t="s">
        <v>33</v>
      </c>
      <c r="D7667" t="s">
        <v>55</v>
      </c>
      <c r="E7667" t="s">
        <v>43</v>
      </c>
      <c r="F7667">
        <v>35</v>
      </c>
      <c r="G7667" t="str">
        <f t="shared" si="119"/>
        <v>26-35</v>
      </c>
      <c r="H7667" t="s">
        <v>49</v>
      </c>
      <c r="I7667" t="s">
        <v>38</v>
      </c>
      <c r="J7667">
        <v>298134.58</v>
      </c>
      <c r="K7667">
        <v>507666</v>
      </c>
      <c r="L7667" t="s">
        <v>39</v>
      </c>
      <c r="M7667">
        <v>48003.06</v>
      </c>
      <c r="N7667" t="s">
        <v>34</v>
      </c>
      <c r="O7667" s="1">
        <v>45032</v>
      </c>
      <c r="P7667" t="s">
        <v>35</v>
      </c>
      <c r="Q7667">
        <v>371750.97</v>
      </c>
      <c r="R7667">
        <v>654</v>
      </c>
      <c r="S7667" t="s">
        <v>30</v>
      </c>
      <c r="T7667" t="s">
        <v>47</v>
      </c>
      <c r="U7667" t="s">
        <v>31</v>
      </c>
      <c r="V7667">
        <v>2013</v>
      </c>
      <c r="W7667">
        <v>111</v>
      </c>
      <c r="X7667" t="s">
        <v>75</v>
      </c>
    </row>
    <row r="7668" spans="1:24" x14ac:dyDescent="0.35">
      <c r="A7668">
        <v>107667</v>
      </c>
      <c r="B7668">
        <v>6782716351</v>
      </c>
      <c r="C7668" t="s">
        <v>55</v>
      </c>
      <c r="D7668" t="s">
        <v>42</v>
      </c>
      <c r="E7668" t="s">
        <v>43</v>
      </c>
      <c r="F7668">
        <v>49</v>
      </c>
      <c r="G7668" t="str">
        <f t="shared" si="119"/>
        <v>36-50</v>
      </c>
      <c r="H7668" t="s">
        <v>44</v>
      </c>
      <c r="I7668" t="s">
        <v>26</v>
      </c>
      <c r="J7668">
        <v>3944.24</v>
      </c>
      <c r="K7668">
        <v>507667</v>
      </c>
      <c r="L7668" t="s">
        <v>27</v>
      </c>
      <c r="M7668">
        <v>74258.31</v>
      </c>
      <c r="N7668" t="s">
        <v>34</v>
      </c>
      <c r="O7668" s="1">
        <v>44925</v>
      </c>
      <c r="P7668" t="s">
        <v>45</v>
      </c>
      <c r="Q7668">
        <v>1290203.28</v>
      </c>
      <c r="R7668">
        <v>474</v>
      </c>
      <c r="S7668" t="s">
        <v>50</v>
      </c>
      <c r="T7668" t="s">
        <v>47</v>
      </c>
      <c r="U7668" t="s">
        <v>47</v>
      </c>
      <c r="V7668">
        <v>2015</v>
      </c>
      <c r="W7668">
        <v>25</v>
      </c>
      <c r="X7668" t="s">
        <v>83</v>
      </c>
    </row>
    <row r="7669" spans="1:24" x14ac:dyDescent="0.35">
      <c r="A7669">
        <v>107668</v>
      </c>
      <c r="B7669">
        <v>1124989773</v>
      </c>
      <c r="C7669" t="s">
        <v>55</v>
      </c>
      <c r="D7669" t="s">
        <v>58</v>
      </c>
      <c r="E7669" t="s">
        <v>24</v>
      </c>
      <c r="F7669">
        <v>59</v>
      </c>
      <c r="G7669" t="str">
        <f t="shared" si="119"/>
        <v>50+</v>
      </c>
      <c r="H7669" t="s">
        <v>49</v>
      </c>
      <c r="I7669" t="s">
        <v>26</v>
      </c>
      <c r="J7669">
        <v>452659.08</v>
      </c>
      <c r="K7669">
        <v>507668</v>
      </c>
      <c r="L7669" t="s">
        <v>27</v>
      </c>
      <c r="M7669">
        <v>187600.74</v>
      </c>
      <c r="N7669" t="s">
        <v>40</v>
      </c>
      <c r="O7669" s="1">
        <v>44848</v>
      </c>
      <c r="P7669" t="s">
        <v>35</v>
      </c>
      <c r="Q7669">
        <v>1727752.44</v>
      </c>
      <c r="R7669">
        <v>339</v>
      </c>
      <c r="S7669" t="s">
        <v>50</v>
      </c>
      <c r="T7669" t="s">
        <v>31</v>
      </c>
      <c r="U7669" t="s">
        <v>47</v>
      </c>
      <c r="V7669">
        <v>2009</v>
      </c>
      <c r="W7669">
        <v>86</v>
      </c>
      <c r="X7669" t="s">
        <v>81</v>
      </c>
    </row>
    <row r="7670" spans="1:24" x14ac:dyDescent="0.35">
      <c r="A7670">
        <v>107669</v>
      </c>
      <c r="B7670">
        <v>6593523848</v>
      </c>
      <c r="C7670" t="s">
        <v>22</v>
      </c>
      <c r="D7670" t="s">
        <v>42</v>
      </c>
      <c r="E7670" t="s">
        <v>24</v>
      </c>
      <c r="F7670">
        <v>53</v>
      </c>
      <c r="G7670" t="str">
        <f t="shared" si="119"/>
        <v>50+</v>
      </c>
      <c r="H7670" t="s">
        <v>53</v>
      </c>
      <c r="I7670" t="s">
        <v>54</v>
      </c>
      <c r="J7670">
        <v>491765.45</v>
      </c>
      <c r="K7670">
        <v>507669</v>
      </c>
      <c r="L7670" t="s">
        <v>57</v>
      </c>
      <c r="M7670">
        <v>112457.95</v>
      </c>
      <c r="N7670" t="s">
        <v>34</v>
      </c>
      <c r="O7670" s="1">
        <v>45452</v>
      </c>
      <c r="P7670" t="s">
        <v>52</v>
      </c>
      <c r="Q7670">
        <v>455634.78</v>
      </c>
      <c r="R7670">
        <v>375</v>
      </c>
      <c r="S7670" t="s">
        <v>46</v>
      </c>
      <c r="T7670" t="s">
        <v>47</v>
      </c>
      <c r="U7670" t="s">
        <v>31</v>
      </c>
      <c r="V7670">
        <v>2022</v>
      </c>
      <c r="W7670">
        <v>0</v>
      </c>
      <c r="X7670" t="s">
        <v>77</v>
      </c>
    </row>
    <row r="7671" spans="1:24" x14ac:dyDescent="0.35">
      <c r="A7671">
        <v>107670</v>
      </c>
      <c r="B7671">
        <v>5237581026</v>
      </c>
      <c r="C7671" t="s">
        <v>32</v>
      </c>
      <c r="D7671" t="s">
        <v>23</v>
      </c>
      <c r="E7671" t="s">
        <v>43</v>
      </c>
      <c r="F7671">
        <v>69</v>
      </c>
      <c r="G7671" t="str">
        <f t="shared" si="119"/>
        <v>50+</v>
      </c>
      <c r="H7671" t="s">
        <v>44</v>
      </c>
      <c r="I7671" t="s">
        <v>54</v>
      </c>
      <c r="J7671">
        <v>330931.34000000003</v>
      </c>
      <c r="K7671">
        <v>507670</v>
      </c>
      <c r="L7671" t="s">
        <v>57</v>
      </c>
      <c r="M7671">
        <v>185421.72</v>
      </c>
      <c r="N7671" t="s">
        <v>40</v>
      </c>
      <c r="O7671" s="1">
        <v>45363</v>
      </c>
      <c r="P7671" t="s">
        <v>29</v>
      </c>
      <c r="Q7671">
        <v>1566429.32</v>
      </c>
      <c r="R7671">
        <v>371</v>
      </c>
      <c r="S7671" t="s">
        <v>50</v>
      </c>
      <c r="T7671" t="s">
        <v>31</v>
      </c>
      <c r="U7671" t="s">
        <v>31</v>
      </c>
      <c r="V7671">
        <v>2008</v>
      </c>
      <c r="W7671">
        <v>67</v>
      </c>
      <c r="X7671" t="s">
        <v>74</v>
      </c>
    </row>
    <row r="7672" spans="1:24" x14ac:dyDescent="0.35">
      <c r="A7672">
        <v>107671</v>
      </c>
      <c r="B7672">
        <v>3104706678</v>
      </c>
      <c r="C7672" t="s">
        <v>33</v>
      </c>
      <c r="D7672" t="s">
        <v>55</v>
      </c>
      <c r="E7672" t="s">
        <v>43</v>
      </c>
      <c r="F7672">
        <v>36</v>
      </c>
      <c r="G7672" t="str">
        <f t="shared" si="119"/>
        <v>36-50</v>
      </c>
      <c r="H7672" t="s">
        <v>25</v>
      </c>
      <c r="I7672" t="s">
        <v>26</v>
      </c>
      <c r="J7672">
        <v>364184.64</v>
      </c>
      <c r="K7672">
        <v>507671</v>
      </c>
      <c r="L7672" t="s">
        <v>39</v>
      </c>
      <c r="M7672">
        <v>92371.24</v>
      </c>
      <c r="N7672" t="s">
        <v>34</v>
      </c>
      <c r="O7672" s="1">
        <v>44732</v>
      </c>
      <c r="P7672" t="s">
        <v>29</v>
      </c>
      <c r="Q7672">
        <v>569696.87</v>
      </c>
      <c r="R7672">
        <v>509</v>
      </c>
      <c r="S7672" t="s">
        <v>46</v>
      </c>
      <c r="T7672" t="s">
        <v>31</v>
      </c>
      <c r="U7672" t="s">
        <v>47</v>
      </c>
      <c r="V7672">
        <v>2017</v>
      </c>
      <c r="W7672">
        <v>13</v>
      </c>
      <c r="X7672" t="s">
        <v>77</v>
      </c>
    </row>
    <row r="7673" spans="1:24" x14ac:dyDescent="0.35">
      <c r="A7673">
        <v>107672</v>
      </c>
      <c r="B7673">
        <v>7033969897</v>
      </c>
      <c r="C7673" t="s">
        <v>41</v>
      </c>
      <c r="D7673" t="s">
        <v>51</v>
      </c>
      <c r="E7673" t="s">
        <v>24</v>
      </c>
      <c r="F7673">
        <v>21</v>
      </c>
      <c r="G7673" t="str">
        <f t="shared" si="119"/>
        <v>18-25</v>
      </c>
      <c r="H7673" t="s">
        <v>49</v>
      </c>
      <c r="I7673" t="s">
        <v>26</v>
      </c>
      <c r="J7673">
        <v>67666.820000000007</v>
      </c>
      <c r="K7673">
        <v>507672</v>
      </c>
      <c r="L7673" t="s">
        <v>27</v>
      </c>
      <c r="M7673">
        <v>196557.41</v>
      </c>
      <c r="N7673" t="s">
        <v>2</v>
      </c>
      <c r="O7673" s="1">
        <v>45348</v>
      </c>
      <c r="P7673" t="s">
        <v>45</v>
      </c>
      <c r="Q7673">
        <v>1631016.03</v>
      </c>
      <c r="R7673">
        <v>595</v>
      </c>
      <c r="S7673" t="s">
        <v>46</v>
      </c>
      <c r="T7673" t="s">
        <v>47</v>
      </c>
      <c r="U7673" t="s">
        <v>47</v>
      </c>
      <c r="V7673">
        <v>2018</v>
      </c>
      <c r="W7673">
        <v>74</v>
      </c>
      <c r="X7673" t="s">
        <v>73</v>
      </c>
    </row>
    <row r="7674" spans="1:24" x14ac:dyDescent="0.35">
      <c r="A7674">
        <v>107673</v>
      </c>
      <c r="B7674">
        <v>6026183023</v>
      </c>
      <c r="C7674" t="s">
        <v>42</v>
      </c>
      <c r="D7674" t="s">
        <v>55</v>
      </c>
      <c r="E7674" t="s">
        <v>43</v>
      </c>
      <c r="F7674">
        <v>28</v>
      </c>
      <c r="G7674" t="str">
        <f t="shared" si="119"/>
        <v>26-35</v>
      </c>
      <c r="H7674" t="s">
        <v>49</v>
      </c>
      <c r="I7674" t="s">
        <v>26</v>
      </c>
      <c r="J7674">
        <v>383358.4</v>
      </c>
      <c r="K7674">
        <v>507673</v>
      </c>
      <c r="L7674" t="s">
        <v>27</v>
      </c>
      <c r="M7674">
        <v>191056.49</v>
      </c>
      <c r="N7674" t="s">
        <v>40</v>
      </c>
      <c r="O7674" s="1">
        <v>44597</v>
      </c>
      <c r="P7674" t="s">
        <v>35</v>
      </c>
      <c r="Q7674">
        <v>1031045.23</v>
      </c>
      <c r="R7674">
        <v>672</v>
      </c>
      <c r="S7674" t="s">
        <v>50</v>
      </c>
      <c r="T7674" t="s">
        <v>47</v>
      </c>
      <c r="U7674" t="s">
        <v>31</v>
      </c>
      <c r="V7674">
        <v>2010</v>
      </c>
      <c r="W7674">
        <v>45</v>
      </c>
      <c r="X7674" t="s">
        <v>73</v>
      </c>
    </row>
    <row r="7675" spans="1:24" x14ac:dyDescent="0.35">
      <c r="A7675">
        <v>107674</v>
      </c>
      <c r="B7675">
        <v>8981250642</v>
      </c>
      <c r="C7675" t="s">
        <v>36</v>
      </c>
      <c r="D7675" t="s">
        <v>55</v>
      </c>
      <c r="E7675" t="s">
        <v>43</v>
      </c>
      <c r="F7675">
        <v>20</v>
      </c>
      <c r="G7675" t="str">
        <f t="shared" si="119"/>
        <v>18-25</v>
      </c>
      <c r="H7675" t="s">
        <v>37</v>
      </c>
      <c r="I7675" t="s">
        <v>54</v>
      </c>
      <c r="J7675">
        <v>50398.25</v>
      </c>
      <c r="K7675">
        <v>507674</v>
      </c>
      <c r="L7675" t="s">
        <v>56</v>
      </c>
      <c r="M7675">
        <v>4121.72</v>
      </c>
      <c r="N7675" t="s">
        <v>28</v>
      </c>
      <c r="O7675" s="1">
        <v>44909</v>
      </c>
      <c r="P7675" t="s">
        <v>35</v>
      </c>
      <c r="Q7675">
        <v>1332304.2</v>
      </c>
      <c r="R7675">
        <v>379</v>
      </c>
      <c r="S7675" t="s">
        <v>50</v>
      </c>
      <c r="T7675" t="s">
        <v>31</v>
      </c>
      <c r="U7675" t="s">
        <v>31</v>
      </c>
      <c r="V7675">
        <v>2007</v>
      </c>
      <c r="W7675">
        <v>31</v>
      </c>
      <c r="X7675" t="s">
        <v>83</v>
      </c>
    </row>
    <row r="7676" spans="1:24" x14ac:dyDescent="0.35">
      <c r="A7676">
        <v>107675</v>
      </c>
      <c r="B7676">
        <v>9055909609</v>
      </c>
      <c r="C7676" t="s">
        <v>32</v>
      </c>
      <c r="D7676" t="s">
        <v>48</v>
      </c>
      <c r="E7676" t="s">
        <v>24</v>
      </c>
      <c r="F7676">
        <v>44</v>
      </c>
      <c r="G7676" t="str">
        <f t="shared" si="119"/>
        <v>36-50</v>
      </c>
      <c r="H7676" t="s">
        <v>37</v>
      </c>
      <c r="I7676" t="s">
        <v>26</v>
      </c>
      <c r="J7676">
        <v>444984.47</v>
      </c>
      <c r="K7676">
        <v>507675</v>
      </c>
      <c r="L7676" t="s">
        <v>56</v>
      </c>
      <c r="M7676">
        <v>81291.960000000006</v>
      </c>
      <c r="N7676" t="s">
        <v>34</v>
      </c>
      <c r="O7676" s="1">
        <v>44818</v>
      </c>
      <c r="P7676" t="s">
        <v>35</v>
      </c>
      <c r="Q7676">
        <v>739265.97</v>
      </c>
      <c r="R7676">
        <v>378</v>
      </c>
      <c r="S7676" t="s">
        <v>30</v>
      </c>
      <c r="T7676" t="s">
        <v>47</v>
      </c>
      <c r="U7676" t="s">
        <v>31</v>
      </c>
      <c r="V7676">
        <v>2008</v>
      </c>
      <c r="W7676">
        <v>38</v>
      </c>
      <c r="X7676" t="s">
        <v>80</v>
      </c>
    </row>
    <row r="7677" spans="1:24" x14ac:dyDescent="0.35">
      <c r="A7677">
        <v>107676</v>
      </c>
      <c r="B7677">
        <v>1349097198</v>
      </c>
      <c r="C7677" t="s">
        <v>42</v>
      </c>
      <c r="D7677" t="s">
        <v>48</v>
      </c>
      <c r="E7677" t="s">
        <v>43</v>
      </c>
      <c r="F7677">
        <v>64</v>
      </c>
      <c r="G7677" t="str">
        <f t="shared" si="119"/>
        <v>50+</v>
      </c>
      <c r="H7677" t="s">
        <v>44</v>
      </c>
      <c r="I7677" t="s">
        <v>38</v>
      </c>
      <c r="J7677">
        <v>252898.2</v>
      </c>
      <c r="K7677">
        <v>507676</v>
      </c>
      <c r="L7677" t="s">
        <v>56</v>
      </c>
      <c r="M7677">
        <v>189995.58</v>
      </c>
      <c r="N7677" t="s">
        <v>34</v>
      </c>
      <c r="O7677" s="1">
        <v>45009</v>
      </c>
      <c r="P7677" t="s">
        <v>35</v>
      </c>
      <c r="Q7677">
        <v>1651736.32</v>
      </c>
      <c r="R7677">
        <v>378</v>
      </c>
      <c r="S7677" t="s">
        <v>30</v>
      </c>
      <c r="T7677" t="s">
        <v>31</v>
      </c>
      <c r="U7677" t="s">
        <v>47</v>
      </c>
      <c r="V7677">
        <v>2010</v>
      </c>
      <c r="W7677">
        <v>110</v>
      </c>
      <c r="X7677" t="s">
        <v>74</v>
      </c>
    </row>
    <row r="7678" spans="1:24" x14ac:dyDescent="0.35">
      <c r="A7678">
        <v>107677</v>
      </c>
      <c r="B7678">
        <v>9076126065</v>
      </c>
      <c r="C7678" t="s">
        <v>41</v>
      </c>
      <c r="D7678" t="s">
        <v>55</v>
      </c>
      <c r="E7678" t="s">
        <v>43</v>
      </c>
      <c r="F7678">
        <v>33</v>
      </c>
      <c r="G7678" t="str">
        <f t="shared" si="119"/>
        <v>26-35</v>
      </c>
      <c r="H7678" t="s">
        <v>25</v>
      </c>
      <c r="I7678" t="s">
        <v>54</v>
      </c>
      <c r="J7678">
        <v>71448.100000000006</v>
      </c>
      <c r="K7678">
        <v>507677</v>
      </c>
      <c r="L7678" t="s">
        <v>57</v>
      </c>
      <c r="M7678">
        <v>162869.70000000001</v>
      </c>
      <c r="N7678" t="s">
        <v>28</v>
      </c>
      <c r="O7678" s="1">
        <v>44906</v>
      </c>
      <c r="P7678" t="s">
        <v>30</v>
      </c>
      <c r="Q7678">
        <v>246327.31</v>
      </c>
      <c r="R7678">
        <v>807</v>
      </c>
      <c r="S7678" t="s">
        <v>30</v>
      </c>
      <c r="T7678" t="s">
        <v>47</v>
      </c>
      <c r="U7678" t="s">
        <v>47</v>
      </c>
      <c r="V7678">
        <v>2019</v>
      </c>
      <c r="W7678">
        <v>107</v>
      </c>
      <c r="X7678" t="s">
        <v>83</v>
      </c>
    </row>
    <row r="7679" spans="1:24" x14ac:dyDescent="0.35">
      <c r="A7679">
        <v>107678</v>
      </c>
      <c r="B7679">
        <v>7678428846</v>
      </c>
      <c r="C7679" t="s">
        <v>32</v>
      </c>
      <c r="D7679" t="s">
        <v>48</v>
      </c>
      <c r="E7679" t="s">
        <v>24</v>
      </c>
      <c r="F7679">
        <v>61</v>
      </c>
      <c r="G7679" t="str">
        <f t="shared" si="119"/>
        <v>50+</v>
      </c>
      <c r="H7679" t="s">
        <v>37</v>
      </c>
      <c r="I7679" t="s">
        <v>38</v>
      </c>
      <c r="J7679">
        <v>45267.49</v>
      </c>
      <c r="K7679">
        <v>507678</v>
      </c>
      <c r="L7679" t="s">
        <v>27</v>
      </c>
      <c r="M7679">
        <v>42478.26</v>
      </c>
      <c r="N7679" t="s">
        <v>34</v>
      </c>
      <c r="O7679" s="1">
        <v>44832</v>
      </c>
      <c r="P7679" t="s">
        <v>45</v>
      </c>
      <c r="Q7679">
        <v>386897.88</v>
      </c>
      <c r="R7679">
        <v>361</v>
      </c>
      <c r="S7679" t="s">
        <v>46</v>
      </c>
      <c r="T7679" t="s">
        <v>31</v>
      </c>
      <c r="U7679" t="s">
        <v>31</v>
      </c>
      <c r="V7679">
        <v>2021</v>
      </c>
      <c r="W7679">
        <v>117</v>
      </c>
      <c r="X7679" t="s">
        <v>80</v>
      </c>
    </row>
    <row r="7680" spans="1:24" x14ac:dyDescent="0.35">
      <c r="A7680">
        <v>107679</v>
      </c>
      <c r="B7680">
        <v>8643802803</v>
      </c>
      <c r="C7680" t="s">
        <v>33</v>
      </c>
      <c r="D7680" t="s">
        <v>33</v>
      </c>
      <c r="E7680" t="s">
        <v>24</v>
      </c>
      <c r="F7680">
        <v>35</v>
      </c>
      <c r="G7680" t="str">
        <f t="shared" si="119"/>
        <v>26-35</v>
      </c>
      <c r="H7680" t="s">
        <v>49</v>
      </c>
      <c r="I7680" t="s">
        <v>38</v>
      </c>
      <c r="J7680">
        <v>220617.22</v>
      </c>
      <c r="K7680">
        <v>507679</v>
      </c>
      <c r="L7680" t="s">
        <v>56</v>
      </c>
      <c r="M7680">
        <v>176994.67</v>
      </c>
      <c r="N7680" t="s">
        <v>40</v>
      </c>
      <c r="O7680" s="1">
        <v>44799</v>
      </c>
      <c r="P7680" t="s">
        <v>52</v>
      </c>
      <c r="Q7680">
        <v>179773.6</v>
      </c>
      <c r="R7680">
        <v>879</v>
      </c>
      <c r="S7680" t="s">
        <v>50</v>
      </c>
      <c r="T7680" t="s">
        <v>47</v>
      </c>
      <c r="U7680" t="s">
        <v>31</v>
      </c>
      <c r="V7680">
        <v>2013</v>
      </c>
      <c r="W7680">
        <v>117</v>
      </c>
      <c r="X7680" t="s">
        <v>79</v>
      </c>
    </row>
    <row r="7681" spans="1:24" x14ac:dyDescent="0.35">
      <c r="A7681">
        <v>107680</v>
      </c>
      <c r="B7681">
        <v>5475141834</v>
      </c>
      <c r="C7681" t="s">
        <v>22</v>
      </c>
      <c r="D7681" t="s">
        <v>48</v>
      </c>
      <c r="E7681" t="s">
        <v>24</v>
      </c>
      <c r="F7681">
        <v>47</v>
      </c>
      <c r="G7681" t="str">
        <f t="shared" si="119"/>
        <v>36-50</v>
      </c>
      <c r="H7681" t="s">
        <v>44</v>
      </c>
      <c r="I7681" t="s">
        <v>54</v>
      </c>
      <c r="J7681">
        <v>3664.02</v>
      </c>
      <c r="K7681">
        <v>507680</v>
      </c>
      <c r="L7681" t="s">
        <v>57</v>
      </c>
      <c r="M7681">
        <v>40396.44</v>
      </c>
      <c r="N7681" t="s">
        <v>34</v>
      </c>
      <c r="O7681" s="1">
        <v>45434</v>
      </c>
      <c r="P7681" t="s">
        <v>35</v>
      </c>
      <c r="Q7681">
        <v>1899169.57</v>
      </c>
      <c r="R7681">
        <v>756</v>
      </c>
      <c r="S7681" t="s">
        <v>50</v>
      </c>
      <c r="T7681" t="s">
        <v>47</v>
      </c>
      <c r="U7681" t="s">
        <v>47</v>
      </c>
      <c r="V7681">
        <v>2017</v>
      </c>
      <c r="W7681">
        <v>108</v>
      </c>
      <c r="X7681" t="s">
        <v>76</v>
      </c>
    </row>
    <row r="7682" spans="1:24" x14ac:dyDescent="0.35">
      <c r="A7682">
        <v>107681</v>
      </c>
      <c r="B7682">
        <v>8227367273</v>
      </c>
      <c r="C7682" t="s">
        <v>55</v>
      </c>
      <c r="D7682" t="s">
        <v>55</v>
      </c>
      <c r="E7682" t="s">
        <v>24</v>
      </c>
      <c r="F7682">
        <v>41</v>
      </c>
      <c r="G7682" t="str">
        <f t="shared" ref="G7682:G7745" si="120">IF(AND(18&lt;=F7682, F7682&lt;=25),"18-25",IF(AND(26&lt;=F7682,F7682&lt;=35),"26-35",IF(AND(36&lt;=F7682,F7682&lt;=50),"36-50","50+")))</f>
        <v>36-50</v>
      </c>
      <c r="H7682" t="s">
        <v>37</v>
      </c>
      <c r="I7682" t="s">
        <v>26</v>
      </c>
      <c r="J7682">
        <v>480652.13</v>
      </c>
      <c r="K7682">
        <v>507681</v>
      </c>
      <c r="L7682" t="s">
        <v>27</v>
      </c>
      <c r="M7682">
        <v>187243.32</v>
      </c>
      <c r="N7682" t="s">
        <v>28</v>
      </c>
      <c r="O7682" s="1">
        <v>45180</v>
      </c>
      <c r="P7682" t="s">
        <v>45</v>
      </c>
      <c r="Q7682">
        <v>932576.85</v>
      </c>
      <c r="R7682">
        <v>426</v>
      </c>
      <c r="S7682" t="s">
        <v>50</v>
      </c>
      <c r="T7682" t="s">
        <v>31</v>
      </c>
      <c r="U7682" t="s">
        <v>47</v>
      </c>
      <c r="V7682">
        <v>2023</v>
      </c>
      <c r="W7682">
        <v>84</v>
      </c>
      <c r="X7682" t="s">
        <v>80</v>
      </c>
    </row>
    <row r="7683" spans="1:24" x14ac:dyDescent="0.35">
      <c r="A7683">
        <v>107682</v>
      </c>
      <c r="B7683">
        <v>2320485962</v>
      </c>
      <c r="C7683" t="s">
        <v>22</v>
      </c>
      <c r="D7683" t="s">
        <v>58</v>
      </c>
      <c r="E7683" t="s">
        <v>43</v>
      </c>
      <c r="F7683">
        <v>23</v>
      </c>
      <c r="G7683" t="str">
        <f t="shared" si="120"/>
        <v>18-25</v>
      </c>
      <c r="H7683" t="s">
        <v>37</v>
      </c>
      <c r="I7683" t="s">
        <v>38</v>
      </c>
      <c r="J7683">
        <v>86171.49</v>
      </c>
      <c r="K7683">
        <v>507682</v>
      </c>
      <c r="L7683" t="s">
        <v>27</v>
      </c>
      <c r="M7683">
        <v>16700.91</v>
      </c>
      <c r="N7683" t="s">
        <v>2</v>
      </c>
      <c r="O7683" s="1">
        <v>45030</v>
      </c>
      <c r="P7683" t="s">
        <v>45</v>
      </c>
      <c r="Q7683">
        <v>954986.34</v>
      </c>
      <c r="R7683">
        <v>593</v>
      </c>
      <c r="S7683" t="s">
        <v>50</v>
      </c>
      <c r="T7683" t="s">
        <v>47</v>
      </c>
      <c r="U7683" t="s">
        <v>31</v>
      </c>
      <c r="V7683">
        <v>2011</v>
      </c>
      <c r="W7683">
        <v>102</v>
      </c>
      <c r="X7683" t="s">
        <v>75</v>
      </c>
    </row>
    <row r="7684" spans="1:24" x14ac:dyDescent="0.35">
      <c r="A7684">
        <v>107683</v>
      </c>
      <c r="B7684">
        <v>9301021901</v>
      </c>
      <c r="C7684" t="s">
        <v>41</v>
      </c>
      <c r="D7684" t="s">
        <v>48</v>
      </c>
      <c r="E7684" t="s">
        <v>43</v>
      </c>
      <c r="F7684">
        <v>64</v>
      </c>
      <c r="G7684" t="str">
        <f t="shared" si="120"/>
        <v>50+</v>
      </c>
      <c r="H7684" t="s">
        <v>53</v>
      </c>
      <c r="I7684" t="s">
        <v>26</v>
      </c>
      <c r="J7684">
        <v>210339.61</v>
      </c>
      <c r="K7684">
        <v>507683</v>
      </c>
      <c r="L7684" t="s">
        <v>56</v>
      </c>
      <c r="M7684">
        <v>189271.78</v>
      </c>
      <c r="N7684" t="s">
        <v>40</v>
      </c>
      <c r="O7684" s="1">
        <v>45235</v>
      </c>
      <c r="P7684" t="s">
        <v>29</v>
      </c>
      <c r="Q7684">
        <v>602979.69999999995</v>
      </c>
      <c r="R7684">
        <v>484</v>
      </c>
      <c r="S7684" t="s">
        <v>30</v>
      </c>
      <c r="T7684" t="s">
        <v>47</v>
      </c>
      <c r="U7684" t="s">
        <v>31</v>
      </c>
      <c r="V7684">
        <v>2014</v>
      </c>
      <c r="W7684">
        <v>2</v>
      </c>
      <c r="X7684" t="s">
        <v>82</v>
      </c>
    </row>
    <row r="7685" spans="1:24" x14ac:dyDescent="0.35">
      <c r="A7685">
        <v>107684</v>
      </c>
      <c r="B7685">
        <v>9798787989</v>
      </c>
      <c r="C7685" t="s">
        <v>36</v>
      </c>
      <c r="D7685" t="s">
        <v>55</v>
      </c>
      <c r="E7685" t="s">
        <v>24</v>
      </c>
      <c r="F7685">
        <v>51</v>
      </c>
      <c r="G7685" t="str">
        <f t="shared" si="120"/>
        <v>50+</v>
      </c>
      <c r="H7685" t="s">
        <v>44</v>
      </c>
      <c r="I7685" t="s">
        <v>38</v>
      </c>
      <c r="J7685">
        <v>303728.84999999998</v>
      </c>
      <c r="K7685">
        <v>507684</v>
      </c>
      <c r="L7685" t="s">
        <v>39</v>
      </c>
      <c r="M7685">
        <v>16558.169999999998</v>
      </c>
      <c r="N7685" t="s">
        <v>40</v>
      </c>
      <c r="O7685" s="1">
        <v>45385</v>
      </c>
      <c r="P7685" t="s">
        <v>52</v>
      </c>
      <c r="Q7685">
        <v>939405.66</v>
      </c>
      <c r="R7685">
        <v>762</v>
      </c>
      <c r="S7685" t="s">
        <v>46</v>
      </c>
      <c r="T7685" t="s">
        <v>31</v>
      </c>
      <c r="U7685" t="s">
        <v>47</v>
      </c>
      <c r="V7685">
        <v>2015</v>
      </c>
      <c r="W7685">
        <v>36</v>
      </c>
      <c r="X7685" t="s">
        <v>75</v>
      </c>
    </row>
    <row r="7686" spans="1:24" x14ac:dyDescent="0.35">
      <c r="A7686">
        <v>107685</v>
      </c>
      <c r="B7686">
        <v>9408981414</v>
      </c>
      <c r="C7686" t="s">
        <v>22</v>
      </c>
      <c r="D7686" t="s">
        <v>42</v>
      </c>
      <c r="E7686" t="s">
        <v>24</v>
      </c>
      <c r="F7686">
        <v>29</v>
      </c>
      <c r="G7686" t="str">
        <f t="shared" si="120"/>
        <v>26-35</v>
      </c>
      <c r="H7686" t="s">
        <v>44</v>
      </c>
      <c r="I7686" t="s">
        <v>54</v>
      </c>
      <c r="J7686">
        <v>337733.28</v>
      </c>
      <c r="K7686">
        <v>507685</v>
      </c>
      <c r="L7686" t="s">
        <v>27</v>
      </c>
      <c r="M7686">
        <v>45651.3</v>
      </c>
      <c r="N7686" t="s">
        <v>34</v>
      </c>
      <c r="O7686" s="1">
        <v>44598</v>
      </c>
      <c r="P7686" t="s">
        <v>52</v>
      </c>
      <c r="Q7686">
        <v>470188.52</v>
      </c>
      <c r="R7686">
        <v>734</v>
      </c>
      <c r="S7686" t="s">
        <v>46</v>
      </c>
      <c r="T7686" t="s">
        <v>31</v>
      </c>
      <c r="U7686" t="s">
        <v>47</v>
      </c>
      <c r="V7686">
        <v>2022</v>
      </c>
      <c r="W7686">
        <v>94</v>
      </c>
      <c r="X7686" t="s">
        <v>73</v>
      </c>
    </row>
    <row r="7687" spans="1:24" x14ac:dyDescent="0.35">
      <c r="A7687">
        <v>107686</v>
      </c>
      <c r="B7687">
        <v>2219922275</v>
      </c>
      <c r="C7687" t="s">
        <v>41</v>
      </c>
      <c r="D7687" t="s">
        <v>58</v>
      </c>
      <c r="E7687" t="s">
        <v>24</v>
      </c>
      <c r="F7687">
        <v>59</v>
      </c>
      <c r="G7687" t="str">
        <f t="shared" si="120"/>
        <v>50+</v>
      </c>
      <c r="H7687" t="s">
        <v>25</v>
      </c>
      <c r="I7687" t="s">
        <v>26</v>
      </c>
      <c r="J7687">
        <v>282839.94</v>
      </c>
      <c r="K7687">
        <v>507686</v>
      </c>
      <c r="L7687" t="s">
        <v>27</v>
      </c>
      <c r="M7687">
        <v>113276.49</v>
      </c>
      <c r="N7687" t="s">
        <v>2</v>
      </c>
      <c r="O7687" s="1">
        <v>44771</v>
      </c>
      <c r="P7687" t="s">
        <v>52</v>
      </c>
      <c r="Q7687">
        <v>1903290.07</v>
      </c>
      <c r="R7687">
        <v>618</v>
      </c>
      <c r="S7687" t="s">
        <v>50</v>
      </c>
      <c r="T7687" t="s">
        <v>31</v>
      </c>
      <c r="U7687" t="s">
        <v>31</v>
      </c>
      <c r="V7687">
        <v>2016</v>
      </c>
      <c r="W7687">
        <v>23</v>
      </c>
      <c r="X7687" t="s">
        <v>78</v>
      </c>
    </row>
    <row r="7688" spans="1:24" x14ac:dyDescent="0.35">
      <c r="A7688">
        <v>107687</v>
      </c>
      <c r="B7688">
        <v>9254298669</v>
      </c>
      <c r="C7688" t="s">
        <v>55</v>
      </c>
      <c r="D7688" t="s">
        <v>42</v>
      </c>
      <c r="E7688" t="s">
        <v>43</v>
      </c>
      <c r="F7688">
        <v>40</v>
      </c>
      <c r="G7688" t="str">
        <f t="shared" si="120"/>
        <v>36-50</v>
      </c>
      <c r="H7688" t="s">
        <v>37</v>
      </c>
      <c r="I7688" t="s">
        <v>38</v>
      </c>
      <c r="J7688">
        <v>90116.51</v>
      </c>
      <c r="K7688">
        <v>507687</v>
      </c>
      <c r="L7688" t="s">
        <v>39</v>
      </c>
      <c r="M7688">
        <v>37687.85</v>
      </c>
      <c r="N7688" t="s">
        <v>28</v>
      </c>
      <c r="O7688" s="1">
        <v>45249</v>
      </c>
      <c r="P7688" t="s">
        <v>30</v>
      </c>
      <c r="Q7688">
        <v>526907.81999999995</v>
      </c>
      <c r="R7688">
        <v>596</v>
      </c>
      <c r="S7688" t="s">
        <v>46</v>
      </c>
      <c r="T7688" t="s">
        <v>31</v>
      </c>
      <c r="U7688" t="s">
        <v>47</v>
      </c>
      <c r="V7688">
        <v>2014</v>
      </c>
      <c r="W7688">
        <v>16</v>
      </c>
      <c r="X7688" t="s">
        <v>82</v>
      </c>
    </row>
    <row r="7689" spans="1:24" x14ac:dyDescent="0.35">
      <c r="A7689">
        <v>107688</v>
      </c>
      <c r="B7689">
        <v>7755496523</v>
      </c>
      <c r="C7689" t="s">
        <v>32</v>
      </c>
      <c r="D7689" t="s">
        <v>36</v>
      </c>
      <c r="E7689" t="s">
        <v>43</v>
      </c>
      <c r="F7689">
        <v>53</v>
      </c>
      <c r="G7689" t="str">
        <f t="shared" si="120"/>
        <v>50+</v>
      </c>
      <c r="H7689" t="s">
        <v>44</v>
      </c>
      <c r="I7689" t="s">
        <v>38</v>
      </c>
      <c r="J7689">
        <v>236428.2</v>
      </c>
      <c r="K7689">
        <v>507688</v>
      </c>
      <c r="L7689" t="s">
        <v>56</v>
      </c>
      <c r="M7689">
        <v>77909.78</v>
      </c>
      <c r="N7689" t="s">
        <v>34</v>
      </c>
      <c r="O7689" s="1">
        <v>45309</v>
      </c>
      <c r="P7689" t="s">
        <v>35</v>
      </c>
      <c r="Q7689">
        <v>1850894.66</v>
      </c>
      <c r="R7689">
        <v>747</v>
      </c>
      <c r="S7689" t="s">
        <v>50</v>
      </c>
      <c r="T7689" t="s">
        <v>47</v>
      </c>
      <c r="U7689" t="s">
        <v>47</v>
      </c>
      <c r="V7689">
        <v>2010</v>
      </c>
      <c r="W7689">
        <v>105</v>
      </c>
      <c r="X7689" t="s">
        <v>72</v>
      </c>
    </row>
    <row r="7690" spans="1:24" x14ac:dyDescent="0.35">
      <c r="A7690">
        <v>107689</v>
      </c>
      <c r="B7690">
        <v>7804737534</v>
      </c>
      <c r="C7690" t="s">
        <v>42</v>
      </c>
      <c r="D7690" t="s">
        <v>48</v>
      </c>
      <c r="E7690" t="s">
        <v>43</v>
      </c>
      <c r="F7690">
        <v>57</v>
      </c>
      <c r="G7690" t="str">
        <f t="shared" si="120"/>
        <v>50+</v>
      </c>
      <c r="H7690" t="s">
        <v>25</v>
      </c>
      <c r="I7690" t="s">
        <v>54</v>
      </c>
      <c r="J7690">
        <v>161975.63</v>
      </c>
      <c r="K7690">
        <v>507689</v>
      </c>
      <c r="L7690" t="s">
        <v>27</v>
      </c>
      <c r="M7690">
        <v>33869.08</v>
      </c>
      <c r="N7690" t="s">
        <v>34</v>
      </c>
      <c r="O7690" s="1">
        <v>44951</v>
      </c>
      <c r="P7690" t="s">
        <v>35</v>
      </c>
      <c r="Q7690">
        <v>976266.94</v>
      </c>
      <c r="R7690">
        <v>855</v>
      </c>
      <c r="S7690" t="s">
        <v>46</v>
      </c>
      <c r="T7690" t="s">
        <v>31</v>
      </c>
      <c r="U7690" t="s">
        <v>31</v>
      </c>
      <c r="V7690">
        <v>2016</v>
      </c>
      <c r="W7690">
        <v>32</v>
      </c>
      <c r="X7690" t="s">
        <v>72</v>
      </c>
    </row>
    <row r="7691" spans="1:24" x14ac:dyDescent="0.35">
      <c r="A7691">
        <v>107690</v>
      </c>
      <c r="B7691">
        <v>6882410568</v>
      </c>
      <c r="C7691" t="s">
        <v>41</v>
      </c>
      <c r="D7691" t="s">
        <v>55</v>
      </c>
      <c r="E7691" t="s">
        <v>24</v>
      </c>
      <c r="F7691">
        <v>32</v>
      </c>
      <c r="G7691" t="str">
        <f t="shared" si="120"/>
        <v>26-35</v>
      </c>
      <c r="H7691" t="s">
        <v>37</v>
      </c>
      <c r="I7691" t="s">
        <v>38</v>
      </c>
      <c r="J7691">
        <v>45600.55</v>
      </c>
      <c r="K7691">
        <v>507690</v>
      </c>
      <c r="L7691" t="s">
        <v>39</v>
      </c>
      <c r="M7691">
        <v>111600.32000000001</v>
      </c>
      <c r="N7691" t="s">
        <v>34</v>
      </c>
      <c r="O7691" s="1">
        <v>45046</v>
      </c>
      <c r="P7691" t="s">
        <v>35</v>
      </c>
      <c r="Q7691">
        <v>874356.63</v>
      </c>
      <c r="R7691">
        <v>861</v>
      </c>
      <c r="S7691" t="s">
        <v>50</v>
      </c>
      <c r="T7691" t="s">
        <v>31</v>
      </c>
      <c r="U7691" t="s">
        <v>31</v>
      </c>
      <c r="V7691">
        <v>2021</v>
      </c>
      <c r="W7691">
        <v>93</v>
      </c>
      <c r="X7691" t="s">
        <v>75</v>
      </c>
    </row>
    <row r="7692" spans="1:24" x14ac:dyDescent="0.35">
      <c r="A7692">
        <v>107691</v>
      </c>
      <c r="B7692">
        <v>6809022557</v>
      </c>
      <c r="C7692" t="s">
        <v>41</v>
      </c>
      <c r="D7692" t="s">
        <v>48</v>
      </c>
      <c r="E7692" t="s">
        <v>24</v>
      </c>
      <c r="F7692">
        <v>68</v>
      </c>
      <c r="G7692" t="str">
        <f t="shared" si="120"/>
        <v>50+</v>
      </c>
      <c r="H7692" t="s">
        <v>49</v>
      </c>
      <c r="I7692" t="s">
        <v>54</v>
      </c>
      <c r="J7692">
        <v>194374.57</v>
      </c>
      <c r="K7692">
        <v>507691</v>
      </c>
      <c r="L7692" t="s">
        <v>39</v>
      </c>
      <c r="M7692">
        <v>122224.42</v>
      </c>
      <c r="N7692" t="s">
        <v>28</v>
      </c>
      <c r="O7692" s="1">
        <v>44615</v>
      </c>
      <c r="P7692" t="s">
        <v>45</v>
      </c>
      <c r="Q7692">
        <v>1607641.95</v>
      </c>
      <c r="R7692">
        <v>471</v>
      </c>
      <c r="S7692" t="s">
        <v>30</v>
      </c>
      <c r="T7692" t="s">
        <v>47</v>
      </c>
      <c r="U7692" t="s">
        <v>47</v>
      </c>
      <c r="V7692">
        <v>2014</v>
      </c>
      <c r="W7692">
        <v>74</v>
      </c>
      <c r="X7692" t="s">
        <v>73</v>
      </c>
    </row>
    <row r="7693" spans="1:24" x14ac:dyDescent="0.35">
      <c r="A7693">
        <v>107692</v>
      </c>
      <c r="B7693">
        <v>3871565376</v>
      </c>
      <c r="C7693" t="s">
        <v>33</v>
      </c>
      <c r="D7693" t="s">
        <v>58</v>
      </c>
      <c r="E7693" t="s">
        <v>43</v>
      </c>
      <c r="F7693">
        <v>33</v>
      </c>
      <c r="G7693" t="str">
        <f t="shared" si="120"/>
        <v>26-35</v>
      </c>
      <c r="H7693" t="s">
        <v>53</v>
      </c>
      <c r="I7693" t="s">
        <v>38</v>
      </c>
      <c r="J7693">
        <v>304807.74</v>
      </c>
      <c r="K7693">
        <v>507692</v>
      </c>
      <c r="L7693" t="s">
        <v>39</v>
      </c>
      <c r="M7693">
        <v>44168.94</v>
      </c>
      <c r="N7693" t="s">
        <v>40</v>
      </c>
      <c r="O7693" s="1">
        <v>44585</v>
      </c>
      <c r="P7693" t="s">
        <v>30</v>
      </c>
      <c r="Q7693">
        <v>989241.94</v>
      </c>
      <c r="R7693">
        <v>603</v>
      </c>
      <c r="S7693" t="s">
        <v>50</v>
      </c>
      <c r="T7693" t="s">
        <v>31</v>
      </c>
      <c r="U7693" t="s">
        <v>47</v>
      </c>
      <c r="V7693">
        <v>2020</v>
      </c>
      <c r="W7693">
        <v>65</v>
      </c>
      <c r="X7693" t="s">
        <v>72</v>
      </c>
    </row>
    <row r="7694" spans="1:24" x14ac:dyDescent="0.35">
      <c r="A7694">
        <v>107693</v>
      </c>
      <c r="B7694">
        <v>2667726264</v>
      </c>
      <c r="C7694" t="s">
        <v>36</v>
      </c>
      <c r="D7694" t="s">
        <v>33</v>
      </c>
      <c r="E7694" t="s">
        <v>43</v>
      </c>
      <c r="F7694">
        <v>62</v>
      </c>
      <c r="G7694" t="str">
        <f t="shared" si="120"/>
        <v>50+</v>
      </c>
      <c r="H7694" t="s">
        <v>25</v>
      </c>
      <c r="I7694" t="s">
        <v>26</v>
      </c>
      <c r="J7694">
        <v>51923.49</v>
      </c>
      <c r="K7694">
        <v>507693</v>
      </c>
      <c r="L7694" t="s">
        <v>56</v>
      </c>
      <c r="M7694">
        <v>58383.62</v>
      </c>
      <c r="N7694" t="s">
        <v>28</v>
      </c>
      <c r="O7694" s="1">
        <v>45324</v>
      </c>
      <c r="P7694" t="s">
        <v>52</v>
      </c>
      <c r="Q7694">
        <v>533804.88</v>
      </c>
      <c r="R7694">
        <v>714</v>
      </c>
      <c r="S7694" t="s">
        <v>46</v>
      </c>
      <c r="T7694" t="s">
        <v>47</v>
      </c>
      <c r="U7694" t="s">
        <v>31</v>
      </c>
      <c r="V7694">
        <v>2018</v>
      </c>
      <c r="W7694">
        <v>30</v>
      </c>
      <c r="X7694" t="s">
        <v>73</v>
      </c>
    </row>
    <row r="7695" spans="1:24" x14ac:dyDescent="0.35">
      <c r="A7695">
        <v>107694</v>
      </c>
      <c r="B7695">
        <v>6390679571</v>
      </c>
      <c r="C7695" t="s">
        <v>32</v>
      </c>
      <c r="D7695" t="s">
        <v>55</v>
      </c>
      <c r="E7695" t="s">
        <v>24</v>
      </c>
      <c r="F7695">
        <v>64</v>
      </c>
      <c r="G7695" t="str">
        <f t="shared" si="120"/>
        <v>50+</v>
      </c>
      <c r="H7695" t="s">
        <v>53</v>
      </c>
      <c r="I7695" t="s">
        <v>54</v>
      </c>
      <c r="J7695">
        <v>83323.73</v>
      </c>
      <c r="K7695">
        <v>507694</v>
      </c>
      <c r="L7695" t="s">
        <v>39</v>
      </c>
      <c r="M7695">
        <v>147649.13</v>
      </c>
      <c r="N7695" t="s">
        <v>28</v>
      </c>
      <c r="O7695" s="1">
        <v>44822</v>
      </c>
      <c r="P7695" t="s">
        <v>29</v>
      </c>
      <c r="Q7695">
        <v>870264.83</v>
      </c>
      <c r="R7695">
        <v>782</v>
      </c>
      <c r="S7695" t="s">
        <v>50</v>
      </c>
      <c r="T7695" t="s">
        <v>31</v>
      </c>
      <c r="U7695" t="s">
        <v>47</v>
      </c>
      <c r="V7695">
        <v>2018</v>
      </c>
      <c r="W7695">
        <v>3</v>
      </c>
      <c r="X7695" t="s">
        <v>80</v>
      </c>
    </row>
    <row r="7696" spans="1:24" x14ac:dyDescent="0.35">
      <c r="A7696">
        <v>107695</v>
      </c>
      <c r="B7696">
        <v>2714257610</v>
      </c>
      <c r="C7696" t="s">
        <v>41</v>
      </c>
      <c r="D7696" t="s">
        <v>58</v>
      </c>
      <c r="E7696" t="s">
        <v>24</v>
      </c>
      <c r="F7696">
        <v>31</v>
      </c>
      <c r="G7696" t="str">
        <f t="shared" si="120"/>
        <v>26-35</v>
      </c>
      <c r="H7696" t="s">
        <v>49</v>
      </c>
      <c r="I7696" t="s">
        <v>38</v>
      </c>
      <c r="J7696">
        <v>44051.02</v>
      </c>
      <c r="K7696">
        <v>507695</v>
      </c>
      <c r="L7696" t="s">
        <v>57</v>
      </c>
      <c r="M7696">
        <v>17409.75</v>
      </c>
      <c r="N7696" t="s">
        <v>40</v>
      </c>
      <c r="O7696" s="1">
        <v>44674</v>
      </c>
      <c r="P7696" t="s">
        <v>52</v>
      </c>
      <c r="Q7696">
        <v>879281.08</v>
      </c>
      <c r="R7696">
        <v>716</v>
      </c>
      <c r="S7696" t="s">
        <v>30</v>
      </c>
      <c r="T7696" t="s">
        <v>47</v>
      </c>
      <c r="U7696" t="s">
        <v>31</v>
      </c>
      <c r="V7696">
        <v>2005</v>
      </c>
      <c r="W7696">
        <v>6</v>
      </c>
      <c r="X7696" t="s">
        <v>75</v>
      </c>
    </row>
    <row r="7697" spans="1:24" x14ac:dyDescent="0.35">
      <c r="A7697">
        <v>107696</v>
      </c>
      <c r="B7697">
        <v>8763849515</v>
      </c>
      <c r="C7697" t="s">
        <v>41</v>
      </c>
      <c r="D7697" t="s">
        <v>42</v>
      </c>
      <c r="E7697" t="s">
        <v>24</v>
      </c>
      <c r="F7697">
        <v>32</v>
      </c>
      <c r="G7697" t="str">
        <f t="shared" si="120"/>
        <v>26-35</v>
      </c>
      <c r="H7697" t="s">
        <v>44</v>
      </c>
      <c r="I7697" t="s">
        <v>38</v>
      </c>
      <c r="J7697">
        <v>1558</v>
      </c>
      <c r="K7697">
        <v>507696</v>
      </c>
      <c r="L7697" t="s">
        <v>56</v>
      </c>
      <c r="M7697">
        <v>90635.31</v>
      </c>
      <c r="N7697" t="s">
        <v>34</v>
      </c>
      <c r="O7697" s="1">
        <v>44803</v>
      </c>
      <c r="P7697" t="s">
        <v>45</v>
      </c>
      <c r="Q7697">
        <v>590329.27</v>
      </c>
      <c r="R7697">
        <v>320</v>
      </c>
      <c r="S7697" t="s">
        <v>46</v>
      </c>
      <c r="T7697" t="s">
        <v>31</v>
      </c>
      <c r="U7697" t="s">
        <v>47</v>
      </c>
      <c r="V7697">
        <v>2006</v>
      </c>
      <c r="W7697">
        <v>74</v>
      </c>
      <c r="X7697" t="s">
        <v>79</v>
      </c>
    </row>
    <row r="7698" spans="1:24" x14ac:dyDescent="0.35">
      <c r="A7698">
        <v>107697</v>
      </c>
      <c r="B7698">
        <v>8026352746</v>
      </c>
      <c r="C7698" t="s">
        <v>42</v>
      </c>
      <c r="D7698" t="s">
        <v>42</v>
      </c>
      <c r="E7698" t="s">
        <v>24</v>
      </c>
      <c r="F7698">
        <v>29</v>
      </c>
      <c r="G7698" t="str">
        <f t="shared" si="120"/>
        <v>26-35</v>
      </c>
      <c r="H7698" t="s">
        <v>37</v>
      </c>
      <c r="I7698" t="s">
        <v>26</v>
      </c>
      <c r="J7698">
        <v>468280.91</v>
      </c>
      <c r="K7698">
        <v>507697</v>
      </c>
      <c r="L7698" t="s">
        <v>39</v>
      </c>
      <c r="M7698">
        <v>58086.45</v>
      </c>
      <c r="N7698" t="s">
        <v>34</v>
      </c>
      <c r="O7698" s="1">
        <v>45018</v>
      </c>
      <c r="P7698" t="s">
        <v>35</v>
      </c>
      <c r="Q7698">
        <v>840787.29</v>
      </c>
      <c r="R7698">
        <v>775</v>
      </c>
      <c r="S7698" t="s">
        <v>30</v>
      </c>
      <c r="T7698" t="s">
        <v>31</v>
      </c>
      <c r="U7698" t="s">
        <v>31</v>
      </c>
      <c r="V7698">
        <v>2020</v>
      </c>
      <c r="W7698">
        <v>108</v>
      </c>
      <c r="X7698" t="s">
        <v>75</v>
      </c>
    </row>
    <row r="7699" spans="1:24" x14ac:dyDescent="0.35">
      <c r="A7699">
        <v>107698</v>
      </c>
      <c r="B7699">
        <v>4359099180</v>
      </c>
      <c r="C7699" t="s">
        <v>55</v>
      </c>
      <c r="D7699" t="s">
        <v>36</v>
      </c>
      <c r="E7699" t="s">
        <v>24</v>
      </c>
      <c r="F7699">
        <v>60</v>
      </c>
      <c r="G7699" t="str">
        <f t="shared" si="120"/>
        <v>50+</v>
      </c>
      <c r="H7699" t="s">
        <v>44</v>
      </c>
      <c r="I7699" t="s">
        <v>38</v>
      </c>
      <c r="J7699">
        <v>419302.87</v>
      </c>
      <c r="K7699">
        <v>507698</v>
      </c>
      <c r="L7699" t="s">
        <v>57</v>
      </c>
      <c r="M7699">
        <v>82527.5</v>
      </c>
      <c r="N7699" t="s">
        <v>28</v>
      </c>
      <c r="O7699" s="1">
        <v>45231</v>
      </c>
      <c r="P7699" t="s">
        <v>29</v>
      </c>
      <c r="Q7699">
        <v>240231.82</v>
      </c>
      <c r="R7699">
        <v>810</v>
      </c>
      <c r="S7699" t="s">
        <v>30</v>
      </c>
      <c r="T7699" t="s">
        <v>47</v>
      </c>
      <c r="U7699" t="s">
        <v>47</v>
      </c>
      <c r="V7699">
        <v>2021</v>
      </c>
      <c r="W7699">
        <v>90</v>
      </c>
      <c r="X7699" t="s">
        <v>82</v>
      </c>
    </row>
    <row r="7700" spans="1:24" x14ac:dyDescent="0.35">
      <c r="A7700">
        <v>107699</v>
      </c>
      <c r="B7700">
        <v>3683594953</v>
      </c>
      <c r="C7700" t="s">
        <v>22</v>
      </c>
      <c r="D7700" t="s">
        <v>42</v>
      </c>
      <c r="E7700" t="s">
        <v>24</v>
      </c>
      <c r="F7700">
        <v>52</v>
      </c>
      <c r="G7700" t="str">
        <f t="shared" si="120"/>
        <v>50+</v>
      </c>
      <c r="H7700" t="s">
        <v>53</v>
      </c>
      <c r="I7700" t="s">
        <v>54</v>
      </c>
      <c r="J7700">
        <v>116541.07</v>
      </c>
      <c r="K7700">
        <v>507699</v>
      </c>
      <c r="L7700" t="s">
        <v>27</v>
      </c>
      <c r="M7700">
        <v>167104.31</v>
      </c>
      <c r="N7700" t="s">
        <v>28</v>
      </c>
      <c r="O7700" s="1">
        <v>45404</v>
      </c>
      <c r="P7700" t="s">
        <v>45</v>
      </c>
      <c r="Q7700">
        <v>1880316.9</v>
      </c>
      <c r="R7700">
        <v>872</v>
      </c>
      <c r="S7700" t="s">
        <v>46</v>
      </c>
      <c r="T7700" t="s">
        <v>47</v>
      </c>
      <c r="U7700" t="s">
        <v>31</v>
      </c>
      <c r="V7700">
        <v>2020</v>
      </c>
      <c r="W7700">
        <v>61</v>
      </c>
      <c r="X7700" t="s">
        <v>75</v>
      </c>
    </row>
    <row r="7701" spans="1:24" x14ac:dyDescent="0.35">
      <c r="A7701">
        <v>107700</v>
      </c>
      <c r="B7701">
        <v>9538767191</v>
      </c>
      <c r="C7701" t="s">
        <v>33</v>
      </c>
      <c r="D7701" t="s">
        <v>23</v>
      </c>
      <c r="E7701" t="s">
        <v>24</v>
      </c>
      <c r="F7701">
        <v>42</v>
      </c>
      <c r="G7701" t="str">
        <f t="shared" si="120"/>
        <v>36-50</v>
      </c>
      <c r="H7701" t="s">
        <v>44</v>
      </c>
      <c r="I7701" t="s">
        <v>38</v>
      </c>
      <c r="J7701">
        <v>289238.89</v>
      </c>
      <c r="K7701">
        <v>507700</v>
      </c>
      <c r="L7701" t="s">
        <v>27</v>
      </c>
      <c r="M7701">
        <v>195821.59</v>
      </c>
      <c r="N7701" t="s">
        <v>40</v>
      </c>
      <c r="O7701" s="1">
        <v>44793</v>
      </c>
      <c r="P7701" t="s">
        <v>29</v>
      </c>
      <c r="Q7701">
        <v>1279965.28</v>
      </c>
      <c r="R7701">
        <v>306</v>
      </c>
      <c r="S7701" t="s">
        <v>46</v>
      </c>
      <c r="T7701" t="s">
        <v>47</v>
      </c>
      <c r="U7701" t="s">
        <v>47</v>
      </c>
      <c r="V7701">
        <v>2015</v>
      </c>
      <c r="W7701">
        <v>90</v>
      </c>
      <c r="X7701" t="s">
        <v>79</v>
      </c>
    </row>
    <row r="7702" spans="1:24" x14ac:dyDescent="0.35">
      <c r="A7702">
        <v>107701</v>
      </c>
      <c r="B7702">
        <v>7177961980</v>
      </c>
      <c r="C7702" t="s">
        <v>32</v>
      </c>
      <c r="D7702" t="s">
        <v>51</v>
      </c>
      <c r="E7702" t="s">
        <v>24</v>
      </c>
      <c r="F7702">
        <v>31</v>
      </c>
      <c r="G7702" t="str">
        <f t="shared" si="120"/>
        <v>26-35</v>
      </c>
      <c r="H7702" t="s">
        <v>44</v>
      </c>
      <c r="I7702" t="s">
        <v>38</v>
      </c>
      <c r="J7702">
        <v>400999.53</v>
      </c>
      <c r="K7702">
        <v>507701</v>
      </c>
      <c r="L7702" t="s">
        <v>39</v>
      </c>
      <c r="M7702">
        <v>36160.230000000003</v>
      </c>
      <c r="N7702" t="s">
        <v>28</v>
      </c>
      <c r="O7702" s="1">
        <v>45277</v>
      </c>
      <c r="P7702" t="s">
        <v>30</v>
      </c>
      <c r="Q7702">
        <v>386377.88</v>
      </c>
      <c r="R7702">
        <v>583</v>
      </c>
      <c r="S7702" t="s">
        <v>46</v>
      </c>
      <c r="T7702" t="s">
        <v>47</v>
      </c>
      <c r="U7702" t="s">
        <v>31</v>
      </c>
      <c r="V7702">
        <v>2021</v>
      </c>
      <c r="W7702">
        <v>109</v>
      </c>
      <c r="X7702" t="s">
        <v>83</v>
      </c>
    </row>
    <row r="7703" spans="1:24" x14ac:dyDescent="0.35">
      <c r="A7703">
        <v>107702</v>
      </c>
      <c r="B7703">
        <v>8701141463</v>
      </c>
      <c r="C7703" t="s">
        <v>42</v>
      </c>
      <c r="D7703" t="s">
        <v>42</v>
      </c>
      <c r="E7703" t="s">
        <v>43</v>
      </c>
      <c r="F7703">
        <v>19</v>
      </c>
      <c r="G7703" t="str">
        <f t="shared" si="120"/>
        <v>18-25</v>
      </c>
      <c r="H7703" t="s">
        <v>25</v>
      </c>
      <c r="I7703" t="s">
        <v>26</v>
      </c>
      <c r="J7703">
        <v>183902.14</v>
      </c>
      <c r="K7703">
        <v>507702</v>
      </c>
      <c r="L7703" t="s">
        <v>27</v>
      </c>
      <c r="M7703">
        <v>12316.69</v>
      </c>
      <c r="N7703" t="s">
        <v>34</v>
      </c>
      <c r="O7703" s="1">
        <v>45093</v>
      </c>
      <c r="P7703" t="s">
        <v>29</v>
      </c>
      <c r="Q7703">
        <v>1578831.16</v>
      </c>
      <c r="R7703">
        <v>349</v>
      </c>
      <c r="S7703" t="s">
        <v>30</v>
      </c>
      <c r="T7703" t="s">
        <v>47</v>
      </c>
      <c r="U7703" t="s">
        <v>31</v>
      </c>
      <c r="V7703">
        <v>2009</v>
      </c>
      <c r="W7703">
        <v>27</v>
      </c>
      <c r="X7703" t="s">
        <v>77</v>
      </c>
    </row>
    <row r="7704" spans="1:24" x14ac:dyDescent="0.35">
      <c r="A7704">
        <v>107703</v>
      </c>
      <c r="B7704">
        <v>6893211361</v>
      </c>
      <c r="C7704" t="s">
        <v>42</v>
      </c>
      <c r="D7704" t="s">
        <v>33</v>
      </c>
      <c r="E7704" t="s">
        <v>43</v>
      </c>
      <c r="F7704">
        <v>35</v>
      </c>
      <c r="G7704" t="str">
        <f t="shared" si="120"/>
        <v>26-35</v>
      </c>
      <c r="H7704" t="s">
        <v>25</v>
      </c>
      <c r="I7704" t="s">
        <v>26</v>
      </c>
      <c r="J7704">
        <v>369786.3</v>
      </c>
      <c r="K7704">
        <v>507703</v>
      </c>
      <c r="L7704" t="s">
        <v>56</v>
      </c>
      <c r="M7704">
        <v>39468.75</v>
      </c>
      <c r="N7704" t="s">
        <v>40</v>
      </c>
      <c r="O7704" s="1">
        <v>45138</v>
      </c>
      <c r="P7704" t="s">
        <v>29</v>
      </c>
      <c r="Q7704">
        <v>532739.47</v>
      </c>
      <c r="R7704">
        <v>438</v>
      </c>
      <c r="S7704" t="s">
        <v>46</v>
      </c>
      <c r="T7704" t="s">
        <v>47</v>
      </c>
      <c r="U7704" t="s">
        <v>47</v>
      </c>
      <c r="V7704">
        <v>2021</v>
      </c>
      <c r="W7704">
        <v>103</v>
      </c>
      <c r="X7704" t="s">
        <v>78</v>
      </c>
    </row>
    <row r="7705" spans="1:24" x14ac:dyDescent="0.35">
      <c r="A7705">
        <v>107704</v>
      </c>
      <c r="B7705">
        <v>2178313031</v>
      </c>
      <c r="C7705" t="s">
        <v>22</v>
      </c>
      <c r="D7705" t="s">
        <v>23</v>
      </c>
      <c r="E7705" t="s">
        <v>43</v>
      </c>
      <c r="F7705">
        <v>52</v>
      </c>
      <c r="G7705" t="str">
        <f t="shared" si="120"/>
        <v>50+</v>
      </c>
      <c r="H7705" t="s">
        <v>49</v>
      </c>
      <c r="I7705" t="s">
        <v>38</v>
      </c>
      <c r="J7705">
        <v>434460.52</v>
      </c>
      <c r="K7705">
        <v>507704</v>
      </c>
      <c r="L7705" t="s">
        <v>39</v>
      </c>
      <c r="M7705">
        <v>174524.41</v>
      </c>
      <c r="N7705" t="s">
        <v>34</v>
      </c>
      <c r="O7705" s="1">
        <v>44593</v>
      </c>
      <c r="P7705" t="s">
        <v>45</v>
      </c>
      <c r="Q7705">
        <v>1192530.25</v>
      </c>
      <c r="R7705">
        <v>536</v>
      </c>
      <c r="S7705" t="s">
        <v>50</v>
      </c>
      <c r="T7705" t="s">
        <v>47</v>
      </c>
      <c r="U7705" t="s">
        <v>47</v>
      </c>
      <c r="V7705">
        <v>2021</v>
      </c>
      <c r="W7705">
        <v>47</v>
      </c>
      <c r="X7705" t="s">
        <v>73</v>
      </c>
    </row>
    <row r="7706" spans="1:24" x14ac:dyDescent="0.35">
      <c r="A7706">
        <v>107705</v>
      </c>
      <c r="B7706">
        <v>4000341683</v>
      </c>
      <c r="C7706" t="s">
        <v>32</v>
      </c>
      <c r="D7706" t="s">
        <v>48</v>
      </c>
      <c r="E7706" t="s">
        <v>24</v>
      </c>
      <c r="F7706">
        <v>26</v>
      </c>
      <c r="G7706" t="str">
        <f t="shared" si="120"/>
        <v>26-35</v>
      </c>
      <c r="H7706" t="s">
        <v>25</v>
      </c>
      <c r="I7706" t="s">
        <v>26</v>
      </c>
      <c r="J7706">
        <v>249828.27</v>
      </c>
      <c r="K7706">
        <v>507705</v>
      </c>
      <c r="L7706" t="s">
        <v>27</v>
      </c>
      <c r="M7706">
        <v>175904.17</v>
      </c>
      <c r="N7706" t="s">
        <v>34</v>
      </c>
      <c r="O7706" s="1">
        <v>44961</v>
      </c>
      <c r="P7706" t="s">
        <v>29</v>
      </c>
      <c r="Q7706">
        <v>1828836.68</v>
      </c>
      <c r="R7706">
        <v>707</v>
      </c>
      <c r="S7706" t="s">
        <v>50</v>
      </c>
      <c r="T7706" t="s">
        <v>31</v>
      </c>
      <c r="U7706" t="s">
        <v>47</v>
      </c>
      <c r="V7706">
        <v>2014</v>
      </c>
      <c r="W7706">
        <v>6</v>
      </c>
      <c r="X7706" t="s">
        <v>73</v>
      </c>
    </row>
    <row r="7707" spans="1:24" x14ac:dyDescent="0.35">
      <c r="A7707">
        <v>107706</v>
      </c>
      <c r="B7707">
        <v>5951454360</v>
      </c>
      <c r="C7707" t="s">
        <v>32</v>
      </c>
      <c r="D7707" t="s">
        <v>58</v>
      </c>
      <c r="E7707" t="s">
        <v>43</v>
      </c>
      <c r="F7707">
        <v>28</v>
      </c>
      <c r="G7707" t="str">
        <f t="shared" si="120"/>
        <v>26-35</v>
      </c>
      <c r="H7707" t="s">
        <v>25</v>
      </c>
      <c r="I7707" t="s">
        <v>38</v>
      </c>
      <c r="J7707">
        <v>444133.34</v>
      </c>
      <c r="K7707">
        <v>507706</v>
      </c>
      <c r="L7707" t="s">
        <v>39</v>
      </c>
      <c r="M7707">
        <v>57419.93</v>
      </c>
      <c r="N7707" t="s">
        <v>40</v>
      </c>
      <c r="O7707" s="1">
        <v>44802</v>
      </c>
      <c r="P7707" t="s">
        <v>45</v>
      </c>
      <c r="Q7707">
        <v>1530545.75</v>
      </c>
      <c r="R7707">
        <v>385</v>
      </c>
      <c r="S7707" t="s">
        <v>50</v>
      </c>
      <c r="T7707" t="s">
        <v>31</v>
      </c>
      <c r="U7707" t="s">
        <v>47</v>
      </c>
      <c r="V7707">
        <v>2018</v>
      </c>
      <c r="W7707">
        <v>64</v>
      </c>
      <c r="X7707" t="s">
        <v>79</v>
      </c>
    </row>
    <row r="7708" spans="1:24" x14ac:dyDescent="0.35">
      <c r="A7708">
        <v>107707</v>
      </c>
      <c r="B7708">
        <v>5758932502</v>
      </c>
      <c r="C7708" t="s">
        <v>33</v>
      </c>
      <c r="D7708" t="s">
        <v>42</v>
      </c>
      <c r="E7708" t="s">
        <v>43</v>
      </c>
      <c r="F7708">
        <v>43</v>
      </c>
      <c r="G7708" t="str">
        <f t="shared" si="120"/>
        <v>36-50</v>
      </c>
      <c r="H7708" t="s">
        <v>25</v>
      </c>
      <c r="I7708" t="s">
        <v>38</v>
      </c>
      <c r="J7708">
        <v>105776</v>
      </c>
      <c r="K7708">
        <v>507707</v>
      </c>
      <c r="L7708" t="s">
        <v>27</v>
      </c>
      <c r="M7708">
        <v>66039.14</v>
      </c>
      <c r="N7708" t="s">
        <v>2</v>
      </c>
      <c r="O7708" s="1">
        <v>45069</v>
      </c>
      <c r="P7708" t="s">
        <v>35</v>
      </c>
      <c r="Q7708">
        <v>244053.45</v>
      </c>
      <c r="R7708">
        <v>670</v>
      </c>
      <c r="S7708" t="s">
        <v>50</v>
      </c>
      <c r="T7708" t="s">
        <v>47</v>
      </c>
      <c r="U7708" t="s">
        <v>31</v>
      </c>
      <c r="V7708">
        <v>2012</v>
      </c>
      <c r="W7708">
        <v>94</v>
      </c>
      <c r="X7708" t="s">
        <v>76</v>
      </c>
    </row>
    <row r="7709" spans="1:24" x14ac:dyDescent="0.35">
      <c r="A7709">
        <v>107708</v>
      </c>
      <c r="B7709">
        <v>7592250818</v>
      </c>
      <c r="C7709" t="s">
        <v>55</v>
      </c>
      <c r="D7709" t="s">
        <v>55</v>
      </c>
      <c r="E7709" t="s">
        <v>43</v>
      </c>
      <c r="F7709">
        <v>20</v>
      </c>
      <c r="G7709" t="str">
        <f t="shared" si="120"/>
        <v>18-25</v>
      </c>
      <c r="H7709" t="s">
        <v>25</v>
      </c>
      <c r="I7709" t="s">
        <v>54</v>
      </c>
      <c r="J7709">
        <v>450820.36</v>
      </c>
      <c r="K7709">
        <v>507708</v>
      </c>
      <c r="L7709" t="s">
        <v>56</v>
      </c>
      <c r="M7709">
        <v>132831.28</v>
      </c>
      <c r="N7709" t="s">
        <v>40</v>
      </c>
      <c r="O7709" s="1">
        <v>44602</v>
      </c>
      <c r="P7709" t="s">
        <v>45</v>
      </c>
      <c r="Q7709">
        <v>1091616.28</v>
      </c>
      <c r="R7709">
        <v>798</v>
      </c>
      <c r="S7709" t="s">
        <v>46</v>
      </c>
      <c r="T7709" t="s">
        <v>31</v>
      </c>
      <c r="U7709" t="s">
        <v>31</v>
      </c>
      <c r="V7709">
        <v>2021</v>
      </c>
      <c r="W7709">
        <v>72</v>
      </c>
      <c r="X7709" t="s">
        <v>73</v>
      </c>
    </row>
    <row r="7710" spans="1:24" x14ac:dyDescent="0.35">
      <c r="A7710">
        <v>107709</v>
      </c>
      <c r="B7710">
        <v>7680794481</v>
      </c>
      <c r="C7710" t="s">
        <v>32</v>
      </c>
      <c r="D7710" t="s">
        <v>33</v>
      </c>
      <c r="E7710" t="s">
        <v>24</v>
      </c>
      <c r="F7710">
        <v>22</v>
      </c>
      <c r="G7710" t="str">
        <f t="shared" si="120"/>
        <v>18-25</v>
      </c>
      <c r="H7710" t="s">
        <v>49</v>
      </c>
      <c r="I7710" t="s">
        <v>38</v>
      </c>
      <c r="J7710">
        <v>402938.69</v>
      </c>
      <c r="K7710">
        <v>507709</v>
      </c>
      <c r="L7710" t="s">
        <v>39</v>
      </c>
      <c r="M7710">
        <v>68418.55</v>
      </c>
      <c r="N7710" t="s">
        <v>34</v>
      </c>
      <c r="O7710" s="1">
        <v>45019</v>
      </c>
      <c r="P7710" t="s">
        <v>35</v>
      </c>
      <c r="Q7710">
        <v>1415344.01</v>
      </c>
      <c r="R7710">
        <v>629</v>
      </c>
      <c r="S7710" t="s">
        <v>50</v>
      </c>
      <c r="T7710" t="s">
        <v>31</v>
      </c>
      <c r="U7710" t="s">
        <v>31</v>
      </c>
      <c r="V7710">
        <v>2011</v>
      </c>
      <c r="W7710">
        <v>58</v>
      </c>
      <c r="X7710" t="s">
        <v>75</v>
      </c>
    </row>
    <row r="7711" spans="1:24" x14ac:dyDescent="0.35">
      <c r="A7711">
        <v>107710</v>
      </c>
      <c r="B7711">
        <v>1458080033</v>
      </c>
      <c r="C7711" t="s">
        <v>33</v>
      </c>
      <c r="D7711" t="s">
        <v>58</v>
      </c>
      <c r="E7711" t="s">
        <v>24</v>
      </c>
      <c r="F7711">
        <v>49</v>
      </c>
      <c r="G7711" t="str">
        <f t="shared" si="120"/>
        <v>36-50</v>
      </c>
      <c r="H7711" t="s">
        <v>25</v>
      </c>
      <c r="I7711" t="s">
        <v>54</v>
      </c>
      <c r="J7711">
        <v>420192.65</v>
      </c>
      <c r="K7711">
        <v>507710</v>
      </c>
      <c r="L7711" t="s">
        <v>57</v>
      </c>
      <c r="M7711">
        <v>180824.26</v>
      </c>
      <c r="N7711" t="s">
        <v>40</v>
      </c>
      <c r="O7711" s="1">
        <v>44570</v>
      </c>
      <c r="P7711" t="s">
        <v>30</v>
      </c>
      <c r="Q7711">
        <v>404038.12</v>
      </c>
      <c r="R7711">
        <v>834</v>
      </c>
      <c r="S7711" t="s">
        <v>30</v>
      </c>
      <c r="T7711" t="s">
        <v>31</v>
      </c>
      <c r="U7711" t="s">
        <v>31</v>
      </c>
      <c r="V7711">
        <v>2020</v>
      </c>
      <c r="W7711">
        <v>83</v>
      </c>
      <c r="X7711" t="s">
        <v>72</v>
      </c>
    </row>
    <row r="7712" spans="1:24" x14ac:dyDescent="0.35">
      <c r="A7712">
        <v>107711</v>
      </c>
      <c r="B7712">
        <v>3462247432</v>
      </c>
      <c r="C7712" t="s">
        <v>41</v>
      </c>
      <c r="D7712" t="s">
        <v>48</v>
      </c>
      <c r="E7712" t="s">
        <v>24</v>
      </c>
      <c r="F7712">
        <v>58</v>
      </c>
      <c r="G7712" t="str">
        <f t="shared" si="120"/>
        <v>50+</v>
      </c>
      <c r="H7712" t="s">
        <v>25</v>
      </c>
      <c r="I7712" t="s">
        <v>54</v>
      </c>
      <c r="J7712">
        <v>3244.6</v>
      </c>
      <c r="K7712">
        <v>507711</v>
      </c>
      <c r="L7712" t="s">
        <v>27</v>
      </c>
      <c r="M7712">
        <v>160232.26</v>
      </c>
      <c r="N7712" t="s">
        <v>40</v>
      </c>
      <c r="O7712" s="1">
        <v>45158</v>
      </c>
      <c r="P7712" t="s">
        <v>52</v>
      </c>
      <c r="Q7712">
        <v>201085.22</v>
      </c>
      <c r="R7712">
        <v>856</v>
      </c>
      <c r="S7712" t="s">
        <v>30</v>
      </c>
      <c r="T7712" t="s">
        <v>31</v>
      </c>
      <c r="U7712" t="s">
        <v>31</v>
      </c>
      <c r="V7712">
        <v>2020</v>
      </c>
      <c r="W7712">
        <v>58</v>
      </c>
      <c r="X7712" t="s">
        <v>79</v>
      </c>
    </row>
    <row r="7713" spans="1:24" x14ac:dyDescent="0.35">
      <c r="A7713">
        <v>107712</v>
      </c>
      <c r="B7713">
        <v>5943657656</v>
      </c>
      <c r="C7713" t="s">
        <v>22</v>
      </c>
      <c r="D7713" t="s">
        <v>55</v>
      </c>
      <c r="E7713" t="s">
        <v>43</v>
      </c>
      <c r="F7713">
        <v>27</v>
      </c>
      <c r="G7713" t="str">
        <f t="shared" si="120"/>
        <v>26-35</v>
      </c>
      <c r="H7713" t="s">
        <v>53</v>
      </c>
      <c r="I7713" t="s">
        <v>38</v>
      </c>
      <c r="J7713">
        <v>332148.73</v>
      </c>
      <c r="K7713">
        <v>507712</v>
      </c>
      <c r="L7713" t="s">
        <v>57</v>
      </c>
      <c r="M7713">
        <v>71627.06</v>
      </c>
      <c r="N7713" t="s">
        <v>28</v>
      </c>
      <c r="O7713" s="1">
        <v>44724</v>
      </c>
      <c r="P7713" t="s">
        <v>35</v>
      </c>
      <c r="Q7713">
        <v>296048.18</v>
      </c>
      <c r="R7713">
        <v>494</v>
      </c>
      <c r="S7713" t="s">
        <v>30</v>
      </c>
      <c r="T7713" t="s">
        <v>47</v>
      </c>
      <c r="U7713" t="s">
        <v>31</v>
      </c>
      <c r="V7713">
        <v>2007</v>
      </c>
      <c r="W7713">
        <v>101</v>
      </c>
      <c r="X7713" t="s">
        <v>77</v>
      </c>
    </row>
    <row r="7714" spans="1:24" x14ac:dyDescent="0.35">
      <c r="A7714">
        <v>107713</v>
      </c>
      <c r="B7714">
        <v>8731947076</v>
      </c>
      <c r="C7714" t="s">
        <v>32</v>
      </c>
      <c r="D7714" t="s">
        <v>33</v>
      </c>
      <c r="E7714" t="s">
        <v>43</v>
      </c>
      <c r="F7714">
        <v>55</v>
      </c>
      <c r="G7714" t="str">
        <f t="shared" si="120"/>
        <v>50+</v>
      </c>
      <c r="H7714" t="s">
        <v>25</v>
      </c>
      <c r="I7714" t="s">
        <v>26</v>
      </c>
      <c r="J7714">
        <v>200925.42</v>
      </c>
      <c r="K7714">
        <v>507713</v>
      </c>
      <c r="L7714" t="s">
        <v>39</v>
      </c>
      <c r="M7714">
        <v>194460.05</v>
      </c>
      <c r="N7714" t="s">
        <v>2</v>
      </c>
      <c r="O7714" s="1">
        <v>45042</v>
      </c>
      <c r="P7714" t="s">
        <v>30</v>
      </c>
      <c r="Q7714">
        <v>1926430.24</v>
      </c>
      <c r="R7714">
        <v>832</v>
      </c>
      <c r="S7714" t="s">
        <v>46</v>
      </c>
      <c r="T7714" t="s">
        <v>31</v>
      </c>
      <c r="U7714" t="s">
        <v>47</v>
      </c>
      <c r="V7714">
        <v>2010</v>
      </c>
      <c r="W7714">
        <v>14</v>
      </c>
      <c r="X7714" t="s">
        <v>75</v>
      </c>
    </row>
    <row r="7715" spans="1:24" x14ac:dyDescent="0.35">
      <c r="A7715">
        <v>107714</v>
      </c>
      <c r="B7715">
        <v>5736700261</v>
      </c>
      <c r="C7715" t="s">
        <v>55</v>
      </c>
      <c r="D7715" t="s">
        <v>23</v>
      </c>
      <c r="E7715" t="s">
        <v>24</v>
      </c>
      <c r="F7715">
        <v>23</v>
      </c>
      <c r="G7715" t="str">
        <f t="shared" si="120"/>
        <v>18-25</v>
      </c>
      <c r="H7715" t="s">
        <v>49</v>
      </c>
      <c r="I7715" t="s">
        <v>38</v>
      </c>
      <c r="J7715">
        <v>302677.52</v>
      </c>
      <c r="K7715">
        <v>507714</v>
      </c>
      <c r="L7715" t="s">
        <v>27</v>
      </c>
      <c r="M7715">
        <v>149011.70000000001</v>
      </c>
      <c r="N7715" t="s">
        <v>2</v>
      </c>
      <c r="O7715" s="1">
        <v>45199</v>
      </c>
      <c r="P7715" t="s">
        <v>35</v>
      </c>
      <c r="Q7715">
        <v>1690099.4</v>
      </c>
      <c r="R7715">
        <v>627</v>
      </c>
      <c r="S7715" t="s">
        <v>30</v>
      </c>
      <c r="T7715" t="s">
        <v>31</v>
      </c>
      <c r="U7715" t="s">
        <v>31</v>
      </c>
      <c r="V7715">
        <v>2012</v>
      </c>
      <c r="W7715">
        <v>66</v>
      </c>
      <c r="X7715" t="s">
        <v>80</v>
      </c>
    </row>
    <row r="7716" spans="1:24" x14ac:dyDescent="0.35">
      <c r="A7716">
        <v>107715</v>
      </c>
      <c r="B7716">
        <v>7145129297</v>
      </c>
      <c r="C7716" t="s">
        <v>42</v>
      </c>
      <c r="D7716" t="s">
        <v>42</v>
      </c>
      <c r="E7716" t="s">
        <v>43</v>
      </c>
      <c r="F7716">
        <v>28</v>
      </c>
      <c r="G7716" t="str">
        <f t="shared" si="120"/>
        <v>26-35</v>
      </c>
      <c r="H7716" t="s">
        <v>49</v>
      </c>
      <c r="I7716" t="s">
        <v>38</v>
      </c>
      <c r="J7716">
        <v>42745.4</v>
      </c>
      <c r="K7716">
        <v>507715</v>
      </c>
      <c r="L7716" t="s">
        <v>39</v>
      </c>
      <c r="M7716">
        <v>151484.21</v>
      </c>
      <c r="N7716" t="s">
        <v>28</v>
      </c>
      <c r="O7716" s="1">
        <v>45126</v>
      </c>
      <c r="P7716" t="s">
        <v>29</v>
      </c>
      <c r="Q7716">
        <v>1715880.87</v>
      </c>
      <c r="R7716">
        <v>347</v>
      </c>
      <c r="S7716" t="s">
        <v>50</v>
      </c>
      <c r="T7716" t="s">
        <v>31</v>
      </c>
      <c r="U7716" t="s">
        <v>47</v>
      </c>
      <c r="V7716">
        <v>2022</v>
      </c>
      <c r="W7716">
        <v>40</v>
      </c>
      <c r="X7716" t="s">
        <v>78</v>
      </c>
    </row>
    <row r="7717" spans="1:24" x14ac:dyDescent="0.35">
      <c r="A7717">
        <v>107716</v>
      </c>
      <c r="B7717">
        <v>2449185128</v>
      </c>
      <c r="C7717" t="s">
        <v>41</v>
      </c>
      <c r="D7717" t="s">
        <v>58</v>
      </c>
      <c r="E7717" t="s">
        <v>43</v>
      </c>
      <c r="F7717">
        <v>34</v>
      </c>
      <c r="G7717" t="str">
        <f t="shared" si="120"/>
        <v>26-35</v>
      </c>
      <c r="H7717" t="s">
        <v>44</v>
      </c>
      <c r="I7717" t="s">
        <v>26</v>
      </c>
      <c r="J7717">
        <v>119001.15</v>
      </c>
      <c r="K7717">
        <v>507716</v>
      </c>
      <c r="L7717" t="s">
        <v>56</v>
      </c>
      <c r="M7717">
        <v>192073.57</v>
      </c>
      <c r="N7717" t="s">
        <v>34</v>
      </c>
      <c r="O7717" s="1">
        <v>45262</v>
      </c>
      <c r="P7717" t="s">
        <v>52</v>
      </c>
      <c r="Q7717">
        <v>492474.31</v>
      </c>
      <c r="R7717">
        <v>316</v>
      </c>
      <c r="S7717" t="s">
        <v>30</v>
      </c>
      <c r="T7717" t="s">
        <v>47</v>
      </c>
      <c r="U7717" t="s">
        <v>31</v>
      </c>
      <c r="V7717">
        <v>2010</v>
      </c>
      <c r="W7717">
        <v>35</v>
      </c>
      <c r="X7717" t="s">
        <v>83</v>
      </c>
    </row>
    <row r="7718" spans="1:24" x14ac:dyDescent="0.35">
      <c r="A7718">
        <v>107717</v>
      </c>
      <c r="B7718">
        <v>3817143567</v>
      </c>
      <c r="C7718" t="s">
        <v>32</v>
      </c>
      <c r="D7718" t="s">
        <v>51</v>
      </c>
      <c r="E7718" t="s">
        <v>24</v>
      </c>
      <c r="F7718">
        <v>19</v>
      </c>
      <c r="G7718" t="str">
        <f t="shared" si="120"/>
        <v>18-25</v>
      </c>
      <c r="H7718" t="s">
        <v>25</v>
      </c>
      <c r="I7718" t="s">
        <v>26</v>
      </c>
      <c r="J7718">
        <v>176290.18</v>
      </c>
      <c r="K7718">
        <v>507717</v>
      </c>
      <c r="L7718" t="s">
        <v>56</v>
      </c>
      <c r="M7718">
        <v>86190.86</v>
      </c>
      <c r="N7718" t="s">
        <v>34</v>
      </c>
      <c r="O7718" s="1">
        <v>45293</v>
      </c>
      <c r="P7718" t="s">
        <v>30</v>
      </c>
      <c r="Q7718">
        <v>1116476.31</v>
      </c>
      <c r="R7718">
        <v>383</v>
      </c>
      <c r="S7718" t="s">
        <v>46</v>
      </c>
      <c r="T7718" t="s">
        <v>47</v>
      </c>
      <c r="U7718" t="s">
        <v>47</v>
      </c>
      <c r="V7718">
        <v>2023</v>
      </c>
      <c r="W7718">
        <v>15</v>
      </c>
      <c r="X7718" t="s">
        <v>72</v>
      </c>
    </row>
    <row r="7719" spans="1:24" x14ac:dyDescent="0.35">
      <c r="A7719">
        <v>107718</v>
      </c>
      <c r="B7719">
        <v>4973905545</v>
      </c>
      <c r="C7719" t="s">
        <v>22</v>
      </c>
      <c r="D7719" t="s">
        <v>33</v>
      </c>
      <c r="E7719" t="s">
        <v>24</v>
      </c>
      <c r="F7719">
        <v>58</v>
      </c>
      <c r="G7719" t="str">
        <f t="shared" si="120"/>
        <v>50+</v>
      </c>
      <c r="H7719" t="s">
        <v>37</v>
      </c>
      <c r="I7719" t="s">
        <v>54</v>
      </c>
      <c r="J7719">
        <v>359496.25</v>
      </c>
      <c r="K7719">
        <v>507718</v>
      </c>
      <c r="L7719" t="s">
        <v>27</v>
      </c>
      <c r="M7719">
        <v>8378.65</v>
      </c>
      <c r="N7719" t="s">
        <v>40</v>
      </c>
      <c r="O7719" s="1">
        <v>45437</v>
      </c>
      <c r="P7719" t="s">
        <v>30</v>
      </c>
      <c r="Q7719">
        <v>975142.52</v>
      </c>
      <c r="R7719">
        <v>403</v>
      </c>
      <c r="S7719" t="s">
        <v>50</v>
      </c>
      <c r="T7719" t="s">
        <v>47</v>
      </c>
      <c r="U7719" t="s">
        <v>31</v>
      </c>
      <c r="V7719">
        <v>2017</v>
      </c>
      <c r="W7719">
        <v>65</v>
      </c>
      <c r="X7719" t="s">
        <v>76</v>
      </c>
    </row>
    <row r="7720" spans="1:24" x14ac:dyDescent="0.35">
      <c r="A7720">
        <v>107719</v>
      </c>
      <c r="B7720">
        <v>6358960771</v>
      </c>
      <c r="C7720" t="s">
        <v>32</v>
      </c>
      <c r="D7720" t="s">
        <v>36</v>
      </c>
      <c r="E7720" t="s">
        <v>24</v>
      </c>
      <c r="F7720">
        <v>41</v>
      </c>
      <c r="G7720" t="str">
        <f t="shared" si="120"/>
        <v>36-50</v>
      </c>
      <c r="H7720" t="s">
        <v>44</v>
      </c>
      <c r="I7720" t="s">
        <v>38</v>
      </c>
      <c r="J7720">
        <v>276904.21000000002</v>
      </c>
      <c r="K7720">
        <v>507719</v>
      </c>
      <c r="L7720" t="s">
        <v>56</v>
      </c>
      <c r="M7720">
        <v>198192.71</v>
      </c>
      <c r="N7720" t="s">
        <v>2</v>
      </c>
      <c r="O7720" s="1">
        <v>44972</v>
      </c>
      <c r="P7720" t="s">
        <v>29</v>
      </c>
      <c r="Q7720">
        <v>1668612.37</v>
      </c>
      <c r="R7720">
        <v>386</v>
      </c>
      <c r="S7720" t="s">
        <v>30</v>
      </c>
      <c r="T7720" t="s">
        <v>47</v>
      </c>
      <c r="U7720" t="s">
        <v>47</v>
      </c>
      <c r="V7720">
        <v>2007</v>
      </c>
      <c r="W7720">
        <v>61</v>
      </c>
      <c r="X7720" t="s">
        <v>73</v>
      </c>
    </row>
    <row r="7721" spans="1:24" x14ac:dyDescent="0.35">
      <c r="A7721">
        <v>107720</v>
      </c>
      <c r="B7721">
        <v>4874071677</v>
      </c>
      <c r="C7721" t="s">
        <v>33</v>
      </c>
      <c r="D7721" t="s">
        <v>36</v>
      </c>
      <c r="E7721" t="s">
        <v>24</v>
      </c>
      <c r="F7721">
        <v>67</v>
      </c>
      <c r="G7721" t="str">
        <f t="shared" si="120"/>
        <v>50+</v>
      </c>
      <c r="H7721" t="s">
        <v>49</v>
      </c>
      <c r="I7721" t="s">
        <v>26</v>
      </c>
      <c r="J7721">
        <v>8299.7099999999991</v>
      </c>
      <c r="K7721">
        <v>507720</v>
      </c>
      <c r="L7721" t="s">
        <v>57</v>
      </c>
      <c r="M7721">
        <v>187063.59</v>
      </c>
      <c r="N7721" t="s">
        <v>40</v>
      </c>
      <c r="O7721" s="1">
        <v>45220</v>
      </c>
      <c r="P7721" t="s">
        <v>35</v>
      </c>
      <c r="Q7721">
        <v>843487.49</v>
      </c>
      <c r="R7721">
        <v>741</v>
      </c>
      <c r="S7721" t="s">
        <v>50</v>
      </c>
      <c r="T7721" t="s">
        <v>31</v>
      </c>
      <c r="U7721" t="s">
        <v>31</v>
      </c>
      <c r="V7721">
        <v>2019</v>
      </c>
      <c r="W7721">
        <v>77</v>
      </c>
      <c r="X7721" t="s">
        <v>81</v>
      </c>
    </row>
    <row r="7722" spans="1:24" x14ac:dyDescent="0.35">
      <c r="A7722">
        <v>107721</v>
      </c>
      <c r="B7722">
        <v>7406750263</v>
      </c>
      <c r="C7722" t="s">
        <v>36</v>
      </c>
      <c r="D7722" t="s">
        <v>48</v>
      </c>
      <c r="E7722" t="s">
        <v>24</v>
      </c>
      <c r="F7722">
        <v>22</v>
      </c>
      <c r="G7722" t="str">
        <f t="shared" si="120"/>
        <v>18-25</v>
      </c>
      <c r="H7722" t="s">
        <v>44</v>
      </c>
      <c r="I7722" t="s">
        <v>26</v>
      </c>
      <c r="J7722">
        <v>168053.05</v>
      </c>
      <c r="K7722">
        <v>507721</v>
      </c>
      <c r="L7722" t="s">
        <v>56</v>
      </c>
      <c r="M7722">
        <v>193236.57</v>
      </c>
      <c r="N7722" t="s">
        <v>28</v>
      </c>
      <c r="O7722" s="1">
        <v>45118</v>
      </c>
      <c r="P7722" t="s">
        <v>30</v>
      </c>
      <c r="Q7722">
        <v>1075786.26</v>
      </c>
      <c r="R7722">
        <v>397</v>
      </c>
      <c r="S7722" t="s">
        <v>46</v>
      </c>
      <c r="T7722" t="s">
        <v>47</v>
      </c>
      <c r="U7722" t="s">
        <v>31</v>
      </c>
      <c r="V7722">
        <v>2008</v>
      </c>
      <c r="W7722">
        <v>46</v>
      </c>
      <c r="X7722" t="s">
        <v>78</v>
      </c>
    </row>
    <row r="7723" spans="1:24" x14ac:dyDescent="0.35">
      <c r="A7723">
        <v>107722</v>
      </c>
      <c r="B7723">
        <v>4747840743</v>
      </c>
      <c r="C7723" t="s">
        <v>55</v>
      </c>
      <c r="D7723" t="s">
        <v>48</v>
      </c>
      <c r="E7723" t="s">
        <v>24</v>
      </c>
      <c r="F7723">
        <v>38</v>
      </c>
      <c r="G7723" t="str">
        <f t="shared" si="120"/>
        <v>36-50</v>
      </c>
      <c r="H7723" t="s">
        <v>37</v>
      </c>
      <c r="I7723" t="s">
        <v>54</v>
      </c>
      <c r="J7723">
        <v>470040.36</v>
      </c>
      <c r="K7723">
        <v>507722</v>
      </c>
      <c r="L7723" t="s">
        <v>56</v>
      </c>
      <c r="M7723">
        <v>94827.66</v>
      </c>
      <c r="N7723" t="s">
        <v>40</v>
      </c>
      <c r="O7723" s="1">
        <v>44936</v>
      </c>
      <c r="P7723" t="s">
        <v>35</v>
      </c>
      <c r="Q7723">
        <v>1162175.18</v>
      </c>
      <c r="R7723">
        <v>648</v>
      </c>
      <c r="S7723" t="s">
        <v>46</v>
      </c>
      <c r="T7723" t="s">
        <v>47</v>
      </c>
      <c r="U7723" t="s">
        <v>31</v>
      </c>
      <c r="V7723">
        <v>2017</v>
      </c>
      <c r="W7723">
        <v>110</v>
      </c>
      <c r="X7723" t="s">
        <v>72</v>
      </c>
    </row>
    <row r="7724" spans="1:24" x14ac:dyDescent="0.35">
      <c r="A7724">
        <v>107723</v>
      </c>
      <c r="B7724">
        <v>5899781247</v>
      </c>
      <c r="C7724" t="s">
        <v>42</v>
      </c>
      <c r="D7724" t="s">
        <v>58</v>
      </c>
      <c r="E7724" t="s">
        <v>24</v>
      </c>
      <c r="F7724">
        <v>23</v>
      </c>
      <c r="G7724" t="str">
        <f t="shared" si="120"/>
        <v>18-25</v>
      </c>
      <c r="H7724" t="s">
        <v>53</v>
      </c>
      <c r="I7724" t="s">
        <v>38</v>
      </c>
      <c r="J7724">
        <v>90745.42</v>
      </c>
      <c r="K7724">
        <v>507723</v>
      </c>
      <c r="L7724" t="s">
        <v>39</v>
      </c>
      <c r="M7724">
        <v>32997.279999999999</v>
      </c>
      <c r="N7724" t="s">
        <v>34</v>
      </c>
      <c r="O7724" s="1">
        <v>44907</v>
      </c>
      <c r="P7724" t="s">
        <v>35</v>
      </c>
      <c r="Q7724">
        <v>742702.24</v>
      </c>
      <c r="R7724">
        <v>479</v>
      </c>
      <c r="S7724" t="s">
        <v>46</v>
      </c>
      <c r="T7724" t="s">
        <v>47</v>
      </c>
      <c r="U7724" t="s">
        <v>31</v>
      </c>
      <c r="V7724">
        <v>2023</v>
      </c>
      <c r="W7724">
        <v>31</v>
      </c>
      <c r="X7724" t="s">
        <v>83</v>
      </c>
    </row>
    <row r="7725" spans="1:24" x14ac:dyDescent="0.35">
      <c r="A7725">
        <v>107724</v>
      </c>
      <c r="B7725">
        <v>8846882108</v>
      </c>
      <c r="C7725" t="s">
        <v>36</v>
      </c>
      <c r="D7725" t="s">
        <v>23</v>
      </c>
      <c r="E7725" t="s">
        <v>24</v>
      </c>
      <c r="F7725">
        <v>21</v>
      </c>
      <c r="G7725" t="str">
        <f t="shared" si="120"/>
        <v>18-25</v>
      </c>
      <c r="H7725" t="s">
        <v>37</v>
      </c>
      <c r="I7725" t="s">
        <v>26</v>
      </c>
      <c r="J7725">
        <v>119151.83</v>
      </c>
      <c r="K7725">
        <v>507724</v>
      </c>
      <c r="L7725" t="s">
        <v>39</v>
      </c>
      <c r="M7725">
        <v>39243.11</v>
      </c>
      <c r="N7725" t="s">
        <v>2</v>
      </c>
      <c r="O7725" s="1">
        <v>44571</v>
      </c>
      <c r="P7725" t="s">
        <v>29</v>
      </c>
      <c r="Q7725">
        <v>67874.7</v>
      </c>
      <c r="R7725">
        <v>550</v>
      </c>
      <c r="S7725" t="s">
        <v>46</v>
      </c>
      <c r="T7725" t="s">
        <v>47</v>
      </c>
      <c r="U7725" t="s">
        <v>31</v>
      </c>
      <c r="V7725">
        <v>2019</v>
      </c>
      <c r="W7725">
        <v>97</v>
      </c>
      <c r="X7725" t="s">
        <v>72</v>
      </c>
    </row>
    <row r="7726" spans="1:24" x14ac:dyDescent="0.35">
      <c r="A7726">
        <v>107725</v>
      </c>
      <c r="B7726">
        <v>3137370468</v>
      </c>
      <c r="C7726" t="s">
        <v>22</v>
      </c>
      <c r="D7726" t="s">
        <v>23</v>
      </c>
      <c r="E7726" t="s">
        <v>24</v>
      </c>
      <c r="F7726">
        <v>26</v>
      </c>
      <c r="G7726" t="str">
        <f t="shared" si="120"/>
        <v>26-35</v>
      </c>
      <c r="H7726" t="s">
        <v>44</v>
      </c>
      <c r="I7726" t="s">
        <v>54</v>
      </c>
      <c r="J7726">
        <v>154385.07</v>
      </c>
      <c r="K7726">
        <v>507725</v>
      </c>
      <c r="L7726" t="s">
        <v>27</v>
      </c>
      <c r="M7726">
        <v>94704.56</v>
      </c>
      <c r="N7726" t="s">
        <v>28</v>
      </c>
      <c r="O7726" s="1">
        <v>44970</v>
      </c>
      <c r="P7726" t="s">
        <v>35</v>
      </c>
      <c r="Q7726">
        <v>990470.05</v>
      </c>
      <c r="R7726">
        <v>343</v>
      </c>
      <c r="S7726" t="s">
        <v>50</v>
      </c>
      <c r="T7726" t="s">
        <v>47</v>
      </c>
      <c r="U7726" t="s">
        <v>47</v>
      </c>
      <c r="V7726">
        <v>2023</v>
      </c>
      <c r="W7726">
        <v>85</v>
      </c>
      <c r="X7726" t="s">
        <v>73</v>
      </c>
    </row>
    <row r="7727" spans="1:24" x14ac:dyDescent="0.35">
      <c r="A7727">
        <v>107726</v>
      </c>
      <c r="B7727">
        <v>1165068925</v>
      </c>
      <c r="C7727" t="s">
        <v>32</v>
      </c>
      <c r="D7727" t="s">
        <v>51</v>
      </c>
      <c r="E7727" t="s">
        <v>24</v>
      </c>
      <c r="F7727">
        <v>22</v>
      </c>
      <c r="G7727" t="str">
        <f t="shared" si="120"/>
        <v>18-25</v>
      </c>
      <c r="H7727" t="s">
        <v>25</v>
      </c>
      <c r="I7727" t="s">
        <v>54</v>
      </c>
      <c r="J7727">
        <v>134726</v>
      </c>
      <c r="K7727">
        <v>507726</v>
      </c>
      <c r="L7727" t="s">
        <v>56</v>
      </c>
      <c r="M7727">
        <v>135109.96</v>
      </c>
      <c r="N7727" t="s">
        <v>34</v>
      </c>
      <c r="O7727" s="1">
        <v>44749</v>
      </c>
      <c r="P7727" t="s">
        <v>52</v>
      </c>
      <c r="Q7727">
        <v>986535.33</v>
      </c>
      <c r="R7727">
        <v>581</v>
      </c>
      <c r="S7727" t="s">
        <v>30</v>
      </c>
      <c r="T7727" t="s">
        <v>31</v>
      </c>
      <c r="U7727" t="s">
        <v>31</v>
      </c>
      <c r="V7727">
        <v>2022</v>
      </c>
      <c r="W7727">
        <v>77</v>
      </c>
      <c r="X7727" t="s">
        <v>78</v>
      </c>
    </row>
    <row r="7728" spans="1:24" x14ac:dyDescent="0.35">
      <c r="A7728">
        <v>107727</v>
      </c>
      <c r="B7728">
        <v>7735487194</v>
      </c>
      <c r="C7728" t="s">
        <v>55</v>
      </c>
      <c r="D7728" t="s">
        <v>51</v>
      </c>
      <c r="E7728" t="s">
        <v>24</v>
      </c>
      <c r="F7728">
        <v>21</v>
      </c>
      <c r="G7728" t="str">
        <f t="shared" si="120"/>
        <v>18-25</v>
      </c>
      <c r="H7728" t="s">
        <v>53</v>
      </c>
      <c r="I7728" t="s">
        <v>54</v>
      </c>
      <c r="J7728">
        <v>61740.85</v>
      </c>
      <c r="K7728">
        <v>507727</v>
      </c>
      <c r="L7728" t="s">
        <v>57</v>
      </c>
      <c r="M7728">
        <v>93082.28</v>
      </c>
      <c r="N7728" t="s">
        <v>34</v>
      </c>
      <c r="O7728" s="1">
        <v>45458</v>
      </c>
      <c r="P7728" t="s">
        <v>29</v>
      </c>
      <c r="Q7728">
        <v>81699.649999999994</v>
      </c>
      <c r="R7728">
        <v>364</v>
      </c>
      <c r="S7728" t="s">
        <v>50</v>
      </c>
      <c r="T7728" t="s">
        <v>31</v>
      </c>
      <c r="U7728" t="s">
        <v>47</v>
      </c>
      <c r="V7728">
        <v>2014</v>
      </c>
      <c r="W7728">
        <v>83</v>
      </c>
      <c r="X7728" t="s">
        <v>77</v>
      </c>
    </row>
    <row r="7729" spans="1:24" x14ac:dyDescent="0.35">
      <c r="A7729">
        <v>107728</v>
      </c>
      <c r="B7729">
        <v>5199875154</v>
      </c>
      <c r="C7729" t="s">
        <v>41</v>
      </c>
      <c r="D7729" t="s">
        <v>58</v>
      </c>
      <c r="E7729" t="s">
        <v>24</v>
      </c>
      <c r="F7729">
        <v>26</v>
      </c>
      <c r="G7729" t="str">
        <f t="shared" si="120"/>
        <v>26-35</v>
      </c>
      <c r="H7729" t="s">
        <v>37</v>
      </c>
      <c r="I7729" t="s">
        <v>54</v>
      </c>
      <c r="J7729">
        <v>157017.45000000001</v>
      </c>
      <c r="K7729">
        <v>507728</v>
      </c>
      <c r="L7729" t="s">
        <v>57</v>
      </c>
      <c r="M7729">
        <v>78978.350000000006</v>
      </c>
      <c r="N7729" t="s">
        <v>34</v>
      </c>
      <c r="O7729" s="1">
        <v>45252</v>
      </c>
      <c r="P7729" t="s">
        <v>29</v>
      </c>
      <c r="Q7729">
        <v>972567.09</v>
      </c>
      <c r="R7729">
        <v>624</v>
      </c>
      <c r="S7729" t="s">
        <v>46</v>
      </c>
      <c r="T7729" t="s">
        <v>47</v>
      </c>
      <c r="U7729" t="s">
        <v>47</v>
      </c>
      <c r="V7729">
        <v>2013</v>
      </c>
      <c r="W7729">
        <v>81</v>
      </c>
      <c r="X7729" t="s">
        <v>82</v>
      </c>
    </row>
    <row r="7730" spans="1:24" x14ac:dyDescent="0.35">
      <c r="A7730">
        <v>107729</v>
      </c>
      <c r="B7730">
        <v>3371971917</v>
      </c>
      <c r="C7730" t="s">
        <v>33</v>
      </c>
      <c r="D7730" t="s">
        <v>55</v>
      </c>
      <c r="E7730" t="s">
        <v>43</v>
      </c>
      <c r="F7730">
        <v>35</v>
      </c>
      <c r="G7730" t="str">
        <f t="shared" si="120"/>
        <v>26-35</v>
      </c>
      <c r="H7730" t="s">
        <v>25</v>
      </c>
      <c r="I7730" t="s">
        <v>38</v>
      </c>
      <c r="J7730">
        <v>270176.12</v>
      </c>
      <c r="K7730">
        <v>507729</v>
      </c>
      <c r="L7730" t="s">
        <v>56</v>
      </c>
      <c r="M7730">
        <v>192702.09</v>
      </c>
      <c r="N7730" t="s">
        <v>34</v>
      </c>
      <c r="O7730" s="1">
        <v>44909</v>
      </c>
      <c r="P7730" t="s">
        <v>45</v>
      </c>
      <c r="Q7730">
        <v>1022286.74</v>
      </c>
      <c r="R7730">
        <v>702</v>
      </c>
      <c r="S7730" t="s">
        <v>30</v>
      </c>
      <c r="T7730" t="s">
        <v>47</v>
      </c>
      <c r="U7730" t="s">
        <v>47</v>
      </c>
      <c r="V7730">
        <v>2007</v>
      </c>
      <c r="W7730">
        <v>24</v>
      </c>
      <c r="X7730" t="s">
        <v>83</v>
      </c>
    </row>
    <row r="7731" spans="1:24" x14ac:dyDescent="0.35">
      <c r="A7731">
        <v>107730</v>
      </c>
      <c r="B7731">
        <v>3081076929</v>
      </c>
      <c r="C7731" t="s">
        <v>33</v>
      </c>
      <c r="D7731" t="s">
        <v>23</v>
      </c>
      <c r="E7731" t="s">
        <v>24</v>
      </c>
      <c r="F7731">
        <v>60</v>
      </c>
      <c r="G7731" t="str">
        <f t="shared" si="120"/>
        <v>50+</v>
      </c>
      <c r="H7731" t="s">
        <v>37</v>
      </c>
      <c r="I7731" t="s">
        <v>38</v>
      </c>
      <c r="J7731">
        <v>337964.54</v>
      </c>
      <c r="K7731">
        <v>507730</v>
      </c>
      <c r="L7731" t="s">
        <v>27</v>
      </c>
      <c r="M7731">
        <v>129578.07</v>
      </c>
      <c r="N7731" t="s">
        <v>34</v>
      </c>
      <c r="O7731" s="1">
        <v>44783</v>
      </c>
      <c r="P7731" t="s">
        <v>52</v>
      </c>
      <c r="Q7731">
        <v>268926.73</v>
      </c>
      <c r="R7731">
        <v>696</v>
      </c>
      <c r="S7731" t="s">
        <v>50</v>
      </c>
      <c r="T7731" t="s">
        <v>31</v>
      </c>
      <c r="U7731" t="s">
        <v>31</v>
      </c>
      <c r="V7731">
        <v>2019</v>
      </c>
      <c r="W7731">
        <v>56</v>
      </c>
      <c r="X7731" t="s">
        <v>79</v>
      </c>
    </row>
    <row r="7732" spans="1:24" x14ac:dyDescent="0.35">
      <c r="A7732">
        <v>107731</v>
      </c>
      <c r="B7732">
        <v>6259482163</v>
      </c>
      <c r="C7732" t="s">
        <v>32</v>
      </c>
      <c r="D7732" t="s">
        <v>33</v>
      </c>
      <c r="E7732" t="s">
        <v>43</v>
      </c>
      <c r="F7732">
        <v>33</v>
      </c>
      <c r="G7732" t="str">
        <f t="shared" si="120"/>
        <v>26-35</v>
      </c>
      <c r="H7732" t="s">
        <v>49</v>
      </c>
      <c r="I7732" t="s">
        <v>26</v>
      </c>
      <c r="J7732">
        <v>321785.21999999997</v>
      </c>
      <c r="K7732">
        <v>507731</v>
      </c>
      <c r="L7732" t="s">
        <v>27</v>
      </c>
      <c r="M7732">
        <v>81530.53</v>
      </c>
      <c r="N7732" t="s">
        <v>28</v>
      </c>
      <c r="O7732" s="1">
        <v>45141</v>
      </c>
      <c r="P7732" t="s">
        <v>30</v>
      </c>
      <c r="Q7732">
        <v>287992.61</v>
      </c>
      <c r="R7732">
        <v>649</v>
      </c>
      <c r="S7732" t="s">
        <v>30</v>
      </c>
      <c r="T7732" t="s">
        <v>47</v>
      </c>
      <c r="U7732" t="s">
        <v>31</v>
      </c>
      <c r="V7732">
        <v>2021</v>
      </c>
      <c r="W7732">
        <v>97</v>
      </c>
      <c r="X7732" t="s">
        <v>79</v>
      </c>
    </row>
    <row r="7733" spans="1:24" x14ac:dyDescent="0.35">
      <c r="A7733">
        <v>107732</v>
      </c>
      <c r="B7733">
        <v>9350571208</v>
      </c>
      <c r="C7733" t="s">
        <v>32</v>
      </c>
      <c r="D7733" t="s">
        <v>33</v>
      </c>
      <c r="E7733" t="s">
        <v>43</v>
      </c>
      <c r="F7733">
        <v>19</v>
      </c>
      <c r="G7733" t="str">
        <f t="shared" si="120"/>
        <v>18-25</v>
      </c>
      <c r="H7733" t="s">
        <v>25</v>
      </c>
      <c r="I7733" t="s">
        <v>26</v>
      </c>
      <c r="J7733">
        <v>82175.25</v>
      </c>
      <c r="K7733">
        <v>507732</v>
      </c>
      <c r="L7733" t="s">
        <v>57</v>
      </c>
      <c r="M7733">
        <v>137999.26999999999</v>
      </c>
      <c r="N7733" t="s">
        <v>34</v>
      </c>
      <c r="O7733" s="1">
        <v>44743</v>
      </c>
      <c r="P7733" t="s">
        <v>35</v>
      </c>
      <c r="Q7733">
        <v>1873057.83</v>
      </c>
      <c r="R7733">
        <v>415</v>
      </c>
      <c r="S7733" t="s">
        <v>30</v>
      </c>
      <c r="T7733" t="s">
        <v>31</v>
      </c>
      <c r="U7733" t="s">
        <v>47</v>
      </c>
      <c r="V7733">
        <v>2013</v>
      </c>
      <c r="W7733">
        <v>22</v>
      </c>
      <c r="X7733" t="s">
        <v>78</v>
      </c>
    </row>
    <row r="7734" spans="1:24" x14ac:dyDescent="0.35">
      <c r="A7734">
        <v>107733</v>
      </c>
      <c r="B7734">
        <v>7055521598</v>
      </c>
      <c r="C7734" t="s">
        <v>32</v>
      </c>
      <c r="D7734" t="s">
        <v>33</v>
      </c>
      <c r="E7734" t="s">
        <v>43</v>
      </c>
      <c r="F7734">
        <v>46</v>
      </c>
      <c r="G7734" t="str">
        <f t="shared" si="120"/>
        <v>36-50</v>
      </c>
      <c r="H7734" t="s">
        <v>49</v>
      </c>
      <c r="I7734" t="s">
        <v>26</v>
      </c>
      <c r="J7734">
        <v>307647.57</v>
      </c>
      <c r="K7734">
        <v>507733</v>
      </c>
      <c r="L7734" t="s">
        <v>57</v>
      </c>
      <c r="M7734">
        <v>158372.39000000001</v>
      </c>
      <c r="N7734" t="s">
        <v>34</v>
      </c>
      <c r="O7734" s="1">
        <v>44629</v>
      </c>
      <c r="P7734" t="s">
        <v>35</v>
      </c>
      <c r="Q7734">
        <v>380765.29</v>
      </c>
      <c r="R7734">
        <v>460</v>
      </c>
      <c r="S7734" t="s">
        <v>50</v>
      </c>
      <c r="T7734" t="s">
        <v>31</v>
      </c>
      <c r="U7734" t="s">
        <v>31</v>
      </c>
      <c r="V7734">
        <v>2009</v>
      </c>
      <c r="W7734">
        <v>69</v>
      </c>
      <c r="X7734" t="s">
        <v>74</v>
      </c>
    </row>
    <row r="7735" spans="1:24" x14ac:dyDescent="0.35">
      <c r="A7735">
        <v>107734</v>
      </c>
      <c r="B7735">
        <v>9495592152</v>
      </c>
      <c r="C7735" t="s">
        <v>41</v>
      </c>
      <c r="D7735" t="s">
        <v>55</v>
      </c>
      <c r="E7735" t="s">
        <v>24</v>
      </c>
      <c r="F7735">
        <v>65</v>
      </c>
      <c r="G7735" t="str">
        <f t="shared" si="120"/>
        <v>50+</v>
      </c>
      <c r="H7735" t="s">
        <v>53</v>
      </c>
      <c r="I7735" t="s">
        <v>26</v>
      </c>
      <c r="J7735">
        <v>179804.01</v>
      </c>
      <c r="K7735">
        <v>507734</v>
      </c>
      <c r="L7735" t="s">
        <v>39</v>
      </c>
      <c r="M7735">
        <v>73539.75</v>
      </c>
      <c r="N7735" t="s">
        <v>34</v>
      </c>
      <c r="O7735" s="1">
        <v>45180</v>
      </c>
      <c r="P7735" t="s">
        <v>29</v>
      </c>
      <c r="Q7735">
        <v>624241.29</v>
      </c>
      <c r="R7735">
        <v>789</v>
      </c>
      <c r="S7735" t="s">
        <v>46</v>
      </c>
      <c r="T7735" t="s">
        <v>31</v>
      </c>
      <c r="U7735" t="s">
        <v>47</v>
      </c>
      <c r="V7735">
        <v>2007</v>
      </c>
      <c r="W7735">
        <v>15</v>
      </c>
      <c r="X7735" t="s">
        <v>80</v>
      </c>
    </row>
    <row r="7736" spans="1:24" x14ac:dyDescent="0.35">
      <c r="A7736">
        <v>107735</v>
      </c>
      <c r="B7736">
        <v>8859456504</v>
      </c>
      <c r="C7736" t="s">
        <v>32</v>
      </c>
      <c r="D7736" t="s">
        <v>42</v>
      </c>
      <c r="E7736" t="s">
        <v>24</v>
      </c>
      <c r="F7736">
        <v>68</v>
      </c>
      <c r="G7736" t="str">
        <f t="shared" si="120"/>
        <v>50+</v>
      </c>
      <c r="H7736" t="s">
        <v>53</v>
      </c>
      <c r="I7736" t="s">
        <v>26</v>
      </c>
      <c r="J7736">
        <v>411096.11</v>
      </c>
      <c r="K7736">
        <v>507735</v>
      </c>
      <c r="L7736" t="s">
        <v>56</v>
      </c>
      <c r="M7736">
        <v>95069.759999999995</v>
      </c>
      <c r="N7736" t="s">
        <v>2</v>
      </c>
      <c r="O7736" s="1">
        <v>44811</v>
      </c>
      <c r="P7736" t="s">
        <v>35</v>
      </c>
      <c r="Q7736">
        <v>595345.14</v>
      </c>
      <c r="R7736">
        <v>879</v>
      </c>
      <c r="S7736" t="s">
        <v>46</v>
      </c>
      <c r="T7736" t="s">
        <v>47</v>
      </c>
      <c r="U7736" t="s">
        <v>47</v>
      </c>
      <c r="V7736">
        <v>2021</v>
      </c>
      <c r="W7736">
        <v>30</v>
      </c>
      <c r="X7736" t="s">
        <v>80</v>
      </c>
    </row>
    <row r="7737" spans="1:24" x14ac:dyDescent="0.35">
      <c r="A7737">
        <v>107736</v>
      </c>
      <c r="B7737">
        <v>9456653698</v>
      </c>
      <c r="C7737" t="s">
        <v>55</v>
      </c>
      <c r="D7737" t="s">
        <v>42</v>
      </c>
      <c r="E7737" t="s">
        <v>24</v>
      </c>
      <c r="F7737">
        <v>59</v>
      </c>
      <c r="G7737" t="str">
        <f t="shared" si="120"/>
        <v>50+</v>
      </c>
      <c r="H7737" t="s">
        <v>53</v>
      </c>
      <c r="I7737" t="s">
        <v>54</v>
      </c>
      <c r="J7737">
        <v>181843.28</v>
      </c>
      <c r="K7737">
        <v>507736</v>
      </c>
      <c r="L7737" t="s">
        <v>56</v>
      </c>
      <c r="M7737">
        <v>128409.73</v>
      </c>
      <c r="N7737" t="s">
        <v>34</v>
      </c>
      <c r="O7737" s="1">
        <v>44886</v>
      </c>
      <c r="P7737" t="s">
        <v>52</v>
      </c>
      <c r="Q7737">
        <v>1315155.79</v>
      </c>
      <c r="R7737">
        <v>581</v>
      </c>
      <c r="S7737" t="s">
        <v>30</v>
      </c>
      <c r="T7737" t="s">
        <v>47</v>
      </c>
      <c r="U7737" t="s">
        <v>31</v>
      </c>
      <c r="V7737">
        <v>2020</v>
      </c>
      <c r="W7737">
        <v>44</v>
      </c>
      <c r="X7737" t="s">
        <v>82</v>
      </c>
    </row>
    <row r="7738" spans="1:24" x14ac:dyDescent="0.35">
      <c r="A7738">
        <v>107737</v>
      </c>
      <c r="B7738">
        <v>2652323944</v>
      </c>
      <c r="C7738" t="s">
        <v>41</v>
      </c>
      <c r="D7738" t="s">
        <v>55</v>
      </c>
      <c r="E7738" t="s">
        <v>24</v>
      </c>
      <c r="F7738">
        <v>53</v>
      </c>
      <c r="G7738" t="str">
        <f t="shared" si="120"/>
        <v>50+</v>
      </c>
      <c r="H7738" t="s">
        <v>53</v>
      </c>
      <c r="I7738" t="s">
        <v>38</v>
      </c>
      <c r="J7738">
        <v>488307.81</v>
      </c>
      <c r="K7738">
        <v>507737</v>
      </c>
      <c r="L7738" t="s">
        <v>56</v>
      </c>
      <c r="M7738">
        <v>127554.31</v>
      </c>
      <c r="N7738" t="s">
        <v>40</v>
      </c>
      <c r="O7738" s="1">
        <v>45120</v>
      </c>
      <c r="P7738" t="s">
        <v>30</v>
      </c>
      <c r="Q7738">
        <v>1283927.49</v>
      </c>
      <c r="R7738">
        <v>386</v>
      </c>
      <c r="S7738" t="s">
        <v>46</v>
      </c>
      <c r="T7738" t="s">
        <v>31</v>
      </c>
      <c r="U7738" t="s">
        <v>31</v>
      </c>
      <c r="V7738">
        <v>2016</v>
      </c>
      <c r="W7738">
        <v>82</v>
      </c>
      <c r="X7738" t="s">
        <v>78</v>
      </c>
    </row>
    <row r="7739" spans="1:24" x14ac:dyDescent="0.35">
      <c r="A7739">
        <v>107738</v>
      </c>
      <c r="B7739">
        <v>5049962827</v>
      </c>
      <c r="C7739" t="s">
        <v>41</v>
      </c>
      <c r="D7739" t="s">
        <v>58</v>
      </c>
      <c r="E7739" t="s">
        <v>43</v>
      </c>
      <c r="F7739">
        <v>29</v>
      </c>
      <c r="G7739" t="str">
        <f t="shared" si="120"/>
        <v>26-35</v>
      </c>
      <c r="H7739" t="s">
        <v>49</v>
      </c>
      <c r="I7739" t="s">
        <v>54</v>
      </c>
      <c r="J7739">
        <v>307795.93</v>
      </c>
      <c r="K7739">
        <v>507738</v>
      </c>
      <c r="L7739" t="s">
        <v>57</v>
      </c>
      <c r="M7739">
        <v>35180.85</v>
      </c>
      <c r="N7739" t="s">
        <v>28</v>
      </c>
      <c r="O7739" s="1">
        <v>44629</v>
      </c>
      <c r="P7739" t="s">
        <v>35</v>
      </c>
      <c r="Q7739">
        <v>1825447.52</v>
      </c>
      <c r="R7739">
        <v>790</v>
      </c>
      <c r="S7739" t="s">
        <v>50</v>
      </c>
      <c r="T7739" t="s">
        <v>31</v>
      </c>
      <c r="U7739" t="s">
        <v>47</v>
      </c>
      <c r="V7739">
        <v>2008</v>
      </c>
      <c r="W7739">
        <v>41</v>
      </c>
      <c r="X7739" t="s">
        <v>74</v>
      </c>
    </row>
    <row r="7740" spans="1:24" x14ac:dyDescent="0.35">
      <c r="A7740">
        <v>107739</v>
      </c>
      <c r="B7740">
        <v>9116616652</v>
      </c>
      <c r="C7740" t="s">
        <v>36</v>
      </c>
      <c r="D7740" t="s">
        <v>42</v>
      </c>
      <c r="E7740" t="s">
        <v>43</v>
      </c>
      <c r="F7740">
        <v>58</v>
      </c>
      <c r="G7740" t="str">
        <f t="shared" si="120"/>
        <v>50+</v>
      </c>
      <c r="H7740" t="s">
        <v>49</v>
      </c>
      <c r="I7740" t="s">
        <v>38</v>
      </c>
      <c r="J7740">
        <v>215060.55</v>
      </c>
      <c r="K7740">
        <v>507739</v>
      </c>
      <c r="L7740" t="s">
        <v>57</v>
      </c>
      <c r="M7740">
        <v>99443.87</v>
      </c>
      <c r="N7740" t="s">
        <v>28</v>
      </c>
      <c r="O7740" s="1">
        <v>45326</v>
      </c>
      <c r="P7740" t="s">
        <v>29</v>
      </c>
      <c r="Q7740">
        <v>805563.47</v>
      </c>
      <c r="R7740">
        <v>639</v>
      </c>
      <c r="S7740" t="s">
        <v>50</v>
      </c>
      <c r="T7740" t="s">
        <v>47</v>
      </c>
      <c r="U7740" t="s">
        <v>47</v>
      </c>
      <c r="V7740">
        <v>2015</v>
      </c>
      <c r="W7740">
        <v>31</v>
      </c>
      <c r="X7740" t="s">
        <v>73</v>
      </c>
    </row>
    <row r="7741" spans="1:24" x14ac:dyDescent="0.35">
      <c r="A7741">
        <v>107740</v>
      </c>
      <c r="B7741">
        <v>7544068432</v>
      </c>
      <c r="C7741" t="s">
        <v>22</v>
      </c>
      <c r="D7741" t="s">
        <v>51</v>
      </c>
      <c r="E7741" t="s">
        <v>24</v>
      </c>
      <c r="F7741">
        <v>62</v>
      </c>
      <c r="G7741" t="str">
        <f t="shared" si="120"/>
        <v>50+</v>
      </c>
      <c r="H7741" t="s">
        <v>44</v>
      </c>
      <c r="I7741" t="s">
        <v>54</v>
      </c>
      <c r="J7741">
        <v>252053.01</v>
      </c>
      <c r="K7741">
        <v>507740</v>
      </c>
      <c r="L7741" t="s">
        <v>57</v>
      </c>
      <c r="M7741">
        <v>51898.6</v>
      </c>
      <c r="N7741" t="s">
        <v>40</v>
      </c>
      <c r="O7741" s="1">
        <v>45412</v>
      </c>
      <c r="P7741" t="s">
        <v>52</v>
      </c>
      <c r="Q7741">
        <v>1560142.06</v>
      </c>
      <c r="R7741">
        <v>849</v>
      </c>
      <c r="S7741" t="s">
        <v>46</v>
      </c>
      <c r="T7741" t="s">
        <v>31</v>
      </c>
      <c r="U7741" t="s">
        <v>31</v>
      </c>
      <c r="V7741">
        <v>2012</v>
      </c>
      <c r="W7741">
        <v>105</v>
      </c>
      <c r="X7741" t="s">
        <v>75</v>
      </c>
    </row>
    <row r="7742" spans="1:24" x14ac:dyDescent="0.35">
      <c r="A7742">
        <v>107741</v>
      </c>
      <c r="B7742">
        <v>7601396010</v>
      </c>
      <c r="C7742" t="s">
        <v>41</v>
      </c>
      <c r="D7742" t="s">
        <v>55</v>
      </c>
      <c r="E7742" t="s">
        <v>24</v>
      </c>
      <c r="F7742">
        <v>54</v>
      </c>
      <c r="G7742" t="str">
        <f t="shared" si="120"/>
        <v>50+</v>
      </c>
      <c r="H7742" t="s">
        <v>44</v>
      </c>
      <c r="I7742" t="s">
        <v>54</v>
      </c>
      <c r="J7742">
        <v>88800.6</v>
      </c>
      <c r="K7742">
        <v>507741</v>
      </c>
      <c r="L7742" t="s">
        <v>39</v>
      </c>
      <c r="M7742">
        <v>182727.04000000001</v>
      </c>
      <c r="N7742" t="s">
        <v>34</v>
      </c>
      <c r="O7742" s="1">
        <v>45229</v>
      </c>
      <c r="P7742" t="s">
        <v>30</v>
      </c>
      <c r="Q7742">
        <v>754848.55</v>
      </c>
      <c r="R7742">
        <v>302</v>
      </c>
      <c r="S7742" t="s">
        <v>46</v>
      </c>
      <c r="T7742" t="s">
        <v>31</v>
      </c>
      <c r="U7742" t="s">
        <v>31</v>
      </c>
      <c r="V7742">
        <v>2019</v>
      </c>
      <c r="W7742">
        <v>36</v>
      </c>
      <c r="X7742" t="s">
        <v>81</v>
      </c>
    </row>
    <row r="7743" spans="1:24" x14ac:dyDescent="0.35">
      <c r="A7743">
        <v>107742</v>
      </c>
      <c r="B7743">
        <v>2326802808</v>
      </c>
      <c r="C7743" t="s">
        <v>36</v>
      </c>
      <c r="D7743" t="s">
        <v>58</v>
      </c>
      <c r="E7743" t="s">
        <v>24</v>
      </c>
      <c r="F7743">
        <v>51</v>
      </c>
      <c r="G7743" t="str">
        <f t="shared" si="120"/>
        <v>50+</v>
      </c>
      <c r="H7743" t="s">
        <v>49</v>
      </c>
      <c r="I7743" t="s">
        <v>26</v>
      </c>
      <c r="J7743">
        <v>340388.81</v>
      </c>
      <c r="K7743">
        <v>507742</v>
      </c>
      <c r="L7743" t="s">
        <v>57</v>
      </c>
      <c r="M7743">
        <v>99344.39</v>
      </c>
      <c r="N7743" t="s">
        <v>28</v>
      </c>
      <c r="O7743" s="1">
        <v>44904</v>
      </c>
      <c r="P7743" t="s">
        <v>52</v>
      </c>
      <c r="Q7743">
        <v>480089.41</v>
      </c>
      <c r="R7743">
        <v>400</v>
      </c>
      <c r="S7743" t="s">
        <v>46</v>
      </c>
      <c r="T7743" t="s">
        <v>31</v>
      </c>
      <c r="U7743" t="s">
        <v>31</v>
      </c>
      <c r="V7743">
        <v>2017</v>
      </c>
      <c r="W7743">
        <v>45</v>
      </c>
      <c r="X7743" t="s">
        <v>83</v>
      </c>
    </row>
    <row r="7744" spans="1:24" x14ac:dyDescent="0.35">
      <c r="A7744">
        <v>107743</v>
      </c>
      <c r="B7744">
        <v>4068532923</v>
      </c>
      <c r="C7744" t="s">
        <v>55</v>
      </c>
      <c r="D7744" t="s">
        <v>51</v>
      </c>
      <c r="E7744" t="s">
        <v>24</v>
      </c>
      <c r="F7744">
        <v>52</v>
      </c>
      <c r="G7744" t="str">
        <f t="shared" si="120"/>
        <v>50+</v>
      </c>
      <c r="H7744" t="s">
        <v>53</v>
      </c>
      <c r="I7744" t="s">
        <v>38</v>
      </c>
      <c r="J7744">
        <v>481570.76</v>
      </c>
      <c r="K7744">
        <v>507743</v>
      </c>
      <c r="L7744" t="s">
        <v>39</v>
      </c>
      <c r="M7744">
        <v>153342.07</v>
      </c>
      <c r="N7744" t="s">
        <v>34</v>
      </c>
      <c r="O7744" s="1">
        <v>44809</v>
      </c>
      <c r="P7744" t="s">
        <v>52</v>
      </c>
      <c r="Q7744">
        <v>1782554.43</v>
      </c>
      <c r="R7744">
        <v>343</v>
      </c>
      <c r="S7744" t="s">
        <v>30</v>
      </c>
      <c r="T7744" t="s">
        <v>47</v>
      </c>
      <c r="U7744" t="s">
        <v>31</v>
      </c>
      <c r="V7744">
        <v>2012</v>
      </c>
      <c r="W7744">
        <v>42</v>
      </c>
      <c r="X7744" t="s">
        <v>80</v>
      </c>
    </row>
    <row r="7745" spans="1:24" x14ac:dyDescent="0.35">
      <c r="A7745">
        <v>107744</v>
      </c>
      <c r="B7745">
        <v>1812646468</v>
      </c>
      <c r="C7745" t="s">
        <v>22</v>
      </c>
      <c r="D7745" t="s">
        <v>55</v>
      </c>
      <c r="E7745" t="s">
        <v>43</v>
      </c>
      <c r="F7745">
        <v>57</v>
      </c>
      <c r="G7745" t="str">
        <f t="shared" si="120"/>
        <v>50+</v>
      </c>
      <c r="H7745" t="s">
        <v>44</v>
      </c>
      <c r="I7745" t="s">
        <v>38</v>
      </c>
      <c r="J7745">
        <v>257964.19</v>
      </c>
      <c r="K7745">
        <v>507744</v>
      </c>
      <c r="L7745" t="s">
        <v>39</v>
      </c>
      <c r="M7745">
        <v>8920.83</v>
      </c>
      <c r="N7745" t="s">
        <v>2</v>
      </c>
      <c r="O7745" s="1">
        <v>44883</v>
      </c>
      <c r="P7745" t="s">
        <v>52</v>
      </c>
      <c r="Q7745">
        <v>967323.83</v>
      </c>
      <c r="R7745">
        <v>455</v>
      </c>
      <c r="S7745" t="s">
        <v>30</v>
      </c>
      <c r="T7745" t="s">
        <v>31</v>
      </c>
      <c r="U7745" t="s">
        <v>31</v>
      </c>
      <c r="V7745">
        <v>2007</v>
      </c>
      <c r="W7745">
        <v>84</v>
      </c>
      <c r="X7745" t="s">
        <v>82</v>
      </c>
    </row>
    <row r="7746" spans="1:24" x14ac:dyDescent="0.35">
      <c r="A7746">
        <v>107745</v>
      </c>
      <c r="B7746">
        <v>7944537458</v>
      </c>
      <c r="C7746" t="s">
        <v>41</v>
      </c>
      <c r="D7746" t="s">
        <v>55</v>
      </c>
      <c r="E7746" t="s">
        <v>24</v>
      </c>
      <c r="F7746">
        <v>23</v>
      </c>
      <c r="G7746" t="str">
        <f t="shared" ref="G7746:G7809" si="121">IF(AND(18&lt;=F7746, F7746&lt;=25),"18-25",IF(AND(26&lt;=F7746,F7746&lt;=35),"26-35",IF(AND(36&lt;=F7746,F7746&lt;=50),"36-50","50+")))</f>
        <v>18-25</v>
      </c>
      <c r="H7746" t="s">
        <v>25</v>
      </c>
      <c r="I7746" t="s">
        <v>38</v>
      </c>
      <c r="J7746">
        <v>496183.4</v>
      </c>
      <c r="K7746">
        <v>507745</v>
      </c>
      <c r="L7746" t="s">
        <v>57</v>
      </c>
      <c r="M7746">
        <v>76383.77</v>
      </c>
      <c r="N7746" t="s">
        <v>40</v>
      </c>
      <c r="O7746" s="1">
        <v>45293</v>
      </c>
      <c r="P7746" t="s">
        <v>35</v>
      </c>
      <c r="Q7746">
        <v>781021.9</v>
      </c>
      <c r="R7746">
        <v>790</v>
      </c>
      <c r="S7746" t="s">
        <v>50</v>
      </c>
      <c r="T7746" t="s">
        <v>47</v>
      </c>
      <c r="U7746" t="s">
        <v>31</v>
      </c>
      <c r="V7746">
        <v>2018</v>
      </c>
      <c r="W7746">
        <v>68</v>
      </c>
      <c r="X7746" t="s">
        <v>72</v>
      </c>
    </row>
    <row r="7747" spans="1:24" x14ac:dyDescent="0.35">
      <c r="A7747">
        <v>107746</v>
      </c>
      <c r="B7747">
        <v>4347407674</v>
      </c>
      <c r="C7747" t="s">
        <v>42</v>
      </c>
      <c r="D7747" t="s">
        <v>33</v>
      </c>
      <c r="E7747" t="s">
        <v>43</v>
      </c>
      <c r="F7747">
        <v>54</v>
      </c>
      <c r="G7747" t="str">
        <f t="shared" si="121"/>
        <v>50+</v>
      </c>
      <c r="H7747" t="s">
        <v>49</v>
      </c>
      <c r="I7747" t="s">
        <v>26</v>
      </c>
      <c r="J7747">
        <v>76080.72</v>
      </c>
      <c r="K7747">
        <v>507746</v>
      </c>
      <c r="L7747" t="s">
        <v>56</v>
      </c>
      <c r="M7747">
        <v>31842.48</v>
      </c>
      <c r="N7747" t="s">
        <v>28</v>
      </c>
      <c r="O7747" s="1">
        <v>44572</v>
      </c>
      <c r="P7747" t="s">
        <v>52</v>
      </c>
      <c r="Q7747">
        <v>1811260.61</v>
      </c>
      <c r="R7747">
        <v>441</v>
      </c>
      <c r="S7747" t="s">
        <v>50</v>
      </c>
      <c r="T7747" t="s">
        <v>31</v>
      </c>
      <c r="U7747" t="s">
        <v>31</v>
      </c>
      <c r="V7747">
        <v>2012</v>
      </c>
      <c r="W7747">
        <v>28</v>
      </c>
      <c r="X7747" t="s">
        <v>72</v>
      </c>
    </row>
    <row r="7748" spans="1:24" x14ac:dyDescent="0.35">
      <c r="A7748">
        <v>107747</v>
      </c>
      <c r="B7748">
        <v>6281932247</v>
      </c>
      <c r="C7748" t="s">
        <v>36</v>
      </c>
      <c r="D7748" t="s">
        <v>51</v>
      </c>
      <c r="E7748" t="s">
        <v>24</v>
      </c>
      <c r="F7748">
        <v>53</v>
      </c>
      <c r="G7748" t="str">
        <f t="shared" si="121"/>
        <v>50+</v>
      </c>
      <c r="H7748" t="s">
        <v>25</v>
      </c>
      <c r="I7748" t="s">
        <v>26</v>
      </c>
      <c r="J7748">
        <v>319204.23</v>
      </c>
      <c r="K7748">
        <v>507747</v>
      </c>
      <c r="L7748" t="s">
        <v>27</v>
      </c>
      <c r="M7748">
        <v>78657.19</v>
      </c>
      <c r="N7748" t="s">
        <v>28</v>
      </c>
      <c r="O7748" s="1">
        <v>44672</v>
      </c>
      <c r="P7748" t="s">
        <v>35</v>
      </c>
      <c r="Q7748">
        <v>1878815.67</v>
      </c>
      <c r="R7748">
        <v>805</v>
      </c>
      <c r="S7748" t="s">
        <v>30</v>
      </c>
      <c r="T7748" t="s">
        <v>47</v>
      </c>
      <c r="U7748" t="s">
        <v>31</v>
      </c>
      <c r="V7748">
        <v>2008</v>
      </c>
      <c r="W7748">
        <v>56</v>
      </c>
      <c r="X7748" t="s">
        <v>75</v>
      </c>
    </row>
    <row r="7749" spans="1:24" x14ac:dyDescent="0.35">
      <c r="A7749">
        <v>107748</v>
      </c>
      <c r="B7749">
        <v>1162755040</v>
      </c>
      <c r="C7749" t="s">
        <v>55</v>
      </c>
      <c r="D7749" t="s">
        <v>36</v>
      </c>
      <c r="E7749" t="s">
        <v>24</v>
      </c>
      <c r="F7749">
        <v>37</v>
      </c>
      <c r="G7749" t="str">
        <f t="shared" si="121"/>
        <v>36-50</v>
      </c>
      <c r="H7749" t="s">
        <v>53</v>
      </c>
      <c r="I7749" t="s">
        <v>26</v>
      </c>
      <c r="J7749">
        <v>339279.32</v>
      </c>
      <c r="K7749">
        <v>507748</v>
      </c>
      <c r="L7749" t="s">
        <v>39</v>
      </c>
      <c r="M7749">
        <v>159028.47</v>
      </c>
      <c r="N7749" t="s">
        <v>34</v>
      </c>
      <c r="O7749" s="1">
        <v>45423</v>
      </c>
      <c r="P7749" t="s">
        <v>52</v>
      </c>
      <c r="Q7749">
        <v>902857.21</v>
      </c>
      <c r="R7749">
        <v>426</v>
      </c>
      <c r="S7749" t="s">
        <v>50</v>
      </c>
      <c r="T7749" t="s">
        <v>31</v>
      </c>
      <c r="U7749" t="s">
        <v>47</v>
      </c>
      <c r="V7749">
        <v>2013</v>
      </c>
      <c r="W7749">
        <v>105</v>
      </c>
      <c r="X7749" t="s">
        <v>76</v>
      </c>
    </row>
    <row r="7750" spans="1:24" x14ac:dyDescent="0.35">
      <c r="A7750">
        <v>107749</v>
      </c>
      <c r="B7750">
        <v>7950497542</v>
      </c>
      <c r="C7750" t="s">
        <v>55</v>
      </c>
      <c r="D7750" t="s">
        <v>51</v>
      </c>
      <c r="E7750" t="s">
        <v>24</v>
      </c>
      <c r="F7750">
        <v>33</v>
      </c>
      <c r="G7750" t="str">
        <f t="shared" si="121"/>
        <v>26-35</v>
      </c>
      <c r="H7750" t="s">
        <v>49</v>
      </c>
      <c r="I7750" t="s">
        <v>26</v>
      </c>
      <c r="J7750">
        <v>156549.56</v>
      </c>
      <c r="K7750">
        <v>507749</v>
      </c>
      <c r="L7750" t="s">
        <v>56</v>
      </c>
      <c r="M7750">
        <v>185390.18</v>
      </c>
      <c r="N7750" t="s">
        <v>40</v>
      </c>
      <c r="O7750" s="1">
        <v>45159</v>
      </c>
      <c r="P7750" t="s">
        <v>30</v>
      </c>
      <c r="Q7750">
        <v>39356.629999999997</v>
      </c>
      <c r="R7750">
        <v>473</v>
      </c>
      <c r="S7750" t="s">
        <v>30</v>
      </c>
      <c r="T7750" t="s">
        <v>31</v>
      </c>
      <c r="U7750" t="s">
        <v>31</v>
      </c>
      <c r="V7750">
        <v>2006</v>
      </c>
      <c r="W7750">
        <v>26</v>
      </c>
      <c r="X7750" t="s">
        <v>79</v>
      </c>
    </row>
    <row r="7751" spans="1:24" x14ac:dyDescent="0.35">
      <c r="A7751">
        <v>107750</v>
      </c>
      <c r="B7751">
        <v>1562800607</v>
      </c>
      <c r="C7751" t="s">
        <v>55</v>
      </c>
      <c r="D7751" t="s">
        <v>48</v>
      </c>
      <c r="E7751" t="s">
        <v>24</v>
      </c>
      <c r="F7751">
        <v>25</v>
      </c>
      <c r="G7751" t="str">
        <f t="shared" si="121"/>
        <v>18-25</v>
      </c>
      <c r="H7751" t="s">
        <v>44</v>
      </c>
      <c r="I7751" t="s">
        <v>54</v>
      </c>
      <c r="J7751">
        <v>176430.91</v>
      </c>
      <c r="K7751">
        <v>507750</v>
      </c>
      <c r="L7751" t="s">
        <v>57</v>
      </c>
      <c r="M7751">
        <v>183258.11</v>
      </c>
      <c r="N7751" t="s">
        <v>2</v>
      </c>
      <c r="O7751" s="1">
        <v>44686</v>
      </c>
      <c r="P7751" t="s">
        <v>29</v>
      </c>
      <c r="Q7751">
        <v>64924.56</v>
      </c>
      <c r="R7751">
        <v>417</v>
      </c>
      <c r="S7751" t="s">
        <v>30</v>
      </c>
      <c r="T7751" t="s">
        <v>31</v>
      </c>
      <c r="U7751" t="s">
        <v>47</v>
      </c>
      <c r="V7751">
        <v>2005</v>
      </c>
      <c r="W7751">
        <v>18</v>
      </c>
      <c r="X7751" t="s">
        <v>76</v>
      </c>
    </row>
    <row r="7752" spans="1:24" x14ac:dyDescent="0.35">
      <c r="A7752">
        <v>107751</v>
      </c>
      <c r="B7752">
        <v>2473931349</v>
      </c>
      <c r="C7752" t="s">
        <v>33</v>
      </c>
      <c r="D7752" t="s">
        <v>33</v>
      </c>
      <c r="E7752" t="s">
        <v>24</v>
      </c>
      <c r="F7752">
        <v>61</v>
      </c>
      <c r="G7752" t="str">
        <f t="shared" si="121"/>
        <v>50+</v>
      </c>
      <c r="H7752" t="s">
        <v>44</v>
      </c>
      <c r="I7752" t="s">
        <v>38</v>
      </c>
      <c r="J7752">
        <v>472789.67</v>
      </c>
      <c r="K7752">
        <v>507751</v>
      </c>
      <c r="L7752" t="s">
        <v>39</v>
      </c>
      <c r="M7752">
        <v>23862.43</v>
      </c>
      <c r="N7752" t="s">
        <v>2</v>
      </c>
      <c r="O7752" s="1">
        <v>45026</v>
      </c>
      <c r="P7752" t="s">
        <v>35</v>
      </c>
      <c r="Q7752">
        <v>1218066.82</v>
      </c>
      <c r="R7752">
        <v>324</v>
      </c>
      <c r="S7752" t="s">
        <v>30</v>
      </c>
      <c r="T7752" t="s">
        <v>47</v>
      </c>
      <c r="U7752" t="s">
        <v>47</v>
      </c>
      <c r="V7752">
        <v>2006</v>
      </c>
      <c r="W7752">
        <v>65</v>
      </c>
      <c r="X7752" t="s">
        <v>75</v>
      </c>
    </row>
    <row r="7753" spans="1:24" x14ac:dyDescent="0.35">
      <c r="A7753">
        <v>107752</v>
      </c>
      <c r="B7753">
        <v>5841508234</v>
      </c>
      <c r="C7753" t="s">
        <v>22</v>
      </c>
      <c r="D7753" t="s">
        <v>48</v>
      </c>
      <c r="E7753" t="s">
        <v>24</v>
      </c>
      <c r="F7753">
        <v>39</v>
      </c>
      <c r="G7753" t="str">
        <f t="shared" si="121"/>
        <v>36-50</v>
      </c>
      <c r="H7753" t="s">
        <v>25</v>
      </c>
      <c r="I7753" t="s">
        <v>26</v>
      </c>
      <c r="J7753">
        <v>306357.67</v>
      </c>
      <c r="K7753">
        <v>507752</v>
      </c>
      <c r="L7753" t="s">
        <v>27</v>
      </c>
      <c r="M7753">
        <v>60375.33</v>
      </c>
      <c r="N7753" t="s">
        <v>28</v>
      </c>
      <c r="O7753" s="1">
        <v>44841</v>
      </c>
      <c r="P7753" t="s">
        <v>29</v>
      </c>
      <c r="Q7753">
        <v>1704041.02</v>
      </c>
      <c r="R7753">
        <v>569</v>
      </c>
      <c r="S7753" t="s">
        <v>30</v>
      </c>
      <c r="T7753" t="s">
        <v>47</v>
      </c>
      <c r="U7753" t="s">
        <v>31</v>
      </c>
      <c r="V7753">
        <v>2019</v>
      </c>
      <c r="W7753">
        <v>88</v>
      </c>
      <c r="X7753" t="s">
        <v>81</v>
      </c>
    </row>
    <row r="7754" spans="1:24" x14ac:dyDescent="0.35">
      <c r="A7754">
        <v>107753</v>
      </c>
      <c r="B7754">
        <v>9854788950</v>
      </c>
      <c r="C7754" t="s">
        <v>32</v>
      </c>
      <c r="D7754" t="s">
        <v>58</v>
      </c>
      <c r="E7754" t="s">
        <v>43</v>
      </c>
      <c r="F7754">
        <v>22</v>
      </c>
      <c r="G7754" t="str">
        <f t="shared" si="121"/>
        <v>18-25</v>
      </c>
      <c r="H7754" t="s">
        <v>49</v>
      </c>
      <c r="I7754" t="s">
        <v>26</v>
      </c>
      <c r="J7754">
        <v>390981.35</v>
      </c>
      <c r="K7754">
        <v>507753</v>
      </c>
      <c r="L7754" t="s">
        <v>57</v>
      </c>
      <c r="M7754">
        <v>132109.1</v>
      </c>
      <c r="N7754" t="s">
        <v>34</v>
      </c>
      <c r="O7754" s="1">
        <v>44791</v>
      </c>
      <c r="P7754" t="s">
        <v>30</v>
      </c>
      <c r="Q7754">
        <v>1750475.96</v>
      </c>
      <c r="R7754">
        <v>526</v>
      </c>
      <c r="S7754" t="s">
        <v>50</v>
      </c>
      <c r="T7754" t="s">
        <v>31</v>
      </c>
      <c r="U7754" t="s">
        <v>47</v>
      </c>
      <c r="V7754">
        <v>2019</v>
      </c>
      <c r="W7754">
        <v>17</v>
      </c>
      <c r="X7754" t="s">
        <v>79</v>
      </c>
    </row>
    <row r="7755" spans="1:24" x14ac:dyDescent="0.35">
      <c r="A7755">
        <v>107754</v>
      </c>
      <c r="B7755">
        <v>9573094587</v>
      </c>
      <c r="C7755" t="s">
        <v>42</v>
      </c>
      <c r="D7755" t="s">
        <v>58</v>
      </c>
      <c r="E7755" t="s">
        <v>43</v>
      </c>
      <c r="F7755">
        <v>22</v>
      </c>
      <c r="G7755" t="str">
        <f t="shared" si="121"/>
        <v>18-25</v>
      </c>
      <c r="H7755" t="s">
        <v>53</v>
      </c>
      <c r="I7755" t="s">
        <v>26</v>
      </c>
      <c r="J7755">
        <v>363266.52</v>
      </c>
      <c r="K7755">
        <v>507754</v>
      </c>
      <c r="L7755" t="s">
        <v>56</v>
      </c>
      <c r="M7755">
        <v>40787.39</v>
      </c>
      <c r="N7755" t="s">
        <v>34</v>
      </c>
      <c r="O7755" s="1">
        <v>44917</v>
      </c>
      <c r="P7755" t="s">
        <v>29</v>
      </c>
      <c r="Q7755">
        <v>1802295.97</v>
      </c>
      <c r="R7755">
        <v>473</v>
      </c>
      <c r="S7755" t="s">
        <v>50</v>
      </c>
      <c r="T7755" t="s">
        <v>47</v>
      </c>
      <c r="U7755" t="s">
        <v>47</v>
      </c>
      <c r="V7755">
        <v>2021</v>
      </c>
      <c r="W7755">
        <v>42</v>
      </c>
      <c r="X7755" t="s">
        <v>83</v>
      </c>
    </row>
    <row r="7756" spans="1:24" x14ac:dyDescent="0.35">
      <c r="A7756">
        <v>107755</v>
      </c>
      <c r="B7756">
        <v>8832879664</v>
      </c>
      <c r="C7756" t="s">
        <v>22</v>
      </c>
      <c r="D7756" t="s">
        <v>42</v>
      </c>
      <c r="E7756" t="s">
        <v>24</v>
      </c>
      <c r="F7756">
        <v>62</v>
      </c>
      <c r="G7756" t="str">
        <f t="shared" si="121"/>
        <v>50+</v>
      </c>
      <c r="H7756" t="s">
        <v>37</v>
      </c>
      <c r="I7756" t="s">
        <v>26</v>
      </c>
      <c r="J7756">
        <v>305880.11</v>
      </c>
      <c r="K7756">
        <v>507755</v>
      </c>
      <c r="L7756" t="s">
        <v>39</v>
      </c>
      <c r="M7756">
        <v>10379.9</v>
      </c>
      <c r="N7756" t="s">
        <v>34</v>
      </c>
      <c r="O7756" s="1">
        <v>45022</v>
      </c>
      <c r="P7756" t="s">
        <v>52</v>
      </c>
      <c r="Q7756">
        <v>1615030.16</v>
      </c>
      <c r="R7756">
        <v>524</v>
      </c>
      <c r="S7756" t="s">
        <v>46</v>
      </c>
      <c r="T7756" t="s">
        <v>31</v>
      </c>
      <c r="U7756" t="s">
        <v>31</v>
      </c>
      <c r="V7756">
        <v>2015</v>
      </c>
      <c r="W7756">
        <v>66</v>
      </c>
      <c r="X7756" t="s">
        <v>75</v>
      </c>
    </row>
    <row r="7757" spans="1:24" x14ac:dyDescent="0.35">
      <c r="A7757">
        <v>107756</v>
      </c>
      <c r="B7757">
        <v>9119646357</v>
      </c>
      <c r="C7757" t="s">
        <v>22</v>
      </c>
      <c r="D7757" t="s">
        <v>23</v>
      </c>
      <c r="E7757" t="s">
        <v>43</v>
      </c>
      <c r="F7757">
        <v>28</v>
      </c>
      <c r="G7757" t="str">
        <f t="shared" si="121"/>
        <v>26-35</v>
      </c>
      <c r="H7757" t="s">
        <v>37</v>
      </c>
      <c r="I7757" t="s">
        <v>38</v>
      </c>
      <c r="J7757">
        <v>24887.919999999998</v>
      </c>
      <c r="K7757">
        <v>507756</v>
      </c>
      <c r="L7757" t="s">
        <v>57</v>
      </c>
      <c r="M7757">
        <v>190741.23</v>
      </c>
      <c r="N7757" t="s">
        <v>2</v>
      </c>
      <c r="O7757" s="1">
        <v>44651</v>
      </c>
      <c r="P7757" t="s">
        <v>30</v>
      </c>
      <c r="Q7757">
        <v>1744499.26</v>
      </c>
      <c r="R7757">
        <v>478</v>
      </c>
      <c r="S7757" t="s">
        <v>30</v>
      </c>
      <c r="T7757" t="s">
        <v>31</v>
      </c>
      <c r="U7757" t="s">
        <v>31</v>
      </c>
      <c r="V7757">
        <v>2008</v>
      </c>
      <c r="W7757">
        <v>29</v>
      </c>
      <c r="X7757" t="s">
        <v>74</v>
      </c>
    </row>
    <row r="7758" spans="1:24" x14ac:dyDescent="0.35">
      <c r="A7758">
        <v>107757</v>
      </c>
      <c r="B7758">
        <v>5000744400</v>
      </c>
      <c r="C7758" t="s">
        <v>41</v>
      </c>
      <c r="D7758" t="s">
        <v>48</v>
      </c>
      <c r="E7758" t="s">
        <v>24</v>
      </c>
      <c r="F7758">
        <v>60</v>
      </c>
      <c r="G7758" t="str">
        <f t="shared" si="121"/>
        <v>50+</v>
      </c>
      <c r="H7758" t="s">
        <v>53</v>
      </c>
      <c r="I7758" t="s">
        <v>54</v>
      </c>
      <c r="J7758">
        <v>331682.84000000003</v>
      </c>
      <c r="K7758">
        <v>507757</v>
      </c>
      <c r="L7758" t="s">
        <v>57</v>
      </c>
      <c r="M7758">
        <v>65966.86</v>
      </c>
      <c r="N7758" t="s">
        <v>34</v>
      </c>
      <c r="O7758" s="1">
        <v>44922</v>
      </c>
      <c r="P7758" t="s">
        <v>35</v>
      </c>
      <c r="Q7758">
        <v>1683287.34</v>
      </c>
      <c r="R7758">
        <v>659</v>
      </c>
      <c r="S7758" t="s">
        <v>30</v>
      </c>
      <c r="T7758" t="s">
        <v>31</v>
      </c>
      <c r="U7758" t="s">
        <v>47</v>
      </c>
      <c r="V7758">
        <v>2021</v>
      </c>
      <c r="W7758">
        <v>55</v>
      </c>
      <c r="X7758" t="s">
        <v>83</v>
      </c>
    </row>
    <row r="7759" spans="1:24" x14ac:dyDescent="0.35">
      <c r="A7759">
        <v>107758</v>
      </c>
      <c r="B7759">
        <v>2936152929</v>
      </c>
      <c r="C7759" t="s">
        <v>33</v>
      </c>
      <c r="D7759" t="s">
        <v>51</v>
      </c>
      <c r="E7759" t="s">
        <v>43</v>
      </c>
      <c r="F7759">
        <v>36</v>
      </c>
      <c r="G7759" t="str">
        <f t="shared" si="121"/>
        <v>36-50</v>
      </c>
      <c r="H7759" t="s">
        <v>44</v>
      </c>
      <c r="I7759" t="s">
        <v>54</v>
      </c>
      <c r="J7759">
        <v>173111.53</v>
      </c>
      <c r="K7759">
        <v>507758</v>
      </c>
      <c r="L7759" t="s">
        <v>57</v>
      </c>
      <c r="M7759">
        <v>84040.97</v>
      </c>
      <c r="N7759" t="s">
        <v>40</v>
      </c>
      <c r="O7759" s="1">
        <v>44998</v>
      </c>
      <c r="P7759" t="s">
        <v>30</v>
      </c>
      <c r="Q7759">
        <v>1680372.52</v>
      </c>
      <c r="R7759">
        <v>340</v>
      </c>
      <c r="S7759" t="s">
        <v>46</v>
      </c>
      <c r="T7759" t="s">
        <v>47</v>
      </c>
      <c r="U7759" t="s">
        <v>31</v>
      </c>
      <c r="V7759">
        <v>2018</v>
      </c>
      <c r="W7759">
        <v>70</v>
      </c>
      <c r="X7759" t="s">
        <v>74</v>
      </c>
    </row>
    <row r="7760" spans="1:24" x14ac:dyDescent="0.35">
      <c r="A7760">
        <v>107759</v>
      </c>
      <c r="B7760">
        <v>8171680564</v>
      </c>
      <c r="C7760" t="s">
        <v>36</v>
      </c>
      <c r="D7760" t="s">
        <v>42</v>
      </c>
      <c r="E7760" t="s">
        <v>24</v>
      </c>
      <c r="F7760">
        <v>56</v>
      </c>
      <c r="G7760" t="str">
        <f t="shared" si="121"/>
        <v>50+</v>
      </c>
      <c r="H7760" t="s">
        <v>37</v>
      </c>
      <c r="I7760" t="s">
        <v>26</v>
      </c>
      <c r="J7760">
        <v>235042.7</v>
      </c>
      <c r="K7760">
        <v>507759</v>
      </c>
      <c r="L7760" t="s">
        <v>56</v>
      </c>
      <c r="M7760">
        <v>54567.14</v>
      </c>
      <c r="N7760" t="s">
        <v>28</v>
      </c>
      <c r="O7760" s="1">
        <v>45046</v>
      </c>
      <c r="P7760" t="s">
        <v>35</v>
      </c>
      <c r="Q7760">
        <v>654936.26</v>
      </c>
      <c r="R7760">
        <v>856</v>
      </c>
      <c r="S7760" t="s">
        <v>46</v>
      </c>
      <c r="T7760" t="s">
        <v>31</v>
      </c>
      <c r="U7760" t="s">
        <v>31</v>
      </c>
      <c r="V7760">
        <v>2011</v>
      </c>
      <c r="W7760">
        <v>1</v>
      </c>
      <c r="X7760" t="s">
        <v>75</v>
      </c>
    </row>
    <row r="7761" spans="1:24" x14ac:dyDescent="0.35">
      <c r="A7761">
        <v>107760</v>
      </c>
      <c r="B7761">
        <v>4048571795</v>
      </c>
      <c r="C7761" t="s">
        <v>42</v>
      </c>
      <c r="D7761" t="s">
        <v>42</v>
      </c>
      <c r="E7761" t="s">
        <v>43</v>
      </c>
      <c r="F7761">
        <v>34</v>
      </c>
      <c r="G7761" t="str">
        <f t="shared" si="121"/>
        <v>26-35</v>
      </c>
      <c r="H7761" t="s">
        <v>53</v>
      </c>
      <c r="I7761" t="s">
        <v>54</v>
      </c>
      <c r="J7761">
        <v>425875.57</v>
      </c>
      <c r="K7761">
        <v>507760</v>
      </c>
      <c r="L7761" t="s">
        <v>57</v>
      </c>
      <c r="M7761">
        <v>65107.7</v>
      </c>
      <c r="N7761" t="s">
        <v>34</v>
      </c>
      <c r="O7761" s="1">
        <v>44644</v>
      </c>
      <c r="P7761" t="s">
        <v>52</v>
      </c>
      <c r="Q7761">
        <v>787400.74</v>
      </c>
      <c r="R7761">
        <v>583</v>
      </c>
      <c r="S7761" t="s">
        <v>46</v>
      </c>
      <c r="T7761" t="s">
        <v>31</v>
      </c>
      <c r="U7761" t="s">
        <v>47</v>
      </c>
      <c r="V7761">
        <v>2010</v>
      </c>
      <c r="W7761">
        <v>22</v>
      </c>
      <c r="X7761" t="s">
        <v>74</v>
      </c>
    </row>
    <row r="7762" spans="1:24" x14ac:dyDescent="0.35">
      <c r="A7762">
        <v>107761</v>
      </c>
      <c r="B7762">
        <v>7497199517</v>
      </c>
      <c r="C7762" t="s">
        <v>55</v>
      </c>
      <c r="D7762" t="s">
        <v>48</v>
      </c>
      <c r="E7762" t="s">
        <v>24</v>
      </c>
      <c r="F7762">
        <v>54</v>
      </c>
      <c r="G7762" t="str">
        <f t="shared" si="121"/>
        <v>50+</v>
      </c>
      <c r="H7762" t="s">
        <v>25</v>
      </c>
      <c r="I7762" t="s">
        <v>26</v>
      </c>
      <c r="J7762">
        <v>484385.06</v>
      </c>
      <c r="K7762">
        <v>507761</v>
      </c>
      <c r="L7762" t="s">
        <v>27</v>
      </c>
      <c r="M7762">
        <v>192813.38</v>
      </c>
      <c r="N7762" t="s">
        <v>2</v>
      </c>
      <c r="O7762" s="1">
        <v>45290</v>
      </c>
      <c r="P7762" t="s">
        <v>45</v>
      </c>
      <c r="Q7762">
        <v>634107.74</v>
      </c>
      <c r="R7762">
        <v>868</v>
      </c>
      <c r="S7762" t="s">
        <v>46</v>
      </c>
      <c r="T7762" t="s">
        <v>31</v>
      </c>
      <c r="U7762" t="s">
        <v>31</v>
      </c>
      <c r="V7762">
        <v>2022</v>
      </c>
      <c r="W7762">
        <v>96</v>
      </c>
      <c r="X7762" t="s">
        <v>83</v>
      </c>
    </row>
    <row r="7763" spans="1:24" x14ac:dyDescent="0.35">
      <c r="A7763">
        <v>107762</v>
      </c>
      <c r="B7763">
        <v>8460894914</v>
      </c>
      <c r="C7763" t="s">
        <v>22</v>
      </c>
      <c r="D7763" t="s">
        <v>36</v>
      </c>
      <c r="E7763" t="s">
        <v>43</v>
      </c>
      <c r="F7763">
        <v>55</v>
      </c>
      <c r="G7763" t="str">
        <f t="shared" si="121"/>
        <v>50+</v>
      </c>
      <c r="H7763" t="s">
        <v>44</v>
      </c>
      <c r="I7763" t="s">
        <v>26</v>
      </c>
      <c r="J7763">
        <v>347446.7</v>
      </c>
      <c r="K7763">
        <v>507762</v>
      </c>
      <c r="L7763" t="s">
        <v>27</v>
      </c>
      <c r="M7763">
        <v>38437.57</v>
      </c>
      <c r="N7763" t="s">
        <v>40</v>
      </c>
      <c r="O7763" s="1">
        <v>44644</v>
      </c>
      <c r="P7763" t="s">
        <v>52</v>
      </c>
      <c r="Q7763">
        <v>309143.53000000003</v>
      </c>
      <c r="R7763">
        <v>410</v>
      </c>
      <c r="S7763" t="s">
        <v>30</v>
      </c>
      <c r="T7763" t="s">
        <v>31</v>
      </c>
      <c r="U7763" t="s">
        <v>47</v>
      </c>
      <c r="V7763">
        <v>2014</v>
      </c>
      <c r="W7763">
        <v>100</v>
      </c>
      <c r="X7763" t="s">
        <v>74</v>
      </c>
    </row>
    <row r="7764" spans="1:24" x14ac:dyDescent="0.35">
      <c r="A7764">
        <v>107763</v>
      </c>
      <c r="B7764">
        <v>3780220271</v>
      </c>
      <c r="C7764" t="s">
        <v>42</v>
      </c>
      <c r="D7764" t="s">
        <v>33</v>
      </c>
      <c r="E7764" t="s">
        <v>43</v>
      </c>
      <c r="F7764">
        <v>35</v>
      </c>
      <c r="G7764" t="str">
        <f t="shared" si="121"/>
        <v>26-35</v>
      </c>
      <c r="H7764" t="s">
        <v>53</v>
      </c>
      <c r="I7764" t="s">
        <v>38</v>
      </c>
      <c r="J7764">
        <v>116758.27</v>
      </c>
      <c r="K7764">
        <v>507763</v>
      </c>
      <c r="L7764" t="s">
        <v>27</v>
      </c>
      <c r="M7764">
        <v>99036.9</v>
      </c>
      <c r="N7764" t="s">
        <v>28</v>
      </c>
      <c r="O7764" s="1">
        <v>45190</v>
      </c>
      <c r="P7764" t="s">
        <v>52</v>
      </c>
      <c r="Q7764">
        <v>664123.49</v>
      </c>
      <c r="R7764">
        <v>650</v>
      </c>
      <c r="S7764" t="s">
        <v>50</v>
      </c>
      <c r="T7764" t="s">
        <v>31</v>
      </c>
      <c r="U7764" t="s">
        <v>31</v>
      </c>
      <c r="V7764">
        <v>2010</v>
      </c>
      <c r="W7764">
        <v>33</v>
      </c>
      <c r="X7764" t="s">
        <v>80</v>
      </c>
    </row>
    <row r="7765" spans="1:24" x14ac:dyDescent="0.35">
      <c r="A7765">
        <v>107764</v>
      </c>
      <c r="B7765">
        <v>8229734112</v>
      </c>
      <c r="C7765" t="s">
        <v>36</v>
      </c>
      <c r="D7765" t="s">
        <v>42</v>
      </c>
      <c r="E7765" t="s">
        <v>24</v>
      </c>
      <c r="F7765">
        <v>67</v>
      </c>
      <c r="G7765" t="str">
        <f t="shared" si="121"/>
        <v>50+</v>
      </c>
      <c r="H7765" t="s">
        <v>25</v>
      </c>
      <c r="I7765" t="s">
        <v>54</v>
      </c>
      <c r="J7765">
        <v>159526.63</v>
      </c>
      <c r="K7765">
        <v>507764</v>
      </c>
      <c r="L7765" t="s">
        <v>27</v>
      </c>
      <c r="M7765">
        <v>127664.11</v>
      </c>
      <c r="N7765" t="s">
        <v>28</v>
      </c>
      <c r="O7765" s="1">
        <v>44784</v>
      </c>
      <c r="P7765" t="s">
        <v>29</v>
      </c>
      <c r="Q7765">
        <v>1814803.66</v>
      </c>
      <c r="R7765">
        <v>778</v>
      </c>
      <c r="S7765" t="s">
        <v>50</v>
      </c>
      <c r="T7765" t="s">
        <v>31</v>
      </c>
      <c r="U7765" t="s">
        <v>47</v>
      </c>
      <c r="V7765">
        <v>2006</v>
      </c>
      <c r="W7765">
        <v>32</v>
      </c>
      <c r="X7765" t="s">
        <v>79</v>
      </c>
    </row>
    <row r="7766" spans="1:24" x14ac:dyDescent="0.35">
      <c r="A7766">
        <v>107765</v>
      </c>
      <c r="B7766">
        <v>9125183548</v>
      </c>
      <c r="C7766" t="s">
        <v>32</v>
      </c>
      <c r="D7766" t="s">
        <v>42</v>
      </c>
      <c r="E7766" t="s">
        <v>24</v>
      </c>
      <c r="F7766">
        <v>26</v>
      </c>
      <c r="G7766" t="str">
        <f t="shared" si="121"/>
        <v>26-35</v>
      </c>
      <c r="H7766" t="s">
        <v>49</v>
      </c>
      <c r="I7766" t="s">
        <v>54</v>
      </c>
      <c r="J7766">
        <v>69917.179999999993</v>
      </c>
      <c r="K7766">
        <v>507765</v>
      </c>
      <c r="L7766" t="s">
        <v>56</v>
      </c>
      <c r="M7766">
        <v>44953.47</v>
      </c>
      <c r="N7766" t="s">
        <v>34</v>
      </c>
      <c r="O7766" s="1">
        <v>44651</v>
      </c>
      <c r="P7766" t="s">
        <v>45</v>
      </c>
      <c r="Q7766">
        <v>1942161.01</v>
      </c>
      <c r="R7766">
        <v>661</v>
      </c>
      <c r="S7766" t="s">
        <v>50</v>
      </c>
      <c r="T7766" t="s">
        <v>47</v>
      </c>
      <c r="U7766" t="s">
        <v>47</v>
      </c>
      <c r="V7766">
        <v>2020</v>
      </c>
      <c r="W7766">
        <v>54</v>
      </c>
      <c r="X7766" t="s">
        <v>74</v>
      </c>
    </row>
    <row r="7767" spans="1:24" x14ac:dyDescent="0.35">
      <c r="A7767">
        <v>107766</v>
      </c>
      <c r="B7767">
        <v>2355266063</v>
      </c>
      <c r="C7767" t="s">
        <v>42</v>
      </c>
      <c r="D7767" t="s">
        <v>58</v>
      </c>
      <c r="E7767" t="s">
        <v>24</v>
      </c>
      <c r="F7767">
        <v>67</v>
      </c>
      <c r="G7767" t="str">
        <f t="shared" si="121"/>
        <v>50+</v>
      </c>
      <c r="H7767" t="s">
        <v>37</v>
      </c>
      <c r="I7767" t="s">
        <v>26</v>
      </c>
      <c r="J7767">
        <v>290770.57</v>
      </c>
      <c r="K7767">
        <v>507766</v>
      </c>
      <c r="L7767" t="s">
        <v>39</v>
      </c>
      <c r="M7767">
        <v>143154.98000000001</v>
      </c>
      <c r="N7767" t="s">
        <v>2</v>
      </c>
      <c r="O7767" s="1">
        <v>45048</v>
      </c>
      <c r="P7767" t="s">
        <v>30</v>
      </c>
      <c r="Q7767">
        <v>300963.13</v>
      </c>
      <c r="R7767">
        <v>640</v>
      </c>
      <c r="S7767" t="s">
        <v>46</v>
      </c>
      <c r="T7767" t="s">
        <v>47</v>
      </c>
      <c r="U7767" t="s">
        <v>31</v>
      </c>
      <c r="V7767">
        <v>2011</v>
      </c>
      <c r="W7767">
        <v>91</v>
      </c>
      <c r="X7767" t="s">
        <v>76</v>
      </c>
    </row>
    <row r="7768" spans="1:24" x14ac:dyDescent="0.35">
      <c r="A7768">
        <v>107767</v>
      </c>
      <c r="B7768">
        <v>1925503682</v>
      </c>
      <c r="C7768" t="s">
        <v>33</v>
      </c>
      <c r="D7768" t="s">
        <v>36</v>
      </c>
      <c r="E7768" t="s">
        <v>24</v>
      </c>
      <c r="F7768">
        <v>68</v>
      </c>
      <c r="G7768" t="str">
        <f t="shared" si="121"/>
        <v>50+</v>
      </c>
      <c r="H7768" t="s">
        <v>37</v>
      </c>
      <c r="I7768" t="s">
        <v>38</v>
      </c>
      <c r="J7768">
        <v>465028.31</v>
      </c>
      <c r="K7768">
        <v>507767</v>
      </c>
      <c r="L7768" t="s">
        <v>57</v>
      </c>
      <c r="M7768">
        <v>136526.88</v>
      </c>
      <c r="N7768" t="s">
        <v>2</v>
      </c>
      <c r="O7768" s="1">
        <v>45193</v>
      </c>
      <c r="P7768" t="s">
        <v>45</v>
      </c>
      <c r="Q7768">
        <v>1324043.4099999999</v>
      </c>
      <c r="R7768">
        <v>684</v>
      </c>
      <c r="S7768" t="s">
        <v>30</v>
      </c>
      <c r="T7768" t="s">
        <v>47</v>
      </c>
      <c r="U7768" t="s">
        <v>31</v>
      </c>
      <c r="V7768">
        <v>2020</v>
      </c>
      <c r="W7768">
        <v>77</v>
      </c>
      <c r="X7768" t="s">
        <v>80</v>
      </c>
    </row>
    <row r="7769" spans="1:24" x14ac:dyDescent="0.35">
      <c r="A7769">
        <v>107768</v>
      </c>
      <c r="B7769">
        <v>9878543919</v>
      </c>
      <c r="C7769" t="s">
        <v>33</v>
      </c>
      <c r="D7769" t="s">
        <v>58</v>
      </c>
      <c r="E7769" t="s">
        <v>24</v>
      </c>
      <c r="F7769">
        <v>34</v>
      </c>
      <c r="G7769" t="str">
        <f t="shared" si="121"/>
        <v>26-35</v>
      </c>
      <c r="H7769" t="s">
        <v>37</v>
      </c>
      <c r="I7769" t="s">
        <v>26</v>
      </c>
      <c r="J7769">
        <v>405656.61</v>
      </c>
      <c r="K7769">
        <v>507768</v>
      </c>
      <c r="L7769" t="s">
        <v>27</v>
      </c>
      <c r="M7769">
        <v>190954.21</v>
      </c>
      <c r="N7769" t="s">
        <v>28</v>
      </c>
      <c r="O7769" s="1">
        <v>45245</v>
      </c>
      <c r="P7769" t="s">
        <v>52</v>
      </c>
      <c r="Q7769">
        <v>1933913.49</v>
      </c>
      <c r="R7769">
        <v>875</v>
      </c>
      <c r="S7769" t="s">
        <v>50</v>
      </c>
      <c r="T7769" t="s">
        <v>31</v>
      </c>
      <c r="U7769" t="s">
        <v>31</v>
      </c>
      <c r="V7769">
        <v>2011</v>
      </c>
      <c r="W7769">
        <v>54</v>
      </c>
      <c r="X7769" t="s">
        <v>82</v>
      </c>
    </row>
    <row r="7770" spans="1:24" x14ac:dyDescent="0.35">
      <c r="A7770">
        <v>107769</v>
      </c>
      <c r="B7770">
        <v>6819534804</v>
      </c>
      <c r="C7770" t="s">
        <v>55</v>
      </c>
      <c r="D7770" t="s">
        <v>36</v>
      </c>
      <c r="E7770" t="s">
        <v>43</v>
      </c>
      <c r="F7770">
        <v>58</v>
      </c>
      <c r="G7770" t="str">
        <f t="shared" si="121"/>
        <v>50+</v>
      </c>
      <c r="H7770" t="s">
        <v>53</v>
      </c>
      <c r="I7770" t="s">
        <v>38</v>
      </c>
      <c r="J7770">
        <v>272275.59000000003</v>
      </c>
      <c r="K7770">
        <v>507769</v>
      </c>
      <c r="L7770" t="s">
        <v>56</v>
      </c>
      <c r="M7770">
        <v>92127.11</v>
      </c>
      <c r="N7770" t="s">
        <v>34</v>
      </c>
      <c r="O7770" s="1">
        <v>44801</v>
      </c>
      <c r="P7770" t="s">
        <v>29</v>
      </c>
      <c r="Q7770">
        <v>413342.29</v>
      </c>
      <c r="R7770">
        <v>378</v>
      </c>
      <c r="S7770" t="s">
        <v>30</v>
      </c>
      <c r="T7770" t="s">
        <v>47</v>
      </c>
      <c r="U7770" t="s">
        <v>47</v>
      </c>
      <c r="V7770">
        <v>2006</v>
      </c>
      <c r="W7770">
        <v>80</v>
      </c>
      <c r="X7770" t="s">
        <v>79</v>
      </c>
    </row>
    <row r="7771" spans="1:24" x14ac:dyDescent="0.35">
      <c r="A7771">
        <v>107770</v>
      </c>
      <c r="B7771">
        <v>4834021319</v>
      </c>
      <c r="C7771" t="s">
        <v>33</v>
      </c>
      <c r="D7771" t="s">
        <v>42</v>
      </c>
      <c r="E7771" t="s">
        <v>24</v>
      </c>
      <c r="F7771">
        <v>50</v>
      </c>
      <c r="G7771" t="str">
        <f t="shared" si="121"/>
        <v>36-50</v>
      </c>
      <c r="H7771" t="s">
        <v>49</v>
      </c>
      <c r="I7771" t="s">
        <v>54</v>
      </c>
      <c r="J7771">
        <v>470758.21</v>
      </c>
      <c r="K7771">
        <v>507770</v>
      </c>
      <c r="L7771" t="s">
        <v>57</v>
      </c>
      <c r="M7771">
        <v>77001.03</v>
      </c>
      <c r="N7771" t="s">
        <v>2</v>
      </c>
      <c r="O7771" s="1">
        <v>44569</v>
      </c>
      <c r="P7771" t="s">
        <v>45</v>
      </c>
      <c r="Q7771">
        <v>1680087.09</v>
      </c>
      <c r="R7771">
        <v>327</v>
      </c>
      <c r="S7771" t="s">
        <v>30</v>
      </c>
      <c r="T7771" t="s">
        <v>31</v>
      </c>
      <c r="U7771" t="s">
        <v>31</v>
      </c>
      <c r="V7771">
        <v>2008</v>
      </c>
      <c r="W7771">
        <v>74</v>
      </c>
      <c r="X7771" t="s">
        <v>72</v>
      </c>
    </row>
    <row r="7772" spans="1:24" x14ac:dyDescent="0.35">
      <c r="A7772">
        <v>107771</v>
      </c>
      <c r="B7772">
        <v>7451818866</v>
      </c>
      <c r="C7772" t="s">
        <v>22</v>
      </c>
      <c r="D7772" t="s">
        <v>58</v>
      </c>
      <c r="E7772" t="s">
        <v>24</v>
      </c>
      <c r="F7772">
        <v>37</v>
      </c>
      <c r="G7772" t="str">
        <f t="shared" si="121"/>
        <v>36-50</v>
      </c>
      <c r="H7772" t="s">
        <v>53</v>
      </c>
      <c r="I7772" t="s">
        <v>38</v>
      </c>
      <c r="J7772">
        <v>448478.07</v>
      </c>
      <c r="K7772">
        <v>507771</v>
      </c>
      <c r="L7772" t="s">
        <v>57</v>
      </c>
      <c r="M7772">
        <v>72281.53</v>
      </c>
      <c r="N7772" t="s">
        <v>2</v>
      </c>
      <c r="O7772" s="1">
        <v>45071</v>
      </c>
      <c r="P7772" t="s">
        <v>30</v>
      </c>
      <c r="Q7772">
        <v>592964.98</v>
      </c>
      <c r="R7772">
        <v>791</v>
      </c>
      <c r="S7772" t="s">
        <v>50</v>
      </c>
      <c r="T7772" t="s">
        <v>31</v>
      </c>
      <c r="U7772" t="s">
        <v>31</v>
      </c>
      <c r="V7772">
        <v>2012</v>
      </c>
      <c r="W7772">
        <v>43</v>
      </c>
      <c r="X7772" t="s">
        <v>76</v>
      </c>
    </row>
    <row r="7773" spans="1:24" x14ac:dyDescent="0.35">
      <c r="A7773">
        <v>107772</v>
      </c>
      <c r="B7773">
        <v>8068506628</v>
      </c>
      <c r="C7773" t="s">
        <v>32</v>
      </c>
      <c r="D7773" t="s">
        <v>51</v>
      </c>
      <c r="E7773" t="s">
        <v>43</v>
      </c>
      <c r="F7773">
        <v>35</v>
      </c>
      <c r="G7773" t="str">
        <f t="shared" si="121"/>
        <v>26-35</v>
      </c>
      <c r="H7773" t="s">
        <v>53</v>
      </c>
      <c r="I7773" t="s">
        <v>54</v>
      </c>
      <c r="J7773">
        <v>181176.73</v>
      </c>
      <c r="K7773">
        <v>507772</v>
      </c>
      <c r="L7773" t="s">
        <v>57</v>
      </c>
      <c r="M7773">
        <v>72927.31</v>
      </c>
      <c r="N7773" t="s">
        <v>40</v>
      </c>
      <c r="O7773" s="1">
        <v>44625</v>
      </c>
      <c r="P7773" t="s">
        <v>45</v>
      </c>
      <c r="Q7773">
        <v>820668.3</v>
      </c>
      <c r="R7773">
        <v>818</v>
      </c>
      <c r="S7773" t="s">
        <v>30</v>
      </c>
      <c r="T7773" t="s">
        <v>47</v>
      </c>
      <c r="U7773" t="s">
        <v>31</v>
      </c>
      <c r="V7773">
        <v>2013</v>
      </c>
      <c r="W7773">
        <v>95</v>
      </c>
      <c r="X7773" t="s">
        <v>74</v>
      </c>
    </row>
    <row r="7774" spans="1:24" x14ac:dyDescent="0.35">
      <c r="A7774">
        <v>107773</v>
      </c>
      <c r="B7774">
        <v>1900132708</v>
      </c>
      <c r="C7774" t="s">
        <v>36</v>
      </c>
      <c r="D7774" t="s">
        <v>36</v>
      </c>
      <c r="E7774" t="s">
        <v>43</v>
      </c>
      <c r="F7774">
        <v>41</v>
      </c>
      <c r="G7774" t="str">
        <f t="shared" si="121"/>
        <v>36-50</v>
      </c>
      <c r="H7774" t="s">
        <v>49</v>
      </c>
      <c r="I7774" t="s">
        <v>54</v>
      </c>
      <c r="J7774">
        <v>275339.98</v>
      </c>
      <c r="K7774">
        <v>507773</v>
      </c>
      <c r="L7774" t="s">
        <v>27</v>
      </c>
      <c r="M7774">
        <v>7625.01</v>
      </c>
      <c r="N7774" t="s">
        <v>28</v>
      </c>
      <c r="O7774" s="1">
        <v>45393</v>
      </c>
      <c r="P7774" t="s">
        <v>35</v>
      </c>
      <c r="Q7774">
        <v>1832502.01</v>
      </c>
      <c r="R7774">
        <v>729</v>
      </c>
      <c r="S7774" t="s">
        <v>46</v>
      </c>
      <c r="T7774" t="s">
        <v>47</v>
      </c>
      <c r="U7774" t="s">
        <v>31</v>
      </c>
      <c r="V7774">
        <v>2011</v>
      </c>
      <c r="W7774">
        <v>38</v>
      </c>
      <c r="X7774" t="s">
        <v>75</v>
      </c>
    </row>
    <row r="7775" spans="1:24" x14ac:dyDescent="0.35">
      <c r="A7775">
        <v>107774</v>
      </c>
      <c r="B7775">
        <v>7087430374</v>
      </c>
      <c r="C7775" t="s">
        <v>55</v>
      </c>
      <c r="D7775" t="s">
        <v>33</v>
      </c>
      <c r="E7775" t="s">
        <v>43</v>
      </c>
      <c r="F7775">
        <v>30</v>
      </c>
      <c r="G7775" t="str">
        <f t="shared" si="121"/>
        <v>26-35</v>
      </c>
      <c r="H7775" t="s">
        <v>25</v>
      </c>
      <c r="I7775" t="s">
        <v>54</v>
      </c>
      <c r="J7775">
        <v>148684.98000000001</v>
      </c>
      <c r="K7775">
        <v>507774</v>
      </c>
      <c r="L7775" t="s">
        <v>27</v>
      </c>
      <c r="M7775">
        <v>47320.480000000003</v>
      </c>
      <c r="N7775" t="s">
        <v>34</v>
      </c>
      <c r="O7775" s="1">
        <v>44930</v>
      </c>
      <c r="P7775" t="s">
        <v>35</v>
      </c>
      <c r="Q7775">
        <v>116221.18</v>
      </c>
      <c r="R7775">
        <v>350</v>
      </c>
      <c r="S7775" t="s">
        <v>30</v>
      </c>
      <c r="T7775" t="s">
        <v>31</v>
      </c>
      <c r="U7775" t="s">
        <v>31</v>
      </c>
      <c r="V7775">
        <v>2009</v>
      </c>
      <c r="W7775">
        <v>18</v>
      </c>
      <c r="X7775" t="s">
        <v>72</v>
      </c>
    </row>
    <row r="7776" spans="1:24" x14ac:dyDescent="0.35">
      <c r="A7776">
        <v>107775</v>
      </c>
      <c r="B7776">
        <v>4704055131</v>
      </c>
      <c r="C7776" t="s">
        <v>32</v>
      </c>
      <c r="D7776" t="s">
        <v>55</v>
      </c>
      <c r="E7776" t="s">
        <v>24</v>
      </c>
      <c r="F7776">
        <v>57</v>
      </c>
      <c r="G7776" t="str">
        <f t="shared" si="121"/>
        <v>50+</v>
      </c>
      <c r="H7776" t="s">
        <v>44</v>
      </c>
      <c r="I7776" t="s">
        <v>26</v>
      </c>
      <c r="J7776">
        <v>5377.11</v>
      </c>
      <c r="K7776">
        <v>507775</v>
      </c>
      <c r="L7776" t="s">
        <v>57</v>
      </c>
      <c r="M7776">
        <v>24096.23</v>
      </c>
      <c r="N7776" t="s">
        <v>40</v>
      </c>
      <c r="O7776" s="1">
        <v>44811</v>
      </c>
      <c r="P7776" t="s">
        <v>30</v>
      </c>
      <c r="Q7776">
        <v>897061.31</v>
      </c>
      <c r="R7776">
        <v>426</v>
      </c>
      <c r="S7776" t="s">
        <v>46</v>
      </c>
      <c r="T7776" t="s">
        <v>47</v>
      </c>
      <c r="U7776" t="s">
        <v>47</v>
      </c>
      <c r="V7776">
        <v>2012</v>
      </c>
      <c r="W7776">
        <v>114</v>
      </c>
      <c r="X7776" t="s">
        <v>80</v>
      </c>
    </row>
    <row r="7777" spans="1:24" x14ac:dyDescent="0.35">
      <c r="A7777">
        <v>107776</v>
      </c>
      <c r="B7777">
        <v>6661095660</v>
      </c>
      <c r="C7777" t="s">
        <v>41</v>
      </c>
      <c r="D7777" t="s">
        <v>58</v>
      </c>
      <c r="E7777" t="s">
        <v>24</v>
      </c>
      <c r="F7777">
        <v>45</v>
      </c>
      <c r="G7777" t="str">
        <f t="shared" si="121"/>
        <v>36-50</v>
      </c>
      <c r="H7777" t="s">
        <v>37</v>
      </c>
      <c r="I7777" t="s">
        <v>26</v>
      </c>
      <c r="J7777">
        <v>226143.02</v>
      </c>
      <c r="K7777">
        <v>507776</v>
      </c>
      <c r="L7777" t="s">
        <v>57</v>
      </c>
      <c r="M7777">
        <v>176133.27</v>
      </c>
      <c r="N7777" t="s">
        <v>34</v>
      </c>
      <c r="O7777" s="1">
        <v>45099</v>
      </c>
      <c r="P7777" t="s">
        <v>45</v>
      </c>
      <c r="Q7777">
        <v>1011429.18</v>
      </c>
      <c r="R7777">
        <v>345</v>
      </c>
      <c r="S7777" t="s">
        <v>30</v>
      </c>
      <c r="T7777" t="s">
        <v>31</v>
      </c>
      <c r="U7777" t="s">
        <v>31</v>
      </c>
      <c r="V7777">
        <v>2018</v>
      </c>
      <c r="W7777">
        <v>2</v>
      </c>
      <c r="X7777" t="s">
        <v>77</v>
      </c>
    </row>
    <row r="7778" spans="1:24" x14ac:dyDescent="0.35">
      <c r="A7778">
        <v>107777</v>
      </c>
      <c r="B7778">
        <v>2244328969</v>
      </c>
      <c r="C7778" t="s">
        <v>41</v>
      </c>
      <c r="D7778" t="s">
        <v>42</v>
      </c>
      <c r="E7778" t="s">
        <v>43</v>
      </c>
      <c r="F7778">
        <v>63</v>
      </c>
      <c r="G7778" t="str">
        <f t="shared" si="121"/>
        <v>50+</v>
      </c>
      <c r="H7778" t="s">
        <v>49</v>
      </c>
      <c r="I7778" t="s">
        <v>38</v>
      </c>
      <c r="J7778">
        <v>375305.1</v>
      </c>
      <c r="K7778">
        <v>507777</v>
      </c>
      <c r="L7778" t="s">
        <v>56</v>
      </c>
      <c r="M7778">
        <v>11337.61</v>
      </c>
      <c r="N7778" t="s">
        <v>2</v>
      </c>
      <c r="O7778" s="1">
        <v>45089</v>
      </c>
      <c r="P7778" t="s">
        <v>29</v>
      </c>
      <c r="Q7778">
        <v>1801888.13</v>
      </c>
      <c r="R7778">
        <v>307</v>
      </c>
      <c r="S7778" t="s">
        <v>50</v>
      </c>
      <c r="T7778" t="s">
        <v>47</v>
      </c>
      <c r="U7778" t="s">
        <v>47</v>
      </c>
      <c r="V7778">
        <v>2006</v>
      </c>
      <c r="W7778">
        <v>17</v>
      </c>
      <c r="X7778" t="s">
        <v>77</v>
      </c>
    </row>
    <row r="7779" spans="1:24" x14ac:dyDescent="0.35">
      <c r="A7779">
        <v>107778</v>
      </c>
      <c r="B7779">
        <v>6294716642</v>
      </c>
      <c r="C7779" t="s">
        <v>36</v>
      </c>
      <c r="D7779" t="s">
        <v>48</v>
      </c>
      <c r="E7779" t="s">
        <v>43</v>
      </c>
      <c r="F7779">
        <v>20</v>
      </c>
      <c r="G7779" t="str">
        <f t="shared" si="121"/>
        <v>18-25</v>
      </c>
      <c r="H7779" t="s">
        <v>25</v>
      </c>
      <c r="I7779" t="s">
        <v>26</v>
      </c>
      <c r="J7779">
        <v>317450.83</v>
      </c>
      <c r="K7779">
        <v>507778</v>
      </c>
      <c r="L7779" t="s">
        <v>56</v>
      </c>
      <c r="M7779">
        <v>73103.72</v>
      </c>
      <c r="N7779" t="s">
        <v>28</v>
      </c>
      <c r="O7779" s="1">
        <v>45185</v>
      </c>
      <c r="P7779" t="s">
        <v>30</v>
      </c>
      <c r="Q7779">
        <v>1147562.5900000001</v>
      </c>
      <c r="R7779">
        <v>349</v>
      </c>
      <c r="S7779" t="s">
        <v>46</v>
      </c>
      <c r="T7779" t="s">
        <v>47</v>
      </c>
      <c r="U7779" t="s">
        <v>47</v>
      </c>
      <c r="V7779">
        <v>2019</v>
      </c>
      <c r="W7779">
        <v>113</v>
      </c>
      <c r="X7779" t="s">
        <v>80</v>
      </c>
    </row>
    <row r="7780" spans="1:24" x14ac:dyDescent="0.35">
      <c r="A7780">
        <v>107779</v>
      </c>
      <c r="B7780">
        <v>8477876528</v>
      </c>
      <c r="C7780" t="s">
        <v>55</v>
      </c>
      <c r="D7780" t="s">
        <v>55</v>
      </c>
      <c r="E7780" t="s">
        <v>24</v>
      </c>
      <c r="F7780">
        <v>53</v>
      </c>
      <c r="G7780" t="str">
        <f t="shared" si="121"/>
        <v>50+</v>
      </c>
      <c r="H7780" t="s">
        <v>49</v>
      </c>
      <c r="I7780" t="s">
        <v>26</v>
      </c>
      <c r="J7780">
        <v>463482.58</v>
      </c>
      <c r="K7780">
        <v>507779</v>
      </c>
      <c r="L7780" t="s">
        <v>57</v>
      </c>
      <c r="M7780">
        <v>43961.48</v>
      </c>
      <c r="N7780" t="s">
        <v>40</v>
      </c>
      <c r="O7780" s="1">
        <v>44621</v>
      </c>
      <c r="P7780" t="s">
        <v>52</v>
      </c>
      <c r="Q7780">
        <v>1890169.63</v>
      </c>
      <c r="R7780">
        <v>884</v>
      </c>
      <c r="S7780" t="s">
        <v>30</v>
      </c>
      <c r="T7780" t="s">
        <v>31</v>
      </c>
      <c r="U7780" t="s">
        <v>31</v>
      </c>
      <c r="V7780">
        <v>2007</v>
      </c>
      <c r="W7780">
        <v>114</v>
      </c>
      <c r="X7780" t="s">
        <v>74</v>
      </c>
    </row>
    <row r="7781" spans="1:24" x14ac:dyDescent="0.35">
      <c r="A7781">
        <v>107780</v>
      </c>
      <c r="B7781">
        <v>2075178777</v>
      </c>
      <c r="C7781" t="s">
        <v>33</v>
      </c>
      <c r="D7781" t="s">
        <v>48</v>
      </c>
      <c r="E7781" t="s">
        <v>43</v>
      </c>
      <c r="F7781">
        <v>28</v>
      </c>
      <c r="G7781" t="str">
        <f t="shared" si="121"/>
        <v>26-35</v>
      </c>
      <c r="H7781" t="s">
        <v>44</v>
      </c>
      <c r="I7781" t="s">
        <v>38</v>
      </c>
      <c r="J7781">
        <v>343201.33</v>
      </c>
      <c r="K7781">
        <v>507780</v>
      </c>
      <c r="L7781" t="s">
        <v>56</v>
      </c>
      <c r="M7781">
        <v>129154.07</v>
      </c>
      <c r="N7781" t="s">
        <v>28</v>
      </c>
      <c r="O7781" s="1">
        <v>45115</v>
      </c>
      <c r="P7781" t="s">
        <v>52</v>
      </c>
      <c r="Q7781">
        <v>635757.55000000005</v>
      </c>
      <c r="R7781">
        <v>849</v>
      </c>
      <c r="S7781" t="s">
        <v>30</v>
      </c>
      <c r="T7781" t="s">
        <v>31</v>
      </c>
      <c r="U7781" t="s">
        <v>31</v>
      </c>
      <c r="V7781">
        <v>2022</v>
      </c>
      <c r="W7781">
        <v>76</v>
      </c>
      <c r="X7781" t="s">
        <v>78</v>
      </c>
    </row>
    <row r="7782" spans="1:24" x14ac:dyDescent="0.35">
      <c r="A7782">
        <v>107781</v>
      </c>
      <c r="B7782">
        <v>1491009563</v>
      </c>
      <c r="C7782" t="s">
        <v>22</v>
      </c>
      <c r="D7782" t="s">
        <v>42</v>
      </c>
      <c r="E7782" t="s">
        <v>24</v>
      </c>
      <c r="F7782">
        <v>56</v>
      </c>
      <c r="G7782" t="str">
        <f t="shared" si="121"/>
        <v>50+</v>
      </c>
      <c r="H7782" t="s">
        <v>49</v>
      </c>
      <c r="I7782" t="s">
        <v>54</v>
      </c>
      <c r="J7782">
        <v>71487.350000000006</v>
      </c>
      <c r="K7782">
        <v>507781</v>
      </c>
      <c r="L7782" t="s">
        <v>27</v>
      </c>
      <c r="M7782">
        <v>65335.33</v>
      </c>
      <c r="N7782" t="s">
        <v>2</v>
      </c>
      <c r="O7782" s="1">
        <v>45106</v>
      </c>
      <c r="P7782" t="s">
        <v>30</v>
      </c>
      <c r="Q7782">
        <v>987304.22</v>
      </c>
      <c r="R7782">
        <v>723</v>
      </c>
      <c r="S7782" t="s">
        <v>50</v>
      </c>
      <c r="T7782" t="s">
        <v>31</v>
      </c>
      <c r="U7782" t="s">
        <v>31</v>
      </c>
      <c r="V7782">
        <v>2022</v>
      </c>
      <c r="W7782">
        <v>68</v>
      </c>
      <c r="X7782" t="s">
        <v>77</v>
      </c>
    </row>
    <row r="7783" spans="1:24" x14ac:dyDescent="0.35">
      <c r="A7783">
        <v>107782</v>
      </c>
      <c r="B7783">
        <v>1856161063</v>
      </c>
      <c r="C7783" t="s">
        <v>36</v>
      </c>
      <c r="D7783" t="s">
        <v>58</v>
      </c>
      <c r="E7783" t="s">
        <v>43</v>
      </c>
      <c r="F7783">
        <v>38</v>
      </c>
      <c r="G7783" t="str">
        <f t="shared" si="121"/>
        <v>36-50</v>
      </c>
      <c r="H7783" t="s">
        <v>49</v>
      </c>
      <c r="I7783" t="s">
        <v>38</v>
      </c>
      <c r="J7783">
        <v>134142.29</v>
      </c>
      <c r="K7783">
        <v>507782</v>
      </c>
      <c r="L7783" t="s">
        <v>27</v>
      </c>
      <c r="M7783">
        <v>3417.84</v>
      </c>
      <c r="N7783" t="s">
        <v>28</v>
      </c>
      <c r="O7783" s="1">
        <v>44886</v>
      </c>
      <c r="P7783" t="s">
        <v>52</v>
      </c>
      <c r="Q7783">
        <v>45428.08</v>
      </c>
      <c r="R7783">
        <v>555</v>
      </c>
      <c r="S7783" t="s">
        <v>50</v>
      </c>
      <c r="T7783" t="s">
        <v>31</v>
      </c>
      <c r="U7783" t="s">
        <v>31</v>
      </c>
      <c r="V7783">
        <v>2022</v>
      </c>
      <c r="W7783">
        <v>75</v>
      </c>
      <c r="X7783" t="s">
        <v>82</v>
      </c>
    </row>
    <row r="7784" spans="1:24" x14ac:dyDescent="0.35">
      <c r="A7784">
        <v>107783</v>
      </c>
      <c r="B7784">
        <v>9651312969</v>
      </c>
      <c r="C7784" t="s">
        <v>33</v>
      </c>
      <c r="D7784" t="s">
        <v>42</v>
      </c>
      <c r="E7784" t="s">
        <v>43</v>
      </c>
      <c r="F7784">
        <v>54</v>
      </c>
      <c r="G7784" t="str">
        <f t="shared" si="121"/>
        <v>50+</v>
      </c>
      <c r="H7784" t="s">
        <v>25</v>
      </c>
      <c r="I7784" t="s">
        <v>26</v>
      </c>
      <c r="J7784">
        <v>63545.35</v>
      </c>
      <c r="K7784">
        <v>507783</v>
      </c>
      <c r="L7784" t="s">
        <v>57</v>
      </c>
      <c r="M7784">
        <v>178777.94</v>
      </c>
      <c r="N7784" t="s">
        <v>34</v>
      </c>
      <c r="O7784" s="1">
        <v>45461</v>
      </c>
      <c r="P7784" t="s">
        <v>35</v>
      </c>
      <c r="Q7784">
        <v>1977567.34</v>
      </c>
      <c r="R7784">
        <v>424</v>
      </c>
      <c r="S7784" t="s">
        <v>46</v>
      </c>
      <c r="T7784" t="s">
        <v>31</v>
      </c>
      <c r="U7784" t="s">
        <v>47</v>
      </c>
      <c r="V7784">
        <v>2017</v>
      </c>
      <c r="W7784">
        <v>48</v>
      </c>
      <c r="X7784" t="s">
        <v>77</v>
      </c>
    </row>
    <row r="7785" spans="1:24" x14ac:dyDescent="0.35">
      <c r="A7785">
        <v>107784</v>
      </c>
      <c r="B7785">
        <v>8441171851</v>
      </c>
      <c r="C7785" t="s">
        <v>32</v>
      </c>
      <c r="D7785" t="s">
        <v>51</v>
      </c>
      <c r="E7785" t="s">
        <v>24</v>
      </c>
      <c r="F7785">
        <v>19</v>
      </c>
      <c r="G7785" t="str">
        <f t="shared" si="121"/>
        <v>18-25</v>
      </c>
      <c r="H7785" t="s">
        <v>37</v>
      </c>
      <c r="I7785" t="s">
        <v>54</v>
      </c>
      <c r="J7785">
        <v>397573</v>
      </c>
      <c r="K7785">
        <v>507784</v>
      </c>
      <c r="L7785" t="s">
        <v>39</v>
      </c>
      <c r="M7785">
        <v>127325.01</v>
      </c>
      <c r="N7785" t="s">
        <v>2</v>
      </c>
      <c r="O7785" s="1">
        <v>45268</v>
      </c>
      <c r="P7785" t="s">
        <v>29</v>
      </c>
      <c r="Q7785">
        <v>466567.59</v>
      </c>
      <c r="R7785">
        <v>489</v>
      </c>
      <c r="S7785" t="s">
        <v>30</v>
      </c>
      <c r="T7785" t="s">
        <v>31</v>
      </c>
      <c r="U7785" t="s">
        <v>31</v>
      </c>
      <c r="V7785">
        <v>2019</v>
      </c>
      <c r="W7785">
        <v>22</v>
      </c>
      <c r="X7785" t="s">
        <v>83</v>
      </c>
    </row>
    <row r="7786" spans="1:24" x14ac:dyDescent="0.35">
      <c r="A7786">
        <v>107785</v>
      </c>
      <c r="B7786">
        <v>2209230580</v>
      </c>
      <c r="C7786" t="s">
        <v>55</v>
      </c>
      <c r="D7786" t="s">
        <v>33</v>
      </c>
      <c r="E7786" t="s">
        <v>43</v>
      </c>
      <c r="F7786">
        <v>23</v>
      </c>
      <c r="G7786" t="str">
        <f t="shared" si="121"/>
        <v>18-25</v>
      </c>
      <c r="H7786" t="s">
        <v>37</v>
      </c>
      <c r="I7786" t="s">
        <v>38</v>
      </c>
      <c r="J7786">
        <v>475397.11</v>
      </c>
      <c r="K7786">
        <v>507785</v>
      </c>
      <c r="L7786" t="s">
        <v>27</v>
      </c>
      <c r="M7786">
        <v>375.73</v>
      </c>
      <c r="N7786" t="s">
        <v>34</v>
      </c>
      <c r="O7786" s="1">
        <v>44626</v>
      </c>
      <c r="P7786" t="s">
        <v>29</v>
      </c>
      <c r="Q7786">
        <v>1857627.15</v>
      </c>
      <c r="R7786">
        <v>451</v>
      </c>
      <c r="S7786" t="s">
        <v>30</v>
      </c>
      <c r="T7786" t="s">
        <v>31</v>
      </c>
      <c r="U7786" t="s">
        <v>31</v>
      </c>
      <c r="V7786">
        <v>2016</v>
      </c>
      <c r="W7786">
        <v>82</v>
      </c>
      <c r="X7786" t="s">
        <v>74</v>
      </c>
    </row>
    <row r="7787" spans="1:24" x14ac:dyDescent="0.35">
      <c r="A7787">
        <v>107786</v>
      </c>
      <c r="B7787">
        <v>5043392142</v>
      </c>
      <c r="C7787" t="s">
        <v>41</v>
      </c>
      <c r="D7787" t="s">
        <v>33</v>
      </c>
      <c r="E7787" t="s">
        <v>43</v>
      </c>
      <c r="F7787">
        <v>69</v>
      </c>
      <c r="G7787" t="str">
        <f t="shared" si="121"/>
        <v>50+</v>
      </c>
      <c r="H7787" t="s">
        <v>25</v>
      </c>
      <c r="I7787" t="s">
        <v>54</v>
      </c>
      <c r="J7787">
        <v>113906.29</v>
      </c>
      <c r="K7787">
        <v>507786</v>
      </c>
      <c r="L7787" t="s">
        <v>39</v>
      </c>
      <c r="M7787">
        <v>135967.16</v>
      </c>
      <c r="N7787" t="s">
        <v>40</v>
      </c>
      <c r="O7787" s="1">
        <v>45017</v>
      </c>
      <c r="P7787" t="s">
        <v>29</v>
      </c>
      <c r="Q7787">
        <v>800454.77</v>
      </c>
      <c r="R7787">
        <v>451</v>
      </c>
      <c r="S7787" t="s">
        <v>30</v>
      </c>
      <c r="T7787" t="s">
        <v>47</v>
      </c>
      <c r="U7787" t="s">
        <v>31</v>
      </c>
      <c r="V7787">
        <v>2014</v>
      </c>
      <c r="W7787">
        <v>81</v>
      </c>
      <c r="X7787" t="s">
        <v>75</v>
      </c>
    </row>
    <row r="7788" spans="1:24" x14ac:dyDescent="0.35">
      <c r="A7788">
        <v>107787</v>
      </c>
      <c r="B7788">
        <v>9957259609</v>
      </c>
      <c r="C7788" t="s">
        <v>41</v>
      </c>
      <c r="D7788" t="s">
        <v>55</v>
      </c>
      <c r="E7788" t="s">
        <v>24</v>
      </c>
      <c r="F7788">
        <v>22</v>
      </c>
      <c r="G7788" t="str">
        <f t="shared" si="121"/>
        <v>18-25</v>
      </c>
      <c r="H7788" t="s">
        <v>25</v>
      </c>
      <c r="I7788" t="s">
        <v>26</v>
      </c>
      <c r="J7788">
        <v>382996.23</v>
      </c>
      <c r="K7788">
        <v>507787</v>
      </c>
      <c r="L7788" t="s">
        <v>27</v>
      </c>
      <c r="M7788">
        <v>43353.46</v>
      </c>
      <c r="N7788" t="s">
        <v>34</v>
      </c>
      <c r="O7788" s="1">
        <v>44836</v>
      </c>
      <c r="P7788" t="s">
        <v>45</v>
      </c>
      <c r="Q7788">
        <v>330405.28999999998</v>
      </c>
      <c r="R7788">
        <v>521</v>
      </c>
      <c r="S7788" t="s">
        <v>50</v>
      </c>
      <c r="T7788" t="s">
        <v>31</v>
      </c>
      <c r="U7788" t="s">
        <v>47</v>
      </c>
      <c r="V7788">
        <v>2014</v>
      </c>
      <c r="W7788">
        <v>19</v>
      </c>
      <c r="X7788" t="s">
        <v>81</v>
      </c>
    </row>
    <row r="7789" spans="1:24" x14ac:dyDescent="0.35">
      <c r="A7789">
        <v>107788</v>
      </c>
      <c r="B7789">
        <v>3424815949</v>
      </c>
      <c r="C7789" t="s">
        <v>42</v>
      </c>
      <c r="D7789" t="s">
        <v>55</v>
      </c>
      <c r="E7789" t="s">
        <v>24</v>
      </c>
      <c r="F7789">
        <v>64</v>
      </c>
      <c r="G7789" t="str">
        <f t="shared" si="121"/>
        <v>50+</v>
      </c>
      <c r="H7789" t="s">
        <v>53</v>
      </c>
      <c r="I7789" t="s">
        <v>26</v>
      </c>
      <c r="J7789">
        <v>219064.25</v>
      </c>
      <c r="K7789">
        <v>507788</v>
      </c>
      <c r="L7789" t="s">
        <v>39</v>
      </c>
      <c r="M7789">
        <v>192727.52</v>
      </c>
      <c r="N7789" t="s">
        <v>40</v>
      </c>
      <c r="O7789" s="1">
        <v>44715</v>
      </c>
      <c r="P7789" t="s">
        <v>30</v>
      </c>
      <c r="Q7789">
        <v>839739.39</v>
      </c>
      <c r="R7789">
        <v>352</v>
      </c>
      <c r="S7789" t="s">
        <v>46</v>
      </c>
      <c r="T7789" t="s">
        <v>47</v>
      </c>
      <c r="U7789" t="s">
        <v>47</v>
      </c>
      <c r="V7789">
        <v>2011</v>
      </c>
      <c r="W7789">
        <v>13</v>
      </c>
      <c r="X7789" t="s">
        <v>77</v>
      </c>
    </row>
    <row r="7790" spans="1:24" x14ac:dyDescent="0.35">
      <c r="A7790">
        <v>107789</v>
      </c>
      <c r="B7790">
        <v>1318070199</v>
      </c>
      <c r="C7790" t="s">
        <v>55</v>
      </c>
      <c r="D7790" t="s">
        <v>58</v>
      </c>
      <c r="E7790" t="s">
        <v>43</v>
      </c>
      <c r="F7790">
        <v>60</v>
      </c>
      <c r="G7790" t="str">
        <f t="shared" si="121"/>
        <v>50+</v>
      </c>
      <c r="H7790" t="s">
        <v>53</v>
      </c>
      <c r="I7790" t="s">
        <v>38</v>
      </c>
      <c r="J7790">
        <v>178252.07</v>
      </c>
      <c r="K7790">
        <v>507789</v>
      </c>
      <c r="L7790" t="s">
        <v>39</v>
      </c>
      <c r="M7790">
        <v>89026.77</v>
      </c>
      <c r="N7790" t="s">
        <v>2</v>
      </c>
      <c r="O7790" s="1">
        <v>45109</v>
      </c>
      <c r="P7790" t="s">
        <v>52</v>
      </c>
      <c r="Q7790">
        <v>648012.77</v>
      </c>
      <c r="R7790">
        <v>335</v>
      </c>
      <c r="S7790" t="s">
        <v>50</v>
      </c>
      <c r="T7790" t="s">
        <v>47</v>
      </c>
      <c r="U7790" t="s">
        <v>47</v>
      </c>
      <c r="V7790">
        <v>2023</v>
      </c>
      <c r="W7790">
        <v>38</v>
      </c>
      <c r="X7790" t="s">
        <v>78</v>
      </c>
    </row>
    <row r="7791" spans="1:24" x14ac:dyDescent="0.35">
      <c r="A7791">
        <v>107790</v>
      </c>
      <c r="B7791">
        <v>4847188831</v>
      </c>
      <c r="C7791" t="s">
        <v>32</v>
      </c>
      <c r="D7791" t="s">
        <v>33</v>
      </c>
      <c r="E7791" t="s">
        <v>24</v>
      </c>
      <c r="F7791">
        <v>49</v>
      </c>
      <c r="G7791" t="str">
        <f t="shared" si="121"/>
        <v>36-50</v>
      </c>
      <c r="H7791" t="s">
        <v>44</v>
      </c>
      <c r="I7791" t="s">
        <v>54</v>
      </c>
      <c r="J7791">
        <v>493455.53</v>
      </c>
      <c r="K7791">
        <v>507790</v>
      </c>
      <c r="L7791" t="s">
        <v>39</v>
      </c>
      <c r="M7791">
        <v>44715.24</v>
      </c>
      <c r="N7791" t="s">
        <v>2</v>
      </c>
      <c r="O7791" s="1">
        <v>45055</v>
      </c>
      <c r="P7791" t="s">
        <v>45</v>
      </c>
      <c r="Q7791">
        <v>1903621.33</v>
      </c>
      <c r="R7791">
        <v>842</v>
      </c>
      <c r="S7791" t="s">
        <v>46</v>
      </c>
      <c r="T7791" t="s">
        <v>47</v>
      </c>
      <c r="U7791" t="s">
        <v>47</v>
      </c>
      <c r="V7791">
        <v>2012</v>
      </c>
      <c r="W7791">
        <v>29</v>
      </c>
      <c r="X7791" t="s">
        <v>76</v>
      </c>
    </row>
    <row r="7792" spans="1:24" x14ac:dyDescent="0.35">
      <c r="A7792">
        <v>107791</v>
      </c>
      <c r="B7792">
        <v>6996298177</v>
      </c>
      <c r="C7792" t="s">
        <v>32</v>
      </c>
      <c r="D7792" t="s">
        <v>33</v>
      </c>
      <c r="E7792" t="s">
        <v>24</v>
      </c>
      <c r="F7792">
        <v>54</v>
      </c>
      <c r="G7792" t="str">
        <f t="shared" si="121"/>
        <v>50+</v>
      </c>
      <c r="H7792" t="s">
        <v>53</v>
      </c>
      <c r="I7792" t="s">
        <v>26</v>
      </c>
      <c r="J7792">
        <v>173593.87</v>
      </c>
      <c r="K7792">
        <v>507791</v>
      </c>
      <c r="L7792" t="s">
        <v>56</v>
      </c>
      <c r="M7792">
        <v>6146.75</v>
      </c>
      <c r="N7792" t="s">
        <v>28</v>
      </c>
      <c r="O7792" s="1">
        <v>44869</v>
      </c>
      <c r="P7792" t="s">
        <v>52</v>
      </c>
      <c r="Q7792">
        <v>1542309.33</v>
      </c>
      <c r="R7792">
        <v>346</v>
      </c>
      <c r="S7792" t="s">
        <v>50</v>
      </c>
      <c r="T7792" t="s">
        <v>47</v>
      </c>
      <c r="U7792" t="s">
        <v>47</v>
      </c>
      <c r="V7792">
        <v>2023</v>
      </c>
      <c r="W7792">
        <v>63</v>
      </c>
      <c r="X7792" t="s">
        <v>82</v>
      </c>
    </row>
    <row r="7793" spans="1:24" x14ac:dyDescent="0.35">
      <c r="A7793">
        <v>107792</v>
      </c>
      <c r="B7793">
        <v>7812766092</v>
      </c>
      <c r="C7793" t="s">
        <v>42</v>
      </c>
      <c r="D7793" t="s">
        <v>36</v>
      </c>
      <c r="E7793" t="s">
        <v>24</v>
      </c>
      <c r="F7793">
        <v>67</v>
      </c>
      <c r="G7793" t="str">
        <f t="shared" si="121"/>
        <v>50+</v>
      </c>
      <c r="H7793" t="s">
        <v>53</v>
      </c>
      <c r="I7793" t="s">
        <v>54</v>
      </c>
      <c r="J7793">
        <v>330853.83</v>
      </c>
      <c r="K7793">
        <v>507792</v>
      </c>
      <c r="L7793" t="s">
        <v>56</v>
      </c>
      <c r="M7793">
        <v>11839.71</v>
      </c>
      <c r="N7793" t="s">
        <v>28</v>
      </c>
      <c r="O7793" s="1">
        <v>44690</v>
      </c>
      <c r="P7793" t="s">
        <v>30</v>
      </c>
      <c r="Q7793">
        <v>414869.96</v>
      </c>
      <c r="R7793">
        <v>518</v>
      </c>
      <c r="S7793" t="s">
        <v>46</v>
      </c>
      <c r="T7793" t="s">
        <v>47</v>
      </c>
      <c r="U7793" t="s">
        <v>47</v>
      </c>
      <c r="V7793">
        <v>2019</v>
      </c>
      <c r="W7793">
        <v>61</v>
      </c>
      <c r="X7793" t="s">
        <v>76</v>
      </c>
    </row>
    <row r="7794" spans="1:24" x14ac:dyDescent="0.35">
      <c r="A7794">
        <v>107793</v>
      </c>
      <c r="B7794">
        <v>4948166935</v>
      </c>
      <c r="C7794" t="s">
        <v>33</v>
      </c>
      <c r="D7794" t="s">
        <v>58</v>
      </c>
      <c r="E7794" t="s">
        <v>43</v>
      </c>
      <c r="F7794">
        <v>57</v>
      </c>
      <c r="G7794" t="str">
        <f t="shared" si="121"/>
        <v>50+</v>
      </c>
      <c r="H7794" t="s">
        <v>49</v>
      </c>
      <c r="I7794" t="s">
        <v>38</v>
      </c>
      <c r="J7794">
        <v>356686.25</v>
      </c>
      <c r="K7794">
        <v>507793</v>
      </c>
      <c r="L7794" t="s">
        <v>39</v>
      </c>
      <c r="M7794">
        <v>11380.43</v>
      </c>
      <c r="N7794" t="s">
        <v>28</v>
      </c>
      <c r="O7794" s="1">
        <v>45410</v>
      </c>
      <c r="P7794" t="s">
        <v>52</v>
      </c>
      <c r="Q7794">
        <v>1080220.6499999999</v>
      </c>
      <c r="R7794">
        <v>661</v>
      </c>
      <c r="S7794" t="s">
        <v>30</v>
      </c>
      <c r="T7794" t="s">
        <v>31</v>
      </c>
      <c r="U7794" t="s">
        <v>47</v>
      </c>
      <c r="V7794">
        <v>2011</v>
      </c>
      <c r="W7794">
        <v>22</v>
      </c>
      <c r="X7794" t="s">
        <v>75</v>
      </c>
    </row>
    <row r="7795" spans="1:24" x14ac:dyDescent="0.35">
      <c r="A7795">
        <v>107794</v>
      </c>
      <c r="B7795">
        <v>6989500299</v>
      </c>
      <c r="C7795" t="s">
        <v>32</v>
      </c>
      <c r="D7795" t="s">
        <v>58</v>
      </c>
      <c r="E7795" t="s">
        <v>43</v>
      </c>
      <c r="F7795">
        <v>28</v>
      </c>
      <c r="G7795" t="str">
        <f t="shared" si="121"/>
        <v>26-35</v>
      </c>
      <c r="H7795" t="s">
        <v>49</v>
      </c>
      <c r="I7795" t="s">
        <v>38</v>
      </c>
      <c r="J7795">
        <v>386741.53</v>
      </c>
      <c r="K7795">
        <v>507794</v>
      </c>
      <c r="L7795" t="s">
        <v>57</v>
      </c>
      <c r="M7795">
        <v>6394.78</v>
      </c>
      <c r="N7795" t="s">
        <v>2</v>
      </c>
      <c r="O7795" s="1">
        <v>44661</v>
      </c>
      <c r="P7795" t="s">
        <v>45</v>
      </c>
      <c r="Q7795">
        <v>1339862.82</v>
      </c>
      <c r="R7795">
        <v>690</v>
      </c>
      <c r="S7795" t="s">
        <v>50</v>
      </c>
      <c r="T7795" t="s">
        <v>47</v>
      </c>
      <c r="U7795" t="s">
        <v>47</v>
      </c>
      <c r="V7795">
        <v>2005</v>
      </c>
      <c r="W7795">
        <v>15</v>
      </c>
      <c r="X7795" t="s">
        <v>75</v>
      </c>
    </row>
    <row r="7796" spans="1:24" x14ac:dyDescent="0.35">
      <c r="A7796">
        <v>107795</v>
      </c>
      <c r="B7796">
        <v>2494437589</v>
      </c>
      <c r="C7796" t="s">
        <v>33</v>
      </c>
      <c r="D7796" t="s">
        <v>33</v>
      </c>
      <c r="E7796" t="s">
        <v>43</v>
      </c>
      <c r="F7796">
        <v>34</v>
      </c>
      <c r="G7796" t="str">
        <f t="shared" si="121"/>
        <v>26-35</v>
      </c>
      <c r="H7796" t="s">
        <v>25</v>
      </c>
      <c r="I7796" t="s">
        <v>38</v>
      </c>
      <c r="J7796">
        <v>431141.66</v>
      </c>
      <c r="K7796">
        <v>507795</v>
      </c>
      <c r="L7796" t="s">
        <v>56</v>
      </c>
      <c r="M7796">
        <v>109741.33</v>
      </c>
      <c r="N7796" t="s">
        <v>28</v>
      </c>
      <c r="O7796" s="1">
        <v>45367</v>
      </c>
      <c r="P7796" t="s">
        <v>45</v>
      </c>
      <c r="Q7796">
        <v>1158662.6599999999</v>
      </c>
      <c r="R7796">
        <v>606</v>
      </c>
      <c r="S7796" t="s">
        <v>30</v>
      </c>
      <c r="T7796" t="s">
        <v>47</v>
      </c>
      <c r="U7796" t="s">
        <v>47</v>
      </c>
      <c r="V7796">
        <v>2014</v>
      </c>
      <c r="W7796">
        <v>117</v>
      </c>
      <c r="X7796" t="s">
        <v>74</v>
      </c>
    </row>
    <row r="7797" spans="1:24" x14ac:dyDescent="0.35">
      <c r="A7797">
        <v>107796</v>
      </c>
      <c r="B7797">
        <v>6548796961</v>
      </c>
      <c r="C7797" t="s">
        <v>33</v>
      </c>
      <c r="D7797" t="s">
        <v>23</v>
      </c>
      <c r="E7797" t="s">
        <v>43</v>
      </c>
      <c r="F7797">
        <v>31</v>
      </c>
      <c r="G7797" t="str">
        <f t="shared" si="121"/>
        <v>26-35</v>
      </c>
      <c r="H7797" t="s">
        <v>37</v>
      </c>
      <c r="I7797" t="s">
        <v>26</v>
      </c>
      <c r="J7797">
        <v>283527.15000000002</v>
      </c>
      <c r="K7797">
        <v>507796</v>
      </c>
      <c r="L7797" t="s">
        <v>27</v>
      </c>
      <c r="M7797">
        <v>169337.46</v>
      </c>
      <c r="N7797" t="s">
        <v>40</v>
      </c>
      <c r="O7797" s="1">
        <v>45452</v>
      </c>
      <c r="P7797" t="s">
        <v>45</v>
      </c>
      <c r="Q7797">
        <v>1833397.36</v>
      </c>
      <c r="R7797">
        <v>455</v>
      </c>
      <c r="S7797" t="s">
        <v>30</v>
      </c>
      <c r="T7797" t="s">
        <v>47</v>
      </c>
      <c r="U7797" t="s">
        <v>47</v>
      </c>
      <c r="V7797">
        <v>2017</v>
      </c>
      <c r="W7797">
        <v>60</v>
      </c>
      <c r="X7797" t="s">
        <v>77</v>
      </c>
    </row>
    <row r="7798" spans="1:24" x14ac:dyDescent="0.35">
      <c r="A7798">
        <v>107797</v>
      </c>
      <c r="B7798">
        <v>7661474036</v>
      </c>
      <c r="C7798" t="s">
        <v>55</v>
      </c>
      <c r="D7798" t="s">
        <v>51</v>
      </c>
      <c r="E7798" t="s">
        <v>43</v>
      </c>
      <c r="F7798">
        <v>19</v>
      </c>
      <c r="G7798" t="str">
        <f t="shared" si="121"/>
        <v>18-25</v>
      </c>
      <c r="H7798" t="s">
        <v>44</v>
      </c>
      <c r="I7798" t="s">
        <v>26</v>
      </c>
      <c r="J7798">
        <v>302594.02</v>
      </c>
      <c r="K7798">
        <v>507797</v>
      </c>
      <c r="L7798" t="s">
        <v>56</v>
      </c>
      <c r="M7798">
        <v>69276.13</v>
      </c>
      <c r="N7798" t="s">
        <v>2</v>
      </c>
      <c r="O7798" s="1">
        <v>45421</v>
      </c>
      <c r="P7798" t="s">
        <v>29</v>
      </c>
      <c r="Q7798">
        <v>225968.73</v>
      </c>
      <c r="R7798">
        <v>364</v>
      </c>
      <c r="S7798" t="s">
        <v>50</v>
      </c>
      <c r="T7798" t="s">
        <v>47</v>
      </c>
      <c r="U7798" t="s">
        <v>47</v>
      </c>
      <c r="V7798">
        <v>2018</v>
      </c>
      <c r="W7798">
        <v>64</v>
      </c>
      <c r="X7798" t="s">
        <v>76</v>
      </c>
    </row>
    <row r="7799" spans="1:24" x14ac:dyDescent="0.35">
      <c r="A7799">
        <v>107798</v>
      </c>
      <c r="B7799">
        <v>2399452566</v>
      </c>
      <c r="C7799" t="s">
        <v>33</v>
      </c>
      <c r="D7799" t="s">
        <v>36</v>
      </c>
      <c r="E7799" t="s">
        <v>43</v>
      </c>
      <c r="F7799">
        <v>56</v>
      </c>
      <c r="G7799" t="str">
        <f t="shared" si="121"/>
        <v>50+</v>
      </c>
      <c r="H7799" t="s">
        <v>53</v>
      </c>
      <c r="I7799" t="s">
        <v>26</v>
      </c>
      <c r="J7799">
        <v>355857.54</v>
      </c>
      <c r="K7799">
        <v>507798</v>
      </c>
      <c r="L7799" t="s">
        <v>56</v>
      </c>
      <c r="M7799">
        <v>69812.98</v>
      </c>
      <c r="N7799" t="s">
        <v>40</v>
      </c>
      <c r="O7799" s="1">
        <v>45329</v>
      </c>
      <c r="P7799" t="s">
        <v>35</v>
      </c>
      <c r="Q7799">
        <v>80874.62</v>
      </c>
      <c r="R7799">
        <v>808</v>
      </c>
      <c r="S7799" t="s">
        <v>50</v>
      </c>
      <c r="T7799" t="s">
        <v>47</v>
      </c>
      <c r="U7799" t="s">
        <v>47</v>
      </c>
      <c r="V7799">
        <v>2012</v>
      </c>
      <c r="W7799">
        <v>76</v>
      </c>
      <c r="X7799" t="s">
        <v>73</v>
      </c>
    </row>
    <row r="7800" spans="1:24" x14ac:dyDescent="0.35">
      <c r="A7800">
        <v>107799</v>
      </c>
      <c r="B7800">
        <v>8652945363</v>
      </c>
      <c r="C7800" t="s">
        <v>41</v>
      </c>
      <c r="D7800" t="s">
        <v>42</v>
      </c>
      <c r="E7800" t="s">
        <v>43</v>
      </c>
      <c r="F7800">
        <v>35</v>
      </c>
      <c r="G7800" t="str">
        <f t="shared" si="121"/>
        <v>26-35</v>
      </c>
      <c r="H7800" t="s">
        <v>49</v>
      </c>
      <c r="I7800" t="s">
        <v>26</v>
      </c>
      <c r="J7800">
        <v>75294.820000000007</v>
      </c>
      <c r="K7800">
        <v>507799</v>
      </c>
      <c r="L7800" t="s">
        <v>27</v>
      </c>
      <c r="M7800">
        <v>20900.36</v>
      </c>
      <c r="N7800" t="s">
        <v>2</v>
      </c>
      <c r="O7800" s="1">
        <v>44959</v>
      </c>
      <c r="P7800" t="s">
        <v>45</v>
      </c>
      <c r="Q7800">
        <v>1223865.28</v>
      </c>
      <c r="R7800">
        <v>548</v>
      </c>
      <c r="S7800" t="s">
        <v>46</v>
      </c>
      <c r="T7800" t="s">
        <v>31</v>
      </c>
      <c r="U7800" t="s">
        <v>47</v>
      </c>
      <c r="V7800">
        <v>2011</v>
      </c>
      <c r="W7800">
        <v>30</v>
      </c>
      <c r="X7800" t="s">
        <v>73</v>
      </c>
    </row>
    <row r="7801" spans="1:24" x14ac:dyDescent="0.35">
      <c r="A7801">
        <v>107800</v>
      </c>
      <c r="B7801">
        <v>3876635536</v>
      </c>
      <c r="C7801" t="s">
        <v>36</v>
      </c>
      <c r="D7801" t="s">
        <v>51</v>
      </c>
      <c r="E7801" t="s">
        <v>24</v>
      </c>
      <c r="F7801">
        <v>50</v>
      </c>
      <c r="G7801" t="str">
        <f t="shared" si="121"/>
        <v>36-50</v>
      </c>
      <c r="H7801" t="s">
        <v>37</v>
      </c>
      <c r="I7801" t="s">
        <v>38</v>
      </c>
      <c r="J7801">
        <v>100825.16</v>
      </c>
      <c r="K7801">
        <v>507800</v>
      </c>
      <c r="L7801" t="s">
        <v>27</v>
      </c>
      <c r="M7801">
        <v>336.86</v>
      </c>
      <c r="N7801" t="s">
        <v>28</v>
      </c>
      <c r="O7801" s="1">
        <v>45246</v>
      </c>
      <c r="P7801" t="s">
        <v>35</v>
      </c>
      <c r="Q7801">
        <v>1490636.12</v>
      </c>
      <c r="R7801">
        <v>890</v>
      </c>
      <c r="S7801" t="s">
        <v>30</v>
      </c>
      <c r="T7801" t="s">
        <v>31</v>
      </c>
      <c r="U7801" t="s">
        <v>47</v>
      </c>
      <c r="V7801">
        <v>2005</v>
      </c>
      <c r="W7801">
        <v>68</v>
      </c>
      <c r="X7801" t="s">
        <v>82</v>
      </c>
    </row>
    <row r="7802" spans="1:24" x14ac:dyDescent="0.35">
      <c r="A7802">
        <v>107801</v>
      </c>
      <c r="B7802">
        <v>3186821816</v>
      </c>
      <c r="C7802" t="s">
        <v>41</v>
      </c>
      <c r="D7802" t="s">
        <v>33</v>
      </c>
      <c r="E7802" t="s">
        <v>24</v>
      </c>
      <c r="F7802">
        <v>47</v>
      </c>
      <c r="G7802" t="str">
        <f t="shared" si="121"/>
        <v>36-50</v>
      </c>
      <c r="H7802" t="s">
        <v>53</v>
      </c>
      <c r="I7802" t="s">
        <v>26</v>
      </c>
      <c r="J7802">
        <v>382390.69</v>
      </c>
      <c r="K7802">
        <v>507801</v>
      </c>
      <c r="L7802" t="s">
        <v>39</v>
      </c>
      <c r="M7802">
        <v>190355.86</v>
      </c>
      <c r="N7802" t="s">
        <v>34</v>
      </c>
      <c r="O7802" s="1">
        <v>44711</v>
      </c>
      <c r="P7802" t="s">
        <v>45</v>
      </c>
      <c r="Q7802">
        <v>1618938.48</v>
      </c>
      <c r="R7802">
        <v>399</v>
      </c>
      <c r="S7802" t="s">
        <v>50</v>
      </c>
      <c r="T7802" t="s">
        <v>47</v>
      </c>
      <c r="U7802" t="s">
        <v>31</v>
      </c>
      <c r="V7802">
        <v>2017</v>
      </c>
      <c r="W7802">
        <v>48</v>
      </c>
      <c r="X7802" t="s">
        <v>76</v>
      </c>
    </row>
    <row r="7803" spans="1:24" x14ac:dyDescent="0.35">
      <c r="A7803">
        <v>107802</v>
      </c>
      <c r="B7803">
        <v>3894009707</v>
      </c>
      <c r="C7803" t="s">
        <v>33</v>
      </c>
      <c r="D7803" t="s">
        <v>58</v>
      </c>
      <c r="E7803" t="s">
        <v>43</v>
      </c>
      <c r="F7803">
        <v>32</v>
      </c>
      <c r="G7803" t="str">
        <f t="shared" si="121"/>
        <v>26-35</v>
      </c>
      <c r="H7803" t="s">
        <v>37</v>
      </c>
      <c r="I7803" t="s">
        <v>26</v>
      </c>
      <c r="J7803">
        <v>68347.710000000006</v>
      </c>
      <c r="K7803">
        <v>507802</v>
      </c>
      <c r="L7803" t="s">
        <v>56</v>
      </c>
      <c r="M7803">
        <v>91594.11</v>
      </c>
      <c r="N7803" t="s">
        <v>28</v>
      </c>
      <c r="O7803" s="1">
        <v>44853</v>
      </c>
      <c r="P7803" t="s">
        <v>52</v>
      </c>
      <c r="Q7803">
        <v>422255.81</v>
      </c>
      <c r="R7803">
        <v>643</v>
      </c>
      <c r="S7803" t="s">
        <v>50</v>
      </c>
      <c r="T7803" t="s">
        <v>47</v>
      </c>
      <c r="U7803" t="s">
        <v>47</v>
      </c>
      <c r="V7803">
        <v>2005</v>
      </c>
      <c r="W7803">
        <v>42</v>
      </c>
      <c r="X7803" t="s">
        <v>81</v>
      </c>
    </row>
    <row r="7804" spans="1:24" x14ac:dyDescent="0.35">
      <c r="A7804">
        <v>107803</v>
      </c>
      <c r="B7804">
        <v>1282097030</v>
      </c>
      <c r="C7804" t="s">
        <v>41</v>
      </c>
      <c r="D7804" t="s">
        <v>23</v>
      </c>
      <c r="E7804" t="s">
        <v>43</v>
      </c>
      <c r="F7804">
        <v>46</v>
      </c>
      <c r="G7804" t="str">
        <f t="shared" si="121"/>
        <v>36-50</v>
      </c>
      <c r="H7804" t="s">
        <v>49</v>
      </c>
      <c r="I7804" t="s">
        <v>26</v>
      </c>
      <c r="J7804">
        <v>344545.36</v>
      </c>
      <c r="K7804">
        <v>507803</v>
      </c>
      <c r="L7804" t="s">
        <v>57</v>
      </c>
      <c r="M7804">
        <v>147504.10999999999</v>
      </c>
      <c r="N7804" t="s">
        <v>40</v>
      </c>
      <c r="O7804" s="1">
        <v>44807</v>
      </c>
      <c r="P7804" t="s">
        <v>30</v>
      </c>
      <c r="Q7804">
        <v>380241.26</v>
      </c>
      <c r="R7804">
        <v>359</v>
      </c>
      <c r="S7804" t="s">
        <v>50</v>
      </c>
      <c r="T7804" t="s">
        <v>31</v>
      </c>
      <c r="U7804" t="s">
        <v>31</v>
      </c>
      <c r="V7804">
        <v>2021</v>
      </c>
      <c r="W7804">
        <v>116</v>
      </c>
      <c r="X7804" t="s">
        <v>80</v>
      </c>
    </row>
    <row r="7805" spans="1:24" x14ac:dyDescent="0.35">
      <c r="A7805">
        <v>107804</v>
      </c>
      <c r="B7805">
        <v>7750998339</v>
      </c>
      <c r="C7805" t="s">
        <v>55</v>
      </c>
      <c r="D7805" t="s">
        <v>42</v>
      </c>
      <c r="E7805" t="s">
        <v>24</v>
      </c>
      <c r="F7805">
        <v>43</v>
      </c>
      <c r="G7805" t="str">
        <f t="shared" si="121"/>
        <v>36-50</v>
      </c>
      <c r="H7805" t="s">
        <v>25</v>
      </c>
      <c r="I7805" t="s">
        <v>38</v>
      </c>
      <c r="J7805">
        <v>17174.62</v>
      </c>
      <c r="K7805">
        <v>507804</v>
      </c>
      <c r="L7805" t="s">
        <v>27</v>
      </c>
      <c r="M7805">
        <v>173655.13</v>
      </c>
      <c r="N7805" t="s">
        <v>34</v>
      </c>
      <c r="O7805" s="1">
        <v>45340</v>
      </c>
      <c r="P7805" t="s">
        <v>45</v>
      </c>
      <c r="Q7805">
        <v>1677150.82</v>
      </c>
      <c r="R7805">
        <v>573</v>
      </c>
      <c r="S7805" t="s">
        <v>30</v>
      </c>
      <c r="T7805" t="s">
        <v>47</v>
      </c>
      <c r="U7805" t="s">
        <v>47</v>
      </c>
      <c r="V7805">
        <v>2019</v>
      </c>
      <c r="W7805">
        <v>74</v>
      </c>
      <c r="X7805" t="s">
        <v>73</v>
      </c>
    </row>
    <row r="7806" spans="1:24" x14ac:dyDescent="0.35">
      <c r="A7806">
        <v>107805</v>
      </c>
      <c r="B7806">
        <v>1078671804</v>
      </c>
      <c r="C7806" t="s">
        <v>33</v>
      </c>
      <c r="D7806" t="s">
        <v>42</v>
      </c>
      <c r="E7806" t="s">
        <v>43</v>
      </c>
      <c r="F7806">
        <v>18</v>
      </c>
      <c r="G7806" t="str">
        <f t="shared" si="121"/>
        <v>18-25</v>
      </c>
      <c r="H7806" t="s">
        <v>53</v>
      </c>
      <c r="I7806" t="s">
        <v>38</v>
      </c>
      <c r="J7806">
        <v>169436.27</v>
      </c>
      <c r="K7806">
        <v>507805</v>
      </c>
      <c r="L7806" t="s">
        <v>27</v>
      </c>
      <c r="M7806">
        <v>22481.84</v>
      </c>
      <c r="N7806" t="s">
        <v>28</v>
      </c>
      <c r="O7806" s="1">
        <v>45283</v>
      </c>
      <c r="P7806" t="s">
        <v>29</v>
      </c>
      <c r="Q7806">
        <v>675067.04</v>
      </c>
      <c r="R7806">
        <v>891</v>
      </c>
      <c r="S7806" t="s">
        <v>50</v>
      </c>
      <c r="T7806" t="s">
        <v>47</v>
      </c>
      <c r="U7806" t="s">
        <v>47</v>
      </c>
      <c r="V7806">
        <v>2013</v>
      </c>
      <c r="W7806">
        <v>78</v>
      </c>
      <c r="X7806" t="s">
        <v>83</v>
      </c>
    </row>
    <row r="7807" spans="1:24" x14ac:dyDescent="0.35">
      <c r="A7807">
        <v>107806</v>
      </c>
      <c r="B7807">
        <v>6371476169</v>
      </c>
      <c r="C7807" t="s">
        <v>32</v>
      </c>
      <c r="D7807" t="s">
        <v>33</v>
      </c>
      <c r="E7807" t="s">
        <v>43</v>
      </c>
      <c r="F7807">
        <v>34</v>
      </c>
      <c r="G7807" t="str">
        <f t="shared" si="121"/>
        <v>26-35</v>
      </c>
      <c r="H7807" t="s">
        <v>53</v>
      </c>
      <c r="I7807" t="s">
        <v>26</v>
      </c>
      <c r="J7807">
        <v>331459.95</v>
      </c>
      <c r="K7807">
        <v>507806</v>
      </c>
      <c r="L7807" t="s">
        <v>56</v>
      </c>
      <c r="M7807">
        <v>52598.41</v>
      </c>
      <c r="N7807" t="s">
        <v>2</v>
      </c>
      <c r="O7807" s="1">
        <v>45324</v>
      </c>
      <c r="P7807" t="s">
        <v>45</v>
      </c>
      <c r="Q7807">
        <v>1319336.54</v>
      </c>
      <c r="R7807">
        <v>626</v>
      </c>
      <c r="S7807" t="s">
        <v>50</v>
      </c>
      <c r="T7807" t="s">
        <v>31</v>
      </c>
      <c r="U7807" t="s">
        <v>47</v>
      </c>
      <c r="V7807">
        <v>2015</v>
      </c>
      <c r="W7807">
        <v>115</v>
      </c>
      <c r="X7807" t="s">
        <v>73</v>
      </c>
    </row>
    <row r="7808" spans="1:24" x14ac:dyDescent="0.35">
      <c r="A7808">
        <v>107807</v>
      </c>
      <c r="B7808">
        <v>6279310429</v>
      </c>
      <c r="C7808" t="s">
        <v>42</v>
      </c>
      <c r="D7808" t="s">
        <v>58</v>
      </c>
      <c r="E7808" t="s">
        <v>43</v>
      </c>
      <c r="F7808">
        <v>56</v>
      </c>
      <c r="G7808" t="str">
        <f t="shared" si="121"/>
        <v>50+</v>
      </c>
      <c r="H7808" t="s">
        <v>44</v>
      </c>
      <c r="I7808" t="s">
        <v>54</v>
      </c>
      <c r="J7808">
        <v>353650.28</v>
      </c>
      <c r="K7808">
        <v>507807</v>
      </c>
      <c r="L7808" t="s">
        <v>57</v>
      </c>
      <c r="M7808">
        <v>100445.85</v>
      </c>
      <c r="N7808" t="s">
        <v>2</v>
      </c>
      <c r="O7808" s="1">
        <v>44673</v>
      </c>
      <c r="P7808" t="s">
        <v>52</v>
      </c>
      <c r="Q7808">
        <v>301622.40000000002</v>
      </c>
      <c r="R7808">
        <v>463</v>
      </c>
      <c r="S7808" t="s">
        <v>46</v>
      </c>
      <c r="T7808" t="s">
        <v>47</v>
      </c>
      <c r="U7808" t="s">
        <v>31</v>
      </c>
      <c r="V7808">
        <v>2021</v>
      </c>
      <c r="W7808">
        <v>114</v>
      </c>
      <c r="X7808" t="s">
        <v>75</v>
      </c>
    </row>
    <row r="7809" spans="1:24" x14ac:dyDescent="0.35">
      <c r="A7809">
        <v>107808</v>
      </c>
      <c r="B7809">
        <v>6368091131</v>
      </c>
      <c r="C7809" t="s">
        <v>42</v>
      </c>
      <c r="D7809" t="s">
        <v>58</v>
      </c>
      <c r="E7809" t="s">
        <v>24</v>
      </c>
      <c r="F7809">
        <v>65</v>
      </c>
      <c r="G7809" t="str">
        <f t="shared" si="121"/>
        <v>50+</v>
      </c>
      <c r="H7809" t="s">
        <v>53</v>
      </c>
      <c r="I7809" t="s">
        <v>54</v>
      </c>
      <c r="J7809">
        <v>315428.32</v>
      </c>
      <c r="K7809">
        <v>507808</v>
      </c>
      <c r="L7809" t="s">
        <v>56</v>
      </c>
      <c r="M7809">
        <v>59547.29</v>
      </c>
      <c r="N7809" t="s">
        <v>28</v>
      </c>
      <c r="O7809" s="1">
        <v>44949</v>
      </c>
      <c r="P7809" t="s">
        <v>52</v>
      </c>
      <c r="Q7809">
        <v>1601990.34</v>
      </c>
      <c r="R7809">
        <v>445</v>
      </c>
      <c r="S7809" t="s">
        <v>46</v>
      </c>
      <c r="T7809" t="s">
        <v>31</v>
      </c>
      <c r="U7809" t="s">
        <v>47</v>
      </c>
      <c r="V7809">
        <v>2022</v>
      </c>
      <c r="W7809">
        <v>59</v>
      </c>
      <c r="X7809" t="s">
        <v>72</v>
      </c>
    </row>
    <row r="7810" spans="1:24" x14ac:dyDescent="0.35">
      <c r="A7810">
        <v>107809</v>
      </c>
      <c r="B7810">
        <v>7794467996</v>
      </c>
      <c r="C7810" t="s">
        <v>22</v>
      </c>
      <c r="D7810" t="s">
        <v>51</v>
      </c>
      <c r="E7810" t="s">
        <v>24</v>
      </c>
      <c r="F7810">
        <v>19</v>
      </c>
      <c r="G7810" t="str">
        <f t="shared" ref="G7810:G7873" si="122">IF(AND(18&lt;=F7810, F7810&lt;=25),"18-25",IF(AND(26&lt;=F7810,F7810&lt;=35),"26-35",IF(AND(36&lt;=F7810,F7810&lt;=50),"36-50","50+")))</f>
        <v>18-25</v>
      </c>
      <c r="H7810" t="s">
        <v>49</v>
      </c>
      <c r="I7810" t="s">
        <v>26</v>
      </c>
      <c r="J7810">
        <v>221328.3</v>
      </c>
      <c r="K7810">
        <v>507809</v>
      </c>
      <c r="L7810" t="s">
        <v>39</v>
      </c>
      <c r="M7810">
        <v>10748.84</v>
      </c>
      <c r="N7810" t="s">
        <v>40</v>
      </c>
      <c r="O7810" s="1">
        <v>44741</v>
      </c>
      <c r="P7810" t="s">
        <v>52</v>
      </c>
      <c r="Q7810">
        <v>1921766.27</v>
      </c>
      <c r="R7810">
        <v>849</v>
      </c>
      <c r="S7810" t="s">
        <v>30</v>
      </c>
      <c r="T7810" t="s">
        <v>31</v>
      </c>
      <c r="U7810" t="s">
        <v>31</v>
      </c>
      <c r="V7810">
        <v>2007</v>
      </c>
      <c r="W7810">
        <v>45</v>
      </c>
      <c r="X7810" t="s">
        <v>77</v>
      </c>
    </row>
    <row r="7811" spans="1:24" x14ac:dyDescent="0.35">
      <c r="A7811">
        <v>107810</v>
      </c>
      <c r="B7811">
        <v>4904116665</v>
      </c>
      <c r="C7811" t="s">
        <v>42</v>
      </c>
      <c r="D7811" t="s">
        <v>33</v>
      </c>
      <c r="E7811" t="s">
        <v>24</v>
      </c>
      <c r="F7811">
        <v>32</v>
      </c>
      <c r="G7811" t="str">
        <f t="shared" si="122"/>
        <v>26-35</v>
      </c>
      <c r="H7811" t="s">
        <v>37</v>
      </c>
      <c r="I7811" t="s">
        <v>26</v>
      </c>
      <c r="J7811">
        <v>128081.11</v>
      </c>
      <c r="K7811">
        <v>507810</v>
      </c>
      <c r="L7811" t="s">
        <v>57</v>
      </c>
      <c r="M7811">
        <v>178583.01</v>
      </c>
      <c r="N7811" t="s">
        <v>40</v>
      </c>
      <c r="O7811" s="1">
        <v>44859</v>
      </c>
      <c r="P7811" t="s">
        <v>52</v>
      </c>
      <c r="Q7811">
        <v>1943299.34</v>
      </c>
      <c r="R7811">
        <v>602</v>
      </c>
      <c r="S7811" t="s">
        <v>30</v>
      </c>
      <c r="T7811" t="s">
        <v>31</v>
      </c>
      <c r="U7811" t="s">
        <v>47</v>
      </c>
      <c r="V7811">
        <v>2012</v>
      </c>
      <c r="W7811">
        <v>14</v>
      </c>
      <c r="X7811" t="s">
        <v>81</v>
      </c>
    </row>
    <row r="7812" spans="1:24" x14ac:dyDescent="0.35">
      <c r="A7812">
        <v>107811</v>
      </c>
      <c r="B7812">
        <v>6952958029</v>
      </c>
      <c r="C7812" t="s">
        <v>42</v>
      </c>
      <c r="D7812" t="s">
        <v>23</v>
      </c>
      <c r="E7812" t="s">
        <v>43</v>
      </c>
      <c r="F7812">
        <v>39</v>
      </c>
      <c r="G7812" t="str">
        <f t="shared" si="122"/>
        <v>36-50</v>
      </c>
      <c r="H7812" t="s">
        <v>37</v>
      </c>
      <c r="I7812" t="s">
        <v>26</v>
      </c>
      <c r="J7812">
        <v>307035.55</v>
      </c>
      <c r="K7812">
        <v>507811</v>
      </c>
      <c r="L7812" t="s">
        <v>56</v>
      </c>
      <c r="M7812">
        <v>50043.34</v>
      </c>
      <c r="N7812" t="s">
        <v>2</v>
      </c>
      <c r="O7812" s="1">
        <v>44913</v>
      </c>
      <c r="P7812" t="s">
        <v>45</v>
      </c>
      <c r="Q7812">
        <v>1038024.74</v>
      </c>
      <c r="R7812">
        <v>748</v>
      </c>
      <c r="S7812" t="s">
        <v>50</v>
      </c>
      <c r="T7812" t="s">
        <v>47</v>
      </c>
      <c r="U7812" t="s">
        <v>31</v>
      </c>
      <c r="V7812">
        <v>2020</v>
      </c>
      <c r="W7812">
        <v>48</v>
      </c>
      <c r="X7812" t="s">
        <v>83</v>
      </c>
    </row>
    <row r="7813" spans="1:24" x14ac:dyDescent="0.35">
      <c r="A7813">
        <v>107812</v>
      </c>
      <c r="B7813">
        <v>9274593461</v>
      </c>
      <c r="C7813" t="s">
        <v>32</v>
      </c>
      <c r="D7813" t="s">
        <v>51</v>
      </c>
      <c r="E7813" t="s">
        <v>24</v>
      </c>
      <c r="F7813">
        <v>37</v>
      </c>
      <c r="G7813" t="str">
        <f t="shared" si="122"/>
        <v>36-50</v>
      </c>
      <c r="H7813" t="s">
        <v>25</v>
      </c>
      <c r="I7813" t="s">
        <v>38</v>
      </c>
      <c r="J7813">
        <v>93301.41</v>
      </c>
      <c r="K7813">
        <v>507812</v>
      </c>
      <c r="L7813" t="s">
        <v>27</v>
      </c>
      <c r="M7813">
        <v>14648.82</v>
      </c>
      <c r="N7813" t="s">
        <v>40</v>
      </c>
      <c r="O7813" s="1">
        <v>44896</v>
      </c>
      <c r="P7813" t="s">
        <v>35</v>
      </c>
      <c r="Q7813">
        <v>478591.97</v>
      </c>
      <c r="R7813">
        <v>591</v>
      </c>
      <c r="S7813" t="s">
        <v>50</v>
      </c>
      <c r="T7813" t="s">
        <v>31</v>
      </c>
      <c r="U7813" t="s">
        <v>31</v>
      </c>
      <c r="V7813">
        <v>2005</v>
      </c>
      <c r="W7813">
        <v>94</v>
      </c>
      <c r="X7813" t="s">
        <v>83</v>
      </c>
    </row>
    <row r="7814" spans="1:24" x14ac:dyDescent="0.35">
      <c r="A7814">
        <v>107813</v>
      </c>
      <c r="B7814">
        <v>3800122562</v>
      </c>
      <c r="C7814" t="s">
        <v>36</v>
      </c>
      <c r="D7814" t="s">
        <v>58</v>
      </c>
      <c r="E7814" t="s">
        <v>24</v>
      </c>
      <c r="F7814">
        <v>46</v>
      </c>
      <c r="G7814" t="str">
        <f t="shared" si="122"/>
        <v>36-50</v>
      </c>
      <c r="H7814" t="s">
        <v>25</v>
      </c>
      <c r="I7814" t="s">
        <v>54</v>
      </c>
      <c r="J7814">
        <v>31072.82</v>
      </c>
      <c r="K7814">
        <v>507813</v>
      </c>
      <c r="L7814" t="s">
        <v>56</v>
      </c>
      <c r="M7814">
        <v>84524.65</v>
      </c>
      <c r="N7814" t="s">
        <v>40</v>
      </c>
      <c r="O7814" s="1">
        <v>45040</v>
      </c>
      <c r="P7814" t="s">
        <v>52</v>
      </c>
      <c r="Q7814">
        <v>282017.93</v>
      </c>
      <c r="R7814">
        <v>345</v>
      </c>
      <c r="S7814" t="s">
        <v>30</v>
      </c>
      <c r="T7814" t="s">
        <v>47</v>
      </c>
      <c r="U7814" t="s">
        <v>31</v>
      </c>
      <c r="V7814">
        <v>2022</v>
      </c>
      <c r="W7814">
        <v>52</v>
      </c>
      <c r="X7814" t="s">
        <v>75</v>
      </c>
    </row>
    <row r="7815" spans="1:24" x14ac:dyDescent="0.35">
      <c r="A7815">
        <v>107814</v>
      </c>
      <c r="B7815">
        <v>9214813841</v>
      </c>
      <c r="C7815" t="s">
        <v>36</v>
      </c>
      <c r="D7815" t="s">
        <v>48</v>
      </c>
      <c r="E7815" t="s">
        <v>43</v>
      </c>
      <c r="F7815">
        <v>42</v>
      </c>
      <c r="G7815" t="str">
        <f t="shared" si="122"/>
        <v>36-50</v>
      </c>
      <c r="H7815" t="s">
        <v>49</v>
      </c>
      <c r="I7815" t="s">
        <v>38</v>
      </c>
      <c r="J7815">
        <v>10781.7</v>
      </c>
      <c r="K7815">
        <v>507814</v>
      </c>
      <c r="L7815" t="s">
        <v>39</v>
      </c>
      <c r="M7815">
        <v>160899.62</v>
      </c>
      <c r="N7815" t="s">
        <v>34</v>
      </c>
      <c r="O7815" s="1">
        <v>45295</v>
      </c>
      <c r="P7815" t="s">
        <v>52</v>
      </c>
      <c r="Q7815">
        <v>491467.28</v>
      </c>
      <c r="R7815">
        <v>514</v>
      </c>
      <c r="S7815" t="s">
        <v>30</v>
      </c>
      <c r="T7815" t="s">
        <v>47</v>
      </c>
      <c r="U7815" t="s">
        <v>31</v>
      </c>
      <c r="V7815">
        <v>2006</v>
      </c>
      <c r="W7815">
        <v>4</v>
      </c>
      <c r="X7815" t="s">
        <v>72</v>
      </c>
    </row>
    <row r="7816" spans="1:24" x14ac:dyDescent="0.35">
      <c r="A7816">
        <v>107815</v>
      </c>
      <c r="B7816">
        <v>8874702691</v>
      </c>
      <c r="C7816" t="s">
        <v>32</v>
      </c>
      <c r="D7816" t="s">
        <v>55</v>
      </c>
      <c r="E7816" t="s">
        <v>43</v>
      </c>
      <c r="F7816">
        <v>60</v>
      </c>
      <c r="G7816" t="str">
        <f t="shared" si="122"/>
        <v>50+</v>
      </c>
      <c r="H7816" t="s">
        <v>37</v>
      </c>
      <c r="I7816" t="s">
        <v>54</v>
      </c>
      <c r="J7816">
        <v>134598.60999999999</v>
      </c>
      <c r="K7816">
        <v>507815</v>
      </c>
      <c r="L7816" t="s">
        <v>57</v>
      </c>
      <c r="M7816">
        <v>33772.79</v>
      </c>
      <c r="N7816" t="s">
        <v>34</v>
      </c>
      <c r="O7816" s="1">
        <v>44831</v>
      </c>
      <c r="P7816" t="s">
        <v>45</v>
      </c>
      <c r="Q7816">
        <v>1243265.95</v>
      </c>
      <c r="R7816">
        <v>728</v>
      </c>
      <c r="S7816" t="s">
        <v>46</v>
      </c>
      <c r="T7816" t="s">
        <v>47</v>
      </c>
      <c r="U7816" t="s">
        <v>31</v>
      </c>
      <c r="V7816">
        <v>2009</v>
      </c>
      <c r="W7816">
        <v>6</v>
      </c>
      <c r="X7816" t="s">
        <v>80</v>
      </c>
    </row>
    <row r="7817" spans="1:24" x14ac:dyDescent="0.35">
      <c r="A7817">
        <v>107816</v>
      </c>
      <c r="B7817">
        <v>3953144116</v>
      </c>
      <c r="C7817" t="s">
        <v>42</v>
      </c>
      <c r="D7817" t="s">
        <v>33</v>
      </c>
      <c r="E7817" t="s">
        <v>43</v>
      </c>
      <c r="F7817">
        <v>41</v>
      </c>
      <c r="G7817" t="str">
        <f t="shared" si="122"/>
        <v>36-50</v>
      </c>
      <c r="H7817" t="s">
        <v>25</v>
      </c>
      <c r="I7817" t="s">
        <v>38</v>
      </c>
      <c r="J7817">
        <v>15953.19</v>
      </c>
      <c r="K7817">
        <v>507816</v>
      </c>
      <c r="L7817" t="s">
        <v>57</v>
      </c>
      <c r="M7817">
        <v>87434.97</v>
      </c>
      <c r="N7817" t="s">
        <v>40</v>
      </c>
      <c r="O7817" s="1">
        <v>44575</v>
      </c>
      <c r="P7817" t="s">
        <v>30</v>
      </c>
      <c r="Q7817">
        <v>871754.8</v>
      </c>
      <c r="R7817">
        <v>562</v>
      </c>
      <c r="S7817" t="s">
        <v>50</v>
      </c>
      <c r="T7817" t="s">
        <v>31</v>
      </c>
      <c r="U7817" t="s">
        <v>31</v>
      </c>
      <c r="V7817">
        <v>2010</v>
      </c>
      <c r="W7817">
        <v>20</v>
      </c>
      <c r="X7817" t="s">
        <v>72</v>
      </c>
    </row>
    <row r="7818" spans="1:24" x14ac:dyDescent="0.35">
      <c r="A7818">
        <v>107817</v>
      </c>
      <c r="B7818">
        <v>5117043311</v>
      </c>
      <c r="C7818" t="s">
        <v>55</v>
      </c>
      <c r="D7818" t="s">
        <v>36</v>
      </c>
      <c r="E7818" t="s">
        <v>43</v>
      </c>
      <c r="F7818">
        <v>51</v>
      </c>
      <c r="G7818" t="str">
        <f t="shared" si="122"/>
        <v>50+</v>
      </c>
      <c r="H7818" t="s">
        <v>25</v>
      </c>
      <c r="I7818" t="s">
        <v>38</v>
      </c>
      <c r="J7818">
        <v>125355.13</v>
      </c>
      <c r="K7818">
        <v>507817</v>
      </c>
      <c r="L7818" t="s">
        <v>56</v>
      </c>
      <c r="M7818">
        <v>37186.410000000003</v>
      </c>
      <c r="N7818" t="s">
        <v>2</v>
      </c>
      <c r="O7818" s="1">
        <v>45120</v>
      </c>
      <c r="P7818" t="s">
        <v>29</v>
      </c>
      <c r="Q7818">
        <v>954808.53</v>
      </c>
      <c r="R7818">
        <v>798</v>
      </c>
      <c r="S7818" t="s">
        <v>50</v>
      </c>
      <c r="T7818" t="s">
        <v>31</v>
      </c>
      <c r="U7818" t="s">
        <v>47</v>
      </c>
      <c r="V7818">
        <v>2016</v>
      </c>
      <c r="W7818">
        <v>43</v>
      </c>
      <c r="X7818" t="s">
        <v>78</v>
      </c>
    </row>
    <row r="7819" spans="1:24" x14ac:dyDescent="0.35">
      <c r="A7819">
        <v>107818</v>
      </c>
      <c r="B7819">
        <v>9090842131</v>
      </c>
      <c r="C7819" t="s">
        <v>41</v>
      </c>
      <c r="D7819" t="s">
        <v>58</v>
      </c>
      <c r="E7819" t="s">
        <v>24</v>
      </c>
      <c r="F7819">
        <v>60</v>
      </c>
      <c r="G7819" t="str">
        <f t="shared" si="122"/>
        <v>50+</v>
      </c>
      <c r="H7819" t="s">
        <v>44</v>
      </c>
      <c r="I7819" t="s">
        <v>26</v>
      </c>
      <c r="J7819">
        <v>145413.35999999999</v>
      </c>
      <c r="K7819">
        <v>507818</v>
      </c>
      <c r="L7819" t="s">
        <v>56</v>
      </c>
      <c r="M7819">
        <v>163641.72</v>
      </c>
      <c r="N7819" t="s">
        <v>34</v>
      </c>
      <c r="O7819" s="1">
        <v>45158</v>
      </c>
      <c r="P7819" t="s">
        <v>29</v>
      </c>
      <c r="Q7819">
        <v>948572.86</v>
      </c>
      <c r="R7819">
        <v>773</v>
      </c>
      <c r="S7819" t="s">
        <v>46</v>
      </c>
      <c r="T7819" t="s">
        <v>47</v>
      </c>
      <c r="U7819" t="s">
        <v>31</v>
      </c>
      <c r="V7819">
        <v>2022</v>
      </c>
      <c r="W7819">
        <v>87</v>
      </c>
      <c r="X7819" t="s">
        <v>79</v>
      </c>
    </row>
    <row r="7820" spans="1:24" x14ac:dyDescent="0.35">
      <c r="A7820">
        <v>107819</v>
      </c>
      <c r="B7820">
        <v>3197117124</v>
      </c>
      <c r="C7820" t="s">
        <v>33</v>
      </c>
      <c r="D7820" t="s">
        <v>36</v>
      </c>
      <c r="E7820" t="s">
        <v>24</v>
      </c>
      <c r="F7820">
        <v>38</v>
      </c>
      <c r="G7820" t="str">
        <f t="shared" si="122"/>
        <v>36-50</v>
      </c>
      <c r="H7820" t="s">
        <v>44</v>
      </c>
      <c r="I7820" t="s">
        <v>26</v>
      </c>
      <c r="J7820">
        <v>173121.72</v>
      </c>
      <c r="K7820">
        <v>507819</v>
      </c>
      <c r="L7820" t="s">
        <v>57</v>
      </c>
      <c r="M7820">
        <v>104615.83</v>
      </c>
      <c r="N7820" t="s">
        <v>28</v>
      </c>
      <c r="O7820" s="1">
        <v>44898</v>
      </c>
      <c r="P7820" t="s">
        <v>29</v>
      </c>
      <c r="Q7820">
        <v>1586892.51</v>
      </c>
      <c r="R7820">
        <v>623</v>
      </c>
      <c r="S7820" t="s">
        <v>50</v>
      </c>
      <c r="T7820" t="s">
        <v>31</v>
      </c>
      <c r="U7820" t="s">
        <v>31</v>
      </c>
      <c r="V7820">
        <v>2015</v>
      </c>
      <c r="W7820">
        <v>64</v>
      </c>
      <c r="X7820" t="s">
        <v>83</v>
      </c>
    </row>
    <row r="7821" spans="1:24" x14ac:dyDescent="0.35">
      <c r="A7821">
        <v>107820</v>
      </c>
      <c r="B7821">
        <v>7996758084</v>
      </c>
      <c r="C7821" t="s">
        <v>41</v>
      </c>
      <c r="D7821" t="s">
        <v>42</v>
      </c>
      <c r="E7821" t="s">
        <v>43</v>
      </c>
      <c r="F7821">
        <v>65</v>
      </c>
      <c r="G7821" t="str">
        <f t="shared" si="122"/>
        <v>50+</v>
      </c>
      <c r="H7821" t="s">
        <v>49</v>
      </c>
      <c r="I7821" t="s">
        <v>26</v>
      </c>
      <c r="J7821">
        <v>357026.62</v>
      </c>
      <c r="K7821">
        <v>507820</v>
      </c>
      <c r="L7821" t="s">
        <v>56</v>
      </c>
      <c r="M7821">
        <v>115716.87</v>
      </c>
      <c r="N7821" t="s">
        <v>34</v>
      </c>
      <c r="O7821" s="1">
        <v>45188</v>
      </c>
      <c r="P7821" t="s">
        <v>30</v>
      </c>
      <c r="Q7821">
        <v>1662695.42</v>
      </c>
      <c r="R7821">
        <v>550</v>
      </c>
      <c r="S7821" t="s">
        <v>46</v>
      </c>
      <c r="T7821" t="s">
        <v>47</v>
      </c>
      <c r="U7821" t="s">
        <v>47</v>
      </c>
      <c r="V7821">
        <v>2017</v>
      </c>
      <c r="W7821">
        <v>61</v>
      </c>
      <c r="X7821" t="s">
        <v>80</v>
      </c>
    </row>
    <row r="7822" spans="1:24" x14ac:dyDescent="0.35">
      <c r="A7822">
        <v>107821</v>
      </c>
      <c r="B7822">
        <v>7093504166</v>
      </c>
      <c r="C7822" t="s">
        <v>36</v>
      </c>
      <c r="D7822" t="s">
        <v>23</v>
      </c>
      <c r="E7822" t="s">
        <v>43</v>
      </c>
      <c r="F7822">
        <v>19</v>
      </c>
      <c r="G7822" t="str">
        <f t="shared" si="122"/>
        <v>18-25</v>
      </c>
      <c r="H7822" t="s">
        <v>49</v>
      </c>
      <c r="I7822" t="s">
        <v>38</v>
      </c>
      <c r="J7822">
        <v>221214.7</v>
      </c>
      <c r="K7822">
        <v>507821</v>
      </c>
      <c r="L7822" t="s">
        <v>27</v>
      </c>
      <c r="M7822">
        <v>149534.96</v>
      </c>
      <c r="N7822" t="s">
        <v>28</v>
      </c>
      <c r="O7822" s="1">
        <v>45012</v>
      </c>
      <c r="P7822" t="s">
        <v>45</v>
      </c>
      <c r="Q7822">
        <v>27905.200000000001</v>
      </c>
      <c r="R7822">
        <v>725</v>
      </c>
      <c r="S7822" t="s">
        <v>46</v>
      </c>
      <c r="T7822" t="s">
        <v>47</v>
      </c>
      <c r="U7822" t="s">
        <v>47</v>
      </c>
      <c r="V7822">
        <v>2021</v>
      </c>
      <c r="W7822">
        <v>46</v>
      </c>
      <c r="X7822" t="s">
        <v>74</v>
      </c>
    </row>
    <row r="7823" spans="1:24" x14ac:dyDescent="0.35">
      <c r="A7823">
        <v>107822</v>
      </c>
      <c r="B7823">
        <v>2797404139</v>
      </c>
      <c r="C7823" t="s">
        <v>32</v>
      </c>
      <c r="D7823" t="s">
        <v>33</v>
      </c>
      <c r="E7823" t="s">
        <v>43</v>
      </c>
      <c r="F7823">
        <v>68</v>
      </c>
      <c r="G7823" t="str">
        <f t="shared" si="122"/>
        <v>50+</v>
      </c>
      <c r="H7823" t="s">
        <v>49</v>
      </c>
      <c r="I7823" t="s">
        <v>26</v>
      </c>
      <c r="J7823">
        <v>492665.17</v>
      </c>
      <c r="K7823">
        <v>507822</v>
      </c>
      <c r="L7823" t="s">
        <v>27</v>
      </c>
      <c r="M7823">
        <v>187946.72</v>
      </c>
      <c r="N7823" t="s">
        <v>40</v>
      </c>
      <c r="O7823" s="1">
        <v>44837</v>
      </c>
      <c r="P7823" t="s">
        <v>30</v>
      </c>
      <c r="Q7823">
        <v>1836442.52</v>
      </c>
      <c r="R7823">
        <v>667</v>
      </c>
      <c r="S7823" t="s">
        <v>30</v>
      </c>
      <c r="T7823" t="s">
        <v>47</v>
      </c>
      <c r="U7823" t="s">
        <v>31</v>
      </c>
      <c r="V7823">
        <v>2012</v>
      </c>
      <c r="W7823">
        <v>28</v>
      </c>
      <c r="X7823" t="s">
        <v>81</v>
      </c>
    </row>
    <row r="7824" spans="1:24" x14ac:dyDescent="0.35">
      <c r="A7824">
        <v>107823</v>
      </c>
      <c r="B7824">
        <v>2863248963</v>
      </c>
      <c r="C7824" t="s">
        <v>55</v>
      </c>
      <c r="D7824" t="s">
        <v>48</v>
      </c>
      <c r="E7824" t="s">
        <v>43</v>
      </c>
      <c r="F7824">
        <v>33</v>
      </c>
      <c r="G7824" t="str">
        <f t="shared" si="122"/>
        <v>26-35</v>
      </c>
      <c r="H7824" t="s">
        <v>49</v>
      </c>
      <c r="I7824" t="s">
        <v>38</v>
      </c>
      <c r="J7824">
        <v>473731.07</v>
      </c>
      <c r="K7824">
        <v>507823</v>
      </c>
      <c r="L7824" t="s">
        <v>57</v>
      </c>
      <c r="M7824">
        <v>21249.21</v>
      </c>
      <c r="N7824" t="s">
        <v>28</v>
      </c>
      <c r="O7824" s="1">
        <v>44591</v>
      </c>
      <c r="P7824" t="s">
        <v>52</v>
      </c>
      <c r="Q7824">
        <v>776853.07</v>
      </c>
      <c r="R7824">
        <v>707</v>
      </c>
      <c r="S7824" t="s">
        <v>30</v>
      </c>
      <c r="T7824" t="s">
        <v>47</v>
      </c>
      <c r="U7824" t="s">
        <v>31</v>
      </c>
      <c r="V7824">
        <v>2011</v>
      </c>
      <c r="W7824">
        <v>62</v>
      </c>
      <c r="X7824" t="s">
        <v>72</v>
      </c>
    </row>
    <row r="7825" spans="1:24" x14ac:dyDescent="0.35">
      <c r="A7825">
        <v>107824</v>
      </c>
      <c r="B7825">
        <v>4746971013</v>
      </c>
      <c r="C7825" t="s">
        <v>42</v>
      </c>
      <c r="D7825" t="s">
        <v>36</v>
      </c>
      <c r="E7825" t="s">
        <v>43</v>
      </c>
      <c r="F7825">
        <v>57</v>
      </c>
      <c r="G7825" t="str">
        <f t="shared" si="122"/>
        <v>50+</v>
      </c>
      <c r="H7825" t="s">
        <v>37</v>
      </c>
      <c r="I7825" t="s">
        <v>38</v>
      </c>
      <c r="J7825">
        <v>490787.11</v>
      </c>
      <c r="K7825">
        <v>507824</v>
      </c>
      <c r="L7825" t="s">
        <v>27</v>
      </c>
      <c r="M7825">
        <v>169126.16</v>
      </c>
      <c r="N7825" t="s">
        <v>40</v>
      </c>
      <c r="O7825" s="1">
        <v>45127</v>
      </c>
      <c r="P7825" t="s">
        <v>45</v>
      </c>
      <c r="Q7825">
        <v>481632.85</v>
      </c>
      <c r="R7825">
        <v>846</v>
      </c>
      <c r="S7825" t="s">
        <v>30</v>
      </c>
      <c r="T7825" t="s">
        <v>47</v>
      </c>
      <c r="U7825" t="s">
        <v>47</v>
      </c>
      <c r="V7825">
        <v>2008</v>
      </c>
      <c r="W7825">
        <v>112</v>
      </c>
      <c r="X7825" t="s">
        <v>78</v>
      </c>
    </row>
    <row r="7826" spans="1:24" x14ac:dyDescent="0.35">
      <c r="A7826">
        <v>107825</v>
      </c>
      <c r="B7826">
        <v>1569865054</v>
      </c>
      <c r="C7826" t="s">
        <v>32</v>
      </c>
      <c r="D7826" t="s">
        <v>33</v>
      </c>
      <c r="E7826" t="s">
        <v>24</v>
      </c>
      <c r="F7826">
        <v>38</v>
      </c>
      <c r="G7826" t="str">
        <f t="shared" si="122"/>
        <v>36-50</v>
      </c>
      <c r="H7826" t="s">
        <v>53</v>
      </c>
      <c r="I7826" t="s">
        <v>26</v>
      </c>
      <c r="J7826">
        <v>206702.57</v>
      </c>
      <c r="K7826">
        <v>507825</v>
      </c>
      <c r="L7826" t="s">
        <v>57</v>
      </c>
      <c r="M7826">
        <v>94898.31</v>
      </c>
      <c r="N7826" t="s">
        <v>2</v>
      </c>
      <c r="O7826" s="1">
        <v>44723</v>
      </c>
      <c r="P7826" t="s">
        <v>45</v>
      </c>
      <c r="Q7826">
        <v>1992033.17</v>
      </c>
      <c r="R7826">
        <v>367</v>
      </c>
      <c r="S7826" t="s">
        <v>30</v>
      </c>
      <c r="T7826" t="s">
        <v>31</v>
      </c>
      <c r="U7826" t="s">
        <v>47</v>
      </c>
      <c r="V7826">
        <v>2013</v>
      </c>
      <c r="W7826">
        <v>23</v>
      </c>
      <c r="X7826" t="s">
        <v>77</v>
      </c>
    </row>
    <row r="7827" spans="1:24" x14ac:dyDescent="0.35">
      <c r="A7827">
        <v>107826</v>
      </c>
      <c r="B7827">
        <v>8189551563</v>
      </c>
      <c r="C7827" t="s">
        <v>36</v>
      </c>
      <c r="D7827" t="s">
        <v>36</v>
      </c>
      <c r="E7827" t="s">
        <v>43</v>
      </c>
      <c r="F7827">
        <v>69</v>
      </c>
      <c r="G7827" t="str">
        <f t="shared" si="122"/>
        <v>50+</v>
      </c>
      <c r="H7827" t="s">
        <v>49</v>
      </c>
      <c r="I7827" t="s">
        <v>26</v>
      </c>
      <c r="J7827">
        <v>23057.09</v>
      </c>
      <c r="K7827">
        <v>507826</v>
      </c>
      <c r="L7827" t="s">
        <v>27</v>
      </c>
      <c r="M7827">
        <v>128135.96</v>
      </c>
      <c r="N7827" t="s">
        <v>40</v>
      </c>
      <c r="O7827" s="1">
        <v>44685</v>
      </c>
      <c r="P7827" t="s">
        <v>29</v>
      </c>
      <c r="Q7827">
        <v>245055.42</v>
      </c>
      <c r="R7827">
        <v>880</v>
      </c>
      <c r="S7827" t="s">
        <v>46</v>
      </c>
      <c r="T7827" t="s">
        <v>47</v>
      </c>
      <c r="U7827" t="s">
        <v>31</v>
      </c>
      <c r="V7827">
        <v>2017</v>
      </c>
      <c r="W7827">
        <v>47</v>
      </c>
      <c r="X7827" t="s">
        <v>76</v>
      </c>
    </row>
    <row r="7828" spans="1:24" x14ac:dyDescent="0.35">
      <c r="A7828">
        <v>107827</v>
      </c>
      <c r="B7828">
        <v>6333574065</v>
      </c>
      <c r="C7828" t="s">
        <v>33</v>
      </c>
      <c r="D7828" t="s">
        <v>23</v>
      </c>
      <c r="E7828" t="s">
        <v>24</v>
      </c>
      <c r="F7828">
        <v>54</v>
      </c>
      <c r="G7828" t="str">
        <f t="shared" si="122"/>
        <v>50+</v>
      </c>
      <c r="H7828" t="s">
        <v>44</v>
      </c>
      <c r="I7828" t="s">
        <v>38</v>
      </c>
      <c r="J7828">
        <v>430288.53</v>
      </c>
      <c r="K7828">
        <v>507827</v>
      </c>
      <c r="L7828" t="s">
        <v>39</v>
      </c>
      <c r="M7828">
        <v>170569.87</v>
      </c>
      <c r="N7828" t="s">
        <v>40</v>
      </c>
      <c r="O7828" s="1">
        <v>44657</v>
      </c>
      <c r="P7828" t="s">
        <v>52</v>
      </c>
      <c r="Q7828">
        <v>642099.68999999994</v>
      </c>
      <c r="R7828">
        <v>624</v>
      </c>
      <c r="S7828" t="s">
        <v>30</v>
      </c>
      <c r="T7828" t="s">
        <v>47</v>
      </c>
      <c r="U7828" t="s">
        <v>31</v>
      </c>
      <c r="V7828">
        <v>2015</v>
      </c>
      <c r="W7828">
        <v>4</v>
      </c>
      <c r="X7828" t="s">
        <v>75</v>
      </c>
    </row>
    <row r="7829" spans="1:24" x14ac:dyDescent="0.35">
      <c r="A7829">
        <v>107828</v>
      </c>
      <c r="B7829">
        <v>1680276676</v>
      </c>
      <c r="C7829" t="s">
        <v>55</v>
      </c>
      <c r="D7829" t="s">
        <v>58</v>
      </c>
      <c r="E7829" t="s">
        <v>43</v>
      </c>
      <c r="F7829">
        <v>25</v>
      </c>
      <c r="G7829" t="str">
        <f t="shared" si="122"/>
        <v>18-25</v>
      </c>
      <c r="H7829" t="s">
        <v>53</v>
      </c>
      <c r="I7829" t="s">
        <v>54</v>
      </c>
      <c r="J7829">
        <v>218008.3</v>
      </c>
      <c r="K7829">
        <v>507828</v>
      </c>
      <c r="L7829" t="s">
        <v>27</v>
      </c>
      <c r="M7829">
        <v>65397.73</v>
      </c>
      <c r="N7829" t="s">
        <v>34</v>
      </c>
      <c r="O7829" s="1">
        <v>44762</v>
      </c>
      <c r="P7829" t="s">
        <v>35</v>
      </c>
      <c r="Q7829">
        <v>1814201.32</v>
      </c>
      <c r="R7829">
        <v>443</v>
      </c>
      <c r="S7829" t="s">
        <v>50</v>
      </c>
      <c r="T7829" t="s">
        <v>31</v>
      </c>
      <c r="U7829" t="s">
        <v>31</v>
      </c>
      <c r="V7829">
        <v>2012</v>
      </c>
      <c r="W7829">
        <v>86</v>
      </c>
      <c r="X7829" t="s">
        <v>78</v>
      </c>
    </row>
    <row r="7830" spans="1:24" x14ac:dyDescent="0.35">
      <c r="A7830">
        <v>107829</v>
      </c>
      <c r="B7830">
        <v>3156711173</v>
      </c>
      <c r="C7830" t="s">
        <v>55</v>
      </c>
      <c r="D7830" t="s">
        <v>58</v>
      </c>
      <c r="E7830" t="s">
        <v>24</v>
      </c>
      <c r="F7830">
        <v>31</v>
      </c>
      <c r="G7830" t="str">
        <f t="shared" si="122"/>
        <v>26-35</v>
      </c>
      <c r="H7830" t="s">
        <v>53</v>
      </c>
      <c r="I7830" t="s">
        <v>54</v>
      </c>
      <c r="J7830">
        <v>320939.62</v>
      </c>
      <c r="K7830">
        <v>507829</v>
      </c>
      <c r="L7830" t="s">
        <v>27</v>
      </c>
      <c r="M7830">
        <v>173919.21</v>
      </c>
      <c r="N7830" t="s">
        <v>28</v>
      </c>
      <c r="O7830" s="1">
        <v>45051</v>
      </c>
      <c r="P7830" t="s">
        <v>45</v>
      </c>
      <c r="Q7830">
        <v>951263.7</v>
      </c>
      <c r="R7830">
        <v>778</v>
      </c>
      <c r="S7830" t="s">
        <v>30</v>
      </c>
      <c r="T7830" t="s">
        <v>31</v>
      </c>
      <c r="U7830" t="s">
        <v>31</v>
      </c>
      <c r="V7830">
        <v>2023</v>
      </c>
      <c r="W7830">
        <v>21</v>
      </c>
      <c r="X7830" t="s">
        <v>76</v>
      </c>
    </row>
    <row r="7831" spans="1:24" x14ac:dyDescent="0.35">
      <c r="A7831">
        <v>107830</v>
      </c>
      <c r="B7831">
        <v>3884056224</v>
      </c>
      <c r="C7831" t="s">
        <v>36</v>
      </c>
      <c r="D7831" t="s">
        <v>55</v>
      </c>
      <c r="E7831" t="s">
        <v>43</v>
      </c>
      <c r="F7831">
        <v>63</v>
      </c>
      <c r="G7831" t="str">
        <f t="shared" si="122"/>
        <v>50+</v>
      </c>
      <c r="H7831" t="s">
        <v>37</v>
      </c>
      <c r="I7831" t="s">
        <v>38</v>
      </c>
      <c r="J7831">
        <v>421870.26</v>
      </c>
      <c r="K7831">
        <v>507830</v>
      </c>
      <c r="L7831" t="s">
        <v>39</v>
      </c>
      <c r="M7831">
        <v>126320.38</v>
      </c>
      <c r="N7831" t="s">
        <v>2</v>
      </c>
      <c r="O7831" s="1">
        <v>44914</v>
      </c>
      <c r="P7831" t="s">
        <v>45</v>
      </c>
      <c r="Q7831">
        <v>1851615.68</v>
      </c>
      <c r="R7831">
        <v>425</v>
      </c>
      <c r="S7831" t="s">
        <v>50</v>
      </c>
      <c r="T7831" t="s">
        <v>31</v>
      </c>
      <c r="U7831" t="s">
        <v>47</v>
      </c>
      <c r="V7831">
        <v>2015</v>
      </c>
      <c r="W7831">
        <v>0</v>
      </c>
      <c r="X7831" t="s">
        <v>83</v>
      </c>
    </row>
    <row r="7832" spans="1:24" x14ac:dyDescent="0.35">
      <c r="A7832">
        <v>107831</v>
      </c>
      <c r="B7832">
        <v>2075456851</v>
      </c>
      <c r="C7832" t="s">
        <v>55</v>
      </c>
      <c r="D7832" t="s">
        <v>23</v>
      </c>
      <c r="E7832" t="s">
        <v>43</v>
      </c>
      <c r="F7832">
        <v>39</v>
      </c>
      <c r="G7832" t="str">
        <f t="shared" si="122"/>
        <v>36-50</v>
      </c>
      <c r="H7832" t="s">
        <v>25</v>
      </c>
      <c r="I7832" t="s">
        <v>26</v>
      </c>
      <c r="J7832">
        <v>304045.90999999997</v>
      </c>
      <c r="K7832">
        <v>507831</v>
      </c>
      <c r="L7832" t="s">
        <v>27</v>
      </c>
      <c r="M7832">
        <v>55874.21</v>
      </c>
      <c r="N7832" t="s">
        <v>34</v>
      </c>
      <c r="O7832" s="1">
        <v>45420</v>
      </c>
      <c r="P7832" t="s">
        <v>45</v>
      </c>
      <c r="Q7832">
        <v>483028.11</v>
      </c>
      <c r="R7832">
        <v>763</v>
      </c>
      <c r="S7832" t="s">
        <v>50</v>
      </c>
      <c r="T7832" t="s">
        <v>31</v>
      </c>
      <c r="U7832" t="s">
        <v>31</v>
      </c>
      <c r="V7832">
        <v>2022</v>
      </c>
      <c r="W7832">
        <v>27</v>
      </c>
      <c r="X7832" t="s">
        <v>76</v>
      </c>
    </row>
    <row r="7833" spans="1:24" x14ac:dyDescent="0.35">
      <c r="A7833">
        <v>107832</v>
      </c>
      <c r="B7833">
        <v>4815440102</v>
      </c>
      <c r="C7833" t="s">
        <v>41</v>
      </c>
      <c r="D7833" t="s">
        <v>48</v>
      </c>
      <c r="E7833" t="s">
        <v>24</v>
      </c>
      <c r="F7833">
        <v>35</v>
      </c>
      <c r="G7833" t="str">
        <f t="shared" si="122"/>
        <v>26-35</v>
      </c>
      <c r="H7833" t="s">
        <v>53</v>
      </c>
      <c r="I7833" t="s">
        <v>26</v>
      </c>
      <c r="J7833">
        <v>368714.54</v>
      </c>
      <c r="K7833">
        <v>507832</v>
      </c>
      <c r="L7833" t="s">
        <v>27</v>
      </c>
      <c r="M7833">
        <v>183966.6</v>
      </c>
      <c r="N7833" t="s">
        <v>40</v>
      </c>
      <c r="O7833" s="1">
        <v>44680</v>
      </c>
      <c r="P7833" t="s">
        <v>35</v>
      </c>
      <c r="Q7833">
        <v>814836.28</v>
      </c>
      <c r="R7833">
        <v>725</v>
      </c>
      <c r="S7833" t="s">
        <v>46</v>
      </c>
      <c r="T7833" t="s">
        <v>47</v>
      </c>
      <c r="U7833" t="s">
        <v>31</v>
      </c>
      <c r="V7833">
        <v>2011</v>
      </c>
      <c r="W7833">
        <v>101</v>
      </c>
      <c r="X7833" t="s">
        <v>75</v>
      </c>
    </row>
    <row r="7834" spans="1:24" x14ac:dyDescent="0.35">
      <c r="A7834">
        <v>107833</v>
      </c>
      <c r="B7834">
        <v>4130660743</v>
      </c>
      <c r="C7834" t="s">
        <v>33</v>
      </c>
      <c r="D7834" t="s">
        <v>55</v>
      </c>
      <c r="E7834" t="s">
        <v>24</v>
      </c>
      <c r="F7834">
        <v>22</v>
      </c>
      <c r="G7834" t="str">
        <f t="shared" si="122"/>
        <v>18-25</v>
      </c>
      <c r="H7834" t="s">
        <v>37</v>
      </c>
      <c r="I7834" t="s">
        <v>26</v>
      </c>
      <c r="J7834">
        <v>125125.4</v>
      </c>
      <c r="K7834">
        <v>507833</v>
      </c>
      <c r="L7834" t="s">
        <v>27</v>
      </c>
      <c r="M7834">
        <v>11661.13</v>
      </c>
      <c r="N7834" t="s">
        <v>34</v>
      </c>
      <c r="O7834" s="1">
        <v>45169</v>
      </c>
      <c r="P7834" t="s">
        <v>29</v>
      </c>
      <c r="Q7834">
        <v>103305.47</v>
      </c>
      <c r="R7834">
        <v>784</v>
      </c>
      <c r="S7834" t="s">
        <v>46</v>
      </c>
      <c r="T7834" t="s">
        <v>47</v>
      </c>
      <c r="U7834" t="s">
        <v>31</v>
      </c>
      <c r="V7834">
        <v>2017</v>
      </c>
      <c r="W7834">
        <v>69</v>
      </c>
      <c r="X7834" t="s">
        <v>79</v>
      </c>
    </row>
    <row r="7835" spans="1:24" x14ac:dyDescent="0.35">
      <c r="A7835">
        <v>107834</v>
      </c>
      <c r="B7835">
        <v>9107429659</v>
      </c>
      <c r="C7835" t="s">
        <v>36</v>
      </c>
      <c r="D7835" t="s">
        <v>33</v>
      </c>
      <c r="E7835" t="s">
        <v>24</v>
      </c>
      <c r="F7835">
        <v>59</v>
      </c>
      <c r="G7835" t="str">
        <f t="shared" si="122"/>
        <v>50+</v>
      </c>
      <c r="H7835" t="s">
        <v>37</v>
      </c>
      <c r="I7835" t="s">
        <v>38</v>
      </c>
      <c r="J7835">
        <v>98332.38</v>
      </c>
      <c r="K7835">
        <v>507834</v>
      </c>
      <c r="L7835" t="s">
        <v>56</v>
      </c>
      <c r="M7835">
        <v>118149.84</v>
      </c>
      <c r="N7835" t="s">
        <v>40</v>
      </c>
      <c r="O7835" s="1">
        <v>44617</v>
      </c>
      <c r="P7835" t="s">
        <v>52</v>
      </c>
      <c r="Q7835">
        <v>908536.82</v>
      </c>
      <c r="R7835">
        <v>352</v>
      </c>
      <c r="S7835" t="s">
        <v>30</v>
      </c>
      <c r="T7835" t="s">
        <v>47</v>
      </c>
      <c r="U7835" t="s">
        <v>47</v>
      </c>
      <c r="V7835">
        <v>2018</v>
      </c>
      <c r="W7835">
        <v>95</v>
      </c>
      <c r="X7835" t="s">
        <v>73</v>
      </c>
    </row>
    <row r="7836" spans="1:24" x14ac:dyDescent="0.35">
      <c r="A7836">
        <v>107835</v>
      </c>
      <c r="B7836">
        <v>8035067865</v>
      </c>
      <c r="C7836" t="s">
        <v>41</v>
      </c>
      <c r="D7836" t="s">
        <v>23</v>
      </c>
      <c r="E7836" t="s">
        <v>24</v>
      </c>
      <c r="F7836">
        <v>64</v>
      </c>
      <c r="G7836" t="str">
        <f t="shared" si="122"/>
        <v>50+</v>
      </c>
      <c r="H7836" t="s">
        <v>37</v>
      </c>
      <c r="I7836" t="s">
        <v>26</v>
      </c>
      <c r="J7836">
        <v>278079.35999999999</v>
      </c>
      <c r="K7836">
        <v>507835</v>
      </c>
      <c r="L7836" t="s">
        <v>39</v>
      </c>
      <c r="M7836">
        <v>3471.8</v>
      </c>
      <c r="N7836" t="s">
        <v>28</v>
      </c>
      <c r="O7836" s="1">
        <v>45046</v>
      </c>
      <c r="P7836" t="s">
        <v>35</v>
      </c>
      <c r="Q7836">
        <v>991.89</v>
      </c>
      <c r="R7836">
        <v>664</v>
      </c>
      <c r="S7836" t="s">
        <v>30</v>
      </c>
      <c r="T7836" t="s">
        <v>31</v>
      </c>
      <c r="U7836" t="s">
        <v>47</v>
      </c>
      <c r="V7836">
        <v>2010</v>
      </c>
      <c r="W7836">
        <v>76</v>
      </c>
      <c r="X7836" t="s">
        <v>75</v>
      </c>
    </row>
    <row r="7837" spans="1:24" x14ac:dyDescent="0.35">
      <c r="A7837">
        <v>107836</v>
      </c>
      <c r="B7837">
        <v>4658622699</v>
      </c>
      <c r="C7837" t="s">
        <v>32</v>
      </c>
      <c r="D7837" t="s">
        <v>58</v>
      </c>
      <c r="E7837" t="s">
        <v>24</v>
      </c>
      <c r="F7837">
        <v>62</v>
      </c>
      <c r="G7837" t="str">
        <f t="shared" si="122"/>
        <v>50+</v>
      </c>
      <c r="H7837" t="s">
        <v>49</v>
      </c>
      <c r="I7837" t="s">
        <v>54</v>
      </c>
      <c r="J7837">
        <v>319334.96999999997</v>
      </c>
      <c r="K7837">
        <v>507836</v>
      </c>
      <c r="L7837" t="s">
        <v>27</v>
      </c>
      <c r="M7837">
        <v>16427.13</v>
      </c>
      <c r="N7837" t="s">
        <v>40</v>
      </c>
      <c r="O7837" s="1">
        <v>45067</v>
      </c>
      <c r="P7837" t="s">
        <v>45</v>
      </c>
      <c r="Q7837">
        <v>633762.26</v>
      </c>
      <c r="R7837">
        <v>601</v>
      </c>
      <c r="S7837" t="s">
        <v>50</v>
      </c>
      <c r="T7837" t="s">
        <v>47</v>
      </c>
      <c r="U7837" t="s">
        <v>31</v>
      </c>
      <c r="V7837">
        <v>2009</v>
      </c>
      <c r="W7837">
        <v>0</v>
      </c>
      <c r="X7837" t="s">
        <v>76</v>
      </c>
    </row>
    <row r="7838" spans="1:24" x14ac:dyDescent="0.35">
      <c r="A7838">
        <v>107837</v>
      </c>
      <c r="B7838">
        <v>2550360588</v>
      </c>
      <c r="C7838" t="s">
        <v>22</v>
      </c>
      <c r="D7838" t="s">
        <v>55</v>
      </c>
      <c r="E7838" t="s">
        <v>24</v>
      </c>
      <c r="F7838">
        <v>47</v>
      </c>
      <c r="G7838" t="str">
        <f t="shared" si="122"/>
        <v>36-50</v>
      </c>
      <c r="H7838" t="s">
        <v>25</v>
      </c>
      <c r="I7838" t="s">
        <v>54</v>
      </c>
      <c r="J7838">
        <v>436019.03</v>
      </c>
      <c r="K7838">
        <v>507837</v>
      </c>
      <c r="L7838" t="s">
        <v>57</v>
      </c>
      <c r="M7838">
        <v>20124.05</v>
      </c>
      <c r="N7838" t="s">
        <v>40</v>
      </c>
      <c r="O7838" s="1">
        <v>45073</v>
      </c>
      <c r="P7838" t="s">
        <v>29</v>
      </c>
      <c r="Q7838">
        <v>1430226.89</v>
      </c>
      <c r="R7838">
        <v>597</v>
      </c>
      <c r="S7838" t="s">
        <v>30</v>
      </c>
      <c r="T7838" t="s">
        <v>47</v>
      </c>
      <c r="U7838" t="s">
        <v>47</v>
      </c>
      <c r="V7838">
        <v>2012</v>
      </c>
      <c r="W7838">
        <v>109</v>
      </c>
      <c r="X7838" t="s">
        <v>76</v>
      </c>
    </row>
    <row r="7839" spans="1:24" x14ac:dyDescent="0.35">
      <c r="A7839">
        <v>107838</v>
      </c>
      <c r="B7839">
        <v>5920538264</v>
      </c>
      <c r="C7839" t="s">
        <v>33</v>
      </c>
      <c r="D7839" t="s">
        <v>58</v>
      </c>
      <c r="E7839" t="s">
        <v>24</v>
      </c>
      <c r="F7839">
        <v>48</v>
      </c>
      <c r="G7839" t="str">
        <f t="shared" si="122"/>
        <v>36-50</v>
      </c>
      <c r="H7839" t="s">
        <v>49</v>
      </c>
      <c r="I7839" t="s">
        <v>26</v>
      </c>
      <c r="J7839">
        <v>410877.92</v>
      </c>
      <c r="K7839">
        <v>507838</v>
      </c>
      <c r="L7839" t="s">
        <v>57</v>
      </c>
      <c r="M7839">
        <v>178863.6</v>
      </c>
      <c r="N7839" t="s">
        <v>34</v>
      </c>
      <c r="O7839" s="1">
        <v>44905</v>
      </c>
      <c r="P7839" t="s">
        <v>52</v>
      </c>
      <c r="Q7839">
        <v>1448295.48</v>
      </c>
      <c r="R7839">
        <v>701</v>
      </c>
      <c r="S7839" t="s">
        <v>50</v>
      </c>
      <c r="T7839" t="s">
        <v>47</v>
      </c>
      <c r="U7839" t="s">
        <v>31</v>
      </c>
      <c r="V7839">
        <v>2015</v>
      </c>
      <c r="W7839">
        <v>77</v>
      </c>
      <c r="X7839" t="s">
        <v>83</v>
      </c>
    </row>
    <row r="7840" spans="1:24" x14ac:dyDescent="0.35">
      <c r="A7840">
        <v>107839</v>
      </c>
      <c r="B7840">
        <v>3290967221</v>
      </c>
      <c r="C7840" t="s">
        <v>42</v>
      </c>
      <c r="D7840" t="s">
        <v>51</v>
      </c>
      <c r="E7840" t="s">
        <v>24</v>
      </c>
      <c r="F7840">
        <v>26</v>
      </c>
      <c r="G7840" t="str">
        <f t="shared" si="122"/>
        <v>26-35</v>
      </c>
      <c r="H7840" t="s">
        <v>44</v>
      </c>
      <c r="I7840" t="s">
        <v>38</v>
      </c>
      <c r="J7840">
        <v>494537.43</v>
      </c>
      <c r="K7840">
        <v>507839</v>
      </c>
      <c r="L7840" t="s">
        <v>57</v>
      </c>
      <c r="M7840">
        <v>111784.69</v>
      </c>
      <c r="N7840" t="s">
        <v>40</v>
      </c>
      <c r="O7840" s="1">
        <v>45010</v>
      </c>
      <c r="P7840" t="s">
        <v>30</v>
      </c>
      <c r="Q7840">
        <v>855574.26</v>
      </c>
      <c r="R7840">
        <v>316</v>
      </c>
      <c r="S7840" t="s">
        <v>46</v>
      </c>
      <c r="T7840" t="s">
        <v>31</v>
      </c>
      <c r="U7840" t="s">
        <v>31</v>
      </c>
      <c r="V7840">
        <v>2011</v>
      </c>
      <c r="W7840">
        <v>36</v>
      </c>
      <c r="X7840" t="s">
        <v>74</v>
      </c>
    </row>
    <row r="7841" spans="1:24" x14ac:dyDescent="0.35">
      <c r="A7841">
        <v>107840</v>
      </c>
      <c r="B7841">
        <v>4615098734</v>
      </c>
      <c r="C7841" t="s">
        <v>32</v>
      </c>
      <c r="D7841" t="s">
        <v>51</v>
      </c>
      <c r="E7841" t="s">
        <v>43</v>
      </c>
      <c r="F7841">
        <v>48</v>
      </c>
      <c r="G7841" t="str">
        <f t="shared" si="122"/>
        <v>36-50</v>
      </c>
      <c r="H7841" t="s">
        <v>25</v>
      </c>
      <c r="I7841" t="s">
        <v>54</v>
      </c>
      <c r="J7841">
        <v>483210.34</v>
      </c>
      <c r="K7841">
        <v>507840</v>
      </c>
      <c r="L7841" t="s">
        <v>39</v>
      </c>
      <c r="M7841">
        <v>52076.25</v>
      </c>
      <c r="N7841" t="s">
        <v>28</v>
      </c>
      <c r="O7841" s="1">
        <v>44642</v>
      </c>
      <c r="P7841" t="s">
        <v>29</v>
      </c>
      <c r="Q7841">
        <v>25918.21</v>
      </c>
      <c r="R7841">
        <v>815</v>
      </c>
      <c r="S7841" t="s">
        <v>50</v>
      </c>
      <c r="T7841" t="s">
        <v>47</v>
      </c>
      <c r="U7841" t="s">
        <v>47</v>
      </c>
      <c r="V7841">
        <v>2008</v>
      </c>
      <c r="W7841">
        <v>37</v>
      </c>
      <c r="X7841" t="s">
        <v>74</v>
      </c>
    </row>
    <row r="7842" spans="1:24" x14ac:dyDescent="0.35">
      <c r="A7842">
        <v>107841</v>
      </c>
      <c r="B7842">
        <v>4816544407</v>
      </c>
      <c r="C7842" t="s">
        <v>41</v>
      </c>
      <c r="D7842" t="s">
        <v>55</v>
      </c>
      <c r="E7842" t="s">
        <v>43</v>
      </c>
      <c r="F7842">
        <v>48</v>
      </c>
      <c r="G7842" t="str">
        <f t="shared" si="122"/>
        <v>36-50</v>
      </c>
      <c r="H7842" t="s">
        <v>49</v>
      </c>
      <c r="I7842" t="s">
        <v>26</v>
      </c>
      <c r="J7842">
        <v>312131.38</v>
      </c>
      <c r="K7842">
        <v>507841</v>
      </c>
      <c r="L7842" t="s">
        <v>57</v>
      </c>
      <c r="M7842">
        <v>78188.03</v>
      </c>
      <c r="N7842" t="s">
        <v>2</v>
      </c>
      <c r="O7842" s="1">
        <v>45433</v>
      </c>
      <c r="P7842" t="s">
        <v>52</v>
      </c>
      <c r="Q7842">
        <v>261997.81</v>
      </c>
      <c r="R7842">
        <v>844</v>
      </c>
      <c r="S7842" t="s">
        <v>30</v>
      </c>
      <c r="T7842" t="s">
        <v>31</v>
      </c>
      <c r="U7842" t="s">
        <v>31</v>
      </c>
      <c r="V7842">
        <v>2006</v>
      </c>
      <c r="W7842">
        <v>8</v>
      </c>
      <c r="X7842" t="s">
        <v>76</v>
      </c>
    </row>
    <row r="7843" spans="1:24" x14ac:dyDescent="0.35">
      <c r="A7843">
        <v>107842</v>
      </c>
      <c r="B7843">
        <v>3505640408</v>
      </c>
      <c r="C7843" t="s">
        <v>42</v>
      </c>
      <c r="D7843" t="s">
        <v>55</v>
      </c>
      <c r="E7843" t="s">
        <v>43</v>
      </c>
      <c r="F7843">
        <v>58</v>
      </c>
      <c r="G7843" t="str">
        <f t="shared" si="122"/>
        <v>50+</v>
      </c>
      <c r="H7843" t="s">
        <v>25</v>
      </c>
      <c r="I7843" t="s">
        <v>26</v>
      </c>
      <c r="J7843">
        <v>252232.1</v>
      </c>
      <c r="K7843">
        <v>507842</v>
      </c>
      <c r="L7843" t="s">
        <v>27</v>
      </c>
      <c r="M7843">
        <v>167625.81</v>
      </c>
      <c r="N7843" t="s">
        <v>28</v>
      </c>
      <c r="O7843" s="1">
        <v>44927</v>
      </c>
      <c r="P7843" t="s">
        <v>45</v>
      </c>
      <c r="Q7843">
        <v>484138.43</v>
      </c>
      <c r="R7843">
        <v>454</v>
      </c>
      <c r="S7843" t="s">
        <v>50</v>
      </c>
      <c r="T7843" t="s">
        <v>31</v>
      </c>
      <c r="U7843" t="s">
        <v>31</v>
      </c>
      <c r="V7843">
        <v>2012</v>
      </c>
      <c r="W7843">
        <v>33</v>
      </c>
      <c r="X7843" t="s">
        <v>72</v>
      </c>
    </row>
    <row r="7844" spans="1:24" x14ac:dyDescent="0.35">
      <c r="A7844">
        <v>107843</v>
      </c>
      <c r="B7844">
        <v>3053262978</v>
      </c>
      <c r="C7844" t="s">
        <v>42</v>
      </c>
      <c r="D7844" t="s">
        <v>23</v>
      </c>
      <c r="E7844" t="s">
        <v>24</v>
      </c>
      <c r="F7844">
        <v>68</v>
      </c>
      <c r="G7844" t="str">
        <f t="shared" si="122"/>
        <v>50+</v>
      </c>
      <c r="H7844" t="s">
        <v>44</v>
      </c>
      <c r="I7844" t="s">
        <v>54</v>
      </c>
      <c r="J7844">
        <v>380560.71</v>
      </c>
      <c r="K7844">
        <v>507843</v>
      </c>
      <c r="L7844" t="s">
        <v>56</v>
      </c>
      <c r="M7844">
        <v>114065.95</v>
      </c>
      <c r="N7844" t="s">
        <v>40</v>
      </c>
      <c r="O7844" s="1">
        <v>44769</v>
      </c>
      <c r="P7844" t="s">
        <v>52</v>
      </c>
      <c r="Q7844">
        <v>32912.620000000003</v>
      </c>
      <c r="R7844">
        <v>711</v>
      </c>
      <c r="S7844" t="s">
        <v>46</v>
      </c>
      <c r="T7844" t="s">
        <v>31</v>
      </c>
      <c r="U7844" t="s">
        <v>47</v>
      </c>
      <c r="V7844">
        <v>2015</v>
      </c>
      <c r="W7844">
        <v>42</v>
      </c>
      <c r="X7844" t="s">
        <v>78</v>
      </c>
    </row>
    <row r="7845" spans="1:24" x14ac:dyDescent="0.35">
      <c r="A7845">
        <v>107844</v>
      </c>
      <c r="B7845">
        <v>7643742720</v>
      </c>
      <c r="C7845" t="s">
        <v>41</v>
      </c>
      <c r="D7845" t="s">
        <v>33</v>
      </c>
      <c r="E7845" t="s">
        <v>24</v>
      </c>
      <c r="F7845">
        <v>26</v>
      </c>
      <c r="G7845" t="str">
        <f t="shared" si="122"/>
        <v>26-35</v>
      </c>
      <c r="H7845" t="s">
        <v>49</v>
      </c>
      <c r="I7845" t="s">
        <v>38</v>
      </c>
      <c r="J7845">
        <v>131424.92000000001</v>
      </c>
      <c r="K7845">
        <v>507844</v>
      </c>
      <c r="L7845" t="s">
        <v>27</v>
      </c>
      <c r="M7845">
        <v>6422.55</v>
      </c>
      <c r="N7845" t="s">
        <v>28</v>
      </c>
      <c r="O7845" s="1">
        <v>44833</v>
      </c>
      <c r="P7845" t="s">
        <v>45</v>
      </c>
      <c r="Q7845">
        <v>434040.05</v>
      </c>
      <c r="R7845">
        <v>630</v>
      </c>
      <c r="S7845" t="s">
        <v>50</v>
      </c>
      <c r="T7845" t="s">
        <v>31</v>
      </c>
      <c r="U7845" t="s">
        <v>31</v>
      </c>
      <c r="V7845">
        <v>2009</v>
      </c>
      <c r="W7845">
        <v>59</v>
      </c>
      <c r="X7845" t="s">
        <v>80</v>
      </c>
    </row>
    <row r="7846" spans="1:24" x14ac:dyDescent="0.35">
      <c r="A7846">
        <v>107845</v>
      </c>
      <c r="B7846">
        <v>9577793268</v>
      </c>
      <c r="C7846" t="s">
        <v>41</v>
      </c>
      <c r="D7846" t="s">
        <v>48</v>
      </c>
      <c r="E7846" t="s">
        <v>43</v>
      </c>
      <c r="F7846">
        <v>54</v>
      </c>
      <c r="G7846" t="str">
        <f t="shared" si="122"/>
        <v>50+</v>
      </c>
      <c r="H7846" t="s">
        <v>25</v>
      </c>
      <c r="I7846" t="s">
        <v>38</v>
      </c>
      <c r="J7846">
        <v>176835.67</v>
      </c>
      <c r="K7846">
        <v>507845</v>
      </c>
      <c r="L7846" t="s">
        <v>27</v>
      </c>
      <c r="M7846">
        <v>174258.38</v>
      </c>
      <c r="N7846" t="s">
        <v>40</v>
      </c>
      <c r="O7846" s="1">
        <v>44609</v>
      </c>
      <c r="P7846" t="s">
        <v>29</v>
      </c>
      <c r="Q7846">
        <v>1047203.48</v>
      </c>
      <c r="R7846">
        <v>534</v>
      </c>
      <c r="S7846" t="s">
        <v>30</v>
      </c>
      <c r="T7846" t="s">
        <v>31</v>
      </c>
      <c r="U7846" t="s">
        <v>31</v>
      </c>
      <c r="V7846">
        <v>2019</v>
      </c>
      <c r="W7846">
        <v>83</v>
      </c>
      <c r="X7846" t="s">
        <v>73</v>
      </c>
    </row>
    <row r="7847" spans="1:24" x14ac:dyDescent="0.35">
      <c r="A7847">
        <v>107846</v>
      </c>
      <c r="B7847">
        <v>9780641737</v>
      </c>
      <c r="C7847" t="s">
        <v>33</v>
      </c>
      <c r="D7847" t="s">
        <v>48</v>
      </c>
      <c r="E7847" t="s">
        <v>24</v>
      </c>
      <c r="F7847">
        <v>23</v>
      </c>
      <c r="G7847" t="str">
        <f t="shared" si="122"/>
        <v>18-25</v>
      </c>
      <c r="H7847" t="s">
        <v>44</v>
      </c>
      <c r="I7847" t="s">
        <v>54</v>
      </c>
      <c r="J7847">
        <v>383795.83</v>
      </c>
      <c r="K7847">
        <v>507846</v>
      </c>
      <c r="L7847" t="s">
        <v>57</v>
      </c>
      <c r="M7847">
        <v>107738.96</v>
      </c>
      <c r="N7847" t="s">
        <v>40</v>
      </c>
      <c r="O7847" s="1">
        <v>45356</v>
      </c>
      <c r="P7847" t="s">
        <v>30</v>
      </c>
      <c r="Q7847">
        <v>251443.77</v>
      </c>
      <c r="R7847">
        <v>532</v>
      </c>
      <c r="S7847" t="s">
        <v>46</v>
      </c>
      <c r="T7847" t="s">
        <v>47</v>
      </c>
      <c r="U7847" t="s">
        <v>47</v>
      </c>
      <c r="V7847">
        <v>2006</v>
      </c>
      <c r="W7847">
        <v>116</v>
      </c>
      <c r="X7847" t="s">
        <v>74</v>
      </c>
    </row>
    <row r="7848" spans="1:24" x14ac:dyDescent="0.35">
      <c r="A7848">
        <v>107847</v>
      </c>
      <c r="B7848">
        <v>6997816289</v>
      </c>
      <c r="C7848" t="s">
        <v>36</v>
      </c>
      <c r="D7848" t="s">
        <v>51</v>
      </c>
      <c r="E7848" t="s">
        <v>43</v>
      </c>
      <c r="F7848">
        <v>59</v>
      </c>
      <c r="G7848" t="str">
        <f t="shared" si="122"/>
        <v>50+</v>
      </c>
      <c r="H7848" t="s">
        <v>37</v>
      </c>
      <c r="I7848" t="s">
        <v>38</v>
      </c>
      <c r="J7848">
        <v>475035.39</v>
      </c>
      <c r="K7848">
        <v>507847</v>
      </c>
      <c r="L7848" t="s">
        <v>57</v>
      </c>
      <c r="M7848">
        <v>39319.19</v>
      </c>
      <c r="N7848" t="s">
        <v>28</v>
      </c>
      <c r="O7848" s="1">
        <v>45335</v>
      </c>
      <c r="P7848" t="s">
        <v>29</v>
      </c>
      <c r="Q7848">
        <v>1732569.28</v>
      </c>
      <c r="R7848">
        <v>349</v>
      </c>
      <c r="S7848" t="s">
        <v>46</v>
      </c>
      <c r="T7848" t="s">
        <v>47</v>
      </c>
      <c r="U7848" t="s">
        <v>31</v>
      </c>
      <c r="V7848">
        <v>2010</v>
      </c>
      <c r="W7848">
        <v>52</v>
      </c>
      <c r="X7848" t="s">
        <v>73</v>
      </c>
    </row>
    <row r="7849" spans="1:24" x14ac:dyDescent="0.35">
      <c r="A7849">
        <v>107848</v>
      </c>
      <c r="B7849">
        <v>1850288655</v>
      </c>
      <c r="C7849" t="s">
        <v>22</v>
      </c>
      <c r="D7849" t="s">
        <v>42</v>
      </c>
      <c r="E7849" t="s">
        <v>24</v>
      </c>
      <c r="F7849">
        <v>43</v>
      </c>
      <c r="G7849" t="str">
        <f t="shared" si="122"/>
        <v>36-50</v>
      </c>
      <c r="H7849" t="s">
        <v>25</v>
      </c>
      <c r="I7849" t="s">
        <v>26</v>
      </c>
      <c r="J7849">
        <v>447783.25</v>
      </c>
      <c r="K7849">
        <v>507848</v>
      </c>
      <c r="L7849" t="s">
        <v>56</v>
      </c>
      <c r="M7849">
        <v>143069.85</v>
      </c>
      <c r="N7849" t="s">
        <v>34</v>
      </c>
      <c r="O7849" s="1">
        <v>45176</v>
      </c>
      <c r="P7849" t="s">
        <v>45</v>
      </c>
      <c r="Q7849">
        <v>119961.34</v>
      </c>
      <c r="R7849">
        <v>637</v>
      </c>
      <c r="S7849" t="s">
        <v>30</v>
      </c>
      <c r="T7849" t="s">
        <v>31</v>
      </c>
      <c r="U7849" t="s">
        <v>31</v>
      </c>
      <c r="V7849">
        <v>2022</v>
      </c>
      <c r="W7849">
        <v>47</v>
      </c>
      <c r="X7849" t="s">
        <v>80</v>
      </c>
    </row>
    <row r="7850" spans="1:24" x14ac:dyDescent="0.35">
      <c r="A7850">
        <v>107849</v>
      </c>
      <c r="B7850">
        <v>4954665827</v>
      </c>
      <c r="C7850" t="s">
        <v>33</v>
      </c>
      <c r="D7850" t="s">
        <v>51</v>
      </c>
      <c r="E7850" t="s">
        <v>24</v>
      </c>
      <c r="F7850">
        <v>27</v>
      </c>
      <c r="G7850" t="str">
        <f t="shared" si="122"/>
        <v>26-35</v>
      </c>
      <c r="H7850" t="s">
        <v>44</v>
      </c>
      <c r="I7850" t="s">
        <v>38</v>
      </c>
      <c r="J7850">
        <v>37355.74</v>
      </c>
      <c r="K7850">
        <v>507849</v>
      </c>
      <c r="L7850" t="s">
        <v>56</v>
      </c>
      <c r="M7850">
        <v>106824.95</v>
      </c>
      <c r="N7850" t="s">
        <v>2</v>
      </c>
      <c r="O7850" s="1">
        <v>44694</v>
      </c>
      <c r="P7850" t="s">
        <v>35</v>
      </c>
      <c r="Q7850">
        <v>1551732.18</v>
      </c>
      <c r="R7850">
        <v>569</v>
      </c>
      <c r="S7850" t="s">
        <v>30</v>
      </c>
      <c r="T7850" t="s">
        <v>47</v>
      </c>
      <c r="U7850" t="s">
        <v>47</v>
      </c>
      <c r="V7850">
        <v>2018</v>
      </c>
      <c r="W7850">
        <v>32</v>
      </c>
      <c r="X7850" t="s">
        <v>76</v>
      </c>
    </row>
    <row r="7851" spans="1:24" x14ac:dyDescent="0.35">
      <c r="A7851">
        <v>107850</v>
      </c>
      <c r="B7851">
        <v>7644296607</v>
      </c>
      <c r="C7851" t="s">
        <v>41</v>
      </c>
      <c r="D7851" t="s">
        <v>51</v>
      </c>
      <c r="E7851" t="s">
        <v>24</v>
      </c>
      <c r="F7851">
        <v>23</v>
      </c>
      <c r="G7851" t="str">
        <f t="shared" si="122"/>
        <v>18-25</v>
      </c>
      <c r="H7851" t="s">
        <v>37</v>
      </c>
      <c r="I7851" t="s">
        <v>54</v>
      </c>
      <c r="J7851">
        <v>116726.34</v>
      </c>
      <c r="K7851">
        <v>507850</v>
      </c>
      <c r="L7851" t="s">
        <v>39</v>
      </c>
      <c r="M7851">
        <v>37949</v>
      </c>
      <c r="N7851" t="s">
        <v>2</v>
      </c>
      <c r="O7851" s="1">
        <v>45365</v>
      </c>
      <c r="P7851" t="s">
        <v>29</v>
      </c>
      <c r="Q7851">
        <v>892583.55</v>
      </c>
      <c r="R7851">
        <v>631</v>
      </c>
      <c r="S7851" t="s">
        <v>30</v>
      </c>
      <c r="T7851" t="s">
        <v>47</v>
      </c>
      <c r="U7851" t="s">
        <v>47</v>
      </c>
      <c r="V7851">
        <v>2020</v>
      </c>
      <c r="W7851">
        <v>44</v>
      </c>
      <c r="X7851" t="s">
        <v>74</v>
      </c>
    </row>
    <row r="7852" spans="1:24" x14ac:dyDescent="0.35">
      <c r="A7852">
        <v>107851</v>
      </c>
      <c r="B7852">
        <v>5114203072</v>
      </c>
      <c r="C7852" t="s">
        <v>42</v>
      </c>
      <c r="D7852" t="s">
        <v>58</v>
      </c>
      <c r="E7852" t="s">
        <v>24</v>
      </c>
      <c r="F7852">
        <v>50</v>
      </c>
      <c r="G7852" t="str">
        <f t="shared" si="122"/>
        <v>36-50</v>
      </c>
      <c r="H7852" t="s">
        <v>44</v>
      </c>
      <c r="I7852" t="s">
        <v>54</v>
      </c>
      <c r="J7852">
        <v>137375.65</v>
      </c>
      <c r="K7852">
        <v>507851</v>
      </c>
      <c r="L7852" t="s">
        <v>57</v>
      </c>
      <c r="M7852">
        <v>130052.62</v>
      </c>
      <c r="N7852" t="s">
        <v>40</v>
      </c>
      <c r="O7852" s="1">
        <v>44991</v>
      </c>
      <c r="P7852" t="s">
        <v>30</v>
      </c>
      <c r="Q7852">
        <v>1225694.69</v>
      </c>
      <c r="R7852">
        <v>661</v>
      </c>
      <c r="S7852" t="s">
        <v>30</v>
      </c>
      <c r="T7852" t="s">
        <v>31</v>
      </c>
      <c r="U7852" t="s">
        <v>31</v>
      </c>
      <c r="V7852">
        <v>2010</v>
      </c>
      <c r="W7852">
        <v>84</v>
      </c>
      <c r="X7852" t="s">
        <v>74</v>
      </c>
    </row>
    <row r="7853" spans="1:24" x14ac:dyDescent="0.35">
      <c r="A7853">
        <v>107852</v>
      </c>
      <c r="B7853">
        <v>4305565616</v>
      </c>
      <c r="C7853" t="s">
        <v>42</v>
      </c>
      <c r="D7853" t="s">
        <v>48</v>
      </c>
      <c r="E7853" t="s">
        <v>43</v>
      </c>
      <c r="F7853">
        <v>69</v>
      </c>
      <c r="G7853" t="str">
        <f t="shared" si="122"/>
        <v>50+</v>
      </c>
      <c r="H7853" t="s">
        <v>53</v>
      </c>
      <c r="I7853" t="s">
        <v>54</v>
      </c>
      <c r="J7853">
        <v>192211.29</v>
      </c>
      <c r="K7853">
        <v>507852</v>
      </c>
      <c r="L7853" t="s">
        <v>39</v>
      </c>
      <c r="M7853">
        <v>128316.76</v>
      </c>
      <c r="N7853" t="s">
        <v>34</v>
      </c>
      <c r="O7853" s="1">
        <v>45033</v>
      </c>
      <c r="P7853" t="s">
        <v>35</v>
      </c>
      <c r="Q7853">
        <v>966926.62</v>
      </c>
      <c r="R7853">
        <v>584</v>
      </c>
      <c r="S7853" t="s">
        <v>50</v>
      </c>
      <c r="T7853" t="s">
        <v>47</v>
      </c>
      <c r="U7853" t="s">
        <v>47</v>
      </c>
      <c r="V7853">
        <v>2023</v>
      </c>
      <c r="W7853">
        <v>25</v>
      </c>
      <c r="X7853" t="s">
        <v>75</v>
      </c>
    </row>
    <row r="7854" spans="1:24" x14ac:dyDescent="0.35">
      <c r="A7854">
        <v>107853</v>
      </c>
      <c r="B7854">
        <v>3594237554</v>
      </c>
      <c r="C7854" t="s">
        <v>32</v>
      </c>
      <c r="D7854" t="s">
        <v>55</v>
      </c>
      <c r="E7854" t="s">
        <v>43</v>
      </c>
      <c r="F7854">
        <v>62</v>
      </c>
      <c r="G7854" t="str">
        <f t="shared" si="122"/>
        <v>50+</v>
      </c>
      <c r="H7854" t="s">
        <v>44</v>
      </c>
      <c r="I7854" t="s">
        <v>26</v>
      </c>
      <c r="J7854">
        <v>36292.160000000003</v>
      </c>
      <c r="K7854">
        <v>507853</v>
      </c>
      <c r="L7854" t="s">
        <v>57</v>
      </c>
      <c r="M7854">
        <v>190948.94</v>
      </c>
      <c r="N7854" t="s">
        <v>34</v>
      </c>
      <c r="O7854" s="1">
        <v>45180</v>
      </c>
      <c r="P7854" t="s">
        <v>35</v>
      </c>
      <c r="Q7854">
        <v>856389.84</v>
      </c>
      <c r="R7854">
        <v>493</v>
      </c>
      <c r="S7854" t="s">
        <v>46</v>
      </c>
      <c r="T7854" t="s">
        <v>47</v>
      </c>
      <c r="U7854" t="s">
        <v>31</v>
      </c>
      <c r="V7854">
        <v>2009</v>
      </c>
      <c r="W7854">
        <v>102</v>
      </c>
      <c r="X7854" t="s">
        <v>80</v>
      </c>
    </row>
    <row r="7855" spans="1:24" x14ac:dyDescent="0.35">
      <c r="A7855">
        <v>107854</v>
      </c>
      <c r="B7855">
        <v>4052381207</v>
      </c>
      <c r="C7855" t="s">
        <v>22</v>
      </c>
      <c r="D7855" t="s">
        <v>51</v>
      </c>
      <c r="E7855" t="s">
        <v>43</v>
      </c>
      <c r="F7855">
        <v>47</v>
      </c>
      <c r="G7855" t="str">
        <f t="shared" si="122"/>
        <v>36-50</v>
      </c>
      <c r="H7855" t="s">
        <v>49</v>
      </c>
      <c r="I7855" t="s">
        <v>26</v>
      </c>
      <c r="J7855">
        <v>116210.62</v>
      </c>
      <c r="K7855">
        <v>507854</v>
      </c>
      <c r="L7855" t="s">
        <v>27</v>
      </c>
      <c r="M7855">
        <v>52926.44</v>
      </c>
      <c r="N7855" t="s">
        <v>2</v>
      </c>
      <c r="O7855" s="1">
        <v>44856</v>
      </c>
      <c r="P7855" t="s">
        <v>45</v>
      </c>
      <c r="Q7855">
        <v>1360672.25</v>
      </c>
      <c r="R7855">
        <v>321</v>
      </c>
      <c r="S7855" t="s">
        <v>50</v>
      </c>
      <c r="T7855" t="s">
        <v>47</v>
      </c>
      <c r="U7855" t="s">
        <v>31</v>
      </c>
      <c r="V7855">
        <v>2011</v>
      </c>
      <c r="W7855">
        <v>8</v>
      </c>
      <c r="X7855" t="s">
        <v>81</v>
      </c>
    </row>
    <row r="7856" spans="1:24" x14ac:dyDescent="0.35">
      <c r="A7856">
        <v>107855</v>
      </c>
      <c r="B7856">
        <v>3997784301</v>
      </c>
      <c r="C7856" t="s">
        <v>22</v>
      </c>
      <c r="D7856" t="s">
        <v>36</v>
      </c>
      <c r="E7856" t="s">
        <v>24</v>
      </c>
      <c r="F7856">
        <v>57</v>
      </c>
      <c r="G7856" t="str">
        <f t="shared" si="122"/>
        <v>50+</v>
      </c>
      <c r="H7856" t="s">
        <v>49</v>
      </c>
      <c r="I7856" t="s">
        <v>26</v>
      </c>
      <c r="J7856">
        <v>358355.3</v>
      </c>
      <c r="K7856">
        <v>507855</v>
      </c>
      <c r="L7856" t="s">
        <v>57</v>
      </c>
      <c r="M7856">
        <v>109718.82</v>
      </c>
      <c r="N7856" t="s">
        <v>40</v>
      </c>
      <c r="O7856" s="1">
        <v>45367</v>
      </c>
      <c r="P7856" t="s">
        <v>52</v>
      </c>
      <c r="Q7856">
        <v>454253.71</v>
      </c>
      <c r="R7856">
        <v>862</v>
      </c>
      <c r="S7856" t="s">
        <v>50</v>
      </c>
      <c r="T7856" t="s">
        <v>31</v>
      </c>
      <c r="U7856" t="s">
        <v>47</v>
      </c>
      <c r="V7856">
        <v>2006</v>
      </c>
      <c r="W7856">
        <v>59</v>
      </c>
      <c r="X7856" t="s">
        <v>74</v>
      </c>
    </row>
    <row r="7857" spans="1:24" x14ac:dyDescent="0.35">
      <c r="A7857">
        <v>107856</v>
      </c>
      <c r="B7857">
        <v>1778498462</v>
      </c>
      <c r="C7857" t="s">
        <v>42</v>
      </c>
      <c r="D7857" t="s">
        <v>42</v>
      </c>
      <c r="E7857" t="s">
        <v>43</v>
      </c>
      <c r="F7857">
        <v>41</v>
      </c>
      <c r="G7857" t="str">
        <f t="shared" si="122"/>
        <v>36-50</v>
      </c>
      <c r="H7857" t="s">
        <v>49</v>
      </c>
      <c r="I7857" t="s">
        <v>54</v>
      </c>
      <c r="J7857">
        <v>122981.18</v>
      </c>
      <c r="K7857">
        <v>507856</v>
      </c>
      <c r="L7857" t="s">
        <v>27</v>
      </c>
      <c r="M7857">
        <v>64273.23</v>
      </c>
      <c r="N7857" t="s">
        <v>28</v>
      </c>
      <c r="O7857" s="1">
        <v>44859</v>
      </c>
      <c r="P7857" t="s">
        <v>30</v>
      </c>
      <c r="Q7857">
        <v>973538.64</v>
      </c>
      <c r="R7857">
        <v>447</v>
      </c>
      <c r="S7857" t="s">
        <v>30</v>
      </c>
      <c r="T7857" t="s">
        <v>31</v>
      </c>
      <c r="U7857" t="s">
        <v>47</v>
      </c>
      <c r="V7857">
        <v>2010</v>
      </c>
      <c r="W7857">
        <v>5</v>
      </c>
      <c r="X7857" t="s">
        <v>81</v>
      </c>
    </row>
    <row r="7858" spans="1:24" x14ac:dyDescent="0.35">
      <c r="A7858">
        <v>107857</v>
      </c>
      <c r="B7858">
        <v>4971330657</v>
      </c>
      <c r="C7858" t="s">
        <v>22</v>
      </c>
      <c r="D7858" t="s">
        <v>23</v>
      </c>
      <c r="E7858" t="s">
        <v>43</v>
      </c>
      <c r="F7858">
        <v>45</v>
      </c>
      <c r="G7858" t="str">
        <f t="shared" si="122"/>
        <v>36-50</v>
      </c>
      <c r="H7858" t="s">
        <v>49</v>
      </c>
      <c r="I7858" t="s">
        <v>38</v>
      </c>
      <c r="J7858">
        <v>471328.36</v>
      </c>
      <c r="K7858">
        <v>507857</v>
      </c>
      <c r="L7858" t="s">
        <v>57</v>
      </c>
      <c r="M7858">
        <v>59706.28</v>
      </c>
      <c r="N7858" t="s">
        <v>40</v>
      </c>
      <c r="O7858" s="1">
        <v>45289</v>
      </c>
      <c r="P7858" t="s">
        <v>45</v>
      </c>
      <c r="Q7858">
        <v>1614733.56</v>
      </c>
      <c r="R7858">
        <v>662</v>
      </c>
      <c r="S7858" t="s">
        <v>30</v>
      </c>
      <c r="T7858" t="s">
        <v>47</v>
      </c>
      <c r="U7858" t="s">
        <v>47</v>
      </c>
      <c r="V7858">
        <v>2022</v>
      </c>
      <c r="W7858">
        <v>92</v>
      </c>
      <c r="X7858" t="s">
        <v>83</v>
      </c>
    </row>
    <row r="7859" spans="1:24" x14ac:dyDescent="0.35">
      <c r="A7859">
        <v>107858</v>
      </c>
      <c r="B7859">
        <v>5739913681</v>
      </c>
      <c r="C7859" t="s">
        <v>32</v>
      </c>
      <c r="D7859" t="s">
        <v>33</v>
      </c>
      <c r="E7859" t="s">
        <v>43</v>
      </c>
      <c r="F7859">
        <v>62</v>
      </c>
      <c r="G7859" t="str">
        <f t="shared" si="122"/>
        <v>50+</v>
      </c>
      <c r="H7859" t="s">
        <v>53</v>
      </c>
      <c r="I7859" t="s">
        <v>26</v>
      </c>
      <c r="J7859">
        <v>212093.93</v>
      </c>
      <c r="K7859">
        <v>507858</v>
      </c>
      <c r="L7859" t="s">
        <v>56</v>
      </c>
      <c r="M7859">
        <v>101177.71</v>
      </c>
      <c r="N7859" t="s">
        <v>2</v>
      </c>
      <c r="O7859" s="1">
        <v>44899</v>
      </c>
      <c r="P7859" t="s">
        <v>30</v>
      </c>
      <c r="Q7859">
        <v>310284.86</v>
      </c>
      <c r="R7859">
        <v>354</v>
      </c>
      <c r="S7859" t="s">
        <v>50</v>
      </c>
      <c r="T7859" t="s">
        <v>47</v>
      </c>
      <c r="U7859" t="s">
        <v>47</v>
      </c>
      <c r="V7859">
        <v>2005</v>
      </c>
      <c r="W7859">
        <v>99</v>
      </c>
      <c r="X7859" t="s">
        <v>83</v>
      </c>
    </row>
    <row r="7860" spans="1:24" x14ac:dyDescent="0.35">
      <c r="A7860">
        <v>107859</v>
      </c>
      <c r="B7860">
        <v>7627084723</v>
      </c>
      <c r="C7860" t="s">
        <v>36</v>
      </c>
      <c r="D7860" t="s">
        <v>55</v>
      </c>
      <c r="E7860" t="s">
        <v>43</v>
      </c>
      <c r="F7860">
        <v>55</v>
      </c>
      <c r="G7860" t="str">
        <f t="shared" si="122"/>
        <v>50+</v>
      </c>
      <c r="H7860" t="s">
        <v>53</v>
      </c>
      <c r="I7860" t="s">
        <v>54</v>
      </c>
      <c r="J7860">
        <v>50743.19</v>
      </c>
      <c r="K7860">
        <v>507859</v>
      </c>
      <c r="L7860" t="s">
        <v>57</v>
      </c>
      <c r="M7860">
        <v>143000.43</v>
      </c>
      <c r="N7860" t="s">
        <v>28</v>
      </c>
      <c r="O7860" s="1">
        <v>44630</v>
      </c>
      <c r="P7860" t="s">
        <v>52</v>
      </c>
      <c r="Q7860">
        <v>185461.34</v>
      </c>
      <c r="R7860">
        <v>621</v>
      </c>
      <c r="S7860" t="s">
        <v>50</v>
      </c>
      <c r="T7860" t="s">
        <v>31</v>
      </c>
      <c r="U7860" t="s">
        <v>31</v>
      </c>
      <c r="V7860">
        <v>2023</v>
      </c>
      <c r="W7860">
        <v>38</v>
      </c>
      <c r="X7860" t="s">
        <v>74</v>
      </c>
    </row>
    <row r="7861" spans="1:24" x14ac:dyDescent="0.35">
      <c r="A7861">
        <v>107860</v>
      </c>
      <c r="B7861">
        <v>8068806851</v>
      </c>
      <c r="C7861" t="s">
        <v>42</v>
      </c>
      <c r="D7861" t="s">
        <v>33</v>
      </c>
      <c r="E7861" t="s">
        <v>43</v>
      </c>
      <c r="F7861">
        <v>46</v>
      </c>
      <c r="G7861" t="str">
        <f t="shared" si="122"/>
        <v>36-50</v>
      </c>
      <c r="H7861" t="s">
        <v>53</v>
      </c>
      <c r="I7861" t="s">
        <v>54</v>
      </c>
      <c r="J7861">
        <v>421493.51</v>
      </c>
      <c r="K7861">
        <v>507860</v>
      </c>
      <c r="L7861" t="s">
        <v>27</v>
      </c>
      <c r="M7861">
        <v>121002.26</v>
      </c>
      <c r="N7861" t="s">
        <v>40</v>
      </c>
      <c r="O7861" s="1">
        <v>44852</v>
      </c>
      <c r="P7861" t="s">
        <v>45</v>
      </c>
      <c r="Q7861">
        <v>1207227.26</v>
      </c>
      <c r="R7861">
        <v>550</v>
      </c>
      <c r="S7861" t="s">
        <v>30</v>
      </c>
      <c r="T7861" t="s">
        <v>31</v>
      </c>
      <c r="U7861" t="s">
        <v>31</v>
      </c>
      <c r="V7861">
        <v>2013</v>
      </c>
      <c r="W7861">
        <v>18</v>
      </c>
      <c r="X7861" t="s">
        <v>81</v>
      </c>
    </row>
    <row r="7862" spans="1:24" x14ac:dyDescent="0.35">
      <c r="A7862">
        <v>107861</v>
      </c>
      <c r="B7862">
        <v>2743945284</v>
      </c>
      <c r="C7862" t="s">
        <v>55</v>
      </c>
      <c r="D7862" t="s">
        <v>55</v>
      </c>
      <c r="E7862" t="s">
        <v>43</v>
      </c>
      <c r="F7862">
        <v>68</v>
      </c>
      <c r="G7862" t="str">
        <f t="shared" si="122"/>
        <v>50+</v>
      </c>
      <c r="H7862" t="s">
        <v>37</v>
      </c>
      <c r="I7862" t="s">
        <v>26</v>
      </c>
      <c r="J7862">
        <v>457834.97</v>
      </c>
      <c r="K7862">
        <v>507861</v>
      </c>
      <c r="L7862" t="s">
        <v>39</v>
      </c>
      <c r="M7862">
        <v>23555.34</v>
      </c>
      <c r="N7862" t="s">
        <v>34</v>
      </c>
      <c r="O7862" s="1">
        <v>45351</v>
      </c>
      <c r="P7862" t="s">
        <v>29</v>
      </c>
      <c r="Q7862">
        <v>1927159.03</v>
      </c>
      <c r="R7862">
        <v>766</v>
      </c>
      <c r="S7862" t="s">
        <v>46</v>
      </c>
      <c r="T7862" t="s">
        <v>47</v>
      </c>
      <c r="U7862" t="s">
        <v>47</v>
      </c>
      <c r="V7862">
        <v>2023</v>
      </c>
      <c r="W7862">
        <v>43</v>
      </c>
      <c r="X7862" t="s">
        <v>73</v>
      </c>
    </row>
    <row r="7863" spans="1:24" x14ac:dyDescent="0.35">
      <c r="A7863">
        <v>107862</v>
      </c>
      <c r="B7863">
        <v>3909304970</v>
      </c>
      <c r="C7863" t="s">
        <v>42</v>
      </c>
      <c r="D7863" t="s">
        <v>55</v>
      </c>
      <c r="E7863" t="s">
        <v>24</v>
      </c>
      <c r="F7863">
        <v>61</v>
      </c>
      <c r="G7863" t="str">
        <f t="shared" si="122"/>
        <v>50+</v>
      </c>
      <c r="H7863" t="s">
        <v>25</v>
      </c>
      <c r="I7863" t="s">
        <v>38</v>
      </c>
      <c r="J7863">
        <v>464128.44</v>
      </c>
      <c r="K7863">
        <v>507862</v>
      </c>
      <c r="L7863" t="s">
        <v>56</v>
      </c>
      <c r="M7863">
        <v>184483.14</v>
      </c>
      <c r="N7863" t="s">
        <v>40</v>
      </c>
      <c r="O7863" s="1">
        <v>45014</v>
      </c>
      <c r="P7863" t="s">
        <v>29</v>
      </c>
      <c r="Q7863">
        <v>858422.71</v>
      </c>
      <c r="R7863">
        <v>510</v>
      </c>
      <c r="S7863" t="s">
        <v>50</v>
      </c>
      <c r="T7863" t="s">
        <v>31</v>
      </c>
      <c r="U7863" t="s">
        <v>47</v>
      </c>
      <c r="V7863">
        <v>2021</v>
      </c>
      <c r="W7863">
        <v>27</v>
      </c>
      <c r="X7863" t="s">
        <v>74</v>
      </c>
    </row>
    <row r="7864" spans="1:24" x14ac:dyDescent="0.35">
      <c r="A7864">
        <v>107863</v>
      </c>
      <c r="B7864">
        <v>4770311912</v>
      </c>
      <c r="C7864" t="s">
        <v>42</v>
      </c>
      <c r="D7864" t="s">
        <v>48</v>
      </c>
      <c r="E7864" t="s">
        <v>24</v>
      </c>
      <c r="F7864">
        <v>32</v>
      </c>
      <c r="G7864" t="str">
        <f t="shared" si="122"/>
        <v>26-35</v>
      </c>
      <c r="H7864" t="s">
        <v>49</v>
      </c>
      <c r="I7864" t="s">
        <v>26</v>
      </c>
      <c r="J7864">
        <v>247470.67</v>
      </c>
      <c r="K7864">
        <v>507863</v>
      </c>
      <c r="L7864" t="s">
        <v>56</v>
      </c>
      <c r="M7864">
        <v>141777.94</v>
      </c>
      <c r="N7864" t="s">
        <v>28</v>
      </c>
      <c r="O7864" s="1">
        <v>45172</v>
      </c>
      <c r="P7864" t="s">
        <v>35</v>
      </c>
      <c r="Q7864">
        <v>1629253.06</v>
      </c>
      <c r="R7864">
        <v>695</v>
      </c>
      <c r="S7864" t="s">
        <v>46</v>
      </c>
      <c r="T7864" t="s">
        <v>31</v>
      </c>
      <c r="U7864" t="s">
        <v>47</v>
      </c>
      <c r="V7864">
        <v>2010</v>
      </c>
      <c r="W7864">
        <v>98</v>
      </c>
      <c r="X7864" t="s">
        <v>80</v>
      </c>
    </row>
    <row r="7865" spans="1:24" x14ac:dyDescent="0.35">
      <c r="A7865">
        <v>107864</v>
      </c>
      <c r="B7865">
        <v>6594308918</v>
      </c>
      <c r="C7865" t="s">
        <v>36</v>
      </c>
      <c r="D7865" t="s">
        <v>42</v>
      </c>
      <c r="E7865" t="s">
        <v>24</v>
      </c>
      <c r="F7865">
        <v>25</v>
      </c>
      <c r="G7865" t="str">
        <f t="shared" si="122"/>
        <v>18-25</v>
      </c>
      <c r="H7865" t="s">
        <v>25</v>
      </c>
      <c r="I7865" t="s">
        <v>38</v>
      </c>
      <c r="J7865">
        <v>460334.97</v>
      </c>
      <c r="K7865">
        <v>507864</v>
      </c>
      <c r="L7865" t="s">
        <v>56</v>
      </c>
      <c r="M7865">
        <v>115907.39</v>
      </c>
      <c r="N7865" t="s">
        <v>28</v>
      </c>
      <c r="O7865" s="1">
        <v>44671</v>
      </c>
      <c r="P7865" t="s">
        <v>52</v>
      </c>
      <c r="Q7865">
        <v>940469.85</v>
      </c>
      <c r="R7865">
        <v>472</v>
      </c>
      <c r="S7865" t="s">
        <v>46</v>
      </c>
      <c r="T7865" t="s">
        <v>31</v>
      </c>
      <c r="U7865" t="s">
        <v>31</v>
      </c>
      <c r="V7865">
        <v>2012</v>
      </c>
      <c r="W7865">
        <v>102</v>
      </c>
      <c r="X7865" t="s">
        <v>75</v>
      </c>
    </row>
    <row r="7866" spans="1:24" x14ac:dyDescent="0.35">
      <c r="A7866">
        <v>107865</v>
      </c>
      <c r="B7866">
        <v>1038280105</v>
      </c>
      <c r="C7866" t="s">
        <v>41</v>
      </c>
      <c r="D7866" t="s">
        <v>51</v>
      </c>
      <c r="E7866" t="s">
        <v>24</v>
      </c>
      <c r="F7866">
        <v>40</v>
      </c>
      <c r="G7866" t="str">
        <f t="shared" si="122"/>
        <v>36-50</v>
      </c>
      <c r="H7866" t="s">
        <v>49</v>
      </c>
      <c r="I7866" t="s">
        <v>54</v>
      </c>
      <c r="J7866">
        <v>354885.32</v>
      </c>
      <c r="K7866">
        <v>507865</v>
      </c>
      <c r="L7866" t="s">
        <v>27</v>
      </c>
      <c r="M7866">
        <v>28932.53</v>
      </c>
      <c r="N7866" t="s">
        <v>40</v>
      </c>
      <c r="O7866" s="1">
        <v>45374</v>
      </c>
      <c r="P7866" t="s">
        <v>45</v>
      </c>
      <c r="Q7866">
        <v>469307.02</v>
      </c>
      <c r="R7866">
        <v>533</v>
      </c>
      <c r="S7866" t="s">
        <v>46</v>
      </c>
      <c r="T7866" t="s">
        <v>47</v>
      </c>
      <c r="U7866" t="s">
        <v>47</v>
      </c>
      <c r="V7866">
        <v>2011</v>
      </c>
      <c r="W7866">
        <v>113</v>
      </c>
      <c r="X7866" t="s">
        <v>74</v>
      </c>
    </row>
    <row r="7867" spans="1:24" x14ac:dyDescent="0.35">
      <c r="A7867">
        <v>107866</v>
      </c>
      <c r="B7867">
        <v>1810166146</v>
      </c>
      <c r="C7867" t="s">
        <v>41</v>
      </c>
      <c r="D7867" t="s">
        <v>23</v>
      </c>
      <c r="E7867" t="s">
        <v>43</v>
      </c>
      <c r="F7867">
        <v>60</v>
      </c>
      <c r="G7867" t="str">
        <f t="shared" si="122"/>
        <v>50+</v>
      </c>
      <c r="H7867" t="s">
        <v>49</v>
      </c>
      <c r="I7867" t="s">
        <v>54</v>
      </c>
      <c r="J7867">
        <v>98612.26</v>
      </c>
      <c r="K7867">
        <v>507866</v>
      </c>
      <c r="L7867" t="s">
        <v>57</v>
      </c>
      <c r="M7867">
        <v>27064.240000000002</v>
      </c>
      <c r="N7867" t="s">
        <v>2</v>
      </c>
      <c r="O7867" s="1">
        <v>45207</v>
      </c>
      <c r="P7867" t="s">
        <v>52</v>
      </c>
      <c r="Q7867">
        <v>970134.5</v>
      </c>
      <c r="R7867">
        <v>478</v>
      </c>
      <c r="S7867" t="s">
        <v>50</v>
      </c>
      <c r="T7867" t="s">
        <v>31</v>
      </c>
      <c r="U7867" t="s">
        <v>31</v>
      </c>
      <c r="V7867">
        <v>2009</v>
      </c>
      <c r="W7867">
        <v>2</v>
      </c>
      <c r="X7867" t="s">
        <v>81</v>
      </c>
    </row>
    <row r="7868" spans="1:24" x14ac:dyDescent="0.35">
      <c r="A7868">
        <v>107867</v>
      </c>
      <c r="B7868">
        <v>8255378210</v>
      </c>
      <c r="C7868" t="s">
        <v>55</v>
      </c>
      <c r="D7868" t="s">
        <v>42</v>
      </c>
      <c r="E7868" t="s">
        <v>43</v>
      </c>
      <c r="F7868">
        <v>26</v>
      </c>
      <c r="G7868" t="str">
        <f t="shared" si="122"/>
        <v>26-35</v>
      </c>
      <c r="H7868" t="s">
        <v>49</v>
      </c>
      <c r="I7868" t="s">
        <v>54</v>
      </c>
      <c r="J7868">
        <v>267063.02</v>
      </c>
      <c r="K7868">
        <v>507867</v>
      </c>
      <c r="L7868" t="s">
        <v>57</v>
      </c>
      <c r="M7868">
        <v>58762.71</v>
      </c>
      <c r="N7868" t="s">
        <v>28</v>
      </c>
      <c r="O7868" s="1">
        <v>45141</v>
      </c>
      <c r="P7868" t="s">
        <v>52</v>
      </c>
      <c r="Q7868">
        <v>883777.03</v>
      </c>
      <c r="R7868">
        <v>773</v>
      </c>
      <c r="S7868" t="s">
        <v>46</v>
      </c>
      <c r="T7868" t="s">
        <v>47</v>
      </c>
      <c r="U7868" t="s">
        <v>31</v>
      </c>
      <c r="V7868">
        <v>2021</v>
      </c>
      <c r="W7868">
        <v>100</v>
      </c>
      <c r="X7868" t="s">
        <v>79</v>
      </c>
    </row>
    <row r="7869" spans="1:24" x14ac:dyDescent="0.35">
      <c r="A7869">
        <v>107868</v>
      </c>
      <c r="B7869">
        <v>1282983128</v>
      </c>
      <c r="C7869" t="s">
        <v>55</v>
      </c>
      <c r="D7869" t="s">
        <v>33</v>
      </c>
      <c r="E7869" t="s">
        <v>24</v>
      </c>
      <c r="F7869">
        <v>68</v>
      </c>
      <c r="G7869" t="str">
        <f t="shared" si="122"/>
        <v>50+</v>
      </c>
      <c r="H7869" t="s">
        <v>53</v>
      </c>
      <c r="I7869" t="s">
        <v>38</v>
      </c>
      <c r="J7869">
        <v>216988.94</v>
      </c>
      <c r="K7869">
        <v>507868</v>
      </c>
      <c r="L7869" t="s">
        <v>39</v>
      </c>
      <c r="M7869">
        <v>184626.7</v>
      </c>
      <c r="N7869" t="s">
        <v>2</v>
      </c>
      <c r="O7869" s="1">
        <v>45064</v>
      </c>
      <c r="P7869" t="s">
        <v>29</v>
      </c>
      <c r="Q7869">
        <v>504746.98</v>
      </c>
      <c r="R7869">
        <v>750</v>
      </c>
      <c r="S7869" t="s">
        <v>30</v>
      </c>
      <c r="T7869" t="s">
        <v>31</v>
      </c>
      <c r="U7869" t="s">
        <v>31</v>
      </c>
      <c r="V7869">
        <v>2012</v>
      </c>
      <c r="W7869">
        <v>119</v>
      </c>
      <c r="X7869" t="s">
        <v>76</v>
      </c>
    </row>
    <row r="7870" spans="1:24" x14ac:dyDescent="0.35">
      <c r="A7870">
        <v>107869</v>
      </c>
      <c r="B7870">
        <v>3845773446</v>
      </c>
      <c r="C7870" t="s">
        <v>55</v>
      </c>
      <c r="D7870" t="s">
        <v>58</v>
      </c>
      <c r="E7870" t="s">
        <v>43</v>
      </c>
      <c r="F7870">
        <v>28</v>
      </c>
      <c r="G7870" t="str">
        <f t="shared" si="122"/>
        <v>26-35</v>
      </c>
      <c r="H7870" t="s">
        <v>37</v>
      </c>
      <c r="I7870" t="s">
        <v>26</v>
      </c>
      <c r="J7870">
        <v>226075.65</v>
      </c>
      <c r="K7870">
        <v>507869</v>
      </c>
      <c r="L7870" t="s">
        <v>56</v>
      </c>
      <c r="M7870">
        <v>29480.03</v>
      </c>
      <c r="N7870" t="s">
        <v>40</v>
      </c>
      <c r="O7870" s="1">
        <v>44914</v>
      </c>
      <c r="P7870" t="s">
        <v>45</v>
      </c>
      <c r="Q7870">
        <v>706263.09</v>
      </c>
      <c r="R7870">
        <v>720</v>
      </c>
      <c r="S7870" t="s">
        <v>50</v>
      </c>
      <c r="T7870" t="s">
        <v>47</v>
      </c>
      <c r="U7870" t="s">
        <v>31</v>
      </c>
      <c r="V7870">
        <v>2023</v>
      </c>
      <c r="W7870">
        <v>13</v>
      </c>
      <c r="X7870" t="s">
        <v>83</v>
      </c>
    </row>
    <row r="7871" spans="1:24" x14ac:dyDescent="0.35">
      <c r="A7871">
        <v>107870</v>
      </c>
      <c r="B7871">
        <v>1224651570</v>
      </c>
      <c r="C7871" t="s">
        <v>41</v>
      </c>
      <c r="D7871" t="s">
        <v>23</v>
      </c>
      <c r="E7871" t="s">
        <v>43</v>
      </c>
      <c r="F7871">
        <v>23</v>
      </c>
      <c r="G7871" t="str">
        <f t="shared" si="122"/>
        <v>18-25</v>
      </c>
      <c r="H7871" t="s">
        <v>49</v>
      </c>
      <c r="I7871" t="s">
        <v>26</v>
      </c>
      <c r="J7871">
        <v>207251.21</v>
      </c>
      <c r="K7871">
        <v>507870</v>
      </c>
      <c r="L7871" t="s">
        <v>39</v>
      </c>
      <c r="M7871">
        <v>130967.88</v>
      </c>
      <c r="N7871" t="s">
        <v>2</v>
      </c>
      <c r="O7871" s="1">
        <v>45430</v>
      </c>
      <c r="P7871" t="s">
        <v>35</v>
      </c>
      <c r="Q7871">
        <v>784188.11</v>
      </c>
      <c r="R7871">
        <v>341</v>
      </c>
      <c r="S7871" t="s">
        <v>46</v>
      </c>
      <c r="T7871" t="s">
        <v>31</v>
      </c>
      <c r="U7871" t="s">
        <v>31</v>
      </c>
      <c r="V7871">
        <v>2010</v>
      </c>
      <c r="W7871">
        <v>14</v>
      </c>
      <c r="X7871" t="s">
        <v>76</v>
      </c>
    </row>
    <row r="7872" spans="1:24" x14ac:dyDescent="0.35">
      <c r="A7872">
        <v>107871</v>
      </c>
      <c r="B7872">
        <v>8485289122</v>
      </c>
      <c r="C7872" t="s">
        <v>33</v>
      </c>
      <c r="D7872" t="s">
        <v>23</v>
      </c>
      <c r="E7872" t="s">
        <v>43</v>
      </c>
      <c r="F7872">
        <v>64</v>
      </c>
      <c r="G7872" t="str">
        <f t="shared" si="122"/>
        <v>50+</v>
      </c>
      <c r="H7872" t="s">
        <v>49</v>
      </c>
      <c r="I7872" t="s">
        <v>38</v>
      </c>
      <c r="J7872">
        <v>88461.82</v>
      </c>
      <c r="K7872">
        <v>507871</v>
      </c>
      <c r="L7872" t="s">
        <v>56</v>
      </c>
      <c r="M7872">
        <v>129010.73</v>
      </c>
      <c r="N7872" t="s">
        <v>34</v>
      </c>
      <c r="O7872" s="1">
        <v>44734</v>
      </c>
      <c r="P7872" t="s">
        <v>45</v>
      </c>
      <c r="Q7872">
        <v>1718581.23</v>
      </c>
      <c r="R7872">
        <v>527</v>
      </c>
      <c r="S7872" t="s">
        <v>50</v>
      </c>
      <c r="T7872" t="s">
        <v>31</v>
      </c>
      <c r="U7872" t="s">
        <v>47</v>
      </c>
      <c r="V7872">
        <v>2016</v>
      </c>
      <c r="W7872">
        <v>117</v>
      </c>
      <c r="X7872" t="s">
        <v>77</v>
      </c>
    </row>
    <row r="7873" spans="1:24" x14ac:dyDescent="0.35">
      <c r="A7873">
        <v>107872</v>
      </c>
      <c r="B7873">
        <v>5431571011</v>
      </c>
      <c r="C7873" t="s">
        <v>36</v>
      </c>
      <c r="D7873" t="s">
        <v>36</v>
      </c>
      <c r="E7873" t="s">
        <v>24</v>
      </c>
      <c r="F7873">
        <v>66</v>
      </c>
      <c r="G7873" t="str">
        <f t="shared" si="122"/>
        <v>50+</v>
      </c>
      <c r="H7873" t="s">
        <v>49</v>
      </c>
      <c r="I7873" t="s">
        <v>26</v>
      </c>
      <c r="J7873">
        <v>195626.35</v>
      </c>
      <c r="K7873">
        <v>507872</v>
      </c>
      <c r="L7873" t="s">
        <v>56</v>
      </c>
      <c r="M7873">
        <v>18480.09</v>
      </c>
      <c r="N7873" t="s">
        <v>40</v>
      </c>
      <c r="O7873" s="1">
        <v>44787</v>
      </c>
      <c r="P7873" t="s">
        <v>29</v>
      </c>
      <c r="Q7873">
        <v>614964.47</v>
      </c>
      <c r="R7873">
        <v>683</v>
      </c>
      <c r="S7873" t="s">
        <v>30</v>
      </c>
      <c r="T7873" t="s">
        <v>31</v>
      </c>
      <c r="U7873" t="s">
        <v>31</v>
      </c>
      <c r="V7873">
        <v>2021</v>
      </c>
      <c r="W7873">
        <v>119</v>
      </c>
      <c r="X7873" t="s">
        <v>79</v>
      </c>
    </row>
    <row r="7874" spans="1:24" x14ac:dyDescent="0.35">
      <c r="A7874">
        <v>107873</v>
      </c>
      <c r="B7874">
        <v>1055222713</v>
      </c>
      <c r="C7874" t="s">
        <v>22</v>
      </c>
      <c r="D7874" t="s">
        <v>23</v>
      </c>
      <c r="E7874" t="s">
        <v>43</v>
      </c>
      <c r="F7874">
        <v>29</v>
      </c>
      <c r="G7874" t="str">
        <f t="shared" ref="G7874:G7937" si="123">IF(AND(18&lt;=F7874, F7874&lt;=25),"18-25",IF(AND(26&lt;=F7874,F7874&lt;=35),"26-35",IF(AND(36&lt;=F7874,F7874&lt;=50),"36-50","50+")))</f>
        <v>26-35</v>
      </c>
      <c r="H7874" t="s">
        <v>44</v>
      </c>
      <c r="I7874" t="s">
        <v>38</v>
      </c>
      <c r="J7874">
        <v>256488.68</v>
      </c>
      <c r="K7874">
        <v>507873</v>
      </c>
      <c r="L7874" t="s">
        <v>57</v>
      </c>
      <c r="M7874">
        <v>141496.47</v>
      </c>
      <c r="N7874" t="s">
        <v>40</v>
      </c>
      <c r="O7874" s="1">
        <v>44634</v>
      </c>
      <c r="P7874" t="s">
        <v>35</v>
      </c>
      <c r="Q7874">
        <v>1850303.46</v>
      </c>
      <c r="R7874">
        <v>706</v>
      </c>
      <c r="S7874" t="s">
        <v>50</v>
      </c>
      <c r="T7874" t="s">
        <v>47</v>
      </c>
      <c r="U7874" t="s">
        <v>31</v>
      </c>
      <c r="V7874">
        <v>2005</v>
      </c>
      <c r="W7874">
        <v>26</v>
      </c>
      <c r="X7874" t="s">
        <v>74</v>
      </c>
    </row>
    <row r="7875" spans="1:24" x14ac:dyDescent="0.35">
      <c r="A7875">
        <v>107874</v>
      </c>
      <c r="B7875">
        <v>1472357221</v>
      </c>
      <c r="C7875" t="s">
        <v>55</v>
      </c>
      <c r="D7875" t="s">
        <v>58</v>
      </c>
      <c r="E7875" t="s">
        <v>24</v>
      </c>
      <c r="F7875">
        <v>51</v>
      </c>
      <c r="G7875" t="str">
        <f t="shared" si="123"/>
        <v>50+</v>
      </c>
      <c r="H7875" t="s">
        <v>49</v>
      </c>
      <c r="I7875" t="s">
        <v>26</v>
      </c>
      <c r="J7875">
        <v>143551.48000000001</v>
      </c>
      <c r="K7875">
        <v>507874</v>
      </c>
      <c r="L7875" t="s">
        <v>39</v>
      </c>
      <c r="M7875">
        <v>95295.67</v>
      </c>
      <c r="N7875" t="s">
        <v>28</v>
      </c>
      <c r="O7875" s="1">
        <v>45435</v>
      </c>
      <c r="P7875" t="s">
        <v>35</v>
      </c>
      <c r="Q7875">
        <v>26986.91</v>
      </c>
      <c r="R7875">
        <v>472</v>
      </c>
      <c r="S7875" t="s">
        <v>30</v>
      </c>
      <c r="T7875" t="s">
        <v>47</v>
      </c>
      <c r="U7875" t="s">
        <v>31</v>
      </c>
      <c r="V7875">
        <v>2013</v>
      </c>
      <c r="W7875">
        <v>29</v>
      </c>
      <c r="X7875" t="s">
        <v>76</v>
      </c>
    </row>
    <row r="7876" spans="1:24" x14ac:dyDescent="0.35">
      <c r="A7876">
        <v>107875</v>
      </c>
      <c r="B7876">
        <v>1828980827</v>
      </c>
      <c r="C7876" t="s">
        <v>22</v>
      </c>
      <c r="D7876" t="s">
        <v>23</v>
      </c>
      <c r="E7876" t="s">
        <v>24</v>
      </c>
      <c r="F7876">
        <v>38</v>
      </c>
      <c r="G7876" t="str">
        <f t="shared" si="123"/>
        <v>36-50</v>
      </c>
      <c r="H7876" t="s">
        <v>53</v>
      </c>
      <c r="I7876" t="s">
        <v>26</v>
      </c>
      <c r="J7876">
        <v>89248.48</v>
      </c>
      <c r="K7876">
        <v>507875</v>
      </c>
      <c r="L7876" t="s">
        <v>57</v>
      </c>
      <c r="M7876">
        <v>100201.11</v>
      </c>
      <c r="N7876" t="s">
        <v>40</v>
      </c>
      <c r="O7876" s="1">
        <v>44768</v>
      </c>
      <c r="P7876" t="s">
        <v>30</v>
      </c>
      <c r="Q7876">
        <v>256790.14</v>
      </c>
      <c r="R7876">
        <v>800</v>
      </c>
      <c r="S7876" t="s">
        <v>50</v>
      </c>
      <c r="T7876" t="s">
        <v>31</v>
      </c>
      <c r="U7876" t="s">
        <v>31</v>
      </c>
      <c r="V7876">
        <v>2005</v>
      </c>
      <c r="W7876">
        <v>84</v>
      </c>
      <c r="X7876" t="s">
        <v>78</v>
      </c>
    </row>
    <row r="7877" spans="1:24" x14ac:dyDescent="0.35">
      <c r="A7877">
        <v>107876</v>
      </c>
      <c r="B7877">
        <v>8739376471</v>
      </c>
      <c r="C7877" t="s">
        <v>32</v>
      </c>
      <c r="D7877" t="s">
        <v>36</v>
      </c>
      <c r="E7877" t="s">
        <v>43</v>
      </c>
      <c r="F7877">
        <v>49</v>
      </c>
      <c r="G7877" t="str">
        <f t="shared" si="123"/>
        <v>36-50</v>
      </c>
      <c r="H7877" t="s">
        <v>53</v>
      </c>
      <c r="I7877" t="s">
        <v>38</v>
      </c>
      <c r="J7877">
        <v>99919.47</v>
      </c>
      <c r="K7877">
        <v>507876</v>
      </c>
      <c r="L7877" t="s">
        <v>56</v>
      </c>
      <c r="M7877">
        <v>1197.6199999999999</v>
      </c>
      <c r="N7877" t="s">
        <v>34</v>
      </c>
      <c r="O7877" s="1">
        <v>44866</v>
      </c>
      <c r="P7877" t="s">
        <v>45</v>
      </c>
      <c r="Q7877">
        <v>54158.46</v>
      </c>
      <c r="R7877">
        <v>513</v>
      </c>
      <c r="S7877" t="s">
        <v>50</v>
      </c>
      <c r="T7877" t="s">
        <v>31</v>
      </c>
      <c r="U7877" t="s">
        <v>47</v>
      </c>
      <c r="V7877">
        <v>2016</v>
      </c>
      <c r="W7877">
        <v>86</v>
      </c>
      <c r="X7877" t="s">
        <v>82</v>
      </c>
    </row>
    <row r="7878" spans="1:24" x14ac:dyDescent="0.35">
      <c r="A7878">
        <v>107877</v>
      </c>
      <c r="B7878">
        <v>8530353823</v>
      </c>
      <c r="C7878" t="s">
        <v>36</v>
      </c>
      <c r="D7878" t="s">
        <v>23</v>
      </c>
      <c r="E7878" t="s">
        <v>24</v>
      </c>
      <c r="F7878">
        <v>53</v>
      </c>
      <c r="G7878" t="str">
        <f t="shared" si="123"/>
        <v>50+</v>
      </c>
      <c r="H7878" t="s">
        <v>25</v>
      </c>
      <c r="I7878" t="s">
        <v>26</v>
      </c>
      <c r="J7878">
        <v>97292.18</v>
      </c>
      <c r="K7878">
        <v>507877</v>
      </c>
      <c r="L7878" t="s">
        <v>27</v>
      </c>
      <c r="M7878">
        <v>179369.93</v>
      </c>
      <c r="N7878" t="s">
        <v>34</v>
      </c>
      <c r="O7878" s="1">
        <v>45253</v>
      </c>
      <c r="P7878" t="s">
        <v>30</v>
      </c>
      <c r="Q7878">
        <v>1535351.36</v>
      </c>
      <c r="R7878">
        <v>765</v>
      </c>
      <c r="S7878" t="s">
        <v>50</v>
      </c>
      <c r="T7878" t="s">
        <v>47</v>
      </c>
      <c r="U7878" t="s">
        <v>31</v>
      </c>
      <c r="V7878">
        <v>2018</v>
      </c>
      <c r="W7878">
        <v>8</v>
      </c>
      <c r="X7878" t="s">
        <v>82</v>
      </c>
    </row>
    <row r="7879" spans="1:24" x14ac:dyDescent="0.35">
      <c r="A7879">
        <v>107878</v>
      </c>
      <c r="B7879">
        <v>3988711456</v>
      </c>
      <c r="C7879" t="s">
        <v>22</v>
      </c>
      <c r="D7879" t="s">
        <v>42</v>
      </c>
      <c r="E7879" t="s">
        <v>24</v>
      </c>
      <c r="F7879">
        <v>42</v>
      </c>
      <c r="G7879" t="str">
        <f t="shared" si="123"/>
        <v>36-50</v>
      </c>
      <c r="H7879" t="s">
        <v>53</v>
      </c>
      <c r="I7879" t="s">
        <v>54</v>
      </c>
      <c r="J7879">
        <v>223928.42</v>
      </c>
      <c r="K7879">
        <v>507878</v>
      </c>
      <c r="L7879" t="s">
        <v>39</v>
      </c>
      <c r="M7879">
        <v>122112.97</v>
      </c>
      <c r="N7879" t="s">
        <v>40</v>
      </c>
      <c r="O7879" s="1">
        <v>45413</v>
      </c>
      <c r="P7879" t="s">
        <v>29</v>
      </c>
      <c r="Q7879">
        <v>249104.4</v>
      </c>
      <c r="R7879">
        <v>692</v>
      </c>
      <c r="S7879" t="s">
        <v>30</v>
      </c>
      <c r="T7879" t="s">
        <v>47</v>
      </c>
      <c r="U7879" t="s">
        <v>31</v>
      </c>
      <c r="V7879">
        <v>2012</v>
      </c>
      <c r="W7879">
        <v>70</v>
      </c>
      <c r="X7879" t="s">
        <v>76</v>
      </c>
    </row>
    <row r="7880" spans="1:24" x14ac:dyDescent="0.35">
      <c r="A7880">
        <v>107879</v>
      </c>
      <c r="B7880">
        <v>7388634184</v>
      </c>
      <c r="C7880" t="s">
        <v>41</v>
      </c>
      <c r="D7880" t="s">
        <v>33</v>
      </c>
      <c r="E7880" t="s">
        <v>24</v>
      </c>
      <c r="F7880">
        <v>52</v>
      </c>
      <c r="G7880" t="str">
        <f t="shared" si="123"/>
        <v>50+</v>
      </c>
      <c r="H7880" t="s">
        <v>25</v>
      </c>
      <c r="I7880" t="s">
        <v>54</v>
      </c>
      <c r="J7880">
        <v>105330.68</v>
      </c>
      <c r="K7880">
        <v>507879</v>
      </c>
      <c r="L7880" t="s">
        <v>39</v>
      </c>
      <c r="M7880">
        <v>120945.15</v>
      </c>
      <c r="N7880" t="s">
        <v>2</v>
      </c>
      <c r="O7880" s="1">
        <v>44739</v>
      </c>
      <c r="P7880" t="s">
        <v>45</v>
      </c>
      <c r="Q7880">
        <v>1148156.54</v>
      </c>
      <c r="R7880">
        <v>794</v>
      </c>
      <c r="S7880" t="s">
        <v>50</v>
      </c>
      <c r="T7880" t="s">
        <v>47</v>
      </c>
      <c r="U7880" t="s">
        <v>31</v>
      </c>
      <c r="V7880">
        <v>2016</v>
      </c>
      <c r="W7880">
        <v>44</v>
      </c>
      <c r="X7880" t="s">
        <v>77</v>
      </c>
    </row>
    <row r="7881" spans="1:24" x14ac:dyDescent="0.35">
      <c r="A7881">
        <v>107880</v>
      </c>
      <c r="B7881">
        <v>2568594848</v>
      </c>
      <c r="C7881" t="s">
        <v>33</v>
      </c>
      <c r="D7881" t="s">
        <v>51</v>
      </c>
      <c r="E7881" t="s">
        <v>24</v>
      </c>
      <c r="F7881">
        <v>51</v>
      </c>
      <c r="G7881" t="str">
        <f t="shared" si="123"/>
        <v>50+</v>
      </c>
      <c r="H7881" t="s">
        <v>37</v>
      </c>
      <c r="I7881" t="s">
        <v>38</v>
      </c>
      <c r="J7881">
        <v>358946.19</v>
      </c>
      <c r="K7881">
        <v>507880</v>
      </c>
      <c r="L7881" t="s">
        <v>57</v>
      </c>
      <c r="M7881">
        <v>77884.45</v>
      </c>
      <c r="N7881" t="s">
        <v>28</v>
      </c>
      <c r="O7881" s="1">
        <v>44747</v>
      </c>
      <c r="P7881" t="s">
        <v>45</v>
      </c>
      <c r="Q7881">
        <v>1555768.21</v>
      </c>
      <c r="R7881">
        <v>718</v>
      </c>
      <c r="S7881" t="s">
        <v>46</v>
      </c>
      <c r="T7881" t="s">
        <v>31</v>
      </c>
      <c r="U7881" t="s">
        <v>47</v>
      </c>
      <c r="V7881">
        <v>2017</v>
      </c>
      <c r="W7881">
        <v>59</v>
      </c>
      <c r="X7881" t="s">
        <v>78</v>
      </c>
    </row>
    <row r="7882" spans="1:24" x14ac:dyDescent="0.35">
      <c r="A7882">
        <v>107881</v>
      </c>
      <c r="B7882">
        <v>2613132230</v>
      </c>
      <c r="C7882" t="s">
        <v>41</v>
      </c>
      <c r="D7882" t="s">
        <v>36</v>
      </c>
      <c r="E7882" t="s">
        <v>24</v>
      </c>
      <c r="F7882">
        <v>36</v>
      </c>
      <c r="G7882" t="str">
        <f t="shared" si="123"/>
        <v>36-50</v>
      </c>
      <c r="H7882" t="s">
        <v>44</v>
      </c>
      <c r="I7882" t="s">
        <v>26</v>
      </c>
      <c r="J7882">
        <v>168478.24</v>
      </c>
      <c r="K7882">
        <v>507881</v>
      </c>
      <c r="L7882" t="s">
        <v>56</v>
      </c>
      <c r="M7882">
        <v>140382.79</v>
      </c>
      <c r="N7882" t="s">
        <v>2</v>
      </c>
      <c r="O7882" s="1">
        <v>45074</v>
      </c>
      <c r="P7882" t="s">
        <v>45</v>
      </c>
      <c r="Q7882">
        <v>978720.13</v>
      </c>
      <c r="R7882">
        <v>406</v>
      </c>
      <c r="S7882" t="s">
        <v>50</v>
      </c>
      <c r="T7882" t="s">
        <v>31</v>
      </c>
      <c r="U7882" t="s">
        <v>47</v>
      </c>
      <c r="V7882">
        <v>2021</v>
      </c>
      <c r="W7882">
        <v>61</v>
      </c>
      <c r="X7882" t="s">
        <v>76</v>
      </c>
    </row>
    <row r="7883" spans="1:24" x14ac:dyDescent="0.35">
      <c r="A7883">
        <v>107882</v>
      </c>
      <c r="B7883">
        <v>9921998644</v>
      </c>
      <c r="C7883" t="s">
        <v>55</v>
      </c>
      <c r="D7883" t="s">
        <v>51</v>
      </c>
      <c r="E7883" t="s">
        <v>43</v>
      </c>
      <c r="F7883">
        <v>54</v>
      </c>
      <c r="G7883" t="str">
        <f t="shared" si="123"/>
        <v>50+</v>
      </c>
      <c r="H7883" t="s">
        <v>53</v>
      </c>
      <c r="I7883" t="s">
        <v>38</v>
      </c>
      <c r="J7883">
        <v>469752.76</v>
      </c>
      <c r="K7883">
        <v>507882</v>
      </c>
      <c r="L7883" t="s">
        <v>57</v>
      </c>
      <c r="M7883">
        <v>166622.21</v>
      </c>
      <c r="N7883" t="s">
        <v>34</v>
      </c>
      <c r="O7883" s="1">
        <v>45019</v>
      </c>
      <c r="P7883" t="s">
        <v>30</v>
      </c>
      <c r="Q7883">
        <v>195867.4</v>
      </c>
      <c r="R7883">
        <v>384</v>
      </c>
      <c r="S7883" t="s">
        <v>50</v>
      </c>
      <c r="T7883" t="s">
        <v>31</v>
      </c>
      <c r="U7883" t="s">
        <v>31</v>
      </c>
      <c r="V7883">
        <v>2014</v>
      </c>
      <c r="W7883">
        <v>97</v>
      </c>
      <c r="X7883" t="s">
        <v>75</v>
      </c>
    </row>
    <row r="7884" spans="1:24" x14ac:dyDescent="0.35">
      <c r="A7884">
        <v>107883</v>
      </c>
      <c r="B7884">
        <v>6490372966</v>
      </c>
      <c r="C7884" t="s">
        <v>33</v>
      </c>
      <c r="D7884" t="s">
        <v>51</v>
      </c>
      <c r="E7884" t="s">
        <v>43</v>
      </c>
      <c r="F7884">
        <v>34</v>
      </c>
      <c r="G7884" t="str">
        <f t="shared" si="123"/>
        <v>26-35</v>
      </c>
      <c r="H7884" t="s">
        <v>49</v>
      </c>
      <c r="I7884" t="s">
        <v>38</v>
      </c>
      <c r="J7884">
        <v>32301.87</v>
      </c>
      <c r="K7884">
        <v>507883</v>
      </c>
      <c r="L7884" t="s">
        <v>39</v>
      </c>
      <c r="M7884">
        <v>99051.71</v>
      </c>
      <c r="N7884" t="s">
        <v>40</v>
      </c>
      <c r="O7884" s="1">
        <v>44886</v>
      </c>
      <c r="P7884" t="s">
        <v>52</v>
      </c>
      <c r="Q7884">
        <v>1674888.56</v>
      </c>
      <c r="R7884">
        <v>788</v>
      </c>
      <c r="S7884" t="s">
        <v>50</v>
      </c>
      <c r="T7884" t="s">
        <v>47</v>
      </c>
      <c r="U7884" t="s">
        <v>31</v>
      </c>
      <c r="V7884">
        <v>2015</v>
      </c>
      <c r="W7884">
        <v>64</v>
      </c>
      <c r="X7884" t="s">
        <v>82</v>
      </c>
    </row>
    <row r="7885" spans="1:24" x14ac:dyDescent="0.35">
      <c r="A7885">
        <v>107884</v>
      </c>
      <c r="B7885">
        <v>4792138792</v>
      </c>
      <c r="C7885" t="s">
        <v>55</v>
      </c>
      <c r="D7885" t="s">
        <v>55</v>
      </c>
      <c r="E7885" t="s">
        <v>24</v>
      </c>
      <c r="F7885">
        <v>33</v>
      </c>
      <c r="G7885" t="str">
        <f t="shared" si="123"/>
        <v>26-35</v>
      </c>
      <c r="H7885" t="s">
        <v>37</v>
      </c>
      <c r="I7885" t="s">
        <v>26</v>
      </c>
      <c r="J7885">
        <v>155666.39000000001</v>
      </c>
      <c r="K7885">
        <v>507884</v>
      </c>
      <c r="L7885" t="s">
        <v>27</v>
      </c>
      <c r="M7885">
        <v>109062.13</v>
      </c>
      <c r="N7885" t="s">
        <v>40</v>
      </c>
      <c r="O7885" s="1">
        <v>45132</v>
      </c>
      <c r="P7885" t="s">
        <v>52</v>
      </c>
      <c r="Q7885">
        <v>412444.79</v>
      </c>
      <c r="R7885">
        <v>363</v>
      </c>
      <c r="S7885" t="s">
        <v>30</v>
      </c>
      <c r="T7885" t="s">
        <v>47</v>
      </c>
      <c r="U7885" t="s">
        <v>47</v>
      </c>
      <c r="V7885">
        <v>2014</v>
      </c>
      <c r="W7885">
        <v>87</v>
      </c>
      <c r="X7885" t="s">
        <v>78</v>
      </c>
    </row>
    <row r="7886" spans="1:24" x14ac:dyDescent="0.35">
      <c r="A7886">
        <v>107885</v>
      </c>
      <c r="B7886">
        <v>9020640775</v>
      </c>
      <c r="C7886" t="s">
        <v>33</v>
      </c>
      <c r="D7886" t="s">
        <v>36</v>
      </c>
      <c r="E7886" t="s">
        <v>24</v>
      </c>
      <c r="F7886">
        <v>33</v>
      </c>
      <c r="G7886" t="str">
        <f t="shared" si="123"/>
        <v>26-35</v>
      </c>
      <c r="H7886" t="s">
        <v>49</v>
      </c>
      <c r="I7886" t="s">
        <v>54</v>
      </c>
      <c r="J7886">
        <v>369436.85</v>
      </c>
      <c r="K7886">
        <v>507885</v>
      </c>
      <c r="L7886" t="s">
        <v>56</v>
      </c>
      <c r="M7886">
        <v>41749.97</v>
      </c>
      <c r="N7886" t="s">
        <v>2</v>
      </c>
      <c r="O7886" s="1">
        <v>44731</v>
      </c>
      <c r="P7886" t="s">
        <v>52</v>
      </c>
      <c r="Q7886">
        <v>188858.18</v>
      </c>
      <c r="R7886">
        <v>480</v>
      </c>
      <c r="S7886" t="s">
        <v>46</v>
      </c>
      <c r="T7886" t="s">
        <v>31</v>
      </c>
      <c r="U7886" t="s">
        <v>31</v>
      </c>
      <c r="V7886">
        <v>2013</v>
      </c>
      <c r="W7886">
        <v>16</v>
      </c>
      <c r="X7886" t="s">
        <v>77</v>
      </c>
    </row>
    <row r="7887" spans="1:24" x14ac:dyDescent="0.35">
      <c r="A7887">
        <v>107886</v>
      </c>
      <c r="B7887">
        <v>7677350211</v>
      </c>
      <c r="C7887" t="s">
        <v>22</v>
      </c>
      <c r="D7887" t="s">
        <v>23</v>
      </c>
      <c r="E7887" t="s">
        <v>24</v>
      </c>
      <c r="F7887">
        <v>61</v>
      </c>
      <c r="G7887" t="str">
        <f t="shared" si="123"/>
        <v>50+</v>
      </c>
      <c r="H7887" t="s">
        <v>25</v>
      </c>
      <c r="I7887" t="s">
        <v>54</v>
      </c>
      <c r="J7887">
        <v>342706.9</v>
      </c>
      <c r="K7887">
        <v>507886</v>
      </c>
      <c r="L7887" t="s">
        <v>27</v>
      </c>
      <c r="M7887">
        <v>70705.3</v>
      </c>
      <c r="N7887" t="s">
        <v>34</v>
      </c>
      <c r="O7887" s="1">
        <v>44770</v>
      </c>
      <c r="P7887" t="s">
        <v>30</v>
      </c>
      <c r="Q7887">
        <v>1535067.72</v>
      </c>
      <c r="R7887">
        <v>555</v>
      </c>
      <c r="S7887" t="s">
        <v>46</v>
      </c>
      <c r="T7887" t="s">
        <v>47</v>
      </c>
      <c r="U7887" t="s">
        <v>31</v>
      </c>
      <c r="V7887">
        <v>2006</v>
      </c>
      <c r="W7887">
        <v>48</v>
      </c>
      <c r="X7887" t="s">
        <v>78</v>
      </c>
    </row>
    <row r="7888" spans="1:24" x14ac:dyDescent="0.35">
      <c r="A7888">
        <v>107887</v>
      </c>
      <c r="B7888">
        <v>7215763778</v>
      </c>
      <c r="C7888" t="s">
        <v>41</v>
      </c>
      <c r="D7888" t="s">
        <v>33</v>
      </c>
      <c r="E7888" t="s">
        <v>24</v>
      </c>
      <c r="F7888">
        <v>21</v>
      </c>
      <c r="G7888" t="str">
        <f t="shared" si="123"/>
        <v>18-25</v>
      </c>
      <c r="H7888" t="s">
        <v>25</v>
      </c>
      <c r="I7888" t="s">
        <v>26</v>
      </c>
      <c r="J7888">
        <v>210895.47</v>
      </c>
      <c r="K7888">
        <v>507887</v>
      </c>
      <c r="L7888" t="s">
        <v>27</v>
      </c>
      <c r="M7888">
        <v>93685.35</v>
      </c>
      <c r="N7888" t="s">
        <v>28</v>
      </c>
      <c r="O7888" s="1">
        <v>44702</v>
      </c>
      <c r="P7888" t="s">
        <v>30</v>
      </c>
      <c r="Q7888">
        <v>55806.69</v>
      </c>
      <c r="R7888">
        <v>836</v>
      </c>
      <c r="S7888" t="s">
        <v>50</v>
      </c>
      <c r="T7888" t="s">
        <v>31</v>
      </c>
      <c r="U7888" t="s">
        <v>47</v>
      </c>
      <c r="V7888">
        <v>2013</v>
      </c>
      <c r="W7888">
        <v>0</v>
      </c>
      <c r="X7888" t="s">
        <v>76</v>
      </c>
    </row>
    <row r="7889" spans="1:24" x14ac:dyDescent="0.35">
      <c r="A7889">
        <v>107888</v>
      </c>
      <c r="B7889">
        <v>7742685038</v>
      </c>
      <c r="C7889" t="s">
        <v>22</v>
      </c>
      <c r="D7889" t="s">
        <v>33</v>
      </c>
      <c r="E7889" t="s">
        <v>24</v>
      </c>
      <c r="F7889">
        <v>66</v>
      </c>
      <c r="G7889" t="str">
        <f t="shared" si="123"/>
        <v>50+</v>
      </c>
      <c r="H7889" t="s">
        <v>44</v>
      </c>
      <c r="I7889" t="s">
        <v>54</v>
      </c>
      <c r="J7889">
        <v>435228.66</v>
      </c>
      <c r="K7889">
        <v>507888</v>
      </c>
      <c r="L7889" t="s">
        <v>27</v>
      </c>
      <c r="M7889">
        <v>132288.82999999999</v>
      </c>
      <c r="N7889" t="s">
        <v>40</v>
      </c>
      <c r="O7889" s="1">
        <v>45183</v>
      </c>
      <c r="P7889" t="s">
        <v>35</v>
      </c>
      <c r="Q7889">
        <v>1235571.6399999999</v>
      </c>
      <c r="R7889">
        <v>466</v>
      </c>
      <c r="S7889" t="s">
        <v>46</v>
      </c>
      <c r="T7889" t="s">
        <v>47</v>
      </c>
      <c r="U7889" t="s">
        <v>31</v>
      </c>
      <c r="V7889">
        <v>2018</v>
      </c>
      <c r="W7889">
        <v>67</v>
      </c>
      <c r="X7889" t="s">
        <v>80</v>
      </c>
    </row>
    <row r="7890" spans="1:24" x14ac:dyDescent="0.35">
      <c r="A7890">
        <v>107889</v>
      </c>
      <c r="B7890">
        <v>9917793669</v>
      </c>
      <c r="C7890" t="s">
        <v>32</v>
      </c>
      <c r="D7890" t="s">
        <v>33</v>
      </c>
      <c r="E7890" t="s">
        <v>24</v>
      </c>
      <c r="F7890">
        <v>47</v>
      </c>
      <c r="G7890" t="str">
        <f t="shared" si="123"/>
        <v>36-50</v>
      </c>
      <c r="H7890" t="s">
        <v>37</v>
      </c>
      <c r="I7890" t="s">
        <v>38</v>
      </c>
      <c r="J7890">
        <v>36614.65</v>
      </c>
      <c r="K7890">
        <v>507889</v>
      </c>
      <c r="L7890" t="s">
        <v>57</v>
      </c>
      <c r="M7890">
        <v>186355.47</v>
      </c>
      <c r="N7890" t="s">
        <v>2</v>
      </c>
      <c r="O7890" s="1">
        <v>45397</v>
      </c>
      <c r="P7890" t="s">
        <v>52</v>
      </c>
      <c r="Q7890">
        <v>840764.63</v>
      </c>
      <c r="R7890">
        <v>307</v>
      </c>
      <c r="S7890" t="s">
        <v>46</v>
      </c>
      <c r="T7890" t="s">
        <v>31</v>
      </c>
      <c r="U7890" t="s">
        <v>47</v>
      </c>
      <c r="V7890">
        <v>2020</v>
      </c>
      <c r="W7890">
        <v>29</v>
      </c>
      <c r="X7890" t="s">
        <v>75</v>
      </c>
    </row>
    <row r="7891" spans="1:24" x14ac:dyDescent="0.35">
      <c r="A7891">
        <v>107890</v>
      </c>
      <c r="B7891">
        <v>8109571353</v>
      </c>
      <c r="C7891" t="s">
        <v>36</v>
      </c>
      <c r="D7891" t="s">
        <v>48</v>
      </c>
      <c r="E7891" t="s">
        <v>24</v>
      </c>
      <c r="F7891">
        <v>68</v>
      </c>
      <c r="G7891" t="str">
        <f t="shared" si="123"/>
        <v>50+</v>
      </c>
      <c r="H7891" t="s">
        <v>25</v>
      </c>
      <c r="I7891" t="s">
        <v>38</v>
      </c>
      <c r="J7891">
        <v>255039.92</v>
      </c>
      <c r="K7891">
        <v>507890</v>
      </c>
      <c r="L7891" t="s">
        <v>39</v>
      </c>
      <c r="M7891">
        <v>27502.2</v>
      </c>
      <c r="N7891" t="s">
        <v>34</v>
      </c>
      <c r="O7891" s="1">
        <v>44933</v>
      </c>
      <c r="P7891" t="s">
        <v>30</v>
      </c>
      <c r="Q7891">
        <v>868800.08</v>
      </c>
      <c r="R7891">
        <v>789</v>
      </c>
      <c r="S7891" t="s">
        <v>50</v>
      </c>
      <c r="T7891" t="s">
        <v>31</v>
      </c>
      <c r="U7891" t="s">
        <v>47</v>
      </c>
      <c r="V7891">
        <v>2011</v>
      </c>
      <c r="W7891">
        <v>98</v>
      </c>
      <c r="X7891" t="s">
        <v>72</v>
      </c>
    </row>
    <row r="7892" spans="1:24" x14ac:dyDescent="0.35">
      <c r="A7892">
        <v>107891</v>
      </c>
      <c r="B7892">
        <v>7392766164</v>
      </c>
      <c r="C7892" t="s">
        <v>41</v>
      </c>
      <c r="D7892" t="s">
        <v>48</v>
      </c>
      <c r="E7892" t="s">
        <v>43</v>
      </c>
      <c r="F7892">
        <v>51</v>
      </c>
      <c r="G7892" t="str">
        <f t="shared" si="123"/>
        <v>50+</v>
      </c>
      <c r="H7892" t="s">
        <v>49</v>
      </c>
      <c r="I7892" t="s">
        <v>38</v>
      </c>
      <c r="J7892">
        <v>101006.49</v>
      </c>
      <c r="K7892">
        <v>507891</v>
      </c>
      <c r="L7892" t="s">
        <v>57</v>
      </c>
      <c r="M7892">
        <v>105853.79</v>
      </c>
      <c r="N7892" t="s">
        <v>40</v>
      </c>
      <c r="O7892" s="1">
        <v>45349</v>
      </c>
      <c r="P7892" t="s">
        <v>35</v>
      </c>
      <c r="Q7892">
        <v>1608867.38</v>
      </c>
      <c r="R7892">
        <v>353</v>
      </c>
      <c r="S7892" t="s">
        <v>46</v>
      </c>
      <c r="T7892" t="s">
        <v>31</v>
      </c>
      <c r="U7892" t="s">
        <v>31</v>
      </c>
      <c r="V7892">
        <v>2013</v>
      </c>
      <c r="W7892">
        <v>97</v>
      </c>
      <c r="X7892" t="s">
        <v>73</v>
      </c>
    </row>
    <row r="7893" spans="1:24" x14ac:dyDescent="0.35">
      <c r="A7893">
        <v>107892</v>
      </c>
      <c r="B7893">
        <v>1587890263</v>
      </c>
      <c r="C7893" t="s">
        <v>42</v>
      </c>
      <c r="D7893" t="s">
        <v>48</v>
      </c>
      <c r="E7893" t="s">
        <v>24</v>
      </c>
      <c r="F7893">
        <v>22</v>
      </c>
      <c r="G7893" t="str">
        <f t="shared" si="123"/>
        <v>18-25</v>
      </c>
      <c r="H7893" t="s">
        <v>53</v>
      </c>
      <c r="I7893" t="s">
        <v>54</v>
      </c>
      <c r="J7893">
        <v>187597.77</v>
      </c>
      <c r="K7893">
        <v>507892</v>
      </c>
      <c r="L7893" t="s">
        <v>56</v>
      </c>
      <c r="M7893">
        <v>122231.43</v>
      </c>
      <c r="N7893" t="s">
        <v>2</v>
      </c>
      <c r="O7893" s="1">
        <v>45366</v>
      </c>
      <c r="P7893" t="s">
        <v>29</v>
      </c>
      <c r="Q7893">
        <v>93392.26</v>
      </c>
      <c r="R7893">
        <v>424</v>
      </c>
      <c r="S7893" t="s">
        <v>30</v>
      </c>
      <c r="T7893" t="s">
        <v>47</v>
      </c>
      <c r="U7893" t="s">
        <v>31</v>
      </c>
      <c r="V7893">
        <v>2012</v>
      </c>
      <c r="W7893">
        <v>41</v>
      </c>
      <c r="X7893" t="s">
        <v>74</v>
      </c>
    </row>
    <row r="7894" spans="1:24" x14ac:dyDescent="0.35">
      <c r="A7894">
        <v>107893</v>
      </c>
      <c r="B7894">
        <v>1700599842</v>
      </c>
      <c r="C7894" t="s">
        <v>41</v>
      </c>
      <c r="D7894" t="s">
        <v>33</v>
      </c>
      <c r="E7894" t="s">
        <v>43</v>
      </c>
      <c r="F7894">
        <v>50</v>
      </c>
      <c r="G7894" t="str">
        <f t="shared" si="123"/>
        <v>36-50</v>
      </c>
      <c r="H7894" t="s">
        <v>53</v>
      </c>
      <c r="I7894" t="s">
        <v>26</v>
      </c>
      <c r="J7894">
        <v>349832</v>
      </c>
      <c r="K7894">
        <v>507893</v>
      </c>
      <c r="L7894" t="s">
        <v>56</v>
      </c>
      <c r="M7894">
        <v>165117</v>
      </c>
      <c r="N7894" t="s">
        <v>2</v>
      </c>
      <c r="O7894" s="1">
        <v>44640</v>
      </c>
      <c r="P7894" t="s">
        <v>29</v>
      </c>
      <c r="Q7894">
        <v>1483295.81</v>
      </c>
      <c r="R7894">
        <v>822</v>
      </c>
      <c r="S7894" t="s">
        <v>46</v>
      </c>
      <c r="T7894" t="s">
        <v>31</v>
      </c>
      <c r="U7894" t="s">
        <v>31</v>
      </c>
      <c r="V7894">
        <v>2018</v>
      </c>
      <c r="W7894">
        <v>110</v>
      </c>
      <c r="X7894" t="s">
        <v>74</v>
      </c>
    </row>
    <row r="7895" spans="1:24" x14ac:dyDescent="0.35">
      <c r="A7895">
        <v>107894</v>
      </c>
      <c r="B7895">
        <v>8782917654</v>
      </c>
      <c r="C7895" t="s">
        <v>32</v>
      </c>
      <c r="D7895" t="s">
        <v>58</v>
      </c>
      <c r="E7895" t="s">
        <v>43</v>
      </c>
      <c r="F7895">
        <v>63</v>
      </c>
      <c r="G7895" t="str">
        <f t="shared" si="123"/>
        <v>50+</v>
      </c>
      <c r="H7895" t="s">
        <v>37</v>
      </c>
      <c r="I7895" t="s">
        <v>26</v>
      </c>
      <c r="J7895">
        <v>50387.19</v>
      </c>
      <c r="K7895">
        <v>507894</v>
      </c>
      <c r="L7895" t="s">
        <v>27</v>
      </c>
      <c r="M7895">
        <v>168731.08</v>
      </c>
      <c r="N7895" t="s">
        <v>34</v>
      </c>
      <c r="O7895" s="1">
        <v>44611</v>
      </c>
      <c r="P7895" t="s">
        <v>30</v>
      </c>
      <c r="Q7895">
        <v>1410971.77</v>
      </c>
      <c r="R7895">
        <v>722</v>
      </c>
      <c r="S7895" t="s">
        <v>50</v>
      </c>
      <c r="T7895" t="s">
        <v>31</v>
      </c>
      <c r="U7895" t="s">
        <v>47</v>
      </c>
      <c r="V7895">
        <v>2022</v>
      </c>
      <c r="W7895">
        <v>9</v>
      </c>
      <c r="X7895" t="s">
        <v>73</v>
      </c>
    </row>
    <row r="7896" spans="1:24" x14ac:dyDescent="0.35">
      <c r="A7896">
        <v>107895</v>
      </c>
      <c r="B7896">
        <v>1969506265</v>
      </c>
      <c r="C7896" t="s">
        <v>41</v>
      </c>
      <c r="D7896" t="s">
        <v>42</v>
      </c>
      <c r="E7896" t="s">
        <v>24</v>
      </c>
      <c r="F7896">
        <v>26</v>
      </c>
      <c r="G7896" t="str">
        <f t="shared" si="123"/>
        <v>26-35</v>
      </c>
      <c r="H7896" t="s">
        <v>37</v>
      </c>
      <c r="I7896" t="s">
        <v>38</v>
      </c>
      <c r="J7896">
        <v>22842.06</v>
      </c>
      <c r="K7896">
        <v>507895</v>
      </c>
      <c r="L7896" t="s">
        <v>27</v>
      </c>
      <c r="M7896">
        <v>132171.51</v>
      </c>
      <c r="N7896" t="s">
        <v>2</v>
      </c>
      <c r="O7896" s="1">
        <v>45236</v>
      </c>
      <c r="P7896" t="s">
        <v>35</v>
      </c>
      <c r="Q7896">
        <v>1778648.1</v>
      </c>
      <c r="R7896">
        <v>800</v>
      </c>
      <c r="S7896" t="s">
        <v>50</v>
      </c>
      <c r="T7896" t="s">
        <v>31</v>
      </c>
      <c r="U7896" t="s">
        <v>31</v>
      </c>
      <c r="V7896">
        <v>2008</v>
      </c>
      <c r="W7896">
        <v>34</v>
      </c>
      <c r="X7896" t="s">
        <v>82</v>
      </c>
    </row>
    <row r="7897" spans="1:24" x14ac:dyDescent="0.35">
      <c r="A7897">
        <v>107896</v>
      </c>
      <c r="B7897">
        <v>5844792127</v>
      </c>
      <c r="C7897" t="s">
        <v>32</v>
      </c>
      <c r="D7897" t="s">
        <v>33</v>
      </c>
      <c r="E7897" t="s">
        <v>43</v>
      </c>
      <c r="F7897">
        <v>34</v>
      </c>
      <c r="G7897" t="str">
        <f t="shared" si="123"/>
        <v>26-35</v>
      </c>
      <c r="H7897" t="s">
        <v>25</v>
      </c>
      <c r="I7897" t="s">
        <v>38</v>
      </c>
      <c r="J7897">
        <v>210994.3</v>
      </c>
      <c r="K7897">
        <v>507896</v>
      </c>
      <c r="L7897" t="s">
        <v>56</v>
      </c>
      <c r="M7897">
        <v>39006.089999999997</v>
      </c>
      <c r="N7897" t="s">
        <v>40</v>
      </c>
      <c r="O7897" s="1">
        <v>44584</v>
      </c>
      <c r="P7897" t="s">
        <v>35</v>
      </c>
      <c r="Q7897">
        <v>1154316.97</v>
      </c>
      <c r="R7897">
        <v>383</v>
      </c>
      <c r="S7897" t="s">
        <v>46</v>
      </c>
      <c r="T7897" t="s">
        <v>47</v>
      </c>
      <c r="U7897" t="s">
        <v>47</v>
      </c>
      <c r="V7897">
        <v>2010</v>
      </c>
      <c r="W7897">
        <v>111</v>
      </c>
      <c r="X7897" t="s">
        <v>72</v>
      </c>
    </row>
    <row r="7898" spans="1:24" x14ac:dyDescent="0.35">
      <c r="A7898">
        <v>107897</v>
      </c>
      <c r="B7898">
        <v>7210196106</v>
      </c>
      <c r="C7898" t="s">
        <v>41</v>
      </c>
      <c r="D7898" t="s">
        <v>51</v>
      </c>
      <c r="E7898" t="s">
        <v>24</v>
      </c>
      <c r="F7898">
        <v>29</v>
      </c>
      <c r="G7898" t="str">
        <f t="shared" si="123"/>
        <v>26-35</v>
      </c>
      <c r="H7898" t="s">
        <v>53</v>
      </c>
      <c r="I7898" t="s">
        <v>38</v>
      </c>
      <c r="J7898">
        <v>136439.4</v>
      </c>
      <c r="K7898">
        <v>507897</v>
      </c>
      <c r="L7898" t="s">
        <v>56</v>
      </c>
      <c r="M7898">
        <v>155984.38</v>
      </c>
      <c r="N7898" t="s">
        <v>2</v>
      </c>
      <c r="O7898" s="1">
        <v>44912</v>
      </c>
      <c r="P7898" t="s">
        <v>30</v>
      </c>
      <c r="Q7898">
        <v>320194.27</v>
      </c>
      <c r="R7898">
        <v>818</v>
      </c>
      <c r="S7898" t="s">
        <v>50</v>
      </c>
      <c r="T7898" t="s">
        <v>31</v>
      </c>
      <c r="U7898" t="s">
        <v>31</v>
      </c>
      <c r="V7898">
        <v>2021</v>
      </c>
      <c r="W7898">
        <v>21</v>
      </c>
      <c r="X7898" t="s">
        <v>83</v>
      </c>
    </row>
    <row r="7899" spans="1:24" x14ac:dyDescent="0.35">
      <c r="A7899">
        <v>107898</v>
      </c>
      <c r="B7899">
        <v>5593410933</v>
      </c>
      <c r="C7899" t="s">
        <v>32</v>
      </c>
      <c r="D7899" t="s">
        <v>51</v>
      </c>
      <c r="E7899" t="s">
        <v>43</v>
      </c>
      <c r="F7899">
        <v>41</v>
      </c>
      <c r="G7899" t="str">
        <f t="shared" si="123"/>
        <v>36-50</v>
      </c>
      <c r="H7899" t="s">
        <v>44</v>
      </c>
      <c r="I7899" t="s">
        <v>54</v>
      </c>
      <c r="J7899">
        <v>360539.48</v>
      </c>
      <c r="K7899">
        <v>507898</v>
      </c>
      <c r="L7899" t="s">
        <v>27</v>
      </c>
      <c r="M7899">
        <v>115752.12</v>
      </c>
      <c r="N7899" t="s">
        <v>2</v>
      </c>
      <c r="O7899" s="1">
        <v>44640</v>
      </c>
      <c r="P7899" t="s">
        <v>45</v>
      </c>
      <c r="Q7899">
        <v>92977.08</v>
      </c>
      <c r="R7899">
        <v>733</v>
      </c>
      <c r="S7899" t="s">
        <v>30</v>
      </c>
      <c r="T7899" t="s">
        <v>47</v>
      </c>
      <c r="U7899" t="s">
        <v>31</v>
      </c>
      <c r="V7899">
        <v>2011</v>
      </c>
      <c r="W7899">
        <v>18</v>
      </c>
      <c r="X7899" t="s">
        <v>74</v>
      </c>
    </row>
    <row r="7900" spans="1:24" x14ac:dyDescent="0.35">
      <c r="A7900">
        <v>107899</v>
      </c>
      <c r="B7900">
        <v>7377764560</v>
      </c>
      <c r="C7900" t="s">
        <v>33</v>
      </c>
      <c r="D7900" t="s">
        <v>33</v>
      </c>
      <c r="E7900" t="s">
        <v>43</v>
      </c>
      <c r="F7900">
        <v>69</v>
      </c>
      <c r="G7900" t="str">
        <f t="shared" si="123"/>
        <v>50+</v>
      </c>
      <c r="H7900" t="s">
        <v>44</v>
      </c>
      <c r="I7900" t="s">
        <v>26</v>
      </c>
      <c r="J7900">
        <v>33709.75</v>
      </c>
      <c r="K7900">
        <v>507899</v>
      </c>
      <c r="L7900" t="s">
        <v>56</v>
      </c>
      <c r="M7900">
        <v>192270.65</v>
      </c>
      <c r="N7900" t="s">
        <v>28</v>
      </c>
      <c r="O7900" s="1">
        <v>44704</v>
      </c>
      <c r="P7900" t="s">
        <v>29</v>
      </c>
      <c r="Q7900">
        <v>884029.49</v>
      </c>
      <c r="R7900">
        <v>502</v>
      </c>
      <c r="S7900" t="s">
        <v>46</v>
      </c>
      <c r="T7900" t="s">
        <v>47</v>
      </c>
      <c r="U7900" t="s">
        <v>47</v>
      </c>
      <c r="V7900">
        <v>2010</v>
      </c>
      <c r="W7900">
        <v>30</v>
      </c>
      <c r="X7900" t="s">
        <v>76</v>
      </c>
    </row>
    <row r="7901" spans="1:24" x14ac:dyDescent="0.35">
      <c r="A7901">
        <v>107900</v>
      </c>
      <c r="B7901">
        <v>6418617825</v>
      </c>
      <c r="C7901" t="s">
        <v>55</v>
      </c>
      <c r="D7901" t="s">
        <v>51</v>
      </c>
      <c r="E7901" t="s">
        <v>24</v>
      </c>
      <c r="F7901">
        <v>29</v>
      </c>
      <c r="G7901" t="str">
        <f t="shared" si="123"/>
        <v>26-35</v>
      </c>
      <c r="H7901" t="s">
        <v>44</v>
      </c>
      <c r="I7901" t="s">
        <v>26</v>
      </c>
      <c r="J7901">
        <v>483286.21</v>
      </c>
      <c r="K7901">
        <v>507900</v>
      </c>
      <c r="L7901" t="s">
        <v>27</v>
      </c>
      <c r="M7901">
        <v>190647.95</v>
      </c>
      <c r="N7901" t="s">
        <v>28</v>
      </c>
      <c r="O7901" s="1">
        <v>44589</v>
      </c>
      <c r="P7901" t="s">
        <v>29</v>
      </c>
      <c r="Q7901">
        <v>1440415.41</v>
      </c>
      <c r="R7901">
        <v>898</v>
      </c>
      <c r="S7901" t="s">
        <v>30</v>
      </c>
      <c r="T7901" t="s">
        <v>31</v>
      </c>
      <c r="U7901" t="s">
        <v>47</v>
      </c>
      <c r="V7901">
        <v>2007</v>
      </c>
      <c r="W7901">
        <v>93</v>
      </c>
      <c r="X7901" t="s">
        <v>72</v>
      </c>
    </row>
    <row r="7902" spans="1:24" x14ac:dyDescent="0.35">
      <c r="A7902">
        <v>107901</v>
      </c>
      <c r="B7902">
        <v>9253216028</v>
      </c>
      <c r="C7902" t="s">
        <v>22</v>
      </c>
      <c r="D7902" t="s">
        <v>36</v>
      </c>
      <c r="E7902" t="s">
        <v>43</v>
      </c>
      <c r="F7902">
        <v>32</v>
      </c>
      <c r="G7902" t="str">
        <f t="shared" si="123"/>
        <v>26-35</v>
      </c>
      <c r="H7902" t="s">
        <v>44</v>
      </c>
      <c r="I7902" t="s">
        <v>54</v>
      </c>
      <c r="J7902">
        <v>310755.34000000003</v>
      </c>
      <c r="K7902">
        <v>507901</v>
      </c>
      <c r="L7902" t="s">
        <v>27</v>
      </c>
      <c r="M7902">
        <v>110377.5</v>
      </c>
      <c r="N7902" t="s">
        <v>34</v>
      </c>
      <c r="O7902" s="1">
        <v>44923</v>
      </c>
      <c r="P7902" t="s">
        <v>45</v>
      </c>
      <c r="Q7902">
        <v>84610.68</v>
      </c>
      <c r="R7902">
        <v>855</v>
      </c>
      <c r="S7902" t="s">
        <v>46</v>
      </c>
      <c r="T7902" t="s">
        <v>47</v>
      </c>
      <c r="U7902" t="s">
        <v>47</v>
      </c>
      <c r="V7902">
        <v>2023</v>
      </c>
      <c r="W7902">
        <v>1</v>
      </c>
      <c r="X7902" t="s">
        <v>83</v>
      </c>
    </row>
    <row r="7903" spans="1:24" x14ac:dyDescent="0.35">
      <c r="A7903">
        <v>107902</v>
      </c>
      <c r="B7903">
        <v>4711349060</v>
      </c>
      <c r="C7903" t="s">
        <v>41</v>
      </c>
      <c r="D7903" t="s">
        <v>58</v>
      </c>
      <c r="E7903" t="s">
        <v>43</v>
      </c>
      <c r="F7903">
        <v>33</v>
      </c>
      <c r="G7903" t="str">
        <f t="shared" si="123"/>
        <v>26-35</v>
      </c>
      <c r="H7903" t="s">
        <v>25</v>
      </c>
      <c r="I7903" t="s">
        <v>26</v>
      </c>
      <c r="J7903">
        <v>251131.59</v>
      </c>
      <c r="K7903">
        <v>507902</v>
      </c>
      <c r="L7903" t="s">
        <v>27</v>
      </c>
      <c r="M7903">
        <v>188677.82</v>
      </c>
      <c r="N7903" t="s">
        <v>40</v>
      </c>
      <c r="O7903" s="1">
        <v>44829</v>
      </c>
      <c r="P7903" t="s">
        <v>29</v>
      </c>
      <c r="Q7903">
        <v>496492.75</v>
      </c>
      <c r="R7903">
        <v>584</v>
      </c>
      <c r="S7903" t="s">
        <v>46</v>
      </c>
      <c r="T7903" t="s">
        <v>47</v>
      </c>
      <c r="U7903" t="s">
        <v>47</v>
      </c>
      <c r="V7903">
        <v>2021</v>
      </c>
      <c r="W7903">
        <v>60</v>
      </c>
      <c r="X7903" t="s">
        <v>80</v>
      </c>
    </row>
    <row r="7904" spans="1:24" x14ac:dyDescent="0.35">
      <c r="A7904">
        <v>107903</v>
      </c>
      <c r="B7904">
        <v>5765969865</v>
      </c>
      <c r="C7904" t="s">
        <v>36</v>
      </c>
      <c r="D7904" t="s">
        <v>23</v>
      </c>
      <c r="E7904" t="s">
        <v>43</v>
      </c>
      <c r="F7904">
        <v>40</v>
      </c>
      <c r="G7904" t="str">
        <f t="shared" si="123"/>
        <v>36-50</v>
      </c>
      <c r="H7904" t="s">
        <v>49</v>
      </c>
      <c r="I7904" t="s">
        <v>38</v>
      </c>
      <c r="J7904">
        <v>206862.28</v>
      </c>
      <c r="K7904">
        <v>507903</v>
      </c>
      <c r="L7904" t="s">
        <v>27</v>
      </c>
      <c r="M7904">
        <v>5244.31</v>
      </c>
      <c r="N7904" t="s">
        <v>2</v>
      </c>
      <c r="O7904" s="1">
        <v>45437</v>
      </c>
      <c r="P7904" t="s">
        <v>29</v>
      </c>
      <c r="Q7904">
        <v>1541572.75</v>
      </c>
      <c r="R7904">
        <v>642</v>
      </c>
      <c r="S7904" t="s">
        <v>50</v>
      </c>
      <c r="T7904" t="s">
        <v>31</v>
      </c>
      <c r="U7904" t="s">
        <v>47</v>
      </c>
      <c r="V7904">
        <v>2008</v>
      </c>
      <c r="W7904">
        <v>36</v>
      </c>
      <c r="X7904" t="s">
        <v>76</v>
      </c>
    </row>
    <row r="7905" spans="1:24" x14ac:dyDescent="0.35">
      <c r="A7905">
        <v>107904</v>
      </c>
      <c r="B7905">
        <v>2369567496</v>
      </c>
      <c r="C7905" t="s">
        <v>55</v>
      </c>
      <c r="D7905" t="s">
        <v>55</v>
      </c>
      <c r="E7905" t="s">
        <v>43</v>
      </c>
      <c r="F7905">
        <v>35</v>
      </c>
      <c r="G7905" t="str">
        <f t="shared" si="123"/>
        <v>26-35</v>
      </c>
      <c r="H7905" t="s">
        <v>44</v>
      </c>
      <c r="I7905" t="s">
        <v>26</v>
      </c>
      <c r="J7905">
        <v>374753.61</v>
      </c>
      <c r="K7905">
        <v>507904</v>
      </c>
      <c r="L7905" t="s">
        <v>39</v>
      </c>
      <c r="M7905">
        <v>183109.37</v>
      </c>
      <c r="N7905" t="s">
        <v>28</v>
      </c>
      <c r="O7905" s="1">
        <v>45290</v>
      </c>
      <c r="P7905" t="s">
        <v>29</v>
      </c>
      <c r="Q7905">
        <v>460852.02</v>
      </c>
      <c r="R7905">
        <v>747</v>
      </c>
      <c r="S7905" t="s">
        <v>50</v>
      </c>
      <c r="T7905" t="s">
        <v>31</v>
      </c>
      <c r="U7905" t="s">
        <v>31</v>
      </c>
      <c r="V7905">
        <v>2008</v>
      </c>
      <c r="W7905">
        <v>52</v>
      </c>
      <c r="X7905" t="s">
        <v>83</v>
      </c>
    </row>
    <row r="7906" spans="1:24" x14ac:dyDescent="0.35">
      <c r="A7906">
        <v>107905</v>
      </c>
      <c r="B7906">
        <v>6052302548</v>
      </c>
      <c r="C7906" t="s">
        <v>32</v>
      </c>
      <c r="D7906" t="s">
        <v>42</v>
      </c>
      <c r="E7906" t="s">
        <v>24</v>
      </c>
      <c r="F7906">
        <v>39</v>
      </c>
      <c r="G7906" t="str">
        <f t="shared" si="123"/>
        <v>36-50</v>
      </c>
      <c r="H7906" t="s">
        <v>25</v>
      </c>
      <c r="I7906" t="s">
        <v>26</v>
      </c>
      <c r="J7906">
        <v>178805.57</v>
      </c>
      <c r="K7906">
        <v>507905</v>
      </c>
      <c r="L7906" t="s">
        <v>56</v>
      </c>
      <c r="M7906">
        <v>192915.06</v>
      </c>
      <c r="N7906" t="s">
        <v>2</v>
      </c>
      <c r="O7906" s="1">
        <v>44687</v>
      </c>
      <c r="P7906" t="s">
        <v>29</v>
      </c>
      <c r="Q7906">
        <v>762245.62</v>
      </c>
      <c r="R7906">
        <v>597</v>
      </c>
      <c r="S7906" t="s">
        <v>50</v>
      </c>
      <c r="T7906" t="s">
        <v>47</v>
      </c>
      <c r="U7906" t="s">
        <v>47</v>
      </c>
      <c r="V7906">
        <v>2013</v>
      </c>
      <c r="W7906">
        <v>32</v>
      </c>
      <c r="X7906" t="s">
        <v>76</v>
      </c>
    </row>
    <row r="7907" spans="1:24" x14ac:dyDescent="0.35">
      <c r="A7907">
        <v>107906</v>
      </c>
      <c r="B7907">
        <v>2754110985</v>
      </c>
      <c r="C7907" t="s">
        <v>36</v>
      </c>
      <c r="D7907" t="s">
        <v>33</v>
      </c>
      <c r="E7907" t="s">
        <v>43</v>
      </c>
      <c r="F7907">
        <v>63</v>
      </c>
      <c r="G7907" t="str">
        <f t="shared" si="123"/>
        <v>50+</v>
      </c>
      <c r="H7907" t="s">
        <v>44</v>
      </c>
      <c r="I7907" t="s">
        <v>54</v>
      </c>
      <c r="J7907">
        <v>388697.01</v>
      </c>
      <c r="K7907">
        <v>507906</v>
      </c>
      <c r="L7907" t="s">
        <v>56</v>
      </c>
      <c r="M7907">
        <v>195817.24</v>
      </c>
      <c r="N7907" t="s">
        <v>2</v>
      </c>
      <c r="O7907" s="1">
        <v>44849</v>
      </c>
      <c r="P7907" t="s">
        <v>52</v>
      </c>
      <c r="Q7907">
        <v>1493827.28</v>
      </c>
      <c r="R7907">
        <v>604</v>
      </c>
      <c r="S7907" t="s">
        <v>50</v>
      </c>
      <c r="T7907" t="s">
        <v>47</v>
      </c>
      <c r="U7907" t="s">
        <v>31</v>
      </c>
      <c r="V7907">
        <v>2012</v>
      </c>
      <c r="W7907">
        <v>113</v>
      </c>
      <c r="X7907" t="s">
        <v>81</v>
      </c>
    </row>
    <row r="7908" spans="1:24" x14ac:dyDescent="0.35">
      <c r="A7908">
        <v>107907</v>
      </c>
      <c r="B7908">
        <v>5774443210</v>
      </c>
      <c r="C7908" t="s">
        <v>55</v>
      </c>
      <c r="D7908" t="s">
        <v>33</v>
      </c>
      <c r="E7908" t="s">
        <v>24</v>
      </c>
      <c r="F7908">
        <v>61</v>
      </c>
      <c r="G7908" t="str">
        <f t="shared" si="123"/>
        <v>50+</v>
      </c>
      <c r="H7908" t="s">
        <v>44</v>
      </c>
      <c r="I7908" t="s">
        <v>26</v>
      </c>
      <c r="J7908">
        <v>355635.56</v>
      </c>
      <c r="K7908">
        <v>507907</v>
      </c>
      <c r="L7908" t="s">
        <v>56</v>
      </c>
      <c r="M7908">
        <v>155621.72</v>
      </c>
      <c r="N7908" t="s">
        <v>2</v>
      </c>
      <c r="O7908" s="1">
        <v>44918</v>
      </c>
      <c r="P7908" t="s">
        <v>30</v>
      </c>
      <c r="Q7908">
        <v>860852.59</v>
      </c>
      <c r="R7908">
        <v>346</v>
      </c>
      <c r="S7908" t="s">
        <v>46</v>
      </c>
      <c r="T7908" t="s">
        <v>31</v>
      </c>
      <c r="U7908" t="s">
        <v>47</v>
      </c>
      <c r="V7908">
        <v>2010</v>
      </c>
      <c r="W7908">
        <v>77</v>
      </c>
      <c r="X7908" t="s">
        <v>83</v>
      </c>
    </row>
    <row r="7909" spans="1:24" x14ac:dyDescent="0.35">
      <c r="A7909">
        <v>107908</v>
      </c>
      <c r="B7909">
        <v>6814830589</v>
      </c>
      <c r="C7909" t="s">
        <v>42</v>
      </c>
      <c r="D7909" t="s">
        <v>42</v>
      </c>
      <c r="E7909" t="s">
        <v>24</v>
      </c>
      <c r="F7909">
        <v>48</v>
      </c>
      <c r="G7909" t="str">
        <f t="shared" si="123"/>
        <v>36-50</v>
      </c>
      <c r="H7909" t="s">
        <v>49</v>
      </c>
      <c r="I7909" t="s">
        <v>38</v>
      </c>
      <c r="J7909">
        <v>276123.13</v>
      </c>
      <c r="K7909">
        <v>507908</v>
      </c>
      <c r="L7909" t="s">
        <v>27</v>
      </c>
      <c r="M7909">
        <v>36214.07</v>
      </c>
      <c r="N7909" t="s">
        <v>34</v>
      </c>
      <c r="O7909" s="1">
        <v>45334</v>
      </c>
      <c r="P7909" t="s">
        <v>45</v>
      </c>
      <c r="Q7909">
        <v>1542695.99</v>
      </c>
      <c r="R7909">
        <v>827</v>
      </c>
      <c r="S7909" t="s">
        <v>30</v>
      </c>
      <c r="T7909" t="s">
        <v>47</v>
      </c>
      <c r="U7909" t="s">
        <v>47</v>
      </c>
      <c r="V7909">
        <v>2016</v>
      </c>
      <c r="W7909">
        <v>24</v>
      </c>
      <c r="X7909" t="s">
        <v>73</v>
      </c>
    </row>
    <row r="7910" spans="1:24" x14ac:dyDescent="0.35">
      <c r="A7910">
        <v>107909</v>
      </c>
      <c r="B7910">
        <v>3758139571</v>
      </c>
      <c r="C7910" t="s">
        <v>41</v>
      </c>
      <c r="D7910" t="s">
        <v>36</v>
      </c>
      <c r="E7910" t="s">
        <v>24</v>
      </c>
      <c r="F7910">
        <v>60</v>
      </c>
      <c r="G7910" t="str">
        <f t="shared" si="123"/>
        <v>50+</v>
      </c>
      <c r="H7910" t="s">
        <v>44</v>
      </c>
      <c r="I7910" t="s">
        <v>54</v>
      </c>
      <c r="J7910">
        <v>444447.57</v>
      </c>
      <c r="K7910">
        <v>507909</v>
      </c>
      <c r="L7910" t="s">
        <v>57</v>
      </c>
      <c r="M7910">
        <v>194934.08</v>
      </c>
      <c r="N7910" t="s">
        <v>28</v>
      </c>
      <c r="O7910" s="1">
        <v>45130</v>
      </c>
      <c r="P7910" t="s">
        <v>29</v>
      </c>
      <c r="Q7910">
        <v>540451.14</v>
      </c>
      <c r="R7910">
        <v>460</v>
      </c>
      <c r="S7910" t="s">
        <v>30</v>
      </c>
      <c r="T7910" t="s">
        <v>47</v>
      </c>
      <c r="U7910" t="s">
        <v>31</v>
      </c>
      <c r="V7910">
        <v>2007</v>
      </c>
      <c r="W7910">
        <v>15</v>
      </c>
      <c r="X7910" t="s">
        <v>78</v>
      </c>
    </row>
    <row r="7911" spans="1:24" x14ac:dyDescent="0.35">
      <c r="A7911">
        <v>107910</v>
      </c>
      <c r="B7911">
        <v>9379101033</v>
      </c>
      <c r="C7911" t="s">
        <v>41</v>
      </c>
      <c r="D7911" t="s">
        <v>51</v>
      </c>
      <c r="E7911" t="s">
        <v>24</v>
      </c>
      <c r="F7911">
        <v>32</v>
      </c>
      <c r="G7911" t="str">
        <f t="shared" si="123"/>
        <v>26-35</v>
      </c>
      <c r="H7911" t="s">
        <v>25</v>
      </c>
      <c r="I7911" t="s">
        <v>54</v>
      </c>
      <c r="J7911">
        <v>173646.91</v>
      </c>
      <c r="K7911">
        <v>507910</v>
      </c>
      <c r="L7911" t="s">
        <v>57</v>
      </c>
      <c r="M7911">
        <v>85648.25</v>
      </c>
      <c r="N7911" t="s">
        <v>2</v>
      </c>
      <c r="O7911" s="1">
        <v>44848</v>
      </c>
      <c r="P7911" t="s">
        <v>52</v>
      </c>
      <c r="Q7911">
        <v>1916133.08</v>
      </c>
      <c r="R7911">
        <v>854</v>
      </c>
      <c r="S7911" t="s">
        <v>30</v>
      </c>
      <c r="T7911" t="s">
        <v>47</v>
      </c>
      <c r="U7911" t="s">
        <v>31</v>
      </c>
      <c r="V7911">
        <v>2021</v>
      </c>
      <c r="W7911">
        <v>25</v>
      </c>
      <c r="X7911" t="s">
        <v>81</v>
      </c>
    </row>
    <row r="7912" spans="1:24" x14ac:dyDescent="0.35">
      <c r="A7912">
        <v>107911</v>
      </c>
      <c r="B7912">
        <v>9445581025</v>
      </c>
      <c r="C7912" t="s">
        <v>32</v>
      </c>
      <c r="D7912" t="s">
        <v>42</v>
      </c>
      <c r="E7912" t="s">
        <v>43</v>
      </c>
      <c r="F7912">
        <v>38</v>
      </c>
      <c r="G7912" t="str">
        <f t="shared" si="123"/>
        <v>36-50</v>
      </c>
      <c r="H7912" t="s">
        <v>25</v>
      </c>
      <c r="I7912" t="s">
        <v>54</v>
      </c>
      <c r="J7912">
        <v>29867.23</v>
      </c>
      <c r="K7912">
        <v>507911</v>
      </c>
      <c r="L7912" t="s">
        <v>39</v>
      </c>
      <c r="M7912">
        <v>94299.34</v>
      </c>
      <c r="N7912" t="s">
        <v>28</v>
      </c>
      <c r="O7912" s="1">
        <v>45305</v>
      </c>
      <c r="P7912" t="s">
        <v>30</v>
      </c>
      <c r="Q7912">
        <v>187617.88</v>
      </c>
      <c r="R7912">
        <v>302</v>
      </c>
      <c r="S7912" t="s">
        <v>30</v>
      </c>
      <c r="T7912" t="s">
        <v>31</v>
      </c>
      <c r="U7912" t="s">
        <v>31</v>
      </c>
      <c r="V7912">
        <v>2020</v>
      </c>
      <c r="W7912">
        <v>99</v>
      </c>
      <c r="X7912" t="s">
        <v>72</v>
      </c>
    </row>
    <row r="7913" spans="1:24" x14ac:dyDescent="0.35">
      <c r="A7913">
        <v>107912</v>
      </c>
      <c r="B7913">
        <v>8091134022</v>
      </c>
      <c r="C7913" t="s">
        <v>55</v>
      </c>
      <c r="D7913" t="s">
        <v>23</v>
      </c>
      <c r="E7913" t="s">
        <v>43</v>
      </c>
      <c r="F7913">
        <v>25</v>
      </c>
      <c r="G7913" t="str">
        <f t="shared" si="123"/>
        <v>18-25</v>
      </c>
      <c r="H7913" t="s">
        <v>53</v>
      </c>
      <c r="I7913" t="s">
        <v>38</v>
      </c>
      <c r="J7913">
        <v>188724.38</v>
      </c>
      <c r="K7913">
        <v>507912</v>
      </c>
      <c r="L7913" t="s">
        <v>56</v>
      </c>
      <c r="M7913">
        <v>3123.69</v>
      </c>
      <c r="N7913" t="s">
        <v>2</v>
      </c>
      <c r="O7913" s="1">
        <v>45357</v>
      </c>
      <c r="P7913" t="s">
        <v>45</v>
      </c>
      <c r="Q7913">
        <v>1502915.1</v>
      </c>
      <c r="R7913">
        <v>814</v>
      </c>
      <c r="S7913" t="s">
        <v>50</v>
      </c>
      <c r="T7913" t="s">
        <v>47</v>
      </c>
      <c r="U7913" t="s">
        <v>47</v>
      </c>
      <c r="V7913">
        <v>2015</v>
      </c>
      <c r="W7913">
        <v>59</v>
      </c>
      <c r="X7913" t="s">
        <v>74</v>
      </c>
    </row>
    <row r="7914" spans="1:24" x14ac:dyDescent="0.35">
      <c r="A7914">
        <v>107913</v>
      </c>
      <c r="B7914">
        <v>3844181557</v>
      </c>
      <c r="C7914" t="s">
        <v>55</v>
      </c>
      <c r="D7914" t="s">
        <v>48</v>
      </c>
      <c r="E7914" t="s">
        <v>43</v>
      </c>
      <c r="F7914">
        <v>66</v>
      </c>
      <c r="G7914" t="str">
        <f t="shared" si="123"/>
        <v>50+</v>
      </c>
      <c r="H7914" t="s">
        <v>37</v>
      </c>
      <c r="I7914" t="s">
        <v>26</v>
      </c>
      <c r="J7914">
        <v>437792.12</v>
      </c>
      <c r="K7914">
        <v>507913</v>
      </c>
      <c r="L7914" t="s">
        <v>27</v>
      </c>
      <c r="M7914">
        <v>68731.25</v>
      </c>
      <c r="N7914" t="s">
        <v>2</v>
      </c>
      <c r="O7914" s="1">
        <v>45406</v>
      </c>
      <c r="P7914" t="s">
        <v>29</v>
      </c>
      <c r="Q7914">
        <v>148373.92000000001</v>
      </c>
      <c r="R7914">
        <v>748</v>
      </c>
      <c r="S7914" t="s">
        <v>50</v>
      </c>
      <c r="T7914" t="s">
        <v>47</v>
      </c>
      <c r="U7914" t="s">
        <v>31</v>
      </c>
      <c r="V7914">
        <v>2018</v>
      </c>
      <c r="W7914">
        <v>20</v>
      </c>
      <c r="X7914" t="s">
        <v>75</v>
      </c>
    </row>
    <row r="7915" spans="1:24" x14ac:dyDescent="0.35">
      <c r="A7915">
        <v>107914</v>
      </c>
      <c r="B7915">
        <v>2733601390</v>
      </c>
      <c r="C7915" t="s">
        <v>32</v>
      </c>
      <c r="D7915" t="s">
        <v>33</v>
      </c>
      <c r="E7915" t="s">
        <v>43</v>
      </c>
      <c r="F7915">
        <v>57</v>
      </c>
      <c r="G7915" t="str">
        <f t="shared" si="123"/>
        <v>50+</v>
      </c>
      <c r="H7915" t="s">
        <v>44</v>
      </c>
      <c r="I7915" t="s">
        <v>54</v>
      </c>
      <c r="J7915">
        <v>39580.51</v>
      </c>
      <c r="K7915">
        <v>507914</v>
      </c>
      <c r="L7915" t="s">
        <v>27</v>
      </c>
      <c r="M7915">
        <v>51503.29</v>
      </c>
      <c r="N7915" t="s">
        <v>40</v>
      </c>
      <c r="O7915" s="1">
        <v>44857</v>
      </c>
      <c r="P7915" t="s">
        <v>29</v>
      </c>
      <c r="Q7915">
        <v>1690240.1</v>
      </c>
      <c r="R7915">
        <v>307</v>
      </c>
      <c r="S7915" t="s">
        <v>50</v>
      </c>
      <c r="T7915" t="s">
        <v>47</v>
      </c>
      <c r="U7915" t="s">
        <v>47</v>
      </c>
      <c r="V7915">
        <v>2013</v>
      </c>
      <c r="W7915">
        <v>13</v>
      </c>
      <c r="X7915" t="s">
        <v>81</v>
      </c>
    </row>
    <row r="7916" spans="1:24" x14ac:dyDescent="0.35">
      <c r="A7916">
        <v>107915</v>
      </c>
      <c r="B7916">
        <v>9305368077</v>
      </c>
      <c r="C7916" t="s">
        <v>42</v>
      </c>
      <c r="D7916" t="s">
        <v>55</v>
      </c>
      <c r="E7916" t="s">
        <v>24</v>
      </c>
      <c r="F7916">
        <v>53</v>
      </c>
      <c r="G7916" t="str">
        <f t="shared" si="123"/>
        <v>50+</v>
      </c>
      <c r="H7916" t="s">
        <v>44</v>
      </c>
      <c r="I7916" t="s">
        <v>38</v>
      </c>
      <c r="J7916">
        <v>381813.33</v>
      </c>
      <c r="K7916">
        <v>507915</v>
      </c>
      <c r="L7916" t="s">
        <v>39</v>
      </c>
      <c r="M7916">
        <v>90017.919999999998</v>
      </c>
      <c r="N7916" t="s">
        <v>40</v>
      </c>
      <c r="O7916" s="1">
        <v>44870</v>
      </c>
      <c r="P7916" t="s">
        <v>29</v>
      </c>
      <c r="Q7916">
        <v>273001.77</v>
      </c>
      <c r="R7916">
        <v>894</v>
      </c>
      <c r="S7916" t="s">
        <v>46</v>
      </c>
      <c r="T7916" t="s">
        <v>47</v>
      </c>
      <c r="U7916" t="s">
        <v>47</v>
      </c>
      <c r="V7916">
        <v>2023</v>
      </c>
      <c r="W7916">
        <v>75</v>
      </c>
      <c r="X7916" t="s">
        <v>82</v>
      </c>
    </row>
    <row r="7917" spans="1:24" x14ac:dyDescent="0.35">
      <c r="A7917">
        <v>107916</v>
      </c>
      <c r="B7917">
        <v>5786588860</v>
      </c>
      <c r="C7917" t="s">
        <v>41</v>
      </c>
      <c r="D7917" t="s">
        <v>48</v>
      </c>
      <c r="E7917" t="s">
        <v>24</v>
      </c>
      <c r="F7917">
        <v>59</v>
      </c>
      <c r="G7917" t="str">
        <f t="shared" si="123"/>
        <v>50+</v>
      </c>
      <c r="H7917" t="s">
        <v>25</v>
      </c>
      <c r="I7917" t="s">
        <v>38</v>
      </c>
      <c r="J7917">
        <v>412804.22</v>
      </c>
      <c r="K7917">
        <v>507916</v>
      </c>
      <c r="L7917" t="s">
        <v>39</v>
      </c>
      <c r="M7917">
        <v>53910.06</v>
      </c>
      <c r="N7917" t="s">
        <v>28</v>
      </c>
      <c r="O7917" s="1">
        <v>45357</v>
      </c>
      <c r="P7917" t="s">
        <v>35</v>
      </c>
      <c r="Q7917">
        <v>1172934.27</v>
      </c>
      <c r="R7917">
        <v>831</v>
      </c>
      <c r="S7917" t="s">
        <v>46</v>
      </c>
      <c r="T7917" t="s">
        <v>47</v>
      </c>
      <c r="U7917" t="s">
        <v>31</v>
      </c>
      <c r="V7917">
        <v>2008</v>
      </c>
      <c r="W7917">
        <v>40</v>
      </c>
      <c r="X7917" t="s">
        <v>74</v>
      </c>
    </row>
    <row r="7918" spans="1:24" x14ac:dyDescent="0.35">
      <c r="A7918">
        <v>107917</v>
      </c>
      <c r="B7918">
        <v>4962291021</v>
      </c>
      <c r="C7918" t="s">
        <v>22</v>
      </c>
      <c r="D7918" t="s">
        <v>33</v>
      </c>
      <c r="E7918" t="s">
        <v>43</v>
      </c>
      <c r="F7918">
        <v>55</v>
      </c>
      <c r="G7918" t="str">
        <f t="shared" si="123"/>
        <v>50+</v>
      </c>
      <c r="H7918" t="s">
        <v>44</v>
      </c>
      <c r="I7918" t="s">
        <v>38</v>
      </c>
      <c r="J7918">
        <v>214548.4</v>
      </c>
      <c r="K7918">
        <v>507917</v>
      </c>
      <c r="L7918" t="s">
        <v>27</v>
      </c>
      <c r="M7918">
        <v>89511.59</v>
      </c>
      <c r="N7918" t="s">
        <v>2</v>
      </c>
      <c r="O7918" s="1">
        <v>45109</v>
      </c>
      <c r="P7918" t="s">
        <v>52</v>
      </c>
      <c r="Q7918">
        <v>667133.54</v>
      </c>
      <c r="R7918">
        <v>888</v>
      </c>
      <c r="S7918" t="s">
        <v>30</v>
      </c>
      <c r="T7918" t="s">
        <v>47</v>
      </c>
      <c r="U7918" t="s">
        <v>31</v>
      </c>
      <c r="V7918">
        <v>2005</v>
      </c>
      <c r="W7918">
        <v>55</v>
      </c>
      <c r="X7918" t="s">
        <v>78</v>
      </c>
    </row>
    <row r="7919" spans="1:24" x14ac:dyDescent="0.35">
      <c r="A7919">
        <v>107918</v>
      </c>
      <c r="B7919">
        <v>1349652271</v>
      </c>
      <c r="C7919" t="s">
        <v>42</v>
      </c>
      <c r="D7919" t="s">
        <v>23</v>
      </c>
      <c r="E7919" t="s">
        <v>24</v>
      </c>
      <c r="F7919">
        <v>23</v>
      </c>
      <c r="G7919" t="str">
        <f t="shared" si="123"/>
        <v>18-25</v>
      </c>
      <c r="H7919" t="s">
        <v>25</v>
      </c>
      <c r="I7919" t="s">
        <v>26</v>
      </c>
      <c r="J7919">
        <v>98065.16</v>
      </c>
      <c r="K7919">
        <v>507918</v>
      </c>
      <c r="L7919" t="s">
        <v>57</v>
      </c>
      <c r="M7919">
        <v>29598.44</v>
      </c>
      <c r="N7919" t="s">
        <v>28</v>
      </c>
      <c r="O7919" s="1">
        <v>44894</v>
      </c>
      <c r="P7919" t="s">
        <v>30</v>
      </c>
      <c r="Q7919">
        <v>1209455.3500000001</v>
      </c>
      <c r="R7919">
        <v>407</v>
      </c>
      <c r="S7919" t="s">
        <v>50</v>
      </c>
      <c r="T7919" t="s">
        <v>47</v>
      </c>
      <c r="U7919" t="s">
        <v>47</v>
      </c>
      <c r="V7919">
        <v>2022</v>
      </c>
      <c r="W7919">
        <v>116</v>
      </c>
      <c r="X7919" t="s">
        <v>82</v>
      </c>
    </row>
    <row r="7920" spans="1:24" x14ac:dyDescent="0.35">
      <c r="A7920">
        <v>107919</v>
      </c>
      <c r="B7920">
        <v>1151119883</v>
      </c>
      <c r="C7920" t="s">
        <v>32</v>
      </c>
      <c r="D7920" t="s">
        <v>23</v>
      </c>
      <c r="E7920" t="s">
        <v>24</v>
      </c>
      <c r="F7920">
        <v>34</v>
      </c>
      <c r="G7920" t="str">
        <f t="shared" si="123"/>
        <v>26-35</v>
      </c>
      <c r="H7920" t="s">
        <v>53</v>
      </c>
      <c r="I7920" t="s">
        <v>38</v>
      </c>
      <c r="J7920">
        <v>178402.29</v>
      </c>
      <c r="K7920">
        <v>507919</v>
      </c>
      <c r="L7920" t="s">
        <v>56</v>
      </c>
      <c r="M7920">
        <v>190410.2</v>
      </c>
      <c r="N7920" t="s">
        <v>2</v>
      </c>
      <c r="O7920" s="1">
        <v>44676</v>
      </c>
      <c r="P7920" t="s">
        <v>45</v>
      </c>
      <c r="Q7920">
        <v>95641.76</v>
      </c>
      <c r="R7920">
        <v>361</v>
      </c>
      <c r="S7920" t="s">
        <v>30</v>
      </c>
      <c r="T7920" t="s">
        <v>31</v>
      </c>
      <c r="U7920" t="s">
        <v>47</v>
      </c>
      <c r="V7920">
        <v>2018</v>
      </c>
      <c r="W7920">
        <v>91</v>
      </c>
      <c r="X7920" t="s">
        <v>75</v>
      </c>
    </row>
    <row r="7921" spans="1:24" x14ac:dyDescent="0.35">
      <c r="A7921">
        <v>107920</v>
      </c>
      <c r="B7921">
        <v>5551108606</v>
      </c>
      <c r="C7921" t="s">
        <v>22</v>
      </c>
      <c r="D7921" t="s">
        <v>48</v>
      </c>
      <c r="E7921" t="s">
        <v>24</v>
      </c>
      <c r="F7921">
        <v>57</v>
      </c>
      <c r="G7921" t="str">
        <f t="shared" si="123"/>
        <v>50+</v>
      </c>
      <c r="H7921" t="s">
        <v>44</v>
      </c>
      <c r="I7921" t="s">
        <v>26</v>
      </c>
      <c r="J7921">
        <v>199837.36</v>
      </c>
      <c r="K7921">
        <v>507920</v>
      </c>
      <c r="L7921" t="s">
        <v>27</v>
      </c>
      <c r="M7921">
        <v>132859.57</v>
      </c>
      <c r="N7921" t="s">
        <v>28</v>
      </c>
      <c r="O7921" s="1">
        <v>44939</v>
      </c>
      <c r="P7921" t="s">
        <v>45</v>
      </c>
      <c r="Q7921">
        <v>1762697.39</v>
      </c>
      <c r="R7921">
        <v>757</v>
      </c>
      <c r="S7921" t="s">
        <v>50</v>
      </c>
      <c r="T7921" t="s">
        <v>31</v>
      </c>
      <c r="U7921" t="s">
        <v>47</v>
      </c>
      <c r="V7921">
        <v>2012</v>
      </c>
      <c r="W7921">
        <v>49</v>
      </c>
      <c r="X7921" t="s">
        <v>72</v>
      </c>
    </row>
    <row r="7922" spans="1:24" x14ac:dyDescent="0.35">
      <c r="A7922">
        <v>107921</v>
      </c>
      <c r="B7922">
        <v>6899232537</v>
      </c>
      <c r="C7922" t="s">
        <v>55</v>
      </c>
      <c r="D7922" t="s">
        <v>36</v>
      </c>
      <c r="E7922" t="s">
        <v>24</v>
      </c>
      <c r="F7922">
        <v>62</v>
      </c>
      <c r="G7922" t="str">
        <f t="shared" si="123"/>
        <v>50+</v>
      </c>
      <c r="H7922" t="s">
        <v>53</v>
      </c>
      <c r="I7922" t="s">
        <v>54</v>
      </c>
      <c r="J7922">
        <v>466197.18</v>
      </c>
      <c r="K7922">
        <v>507921</v>
      </c>
      <c r="L7922" t="s">
        <v>39</v>
      </c>
      <c r="M7922">
        <v>197691.82</v>
      </c>
      <c r="N7922" t="s">
        <v>28</v>
      </c>
      <c r="O7922" s="1">
        <v>45179</v>
      </c>
      <c r="P7922" t="s">
        <v>52</v>
      </c>
      <c r="Q7922">
        <v>1428417.26</v>
      </c>
      <c r="R7922">
        <v>487</v>
      </c>
      <c r="S7922" t="s">
        <v>50</v>
      </c>
      <c r="T7922" t="s">
        <v>47</v>
      </c>
      <c r="U7922" t="s">
        <v>31</v>
      </c>
      <c r="V7922">
        <v>2023</v>
      </c>
      <c r="W7922">
        <v>37</v>
      </c>
      <c r="X7922" t="s">
        <v>80</v>
      </c>
    </row>
    <row r="7923" spans="1:24" x14ac:dyDescent="0.35">
      <c r="A7923">
        <v>107922</v>
      </c>
      <c r="B7923">
        <v>9923174436</v>
      </c>
      <c r="C7923" t="s">
        <v>33</v>
      </c>
      <c r="D7923" t="s">
        <v>55</v>
      </c>
      <c r="E7923" t="s">
        <v>24</v>
      </c>
      <c r="F7923">
        <v>64</v>
      </c>
      <c r="G7923" t="str">
        <f t="shared" si="123"/>
        <v>50+</v>
      </c>
      <c r="H7923" t="s">
        <v>53</v>
      </c>
      <c r="I7923" t="s">
        <v>54</v>
      </c>
      <c r="J7923">
        <v>143026.60999999999</v>
      </c>
      <c r="K7923">
        <v>507922</v>
      </c>
      <c r="L7923" t="s">
        <v>27</v>
      </c>
      <c r="M7923">
        <v>1063.05</v>
      </c>
      <c r="N7923" t="s">
        <v>34</v>
      </c>
      <c r="O7923" s="1">
        <v>44981</v>
      </c>
      <c r="P7923" t="s">
        <v>52</v>
      </c>
      <c r="Q7923">
        <v>691345.86</v>
      </c>
      <c r="R7923">
        <v>768</v>
      </c>
      <c r="S7923" t="s">
        <v>50</v>
      </c>
      <c r="T7923" t="s">
        <v>31</v>
      </c>
      <c r="U7923" t="s">
        <v>31</v>
      </c>
      <c r="V7923">
        <v>2012</v>
      </c>
      <c r="W7923">
        <v>83</v>
      </c>
      <c r="X7923" t="s">
        <v>73</v>
      </c>
    </row>
    <row r="7924" spans="1:24" x14ac:dyDescent="0.35">
      <c r="A7924">
        <v>107923</v>
      </c>
      <c r="B7924">
        <v>7857513128</v>
      </c>
      <c r="C7924" t="s">
        <v>33</v>
      </c>
      <c r="D7924" t="s">
        <v>48</v>
      </c>
      <c r="E7924" t="s">
        <v>24</v>
      </c>
      <c r="F7924">
        <v>53</v>
      </c>
      <c r="G7924" t="str">
        <f t="shared" si="123"/>
        <v>50+</v>
      </c>
      <c r="H7924" t="s">
        <v>37</v>
      </c>
      <c r="I7924" t="s">
        <v>26</v>
      </c>
      <c r="J7924">
        <v>486333.7</v>
      </c>
      <c r="K7924">
        <v>507923</v>
      </c>
      <c r="L7924" t="s">
        <v>57</v>
      </c>
      <c r="M7924">
        <v>167178.82999999999</v>
      </c>
      <c r="N7924" t="s">
        <v>34</v>
      </c>
      <c r="O7924" s="1">
        <v>45188</v>
      </c>
      <c r="P7924" t="s">
        <v>29</v>
      </c>
      <c r="Q7924">
        <v>941070.23</v>
      </c>
      <c r="R7924">
        <v>408</v>
      </c>
      <c r="S7924" t="s">
        <v>50</v>
      </c>
      <c r="T7924" t="s">
        <v>47</v>
      </c>
      <c r="U7924" t="s">
        <v>31</v>
      </c>
      <c r="V7924">
        <v>2015</v>
      </c>
      <c r="W7924">
        <v>93</v>
      </c>
      <c r="X7924" t="s">
        <v>80</v>
      </c>
    </row>
    <row r="7925" spans="1:24" x14ac:dyDescent="0.35">
      <c r="A7925">
        <v>107924</v>
      </c>
      <c r="B7925">
        <v>2604035324</v>
      </c>
      <c r="C7925" t="s">
        <v>42</v>
      </c>
      <c r="D7925" t="s">
        <v>48</v>
      </c>
      <c r="E7925" t="s">
        <v>24</v>
      </c>
      <c r="F7925">
        <v>45</v>
      </c>
      <c r="G7925" t="str">
        <f t="shared" si="123"/>
        <v>36-50</v>
      </c>
      <c r="H7925" t="s">
        <v>25</v>
      </c>
      <c r="I7925" t="s">
        <v>38</v>
      </c>
      <c r="J7925">
        <v>55301.4</v>
      </c>
      <c r="K7925">
        <v>507924</v>
      </c>
      <c r="L7925" t="s">
        <v>27</v>
      </c>
      <c r="M7925">
        <v>16945.759999999998</v>
      </c>
      <c r="N7925" t="s">
        <v>28</v>
      </c>
      <c r="O7925" s="1">
        <v>44679</v>
      </c>
      <c r="P7925" t="s">
        <v>45</v>
      </c>
      <c r="Q7925">
        <v>1252420.1000000001</v>
      </c>
      <c r="R7925">
        <v>626</v>
      </c>
      <c r="S7925" t="s">
        <v>46</v>
      </c>
      <c r="T7925" t="s">
        <v>47</v>
      </c>
      <c r="U7925" t="s">
        <v>31</v>
      </c>
      <c r="V7925">
        <v>2010</v>
      </c>
      <c r="W7925">
        <v>29</v>
      </c>
      <c r="X7925" t="s">
        <v>75</v>
      </c>
    </row>
    <row r="7926" spans="1:24" x14ac:dyDescent="0.35">
      <c r="A7926">
        <v>107925</v>
      </c>
      <c r="B7926">
        <v>8485604338</v>
      </c>
      <c r="C7926" t="s">
        <v>33</v>
      </c>
      <c r="D7926" t="s">
        <v>42</v>
      </c>
      <c r="E7926" t="s">
        <v>24</v>
      </c>
      <c r="F7926">
        <v>64</v>
      </c>
      <c r="G7926" t="str">
        <f t="shared" si="123"/>
        <v>50+</v>
      </c>
      <c r="H7926" t="s">
        <v>53</v>
      </c>
      <c r="I7926" t="s">
        <v>54</v>
      </c>
      <c r="J7926">
        <v>487040.68</v>
      </c>
      <c r="K7926">
        <v>507925</v>
      </c>
      <c r="L7926" t="s">
        <v>39</v>
      </c>
      <c r="M7926">
        <v>154791.35999999999</v>
      </c>
      <c r="N7926" t="s">
        <v>40</v>
      </c>
      <c r="O7926" s="1">
        <v>45028</v>
      </c>
      <c r="P7926" t="s">
        <v>29</v>
      </c>
      <c r="Q7926">
        <v>1235610.04</v>
      </c>
      <c r="R7926">
        <v>410</v>
      </c>
      <c r="S7926" t="s">
        <v>30</v>
      </c>
      <c r="T7926" t="s">
        <v>47</v>
      </c>
      <c r="U7926" t="s">
        <v>47</v>
      </c>
      <c r="V7926">
        <v>2021</v>
      </c>
      <c r="W7926">
        <v>108</v>
      </c>
      <c r="X7926" t="s">
        <v>75</v>
      </c>
    </row>
    <row r="7927" spans="1:24" x14ac:dyDescent="0.35">
      <c r="A7927">
        <v>107926</v>
      </c>
      <c r="B7927">
        <v>2748000528</v>
      </c>
      <c r="C7927" t="s">
        <v>42</v>
      </c>
      <c r="D7927" t="s">
        <v>36</v>
      </c>
      <c r="E7927" t="s">
        <v>24</v>
      </c>
      <c r="F7927">
        <v>40</v>
      </c>
      <c r="G7927" t="str">
        <f t="shared" si="123"/>
        <v>36-50</v>
      </c>
      <c r="H7927" t="s">
        <v>25</v>
      </c>
      <c r="I7927" t="s">
        <v>26</v>
      </c>
      <c r="J7927">
        <v>112436.32</v>
      </c>
      <c r="K7927">
        <v>507926</v>
      </c>
      <c r="L7927" t="s">
        <v>39</v>
      </c>
      <c r="M7927">
        <v>184502.02</v>
      </c>
      <c r="N7927" t="s">
        <v>40</v>
      </c>
      <c r="O7927" s="1">
        <v>45124</v>
      </c>
      <c r="P7927" t="s">
        <v>52</v>
      </c>
      <c r="Q7927">
        <v>1279471.78</v>
      </c>
      <c r="R7927">
        <v>410</v>
      </c>
      <c r="S7927" t="s">
        <v>46</v>
      </c>
      <c r="T7927" t="s">
        <v>47</v>
      </c>
      <c r="U7927" t="s">
        <v>47</v>
      </c>
      <c r="V7927">
        <v>2006</v>
      </c>
      <c r="W7927">
        <v>83</v>
      </c>
      <c r="X7927" t="s">
        <v>78</v>
      </c>
    </row>
    <row r="7928" spans="1:24" x14ac:dyDescent="0.35">
      <c r="A7928">
        <v>107927</v>
      </c>
      <c r="B7928">
        <v>2851588278</v>
      </c>
      <c r="C7928" t="s">
        <v>33</v>
      </c>
      <c r="D7928" t="s">
        <v>48</v>
      </c>
      <c r="E7928" t="s">
        <v>43</v>
      </c>
      <c r="F7928">
        <v>48</v>
      </c>
      <c r="G7928" t="str">
        <f t="shared" si="123"/>
        <v>36-50</v>
      </c>
      <c r="H7928" t="s">
        <v>37</v>
      </c>
      <c r="I7928" t="s">
        <v>38</v>
      </c>
      <c r="J7928">
        <v>84712.1</v>
      </c>
      <c r="K7928">
        <v>507927</v>
      </c>
      <c r="L7928" t="s">
        <v>27</v>
      </c>
      <c r="M7928">
        <v>28221.78</v>
      </c>
      <c r="N7928" t="s">
        <v>2</v>
      </c>
      <c r="O7928" s="1">
        <v>45026</v>
      </c>
      <c r="P7928" t="s">
        <v>52</v>
      </c>
      <c r="Q7928">
        <v>309856.62</v>
      </c>
      <c r="R7928">
        <v>389</v>
      </c>
      <c r="S7928" t="s">
        <v>50</v>
      </c>
      <c r="T7928" t="s">
        <v>47</v>
      </c>
      <c r="U7928" t="s">
        <v>47</v>
      </c>
      <c r="V7928">
        <v>2012</v>
      </c>
      <c r="W7928">
        <v>91</v>
      </c>
      <c r="X7928" t="s">
        <v>75</v>
      </c>
    </row>
    <row r="7929" spans="1:24" x14ac:dyDescent="0.35">
      <c r="A7929">
        <v>107928</v>
      </c>
      <c r="B7929">
        <v>5157045812</v>
      </c>
      <c r="C7929" t="s">
        <v>41</v>
      </c>
      <c r="D7929" t="s">
        <v>55</v>
      </c>
      <c r="E7929" t="s">
        <v>43</v>
      </c>
      <c r="F7929">
        <v>63</v>
      </c>
      <c r="G7929" t="str">
        <f t="shared" si="123"/>
        <v>50+</v>
      </c>
      <c r="H7929" t="s">
        <v>25</v>
      </c>
      <c r="I7929" t="s">
        <v>54</v>
      </c>
      <c r="J7929">
        <v>60930.12</v>
      </c>
      <c r="K7929">
        <v>507928</v>
      </c>
      <c r="L7929" t="s">
        <v>39</v>
      </c>
      <c r="M7929">
        <v>191233.57</v>
      </c>
      <c r="N7929" t="s">
        <v>34</v>
      </c>
      <c r="O7929" s="1">
        <v>45114</v>
      </c>
      <c r="P7929" t="s">
        <v>52</v>
      </c>
      <c r="Q7929">
        <v>1586360.76</v>
      </c>
      <c r="R7929">
        <v>544</v>
      </c>
      <c r="S7929" t="s">
        <v>46</v>
      </c>
      <c r="T7929" t="s">
        <v>31</v>
      </c>
      <c r="U7929" t="s">
        <v>47</v>
      </c>
      <c r="V7929">
        <v>2007</v>
      </c>
      <c r="W7929">
        <v>55</v>
      </c>
      <c r="X7929" t="s">
        <v>78</v>
      </c>
    </row>
    <row r="7930" spans="1:24" x14ac:dyDescent="0.35">
      <c r="A7930">
        <v>107929</v>
      </c>
      <c r="B7930">
        <v>8221588332</v>
      </c>
      <c r="C7930" t="s">
        <v>33</v>
      </c>
      <c r="D7930" t="s">
        <v>58</v>
      </c>
      <c r="E7930" t="s">
        <v>24</v>
      </c>
      <c r="F7930">
        <v>28</v>
      </c>
      <c r="G7930" t="str">
        <f t="shared" si="123"/>
        <v>26-35</v>
      </c>
      <c r="H7930" t="s">
        <v>37</v>
      </c>
      <c r="I7930" t="s">
        <v>26</v>
      </c>
      <c r="J7930">
        <v>158813.12</v>
      </c>
      <c r="K7930">
        <v>507929</v>
      </c>
      <c r="L7930" t="s">
        <v>57</v>
      </c>
      <c r="M7930">
        <v>87308.800000000003</v>
      </c>
      <c r="N7930" t="s">
        <v>28</v>
      </c>
      <c r="O7930" s="1">
        <v>44870</v>
      </c>
      <c r="P7930" t="s">
        <v>30</v>
      </c>
      <c r="Q7930">
        <v>919452.73</v>
      </c>
      <c r="R7930">
        <v>734</v>
      </c>
      <c r="S7930" t="s">
        <v>50</v>
      </c>
      <c r="T7930" t="s">
        <v>31</v>
      </c>
      <c r="U7930" t="s">
        <v>31</v>
      </c>
      <c r="V7930">
        <v>2016</v>
      </c>
      <c r="W7930">
        <v>7</v>
      </c>
      <c r="X7930" t="s">
        <v>82</v>
      </c>
    </row>
    <row r="7931" spans="1:24" x14ac:dyDescent="0.35">
      <c r="A7931">
        <v>107930</v>
      </c>
      <c r="B7931">
        <v>2418487631</v>
      </c>
      <c r="C7931" t="s">
        <v>41</v>
      </c>
      <c r="D7931" t="s">
        <v>55</v>
      </c>
      <c r="E7931" t="s">
        <v>43</v>
      </c>
      <c r="F7931">
        <v>37</v>
      </c>
      <c r="G7931" t="str">
        <f t="shared" si="123"/>
        <v>36-50</v>
      </c>
      <c r="H7931" t="s">
        <v>44</v>
      </c>
      <c r="I7931" t="s">
        <v>38</v>
      </c>
      <c r="J7931">
        <v>308664.24</v>
      </c>
      <c r="K7931">
        <v>507930</v>
      </c>
      <c r="L7931" t="s">
        <v>56</v>
      </c>
      <c r="M7931">
        <v>68907.13</v>
      </c>
      <c r="N7931" t="s">
        <v>40</v>
      </c>
      <c r="O7931" s="1">
        <v>44801</v>
      </c>
      <c r="P7931" t="s">
        <v>30</v>
      </c>
      <c r="Q7931">
        <v>1600467.5</v>
      </c>
      <c r="R7931">
        <v>304</v>
      </c>
      <c r="S7931" t="s">
        <v>30</v>
      </c>
      <c r="T7931" t="s">
        <v>47</v>
      </c>
      <c r="U7931" t="s">
        <v>31</v>
      </c>
      <c r="V7931">
        <v>2006</v>
      </c>
      <c r="W7931">
        <v>9</v>
      </c>
      <c r="X7931" t="s">
        <v>79</v>
      </c>
    </row>
    <row r="7932" spans="1:24" x14ac:dyDescent="0.35">
      <c r="A7932">
        <v>107931</v>
      </c>
      <c r="B7932">
        <v>5834908716</v>
      </c>
      <c r="C7932" t="s">
        <v>22</v>
      </c>
      <c r="D7932" t="s">
        <v>36</v>
      </c>
      <c r="E7932" t="s">
        <v>24</v>
      </c>
      <c r="F7932">
        <v>49</v>
      </c>
      <c r="G7932" t="str">
        <f t="shared" si="123"/>
        <v>36-50</v>
      </c>
      <c r="H7932" t="s">
        <v>37</v>
      </c>
      <c r="I7932" t="s">
        <v>38</v>
      </c>
      <c r="J7932">
        <v>333498.68</v>
      </c>
      <c r="K7932">
        <v>507931</v>
      </c>
      <c r="L7932" t="s">
        <v>56</v>
      </c>
      <c r="M7932">
        <v>159173.60999999999</v>
      </c>
      <c r="N7932" t="s">
        <v>2</v>
      </c>
      <c r="O7932" s="1">
        <v>44876</v>
      </c>
      <c r="P7932" t="s">
        <v>29</v>
      </c>
      <c r="Q7932">
        <v>1857003.12</v>
      </c>
      <c r="R7932">
        <v>869</v>
      </c>
      <c r="S7932" t="s">
        <v>50</v>
      </c>
      <c r="T7932" t="s">
        <v>47</v>
      </c>
      <c r="U7932" t="s">
        <v>47</v>
      </c>
      <c r="V7932">
        <v>2017</v>
      </c>
      <c r="W7932">
        <v>25</v>
      </c>
      <c r="X7932" t="s">
        <v>82</v>
      </c>
    </row>
    <row r="7933" spans="1:24" x14ac:dyDescent="0.35">
      <c r="A7933">
        <v>107932</v>
      </c>
      <c r="B7933">
        <v>7336624482</v>
      </c>
      <c r="C7933" t="s">
        <v>55</v>
      </c>
      <c r="D7933" t="s">
        <v>48</v>
      </c>
      <c r="E7933" t="s">
        <v>24</v>
      </c>
      <c r="F7933">
        <v>34</v>
      </c>
      <c r="G7933" t="str">
        <f t="shared" si="123"/>
        <v>26-35</v>
      </c>
      <c r="H7933" t="s">
        <v>37</v>
      </c>
      <c r="I7933" t="s">
        <v>38</v>
      </c>
      <c r="J7933">
        <v>185607.6</v>
      </c>
      <c r="K7933">
        <v>507932</v>
      </c>
      <c r="L7933" t="s">
        <v>56</v>
      </c>
      <c r="M7933">
        <v>170630.44</v>
      </c>
      <c r="N7933" t="s">
        <v>2</v>
      </c>
      <c r="O7933" s="1">
        <v>44923</v>
      </c>
      <c r="P7933" t="s">
        <v>52</v>
      </c>
      <c r="Q7933">
        <v>206543.47</v>
      </c>
      <c r="R7933">
        <v>868</v>
      </c>
      <c r="S7933" t="s">
        <v>30</v>
      </c>
      <c r="T7933" t="s">
        <v>31</v>
      </c>
      <c r="U7933" t="s">
        <v>31</v>
      </c>
      <c r="V7933">
        <v>2017</v>
      </c>
      <c r="W7933">
        <v>45</v>
      </c>
      <c r="X7933" t="s">
        <v>83</v>
      </c>
    </row>
    <row r="7934" spans="1:24" x14ac:dyDescent="0.35">
      <c r="A7934">
        <v>107933</v>
      </c>
      <c r="B7934">
        <v>4225622930</v>
      </c>
      <c r="C7934" t="s">
        <v>42</v>
      </c>
      <c r="D7934" t="s">
        <v>51</v>
      </c>
      <c r="E7934" t="s">
        <v>43</v>
      </c>
      <c r="F7934">
        <v>59</v>
      </c>
      <c r="G7934" t="str">
        <f t="shared" si="123"/>
        <v>50+</v>
      </c>
      <c r="H7934" t="s">
        <v>37</v>
      </c>
      <c r="I7934" t="s">
        <v>26</v>
      </c>
      <c r="J7934">
        <v>116148.29</v>
      </c>
      <c r="K7934">
        <v>507933</v>
      </c>
      <c r="L7934" t="s">
        <v>39</v>
      </c>
      <c r="M7934">
        <v>167320.26</v>
      </c>
      <c r="N7934" t="s">
        <v>28</v>
      </c>
      <c r="O7934" s="1">
        <v>44639</v>
      </c>
      <c r="P7934" t="s">
        <v>29</v>
      </c>
      <c r="Q7934">
        <v>712079.02</v>
      </c>
      <c r="R7934">
        <v>522</v>
      </c>
      <c r="S7934" t="s">
        <v>30</v>
      </c>
      <c r="T7934" t="s">
        <v>47</v>
      </c>
      <c r="U7934" t="s">
        <v>31</v>
      </c>
      <c r="V7934">
        <v>2014</v>
      </c>
      <c r="W7934">
        <v>3</v>
      </c>
      <c r="X7934" t="s">
        <v>74</v>
      </c>
    </row>
    <row r="7935" spans="1:24" x14ac:dyDescent="0.35">
      <c r="A7935">
        <v>107934</v>
      </c>
      <c r="B7935">
        <v>2622036978</v>
      </c>
      <c r="C7935" t="s">
        <v>22</v>
      </c>
      <c r="D7935" t="s">
        <v>51</v>
      </c>
      <c r="E7935" t="s">
        <v>43</v>
      </c>
      <c r="F7935">
        <v>55</v>
      </c>
      <c r="G7935" t="str">
        <f t="shared" si="123"/>
        <v>50+</v>
      </c>
      <c r="H7935" t="s">
        <v>49</v>
      </c>
      <c r="I7935" t="s">
        <v>26</v>
      </c>
      <c r="J7935">
        <v>497519.39</v>
      </c>
      <c r="K7935">
        <v>507934</v>
      </c>
      <c r="L7935" t="s">
        <v>57</v>
      </c>
      <c r="M7935">
        <v>124842.04</v>
      </c>
      <c r="N7935" t="s">
        <v>2</v>
      </c>
      <c r="O7935" s="1">
        <v>45152</v>
      </c>
      <c r="P7935" t="s">
        <v>29</v>
      </c>
      <c r="Q7935">
        <v>1061937.7</v>
      </c>
      <c r="R7935">
        <v>713</v>
      </c>
      <c r="S7935" t="s">
        <v>30</v>
      </c>
      <c r="T7935" t="s">
        <v>31</v>
      </c>
      <c r="U7935" t="s">
        <v>47</v>
      </c>
      <c r="V7935">
        <v>2008</v>
      </c>
      <c r="W7935">
        <v>3</v>
      </c>
      <c r="X7935" t="s">
        <v>79</v>
      </c>
    </row>
    <row r="7936" spans="1:24" x14ac:dyDescent="0.35">
      <c r="A7936">
        <v>107935</v>
      </c>
      <c r="B7936">
        <v>6956916504</v>
      </c>
      <c r="C7936" t="s">
        <v>42</v>
      </c>
      <c r="D7936" t="s">
        <v>23</v>
      </c>
      <c r="E7936" t="s">
        <v>24</v>
      </c>
      <c r="F7936">
        <v>23</v>
      </c>
      <c r="G7936" t="str">
        <f t="shared" si="123"/>
        <v>18-25</v>
      </c>
      <c r="H7936" t="s">
        <v>53</v>
      </c>
      <c r="I7936" t="s">
        <v>38</v>
      </c>
      <c r="J7936">
        <v>136022.98000000001</v>
      </c>
      <c r="K7936">
        <v>507935</v>
      </c>
      <c r="L7936" t="s">
        <v>57</v>
      </c>
      <c r="M7936">
        <v>59310.35</v>
      </c>
      <c r="N7936" t="s">
        <v>34</v>
      </c>
      <c r="O7936" s="1">
        <v>44994</v>
      </c>
      <c r="P7936" t="s">
        <v>30</v>
      </c>
      <c r="Q7936">
        <v>269825.90999999997</v>
      </c>
      <c r="R7936">
        <v>359</v>
      </c>
      <c r="S7936" t="s">
        <v>46</v>
      </c>
      <c r="T7936" t="s">
        <v>47</v>
      </c>
      <c r="U7936" t="s">
        <v>31</v>
      </c>
      <c r="V7936">
        <v>2020</v>
      </c>
      <c r="W7936">
        <v>96</v>
      </c>
      <c r="X7936" t="s">
        <v>74</v>
      </c>
    </row>
    <row r="7937" spans="1:24" x14ac:dyDescent="0.35">
      <c r="A7937">
        <v>107936</v>
      </c>
      <c r="B7937">
        <v>6797514482</v>
      </c>
      <c r="C7937" t="s">
        <v>33</v>
      </c>
      <c r="D7937" t="s">
        <v>42</v>
      </c>
      <c r="E7937" t="s">
        <v>24</v>
      </c>
      <c r="F7937">
        <v>18</v>
      </c>
      <c r="G7937" t="str">
        <f t="shared" si="123"/>
        <v>18-25</v>
      </c>
      <c r="H7937" t="s">
        <v>25</v>
      </c>
      <c r="I7937" t="s">
        <v>38</v>
      </c>
      <c r="J7937">
        <v>189766.97</v>
      </c>
      <c r="K7937">
        <v>507936</v>
      </c>
      <c r="L7937" t="s">
        <v>27</v>
      </c>
      <c r="M7937">
        <v>55381.42</v>
      </c>
      <c r="N7937" t="s">
        <v>34</v>
      </c>
      <c r="O7937" s="1">
        <v>44749</v>
      </c>
      <c r="P7937" t="s">
        <v>35</v>
      </c>
      <c r="Q7937">
        <v>518299.03</v>
      </c>
      <c r="R7937">
        <v>383</v>
      </c>
      <c r="S7937" t="s">
        <v>30</v>
      </c>
      <c r="T7937" t="s">
        <v>47</v>
      </c>
      <c r="U7937" t="s">
        <v>47</v>
      </c>
      <c r="V7937">
        <v>2005</v>
      </c>
      <c r="W7937">
        <v>61</v>
      </c>
      <c r="X7937" t="s">
        <v>78</v>
      </c>
    </row>
    <row r="7938" spans="1:24" x14ac:dyDescent="0.35">
      <c r="A7938">
        <v>107937</v>
      </c>
      <c r="B7938">
        <v>5287424990</v>
      </c>
      <c r="C7938" t="s">
        <v>41</v>
      </c>
      <c r="D7938" t="s">
        <v>58</v>
      </c>
      <c r="E7938" t="s">
        <v>43</v>
      </c>
      <c r="F7938">
        <v>54</v>
      </c>
      <c r="G7938" t="str">
        <f t="shared" ref="G7938:G8001" si="124">IF(AND(18&lt;=F7938, F7938&lt;=25),"18-25",IF(AND(26&lt;=F7938,F7938&lt;=35),"26-35",IF(AND(36&lt;=F7938,F7938&lt;=50),"36-50","50+")))</f>
        <v>50+</v>
      </c>
      <c r="H7938" t="s">
        <v>25</v>
      </c>
      <c r="I7938" t="s">
        <v>38</v>
      </c>
      <c r="J7938">
        <v>241008.79</v>
      </c>
      <c r="K7938">
        <v>507937</v>
      </c>
      <c r="L7938" t="s">
        <v>27</v>
      </c>
      <c r="M7938">
        <v>45808.22</v>
      </c>
      <c r="N7938" t="s">
        <v>40</v>
      </c>
      <c r="O7938" s="1">
        <v>45232</v>
      </c>
      <c r="P7938" t="s">
        <v>30</v>
      </c>
      <c r="Q7938">
        <v>98377.88</v>
      </c>
      <c r="R7938">
        <v>727</v>
      </c>
      <c r="S7938" t="s">
        <v>30</v>
      </c>
      <c r="T7938" t="s">
        <v>31</v>
      </c>
      <c r="U7938" t="s">
        <v>47</v>
      </c>
      <c r="V7938">
        <v>2012</v>
      </c>
      <c r="W7938">
        <v>85</v>
      </c>
      <c r="X7938" t="s">
        <v>82</v>
      </c>
    </row>
    <row r="7939" spans="1:24" x14ac:dyDescent="0.35">
      <c r="A7939">
        <v>107938</v>
      </c>
      <c r="B7939">
        <v>9954556089</v>
      </c>
      <c r="C7939" t="s">
        <v>55</v>
      </c>
      <c r="D7939" t="s">
        <v>42</v>
      </c>
      <c r="E7939" t="s">
        <v>24</v>
      </c>
      <c r="F7939">
        <v>21</v>
      </c>
      <c r="G7939" t="str">
        <f t="shared" si="124"/>
        <v>18-25</v>
      </c>
      <c r="H7939" t="s">
        <v>49</v>
      </c>
      <c r="I7939" t="s">
        <v>38</v>
      </c>
      <c r="J7939">
        <v>370054.44</v>
      </c>
      <c r="K7939">
        <v>507938</v>
      </c>
      <c r="L7939" t="s">
        <v>27</v>
      </c>
      <c r="M7939">
        <v>29380.01</v>
      </c>
      <c r="N7939" t="s">
        <v>28</v>
      </c>
      <c r="O7939" s="1">
        <v>44564</v>
      </c>
      <c r="P7939" t="s">
        <v>29</v>
      </c>
      <c r="Q7939">
        <v>1362680.73</v>
      </c>
      <c r="R7939">
        <v>813</v>
      </c>
      <c r="S7939" t="s">
        <v>50</v>
      </c>
      <c r="T7939" t="s">
        <v>47</v>
      </c>
      <c r="U7939" t="s">
        <v>47</v>
      </c>
      <c r="V7939">
        <v>2020</v>
      </c>
      <c r="W7939">
        <v>87</v>
      </c>
      <c r="X7939" t="s">
        <v>72</v>
      </c>
    </row>
    <row r="7940" spans="1:24" x14ac:dyDescent="0.35">
      <c r="A7940">
        <v>107939</v>
      </c>
      <c r="B7940">
        <v>2207543003</v>
      </c>
      <c r="C7940" t="s">
        <v>33</v>
      </c>
      <c r="D7940" t="s">
        <v>33</v>
      </c>
      <c r="E7940" t="s">
        <v>43</v>
      </c>
      <c r="F7940">
        <v>48</v>
      </c>
      <c r="G7940" t="str">
        <f t="shared" si="124"/>
        <v>36-50</v>
      </c>
      <c r="H7940" t="s">
        <v>44</v>
      </c>
      <c r="I7940" t="s">
        <v>38</v>
      </c>
      <c r="J7940">
        <v>76895.27</v>
      </c>
      <c r="K7940">
        <v>507939</v>
      </c>
      <c r="L7940" t="s">
        <v>57</v>
      </c>
      <c r="M7940">
        <v>78575.66</v>
      </c>
      <c r="N7940" t="s">
        <v>34</v>
      </c>
      <c r="O7940" s="1">
        <v>44856</v>
      </c>
      <c r="P7940" t="s">
        <v>30</v>
      </c>
      <c r="Q7940">
        <v>992784.46</v>
      </c>
      <c r="R7940">
        <v>869</v>
      </c>
      <c r="S7940" t="s">
        <v>46</v>
      </c>
      <c r="T7940" t="s">
        <v>47</v>
      </c>
      <c r="U7940" t="s">
        <v>31</v>
      </c>
      <c r="V7940">
        <v>2020</v>
      </c>
      <c r="W7940">
        <v>103</v>
      </c>
      <c r="X7940" t="s">
        <v>81</v>
      </c>
    </row>
    <row r="7941" spans="1:24" x14ac:dyDescent="0.35">
      <c r="A7941">
        <v>107940</v>
      </c>
      <c r="B7941">
        <v>1903157712</v>
      </c>
      <c r="C7941" t="s">
        <v>55</v>
      </c>
      <c r="D7941" t="s">
        <v>33</v>
      </c>
      <c r="E7941" t="s">
        <v>24</v>
      </c>
      <c r="F7941">
        <v>28</v>
      </c>
      <c r="G7941" t="str">
        <f t="shared" si="124"/>
        <v>26-35</v>
      </c>
      <c r="H7941" t="s">
        <v>53</v>
      </c>
      <c r="I7941" t="s">
        <v>38</v>
      </c>
      <c r="J7941">
        <v>133800.95000000001</v>
      </c>
      <c r="K7941">
        <v>507940</v>
      </c>
      <c r="L7941" t="s">
        <v>57</v>
      </c>
      <c r="M7941">
        <v>171224.04</v>
      </c>
      <c r="N7941" t="s">
        <v>40</v>
      </c>
      <c r="O7941" s="1">
        <v>44983</v>
      </c>
      <c r="P7941" t="s">
        <v>52</v>
      </c>
      <c r="Q7941">
        <v>62532.15</v>
      </c>
      <c r="R7941">
        <v>336</v>
      </c>
      <c r="S7941" t="s">
        <v>46</v>
      </c>
      <c r="T7941" t="s">
        <v>47</v>
      </c>
      <c r="U7941" t="s">
        <v>31</v>
      </c>
      <c r="V7941">
        <v>2022</v>
      </c>
      <c r="W7941">
        <v>46</v>
      </c>
      <c r="X7941" t="s">
        <v>73</v>
      </c>
    </row>
    <row r="7942" spans="1:24" x14ac:dyDescent="0.35">
      <c r="A7942">
        <v>107941</v>
      </c>
      <c r="B7942">
        <v>5671876687</v>
      </c>
      <c r="C7942" t="s">
        <v>36</v>
      </c>
      <c r="D7942" t="s">
        <v>36</v>
      </c>
      <c r="E7942" t="s">
        <v>24</v>
      </c>
      <c r="F7942">
        <v>34</v>
      </c>
      <c r="G7942" t="str">
        <f t="shared" si="124"/>
        <v>26-35</v>
      </c>
      <c r="H7942" t="s">
        <v>53</v>
      </c>
      <c r="I7942" t="s">
        <v>54</v>
      </c>
      <c r="J7942">
        <v>498455.93</v>
      </c>
      <c r="K7942">
        <v>507941</v>
      </c>
      <c r="L7942" t="s">
        <v>27</v>
      </c>
      <c r="M7942">
        <v>199234.85</v>
      </c>
      <c r="N7942" t="s">
        <v>2</v>
      </c>
      <c r="O7942" s="1">
        <v>44729</v>
      </c>
      <c r="P7942" t="s">
        <v>52</v>
      </c>
      <c r="Q7942">
        <v>607296.43000000005</v>
      </c>
      <c r="R7942">
        <v>617</v>
      </c>
      <c r="S7942" t="s">
        <v>50</v>
      </c>
      <c r="T7942" t="s">
        <v>31</v>
      </c>
      <c r="U7942" t="s">
        <v>31</v>
      </c>
      <c r="V7942">
        <v>2006</v>
      </c>
      <c r="W7942">
        <v>103</v>
      </c>
      <c r="X7942" t="s">
        <v>77</v>
      </c>
    </row>
    <row r="7943" spans="1:24" x14ac:dyDescent="0.35">
      <c r="A7943">
        <v>107942</v>
      </c>
      <c r="B7943">
        <v>4302261905</v>
      </c>
      <c r="C7943" t="s">
        <v>22</v>
      </c>
      <c r="D7943" t="s">
        <v>42</v>
      </c>
      <c r="E7943" t="s">
        <v>43</v>
      </c>
      <c r="F7943">
        <v>24</v>
      </c>
      <c r="G7943" t="str">
        <f t="shared" si="124"/>
        <v>18-25</v>
      </c>
      <c r="H7943" t="s">
        <v>53</v>
      </c>
      <c r="I7943" t="s">
        <v>38</v>
      </c>
      <c r="J7943">
        <v>412754.37</v>
      </c>
      <c r="K7943">
        <v>507942</v>
      </c>
      <c r="L7943" t="s">
        <v>57</v>
      </c>
      <c r="M7943">
        <v>138749.57999999999</v>
      </c>
      <c r="N7943" t="s">
        <v>28</v>
      </c>
      <c r="O7943" s="1">
        <v>44585</v>
      </c>
      <c r="P7943" t="s">
        <v>45</v>
      </c>
      <c r="Q7943">
        <v>816262.55</v>
      </c>
      <c r="R7943">
        <v>583</v>
      </c>
      <c r="S7943" t="s">
        <v>46</v>
      </c>
      <c r="T7943" t="s">
        <v>31</v>
      </c>
      <c r="U7943" t="s">
        <v>47</v>
      </c>
      <c r="V7943">
        <v>2016</v>
      </c>
      <c r="W7943">
        <v>93</v>
      </c>
      <c r="X7943" t="s">
        <v>72</v>
      </c>
    </row>
    <row r="7944" spans="1:24" x14ac:dyDescent="0.35">
      <c r="A7944">
        <v>107943</v>
      </c>
      <c r="B7944">
        <v>9786788738</v>
      </c>
      <c r="C7944" t="s">
        <v>41</v>
      </c>
      <c r="D7944" t="s">
        <v>23</v>
      </c>
      <c r="E7944" t="s">
        <v>24</v>
      </c>
      <c r="F7944">
        <v>69</v>
      </c>
      <c r="G7944" t="str">
        <f t="shared" si="124"/>
        <v>50+</v>
      </c>
      <c r="H7944" t="s">
        <v>53</v>
      </c>
      <c r="I7944" t="s">
        <v>26</v>
      </c>
      <c r="J7944">
        <v>222492.78</v>
      </c>
      <c r="K7944">
        <v>507943</v>
      </c>
      <c r="L7944" t="s">
        <v>56</v>
      </c>
      <c r="M7944">
        <v>31314.71</v>
      </c>
      <c r="N7944" t="s">
        <v>28</v>
      </c>
      <c r="O7944" s="1">
        <v>44881</v>
      </c>
      <c r="P7944" t="s">
        <v>35</v>
      </c>
      <c r="Q7944">
        <v>685142.07</v>
      </c>
      <c r="R7944">
        <v>758</v>
      </c>
      <c r="S7944" t="s">
        <v>30</v>
      </c>
      <c r="T7944" t="s">
        <v>47</v>
      </c>
      <c r="U7944" t="s">
        <v>31</v>
      </c>
      <c r="V7944">
        <v>2014</v>
      </c>
      <c r="W7944">
        <v>19</v>
      </c>
      <c r="X7944" t="s">
        <v>82</v>
      </c>
    </row>
    <row r="7945" spans="1:24" x14ac:dyDescent="0.35">
      <c r="A7945">
        <v>107944</v>
      </c>
      <c r="B7945">
        <v>7702104699</v>
      </c>
      <c r="C7945" t="s">
        <v>41</v>
      </c>
      <c r="D7945" t="s">
        <v>33</v>
      </c>
      <c r="E7945" t="s">
        <v>43</v>
      </c>
      <c r="F7945">
        <v>52</v>
      </c>
      <c r="G7945" t="str">
        <f t="shared" si="124"/>
        <v>50+</v>
      </c>
      <c r="H7945" t="s">
        <v>49</v>
      </c>
      <c r="I7945" t="s">
        <v>26</v>
      </c>
      <c r="J7945">
        <v>55235.88</v>
      </c>
      <c r="K7945">
        <v>507944</v>
      </c>
      <c r="L7945" t="s">
        <v>27</v>
      </c>
      <c r="M7945">
        <v>134745.25</v>
      </c>
      <c r="N7945" t="s">
        <v>2</v>
      </c>
      <c r="O7945" s="1">
        <v>44589</v>
      </c>
      <c r="P7945" t="s">
        <v>30</v>
      </c>
      <c r="Q7945">
        <v>36515.69</v>
      </c>
      <c r="R7945">
        <v>548</v>
      </c>
      <c r="S7945" t="s">
        <v>50</v>
      </c>
      <c r="T7945" t="s">
        <v>47</v>
      </c>
      <c r="U7945" t="s">
        <v>31</v>
      </c>
      <c r="V7945">
        <v>2009</v>
      </c>
      <c r="W7945">
        <v>44</v>
      </c>
      <c r="X7945" t="s">
        <v>72</v>
      </c>
    </row>
    <row r="7946" spans="1:24" x14ac:dyDescent="0.35">
      <c r="A7946">
        <v>107945</v>
      </c>
      <c r="B7946">
        <v>6680643338</v>
      </c>
      <c r="C7946" t="s">
        <v>41</v>
      </c>
      <c r="D7946" t="s">
        <v>23</v>
      </c>
      <c r="E7946" t="s">
        <v>24</v>
      </c>
      <c r="F7946">
        <v>19</v>
      </c>
      <c r="G7946" t="str">
        <f t="shared" si="124"/>
        <v>18-25</v>
      </c>
      <c r="H7946" t="s">
        <v>25</v>
      </c>
      <c r="I7946" t="s">
        <v>26</v>
      </c>
      <c r="J7946">
        <v>433487.62</v>
      </c>
      <c r="K7946">
        <v>507945</v>
      </c>
      <c r="L7946" t="s">
        <v>27</v>
      </c>
      <c r="M7946">
        <v>55144.15</v>
      </c>
      <c r="N7946" t="s">
        <v>34</v>
      </c>
      <c r="O7946" s="1">
        <v>45253</v>
      </c>
      <c r="P7946" t="s">
        <v>35</v>
      </c>
      <c r="Q7946">
        <v>575432.9</v>
      </c>
      <c r="R7946">
        <v>621</v>
      </c>
      <c r="S7946" t="s">
        <v>50</v>
      </c>
      <c r="T7946" t="s">
        <v>31</v>
      </c>
      <c r="U7946" t="s">
        <v>31</v>
      </c>
      <c r="V7946">
        <v>2015</v>
      </c>
      <c r="W7946">
        <v>51</v>
      </c>
      <c r="X7946" t="s">
        <v>82</v>
      </c>
    </row>
    <row r="7947" spans="1:24" x14ac:dyDescent="0.35">
      <c r="A7947">
        <v>107946</v>
      </c>
      <c r="B7947">
        <v>8830797422</v>
      </c>
      <c r="C7947" t="s">
        <v>33</v>
      </c>
      <c r="D7947" t="s">
        <v>51</v>
      </c>
      <c r="E7947" t="s">
        <v>43</v>
      </c>
      <c r="F7947">
        <v>57</v>
      </c>
      <c r="G7947" t="str">
        <f t="shared" si="124"/>
        <v>50+</v>
      </c>
      <c r="H7947" t="s">
        <v>44</v>
      </c>
      <c r="I7947" t="s">
        <v>26</v>
      </c>
      <c r="J7947">
        <v>391719.1</v>
      </c>
      <c r="K7947">
        <v>507946</v>
      </c>
      <c r="L7947" t="s">
        <v>39</v>
      </c>
      <c r="M7947">
        <v>143555.12</v>
      </c>
      <c r="N7947" t="s">
        <v>2</v>
      </c>
      <c r="O7947" s="1">
        <v>45454</v>
      </c>
      <c r="P7947" t="s">
        <v>45</v>
      </c>
      <c r="Q7947">
        <v>162301.25</v>
      </c>
      <c r="R7947">
        <v>702</v>
      </c>
      <c r="S7947" t="s">
        <v>50</v>
      </c>
      <c r="T7947" t="s">
        <v>47</v>
      </c>
      <c r="U7947" t="s">
        <v>47</v>
      </c>
      <c r="V7947">
        <v>2023</v>
      </c>
      <c r="W7947">
        <v>110</v>
      </c>
      <c r="X7947" t="s">
        <v>77</v>
      </c>
    </row>
    <row r="7948" spans="1:24" x14ac:dyDescent="0.35">
      <c r="A7948">
        <v>107947</v>
      </c>
      <c r="B7948">
        <v>4371503416</v>
      </c>
      <c r="C7948" t="s">
        <v>32</v>
      </c>
      <c r="D7948" t="s">
        <v>55</v>
      </c>
      <c r="E7948" t="s">
        <v>24</v>
      </c>
      <c r="F7948">
        <v>54</v>
      </c>
      <c r="G7948" t="str">
        <f t="shared" si="124"/>
        <v>50+</v>
      </c>
      <c r="H7948" t="s">
        <v>44</v>
      </c>
      <c r="I7948" t="s">
        <v>54</v>
      </c>
      <c r="J7948">
        <v>290763.17</v>
      </c>
      <c r="K7948">
        <v>507947</v>
      </c>
      <c r="L7948" t="s">
        <v>39</v>
      </c>
      <c r="M7948">
        <v>47333.54</v>
      </c>
      <c r="N7948" t="s">
        <v>2</v>
      </c>
      <c r="O7948" s="1">
        <v>45160</v>
      </c>
      <c r="P7948" t="s">
        <v>52</v>
      </c>
      <c r="Q7948">
        <v>11580.06</v>
      </c>
      <c r="R7948">
        <v>751</v>
      </c>
      <c r="S7948" t="s">
        <v>30</v>
      </c>
      <c r="T7948" t="s">
        <v>47</v>
      </c>
      <c r="U7948" t="s">
        <v>31</v>
      </c>
      <c r="V7948">
        <v>2014</v>
      </c>
      <c r="W7948">
        <v>62</v>
      </c>
      <c r="X7948" t="s">
        <v>79</v>
      </c>
    </row>
    <row r="7949" spans="1:24" x14ac:dyDescent="0.35">
      <c r="A7949">
        <v>107948</v>
      </c>
      <c r="B7949">
        <v>4829309314</v>
      </c>
      <c r="C7949" t="s">
        <v>42</v>
      </c>
      <c r="D7949" t="s">
        <v>23</v>
      </c>
      <c r="E7949" t="s">
        <v>43</v>
      </c>
      <c r="F7949">
        <v>54</v>
      </c>
      <c r="G7949" t="str">
        <f t="shared" si="124"/>
        <v>50+</v>
      </c>
      <c r="H7949" t="s">
        <v>44</v>
      </c>
      <c r="I7949" t="s">
        <v>54</v>
      </c>
      <c r="J7949">
        <v>202824.1</v>
      </c>
      <c r="K7949">
        <v>507948</v>
      </c>
      <c r="L7949" t="s">
        <v>27</v>
      </c>
      <c r="M7949">
        <v>32896.589999999997</v>
      </c>
      <c r="N7949" t="s">
        <v>40</v>
      </c>
      <c r="O7949" s="1">
        <v>44953</v>
      </c>
      <c r="P7949" t="s">
        <v>29</v>
      </c>
      <c r="Q7949">
        <v>706448.67</v>
      </c>
      <c r="R7949">
        <v>493</v>
      </c>
      <c r="S7949" t="s">
        <v>50</v>
      </c>
      <c r="T7949" t="s">
        <v>47</v>
      </c>
      <c r="U7949" t="s">
        <v>31</v>
      </c>
      <c r="V7949">
        <v>2020</v>
      </c>
      <c r="W7949">
        <v>37</v>
      </c>
      <c r="X7949" t="s">
        <v>72</v>
      </c>
    </row>
    <row r="7950" spans="1:24" x14ac:dyDescent="0.35">
      <c r="A7950">
        <v>107949</v>
      </c>
      <c r="B7950">
        <v>7712738519</v>
      </c>
      <c r="C7950" t="s">
        <v>55</v>
      </c>
      <c r="D7950" t="s">
        <v>23</v>
      </c>
      <c r="E7950" t="s">
        <v>43</v>
      </c>
      <c r="F7950">
        <v>27</v>
      </c>
      <c r="G7950" t="str">
        <f t="shared" si="124"/>
        <v>26-35</v>
      </c>
      <c r="H7950" t="s">
        <v>49</v>
      </c>
      <c r="I7950" t="s">
        <v>26</v>
      </c>
      <c r="J7950">
        <v>467871.76</v>
      </c>
      <c r="K7950">
        <v>507949</v>
      </c>
      <c r="L7950" t="s">
        <v>56</v>
      </c>
      <c r="M7950">
        <v>126931.37</v>
      </c>
      <c r="N7950" t="s">
        <v>28</v>
      </c>
      <c r="O7950" s="1">
        <v>45146</v>
      </c>
      <c r="P7950" t="s">
        <v>30</v>
      </c>
      <c r="Q7950">
        <v>772945.03</v>
      </c>
      <c r="R7950">
        <v>327</v>
      </c>
      <c r="S7950" t="s">
        <v>30</v>
      </c>
      <c r="T7950" t="s">
        <v>47</v>
      </c>
      <c r="U7950" t="s">
        <v>31</v>
      </c>
      <c r="V7950">
        <v>2019</v>
      </c>
      <c r="W7950">
        <v>118</v>
      </c>
      <c r="X7950" t="s">
        <v>79</v>
      </c>
    </row>
    <row r="7951" spans="1:24" x14ac:dyDescent="0.35">
      <c r="A7951">
        <v>107950</v>
      </c>
      <c r="B7951">
        <v>5677806407</v>
      </c>
      <c r="C7951" t="s">
        <v>42</v>
      </c>
      <c r="D7951" t="s">
        <v>33</v>
      </c>
      <c r="E7951" t="s">
        <v>43</v>
      </c>
      <c r="F7951">
        <v>29</v>
      </c>
      <c r="G7951" t="str">
        <f t="shared" si="124"/>
        <v>26-35</v>
      </c>
      <c r="H7951" t="s">
        <v>49</v>
      </c>
      <c r="I7951" t="s">
        <v>26</v>
      </c>
      <c r="J7951">
        <v>148534.78</v>
      </c>
      <c r="K7951">
        <v>507950</v>
      </c>
      <c r="L7951" t="s">
        <v>57</v>
      </c>
      <c r="M7951">
        <v>137061.73000000001</v>
      </c>
      <c r="N7951" t="s">
        <v>2</v>
      </c>
      <c r="O7951" s="1">
        <v>45238</v>
      </c>
      <c r="P7951" t="s">
        <v>52</v>
      </c>
      <c r="Q7951">
        <v>1828950.12</v>
      </c>
      <c r="R7951">
        <v>403</v>
      </c>
      <c r="S7951" t="s">
        <v>30</v>
      </c>
      <c r="T7951" t="s">
        <v>31</v>
      </c>
      <c r="U7951" t="s">
        <v>47</v>
      </c>
      <c r="V7951">
        <v>2008</v>
      </c>
      <c r="W7951">
        <v>56</v>
      </c>
      <c r="X7951" t="s">
        <v>82</v>
      </c>
    </row>
    <row r="7952" spans="1:24" x14ac:dyDescent="0.35">
      <c r="A7952">
        <v>107951</v>
      </c>
      <c r="B7952">
        <v>3642805096</v>
      </c>
      <c r="C7952" t="s">
        <v>42</v>
      </c>
      <c r="D7952" t="s">
        <v>42</v>
      </c>
      <c r="E7952" t="s">
        <v>43</v>
      </c>
      <c r="F7952">
        <v>34</v>
      </c>
      <c r="G7952" t="str">
        <f t="shared" si="124"/>
        <v>26-35</v>
      </c>
      <c r="H7952" t="s">
        <v>37</v>
      </c>
      <c r="I7952" t="s">
        <v>26</v>
      </c>
      <c r="J7952">
        <v>161136.15</v>
      </c>
      <c r="K7952">
        <v>507951</v>
      </c>
      <c r="L7952" t="s">
        <v>56</v>
      </c>
      <c r="M7952">
        <v>37035.93</v>
      </c>
      <c r="N7952" t="s">
        <v>40</v>
      </c>
      <c r="O7952" s="1">
        <v>45387</v>
      </c>
      <c r="P7952" t="s">
        <v>45</v>
      </c>
      <c r="Q7952">
        <v>256592.83</v>
      </c>
      <c r="R7952">
        <v>567</v>
      </c>
      <c r="S7952" t="s">
        <v>50</v>
      </c>
      <c r="T7952" t="s">
        <v>47</v>
      </c>
      <c r="U7952" t="s">
        <v>31</v>
      </c>
      <c r="V7952">
        <v>2014</v>
      </c>
      <c r="W7952">
        <v>65</v>
      </c>
      <c r="X7952" t="s">
        <v>75</v>
      </c>
    </row>
    <row r="7953" spans="1:24" x14ac:dyDescent="0.35">
      <c r="A7953">
        <v>107952</v>
      </c>
      <c r="B7953">
        <v>5273900662</v>
      </c>
      <c r="C7953" t="s">
        <v>32</v>
      </c>
      <c r="D7953" t="s">
        <v>58</v>
      </c>
      <c r="E7953" t="s">
        <v>43</v>
      </c>
      <c r="F7953">
        <v>63</v>
      </c>
      <c r="G7953" t="str">
        <f t="shared" si="124"/>
        <v>50+</v>
      </c>
      <c r="H7953" t="s">
        <v>49</v>
      </c>
      <c r="I7953" t="s">
        <v>26</v>
      </c>
      <c r="J7953">
        <v>437891.71</v>
      </c>
      <c r="K7953">
        <v>507952</v>
      </c>
      <c r="L7953" t="s">
        <v>56</v>
      </c>
      <c r="M7953">
        <v>102450.4</v>
      </c>
      <c r="N7953" t="s">
        <v>2</v>
      </c>
      <c r="O7953" s="1">
        <v>45279</v>
      </c>
      <c r="P7953" t="s">
        <v>29</v>
      </c>
      <c r="Q7953">
        <v>1400817.04</v>
      </c>
      <c r="R7953">
        <v>773</v>
      </c>
      <c r="S7953" t="s">
        <v>46</v>
      </c>
      <c r="T7953" t="s">
        <v>31</v>
      </c>
      <c r="U7953" t="s">
        <v>47</v>
      </c>
      <c r="V7953">
        <v>2012</v>
      </c>
      <c r="W7953">
        <v>102</v>
      </c>
      <c r="X7953" t="s">
        <v>83</v>
      </c>
    </row>
    <row r="7954" spans="1:24" x14ac:dyDescent="0.35">
      <c r="A7954">
        <v>107953</v>
      </c>
      <c r="B7954">
        <v>1763444210</v>
      </c>
      <c r="C7954" t="s">
        <v>55</v>
      </c>
      <c r="D7954" t="s">
        <v>33</v>
      </c>
      <c r="E7954" t="s">
        <v>43</v>
      </c>
      <c r="F7954">
        <v>43</v>
      </c>
      <c r="G7954" t="str">
        <f t="shared" si="124"/>
        <v>36-50</v>
      </c>
      <c r="H7954" t="s">
        <v>53</v>
      </c>
      <c r="I7954" t="s">
        <v>26</v>
      </c>
      <c r="J7954">
        <v>313544.88</v>
      </c>
      <c r="K7954">
        <v>507953</v>
      </c>
      <c r="L7954" t="s">
        <v>57</v>
      </c>
      <c r="M7954">
        <v>176141.78</v>
      </c>
      <c r="N7954" t="s">
        <v>28</v>
      </c>
      <c r="O7954" s="1">
        <v>45381</v>
      </c>
      <c r="P7954" t="s">
        <v>52</v>
      </c>
      <c r="Q7954">
        <v>527121.61</v>
      </c>
      <c r="R7954">
        <v>370</v>
      </c>
      <c r="S7954" t="s">
        <v>50</v>
      </c>
      <c r="T7954" t="s">
        <v>47</v>
      </c>
      <c r="U7954" t="s">
        <v>31</v>
      </c>
      <c r="V7954">
        <v>2014</v>
      </c>
      <c r="W7954">
        <v>16</v>
      </c>
      <c r="X7954" t="s">
        <v>74</v>
      </c>
    </row>
    <row r="7955" spans="1:24" x14ac:dyDescent="0.35">
      <c r="A7955">
        <v>107954</v>
      </c>
      <c r="B7955">
        <v>1514225739</v>
      </c>
      <c r="C7955" t="s">
        <v>36</v>
      </c>
      <c r="D7955" t="s">
        <v>51</v>
      </c>
      <c r="E7955" t="s">
        <v>24</v>
      </c>
      <c r="F7955">
        <v>22</v>
      </c>
      <c r="G7955" t="str">
        <f t="shared" si="124"/>
        <v>18-25</v>
      </c>
      <c r="H7955" t="s">
        <v>25</v>
      </c>
      <c r="I7955" t="s">
        <v>54</v>
      </c>
      <c r="J7955">
        <v>475499.32</v>
      </c>
      <c r="K7955">
        <v>507954</v>
      </c>
      <c r="L7955" t="s">
        <v>39</v>
      </c>
      <c r="M7955">
        <v>136994.85999999999</v>
      </c>
      <c r="N7955" t="s">
        <v>2</v>
      </c>
      <c r="O7955" s="1">
        <v>45307</v>
      </c>
      <c r="P7955" t="s">
        <v>52</v>
      </c>
      <c r="Q7955">
        <v>995140.75</v>
      </c>
      <c r="R7955">
        <v>330</v>
      </c>
      <c r="S7955" t="s">
        <v>50</v>
      </c>
      <c r="T7955" t="s">
        <v>47</v>
      </c>
      <c r="U7955" t="s">
        <v>47</v>
      </c>
      <c r="V7955">
        <v>2009</v>
      </c>
      <c r="W7955">
        <v>35</v>
      </c>
      <c r="X7955" t="s">
        <v>72</v>
      </c>
    </row>
    <row r="7956" spans="1:24" x14ac:dyDescent="0.35">
      <c r="A7956">
        <v>107955</v>
      </c>
      <c r="B7956">
        <v>5012514954</v>
      </c>
      <c r="C7956" t="s">
        <v>41</v>
      </c>
      <c r="D7956" t="s">
        <v>55</v>
      </c>
      <c r="E7956" t="s">
        <v>43</v>
      </c>
      <c r="F7956">
        <v>22</v>
      </c>
      <c r="G7956" t="str">
        <f t="shared" si="124"/>
        <v>18-25</v>
      </c>
      <c r="H7956" t="s">
        <v>44</v>
      </c>
      <c r="I7956" t="s">
        <v>54</v>
      </c>
      <c r="J7956">
        <v>322860.59000000003</v>
      </c>
      <c r="K7956">
        <v>507955</v>
      </c>
      <c r="L7956" t="s">
        <v>57</v>
      </c>
      <c r="M7956">
        <v>135208.46</v>
      </c>
      <c r="N7956" t="s">
        <v>28</v>
      </c>
      <c r="O7956" s="1">
        <v>45085</v>
      </c>
      <c r="P7956" t="s">
        <v>52</v>
      </c>
      <c r="Q7956">
        <v>861509.28</v>
      </c>
      <c r="R7956">
        <v>599</v>
      </c>
      <c r="S7956" t="s">
        <v>46</v>
      </c>
      <c r="T7956" t="s">
        <v>31</v>
      </c>
      <c r="U7956" t="s">
        <v>31</v>
      </c>
      <c r="V7956">
        <v>2010</v>
      </c>
      <c r="W7956">
        <v>101</v>
      </c>
      <c r="X7956" t="s">
        <v>77</v>
      </c>
    </row>
    <row r="7957" spans="1:24" x14ac:dyDescent="0.35">
      <c r="A7957">
        <v>107956</v>
      </c>
      <c r="B7957">
        <v>2215804057</v>
      </c>
      <c r="C7957" t="s">
        <v>22</v>
      </c>
      <c r="D7957" t="s">
        <v>58</v>
      </c>
      <c r="E7957" t="s">
        <v>24</v>
      </c>
      <c r="F7957">
        <v>55</v>
      </c>
      <c r="G7957" t="str">
        <f t="shared" si="124"/>
        <v>50+</v>
      </c>
      <c r="H7957" t="s">
        <v>49</v>
      </c>
      <c r="I7957" t="s">
        <v>54</v>
      </c>
      <c r="J7957">
        <v>17462.45</v>
      </c>
      <c r="K7957">
        <v>507956</v>
      </c>
      <c r="L7957" t="s">
        <v>56</v>
      </c>
      <c r="M7957">
        <v>144738.42000000001</v>
      </c>
      <c r="N7957" t="s">
        <v>28</v>
      </c>
      <c r="O7957" s="1">
        <v>45028</v>
      </c>
      <c r="P7957" t="s">
        <v>30</v>
      </c>
      <c r="Q7957">
        <v>968044.07</v>
      </c>
      <c r="R7957">
        <v>734</v>
      </c>
      <c r="S7957" t="s">
        <v>46</v>
      </c>
      <c r="T7957" t="s">
        <v>47</v>
      </c>
      <c r="U7957" t="s">
        <v>31</v>
      </c>
      <c r="V7957">
        <v>2020</v>
      </c>
      <c r="W7957">
        <v>81</v>
      </c>
      <c r="X7957" t="s">
        <v>75</v>
      </c>
    </row>
    <row r="7958" spans="1:24" x14ac:dyDescent="0.35">
      <c r="A7958">
        <v>107957</v>
      </c>
      <c r="B7958">
        <v>4461969037</v>
      </c>
      <c r="C7958" t="s">
        <v>42</v>
      </c>
      <c r="D7958" t="s">
        <v>55</v>
      </c>
      <c r="E7958" t="s">
        <v>24</v>
      </c>
      <c r="F7958">
        <v>64</v>
      </c>
      <c r="G7958" t="str">
        <f t="shared" si="124"/>
        <v>50+</v>
      </c>
      <c r="H7958" t="s">
        <v>25</v>
      </c>
      <c r="I7958" t="s">
        <v>38</v>
      </c>
      <c r="J7958">
        <v>89221.25</v>
      </c>
      <c r="K7958">
        <v>507957</v>
      </c>
      <c r="L7958" t="s">
        <v>57</v>
      </c>
      <c r="M7958">
        <v>70069.38</v>
      </c>
      <c r="N7958" t="s">
        <v>40</v>
      </c>
      <c r="O7958" s="1">
        <v>45045</v>
      </c>
      <c r="P7958" t="s">
        <v>30</v>
      </c>
      <c r="Q7958">
        <v>1525215.49</v>
      </c>
      <c r="R7958">
        <v>759</v>
      </c>
      <c r="S7958" t="s">
        <v>30</v>
      </c>
      <c r="T7958" t="s">
        <v>47</v>
      </c>
      <c r="U7958" t="s">
        <v>31</v>
      </c>
      <c r="V7958">
        <v>2014</v>
      </c>
      <c r="W7958">
        <v>23</v>
      </c>
      <c r="X7958" t="s">
        <v>75</v>
      </c>
    </row>
    <row r="7959" spans="1:24" x14ac:dyDescent="0.35">
      <c r="A7959">
        <v>107958</v>
      </c>
      <c r="B7959">
        <v>8880688403</v>
      </c>
      <c r="C7959" t="s">
        <v>32</v>
      </c>
      <c r="D7959" t="s">
        <v>33</v>
      </c>
      <c r="E7959" t="s">
        <v>43</v>
      </c>
      <c r="F7959">
        <v>44</v>
      </c>
      <c r="G7959" t="str">
        <f t="shared" si="124"/>
        <v>36-50</v>
      </c>
      <c r="H7959" t="s">
        <v>53</v>
      </c>
      <c r="I7959" t="s">
        <v>26</v>
      </c>
      <c r="J7959">
        <v>141622.49</v>
      </c>
      <c r="K7959">
        <v>507958</v>
      </c>
      <c r="L7959" t="s">
        <v>39</v>
      </c>
      <c r="M7959">
        <v>41268.559999999998</v>
      </c>
      <c r="N7959" t="s">
        <v>2</v>
      </c>
      <c r="O7959" s="1">
        <v>45161</v>
      </c>
      <c r="P7959" t="s">
        <v>29</v>
      </c>
      <c r="Q7959">
        <v>36910.160000000003</v>
      </c>
      <c r="R7959">
        <v>847</v>
      </c>
      <c r="S7959" t="s">
        <v>46</v>
      </c>
      <c r="T7959" t="s">
        <v>31</v>
      </c>
      <c r="U7959" t="s">
        <v>31</v>
      </c>
      <c r="V7959">
        <v>2006</v>
      </c>
      <c r="W7959">
        <v>3</v>
      </c>
      <c r="X7959" t="s">
        <v>79</v>
      </c>
    </row>
    <row r="7960" spans="1:24" x14ac:dyDescent="0.35">
      <c r="A7960">
        <v>107959</v>
      </c>
      <c r="B7960">
        <v>3744623659</v>
      </c>
      <c r="C7960" t="s">
        <v>32</v>
      </c>
      <c r="D7960" t="s">
        <v>42</v>
      </c>
      <c r="E7960" t="s">
        <v>24</v>
      </c>
      <c r="F7960">
        <v>22</v>
      </c>
      <c r="G7960" t="str">
        <f t="shared" si="124"/>
        <v>18-25</v>
      </c>
      <c r="H7960" t="s">
        <v>49</v>
      </c>
      <c r="I7960" t="s">
        <v>26</v>
      </c>
      <c r="J7960">
        <v>433763.14</v>
      </c>
      <c r="K7960">
        <v>507959</v>
      </c>
      <c r="L7960" t="s">
        <v>57</v>
      </c>
      <c r="M7960">
        <v>146727</v>
      </c>
      <c r="N7960" t="s">
        <v>2</v>
      </c>
      <c r="O7960" s="1">
        <v>45159</v>
      </c>
      <c r="P7960" t="s">
        <v>30</v>
      </c>
      <c r="Q7960">
        <v>658343.91</v>
      </c>
      <c r="R7960">
        <v>828</v>
      </c>
      <c r="S7960" t="s">
        <v>46</v>
      </c>
      <c r="T7960" t="s">
        <v>47</v>
      </c>
      <c r="U7960" t="s">
        <v>31</v>
      </c>
      <c r="V7960">
        <v>2005</v>
      </c>
      <c r="W7960">
        <v>58</v>
      </c>
      <c r="X7960" t="s">
        <v>79</v>
      </c>
    </row>
    <row r="7961" spans="1:24" x14ac:dyDescent="0.35">
      <c r="A7961">
        <v>107960</v>
      </c>
      <c r="B7961">
        <v>7038207176</v>
      </c>
      <c r="C7961" t="s">
        <v>22</v>
      </c>
      <c r="D7961" t="s">
        <v>55</v>
      </c>
      <c r="E7961" t="s">
        <v>24</v>
      </c>
      <c r="F7961">
        <v>25</v>
      </c>
      <c r="G7961" t="str">
        <f t="shared" si="124"/>
        <v>18-25</v>
      </c>
      <c r="H7961" t="s">
        <v>49</v>
      </c>
      <c r="I7961" t="s">
        <v>38</v>
      </c>
      <c r="J7961">
        <v>415596.89</v>
      </c>
      <c r="K7961">
        <v>507960</v>
      </c>
      <c r="L7961" t="s">
        <v>57</v>
      </c>
      <c r="M7961">
        <v>162406.98000000001</v>
      </c>
      <c r="N7961" t="s">
        <v>2</v>
      </c>
      <c r="O7961" s="1">
        <v>44845</v>
      </c>
      <c r="P7961" t="s">
        <v>45</v>
      </c>
      <c r="Q7961">
        <v>680575.27</v>
      </c>
      <c r="R7961">
        <v>486</v>
      </c>
      <c r="S7961" t="s">
        <v>46</v>
      </c>
      <c r="T7961" t="s">
        <v>47</v>
      </c>
      <c r="U7961" t="s">
        <v>47</v>
      </c>
      <c r="V7961">
        <v>2010</v>
      </c>
      <c r="W7961">
        <v>27</v>
      </c>
      <c r="X7961" t="s">
        <v>81</v>
      </c>
    </row>
    <row r="7962" spans="1:24" x14ac:dyDescent="0.35">
      <c r="A7962">
        <v>107961</v>
      </c>
      <c r="B7962">
        <v>5354333199</v>
      </c>
      <c r="C7962" t="s">
        <v>22</v>
      </c>
      <c r="D7962" t="s">
        <v>23</v>
      </c>
      <c r="E7962" t="s">
        <v>43</v>
      </c>
      <c r="F7962">
        <v>48</v>
      </c>
      <c r="G7962" t="str">
        <f t="shared" si="124"/>
        <v>36-50</v>
      </c>
      <c r="H7962" t="s">
        <v>25</v>
      </c>
      <c r="I7962" t="s">
        <v>26</v>
      </c>
      <c r="J7962">
        <v>395373.2</v>
      </c>
      <c r="K7962">
        <v>507961</v>
      </c>
      <c r="L7962" t="s">
        <v>57</v>
      </c>
      <c r="M7962">
        <v>179171.67</v>
      </c>
      <c r="N7962" t="s">
        <v>34</v>
      </c>
      <c r="O7962" s="1">
        <v>44793</v>
      </c>
      <c r="P7962" t="s">
        <v>29</v>
      </c>
      <c r="Q7962">
        <v>189486.92</v>
      </c>
      <c r="R7962">
        <v>609</v>
      </c>
      <c r="S7962" t="s">
        <v>50</v>
      </c>
      <c r="T7962" t="s">
        <v>31</v>
      </c>
      <c r="U7962" t="s">
        <v>47</v>
      </c>
      <c r="V7962">
        <v>2008</v>
      </c>
      <c r="W7962">
        <v>26</v>
      </c>
      <c r="X7962" t="s">
        <v>79</v>
      </c>
    </row>
    <row r="7963" spans="1:24" x14ac:dyDescent="0.35">
      <c r="A7963">
        <v>107962</v>
      </c>
      <c r="B7963">
        <v>3342059423</v>
      </c>
      <c r="C7963" t="s">
        <v>33</v>
      </c>
      <c r="D7963" t="s">
        <v>58</v>
      </c>
      <c r="E7963" t="s">
        <v>43</v>
      </c>
      <c r="F7963">
        <v>50</v>
      </c>
      <c r="G7963" t="str">
        <f t="shared" si="124"/>
        <v>36-50</v>
      </c>
      <c r="H7963" t="s">
        <v>53</v>
      </c>
      <c r="I7963" t="s">
        <v>38</v>
      </c>
      <c r="J7963">
        <v>277215.27</v>
      </c>
      <c r="K7963">
        <v>507962</v>
      </c>
      <c r="L7963" t="s">
        <v>56</v>
      </c>
      <c r="M7963">
        <v>159068.26999999999</v>
      </c>
      <c r="N7963" t="s">
        <v>28</v>
      </c>
      <c r="O7963" s="1">
        <v>44781</v>
      </c>
      <c r="P7963" t="s">
        <v>52</v>
      </c>
      <c r="Q7963">
        <v>21370.45</v>
      </c>
      <c r="R7963">
        <v>477</v>
      </c>
      <c r="S7963" t="s">
        <v>30</v>
      </c>
      <c r="T7963" t="s">
        <v>31</v>
      </c>
      <c r="U7963" t="s">
        <v>31</v>
      </c>
      <c r="V7963">
        <v>2016</v>
      </c>
      <c r="W7963">
        <v>77</v>
      </c>
      <c r="X7963" t="s">
        <v>79</v>
      </c>
    </row>
    <row r="7964" spans="1:24" x14ac:dyDescent="0.35">
      <c r="A7964">
        <v>107963</v>
      </c>
      <c r="B7964">
        <v>2670876947</v>
      </c>
      <c r="C7964" t="s">
        <v>55</v>
      </c>
      <c r="D7964" t="s">
        <v>23</v>
      </c>
      <c r="E7964" t="s">
        <v>43</v>
      </c>
      <c r="F7964">
        <v>38</v>
      </c>
      <c r="G7964" t="str">
        <f t="shared" si="124"/>
        <v>36-50</v>
      </c>
      <c r="H7964" t="s">
        <v>49</v>
      </c>
      <c r="I7964" t="s">
        <v>38</v>
      </c>
      <c r="J7964">
        <v>70341.009999999995</v>
      </c>
      <c r="K7964">
        <v>507963</v>
      </c>
      <c r="L7964" t="s">
        <v>57</v>
      </c>
      <c r="M7964">
        <v>69283.22</v>
      </c>
      <c r="N7964" t="s">
        <v>34</v>
      </c>
      <c r="O7964" s="1">
        <v>44965</v>
      </c>
      <c r="P7964" t="s">
        <v>45</v>
      </c>
      <c r="Q7964">
        <v>1438028.39</v>
      </c>
      <c r="R7964">
        <v>417</v>
      </c>
      <c r="S7964" t="s">
        <v>46</v>
      </c>
      <c r="T7964" t="s">
        <v>31</v>
      </c>
      <c r="U7964" t="s">
        <v>31</v>
      </c>
      <c r="V7964">
        <v>2021</v>
      </c>
      <c r="W7964">
        <v>8</v>
      </c>
      <c r="X7964" t="s">
        <v>73</v>
      </c>
    </row>
    <row r="7965" spans="1:24" x14ac:dyDescent="0.35">
      <c r="A7965">
        <v>107964</v>
      </c>
      <c r="B7965">
        <v>9425632226</v>
      </c>
      <c r="C7965" t="s">
        <v>42</v>
      </c>
      <c r="D7965" t="s">
        <v>42</v>
      </c>
      <c r="E7965" t="s">
        <v>43</v>
      </c>
      <c r="F7965">
        <v>52</v>
      </c>
      <c r="G7965" t="str">
        <f t="shared" si="124"/>
        <v>50+</v>
      </c>
      <c r="H7965" t="s">
        <v>25</v>
      </c>
      <c r="I7965" t="s">
        <v>38</v>
      </c>
      <c r="J7965">
        <v>66469.179999999993</v>
      </c>
      <c r="K7965">
        <v>507964</v>
      </c>
      <c r="L7965" t="s">
        <v>57</v>
      </c>
      <c r="M7965">
        <v>93447.85</v>
      </c>
      <c r="N7965" t="s">
        <v>28</v>
      </c>
      <c r="O7965" s="1">
        <v>45236</v>
      </c>
      <c r="P7965" t="s">
        <v>52</v>
      </c>
      <c r="Q7965">
        <v>1765463.5</v>
      </c>
      <c r="R7965">
        <v>506</v>
      </c>
      <c r="S7965" t="s">
        <v>30</v>
      </c>
      <c r="T7965" t="s">
        <v>47</v>
      </c>
      <c r="U7965" t="s">
        <v>31</v>
      </c>
      <c r="V7965">
        <v>2011</v>
      </c>
      <c r="W7965">
        <v>3</v>
      </c>
      <c r="X7965" t="s">
        <v>82</v>
      </c>
    </row>
    <row r="7966" spans="1:24" x14ac:dyDescent="0.35">
      <c r="A7966">
        <v>107965</v>
      </c>
      <c r="B7966">
        <v>9500105548</v>
      </c>
      <c r="C7966" t="s">
        <v>42</v>
      </c>
      <c r="D7966" t="s">
        <v>48</v>
      </c>
      <c r="E7966" t="s">
        <v>24</v>
      </c>
      <c r="F7966">
        <v>38</v>
      </c>
      <c r="G7966" t="str">
        <f t="shared" si="124"/>
        <v>36-50</v>
      </c>
      <c r="H7966" t="s">
        <v>53</v>
      </c>
      <c r="I7966" t="s">
        <v>38</v>
      </c>
      <c r="J7966">
        <v>63919.88</v>
      </c>
      <c r="K7966">
        <v>507965</v>
      </c>
      <c r="L7966" t="s">
        <v>39</v>
      </c>
      <c r="M7966">
        <v>156003.96</v>
      </c>
      <c r="N7966" t="s">
        <v>34</v>
      </c>
      <c r="O7966" s="1">
        <v>44968</v>
      </c>
      <c r="P7966" t="s">
        <v>29</v>
      </c>
      <c r="Q7966">
        <v>621912.22</v>
      </c>
      <c r="R7966">
        <v>367</v>
      </c>
      <c r="S7966" t="s">
        <v>30</v>
      </c>
      <c r="T7966" t="s">
        <v>31</v>
      </c>
      <c r="U7966" t="s">
        <v>47</v>
      </c>
      <c r="V7966">
        <v>2018</v>
      </c>
      <c r="W7966">
        <v>9</v>
      </c>
      <c r="X7966" t="s">
        <v>73</v>
      </c>
    </row>
    <row r="7967" spans="1:24" x14ac:dyDescent="0.35">
      <c r="A7967">
        <v>107966</v>
      </c>
      <c r="B7967">
        <v>4405962309</v>
      </c>
      <c r="C7967" t="s">
        <v>22</v>
      </c>
      <c r="D7967" t="s">
        <v>55</v>
      </c>
      <c r="E7967" t="s">
        <v>43</v>
      </c>
      <c r="F7967">
        <v>68</v>
      </c>
      <c r="G7967" t="str">
        <f t="shared" si="124"/>
        <v>50+</v>
      </c>
      <c r="H7967" t="s">
        <v>49</v>
      </c>
      <c r="I7967" t="s">
        <v>26</v>
      </c>
      <c r="J7967">
        <v>427451.38</v>
      </c>
      <c r="K7967">
        <v>507966</v>
      </c>
      <c r="L7967" t="s">
        <v>39</v>
      </c>
      <c r="M7967">
        <v>107565.22</v>
      </c>
      <c r="N7967" t="s">
        <v>2</v>
      </c>
      <c r="O7967" s="1">
        <v>44588</v>
      </c>
      <c r="P7967" t="s">
        <v>52</v>
      </c>
      <c r="Q7967">
        <v>1306053.8600000001</v>
      </c>
      <c r="R7967">
        <v>801</v>
      </c>
      <c r="S7967" t="s">
        <v>30</v>
      </c>
      <c r="T7967" t="s">
        <v>47</v>
      </c>
      <c r="U7967" t="s">
        <v>47</v>
      </c>
      <c r="V7967">
        <v>2009</v>
      </c>
      <c r="W7967">
        <v>14</v>
      </c>
      <c r="X7967" t="s">
        <v>72</v>
      </c>
    </row>
    <row r="7968" spans="1:24" x14ac:dyDescent="0.35">
      <c r="A7968">
        <v>107967</v>
      </c>
      <c r="B7968">
        <v>4832657972</v>
      </c>
      <c r="C7968" t="s">
        <v>41</v>
      </c>
      <c r="D7968" t="s">
        <v>58</v>
      </c>
      <c r="E7968" t="s">
        <v>43</v>
      </c>
      <c r="F7968">
        <v>32</v>
      </c>
      <c r="G7968" t="str">
        <f t="shared" si="124"/>
        <v>26-35</v>
      </c>
      <c r="H7968" t="s">
        <v>49</v>
      </c>
      <c r="I7968" t="s">
        <v>38</v>
      </c>
      <c r="J7968">
        <v>71636.990000000005</v>
      </c>
      <c r="K7968">
        <v>507967</v>
      </c>
      <c r="L7968" t="s">
        <v>39</v>
      </c>
      <c r="M7968">
        <v>111475.57</v>
      </c>
      <c r="N7968" t="s">
        <v>40</v>
      </c>
      <c r="O7968" s="1">
        <v>45271</v>
      </c>
      <c r="P7968" t="s">
        <v>35</v>
      </c>
      <c r="Q7968">
        <v>1990285.52</v>
      </c>
      <c r="R7968">
        <v>891</v>
      </c>
      <c r="S7968" t="s">
        <v>50</v>
      </c>
      <c r="T7968" t="s">
        <v>47</v>
      </c>
      <c r="U7968" t="s">
        <v>47</v>
      </c>
      <c r="V7968">
        <v>2015</v>
      </c>
      <c r="W7968">
        <v>56</v>
      </c>
      <c r="X7968" t="s">
        <v>83</v>
      </c>
    </row>
    <row r="7969" spans="1:24" x14ac:dyDescent="0.35">
      <c r="A7969">
        <v>107968</v>
      </c>
      <c r="B7969">
        <v>2786417074</v>
      </c>
      <c r="C7969" t="s">
        <v>33</v>
      </c>
      <c r="D7969" t="s">
        <v>51</v>
      </c>
      <c r="E7969" t="s">
        <v>43</v>
      </c>
      <c r="F7969">
        <v>53</v>
      </c>
      <c r="G7969" t="str">
        <f t="shared" si="124"/>
        <v>50+</v>
      </c>
      <c r="H7969" t="s">
        <v>44</v>
      </c>
      <c r="I7969" t="s">
        <v>26</v>
      </c>
      <c r="J7969">
        <v>404455.18</v>
      </c>
      <c r="K7969">
        <v>507968</v>
      </c>
      <c r="L7969" t="s">
        <v>57</v>
      </c>
      <c r="M7969">
        <v>188514.8</v>
      </c>
      <c r="N7969" t="s">
        <v>28</v>
      </c>
      <c r="O7969" s="1">
        <v>45443</v>
      </c>
      <c r="P7969" t="s">
        <v>45</v>
      </c>
      <c r="Q7969">
        <v>328479.31</v>
      </c>
      <c r="R7969">
        <v>627</v>
      </c>
      <c r="S7969" t="s">
        <v>50</v>
      </c>
      <c r="T7969" t="s">
        <v>31</v>
      </c>
      <c r="U7969" t="s">
        <v>47</v>
      </c>
      <c r="V7969">
        <v>2008</v>
      </c>
      <c r="W7969">
        <v>2</v>
      </c>
      <c r="X7969" t="s">
        <v>76</v>
      </c>
    </row>
    <row r="7970" spans="1:24" x14ac:dyDescent="0.35">
      <c r="A7970">
        <v>107969</v>
      </c>
      <c r="B7970">
        <v>8665559301</v>
      </c>
      <c r="C7970" t="s">
        <v>36</v>
      </c>
      <c r="D7970" t="s">
        <v>23</v>
      </c>
      <c r="E7970" t="s">
        <v>24</v>
      </c>
      <c r="F7970">
        <v>19</v>
      </c>
      <c r="G7970" t="str">
        <f t="shared" si="124"/>
        <v>18-25</v>
      </c>
      <c r="H7970" t="s">
        <v>37</v>
      </c>
      <c r="I7970" t="s">
        <v>38</v>
      </c>
      <c r="J7970">
        <v>422530.03</v>
      </c>
      <c r="K7970">
        <v>507969</v>
      </c>
      <c r="L7970" t="s">
        <v>27</v>
      </c>
      <c r="M7970">
        <v>191525.87</v>
      </c>
      <c r="N7970" t="s">
        <v>28</v>
      </c>
      <c r="O7970" s="1">
        <v>45135</v>
      </c>
      <c r="P7970" t="s">
        <v>29</v>
      </c>
      <c r="Q7970">
        <v>553325.84</v>
      </c>
      <c r="R7970">
        <v>684</v>
      </c>
      <c r="S7970" t="s">
        <v>30</v>
      </c>
      <c r="T7970" t="s">
        <v>47</v>
      </c>
      <c r="U7970" t="s">
        <v>47</v>
      </c>
      <c r="V7970">
        <v>2018</v>
      </c>
      <c r="W7970">
        <v>39</v>
      </c>
      <c r="X7970" t="s">
        <v>78</v>
      </c>
    </row>
    <row r="7971" spans="1:24" x14ac:dyDescent="0.35">
      <c r="A7971">
        <v>107970</v>
      </c>
      <c r="B7971">
        <v>7110803622</v>
      </c>
      <c r="C7971" t="s">
        <v>42</v>
      </c>
      <c r="D7971" t="s">
        <v>48</v>
      </c>
      <c r="E7971" t="s">
        <v>24</v>
      </c>
      <c r="F7971">
        <v>47</v>
      </c>
      <c r="G7971" t="str">
        <f t="shared" si="124"/>
        <v>36-50</v>
      </c>
      <c r="H7971" t="s">
        <v>53</v>
      </c>
      <c r="I7971" t="s">
        <v>54</v>
      </c>
      <c r="J7971">
        <v>53412.04</v>
      </c>
      <c r="K7971">
        <v>507970</v>
      </c>
      <c r="L7971" t="s">
        <v>39</v>
      </c>
      <c r="M7971">
        <v>152267.06</v>
      </c>
      <c r="N7971" t="s">
        <v>34</v>
      </c>
      <c r="O7971" s="1">
        <v>45259</v>
      </c>
      <c r="P7971" t="s">
        <v>29</v>
      </c>
      <c r="Q7971">
        <v>1636115.61</v>
      </c>
      <c r="R7971">
        <v>868</v>
      </c>
      <c r="S7971" t="s">
        <v>50</v>
      </c>
      <c r="T7971" t="s">
        <v>47</v>
      </c>
      <c r="U7971" t="s">
        <v>47</v>
      </c>
      <c r="V7971">
        <v>2007</v>
      </c>
      <c r="W7971">
        <v>97</v>
      </c>
      <c r="X7971" t="s">
        <v>82</v>
      </c>
    </row>
    <row r="7972" spans="1:24" x14ac:dyDescent="0.35">
      <c r="A7972">
        <v>107971</v>
      </c>
      <c r="B7972">
        <v>9872501508</v>
      </c>
      <c r="C7972" t="s">
        <v>32</v>
      </c>
      <c r="D7972" t="s">
        <v>36</v>
      </c>
      <c r="E7972" t="s">
        <v>43</v>
      </c>
      <c r="F7972">
        <v>45</v>
      </c>
      <c r="G7972" t="str">
        <f t="shared" si="124"/>
        <v>36-50</v>
      </c>
      <c r="H7972" t="s">
        <v>25</v>
      </c>
      <c r="I7972" t="s">
        <v>26</v>
      </c>
      <c r="J7972">
        <v>451099.58</v>
      </c>
      <c r="K7972">
        <v>507971</v>
      </c>
      <c r="L7972" t="s">
        <v>57</v>
      </c>
      <c r="M7972">
        <v>161932.39000000001</v>
      </c>
      <c r="N7972" t="s">
        <v>34</v>
      </c>
      <c r="O7972" s="1">
        <v>45046</v>
      </c>
      <c r="P7972" t="s">
        <v>52</v>
      </c>
      <c r="Q7972">
        <v>6549.54</v>
      </c>
      <c r="R7972">
        <v>489</v>
      </c>
      <c r="S7972" t="s">
        <v>30</v>
      </c>
      <c r="T7972" t="s">
        <v>31</v>
      </c>
      <c r="U7972" t="s">
        <v>31</v>
      </c>
      <c r="V7972">
        <v>2013</v>
      </c>
      <c r="W7972">
        <v>70</v>
      </c>
      <c r="X7972" t="s">
        <v>75</v>
      </c>
    </row>
    <row r="7973" spans="1:24" x14ac:dyDescent="0.35">
      <c r="A7973">
        <v>107972</v>
      </c>
      <c r="B7973">
        <v>9386966767</v>
      </c>
      <c r="C7973" t="s">
        <v>41</v>
      </c>
      <c r="D7973" t="s">
        <v>42</v>
      </c>
      <c r="E7973" t="s">
        <v>43</v>
      </c>
      <c r="F7973">
        <v>34</v>
      </c>
      <c r="G7973" t="str">
        <f t="shared" si="124"/>
        <v>26-35</v>
      </c>
      <c r="H7973" t="s">
        <v>44</v>
      </c>
      <c r="I7973" t="s">
        <v>38</v>
      </c>
      <c r="J7973">
        <v>448871.54</v>
      </c>
      <c r="K7973">
        <v>507972</v>
      </c>
      <c r="L7973" t="s">
        <v>39</v>
      </c>
      <c r="M7973">
        <v>52969.21</v>
      </c>
      <c r="N7973" t="s">
        <v>34</v>
      </c>
      <c r="O7973" s="1">
        <v>45361</v>
      </c>
      <c r="P7973" t="s">
        <v>52</v>
      </c>
      <c r="Q7973">
        <v>1185359.01</v>
      </c>
      <c r="R7973">
        <v>505</v>
      </c>
      <c r="S7973" t="s">
        <v>46</v>
      </c>
      <c r="T7973" t="s">
        <v>31</v>
      </c>
      <c r="U7973" t="s">
        <v>47</v>
      </c>
      <c r="V7973">
        <v>2009</v>
      </c>
      <c r="W7973">
        <v>99</v>
      </c>
      <c r="X7973" t="s">
        <v>74</v>
      </c>
    </row>
    <row r="7974" spans="1:24" x14ac:dyDescent="0.35">
      <c r="A7974">
        <v>107973</v>
      </c>
      <c r="B7974">
        <v>2556767850</v>
      </c>
      <c r="C7974" t="s">
        <v>22</v>
      </c>
      <c r="D7974" t="s">
        <v>48</v>
      </c>
      <c r="E7974" t="s">
        <v>43</v>
      </c>
      <c r="F7974">
        <v>61</v>
      </c>
      <c r="G7974" t="str">
        <f t="shared" si="124"/>
        <v>50+</v>
      </c>
      <c r="H7974" t="s">
        <v>49</v>
      </c>
      <c r="I7974" t="s">
        <v>38</v>
      </c>
      <c r="J7974">
        <v>319467.67</v>
      </c>
      <c r="K7974">
        <v>507973</v>
      </c>
      <c r="L7974" t="s">
        <v>39</v>
      </c>
      <c r="M7974">
        <v>118803.93</v>
      </c>
      <c r="N7974" t="s">
        <v>40</v>
      </c>
      <c r="O7974" s="1">
        <v>44788</v>
      </c>
      <c r="P7974" t="s">
        <v>45</v>
      </c>
      <c r="Q7974">
        <v>956050.45</v>
      </c>
      <c r="R7974">
        <v>896</v>
      </c>
      <c r="S7974" t="s">
        <v>46</v>
      </c>
      <c r="T7974" t="s">
        <v>47</v>
      </c>
      <c r="U7974" t="s">
        <v>47</v>
      </c>
      <c r="V7974">
        <v>2012</v>
      </c>
      <c r="W7974">
        <v>87</v>
      </c>
      <c r="X7974" t="s">
        <v>79</v>
      </c>
    </row>
    <row r="7975" spans="1:24" x14ac:dyDescent="0.35">
      <c r="A7975">
        <v>107974</v>
      </c>
      <c r="B7975">
        <v>7797311284</v>
      </c>
      <c r="C7975" t="s">
        <v>42</v>
      </c>
      <c r="D7975" t="s">
        <v>48</v>
      </c>
      <c r="E7975" t="s">
        <v>24</v>
      </c>
      <c r="F7975">
        <v>37</v>
      </c>
      <c r="G7975" t="str">
        <f t="shared" si="124"/>
        <v>36-50</v>
      </c>
      <c r="H7975" t="s">
        <v>25</v>
      </c>
      <c r="I7975" t="s">
        <v>38</v>
      </c>
      <c r="J7975">
        <v>256991.8</v>
      </c>
      <c r="K7975">
        <v>507974</v>
      </c>
      <c r="L7975" t="s">
        <v>57</v>
      </c>
      <c r="M7975">
        <v>95637.34</v>
      </c>
      <c r="N7975" t="s">
        <v>28</v>
      </c>
      <c r="O7975" s="1">
        <v>44735</v>
      </c>
      <c r="P7975" t="s">
        <v>30</v>
      </c>
      <c r="Q7975">
        <v>1441442.08</v>
      </c>
      <c r="R7975">
        <v>854</v>
      </c>
      <c r="S7975" t="s">
        <v>46</v>
      </c>
      <c r="T7975" t="s">
        <v>31</v>
      </c>
      <c r="U7975" t="s">
        <v>47</v>
      </c>
      <c r="V7975">
        <v>2016</v>
      </c>
      <c r="W7975">
        <v>34</v>
      </c>
      <c r="X7975" t="s">
        <v>77</v>
      </c>
    </row>
    <row r="7976" spans="1:24" x14ac:dyDescent="0.35">
      <c r="A7976">
        <v>107975</v>
      </c>
      <c r="B7976">
        <v>3622587484</v>
      </c>
      <c r="C7976" t="s">
        <v>55</v>
      </c>
      <c r="D7976" t="s">
        <v>23</v>
      </c>
      <c r="E7976" t="s">
        <v>24</v>
      </c>
      <c r="F7976">
        <v>57</v>
      </c>
      <c r="G7976" t="str">
        <f t="shared" si="124"/>
        <v>50+</v>
      </c>
      <c r="H7976" t="s">
        <v>44</v>
      </c>
      <c r="I7976" t="s">
        <v>54</v>
      </c>
      <c r="J7976">
        <v>324005.49</v>
      </c>
      <c r="K7976">
        <v>507975</v>
      </c>
      <c r="L7976" t="s">
        <v>56</v>
      </c>
      <c r="M7976">
        <v>8305.51</v>
      </c>
      <c r="N7976" t="s">
        <v>40</v>
      </c>
      <c r="O7976" s="1">
        <v>44836</v>
      </c>
      <c r="P7976" t="s">
        <v>45</v>
      </c>
      <c r="Q7976">
        <v>1057934.4099999999</v>
      </c>
      <c r="R7976">
        <v>853</v>
      </c>
      <c r="S7976" t="s">
        <v>50</v>
      </c>
      <c r="T7976" t="s">
        <v>47</v>
      </c>
      <c r="U7976" t="s">
        <v>47</v>
      </c>
      <c r="V7976">
        <v>2021</v>
      </c>
      <c r="W7976">
        <v>75</v>
      </c>
      <c r="X7976" t="s">
        <v>81</v>
      </c>
    </row>
    <row r="7977" spans="1:24" x14ac:dyDescent="0.35">
      <c r="A7977">
        <v>107976</v>
      </c>
      <c r="B7977">
        <v>5152598701</v>
      </c>
      <c r="C7977" t="s">
        <v>22</v>
      </c>
      <c r="D7977" t="s">
        <v>51</v>
      </c>
      <c r="E7977" t="s">
        <v>24</v>
      </c>
      <c r="F7977">
        <v>46</v>
      </c>
      <c r="G7977" t="str">
        <f t="shared" si="124"/>
        <v>36-50</v>
      </c>
      <c r="H7977" t="s">
        <v>44</v>
      </c>
      <c r="I7977" t="s">
        <v>26</v>
      </c>
      <c r="J7977">
        <v>203003.27</v>
      </c>
      <c r="K7977">
        <v>507976</v>
      </c>
      <c r="L7977" t="s">
        <v>39</v>
      </c>
      <c r="M7977">
        <v>176718.69</v>
      </c>
      <c r="N7977" t="s">
        <v>40</v>
      </c>
      <c r="O7977" s="1">
        <v>44650</v>
      </c>
      <c r="P7977" t="s">
        <v>35</v>
      </c>
      <c r="Q7977">
        <v>1032333.33</v>
      </c>
      <c r="R7977">
        <v>848</v>
      </c>
      <c r="S7977" t="s">
        <v>30</v>
      </c>
      <c r="T7977" t="s">
        <v>31</v>
      </c>
      <c r="U7977" t="s">
        <v>47</v>
      </c>
      <c r="V7977">
        <v>2015</v>
      </c>
      <c r="W7977">
        <v>94</v>
      </c>
      <c r="X7977" t="s">
        <v>74</v>
      </c>
    </row>
    <row r="7978" spans="1:24" x14ac:dyDescent="0.35">
      <c r="A7978">
        <v>107977</v>
      </c>
      <c r="B7978">
        <v>8175749985</v>
      </c>
      <c r="C7978" t="s">
        <v>32</v>
      </c>
      <c r="D7978" t="s">
        <v>33</v>
      </c>
      <c r="E7978" t="s">
        <v>24</v>
      </c>
      <c r="F7978">
        <v>22</v>
      </c>
      <c r="G7978" t="str">
        <f t="shared" si="124"/>
        <v>18-25</v>
      </c>
      <c r="H7978" t="s">
        <v>37</v>
      </c>
      <c r="I7978" t="s">
        <v>54</v>
      </c>
      <c r="J7978">
        <v>294741.48</v>
      </c>
      <c r="K7978">
        <v>507977</v>
      </c>
      <c r="L7978" t="s">
        <v>27</v>
      </c>
      <c r="M7978">
        <v>59212.9</v>
      </c>
      <c r="N7978" t="s">
        <v>34</v>
      </c>
      <c r="O7978" s="1">
        <v>45338</v>
      </c>
      <c r="P7978" t="s">
        <v>45</v>
      </c>
      <c r="Q7978">
        <v>1420666.67</v>
      </c>
      <c r="R7978">
        <v>834</v>
      </c>
      <c r="S7978" t="s">
        <v>50</v>
      </c>
      <c r="T7978" t="s">
        <v>47</v>
      </c>
      <c r="U7978" t="s">
        <v>47</v>
      </c>
      <c r="V7978">
        <v>2006</v>
      </c>
      <c r="W7978">
        <v>97</v>
      </c>
      <c r="X7978" t="s">
        <v>73</v>
      </c>
    </row>
    <row r="7979" spans="1:24" x14ac:dyDescent="0.35">
      <c r="A7979">
        <v>107978</v>
      </c>
      <c r="B7979">
        <v>3429384985</v>
      </c>
      <c r="C7979" t="s">
        <v>55</v>
      </c>
      <c r="D7979" t="s">
        <v>58</v>
      </c>
      <c r="E7979" t="s">
        <v>43</v>
      </c>
      <c r="F7979">
        <v>42</v>
      </c>
      <c r="G7979" t="str">
        <f t="shared" si="124"/>
        <v>36-50</v>
      </c>
      <c r="H7979" t="s">
        <v>44</v>
      </c>
      <c r="I7979" t="s">
        <v>54</v>
      </c>
      <c r="J7979">
        <v>484793.11</v>
      </c>
      <c r="K7979">
        <v>507978</v>
      </c>
      <c r="L7979" t="s">
        <v>56</v>
      </c>
      <c r="M7979">
        <v>186360.38</v>
      </c>
      <c r="N7979" t="s">
        <v>2</v>
      </c>
      <c r="O7979" s="1">
        <v>44689</v>
      </c>
      <c r="P7979" t="s">
        <v>52</v>
      </c>
      <c r="Q7979">
        <v>1099959.48</v>
      </c>
      <c r="R7979">
        <v>734</v>
      </c>
      <c r="S7979" t="s">
        <v>30</v>
      </c>
      <c r="T7979" t="s">
        <v>47</v>
      </c>
      <c r="U7979" t="s">
        <v>47</v>
      </c>
      <c r="V7979">
        <v>2013</v>
      </c>
      <c r="W7979">
        <v>92</v>
      </c>
      <c r="X7979" t="s">
        <v>76</v>
      </c>
    </row>
    <row r="7980" spans="1:24" x14ac:dyDescent="0.35">
      <c r="A7980">
        <v>107979</v>
      </c>
      <c r="B7980">
        <v>8102314451</v>
      </c>
      <c r="C7980" t="s">
        <v>33</v>
      </c>
      <c r="D7980" t="s">
        <v>55</v>
      </c>
      <c r="E7980" t="s">
        <v>24</v>
      </c>
      <c r="F7980">
        <v>27</v>
      </c>
      <c r="G7980" t="str">
        <f t="shared" si="124"/>
        <v>26-35</v>
      </c>
      <c r="H7980" t="s">
        <v>53</v>
      </c>
      <c r="I7980" t="s">
        <v>54</v>
      </c>
      <c r="J7980">
        <v>57531.6</v>
      </c>
      <c r="K7980">
        <v>507979</v>
      </c>
      <c r="L7980" t="s">
        <v>56</v>
      </c>
      <c r="M7980">
        <v>127336.17</v>
      </c>
      <c r="N7980" t="s">
        <v>34</v>
      </c>
      <c r="O7980" s="1">
        <v>45207</v>
      </c>
      <c r="P7980" t="s">
        <v>30</v>
      </c>
      <c r="Q7980">
        <v>1972308.6</v>
      </c>
      <c r="R7980">
        <v>747</v>
      </c>
      <c r="S7980" t="s">
        <v>30</v>
      </c>
      <c r="T7980" t="s">
        <v>47</v>
      </c>
      <c r="U7980" t="s">
        <v>31</v>
      </c>
      <c r="V7980">
        <v>2012</v>
      </c>
      <c r="W7980">
        <v>41</v>
      </c>
      <c r="X7980" t="s">
        <v>81</v>
      </c>
    </row>
    <row r="7981" spans="1:24" x14ac:dyDescent="0.35">
      <c r="A7981">
        <v>107980</v>
      </c>
      <c r="B7981">
        <v>9317104463</v>
      </c>
      <c r="C7981" t="s">
        <v>22</v>
      </c>
      <c r="D7981" t="s">
        <v>51</v>
      </c>
      <c r="E7981" t="s">
        <v>43</v>
      </c>
      <c r="F7981">
        <v>36</v>
      </c>
      <c r="G7981" t="str">
        <f t="shared" si="124"/>
        <v>36-50</v>
      </c>
      <c r="H7981" t="s">
        <v>37</v>
      </c>
      <c r="I7981" t="s">
        <v>26</v>
      </c>
      <c r="J7981">
        <v>117661.64</v>
      </c>
      <c r="K7981">
        <v>507980</v>
      </c>
      <c r="L7981" t="s">
        <v>27</v>
      </c>
      <c r="M7981">
        <v>162628.46</v>
      </c>
      <c r="N7981" t="s">
        <v>28</v>
      </c>
      <c r="O7981" s="1">
        <v>45155</v>
      </c>
      <c r="P7981" t="s">
        <v>30</v>
      </c>
      <c r="Q7981">
        <v>1395965.18</v>
      </c>
      <c r="R7981">
        <v>751</v>
      </c>
      <c r="S7981" t="s">
        <v>50</v>
      </c>
      <c r="T7981" t="s">
        <v>47</v>
      </c>
      <c r="U7981" t="s">
        <v>47</v>
      </c>
      <c r="V7981">
        <v>2021</v>
      </c>
      <c r="W7981">
        <v>109</v>
      </c>
      <c r="X7981" t="s">
        <v>79</v>
      </c>
    </row>
    <row r="7982" spans="1:24" x14ac:dyDescent="0.35">
      <c r="A7982">
        <v>107981</v>
      </c>
      <c r="B7982">
        <v>5612058893</v>
      </c>
      <c r="C7982" t="s">
        <v>22</v>
      </c>
      <c r="D7982" t="s">
        <v>23</v>
      </c>
      <c r="E7982" t="s">
        <v>43</v>
      </c>
      <c r="F7982">
        <v>58</v>
      </c>
      <c r="G7982" t="str">
        <f t="shared" si="124"/>
        <v>50+</v>
      </c>
      <c r="H7982" t="s">
        <v>37</v>
      </c>
      <c r="I7982" t="s">
        <v>54</v>
      </c>
      <c r="J7982">
        <v>262521.03000000003</v>
      </c>
      <c r="K7982">
        <v>507981</v>
      </c>
      <c r="L7982" t="s">
        <v>39</v>
      </c>
      <c r="M7982">
        <v>91807.96</v>
      </c>
      <c r="N7982" t="s">
        <v>2</v>
      </c>
      <c r="O7982" s="1">
        <v>45069</v>
      </c>
      <c r="P7982" t="s">
        <v>45</v>
      </c>
      <c r="Q7982">
        <v>1613706.36</v>
      </c>
      <c r="R7982">
        <v>681</v>
      </c>
      <c r="S7982" t="s">
        <v>46</v>
      </c>
      <c r="T7982" t="s">
        <v>47</v>
      </c>
      <c r="U7982" t="s">
        <v>31</v>
      </c>
      <c r="V7982">
        <v>2023</v>
      </c>
      <c r="W7982">
        <v>80</v>
      </c>
      <c r="X7982" t="s">
        <v>76</v>
      </c>
    </row>
    <row r="7983" spans="1:24" x14ac:dyDescent="0.35">
      <c r="A7983">
        <v>107982</v>
      </c>
      <c r="B7983">
        <v>8466176170</v>
      </c>
      <c r="C7983" t="s">
        <v>42</v>
      </c>
      <c r="D7983" t="s">
        <v>36</v>
      </c>
      <c r="E7983" t="s">
        <v>43</v>
      </c>
      <c r="F7983">
        <v>65</v>
      </c>
      <c r="G7983" t="str">
        <f t="shared" si="124"/>
        <v>50+</v>
      </c>
      <c r="H7983" t="s">
        <v>49</v>
      </c>
      <c r="I7983" t="s">
        <v>26</v>
      </c>
      <c r="J7983">
        <v>130045.67</v>
      </c>
      <c r="K7983">
        <v>507982</v>
      </c>
      <c r="L7983" t="s">
        <v>57</v>
      </c>
      <c r="M7983">
        <v>37564.239999999998</v>
      </c>
      <c r="N7983" t="s">
        <v>28</v>
      </c>
      <c r="O7983" s="1">
        <v>44726</v>
      </c>
      <c r="P7983" t="s">
        <v>35</v>
      </c>
      <c r="Q7983">
        <v>845076.47999999998</v>
      </c>
      <c r="R7983">
        <v>663</v>
      </c>
      <c r="S7983" t="s">
        <v>50</v>
      </c>
      <c r="T7983" t="s">
        <v>31</v>
      </c>
      <c r="U7983" t="s">
        <v>31</v>
      </c>
      <c r="V7983">
        <v>2013</v>
      </c>
      <c r="W7983">
        <v>71</v>
      </c>
      <c r="X7983" t="s">
        <v>77</v>
      </c>
    </row>
    <row r="7984" spans="1:24" x14ac:dyDescent="0.35">
      <c r="A7984">
        <v>107983</v>
      </c>
      <c r="B7984">
        <v>6995453971</v>
      </c>
      <c r="C7984" t="s">
        <v>55</v>
      </c>
      <c r="D7984" t="s">
        <v>58</v>
      </c>
      <c r="E7984" t="s">
        <v>43</v>
      </c>
      <c r="F7984">
        <v>18</v>
      </c>
      <c r="G7984" t="str">
        <f t="shared" si="124"/>
        <v>18-25</v>
      </c>
      <c r="H7984" t="s">
        <v>49</v>
      </c>
      <c r="I7984" t="s">
        <v>26</v>
      </c>
      <c r="J7984">
        <v>496391.95</v>
      </c>
      <c r="K7984">
        <v>507983</v>
      </c>
      <c r="L7984" t="s">
        <v>39</v>
      </c>
      <c r="M7984">
        <v>174956.46</v>
      </c>
      <c r="N7984" t="s">
        <v>28</v>
      </c>
      <c r="O7984" s="1">
        <v>44769</v>
      </c>
      <c r="P7984" t="s">
        <v>45</v>
      </c>
      <c r="Q7984">
        <v>1916048.7</v>
      </c>
      <c r="R7984">
        <v>608</v>
      </c>
      <c r="S7984" t="s">
        <v>50</v>
      </c>
      <c r="T7984" t="s">
        <v>47</v>
      </c>
      <c r="U7984" t="s">
        <v>31</v>
      </c>
      <c r="V7984">
        <v>2008</v>
      </c>
      <c r="W7984">
        <v>35</v>
      </c>
      <c r="X7984" t="s">
        <v>78</v>
      </c>
    </row>
    <row r="7985" spans="1:24" x14ac:dyDescent="0.35">
      <c r="A7985">
        <v>107984</v>
      </c>
      <c r="B7985">
        <v>6296836705</v>
      </c>
      <c r="C7985" t="s">
        <v>33</v>
      </c>
      <c r="D7985" t="s">
        <v>55</v>
      </c>
      <c r="E7985" t="s">
        <v>24</v>
      </c>
      <c r="F7985">
        <v>64</v>
      </c>
      <c r="G7985" t="str">
        <f t="shared" si="124"/>
        <v>50+</v>
      </c>
      <c r="H7985" t="s">
        <v>53</v>
      </c>
      <c r="I7985" t="s">
        <v>38</v>
      </c>
      <c r="J7985">
        <v>360414.92</v>
      </c>
      <c r="K7985">
        <v>507984</v>
      </c>
      <c r="L7985" t="s">
        <v>56</v>
      </c>
      <c r="M7985">
        <v>156547.29999999999</v>
      </c>
      <c r="N7985" t="s">
        <v>2</v>
      </c>
      <c r="O7985" s="1">
        <v>45155</v>
      </c>
      <c r="P7985" t="s">
        <v>29</v>
      </c>
      <c r="Q7985">
        <v>896881.57</v>
      </c>
      <c r="R7985">
        <v>484</v>
      </c>
      <c r="S7985" t="s">
        <v>50</v>
      </c>
      <c r="T7985" t="s">
        <v>47</v>
      </c>
      <c r="U7985" t="s">
        <v>31</v>
      </c>
      <c r="V7985">
        <v>2019</v>
      </c>
      <c r="W7985">
        <v>74</v>
      </c>
      <c r="X7985" t="s">
        <v>79</v>
      </c>
    </row>
    <row r="7986" spans="1:24" x14ac:dyDescent="0.35">
      <c r="A7986">
        <v>107985</v>
      </c>
      <c r="B7986">
        <v>4353543319</v>
      </c>
      <c r="C7986" t="s">
        <v>22</v>
      </c>
      <c r="D7986" t="s">
        <v>36</v>
      </c>
      <c r="E7986" t="s">
        <v>43</v>
      </c>
      <c r="F7986">
        <v>51</v>
      </c>
      <c r="G7986" t="str">
        <f t="shared" si="124"/>
        <v>50+</v>
      </c>
      <c r="H7986" t="s">
        <v>25</v>
      </c>
      <c r="I7986" t="s">
        <v>54</v>
      </c>
      <c r="J7986">
        <v>217554.23</v>
      </c>
      <c r="K7986">
        <v>507985</v>
      </c>
      <c r="L7986" t="s">
        <v>27</v>
      </c>
      <c r="M7986">
        <v>150933.32</v>
      </c>
      <c r="N7986" t="s">
        <v>34</v>
      </c>
      <c r="O7986" s="1">
        <v>45118</v>
      </c>
      <c r="P7986" t="s">
        <v>30</v>
      </c>
      <c r="Q7986">
        <v>692256.1</v>
      </c>
      <c r="R7986">
        <v>478</v>
      </c>
      <c r="S7986" t="s">
        <v>46</v>
      </c>
      <c r="T7986" t="s">
        <v>47</v>
      </c>
      <c r="U7986" t="s">
        <v>47</v>
      </c>
      <c r="V7986">
        <v>2022</v>
      </c>
      <c r="W7986">
        <v>37</v>
      </c>
      <c r="X7986" t="s">
        <v>78</v>
      </c>
    </row>
    <row r="7987" spans="1:24" x14ac:dyDescent="0.35">
      <c r="A7987">
        <v>107986</v>
      </c>
      <c r="B7987">
        <v>7969445136</v>
      </c>
      <c r="C7987" t="s">
        <v>41</v>
      </c>
      <c r="D7987" t="s">
        <v>58</v>
      </c>
      <c r="E7987" t="s">
        <v>24</v>
      </c>
      <c r="F7987">
        <v>31</v>
      </c>
      <c r="G7987" t="str">
        <f t="shared" si="124"/>
        <v>26-35</v>
      </c>
      <c r="H7987" t="s">
        <v>53</v>
      </c>
      <c r="I7987" t="s">
        <v>54</v>
      </c>
      <c r="J7987">
        <v>451468.15</v>
      </c>
      <c r="K7987">
        <v>507986</v>
      </c>
      <c r="L7987" t="s">
        <v>57</v>
      </c>
      <c r="M7987">
        <v>42636.7</v>
      </c>
      <c r="N7987" t="s">
        <v>34</v>
      </c>
      <c r="O7987" s="1">
        <v>44812</v>
      </c>
      <c r="P7987" t="s">
        <v>29</v>
      </c>
      <c r="Q7987">
        <v>1878666.92</v>
      </c>
      <c r="R7987">
        <v>718</v>
      </c>
      <c r="S7987" t="s">
        <v>50</v>
      </c>
      <c r="T7987" t="s">
        <v>47</v>
      </c>
      <c r="U7987" t="s">
        <v>31</v>
      </c>
      <c r="V7987">
        <v>2016</v>
      </c>
      <c r="W7987">
        <v>114</v>
      </c>
      <c r="X7987" t="s">
        <v>80</v>
      </c>
    </row>
    <row r="7988" spans="1:24" x14ac:dyDescent="0.35">
      <c r="A7988">
        <v>107987</v>
      </c>
      <c r="B7988">
        <v>6562652820</v>
      </c>
      <c r="C7988" t="s">
        <v>32</v>
      </c>
      <c r="D7988" t="s">
        <v>42</v>
      </c>
      <c r="E7988" t="s">
        <v>24</v>
      </c>
      <c r="F7988">
        <v>42</v>
      </c>
      <c r="G7988" t="str">
        <f t="shared" si="124"/>
        <v>36-50</v>
      </c>
      <c r="H7988" t="s">
        <v>37</v>
      </c>
      <c r="I7988" t="s">
        <v>54</v>
      </c>
      <c r="J7988">
        <v>73079.02</v>
      </c>
      <c r="K7988">
        <v>507987</v>
      </c>
      <c r="L7988" t="s">
        <v>56</v>
      </c>
      <c r="M7988">
        <v>104377.31</v>
      </c>
      <c r="N7988" t="s">
        <v>2</v>
      </c>
      <c r="O7988" s="1">
        <v>44839</v>
      </c>
      <c r="P7988" t="s">
        <v>35</v>
      </c>
      <c r="Q7988">
        <v>754133.69</v>
      </c>
      <c r="R7988">
        <v>848</v>
      </c>
      <c r="S7988" t="s">
        <v>46</v>
      </c>
      <c r="T7988" t="s">
        <v>31</v>
      </c>
      <c r="U7988" t="s">
        <v>31</v>
      </c>
      <c r="V7988">
        <v>2023</v>
      </c>
      <c r="W7988">
        <v>29</v>
      </c>
      <c r="X7988" t="s">
        <v>81</v>
      </c>
    </row>
    <row r="7989" spans="1:24" x14ac:dyDescent="0.35">
      <c r="A7989">
        <v>107988</v>
      </c>
      <c r="B7989">
        <v>7937665697</v>
      </c>
      <c r="C7989" t="s">
        <v>55</v>
      </c>
      <c r="D7989" t="s">
        <v>55</v>
      </c>
      <c r="E7989" t="s">
        <v>24</v>
      </c>
      <c r="F7989">
        <v>43</v>
      </c>
      <c r="G7989" t="str">
        <f t="shared" si="124"/>
        <v>36-50</v>
      </c>
      <c r="H7989" t="s">
        <v>49</v>
      </c>
      <c r="I7989" t="s">
        <v>26</v>
      </c>
      <c r="J7989">
        <v>144664.59</v>
      </c>
      <c r="K7989">
        <v>507988</v>
      </c>
      <c r="L7989" t="s">
        <v>56</v>
      </c>
      <c r="M7989">
        <v>64593.39</v>
      </c>
      <c r="N7989" t="s">
        <v>40</v>
      </c>
      <c r="O7989" s="1">
        <v>44638</v>
      </c>
      <c r="P7989" t="s">
        <v>35</v>
      </c>
      <c r="Q7989">
        <v>731212.14</v>
      </c>
      <c r="R7989">
        <v>676</v>
      </c>
      <c r="S7989" t="s">
        <v>46</v>
      </c>
      <c r="T7989" t="s">
        <v>47</v>
      </c>
      <c r="U7989" t="s">
        <v>31</v>
      </c>
      <c r="V7989">
        <v>2005</v>
      </c>
      <c r="W7989">
        <v>63</v>
      </c>
      <c r="X7989" t="s">
        <v>74</v>
      </c>
    </row>
    <row r="7990" spans="1:24" x14ac:dyDescent="0.35">
      <c r="A7990">
        <v>107989</v>
      </c>
      <c r="B7990">
        <v>5669592109</v>
      </c>
      <c r="C7990" t="s">
        <v>41</v>
      </c>
      <c r="D7990" t="s">
        <v>33</v>
      </c>
      <c r="E7990" t="s">
        <v>43</v>
      </c>
      <c r="F7990">
        <v>38</v>
      </c>
      <c r="G7990" t="str">
        <f t="shared" si="124"/>
        <v>36-50</v>
      </c>
      <c r="H7990" t="s">
        <v>53</v>
      </c>
      <c r="I7990" t="s">
        <v>26</v>
      </c>
      <c r="J7990">
        <v>478010.7</v>
      </c>
      <c r="K7990">
        <v>507989</v>
      </c>
      <c r="L7990" t="s">
        <v>39</v>
      </c>
      <c r="M7990">
        <v>122594.05</v>
      </c>
      <c r="N7990" t="s">
        <v>28</v>
      </c>
      <c r="O7990" s="1">
        <v>45116</v>
      </c>
      <c r="P7990" t="s">
        <v>52</v>
      </c>
      <c r="Q7990">
        <v>1112740.52</v>
      </c>
      <c r="R7990">
        <v>377</v>
      </c>
      <c r="S7990" t="s">
        <v>46</v>
      </c>
      <c r="T7990" t="s">
        <v>47</v>
      </c>
      <c r="U7990" t="s">
        <v>47</v>
      </c>
      <c r="V7990">
        <v>2007</v>
      </c>
      <c r="W7990">
        <v>26</v>
      </c>
      <c r="X7990" t="s">
        <v>78</v>
      </c>
    </row>
    <row r="7991" spans="1:24" x14ac:dyDescent="0.35">
      <c r="A7991">
        <v>107990</v>
      </c>
      <c r="B7991">
        <v>4173110205</v>
      </c>
      <c r="C7991" t="s">
        <v>42</v>
      </c>
      <c r="D7991" t="s">
        <v>55</v>
      </c>
      <c r="E7991" t="s">
        <v>43</v>
      </c>
      <c r="F7991">
        <v>33</v>
      </c>
      <c r="G7991" t="str">
        <f t="shared" si="124"/>
        <v>26-35</v>
      </c>
      <c r="H7991" t="s">
        <v>49</v>
      </c>
      <c r="I7991" t="s">
        <v>26</v>
      </c>
      <c r="J7991">
        <v>278929</v>
      </c>
      <c r="K7991">
        <v>507990</v>
      </c>
      <c r="L7991" t="s">
        <v>39</v>
      </c>
      <c r="M7991">
        <v>106532.25</v>
      </c>
      <c r="N7991" t="s">
        <v>40</v>
      </c>
      <c r="O7991" s="1">
        <v>45246</v>
      </c>
      <c r="P7991" t="s">
        <v>45</v>
      </c>
      <c r="Q7991">
        <v>1698892.36</v>
      </c>
      <c r="R7991">
        <v>575</v>
      </c>
      <c r="S7991" t="s">
        <v>46</v>
      </c>
      <c r="T7991" t="s">
        <v>31</v>
      </c>
      <c r="U7991" t="s">
        <v>31</v>
      </c>
      <c r="V7991">
        <v>2009</v>
      </c>
      <c r="W7991">
        <v>5</v>
      </c>
      <c r="X7991" t="s">
        <v>82</v>
      </c>
    </row>
    <row r="7992" spans="1:24" x14ac:dyDescent="0.35">
      <c r="A7992">
        <v>107991</v>
      </c>
      <c r="B7992">
        <v>2725329300</v>
      </c>
      <c r="C7992" t="s">
        <v>36</v>
      </c>
      <c r="D7992" t="s">
        <v>48</v>
      </c>
      <c r="E7992" t="s">
        <v>43</v>
      </c>
      <c r="F7992">
        <v>27</v>
      </c>
      <c r="G7992" t="str">
        <f t="shared" si="124"/>
        <v>26-35</v>
      </c>
      <c r="H7992" t="s">
        <v>53</v>
      </c>
      <c r="I7992" t="s">
        <v>54</v>
      </c>
      <c r="J7992">
        <v>460410.87</v>
      </c>
      <c r="K7992">
        <v>507991</v>
      </c>
      <c r="L7992" t="s">
        <v>27</v>
      </c>
      <c r="M7992">
        <v>35558.720000000001</v>
      </c>
      <c r="N7992" t="s">
        <v>28</v>
      </c>
      <c r="O7992" s="1">
        <v>45402</v>
      </c>
      <c r="P7992" t="s">
        <v>45</v>
      </c>
      <c r="Q7992">
        <v>660223.73</v>
      </c>
      <c r="R7992">
        <v>730</v>
      </c>
      <c r="S7992" t="s">
        <v>46</v>
      </c>
      <c r="T7992" t="s">
        <v>47</v>
      </c>
      <c r="U7992" t="s">
        <v>31</v>
      </c>
      <c r="V7992">
        <v>2006</v>
      </c>
      <c r="W7992">
        <v>118</v>
      </c>
      <c r="X7992" t="s">
        <v>75</v>
      </c>
    </row>
    <row r="7993" spans="1:24" x14ac:dyDescent="0.35">
      <c r="A7993">
        <v>107992</v>
      </c>
      <c r="B7993">
        <v>7358257087</v>
      </c>
      <c r="C7993" t="s">
        <v>33</v>
      </c>
      <c r="D7993" t="s">
        <v>36</v>
      </c>
      <c r="E7993" t="s">
        <v>43</v>
      </c>
      <c r="F7993">
        <v>49</v>
      </c>
      <c r="G7993" t="str">
        <f t="shared" si="124"/>
        <v>36-50</v>
      </c>
      <c r="H7993" t="s">
        <v>53</v>
      </c>
      <c r="I7993" t="s">
        <v>26</v>
      </c>
      <c r="J7993">
        <v>492119.52</v>
      </c>
      <c r="K7993">
        <v>507992</v>
      </c>
      <c r="L7993" t="s">
        <v>56</v>
      </c>
      <c r="M7993">
        <v>124783.63</v>
      </c>
      <c r="N7993" t="s">
        <v>28</v>
      </c>
      <c r="O7993" s="1">
        <v>45128</v>
      </c>
      <c r="P7993" t="s">
        <v>45</v>
      </c>
      <c r="Q7993">
        <v>1659008.78</v>
      </c>
      <c r="R7993">
        <v>771</v>
      </c>
      <c r="S7993" t="s">
        <v>46</v>
      </c>
      <c r="T7993" t="s">
        <v>47</v>
      </c>
      <c r="U7993" t="s">
        <v>31</v>
      </c>
      <c r="V7993">
        <v>2016</v>
      </c>
      <c r="W7993">
        <v>104</v>
      </c>
      <c r="X7993" t="s">
        <v>78</v>
      </c>
    </row>
    <row r="7994" spans="1:24" x14ac:dyDescent="0.35">
      <c r="A7994">
        <v>107993</v>
      </c>
      <c r="B7994">
        <v>2479044535</v>
      </c>
      <c r="C7994" t="s">
        <v>22</v>
      </c>
      <c r="D7994" t="s">
        <v>36</v>
      </c>
      <c r="E7994" t="s">
        <v>43</v>
      </c>
      <c r="F7994">
        <v>61</v>
      </c>
      <c r="G7994" t="str">
        <f t="shared" si="124"/>
        <v>50+</v>
      </c>
      <c r="H7994" t="s">
        <v>44</v>
      </c>
      <c r="I7994" t="s">
        <v>26</v>
      </c>
      <c r="J7994">
        <v>180752.82</v>
      </c>
      <c r="K7994">
        <v>507993</v>
      </c>
      <c r="L7994" t="s">
        <v>27</v>
      </c>
      <c r="M7994">
        <v>7731.4</v>
      </c>
      <c r="N7994" t="s">
        <v>28</v>
      </c>
      <c r="O7994" s="1">
        <v>44759</v>
      </c>
      <c r="P7994" t="s">
        <v>29</v>
      </c>
      <c r="Q7994">
        <v>325943.81</v>
      </c>
      <c r="R7994">
        <v>615</v>
      </c>
      <c r="S7994" t="s">
        <v>50</v>
      </c>
      <c r="T7994" t="s">
        <v>31</v>
      </c>
      <c r="U7994" t="s">
        <v>31</v>
      </c>
      <c r="V7994">
        <v>2007</v>
      </c>
      <c r="W7994">
        <v>22</v>
      </c>
      <c r="X7994" t="s">
        <v>78</v>
      </c>
    </row>
    <row r="7995" spans="1:24" x14ac:dyDescent="0.35">
      <c r="A7995">
        <v>107994</v>
      </c>
      <c r="B7995">
        <v>3784079124</v>
      </c>
      <c r="C7995" t="s">
        <v>36</v>
      </c>
      <c r="D7995" t="s">
        <v>23</v>
      </c>
      <c r="E7995" t="s">
        <v>24</v>
      </c>
      <c r="F7995">
        <v>62</v>
      </c>
      <c r="G7995" t="str">
        <f t="shared" si="124"/>
        <v>50+</v>
      </c>
      <c r="H7995" t="s">
        <v>53</v>
      </c>
      <c r="I7995" t="s">
        <v>26</v>
      </c>
      <c r="J7995">
        <v>288666</v>
      </c>
      <c r="K7995">
        <v>507994</v>
      </c>
      <c r="L7995" t="s">
        <v>56</v>
      </c>
      <c r="M7995">
        <v>14240.46</v>
      </c>
      <c r="N7995" t="s">
        <v>40</v>
      </c>
      <c r="O7995" s="1">
        <v>45168</v>
      </c>
      <c r="P7995" t="s">
        <v>35</v>
      </c>
      <c r="Q7995">
        <v>345166.9</v>
      </c>
      <c r="R7995">
        <v>834</v>
      </c>
      <c r="S7995" t="s">
        <v>46</v>
      </c>
      <c r="T7995" t="s">
        <v>31</v>
      </c>
      <c r="U7995" t="s">
        <v>31</v>
      </c>
      <c r="V7995">
        <v>2016</v>
      </c>
      <c r="W7995">
        <v>107</v>
      </c>
      <c r="X7995" t="s">
        <v>79</v>
      </c>
    </row>
    <row r="7996" spans="1:24" x14ac:dyDescent="0.35">
      <c r="A7996">
        <v>107995</v>
      </c>
      <c r="B7996">
        <v>6980760501</v>
      </c>
      <c r="C7996" t="s">
        <v>22</v>
      </c>
      <c r="D7996" t="s">
        <v>42</v>
      </c>
      <c r="E7996" t="s">
        <v>43</v>
      </c>
      <c r="F7996">
        <v>37</v>
      </c>
      <c r="G7996" t="str">
        <f t="shared" si="124"/>
        <v>36-50</v>
      </c>
      <c r="H7996" t="s">
        <v>49</v>
      </c>
      <c r="I7996" t="s">
        <v>38</v>
      </c>
      <c r="J7996">
        <v>423500.63</v>
      </c>
      <c r="K7996">
        <v>507995</v>
      </c>
      <c r="L7996" t="s">
        <v>27</v>
      </c>
      <c r="M7996">
        <v>36637.769999999997</v>
      </c>
      <c r="N7996" t="s">
        <v>2</v>
      </c>
      <c r="O7996" s="1">
        <v>44595</v>
      </c>
      <c r="P7996" t="s">
        <v>35</v>
      </c>
      <c r="Q7996">
        <v>901865.99</v>
      </c>
      <c r="R7996">
        <v>722</v>
      </c>
      <c r="S7996" t="s">
        <v>46</v>
      </c>
      <c r="T7996" t="s">
        <v>47</v>
      </c>
      <c r="U7996" t="s">
        <v>47</v>
      </c>
      <c r="V7996">
        <v>2016</v>
      </c>
      <c r="W7996">
        <v>26</v>
      </c>
      <c r="X7996" t="s">
        <v>73</v>
      </c>
    </row>
    <row r="7997" spans="1:24" x14ac:dyDescent="0.35">
      <c r="A7997">
        <v>107996</v>
      </c>
      <c r="B7997">
        <v>1279911603</v>
      </c>
      <c r="C7997" t="s">
        <v>41</v>
      </c>
      <c r="D7997" t="s">
        <v>51</v>
      </c>
      <c r="E7997" t="s">
        <v>24</v>
      </c>
      <c r="F7997">
        <v>26</v>
      </c>
      <c r="G7997" t="str">
        <f t="shared" si="124"/>
        <v>26-35</v>
      </c>
      <c r="H7997" t="s">
        <v>53</v>
      </c>
      <c r="I7997" t="s">
        <v>26</v>
      </c>
      <c r="J7997">
        <v>137097.79999999999</v>
      </c>
      <c r="K7997">
        <v>507996</v>
      </c>
      <c r="L7997" t="s">
        <v>27</v>
      </c>
      <c r="M7997">
        <v>115802.96</v>
      </c>
      <c r="N7997" t="s">
        <v>2</v>
      </c>
      <c r="O7997" s="1">
        <v>44925</v>
      </c>
      <c r="P7997" t="s">
        <v>29</v>
      </c>
      <c r="Q7997">
        <v>526610.17000000004</v>
      </c>
      <c r="R7997">
        <v>368</v>
      </c>
      <c r="S7997" t="s">
        <v>50</v>
      </c>
      <c r="T7997" t="s">
        <v>47</v>
      </c>
      <c r="U7997" t="s">
        <v>47</v>
      </c>
      <c r="V7997">
        <v>2005</v>
      </c>
      <c r="W7997">
        <v>24</v>
      </c>
      <c r="X7997" t="s">
        <v>83</v>
      </c>
    </row>
    <row r="7998" spans="1:24" x14ac:dyDescent="0.35">
      <c r="A7998">
        <v>107997</v>
      </c>
      <c r="B7998">
        <v>9431817028</v>
      </c>
      <c r="C7998" t="s">
        <v>42</v>
      </c>
      <c r="D7998" t="s">
        <v>33</v>
      </c>
      <c r="E7998" t="s">
        <v>24</v>
      </c>
      <c r="F7998">
        <v>51</v>
      </c>
      <c r="G7998" t="str">
        <f t="shared" si="124"/>
        <v>50+</v>
      </c>
      <c r="H7998" t="s">
        <v>25</v>
      </c>
      <c r="I7998" t="s">
        <v>54</v>
      </c>
      <c r="J7998">
        <v>223930.37</v>
      </c>
      <c r="K7998">
        <v>507997</v>
      </c>
      <c r="L7998" t="s">
        <v>27</v>
      </c>
      <c r="M7998">
        <v>151921.54</v>
      </c>
      <c r="N7998" t="s">
        <v>40</v>
      </c>
      <c r="O7998" s="1">
        <v>44927</v>
      </c>
      <c r="P7998" t="s">
        <v>45</v>
      </c>
      <c r="Q7998">
        <v>968742.64</v>
      </c>
      <c r="R7998">
        <v>778</v>
      </c>
      <c r="S7998" t="s">
        <v>30</v>
      </c>
      <c r="T7998" t="s">
        <v>31</v>
      </c>
      <c r="U7998" t="s">
        <v>31</v>
      </c>
      <c r="V7998">
        <v>2022</v>
      </c>
      <c r="W7998">
        <v>80</v>
      </c>
      <c r="X7998" t="s">
        <v>72</v>
      </c>
    </row>
    <row r="7999" spans="1:24" x14ac:dyDescent="0.35">
      <c r="A7999">
        <v>107998</v>
      </c>
      <c r="B7999">
        <v>2498901102</v>
      </c>
      <c r="C7999" t="s">
        <v>42</v>
      </c>
      <c r="D7999" t="s">
        <v>48</v>
      </c>
      <c r="E7999" t="s">
        <v>24</v>
      </c>
      <c r="F7999">
        <v>48</v>
      </c>
      <c r="G7999" t="str">
        <f t="shared" si="124"/>
        <v>36-50</v>
      </c>
      <c r="H7999" t="s">
        <v>44</v>
      </c>
      <c r="I7999" t="s">
        <v>26</v>
      </c>
      <c r="J7999">
        <v>77506.52</v>
      </c>
      <c r="K7999">
        <v>507998</v>
      </c>
      <c r="L7999" t="s">
        <v>27</v>
      </c>
      <c r="M7999">
        <v>156515.93</v>
      </c>
      <c r="N7999" t="s">
        <v>40</v>
      </c>
      <c r="O7999" s="1">
        <v>45132</v>
      </c>
      <c r="P7999" t="s">
        <v>45</v>
      </c>
      <c r="Q7999">
        <v>24947.75</v>
      </c>
      <c r="R7999">
        <v>332</v>
      </c>
      <c r="S7999" t="s">
        <v>46</v>
      </c>
      <c r="T7999" t="s">
        <v>31</v>
      </c>
      <c r="U7999" t="s">
        <v>47</v>
      </c>
      <c r="V7999">
        <v>2022</v>
      </c>
      <c r="W7999">
        <v>21</v>
      </c>
      <c r="X7999" t="s">
        <v>78</v>
      </c>
    </row>
    <row r="8000" spans="1:24" x14ac:dyDescent="0.35">
      <c r="A8000">
        <v>107999</v>
      </c>
      <c r="B8000">
        <v>2367652303</v>
      </c>
      <c r="C8000" t="s">
        <v>42</v>
      </c>
      <c r="D8000" t="s">
        <v>42</v>
      </c>
      <c r="E8000" t="s">
        <v>24</v>
      </c>
      <c r="F8000">
        <v>36</v>
      </c>
      <c r="G8000" t="str">
        <f t="shared" si="124"/>
        <v>36-50</v>
      </c>
      <c r="H8000" t="s">
        <v>53</v>
      </c>
      <c r="I8000" t="s">
        <v>38</v>
      </c>
      <c r="J8000">
        <v>326615.96999999997</v>
      </c>
      <c r="K8000">
        <v>507999</v>
      </c>
      <c r="L8000" t="s">
        <v>57</v>
      </c>
      <c r="M8000">
        <v>55399.99</v>
      </c>
      <c r="N8000" t="s">
        <v>2</v>
      </c>
      <c r="O8000" s="1">
        <v>45027</v>
      </c>
      <c r="P8000" t="s">
        <v>29</v>
      </c>
      <c r="Q8000">
        <v>553454.81999999995</v>
      </c>
      <c r="R8000">
        <v>312</v>
      </c>
      <c r="S8000" t="s">
        <v>30</v>
      </c>
      <c r="T8000" t="s">
        <v>47</v>
      </c>
      <c r="U8000" t="s">
        <v>47</v>
      </c>
      <c r="V8000">
        <v>2008</v>
      </c>
      <c r="W8000">
        <v>108</v>
      </c>
      <c r="X8000" t="s">
        <v>75</v>
      </c>
    </row>
    <row r="8001" spans="1:24" x14ac:dyDescent="0.35">
      <c r="A8001">
        <v>108000</v>
      </c>
      <c r="B8001">
        <v>5224490280</v>
      </c>
      <c r="C8001" t="s">
        <v>42</v>
      </c>
      <c r="D8001" t="s">
        <v>48</v>
      </c>
      <c r="E8001" t="s">
        <v>43</v>
      </c>
      <c r="F8001">
        <v>64</v>
      </c>
      <c r="G8001" t="str">
        <f t="shared" si="124"/>
        <v>50+</v>
      </c>
      <c r="H8001" t="s">
        <v>25</v>
      </c>
      <c r="I8001" t="s">
        <v>26</v>
      </c>
      <c r="J8001">
        <v>3093.01</v>
      </c>
      <c r="K8001">
        <v>508000</v>
      </c>
      <c r="L8001" t="s">
        <v>57</v>
      </c>
      <c r="M8001">
        <v>76902.789999999994</v>
      </c>
      <c r="N8001" t="s">
        <v>34</v>
      </c>
      <c r="O8001" s="1">
        <v>44815</v>
      </c>
      <c r="P8001" t="s">
        <v>52</v>
      </c>
      <c r="Q8001">
        <v>1895083.68</v>
      </c>
      <c r="R8001">
        <v>510</v>
      </c>
      <c r="S8001" t="s">
        <v>46</v>
      </c>
      <c r="T8001" t="s">
        <v>31</v>
      </c>
      <c r="U8001" t="s">
        <v>47</v>
      </c>
      <c r="V8001">
        <v>2018</v>
      </c>
      <c r="W8001">
        <v>112</v>
      </c>
      <c r="X8001" t="s">
        <v>80</v>
      </c>
    </row>
    <row r="8002" spans="1:24" x14ac:dyDescent="0.35">
      <c r="A8002">
        <v>108001</v>
      </c>
      <c r="B8002">
        <v>4765611972</v>
      </c>
      <c r="C8002" t="s">
        <v>55</v>
      </c>
      <c r="D8002" t="s">
        <v>58</v>
      </c>
      <c r="E8002" t="s">
        <v>43</v>
      </c>
      <c r="F8002">
        <v>48</v>
      </c>
      <c r="G8002" t="str">
        <f t="shared" ref="G8002:G8065" si="125">IF(AND(18&lt;=F8002, F8002&lt;=25),"18-25",IF(AND(26&lt;=F8002,F8002&lt;=35),"26-35",IF(AND(36&lt;=F8002,F8002&lt;=50),"36-50","50+")))</f>
        <v>36-50</v>
      </c>
      <c r="H8002" t="s">
        <v>49</v>
      </c>
      <c r="I8002" t="s">
        <v>26</v>
      </c>
      <c r="J8002">
        <v>225204.83</v>
      </c>
      <c r="K8002">
        <v>508001</v>
      </c>
      <c r="L8002" t="s">
        <v>56</v>
      </c>
      <c r="M8002">
        <v>46826.720000000001</v>
      </c>
      <c r="N8002" t="s">
        <v>2</v>
      </c>
      <c r="O8002" s="1">
        <v>45309</v>
      </c>
      <c r="P8002" t="s">
        <v>52</v>
      </c>
      <c r="Q8002">
        <v>1758535.34</v>
      </c>
      <c r="R8002">
        <v>748</v>
      </c>
      <c r="S8002" t="s">
        <v>50</v>
      </c>
      <c r="T8002" t="s">
        <v>31</v>
      </c>
      <c r="U8002" t="s">
        <v>47</v>
      </c>
      <c r="V8002">
        <v>2015</v>
      </c>
      <c r="W8002">
        <v>116</v>
      </c>
      <c r="X8002" t="s">
        <v>72</v>
      </c>
    </row>
    <row r="8003" spans="1:24" x14ac:dyDescent="0.35">
      <c r="A8003">
        <v>108002</v>
      </c>
      <c r="B8003">
        <v>1688766355</v>
      </c>
      <c r="C8003" t="s">
        <v>55</v>
      </c>
      <c r="D8003" t="s">
        <v>36</v>
      </c>
      <c r="E8003" t="s">
        <v>43</v>
      </c>
      <c r="F8003">
        <v>47</v>
      </c>
      <c r="G8003" t="str">
        <f t="shared" si="125"/>
        <v>36-50</v>
      </c>
      <c r="H8003" t="s">
        <v>25</v>
      </c>
      <c r="I8003" t="s">
        <v>38</v>
      </c>
      <c r="J8003">
        <v>464643.35</v>
      </c>
      <c r="K8003">
        <v>508002</v>
      </c>
      <c r="L8003" t="s">
        <v>27</v>
      </c>
      <c r="M8003">
        <v>7360.66</v>
      </c>
      <c r="N8003" t="s">
        <v>34</v>
      </c>
      <c r="O8003" s="1">
        <v>44772</v>
      </c>
      <c r="P8003" t="s">
        <v>45</v>
      </c>
      <c r="Q8003">
        <v>57425.38</v>
      </c>
      <c r="R8003">
        <v>682</v>
      </c>
      <c r="S8003" t="s">
        <v>50</v>
      </c>
      <c r="T8003" t="s">
        <v>31</v>
      </c>
      <c r="U8003" t="s">
        <v>47</v>
      </c>
      <c r="V8003">
        <v>2014</v>
      </c>
      <c r="W8003">
        <v>21</v>
      </c>
      <c r="X8003" t="s">
        <v>78</v>
      </c>
    </row>
    <row r="8004" spans="1:24" x14ac:dyDescent="0.35">
      <c r="A8004">
        <v>108003</v>
      </c>
      <c r="B8004">
        <v>3351444899</v>
      </c>
      <c r="C8004" t="s">
        <v>22</v>
      </c>
      <c r="D8004" t="s">
        <v>55</v>
      </c>
      <c r="E8004" t="s">
        <v>24</v>
      </c>
      <c r="F8004">
        <v>64</v>
      </c>
      <c r="G8004" t="str">
        <f t="shared" si="125"/>
        <v>50+</v>
      </c>
      <c r="H8004" t="s">
        <v>44</v>
      </c>
      <c r="I8004" t="s">
        <v>54</v>
      </c>
      <c r="J8004">
        <v>448753.93</v>
      </c>
      <c r="K8004">
        <v>508003</v>
      </c>
      <c r="L8004" t="s">
        <v>56</v>
      </c>
      <c r="M8004">
        <v>99061.9</v>
      </c>
      <c r="N8004" t="s">
        <v>2</v>
      </c>
      <c r="O8004" s="1">
        <v>44745</v>
      </c>
      <c r="P8004" t="s">
        <v>45</v>
      </c>
      <c r="Q8004">
        <v>1608666.89</v>
      </c>
      <c r="R8004">
        <v>480</v>
      </c>
      <c r="S8004" t="s">
        <v>30</v>
      </c>
      <c r="T8004" t="s">
        <v>31</v>
      </c>
      <c r="U8004" t="s">
        <v>47</v>
      </c>
      <c r="V8004">
        <v>2012</v>
      </c>
      <c r="W8004">
        <v>103</v>
      </c>
      <c r="X8004" t="s">
        <v>78</v>
      </c>
    </row>
    <row r="8005" spans="1:24" x14ac:dyDescent="0.35">
      <c r="A8005">
        <v>108004</v>
      </c>
      <c r="B8005">
        <v>2496932591</v>
      </c>
      <c r="C8005" t="s">
        <v>55</v>
      </c>
      <c r="D8005" t="s">
        <v>55</v>
      </c>
      <c r="E8005" t="s">
        <v>24</v>
      </c>
      <c r="F8005">
        <v>41</v>
      </c>
      <c r="G8005" t="str">
        <f t="shared" si="125"/>
        <v>36-50</v>
      </c>
      <c r="H8005" t="s">
        <v>49</v>
      </c>
      <c r="I8005" t="s">
        <v>38</v>
      </c>
      <c r="J8005">
        <v>402081.12</v>
      </c>
      <c r="K8005">
        <v>508004</v>
      </c>
      <c r="L8005" t="s">
        <v>27</v>
      </c>
      <c r="M8005">
        <v>109058.34</v>
      </c>
      <c r="N8005" t="s">
        <v>40</v>
      </c>
      <c r="O8005" s="1">
        <v>44616</v>
      </c>
      <c r="P8005" t="s">
        <v>29</v>
      </c>
      <c r="Q8005">
        <v>887750.46</v>
      </c>
      <c r="R8005">
        <v>396</v>
      </c>
      <c r="S8005" t="s">
        <v>46</v>
      </c>
      <c r="T8005" t="s">
        <v>31</v>
      </c>
      <c r="U8005" t="s">
        <v>31</v>
      </c>
      <c r="V8005">
        <v>2023</v>
      </c>
      <c r="W8005">
        <v>45</v>
      </c>
      <c r="X8005" t="s">
        <v>73</v>
      </c>
    </row>
    <row r="8006" spans="1:24" x14ac:dyDescent="0.35">
      <c r="A8006">
        <v>108005</v>
      </c>
      <c r="B8006">
        <v>7160438457</v>
      </c>
      <c r="C8006" t="s">
        <v>22</v>
      </c>
      <c r="D8006" t="s">
        <v>42</v>
      </c>
      <c r="E8006" t="s">
        <v>24</v>
      </c>
      <c r="F8006">
        <v>50</v>
      </c>
      <c r="G8006" t="str">
        <f t="shared" si="125"/>
        <v>36-50</v>
      </c>
      <c r="H8006" t="s">
        <v>53</v>
      </c>
      <c r="I8006" t="s">
        <v>26</v>
      </c>
      <c r="J8006">
        <v>71438.39</v>
      </c>
      <c r="K8006">
        <v>508005</v>
      </c>
      <c r="L8006" t="s">
        <v>39</v>
      </c>
      <c r="M8006">
        <v>187023.25</v>
      </c>
      <c r="N8006" t="s">
        <v>34</v>
      </c>
      <c r="O8006" s="1">
        <v>44641</v>
      </c>
      <c r="P8006" t="s">
        <v>30</v>
      </c>
      <c r="Q8006">
        <v>1633691.6</v>
      </c>
      <c r="R8006">
        <v>441</v>
      </c>
      <c r="S8006" t="s">
        <v>50</v>
      </c>
      <c r="T8006" t="s">
        <v>31</v>
      </c>
      <c r="U8006" t="s">
        <v>31</v>
      </c>
      <c r="V8006">
        <v>2016</v>
      </c>
      <c r="W8006">
        <v>115</v>
      </c>
      <c r="X8006" t="s">
        <v>74</v>
      </c>
    </row>
    <row r="8007" spans="1:24" x14ac:dyDescent="0.35">
      <c r="A8007">
        <v>108006</v>
      </c>
      <c r="B8007">
        <v>6737901263</v>
      </c>
      <c r="C8007" t="s">
        <v>33</v>
      </c>
      <c r="D8007" t="s">
        <v>33</v>
      </c>
      <c r="E8007" t="s">
        <v>24</v>
      </c>
      <c r="F8007">
        <v>35</v>
      </c>
      <c r="G8007" t="str">
        <f t="shared" si="125"/>
        <v>26-35</v>
      </c>
      <c r="H8007" t="s">
        <v>53</v>
      </c>
      <c r="I8007" t="s">
        <v>26</v>
      </c>
      <c r="J8007">
        <v>260609.77</v>
      </c>
      <c r="K8007">
        <v>508006</v>
      </c>
      <c r="L8007" t="s">
        <v>56</v>
      </c>
      <c r="M8007">
        <v>142404.32</v>
      </c>
      <c r="N8007" t="s">
        <v>34</v>
      </c>
      <c r="O8007" s="1">
        <v>44773</v>
      </c>
      <c r="P8007" t="s">
        <v>35</v>
      </c>
      <c r="Q8007">
        <v>560199.57999999996</v>
      </c>
      <c r="R8007">
        <v>416</v>
      </c>
      <c r="S8007" t="s">
        <v>50</v>
      </c>
      <c r="T8007" t="s">
        <v>47</v>
      </c>
      <c r="U8007" t="s">
        <v>31</v>
      </c>
      <c r="V8007">
        <v>2014</v>
      </c>
      <c r="W8007">
        <v>62</v>
      </c>
      <c r="X8007" t="s">
        <v>78</v>
      </c>
    </row>
    <row r="8008" spans="1:24" x14ac:dyDescent="0.35">
      <c r="A8008">
        <v>108007</v>
      </c>
      <c r="B8008">
        <v>3330248416</v>
      </c>
      <c r="C8008" t="s">
        <v>55</v>
      </c>
      <c r="D8008" t="s">
        <v>58</v>
      </c>
      <c r="E8008" t="s">
        <v>24</v>
      </c>
      <c r="F8008">
        <v>38</v>
      </c>
      <c r="G8008" t="str">
        <f t="shared" si="125"/>
        <v>36-50</v>
      </c>
      <c r="H8008" t="s">
        <v>25</v>
      </c>
      <c r="I8008" t="s">
        <v>26</v>
      </c>
      <c r="J8008">
        <v>359850.42</v>
      </c>
      <c r="K8008">
        <v>508007</v>
      </c>
      <c r="L8008" t="s">
        <v>56</v>
      </c>
      <c r="M8008">
        <v>186867.19</v>
      </c>
      <c r="N8008" t="s">
        <v>40</v>
      </c>
      <c r="O8008" s="1">
        <v>44767</v>
      </c>
      <c r="P8008" t="s">
        <v>45</v>
      </c>
      <c r="Q8008">
        <v>1100409.73</v>
      </c>
      <c r="R8008">
        <v>890</v>
      </c>
      <c r="S8008" t="s">
        <v>50</v>
      </c>
      <c r="T8008" t="s">
        <v>47</v>
      </c>
      <c r="U8008" t="s">
        <v>47</v>
      </c>
      <c r="V8008">
        <v>2007</v>
      </c>
      <c r="W8008">
        <v>48</v>
      </c>
      <c r="X8008" t="s">
        <v>78</v>
      </c>
    </row>
    <row r="8009" spans="1:24" x14ac:dyDescent="0.35">
      <c r="A8009">
        <v>108008</v>
      </c>
      <c r="B8009">
        <v>2241172099</v>
      </c>
      <c r="C8009" t="s">
        <v>55</v>
      </c>
      <c r="D8009" t="s">
        <v>36</v>
      </c>
      <c r="E8009" t="s">
        <v>24</v>
      </c>
      <c r="F8009">
        <v>48</v>
      </c>
      <c r="G8009" t="str">
        <f t="shared" si="125"/>
        <v>36-50</v>
      </c>
      <c r="H8009" t="s">
        <v>53</v>
      </c>
      <c r="I8009" t="s">
        <v>26</v>
      </c>
      <c r="J8009">
        <v>51485.62</v>
      </c>
      <c r="K8009">
        <v>508008</v>
      </c>
      <c r="L8009" t="s">
        <v>56</v>
      </c>
      <c r="M8009">
        <v>55972.73</v>
      </c>
      <c r="N8009" t="s">
        <v>28</v>
      </c>
      <c r="O8009" s="1">
        <v>45252</v>
      </c>
      <c r="P8009" t="s">
        <v>45</v>
      </c>
      <c r="Q8009">
        <v>1972246.51</v>
      </c>
      <c r="R8009">
        <v>535</v>
      </c>
      <c r="S8009" t="s">
        <v>30</v>
      </c>
      <c r="T8009" t="s">
        <v>31</v>
      </c>
      <c r="U8009" t="s">
        <v>31</v>
      </c>
      <c r="V8009">
        <v>2006</v>
      </c>
      <c r="W8009">
        <v>58</v>
      </c>
      <c r="X8009" t="s">
        <v>82</v>
      </c>
    </row>
    <row r="8010" spans="1:24" x14ac:dyDescent="0.35">
      <c r="A8010">
        <v>108009</v>
      </c>
      <c r="B8010">
        <v>4172898627</v>
      </c>
      <c r="C8010" t="s">
        <v>55</v>
      </c>
      <c r="D8010" t="s">
        <v>23</v>
      </c>
      <c r="E8010" t="s">
        <v>43</v>
      </c>
      <c r="F8010">
        <v>56</v>
      </c>
      <c r="G8010" t="str">
        <f t="shared" si="125"/>
        <v>50+</v>
      </c>
      <c r="H8010" t="s">
        <v>49</v>
      </c>
      <c r="I8010" t="s">
        <v>54</v>
      </c>
      <c r="J8010">
        <v>74354.97</v>
      </c>
      <c r="K8010">
        <v>508009</v>
      </c>
      <c r="L8010" t="s">
        <v>57</v>
      </c>
      <c r="M8010">
        <v>144949.41</v>
      </c>
      <c r="N8010" t="s">
        <v>34</v>
      </c>
      <c r="O8010" s="1">
        <v>45442</v>
      </c>
      <c r="P8010" t="s">
        <v>30</v>
      </c>
      <c r="Q8010">
        <v>653652.6</v>
      </c>
      <c r="R8010">
        <v>795</v>
      </c>
      <c r="S8010" t="s">
        <v>50</v>
      </c>
      <c r="T8010" t="s">
        <v>31</v>
      </c>
      <c r="U8010" t="s">
        <v>31</v>
      </c>
      <c r="V8010">
        <v>2021</v>
      </c>
      <c r="W8010">
        <v>50</v>
      </c>
      <c r="X8010" t="s">
        <v>76</v>
      </c>
    </row>
    <row r="8011" spans="1:24" x14ac:dyDescent="0.35">
      <c r="A8011">
        <v>108010</v>
      </c>
      <c r="B8011">
        <v>9717038168</v>
      </c>
      <c r="C8011" t="s">
        <v>33</v>
      </c>
      <c r="D8011" t="s">
        <v>55</v>
      </c>
      <c r="E8011" t="s">
        <v>24</v>
      </c>
      <c r="F8011">
        <v>59</v>
      </c>
      <c r="G8011" t="str">
        <f t="shared" si="125"/>
        <v>50+</v>
      </c>
      <c r="H8011" t="s">
        <v>49</v>
      </c>
      <c r="I8011" t="s">
        <v>26</v>
      </c>
      <c r="J8011">
        <v>20992.78</v>
      </c>
      <c r="K8011">
        <v>508010</v>
      </c>
      <c r="L8011" t="s">
        <v>27</v>
      </c>
      <c r="M8011">
        <v>119698.44</v>
      </c>
      <c r="N8011" t="s">
        <v>40</v>
      </c>
      <c r="O8011" s="1">
        <v>44859</v>
      </c>
      <c r="P8011" t="s">
        <v>52</v>
      </c>
      <c r="Q8011">
        <v>1769436.05</v>
      </c>
      <c r="R8011">
        <v>420</v>
      </c>
      <c r="S8011" t="s">
        <v>30</v>
      </c>
      <c r="T8011" t="s">
        <v>47</v>
      </c>
      <c r="U8011" t="s">
        <v>47</v>
      </c>
      <c r="V8011">
        <v>2012</v>
      </c>
      <c r="W8011">
        <v>107</v>
      </c>
      <c r="X8011" t="s">
        <v>81</v>
      </c>
    </row>
    <row r="8012" spans="1:24" x14ac:dyDescent="0.35">
      <c r="A8012">
        <v>108011</v>
      </c>
      <c r="B8012">
        <v>2636149581</v>
      </c>
      <c r="C8012" t="s">
        <v>32</v>
      </c>
      <c r="D8012" t="s">
        <v>48</v>
      </c>
      <c r="E8012" t="s">
        <v>43</v>
      </c>
      <c r="F8012">
        <v>58</v>
      </c>
      <c r="G8012" t="str">
        <f t="shared" si="125"/>
        <v>50+</v>
      </c>
      <c r="H8012" t="s">
        <v>53</v>
      </c>
      <c r="I8012" t="s">
        <v>26</v>
      </c>
      <c r="J8012">
        <v>162213.74</v>
      </c>
      <c r="K8012">
        <v>508011</v>
      </c>
      <c r="L8012" t="s">
        <v>56</v>
      </c>
      <c r="M8012">
        <v>59429.81</v>
      </c>
      <c r="N8012" t="s">
        <v>28</v>
      </c>
      <c r="O8012" s="1">
        <v>45269</v>
      </c>
      <c r="P8012" t="s">
        <v>35</v>
      </c>
      <c r="Q8012">
        <v>1754495.85</v>
      </c>
      <c r="R8012">
        <v>692</v>
      </c>
      <c r="S8012" t="s">
        <v>50</v>
      </c>
      <c r="T8012" t="s">
        <v>47</v>
      </c>
      <c r="U8012" t="s">
        <v>31</v>
      </c>
      <c r="V8012">
        <v>2022</v>
      </c>
      <c r="W8012">
        <v>88</v>
      </c>
      <c r="X8012" t="s">
        <v>83</v>
      </c>
    </row>
    <row r="8013" spans="1:24" x14ac:dyDescent="0.35">
      <c r="A8013">
        <v>108012</v>
      </c>
      <c r="B8013">
        <v>3083532187</v>
      </c>
      <c r="C8013" t="s">
        <v>33</v>
      </c>
      <c r="D8013" t="s">
        <v>48</v>
      </c>
      <c r="E8013" t="s">
        <v>43</v>
      </c>
      <c r="F8013">
        <v>68</v>
      </c>
      <c r="G8013" t="str">
        <f t="shared" si="125"/>
        <v>50+</v>
      </c>
      <c r="H8013" t="s">
        <v>25</v>
      </c>
      <c r="I8013" t="s">
        <v>38</v>
      </c>
      <c r="J8013">
        <v>438783.85</v>
      </c>
      <c r="K8013">
        <v>508012</v>
      </c>
      <c r="L8013" t="s">
        <v>27</v>
      </c>
      <c r="M8013">
        <v>42308.82</v>
      </c>
      <c r="N8013" t="s">
        <v>34</v>
      </c>
      <c r="O8013" s="1">
        <v>45217</v>
      </c>
      <c r="P8013" t="s">
        <v>30</v>
      </c>
      <c r="Q8013">
        <v>308085.67</v>
      </c>
      <c r="R8013">
        <v>620</v>
      </c>
      <c r="S8013" t="s">
        <v>50</v>
      </c>
      <c r="T8013" t="s">
        <v>47</v>
      </c>
      <c r="U8013" t="s">
        <v>31</v>
      </c>
      <c r="V8013">
        <v>2008</v>
      </c>
      <c r="W8013">
        <v>26</v>
      </c>
      <c r="X8013" t="s">
        <v>81</v>
      </c>
    </row>
    <row r="8014" spans="1:24" x14ac:dyDescent="0.35">
      <c r="A8014">
        <v>108013</v>
      </c>
      <c r="B8014">
        <v>1915416867</v>
      </c>
      <c r="C8014" t="s">
        <v>42</v>
      </c>
      <c r="D8014" t="s">
        <v>36</v>
      </c>
      <c r="E8014" t="s">
        <v>43</v>
      </c>
      <c r="F8014">
        <v>60</v>
      </c>
      <c r="G8014" t="str">
        <f t="shared" si="125"/>
        <v>50+</v>
      </c>
      <c r="H8014" t="s">
        <v>53</v>
      </c>
      <c r="I8014" t="s">
        <v>54</v>
      </c>
      <c r="J8014">
        <v>254230.41</v>
      </c>
      <c r="K8014">
        <v>508013</v>
      </c>
      <c r="L8014" t="s">
        <v>27</v>
      </c>
      <c r="M8014">
        <v>58278.85</v>
      </c>
      <c r="N8014" t="s">
        <v>40</v>
      </c>
      <c r="O8014" s="1">
        <v>44713</v>
      </c>
      <c r="P8014" t="s">
        <v>29</v>
      </c>
      <c r="Q8014">
        <v>487092.38</v>
      </c>
      <c r="R8014">
        <v>790</v>
      </c>
      <c r="S8014" t="s">
        <v>46</v>
      </c>
      <c r="T8014" t="s">
        <v>31</v>
      </c>
      <c r="U8014" t="s">
        <v>47</v>
      </c>
      <c r="V8014">
        <v>2016</v>
      </c>
      <c r="W8014">
        <v>11</v>
      </c>
      <c r="X8014" t="s">
        <v>77</v>
      </c>
    </row>
    <row r="8015" spans="1:24" x14ac:dyDescent="0.35">
      <c r="A8015">
        <v>108014</v>
      </c>
      <c r="B8015">
        <v>9508496112</v>
      </c>
      <c r="C8015" t="s">
        <v>33</v>
      </c>
      <c r="D8015" t="s">
        <v>55</v>
      </c>
      <c r="E8015" t="s">
        <v>24</v>
      </c>
      <c r="F8015">
        <v>21</v>
      </c>
      <c r="G8015" t="str">
        <f t="shared" si="125"/>
        <v>18-25</v>
      </c>
      <c r="H8015" t="s">
        <v>37</v>
      </c>
      <c r="I8015" t="s">
        <v>38</v>
      </c>
      <c r="J8015">
        <v>426782.08</v>
      </c>
      <c r="K8015">
        <v>508014</v>
      </c>
      <c r="L8015" t="s">
        <v>39</v>
      </c>
      <c r="M8015">
        <v>195939.04</v>
      </c>
      <c r="N8015" t="s">
        <v>2</v>
      </c>
      <c r="O8015" s="1">
        <v>45362</v>
      </c>
      <c r="P8015" t="s">
        <v>52</v>
      </c>
      <c r="Q8015">
        <v>255952.58</v>
      </c>
      <c r="R8015">
        <v>619</v>
      </c>
      <c r="S8015" t="s">
        <v>50</v>
      </c>
      <c r="T8015" t="s">
        <v>31</v>
      </c>
      <c r="U8015" t="s">
        <v>31</v>
      </c>
      <c r="V8015">
        <v>2017</v>
      </c>
      <c r="W8015">
        <v>69</v>
      </c>
      <c r="X8015" t="s">
        <v>74</v>
      </c>
    </row>
    <row r="8016" spans="1:24" x14ac:dyDescent="0.35">
      <c r="A8016">
        <v>108015</v>
      </c>
      <c r="B8016">
        <v>5380929755</v>
      </c>
      <c r="C8016" t="s">
        <v>32</v>
      </c>
      <c r="D8016" t="s">
        <v>55</v>
      </c>
      <c r="E8016" t="s">
        <v>43</v>
      </c>
      <c r="F8016">
        <v>43</v>
      </c>
      <c r="G8016" t="str">
        <f t="shared" si="125"/>
        <v>36-50</v>
      </c>
      <c r="H8016" t="s">
        <v>53</v>
      </c>
      <c r="I8016" t="s">
        <v>26</v>
      </c>
      <c r="J8016">
        <v>42741.440000000002</v>
      </c>
      <c r="K8016">
        <v>508015</v>
      </c>
      <c r="L8016" t="s">
        <v>39</v>
      </c>
      <c r="M8016">
        <v>4739.99</v>
      </c>
      <c r="N8016" t="s">
        <v>2</v>
      </c>
      <c r="O8016" s="1">
        <v>45363</v>
      </c>
      <c r="P8016" t="s">
        <v>35</v>
      </c>
      <c r="Q8016">
        <v>576053.9</v>
      </c>
      <c r="R8016">
        <v>864</v>
      </c>
      <c r="S8016" t="s">
        <v>50</v>
      </c>
      <c r="T8016" t="s">
        <v>47</v>
      </c>
      <c r="U8016" t="s">
        <v>31</v>
      </c>
      <c r="V8016">
        <v>2018</v>
      </c>
      <c r="W8016">
        <v>48</v>
      </c>
      <c r="X8016" t="s">
        <v>74</v>
      </c>
    </row>
    <row r="8017" spans="1:24" x14ac:dyDescent="0.35">
      <c r="A8017">
        <v>108016</v>
      </c>
      <c r="B8017">
        <v>2467600523</v>
      </c>
      <c r="C8017" t="s">
        <v>55</v>
      </c>
      <c r="D8017" t="s">
        <v>23</v>
      </c>
      <c r="E8017" t="s">
        <v>43</v>
      </c>
      <c r="F8017">
        <v>50</v>
      </c>
      <c r="G8017" t="str">
        <f t="shared" si="125"/>
        <v>36-50</v>
      </c>
      <c r="H8017" t="s">
        <v>44</v>
      </c>
      <c r="I8017" t="s">
        <v>26</v>
      </c>
      <c r="J8017">
        <v>28995.26</v>
      </c>
      <c r="K8017">
        <v>508016</v>
      </c>
      <c r="L8017" t="s">
        <v>39</v>
      </c>
      <c r="M8017">
        <v>180976.23</v>
      </c>
      <c r="N8017" t="s">
        <v>2</v>
      </c>
      <c r="O8017" s="1">
        <v>44766</v>
      </c>
      <c r="P8017" t="s">
        <v>52</v>
      </c>
      <c r="Q8017">
        <v>1047683.04</v>
      </c>
      <c r="R8017">
        <v>586</v>
      </c>
      <c r="S8017" t="s">
        <v>30</v>
      </c>
      <c r="T8017" t="s">
        <v>31</v>
      </c>
      <c r="U8017" t="s">
        <v>31</v>
      </c>
      <c r="V8017">
        <v>2016</v>
      </c>
      <c r="W8017">
        <v>79</v>
      </c>
      <c r="X8017" t="s">
        <v>78</v>
      </c>
    </row>
    <row r="8018" spans="1:24" x14ac:dyDescent="0.35">
      <c r="A8018">
        <v>108017</v>
      </c>
      <c r="B8018">
        <v>2189661169</v>
      </c>
      <c r="C8018" t="s">
        <v>55</v>
      </c>
      <c r="D8018" t="s">
        <v>36</v>
      </c>
      <c r="E8018" t="s">
        <v>24</v>
      </c>
      <c r="F8018">
        <v>61</v>
      </c>
      <c r="G8018" t="str">
        <f t="shared" si="125"/>
        <v>50+</v>
      </c>
      <c r="H8018" t="s">
        <v>53</v>
      </c>
      <c r="I8018" t="s">
        <v>26</v>
      </c>
      <c r="J8018">
        <v>402146.63</v>
      </c>
      <c r="K8018">
        <v>508017</v>
      </c>
      <c r="L8018" t="s">
        <v>57</v>
      </c>
      <c r="M8018">
        <v>154359.98000000001</v>
      </c>
      <c r="N8018" t="s">
        <v>2</v>
      </c>
      <c r="O8018" s="1">
        <v>44603</v>
      </c>
      <c r="P8018" t="s">
        <v>30</v>
      </c>
      <c r="Q8018">
        <v>1856153.16</v>
      </c>
      <c r="R8018">
        <v>841</v>
      </c>
      <c r="S8018" t="s">
        <v>46</v>
      </c>
      <c r="T8018" t="s">
        <v>47</v>
      </c>
      <c r="U8018" t="s">
        <v>31</v>
      </c>
      <c r="V8018">
        <v>2009</v>
      </c>
      <c r="W8018">
        <v>60</v>
      </c>
      <c r="X8018" t="s">
        <v>73</v>
      </c>
    </row>
    <row r="8019" spans="1:24" x14ac:dyDescent="0.35">
      <c r="A8019">
        <v>108018</v>
      </c>
      <c r="B8019">
        <v>8038926360</v>
      </c>
      <c r="C8019" t="s">
        <v>32</v>
      </c>
      <c r="D8019" t="s">
        <v>55</v>
      </c>
      <c r="E8019" t="s">
        <v>43</v>
      </c>
      <c r="F8019">
        <v>50</v>
      </c>
      <c r="G8019" t="str">
        <f t="shared" si="125"/>
        <v>36-50</v>
      </c>
      <c r="H8019" t="s">
        <v>37</v>
      </c>
      <c r="I8019" t="s">
        <v>54</v>
      </c>
      <c r="J8019">
        <v>249377.33</v>
      </c>
      <c r="K8019">
        <v>508018</v>
      </c>
      <c r="L8019" t="s">
        <v>27</v>
      </c>
      <c r="M8019">
        <v>108763.79</v>
      </c>
      <c r="N8019" t="s">
        <v>28</v>
      </c>
      <c r="O8019" s="1">
        <v>45155</v>
      </c>
      <c r="P8019" t="s">
        <v>35</v>
      </c>
      <c r="Q8019">
        <v>793163.4</v>
      </c>
      <c r="R8019">
        <v>548</v>
      </c>
      <c r="S8019" t="s">
        <v>46</v>
      </c>
      <c r="T8019" t="s">
        <v>31</v>
      </c>
      <c r="U8019" t="s">
        <v>47</v>
      </c>
      <c r="V8019">
        <v>2015</v>
      </c>
      <c r="W8019">
        <v>46</v>
      </c>
      <c r="X8019" t="s">
        <v>79</v>
      </c>
    </row>
    <row r="8020" spans="1:24" x14ac:dyDescent="0.35">
      <c r="A8020">
        <v>108019</v>
      </c>
      <c r="B8020">
        <v>1819119028</v>
      </c>
      <c r="C8020" t="s">
        <v>41</v>
      </c>
      <c r="D8020" t="s">
        <v>23</v>
      </c>
      <c r="E8020" t="s">
        <v>43</v>
      </c>
      <c r="F8020">
        <v>66</v>
      </c>
      <c r="G8020" t="str">
        <f t="shared" si="125"/>
        <v>50+</v>
      </c>
      <c r="H8020" t="s">
        <v>44</v>
      </c>
      <c r="I8020" t="s">
        <v>26</v>
      </c>
      <c r="J8020">
        <v>235993.59</v>
      </c>
      <c r="K8020">
        <v>508019</v>
      </c>
      <c r="L8020" t="s">
        <v>56</v>
      </c>
      <c r="M8020">
        <v>171662.94</v>
      </c>
      <c r="N8020" t="s">
        <v>34</v>
      </c>
      <c r="O8020" s="1">
        <v>44906</v>
      </c>
      <c r="P8020" t="s">
        <v>45</v>
      </c>
      <c r="Q8020">
        <v>1975785.77</v>
      </c>
      <c r="R8020">
        <v>428</v>
      </c>
      <c r="S8020" t="s">
        <v>46</v>
      </c>
      <c r="T8020" t="s">
        <v>31</v>
      </c>
      <c r="U8020" t="s">
        <v>47</v>
      </c>
      <c r="V8020">
        <v>2015</v>
      </c>
      <c r="W8020">
        <v>119</v>
      </c>
      <c r="X8020" t="s">
        <v>83</v>
      </c>
    </row>
    <row r="8021" spans="1:24" x14ac:dyDescent="0.35">
      <c r="A8021">
        <v>108020</v>
      </c>
      <c r="B8021">
        <v>4920706902</v>
      </c>
      <c r="C8021" t="s">
        <v>22</v>
      </c>
      <c r="D8021" t="s">
        <v>48</v>
      </c>
      <c r="E8021" t="s">
        <v>24</v>
      </c>
      <c r="F8021">
        <v>37</v>
      </c>
      <c r="G8021" t="str">
        <f t="shared" si="125"/>
        <v>36-50</v>
      </c>
      <c r="H8021" t="s">
        <v>25</v>
      </c>
      <c r="I8021" t="s">
        <v>38</v>
      </c>
      <c r="J8021">
        <v>238348.99</v>
      </c>
      <c r="K8021">
        <v>508020</v>
      </c>
      <c r="L8021" t="s">
        <v>56</v>
      </c>
      <c r="M8021">
        <v>10488.14</v>
      </c>
      <c r="N8021" t="s">
        <v>2</v>
      </c>
      <c r="O8021" s="1">
        <v>44657</v>
      </c>
      <c r="P8021" t="s">
        <v>29</v>
      </c>
      <c r="Q8021">
        <v>798472.44</v>
      </c>
      <c r="R8021">
        <v>536</v>
      </c>
      <c r="S8021" t="s">
        <v>50</v>
      </c>
      <c r="T8021" t="s">
        <v>31</v>
      </c>
      <c r="U8021" t="s">
        <v>31</v>
      </c>
      <c r="V8021">
        <v>2012</v>
      </c>
      <c r="W8021">
        <v>84</v>
      </c>
      <c r="X8021" t="s">
        <v>75</v>
      </c>
    </row>
    <row r="8022" spans="1:24" x14ac:dyDescent="0.35">
      <c r="A8022">
        <v>108021</v>
      </c>
      <c r="B8022">
        <v>3001946629</v>
      </c>
      <c r="C8022" t="s">
        <v>42</v>
      </c>
      <c r="D8022" t="s">
        <v>23</v>
      </c>
      <c r="E8022" t="s">
        <v>24</v>
      </c>
      <c r="F8022">
        <v>58</v>
      </c>
      <c r="G8022" t="str">
        <f t="shared" si="125"/>
        <v>50+</v>
      </c>
      <c r="H8022" t="s">
        <v>44</v>
      </c>
      <c r="I8022" t="s">
        <v>38</v>
      </c>
      <c r="J8022">
        <v>191154.56</v>
      </c>
      <c r="K8022">
        <v>508021</v>
      </c>
      <c r="L8022" t="s">
        <v>39</v>
      </c>
      <c r="M8022">
        <v>108891.03</v>
      </c>
      <c r="N8022" t="s">
        <v>2</v>
      </c>
      <c r="O8022" s="1">
        <v>44850</v>
      </c>
      <c r="P8022" t="s">
        <v>52</v>
      </c>
      <c r="Q8022">
        <v>1178055.19</v>
      </c>
      <c r="R8022">
        <v>726</v>
      </c>
      <c r="S8022" t="s">
        <v>46</v>
      </c>
      <c r="T8022" t="s">
        <v>47</v>
      </c>
      <c r="U8022" t="s">
        <v>31</v>
      </c>
      <c r="V8022">
        <v>2020</v>
      </c>
      <c r="W8022">
        <v>95</v>
      </c>
      <c r="X8022" t="s">
        <v>81</v>
      </c>
    </row>
    <row r="8023" spans="1:24" x14ac:dyDescent="0.35">
      <c r="A8023">
        <v>108022</v>
      </c>
      <c r="B8023">
        <v>6693309121</v>
      </c>
      <c r="C8023" t="s">
        <v>33</v>
      </c>
      <c r="D8023" t="s">
        <v>55</v>
      </c>
      <c r="E8023" t="s">
        <v>24</v>
      </c>
      <c r="F8023">
        <v>25</v>
      </c>
      <c r="G8023" t="str">
        <f t="shared" si="125"/>
        <v>18-25</v>
      </c>
      <c r="H8023" t="s">
        <v>49</v>
      </c>
      <c r="I8023" t="s">
        <v>54</v>
      </c>
      <c r="J8023">
        <v>443316.14</v>
      </c>
      <c r="K8023">
        <v>508022</v>
      </c>
      <c r="L8023" t="s">
        <v>56</v>
      </c>
      <c r="M8023">
        <v>57156.12</v>
      </c>
      <c r="N8023" t="s">
        <v>40</v>
      </c>
      <c r="O8023" s="1">
        <v>45047</v>
      </c>
      <c r="P8023" t="s">
        <v>29</v>
      </c>
      <c r="Q8023">
        <v>1929533.01</v>
      </c>
      <c r="R8023">
        <v>563</v>
      </c>
      <c r="S8023" t="s">
        <v>50</v>
      </c>
      <c r="T8023" t="s">
        <v>31</v>
      </c>
      <c r="U8023" t="s">
        <v>47</v>
      </c>
      <c r="V8023">
        <v>2008</v>
      </c>
      <c r="W8023">
        <v>89</v>
      </c>
      <c r="X8023" t="s">
        <v>76</v>
      </c>
    </row>
    <row r="8024" spans="1:24" x14ac:dyDescent="0.35">
      <c r="A8024">
        <v>108023</v>
      </c>
      <c r="B8024">
        <v>8582899336</v>
      </c>
      <c r="C8024" t="s">
        <v>22</v>
      </c>
      <c r="D8024" t="s">
        <v>51</v>
      </c>
      <c r="E8024" t="s">
        <v>43</v>
      </c>
      <c r="F8024">
        <v>53</v>
      </c>
      <c r="G8024" t="str">
        <f t="shared" si="125"/>
        <v>50+</v>
      </c>
      <c r="H8024" t="s">
        <v>37</v>
      </c>
      <c r="I8024" t="s">
        <v>26</v>
      </c>
      <c r="J8024">
        <v>260977.57</v>
      </c>
      <c r="K8024">
        <v>508023</v>
      </c>
      <c r="L8024" t="s">
        <v>57</v>
      </c>
      <c r="M8024">
        <v>2059.94</v>
      </c>
      <c r="N8024" t="s">
        <v>40</v>
      </c>
      <c r="O8024" s="1">
        <v>44853</v>
      </c>
      <c r="P8024" t="s">
        <v>52</v>
      </c>
      <c r="Q8024">
        <v>1203175.3700000001</v>
      </c>
      <c r="R8024">
        <v>595</v>
      </c>
      <c r="S8024" t="s">
        <v>46</v>
      </c>
      <c r="T8024" t="s">
        <v>47</v>
      </c>
      <c r="U8024" t="s">
        <v>47</v>
      </c>
      <c r="V8024">
        <v>2019</v>
      </c>
      <c r="W8024">
        <v>84</v>
      </c>
      <c r="X8024" t="s">
        <v>81</v>
      </c>
    </row>
    <row r="8025" spans="1:24" x14ac:dyDescent="0.35">
      <c r="A8025">
        <v>108024</v>
      </c>
      <c r="B8025">
        <v>9660142991</v>
      </c>
      <c r="C8025" t="s">
        <v>41</v>
      </c>
      <c r="D8025" t="s">
        <v>42</v>
      </c>
      <c r="E8025" t="s">
        <v>43</v>
      </c>
      <c r="F8025">
        <v>25</v>
      </c>
      <c r="G8025" t="str">
        <f t="shared" si="125"/>
        <v>18-25</v>
      </c>
      <c r="H8025" t="s">
        <v>49</v>
      </c>
      <c r="I8025" t="s">
        <v>26</v>
      </c>
      <c r="J8025">
        <v>486969.8</v>
      </c>
      <c r="K8025">
        <v>508024</v>
      </c>
      <c r="L8025" t="s">
        <v>39</v>
      </c>
      <c r="M8025">
        <v>123847.52</v>
      </c>
      <c r="N8025" t="s">
        <v>34</v>
      </c>
      <c r="O8025" s="1">
        <v>44798</v>
      </c>
      <c r="P8025" t="s">
        <v>52</v>
      </c>
      <c r="Q8025">
        <v>773802.24</v>
      </c>
      <c r="R8025">
        <v>816</v>
      </c>
      <c r="S8025" t="s">
        <v>30</v>
      </c>
      <c r="T8025" t="s">
        <v>47</v>
      </c>
      <c r="U8025" t="s">
        <v>31</v>
      </c>
      <c r="V8025">
        <v>2020</v>
      </c>
      <c r="W8025">
        <v>5</v>
      </c>
      <c r="X8025" t="s">
        <v>79</v>
      </c>
    </row>
    <row r="8026" spans="1:24" x14ac:dyDescent="0.35">
      <c r="A8026">
        <v>108025</v>
      </c>
      <c r="B8026">
        <v>2854793943</v>
      </c>
      <c r="C8026" t="s">
        <v>42</v>
      </c>
      <c r="D8026" t="s">
        <v>36</v>
      </c>
      <c r="E8026" t="s">
        <v>24</v>
      </c>
      <c r="F8026">
        <v>48</v>
      </c>
      <c r="G8026" t="str">
        <f t="shared" si="125"/>
        <v>36-50</v>
      </c>
      <c r="H8026" t="s">
        <v>49</v>
      </c>
      <c r="I8026" t="s">
        <v>26</v>
      </c>
      <c r="J8026">
        <v>423416.45</v>
      </c>
      <c r="K8026">
        <v>508025</v>
      </c>
      <c r="L8026" t="s">
        <v>57</v>
      </c>
      <c r="M8026">
        <v>131586.35</v>
      </c>
      <c r="N8026" t="s">
        <v>2</v>
      </c>
      <c r="O8026" s="1">
        <v>44922</v>
      </c>
      <c r="P8026" t="s">
        <v>52</v>
      </c>
      <c r="Q8026">
        <v>1051058.8400000001</v>
      </c>
      <c r="R8026">
        <v>336</v>
      </c>
      <c r="S8026" t="s">
        <v>50</v>
      </c>
      <c r="T8026" t="s">
        <v>47</v>
      </c>
      <c r="U8026" t="s">
        <v>47</v>
      </c>
      <c r="V8026">
        <v>2012</v>
      </c>
      <c r="W8026">
        <v>101</v>
      </c>
      <c r="X8026" t="s">
        <v>83</v>
      </c>
    </row>
    <row r="8027" spans="1:24" x14ac:dyDescent="0.35">
      <c r="A8027">
        <v>108026</v>
      </c>
      <c r="B8027">
        <v>5429276834</v>
      </c>
      <c r="C8027" t="s">
        <v>36</v>
      </c>
      <c r="D8027" t="s">
        <v>33</v>
      </c>
      <c r="E8027" t="s">
        <v>43</v>
      </c>
      <c r="F8027">
        <v>39</v>
      </c>
      <c r="G8027" t="str">
        <f t="shared" si="125"/>
        <v>36-50</v>
      </c>
      <c r="H8027" t="s">
        <v>44</v>
      </c>
      <c r="I8027" t="s">
        <v>54</v>
      </c>
      <c r="J8027">
        <v>369047.94</v>
      </c>
      <c r="K8027">
        <v>508026</v>
      </c>
      <c r="L8027" t="s">
        <v>39</v>
      </c>
      <c r="M8027">
        <v>118196.13</v>
      </c>
      <c r="N8027" t="s">
        <v>40</v>
      </c>
      <c r="O8027" s="1">
        <v>45239</v>
      </c>
      <c r="P8027" t="s">
        <v>29</v>
      </c>
      <c r="Q8027">
        <v>1087521.6399999999</v>
      </c>
      <c r="R8027">
        <v>837</v>
      </c>
      <c r="S8027" t="s">
        <v>50</v>
      </c>
      <c r="T8027" t="s">
        <v>31</v>
      </c>
      <c r="U8027" t="s">
        <v>31</v>
      </c>
      <c r="V8027">
        <v>2019</v>
      </c>
      <c r="W8027">
        <v>33</v>
      </c>
      <c r="X8027" t="s">
        <v>82</v>
      </c>
    </row>
    <row r="8028" spans="1:24" x14ac:dyDescent="0.35">
      <c r="A8028">
        <v>108027</v>
      </c>
      <c r="B8028">
        <v>9541017076</v>
      </c>
      <c r="C8028" t="s">
        <v>42</v>
      </c>
      <c r="D8028" t="s">
        <v>55</v>
      </c>
      <c r="E8028" t="s">
        <v>24</v>
      </c>
      <c r="F8028">
        <v>59</v>
      </c>
      <c r="G8028" t="str">
        <f t="shared" si="125"/>
        <v>50+</v>
      </c>
      <c r="H8028" t="s">
        <v>44</v>
      </c>
      <c r="I8028" t="s">
        <v>54</v>
      </c>
      <c r="J8028">
        <v>318467.78000000003</v>
      </c>
      <c r="K8028">
        <v>508027</v>
      </c>
      <c r="L8028" t="s">
        <v>57</v>
      </c>
      <c r="M8028">
        <v>78159.789999999994</v>
      </c>
      <c r="N8028" t="s">
        <v>28</v>
      </c>
      <c r="O8028" s="1">
        <v>45450</v>
      </c>
      <c r="P8028" t="s">
        <v>45</v>
      </c>
      <c r="Q8028">
        <v>210106.23</v>
      </c>
      <c r="R8028">
        <v>803</v>
      </c>
      <c r="S8028" t="s">
        <v>30</v>
      </c>
      <c r="T8028" t="s">
        <v>47</v>
      </c>
      <c r="U8028" t="s">
        <v>31</v>
      </c>
      <c r="V8028">
        <v>2023</v>
      </c>
      <c r="W8028">
        <v>16</v>
      </c>
      <c r="X8028" t="s">
        <v>77</v>
      </c>
    </row>
    <row r="8029" spans="1:24" x14ac:dyDescent="0.35">
      <c r="A8029">
        <v>108028</v>
      </c>
      <c r="B8029">
        <v>7230567854</v>
      </c>
      <c r="C8029" t="s">
        <v>33</v>
      </c>
      <c r="D8029" t="s">
        <v>51</v>
      </c>
      <c r="E8029" t="s">
        <v>24</v>
      </c>
      <c r="F8029">
        <v>67</v>
      </c>
      <c r="G8029" t="str">
        <f t="shared" si="125"/>
        <v>50+</v>
      </c>
      <c r="H8029" t="s">
        <v>49</v>
      </c>
      <c r="I8029" t="s">
        <v>26</v>
      </c>
      <c r="J8029">
        <v>417749.94</v>
      </c>
      <c r="K8029">
        <v>508028</v>
      </c>
      <c r="L8029" t="s">
        <v>56</v>
      </c>
      <c r="M8029">
        <v>160873.92000000001</v>
      </c>
      <c r="N8029" t="s">
        <v>40</v>
      </c>
      <c r="O8029" s="1">
        <v>45203</v>
      </c>
      <c r="P8029" t="s">
        <v>52</v>
      </c>
      <c r="Q8029">
        <v>809295.2</v>
      </c>
      <c r="R8029">
        <v>381</v>
      </c>
      <c r="S8029" t="s">
        <v>46</v>
      </c>
      <c r="T8029" t="s">
        <v>31</v>
      </c>
      <c r="U8029" t="s">
        <v>47</v>
      </c>
      <c r="V8029">
        <v>2022</v>
      </c>
      <c r="W8029">
        <v>17</v>
      </c>
      <c r="X8029" t="s">
        <v>81</v>
      </c>
    </row>
    <row r="8030" spans="1:24" x14ac:dyDescent="0.35">
      <c r="A8030">
        <v>108029</v>
      </c>
      <c r="B8030">
        <v>1338275625</v>
      </c>
      <c r="C8030" t="s">
        <v>22</v>
      </c>
      <c r="D8030" t="s">
        <v>48</v>
      </c>
      <c r="E8030" t="s">
        <v>24</v>
      </c>
      <c r="F8030">
        <v>64</v>
      </c>
      <c r="G8030" t="str">
        <f t="shared" si="125"/>
        <v>50+</v>
      </c>
      <c r="H8030" t="s">
        <v>25</v>
      </c>
      <c r="I8030" t="s">
        <v>38</v>
      </c>
      <c r="J8030">
        <v>440983.62</v>
      </c>
      <c r="K8030">
        <v>508029</v>
      </c>
      <c r="L8030" t="s">
        <v>56</v>
      </c>
      <c r="M8030">
        <v>68697.429999999993</v>
      </c>
      <c r="N8030" t="s">
        <v>34</v>
      </c>
      <c r="O8030" s="1">
        <v>44691</v>
      </c>
      <c r="P8030" t="s">
        <v>30</v>
      </c>
      <c r="Q8030">
        <v>1052704.56</v>
      </c>
      <c r="R8030">
        <v>809</v>
      </c>
      <c r="S8030" t="s">
        <v>46</v>
      </c>
      <c r="T8030" t="s">
        <v>31</v>
      </c>
      <c r="U8030" t="s">
        <v>31</v>
      </c>
      <c r="V8030">
        <v>2005</v>
      </c>
      <c r="W8030">
        <v>80</v>
      </c>
      <c r="X8030" t="s">
        <v>76</v>
      </c>
    </row>
    <row r="8031" spans="1:24" x14ac:dyDescent="0.35">
      <c r="A8031">
        <v>108030</v>
      </c>
      <c r="B8031">
        <v>8171140085</v>
      </c>
      <c r="C8031" t="s">
        <v>42</v>
      </c>
      <c r="D8031" t="s">
        <v>36</v>
      </c>
      <c r="E8031" t="s">
        <v>43</v>
      </c>
      <c r="F8031">
        <v>36</v>
      </c>
      <c r="G8031" t="str">
        <f t="shared" si="125"/>
        <v>36-50</v>
      </c>
      <c r="H8031" t="s">
        <v>53</v>
      </c>
      <c r="I8031" t="s">
        <v>54</v>
      </c>
      <c r="J8031">
        <v>67487.19</v>
      </c>
      <c r="K8031">
        <v>508030</v>
      </c>
      <c r="L8031" t="s">
        <v>57</v>
      </c>
      <c r="M8031">
        <v>120831.26</v>
      </c>
      <c r="N8031" t="s">
        <v>2</v>
      </c>
      <c r="O8031" s="1">
        <v>44871</v>
      </c>
      <c r="P8031" t="s">
        <v>30</v>
      </c>
      <c r="Q8031">
        <v>1558520.34</v>
      </c>
      <c r="R8031">
        <v>692</v>
      </c>
      <c r="S8031" t="s">
        <v>30</v>
      </c>
      <c r="T8031" t="s">
        <v>31</v>
      </c>
      <c r="U8031" t="s">
        <v>31</v>
      </c>
      <c r="V8031">
        <v>2021</v>
      </c>
      <c r="W8031">
        <v>74</v>
      </c>
      <c r="X8031" t="s">
        <v>82</v>
      </c>
    </row>
    <row r="8032" spans="1:24" x14ac:dyDescent="0.35">
      <c r="A8032">
        <v>108031</v>
      </c>
      <c r="B8032">
        <v>1591859305</v>
      </c>
      <c r="C8032" t="s">
        <v>36</v>
      </c>
      <c r="D8032" t="s">
        <v>33</v>
      </c>
      <c r="E8032" t="s">
        <v>43</v>
      </c>
      <c r="F8032">
        <v>37</v>
      </c>
      <c r="G8032" t="str">
        <f t="shared" si="125"/>
        <v>36-50</v>
      </c>
      <c r="H8032" t="s">
        <v>53</v>
      </c>
      <c r="I8032" t="s">
        <v>54</v>
      </c>
      <c r="J8032">
        <v>180510.75</v>
      </c>
      <c r="K8032">
        <v>508031</v>
      </c>
      <c r="L8032" t="s">
        <v>27</v>
      </c>
      <c r="M8032">
        <v>199211.98</v>
      </c>
      <c r="N8032" t="s">
        <v>28</v>
      </c>
      <c r="O8032" s="1">
        <v>45086</v>
      </c>
      <c r="P8032" t="s">
        <v>29</v>
      </c>
      <c r="Q8032">
        <v>12079.98</v>
      </c>
      <c r="R8032">
        <v>340</v>
      </c>
      <c r="S8032" t="s">
        <v>30</v>
      </c>
      <c r="T8032" t="s">
        <v>31</v>
      </c>
      <c r="U8032" t="s">
        <v>47</v>
      </c>
      <c r="V8032">
        <v>2022</v>
      </c>
      <c r="W8032">
        <v>40</v>
      </c>
      <c r="X8032" t="s">
        <v>77</v>
      </c>
    </row>
    <row r="8033" spans="1:24" x14ac:dyDescent="0.35">
      <c r="A8033">
        <v>108032</v>
      </c>
      <c r="B8033">
        <v>7579772453</v>
      </c>
      <c r="C8033" t="s">
        <v>36</v>
      </c>
      <c r="D8033" t="s">
        <v>58</v>
      </c>
      <c r="E8033" t="s">
        <v>43</v>
      </c>
      <c r="F8033">
        <v>40</v>
      </c>
      <c r="G8033" t="str">
        <f t="shared" si="125"/>
        <v>36-50</v>
      </c>
      <c r="H8033" t="s">
        <v>37</v>
      </c>
      <c r="I8033" t="s">
        <v>38</v>
      </c>
      <c r="J8033">
        <v>402919.03</v>
      </c>
      <c r="K8033">
        <v>508032</v>
      </c>
      <c r="L8033" t="s">
        <v>56</v>
      </c>
      <c r="M8033">
        <v>169185.1</v>
      </c>
      <c r="N8033" t="s">
        <v>40</v>
      </c>
      <c r="O8033" s="1">
        <v>44571</v>
      </c>
      <c r="P8033" t="s">
        <v>29</v>
      </c>
      <c r="Q8033">
        <v>1627784.32</v>
      </c>
      <c r="R8033">
        <v>726</v>
      </c>
      <c r="S8033" t="s">
        <v>30</v>
      </c>
      <c r="T8033" t="s">
        <v>31</v>
      </c>
      <c r="U8033" t="s">
        <v>47</v>
      </c>
      <c r="V8033">
        <v>2016</v>
      </c>
      <c r="W8033">
        <v>0</v>
      </c>
      <c r="X8033" t="s">
        <v>72</v>
      </c>
    </row>
    <row r="8034" spans="1:24" x14ac:dyDescent="0.35">
      <c r="A8034">
        <v>108033</v>
      </c>
      <c r="B8034">
        <v>1919486571</v>
      </c>
      <c r="C8034" t="s">
        <v>55</v>
      </c>
      <c r="D8034" t="s">
        <v>36</v>
      </c>
      <c r="E8034" t="s">
        <v>24</v>
      </c>
      <c r="F8034">
        <v>41</v>
      </c>
      <c r="G8034" t="str">
        <f t="shared" si="125"/>
        <v>36-50</v>
      </c>
      <c r="H8034" t="s">
        <v>44</v>
      </c>
      <c r="I8034" t="s">
        <v>38</v>
      </c>
      <c r="J8034">
        <v>111431.53</v>
      </c>
      <c r="K8034">
        <v>508033</v>
      </c>
      <c r="L8034" t="s">
        <v>56</v>
      </c>
      <c r="M8034">
        <v>128890.59</v>
      </c>
      <c r="N8034" t="s">
        <v>40</v>
      </c>
      <c r="O8034" s="1">
        <v>45059</v>
      </c>
      <c r="P8034" t="s">
        <v>30</v>
      </c>
      <c r="Q8034">
        <v>540418.81000000006</v>
      </c>
      <c r="R8034">
        <v>786</v>
      </c>
      <c r="S8034" t="s">
        <v>46</v>
      </c>
      <c r="T8034" t="s">
        <v>47</v>
      </c>
      <c r="U8034" t="s">
        <v>31</v>
      </c>
      <c r="V8034">
        <v>2017</v>
      </c>
      <c r="W8034">
        <v>24</v>
      </c>
      <c r="X8034" t="s">
        <v>76</v>
      </c>
    </row>
    <row r="8035" spans="1:24" x14ac:dyDescent="0.35">
      <c r="A8035">
        <v>108034</v>
      </c>
      <c r="B8035">
        <v>7497983544</v>
      </c>
      <c r="C8035" t="s">
        <v>33</v>
      </c>
      <c r="D8035" t="s">
        <v>48</v>
      </c>
      <c r="E8035" t="s">
        <v>24</v>
      </c>
      <c r="F8035">
        <v>60</v>
      </c>
      <c r="G8035" t="str">
        <f t="shared" si="125"/>
        <v>50+</v>
      </c>
      <c r="H8035" t="s">
        <v>53</v>
      </c>
      <c r="I8035" t="s">
        <v>26</v>
      </c>
      <c r="J8035">
        <v>293512.83</v>
      </c>
      <c r="K8035">
        <v>508034</v>
      </c>
      <c r="L8035" t="s">
        <v>39</v>
      </c>
      <c r="M8035">
        <v>134866.49</v>
      </c>
      <c r="N8035" t="s">
        <v>2</v>
      </c>
      <c r="O8035" s="1">
        <v>44629</v>
      </c>
      <c r="P8035" t="s">
        <v>45</v>
      </c>
      <c r="Q8035">
        <v>1430785.14</v>
      </c>
      <c r="R8035">
        <v>666</v>
      </c>
      <c r="S8035" t="s">
        <v>46</v>
      </c>
      <c r="T8035" t="s">
        <v>47</v>
      </c>
      <c r="U8035" t="s">
        <v>31</v>
      </c>
      <c r="V8035">
        <v>2013</v>
      </c>
      <c r="W8035">
        <v>108</v>
      </c>
      <c r="X8035" t="s">
        <v>74</v>
      </c>
    </row>
    <row r="8036" spans="1:24" x14ac:dyDescent="0.35">
      <c r="A8036">
        <v>108035</v>
      </c>
      <c r="B8036">
        <v>7584787278</v>
      </c>
      <c r="C8036" t="s">
        <v>36</v>
      </c>
      <c r="D8036" t="s">
        <v>48</v>
      </c>
      <c r="E8036" t="s">
        <v>43</v>
      </c>
      <c r="F8036">
        <v>41</v>
      </c>
      <c r="G8036" t="str">
        <f t="shared" si="125"/>
        <v>36-50</v>
      </c>
      <c r="H8036" t="s">
        <v>25</v>
      </c>
      <c r="I8036" t="s">
        <v>26</v>
      </c>
      <c r="J8036">
        <v>390444.79999999999</v>
      </c>
      <c r="K8036">
        <v>508035</v>
      </c>
      <c r="L8036" t="s">
        <v>27</v>
      </c>
      <c r="M8036">
        <v>168216.14</v>
      </c>
      <c r="N8036" t="s">
        <v>28</v>
      </c>
      <c r="O8036" s="1">
        <v>44974</v>
      </c>
      <c r="P8036" t="s">
        <v>45</v>
      </c>
      <c r="Q8036">
        <v>1544697.68</v>
      </c>
      <c r="R8036">
        <v>741</v>
      </c>
      <c r="S8036" t="s">
        <v>50</v>
      </c>
      <c r="T8036" t="s">
        <v>47</v>
      </c>
      <c r="U8036" t="s">
        <v>31</v>
      </c>
      <c r="V8036">
        <v>2019</v>
      </c>
      <c r="W8036">
        <v>46</v>
      </c>
      <c r="X8036" t="s">
        <v>73</v>
      </c>
    </row>
    <row r="8037" spans="1:24" x14ac:dyDescent="0.35">
      <c r="A8037">
        <v>108036</v>
      </c>
      <c r="B8037">
        <v>3456486654</v>
      </c>
      <c r="C8037" t="s">
        <v>32</v>
      </c>
      <c r="D8037" t="s">
        <v>48</v>
      </c>
      <c r="E8037" t="s">
        <v>43</v>
      </c>
      <c r="F8037">
        <v>53</v>
      </c>
      <c r="G8037" t="str">
        <f t="shared" si="125"/>
        <v>50+</v>
      </c>
      <c r="H8037" t="s">
        <v>37</v>
      </c>
      <c r="I8037" t="s">
        <v>26</v>
      </c>
      <c r="J8037">
        <v>112745</v>
      </c>
      <c r="K8037">
        <v>508036</v>
      </c>
      <c r="L8037" t="s">
        <v>56</v>
      </c>
      <c r="M8037">
        <v>35244.31</v>
      </c>
      <c r="N8037" t="s">
        <v>28</v>
      </c>
      <c r="O8037" s="1">
        <v>45061</v>
      </c>
      <c r="P8037" t="s">
        <v>35</v>
      </c>
      <c r="Q8037">
        <v>1719260.17</v>
      </c>
      <c r="R8037">
        <v>430</v>
      </c>
      <c r="S8037" t="s">
        <v>30</v>
      </c>
      <c r="T8037" t="s">
        <v>31</v>
      </c>
      <c r="U8037" t="s">
        <v>31</v>
      </c>
      <c r="V8037">
        <v>2005</v>
      </c>
      <c r="W8037">
        <v>51</v>
      </c>
      <c r="X8037" t="s">
        <v>76</v>
      </c>
    </row>
    <row r="8038" spans="1:24" x14ac:dyDescent="0.35">
      <c r="A8038">
        <v>108037</v>
      </c>
      <c r="B8038">
        <v>9534078848</v>
      </c>
      <c r="C8038" t="s">
        <v>22</v>
      </c>
      <c r="D8038" t="s">
        <v>23</v>
      </c>
      <c r="E8038" t="s">
        <v>43</v>
      </c>
      <c r="F8038">
        <v>26</v>
      </c>
      <c r="G8038" t="str">
        <f t="shared" si="125"/>
        <v>26-35</v>
      </c>
      <c r="H8038" t="s">
        <v>44</v>
      </c>
      <c r="I8038" t="s">
        <v>26</v>
      </c>
      <c r="J8038">
        <v>201605.03</v>
      </c>
      <c r="K8038">
        <v>508037</v>
      </c>
      <c r="L8038" t="s">
        <v>57</v>
      </c>
      <c r="M8038">
        <v>22130.68</v>
      </c>
      <c r="N8038" t="s">
        <v>34</v>
      </c>
      <c r="O8038" s="1">
        <v>45343</v>
      </c>
      <c r="P8038" t="s">
        <v>52</v>
      </c>
      <c r="Q8038">
        <v>1903719.43</v>
      </c>
      <c r="R8038">
        <v>310</v>
      </c>
      <c r="S8038" t="s">
        <v>50</v>
      </c>
      <c r="T8038" t="s">
        <v>47</v>
      </c>
      <c r="U8038" t="s">
        <v>31</v>
      </c>
      <c r="V8038">
        <v>2008</v>
      </c>
      <c r="W8038">
        <v>14</v>
      </c>
      <c r="X8038" t="s">
        <v>73</v>
      </c>
    </row>
    <row r="8039" spans="1:24" x14ac:dyDescent="0.35">
      <c r="A8039">
        <v>108038</v>
      </c>
      <c r="B8039">
        <v>6431838160</v>
      </c>
      <c r="C8039" t="s">
        <v>32</v>
      </c>
      <c r="D8039" t="s">
        <v>33</v>
      </c>
      <c r="E8039" t="s">
        <v>24</v>
      </c>
      <c r="F8039">
        <v>57</v>
      </c>
      <c r="G8039" t="str">
        <f t="shared" si="125"/>
        <v>50+</v>
      </c>
      <c r="H8039" t="s">
        <v>53</v>
      </c>
      <c r="I8039" t="s">
        <v>54</v>
      </c>
      <c r="J8039">
        <v>457642.72</v>
      </c>
      <c r="K8039">
        <v>508038</v>
      </c>
      <c r="L8039" t="s">
        <v>27</v>
      </c>
      <c r="M8039">
        <v>44256.87</v>
      </c>
      <c r="N8039" t="s">
        <v>40</v>
      </c>
      <c r="O8039" s="1">
        <v>45238</v>
      </c>
      <c r="P8039" t="s">
        <v>30</v>
      </c>
      <c r="Q8039">
        <v>1800025.18</v>
      </c>
      <c r="R8039">
        <v>693</v>
      </c>
      <c r="S8039" t="s">
        <v>50</v>
      </c>
      <c r="T8039" t="s">
        <v>31</v>
      </c>
      <c r="U8039" t="s">
        <v>31</v>
      </c>
      <c r="V8039">
        <v>2010</v>
      </c>
      <c r="W8039">
        <v>34</v>
      </c>
      <c r="X8039" t="s">
        <v>82</v>
      </c>
    </row>
    <row r="8040" spans="1:24" x14ac:dyDescent="0.35">
      <c r="A8040">
        <v>108039</v>
      </c>
      <c r="B8040">
        <v>8412067822</v>
      </c>
      <c r="C8040" t="s">
        <v>41</v>
      </c>
      <c r="D8040" t="s">
        <v>42</v>
      </c>
      <c r="E8040" t="s">
        <v>24</v>
      </c>
      <c r="F8040">
        <v>33</v>
      </c>
      <c r="G8040" t="str">
        <f t="shared" si="125"/>
        <v>26-35</v>
      </c>
      <c r="H8040" t="s">
        <v>49</v>
      </c>
      <c r="I8040" t="s">
        <v>38</v>
      </c>
      <c r="J8040">
        <v>178645.18</v>
      </c>
      <c r="K8040">
        <v>508039</v>
      </c>
      <c r="L8040" t="s">
        <v>27</v>
      </c>
      <c r="M8040">
        <v>148933.51</v>
      </c>
      <c r="N8040" t="s">
        <v>28</v>
      </c>
      <c r="O8040" s="1">
        <v>45168</v>
      </c>
      <c r="P8040" t="s">
        <v>29</v>
      </c>
      <c r="Q8040">
        <v>1266375.3899999999</v>
      </c>
      <c r="R8040">
        <v>731</v>
      </c>
      <c r="S8040" t="s">
        <v>50</v>
      </c>
      <c r="T8040" t="s">
        <v>31</v>
      </c>
      <c r="U8040" t="s">
        <v>31</v>
      </c>
      <c r="V8040">
        <v>2007</v>
      </c>
      <c r="W8040">
        <v>75</v>
      </c>
      <c r="X8040" t="s">
        <v>79</v>
      </c>
    </row>
    <row r="8041" spans="1:24" x14ac:dyDescent="0.35">
      <c r="A8041">
        <v>108040</v>
      </c>
      <c r="B8041">
        <v>6215380292</v>
      </c>
      <c r="C8041" t="s">
        <v>32</v>
      </c>
      <c r="D8041" t="s">
        <v>48</v>
      </c>
      <c r="E8041" t="s">
        <v>43</v>
      </c>
      <c r="F8041">
        <v>44</v>
      </c>
      <c r="G8041" t="str">
        <f t="shared" si="125"/>
        <v>36-50</v>
      </c>
      <c r="H8041" t="s">
        <v>25</v>
      </c>
      <c r="I8041" t="s">
        <v>26</v>
      </c>
      <c r="J8041">
        <v>302755.25</v>
      </c>
      <c r="K8041">
        <v>508040</v>
      </c>
      <c r="L8041" t="s">
        <v>39</v>
      </c>
      <c r="M8041">
        <v>153969.54</v>
      </c>
      <c r="N8041" t="s">
        <v>2</v>
      </c>
      <c r="O8041" s="1">
        <v>45176</v>
      </c>
      <c r="P8041" t="s">
        <v>30</v>
      </c>
      <c r="Q8041">
        <v>1450902.71</v>
      </c>
      <c r="R8041">
        <v>877</v>
      </c>
      <c r="S8041" t="s">
        <v>50</v>
      </c>
      <c r="T8041" t="s">
        <v>47</v>
      </c>
      <c r="U8041" t="s">
        <v>31</v>
      </c>
      <c r="V8041">
        <v>2011</v>
      </c>
      <c r="W8041">
        <v>104</v>
      </c>
      <c r="X8041" t="s">
        <v>80</v>
      </c>
    </row>
    <row r="8042" spans="1:24" x14ac:dyDescent="0.35">
      <c r="A8042">
        <v>108041</v>
      </c>
      <c r="B8042">
        <v>8655119538</v>
      </c>
      <c r="C8042" t="s">
        <v>22</v>
      </c>
      <c r="D8042" t="s">
        <v>58</v>
      </c>
      <c r="E8042" t="s">
        <v>43</v>
      </c>
      <c r="F8042">
        <v>62</v>
      </c>
      <c r="G8042" t="str">
        <f t="shared" si="125"/>
        <v>50+</v>
      </c>
      <c r="H8042" t="s">
        <v>25</v>
      </c>
      <c r="I8042" t="s">
        <v>38</v>
      </c>
      <c r="J8042">
        <v>217488.59</v>
      </c>
      <c r="K8042">
        <v>508041</v>
      </c>
      <c r="L8042" t="s">
        <v>39</v>
      </c>
      <c r="M8042">
        <v>5736.74</v>
      </c>
      <c r="N8042" t="s">
        <v>40</v>
      </c>
      <c r="O8042" s="1">
        <v>44910</v>
      </c>
      <c r="P8042" t="s">
        <v>30</v>
      </c>
      <c r="Q8042">
        <v>1404239.51</v>
      </c>
      <c r="R8042">
        <v>312</v>
      </c>
      <c r="S8042" t="s">
        <v>50</v>
      </c>
      <c r="T8042" t="s">
        <v>31</v>
      </c>
      <c r="U8042" t="s">
        <v>31</v>
      </c>
      <c r="V8042">
        <v>2010</v>
      </c>
      <c r="W8042">
        <v>21</v>
      </c>
      <c r="X8042" t="s">
        <v>83</v>
      </c>
    </row>
    <row r="8043" spans="1:24" x14ac:dyDescent="0.35">
      <c r="A8043">
        <v>108042</v>
      </c>
      <c r="B8043">
        <v>1633755239</v>
      </c>
      <c r="C8043" t="s">
        <v>41</v>
      </c>
      <c r="D8043" t="s">
        <v>55</v>
      </c>
      <c r="E8043" t="s">
        <v>43</v>
      </c>
      <c r="F8043">
        <v>54</v>
      </c>
      <c r="G8043" t="str">
        <f t="shared" si="125"/>
        <v>50+</v>
      </c>
      <c r="H8043" t="s">
        <v>44</v>
      </c>
      <c r="I8043" t="s">
        <v>26</v>
      </c>
      <c r="J8043">
        <v>438639.98</v>
      </c>
      <c r="K8043">
        <v>508042</v>
      </c>
      <c r="L8043" t="s">
        <v>56</v>
      </c>
      <c r="M8043">
        <v>12089.55</v>
      </c>
      <c r="N8043" t="s">
        <v>2</v>
      </c>
      <c r="O8043" s="1">
        <v>45147</v>
      </c>
      <c r="P8043" t="s">
        <v>29</v>
      </c>
      <c r="Q8043">
        <v>1035754.21</v>
      </c>
      <c r="R8043">
        <v>427</v>
      </c>
      <c r="S8043" t="s">
        <v>50</v>
      </c>
      <c r="T8043" t="s">
        <v>31</v>
      </c>
      <c r="U8043" t="s">
        <v>47</v>
      </c>
      <c r="V8043">
        <v>2021</v>
      </c>
      <c r="W8043">
        <v>47</v>
      </c>
      <c r="X8043" t="s">
        <v>79</v>
      </c>
    </row>
    <row r="8044" spans="1:24" x14ac:dyDescent="0.35">
      <c r="A8044">
        <v>108043</v>
      </c>
      <c r="B8044">
        <v>3033898210</v>
      </c>
      <c r="C8044" t="s">
        <v>32</v>
      </c>
      <c r="D8044" t="s">
        <v>51</v>
      </c>
      <c r="E8044" t="s">
        <v>43</v>
      </c>
      <c r="F8044">
        <v>30</v>
      </c>
      <c r="G8044" t="str">
        <f t="shared" si="125"/>
        <v>26-35</v>
      </c>
      <c r="H8044" t="s">
        <v>25</v>
      </c>
      <c r="I8044" t="s">
        <v>38</v>
      </c>
      <c r="J8044">
        <v>212649.66</v>
      </c>
      <c r="K8044">
        <v>508043</v>
      </c>
      <c r="L8044" t="s">
        <v>39</v>
      </c>
      <c r="M8044">
        <v>196314.86</v>
      </c>
      <c r="N8044" t="s">
        <v>40</v>
      </c>
      <c r="O8044" s="1">
        <v>45356</v>
      </c>
      <c r="P8044" t="s">
        <v>30</v>
      </c>
      <c r="Q8044">
        <v>1537190.96</v>
      </c>
      <c r="R8044">
        <v>617</v>
      </c>
      <c r="S8044" t="s">
        <v>30</v>
      </c>
      <c r="T8044" t="s">
        <v>47</v>
      </c>
      <c r="U8044" t="s">
        <v>31</v>
      </c>
      <c r="V8044">
        <v>2007</v>
      </c>
      <c r="W8044">
        <v>86</v>
      </c>
      <c r="X8044" t="s">
        <v>74</v>
      </c>
    </row>
    <row r="8045" spans="1:24" x14ac:dyDescent="0.35">
      <c r="A8045">
        <v>108044</v>
      </c>
      <c r="B8045">
        <v>8690595047</v>
      </c>
      <c r="C8045" t="s">
        <v>32</v>
      </c>
      <c r="D8045" t="s">
        <v>36</v>
      </c>
      <c r="E8045" t="s">
        <v>24</v>
      </c>
      <c r="F8045">
        <v>68</v>
      </c>
      <c r="G8045" t="str">
        <f t="shared" si="125"/>
        <v>50+</v>
      </c>
      <c r="H8045" t="s">
        <v>44</v>
      </c>
      <c r="I8045" t="s">
        <v>26</v>
      </c>
      <c r="J8045">
        <v>180254.57</v>
      </c>
      <c r="K8045">
        <v>508044</v>
      </c>
      <c r="L8045" t="s">
        <v>27</v>
      </c>
      <c r="M8045">
        <v>98471.37</v>
      </c>
      <c r="N8045" t="s">
        <v>40</v>
      </c>
      <c r="O8045" s="1">
        <v>44752</v>
      </c>
      <c r="P8045" t="s">
        <v>45</v>
      </c>
      <c r="Q8045">
        <v>905934.95</v>
      </c>
      <c r="R8045">
        <v>409</v>
      </c>
      <c r="S8045" t="s">
        <v>46</v>
      </c>
      <c r="T8045" t="s">
        <v>31</v>
      </c>
      <c r="U8045" t="s">
        <v>47</v>
      </c>
      <c r="V8045">
        <v>2022</v>
      </c>
      <c r="W8045">
        <v>63</v>
      </c>
      <c r="X8045" t="s">
        <v>78</v>
      </c>
    </row>
    <row r="8046" spans="1:24" x14ac:dyDescent="0.35">
      <c r="A8046">
        <v>108045</v>
      </c>
      <c r="B8046">
        <v>2707345376</v>
      </c>
      <c r="C8046" t="s">
        <v>33</v>
      </c>
      <c r="D8046" t="s">
        <v>36</v>
      </c>
      <c r="E8046" t="s">
        <v>43</v>
      </c>
      <c r="F8046">
        <v>19</v>
      </c>
      <c r="G8046" t="str">
        <f t="shared" si="125"/>
        <v>18-25</v>
      </c>
      <c r="H8046" t="s">
        <v>25</v>
      </c>
      <c r="I8046" t="s">
        <v>38</v>
      </c>
      <c r="J8046">
        <v>87463</v>
      </c>
      <c r="K8046">
        <v>508045</v>
      </c>
      <c r="L8046" t="s">
        <v>57</v>
      </c>
      <c r="M8046">
        <v>107227.1</v>
      </c>
      <c r="N8046" t="s">
        <v>34</v>
      </c>
      <c r="O8046" s="1">
        <v>44562</v>
      </c>
      <c r="P8046" t="s">
        <v>52</v>
      </c>
      <c r="Q8046">
        <v>1639928.12</v>
      </c>
      <c r="R8046">
        <v>320</v>
      </c>
      <c r="S8046" t="s">
        <v>50</v>
      </c>
      <c r="T8046" t="s">
        <v>47</v>
      </c>
      <c r="U8046" t="s">
        <v>47</v>
      </c>
      <c r="V8046">
        <v>2005</v>
      </c>
      <c r="W8046">
        <v>44</v>
      </c>
      <c r="X8046" t="s">
        <v>72</v>
      </c>
    </row>
    <row r="8047" spans="1:24" x14ac:dyDescent="0.35">
      <c r="A8047">
        <v>108046</v>
      </c>
      <c r="B8047">
        <v>7113528210</v>
      </c>
      <c r="C8047" t="s">
        <v>41</v>
      </c>
      <c r="D8047" t="s">
        <v>48</v>
      </c>
      <c r="E8047" t="s">
        <v>43</v>
      </c>
      <c r="F8047">
        <v>29</v>
      </c>
      <c r="G8047" t="str">
        <f t="shared" si="125"/>
        <v>26-35</v>
      </c>
      <c r="H8047" t="s">
        <v>53</v>
      </c>
      <c r="I8047" t="s">
        <v>26</v>
      </c>
      <c r="J8047">
        <v>175271.87</v>
      </c>
      <c r="K8047">
        <v>508046</v>
      </c>
      <c r="L8047" t="s">
        <v>39</v>
      </c>
      <c r="M8047">
        <v>122475.23</v>
      </c>
      <c r="N8047" t="s">
        <v>2</v>
      </c>
      <c r="O8047" s="1">
        <v>45190</v>
      </c>
      <c r="P8047" t="s">
        <v>45</v>
      </c>
      <c r="Q8047">
        <v>1487599.45</v>
      </c>
      <c r="R8047">
        <v>367</v>
      </c>
      <c r="S8047" t="s">
        <v>46</v>
      </c>
      <c r="T8047" t="s">
        <v>47</v>
      </c>
      <c r="U8047" t="s">
        <v>47</v>
      </c>
      <c r="V8047">
        <v>2014</v>
      </c>
      <c r="W8047">
        <v>65</v>
      </c>
      <c r="X8047" t="s">
        <v>80</v>
      </c>
    </row>
    <row r="8048" spans="1:24" x14ac:dyDescent="0.35">
      <c r="A8048">
        <v>108047</v>
      </c>
      <c r="B8048">
        <v>4977103345</v>
      </c>
      <c r="C8048" t="s">
        <v>32</v>
      </c>
      <c r="D8048" t="s">
        <v>51</v>
      </c>
      <c r="E8048" t="s">
        <v>24</v>
      </c>
      <c r="F8048">
        <v>58</v>
      </c>
      <c r="G8048" t="str">
        <f t="shared" si="125"/>
        <v>50+</v>
      </c>
      <c r="H8048" t="s">
        <v>44</v>
      </c>
      <c r="I8048" t="s">
        <v>54</v>
      </c>
      <c r="J8048">
        <v>335107.64</v>
      </c>
      <c r="K8048">
        <v>508047</v>
      </c>
      <c r="L8048" t="s">
        <v>39</v>
      </c>
      <c r="M8048">
        <v>192892.22</v>
      </c>
      <c r="N8048" t="s">
        <v>2</v>
      </c>
      <c r="O8048" s="1">
        <v>44792</v>
      </c>
      <c r="P8048" t="s">
        <v>30</v>
      </c>
      <c r="Q8048">
        <v>979635.3</v>
      </c>
      <c r="R8048">
        <v>344</v>
      </c>
      <c r="S8048" t="s">
        <v>50</v>
      </c>
      <c r="T8048" t="s">
        <v>31</v>
      </c>
      <c r="U8048" t="s">
        <v>47</v>
      </c>
      <c r="V8048">
        <v>2016</v>
      </c>
      <c r="W8048">
        <v>50</v>
      </c>
      <c r="X8048" t="s">
        <v>79</v>
      </c>
    </row>
    <row r="8049" spans="1:24" x14ac:dyDescent="0.35">
      <c r="A8049">
        <v>108048</v>
      </c>
      <c r="B8049">
        <v>4037805472</v>
      </c>
      <c r="C8049" t="s">
        <v>36</v>
      </c>
      <c r="D8049" t="s">
        <v>48</v>
      </c>
      <c r="E8049" t="s">
        <v>24</v>
      </c>
      <c r="F8049">
        <v>50</v>
      </c>
      <c r="G8049" t="str">
        <f t="shared" si="125"/>
        <v>36-50</v>
      </c>
      <c r="H8049" t="s">
        <v>25</v>
      </c>
      <c r="I8049" t="s">
        <v>26</v>
      </c>
      <c r="J8049">
        <v>88729.600000000006</v>
      </c>
      <c r="K8049">
        <v>508048</v>
      </c>
      <c r="L8049" t="s">
        <v>57</v>
      </c>
      <c r="M8049">
        <v>31984.05</v>
      </c>
      <c r="N8049" t="s">
        <v>2</v>
      </c>
      <c r="O8049" s="1">
        <v>45076</v>
      </c>
      <c r="P8049" t="s">
        <v>45</v>
      </c>
      <c r="Q8049">
        <v>1028278.28</v>
      </c>
      <c r="R8049">
        <v>875</v>
      </c>
      <c r="S8049" t="s">
        <v>46</v>
      </c>
      <c r="T8049" t="s">
        <v>47</v>
      </c>
      <c r="U8049" t="s">
        <v>31</v>
      </c>
      <c r="V8049">
        <v>2020</v>
      </c>
      <c r="W8049">
        <v>47</v>
      </c>
      <c r="X8049" t="s">
        <v>76</v>
      </c>
    </row>
    <row r="8050" spans="1:24" x14ac:dyDescent="0.35">
      <c r="A8050">
        <v>108049</v>
      </c>
      <c r="B8050">
        <v>4063017214</v>
      </c>
      <c r="C8050" t="s">
        <v>22</v>
      </c>
      <c r="D8050" t="s">
        <v>42</v>
      </c>
      <c r="E8050" t="s">
        <v>43</v>
      </c>
      <c r="F8050">
        <v>40</v>
      </c>
      <c r="G8050" t="str">
        <f t="shared" si="125"/>
        <v>36-50</v>
      </c>
      <c r="H8050" t="s">
        <v>53</v>
      </c>
      <c r="I8050" t="s">
        <v>38</v>
      </c>
      <c r="J8050">
        <v>352981.72</v>
      </c>
      <c r="K8050">
        <v>508049</v>
      </c>
      <c r="L8050" t="s">
        <v>27</v>
      </c>
      <c r="M8050">
        <v>126653.07</v>
      </c>
      <c r="N8050" t="s">
        <v>40</v>
      </c>
      <c r="O8050" s="1">
        <v>44573</v>
      </c>
      <c r="P8050" t="s">
        <v>35</v>
      </c>
      <c r="Q8050">
        <v>1282245.1599999999</v>
      </c>
      <c r="R8050">
        <v>398</v>
      </c>
      <c r="S8050" t="s">
        <v>46</v>
      </c>
      <c r="T8050" t="s">
        <v>47</v>
      </c>
      <c r="U8050" t="s">
        <v>31</v>
      </c>
      <c r="V8050">
        <v>2021</v>
      </c>
      <c r="W8050">
        <v>44</v>
      </c>
      <c r="X8050" t="s">
        <v>72</v>
      </c>
    </row>
    <row r="8051" spans="1:24" x14ac:dyDescent="0.35">
      <c r="A8051">
        <v>108050</v>
      </c>
      <c r="B8051">
        <v>3713945492</v>
      </c>
      <c r="C8051" t="s">
        <v>22</v>
      </c>
      <c r="D8051" t="s">
        <v>23</v>
      </c>
      <c r="E8051" t="s">
        <v>24</v>
      </c>
      <c r="F8051">
        <v>31</v>
      </c>
      <c r="G8051" t="str">
        <f t="shared" si="125"/>
        <v>26-35</v>
      </c>
      <c r="H8051" t="s">
        <v>53</v>
      </c>
      <c r="I8051" t="s">
        <v>26</v>
      </c>
      <c r="J8051">
        <v>6312.87</v>
      </c>
      <c r="K8051">
        <v>508050</v>
      </c>
      <c r="L8051" t="s">
        <v>27</v>
      </c>
      <c r="M8051">
        <v>15253.79</v>
      </c>
      <c r="N8051" t="s">
        <v>34</v>
      </c>
      <c r="O8051" s="1">
        <v>45263</v>
      </c>
      <c r="P8051" t="s">
        <v>30</v>
      </c>
      <c r="Q8051">
        <v>666163.86</v>
      </c>
      <c r="R8051">
        <v>498</v>
      </c>
      <c r="S8051" t="s">
        <v>50</v>
      </c>
      <c r="T8051" t="s">
        <v>31</v>
      </c>
      <c r="U8051" t="s">
        <v>31</v>
      </c>
      <c r="V8051">
        <v>2021</v>
      </c>
      <c r="W8051">
        <v>62</v>
      </c>
      <c r="X8051" t="s">
        <v>83</v>
      </c>
    </row>
    <row r="8052" spans="1:24" x14ac:dyDescent="0.35">
      <c r="A8052">
        <v>108051</v>
      </c>
      <c r="B8052">
        <v>3243048912</v>
      </c>
      <c r="C8052" t="s">
        <v>22</v>
      </c>
      <c r="D8052" t="s">
        <v>51</v>
      </c>
      <c r="E8052" t="s">
        <v>43</v>
      </c>
      <c r="F8052">
        <v>56</v>
      </c>
      <c r="G8052" t="str">
        <f t="shared" si="125"/>
        <v>50+</v>
      </c>
      <c r="H8052" t="s">
        <v>53</v>
      </c>
      <c r="I8052" t="s">
        <v>54</v>
      </c>
      <c r="J8052">
        <v>184109.55</v>
      </c>
      <c r="K8052">
        <v>508051</v>
      </c>
      <c r="L8052" t="s">
        <v>39</v>
      </c>
      <c r="M8052">
        <v>102737.62</v>
      </c>
      <c r="N8052" t="s">
        <v>2</v>
      </c>
      <c r="O8052" s="1">
        <v>44587</v>
      </c>
      <c r="P8052" t="s">
        <v>35</v>
      </c>
      <c r="Q8052">
        <v>1112107.9099999999</v>
      </c>
      <c r="R8052">
        <v>779</v>
      </c>
      <c r="S8052" t="s">
        <v>46</v>
      </c>
      <c r="T8052" t="s">
        <v>47</v>
      </c>
      <c r="U8052" t="s">
        <v>47</v>
      </c>
      <c r="V8052">
        <v>2019</v>
      </c>
      <c r="W8052">
        <v>107</v>
      </c>
      <c r="X8052" t="s">
        <v>72</v>
      </c>
    </row>
    <row r="8053" spans="1:24" x14ac:dyDescent="0.35">
      <c r="A8053">
        <v>108052</v>
      </c>
      <c r="B8053">
        <v>1620295975</v>
      </c>
      <c r="C8053" t="s">
        <v>32</v>
      </c>
      <c r="D8053" t="s">
        <v>48</v>
      </c>
      <c r="E8053" t="s">
        <v>43</v>
      </c>
      <c r="F8053">
        <v>66</v>
      </c>
      <c r="G8053" t="str">
        <f t="shared" si="125"/>
        <v>50+</v>
      </c>
      <c r="H8053" t="s">
        <v>44</v>
      </c>
      <c r="I8053" t="s">
        <v>54</v>
      </c>
      <c r="J8053">
        <v>233501.48</v>
      </c>
      <c r="K8053">
        <v>508052</v>
      </c>
      <c r="L8053" t="s">
        <v>39</v>
      </c>
      <c r="M8053">
        <v>88109.2</v>
      </c>
      <c r="N8053" t="s">
        <v>2</v>
      </c>
      <c r="O8053" s="1">
        <v>45165</v>
      </c>
      <c r="P8053" t="s">
        <v>45</v>
      </c>
      <c r="Q8053">
        <v>1799867.57</v>
      </c>
      <c r="R8053">
        <v>625</v>
      </c>
      <c r="S8053" t="s">
        <v>30</v>
      </c>
      <c r="T8053" t="s">
        <v>47</v>
      </c>
      <c r="U8053" t="s">
        <v>47</v>
      </c>
      <c r="V8053">
        <v>2020</v>
      </c>
      <c r="W8053">
        <v>68</v>
      </c>
      <c r="X8053" t="s">
        <v>79</v>
      </c>
    </row>
    <row r="8054" spans="1:24" x14ac:dyDescent="0.35">
      <c r="A8054">
        <v>108053</v>
      </c>
      <c r="B8054">
        <v>7670069521</v>
      </c>
      <c r="C8054" t="s">
        <v>36</v>
      </c>
      <c r="D8054" t="s">
        <v>48</v>
      </c>
      <c r="E8054" t="s">
        <v>43</v>
      </c>
      <c r="F8054">
        <v>47</v>
      </c>
      <c r="G8054" t="str">
        <f t="shared" si="125"/>
        <v>36-50</v>
      </c>
      <c r="H8054" t="s">
        <v>44</v>
      </c>
      <c r="I8054" t="s">
        <v>26</v>
      </c>
      <c r="J8054">
        <v>48964.05</v>
      </c>
      <c r="K8054">
        <v>508053</v>
      </c>
      <c r="L8054" t="s">
        <v>57</v>
      </c>
      <c r="M8054">
        <v>53710.81</v>
      </c>
      <c r="N8054" t="s">
        <v>2</v>
      </c>
      <c r="O8054" s="1">
        <v>45326</v>
      </c>
      <c r="P8054" t="s">
        <v>29</v>
      </c>
      <c r="Q8054">
        <v>622088.48</v>
      </c>
      <c r="R8054">
        <v>436</v>
      </c>
      <c r="S8054" t="s">
        <v>50</v>
      </c>
      <c r="T8054" t="s">
        <v>31</v>
      </c>
      <c r="U8054" t="s">
        <v>47</v>
      </c>
      <c r="V8054">
        <v>2009</v>
      </c>
      <c r="W8054">
        <v>34</v>
      </c>
      <c r="X8054" t="s">
        <v>73</v>
      </c>
    </row>
    <row r="8055" spans="1:24" x14ac:dyDescent="0.35">
      <c r="A8055">
        <v>108054</v>
      </c>
      <c r="B8055">
        <v>2000729498</v>
      </c>
      <c r="C8055" t="s">
        <v>22</v>
      </c>
      <c r="D8055" t="s">
        <v>58</v>
      </c>
      <c r="E8055" t="s">
        <v>24</v>
      </c>
      <c r="F8055">
        <v>63</v>
      </c>
      <c r="G8055" t="str">
        <f t="shared" si="125"/>
        <v>50+</v>
      </c>
      <c r="H8055" t="s">
        <v>25</v>
      </c>
      <c r="I8055" t="s">
        <v>38</v>
      </c>
      <c r="J8055">
        <v>342364.6</v>
      </c>
      <c r="K8055">
        <v>508054</v>
      </c>
      <c r="L8055" t="s">
        <v>39</v>
      </c>
      <c r="M8055">
        <v>88166.49</v>
      </c>
      <c r="N8055" t="s">
        <v>40</v>
      </c>
      <c r="O8055" s="1">
        <v>44964</v>
      </c>
      <c r="P8055" t="s">
        <v>52</v>
      </c>
      <c r="Q8055">
        <v>1378820.98</v>
      </c>
      <c r="R8055">
        <v>537</v>
      </c>
      <c r="S8055" t="s">
        <v>50</v>
      </c>
      <c r="T8055" t="s">
        <v>31</v>
      </c>
      <c r="U8055" t="s">
        <v>47</v>
      </c>
      <c r="V8055">
        <v>2022</v>
      </c>
      <c r="W8055">
        <v>114</v>
      </c>
      <c r="X8055" t="s">
        <v>73</v>
      </c>
    </row>
    <row r="8056" spans="1:24" x14ac:dyDescent="0.35">
      <c r="A8056">
        <v>108055</v>
      </c>
      <c r="B8056">
        <v>7008479817</v>
      </c>
      <c r="C8056" t="s">
        <v>42</v>
      </c>
      <c r="D8056" t="s">
        <v>58</v>
      </c>
      <c r="E8056" t="s">
        <v>43</v>
      </c>
      <c r="F8056">
        <v>66</v>
      </c>
      <c r="G8056" t="str">
        <f t="shared" si="125"/>
        <v>50+</v>
      </c>
      <c r="H8056" t="s">
        <v>49</v>
      </c>
      <c r="I8056" t="s">
        <v>38</v>
      </c>
      <c r="J8056">
        <v>52275.7</v>
      </c>
      <c r="K8056">
        <v>508055</v>
      </c>
      <c r="L8056" t="s">
        <v>27</v>
      </c>
      <c r="M8056">
        <v>139681.76</v>
      </c>
      <c r="N8056" t="s">
        <v>34</v>
      </c>
      <c r="O8056" s="1">
        <v>45065</v>
      </c>
      <c r="P8056" t="s">
        <v>29</v>
      </c>
      <c r="Q8056">
        <v>79702.89</v>
      </c>
      <c r="R8056">
        <v>761</v>
      </c>
      <c r="S8056" t="s">
        <v>50</v>
      </c>
      <c r="T8056" t="s">
        <v>47</v>
      </c>
      <c r="U8056" t="s">
        <v>31</v>
      </c>
      <c r="V8056">
        <v>2010</v>
      </c>
      <c r="W8056">
        <v>91</v>
      </c>
      <c r="X8056" t="s">
        <v>76</v>
      </c>
    </row>
    <row r="8057" spans="1:24" x14ac:dyDescent="0.35">
      <c r="A8057">
        <v>108056</v>
      </c>
      <c r="B8057">
        <v>3095314818</v>
      </c>
      <c r="C8057" t="s">
        <v>22</v>
      </c>
      <c r="D8057" t="s">
        <v>33</v>
      </c>
      <c r="E8057" t="s">
        <v>43</v>
      </c>
      <c r="F8057">
        <v>51</v>
      </c>
      <c r="G8057" t="str">
        <f t="shared" si="125"/>
        <v>50+</v>
      </c>
      <c r="H8057" t="s">
        <v>49</v>
      </c>
      <c r="I8057" t="s">
        <v>38</v>
      </c>
      <c r="J8057">
        <v>45890.93</v>
      </c>
      <c r="K8057">
        <v>508056</v>
      </c>
      <c r="L8057" t="s">
        <v>27</v>
      </c>
      <c r="M8057">
        <v>168212.34</v>
      </c>
      <c r="N8057" t="s">
        <v>34</v>
      </c>
      <c r="O8057" s="1">
        <v>45171</v>
      </c>
      <c r="P8057" t="s">
        <v>35</v>
      </c>
      <c r="Q8057">
        <v>256383.38</v>
      </c>
      <c r="R8057">
        <v>526</v>
      </c>
      <c r="S8057" t="s">
        <v>46</v>
      </c>
      <c r="T8057" t="s">
        <v>47</v>
      </c>
      <c r="U8057" t="s">
        <v>31</v>
      </c>
      <c r="V8057">
        <v>2023</v>
      </c>
      <c r="W8057">
        <v>0</v>
      </c>
      <c r="X8057" t="s">
        <v>80</v>
      </c>
    </row>
    <row r="8058" spans="1:24" x14ac:dyDescent="0.35">
      <c r="A8058">
        <v>108057</v>
      </c>
      <c r="B8058">
        <v>6224794266</v>
      </c>
      <c r="C8058" t="s">
        <v>55</v>
      </c>
      <c r="D8058" t="s">
        <v>58</v>
      </c>
      <c r="E8058" t="s">
        <v>24</v>
      </c>
      <c r="F8058">
        <v>26</v>
      </c>
      <c r="G8058" t="str">
        <f t="shared" si="125"/>
        <v>26-35</v>
      </c>
      <c r="H8058" t="s">
        <v>37</v>
      </c>
      <c r="I8058" t="s">
        <v>38</v>
      </c>
      <c r="J8058">
        <v>184598.62</v>
      </c>
      <c r="K8058">
        <v>508057</v>
      </c>
      <c r="L8058" t="s">
        <v>57</v>
      </c>
      <c r="M8058">
        <v>157002.46</v>
      </c>
      <c r="N8058" t="s">
        <v>40</v>
      </c>
      <c r="O8058" s="1">
        <v>45223</v>
      </c>
      <c r="P8058" t="s">
        <v>29</v>
      </c>
      <c r="Q8058">
        <v>1770007.7</v>
      </c>
      <c r="R8058">
        <v>639</v>
      </c>
      <c r="S8058" t="s">
        <v>50</v>
      </c>
      <c r="T8058" t="s">
        <v>47</v>
      </c>
      <c r="U8058" t="s">
        <v>47</v>
      </c>
      <c r="V8058">
        <v>2021</v>
      </c>
      <c r="W8058">
        <v>16</v>
      </c>
      <c r="X8058" t="s">
        <v>81</v>
      </c>
    </row>
    <row r="8059" spans="1:24" x14ac:dyDescent="0.35">
      <c r="A8059">
        <v>108058</v>
      </c>
      <c r="B8059">
        <v>3143133953</v>
      </c>
      <c r="C8059" t="s">
        <v>42</v>
      </c>
      <c r="D8059" t="s">
        <v>33</v>
      </c>
      <c r="E8059" t="s">
        <v>24</v>
      </c>
      <c r="F8059">
        <v>32</v>
      </c>
      <c r="G8059" t="str">
        <f t="shared" si="125"/>
        <v>26-35</v>
      </c>
      <c r="H8059" t="s">
        <v>49</v>
      </c>
      <c r="I8059" t="s">
        <v>54</v>
      </c>
      <c r="J8059">
        <v>369410.9</v>
      </c>
      <c r="K8059">
        <v>508058</v>
      </c>
      <c r="L8059" t="s">
        <v>57</v>
      </c>
      <c r="M8059">
        <v>117014.18</v>
      </c>
      <c r="N8059" t="s">
        <v>2</v>
      </c>
      <c r="O8059" s="1">
        <v>45360</v>
      </c>
      <c r="P8059" t="s">
        <v>35</v>
      </c>
      <c r="Q8059">
        <v>1806640.83</v>
      </c>
      <c r="R8059">
        <v>789</v>
      </c>
      <c r="S8059" t="s">
        <v>30</v>
      </c>
      <c r="T8059" t="s">
        <v>31</v>
      </c>
      <c r="U8059" t="s">
        <v>47</v>
      </c>
      <c r="V8059">
        <v>2019</v>
      </c>
      <c r="W8059">
        <v>21</v>
      </c>
      <c r="X8059" t="s">
        <v>74</v>
      </c>
    </row>
    <row r="8060" spans="1:24" x14ac:dyDescent="0.35">
      <c r="A8060">
        <v>108059</v>
      </c>
      <c r="B8060">
        <v>8098799334</v>
      </c>
      <c r="C8060" t="s">
        <v>22</v>
      </c>
      <c r="D8060" t="s">
        <v>23</v>
      </c>
      <c r="E8060" t="s">
        <v>24</v>
      </c>
      <c r="F8060">
        <v>41</v>
      </c>
      <c r="G8060" t="str">
        <f t="shared" si="125"/>
        <v>36-50</v>
      </c>
      <c r="H8060" t="s">
        <v>49</v>
      </c>
      <c r="I8060" t="s">
        <v>54</v>
      </c>
      <c r="J8060">
        <v>481873.8</v>
      </c>
      <c r="K8060">
        <v>508059</v>
      </c>
      <c r="L8060" t="s">
        <v>39</v>
      </c>
      <c r="M8060">
        <v>179406.06</v>
      </c>
      <c r="N8060" t="s">
        <v>34</v>
      </c>
      <c r="O8060" s="1">
        <v>45358</v>
      </c>
      <c r="P8060" t="s">
        <v>29</v>
      </c>
      <c r="Q8060">
        <v>1137520.75</v>
      </c>
      <c r="R8060">
        <v>373</v>
      </c>
      <c r="S8060" t="s">
        <v>46</v>
      </c>
      <c r="T8060" t="s">
        <v>47</v>
      </c>
      <c r="U8060" t="s">
        <v>31</v>
      </c>
      <c r="V8060">
        <v>2022</v>
      </c>
      <c r="W8060">
        <v>111</v>
      </c>
      <c r="X8060" t="s">
        <v>74</v>
      </c>
    </row>
    <row r="8061" spans="1:24" x14ac:dyDescent="0.35">
      <c r="A8061">
        <v>108060</v>
      </c>
      <c r="B8061">
        <v>2875640505</v>
      </c>
      <c r="C8061" t="s">
        <v>32</v>
      </c>
      <c r="D8061" t="s">
        <v>42</v>
      </c>
      <c r="E8061" t="s">
        <v>43</v>
      </c>
      <c r="F8061">
        <v>65</v>
      </c>
      <c r="G8061" t="str">
        <f t="shared" si="125"/>
        <v>50+</v>
      </c>
      <c r="H8061" t="s">
        <v>25</v>
      </c>
      <c r="I8061" t="s">
        <v>26</v>
      </c>
      <c r="J8061">
        <v>388232.9</v>
      </c>
      <c r="K8061">
        <v>508060</v>
      </c>
      <c r="L8061" t="s">
        <v>56</v>
      </c>
      <c r="M8061">
        <v>138800.72</v>
      </c>
      <c r="N8061" t="s">
        <v>34</v>
      </c>
      <c r="O8061" s="1">
        <v>44845</v>
      </c>
      <c r="P8061" t="s">
        <v>52</v>
      </c>
      <c r="Q8061">
        <v>1193920.8400000001</v>
      </c>
      <c r="R8061">
        <v>822</v>
      </c>
      <c r="S8061" t="s">
        <v>30</v>
      </c>
      <c r="T8061" t="s">
        <v>31</v>
      </c>
      <c r="U8061" t="s">
        <v>47</v>
      </c>
      <c r="V8061">
        <v>2010</v>
      </c>
      <c r="W8061">
        <v>1</v>
      </c>
      <c r="X8061" t="s">
        <v>81</v>
      </c>
    </row>
    <row r="8062" spans="1:24" x14ac:dyDescent="0.35">
      <c r="A8062">
        <v>108061</v>
      </c>
      <c r="B8062">
        <v>6057993610</v>
      </c>
      <c r="C8062" t="s">
        <v>22</v>
      </c>
      <c r="D8062" t="s">
        <v>33</v>
      </c>
      <c r="E8062" t="s">
        <v>43</v>
      </c>
      <c r="F8062">
        <v>58</v>
      </c>
      <c r="G8062" t="str">
        <f t="shared" si="125"/>
        <v>50+</v>
      </c>
      <c r="H8062" t="s">
        <v>44</v>
      </c>
      <c r="I8062" t="s">
        <v>38</v>
      </c>
      <c r="J8062">
        <v>233536.34</v>
      </c>
      <c r="K8062">
        <v>508061</v>
      </c>
      <c r="L8062" t="s">
        <v>57</v>
      </c>
      <c r="M8062">
        <v>167669.25</v>
      </c>
      <c r="N8062" t="s">
        <v>34</v>
      </c>
      <c r="O8062" s="1">
        <v>45110</v>
      </c>
      <c r="P8062" t="s">
        <v>30</v>
      </c>
      <c r="Q8062">
        <v>819373.02</v>
      </c>
      <c r="R8062">
        <v>329</v>
      </c>
      <c r="S8062" t="s">
        <v>46</v>
      </c>
      <c r="T8062" t="s">
        <v>47</v>
      </c>
      <c r="U8062" t="s">
        <v>47</v>
      </c>
      <c r="V8062">
        <v>2007</v>
      </c>
      <c r="W8062">
        <v>54</v>
      </c>
      <c r="X8062" t="s">
        <v>78</v>
      </c>
    </row>
    <row r="8063" spans="1:24" x14ac:dyDescent="0.35">
      <c r="A8063">
        <v>108062</v>
      </c>
      <c r="B8063">
        <v>1214335689</v>
      </c>
      <c r="C8063" t="s">
        <v>36</v>
      </c>
      <c r="D8063" t="s">
        <v>51</v>
      </c>
      <c r="E8063" t="s">
        <v>43</v>
      </c>
      <c r="F8063">
        <v>42</v>
      </c>
      <c r="G8063" t="str">
        <f t="shared" si="125"/>
        <v>36-50</v>
      </c>
      <c r="H8063" t="s">
        <v>49</v>
      </c>
      <c r="I8063" t="s">
        <v>26</v>
      </c>
      <c r="J8063">
        <v>137026.07999999999</v>
      </c>
      <c r="K8063">
        <v>508062</v>
      </c>
      <c r="L8063" t="s">
        <v>27</v>
      </c>
      <c r="M8063">
        <v>79706.78</v>
      </c>
      <c r="N8063" t="s">
        <v>40</v>
      </c>
      <c r="O8063" s="1">
        <v>45126</v>
      </c>
      <c r="P8063" t="s">
        <v>52</v>
      </c>
      <c r="Q8063">
        <v>1193465.83</v>
      </c>
      <c r="R8063">
        <v>644</v>
      </c>
      <c r="S8063" t="s">
        <v>46</v>
      </c>
      <c r="T8063" t="s">
        <v>31</v>
      </c>
      <c r="U8063" t="s">
        <v>31</v>
      </c>
      <c r="V8063">
        <v>2023</v>
      </c>
      <c r="W8063">
        <v>64</v>
      </c>
      <c r="X8063" t="s">
        <v>78</v>
      </c>
    </row>
    <row r="8064" spans="1:24" x14ac:dyDescent="0.35">
      <c r="A8064">
        <v>108063</v>
      </c>
      <c r="B8064">
        <v>3387449422</v>
      </c>
      <c r="C8064" t="s">
        <v>36</v>
      </c>
      <c r="D8064" t="s">
        <v>23</v>
      </c>
      <c r="E8064" t="s">
        <v>43</v>
      </c>
      <c r="F8064">
        <v>53</v>
      </c>
      <c r="G8064" t="str">
        <f t="shared" si="125"/>
        <v>50+</v>
      </c>
      <c r="H8064" t="s">
        <v>37</v>
      </c>
      <c r="I8064" t="s">
        <v>54</v>
      </c>
      <c r="J8064">
        <v>151405.45000000001</v>
      </c>
      <c r="K8064">
        <v>508063</v>
      </c>
      <c r="L8064" t="s">
        <v>39</v>
      </c>
      <c r="M8064">
        <v>139704.82</v>
      </c>
      <c r="N8064" t="s">
        <v>2</v>
      </c>
      <c r="O8064" s="1">
        <v>45005</v>
      </c>
      <c r="P8064" t="s">
        <v>45</v>
      </c>
      <c r="Q8064">
        <v>1751449.61</v>
      </c>
      <c r="R8064">
        <v>311</v>
      </c>
      <c r="S8064" t="s">
        <v>50</v>
      </c>
      <c r="T8064" t="s">
        <v>31</v>
      </c>
      <c r="U8064" t="s">
        <v>47</v>
      </c>
      <c r="V8064">
        <v>2005</v>
      </c>
      <c r="W8064">
        <v>100</v>
      </c>
      <c r="X8064" t="s">
        <v>74</v>
      </c>
    </row>
    <row r="8065" spans="1:24" x14ac:dyDescent="0.35">
      <c r="A8065">
        <v>108064</v>
      </c>
      <c r="B8065">
        <v>5384083037</v>
      </c>
      <c r="C8065" t="s">
        <v>22</v>
      </c>
      <c r="D8065" t="s">
        <v>55</v>
      </c>
      <c r="E8065" t="s">
        <v>43</v>
      </c>
      <c r="F8065">
        <v>49</v>
      </c>
      <c r="G8065" t="str">
        <f t="shared" si="125"/>
        <v>36-50</v>
      </c>
      <c r="H8065" t="s">
        <v>25</v>
      </c>
      <c r="I8065" t="s">
        <v>26</v>
      </c>
      <c r="J8065">
        <v>142565.60999999999</v>
      </c>
      <c r="K8065">
        <v>508064</v>
      </c>
      <c r="L8065" t="s">
        <v>57</v>
      </c>
      <c r="M8065">
        <v>14993.67</v>
      </c>
      <c r="N8065" t="s">
        <v>28</v>
      </c>
      <c r="O8065" s="1">
        <v>45268</v>
      </c>
      <c r="P8065" t="s">
        <v>45</v>
      </c>
      <c r="Q8065">
        <v>309149.89</v>
      </c>
      <c r="R8065">
        <v>639</v>
      </c>
      <c r="S8065" t="s">
        <v>46</v>
      </c>
      <c r="T8065" t="s">
        <v>47</v>
      </c>
      <c r="U8065" t="s">
        <v>31</v>
      </c>
      <c r="V8065">
        <v>2015</v>
      </c>
      <c r="W8065">
        <v>28</v>
      </c>
      <c r="X8065" t="s">
        <v>83</v>
      </c>
    </row>
    <row r="8066" spans="1:24" x14ac:dyDescent="0.35">
      <c r="A8066">
        <v>108065</v>
      </c>
      <c r="B8066">
        <v>9776852366</v>
      </c>
      <c r="C8066" t="s">
        <v>33</v>
      </c>
      <c r="D8066" t="s">
        <v>48</v>
      </c>
      <c r="E8066" t="s">
        <v>24</v>
      </c>
      <c r="F8066">
        <v>64</v>
      </c>
      <c r="G8066" t="str">
        <f t="shared" ref="G8066:G8129" si="126">IF(AND(18&lt;=F8066, F8066&lt;=25),"18-25",IF(AND(26&lt;=F8066,F8066&lt;=35),"26-35",IF(AND(36&lt;=F8066,F8066&lt;=50),"36-50","50+")))</f>
        <v>50+</v>
      </c>
      <c r="H8066" t="s">
        <v>53</v>
      </c>
      <c r="I8066" t="s">
        <v>26</v>
      </c>
      <c r="J8066">
        <v>139883.07</v>
      </c>
      <c r="K8066">
        <v>508065</v>
      </c>
      <c r="L8066" t="s">
        <v>27</v>
      </c>
      <c r="M8066">
        <v>191431.88</v>
      </c>
      <c r="N8066" t="s">
        <v>28</v>
      </c>
      <c r="O8066" s="1">
        <v>44809</v>
      </c>
      <c r="P8066" t="s">
        <v>29</v>
      </c>
      <c r="Q8066">
        <v>1001104.85</v>
      </c>
      <c r="R8066">
        <v>649</v>
      </c>
      <c r="S8066" t="s">
        <v>50</v>
      </c>
      <c r="T8066" t="s">
        <v>31</v>
      </c>
      <c r="U8066" t="s">
        <v>31</v>
      </c>
      <c r="V8066">
        <v>2007</v>
      </c>
      <c r="W8066">
        <v>79</v>
      </c>
      <c r="X8066" t="s">
        <v>80</v>
      </c>
    </row>
    <row r="8067" spans="1:24" x14ac:dyDescent="0.35">
      <c r="A8067">
        <v>108066</v>
      </c>
      <c r="B8067">
        <v>1559913513</v>
      </c>
      <c r="C8067" t="s">
        <v>32</v>
      </c>
      <c r="D8067" t="s">
        <v>48</v>
      </c>
      <c r="E8067" t="s">
        <v>24</v>
      </c>
      <c r="F8067">
        <v>38</v>
      </c>
      <c r="G8067" t="str">
        <f t="shared" si="126"/>
        <v>36-50</v>
      </c>
      <c r="H8067" t="s">
        <v>53</v>
      </c>
      <c r="I8067" t="s">
        <v>38</v>
      </c>
      <c r="J8067">
        <v>35478.9</v>
      </c>
      <c r="K8067">
        <v>508066</v>
      </c>
      <c r="L8067" t="s">
        <v>39</v>
      </c>
      <c r="M8067">
        <v>125898.88</v>
      </c>
      <c r="N8067" t="s">
        <v>40</v>
      </c>
      <c r="O8067" s="1">
        <v>44904</v>
      </c>
      <c r="P8067" t="s">
        <v>52</v>
      </c>
      <c r="Q8067">
        <v>1752229.37</v>
      </c>
      <c r="R8067">
        <v>393</v>
      </c>
      <c r="S8067" t="s">
        <v>50</v>
      </c>
      <c r="T8067" t="s">
        <v>47</v>
      </c>
      <c r="U8067" t="s">
        <v>47</v>
      </c>
      <c r="V8067">
        <v>2009</v>
      </c>
      <c r="W8067">
        <v>46</v>
      </c>
      <c r="X8067" t="s">
        <v>83</v>
      </c>
    </row>
    <row r="8068" spans="1:24" x14ac:dyDescent="0.35">
      <c r="A8068">
        <v>108067</v>
      </c>
      <c r="B8068">
        <v>6797660783</v>
      </c>
      <c r="C8068" t="s">
        <v>32</v>
      </c>
      <c r="D8068" t="s">
        <v>42</v>
      </c>
      <c r="E8068" t="s">
        <v>43</v>
      </c>
      <c r="F8068">
        <v>59</v>
      </c>
      <c r="G8068" t="str">
        <f t="shared" si="126"/>
        <v>50+</v>
      </c>
      <c r="H8068" t="s">
        <v>37</v>
      </c>
      <c r="I8068" t="s">
        <v>54</v>
      </c>
      <c r="J8068">
        <v>111002.51</v>
      </c>
      <c r="K8068">
        <v>508067</v>
      </c>
      <c r="L8068" t="s">
        <v>57</v>
      </c>
      <c r="M8068">
        <v>171355.85</v>
      </c>
      <c r="N8068" t="s">
        <v>2</v>
      </c>
      <c r="O8068" s="1">
        <v>45290</v>
      </c>
      <c r="P8068" t="s">
        <v>45</v>
      </c>
      <c r="Q8068">
        <v>141967.95000000001</v>
      </c>
      <c r="R8068">
        <v>375</v>
      </c>
      <c r="S8068" t="s">
        <v>30</v>
      </c>
      <c r="T8068" t="s">
        <v>31</v>
      </c>
      <c r="U8068" t="s">
        <v>47</v>
      </c>
      <c r="V8068">
        <v>2015</v>
      </c>
      <c r="W8068">
        <v>87</v>
      </c>
      <c r="X8068" t="s">
        <v>83</v>
      </c>
    </row>
    <row r="8069" spans="1:24" x14ac:dyDescent="0.35">
      <c r="A8069">
        <v>108068</v>
      </c>
      <c r="B8069">
        <v>8692972261</v>
      </c>
      <c r="C8069" t="s">
        <v>32</v>
      </c>
      <c r="D8069" t="s">
        <v>48</v>
      </c>
      <c r="E8069" t="s">
        <v>43</v>
      </c>
      <c r="F8069">
        <v>56</v>
      </c>
      <c r="G8069" t="str">
        <f t="shared" si="126"/>
        <v>50+</v>
      </c>
      <c r="H8069" t="s">
        <v>44</v>
      </c>
      <c r="I8069" t="s">
        <v>54</v>
      </c>
      <c r="J8069">
        <v>54855.81</v>
      </c>
      <c r="K8069">
        <v>508068</v>
      </c>
      <c r="L8069" t="s">
        <v>39</v>
      </c>
      <c r="M8069">
        <v>97131.07</v>
      </c>
      <c r="N8069" t="s">
        <v>2</v>
      </c>
      <c r="O8069" s="1">
        <v>45323</v>
      </c>
      <c r="P8069" t="s">
        <v>30</v>
      </c>
      <c r="Q8069">
        <v>402393.31</v>
      </c>
      <c r="R8069">
        <v>700</v>
      </c>
      <c r="S8069" t="s">
        <v>30</v>
      </c>
      <c r="T8069" t="s">
        <v>47</v>
      </c>
      <c r="U8069" t="s">
        <v>47</v>
      </c>
      <c r="V8069">
        <v>2022</v>
      </c>
      <c r="W8069">
        <v>108</v>
      </c>
      <c r="X8069" t="s">
        <v>73</v>
      </c>
    </row>
    <row r="8070" spans="1:24" x14ac:dyDescent="0.35">
      <c r="A8070">
        <v>108069</v>
      </c>
      <c r="B8070">
        <v>7207950365</v>
      </c>
      <c r="C8070" t="s">
        <v>22</v>
      </c>
      <c r="D8070" t="s">
        <v>58</v>
      </c>
      <c r="E8070" t="s">
        <v>43</v>
      </c>
      <c r="F8070">
        <v>23</v>
      </c>
      <c r="G8070" t="str">
        <f t="shared" si="126"/>
        <v>18-25</v>
      </c>
      <c r="H8070" t="s">
        <v>53</v>
      </c>
      <c r="I8070" t="s">
        <v>26</v>
      </c>
      <c r="J8070">
        <v>4679.51</v>
      </c>
      <c r="K8070">
        <v>508069</v>
      </c>
      <c r="L8070" t="s">
        <v>39</v>
      </c>
      <c r="M8070">
        <v>6265.63</v>
      </c>
      <c r="N8070" t="s">
        <v>34</v>
      </c>
      <c r="O8070" s="1">
        <v>45055</v>
      </c>
      <c r="P8070" t="s">
        <v>29</v>
      </c>
      <c r="Q8070">
        <v>1025710.14</v>
      </c>
      <c r="R8070">
        <v>849</v>
      </c>
      <c r="S8070" t="s">
        <v>46</v>
      </c>
      <c r="T8070" t="s">
        <v>47</v>
      </c>
      <c r="U8070" t="s">
        <v>31</v>
      </c>
      <c r="V8070">
        <v>2013</v>
      </c>
      <c r="W8070">
        <v>56</v>
      </c>
      <c r="X8070" t="s">
        <v>76</v>
      </c>
    </row>
    <row r="8071" spans="1:24" x14ac:dyDescent="0.35">
      <c r="A8071">
        <v>108070</v>
      </c>
      <c r="B8071">
        <v>1394421030</v>
      </c>
      <c r="C8071" t="s">
        <v>22</v>
      </c>
      <c r="D8071" t="s">
        <v>48</v>
      </c>
      <c r="E8071" t="s">
        <v>43</v>
      </c>
      <c r="F8071">
        <v>64</v>
      </c>
      <c r="G8071" t="str">
        <f t="shared" si="126"/>
        <v>50+</v>
      </c>
      <c r="H8071" t="s">
        <v>44</v>
      </c>
      <c r="I8071" t="s">
        <v>54</v>
      </c>
      <c r="J8071">
        <v>143515.25</v>
      </c>
      <c r="K8071">
        <v>508070</v>
      </c>
      <c r="L8071" t="s">
        <v>56</v>
      </c>
      <c r="M8071">
        <v>98458.97</v>
      </c>
      <c r="N8071" t="s">
        <v>2</v>
      </c>
      <c r="O8071" s="1">
        <v>45031</v>
      </c>
      <c r="P8071" t="s">
        <v>35</v>
      </c>
      <c r="Q8071">
        <v>1234918.3700000001</v>
      </c>
      <c r="R8071">
        <v>819</v>
      </c>
      <c r="S8071" t="s">
        <v>30</v>
      </c>
      <c r="T8071" t="s">
        <v>47</v>
      </c>
      <c r="U8071" t="s">
        <v>47</v>
      </c>
      <c r="V8071">
        <v>2011</v>
      </c>
      <c r="W8071">
        <v>50</v>
      </c>
      <c r="X8071" t="s">
        <v>75</v>
      </c>
    </row>
    <row r="8072" spans="1:24" x14ac:dyDescent="0.35">
      <c r="A8072">
        <v>108071</v>
      </c>
      <c r="B8072">
        <v>5998094906</v>
      </c>
      <c r="C8072" t="s">
        <v>55</v>
      </c>
      <c r="D8072" t="s">
        <v>33</v>
      </c>
      <c r="E8072" t="s">
        <v>43</v>
      </c>
      <c r="F8072">
        <v>42</v>
      </c>
      <c r="G8072" t="str">
        <f t="shared" si="126"/>
        <v>36-50</v>
      </c>
      <c r="H8072" t="s">
        <v>49</v>
      </c>
      <c r="I8072" t="s">
        <v>38</v>
      </c>
      <c r="J8072">
        <v>176743.49</v>
      </c>
      <c r="K8072">
        <v>508071</v>
      </c>
      <c r="L8072" t="s">
        <v>57</v>
      </c>
      <c r="M8072">
        <v>145185.06</v>
      </c>
      <c r="N8072" t="s">
        <v>40</v>
      </c>
      <c r="O8072" s="1">
        <v>45110</v>
      </c>
      <c r="P8072" t="s">
        <v>29</v>
      </c>
      <c r="Q8072">
        <v>1414287.72</v>
      </c>
      <c r="R8072">
        <v>377</v>
      </c>
      <c r="S8072" t="s">
        <v>50</v>
      </c>
      <c r="T8072" t="s">
        <v>31</v>
      </c>
      <c r="U8072" t="s">
        <v>31</v>
      </c>
      <c r="V8072">
        <v>2008</v>
      </c>
      <c r="W8072">
        <v>33</v>
      </c>
      <c r="X8072" t="s">
        <v>78</v>
      </c>
    </row>
    <row r="8073" spans="1:24" x14ac:dyDescent="0.35">
      <c r="A8073">
        <v>108072</v>
      </c>
      <c r="B8073">
        <v>1176076080</v>
      </c>
      <c r="C8073" t="s">
        <v>36</v>
      </c>
      <c r="D8073" t="s">
        <v>58</v>
      </c>
      <c r="E8073" t="s">
        <v>43</v>
      </c>
      <c r="F8073">
        <v>19</v>
      </c>
      <c r="G8073" t="str">
        <f t="shared" si="126"/>
        <v>18-25</v>
      </c>
      <c r="H8073" t="s">
        <v>49</v>
      </c>
      <c r="I8073" t="s">
        <v>26</v>
      </c>
      <c r="J8073">
        <v>463789.28</v>
      </c>
      <c r="K8073">
        <v>508072</v>
      </c>
      <c r="L8073" t="s">
        <v>57</v>
      </c>
      <c r="M8073">
        <v>13158.9</v>
      </c>
      <c r="N8073" t="s">
        <v>2</v>
      </c>
      <c r="O8073" s="1">
        <v>44736</v>
      </c>
      <c r="P8073" t="s">
        <v>52</v>
      </c>
      <c r="Q8073">
        <v>369915.5</v>
      </c>
      <c r="R8073">
        <v>728</v>
      </c>
      <c r="S8073" t="s">
        <v>46</v>
      </c>
      <c r="T8073" t="s">
        <v>47</v>
      </c>
      <c r="U8073" t="s">
        <v>47</v>
      </c>
      <c r="V8073">
        <v>2008</v>
      </c>
      <c r="W8073">
        <v>43</v>
      </c>
      <c r="X8073" t="s">
        <v>77</v>
      </c>
    </row>
    <row r="8074" spans="1:24" x14ac:dyDescent="0.35">
      <c r="A8074">
        <v>108073</v>
      </c>
      <c r="B8074">
        <v>9877584716</v>
      </c>
      <c r="C8074" t="s">
        <v>33</v>
      </c>
      <c r="D8074" t="s">
        <v>55</v>
      </c>
      <c r="E8074" t="s">
        <v>43</v>
      </c>
      <c r="F8074">
        <v>48</v>
      </c>
      <c r="G8074" t="str">
        <f t="shared" si="126"/>
        <v>36-50</v>
      </c>
      <c r="H8074" t="s">
        <v>49</v>
      </c>
      <c r="I8074" t="s">
        <v>54</v>
      </c>
      <c r="J8074">
        <v>497416.03</v>
      </c>
      <c r="K8074">
        <v>508073</v>
      </c>
      <c r="L8074" t="s">
        <v>57</v>
      </c>
      <c r="M8074">
        <v>20150.28</v>
      </c>
      <c r="N8074" t="s">
        <v>28</v>
      </c>
      <c r="O8074" s="1">
        <v>45214</v>
      </c>
      <c r="P8074" t="s">
        <v>52</v>
      </c>
      <c r="Q8074">
        <v>1195701.78</v>
      </c>
      <c r="R8074">
        <v>896</v>
      </c>
      <c r="S8074" t="s">
        <v>50</v>
      </c>
      <c r="T8074" t="s">
        <v>47</v>
      </c>
      <c r="U8074" t="s">
        <v>47</v>
      </c>
      <c r="V8074">
        <v>2020</v>
      </c>
      <c r="W8074">
        <v>110</v>
      </c>
      <c r="X8074" t="s">
        <v>81</v>
      </c>
    </row>
    <row r="8075" spans="1:24" x14ac:dyDescent="0.35">
      <c r="A8075">
        <v>108074</v>
      </c>
      <c r="B8075">
        <v>4725941012</v>
      </c>
      <c r="C8075" t="s">
        <v>42</v>
      </c>
      <c r="D8075" t="s">
        <v>23</v>
      </c>
      <c r="E8075" t="s">
        <v>43</v>
      </c>
      <c r="F8075">
        <v>47</v>
      </c>
      <c r="G8075" t="str">
        <f t="shared" si="126"/>
        <v>36-50</v>
      </c>
      <c r="H8075" t="s">
        <v>53</v>
      </c>
      <c r="I8075" t="s">
        <v>38</v>
      </c>
      <c r="J8075">
        <v>290139.34000000003</v>
      </c>
      <c r="K8075">
        <v>508074</v>
      </c>
      <c r="L8075" t="s">
        <v>56</v>
      </c>
      <c r="M8075">
        <v>10955.13</v>
      </c>
      <c r="N8075" t="s">
        <v>28</v>
      </c>
      <c r="O8075" s="1">
        <v>45031</v>
      </c>
      <c r="P8075" t="s">
        <v>30</v>
      </c>
      <c r="Q8075">
        <v>686757.26</v>
      </c>
      <c r="R8075">
        <v>555</v>
      </c>
      <c r="S8075" t="s">
        <v>30</v>
      </c>
      <c r="T8075" t="s">
        <v>47</v>
      </c>
      <c r="U8075" t="s">
        <v>47</v>
      </c>
      <c r="V8075">
        <v>2019</v>
      </c>
      <c r="W8075">
        <v>70</v>
      </c>
      <c r="X8075" t="s">
        <v>75</v>
      </c>
    </row>
    <row r="8076" spans="1:24" x14ac:dyDescent="0.35">
      <c r="A8076">
        <v>108075</v>
      </c>
      <c r="B8076">
        <v>2682851399</v>
      </c>
      <c r="C8076" t="s">
        <v>42</v>
      </c>
      <c r="D8076" t="s">
        <v>42</v>
      </c>
      <c r="E8076" t="s">
        <v>24</v>
      </c>
      <c r="F8076">
        <v>32</v>
      </c>
      <c r="G8076" t="str">
        <f t="shared" si="126"/>
        <v>26-35</v>
      </c>
      <c r="H8076" t="s">
        <v>53</v>
      </c>
      <c r="I8076" t="s">
        <v>54</v>
      </c>
      <c r="J8076">
        <v>450590.77</v>
      </c>
      <c r="K8076">
        <v>508075</v>
      </c>
      <c r="L8076" t="s">
        <v>27</v>
      </c>
      <c r="M8076">
        <v>24064.13</v>
      </c>
      <c r="N8076" t="s">
        <v>34</v>
      </c>
      <c r="O8076" s="1">
        <v>45437</v>
      </c>
      <c r="P8076" t="s">
        <v>29</v>
      </c>
      <c r="Q8076">
        <v>632790.18999999994</v>
      </c>
      <c r="R8076">
        <v>790</v>
      </c>
      <c r="S8076" t="s">
        <v>30</v>
      </c>
      <c r="T8076" t="s">
        <v>47</v>
      </c>
      <c r="U8076" t="s">
        <v>47</v>
      </c>
      <c r="V8076">
        <v>2021</v>
      </c>
      <c r="W8076">
        <v>114</v>
      </c>
      <c r="X8076" t="s">
        <v>76</v>
      </c>
    </row>
    <row r="8077" spans="1:24" x14ac:dyDescent="0.35">
      <c r="A8077">
        <v>108076</v>
      </c>
      <c r="B8077">
        <v>2569357583</v>
      </c>
      <c r="C8077" t="s">
        <v>36</v>
      </c>
      <c r="D8077" t="s">
        <v>23</v>
      </c>
      <c r="E8077" t="s">
        <v>24</v>
      </c>
      <c r="F8077">
        <v>35</v>
      </c>
      <c r="G8077" t="str">
        <f t="shared" si="126"/>
        <v>26-35</v>
      </c>
      <c r="H8077" t="s">
        <v>44</v>
      </c>
      <c r="I8077" t="s">
        <v>38</v>
      </c>
      <c r="J8077">
        <v>309494.78999999998</v>
      </c>
      <c r="K8077">
        <v>508076</v>
      </c>
      <c r="L8077" t="s">
        <v>57</v>
      </c>
      <c r="M8077">
        <v>122906.83</v>
      </c>
      <c r="N8077" t="s">
        <v>2</v>
      </c>
      <c r="O8077" s="1">
        <v>44904</v>
      </c>
      <c r="P8077" t="s">
        <v>29</v>
      </c>
      <c r="Q8077">
        <v>125767.29</v>
      </c>
      <c r="R8077">
        <v>311</v>
      </c>
      <c r="S8077" t="s">
        <v>46</v>
      </c>
      <c r="T8077" t="s">
        <v>31</v>
      </c>
      <c r="U8077" t="s">
        <v>31</v>
      </c>
      <c r="V8077">
        <v>2008</v>
      </c>
      <c r="W8077">
        <v>114</v>
      </c>
      <c r="X8077" t="s">
        <v>83</v>
      </c>
    </row>
    <row r="8078" spans="1:24" x14ac:dyDescent="0.35">
      <c r="A8078">
        <v>108077</v>
      </c>
      <c r="B8078">
        <v>3020052333</v>
      </c>
      <c r="C8078" t="s">
        <v>41</v>
      </c>
      <c r="D8078" t="s">
        <v>33</v>
      </c>
      <c r="E8078" t="s">
        <v>43</v>
      </c>
      <c r="F8078">
        <v>49</v>
      </c>
      <c r="G8078" t="str">
        <f t="shared" si="126"/>
        <v>36-50</v>
      </c>
      <c r="H8078" t="s">
        <v>44</v>
      </c>
      <c r="I8078" t="s">
        <v>26</v>
      </c>
      <c r="J8078">
        <v>249291.38</v>
      </c>
      <c r="K8078">
        <v>508077</v>
      </c>
      <c r="L8078" t="s">
        <v>57</v>
      </c>
      <c r="M8078">
        <v>174891.1</v>
      </c>
      <c r="N8078" t="s">
        <v>40</v>
      </c>
      <c r="O8078" s="1">
        <v>45107</v>
      </c>
      <c r="P8078" t="s">
        <v>52</v>
      </c>
      <c r="Q8078">
        <v>247994.48</v>
      </c>
      <c r="R8078">
        <v>552</v>
      </c>
      <c r="S8078" t="s">
        <v>50</v>
      </c>
      <c r="T8078" t="s">
        <v>47</v>
      </c>
      <c r="U8078" t="s">
        <v>31</v>
      </c>
      <c r="V8078">
        <v>2014</v>
      </c>
      <c r="W8078">
        <v>17</v>
      </c>
      <c r="X8078" t="s">
        <v>77</v>
      </c>
    </row>
    <row r="8079" spans="1:24" x14ac:dyDescent="0.35">
      <c r="A8079">
        <v>108078</v>
      </c>
      <c r="B8079">
        <v>7787891949</v>
      </c>
      <c r="C8079" t="s">
        <v>55</v>
      </c>
      <c r="D8079" t="s">
        <v>23</v>
      </c>
      <c r="E8079" t="s">
        <v>43</v>
      </c>
      <c r="F8079">
        <v>31</v>
      </c>
      <c r="G8079" t="str">
        <f t="shared" si="126"/>
        <v>26-35</v>
      </c>
      <c r="H8079" t="s">
        <v>37</v>
      </c>
      <c r="I8079" t="s">
        <v>38</v>
      </c>
      <c r="J8079">
        <v>22298.94</v>
      </c>
      <c r="K8079">
        <v>508078</v>
      </c>
      <c r="L8079" t="s">
        <v>27</v>
      </c>
      <c r="M8079">
        <v>94237.64</v>
      </c>
      <c r="N8079" t="s">
        <v>28</v>
      </c>
      <c r="O8079" s="1">
        <v>44900</v>
      </c>
      <c r="P8079" t="s">
        <v>29</v>
      </c>
      <c r="Q8079">
        <v>1597941.53</v>
      </c>
      <c r="R8079">
        <v>527</v>
      </c>
      <c r="S8079" t="s">
        <v>46</v>
      </c>
      <c r="T8079" t="s">
        <v>47</v>
      </c>
      <c r="U8079" t="s">
        <v>47</v>
      </c>
      <c r="V8079">
        <v>2014</v>
      </c>
      <c r="W8079">
        <v>74</v>
      </c>
      <c r="X8079" t="s">
        <v>83</v>
      </c>
    </row>
    <row r="8080" spans="1:24" x14ac:dyDescent="0.35">
      <c r="A8080">
        <v>108079</v>
      </c>
      <c r="B8080">
        <v>2399127905</v>
      </c>
      <c r="C8080" t="s">
        <v>36</v>
      </c>
      <c r="D8080" t="s">
        <v>58</v>
      </c>
      <c r="E8080" t="s">
        <v>43</v>
      </c>
      <c r="F8080">
        <v>35</v>
      </c>
      <c r="G8080" t="str">
        <f t="shared" si="126"/>
        <v>26-35</v>
      </c>
      <c r="H8080" t="s">
        <v>49</v>
      </c>
      <c r="I8080" t="s">
        <v>54</v>
      </c>
      <c r="J8080">
        <v>23253.47</v>
      </c>
      <c r="K8080">
        <v>508079</v>
      </c>
      <c r="L8080" t="s">
        <v>57</v>
      </c>
      <c r="M8080">
        <v>161775.96</v>
      </c>
      <c r="N8080" t="s">
        <v>40</v>
      </c>
      <c r="O8080" s="1">
        <v>44966</v>
      </c>
      <c r="P8080" t="s">
        <v>45</v>
      </c>
      <c r="Q8080">
        <v>913590.42</v>
      </c>
      <c r="R8080">
        <v>707</v>
      </c>
      <c r="S8080" t="s">
        <v>50</v>
      </c>
      <c r="T8080" t="s">
        <v>31</v>
      </c>
      <c r="U8080" t="s">
        <v>47</v>
      </c>
      <c r="V8080">
        <v>2022</v>
      </c>
      <c r="W8080">
        <v>22</v>
      </c>
      <c r="X8080" t="s">
        <v>73</v>
      </c>
    </row>
    <row r="8081" spans="1:24" x14ac:dyDescent="0.35">
      <c r="A8081">
        <v>108080</v>
      </c>
      <c r="B8081">
        <v>9415254458</v>
      </c>
      <c r="C8081" t="s">
        <v>55</v>
      </c>
      <c r="D8081" t="s">
        <v>42</v>
      </c>
      <c r="E8081" t="s">
        <v>24</v>
      </c>
      <c r="F8081">
        <v>52</v>
      </c>
      <c r="G8081" t="str">
        <f t="shared" si="126"/>
        <v>50+</v>
      </c>
      <c r="H8081" t="s">
        <v>25</v>
      </c>
      <c r="I8081" t="s">
        <v>26</v>
      </c>
      <c r="J8081">
        <v>16367.93</v>
      </c>
      <c r="K8081">
        <v>508080</v>
      </c>
      <c r="L8081" t="s">
        <v>56</v>
      </c>
      <c r="M8081">
        <v>79776.37</v>
      </c>
      <c r="N8081" t="s">
        <v>28</v>
      </c>
      <c r="O8081" s="1">
        <v>45055</v>
      </c>
      <c r="P8081" t="s">
        <v>45</v>
      </c>
      <c r="Q8081">
        <v>1498120.04</v>
      </c>
      <c r="R8081">
        <v>512</v>
      </c>
      <c r="S8081" t="s">
        <v>50</v>
      </c>
      <c r="T8081" t="s">
        <v>31</v>
      </c>
      <c r="U8081" t="s">
        <v>47</v>
      </c>
      <c r="V8081">
        <v>2021</v>
      </c>
      <c r="W8081">
        <v>43</v>
      </c>
      <c r="X8081" t="s">
        <v>76</v>
      </c>
    </row>
    <row r="8082" spans="1:24" x14ac:dyDescent="0.35">
      <c r="A8082">
        <v>108081</v>
      </c>
      <c r="B8082">
        <v>5077368386</v>
      </c>
      <c r="C8082" t="s">
        <v>41</v>
      </c>
      <c r="D8082" t="s">
        <v>36</v>
      </c>
      <c r="E8082" t="s">
        <v>24</v>
      </c>
      <c r="F8082">
        <v>69</v>
      </c>
      <c r="G8082" t="str">
        <f t="shared" si="126"/>
        <v>50+</v>
      </c>
      <c r="H8082" t="s">
        <v>25</v>
      </c>
      <c r="I8082" t="s">
        <v>54</v>
      </c>
      <c r="J8082">
        <v>75890.080000000002</v>
      </c>
      <c r="K8082">
        <v>508081</v>
      </c>
      <c r="L8082" t="s">
        <v>57</v>
      </c>
      <c r="M8082">
        <v>171068.57</v>
      </c>
      <c r="N8082" t="s">
        <v>28</v>
      </c>
      <c r="O8082" s="1">
        <v>44879</v>
      </c>
      <c r="P8082" t="s">
        <v>29</v>
      </c>
      <c r="Q8082">
        <v>1635205.13</v>
      </c>
      <c r="R8082">
        <v>472</v>
      </c>
      <c r="S8082" t="s">
        <v>50</v>
      </c>
      <c r="T8082" t="s">
        <v>47</v>
      </c>
      <c r="U8082" t="s">
        <v>47</v>
      </c>
      <c r="V8082">
        <v>2009</v>
      </c>
      <c r="W8082">
        <v>76</v>
      </c>
      <c r="X8082" t="s">
        <v>82</v>
      </c>
    </row>
    <row r="8083" spans="1:24" x14ac:dyDescent="0.35">
      <c r="A8083">
        <v>108082</v>
      </c>
      <c r="B8083">
        <v>5343160659</v>
      </c>
      <c r="C8083" t="s">
        <v>55</v>
      </c>
      <c r="D8083" t="s">
        <v>36</v>
      </c>
      <c r="E8083" t="s">
        <v>43</v>
      </c>
      <c r="F8083">
        <v>39</v>
      </c>
      <c r="G8083" t="str">
        <f t="shared" si="126"/>
        <v>36-50</v>
      </c>
      <c r="H8083" t="s">
        <v>49</v>
      </c>
      <c r="I8083" t="s">
        <v>26</v>
      </c>
      <c r="J8083">
        <v>39374.1</v>
      </c>
      <c r="K8083">
        <v>508082</v>
      </c>
      <c r="L8083" t="s">
        <v>39</v>
      </c>
      <c r="M8083">
        <v>31596.29</v>
      </c>
      <c r="N8083" t="s">
        <v>28</v>
      </c>
      <c r="O8083" s="1">
        <v>45007</v>
      </c>
      <c r="P8083" t="s">
        <v>45</v>
      </c>
      <c r="Q8083">
        <v>1586747.8</v>
      </c>
      <c r="R8083">
        <v>710</v>
      </c>
      <c r="S8083" t="s">
        <v>30</v>
      </c>
      <c r="T8083" t="s">
        <v>47</v>
      </c>
      <c r="U8083" t="s">
        <v>47</v>
      </c>
      <c r="V8083">
        <v>2010</v>
      </c>
      <c r="W8083">
        <v>77</v>
      </c>
      <c r="X8083" t="s">
        <v>74</v>
      </c>
    </row>
    <row r="8084" spans="1:24" x14ac:dyDescent="0.35">
      <c r="A8084">
        <v>108083</v>
      </c>
      <c r="B8084">
        <v>6160146074</v>
      </c>
      <c r="C8084" t="s">
        <v>32</v>
      </c>
      <c r="D8084" t="s">
        <v>51</v>
      </c>
      <c r="E8084" t="s">
        <v>43</v>
      </c>
      <c r="F8084">
        <v>31</v>
      </c>
      <c r="G8084" t="str">
        <f t="shared" si="126"/>
        <v>26-35</v>
      </c>
      <c r="H8084" t="s">
        <v>37</v>
      </c>
      <c r="I8084" t="s">
        <v>54</v>
      </c>
      <c r="J8084">
        <v>98144.639999999999</v>
      </c>
      <c r="K8084">
        <v>508083</v>
      </c>
      <c r="L8084" t="s">
        <v>56</v>
      </c>
      <c r="M8084">
        <v>114829.95</v>
      </c>
      <c r="N8084" t="s">
        <v>40</v>
      </c>
      <c r="O8084" s="1">
        <v>44586</v>
      </c>
      <c r="P8084" t="s">
        <v>52</v>
      </c>
      <c r="Q8084">
        <v>1962434.15</v>
      </c>
      <c r="R8084">
        <v>636</v>
      </c>
      <c r="S8084" t="s">
        <v>30</v>
      </c>
      <c r="T8084" t="s">
        <v>31</v>
      </c>
      <c r="U8084" t="s">
        <v>31</v>
      </c>
      <c r="V8084">
        <v>2015</v>
      </c>
      <c r="W8084">
        <v>17</v>
      </c>
      <c r="X8084" t="s">
        <v>72</v>
      </c>
    </row>
    <row r="8085" spans="1:24" x14ac:dyDescent="0.35">
      <c r="A8085">
        <v>108084</v>
      </c>
      <c r="B8085">
        <v>7411634855</v>
      </c>
      <c r="C8085" t="s">
        <v>36</v>
      </c>
      <c r="D8085" t="s">
        <v>36</v>
      </c>
      <c r="E8085" t="s">
        <v>43</v>
      </c>
      <c r="F8085">
        <v>55</v>
      </c>
      <c r="G8085" t="str">
        <f t="shared" si="126"/>
        <v>50+</v>
      </c>
      <c r="H8085" t="s">
        <v>44</v>
      </c>
      <c r="I8085" t="s">
        <v>26</v>
      </c>
      <c r="J8085">
        <v>260085.72</v>
      </c>
      <c r="K8085">
        <v>508084</v>
      </c>
      <c r="L8085" t="s">
        <v>56</v>
      </c>
      <c r="M8085">
        <v>104081.08</v>
      </c>
      <c r="N8085" t="s">
        <v>40</v>
      </c>
      <c r="O8085" s="1">
        <v>44866</v>
      </c>
      <c r="P8085" t="s">
        <v>35</v>
      </c>
      <c r="Q8085">
        <v>518532.76</v>
      </c>
      <c r="R8085">
        <v>300</v>
      </c>
      <c r="S8085" t="s">
        <v>50</v>
      </c>
      <c r="T8085" t="s">
        <v>47</v>
      </c>
      <c r="U8085" t="s">
        <v>47</v>
      </c>
      <c r="V8085">
        <v>2008</v>
      </c>
      <c r="W8085">
        <v>1</v>
      </c>
      <c r="X8085" t="s">
        <v>82</v>
      </c>
    </row>
    <row r="8086" spans="1:24" x14ac:dyDescent="0.35">
      <c r="A8086">
        <v>108085</v>
      </c>
      <c r="B8086">
        <v>3460440761</v>
      </c>
      <c r="C8086" t="s">
        <v>42</v>
      </c>
      <c r="D8086" t="s">
        <v>42</v>
      </c>
      <c r="E8086" t="s">
        <v>43</v>
      </c>
      <c r="F8086">
        <v>31</v>
      </c>
      <c r="G8086" t="str">
        <f t="shared" si="126"/>
        <v>26-35</v>
      </c>
      <c r="H8086" t="s">
        <v>53</v>
      </c>
      <c r="I8086" t="s">
        <v>26</v>
      </c>
      <c r="J8086">
        <v>252097.23</v>
      </c>
      <c r="K8086">
        <v>508085</v>
      </c>
      <c r="L8086" t="s">
        <v>39</v>
      </c>
      <c r="M8086">
        <v>20657.400000000001</v>
      </c>
      <c r="N8086" t="s">
        <v>2</v>
      </c>
      <c r="O8086" s="1">
        <v>45341</v>
      </c>
      <c r="P8086" t="s">
        <v>29</v>
      </c>
      <c r="Q8086">
        <v>145551.96</v>
      </c>
      <c r="R8086">
        <v>619</v>
      </c>
      <c r="S8086" t="s">
        <v>50</v>
      </c>
      <c r="T8086" t="s">
        <v>31</v>
      </c>
      <c r="U8086" t="s">
        <v>47</v>
      </c>
      <c r="V8086">
        <v>2006</v>
      </c>
      <c r="W8086">
        <v>44</v>
      </c>
      <c r="X8086" t="s">
        <v>73</v>
      </c>
    </row>
    <row r="8087" spans="1:24" x14ac:dyDescent="0.35">
      <c r="A8087">
        <v>108086</v>
      </c>
      <c r="B8087">
        <v>6009736544</v>
      </c>
      <c r="C8087" t="s">
        <v>22</v>
      </c>
      <c r="D8087" t="s">
        <v>51</v>
      </c>
      <c r="E8087" t="s">
        <v>43</v>
      </c>
      <c r="F8087">
        <v>51</v>
      </c>
      <c r="G8087" t="str">
        <f t="shared" si="126"/>
        <v>50+</v>
      </c>
      <c r="H8087" t="s">
        <v>37</v>
      </c>
      <c r="I8087" t="s">
        <v>38</v>
      </c>
      <c r="J8087">
        <v>172747.21</v>
      </c>
      <c r="K8087">
        <v>508086</v>
      </c>
      <c r="L8087" t="s">
        <v>27</v>
      </c>
      <c r="M8087">
        <v>47724.5</v>
      </c>
      <c r="N8087" t="s">
        <v>34</v>
      </c>
      <c r="O8087" s="1">
        <v>45091</v>
      </c>
      <c r="P8087" t="s">
        <v>30</v>
      </c>
      <c r="Q8087">
        <v>1045303.91</v>
      </c>
      <c r="R8087">
        <v>438</v>
      </c>
      <c r="S8087" t="s">
        <v>30</v>
      </c>
      <c r="T8087" t="s">
        <v>47</v>
      </c>
      <c r="U8087" t="s">
        <v>47</v>
      </c>
      <c r="V8087">
        <v>2007</v>
      </c>
      <c r="W8087">
        <v>111</v>
      </c>
      <c r="X8087" t="s">
        <v>77</v>
      </c>
    </row>
    <row r="8088" spans="1:24" x14ac:dyDescent="0.35">
      <c r="A8088">
        <v>108087</v>
      </c>
      <c r="B8088">
        <v>9136109478</v>
      </c>
      <c r="C8088" t="s">
        <v>41</v>
      </c>
      <c r="D8088" t="s">
        <v>55</v>
      </c>
      <c r="E8088" t="s">
        <v>24</v>
      </c>
      <c r="F8088">
        <v>39</v>
      </c>
      <c r="G8088" t="str">
        <f t="shared" si="126"/>
        <v>36-50</v>
      </c>
      <c r="H8088" t="s">
        <v>37</v>
      </c>
      <c r="I8088" t="s">
        <v>26</v>
      </c>
      <c r="J8088">
        <v>333321.56</v>
      </c>
      <c r="K8088">
        <v>508087</v>
      </c>
      <c r="L8088" t="s">
        <v>56</v>
      </c>
      <c r="M8088">
        <v>96975.46</v>
      </c>
      <c r="N8088" t="s">
        <v>2</v>
      </c>
      <c r="O8088" s="1">
        <v>44598</v>
      </c>
      <c r="P8088" t="s">
        <v>29</v>
      </c>
      <c r="Q8088">
        <v>1926639.47</v>
      </c>
      <c r="R8088">
        <v>402</v>
      </c>
      <c r="S8088" t="s">
        <v>30</v>
      </c>
      <c r="T8088" t="s">
        <v>47</v>
      </c>
      <c r="U8088" t="s">
        <v>47</v>
      </c>
      <c r="V8088">
        <v>2022</v>
      </c>
      <c r="W8088">
        <v>1</v>
      </c>
      <c r="X8088" t="s">
        <v>73</v>
      </c>
    </row>
    <row r="8089" spans="1:24" x14ac:dyDescent="0.35">
      <c r="A8089">
        <v>108088</v>
      </c>
      <c r="B8089">
        <v>1814530375</v>
      </c>
      <c r="C8089" t="s">
        <v>41</v>
      </c>
      <c r="D8089" t="s">
        <v>51</v>
      </c>
      <c r="E8089" t="s">
        <v>43</v>
      </c>
      <c r="F8089">
        <v>33</v>
      </c>
      <c r="G8089" t="str">
        <f t="shared" si="126"/>
        <v>26-35</v>
      </c>
      <c r="H8089" t="s">
        <v>49</v>
      </c>
      <c r="I8089" t="s">
        <v>26</v>
      </c>
      <c r="J8089">
        <v>196569.86</v>
      </c>
      <c r="K8089">
        <v>508088</v>
      </c>
      <c r="L8089" t="s">
        <v>57</v>
      </c>
      <c r="M8089">
        <v>154392.01</v>
      </c>
      <c r="N8089" t="s">
        <v>40</v>
      </c>
      <c r="O8089" s="1">
        <v>44588</v>
      </c>
      <c r="P8089" t="s">
        <v>52</v>
      </c>
      <c r="Q8089">
        <v>404435.32</v>
      </c>
      <c r="R8089">
        <v>625</v>
      </c>
      <c r="S8089" t="s">
        <v>46</v>
      </c>
      <c r="T8089" t="s">
        <v>47</v>
      </c>
      <c r="U8089" t="s">
        <v>47</v>
      </c>
      <c r="V8089">
        <v>2018</v>
      </c>
      <c r="W8089">
        <v>67</v>
      </c>
      <c r="X8089" t="s">
        <v>72</v>
      </c>
    </row>
    <row r="8090" spans="1:24" x14ac:dyDescent="0.35">
      <c r="A8090">
        <v>108089</v>
      </c>
      <c r="B8090">
        <v>1979778270</v>
      </c>
      <c r="C8090" t="s">
        <v>22</v>
      </c>
      <c r="D8090" t="s">
        <v>55</v>
      </c>
      <c r="E8090" t="s">
        <v>43</v>
      </c>
      <c r="F8090">
        <v>65</v>
      </c>
      <c r="G8090" t="str">
        <f t="shared" si="126"/>
        <v>50+</v>
      </c>
      <c r="H8090" t="s">
        <v>44</v>
      </c>
      <c r="I8090" t="s">
        <v>38</v>
      </c>
      <c r="J8090">
        <v>110899.87</v>
      </c>
      <c r="K8090">
        <v>508089</v>
      </c>
      <c r="L8090" t="s">
        <v>27</v>
      </c>
      <c r="M8090">
        <v>180963.41</v>
      </c>
      <c r="N8090" t="s">
        <v>2</v>
      </c>
      <c r="O8090" s="1">
        <v>45092</v>
      </c>
      <c r="P8090" t="s">
        <v>30</v>
      </c>
      <c r="Q8090">
        <v>1087790.47</v>
      </c>
      <c r="R8090">
        <v>405</v>
      </c>
      <c r="S8090" t="s">
        <v>30</v>
      </c>
      <c r="T8090" t="s">
        <v>47</v>
      </c>
      <c r="U8090" t="s">
        <v>47</v>
      </c>
      <c r="V8090">
        <v>2015</v>
      </c>
      <c r="W8090">
        <v>80</v>
      </c>
      <c r="X8090" t="s">
        <v>77</v>
      </c>
    </row>
    <row r="8091" spans="1:24" x14ac:dyDescent="0.35">
      <c r="A8091">
        <v>108090</v>
      </c>
      <c r="B8091">
        <v>9244712444</v>
      </c>
      <c r="C8091" t="s">
        <v>36</v>
      </c>
      <c r="D8091" t="s">
        <v>48</v>
      </c>
      <c r="E8091" t="s">
        <v>24</v>
      </c>
      <c r="F8091">
        <v>66</v>
      </c>
      <c r="G8091" t="str">
        <f t="shared" si="126"/>
        <v>50+</v>
      </c>
      <c r="H8091" t="s">
        <v>25</v>
      </c>
      <c r="I8091" t="s">
        <v>26</v>
      </c>
      <c r="J8091">
        <v>346384.39</v>
      </c>
      <c r="K8091">
        <v>508090</v>
      </c>
      <c r="L8091" t="s">
        <v>56</v>
      </c>
      <c r="M8091">
        <v>147156.87</v>
      </c>
      <c r="N8091" t="s">
        <v>40</v>
      </c>
      <c r="O8091" s="1">
        <v>44599</v>
      </c>
      <c r="P8091" t="s">
        <v>30</v>
      </c>
      <c r="Q8091">
        <v>819213.07</v>
      </c>
      <c r="R8091">
        <v>300</v>
      </c>
      <c r="S8091" t="s">
        <v>30</v>
      </c>
      <c r="T8091" t="s">
        <v>31</v>
      </c>
      <c r="U8091" t="s">
        <v>47</v>
      </c>
      <c r="V8091">
        <v>2009</v>
      </c>
      <c r="W8091">
        <v>77</v>
      </c>
      <c r="X8091" t="s">
        <v>73</v>
      </c>
    </row>
    <row r="8092" spans="1:24" x14ac:dyDescent="0.35">
      <c r="A8092">
        <v>108091</v>
      </c>
      <c r="B8092">
        <v>2619358823</v>
      </c>
      <c r="C8092" t="s">
        <v>33</v>
      </c>
      <c r="D8092" t="s">
        <v>33</v>
      </c>
      <c r="E8092" t="s">
        <v>43</v>
      </c>
      <c r="F8092">
        <v>33</v>
      </c>
      <c r="G8092" t="str">
        <f t="shared" si="126"/>
        <v>26-35</v>
      </c>
      <c r="H8092" t="s">
        <v>25</v>
      </c>
      <c r="I8092" t="s">
        <v>54</v>
      </c>
      <c r="J8092">
        <v>490121.82</v>
      </c>
      <c r="K8092">
        <v>508091</v>
      </c>
      <c r="L8092" t="s">
        <v>57</v>
      </c>
      <c r="M8092">
        <v>58673.56</v>
      </c>
      <c r="N8092" t="s">
        <v>28</v>
      </c>
      <c r="O8092" s="1">
        <v>45252</v>
      </c>
      <c r="P8092" t="s">
        <v>35</v>
      </c>
      <c r="Q8092">
        <v>1247411.78</v>
      </c>
      <c r="R8092">
        <v>576</v>
      </c>
      <c r="S8092" t="s">
        <v>50</v>
      </c>
      <c r="T8092" t="s">
        <v>47</v>
      </c>
      <c r="U8092" t="s">
        <v>47</v>
      </c>
      <c r="V8092">
        <v>2008</v>
      </c>
      <c r="W8092">
        <v>21</v>
      </c>
      <c r="X8092" t="s">
        <v>82</v>
      </c>
    </row>
    <row r="8093" spans="1:24" x14ac:dyDescent="0.35">
      <c r="A8093">
        <v>108092</v>
      </c>
      <c r="B8093">
        <v>7919079104</v>
      </c>
      <c r="C8093" t="s">
        <v>22</v>
      </c>
      <c r="D8093" t="s">
        <v>23</v>
      </c>
      <c r="E8093" t="s">
        <v>24</v>
      </c>
      <c r="F8093">
        <v>33</v>
      </c>
      <c r="G8093" t="str">
        <f t="shared" si="126"/>
        <v>26-35</v>
      </c>
      <c r="H8093" t="s">
        <v>25</v>
      </c>
      <c r="I8093" t="s">
        <v>38</v>
      </c>
      <c r="J8093">
        <v>405541.88</v>
      </c>
      <c r="K8093">
        <v>508092</v>
      </c>
      <c r="L8093" t="s">
        <v>57</v>
      </c>
      <c r="M8093">
        <v>20646.09</v>
      </c>
      <c r="N8093" t="s">
        <v>34</v>
      </c>
      <c r="O8093" s="1">
        <v>44740</v>
      </c>
      <c r="P8093" t="s">
        <v>29</v>
      </c>
      <c r="Q8093">
        <v>872403.44</v>
      </c>
      <c r="R8093">
        <v>578</v>
      </c>
      <c r="S8093" t="s">
        <v>46</v>
      </c>
      <c r="T8093" t="s">
        <v>31</v>
      </c>
      <c r="U8093" t="s">
        <v>47</v>
      </c>
      <c r="V8093">
        <v>2005</v>
      </c>
      <c r="W8093">
        <v>79</v>
      </c>
      <c r="X8093" t="s">
        <v>77</v>
      </c>
    </row>
    <row r="8094" spans="1:24" x14ac:dyDescent="0.35">
      <c r="A8094">
        <v>108093</v>
      </c>
      <c r="B8094">
        <v>4908118287</v>
      </c>
      <c r="C8094" t="s">
        <v>55</v>
      </c>
      <c r="D8094" t="s">
        <v>33</v>
      </c>
      <c r="E8094" t="s">
        <v>24</v>
      </c>
      <c r="F8094">
        <v>57</v>
      </c>
      <c r="G8094" t="str">
        <f t="shared" si="126"/>
        <v>50+</v>
      </c>
      <c r="H8094" t="s">
        <v>37</v>
      </c>
      <c r="I8094" t="s">
        <v>38</v>
      </c>
      <c r="J8094">
        <v>207611.75</v>
      </c>
      <c r="K8094">
        <v>508093</v>
      </c>
      <c r="L8094" t="s">
        <v>56</v>
      </c>
      <c r="M8094">
        <v>105091.18</v>
      </c>
      <c r="N8094" t="s">
        <v>34</v>
      </c>
      <c r="O8094" s="1">
        <v>45006</v>
      </c>
      <c r="P8094" t="s">
        <v>29</v>
      </c>
      <c r="Q8094">
        <v>1976983.35</v>
      </c>
      <c r="R8094">
        <v>717</v>
      </c>
      <c r="S8094" t="s">
        <v>30</v>
      </c>
      <c r="T8094" t="s">
        <v>47</v>
      </c>
      <c r="U8094" t="s">
        <v>31</v>
      </c>
      <c r="V8094">
        <v>2019</v>
      </c>
      <c r="W8094">
        <v>62</v>
      </c>
      <c r="X8094" t="s">
        <v>74</v>
      </c>
    </row>
    <row r="8095" spans="1:24" x14ac:dyDescent="0.35">
      <c r="A8095">
        <v>108094</v>
      </c>
      <c r="B8095">
        <v>5622302585</v>
      </c>
      <c r="C8095" t="s">
        <v>22</v>
      </c>
      <c r="D8095" t="s">
        <v>36</v>
      </c>
      <c r="E8095" t="s">
        <v>24</v>
      </c>
      <c r="F8095">
        <v>55</v>
      </c>
      <c r="G8095" t="str">
        <f t="shared" si="126"/>
        <v>50+</v>
      </c>
      <c r="H8095" t="s">
        <v>53</v>
      </c>
      <c r="I8095" t="s">
        <v>26</v>
      </c>
      <c r="J8095">
        <v>188458.47</v>
      </c>
      <c r="K8095">
        <v>508094</v>
      </c>
      <c r="L8095" t="s">
        <v>27</v>
      </c>
      <c r="M8095">
        <v>68939.09</v>
      </c>
      <c r="N8095" t="s">
        <v>40</v>
      </c>
      <c r="O8095" s="1">
        <v>44811</v>
      </c>
      <c r="P8095" t="s">
        <v>30</v>
      </c>
      <c r="Q8095">
        <v>1558616.02</v>
      </c>
      <c r="R8095">
        <v>631</v>
      </c>
      <c r="S8095" t="s">
        <v>30</v>
      </c>
      <c r="T8095" t="s">
        <v>31</v>
      </c>
      <c r="U8095" t="s">
        <v>31</v>
      </c>
      <c r="V8095">
        <v>2015</v>
      </c>
      <c r="W8095">
        <v>72</v>
      </c>
      <c r="X8095" t="s">
        <v>80</v>
      </c>
    </row>
    <row r="8096" spans="1:24" x14ac:dyDescent="0.35">
      <c r="A8096">
        <v>108095</v>
      </c>
      <c r="B8096">
        <v>8098393131</v>
      </c>
      <c r="C8096" t="s">
        <v>55</v>
      </c>
      <c r="D8096" t="s">
        <v>58</v>
      </c>
      <c r="E8096" t="s">
        <v>43</v>
      </c>
      <c r="F8096">
        <v>35</v>
      </c>
      <c r="G8096" t="str">
        <f t="shared" si="126"/>
        <v>26-35</v>
      </c>
      <c r="H8096" t="s">
        <v>44</v>
      </c>
      <c r="I8096" t="s">
        <v>38</v>
      </c>
      <c r="J8096">
        <v>20285.71</v>
      </c>
      <c r="K8096">
        <v>508095</v>
      </c>
      <c r="L8096" t="s">
        <v>27</v>
      </c>
      <c r="M8096">
        <v>112707.62</v>
      </c>
      <c r="N8096" t="s">
        <v>2</v>
      </c>
      <c r="O8096" s="1">
        <v>45142</v>
      </c>
      <c r="P8096" t="s">
        <v>45</v>
      </c>
      <c r="Q8096">
        <v>1545943.16</v>
      </c>
      <c r="R8096">
        <v>381</v>
      </c>
      <c r="S8096" t="s">
        <v>46</v>
      </c>
      <c r="T8096" t="s">
        <v>31</v>
      </c>
      <c r="U8096" t="s">
        <v>47</v>
      </c>
      <c r="V8096">
        <v>2019</v>
      </c>
      <c r="W8096">
        <v>78</v>
      </c>
      <c r="X8096" t="s">
        <v>79</v>
      </c>
    </row>
    <row r="8097" spans="1:24" x14ac:dyDescent="0.35">
      <c r="A8097">
        <v>108096</v>
      </c>
      <c r="B8097">
        <v>6086016368</v>
      </c>
      <c r="C8097" t="s">
        <v>55</v>
      </c>
      <c r="D8097" t="s">
        <v>55</v>
      </c>
      <c r="E8097" t="s">
        <v>24</v>
      </c>
      <c r="F8097">
        <v>40</v>
      </c>
      <c r="G8097" t="str">
        <f t="shared" si="126"/>
        <v>36-50</v>
      </c>
      <c r="H8097" t="s">
        <v>53</v>
      </c>
      <c r="I8097" t="s">
        <v>54</v>
      </c>
      <c r="J8097">
        <v>328879.25</v>
      </c>
      <c r="K8097">
        <v>508096</v>
      </c>
      <c r="L8097" t="s">
        <v>39</v>
      </c>
      <c r="M8097">
        <v>79649</v>
      </c>
      <c r="N8097" t="s">
        <v>40</v>
      </c>
      <c r="O8097" s="1">
        <v>44848</v>
      </c>
      <c r="P8097" t="s">
        <v>29</v>
      </c>
      <c r="Q8097">
        <v>733844.28</v>
      </c>
      <c r="R8097">
        <v>747</v>
      </c>
      <c r="S8097" t="s">
        <v>30</v>
      </c>
      <c r="T8097" t="s">
        <v>47</v>
      </c>
      <c r="U8097" t="s">
        <v>31</v>
      </c>
      <c r="V8097">
        <v>2005</v>
      </c>
      <c r="W8097">
        <v>96</v>
      </c>
      <c r="X8097" t="s">
        <v>81</v>
      </c>
    </row>
    <row r="8098" spans="1:24" x14ac:dyDescent="0.35">
      <c r="A8098">
        <v>108097</v>
      </c>
      <c r="B8098">
        <v>9084215602</v>
      </c>
      <c r="C8098" t="s">
        <v>42</v>
      </c>
      <c r="D8098" t="s">
        <v>42</v>
      </c>
      <c r="E8098" t="s">
        <v>24</v>
      </c>
      <c r="F8098">
        <v>63</v>
      </c>
      <c r="G8098" t="str">
        <f t="shared" si="126"/>
        <v>50+</v>
      </c>
      <c r="H8098" t="s">
        <v>25</v>
      </c>
      <c r="I8098" t="s">
        <v>26</v>
      </c>
      <c r="J8098">
        <v>112089.36</v>
      </c>
      <c r="K8098">
        <v>508097</v>
      </c>
      <c r="L8098" t="s">
        <v>39</v>
      </c>
      <c r="M8098">
        <v>75901.02</v>
      </c>
      <c r="N8098" t="s">
        <v>40</v>
      </c>
      <c r="O8098" s="1">
        <v>44800</v>
      </c>
      <c r="P8098" t="s">
        <v>29</v>
      </c>
      <c r="Q8098">
        <v>1530441.32</v>
      </c>
      <c r="R8098">
        <v>470</v>
      </c>
      <c r="S8098" t="s">
        <v>30</v>
      </c>
      <c r="T8098" t="s">
        <v>31</v>
      </c>
      <c r="U8098" t="s">
        <v>31</v>
      </c>
      <c r="V8098">
        <v>2008</v>
      </c>
      <c r="W8098">
        <v>2</v>
      </c>
      <c r="X8098" t="s">
        <v>79</v>
      </c>
    </row>
    <row r="8099" spans="1:24" x14ac:dyDescent="0.35">
      <c r="A8099">
        <v>108098</v>
      </c>
      <c r="B8099">
        <v>3099374603</v>
      </c>
      <c r="C8099" t="s">
        <v>22</v>
      </c>
      <c r="D8099" t="s">
        <v>42</v>
      </c>
      <c r="E8099" t="s">
        <v>24</v>
      </c>
      <c r="F8099">
        <v>65</v>
      </c>
      <c r="G8099" t="str">
        <f t="shared" si="126"/>
        <v>50+</v>
      </c>
      <c r="H8099" t="s">
        <v>53</v>
      </c>
      <c r="I8099" t="s">
        <v>26</v>
      </c>
      <c r="J8099">
        <v>342075.49</v>
      </c>
      <c r="K8099">
        <v>508098</v>
      </c>
      <c r="L8099" t="s">
        <v>56</v>
      </c>
      <c r="M8099">
        <v>182405.11</v>
      </c>
      <c r="N8099" t="s">
        <v>40</v>
      </c>
      <c r="O8099" s="1">
        <v>45340</v>
      </c>
      <c r="P8099" t="s">
        <v>45</v>
      </c>
      <c r="Q8099">
        <v>1043549.12</v>
      </c>
      <c r="R8099">
        <v>697</v>
      </c>
      <c r="S8099" t="s">
        <v>50</v>
      </c>
      <c r="T8099" t="s">
        <v>47</v>
      </c>
      <c r="U8099" t="s">
        <v>47</v>
      </c>
      <c r="V8099">
        <v>2022</v>
      </c>
      <c r="W8099">
        <v>3</v>
      </c>
      <c r="X8099" t="s">
        <v>73</v>
      </c>
    </row>
    <row r="8100" spans="1:24" x14ac:dyDescent="0.35">
      <c r="A8100">
        <v>108099</v>
      </c>
      <c r="B8100">
        <v>5678426599</v>
      </c>
      <c r="C8100" t="s">
        <v>33</v>
      </c>
      <c r="D8100" t="s">
        <v>36</v>
      </c>
      <c r="E8100" t="s">
        <v>43</v>
      </c>
      <c r="F8100">
        <v>57</v>
      </c>
      <c r="G8100" t="str">
        <f t="shared" si="126"/>
        <v>50+</v>
      </c>
      <c r="H8100" t="s">
        <v>37</v>
      </c>
      <c r="I8100" t="s">
        <v>26</v>
      </c>
      <c r="J8100">
        <v>380324.52</v>
      </c>
      <c r="K8100">
        <v>508099</v>
      </c>
      <c r="L8100" t="s">
        <v>57</v>
      </c>
      <c r="M8100">
        <v>133540.29</v>
      </c>
      <c r="N8100" t="s">
        <v>40</v>
      </c>
      <c r="O8100" s="1">
        <v>45019</v>
      </c>
      <c r="P8100" t="s">
        <v>35</v>
      </c>
      <c r="Q8100">
        <v>1714564.99</v>
      </c>
      <c r="R8100">
        <v>638</v>
      </c>
      <c r="S8100" t="s">
        <v>50</v>
      </c>
      <c r="T8100" t="s">
        <v>31</v>
      </c>
      <c r="U8100" t="s">
        <v>47</v>
      </c>
      <c r="V8100">
        <v>2022</v>
      </c>
      <c r="W8100">
        <v>34</v>
      </c>
      <c r="X8100" t="s">
        <v>75</v>
      </c>
    </row>
    <row r="8101" spans="1:24" x14ac:dyDescent="0.35">
      <c r="A8101">
        <v>108100</v>
      </c>
      <c r="B8101">
        <v>2664049073</v>
      </c>
      <c r="C8101" t="s">
        <v>42</v>
      </c>
      <c r="D8101" t="s">
        <v>58</v>
      </c>
      <c r="E8101" t="s">
        <v>24</v>
      </c>
      <c r="F8101">
        <v>35</v>
      </c>
      <c r="G8101" t="str">
        <f t="shared" si="126"/>
        <v>26-35</v>
      </c>
      <c r="H8101" t="s">
        <v>49</v>
      </c>
      <c r="I8101" t="s">
        <v>54</v>
      </c>
      <c r="J8101">
        <v>440018.24</v>
      </c>
      <c r="K8101">
        <v>508100</v>
      </c>
      <c r="L8101" t="s">
        <v>56</v>
      </c>
      <c r="M8101">
        <v>133974.26</v>
      </c>
      <c r="N8101" t="s">
        <v>34</v>
      </c>
      <c r="O8101" s="1">
        <v>44760</v>
      </c>
      <c r="P8101" t="s">
        <v>29</v>
      </c>
      <c r="Q8101">
        <v>1564380.92</v>
      </c>
      <c r="R8101">
        <v>685</v>
      </c>
      <c r="S8101" t="s">
        <v>30</v>
      </c>
      <c r="T8101" t="s">
        <v>47</v>
      </c>
      <c r="U8101" t="s">
        <v>47</v>
      </c>
      <c r="V8101">
        <v>2012</v>
      </c>
      <c r="W8101">
        <v>96</v>
      </c>
      <c r="X8101" t="s">
        <v>78</v>
      </c>
    </row>
    <row r="8102" spans="1:24" x14ac:dyDescent="0.35">
      <c r="A8102">
        <v>108101</v>
      </c>
      <c r="B8102">
        <v>1405728886</v>
      </c>
      <c r="C8102" t="s">
        <v>33</v>
      </c>
      <c r="D8102" t="s">
        <v>58</v>
      </c>
      <c r="E8102" t="s">
        <v>24</v>
      </c>
      <c r="F8102">
        <v>63</v>
      </c>
      <c r="G8102" t="str">
        <f t="shared" si="126"/>
        <v>50+</v>
      </c>
      <c r="H8102" t="s">
        <v>53</v>
      </c>
      <c r="I8102" t="s">
        <v>54</v>
      </c>
      <c r="J8102">
        <v>274576.75</v>
      </c>
      <c r="K8102">
        <v>508101</v>
      </c>
      <c r="L8102" t="s">
        <v>39</v>
      </c>
      <c r="M8102">
        <v>26830.75</v>
      </c>
      <c r="N8102" t="s">
        <v>34</v>
      </c>
      <c r="O8102" s="1">
        <v>45176</v>
      </c>
      <c r="P8102" t="s">
        <v>52</v>
      </c>
      <c r="Q8102">
        <v>1340287.46</v>
      </c>
      <c r="R8102">
        <v>638</v>
      </c>
      <c r="S8102" t="s">
        <v>46</v>
      </c>
      <c r="T8102" t="s">
        <v>31</v>
      </c>
      <c r="U8102" t="s">
        <v>47</v>
      </c>
      <c r="V8102">
        <v>2005</v>
      </c>
      <c r="W8102">
        <v>41</v>
      </c>
      <c r="X8102" t="s">
        <v>80</v>
      </c>
    </row>
    <row r="8103" spans="1:24" x14ac:dyDescent="0.35">
      <c r="A8103">
        <v>108102</v>
      </c>
      <c r="B8103">
        <v>1819266741</v>
      </c>
      <c r="C8103" t="s">
        <v>22</v>
      </c>
      <c r="D8103" t="s">
        <v>23</v>
      </c>
      <c r="E8103" t="s">
        <v>43</v>
      </c>
      <c r="F8103">
        <v>66</v>
      </c>
      <c r="G8103" t="str">
        <f t="shared" si="126"/>
        <v>50+</v>
      </c>
      <c r="H8103" t="s">
        <v>53</v>
      </c>
      <c r="I8103" t="s">
        <v>54</v>
      </c>
      <c r="J8103">
        <v>415158.83</v>
      </c>
      <c r="K8103">
        <v>508102</v>
      </c>
      <c r="L8103" t="s">
        <v>39</v>
      </c>
      <c r="M8103">
        <v>77993.89</v>
      </c>
      <c r="N8103" t="s">
        <v>2</v>
      </c>
      <c r="O8103" s="1">
        <v>45321</v>
      </c>
      <c r="P8103" t="s">
        <v>45</v>
      </c>
      <c r="Q8103">
        <v>482307.57</v>
      </c>
      <c r="R8103">
        <v>560</v>
      </c>
      <c r="S8103" t="s">
        <v>50</v>
      </c>
      <c r="T8103" t="s">
        <v>31</v>
      </c>
      <c r="U8103" t="s">
        <v>31</v>
      </c>
      <c r="V8103">
        <v>2012</v>
      </c>
      <c r="W8103">
        <v>9</v>
      </c>
      <c r="X8103" t="s">
        <v>72</v>
      </c>
    </row>
    <row r="8104" spans="1:24" x14ac:dyDescent="0.35">
      <c r="A8104">
        <v>108103</v>
      </c>
      <c r="B8104">
        <v>5325781255</v>
      </c>
      <c r="C8104" t="s">
        <v>33</v>
      </c>
      <c r="D8104" t="s">
        <v>33</v>
      </c>
      <c r="E8104" t="s">
        <v>43</v>
      </c>
      <c r="F8104">
        <v>39</v>
      </c>
      <c r="G8104" t="str">
        <f t="shared" si="126"/>
        <v>36-50</v>
      </c>
      <c r="H8104" t="s">
        <v>53</v>
      </c>
      <c r="I8104" t="s">
        <v>38</v>
      </c>
      <c r="J8104">
        <v>361869.47</v>
      </c>
      <c r="K8104">
        <v>508103</v>
      </c>
      <c r="L8104" t="s">
        <v>56</v>
      </c>
      <c r="M8104">
        <v>152577.24</v>
      </c>
      <c r="N8104" t="s">
        <v>34</v>
      </c>
      <c r="O8104" s="1">
        <v>45043</v>
      </c>
      <c r="P8104" t="s">
        <v>29</v>
      </c>
      <c r="Q8104">
        <v>1147441.6100000001</v>
      </c>
      <c r="R8104">
        <v>373</v>
      </c>
      <c r="S8104" t="s">
        <v>46</v>
      </c>
      <c r="T8104" t="s">
        <v>47</v>
      </c>
      <c r="U8104" t="s">
        <v>47</v>
      </c>
      <c r="V8104">
        <v>2015</v>
      </c>
      <c r="W8104">
        <v>59</v>
      </c>
      <c r="X8104" t="s">
        <v>75</v>
      </c>
    </row>
    <row r="8105" spans="1:24" x14ac:dyDescent="0.35">
      <c r="A8105">
        <v>108104</v>
      </c>
      <c r="B8105">
        <v>6073701054</v>
      </c>
      <c r="C8105" t="s">
        <v>55</v>
      </c>
      <c r="D8105" t="s">
        <v>48</v>
      </c>
      <c r="E8105" t="s">
        <v>24</v>
      </c>
      <c r="F8105">
        <v>57</v>
      </c>
      <c r="G8105" t="str">
        <f t="shared" si="126"/>
        <v>50+</v>
      </c>
      <c r="H8105" t="s">
        <v>25</v>
      </c>
      <c r="I8105" t="s">
        <v>38</v>
      </c>
      <c r="J8105">
        <v>177137.6</v>
      </c>
      <c r="K8105">
        <v>508104</v>
      </c>
      <c r="L8105" t="s">
        <v>39</v>
      </c>
      <c r="M8105">
        <v>113432.96000000001</v>
      </c>
      <c r="N8105" t="s">
        <v>28</v>
      </c>
      <c r="O8105" s="1">
        <v>44577</v>
      </c>
      <c r="P8105" t="s">
        <v>45</v>
      </c>
      <c r="Q8105">
        <v>1786159.38</v>
      </c>
      <c r="R8105">
        <v>392</v>
      </c>
      <c r="S8105" t="s">
        <v>46</v>
      </c>
      <c r="T8105" t="s">
        <v>31</v>
      </c>
      <c r="U8105" t="s">
        <v>31</v>
      </c>
      <c r="V8105">
        <v>2014</v>
      </c>
      <c r="W8105">
        <v>113</v>
      </c>
      <c r="X8105" t="s">
        <v>72</v>
      </c>
    </row>
    <row r="8106" spans="1:24" x14ac:dyDescent="0.35">
      <c r="A8106">
        <v>108105</v>
      </c>
      <c r="B8106">
        <v>2419260603</v>
      </c>
      <c r="C8106" t="s">
        <v>33</v>
      </c>
      <c r="D8106" t="s">
        <v>48</v>
      </c>
      <c r="E8106" t="s">
        <v>24</v>
      </c>
      <c r="F8106">
        <v>47</v>
      </c>
      <c r="G8106" t="str">
        <f t="shared" si="126"/>
        <v>36-50</v>
      </c>
      <c r="H8106" t="s">
        <v>53</v>
      </c>
      <c r="I8106" t="s">
        <v>26</v>
      </c>
      <c r="J8106">
        <v>54107.99</v>
      </c>
      <c r="K8106">
        <v>508105</v>
      </c>
      <c r="L8106" t="s">
        <v>27</v>
      </c>
      <c r="M8106">
        <v>92126.64</v>
      </c>
      <c r="N8106" t="s">
        <v>28</v>
      </c>
      <c r="O8106" s="1">
        <v>45094</v>
      </c>
      <c r="P8106" t="s">
        <v>45</v>
      </c>
      <c r="Q8106">
        <v>1247940.1200000001</v>
      </c>
      <c r="R8106">
        <v>716</v>
      </c>
      <c r="S8106" t="s">
        <v>30</v>
      </c>
      <c r="T8106" t="s">
        <v>31</v>
      </c>
      <c r="U8106" t="s">
        <v>31</v>
      </c>
      <c r="V8106">
        <v>2009</v>
      </c>
      <c r="W8106">
        <v>10</v>
      </c>
      <c r="X8106" t="s">
        <v>77</v>
      </c>
    </row>
    <row r="8107" spans="1:24" x14ac:dyDescent="0.35">
      <c r="A8107">
        <v>108106</v>
      </c>
      <c r="B8107">
        <v>4030544140</v>
      </c>
      <c r="C8107" t="s">
        <v>22</v>
      </c>
      <c r="D8107" t="s">
        <v>33</v>
      </c>
      <c r="E8107" t="s">
        <v>24</v>
      </c>
      <c r="F8107">
        <v>65</v>
      </c>
      <c r="G8107" t="str">
        <f t="shared" si="126"/>
        <v>50+</v>
      </c>
      <c r="H8107" t="s">
        <v>44</v>
      </c>
      <c r="I8107" t="s">
        <v>26</v>
      </c>
      <c r="J8107">
        <v>121842.8</v>
      </c>
      <c r="K8107">
        <v>508106</v>
      </c>
      <c r="L8107" t="s">
        <v>56</v>
      </c>
      <c r="M8107">
        <v>194554.67</v>
      </c>
      <c r="N8107" t="s">
        <v>40</v>
      </c>
      <c r="O8107" s="1">
        <v>45357</v>
      </c>
      <c r="P8107" t="s">
        <v>35</v>
      </c>
      <c r="Q8107">
        <v>1663599.83</v>
      </c>
      <c r="R8107">
        <v>475</v>
      </c>
      <c r="S8107" t="s">
        <v>46</v>
      </c>
      <c r="T8107" t="s">
        <v>47</v>
      </c>
      <c r="U8107" t="s">
        <v>47</v>
      </c>
      <c r="V8107">
        <v>2016</v>
      </c>
      <c r="W8107">
        <v>78</v>
      </c>
      <c r="X8107" t="s">
        <v>74</v>
      </c>
    </row>
    <row r="8108" spans="1:24" x14ac:dyDescent="0.35">
      <c r="A8108">
        <v>108107</v>
      </c>
      <c r="B8108">
        <v>2536211422</v>
      </c>
      <c r="C8108" t="s">
        <v>41</v>
      </c>
      <c r="D8108" t="s">
        <v>51</v>
      </c>
      <c r="E8108" t="s">
        <v>43</v>
      </c>
      <c r="F8108">
        <v>59</v>
      </c>
      <c r="G8108" t="str">
        <f t="shared" si="126"/>
        <v>50+</v>
      </c>
      <c r="H8108" t="s">
        <v>37</v>
      </c>
      <c r="I8108" t="s">
        <v>26</v>
      </c>
      <c r="J8108">
        <v>422444.35</v>
      </c>
      <c r="K8108">
        <v>508107</v>
      </c>
      <c r="L8108" t="s">
        <v>56</v>
      </c>
      <c r="M8108">
        <v>27360.13</v>
      </c>
      <c r="N8108" t="s">
        <v>28</v>
      </c>
      <c r="O8108" s="1">
        <v>45117</v>
      </c>
      <c r="P8108" t="s">
        <v>35</v>
      </c>
      <c r="Q8108">
        <v>1067285.46</v>
      </c>
      <c r="R8108">
        <v>698</v>
      </c>
      <c r="S8108" t="s">
        <v>30</v>
      </c>
      <c r="T8108" t="s">
        <v>31</v>
      </c>
      <c r="U8108" t="s">
        <v>47</v>
      </c>
      <c r="V8108">
        <v>2005</v>
      </c>
      <c r="W8108">
        <v>35</v>
      </c>
      <c r="X8108" t="s">
        <v>78</v>
      </c>
    </row>
    <row r="8109" spans="1:24" x14ac:dyDescent="0.35">
      <c r="A8109">
        <v>108108</v>
      </c>
      <c r="B8109">
        <v>4228229683</v>
      </c>
      <c r="C8109" t="s">
        <v>41</v>
      </c>
      <c r="D8109" t="s">
        <v>36</v>
      </c>
      <c r="E8109" t="s">
        <v>43</v>
      </c>
      <c r="F8109">
        <v>59</v>
      </c>
      <c r="G8109" t="str">
        <f t="shared" si="126"/>
        <v>50+</v>
      </c>
      <c r="H8109" t="s">
        <v>44</v>
      </c>
      <c r="I8109" t="s">
        <v>38</v>
      </c>
      <c r="J8109">
        <v>267676.46000000002</v>
      </c>
      <c r="K8109">
        <v>508108</v>
      </c>
      <c r="L8109" t="s">
        <v>56</v>
      </c>
      <c r="M8109">
        <v>32236.240000000002</v>
      </c>
      <c r="N8109" t="s">
        <v>34</v>
      </c>
      <c r="O8109" s="1">
        <v>44771</v>
      </c>
      <c r="P8109" t="s">
        <v>30</v>
      </c>
      <c r="Q8109">
        <v>1685785.04</v>
      </c>
      <c r="R8109">
        <v>689</v>
      </c>
      <c r="S8109" t="s">
        <v>50</v>
      </c>
      <c r="T8109" t="s">
        <v>31</v>
      </c>
      <c r="U8109" t="s">
        <v>31</v>
      </c>
      <c r="V8109">
        <v>2022</v>
      </c>
      <c r="W8109">
        <v>110</v>
      </c>
      <c r="X8109" t="s">
        <v>78</v>
      </c>
    </row>
    <row r="8110" spans="1:24" x14ac:dyDescent="0.35">
      <c r="A8110">
        <v>108109</v>
      </c>
      <c r="B8110">
        <v>2829897964</v>
      </c>
      <c r="C8110" t="s">
        <v>42</v>
      </c>
      <c r="D8110" t="s">
        <v>48</v>
      </c>
      <c r="E8110" t="s">
        <v>43</v>
      </c>
      <c r="F8110">
        <v>35</v>
      </c>
      <c r="G8110" t="str">
        <f t="shared" si="126"/>
        <v>26-35</v>
      </c>
      <c r="H8110" t="s">
        <v>44</v>
      </c>
      <c r="I8110" t="s">
        <v>54</v>
      </c>
      <c r="J8110">
        <v>333115.7</v>
      </c>
      <c r="K8110">
        <v>508109</v>
      </c>
      <c r="L8110" t="s">
        <v>56</v>
      </c>
      <c r="M8110">
        <v>112693.08</v>
      </c>
      <c r="N8110" t="s">
        <v>40</v>
      </c>
      <c r="O8110" s="1">
        <v>45175</v>
      </c>
      <c r="P8110" t="s">
        <v>29</v>
      </c>
      <c r="Q8110">
        <v>1167117.32</v>
      </c>
      <c r="R8110">
        <v>500</v>
      </c>
      <c r="S8110" t="s">
        <v>46</v>
      </c>
      <c r="T8110" t="s">
        <v>47</v>
      </c>
      <c r="U8110" t="s">
        <v>47</v>
      </c>
      <c r="V8110">
        <v>2010</v>
      </c>
      <c r="W8110">
        <v>17</v>
      </c>
      <c r="X8110" t="s">
        <v>80</v>
      </c>
    </row>
    <row r="8111" spans="1:24" x14ac:dyDescent="0.35">
      <c r="A8111">
        <v>108110</v>
      </c>
      <c r="B8111">
        <v>2008631278</v>
      </c>
      <c r="C8111" t="s">
        <v>32</v>
      </c>
      <c r="D8111" t="s">
        <v>23</v>
      </c>
      <c r="E8111" t="s">
        <v>43</v>
      </c>
      <c r="F8111">
        <v>35</v>
      </c>
      <c r="G8111" t="str">
        <f t="shared" si="126"/>
        <v>26-35</v>
      </c>
      <c r="H8111" t="s">
        <v>25</v>
      </c>
      <c r="I8111" t="s">
        <v>54</v>
      </c>
      <c r="J8111">
        <v>403231.01</v>
      </c>
      <c r="K8111">
        <v>508110</v>
      </c>
      <c r="L8111" t="s">
        <v>27</v>
      </c>
      <c r="M8111">
        <v>81094.990000000005</v>
      </c>
      <c r="N8111" t="s">
        <v>28</v>
      </c>
      <c r="O8111" s="1">
        <v>44790</v>
      </c>
      <c r="P8111" t="s">
        <v>35</v>
      </c>
      <c r="Q8111">
        <v>1702496.75</v>
      </c>
      <c r="R8111">
        <v>541</v>
      </c>
      <c r="S8111" t="s">
        <v>30</v>
      </c>
      <c r="T8111" t="s">
        <v>47</v>
      </c>
      <c r="U8111" t="s">
        <v>47</v>
      </c>
      <c r="V8111">
        <v>2021</v>
      </c>
      <c r="W8111">
        <v>17</v>
      </c>
      <c r="X8111" t="s">
        <v>79</v>
      </c>
    </row>
    <row r="8112" spans="1:24" x14ac:dyDescent="0.35">
      <c r="A8112">
        <v>108111</v>
      </c>
      <c r="B8112">
        <v>1313844661</v>
      </c>
      <c r="C8112" t="s">
        <v>41</v>
      </c>
      <c r="D8112" t="s">
        <v>36</v>
      </c>
      <c r="E8112" t="s">
        <v>43</v>
      </c>
      <c r="F8112">
        <v>58</v>
      </c>
      <c r="G8112" t="str">
        <f t="shared" si="126"/>
        <v>50+</v>
      </c>
      <c r="H8112" t="s">
        <v>53</v>
      </c>
      <c r="I8112" t="s">
        <v>26</v>
      </c>
      <c r="J8112">
        <v>333854.38</v>
      </c>
      <c r="K8112">
        <v>508111</v>
      </c>
      <c r="L8112" t="s">
        <v>39</v>
      </c>
      <c r="M8112">
        <v>96188.67</v>
      </c>
      <c r="N8112" t="s">
        <v>2</v>
      </c>
      <c r="O8112" s="1">
        <v>44587</v>
      </c>
      <c r="P8112" t="s">
        <v>29</v>
      </c>
      <c r="Q8112">
        <v>945662.56</v>
      </c>
      <c r="R8112">
        <v>625</v>
      </c>
      <c r="S8112" t="s">
        <v>50</v>
      </c>
      <c r="T8112" t="s">
        <v>31</v>
      </c>
      <c r="U8112" t="s">
        <v>31</v>
      </c>
      <c r="V8112">
        <v>2005</v>
      </c>
      <c r="W8112">
        <v>27</v>
      </c>
      <c r="X8112" t="s">
        <v>72</v>
      </c>
    </row>
    <row r="8113" spans="1:24" x14ac:dyDescent="0.35">
      <c r="A8113">
        <v>108112</v>
      </c>
      <c r="B8113">
        <v>9100526685</v>
      </c>
      <c r="C8113" t="s">
        <v>33</v>
      </c>
      <c r="D8113" t="s">
        <v>58</v>
      </c>
      <c r="E8113" t="s">
        <v>24</v>
      </c>
      <c r="F8113">
        <v>18</v>
      </c>
      <c r="G8113" t="str">
        <f t="shared" si="126"/>
        <v>18-25</v>
      </c>
      <c r="H8113" t="s">
        <v>37</v>
      </c>
      <c r="I8113" t="s">
        <v>54</v>
      </c>
      <c r="J8113">
        <v>428171.25</v>
      </c>
      <c r="K8113">
        <v>508112</v>
      </c>
      <c r="L8113" t="s">
        <v>56</v>
      </c>
      <c r="M8113">
        <v>109620.09</v>
      </c>
      <c r="N8113" t="s">
        <v>34</v>
      </c>
      <c r="O8113" s="1">
        <v>45250</v>
      </c>
      <c r="P8113" t="s">
        <v>30</v>
      </c>
      <c r="Q8113">
        <v>1332975.26</v>
      </c>
      <c r="R8113">
        <v>384</v>
      </c>
      <c r="S8113" t="s">
        <v>50</v>
      </c>
      <c r="T8113" t="s">
        <v>31</v>
      </c>
      <c r="U8113" t="s">
        <v>47</v>
      </c>
      <c r="V8113">
        <v>2016</v>
      </c>
      <c r="W8113">
        <v>8</v>
      </c>
      <c r="X8113" t="s">
        <v>82</v>
      </c>
    </row>
    <row r="8114" spans="1:24" x14ac:dyDescent="0.35">
      <c r="A8114">
        <v>108113</v>
      </c>
      <c r="B8114">
        <v>6861509488</v>
      </c>
      <c r="C8114" t="s">
        <v>42</v>
      </c>
      <c r="D8114" t="s">
        <v>55</v>
      </c>
      <c r="E8114" t="s">
        <v>24</v>
      </c>
      <c r="F8114">
        <v>65</v>
      </c>
      <c r="G8114" t="str">
        <f t="shared" si="126"/>
        <v>50+</v>
      </c>
      <c r="H8114" t="s">
        <v>37</v>
      </c>
      <c r="I8114" t="s">
        <v>38</v>
      </c>
      <c r="J8114">
        <v>44093.43</v>
      </c>
      <c r="K8114">
        <v>508113</v>
      </c>
      <c r="L8114" t="s">
        <v>56</v>
      </c>
      <c r="M8114">
        <v>25581.29</v>
      </c>
      <c r="N8114" t="s">
        <v>40</v>
      </c>
      <c r="O8114" s="1">
        <v>45245</v>
      </c>
      <c r="P8114" t="s">
        <v>35</v>
      </c>
      <c r="Q8114">
        <v>114709.53</v>
      </c>
      <c r="R8114">
        <v>744</v>
      </c>
      <c r="S8114" t="s">
        <v>46</v>
      </c>
      <c r="T8114" t="s">
        <v>31</v>
      </c>
      <c r="U8114" t="s">
        <v>47</v>
      </c>
      <c r="V8114">
        <v>2007</v>
      </c>
      <c r="W8114">
        <v>30</v>
      </c>
      <c r="X8114" t="s">
        <v>82</v>
      </c>
    </row>
    <row r="8115" spans="1:24" x14ac:dyDescent="0.35">
      <c r="A8115">
        <v>108114</v>
      </c>
      <c r="B8115">
        <v>3781898983</v>
      </c>
      <c r="C8115" t="s">
        <v>33</v>
      </c>
      <c r="D8115" t="s">
        <v>55</v>
      </c>
      <c r="E8115" t="s">
        <v>43</v>
      </c>
      <c r="F8115">
        <v>59</v>
      </c>
      <c r="G8115" t="str">
        <f t="shared" si="126"/>
        <v>50+</v>
      </c>
      <c r="H8115" t="s">
        <v>37</v>
      </c>
      <c r="I8115" t="s">
        <v>54</v>
      </c>
      <c r="J8115">
        <v>451919.79</v>
      </c>
      <c r="K8115">
        <v>508114</v>
      </c>
      <c r="L8115" t="s">
        <v>57</v>
      </c>
      <c r="M8115">
        <v>54097.24</v>
      </c>
      <c r="N8115" t="s">
        <v>40</v>
      </c>
      <c r="O8115" s="1">
        <v>44793</v>
      </c>
      <c r="P8115" t="s">
        <v>35</v>
      </c>
      <c r="Q8115">
        <v>875641.6</v>
      </c>
      <c r="R8115">
        <v>713</v>
      </c>
      <c r="S8115" t="s">
        <v>50</v>
      </c>
      <c r="T8115" t="s">
        <v>31</v>
      </c>
      <c r="U8115" t="s">
        <v>31</v>
      </c>
      <c r="V8115">
        <v>2012</v>
      </c>
      <c r="W8115">
        <v>113</v>
      </c>
      <c r="X8115" t="s">
        <v>79</v>
      </c>
    </row>
    <row r="8116" spans="1:24" x14ac:dyDescent="0.35">
      <c r="A8116">
        <v>108115</v>
      </c>
      <c r="B8116">
        <v>6288876939</v>
      </c>
      <c r="C8116" t="s">
        <v>32</v>
      </c>
      <c r="D8116" t="s">
        <v>42</v>
      </c>
      <c r="E8116" t="s">
        <v>24</v>
      </c>
      <c r="F8116">
        <v>32</v>
      </c>
      <c r="G8116" t="str">
        <f t="shared" si="126"/>
        <v>26-35</v>
      </c>
      <c r="H8116" t="s">
        <v>53</v>
      </c>
      <c r="I8116" t="s">
        <v>26</v>
      </c>
      <c r="J8116">
        <v>406498.33</v>
      </c>
      <c r="K8116">
        <v>508115</v>
      </c>
      <c r="L8116" t="s">
        <v>56</v>
      </c>
      <c r="M8116">
        <v>107477.44</v>
      </c>
      <c r="N8116" t="s">
        <v>34</v>
      </c>
      <c r="O8116" s="1">
        <v>44977</v>
      </c>
      <c r="P8116" t="s">
        <v>30</v>
      </c>
      <c r="Q8116">
        <v>278761.18</v>
      </c>
      <c r="R8116">
        <v>637</v>
      </c>
      <c r="S8116" t="s">
        <v>30</v>
      </c>
      <c r="T8116" t="s">
        <v>31</v>
      </c>
      <c r="U8116" t="s">
        <v>31</v>
      </c>
      <c r="V8116">
        <v>2018</v>
      </c>
      <c r="W8116">
        <v>113</v>
      </c>
      <c r="X8116" t="s">
        <v>73</v>
      </c>
    </row>
    <row r="8117" spans="1:24" x14ac:dyDescent="0.35">
      <c r="A8117">
        <v>108116</v>
      </c>
      <c r="B8117">
        <v>3398618646</v>
      </c>
      <c r="C8117" t="s">
        <v>36</v>
      </c>
      <c r="D8117" t="s">
        <v>42</v>
      </c>
      <c r="E8117" t="s">
        <v>43</v>
      </c>
      <c r="F8117">
        <v>22</v>
      </c>
      <c r="G8117" t="str">
        <f t="shared" si="126"/>
        <v>18-25</v>
      </c>
      <c r="H8117" t="s">
        <v>37</v>
      </c>
      <c r="I8117" t="s">
        <v>26</v>
      </c>
      <c r="J8117">
        <v>451600.76</v>
      </c>
      <c r="K8117">
        <v>508116</v>
      </c>
      <c r="L8117" t="s">
        <v>56</v>
      </c>
      <c r="M8117">
        <v>38791.480000000003</v>
      </c>
      <c r="N8117" t="s">
        <v>34</v>
      </c>
      <c r="O8117" s="1">
        <v>44984</v>
      </c>
      <c r="P8117" t="s">
        <v>52</v>
      </c>
      <c r="Q8117">
        <v>460532.84</v>
      </c>
      <c r="R8117">
        <v>315</v>
      </c>
      <c r="S8117" t="s">
        <v>30</v>
      </c>
      <c r="T8117" t="s">
        <v>47</v>
      </c>
      <c r="U8117" t="s">
        <v>31</v>
      </c>
      <c r="V8117">
        <v>2019</v>
      </c>
      <c r="W8117">
        <v>80</v>
      </c>
      <c r="X8117" t="s">
        <v>73</v>
      </c>
    </row>
    <row r="8118" spans="1:24" x14ac:dyDescent="0.35">
      <c r="A8118">
        <v>108117</v>
      </c>
      <c r="B8118">
        <v>8674213642</v>
      </c>
      <c r="C8118" t="s">
        <v>42</v>
      </c>
      <c r="D8118" t="s">
        <v>48</v>
      </c>
      <c r="E8118" t="s">
        <v>24</v>
      </c>
      <c r="F8118">
        <v>44</v>
      </c>
      <c r="G8118" t="str">
        <f t="shared" si="126"/>
        <v>36-50</v>
      </c>
      <c r="H8118" t="s">
        <v>37</v>
      </c>
      <c r="I8118" t="s">
        <v>54</v>
      </c>
      <c r="J8118">
        <v>365698.15</v>
      </c>
      <c r="K8118">
        <v>508117</v>
      </c>
      <c r="L8118" t="s">
        <v>57</v>
      </c>
      <c r="M8118">
        <v>167933.97</v>
      </c>
      <c r="N8118" t="s">
        <v>2</v>
      </c>
      <c r="O8118" s="1">
        <v>44731</v>
      </c>
      <c r="P8118" t="s">
        <v>52</v>
      </c>
      <c r="Q8118">
        <v>1082628.82</v>
      </c>
      <c r="R8118">
        <v>474</v>
      </c>
      <c r="S8118" t="s">
        <v>50</v>
      </c>
      <c r="T8118" t="s">
        <v>47</v>
      </c>
      <c r="U8118" t="s">
        <v>47</v>
      </c>
      <c r="V8118">
        <v>2012</v>
      </c>
      <c r="W8118">
        <v>84</v>
      </c>
      <c r="X8118" t="s">
        <v>77</v>
      </c>
    </row>
    <row r="8119" spans="1:24" x14ac:dyDescent="0.35">
      <c r="A8119">
        <v>108118</v>
      </c>
      <c r="B8119">
        <v>4723872373</v>
      </c>
      <c r="C8119" t="s">
        <v>41</v>
      </c>
      <c r="D8119" t="s">
        <v>42</v>
      </c>
      <c r="E8119" t="s">
        <v>24</v>
      </c>
      <c r="F8119">
        <v>34</v>
      </c>
      <c r="G8119" t="str">
        <f t="shared" si="126"/>
        <v>26-35</v>
      </c>
      <c r="H8119" t="s">
        <v>49</v>
      </c>
      <c r="I8119" t="s">
        <v>26</v>
      </c>
      <c r="J8119">
        <v>137922.39000000001</v>
      </c>
      <c r="K8119">
        <v>508118</v>
      </c>
      <c r="L8119" t="s">
        <v>27</v>
      </c>
      <c r="M8119">
        <v>156719.22</v>
      </c>
      <c r="N8119" t="s">
        <v>28</v>
      </c>
      <c r="O8119" s="1">
        <v>44750</v>
      </c>
      <c r="P8119" t="s">
        <v>30</v>
      </c>
      <c r="Q8119">
        <v>1081334.1000000001</v>
      </c>
      <c r="R8119">
        <v>566</v>
      </c>
      <c r="S8119" t="s">
        <v>46</v>
      </c>
      <c r="T8119" t="s">
        <v>47</v>
      </c>
      <c r="U8119" t="s">
        <v>31</v>
      </c>
      <c r="V8119">
        <v>2015</v>
      </c>
      <c r="W8119">
        <v>49</v>
      </c>
      <c r="X8119" t="s">
        <v>78</v>
      </c>
    </row>
    <row r="8120" spans="1:24" x14ac:dyDescent="0.35">
      <c r="A8120">
        <v>108119</v>
      </c>
      <c r="B8120">
        <v>2530616886</v>
      </c>
      <c r="C8120" t="s">
        <v>41</v>
      </c>
      <c r="D8120" t="s">
        <v>51</v>
      </c>
      <c r="E8120" t="s">
        <v>43</v>
      </c>
      <c r="F8120">
        <v>58</v>
      </c>
      <c r="G8120" t="str">
        <f t="shared" si="126"/>
        <v>50+</v>
      </c>
      <c r="H8120" t="s">
        <v>49</v>
      </c>
      <c r="I8120" t="s">
        <v>26</v>
      </c>
      <c r="J8120">
        <v>57825.79</v>
      </c>
      <c r="K8120">
        <v>508119</v>
      </c>
      <c r="L8120" t="s">
        <v>39</v>
      </c>
      <c r="M8120">
        <v>113677.22</v>
      </c>
      <c r="N8120" t="s">
        <v>34</v>
      </c>
      <c r="O8120" s="1">
        <v>45403</v>
      </c>
      <c r="P8120" t="s">
        <v>52</v>
      </c>
      <c r="Q8120">
        <v>1598740.05</v>
      </c>
      <c r="R8120">
        <v>321</v>
      </c>
      <c r="S8120" t="s">
        <v>50</v>
      </c>
      <c r="T8120" t="s">
        <v>47</v>
      </c>
      <c r="U8120" t="s">
        <v>47</v>
      </c>
      <c r="V8120">
        <v>2019</v>
      </c>
      <c r="W8120">
        <v>80</v>
      </c>
      <c r="X8120" t="s">
        <v>75</v>
      </c>
    </row>
    <row r="8121" spans="1:24" x14ac:dyDescent="0.35">
      <c r="A8121">
        <v>108120</v>
      </c>
      <c r="B8121">
        <v>3747251950</v>
      </c>
      <c r="C8121" t="s">
        <v>22</v>
      </c>
      <c r="D8121" t="s">
        <v>55</v>
      </c>
      <c r="E8121" t="s">
        <v>43</v>
      </c>
      <c r="F8121">
        <v>49</v>
      </c>
      <c r="G8121" t="str">
        <f t="shared" si="126"/>
        <v>36-50</v>
      </c>
      <c r="H8121" t="s">
        <v>37</v>
      </c>
      <c r="I8121" t="s">
        <v>38</v>
      </c>
      <c r="J8121">
        <v>65689.429999999993</v>
      </c>
      <c r="K8121">
        <v>508120</v>
      </c>
      <c r="L8121" t="s">
        <v>27</v>
      </c>
      <c r="M8121">
        <v>99035.89</v>
      </c>
      <c r="N8121" t="s">
        <v>34</v>
      </c>
      <c r="O8121" s="1">
        <v>45330</v>
      </c>
      <c r="P8121" t="s">
        <v>52</v>
      </c>
      <c r="Q8121">
        <v>950105.72</v>
      </c>
      <c r="R8121">
        <v>301</v>
      </c>
      <c r="S8121" t="s">
        <v>46</v>
      </c>
      <c r="T8121" t="s">
        <v>31</v>
      </c>
      <c r="U8121" t="s">
        <v>31</v>
      </c>
      <c r="V8121">
        <v>2005</v>
      </c>
      <c r="W8121">
        <v>65</v>
      </c>
      <c r="X8121" t="s">
        <v>73</v>
      </c>
    </row>
    <row r="8122" spans="1:24" x14ac:dyDescent="0.35">
      <c r="A8122">
        <v>108121</v>
      </c>
      <c r="B8122">
        <v>1149133579</v>
      </c>
      <c r="C8122" t="s">
        <v>32</v>
      </c>
      <c r="D8122" t="s">
        <v>51</v>
      </c>
      <c r="E8122" t="s">
        <v>24</v>
      </c>
      <c r="F8122">
        <v>55</v>
      </c>
      <c r="G8122" t="str">
        <f t="shared" si="126"/>
        <v>50+</v>
      </c>
      <c r="H8122" t="s">
        <v>44</v>
      </c>
      <c r="I8122" t="s">
        <v>38</v>
      </c>
      <c r="J8122">
        <v>249953.47</v>
      </c>
      <c r="K8122">
        <v>508121</v>
      </c>
      <c r="L8122" t="s">
        <v>56</v>
      </c>
      <c r="M8122">
        <v>185918.71</v>
      </c>
      <c r="N8122" t="s">
        <v>2</v>
      </c>
      <c r="O8122" s="1">
        <v>45101</v>
      </c>
      <c r="P8122" t="s">
        <v>52</v>
      </c>
      <c r="Q8122">
        <v>1888634.94</v>
      </c>
      <c r="R8122">
        <v>428</v>
      </c>
      <c r="S8122" t="s">
        <v>46</v>
      </c>
      <c r="T8122" t="s">
        <v>31</v>
      </c>
      <c r="U8122" t="s">
        <v>47</v>
      </c>
      <c r="V8122">
        <v>2015</v>
      </c>
      <c r="W8122">
        <v>114</v>
      </c>
      <c r="X8122" t="s">
        <v>77</v>
      </c>
    </row>
    <row r="8123" spans="1:24" x14ac:dyDescent="0.35">
      <c r="A8123">
        <v>108122</v>
      </c>
      <c r="B8123">
        <v>7562855579</v>
      </c>
      <c r="C8123" t="s">
        <v>41</v>
      </c>
      <c r="D8123" t="s">
        <v>55</v>
      </c>
      <c r="E8123" t="s">
        <v>24</v>
      </c>
      <c r="F8123">
        <v>43</v>
      </c>
      <c r="G8123" t="str">
        <f t="shared" si="126"/>
        <v>36-50</v>
      </c>
      <c r="H8123" t="s">
        <v>53</v>
      </c>
      <c r="I8123" t="s">
        <v>54</v>
      </c>
      <c r="J8123">
        <v>196077.27</v>
      </c>
      <c r="K8123">
        <v>508122</v>
      </c>
      <c r="L8123" t="s">
        <v>56</v>
      </c>
      <c r="M8123">
        <v>150492.20000000001</v>
      </c>
      <c r="N8123" t="s">
        <v>34</v>
      </c>
      <c r="O8123" s="1">
        <v>44610</v>
      </c>
      <c r="P8123" t="s">
        <v>52</v>
      </c>
      <c r="Q8123">
        <v>669912.30000000005</v>
      </c>
      <c r="R8123">
        <v>592</v>
      </c>
      <c r="S8123" t="s">
        <v>46</v>
      </c>
      <c r="T8123" t="s">
        <v>31</v>
      </c>
      <c r="U8123" t="s">
        <v>31</v>
      </c>
      <c r="V8123">
        <v>2008</v>
      </c>
      <c r="W8123">
        <v>112</v>
      </c>
      <c r="X8123" t="s">
        <v>73</v>
      </c>
    </row>
    <row r="8124" spans="1:24" x14ac:dyDescent="0.35">
      <c r="A8124">
        <v>108123</v>
      </c>
      <c r="B8124">
        <v>4498914222</v>
      </c>
      <c r="C8124" t="s">
        <v>22</v>
      </c>
      <c r="D8124" t="s">
        <v>51</v>
      </c>
      <c r="E8124" t="s">
        <v>24</v>
      </c>
      <c r="F8124">
        <v>19</v>
      </c>
      <c r="G8124" t="str">
        <f t="shared" si="126"/>
        <v>18-25</v>
      </c>
      <c r="H8124" t="s">
        <v>44</v>
      </c>
      <c r="I8124" t="s">
        <v>26</v>
      </c>
      <c r="J8124">
        <v>327454.5</v>
      </c>
      <c r="K8124">
        <v>508123</v>
      </c>
      <c r="L8124" t="s">
        <v>27</v>
      </c>
      <c r="M8124">
        <v>7721.96</v>
      </c>
      <c r="N8124" t="s">
        <v>40</v>
      </c>
      <c r="O8124" s="1">
        <v>44625</v>
      </c>
      <c r="P8124" t="s">
        <v>45</v>
      </c>
      <c r="Q8124">
        <v>918045.24</v>
      </c>
      <c r="R8124">
        <v>330</v>
      </c>
      <c r="S8124" t="s">
        <v>46</v>
      </c>
      <c r="T8124" t="s">
        <v>31</v>
      </c>
      <c r="U8124" t="s">
        <v>47</v>
      </c>
      <c r="V8124">
        <v>2010</v>
      </c>
      <c r="W8124">
        <v>10</v>
      </c>
      <c r="X8124" t="s">
        <v>74</v>
      </c>
    </row>
    <row r="8125" spans="1:24" x14ac:dyDescent="0.35">
      <c r="A8125">
        <v>108124</v>
      </c>
      <c r="B8125">
        <v>9553062506</v>
      </c>
      <c r="C8125" t="s">
        <v>32</v>
      </c>
      <c r="D8125" t="s">
        <v>33</v>
      </c>
      <c r="E8125" t="s">
        <v>24</v>
      </c>
      <c r="F8125">
        <v>45</v>
      </c>
      <c r="G8125" t="str">
        <f t="shared" si="126"/>
        <v>36-50</v>
      </c>
      <c r="H8125" t="s">
        <v>44</v>
      </c>
      <c r="I8125" t="s">
        <v>54</v>
      </c>
      <c r="J8125">
        <v>252135.54</v>
      </c>
      <c r="K8125">
        <v>508124</v>
      </c>
      <c r="L8125" t="s">
        <v>56</v>
      </c>
      <c r="M8125">
        <v>44754.23</v>
      </c>
      <c r="N8125" t="s">
        <v>2</v>
      </c>
      <c r="O8125" s="1">
        <v>44818</v>
      </c>
      <c r="P8125" t="s">
        <v>45</v>
      </c>
      <c r="Q8125">
        <v>1540793.4</v>
      </c>
      <c r="R8125">
        <v>432</v>
      </c>
      <c r="S8125" t="s">
        <v>30</v>
      </c>
      <c r="T8125" t="s">
        <v>31</v>
      </c>
      <c r="U8125" t="s">
        <v>31</v>
      </c>
      <c r="V8125">
        <v>2011</v>
      </c>
      <c r="W8125">
        <v>22</v>
      </c>
      <c r="X8125" t="s">
        <v>80</v>
      </c>
    </row>
    <row r="8126" spans="1:24" x14ac:dyDescent="0.35">
      <c r="A8126">
        <v>108125</v>
      </c>
      <c r="B8126">
        <v>4506283240</v>
      </c>
      <c r="C8126" t="s">
        <v>42</v>
      </c>
      <c r="D8126" t="s">
        <v>51</v>
      </c>
      <c r="E8126" t="s">
        <v>43</v>
      </c>
      <c r="F8126">
        <v>62</v>
      </c>
      <c r="G8126" t="str">
        <f t="shared" si="126"/>
        <v>50+</v>
      </c>
      <c r="H8126" t="s">
        <v>53</v>
      </c>
      <c r="I8126" t="s">
        <v>38</v>
      </c>
      <c r="J8126">
        <v>63534.68</v>
      </c>
      <c r="K8126">
        <v>508125</v>
      </c>
      <c r="L8126" t="s">
        <v>27</v>
      </c>
      <c r="M8126">
        <v>14689.11</v>
      </c>
      <c r="N8126" t="s">
        <v>34</v>
      </c>
      <c r="O8126" s="1">
        <v>45109</v>
      </c>
      <c r="P8126" t="s">
        <v>35</v>
      </c>
      <c r="Q8126">
        <v>1314206.5</v>
      </c>
      <c r="R8126">
        <v>654</v>
      </c>
      <c r="S8126" t="s">
        <v>46</v>
      </c>
      <c r="T8126" t="s">
        <v>47</v>
      </c>
      <c r="U8126" t="s">
        <v>47</v>
      </c>
      <c r="V8126">
        <v>2015</v>
      </c>
      <c r="W8126">
        <v>83</v>
      </c>
      <c r="X8126" t="s">
        <v>78</v>
      </c>
    </row>
    <row r="8127" spans="1:24" x14ac:dyDescent="0.35">
      <c r="A8127">
        <v>108126</v>
      </c>
      <c r="B8127">
        <v>9853420340</v>
      </c>
      <c r="C8127" t="s">
        <v>42</v>
      </c>
      <c r="D8127" t="s">
        <v>58</v>
      </c>
      <c r="E8127" t="s">
        <v>24</v>
      </c>
      <c r="F8127">
        <v>40</v>
      </c>
      <c r="G8127" t="str">
        <f t="shared" si="126"/>
        <v>36-50</v>
      </c>
      <c r="H8127" t="s">
        <v>53</v>
      </c>
      <c r="I8127" t="s">
        <v>38</v>
      </c>
      <c r="J8127">
        <v>2120.5100000000002</v>
      </c>
      <c r="K8127">
        <v>508126</v>
      </c>
      <c r="L8127" t="s">
        <v>27</v>
      </c>
      <c r="M8127">
        <v>198937.47</v>
      </c>
      <c r="N8127" t="s">
        <v>34</v>
      </c>
      <c r="O8127" s="1">
        <v>44584</v>
      </c>
      <c r="P8127" t="s">
        <v>29</v>
      </c>
      <c r="Q8127">
        <v>333608.78000000003</v>
      </c>
      <c r="R8127">
        <v>862</v>
      </c>
      <c r="S8127" t="s">
        <v>46</v>
      </c>
      <c r="T8127" t="s">
        <v>47</v>
      </c>
      <c r="U8127" t="s">
        <v>47</v>
      </c>
      <c r="V8127">
        <v>2018</v>
      </c>
      <c r="W8127">
        <v>111</v>
      </c>
      <c r="X8127" t="s">
        <v>72</v>
      </c>
    </row>
    <row r="8128" spans="1:24" x14ac:dyDescent="0.35">
      <c r="A8128">
        <v>108127</v>
      </c>
      <c r="B8128">
        <v>9178950765</v>
      </c>
      <c r="C8128" t="s">
        <v>22</v>
      </c>
      <c r="D8128" t="s">
        <v>23</v>
      </c>
      <c r="E8128" t="s">
        <v>43</v>
      </c>
      <c r="F8128">
        <v>67</v>
      </c>
      <c r="G8128" t="str">
        <f t="shared" si="126"/>
        <v>50+</v>
      </c>
      <c r="H8128" t="s">
        <v>25</v>
      </c>
      <c r="I8128" t="s">
        <v>38</v>
      </c>
      <c r="J8128">
        <v>65028.26</v>
      </c>
      <c r="K8128">
        <v>508127</v>
      </c>
      <c r="L8128" t="s">
        <v>39</v>
      </c>
      <c r="M8128">
        <v>84495.96</v>
      </c>
      <c r="N8128" t="s">
        <v>40</v>
      </c>
      <c r="O8128" s="1">
        <v>45257</v>
      </c>
      <c r="P8128" t="s">
        <v>45</v>
      </c>
      <c r="Q8128">
        <v>1037983.79</v>
      </c>
      <c r="R8128">
        <v>321</v>
      </c>
      <c r="S8128" t="s">
        <v>50</v>
      </c>
      <c r="T8128" t="s">
        <v>47</v>
      </c>
      <c r="U8128" t="s">
        <v>31</v>
      </c>
      <c r="V8128">
        <v>2010</v>
      </c>
      <c r="W8128">
        <v>99</v>
      </c>
      <c r="X8128" t="s">
        <v>82</v>
      </c>
    </row>
    <row r="8129" spans="1:24" x14ac:dyDescent="0.35">
      <c r="A8129">
        <v>108128</v>
      </c>
      <c r="B8129">
        <v>8963713093</v>
      </c>
      <c r="C8129" t="s">
        <v>42</v>
      </c>
      <c r="D8129" t="s">
        <v>55</v>
      </c>
      <c r="E8129" t="s">
        <v>24</v>
      </c>
      <c r="F8129">
        <v>37</v>
      </c>
      <c r="G8129" t="str">
        <f t="shared" si="126"/>
        <v>36-50</v>
      </c>
      <c r="H8129" t="s">
        <v>25</v>
      </c>
      <c r="I8129" t="s">
        <v>54</v>
      </c>
      <c r="J8129">
        <v>74222.73</v>
      </c>
      <c r="K8129">
        <v>508128</v>
      </c>
      <c r="L8129" t="s">
        <v>39</v>
      </c>
      <c r="M8129">
        <v>26925.87</v>
      </c>
      <c r="N8129" t="s">
        <v>40</v>
      </c>
      <c r="O8129" s="1">
        <v>45306</v>
      </c>
      <c r="P8129" t="s">
        <v>29</v>
      </c>
      <c r="Q8129">
        <v>151562.60999999999</v>
      </c>
      <c r="R8129">
        <v>611</v>
      </c>
      <c r="S8129" t="s">
        <v>46</v>
      </c>
      <c r="T8129" t="s">
        <v>31</v>
      </c>
      <c r="U8129" t="s">
        <v>31</v>
      </c>
      <c r="V8129">
        <v>2012</v>
      </c>
      <c r="W8129">
        <v>82</v>
      </c>
      <c r="X8129" t="s">
        <v>72</v>
      </c>
    </row>
    <row r="8130" spans="1:24" x14ac:dyDescent="0.35">
      <c r="A8130">
        <v>108129</v>
      </c>
      <c r="B8130">
        <v>2960000787</v>
      </c>
      <c r="C8130" t="s">
        <v>22</v>
      </c>
      <c r="D8130" t="s">
        <v>36</v>
      </c>
      <c r="E8130" t="s">
        <v>43</v>
      </c>
      <c r="F8130">
        <v>53</v>
      </c>
      <c r="G8130" t="str">
        <f t="shared" ref="G8130:G8193" si="127">IF(AND(18&lt;=F8130, F8130&lt;=25),"18-25",IF(AND(26&lt;=F8130,F8130&lt;=35),"26-35",IF(AND(36&lt;=F8130,F8130&lt;=50),"36-50","50+")))</f>
        <v>50+</v>
      </c>
      <c r="H8130" t="s">
        <v>25</v>
      </c>
      <c r="I8130" t="s">
        <v>38</v>
      </c>
      <c r="J8130">
        <v>360239.34</v>
      </c>
      <c r="K8130">
        <v>508129</v>
      </c>
      <c r="L8130" t="s">
        <v>39</v>
      </c>
      <c r="M8130">
        <v>71698.2</v>
      </c>
      <c r="N8130" t="s">
        <v>2</v>
      </c>
      <c r="O8130" s="1">
        <v>45145</v>
      </c>
      <c r="P8130" t="s">
        <v>30</v>
      </c>
      <c r="Q8130">
        <v>298645</v>
      </c>
      <c r="R8130">
        <v>385</v>
      </c>
      <c r="S8130" t="s">
        <v>50</v>
      </c>
      <c r="T8130" t="s">
        <v>31</v>
      </c>
      <c r="U8130" t="s">
        <v>31</v>
      </c>
      <c r="V8130">
        <v>2022</v>
      </c>
      <c r="W8130">
        <v>75</v>
      </c>
      <c r="X8130" t="s">
        <v>79</v>
      </c>
    </row>
    <row r="8131" spans="1:24" x14ac:dyDescent="0.35">
      <c r="A8131">
        <v>108130</v>
      </c>
      <c r="B8131">
        <v>1882333386</v>
      </c>
      <c r="C8131" t="s">
        <v>55</v>
      </c>
      <c r="D8131" t="s">
        <v>48</v>
      </c>
      <c r="E8131" t="s">
        <v>43</v>
      </c>
      <c r="F8131">
        <v>59</v>
      </c>
      <c r="G8131" t="str">
        <f t="shared" si="127"/>
        <v>50+</v>
      </c>
      <c r="H8131" t="s">
        <v>37</v>
      </c>
      <c r="I8131" t="s">
        <v>26</v>
      </c>
      <c r="J8131">
        <v>143355.24</v>
      </c>
      <c r="K8131">
        <v>508130</v>
      </c>
      <c r="L8131" t="s">
        <v>39</v>
      </c>
      <c r="M8131">
        <v>195991.81</v>
      </c>
      <c r="N8131" t="s">
        <v>40</v>
      </c>
      <c r="O8131" s="1">
        <v>44749</v>
      </c>
      <c r="P8131" t="s">
        <v>30</v>
      </c>
      <c r="Q8131">
        <v>209154.53</v>
      </c>
      <c r="R8131">
        <v>457</v>
      </c>
      <c r="S8131" t="s">
        <v>46</v>
      </c>
      <c r="T8131" t="s">
        <v>47</v>
      </c>
      <c r="U8131" t="s">
        <v>31</v>
      </c>
      <c r="V8131">
        <v>2020</v>
      </c>
      <c r="W8131">
        <v>3</v>
      </c>
      <c r="X8131" t="s">
        <v>78</v>
      </c>
    </row>
    <row r="8132" spans="1:24" x14ac:dyDescent="0.35">
      <c r="A8132">
        <v>108131</v>
      </c>
      <c r="B8132">
        <v>6188664767</v>
      </c>
      <c r="C8132" t="s">
        <v>33</v>
      </c>
      <c r="D8132" t="s">
        <v>23</v>
      </c>
      <c r="E8132" t="s">
        <v>43</v>
      </c>
      <c r="F8132">
        <v>39</v>
      </c>
      <c r="G8132" t="str">
        <f t="shared" si="127"/>
        <v>36-50</v>
      </c>
      <c r="H8132" t="s">
        <v>37</v>
      </c>
      <c r="I8132" t="s">
        <v>38</v>
      </c>
      <c r="J8132">
        <v>47724.83</v>
      </c>
      <c r="K8132">
        <v>508131</v>
      </c>
      <c r="L8132" t="s">
        <v>27</v>
      </c>
      <c r="M8132">
        <v>28686.04</v>
      </c>
      <c r="N8132" t="s">
        <v>40</v>
      </c>
      <c r="O8132" s="1">
        <v>45265</v>
      </c>
      <c r="P8132" t="s">
        <v>30</v>
      </c>
      <c r="Q8132">
        <v>190048.97</v>
      </c>
      <c r="R8132">
        <v>516</v>
      </c>
      <c r="S8132" t="s">
        <v>50</v>
      </c>
      <c r="T8132" t="s">
        <v>47</v>
      </c>
      <c r="U8132" t="s">
        <v>31</v>
      </c>
      <c r="V8132">
        <v>2011</v>
      </c>
      <c r="W8132">
        <v>82</v>
      </c>
      <c r="X8132" t="s">
        <v>83</v>
      </c>
    </row>
    <row r="8133" spans="1:24" x14ac:dyDescent="0.35">
      <c r="A8133">
        <v>108132</v>
      </c>
      <c r="B8133">
        <v>5946440175</v>
      </c>
      <c r="C8133" t="s">
        <v>32</v>
      </c>
      <c r="D8133" t="s">
        <v>58</v>
      </c>
      <c r="E8133" t="s">
        <v>24</v>
      </c>
      <c r="F8133">
        <v>28</v>
      </c>
      <c r="G8133" t="str">
        <f t="shared" si="127"/>
        <v>26-35</v>
      </c>
      <c r="H8133" t="s">
        <v>37</v>
      </c>
      <c r="I8133" t="s">
        <v>54</v>
      </c>
      <c r="J8133">
        <v>377934.12</v>
      </c>
      <c r="K8133">
        <v>508132</v>
      </c>
      <c r="L8133" t="s">
        <v>56</v>
      </c>
      <c r="M8133">
        <v>71453.02</v>
      </c>
      <c r="N8133" t="s">
        <v>40</v>
      </c>
      <c r="O8133" s="1">
        <v>45184</v>
      </c>
      <c r="P8133" t="s">
        <v>29</v>
      </c>
      <c r="Q8133">
        <v>292703.03000000003</v>
      </c>
      <c r="R8133">
        <v>782</v>
      </c>
      <c r="S8133" t="s">
        <v>50</v>
      </c>
      <c r="T8133" t="s">
        <v>31</v>
      </c>
      <c r="U8133" t="s">
        <v>47</v>
      </c>
      <c r="V8133">
        <v>2019</v>
      </c>
      <c r="W8133">
        <v>85</v>
      </c>
      <c r="X8133" t="s">
        <v>80</v>
      </c>
    </row>
    <row r="8134" spans="1:24" x14ac:dyDescent="0.35">
      <c r="A8134">
        <v>108133</v>
      </c>
      <c r="B8134">
        <v>9554707575</v>
      </c>
      <c r="C8134" t="s">
        <v>22</v>
      </c>
      <c r="D8134" t="s">
        <v>58</v>
      </c>
      <c r="E8134" t="s">
        <v>24</v>
      </c>
      <c r="F8134">
        <v>45</v>
      </c>
      <c r="G8134" t="str">
        <f t="shared" si="127"/>
        <v>36-50</v>
      </c>
      <c r="H8134" t="s">
        <v>25</v>
      </c>
      <c r="I8134" t="s">
        <v>38</v>
      </c>
      <c r="J8134">
        <v>470302.52</v>
      </c>
      <c r="K8134">
        <v>508133</v>
      </c>
      <c r="L8134" t="s">
        <v>27</v>
      </c>
      <c r="M8134">
        <v>55232.57</v>
      </c>
      <c r="N8134" t="s">
        <v>34</v>
      </c>
      <c r="O8134" s="1">
        <v>44612</v>
      </c>
      <c r="P8134" t="s">
        <v>30</v>
      </c>
      <c r="Q8134">
        <v>1780883.05</v>
      </c>
      <c r="R8134">
        <v>729</v>
      </c>
      <c r="S8134" t="s">
        <v>46</v>
      </c>
      <c r="T8134" t="s">
        <v>31</v>
      </c>
      <c r="U8134" t="s">
        <v>47</v>
      </c>
      <c r="V8134">
        <v>2005</v>
      </c>
      <c r="W8134">
        <v>15</v>
      </c>
      <c r="X8134" t="s">
        <v>73</v>
      </c>
    </row>
    <row r="8135" spans="1:24" x14ac:dyDescent="0.35">
      <c r="A8135">
        <v>108134</v>
      </c>
      <c r="B8135">
        <v>6528910537</v>
      </c>
      <c r="C8135" t="s">
        <v>32</v>
      </c>
      <c r="D8135" t="s">
        <v>58</v>
      </c>
      <c r="E8135" t="s">
        <v>43</v>
      </c>
      <c r="F8135">
        <v>62</v>
      </c>
      <c r="G8135" t="str">
        <f t="shared" si="127"/>
        <v>50+</v>
      </c>
      <c r="H8135" t="s">
        <v>53</v>
      </c>
      <c r="I8135" t="s">
        <v>54</v>
      </c>
      <c r="J8135">
        <v>51140.66</v>
      </c>
      <c r="K8135">
        <v>508134</v>
      </c>
      <c r="L8135" t="s">
        <v>56</v>
      </c>
      <c r="M8135">
        <v>158064.35</v>
      </c>
      <c r="N8135" t="s">
        <v>34</v>
      </c>
      <c r="O8135" s="1">
        <v>44568</v>
      </c>
      <c r="P8135" t="s">
        <v>35</v>
      </c>
      <c r="Q8135">
        <v>1376152.64</v>
      </c>
      <c r="R8135">
        <v>334</v>
      </c>
      <c r="S8135" t="s">
        <v>46</v>
      </c>
      <c r="T8135" t="s">
        <v>31</v>
      </c>
      <c r="U8135" t="s">
        <v>31</v>
      </c>
      <c r="V8135">
        <v>2017</v>
      </c>
      <c r="W8135">
        <v>11</v>
      </c>
      <c r="X8135" t="s">
        <v>72</v>
      </c>
    </row>
    <row r="8136" spans="1:24" x14ac:dyDescent="0.35">
      <c r="A8136">
        <v>108135</v>
      </c>
      <c r="B8136">
        <v>8289910439</v>
      </c>
      <c r="C8136" t="s">
        <v>55</v>
      </c>
      <c r="D8136" t="s">
        <v>48</v>
      </c>
      <c r="E8136" t="s">
        <v>24</v>
      </c>
      <c r="F8136">
        <v>39</v>
      </c>
      <c r="G8136" t="str">
        <f t="shared" si="127"/>
        <v>36-50</v>
      </c>
      <c r="H8136" t="s">
        <v>37</v>
      </c>
      <c r="I8136" t="s">
        <v>26</v>
      </c>
      <c r="J8136">
        <v>481566.48</v>
      </c>
      <c r="K8136">
        <v>508135</v>
      </c>
      <c r="L8136" t="s">
        <v>39</v>
      </c>
      <c r="M8136">
        <v>5198.71</v>
      </c>
      <c r="N8136" t="s">
        <v>28</v>
      </c>
      <c r="O8136" s="1">
        <v>45319</v>
      </c>
      <c r="P8136" t="s">
        <v>29</v>
      </c>
      <c r="Q8136">
        <v>1350988.13</v>
      </c>
      <c r="R8136">
        <v>802</v>
      </c>
      <c r="S8136" t="s">
        <v>46</v>
      </c>
      <c r="T8136" t="s">
        <v>31</v>
      </c>
      <c r="U8136" t="s">
        <v>31</v>
      </c>
      <c r="V8136">
        <v>2021</v>
      </c>
      <c r="W8136">
        <v>98</v>
      </c>
      <c r="X8136" t="s">
        <v>72</v>
      </c>
    </row>
    <row r="8137" spans="1:24" x14ac:dyDescent="0.35">
      <c r="A8137">
        <v>108136</v>
      </c>
      <c r="B8137">
        <v>3564516461</v>
      </c>
      <c r="C8137" t="s">
        <v>32</v>
      </c>
      <c r="D8137" t="s">
        <v>42</v>
      </c>
      <c r="E8137" t="s">
        <v>43</v>
      </c>
      <c r="F8137">
        <v>34</v>
      </c>
      <c r="G8137" t="str">
        <f t="shared" si="127"/>
        <v>26-35</v>
      </c>
      <c r="H8137" t="s">
        <v>53</v>
      </c>
      <c r="I8137" t="s">
        <v>38</v>
      </c>
      <c r="J8137">
        <v>475182.11</v>
      </c>
      <c r="K8137">
        <v>508136</v>
      </c>
      <c r="L8137" t="s">
        <v>57</v>
      </c>
      <c r="M8137">
        <v>189348.27</v>
      </c>
      <c r="N8137" t="s">
        <v>34</v>
      </c>
      <c r="O8137" s="1">
        <v>45387</v>
      </c>
      <c r="P8137" t="s">
        <v>35</v>
      </c>
      <c r="Q8137">
        <v>1791772.79</v>
      </c>
      <c r="R8137">
        <v>588</v>
      </c>
      <c r="S8137" t="s">
        <v>46</v>
      </c>
      <c r="T8137" t="s">
        <v>47</v>
      </c>
      <c r="U8137" t="s">
        <v>31</v>
      </c>
      <c r="V8137">
        <v>2017</v>
      </c>
      <c r="W8137">
        <v>43</v>
      </c>
      <c r="X8137" t="s">
        <v>75</v>
      </c>
    </row>
    <row r="8138" spans="1:24" x14ac:dyDescent="0.35">
      <c r="A8138">
        <v>108137</v>
      </c>
      <c r="B8138">
        <v>7394931923</v>
      </c>
      <c r="C8138" t="s">
        <v>22</v>
      </c>
      <c r="D8138" t="s">
        <v>42</v>
      </c>
      <c r="E8138" t="s">
        <v>43</v>
      </c>
      <c r="F8138">
        <v>48</v>
      </c>
      <c r="G8138" t="str">
        <f t="shared" si="127"/>
        <v>36-50</v>
      </c>
      <c r="H8138" t="s">
        <v>25</v>
      </c>
      <c r="I8138" t="s">
        <v>54</v>
      </c>
      <c r="J8138">
        <v>262035.7</v>
      </c>
      <c r="K8138">
        <v>508137</v>
      </c>
      <c r="L8138" t="s">
        <v>56</v>
      </c>
      <c r="M8138">
        <v>173752.48</v>
      </c>
      <c r="N8138" t="s">
        <v>2</v>
      </c>
      <c r="O8138" s="1">
        <v>45147</v>
      </c>
      <c r="P8138" t="s">
        <v>35</v>
      </c>
      <c r="Q8138">
        <v>1395605.21</v>
      </c>
      <c r="R8138">
        <v>716</v>
      </c>
      <c r="S8138" t="s">
        <v>30</v>
      </c>
      <c r="T8138" t="s">
        <v>31</v>
      </c>
      <c r="U8138" t="s">
        <v>31</v>
      </c>
      <c r="V8138">
        <v>2005</v>
      </c>
      <c r="W8138">
        <v>42</v>
      </c>
      <c r="X8138" t="s">
        <v>79</v>
      </c>
    </row>
    <row r="8139" spans="1:24" x14ac:dyDescent="0.35">
      <c r="A8139">
        <v>108138</v>
      </c>
      <c r="B8139">
        <v>5056531208</v>
      </c>
      <c r="C8139" t="s">
        <v>33</v>
      </c>
      <c r="D8139" t="s">
        <v>55</v>
      </c>
      <c r="E8139" t="s">
        <v>43</v>
      </c>
      <c r="F8139">
        <v>28</v>
      </c>
      <c r="G8139" t="str">
        <f t="shared" si="127"/>
        <v>26-35</v>
      </c>
      <c r="H8139" t="s">
        <v>53</v>
      </c>
      <c r="I8139" t="s">
        <v>26</v>
      </c>
      <c r="J8139">
        <v>148586.97</v>
      </c>
      <c r="K8139">
        <v>508138</v>
      </c>
      <c r="L8139" t="s">
        <v>56</v>
      </c>
      <c r="M8139">
        <v>72937.14</v>
      </c>
      <c r="N8139" t="s">
        <v>40</v>
      </c>
      <c r="O8139" s="1">
        <v>45038</v>
      </c>
      <c r="P8139" t="s">
        <v>52</v>
      </c>
      <c r="Q8139">
        <v>1217758.26</v>
      </c>
      <c r="R8139">
        <v>870</v>
      </c>
      <c r="S8139" t="s">
        <v>46</v>
      </c>
      <c r="T8139" t="s">
        <v>31</v>
      </c>
      <c r="U8139" t="s">
        <v>31</v>
      </c>
      <c r="V8139">
        <v>2020</v>
      </c>
      <c r="W8139">
        <v>39</v>
      </c>
      <c r="X8139" t="s">
        <v>75</v>
      </c>
    </row>
    <row r="8140" spans="1:24" x14ac:dyDescent="0.35">
      <c r="A8140">
        <v>108139</v>
      </c>
      <c r="B8140">
        <v>4029879829</v>
      </c>
      <c r="C8140" t="s">
        <v>33</v>
      </c>
      <c r="D8140" t="s">
        <v>55</v>
      </c>
      <c r="E8140" t="s">
        <v>43</v>
      </c>
      <c r="F8140">
        <v>53</v>
      </c>
      <c r="G8140" t="str">
        <f t="shared" si="127"/>
        <v>50+</v>
      </c>
      <c r="H8140" t="s">
        <v>37</v>
      </c>
      <c r="I8140" t="s">
        <v>26</v>
      </c>
      <c r="J8140">
        <v>69907.990000000005</v>
      </c>
      <c r="K8140">
        <v>508139</v>
      </c>
      <c r="L8140" t="s">
        <v>57</v>
      </c>
      <c r="M8140">
        <v>180260.38</v>
      </c>
      <c r="N8140" t="s">
        <v>34</v>
      </c>
      <c r="O8140" s="1">
        <v>45218</v>
      </c>
      <c r="P8140" t="s">
        <v>35</v>
      </c>
      <c r="Q8140">
        <v>1490600.5</v>
      </c>
      <c r="R8140">
        <v>325</v>
      </c>
      <c r="S8140" t="s">
        <v>46</v>
      </c>
      <c r="T8140" t="s">
        <v>47</v>
      </c>
      <c r="U8140" t="s">
        <v>47</v>
      </c>
      <c r="V8140">
        <v>2018</v>
      </c>
      <c r="W8140">
        <v>82</v>
      </c>
      <c r="X8140" t="s">
        <v>81</v>
      </c>
    </row>
    <row r="8141" spans="1:24" x14ac:dyDescent="0.35">
      <c r="A8141">
        <v>108140</v>
      </c>
      <c r="B8141">
        <v>6336162255</v>
      </c>
      <c r="C8141" t="s">
        <v>42</v>
      </c>
      <c r="D8141" t="s">
        <v>33</v>
      </c>
      <c r="E8141" t="s">
        <v>43</v>
      </c>
      <c r="F8141">
        <v>31</v>
      </c>
      <c r="G8141" t="str">
        <f t="shared" si="127"/>
        <v>26-35</v>
      </c>
      <c r="H8141" t="s">
        <v>53</v>
      </c>
      <c r="I8141" t="s">
        <v>38</v>
      </c>
      <c r="J8141">
        <v>412102.91</v>
      </c>
      <c r="K8141">
        <v>508140</v>
      </c>
      <c r="L8141" t="s">
        <v>27</v>
      </c>
      <c r="M8141">
        <v>85204.19</v>
      </c>
      <c r="N8141" t="s">
        <v>34</v>
      </c>
      <c r="O8141" s="1">
        <v>45063</v>
      </c>
      <c r="P8141" t="s">
        <v>45</v>
      </c>
      <c r="Q8141">
        <v>1395703.5</v>
      </c>
      <c r="R8141">
        <v>683</v>
      </c>
      <c r="S8141" t="s">
        <v>46</v>
      </c>
      <c r="T8141" t="s">
        <v>47</v>
      </c>
      <c r="U8141" t="s">
        <v>47</v>
      </c>
      <c r="V8141">
        <v>2013</v>
      </c>
      <c r="W8141">
        <v>45</v>
      </c>
      <c r="X8141" t="s">
        <v>76</v>
      </c>
    </row>
    <row r="8142" spans="1:24" x14ac:dyDescent="0.35">
      <c r="A8142">
        <v>108141</v>
      </c>
      <c r="B8142">
        <v>6988648118</v>
      </c>
      <c r="C8142" t="s">
        <v>33</v>
      </c>
      <c r="D8142" t="s">
        <v>42</v>
      </c>
      <c r="E8142" t="s">
        <v>24</v>
      </c>
      <c r="F8142">
        <v>52</v>
      </c>
      <c r="G8142" t="str">
        <f t="shared" si="127"/>
        <v>50+</v>
      </c>
      <c r="H8142" t="s">
        <v>25</v>
      </c>
      <c r="I8142" t="s">
        <v>26</v>
      </c>
      <c r="J8142">
        <v>302765.23</v>
      </c>
      <c r="K8142">
        <v>508141</v>
      </c>
      <c r="L8142" t="s">
        <v>39</v>
      </c>
      <c r="M8142">
        <v>58455.28</v>
      </c>
      <c r="N8142" t="s">
        <v>28</v>
      </c>
      <c r="O8142" s="1">
        <v>44893</v>
      </c>
      <c r="P8142" t="s">
        <v>35</v>
      </c>
      <c r="Q8142">
        <v>1201672.8700000001</v>
      </c>
      <c r="R8142">
        <v>343</v>
      </c>
      <c r="S8142" t="s">
        <v>46</v>
      </c>
      <c r="T8142" t="s">
        <v>47</v>
      </c>
      <c r="U8142" t="s">
        <v>31</v>
      </c>
      <c r="V8142">
        <v>2015</v>
      </c>
      <c r="W8142">
        <v>97</v>
      </c>
      <c r="X8142" t="s">
        <v>82</v>
      </c>
    </row>
    <row r="8143" spans="1:24" x14ac:dyDescent="0.35">
      <c r="A8143">
        <v>108142</v>
      </c>
      <c r="B8143">
        <v>4292833248</v>
      </c>
      <c r="C8143" t="s">
        <v>33</v>
      </c>
      <c r="D8143" t="s">
        <v>33</v>
      </c>
      <c r="E8143" t="s">
        <v>43</v>
      </c>
      <c r="F8143">
        <v>40</v>
      </c>
      <c r="G8143" t="str">
        <f t="shared" si="127"/>
        <v>36-50</v>
      </c>
      <c r="H8143" t="s">
        <v>37</v>
      </c>
      <c r="I8143" t="s">
        <v>26</v>
      </c>
      <c r="J8143">
        <v>325998.01</v>
      </c>
      <c r="K8143">
        <v>508142</v>
      </c>
      <c r="L8143" t="s">
        <v>27</v>
      </c>
      <c r="M8143">
        <v>81460.350000000006</v>
      </c>
      <c r="N8143" t="s">
        <v>2</v>
      </c>
      <c r="O8143" s="1">
        <v>44997</v>
      </c>
      <c r="P8143" t="s">
        <v>30</v>
      </c>
      <c r="Q8143">
        <v>215294.43</v>
      </c>
      <c r="R8143">
        <v>793</v>
      </c>
      <c r="S8143" t="s">
        <v>30</v>
      </c>
      <c r="T8143" t="s">
        <v>31</v>
      </c>
      <c r="U8143" t="s">
        <v>31</v>
      </c>
      <c r="V8143">
        <v>2008</v>
      </c>
      <c r="W8143">
        <v>40</v>
      </c>
      <c r="X8143" t="s">
        <v>74</v>
      </c>
    </row>
    <row r="8144" spans="1:24" x14ac:dyDescent="0.35">
      <c r="A8144">
        <v>108143</v>
      </c>
      <c r="B8144">
        <v>2835367625</v>
      </c>
      <c r="C8144" t="s">
        <v>32</v>
      </c>
      <c r="D8144" t="s">
        <v>51</v>
      </c>
      <c r="E8144" t="s">
        <v>24</v>
      </c>
      <c r="F8144">
        <v>46</v>
      </c>
      <c r="G8144" t="str">
        <f t="shared" si="127"/>
        <v>36-50</v>
      </c>
      <c r="H8144" t="s">
        <v>37</v>
      </c>
      <c r="I8144" t="s">
        <v>54</v>
      </c>
      <c r="J8144">
        <v>430577.54</v>
      </c>
      <c r="K8144">
        <v>508143</v>
      </c>
      <c r="L8144" t="s">
        <v>56</v>
      </c>
      <c r="M8144">
        <v>165017.19</v>
      </c>
      <c r="N8144" t="s">
        <v>2</v>
      </c>
      <c r="O8144" s="1">
        <v>44939</v>
      </c>
      <c r="P8144" t="s">
        <v>52</v>
      </c>
      <c r="Q8144">
        <v>140385.21</v>
      </c>
      <c r="R8144">
        <v>688</v>
      </c>
      <c r="S8144" t="s">
        <v>30</v>
      </c>
      <c r="T8144" t="s">
        <v>31</v>
      </c>
      <c r="U8144" t="s">
        <v>31</v>
      </c>
      <c r="V8144">
        <v>2014</v>
      </c>
      <c r="W8144">
        <v>49</v>
      </c>
      <c r="X8144" t="s">
        <v>72</v>
      </c>
    </row>
    <row r="8145" spans="1:24" x14ac:dyDescent="0.35">
      <c r="A8145">
        <v>108144</v>
      </c>
      <c r="B8145">
        <v>4324978107</v>
      </c>
      <c r="C8145" t="s">
        <v>32</v>
      </c>
      <c r="D8145" t="s">
        <v>51</v>
      </c>
      <c r="E8145" t="s">
        <v>24</v>
      </c>
      <c r="F8145">
        <v>40</v>
      </c>
      <c r="G8145" t="str">
        <f t="shared" si="127"/>
        <v>36-50</v>
      </c>
      <c r="H8145" t="s">
        <v>25</v>
      </c>
      <c r="I8145" t="s">
        <v>54</v>
      </c>
      <c r="J8145">
        <v>222528.15</v>
      </c>
      <c r="K8145">
        <v>508144</v>
      </c>
      <c r="L8145" t="s">
        <v>56</v>
      </c>
      <c r="M8145">
        <v>112269.95</v>
      </c>
      <c r="N8145" t="s">
        <v>40</v>
      </c>
      <c r="O8145" s="1">
        <v>44562</v>
      </c>
      <c r="P8145" t="s">
        <v>29</v>
      </c>
      <c r="Q8145">
        <v>329769.36</v>
      </c>
      <c r="R8145">
        <v>534</v>
      </c>
      <c r="S8145" t="s">
        <v>30</v>
      </c>
      <c r="T8145" t="s">
        <v>47</v>
      </c>
      <c r="U8145" t="s">
        <v>31</v>
      </c>
      <c r="V8145">
        <v>2018</v>
      </c>
      <c r="W8145">
        <v>96</v>
      </c>
      <c r="X8145" t="s">
        <v>72</v>
      </c>
    </row>
    <row r="8146" spans="1:24" x14ac:dyDescent="0.35">
      <c r="A8146">
        <v>108145</v>
      </c>
      <c r="B8146">
        <v>2267995664</v>
      </c>
      <c r="C8146" t="s">
        <v>41</v>
      </c>
      <c r="D8146" t="s">
        <v>36</v>
      </c>
      <c r="E8146" t="s">
        <v>24</v>
      </c>
      <c r="F8146">
        <v>61</v>
      </c>
      <c r="G8146" t="str">
        <f t="shared" si="127"/>
        <v>50+</v>
      </c>
      <c r="H8146" t="s">
        <v>44</v>
      </c>
      <c r="I8146" t="s">
        <v>54</v>
      </c>
      <c r="J8146">
        <v>184686.1</v>
      </c>
      <c r="K8146">
        <v>508145</v>
      </c>
      <c r="L8146" t="s">
        <v>56</v>
      </c>
      <c r="M8146">
        <v>43522.14</v>
      </c>
      <c r="N8146" t="s">
        <v>2</v>
      </c>
      <c r="O8146" s="1">
        <v>44958</v>
      </c>
      <c r="P8146" t="s">
        <v>35</v>
      </c>
      <c r="Q8146">
        <v>1242604.27</v>
      </c>
      <c r="R8146">
        <v>573</v>
      </c>
      <c r="S8146" t="s">
        <v>46</v>
      </c>
      <c r="T8146" t="s">
        <v>47</v>
      </c>
      <c r="U8146" t="s">
        <v>47</v>
      </c>
      <c r="V8146">
        <v>2016</v>
      </c>
      <c r="W8146">
        <v>6</v>
      </c>
      <c r="X8146" t="s">
        <v>73</v>
      </c>
    </row>
    <row r="8147" spans="1:24" x14ac:dyDescent="0.35">
      <c r="A8147">
        <v>108146</v>
      </c>
      <c r="B8147">
        <v>2310693051</v>
      </c>
      <c r="C8147" t="s">
        <v>41</v>
      </c>
      <c r="D8147" t="s">
        <v>51</v>
      </c>
      <c r="E8147" t="s">
        <v>43</v>
      </c>
      <c r="F8147">
        <v>53</v>
      </c>
      <c r="G8147" t="str">
        <f t="shared" si="127"/>
        <v>50+</v>
      </c>
      <c r="H8147" t="s">
        <v>49</v>
      </c>
      <c r="I8147" t="s">
        <v>38</v>
      </c>
      <c r="J8147">
        <v>381390.04</v>
      </c>
      <c r="K8147">
        <v>508146</v>
      </c>
      <c r="L8147" t="s">
        <v>27</v>
      </c>
      <c r="M8147">
        <v>14030.32</v>
      </c>
      <c r="N8147" t="s">
        <v>34</v>
      </c>
      <c r="O8147" s="1">
        <v>44941</v>
      </c>
      <c r="P8147" t="s">
        <v>52</v>
      </c>
      <c r="Q8147">
        <v>1043823.2</v>
      </c>
      <c r="R8147">
        <v>783</v>
      </c>
      <c r="S8147" t="s">
        <v>50</v>
      </c>
      <c r="T8147" t="s">
        <v>31</v>
      </c>
      <c r="U8147" t="s">
        <v>31</v>
      </c>
      <c r="V8147">
        <v>2015</v>
      </c>
      <c r="W8147">
        <v>95</v>
      </c>
      <c r="X8147" t="s">
        <v>72</v>
      </c>
    </row>
    <row r="8148" spans="1:24" x14ac:dyDescent="0.35">
      <c r="A8148">
        <v>108147</v>
      </c>
      <c r="B8148">
        <v>7420017633</v>
      </c>
      <c r="C8148" t="s">
        <v>55</v>
      </c>
      <c r="D8148" t="s">
        <v>48</v>
      </c>
      <c r="E8148" t="s">
        <v>24</v>
      </c>
      <c r="F8148">
        <v>33</v>
      </c>
      <c r="G8148" t="str">
        <f t="shared" si="127"/>
        <v>26-35</v>
      </c>
      <c r="H8148" t="s">
        <v>25</v>
      </c>
      <c r="I8148" t="s">
        <v>26</v>
      </c>
      <c r="J8148">
        <v>149312.88</v>
      </c>
      <c r="K8148">
        <v>508147</v>
      </c>
      <c r="L8148" t="s">
        <v>27</v>
      </c>
      <c r="M8148">
        <v>121350.75</v>
      </c>
      <c r="N8148" t="s">
        <v>2</v>
      </c>
      <c r="O8148" s="1">
        <v>44876</v>
      </c>
      <c r="P8148" t="s">
        <v>35</v>
      </c>
      <c r="Q8148">
        <v>1093138.8</v>
      </c>
      <c r="R8148">
        <v>379</v>
      </c>
      <c r="S8148" t="s">
        <v>50</v>
      </c>
      <c r="T8148" t="s">
        <v>47</v>
      </c>
      <c r="U8148" t="s">
        <v>31</v>
      </c>
      <c r="V8148">
        <v>2022</v>
      </c>
      <c r="W8148">
        <v>119</v>
      </c>
      <c r="X8148" t="s">
        <v>82</v>
      </c>
    </row>
    <row r="8149" spans="1:24" x14ac:dyDescent="0.35">
      <c r="A8149">
        <v>108148</v>
      </c>
      <c r="B8149">
        <v>1801105158</v>
      </c>
      <c r="C8149" t="s">
        <v>36</v>
      </c>
      <c r="D8149" t="s">
        <v>23</v>
      </c>
      <c r="E8149" t="s">
        <v>24</v>
      </c>
      <c r="F8149">
        <v>56</v>
      </c>
      <c r="G8149" t="str">
        <f t="shared" si="127"/>
        <v>50+</v>
      </c>
      <c r="H8149" t="s">
        <v>53</v>
      </c>
      <c r="I8149" t="s">
        <v>38</v>
      </c>
      <c r="J8149">
        <v>164634.99</v>
      </c>
      <c r="K8149">
        <v>508148</v>
      </c>
      <c r="L8149" t="s">
        <v>57</v>
      </c>
      <c r="M8149">
        <v>163700.92000000001</v>
      </c>
      <c r="N8149" t="s">
        <v>28</v>
      </c>
      <c r="O8149" s="1">
        <v>45200</v>
      </c>
      <c r="P8149" t="s">
        <v>35</v>
      </c>
      <c r="Q8149">
        <v>771200.12</v>
      </c>
      <c r="R8149">
        <v>861</v>
      </c>
      <c r="S8149" t="s">
        <v>46</v>
      </c>
      <c r="T8149" t="s">
        <v>47</v>
      </c>
      <c r="U8149" t="s">
        <v>31</v>
      </c>
      <c r="V8149">
        <v>2013</v>
      </c>
      <c r="W8149">
        <v>102</v>
      </c>
      <c r="X8149" t="s">
        <v>81</v>
      </c>
    </row>
    <row r="8150" spans="1:24" x14ac:dyDescent="0.35">
      <c r="A8150">
        <v>108149</v>
      </c>
      <c r="B8150">
        <v>9284280248</v>
      </c>
      <c r="C8150" t="s">
        <v>33</v>
      </c>
      <c r="D8150" t="s">
        <v>33</v>
      </c>
      <c r="E8150" t="s">
        <v>24</v>
      </c>
      <c r="F8150">
        <v>37</v>
      </c>
      <c r="G8150" t="str">
        <f t="shared" si="127"/>
        <v>36-50</v>
      </c>
      <c r="H8150" t="s">
        <v>44</v>
      </c>
      <c r="I8150" t="s">
        <v>38</v>
      </c>
      <c r="J8150">
        <v>191164.53</v>
      </c>
      <c r="K8150">
        <v>508149</v>
      </c>
      <c r="L8150" t="s">
        <v>27</v>
      </c>
      <c r="M8150">
        <v>171117.1</v>
      </c>
      <c r="N8150" t="s">
        <v>2</v>
      </c>
      <c r="O8150" s="1">
        <v>45166</v>
      </c>
      <c r="P8150" t="s">
        <v>30</v>
      </c>
      <c r="Q8150">
        <v>1645838.54</v>
      </c>
      <c r="R8150">
        <v>658</v>
      </c>
      <c r="S8150" t="s">
        <v>30</v>
      </c>
      <c r="T8150" t="s">
        <v>47</v>
      </c>
      <c r="U8150" t="s">
        <v>47</v>
      </c>
      <c r="V8150">
        <v>2018</v>
      </c>
      <c r="W8150">
        <v>42</v>
      </c>
      <c r="X8150" t="s">
        <v>79</v>
      </c>
    </row>
    <row r="8151" spans="1:24" x14ac:dyDescent="0.35">
      <c r="A8151">
        <v>108150</v>
      </c>
      <c r="B8151">
        <v>7834727131</v>
      </c>
      <c r="C8151" t="s">
        <v>42</v>
      </c>
      <c r="D8151" t="s">
        <v>55</v>
      </c>
      <c r="E8151" t="s">
        <v>24</v>
      </c>
      <c r="F8151">
        <v>42</v>
      </c>
      <c r="G8151" t="str">
        <f t="shared" si="127"/>
        <v>36-50</v>
      </c>
      <c r="H8151" t="s">
        <v>25</v>
      </c>
      <c r="I8151" t="s">
        <v>54</v>
      </c>
      <c r="J8151">
        <v>428322.64</v>
      </c>
      <c r="K8151">
        <v>508150</v>
      </c>
      <c r="L8151" t="s">
        <v>39</v>
      </c>
      <c r="M8151">
        <v>164603.10999999999</v>
      </c>
      <c r="N8151" t="s">
        <v>34</v>
      </c>
      <c r="O8151" s="1">
        <v>44875</v>
      </c>
      <c r="P8151" t="s">
        <v>45</v>
      </c>
      <c r="Q8151">
        <v>1484331.34</v>
      </c>
      <c r="R8151">
        <v>713</v>
      </c>
      <c r="S8151" t="s">
        <v>46</v>
      </c>
      <c r="T8151" t="s">
        <v>47</v>
      </c>
      <c r="U8151" t="s">
        <v>47</v>
      </c>
      <c r="V8151">
        <v>2011</v>
      </c>
      <c r="W8151">
        <v>65</v>
      </c>
      <c r="X8151" t="s">
        <v>82</v>
      </c>
    </row>
    <row r="8152" spans="1:24" x14ac:dyDescent="0.35">
      <c r="A8152">
        <v>108151</v>
      </c>
      <c r="B8152">
        <v>5815531401</v>
      </c>
      <c r="C8152" t="s">
        <v>33</v>
      </c>
      <c r="D8152" t="s">
        <v>51</v>
      </c>
      <c r="E8152" t="s">
        <v>43</v>
      </c>
      <c r="F8152">
        <v>36</v>
      </c>
      <c r="G8152" t="str">
        <f t="shared" si="127"/>
        <v>36-50</v>
      </c>
      <c r="H8152" t="s">
        <v>49</v>
      </c>
      <c r="I8152" t="s">
        <v>26</v>
      </c>
      <c r="J8152">
        <v>389778.6</v>
      </c>
      <c r="K8152">
        <v>508151</v>
      </c>
      <c r="L8152" t="s">
        <v>56</v>
      </c>
      <c r="M8152">
        <v>102735.25</v>
      </c>
      <c r="N8152" t="s">
        <v>34</v>
      </c>
      <c r="O8152" s="1">
        <v>45241</v>
      </c>
      <c r="P8152" t="s">
        <v>52</v>
      </c>
      <c r="Q8152">
        <v>102918.56</v>
      </c>
      <c r="R8152">
        <v>372</v>
      </c>
      <c r="S8152" t="s">
        <v>50</v>
      </c>
      <c r="T8152" t="s">
        <v>47</v>
      </c>
      <c r="U8152" t="s">
        <v>47</v>
      </c>
      <c r="V8152">
        <v>2012</v>
      </c>
      <c r="W8152">
        <v>17</v>
      </c>
      <c r="X8152" t="s">
        <v>82</v>
      </c>
    </row>
    <row r="8153" spans="1:24" x14ac:dyDescent="0.35">
      <c r="A8153">
        <v>108152</v>
      </c>
      <c r="B8153">
        <v>5098925014</v>
      </c>
      <c r="C8153" t="s">
        <v>22</v>
      </c>
      <c r="D8153" t="s">
        <v>33</v>
      </c>
      <c r="E8153" t="s">
        <v>24</v>
      </c>
      <c r="F8153">
        <v>43</v>
      </c>
      <c r="G8153" t="str">
        <f t="shared" si="127"/>
        <v>36-50</v>
      </c>
      <c r="H8153" t="s">
        <v>37</v>
      </c>
      <c r="I8153" t="s">
        <v>38</v>
      </c>
      <c r="J8153">
        <v>146417.51999999999</v>
      </c>
      <c r="K8153">
        <v>508152</v>
      </c>
      <c r="L8153" t="s">
        <v>27</v>
      </c>
      <c r="M8153">
        <v>75605.69</v>
      </c>
      <c r="N8153" t="s">
        <v>2</v>
      </c>
      <c r="O8153" s="1">
        <v>44863</v>
      </c>
      <c r="P8153" t="s">
        <v>52</v>
      </c>
      <c r="Q8153">
        <v>400573.57</v>
      </c>
      <c r="R8153">
        <v>421</v>
      </c>
      <c r="S8153" t="s">
        <v>50</v>
      </c>
      <c r="T8153" t="s">
        <v>47</v>
      </c>
      <c r="U8153" t="s">
        <v>47</v>
      </c>
      <c r="V8153">
        <v>2014</v>
      </c>
      <c r="W8153">
        <v>13</v>
      </c>
      <c r="X8153" t="s">
        <v>81</v>
      </c>
    </row>
    <row r="8154" spans="1:24" x14ac:dyDescent="0.35">
      <c r="A8154">
        <v>108153</v>
      </c>
      <c r="B8154">
        <v>4154245797</v>
      </c>
      <c r="C8154" t="s">
        <v>55</v>
      </c>
      <c r="D8154" t="s">
        <v>42</v>
      </c>
      <c r="E8154" t="s">
        <v>24</v>
      </c>
      <c r="F8154">
        <v>49</v>
      </c>
      <c r="G8154" t="str">
        <f t="shared" si="127"/>
        <v>36-50</v>
      </c>
      <c r="H8154" t="s">
        <v>49</v>
      </c>
      <c r="I8154" t="s">
        <v>38</v>
      </c>
      <c r="J8154">
        <v>72662.570000000007</v>
      </c>
      <c r="K8154">
        <v>508153</v>
      </c>
      <c r="L8154" t="s">
        <v>27</v>
      </c>
      <c r="M8154">
        <v>195082.99</v>
      </c>
      <c r="N8154" t="s">
        <v>34</v>
      </c>
      <c r="O8154" s="1">
        <v>45334</v>
      </c>
      <c r="P8154" t="s">
        <v>35</v>
      </c>
      <c r="Q8154">
        <v>1091455.77</v>
      </c>
      <c r="R8154">
        <v>790</v>
      </c>
      <c r="S8154" t="s">
        <v>46</v>
      </c>
      <c r="T8154" t="s">
        <v>47</v>
      </c>
      <c r="U8154" t="s">
        <v>47</v>
      </c>
      <c r="V8154">
        <v>2014</v>
      </c>
      <c r="W8154">
        <v>3</v>
      </c>
      <c r="X8154" t="s">
        <v>73</v>
      </c>
    </row>
    <row r="8155" spans="1:24" x14ac:dyDescent="0.35">
      <c r="A8155">
        <v>108154</v>
      </c>
      <c r="B8155">
        <v>2905828866</v>
      </c>
      <c r="C8155" t="s">
        <v>22</v>
      </c>
      <c r="D8155" t="s">
        <v>48</v>
      </c>
      <c r="E8155" t="s">
        <v>43</v>
      </c>
      <c r="F8155">
        <v>67</v>
      </c>
      <c r="G8155" t="str">
        <f t="shared" si="127"/>
        <v>50+</v>
      </c>
      <c r="H8155" t="s">
        <v>49</v>
      </c>
      <c r="I8155" t="s">
        <v>38</v>
      </c>
      <c r="J8155">
        <v>197003.8</v>
      </c>
      <c r="K8155">
        <v>508154</v>
      </c>
      <c r="L8155" t="s">
        <v>27</v>
      </c>
      <c r="M8155">
        <v>184489.96</v>
      </c>
      <c r="N8155" t="s">
        <v>28</v>
      </c>
      <c r="O8155" s="1">
        <v>44917</v>
      </c>
      <c r="P8155" t="s">
        <v>52</v>
      </c>
      <c r="Q8155">
        <v>382579.35</v>
      </c>
      <c r="R8155">
        <v>678</v>
      </c>
      <c r="S8155" t="s">
        <v>50</v>
      </c>
      <c r="T8155" t="s">
        <v>47</v>
      </c>
      <c r="U8155" t="s">
        <v>31</v>
      </c>
      <c r="V8155">
        <v>2005</v>
      </c>
      <c r="W8155">
        <v>17</v>
      </c>
      <c r="X8155" t="s">
        <v>83</v>
      </c>
    </row>
    <row r="8156" spans="1:24" x14ac:dyDescent="0.35">
      <c r="A8156">
        <v>108155</v>
      </c>
      <c r="B8156">
        <v>9416801111</v>
      </c>
      <c r="C8156" t="s">
        <v>22</v>
      </c>
      <c r="D8156" t="s">
        <v>48</v>
      </c>
      <c r="E8156" t="s">
        <v>24</v>
      </c>
      <c r="F8156">
        <v>38</v>
      </c>
      <c r="G8156" t="str">
        <f t="shared" si="127"/>
        <v>36-50</v>
      </c>
      <c r="H8156" t="s">
        <v>25</v>
      </c>
      <c r="I8156" t="s">
        <v>38</v>
      </c>
      <c r="J8156">
        <v>312651.32</v>
      </c>
      <c r="K8156">
        <v>508155</v>
      </c>
      <c r="L8156" t="s">
        <v>27</v>
      </c>
      <c r="M8156">
        <v>150430.51</v>
      </c>
      <c r="N8156" t="s">
        <v>2</v>
      </c>
      <c r="O8156" s="1">
        <v>45429</v>
      </c>
      <c r="P8156" t="s">
        <v>29</v>
      </c>
      <c r="Q8156">
        <v>282288.37</v>
      </c>
      <c r="R8156">
        <v>398</v>
      </c>
      <c r="S8156" t="s">
        <v>30</v>
      </c>
      <c r="T8156" t="s">
        <v>47</v>
      </c>
      <c r="U8156" t="s">
        <v>31</v>
      </c>
      <c r="V8156">
        <v>2017</v>
      </c>
      <c r="W8156">
        <v>82</v>
      </c>
      <c r="X8156" t="s">
        <v>76</v>
      </c>
    </row>
    <row r="8157" spans="1:24" x14ac:dyDescent="0.35">
      <c r="A8157">
        <v>108156</v>
      </c>
      <c r="B8157">
        <v>1429549899</v>
      </c>
      <c r="C8157" t="s">
        <v>32</v>
      </c>
      <c r="D8157" t="s">
        <v>42</v>
      </c>
      <c r="E8157" t="s">
        <v>24</v>
      </c>
      <c r="F8157">
        <v>26</v>
      </c>
      <c r="G8157" t="str">
        <f t="shared" si="127"/>
        <v>26-35</v>
      </c>
      <c r="H8157" t="s">
        <v>37</v>
      </c>
      <c r="I8157" t="s">
        <v>54</v>
      </c>
      <c r="J8157">
        <v>338447.23</v>
      </c>
      <c r="K8157">
        <v>508156</v>
      </c>
      <c r="L8157" t="s">
        <v>27</v>
      </c>
      <c r="M8157">
        <v>86071.45</v>
      </c>
      <c r="N8157" t="s">
        <v>2</v>
      </c>
      <c r="O8157" s="1">
        <v>44918</v>
      </c>
      <c r="P8157" t="s">
        <v>29</v>
      </c>
      <c r="Q8157">
        <v>19059.71</v>
      </c>
      <c r="R8157">
        <v>562</v>
      </c>
      <c r="S8157" t="s">
        <v>46</v>
      </c>
      <c r="T8157" t="s">
        <v>47</v>
      </c>
      <c r="U8157" t="s">
        <v>47</v>
      </c>
      <c r="V8157">
        <v>2022</v>
      </c>
      <c r="W8157">
        <v>55</v>
      </c>
      <c r="X8157" t="s">
        <v>83</v>
      </c>
    </row>
    <row r="8158" spans="1:24" x14ac:dyDescent="0.35">
      <c r="A8158">
        <v>108157</v>
      </c>
      <c r="B8158">
        <v>1213085083</v>
      </c>
      <c r="C8158" t="s">
        <v>55</v>
      </c>
      <c r="D8158" t="s">
        <v>36</v>
      </c>
      <c r="E8158" t="s">
        <v>24</v>
      </c>
      <c r="F8158">
        <v>60</v>
      </c>
      <c r="G8158" t="str">
        <f t="shared" si="127"/>
        <v>50+</v>
      </c>
      <c r="H8158" t="s">
        <v>37</v>
      </c>
      <c r="I8158" t="s">
        <v>38</v>
      </c>
      <c r="J8158">
        <v>101014.63</v>
      </c>
      <c r="K8158">
        <v>508157</v>
      </c>
      <c r="L8158" t="s">
        <v>27</v>
      </c>
      <c r="M8158">
        <v>194695.83</v>
      </c>
      <c r="N8158" t="s">
        <v>2</v>
      </c>
      <c r="O8158" s="1">
        <v>44639</v>
      </c>
      <c r="P8158" t="s">
        <v>35</v>
      </c>
      <c r="Q8158">
        <v>1965911.97</v>
      </c>
      <c r="R8158">
        <v>625</v>
      </c>
      <c r="S8158" t="s">
        <v>50</v>
      </c>
      <c r="T8158" t="s">
        <v>47</v>
      </c>
      <c r="U8158" t="s">
        <v>47</v>
      </c>
      <c r="V8158">
        <v>2013</v>
      </c>
      <c r="W8158">
        <v>33</v>
      </c>
      <c r="X8158" t="s">
        <v>74</v>
      </c>
    </row>
    <row r="8159" spans="1:24" x14ac:dyDescent="0.35">
      <c r="A8159">
        <v>108158</v>
      </c>
      <c r="B8159">
        <v>7440498555</v>
      </c>
      <c r="C8159" t="s">
        <v>55</v>
      </c>
      <c r="D8159" t="s">
        <v>51</v>
      </c>
      <c r="E8159" t="s">
        <v>24</v>
      </c>
      <c r="F8159">
        <v>36</v>
      </c>
      <c r="G8159" t="str">
        <f t="shared" si="127"/>
        <v>36-50</v>
      </c>
      <c r="H8159" t="s">
        <v>49</v>
      </c>
      <c r="I8159" t="s">
        <v>54</v>
      </c>
      <c r="J8159">
        <v>125451.55</v>
      </c>
      <c r="K8159">
        <v>508158</v>
      </c>
      <c r="L8159" t="s">
        <v>27</v>
      </c>
      <c r="M8159">
        <v>74843.22</v>
      </c>
      <c r="N8159" t="s">
        <v>34</v>
      </c>
      <c r="O8159" s="1">
        <v>44713</v>
      </c>
      <c r="P8159" t="s">
        <v>52</v>
      </c>
      <c r="Q8159">
        <v>462666.4</v>
      </c>
      <c r="R8159">
        <v>748</v>
      </c>
      <c r="S8159" t="s">
        <v>46</v>
      </c>
      <c r="T8159" t="s">
        <v>31</v>
      </c>
      <c r="U8159" t="s">
        <v>47</v>
      </c>
      <c r="V8159">
        <v>2007</v>
      </c>
      <c r="W8159">
        <v>78</v>
      </c>
      <c r="X8159" t="s">
        <v>77</v>
      </c>
    </row>
    <row r="8160" spans="1:24" x14ac:dyDescent="0.35">
      <c r="A8160">
        <v>108159</v>
      </c>
      <c r="B8160">
        <v>9207963944</v>
      </c>
      <c r="C8160" t="s">
        <v>41</v>
      </c>
      <c r="D8160" t="s">
        <v>33</v>
      </c>
      <c r="E8160" t="s">
        <v>24</v>
      </c>
      <c r="F8160">
        <v>66</v>
      </c>
      <c r="G8160" t="str">
        <f t="shared" si="127"/>
        <v>50+</v>
      </c>
      <c r="H8160" t="s">
        <v>25</v>
      </c>
      <c r="I8160" t="s">
        <v>26</v>
      </c>
      <c r="J8160">
        <v>465120.51</v>
      </c>
      <c r="K8160">
        <v>508159</v>
      </c>
      <c r="L8160" t="s">
        <v>39</v>
      </c>
      <c r="M8160">
        <v>136928.10999999999</v>
      </c>
      <c r="N8160" t="s">
        <v>34</v>
      </c>
      <c r="O8160" s="1">
        <v>45283</v>
      </c>
      <c r="P8160" t="s">
        <v>35</v>
      </c>
      <c r="Q8160">
        <v>844880.03</v>
      </c>
      <c r="R8160">
        <v>853</v>
      </c>
      <c r="S8160" t="s">
        <v>46</v>
      </c>
      <c r="T8160" t="s">
        <v>31</v>
      </c>
      <c r="U8160" t="s">
        <v>47</v>
      </c>
      <c r="V8160">
        <v>2012</v>
      </c>
      <c r="W8160">
        <v>11</v>
      </c>
      <c r="X8160" t="s">
        <v>83</v>
      </c>
    </row>
    <row r="8161" spans="1:24" x14ac:dyDescent="0.35">
      <c r="A8161">
        <v>108160</v>
      </c>
      <c r="B8161">
        <v>7006479520</v>
      </c>
      <c r="C8161" t="s">
        <v>42</v>
      </c>
      <c r="D8161" t="s">
        <v>42</v>
      </c>
      <c r="E8161" t="s">
        <v>43</v>
      </c>
      <c r="F8161">
        <v>38</v>
      </c>
      <c r="G8161" t="str">
        <f t="shared" si="127"/>
        <v>36-50</v>
      </c>
      <c r="H8161" t="s">
        <v>37</v>
      </c>
      <c r="I8161" t="s">
        <v>38</v>
      </c>
      <c r="J8161">
        <v>193144.85</v>
      </c>
      <c r="K8161">
        <v>508160</v>
      </c>
      <c r="L8161" t="s">
        <v>27</v>
      </c>
      <c r="M8161">
        <v>58932.2</v>
      </c>
      <c r="N8161" t="s">
        <v>2</v>
      </c>
      <c r="O8161" s="1">
        <v>45381</v>
      </c>
      <c r="P8161" t="s">
        <v>29</v>
      </c>
      <c r="Q8161">
        <v>1253868.33</v>
      </c>
      <c r="R8161">
        <v>328</v>
      </c>
      <c r="S8161" t="s">
        <v>30</v>
      </c>
      <c r="T8161" t="s">
        <v>47</v>
      </c>
      <c r="U8161" t="s">
        <v>31</v>
      </c>
      <c r="V8161">
        <v>2016</v>
      </c>
      <c r="W8161">
        <v>106</v>
      </c>
      <c r="X8161" t="s">
        <v>74</v>
      </c>
    </row>
    <row r="8162" spans="1:24" x14ac:dyDescent="0.35">
      <c r="A8162">
        <v>108161</v>
      </c>
      <c r="B8162">
        <v>3722461417</v>
      </c>
      <c r="C8162" t="s">
        <v>36</v>
      </c>
      <c r="D8162" t="s">
        <v>33</v>
      </c>
      <c r="E8162" t="s">
        <v>24</v>
      </c>
      <c r="F8162">
        <v>35</v>
      </c>
      <c r="G8162" t="str">
        <f t="shared" si="127"/>
        <v>26-35</v>
      </c>
      <c r="H8162" t="s">
        <v>37</v>
      </c>
      <c r="I8162" t="s">
        <v>54</v>
      </c>
      <c r="J8162">
        <v>157757.18</v>
      </c>
      <c r="K8162">
        <v>508161</v>
      </c>
      <c r="L8162" t="s">
        <v>57</v>
      </c>
      <c r="M8162">
        <v>167152.07</v>
      </c>
      <c r="N8162" t="s">
        <v>28</v>
      </c>
      <c r="O8162" s="1">
        <v>44741</v>
      </c>
      <c r="P8162" t="s">
        <v>52</v>
      </c>
      <c r="Q8162">
        <v>492465.49</v>
      </c>
      <c r="R8162">
        <v>880</v>
      </c>
      <c r="S8162" t="s">
        <v>50</v>
      </c>
      <c r="T8162" t="s">
        <v>47</v>
      </c>
      <c r="U8162" t="s">
        <v>47</v>
      </c>
      <c r="V8162">
        <v>2006</v>
      </c>
      <c r="W8162">
        <v>83</v>
      </c>
      <c r="X8162" t="s">
        <v>77</v>
      </c>
    </row>
    <row r="8163" spans="1:24" x14ac:dyDescent="0.35">
      <c r="A8163">
        <v>108162</v>
      </c>
      <c r="B8163">
        <v>4694905676</v>
      </c>
      <c r="C8163" t="s">
        <v>22</v>
      </c>
      <c r="D8163" t="s">
        <v>36</v>
      </c>
      <c r="E8163" t="s">
        <v>24</v>
      </c>
      <c r="F8163">
        <v>23</v>
      </c>
      <c r="G8163" t="str">
        <f t="shared" si="127"/>
        <v>18-25</v>
      </c>
      <c r="H8163" t="s">
        <v>53</v>
      </c>
      <c r="I8163" t="s">
        <v>54</v>
      </c>
      <c r="J8163">
        <v>348159.41</v>
      </c>
      <c r="K8163">
        <v>508162</v>
      </c>
      <c r="L8163" t="s">
        <v>39</v>
      </c>
      <c r="M8163">
        <v>172040.72</v>
      </c>
      <c r="N8163" t="s">
        <v>40</v>
      </c>
      <c r="O8163" s="1">
        <v>45150</v>
      </c>
      <c r="P8163" t="s">
        <v>45</v>
      </c>
      <c r="Q8163">
        <v>1627916.86</v>
      </c>
      <c r="R8163">
        <v>632</v>
      </c>
      <c r="S8163" t="s">
        <v>50</v>
      </c>
      <c r="T8163" t="s">
        <v>31</v>
      </c>
      <c r="U8163" t="s">
        <v>47</v>
      </c>
      <c r="V8163">
        <v>2006</v>
      </c>
      <c r="W8163">
        <v>90</v>
      </c>
      <c r="X8163" t="s">
        <v>79</v>
      </c>
    </row>
    <row r="8164" spans="1:24" x14ac:dyDescent="0.35">
      <c r="A8164">
        <v>108163</v>
      </c>
      <c r="B8164">
        <v>9519891670</v>
      </c>
      <c r="C8164" t="s">
        <v>33</v>
      </c>
      <c r="D8164" t="s">
        <v>33</v>
      </c>
      <c r="E8164" t="s">
        <v>43</v>
      </c>
      <c r="F8164">
        <v>52</v>
      </c>
      <c r="G8164" t="str">
        <f t="shared" si="127"/>
        <v>50+</v>
      </c>
      <c r="H8164" t="s">
        <v>49</v>
      </c>
      <c r="I8164" t="s">
        <v>38</v>
      </c>
      <c r="J8164">
        <v>234470.67</v>
      </c>
      <c r="K8164">
        <v>508163</v>
      </c>
      <c r="L8164" t="s">
        <v>39</v>
      </c>
      <c r="M8164">
        <v>101873.23</v>
      </c>
      <c r="N8164" t="s">
        <v>40</v>
      </c>
      <c r="O8164" s="1">
        <v>44742</v>
      </c>
      <c r="P8164" t="s">
        <v>35</v>
      </c>
      <c r="Q8164">
        <v>1185035.4099999999</v>
      </c>
      <c r="R8164">
        <v>550</v>
      </c>
      <c r="S8164" t="s">
        <v>30</v>
      </c>
      <c r="T8164" t="s">
        <v>47</v>
      </c>
      <c r="U8164" t="s">
        <v>31</v>
      </c>
      <c r="V8164">
        <v>2005</v>
      </c>
      <c r="W8164">
        <v>86</v>
      </c>
      <c r="X8164" t="s">
        <v>77</v>
      </c>
    </row>
    <row r="8165" spans="1:24" x14ac:dyDescent="0.35">
      <c r="A8165">
        <v>108164</v>
      </c>
      <c r="B8165">
        <v>2957464417</v>
      </c>
      <c r="C8165" t="s">
        <v>42</v>
      </c>
      <c r="D8165" t="s">
        <v>58</v>
      </c>
      <c r="E8165" t="s">
        <v>24</v>
      </c>
      <c r="F8165">
        <v>31</v>
      </c>
      <c r="G8165" t="str">
        <f t="shared" si="127"/>
        <v>26-35</v>
      </c>
      <c r="H8165" t="s">
        <v>44</v>
      </c>
      <c r="I8165" t="s">
        <v>54</v>
      </c>
      <c r="J8165">
        <v>124154.17</v>
      </c>
      <c r="K8165">
        <v>508164</v>
      </c>
      <c r="L8165" t="s">
        <v>57</v>
      </c>
      <c r="M8165">
        <v>112478.76</v>
      </c>
      <c r="N8165" t="s">
        <v>34</v>
      </c>
      <c r="O8165" s="1">
        <v>45213</v>
      </c>
      <c r="P8165" t="s">
        <v>29</v>
      </c>
      <c r="Q8165">
        <v>1369574.81</v>
      </c>
      <c r="R8165">
        <v>506</v>
      </c>
      <c r="S8165" t="s">
        <v>46</v>
      </c>
      <c r="T8165" t="s">
        <v>31</v>
      </c>
      <c r="U8165" t="s">
        <v>47</v>
      </c>
      <c r="V8165">
        <v>2009</v>
      </c>
      <c r="W8165">
        <v>92</v>
      </c>
      <c r="X8165" t="s">
        <v>81</v>
      </c>
    </row>
    <row r="8166" spans="1:24" x14ac:dyDescent="0.35">
      <c r="A8166">
        <v>108165</v>
      </c>
      <c r="B8166">
        <v>1054713353</v>
      </c>
      <c r="C8166" t="s">
        <v>33</v>
      </c>
      <c r="D8166" t="s">
        <v>58</v>
      </c>
      <c r="E8166" t="s">
        <v>24</v>
      </c>
      <c r="F8166">
        <v>26</v>
      </c>
      <c r="G8166" t="str">
        <f t="shared" si="127"/>
        <v>26-35</v>
      </c>
      <c r="H8166" t="s">
        <v>49</v>
      </c>
      <c r="I8166" t="s">
        <v>38</v>
      </c>
      <c r="J8166">
        <v>205239.28</v>
      </c>
      <c r="K8166">
        <v>508165</v>
      </c>
      <c r="L8166" t="s">
        <v>56</v>
      </c>
      <c r="M8166">
        <v>189717.07</v>
      </c>
      <c r="N8166" t="s">
        <v>28</v>
      </c>
      <c r="O8166" s="1">
        <v>45350</v>
      </c>
      <c r="P8166" t="s">
        <v>29</v>
      </c>
      <c r="Q8166">
        <v>307354.17</v>
      </c>
      <c r="R8166">
        <v>684</v>
      </c>
      <c r="S8166" t="s">
        <v>30</v>
      </c>
      <c r="T8166" t="s">
        <v>31</v>
      </c>
      <c r="U8166" t="s">
        <v>47</v>
      </c>
      <c r="V8166">
        <v>2022</v>
      </c>
      <c r="W8166">
        <v>25</v>
      </c>
      <c r="X8166" t="s">
        <v>73</v>
      </c>
    </row>
    <row r="8167" spans="1:24" x14ac:dyDescent="0.35">
      <c r="A8167">
        <v>108166</v>
      </c>
      <c r="B8167">
        <v>9871101825</v>
      </c>
      <c r="C8167" t="s">
        <v>41</v>
      </c>
      <c r="D8167" t="s">
        <v>58</v>
      </c>
      <c r="E8167" t="s">
        <v>24</v>
      </c>
      <c r="F8167">
        <v>52</v>
      </c>
      <c r="G8167" t="str">
        <f t="shared" si="127"/>
        <v>50+</v>
      </c>
      <c r="H8167" t="s">
        <v>25</v>
      </c>
      <c r="I8167" t="s">
        <v>54</v>
      </c>
      <c r="J8167">
        <v>72953.440000000002</v>
      </c>
      <c r="K8167">
        <v>508166</v>
      </c>
      <c r="L8167" t="s">
        <v>56</v>
      </c>
      <c r="M8167">
        <v>28509.72</v>
      </c>
      <c r="N8167" t="s">
        <v>34</v>
      </c>
      <c r="O8167" s="1">
        <v>44793</v>
      </c>
      <c r="P8167" t="s">
        <v>45</v>
      </c>
      <c r="Q8167">
        <v>1445218.54</v>
      </c>
      <c r="R8167">
        <v>801</v>
      </c>
      <c r="S8167" t="s">
        <v>30</v>
      </c>
      <c r="T8167" t="s">
        <v>31</v>
      </c>
      <c r="U8167" t="s">
        <v>31</v>
      </c>
      <c r="V8167">
        <v>2022</v>
      </c>
      <c r="W8167">
        <v>65</v>
      </c>
      <c r="X8167" t="s">
        <v>79</v>
      </c>
    </row>
    <row r="8168" spans="1:24" x14ac:dyDescent="0.35">
      <c r="A8168">
        <v>108167</v>
      </c>
      <c r="B8168">
        <v>1015489518</v>
      </c>
      <c r="C8168" t="s">
        <v>42</v>
      </c>
      <c r="D8168" t="s">
        <v>51</v>
      </c>
      <c r="E8168" t="s">
        <v>43</v>
      </c>
      <c r="F8168">
        <v>19</v>
      </c>
      <c r="G8168" t="str">
        <f t="shared" si="127"/>
        <v>18-25</v>
      </c>
      <c r="H8168" t="s">
        <v>37</v>
      </c>
      <c r="I8168" t="s">
        <v>54</v>
      </c>
      <c r="J8168">
        <v>140502.29</v>
      </c>
      <c r="K8168">
        <v>508167</v>
      </c>
      <c r="L8168" t="s">
        <v>39</v>
      </c>
      <c r="M8168">
        <v>94329.99</v>
      </c>
      <c r="N8168" t="s">
        <v>2</v>
      </c>
      <c r="O8168" s="1">
        <v>44848</v>
      </c>
      <c r="P8168" t="s">
        <v>35</v>
      </c>
      <c r="Q8168">
        <v>105946.01</v>
      </c>
      <c r="R8168">
        <v>758</v>
      </c>
      <c r="S8168" t="s">
        <v>50</v>
      </c>
      <c r="T8168" t="s">
        <v>31</v>
      </c>
      <c r="U8168" t="s">
        <v>47</v>
      </c>
      <c r="V8168">
        <v>2022</v>
      </c>
      <c r="W8168">
        <v>2</v>
      </c>
      <c r="X8168" t="s">
        <v>81</v>
      </c>
    </row>
    <row r="8169" spans="1:24" x14ac:dyDescent="0.35">
      <c r="A8169">
        <v>108168</v>
      </c>
      <c r="B8169">
        <v>3642381992</v>
      </c>
      <c r="C8169" t="s">
        <v>22</v>
      </c>
      <c r="D8169" t="s">
        <v>48</v>
      </c>
      <c r="E8169" t="s">
        <v>24</v>
      </c>
      <c r="F8169">
        <v>68</v>
      </c>
      <c r="G8169" t="str">
        <f t="shared" si="127"/>
        <v>50+</v>
      </c>
      <c r="H8169" t="s">
        <v>37</v>
      </c>
      <c r="I8169" t="s">
        <v>26</v>
      </c>
      <c r="J8169">
        <v>209812.81</v>
      </c>
      <c r="K8169">
        <v>508168</v>
      </c>
      <c r="L8169" t="s">
        <v>39</v>
      </c>
      <c r="M8169">
        <v>105731.77</v>
      </c>
      <c r="N8169" t="s">
        <v>34</v>
      </c>
      <c r="O8169" s="1">
        <v>45105</v>
      </c>
      <c r="P8169" t="s">
        <v>30</v>
      </c>
      <c r="Q8169">
        <v>641891.44999999995</v>
      </c>
      <c r="R8169">
        <v>887</v>
      </c>
      <c r="S8169" t="s">
        <v>46</v>
      </c>
      <c r="T8169" t="s">
        <v>47</v>
      </c>
      <c r="U8169" t="s">
        <v>47</v>
      </c>
      <c r="V8169">
        <v>2019</v>
      </c>
      <c r="W8169">
        <v>84</v>
      </c>
      <c r="X8169" t="s">
        <v>77</v>
      </c>
    </row>
    <row r="8170" spans="1:24" x14ac:dyDescent="0.35">
      <c r="A8170">
        <v>108169</v>
      </c>
      <c r="B8170">
        <v>7122111506</v>
      </c>
      <c r="C8170" t="s">
        <v>32</v>
      </c>
      <c r="D8170" t="s">
        <v>48</v>
      </c>
      <c r="E8170" t="s">
        <v>24</v>
      </c>
      <c r="F8170">
        <v>23</v>
      </c>
      <c r="G8170" t="str">
        <f t="shared" si="127"/>
        <v>18-25</v>
      </c>
      <c r="H8170" t="s">
        <v>53</v>
      </c>
      <c r="I8170" t="s">
        <v>38</v>
      </c>
      <c r="J8170">
        <v>259478.95</v>
      </c>
      <c r="K8170">
        <v>508169</v>
      </c>
      <c r="L8170" t="s">
        <v>27</v>
      </c>
      <c r="M8170">
        <v>163306.92000000001</v>
      </c>
      <c r="N8170" t="s">
        <v>28</v>
      </c>
      <c r="O8170" s="1">
        <v>45056</v>
      </c>
      <c r="P8170" t="s">
        <v>30</v>
      </c>
      <c r="Q8170">
        <v>861098.06</v>
      </c>
      <c r="R8170">
        <v>714</v>
      </c>
      <c r="S8170" t="s">
        <v>46</v>
      </c>
      <c r="T8170" t="s">
        <v>47</v>
      </c>
      <c r="U8170" t="s">
        <v>31</v>
      </c>
      <c r="V8170">
        <v>2023</v>
      </c>
      <c r="W8170">
        <v>36</v>
      </c>
      <c r="X8170" t="s">
        <v>76</v>
      </c>
    </row>
    <row r="8171" spans="1:24" x14ac:dyDescent="0.35">
      <c r="A8171">
        <v>108170</v>
      </c>
      <c r="B8171">
        <v>3446674049</v>
      </c>
      <c r="C8171" t="s">
        <v>32</v>
      </c>
      <c r="D8171" t="s">
        <v>55</v>
      </c>
      <c r="E8171" t="s">
        <v>24</v>
      </c>
      <c r="F8171">
        <v>52</v>
      </c>
      <c r="G8171" t="str">
        <f t="shared" si="127"/>
        <v>50+</v>
      </c>
      <c r="H8171" t="s">
        <v>37</v>
      </c>
      <c r="I8171" t="s">
        <v>26</v>
      </c>
      <c r="J8171">
        <v>371087.02</v>
      </c>
      <c r="K8171">
        <v>508170</v>
      </c>
      <c r="L8171" t="s">
        <v>39</v>
      </c>
      <c r="M8171">
        <v>155585.76999999999</v>
      </c>
      <c r="N8171" t="s">
        <v>40</v>
      </c>
      <c r="O8171" s="1">
        <v>44614</v>
      </c>
      <c r="P8171" t="s">
        <v>29</v>
      </c>
      <c r="Q8171">
        <v>190250.41</v>
      </c>
      <c r="R8171">
        <v>632</v>
      </c>
      <c r="S8171" t="s">
        <v>30</v>
      </c>
      <c r="T8171" t="s">
        <v>47</v>
      </c>
      <c r="U8171" t="s">
        <v>31</v>
      </c>
      <c r="V8171">
        <v>2018</v>
      </c>
      <c r="W8171">
        <v>54</v>
      </c>
      <c r="X8171" t="s">
        <v>73</v>
      </c>
    </row>
    <row r="8172" spans="1:24" x14ac:dyDescent="0.35">
      <c r="A8172">
        <v>108171</v>
      </c>
      <c r="B8172">
        <v>7280684793</v>
      </c>
      <c r="C8172" t="s">
        <v>22</v>
      </c>
      <c r="D8172" t="s">
        <v>33</v>
      </c>
      <c r="E8172" t="s">
        <v>24</v>
      </c>
      <c r="F8172">
        <v>42</v>
      </c>
      <c r="G8172" t="str">
        <f t="shared" si="127"/>
        <v>36-50</v>
      </c>
      <c r="H8172" t="s">
        <v>37</v>
      </c>
      <c r="I8172" t="s">
        <v>54</v>
      </c>
      <c r="J8172">
        <v>193086.85</v>
      </c>
      <c r="K8172">
        <v>508171</v>
      </c>
      <c r="L8172" t="s">
        <v>27</v>
      </c>
      <c r="M8172">
        <v>120453.54</v>
      </c>
      <c r="N8172" t="s">
        <v>28</v>
      </c>
      <c r="O8172" s="1">
        <v>44794</v>
      </c>
      <c r="P8172" t="s">
        <v>30</v>
      </c>
      <c r="Q8172">
        <v>1118448.6000000001</v>
      </c>
      <c r="R8172">
        <v>560</v>
      </c>
      <c r="S8172" t="s">
        <v>50</v>
      </c>
      <c r="T8172" t="s">
        <v>31</v>
      </c>
      <c r="U8172" t="s">
        <v>31</v>
      </c>
      <c r="V8172">
        <v>2018</v>
      </c>
      <c r="W8172">
        <v>18</v>
      </c>
      <c r="X8172" t="s">
        <v>79</v>
      </c>
    </row>
    <row r="8173" spans="1:24" x14ac:dyDescent="0.35">
      <c r="A8173">
        <v>108172</v>
      </c>
      <c r="B8173">
        <v>8747945394</v>
      </c>
      <c r="C8173" t="s">
        <v>41</v>
      </c>
      <c r="D8173" t="s">
        <v>58</v>
      </c>
      <c r="E8173" t="s">
        <v>24</v>
      </c>
      <c r="F8173">
        <v>26</v>
      </c>
      <c r="G8173" t="str">
        <f t="shared" si="127"/>
        <v>26-35</v>
      </c>
      <c r="H8173" t="s">
        <v>44</v>
      </c>
      <c r="I8173" t="s">
        <v>38</v>
      </c>
      <c r="J8173">
        <v>273306.62</v>
      </c>
      <c r="K8173">
        <v>508172</v>
      </c>
      <c r="L8173" t="s">
        <v>27</v>
      </c>
      <c r="M8173">
        <v>31203.11</v>
      </c>
      <c r="N8173" t="s">
        <v>28</v>
      </c>
      <c r="O8173" s="1">
        <v>44659</v>
      </c>
      <c r="P8173" t="s">
        <v>29</v>
      </c>
      <c r="Q8173">
        <v>681877.72</v>
      </c>
      <c r="R8173">
        <v>648</v>
      </c>
      <c r="S8173" t="s">
        <v>30</v>
      </c>
      <c r="T8173" t="s">
        <v>47</v>
      </c>
      <c r="U8173" t="s">
        <v>31</v>
      </c>
      <c r="V8173">
        <v>2022</v>
      </c>
      <c r="W8173">
        <v>35</v>
      </c>
      <c r="X8173" t="s">
        <v>75</v>
      </c>
    </row>
    <row r="8174" spans="1:24" x14ac:dyDescent="0.35">
      <c r="A8174">
        <v>108173</v>
      </c>
      <c r="B8174">
        <v>5777895186</v>
      </c>
      <c r="C8174" t="s">
        <v>41</v>
      </c>
      <c r="D8174" t="s">
        <v>51</v>
      </c>
      <c r="E8174" t="s">
        <v>43</v>
      </c>
      <c r="F8174">
        <v>67</v>
      </c>
      <c r="G8174" t="str">
        <f t="shared" si="127"/>
        <v>50+</v>
      </c>
      <c r="H8174" t="s">
        <v>49</v>
      </c>
      <c r="I8174" t="s">
        <v>26</v>
      </c>
      <c r="J8174">
        <v>475552.14</v>
      </c>
      <c r="K8174">
        <v>508173</v>
      </c>
      <c r="L8174" t="s">
        <v>56</v>
      </c>
      <c r="M8174">
        <v>81300.23</v>
      </c>
      <c r="N8174" t="s">
        <v>34</v>
      </c>
      <c r="O8174" s="1">
        <v>45342</v>
      </c>
      <c r="P8174" t="s">
        <v>30</v>
      </c>
      <c r="Q8174">
        <v>270570.43</v>
      </c>
      <c r="R8174">
        <v>400</v>
      </c>
      <c r="S8174" t="s">
        <v>50</v>
      </c>
      <c r="T8174" t="s">
        <v>31</v>
      </c>
      <c r="U8174" t="s">
        <v>31</v>
      </c>
      <c r="V8174">
        <v>2015</v>
      </c>
      <c r="W8174">
        <v>55</v>
      </c>
      <c r="X8174" t="s">
        <v>73</v>
      </c>
    </row>
    <row r="8175" spans="1:24" x14ac:dyDescent="0.35">
      <c r="A8175">
        <v>108174</v>
      </c>
      <c r="B8175">
        <v>5658088399</v>
      </c>
      <c r="C8175" t="s">
        <v>55</v>
      </c>
      <c r="D8175" t="s">
        <v>55</v>
      </c>
      <c r="E8175" t="s">
        <v>24</v>
      </c>
      <c r="F8175">
        <v>48</v>
      </c>
      <c r="G8175" t="str">
        <f t="shared" si="127"/>
        <v>36-50</v>
      </c>
      <c r="H8175" t="s">
        <v>37</v>
      </c>
      <c r="I8175" t="s">
        <v>38</v>
      </c>
      <c r="J8175">
        <v>409339.83</v>
      </c>
      <c r="K8175">
        <v>508174</v>
      </c>
      <c r="L8175" t="s">
        <v>39</v>
      </c>
      <c r="M8175">
        <v>18332.21</v>
      </c>
      <c r="N8175" t="s">
        <v>28</v>
      </c>
      <c r="O8175" s="1">
        <v>45358</v>
      </c>
      <c r="P8175" t="s">
        <v>29</v>
      </c>
      <c r="Q8175">
        <v>570931.36</v>
      </c>
      <c r="R8175">
        <v>649</v>
      </c>
      <c r="S8175" t="s">
        <v>30</v>
      </c>
      <c r="T8175" t="s">
        <v>31</v>
      </c>
      <c r="U8175" t="s">
        <v>31</v>
      </c>
      <c r="V8175">
        <v>2015</v>
      </c>
      <c r="W8175">
        <v>49</v>
      </c>
      <c r="X8175" t="s">
        <v>74</v>
      </c>
    </row>
    <row r="8176" spans="1:24" x14ac:dyDescent="0.35">
      <c r="A8176">
        <v>108175</v>
      </c>
      <c r="B8176">
        <v>1190027695</v>
      </c>
      <c r="C8176" t="s">
        <v>36</v>
      </c>
      <c r="D8176" t="s">
        <v>48</v>
      </c>
      <c r="E8176" t="s">
        <v>43</v>
      </c>
      <c r="F8176">
        <v>24</v>
      </c>
      <c r="G8176" t="str">
        <f t="shared" si="127"/>
        <v>18-25</v>
      </c>
      <c r="H8176" t="s">
        <v>25</v>
      </c>
      <c r="I8176" t="s">
        <v>38</v>
      </c>
      <c r="J8176">
        <v>119267.4</v>
      </c>
      <c r="K8176">
        <v>508175</v>
      </c>
      <c r="L8176" t="s">
        <v>27</v>
      </c>
      <c r="M8176">
        <v>30155.360000000001</v>
      </c>
      <c r="N8176" t="s">
        <v>28</v>
      </c>
      <c r="O8176" s="1">
        <v>45295</v>
      </c>
      <c r="P8176" t="s">
        <v>52</v>
      </c>
      <c r="Q8176">
        <v>1160490.6299999999</v>
      </c>
      <c r="R8176">
        <v>802</v>
      </c>
      <c r="S8176" t="s">
        <v>30</v>
      </c>
      <c r="T8176" t="s">
        <v>47</v>
      </c>
      <c r="U8176" t="s">
        <v>31</v>
      </c>
      <c r="V8176">
        <v>2019</v>
      </c>
      <c r="W8176">
        <v>92</v>
      </c>
      <c r="X8176" t="s">
        <v>72</v>
      </c>
    </row>
    <row r="8177" spans="1:24" x14ac:dyDescent="0.35">
      <c r="A8177">
        <v>108176</v>
      </c>
      <c r="B8177">
        <v>3048475066</v>
      </c>
      <c r="C8177" t="s">
        <v>33</v>
      </c>
      <c r="D8177" t="s">
        <v>33</v>
      </c>
      <c r="E8177" t="s">
        <v>24</v>
      </c>
      <c r="F8177">
        <v>45</v>
      </c>
      <c r="G8177" t="str">
        <f t="shared" si="127"/>
        <v>36-50</v>
      </c>
      <c r="H8177" t="s">
        <v>44</v>
      </c>
      <c r="I8177" t="s">
        <v>26</v>
      </c>
      <c r="J8177">
        <v>107528.18</v>
      </c>
      <c r="K8177">
        <v>508176</v>
      </c>
      <c r="L8177" t="s">
        <v>39</v>
      </c>
      <c r="M8177">
        <v>45378.75</v>
      </c>
      <c r="N8177" t="s">
        <v>34</v>
      </c>
      <c r="O8177" s="1">
        <v>45423</v>
      </c>
      <c r="P8177" t="s">
        <v>45</v>
      </c>
      <c r="Q8177">
        <v>450631.9</v>
      </c>
      <c r="R8177">
        <v>560</v>
      </c>
      <c r="S8177" t="s">
        <v>30</v>
      </c>
      <c r="T8177" t="s">
        <v>31</v>
      </c>
      <c r="U8177" t="s">
        <v>47</v>
      </c>
      <c r="V8177">
        <v>2012</v>
      </c>
      <c r="W8177">
        <v>108</v>
      </c>
      <c r="X8177" t="s">
        <v>76</v>
      </c>
    </row>
    <row r="8178" spans="1:24" x14ac:dyDescent="0.35">
      <c r="A8178">
        <v>108177</v>
      </c>
      <c r="B8178">
        <v>4081525686</v>
      </c>
      <c r="C8178" t="s">
        <v>32</v>
      </c>
      <c r="D8178" t="s">
        <v>33</v>
      </c>
      <c r="E8178" t="s">
        <v>24</v>
      </c>
      <c r="F8178">
        <v>19</v>
      </c>
      <c r="G8178" t="str">
        <f t="shared" si="127"/>
        <v>18-25</v>
      </c>
      <c r="H8178" t="s">
        <v>44</v>
      </c>
      <c r="I8178" t="s">
        <v>26</v>
      </c>
      <c r="J8178">
        <v>331685.55</v>
      </c>
      <c r="K8178">
        <v>508177</v>
      </c>
      <c r="L8178" t="s">
        <v>27</v>
      </c>
      <c r="M8178">
        <v>66798.61</v>
      </c>
      <c r="N8178" t="s">
        <v>28</v>
      </c>
      <c r="O8178" s="1">
        <v>45210</v>
      </c>
      <c r="P8178" t="s">
        <v>29</v>
      </c>
      <c r="Q8178">
        <v>940540.7</v>
      </c>
      <c r="R8178">
        <v>658</v>
      </c>
      <c r="S8178" t="s">
        <v>30</v>
      </c>
      <c r="T8178" t="s">
        <v>31</v>
      </c>
      <c r="U8178" t="s">
        <v>47</v>
      </c>
      <c r="V8178">
        <v>2009</v>
      </c>
      <c r="W8178">
        <v>65</v>
      </c>
      <c r="X8178" t="s">
        <v>81</v>
      </c>
    </row>
    <row r="8179" spans="1:24" x14ac:dyDescent="0.35">
      <c r="A8179">
        <v>108178</v>
      </c>
      <c r="B8179">
        <v>7745030245</v>
      </c>
      <c r="C8179" t="s">
        <v>36</v>
      </c>
      <c r="D8179" t="s">
        <v>55</v>
      </c>
      <c r="E8179" t="s">
        <v>24</v>
      </c>
      <c r="F8179">
        <v>18</v>
      </c>
      <c r="G8179" t="str">
        <f t="shared" si="127"/>
        <v>18-25</v>
      </c>
      <c r="H8179" t="s">
        <v>53</v>
      </c>
      <c r="I8179" t="s">
        <v>26</v>
      </c>
      <c r="J8179">
        <v>298069.64</v>
      </c>
      <c r="K8179">
        <v>508178</v>
      </c>
      <c r="L8179" t="s">
        <v>56</v>
      </c>
      <c r="M8179">
        <v>88091.13</v>
      </c>
      <c r="N8179" t="s">
        <v>28</v>
      </c>
      <c r="O8179" s="1">
        <v>44759</v>
      </c>
      <c r="P8179" t="s">
        <v>30</v>
      </c>
      <c r="Q8179">
        <v>1380833.46</v>
      </c>
      <c r="R8179">
        <v>432</v>
      </c>
      <c r="S8179" t="s">
        <v>30</v>
      </c>
      <c r="T8179" t="s">
        <v>31</v>
      </c>
      <c r="U8179" t="s">
        <v>31</v>
      </c>
      <c r="V8179">
        <v>2009</v>
      </c>
      <c r="W8179">
        <v>13</v>
      </c>
      <c r="X8179" t="s">
        <v>78</v>
      </c>
    </row>
    <row r="8180" spans="1:24" x14ac:dyDescent="0.35">
      <c r="A8180">
        <v>108179</v>
      </c>
      <c r="B8180">
        <v>5283655132</v>
      </c>
      <c r="C8180" t="s">
        <v>42</v>
      </c>
      <c r="D8180" t="s">
        <v>58</v>
      </c>
      <c r="E8180" t="s">
        <v>43</v>
      </c>
      <c r="F8180">
        <v>54</v>
      </c>
      <c r="G8180" t="str">
        <f t="shared" si="127"/>
        <v>50+</v>
      </c>
      <c r="H8180" t="s">
        <v>25</v>
      </c>
      <c r="I8180" t="s">
        <v>54</v>
      </c>
      <c r="J8180">
        <v>273889.61</v>
      </c>
      <c r="K8180">
        <v>508179</v>
      </c>
      <c r="L8180" t="s">
        <v>27</v>
      </c>
      <c r="M8180">
        <v>144161.89000000001</v>
      </c>
      <c r="N8180" t="s">
        <v>28</v>
      </c>
      <c r="O8180" s="1">
        <v>44608</v>
      </c>
      <c r="P8180" t="s">
        <v>35</v>
      </c>
      <c r="Q8180">
        <v>1222678.48</v>
      </c>
      <c r="R8180">
        <v>687</v>
      </c>
      <c r="S8180" t="s">
        <v>46</v>
      </c>
      <c r="T8180" t="s">
        <v>31</v>
      </c>
      <c r="U8180" t="s">
        <v>31</v>
      </c>
      <c r="V8180">
        <v>2023</v>
      </c>
      <c r="W8180">
        <v>86</v>
      </c>
      <c r="X8180" t="s">
        <v>73</v>
      </c>
    </row>
    <row r="8181" spans="1:24" x14ac:dyDescent="0.35">
      <c r="A8181">
        <v>108180</v>
      </c>
      <c r="B8181">
        <v>9506007377</v>
      </c>
      <c r="C8181" t="s">
        <v>33</v>
      </c>
      <c r="D8181" t="s">
        <v>42</v>
      </c>
      <c r="E8181" t="s">
        <v>43</v>
      </c>
      <c r="F8181">
        <v>41</v>
      </c>
      <c r="G8181" t="str">
        <f t="shared" si="127"/>
        <v>36-50</v>
      </c>
      <c r="H8181" t="s">
        <v>44</v>
      </c>
      <c r="I8181" t="s">
        <v>26</v>
      </c>
      <c r="J8181">
        <v>77931.22</v>
      </c>
      <c r="K8181">
        <v>508180</v>
      </c>
      <c r="L8181" t="s">
        <v>56</v>
      </c>
      <c r="M8181">
        <v>4734.13</v>
      </c>
      <c r="N8181" t="s">
        <v>40</v>
      </c>
      <c r="O8181" s="1">
        <v>45320</v>
      </c>
      <c r="P8181" t="s">
        <v>30</v>
      </c>
      <c r="Q8181">
        <v>1528147.46</v>
      </c>
      <c r="R8181">
        <v>305</v>
      </c>
      <c r="S8181" t="s">
        <v>50</v>
      </c>
      <c r="T8181" t="s">
        <v>47</v>
      </c>
      <c r="U8181" t="s">
        <v>31</v>
      </c>
      <c r="V8181">
        <v>2009</v>
      </c>
      <c r="W8181">
        <v>49</v>
      </c>
      <c r="X8181" t="s">
        <v>72</v>
      </c>
    </row>
    <row r="8182" spans="1:24" x14ac:dyDescent="0.35">
      <c r="A8182">
        <v>108181</v>
      </c>
      <c r="B8182">
        <v>3311186859</v>
      </c>
      <c r="C8182" t="s">
        <v>33</v>
      </c>
      <c r="D8182" t="s">
        <v>33</v>
      </c>
      <c r="E8182" t="s">
        <v>24</v>
      </c>
      <c r="F8182">
        <v>52</v>
      </c>
      <c r="G8182" t="str">
        <f t="shared" si="127"/>
        <v>50+</v>
      </c>
      <c r="H8182" t="s">
        <v>49</v>
      </c>
      <c r="I8182" t="s">
        <v>26</v>
      </c>
      <c r="J8182">
        <v>181946.21</v>
      </c>
      <c r="K8182">
        <v>508181</v>
      </c>
      <c r="L8182" t="s">
        <v>57</v>
      </c>
      <c r="M8182">
        <v>174408.28</v>
      </c>
      <c r="N8182" t="s">
        <v>28</v>
      </c>
      <c r="O8182" s="1">
        <v>45205</v>
      </c>
      <c r="P8182" t="s">
        <v>45</v>
      </c>
      <c r="Q8182">
        <v>1383946.17</v>
      </c>
      <c r="R8182">
        <v>521</v>
      </c>
      <c r="S8182" t="s">
        <v>46</v>
      </c>
      <c r="T8182" t="s">
        <v>47</v>
      </c>
      <c r="U8182" t="s">
        <v>31</v>
      </c>
      <c r="V8182">
        <v>2009</v>
      </c>
      <c r="W8182">
        <v>50</v>
      </c>
      <c r="X8182" t="s">
        <v>81</v>
      </c>
    </row>
    <row r="8183" spans="1:24" x14ac:dyDescent="0.35">
      <c r="A8183">
        <v>108182</v>
      </c>
      <c r="B8183">
        <v>2984768454</v>
      </c>
      <c r="C8183" t="s">
        <v>33</v>
      </c>
      <c r="D8183" t="s">
        <v>33</v>
      </c>
      <c r="E8183" t="s">
        <v>24</v>
      </c>
      <c r="F8183">
        <v>24</v>
      </c>
      <c r="G8183" t="str">
        <f t="shared" si="127"/>
        <v>18-25</v>
      </c>
      <c r="H8183" t="s">
        <v>25</v>
      </c>
      <c r="I8183" t="s">
        <v>54</v>
      </c>
      <c r="J8183">
        <v>379925.9</v>
      </c>
      <c r="K8183">
        <v>508182</v>
      </c>
      <c r="L8183" t="s">
        <v>56</v>
      </c>
      <c r="M8183">
        <v>198416.89</v>
      </c>
      <c r="N8183" t="s">
        <v>28</v>
      </c>
      <c r="O8183" s="1">
        <v>44668</v>
      </c>
      <c r="P8183" t="s">
        <v>30</v>
      </c>
      <c r="Q8183">
        <v>968768.53</v>
      </c>
      <c r="R8183">
        <v>721</v>
      </c>
      <c r="S8183" t="s">
        <v>30</v>
      </c>
      <c r="T8183" t="s">
        <v>31</v>
      </c>
      <c r="U8183" t="s">
        <v>31</v>
      </c>
      <c r="V8183">
        <v>2021</v>
      </c>
      <c r="W8183">
        <v>64</v>
      </c>
      <c r="X8183" t="s">
        <v>75</v>
      </c>
    </row>
    <row r="8184" spans="1:24" x14ac:dyDescent="0.35">
      <c r="A8184">
        <v>108183</v>
      </c>
      <c r="B8184">
        <v>7134683849</v>
      </c>
      <c r="C8184" t="s">
        <v>42</v>
      </c>
      <c r="D8184" t="s">
        <v>42</v>
      </c>
      <c r="E8184" t="s">
        <v>43</v>
      </c>
      <c r="F8184">
        <v>55</v>
      </c>
      <c r="G8184" t="str">
        <f t="shared" si="127"/>
        <v>50+</v>
      </c>
      <c r="H8184" t="s">
        <v>49</v>
      </c>
      <c r="I8184" t="s">
        <v>26</v>
      </c>
      <c r="J8184">
        <v>362070.45</v>
      </c>
      <c r="K8184">
        <v>508183</v>
      </c>
      <c r="L8184" t="s">
        <v>56</v>
      </c>
      <c r="M8184">
        <v>192826.73</v>
      </c>
      <c r="N8184" t="s">
        <v>2</v>
      </c>
      <c r="O8184" s="1">
        <v>45152</v>
      </c>
      <c r="P8184" t="s">
        <v>30</v>
      </c>
      <c r="Q8184">
        <v>1039369.43</v>
      </c>
      <c r="R8184">
        <v>662</v>
      </c>
      <c r="S8184" t="s">
        <v>30</v>
      </c>
      <c r="T8184" t="s">
        <v>47</v>
      </c>
      <c r="U8184" t="s">
        <v>47</v>
      </c>
      <c r="V8184">
        <v>2020</v>
      </c>
      <c r="W8184">
        <v>2</v>
      </c>
      <c r="X8184" t="s">
        <v>79</v>
      </c>
    </row>
    <row r="8185" spans="1:24" x14ac:dyDescent="0.35">
      <c r="A8185">
        <v>108184</v>
      </c>
      <c r="B8185">
        <v>6470002779</v>
      </c>
      <c r="C8185" t="s">
        <v>22</v>
      </c>
      <c r="D8185" t="s">
        <v>33</v>
      </c>
      <c r="E8185" t="s">
        <v>43</v>
      </c>
      <c r="F8185">
        <v>46</v>
      </c>
      <c r="G8185" t="str">
        <f t="shared" si="127"/>
        <v>36-50</v>
      </c>
      <c r="H8185" t="s">
        <v>53</v>
      </c>
      <c r="I8185" t="s">
        <v>38</v>
      </c>
      <c r="J8185">
        <v>83421.73</v>
      </c>
      <c r="K8185">
        <v>508184</v>
      </c>
      <c r="L8185" t="s">
        <v>56</v>
      </c>
      <c r="M8185">
        <v>85052.52</v>
      </c>
      <c r="N8185" t="s">
        <v>28</v>
      </c>
      <c r="O8185" s="1">
        <v>44892</v>
      </c>
      <c r="P8185" t="s">
        <v>35</v>
      </c>
      <c r="Q8185">
        <v>529426.93000000005</v>
      </c>
      <c r="R8185">
        <v>862</v>
      </c>
      <c r="S8185" t="s">
        <v>46</v>
      </c>
      <c r="T8185" t="s">
        <v>31</v>
      </c>
      <c r="U8185" t="s">
        <v>47</v>
      </c>
      <c r="V8185">
        <v>2005</v>
      </c>
      <c r="W8185">
        <v>50</v>
      </c>
      <c r="X8185" t="s">
        <v>82</v>
      </c>
    </row>
    <row r="8186" spans="1:24" x14ac:dyDescent="0.35">
      <c r="A8186">
        <v>108185</v>
      </c>
      <c r="B8186">
        <v>7400489442</v>
      </c>
      <c r="C8186" t="s">
        <v>22</v>
      </c>
      <c r="D8186" t="s">
        <v>23</v>
      </c>
      <c r="E8186" t="s">
        <v>43</v>
      </c>
      <c r="F8186">
        <v>18</v>
      </c>
      <c r="G8186" t="str">
        <f t="shared" si="127"/>
        <v>18-25</v>
      </c>
      <c r="H8186" t="s">
        <v>53</v>
      </c>
      <c r="I8186" t="s">
        <v>38</v>
      </c>
      <c r="J8186">
        <v>214003.08</v>
      </c>
      <c r="K8186">
        <v>508185</v>
      </c>
      <c r="L8186" t="s">
        <v>57</v>
      </c>
      <c r="M8186">
        <v>79932.17</v>
      </c>
      <c r="N8186" t="s">
        <v>2</v>
      </c>
      <c r="O8186" s="1">
        <v>45192</v>
      </c>
      <c r="P8186" t="s">
        <v>29</v>
      </c>
      <c r="Q8186">
        <v>1864060.65</v>
      </c>
      <c r="R8186">
        <v>307</v>
      </c>
      <c r="S8186" t="s">
        <v>50</v>
      </c>
      <c r="T8186" t="s">
        <v>47</v>
      </c>
      <c r="U8186" t="s">
        <v>31</v>
      </c>
      <c r="V8186">
        <v>2017</v>
      </c>
      <c r="W8186">
        <v>15</v>
      </c>
      <c r="X8186" t="s">
        <v>80</v>
      </c>
    </row>
    <row r="8187" spans="1:24" x14ac:dyDescent="0.35">
      <c r="A8187">
        <v>108186</v>
      </c>
      <c r="B8187">
        <v>4616396002</v>
      </c>
      <c r="C8187" t="s">
        <v>22</v>
      </c>
      <c r="D8187" t="s">
        <v>58</v>
      </c>
      <c r="E8187" t="s">
        <v>24</v>
      </c>
      <c r="F8187">
        <v>68</v>
      </c>
      <c r="G8187" t="str">
        <f t="shared" si="127"/>
        <v>50+</v>
      </c>
      <c r="H8187" t="s">
        <v>37</v>
      </c>
      <c r="I8187" t="s">
        <v>38</v>
      </c>
      <c r="J8187">
        <v>221914.04</v>
      </c>
      <c r="K8187">
        <v>508186</v>
      </c>
      <c r="L8187" t="s">
        <v>56</v>
      </c>
      <c r="M8187">
        <v>104512.82</v>
      </c>
      <c r="N8187" t="s">
        <v>34</v>
      </c>
      <c r="O8187" s="1">
        <v>45104</v>
      </c>
      <c r="P8187" t="s">
        <v>52</v>
      </c>
      <c r="Q8187">
        <v>1803851.16</v>
      </c>
      <c r="R8187">
        <v>500</v>
      </c>
      <c r="S8187" t="s">
        <v>46</v>
      </c>
      <c r="T8187" t="s">
        <v>47</v>
      </c>
      <c r="U8187" t="s">
        <v>47</v>
      </c>
      <c r="V8187">
        <v>2006</v>
      </c>
      <c r="W8187">
        <v>98</v>
      </c>
      <c r="X8187" t="s">
        <v>77</v>
      </c>
    </row>
    <row r="8188" spans="1:24" x14ac:dyDescent="0.35">
      <c r="A8188">
        <v>108187</v>
      </c>
      <c r="B8188">
        <v>3041413743</v>
      </c>
      <c r="C8188" t="s">
        <v>33</v>
      </c>
      <c r="D8188" t="s">
        <v>58</v>
      </c>
      <c r="E8188" t="s">
        <v>43</v>
      </c>
      <c r="F8188">
        <v>47</v>
      </c>
      <c r="G8188" t="str">
        <f t="shared" si="127"/>
        <v>36-50</v>
      </c>
      <c r="H8188" t="s">
        <v>49</v>
      </c>
      <c r="I8188" t="s">
        <v>54</v>
      </c>
      <c r="J8188">
        <v>254782.33</v>
      </c>
      <c r="K8188">
        <v>508187</v>
      </c>
      <c r="L8188" t="s">
        <v>39</v>
      </c>
      <c r="M8188">
        <v>132954.67000000001</v>
      </c>
      <c r="N8188" t="s">
        <v>34</v>
      </c>
      <c r="O8188" s="1">
        <v>44623</v>
      </c>
      <c r="P8188" t="s">
        <v>35</v>
      </c>
      <c r="Q8188">
        <v>1632829.46</v>
      </c>
      <c r="R8188">
        <v>689</v>
      </c>
      <c r="S8188" t="s">
        <v>30</v>
      </c>
      <c r="T8188" t="s">
        <v>31</v>
      </c>
      <c r="U8188" t="s">
        <v>47</v>
      </c>
      <c r="V8188">
        <v>2016</v>
      </c>
      <c r="W8188">
        <v>32</v>
      </c>
      <c r="X8188" t="s">
        <v>74</v>
      </c>
    </row>
    <row r="8189" spans="1:24" x14ac:dyDescent="0.35">
      <c r="A8189">
        <v>108188</v>
      </c>
      <c r="B8189">
        <v>3683525010</v>
      </c>
      <c r="C8189" t="s">
        <v>41</v>
      </c>
      <c r="D8189" t="s">
        <v>51</v>
      </c>
      <c r="E8189" t="s">
        <v>43</v>
      </c>
      <c r="F8189">
        <v>69</v>
      </c>
      <c r="G8189" t="str">
        <f t="shared" si="127"/>
        <v>50+</v>
      </c>
      <c r="H8189" t="s">
        <v>49</v>
      </c>
      <c r="I8189" t="s">
        <v>26</v>
      </c>
      <c r="J8189">
        <v>231118.07999999999</v>
      </c>
      <c r="K8189">
        <v>508188</v>
      </c>
      <c r="L8189" t="s">
        <v>39</v>
      </c>
      <c r="M8189">
        <v>55590.720000000001</v>
      </c>
      <c r="N8189" t="s">
        <v>2</v>
      </c>
      <c r="O8189" s="1">
        <v>45357</v>
      </c>
      <c r="P8189" t="s">
        <v>45</v>
      </c>
      <c r="Q8189">
        <v>298082.15999999997</v>
      </c>
      <c r="R8189">
        <v>380</v>
      </c>
      <c r="S8189" t="s">
        <v>30</v>
      </c>
      <c r="T8189" t="s">
        <v>31</v>
      </c>
      <c r="U8189" t="s">
        <v>47</v>
      </c>
      <c r="V8189">
        <v>2011</v>
      </c>
      <c r="W8189">
        <v>104</v>
      </c>
      <c r="X8189" t="s">
        <v>74</v>
      </c>
    </row>
    <row r="8190" spans="1:24" x14ac:dyDescent="0.35">
      <c r="A8190">
        <v>108189</v>
      </c>
      <c r="B8190">
        <v>1484092981</v>
      </c>
      <c r="C8190" t="s">
        <v>32</v>
      </c>
      <c r="D8190" t="s">
        <v>23</v>
      </c>
      <c r="E8190" t="s">
        <v>43</v>
      </c>
      <c r="F8190">
        <v>63</v>
      </c>
      <c r="G8190" t="str">
        <f t="shared" si="127"/>
        <v>50+</v>
      </c>
      <c r="H8190" t="s">
        <v>53</v>
      </c>
      <c r="I8190" t="s">
        <v>38</v>
      </c>
      <c r="J8190">
        <v>251356.11</v>
      </c>
      <c r="K8190">
        <v>508189</v>
      </c>
      <c r="L8190" t="s">
        <v>57</v>
      </c>
      <c r="M8190">
        <v>131021.9</v>
      </c>
      <c r="N8190" t="s">
        <v>34</v>
      </c>
      <c r="O8190" s="1">
        <v>44855</v>
      </c>
      <c r="P8190" t="s">
        <v>35</v>
      </c>
      <c r="Q8190">
        <v>1544622.12</v>
      </c>
      <c r="R8190">
        <v>407</v>
      </c>
      <c r="S8190" t="s">
        <v>50</v>
      </c>
      <c r="T8190" t="s">
        <v>31</v>
      </c>
      <c r="U8190" t="s">
        <v>31</v>
      </c>
      <c r="V8190">
        <v>2010</v>
      </c>
      <c r="W8190">
        <v>102</v>
      </c>
      <c r="X8190" t="s">
        <v>81</v>
      </c>
    </row>
    <row r="8191" spans="1:24" x14ac:dyDescent="0.35">
      <c r="A8191">
        <v>108190</v>
      </c>
      <c r="B8191">
        <v>3091318994</v>
      </c>
      <c r="C8191" t="s">
        <v>36</v>
      </c>
      <c r="D8191" t="s">
        <v>33</v>
      </c>
      <c r="E8191" t="s">
        <v>43</v>
      </c>
      <c r="F8191">
        <v>49</v>
      </c>
      <c r="G8191" t="str">
        <f t="shared" si="127"/>
        <v>36-50</v>
      </c>
      <c r="H8191" t="s">
        <v>49</v>
      </c>
      <c r="I8191" t="s">
        <v>54</v>
      </c>
      <c r="J8191">
        <v>406759.08</v>
      </c>
      <c r="K8191">
        <v>508190</v>
      </c>
      <c r="L8191" t="s">
        <v>57</v>
      </c>
      <c r="M8191">
        <v>61917.88</v>
      </c>
      <c r="N8191" t="s">
        <v>34</v>
      </c>
      <c r="O8191" s="1">
        <v>45377</v>
      </c>
      <c r="P8191" t="s">
        <v>29</v>
      </c>
      <c r="Q8191">
        <v>1855038.6</v>
      </c>
      <c r="R8191">
        <v>391</v>
      </c>
      <c r="S8191" t="s">
        <v>30</v>
      </c>
      <c r="T8191" t="s">
        <v>47</v>
      </c>
      <c r="U8191" t="s">
        <v>31</v>
      </c>
      <c r="V8191">
        <v>2011</v>
      </c>
      <c r="W8191">
        <v>100</v>
      </c>
      <c r="X8191" t="s">
        <v>74</v>
      </c>
    </row>
    <row r="8192" spans="1:24" x14ac:dyDescent="0.35">
      <c r="A8192">
        <v>108191</v>
      </c>
      <c r="B8192">
        <v>1834808820</v>
      </c>
      <c r="C8192" t="s">
        <v>42</v>
      </c>
      <c r="D8192" t="s">
        <v>36</v>
      </c>
      <c r="E8192" t="s">
        <v>24</v>
      </c>
      <c r="F8192">
        <v>27</v>
      </c>
      <c r="G8192" t="str">
        <f t="shared" si="127"/>
        <v>26-35</v>
      </c>
      <c r="H8192" t="s">
        <v>25</v>
      </c>
      <c r="I8192" t="s">
        <v>54</v>
      </c>
      <c r="J8192">
        <v>195344.36</v>
      </c>
      <c r="K8192">
        <v>508191</v>
      </c>
      <c r="L8192" t="s">
        <v>57</v>
      </c>
      <c r="M8192">
        <v>132167.23000000001</v>
      </c>
      <c r="N8192" t="s">
        <v>40</v>
      </c>
      <c r="O8192" s="1">
        <v>44597</v>
      </c>
      <c r="P8192" t="s">
        <v>45</v>
      </c>
      <c r="Q8192">
        <v>1819618.32</v>
      </c>
      <c r="R8192">
        <v>397</v>
      </c>
      <c r="S8192" t="s">
        <v>50</v>
      </c>
      <c r="T8192" t="s">
        <v>31</v>
      </c>
      <c r="U8192" t="s">
        <v>31</v>
      </c>
      <c r="V8192">
        <v>2013</v>
      </c>
      <c r="W8192">
        <v>81</v>
      </c>
      <c r="X8192" t="s">
        <v>73</v>
      </c>
    </row>
    <row r="8193" spans="1:24" x14ac:dyDescent="0.35">
      <c r="A8193">
        <v>108192</v>
      </c>
      <c r="B8193">
        <v>8993170782</v>
      </c>
      <c r="C8193" t="s">
        <v>36</v>
      </c>
      <c r="D8193" t="s">
        <v>23</v>
      </c>
      <c r="E8193" t="s">
        <v>43</v>
      </c>
      <c r="F8193">
        <v>51</v>
      </c>
      <c r="G8193" t="str">
        <f t="shared" si="127"/>
        <v>50+</v>
      </c>
      <c r="H8193" t="s">
        <v>37</v>
      </c>
      <c r="I8193" t="s">
        <v>54</v>
      </c>
      <c r="J8193">
        <v>276460.61</v>
      </c>
      <c r="K8193">
        <v>508192</v>
      </c>
      <c r="L8193" t="s">
        <v>27</v>
      </c>
      <c r="M8193">
        <v>130573.33</v>
      </c>
      <c r="N8193" t="s">
        <v>2</v>
      </c>
      <c r="O8193" s="1">
        <v>44869</v>
      </c>
      <c r="P8193" t="s">
        <v>52</v>
      </c>
      <c r="Q8193">
        <v>1810113.36</v>
      </c>
      <c r="R8193">
        <v>456</v>
      </c>
      <c r="S8193" t="s">
        <v>50</v>
      </c>
      <c r="T8193" t="s">
        <v>47</v>
      </c>
      <c r="U8193" t="s">
        <v>31</v>
      </c>
      <c r="V8193">
        <v>2017</v>
      </c>
      <c r="W8193">
        <v>91</v>
      </c>
      <c r="X8193" t="s">
        <v>82</v>
      </c>
    </row>
    <row r="8194" spans="1:24" x14ac:dyDescent="0.35">
      <c r="A8194">
        <v>108193</v>
      </c>
      <c r="B8194">
        <v>6006057170</v>
      </c>
      <c r="C8194" t="s">
        <v>32</v>
      </c>
      <c r="D8194" t="s">
        <v>23</v>
      </c>
      <c r="E8194" t="s">
        <v>43</v>
      </c>
      <c r="F8194">
        <v>28</v>
      </c>
      <c r="G8194" t="str">
        <f t="shared" ref="G8194:G8257" si="128">IF(AND(18&lt;=F8194, F8194&lt;=25),"18-25",IF(AND(26&lt;=F8194,F8194&lt;=35),"26-35",IF(AND(36&lt;=F8194,F8194&lt;=50),"36-50","50+")))</f>
        <v>26-35</v>
      </c>
      <c r="H8194" t="s">
        <v>37</v>
      </c>
      <c r="I8194" t="s">
        <v>54</v>
      </c>
      <c r="J8194">
        <v>303776.7</v>
      </c>
      <c r="K8194">
        <v>508193</v>
      </c>
      <c r="L8194" t="s">
        <v>56</v>
      </c>
      <c r="M8194">
        <v>265.74</v>
      </c>
      <c r="N8194" t="s">
        <v>34</v>
      </c>
      <c r="O8194" s="1">
        <v>45147</v>
      </c>
      <c r="P8194" t="s">
        <v>52</v>
      </c>
      <c r="Q8194">
        <v>1347887.04</v>
      </c>
      <c r="R8194">
        <v>638</v>
      </c>
      <c r="S8194" t="s">
        <v>30</v>
      </c>
      <c r="T8194" t="s">
        <v>31</v>
      </c>
      <c r="U8194" t="s">
        <v>31</v>
      </c>
      <c r="V8194">
        <v>2016</v>
      </c>
      <c r="W8194">
        <v>43</v>
      </c>
      <c r="X8194" t="s">
        <v>79</v>
      </c>
    </row>
    <row r="8195" spans="1:24" x14ac:dyDescent="0.35">
      <c r="A8195">
        <v>108194</v>
      </c>
      <c r="B8195">
        <v>7034058240</v>
      </c>
      <c r="C8195" t="s">
        <v>33</v>
      </c>
      <c r="D8195" t="s">
        <v>48</v>
      </c>
      <c r="E8195" t="s">
        <v>24</v>
      </c>
      <c r="F8195">
        <v>65</v>
      </c>
      <c r="G8195" t="str">
        <f t="shared" si="128"/>
        <v>50+</v>
      </c>
      <c r="H8195" t="s">
        <v>25</v>
      </c>
      <c r="I8195" t="s">
        <v>54</v>
      </c>
      <c r="J8195">
        <v>471210.22</v>
      </c>
      <c r="K8195">
        <v>508194</v>
      </c>
      <c r="L8195" t="s">
        <v>56</v>
      </c>
      <c r="M8195">
        <v>174262.83</v>
      </c>
      <c r="N8195" t="s">
        <v>2</v>
      </c>
      <c r="O8195" s="1">
        <v>45167</v>
      </c>
      <c r="P8195" t="s">
        <v>30</v>
      </c>
      <c r="Q8195">
        <v>500437.5</v>
      </c>
      <c r="R8195">
        <v>765</v>
      </c>
      <c r="S8195" t="s">
        <v>50</v>
      </c>
      <c r="T8195" t="s">
        <v>31</v>
      </c>
      <c r="U8195" t="s">
        <v>47</v>
      </c>
      <c r="V8195">
        <v>2012</v>
      </c>
      <c r="W8195">
        <v>88</v>
      </c>
      <c r="X8195" t="s">
        <v>79</v>
      </c>
    </row>
    <row r="8196" spans="1:24" x14ac:dyDescent="0.35">
      <c r="A8196">
        <v>108195</v>
      </c>
      <c r="B8196">
        <v>1878365371</v>
      </c>
      <c r="C8196" t="s">
        <v>36</v>
      </c>
      <c r="D8196" t="s">
        <v>55</v>
      </c>
      <c r="E8196" t="s">
        <v>43</v>
      </c>
      <c r="F8196">
        <v>66</v>
      </c>
      <c r="G8196" t="str">
        <f t="shared" si="128"/>
        <v>50+</v>
      </c>
      <c r="H8196" t="s">
        <v>44</v>
      </c>
      <c r="I8196" t="s">
        <v>38</v>
      </c>
      <c r="J8196">
        <v>327713.39</v>
      </c>
      <c r="K8196">
        <v>508195</v>
      </c>
      <c r="L8196" t="s">
        <v>57</v>
      </c>
      <c r="M8196">
        <v>38590.51</v>
      </c>
      <c r="N8196" t="s">
        <v>34</v>
      </c>
      <c r="O8196" s="1">
        <v>44923</v>
      </c>
      <c r="P8196" t="s">
        <v>30</v>
      </c>
      <c r="Q8196">
        <v>1171110.67</v>
      </c>
      <c r="R8196">
        <v>421</v>
      </c>
      <c r="S8196" t="s">
        <v>30</v>
      </c>
      <c r="T8196" t="s">
        <v>47</v>
      </c>
      <c r="U8196" t="s">
        <v>47</v>
      </c>
      <c r="V8196">
        <v>2019</v>
      </c>
      <c r="W8196">
        <v>60</v>
      </c>
      <c r="X8196" t="s">
        <v>83</v>
      </c>
    </row>
    <row r="8197" spans="1:24" x14ac:dyDescent="0.35">
      <c r="A8197">
        <v>108196</v>
      </c>
      <c r="B8197">
        <v>7080595902</v>
      </c>
      <c r="C8197" t="s">
        <v>33</v>
      </c>
      <c r="D8197" t="s">
        <v>48</v>
      </c>
      <c r="E8197" t="s">
        <v>24</v>
      </c>
      <c r="F8197">
        <v>54</v>
      </c>
      <c r="G8197" t="str">
        <f t="shared" si="128"/>
        <v>50+</v>
      </c>
      <c r="H8197" t="s">
        <v>49</v>
      </c>
      <c r="I8197" t="s">
        <v>54</v>
      </c>
      <c r="J8197">
        <v>66210.92</v>
      </c>
      <c r="K8197">
        <v>508196</v>
      </c>
      <c r="L8197" t="s">
        <v>57</v>
      </c>
      <c r="M8197">
        <v>198552.73</v>
      </c>
      <c r="N8197" t="s">
        <v>2</v>
      </c>
      <c r="O8197" s="1">
        <v>44704</v>
      </c>
      <c r="P8197" t="s">
        <v>45</v>
      </c>
      <c r="Q8197">
        <v>567644.12</v>
      </c>
      <c r="R8197">
        <v>511</v>
      </c>
      <c r="S8197" t="s">
        <v>46</v>
      </c>
      <c r="T8197" t="s">
        <v>47</v>
      </c>
      <c r="U8197" t="s">
        <v>31</v>
      </c>
      <c r="V8197">
        <v>2014</v>
      </c>
      <c r="W8197">
        <v>89</v>
      </c>
      <c r="X8197" t="s">
        <v>76</v>
      </c>
    </row>
    <row r="8198" spans="1:24" x14ac:dyDescent="0.35">
      <c r="A8198">
        <v>108197</v>
      </c>
      <c r="B8198">
        <v>3321931824</v>
      </c>
      <c r="C8198" t="s">
        <v>36</v>
      </c>
      <c r="D8198" t="s">
        <v>36</v>
      </c>
      <c r="E8198" t="s">
        <v>43</v>
      </c>
      <c r="F8198">
        <v>44</v>
      </c>
      <c r="G8198" t="str">
        <f t="shared" si="128"/>
        <v>36-50</v>
      </c>
      <c r="H8198" t="s">
        <v>44</v>
      </c>
      <c r="I8198" t="s">
        <v>26</v>
      </c>
      <c r="J8198">
        <v>291646.37</v>
      </c>
      <c r="K8198">
        <v>508197</v>
      </c>
      <c r="L8198" t="s">
        <v>39</v>
      </c>
      <c r="M8198">
        <v>110053.01</v>
      </c>
      <c r="N8198" t="s">
        <v>28</v>
      </c>
      <c r="O8198" s="1">
        <v>44818</v>
      </c>
      <c r="P8198" t="s">
        <v>52</v>
      </c>
      <c r="Q8198">
        <v>1601599.69</v>
      </c>
      <c r="R8198">
        <v>645</v>
      </c>
      <c r="S8198" t="s">
        <v>30</v>
      </c>
      <c r="T8198" t="s">
        <v>31</v>
      </c>
      <c r="U8198" t="s">
        <v>31</v>
      </c>
      <c r="V8198">
        <v>2013</v>
      </c>
      <c r="W8198">
        <v>103</v>
      </c>
      <c r="X8198" t="s">
        <v>80</v>
      </c>
    </row>
    <row r="8199" spans="1:24" x14ac:dyDescent="0.35">
      <c r="A8199">
        <v>108198</v>
      </c>
      <c r="B8199">
        <v>8044310789</v>
      </c>
      <c r="C8199" t="s">
        <v>41</v>
      </c>
      <c r="D8199" t="s">
        <v>23</v>
      </c>
      <c r="E8199" t="s">
        <v>24</v>
      </c>
      <c r="F8199">
        <v>67</v>
      </c>
      <c r="G8199" t="str">
        <f t="shared" si="128"/>
        <v>50+</v>
      </c>
      <c r="H8199" t="s">
        <v>44</v>
      </c>
      <c r="I8199" t="s">
        <v>38</v>
      </c>
      <c r="J8199">
        <v>331297.55</v>
      </c>
      <c r="K8199">
        <v>508198</v>
      </c>
      <c r="L8199" t="s">
        <v>39</v>
      </c>
      <c r="M8199">
        <v>77362.490000000005</v>
      </c>
      <c r="N8199" t="s">
        <v>2</v>
      </c>
      <c r="O8199" s="1">
        <v>45254</v>
      </c>
      <c r="P8199" t="s">
        <v>29</v>
      </c>
      <c r="Q8199">
        <v>344334.58</v>
      </c>
      <c r="R8199">
        <v>453</v>
      </c>
      <c r="S8199" t="s">
        <v>50</v>
      </c>
      <c r="T8199" t="s">
        <v>31</v>
      </c>
      <c r="U8199" t="s">
        <v>47</v>
      </c>
      <c r="V8199">
        <v>2008</v>
      </c>
      <c r="W8199">
        <v>49</v>
      </c>
      <c r="X8199" t="s">
        <v>82</v>
      </c>
    </row>
    <row r="8200" spans="1:24" x14ac:dyDescent="0.35">
      <c r="A8200">
        <v>108199</v>
      </c>
      <c r="B8200">
        <v>9750217024</v>
      </c>
      <c r="C8200" t="s">
        <v>22</v>
      </c>
      <c r="D8200" t="s">
        <v>51</v>
      </c>
      <c r="E8200" t="s">
        <v>43</v>
      </c>
      <c r="F8200">
        <v>65</v>
      </c>
      <c r="G8200" t="str">
        <f t="shared" si="128"/>
        <v>50+</v>
      </c>
      <c r="H8200" t="s">
        <v>49</v>
      </c>
      <c r="I8200" t="s">
        <v>54</v>
      </c>
      <c r="J8200">
        <v>5741.32</v>
      </c>
      <c r="K8200">
        <v>508199</v>
      </c>
      <c r="L8200" t="s">
        <v>56</v>
      </c>
      <c r="M8200">
        <v>18433.64</v>
      </c>
      <c r="N8200" t="s">
        <v>2</v>
      </c>
      <c r="O8200" s="1">
        <v>45317</v>
      </c>
      <c r="P8200" t="s">
        <v>45</v>
      </c>
      <c r="Q8200">
        <v>432793.05</v>
      </c>
      <c r="R8200">
        <v>754</v>
      </c>
      <c r="S8200" t="s">
        <v>30</v>
      </c>
      <c r="T8200" t="s">
        <v>31</v>
      </c>
      <c r="U8200" t="s">
        <v>31</v>
      </c>
      <c r="V8200">
        <v>2011</v>
      </c>
      <c r="W8200">
        <v>41</v>
      </c>
      <c r="X8200" t="s">
        <v>72</v>
      </c>
    </row>
    <row r="8201" spans="1:24" x14ac:dyDescent="0.35">
      <c r="A8201">
        <v>108200</v>
      </c>
      <c r="B8201">
        <v>4301786048</v>
      </c>
      <c r="C8201" t="s">
        <v>41</v>
      </c>
      <c r="D8201" t="s">
        <v>36</v>
      </c>
      <c r="E8201" t="s">
        <v>24</v>
      </c>
      <c r="F8201">
        <v>27</v>
      </c>
      <c r="G8201" t="str">
        <f t="shared" si="128"/>
        <v>26-35</v>
      </c>
      <c r="H8201" t="s">
        <v>53</v>
      </c>
      <c r="I8201" t="s">
        <v>38</v>
      </c>
      <c r="J8201">
        <v>38577.64</v>
      </c>
      <c r="K8201">
        <v>508200</v>
      </c>
      <c r="L8201" t="s">
        <v>39</v>
      </c>
      <c r="M8201">
        <v>136228.59</v>
      </c>
      <c r="N8201" t="s">
        <v>2</v>
      </c>
      <c r="O8201" s="1">
        <v>45423</v>
      </c>
      <c r="P8201" t="s">
        <v>30</v>
      </c>
      <c r="Q8201">
        <v>530184.06999999995</v>
      </c>
      <c r="R8201">
        <v>559</v>
      </c>
      <c r="S8201" t="s">
        <v>50</v>
      </c>
      <c r="T8201" t="s">
        <v>47</v>
      </c>
      <c r="U8201" t="s">
        <v>47</v>
      </c>
      <c r="V8201">
        <v>2011</v>
      </c>
      <c r="W8201">
        <v>87</v>
      </c>
      <c r="X8201" t="s">
        <v>76</v>
      </c>
    </row>
    <row r="8202" spans="1:24" x14ac:dyDescent="0.35">
      <c r="A8202">
        <v>108201</v>
      </c>
      <c r="B8202">
        <v>6160162541</v>
      </c>
      <c r="C8202" t="s">
        <v>41</v>
      </c>
      <c r="D8202" t="s">
        <v>33</v>
      </c>
      <c r="E8202" t="s">
        <v>24</v>
      </c>
      <c r="F8202">
        <v>55</v>
      </c>
      <c r="G8202" t="str">
        <f t="shared" si="128"/>
        <v>50+</v>
      </c>
      <c r="H8202" t="s">
        <v>49</v>
      </c>
      <c r="I8202" t="s">
        <v>38</v>
      </c>
      <c r="J8202">
        <v>10480.049999999999</v>
      </c>
      <c r="K8202">
        <v>508201</v>
      </c>
      <c r="L8202" t="s">
        <v>39</v>
      </c>
      <c r="M8202">
        <v>72021.259999999995</v>
      </c>
      <c r="N8202" t="s">
        <v>28</v>
      </c>
      <c r="O8202" s="1">
        <v>44677</v>
      </c>
      <c r="P8202" t="s">
        <v>30</v>
      </c>
      <c r="Q8202">
        <v>1188582.43</v>
      </c>
      <c r="R8202">
        <v>756</v>
      </c>
      <c r="S8202" t="s">
        <v>30</v>
      </c>
      <c r="T8202" t="s">
        <v>31</v>
      </c>
      <c r="U8202" t="s">
        <v>31</v>
      </c>
      <c r="V8202">
        <v>2009</v>
      </c>
      <c r="W8202">
        <v>93</v>
      </c>
      <c r="X8202" t="s">
        <v>75</v>
      </c>
    </row>
    <row r="8203" spans="1:24" x14ac:dyDescent="0.35">
      <c r="A8203">
        <v>108202</v>
      </c>
      <c r="B8203">
        <v>9770479560</v>
      </c>
      <c r="C8203" t="s">
        <v>33</v>
      </c>
      <c r="D8203" t="s">
        <v>58</v>
      </c>
      <c r="E8203" t="s">
        <v>24</v>
      </c>
      <c r="F8203">
        <v>39</v>
      </c>
      <c r="G8203" t="str">
        <f t="shared" si="128"/>
        <v>36-50</v>
      </c>
      <c r="H8203" t="s">
        <v>53</v>
      </c>
      <c r="I8203" t="s">
        <v>26</v>
      </c>
      <c r="J8203">
        <v>25078.22</v>
      </c>
      <c r="K8203">
        <v>508202</v>
      </c>
      <c r="L8203" t="s">
        <v>56</v>
      </c>
      <c r="M8203">
        <v>192598.9</v>
      </c>
      <c r="N8203" t="s">
        <v>2</v>
      </c>
      <c r="O8203" s="1">
        <v>45142</v>
      </c>
      <c r="P8203" t="s">
        <v>30</v>
      </c>
      <c r="Q8203">
        <v>1175947.3899999999</v>
      </c>
      <c r="R8203">
        <v>606</v>
      </c>
      <c r="S8203" t="s">
        <v>30</v>
      </c>
      <c r="T8203" t="s">
        <v>47</v>
      </c>
      <c r="U8203" t="s">
        <v>47</v>
      </c>
      <c r="V8203">
        <v>2022</v>
      </c>
      <c r="W8203">
        <v>33</v>
      </c>
      <c r="X8203" t="s">
        <v>79</v>
      </c>
    </row>
    <row r="8204" spans="1:24" x14ac:dyDescent="0.35">
      <c r="A8204">
        <v>108203</v>
      </c>
      <c r="B8204">
        <v>5167766774</v>
      </c>
      <c r="C8204" t="s">
        <v>36</v>
      </c>
      <c r="D8204" t="s">
        <v>42</v>
      </c>
      <c r="E8204" t="s">
        <v>24</v>
      </c>
      <c r="F8204">
        <v>41</v>
      </c>
      <c r="G8204" t="str">
        <f t="shared" si="128"/>
        <v>36-50</v>
      </c>
      <c r="H8204" t="s">
        <v>25</v>
      </c>
      <c r="I8204" t="s">
        <v>54</v>
      </c>
      <c r="J8204">
        <v>45742.86</v>
      </c>
      <c r="K8204">
        <v>508203</v>
      </c>
      <c r="L8204" t="s">
        <v>57</v>
      </c>
      <c r="M8204">
        <v>171468.76</v>
      </c>
      <c r="N8204" t="s">
        <v>34</v>
      </c>
      <c r="O8204" s="1">
        <v>45418</v>
      </c>
      <c r="P8204" t="s">
        <v>35</v>
      </c>
      <c r="Q8204">
        <v>1098588.6499999999</v>
      </c>
      <c r="R8204">
        <v>697</v>
      </c>
      <c r="S8204" t="s">
        <v>50</v>
      </c>
      <c r="T8204" t="s">
        <v>47</v>
      </c>
      <c r="U8204" t="s">
        <v>47</v>
      </c>
      <c r="V8204">
        <v>2017</v>
      </c>
      <c r="W8204">
        <v>55</v>
      </c>
      <c r="X8204" t="s">
        <v>76</v>
      </c>
    </row>
    <row r="8205" spans="1:24" x14ac:dyDescent="0.35">
      <c r="A8205">
        <v>108204</v>
      </c>
      <c r="B8205">
        <v>2549208448</v>
      </c>
      <c r="C8205" t="s">
        <v>36</v>
      </c>
      <c r="D8205" t="s">
        <v>33</v>
      </c>
      <c r="E8205" t="s">
        <v>24</v>
      </c>
      <c r="F8205">
        <v>25</v>
      </c>
      <c r="G8205" t="str">
        <f t="shared" si="128"/>
        <v>18-25</v>
      </c>
      <c r="H8205" t="s">
        <v>53</v>
      </c>
      <c r="I8205" t="s">
        <v>26</v>
      </c>
      <c r="J8205">
        <v>478949.93</v>
      </c>
      <c r="K8205">
        <v>508204</v>
      </c>
      <c r="L8205" t="s">
        <v>57</v>
      </c>
      <c r="M8205">
        <v>24970.1</v>
      </c>
      <c r="N8205" t="s">
        <v>34</v>
      </c>
      <c r="O8205" s="1">
        <v>44877</v>
      </c>
      <c r="P8205" t="s">
        <v>52</v>
      </c>
      <c r="Q8205">
        <v>290594.65999999997</v>
      </c>
      <c r="R8205">
        <v>701</v>
      </c>
      <c r="S8205" t="s">
        <v>30</v>
      </c>
      <c r="T8205" t="s">
        <v>47</v>
      </c>
      <c r="U8205" t="s">
        <v>47</v>
      </c>
      <c r="V8205">
        <v>2018</v>
      </c>
      <c r="W8205">
        <v>95</v>
      </c>
      <c r="X8205" t="s">
        <v>82</v>
      </c>
    </row>
    <row r="8206" spans="1:24" x14ac:dyDescent="0.35">
      <c r="A8206">
        <v>108205</v>
      </c>
      <c r="B8206">
        <v>7364747575</v>
      </c>
      <c r="C8206" t="s">
        <v>41</v>
      </c>
      <c r="D8206" t="s">
        <v>58</v>
      </c>
      <c r="E8206" t="s">
        <v>24</v>
      </c>
      <c r="F8206">
        <v>23</v>
      </c>
      <c r="G8206" t="str">
        <f t="shared" si="128"/>
        <v>18-25</v>
      </c>
      <c r="H8206" t="s">
        <v>44</v>
      </c>
      <c r="I8206" t="s">
        <v>54</v>
      </c>
      <c r="J8206">
        <v>104153.72</v>
      </c>
      <c r="K8206">
        <v>508205</v>
      </c>
      <c r="L8206" t="s">
        <v>56</v>
      </c>
      <c r="M8206">
        <v>91591.64</v>
      </c>
      <c r="N8206" t="s">
        <v>28</v>
      </c>
      <c r="O8206" s="1">
        <v>45097</v>
      </c>
      <c r="P8206" t="s">
        <v>35</v>
      </c>
      <c r="Q8206">
        <v>926870.26</v>
      </c>
      <c r="R8206">
        <v>551</v>
      </c>
      <c r="S8206" t="s">
        <v>50</v>
      </c>
      <c r="T8206" t="s">
        <v>31</v>
      </c>
      <c r="U8206" t="s">
        <v>31</v>
      </c>
      <c r="V8206">
        <v>2019</v>
      </c>
      <c r="W8206">
        <v>46</v>
      </c>
      <c r="X8206" t="s">
        <v>77</v>
      </c>
    </row>
    <row r="8207" spans="1:24" x14ac:dyDescent="0.35">
      <c r="A8207">
        <v>108206</v>
      </c>
      <c r="B8207">
        <v>2253988544</v>
      </c>
      <c r="C8207" t="s">
        <v>36</v>
      </c>
      <c r="D8207" t="s">
        <v>48</v>
      </c>
      <c r="E8207" t="s">
        <v>43</v>
      </c>
      <c r="F8207">
        <v>21</v>
      </c>
      <c r="G8207" t="str">
        <f t="shared" si="128"/>
        <v>18-25</v>
      </c>
      <c r="H8207" t="s">
        <v>44</v>
      </c>
      <c r="I8207" t="s">
        <v>54</v>
      </c>
      <c r="J8207">
        <v>103074.31</v>
      </c>
      <c r="K8207">
        <v>508206</v>
      </c>
      <c r="L8207" t="s">
        <v>57</v>
      </c>
      <c r="M8207">
        <v>88877.39</v>
      </c>
      <c r="N8207" t="s">
        <v>2</v>
      </c>
      <c r="O8207" s="1">
        <v>44720</v>
      </c>
      <c r="P8207" t="s">
        <v>45</v>
      </c>
      <c r="Q8207">
        <v>1856937.45</v>
      </c>
      <c r="R8207">
        <v>301</v>
      </c>
      <c r="S8207" t="s">
        <v>46</v>
      </c>
      <c r="T8207" t="s">
        <v>31</v>
      </c>
      <c r="U8207" t="s">
        <v>47</v>
      </c>
      <c r="V8207">
        <v>2007</v>
      </c>
      <c r="W8207">
        <v>18</v>
      </c>
      <c r="X8207" t="s">
        <v>77</v>
      </c>
    </row>
    <row r="8208" spans="1:24" x14ac:dyDescent="0.35">
      <c r="A8208">
        <v>108207</v>
      </c>
      <c r="B8208">
        <v>7216400280</v>
      </c>
      <c r="C8208" t="s">
        <v>41</v>
      </c>
      <c r="D8208" t="s">
        <v>33</v>
      </c>
      <c r="E8208" t="s">
        <v>24</v>
      </c>
      <c r="F8208">
        <v>22</v>
      </c>
      <c r="G8208" t="str">
        <f t="shared" si="128"/>
        <v>18-25</v>
      </c>
      <c r="H8208" t="s">
        <v>44</v>
      </c>
      <c r="I8208" t="s">
        <v>38</v>
      </c>
      <c r="J8208">
        <v>428852.32</v>
      </c>
      <c r="K8208">
        <v>508207</v>
      </c>
      <c r="L8208" t="s">
        <v>57</v>
      </c>
      <c r="M8208">
        <v>141784.21</v>
      </c>
      <c r="N8208" t="s">
        <v>34</v>
      </c>
      <c r="O8208" s="1">
        <v>45374</v>
      </c>
      <c r="P8208" t="s">
        <v>35</v>
      </c>
      <c r="Q8208">
        <v>1876462.99</v>
      </c>
      <c r="R8208">
        <v>557</v>
      </c>
      <c r="S8208" t="s">
        <v>46</v>
      </c>
      <c r="T8208" t="s">
        <v>31</v>
      </c>
      <c r="U8208" t="s">
        <v>47</v>
      </c>
      <c r="V8208">
        <v>2017</v>
      </c>
      <c r="W8208">
        <v>106</v>
      </c>
      <c r="X8208" t="s">
        <v>74</v>
      </c>
    </row>
    <row r="8209" spans="1:24" x14ac:dyDescent="0.35">
      <c r="A8209">
        <v>108208</v>
      </c>
      <c r="B8209">
        <v>5914530383</v>
      </c>
      <c r="C8209" t="s">
        <v>55</v>
      </c>
      <c r="D8209" t="s">
        <v>36</v>
      </c>
      <c r="E8209" t="s">
        <v>24</v>
      </c>
      <c r="F8209">
        <v>23</v>
      </c>
      <c r="G8209" t="str">
        <f t="shared" si="128"/>
        <v>18-25</v>
      </c>
      <c r="H8209" t="s">
        <v>53</v>
      </c>
      <c r="I8209" t="s">
        <v>54</v>
      </c>
      <c r="J8209">
        <v>376625.52</v>
      </c>
      <c r="K8209">
        <v>508208</v>
      </c>
      <c r="L8209" t="s">
        <v>56</v>
      </c>
      <c r="M8209">
        <v>54662.28</v>
      </c>
      <c r="N8209" t="s">
        <v>2</v>
      </c>
      <c r="O8209" s="1">
        <v>44972</v>
      </c>
      <c r="P8209" t="s">
        <v>52</v>
      </c>
      <c r="Q8209">
        <v>960925.53</v>
      </c>
      <c r="R8209">
        <v>755</v>
      </c>
      <c r="S8209" t="s">
        <v>30</v>
      </c>
      <c r="T8209" t="s">
        <v>47</v>
      </c>
      <c r="U8209" t="s">
        <v>47</v>
      </c>
      <c r="V8209">
        <v>2021</v>
      </c>
      <c r="W8209">
        <v>65</v>
      </c>
      <c r="X8209" t="s">
        <v>73</v>
      </c>
    </row>
    <row r="8210" spans="1:24" x14ac:dyDescent="0.35">
      <c r="A8210">
        <v>108209</v>
      </c>
      <c r="B8210">
        <v>7967688400</v>
      </c>
      <c r="C8210" t="s">
        <v>41</v>
      </c>
      <c r="D8210" t="s">
        <v>48</v>
      </c>
      <c r="E8210" t="s">
        <v>24</v>
      </c>
      <c r="F8210">
        <v>64</v>
      </c>
      <c r="G8210" t="str">
        <f t="shared" si="128"/>
        <v>50+</v>
      </c>
      <c r="H8210" t="s">
        <v>44</v>
      </c>
      <c r="I8210" t="s">
        <v>38</v>
      </c>
      <c r="J8210">
        <v>338231.87</v>
      </c>
      <c r="K8210">
        <v>508209</v>
      </c>
      <c r="L8210" t="s">
        <v>27</v>
      </c>
      <c r="M8210">
        <v>167260.84</v>
      </c>
      <c r="N8210" t="s">
        <v>40</v>
      </c>
      <c r="O8210" s="1">
        <v>45092</v>
      </c>
      <c r="P8210" t="s">
        <v>45</v>
      </c>
      <c r="Q8210">
        <v>524804.27</v>
      </c>
      <c r="R8210">
        <v>874</v>
      </c>
      <c r="S8210" t="s">
        <v>50</v>
      </c>
      <c r="T8210" t="s">
        <v>47</v>
      </c>
      <c r="U8210" t="s">
        <v>47</v>
      </c>
      <c r="V8210">
        <v>2023</v>
      </c>
      <c r="W8210">
        <v>36</v>
      </c>
      <c r="X8210" t="s">
        <v>77</v>
      </c>
    </row>
    <row r="8211" spans="1:24" x14ac:dyDescent="0.35">
      <c r="A8211">
        <v>108210</v>
      </c>
      <c r="B8211">
        <v>7280234182</v>
      </c>
      <c r="C8211" t="s">
        <v>42</v>
      </c>
      <c r="D8211" t="s">
        <v>51</v>
      </c>
      <c r="E8211" t="s">
        <v>24</v>
      </c>
      <c r="F8211">
        <v>49</v>
      </c>
      <c r="G8211" t="str">
        <f t="shared" si="128"/>
        <v>36-50</v>
      </c>
      <c r="H8211" t="s">
        <v>37</v>
      </c>
      <c r="I8211" t="s">
        <v>26</v>
      </c>
      <c r="J8211">
        <v>211445.94</v>
      </c>
      <c r="K8211">
        <v>508210</v>
      </c>
      <c r="L8211" t="s">
        <v>57</v>
      </c>
      <c r="M8211">
        <v>188296.3</v>
      </c>
      <c r="N8211" t="s">
        <v>2</v>
      </c>
      <c r="O8211" s="1">
        <v>44790</v>
      </c>
      <c r="P8211" t="s">
        <v>52</v>
      </c>
      <c r="Q8211">
        <v>1985347.73</v>
      </c>
      <c r="R8211">
        <v>519</v>
      </c>
      <c r="S8211" t="s">
        <v>30</v>
      </c>
      <c r="T8211" t="s">
        <v>47</v>
      </c>
      <c r="U8211" t="s">
        <v>31</v>
      </c>
      <c r="V8211">
        <v>2012</v>
      </c>
      <c r="W8211">
        <v>13</v>
      </c>
      <c r="X8211" t="s">
        <v>79</v>
      </c>
    </row>
    <row r="8212" spans="1:24" x14ac:dyDescent="0.35">
      <c r="A8212">
        <v>108211</v>
      </c>
      <c r="B8212">
        <v>8090017725</v>
      </c>
      <c r="C8212" t="s">
        <v>42</v>
      </c>
      <c r="D8212" t="s">
        <v>58</v>
      </c>
      <c r="E8212" t="s">
        <v>43</v>
      </c>
      <c r="F8212">
        <v>55</v>
      </c>
      <c r="G8212" t="str">
        <f t="shared" si="128"/>
        <v>50+</v>
      </c>
      <c r="H8212" t="s">
        <v>49</v>
      </c>
      <c r="I8212" t="s">
        <v>54</v>
      </c>
      <c r="J8212">
        <v>16557.32</v>
      </c>
      <c r="K8212">
        <v>508211</v>
      </c>
      <c r="L8212" t="s">
        <v>56</v>
      </c>
      <c r="M8212">
        <v>110512.69</v>
      </c>
      <c r="N8212" t="s">
        <v>28</v>
      </c>
      <c r="O8212" s="1">
        <v>44573</v>
      </c>
      <c r="P8212" t="s">
        <v>52</v>
      </c>
      <c r="Q8212">
        <v>439920.86</v>
      </c>
      <c r="R8212">
        <v>391</v>
      </c>
      <c r="S8212" t="s">
        <v>50</v>
      </c>
      <c r="T8212" t="s">
        <v>47</v>
      </c>
      <c r="U8212" t="s">
        <v>31</v>
      </c>
      <c r="V8212">
        <v>2015</v>
      </c>
      <c r="W8212">
        <v>8</v>
      </c>
      <c r="X8212" t="s">
        <v>72</v>
      </c>
    </row>
    <row r="8213" spans="1:24" x14ac:dyDescent="0.35">
      <c r="A8213">
        <v>108212</v>
      </c>
      <c r="B8213">
        <v>3263388552</v>
      </c>
      <c r="C8213" t="s">
        <v>36</v>
      </c>
      <c r="D8213" t="s">
        <v>33</v>
      </c>
      <c r="E8213" t="s">
        <v>24</v>
      </c>
      <c r="F8213">
        <v>68</v>
      </c>
      <c r="G8213" t="str">
        <f t="shared" si="128"/>
        <v>50+</v>
      </c>
      <c r="H8213" t="s">
        <v>44</v>
      </c>
      <c r="I8213" t="s">
        <v>54</v>
      </c>
      <c r="J8213">
        <v>413443.36</v>
      </c>
      <c r="K8213">
        <v>508212</v>
      </c>
      <c r="L8213" t="s">
        <v>27</v>
      </c>
      <c r="M8213">
        <v>185457.68</v>
      </c>
      <c r="N8213" t="s">
        <v>2</v>
      </c>
      <c r="O8213" s="1">
        <v>44904</v>
      </c>
      <c r="P8213" t="s">
        <v>29</v>
      </c>
      <c r="Q8213">
        <v>1681874.3</v>
      </c>
      <c r="R8213">
        <v>373</v>
      </c>
      <c r="S8213" t="s">
        <v>46</v>
      </c>
      <c r="T8213" t="s">
        <v>47</v>
      </c>
      <c r="U8213" t="s">
        <v>47</v>
      </c>
      <c r="V8213">
        <v>2017</v>
      </c>
      <c r="W8213">
        <v>92</v>
      </c>
      <c r="X8213" t="s">
        <v>83</v>
      </c>
    </row>
    <row r="8214" spans="1:24" x14ac:dyDescent="0.35">
      <c r="A8214">
        <v>108213</v>
      </c>
      <c r="B8214">
        <v>2608249956</v>
      </c>
      <c r="C8214" t="s">
        <v>41</v>
      </c>
      <c r="D8214" t="s">
        <v>48</v>
      </c>
      <c r="E8214" t="s">
        <v>43</v>
      </c>
      <c r="F8214">
        <v>37</v>
      </c>
      <c r="G8214" t="str">
        <f t="shared" si="128"/>
        <v>36-50</v>
      </c>
      <c r="H8214" t="s">
        <v>53</v>
      </c>
      <c r="I8214" t="s">
        <v>26</v>
      </c>
      <c r="J8214">
        <v>430537.33</v>
      </c>
      <c r="K8214">
        <v>508213</v>
      </c>
      <c r="L8214" t="s">
        <v>39</v>
      </c>
      <c r="M8214">
        <v>65139.58</v>
      </c>
      <c r="N8214" t="s">
        <v>34</v>
      </c>
      <c r="O8214" s="1">
        <v>45379</v>
      </c>
      <c r="P8214" t="s">
        <v>29</v>
      </c>
      <c r="Q8214">
        <v>589354.86</v>
      </c>
      <c r="R8214">
        <v>763</v>
      </c>
      <c r="S8214" t="s">
        <v>50</v>
      </c>
      <c r="T8214" t="s">
        <v>47</v>
      </c>
      <c r="U8214" t="s">
        <v>31</v>
      </c>
      <c r="V8214">
        <v>2008</v>
      </c>
      <c r="W8214">
        <v>18</v>
      </c>
      <c r="X8214" t="s">
        <v>74</v>
      </c>
    </row>
    <row r="8215" spans="1:24" x14ac:dyDescent="0.35">
      <c r="A8215">
        <v>108214</v>
      </c>
      <c r="B8215">
        <v>2191977069</v>
      </c>
      <c r="C8215" t="s">
        <v>41</v>
      </c>
      <c r="D8215" t="s">
        <v>33</v>
      </c>
      <c r="E8215" t="s">
        <v>24</v>
      </c>
      <c r="F8215">
        <v>57</v>
      </c>
      <c r="G8215" t="str">
        <f t="shared" si="128"/>
        <v>50+</v>
      </c>
      <c r="H8215" t="s">
        <v>44</v>
      </c>
      <c r="I8215" t="s">
        <v>26</v>
      </c>
      <c r="J8215">
        <v>241414.74</v>
      </c>
      <c r="K8215">
        <v>508214</v>
      </c>
      <c r="L8215" t="s">
        <v>57</v>
      </c>
      <c r="M8215">
        <v>63534.82</v>
      </c>
      <c r="N8215" t="s">
        <v>2</v>
      </c>
      <c r="O8215" s="1">
        <v>45155</v>
      </c>
      <c r="P8215" t="s">
        <v>29</v>
      </c>
      <c r="Q8215">
        <v>1819822.77</v>
      </c>
      <c r="R8215">
        <v>446</v>
      </c>
      <c r="S8215" t="s">
        <v>30</v>
      </c>
      <c r="T8215" t="s">
        <v>47</v>
      </c>
      <c r="U8215" t="s">
        <v>47</v>
      </c>
      <c r="V8215">
        <v>2005</v>
      </c>
      <c r="W8215">
        <v>81</v>
      </c>
      <c r="X8215" t="s">
        <v>79</v>
      </c>
    </row>
    <row r="8216" spans="1:24" x14ac:dyDescent="0.35">
      <c r="A8216">
        <v>108215</v>
      </c>
      <c r="B8216">
        <v>9007655689</v>
      </c>
      <c r="C8216" t="s">
        <v>22</v>
      </c>
      <c r="D8216" t="s">
        <v>55</v>
      </c>
      <c r="E8216" t="s">
        <v>43</v>
      </c>
      <c r="F8216">
        <v>62</v>
      </c>
      <c r="G8216" t="str">
        <f t="shared" si="128"/>
        <v>50+</v>
      </c>
      <c r="H8216" t="s">
        <v>53</v>
      </c>
      <c r="I8216" t="s">
        <v>38</v>
      </c>
      <c r="J8216">
        <v>322797.15999999997</v>
      </c>
      <c r="K8216">
        <v>508215</v>
      </c>
      <c r="L8216" t="s">
        <v>56</v>
      </c>
      <c r="M8216">
        <v>144696.34</v>
      </c>
      <c r="N8216" t="s">
        <v>28</v>
      </c>
      <c r="O8216" s="1">
        <v>44582</v>
      </c>
      <c r="P8216" t="s">
        <v>30</v>
      </c>
      <c r="Q8216">
        <v>237876.92</v>
      </c>
      <c r="R8216">
        <v>321</v>
      </c>
      <c r="S8216" t="s">
        <v>30</v>
      </c>
      <c r="T8216" t="s">
        <v>31</v>
      </c>
      <c r="U8216" t="s">
        <v>31</v>
      </c>
      <c r="V8216">
        <v>2006</v>
      </c>
      <c r="W8216">
        <v>42</v>
      </c>
      <c r="X8216" t="s">
        <v>72</v>
      </c>
    </row>
    <row r="8217" spans="1:24" x14ac:dyDescent="0.35">
      <c r="A8217">
        <v>108216</v>
      </c>
      <c r="B8217">
        <v>1014486679</v>
      </c>
      <c r="C8217" t="s">
        <v>33</v>
      </c>
      <c r="D8217" t="s">
        <v>48</v>
      </c>
      <c r="E8217" t="s">
        <v>43</v>
      </c>
      <c r="F8217">
        <v>53</v>
      </c>
      <c r="G8217" t="str">
        <f t="shared" si="128"/>
        <v>50+</v>
      </c>
      <c r="H8217" t="s">
        <v>49</v>
      </c>
      <c r="I8217" t="s">
        <v>26</v>
      </c>
      <c r="J8217">
        <v>239349.5</v>
      </c>
      <c r="K8217">
        <v>508216</v>
      </c>
      <c r="L8217" t="s">
        <v>39</v>
      </c>
      <c r="M8217">
        <v>88928.26</v>
      </c>
      <c r="N8217" t="s">
        <v>34</v>
      </c>
      <c r="O8217" s="1">
        <v>45386</v>
      </c>
      <c r="P8217" t="s">
        <v>35</v>
      </c>
      <c r="Q8217">
        <v>632580.31999999995</v>
      </c>
      <c r="R8217">
        <v>321</v>
      </c>
      <c r="S8217" t="s">
        <v>30</v>
      </c>
      <c r="T8217" t="s">
        <v>31</v>
      </c>
      <c r="U8217" t="s">
        <v>31</v>
      </c>
      <c r="V8217">
        <v>2019</v>
      </c>
      <c r="W8217">
        <v>38</v>
      </c>
      <c r="X8217" t="s">
        <v>75</v>
      </c>
    </row>
    <row r="8218" spans="1:24" x14ac:dyDescent="0.35">
      <c r="A8218">
        <v>108217</v>
      </c>
      <c r="B8218">
        <v>9528962885</v>
      </c>
      <c r="C8218" t="s">
        <v>22</v>
      </c>
      <c r="D8218" t="s">
        <v>48</v>
      </c>
      <c r="E8218" t="s">
        <v>43</v>
      </c>
      <c r="F8218">
        <v>66</v>
      </c>
      <c r="G8218" t="str">
        <f t="shared" si="128"/>
        <v>50+</v>
      </c>
      <c r="H8218" t="s">
        <v>53</v>
      </c>
      <c r="I8218" t="s">
        <v>54</v>
      </c>
      <c r="J8218">
        <v>148783.24</v>
      </c>
      <c r="K8218">
        <v>508217</v>
      </c>
      <c r="L8218" t="s">
        <v>39</v>
      </c>
      <c r="M8218">
        <v>55303.360000000001</v>
      </c>
      <c r="N8218" t="s">
        <v>40</v>
      </c>
      <c r="O8218" s="1">
        <v>44683</v>
      </c>
      <c r="P8218" t="s">
        <v>29</v>
      </c>
      <c r="Q8218">
        <v>1285968.27</v>
      </c>
      <c r="R8218">
        <v>312</v>
      </c>
      <c r="S8218" t="s">
        <v>50</v>
      </c>
      <c r="T8218" t="s">
        <v>47</v>
      </c>
      <c r="U8218" t="s">
        <v>31</v>
      </c>
      <c r="V8218">
        <v>2015</v>
      </c>
      <c r="W8218">
        <v>53</v>
      </c>
      <c r="X8218" t="s">
        <v>76</v>
      </c>
    </row>
    <row r="8219" spans="1:24" x14ac:dyDescent="0.35">
      <c r="A8219">
        <v>108218</v>
      </c>
      <c r="B8219">
        <v>3639793335</v>
      </c>
      <c r="C8219" t="s">
        <v>22</v>
      </c>
      <c r="D8219" t="s">
        <v>23</v>
      </c>
      <c r="E8219" t="s">
        <v>24</v>
      </c>
      <c r="F8219">
        <v>31</v>
      </c>
      <c r="G8219" t="str">
        <f t="shared" si="128"/>
        <v>26-35</v>
      </c>
      <c r="H8219" t="s">
        <v>49</v>
      </c>
      <c r="I8219" t="s">
        <v>38</v>
      </c>
      <c r="J8219">
        <v>270607.44</v>
      </c>
      <c r="K8219">
        <v>508218</v>
      </c>
      <c r="L8219" t="s">
        <v>27</v>
      </c>
      <c r="M8219">
        <v>61996.94</v>
      </c>
      <c r="N8219" t="s">
        <v>40</v>
      </c>
      <c r="O8219" s="1">
        <v>44580</v>
      </c>
      <c r="P8219" t="s">
        <v>45</v>
      </c>
      <c r="Q8219">
        <v>189348.16</v>
      </c>
      <c r="R8219">
        <v>895</v>
      </c>
      <c r="S8219" t="s">
        <v>30</v>
      </c>
      <c r="T8219" t="s">
        <v>31</v>
      </c>
      <c r="U8219" t="s">
        <v>47</v>
      </c>
      <c r="V8219">
        <v>2015</v>
      </c>
      <c r="W8219">
        <v>49</v>
      </c>
      <c r="X8219" t="s">
        <v>72</v>
      </c>
    </row>
    <row r="8220" spans="1:24" x14ac:dyDescent="0.35">
      <c r="A8220">
        <v>108219</v>
      </c>
      <c r="B8220">
        <v>4368817488</v>
      </c>
      <c r="C8220" t="s">
        <v>41</v>
      </c>
      <c r="D8220" t="s">
        <v>55</v>
      </c>
      <c r="E8220" t="s">
        <v>43</v>
      </c>
      <c r="F8220">
        <v>67</v>
      </c>
      <c r="G8220" t="str">
        <f t="shared" si="128"/>
        <v>50+</v>
      </c>
      <c r="H8220" t="s">
        <v>44</v>
      </c>
      <c r="I8220" t="s">
        <v>26</v>
      </c>
      <c r="J8220">
        <v>344610.82</v>
      </c>
      <c r="K8220">
        <v>508219</v>
      </c>
      <c r="L8220" t="s">
        <v>56</v>
      </c>
      <c r="M8220">
        <v>166489.51</v>
      </c>
      <c r="N8220" t="s">
        <v>2</v>
      </c>
      <c r="O8220" s="1">
        <v>44578</v>
      </c>
      <c r="P8220" t="s">
        <v>30</v>
      </c>
      <c r="Q8220">
        <v>783452.68</v>
      </c>
      <c r="R8220">
        <v>740</v>
      </c>
      <c r="S8220" t="s">
        <v>50</v>
      </c>
      <c r="T8220" t="s">
        <v>31</v>
      </c>
      <c r="U8220" t="s">
        <v>31</v>
      </c>
      <c r="V8220">
        <v>2008</v>
      </c>
      <c r="W8220">
        <v>43</v>
      </c>
      <c r="X8220" t="s">
        <v>72</v>
      </c>
    </row>
    <row r="8221" spans="1:24" x14ac:dyDescent="0.35">
      <c r="A8221">
        <v>108220</v>
      </c>
      <c r="B8221">
        <v>6544697577</v>
      </c>
      <c r="C8221" t="s">
        <v>41</v>
      </c>
      <c r="D8221" t="s">
        <v>55</v>
      </c>
      <c r="E8221" t="s">
        <v>24</v>
      </c>
      <c r="F8221">
        <v>64</v>
      </c>
      <c r="G8221" t="str">
        <f t="shared" si="128"/>
        <v>50+</v>
      </c>
      <c r="H8221" t="s">
        <v>37</v>
      </c>
      <c r="I8221" t="s">
        <v>54</v>
      </c>
      <c r="J8221">
        <v>78123.69</v>
      </c>
      <c r="K8221">
        <v>508220</v>
      </c>
      <c r="L8221" t="s">
        <v>27</v>
      </c>
      <c r="M8221">
        <v>129434.78</v>
      </c>
      <c r="N8221" t="s">
        <v>2</v>
      </c>
      <c r="O8221" s="1">
        <v>45453</v>
      </c>
      <c r="P8221" t="s">
        <v>29</v>
      </c>
      <c r="Q8221">
        <v>787359.43</v>
      </c>
      <c r="R8221">
        <v>765</v>
      </c>
      <c r="S8221" t="s">
        <v>30</v>
      </c>
      <c r="T8221" t="s">
        <v>31</v>
      </c>
      <c r="U8221" t="s">
        <v>31</v>
      </c>
      <c r="V8221">
        <v>2007</v>
      </c>
      <c r="W8221">
        <v>45</v>
      </c>
      <c r="X8221" t="s">
        <v>77</v>
      </c>
    </row>
    <row r="8222" spans="1:24" x14ac:dyDescent="0.35">
      <c r="A8222">
        <v>108221</v>
      </c>
      <c r="B8222">
        <v>9641209207</v>
      </c>
      <c r="C8222" t="s">
        <v>42</v>
      </c>
      <c r="D8222" t="s">
        <v>33</v>
      </c>
      <c r="E8222" t="s">
        <v>24</v>
      </c>
      <c r="F8222">
        <v>36</v>
      </c>
      <c r="G8222" t="str">
        <f t="shared" si="128"/>
        <v>36-50</v>
      </c>
      <c r="H8222" t="s">
        <v>44</v>
      </c>
      <c r="I8222" t="s">
        <v>54</v>
      </c>
      <c r="J8222">
        <v>265827.03000000003</v>
      </c>
      <c r="K8222">
        <v>508221</v>
      </c>
      <c r="L8222" t="s">
        <v>39</v>
      </c>
      <c r="M8222">
        <v>158313.75</v>
      </c>
      <c r="N8222" t="s">
        <v>40</v>
      </c>
      <c r="O8222" s="1">
        <v>44634</v>
      </c>
      <c r="P8222" t="s">
        <v>35</v>
      </c>
      <c r="Q8222">
        <v>1022439.4</v>
      </c>
      <c r="R8222">
        <v>505</v>
      </c>
      <c r="S8222" t="s">
        <v>30</v>
      </c>
      <c r="T8222" t="s">
        <v>31</v>
      </c>
      <c r="U8222" t="s">
        <v>47</v>
      </c>
      <c r="V8222">
        <v>2007</v>
      </c>
      <c r="W8222">
        <v>92</v>
      </c>
      <c r="X8222" t="s">
        <v>74</v>
      </c>
    </row>
    <row r="8223" spans="1:24" x14ac:dyDescent="0.35">
      <c r="A8223">
        <v>108222</v>
      </c>
      <c r="B8223">
        <v>3152683796</v>
      </c>
      <c r="C8223" t="s">
        <v>32</v>
      </c>
      <c r="D8223" t="s">
        <v>51</v>
      </c>
      <c r="E8223" t="s">
        <v>24</v>
      </c>
      <c r="F8223">
        <v>28</v>
      </c>
      <c r="G8223" t="str">
        <f t="shared" si="128"/>
        <v>26-35</v>
      </c>
      <c r="H8223" t="s">
        <v>49</v>
      </c>
      <c r="I8223" t="s">
        <v>54</v>
      </c>
      <c r="J8223">
        <v>388203.9</v>
      </c>
      <c r="K8223">
        <v>508222</v>
      </c>
      <c r="L8223" t="s">
        <v>57</v>
      </c>
      <c r="M8223">
        <v>82613.73</v>
      </c>
      <c r="N8223" t="s">
        <v>28</v>
      </c>
      <c r="O8223" s="1">
        <v>45127</v>
      </c>
      <c r="P8223" t="s">
        <v>30</v>
      </c>
      <c r="Q8223">
        <v>7285.62</v>
      </c>
      <c r="R8223">
        <v>784</v>
      </c>
      <c r="S8223" t="s">
        <v>46</v>
      </c>
      <c r="T8223" t="s">
        <v>47</v>
      </c>
      <c r="U8223" t="s">
        <v>47</v>
      </c>
      <c r="V8223">
        <v>2005</v>
      </c>
      <c r="W8223">
        <v>83</v>
      </c>
      <c r="X8223" t="s">
        <v>78</v>
      </c>
    </row>
    <row r="8224" spans="1:24" x14ac:dyDescent="0.35">
      <c r="A8224">
        <v>108223</v>
      </c>
      <c r="B8224">
        <v>5607781495</v>
      </c>
      <c r="C8224" t="s">
        <v>36</v>
      </c>
      <c r="D8224" t="s">
        <v>42</v>
      </c>
      <c r="E8224" t="s">
        <v>43</v>
      </c>
      <c r="F8224">
        <v>56</v>
      </c>
      <c r="G8224" t="str">
        <f t="shared" si="128"/>
        <v>50+</v>
      </c>
      <c r="H8224" t="s">
        <v>25</v>
      </c>
      <c r="I8224" t="s">
        <v>26</v>
      </c>
      <c r="J8224">
        <v>238319.8</v>
      </c>
      <c r="K8224">
        <v>508223</v>
      </c>
      <c r="L8224" t="s">
        <v>27</v>
      </c>
      <c r="M8224">
        <v>187770.07</v>
      </c>
      <c r="N8224" t="s">
        <v>34</v>
      </c>
      <c r="O8224" s="1">
        <v>44751</v>
      </c>
      <c r="P8224" t="s">
        <v>30</v>
      </c>
      <c r="Q8224">
        <v>1302548.18</v>
      </c>
      <c r="R8224">
        <v>570</v>
      </c>
      <c r="S8224" t="s">
        <v>30</v>
      </c>
      <c r="T8224" t="s">
        <v>47</v>
      </c>
      <c r="U8224" t="s">
        <v>31</v>
      </c>
      <c r="V8224">
        <v>2009</v>
      </c>
      <c r="W8224">
        <v>45</v>
      </c>
      <c r="X8224" t="s">
        <v>78</v>
      </c>
    </row>
    <row r="8225" spans="1:24" x14ac:dyDescent="0.35">
      <c r="A8225">
        <v>108224</v>
      </c>
      <c r="B8225">
        <v>5031732281</v>
      </c>
      <c r="C8225" t="s">
        <v>42</v>
      </c>
      <c r="D8225" t="s">
        <v>33</v>
      </c>
      <c r="E8225" t="s">
        <v>43</v>
      </c>
      <c r="F8225">
        <v>18</v>
      </c>
      <c r="G8225" t="str">
        <f t="shared" si="128"/>
        <v>18-25</v>
      </c>
      <c r="H8225" t="s">
        <v>25</v>
      </c>
      <c r="I8225" t="s">
        <v>38</v>
      </c>
      <c r="J8225">
        <v>79290.34</v>
      </c>
      <c r="K8225">
        <v>508224</v>
      </c>
      <c r="L8225" t="s">
        <v>56</v>
      </c>
      <c r="M8225">
        <v>178152.25</v>
      </c>
      <c r="N8225" t="s">
        <v>28</v>
      </c>
      <c r="O8225" s="1">
        <v>45207</v>
      </c>
      <c r="P8225" t="s">
        <v>45</v>
      </c>
      <c r="Q8225">
        <v>818700.56</v>
      </c>
      <c r="R8225">
        <v>832</v>
      </c>
      <c r="S8225" t="s">
        <v>50</v>
      </c>
      <c r="T8225" t="s">
        <v>31</v>
      </c>
      <c r="U8225" t="s">
        <v>47</v>
      </c>
      <c r="V8225">
        <v>2009</v>
      </c>
      <c r="W8225">
        <v>80</v>
      </c>
      <c r="X8225" t="s">
        <v>81</v>
      </c>
    </row>
    <row r="8226" spans="1:24" x14ac:dyDescent="0.35">
      <c r="A8226">
        <v>108225</v>
      </c>
      <c r="B8226">
        <v>9325434513</v>
      </c>
      <c r="C8226" t="s">
        <v>22</v>
      </c>
      <c r="D8226" t="s">
        <v>23</v>
      </c>
      <c r="E8226" t="s">
        <v>24</v>
      </c>
      <c r="F8226">
        <v>52</v>
      </c>
      <c r="G8226" t="str">
        <f t="shared" si="128"/>
        <v>50+</v>
      </c>
      <c r="H8226" t="s">
        <v>25</v>
      </c>
      <c r="I8226" t="s">
        <v>26</v>
      </c>
      <c r="J8226">
        <v>434992.79</v>
      </c>
      <c r="K8226">
        <v>508225</v>
      </c>
      <c r="L8226" t="s">
        <v>56</v>
      </c>
      <c r="M8226">
        <v>7254.26</v>
      </c>
      <c r="N8226" t="s">
        <v>28</v>
      </c>
      <c r="O8226" s="1">
        <v>45219</v>
      </c>
      <c r="P8226" t="s">
        <v>52</v>
      </c>
      <c r="Q8226">
        <v>484195.87</v>
      </c>
      <c r="R8226">
        <v>828</v>
      </c>
      <c r="S8226" t="s">
        <v>50</v>
      </c>
      <c r="T8226" t="s">
        <v>31</v>
      </c>
      <c r="U8226" t="s">
        <v>31</v>
      </c>
      <c r="V8226">
        <v>2007</v>
      </c>
      <c r="W8226">
        <v>37</v>
      </c>
      <c r="X8226" t="s">
        <v>81</v>
      </c>
    </row>
    <row r="8227" spans="1:24" x14ac:dyDescent="0.35">
      <c r="A8227">
        <v>108226</v>
      </c>
      <c r="B8227">
        <v>5079800581</v>
      </c>
      <c r="C8227" t="s">
        <v>42</v>
      </c>
      <c r="D8227" t="s">
        <v>55</v>
      </c>
      <c r="E8227" t="s">
        <v>43</v>
      </c>
      <c r="F8227">
        <v>36</v>
      </c>
      <c r="G8227" t="str">
        <f t="shared" si="128"/>
        <v>36-50</v>
      </c>
      <c r="H8227" t="s">
        <v>44</v>
      </c>
      <c r="I8227" t="s">
        <v>38</v>
      </c>
      <c r="J8227">
        <v>337255.57</v>
      </c>
      <c r="K8227">
        <v>508226</v>
      </c>
      <c r="L8227" t="s">
        <v>39</v>
      </c>
      <c r="M8227">
        <v>73051.759999999995</v>
      </c>
      <c r="N8227" t="s">
        <v>28</v>
      </c>
      <c r="O8227" s="1">
        <v>45197</v>
      </c>
      <c r="P8227" t="s">
        <v>45</v>
      </c>
      <c r="Q8227">
        <v>412511.61</v>
      </c>
      <c r="R8227">
        <v>470</v>
      </c>
      <c r="S8227" t="s">
        <v>46</v>
      </c>
      <c r="T8227" t="s">
        <v>47</v>
      </c>
      <c r="U8227" t="s">
        <v>47</v>
      </c>
      <c r="V8227">
        <v>2009</v>
      </c>
      <c r="W8227">
        <v>112</v>
      </c>
      <c r="X8227" t="s">
        <v>80</v>
      </c>
    </row>
    <row r="8228" spans="1:24" x14ac:dyDescent="0.35">
      <c r="A8228">
        <v>108227</v>
      </c>
      <c r="B8228">
        <v>1999474099</v>
      </c>
      <c r="C8228" t="s">
        <v>42</v>
      </c>
      <c r="D8228" t="s">
        <v>23</v>
      </c>
      <c r="E8228" t="s">
        <v>24</v>
      </c>
      <c r="F8228">
        <v>50</v>
      </c>
      <c r="G8228" t="str">
        <f t="shared" si="128"/>
        <v>36-50</v>
      </c>
      <c r="H8228" t="s">
        <v>53</v>
      </c>
      <c r="I8228" t="s">
        <v>26</v>
      </c>
      <c r="J8228">
        <v>316631.40000000002</v>
      </c>
      <c r="K8228">
        <v>508227</v>
      </c>
      <c r="L8228" t="s">
        <v>56</v>
      </c>
      <c r="M8228">
        <v>14877.03</v>
      </c>
      <c r="N8228" t="s">
        <v>40</v>
      </c>
      <c r="O8228" s="1">
        <v>45159</v>
      </c>
      <c r="P8228" t="s">
        <v>35</v>
      </c>
      <c r="Q8228">
        <v>1550066.66</v>
      </c>
      <c r="R8228">
        <v>861</v>
      </c>
      <c r="S8228" t="s">
        <v>50</v>
      </c>
      <c r="T8228" t="s">
        <v>47</v>
      </c>
      <c r="U8228" t="s">
        <v>47</v>
      </c>
      <c r="V8228">
        <v>2017</v>
      </c>
      <c r="W8228">
        <v>24</v>
      </c>
      <c r="X8228" t="s">
        <v>79</v>
      </c>
    </row>
    <row r="8229" spans="1:24" x14ac:dyDescent="0.35">
      <c r="A8229">
        <v>108228</v>
      </c>
      <c r="B8229">
        <v>1149400366</v>
      </c>
      <c r="C8229" t="s">
        <v>42</v>
      </c>
      <c r="D8229" t="s">
        <v>23</v>
      </c>
      <c r="E8229" t="s">
        <v>43</v>
      </c>
      <c r="F8229">
        <v>49</v>
      </c>
      <c r="G8229" t="str">
        <f t="shared" si="128"/>
        <v>36-50</v>
      </c>
      <c r="H8229" t="s">
        <v>37</v>
      </c>
      <c r="I8229" t="s">
        <v>54</v>
      </c>
      <c r="J8229">
        <v>326183.98</v>
      </c>
      <c r="K8229">
        <v>508228</v>
      </c>
      <c r="L8229" t="s">
        <v>27</v>
      </c>
      <c r="M8229">
        <v>47636.43</v>
      </c>
      <c r="N8229" t="s">
        <v>40</v>
      </c>
      <c r="O8229" s="1">
        <v>45387</v>
      </c>
      <c r="P8229" t="s">
        <v>35</v>
      </c>
      <c r="Q8229">
        <v>572612.67000000004</v>
      </c>
      <c r="R8229">
        <v>570</v>
      </c>
      <c r="S8229" t="s">
        <v>46</v>
      </c>
      <c r="T8229" t="s">
        <v>31</v>
      </c>
      <c r="U8229" t="s">
        <v>31</v>
      </c>
      <c r="V8229">
        <v>2013</v>
      </c>
      <c r="W8229">
        <v>42</v>
      </c>
      <c r="X8229" t="s">
        <v>75</v>
      </c>
    </row>
    <row r="8230" spans="1:24" x14ac:dyDescent="0.35">
      <c r="A8230">
        <v>108229</v>
      </c>
      <c r="B8230">
        <v>4406384411</v>
      </c>
      <c r="C8230" t="s">
        <v>22</v>
      </c>
      <c r="D8230" t="s">
        <v>58</v>
      </c>
      <c r="E8230" t="s">
        <v>24</v>
      </c>
      <c r="F8230">
        <v>53</v>
      </c>
      <c r="G8230" t="str">
        <f t="shared" si="128"/>
        <v>50+</v>
      </c>
      <c r="H8230" t="s">
        <v>37</v>
      </c>
      <c r="I8230" t="s">
        <v>26</v>
      </c>
      <c r="J8230">
        <v>123285.09</v>
      </c>
      <c r="K8230">
        <v>508229</v>
      </c>
      <c r="L8230" t="s">
        <v>27</v>
      </c>
      <c r="M8230">
        <v>185144.33</v>
      </c>
      <c r="N8230" t="s">
        <v>34</v>
      </c>
      <c r="O8230" s="1">
        <v>45256</v>
      </c>
      <c r="P8230" t="s">
        <v>35</v>
      </c>
      <c r="Q8230">
        <v>1354592.68</v>
      </c>
      <c r="R8230">
        <v>760</v>
      </c>
      <c r="S8230" t="s">
        <v>46</v>
      </c>
      <c r="T8230" t="s">
        <v>31</v>
      </c>
      <c r="U8230" t="s">
        <v>47</v>
      </c>
      <c r="V8230">
        <v>2009</v>
      </c>
      <c r="W8230">
        <v>6</v>
      </c>
      <c r="X8230" t="s">
        <v>82</v>
      </c>
    </row>
    <row r="8231" spans="1:24" x14ac:dyDescent="0.35">
      <c r="A8231">
        <v>108230</v>
      </c>
      <c r="B8231">
        <v>7854268035</v>
      </c>
      <c r="C8231" t="s">
        <v>32</v>
      </c>
      <c r="D8231" t="s">
        <v>33</v>
      </c>
      <c r="E8231" t="s">
        <v>24</v>
      </c>
      <c r="F8231">
        <v>41</v>
      </c>
      <c r="G8231" t="str">
        <f t="shared" si="128"/>
        <v>36-50</v>
      </c>
      <c r="H8231" t="s">
        <v>44</v>
      </c>
      <c r="I8231" t="s">
        <v>38</v>
      </c>
      <c r="J8231">
        <v>246664.47</v>
      </c>
      <c r="K8231">
        <v>508230</v>
      </c>
      <c r="L8231" t="s">
        <v>57</v>
      </c>
      <c r="M8231">
        <v>179194.46</v>
      </c>
      <c r="N8231" t="s">
        <v>40</v>
      </c>
      <c r="O8231" s="1">
        <v>45027</v>
      </c>
      <c r="P8231" t="s">
        <v>30</v>
      </c>
      <c r="Q8231">
        <v>19646.7</v>
      </c>
      <c r="R8231">
        <v>740</v>
      </c>
      <c r="S8231" t="s">
        <v>50</v>
      </c>
      <c r="T8231" t="s">
        <v>47</v>
      </c>
      <c r="U8231" t="s">
        <v>31</v>
      </c>
      <c r="V8231">
        <v>2010</v>
      </c>
      <c r="W8231">
        <v>107</v>
      </c>
      <c r="X8231" t="s">
        <v>75</v>
      </c>
    </row>
    <row r="8232" spans="1:24" x14ac:dyDescent="0.35">
      <c r="A8232">
        <v>108231</v>
      </c>
      <c r="B8232">
        <v>3805606928</v>
      </c>
      <c r="C8232" t="s">
        <v>55</v>
      </c>
      <c r="D8232" t="s">
        <v>55</v>
      </c>
      <c r="E8232" t="s">
        <v>43</v>
      </c>
      <c r="F8232">
        <v>60</v>
      </c>
      <c r="G8232" t="str">
        <f t="shared" si="128"/>
        <v>50+</v>
      </c>
      <c r="H8232" t="s">
        <v>49</v>
      </c>
      <c r="I8232" t="s">
        <v>26</v>
      </c>
      <c r="J8232">
        <v>163667.73000000001</v>
      </c>
      <c r="K8232">
        <v>508231</v>
      </c>
      <c r="L8232" t="s">
        <v>39</v>
      </c>
      <c r="M8232">
        <v>11313.68</v>
      </c>
      <c r="N8232" t="s">
        <v>34</v>
      </c>
      <c r="O8232" s="1">
        <v>44838</v>
      </c>
      <c r="P8232" t="s">
        <v>35</v>
      </c>
      <c r="Q8232">
        <v>1940594.32</v>
      </c>
      <c r="R8232">
        <v>562</v>
      </c>
      <c r="S8232" t="s">
        <v>46</v>
      </c>
      <c r="T8232" t="s">
        <v>31</v>
      </c>
      <c r="U8232" t="s">
        <v>47</v>
      </c>
      <c r="V8232">
        <v>2020</v>
      </c>
      <c r="W8232">
        <v>112</v>
      </c>
      <c r="X8232" t="s">
        <v>81</v>
      </c>
    </row>
    <row r="8233" spans="1:24" x14ac:dyDescent="0.35">
      <c r="A8233">
        <v>108232</v>
      </c>
      <c r="B8233">
        <v>6032083987</v>
      </c>
      <c r="C8233" t="s">
        <v>36</v>
      </c>
      <c r="D8233" t="s">
        <v>58</v>
      </c>
      <c r="E8233" t="s">
        <v>43</v>
      </c>
      <c r="F8233">
        <v>24</v>
      </c>
      <c r="G8233" t="str">
        <f t="shared" si="128"/>
        <v>18-25</v>
      </c>
      <c r="H8233" t="s">
        <v>44</v>
      </c>
      <c r="I8233" t="s">
        <v>38</v>
      </c>
      <c r="J8233">
        <v>416930.22</v>
      </c>
      <c r="K8233">
        <v>508232</v>
      </c>
      <c r="L8233" t="s">
        <v>39</v>
      </c>
      <c r="M8233">
        <v>7251.51</v>
      </c>
      <c r="N8233" t="s">
        <v>34</v>
      </c>
      <c r="O8233" s="1">
        <v>44837</v>
      </c>
      <c r="P8233" t="s">
        <v>45</v>
      </c>
      <c r="Q8233">
        <v>160776.6</v>
      </c>
      <c r="R8233">
        <v>889</v>
      </c>
      <c r="S8233" t="s">
        <v>46</v>
      </c>
      <c r="T8233" t="s">
        <v>47</v>
      </c>
      <c r="U8233" t="s">
        <v>47</v>
      </c>
      <c r="V8233">
        <v>2016</v>
      </c>
      <c r="W8233">
        <v>31</v>
      </c>
      <c r="X8233" t="s">
        <v>81</v>
      </c>
    </row>
    <row r="8234" spans="1:24" x14ac:dyDescent="0.35">
      <c r="A8234">
        <v>108233</v>
      </c>
      <c r="B8234">
        <v>8240142122</v>
      </c>
      <c r="C8234" t="s">
        <v>36</v>
      </c>
      <c r="D8234" t="s">
        <v>33</v>
      </c>
      <c r="E8234" t="s">
        <v>24</v>
      </c>
      <c r="F8234">
        <v>24</v>
      </c>
      <c r="G8234" t="str">
        <f t="shared" si="128"/>
        <v>18-25</v>
      </c>
      <c r="H8234" t="s">
        <v>25</v>
      </c>
      <c r="I8234" t="s">
        <v>26</v>
      </c>
      <c r="J8234">
        <v>294793.14</v>
      </c>
      <c r="K8234">
        <v>508233</v>
      </c>
      <c r="L8234" t="s">
        <v>27</v>
      </c>
      <c r="M8234">
        <v>129214.08</v>
      </c>
      <c r="N8234" t="s">
        <v>40</v>
      </c>
      <c r="O8234" s="1">
        <v>44754</v>
      </c>
      <c r="P8234" t="s">
        <v>30</v>
      </c>
      <c r="Q8234">
        <v>809058.4</v>
      </c>
      <c r="R8234">
        <v>573</v>
      </c>
      <c r="S8234" t="s">
        <v>46</v>
      </c>
      <c r="T8234" t="s">
        <v>47</v>
      </c>
      <c r="U8234" t="s">
        <v>47</v>
      </c>
      <c r="V8234">
        <v>2008</v>
      </c>
      <c r="W8234">
        <v>55</v>
      </c>
      <c r="X8234" t="s">
        <v>78</v>
      </c>
    </row>
    <row r="8235" spans="1:24" x14ac:dyDescent="0.35">
      <c r="A8235">
        <v>108234</v>
      </c>
      <c r="B8235">
        <v>8331654749</v>
      </c>
      <c r="C8235" t="s">
        <v>33</v>
      </c>
      <c r="D8235" t="s">
        <v>48</v>
      </c>
      <c r="E8235" t="s">
        <v>43</v>
      </c>
      <c r="F8235">
        <v>63</v>
      </c>
      <c r="G8235" t="str">
        <f t="shared" si="128"/>
        <v>50+</v>
      </c>
      <c r="H8235" t="s">
        <v>49</v>
      </c>
      <c r="I8235" t="s">
        <v>38</v>
      </c>
      <c r="J8235">
        <v>358929.61</v>
      </c>
      <c r="K8235">
        <v>508234</v>
      </c>
      <c r="L8235" t="s">
        <v>39</v>
      </c>
      <c r="M8235">
        <v>47245.91</v>
      </c>
      <c r="N8235" t="s">
        <v>40</v>
      </c>
      <c r="O8235" s="1">
        <v>44719</v>
      </c>
      <c r="P8235" t="s">
        <v>45</v>
      </c>
      <c r="Q8235">
        <v>1335251.42</v>
      </c>
      <c r="R8235">
        <v>891</v>
      </c>
      <c r="S8235" t="s">
        <v>46</v>
      </c>
      <c r="T8235" t="s">
        <v>31</v>
      </c>
      <c r="U8235" t="s">
        <v>31</v>
      </c>
      <c r="V8235">
        <v>2020</v>
      </c>
      <c r="W8235">
        <v>77</v>
      </c>
      <c r="X8235" t="s">
        <v>77</v>
      </c>
    </row>
    <row r="8236" spans="1:24" x14ac:dyDescent="0.35">
      <c r="A8236">
        <v>108235</v>
      </c>
      <c r="B8236">
        <v>6293891954</v>
      </c>
      <c r="C8236" t="s">
        <v>42</v>
      </c>
      <c r="D8236" t="s">
        <v>42</v>
      </c>
      <c r="E8236" t="s">
        <v>43</v>
      </c>
      <c r="F8236">
        <v>64</v>
      </c>
      <c r="G8236" t="str">
        <f t="shared" si="128"/>
        <v>50+</v>
      </c>
      <c r="H8236" t="s">
        <v>37</v>
      </c>
      <c r="I8236" t="s">
        <v>54</v>
      </c>
      <c r="J8236">
        <v>330490.40000000002</v>
      </c>
      <c r="K8236">
        <v>508235</v>
      </c>
      <c r="L8236" t="s">
        <v>27</v>
      </c>
      <c r="M8236">
        <v>544.21</v>
      </c>
      <c r="N8236" t="s">
        <v>40</v>
      </c>
      <c r="O8236" s="1">
        <v>44711</v>
      </c>
      <c r="P8236" t="s">
        <v>29</v>
      </c>
      <c r="Q8236">
        <v>1248520.7</v>
      </c>
      <c r="R8236">
        <v>609</v>
      </c>
      <c r="S8236" t="s">
        <v>50</v>
      </c>
      <c r="T8236" t="s">
        <v>31</v>
      </c>
      <c r="U8236" t="s">
        <v>31</v>
      </c>
      <c r="V8236">
        <v>2013</v>
      </c>
      <c r="W8236">
        <v>35</v>
      </c>
      <c r="X8236" t="s">
        <v>76</v>
      </c>
    </row>
    <row r="8237" spans="1:24" x14ac:dyDescent="0.35">
      <c r="A8237">
        <v>108236</v>
      </c>
      <c r="B8237">
        <v>4782808958</v>
      </c>
      <c r="C8237" t="s">
        <v>32</v>
      </c>
      <c r="D8237" t="s">
        <v>33</v>
      </c>
      <c r="E8237" t="s">
        <v>43</v>
      </c>
      <c r="F8237">
        <v>22</v>
      </c>
      <c r="G8237" t="str">
        <f t="shared" si="128"/>
        <v>18-25</v>
      </c>
      <c r="H8237" t="s">
        <v>44</v>
      </c>
      <c r="I8237" t="s">
        <v>54</v>
      </c>
      <c r="J8237">
        <v>242376.49</v>
      </c>
      <c r="K8237">
        <v>508236</v>
      </c>
      <c r="L8237" t="s">
        <v>27</v>
      </c>
      <c r="M8237">
        <v>166608.45000000001</v>
      </c>
      <c r="N8237" t="s">
        <v>34</v>
      </c>
      <c r="O8237" s="1">
        <v>45338</v>
      </c>
      <c r="P8237" t="s">
        <v>29</v>
      </c>
      <c r="Q8237">
        <v>1785007.1</v>
      </c>
      <c r="R8237">
        <v>650</v>
      </c>
      <c r="S8237" t="s">
        <v>30</v>
      </c>
      <c r="T8237" t="s">
        <v>47</v>
      </c>
      <c r="U8237" t="s">
        <v>31</v>
      </c>
      <c r="V8237">
        <v>2023</v>
      </c>
      <c r="W8237">
        <v>10</v>
      </c>
      <c r="X8237" t="s">
        <v>73</v>
      </c>
    </row>
    <row r="8238" spans="1:24" x14ac:dyDescent="0.35">
      <c r="A8238">
        <v>108237</v>
      </c>
      <c r="B8238">
        <v>3309543789</v>
      </c>
      <c r="C8238" t="s">
        <v>22</v>
      </c>
      <c r="D8238" t="s">
        <v>48</v>
      </c>
      <c r="E8238" t="s">
        <v>43</v>
      </c>
      <c r="F8238">
        <v>31</v>
      </c>
      <c r="G8238" t="str">
        <f t="shared" si="128"/>
        <v>26-35</v>
      </c>
      <c r="H8238" t="s">
        <v>53</v>
      </c>
      <c r="I8238" t="s">
        <v>38</v>
      </c>
      <c r="J8238">
        <v>402622.78</v>
      </c>
      <c r="K8238">
        <v>508237</v>
      </c>
      <c r="L8238" t="s">
        <v>57</v>
      </c>
      <c r="M8238">
        <v>76917.3</v>
      </c>
      <c r="N8238" t="s">
        <v>28</v>
      </c>
      <c r="O8238" s="1">
        <v>44870</v>
      </c>
      <c r="P8238" t="s">
        <v>29</v>
      </c>
      <c r="Q8238">
        <v>1939434.04</v>
      </c>
      <c r="R8238">
        <v>888</v>
      </c>
      <c r="S8238" t="s">
        <v>46</v>
      </c>
      <c r="T8238" t="s">
        <v>47</v>
      </c>
      <c r="U8238" t="s">
        <v>47</v>
      </c>
      <c r="V8238">
        <v>2018</v>
      </c>
      <c r="W8238">
        <v>105</v>
      </c>
      <c r="X8238" t="s">
        <v>82</v>
      </c>
    </row>
    <row r="8239" spans="1:24" x14ac:dyDescent="0.35">
      <c r="A8239">
        <v>108238</v>
      </c>
      <c r="B8239">
        <v>2163710534</v>
      </c>
      <c r="C8239" t="s">
        <v>55</v>
      </c>
      <c r="D8239" t="s">
        <v>58</v>
      </c>
      <c r="E8239" t="s">
        <v>43</v>
      </c>
      <c r="F8239">
        <v>62</v>
      </c>
      <c r="G8239" t="str">
        <f t="shared" si="128"/>
        <v>50+</v>
      </c>
      <c r="H8239" t="s">
        <v>53</v>
      </c>
      <c r="I8239" t="s">
        <v>54</v>
      </c>
      <c r="J8239">
        <v>308068.03999999998</v>
      </c>
      <c r="K8239">
        <v>508238</v>
      </c>
      <c r="L8239" t="s">
        <v>27</v>
      </c>
      <c r="M8239">
        <v>83497.73</v>
      </c>
      <c r="N8239" t="s">
        <v>34</v>
      </c>
      <c r="O8239" s="1">
        <v>45166</v>
      </c>
      <c r="P8239" t="s">
        <v>45</v>
      </c>
      <c r="Q8239">
        <v>1439510.15</v>
      </c>
      <c r="R8239">
        <v>509</v>
      </c>
      <c r="S8239" t="s">
        <v>50</v>
      </c>
      <c r="T8239" t="s">
        <v>31</v>
      </c>
      <c r="U8239" t="s">
        <v>47</v>
      </c>
      <c r="V8239">
        <v>2021</v>
      </c>
      <c r="W8239">
        <v>32</v>
      </c>
      <c r="X8239" t="s">
        <v>79</v>
      </c>
    </row>
    <row r="8240" spans="1:24" x14ac:dyDescent="0.35">
      <c r="A8240">
        <v>108239</v>
      </c>
      <c r="B8240">
        <v>3467746050</v>
      </c>
      <c r="C8240" t="s">
        <v>55</v>
      </c>
      <c r="D8240" t="s">
        <v>48</v>
      </c>
      <c r="E8240" t="s">
        <v>24</v>
      </c>
      <c r="F8240">
        <v>69</v>
      </c>
      <c r="G8240" t="str">
        <f t="shared" si="128"/>
        <v>50+</v>
      </c>
      <c r="H8240" t="s">
        <v>37</v>
      </c>
      <c r="I8240" t="s">
        <v>38</v>
      </c>
      <c r="J8240">
        <v>114165.95</v>
      </c>
      <c r="K8240">
        <v>508239</v>
      </c>
      <c r="L8240" t="s">
        <v>27</v>
      </c>
      <c r="M8240">
        <v>21934.94</v>
      </c>
      <c r="N8240" t="s">
        <v>34</v>
      </c>
      <c r="O8240" s="1">
        <v>45411</v>
      </c>
      <c r="P8240" t="s">
        <v>52</v>
      </c>
      <c r="Q8240">
        <v>1277548.67</v>
      </c>
      <c r="R8240">
        <v>749</v>
      </c>
      <c r="S8240" t="s">
        <v>30</v>
      </c>
      <c r="T8240" t="s">
        <v>31</v>
      </c>
      <c r="U8240" t="s">
        <v>31</v>
      </c>
      <c r="V8240">
        <v>2017</v>
      </c>
      <c r="W8240">
        <v>49</v>
      </c>
      <c r="X8240" t="s">
        <v>75</v>
      </c>
    </row>
    <row r="8241" spans="1:24" x14ac:dyDescent="0.35">
      <c r="A8241">
        <v>108240</v>
      </c>
      <c r="B8241">
        <v>9797893933</v>
      </c>
      <c r="C8241" t="s">
        <v>42</v>
      </c>
      <c r="D8241" t="s">
        <v>58</v>
      </c>
      <c r="E8241" t="s">
        <v>43</v>
      </c>
      <c r="F8241">
        <v>43</v>
      </c>
      <c r="G8241" t="str">
        <f t="shared" si="128"/>
        <v>36-50</v>
      </c>
      <c r="H8241" t="s">
        <v>49</v>
      </c>
      <c r="I8241" t="s">
        <v>38</v>
      </c>
      <c r="J8241">
        <v>146083.21</v>
      </c>
      <c r="K8241">
        <v>508240</v>
      </c>
      <c r="L8241" t="s">
        <v>57</v>
      </c>
      <c r="M8241">
        <v>95101.18</v>
      </c>
      <c r="N8241" t="s">
        <v>2</v>
      </c>
      <c r="O8241" s="1">
        <v>44793</v>
      </c>
      <c r="P8241" t="s">
        <v>45</v>
      </c>
      <c r="Q8241">
        <v>196705.1</v>
      </c>
      <c r="R8241">
        <v>701</v>
      </c>
      <c r="S8241" t="s">
        <v>30</v>
      </c>
      <c r="T8241" t="s">
        <v>47</v>
      </c>
      <c r="U8241" t="s">
        <v>47</v>
      </c>
      <c r="V8241">
        <v>2019</v>
      </c>
      <c r="W8241">
        <v>15</v>
      </c>
      <c r="X8241" t="s">
        <v>79</v>
      </c>
    </row>
    <row r="8242" spans="1:24" x14ac:dyDescent="0.35">
      <c r="A8242">
        <v>108241</v>
      </c>
      <c r="B8242">
        <v>6084856713</v>
      </c>
      <c r="C8242" t="s">
        <v>42</v>
      </c>
      <c r="D8242" t="s">
        <v>33</v>
      </c>
      <c r="E8242" t="s">
        <v>43</v>
      </c>
      <c r="F8242">
        <v>67</v>
      </c>
      <c r="G8242" t="str">
        <f t="shared" si="128"/>
        <v>50+</v>
      </c>
      <c r="H8242" t="s">
        <v>25</v>
      </c>
      <c r="I8242" t="s">
        <v>54</v>
      </c>
      <c r="J8242">
        <v>413656.75</v>
      </c>
      <c r="K8242">
        <v>508241</v>
      </c>
      <c r="L8242" t="s">
        <v>39</v>
      </c>
      <c r="M8242">
        <v>155265.63</v>
      </c>
      <c r="N8242" t="s">
        <v>2</v>
      </c>
      <c r="O8242" s="1">
        <v>45293</v>
      </c>
      <c r="P8242" t="s">
        <v>29</v>
      </c>
      <c r="Q8242">
        <v>881262.37</v>
      </c>
      <c r="R8242">
        <v>586</v>
      </c>
      <c r="S8242" t="s">
        <v>30</v>
      </c>
      <c r="T8242" t="s">
        <v>47</v>
      </c>
      <c r="U8242" t="s">
        <v>31</v>
      </c>
      <c r="V8242">
        <v>2014</v>
      </c>
      <c r="W8242">
        <v>66</v>
      </c>
      <c r="X8242" t="s">
        <v>72</v>
      </c>
    </row>
    <row r="8243" spans="1:24" x14ac:dyDescent="0.35">
      <c r="A8243">
        <v>108242</v>
      </c>
      <c r="B8243">
        <v>6837606093</v>
      </c>
      <c r="C8243" t="s">
        <v>22</v>
      </c>
      <c r="D8243" t="s">
        <v>51</v>
      </c>
      <c r="E8243" t="s">
        <v>43</v>
      </c>
      <c r="F8243">
        <v>18</v>
      </c>
      <c r="G8243" t="str">
        <f t="shared" si="128"/>
        <v>18-25</v>
      </c>
      <c r="H8243" t="s">
        <v>53</v>
      </c>
      <c r="I8243" t="s">
        <v>26</v>
      </c>
      <c r="J8243">
        <v>470674.45</v>
      </c>
      <c r="K8243">
        <v>508242</v>
      </c>
      <c r="L8243" t="s">
        <v>27</v>
      </c>
      <c r="M8243">
        <v>59996.61</v>
      </c>
      <c r="N8243" t="s">
        <v>28</v>
      </c>
      <c r="O8243" s="1">
        <v>45402</v>
      </c>
      <c r="P8243" t="s">
        <v>52</v>
      </c>
      <c r="Q8243">
        <v>373980.29</v>
      </c>
      <c r="R8243">
        <v>575</v>
      </c>
      <c r="S8243" t="s">
        <v>30</v>
      </c>
      <c r="T8243" t="s">
        <v>31</v>
      </c>
      <c r="U8243" t="s">
        <v>31</v>
      </c>
      <c r="V8243">
        <v>2011</v>
      </c>
      <c r="W8243">
        <v>90</v>
      </c>
      <c r="X8243" t="s">
        <v>75</v>
      </c>
    </row>
    <row r="8244" spans="1:24" x14ac:dyDescent="0.35">
      <c r="A8244">
        <v>108243</v>
      </c>
      <c r="B8244">
        <v>3578227825</v>
      </c>
      <c r="C8244" t="s">
        <v>33</v>
      </c>
      <c r="D8244" t="s">
        <v>42</v>
      </c>
      <c r="E8244" t="s">
        <v>43</v>
      </c>
      <c r="F8244">
        <v>30</v>
      </c>
      <c r="G8244" t="str">
        <f t="shared" si="128"/>
        <v>26-35</v>
      </c>
      <c r="H8244" t="s">
        <v>53</v>
      </c>
      <c r="I8244" t="s">
        <v>38</v>
      </c>
      <c r="J8244">
        <v>274453.81</v>
      </c>
      <c r="K8244">
        <v>508243</v>
      </c>
      <c r="L8244" t="s">
        <v>56</v>
      </c>
      <c r="M8244">
        <v>165591.60999999999</v>
      </c>
      <c r="N8244" t="s">
        <v>34</v>
      </c>
      <c r="O8244" s="1">
        <v>44823</v>
      </c>
      <c r="P8244" t="s">
        <v>30</v>
      </c>
      <c r="Q8244">
        <v>759259.91</v>
      </c>
      <c r="R8244">
        <v>648</v>
      </c>
      <c r="S8244" t="s">
        <v>50</v>
      </c>
      <c r="T8244" t="s">
        <v>31</v>
      </c>
      <c r="U8244" t="s">
        <v>47</v>
      </c>
      <c r="V8244">
        <v>2019</v>
      </c>
      <c r="W8244">
        <v>41</v>
      </c>
      <c r="X8244" t="s">
        <v>80</v>
      </c>
    </row>
    <row r="8245" spans="1:24" x14ac:dyDescent="0.35">
      <c r="A8245">
        <v>108244</v>
      </c>
      <c r="B8245">
        <v>5462434092</v>
      </c>
      <c r="C8245" t="s">
        <v>22</v>
      </c>
      <c r="D8245" t="s">
        <v>23</v>
      </c>
      <c r="E8245" t="s">
        <v>24</v>
      </c>
      <c r="F8245">
        <v>40</v>
      </c>
      <c r="G8245" t="str">
        <f t="shared" si="128"/>
        <v>36-50</v>
      </c>
      <c r="H8245" t="s">
        <v>44</v>
      </c>
      <c r="I8245" t="s">
        <v>26</v>
      </c>
      <c r="J8245">
        <v>193384.79</v>
      </c>
      <c r="K8245">
        <v>508244</v>
      </c>
      <c r="L8245" t="s">
        <v>57</v>
      </c>
      <c r="M8245">
        <v>130079.64</v>
      </c>
      <c r="N8245" t="s">
        <v>34</v>
      </c>
      <c r="O8245" s="1">
        <v>45457</v>
      </c>
      <c r="P8245" t="s">
        <v>35</v>
      </c>
      <c r="Q8245">
        <v>282729.07</v>
      </c>
      <c r="R8245">
        <v>741</v>
      </c>
      <c r="S8245" t="s">
        <v>30</v>
      </c>
      <c r="T8245" t="s">
        <v>31</v>
      </c>
      <c r="U8245" t="s">
        <v>47</v>
      </c>
      <c r="V8245">
        <v>2010</v>
      </c>
      <c r="W8245">
        <v>110</v>
      </c>
      <c r="X8245" t="s">
        <v>77</v>
      </c>
    </row>
    <row r="8246" spans="1:24" x14ac:dyDescent="0.35">
      <c r="A8246">
        <v>108245</v>
      </c>
      <c r="B8246">
        <v>8519152959</v>
      </c>
      <c r="C8246" t="s">
        <v>41</v>
      </c>
      <c r="D8246" t="s">
        <v>42</v>
      </c>
      <c r="E8246" t="s">
        <v>43</v>
      </c>
      <c r="F8246">
        <v>37</v>
      </c>
      <c r="G8246" t="str">
        <f t="shared" si="128"/>
        <v>36-50</v>
      </c>
      <c r="H8246" t="s">
        <v>37</v>
      </c>
      <c r="I8246" t="s">
        <v>26</v>
      </c>
      <c r="J8246">
        <v>312880.93</v>
      </c>
      <c r="K8246">
        <v>508245</v>
      </c>
      <c r="L8246" t="s">
        <v>39</v>
      </c>
      <c r="M8246">
        <v>83079.45</v>
      </c>
      <c r="N8246" t="s">
        <v>40</v>
      </c>
      <c r="O8246" s="1">
        <v>45287</v>
      </c>
      <c r="P8246" t="s">
        <v>52</v>
      </c>
      <c r="Q8246">
        <v>1570710.98</v>
      </c>
      <c r="R8246">
        <v>440</v>
      </c>
      <c r="S8246" t="s">
        <v>50</v>
      </c>
      <c r="T8246" t="s">
        <v>47</v>
      </c>
      <c r="U8246" t="s">
        <v>47</v>
      </c>
      <c r="V8246">
        <v>2007</v>
      </c>
      <c r="W8246">
        <v>9</v>
      </c>
      <c r="X8246" t="s">
        <v>83</v>
      </c>
    </row>
    <row r="8247" spans="1:24" x14ac:dyDescent="0.35">
      <c r="A8247">
        <v>108246</v>
      </c>
      <c r="B8247">
        <v>2497574750</v>
      </c>
      <c r="C8247" t="s">
        <v>22</v>
      </c>
      <c r="D8247" t="s">
        <v>51</v>
      </c>
      <c r="E8247" t="s">
        <v>24</v>
      </c>
      <c r="F8247">
        <v>24</v>
      </c>
      <c r="G8247" t="str">
        <f t="shared" si="128"/>
        <v>18-25</v>
      </c>
      <c r="H8247" t="s">
        <v>53</v>
      </c>
      <c r="I8247" t="s">
        <v>54</v>
      </c>
      <c r="J8247">
        <v>242269.83</v>
      </c>
      <c r="K8247">
        <v>508246</v>
      </c>
      <c r="L8247" t="s">
        <v>57</v>
      </c>
      <c r="M8247">
        <v>100978.55</v>
      </c>
      <c r="N8247" t="s">
        <v>2</v>
      </c>
      <c r="O8247" s="1">
        <v>44855</v>
      </c>
      <c r="P8247" t="s">
        <v>29</v>
      </c>
      <c r="Q8247">
        <v>1026278.25</v>
      </c>
      <c r="R8247">
        <v>766</v>
      </c>
      <c r="S8247" t="s">
        <v>46</v>
      </c>
      <c r="T8247" t="s">
        <v>31</v>
      </c>
      <c r="U8247" t="s">
        <v>31</v>
      </c>
      <c r="V8247">
        <v>2023</v>
      </c>
      <c r="W8247">
        <v>6</v>
      </c>
      <c r="X8247" t="s">
        <v>81</v>
      </c>
    </row>
    <row r="8248" spans="1:24" x14ac:dyDescent="0.35">
      <c r="A8248">
        <v>108247</v>
      </c>
      <c r="B8248">
        <v>6066974349</v>
      </c>
      <c r="C8248" t="s">
        <v>42</v>
      </c>
      <c r="D8248" t="s">
        <v>55</v>
      </c>
      <c r="E8248" t="s">
        <v>43</v>
      </c>
      <c r="F8248">
        <v>23</v>
      </c>
      <c r="G8248" t="str">
        <f t="shared" si="128"/>
        <v>18-25</v>
      </c>
      <c r="H8248" t="s">
        <v>44</v>
      </c>
      <c r="I8248" t="s">
        <v>38</v>
      </c>
      <c r="J8248">
        <v>421005.63</v>
      </c>
      <c r="K8248">
        <v>508247</v>
      </c>
      <c r="L8248" t="s">
        <v>27</v>
      </c>
      <c r="M8248">
        <v>22442.6</v>
      </c>
      <c r="N8248" t="s">
        <v>40</v>
      </c>
      <c r="O8248" s="1">
        <v>44883</v>
      </c>
      <c r="P8248" t="s">
        <v>52</v>
      </c>
      <c r="Q8248">
        <v>221136.33</v>
      </c>
      <c r="R8248">
        <v>885</v>
      </c>
      <c r="S8248" t="s">
        <v>50</v>
      </c>
      <c r="T8248" t="s">
        <v>47</v>
      </c>
      <c r="U8248" t="s">
        <v>47</v>
      </c>
      <c r="V8248">
        <v>2016</v>
      </c>
      <c r="W8248">
        <v>57</v>
      </c>
      <c r="X8248" t="s">
        <v>82</v>
      </c>
    </row>
    <row r="8249" spans="1:24" x14ac:dyDescent="0.35">
      <c r="A8249">
        <v>108248</v>
      </c>
      <c r="B8249">
        <v>7614256349</v>
      </c>
      <c r="C8249" t="s">
        <v>32</v>
      </c>
      <c r="D8249" t="s">
        <v>51</v>
      </c>
      <c r="E8249" t="s">
        <v>24</v>
      </c>
      <c r="F8249">
        <v>26</v>
      </c>
      <c r="G8249" t="str">
        <f t="shared" si="128"/>
        <v>26-35</v>
      </c>
      <c r="H8249" t="s">
        <v>49</v>
      </c>
      <c r="I8249" t="s">
        <v>26</v>
      </c>
      <c r="J8249">
        <v>416664.31</v>
      </c>
      <c r="K8249">
        <v>508248</v>
      </c>
      <c r="L8249" t="s">
        <v>39</v>
      </c>
      <c r="M8249">
        <v>178790.05</v>
      </c>
      <c r="N8249" t="s">
        <v>2</v>
      </c>
      <c r="O8249" s="1">
        <v>45046</v>
      </c>
      <c r="P8249" t="s">
        <v>35</v>
      </c>
      <c r="Q8249">
        <v>1041613.25</v>
      </c>
      <c r="R8249">
        <v>737</v>
      </c>
      <c r="S8249" t="s">
        <v>46</v>
      </c>
      <c r="T8249" t="s">
        <v>47</v>
      </c>
      <c r="U8249" t="s">
        <v>47</v>
      </c>
      <c r="V8249">
        <v>2016</v>
      </c>
      <c r="W8249">
        <v>46</v>
      </c>
      <c r="X8249" t="s">
        <v>75</v>
      </c>
    </row>
    <row r="8250" spans="1:24" x14ac:dyDescent="0.35">
      <c r="A8250">
        <v>108249</v>
      </c>
      <c r="B8250">
        <v>7923957918</v>
      </c>
      <c r="C8250" t="s">
        <v>42</v>
      </c>
      <c r="D8250" t="s">
        <v>51</v>
      </c>
      <c r="E8250" t="s">
        <v>43</v>
      </c>
      <c r="F8250">
        <v>45</v>
      </c>
      <c r="G8250" t="str">
        <f t="shared" si="128"/>
        <v>36-50</v>
      </c>
      <c r="H8250" t="s">
        <v>53</v>
      </c>
      <c r="I8250" t="s">
        <v>26</v>
      </c>
      <c r="J8250">
        <v>228620.65</v>
      </c>
      <c r="K8250">
        <v>508249</v>
      </c>
      <c r="L8250" t="s">
        <v>56</v>
      </c>
      <c r="M8250">
        <v>178781.91</v>
      </c>
      <c r="N8250" t="s">
        <v>2</v>
      </c>
      <c r="O8250" s="1">
        <v>44696</v>
      </c>
      <c r="P8250" t="s">
        <v>30</v>
      </c>
      <c r="Q8250">
        <v>658803.86</v>
      </c>
      <c r="R8250">
        <v>554</v>
      </c>
      <c r="S8250" t="s">
        <v>46</v>
      </c>
      <c r="T8250" t="s">
        <v>47</v>
      </c>
      <c r="U8250" t="s">
        <v>31</v>
      </c>
      <c r="V8250">
        <v>2007</v>
      </c>
      <c r="W8250">
        <v>59</v>
      </c>
      <c r="X8250" t="s">
        <v>76</v>
      </c>
    </row>
    <row r="8251" spans="1:24" x14ac:dyDescent="0.35">
      <c r="A8251">
        <v>108250</v>
      </c>
      <c r="B8251">
        <v>1628062746</v>
      </c>
      <c r="C8251" t="s">
        <v>33</v>
      </c>
      <c r="D8251" t="s">
        <v>48</v>
      </c>
      <c r="E8251" t="s">
        <v>43</v>
      </c>
      <c r="F8251">
        <v>27</v>
      </c>
      <c r="G8251" t="str">
        <f t="shared" si="128"/>
        <v>26-35</v>
      </c>
      <c r="H8251" t="s">
        <v>37</v>
      </c>
      <c r="I8251" t="s">
        <v>54</v>
      </c>
      <c r="J8251">
        <v>402486.53</v>
      </c>
      <c r="K8251">
        <v>508250</v>
      </c>
      <c r="L8251" t="s">
        <v>57</v>
      </c>
      <c r="M8251">
        <v>76552.06</v>
      </c>
      <c r="N8251" t="s">
        <v>28</v>
      </c>
      <c r="O8251" s="1">
        <v>44657</v>
      </c>
      <c r="P8251" t="s">
        <v>45</v>
      </c>
      <c r="Q8251">
        <v>1002713.77</v>
      </c>
      <c r="R8251">
        <v>535</v>
      </c>
      <c r="S8251" t="s">
        <v>46</v>
      </c>
      <c r="T8251" t="s">
        <v>47</v>
      </c>
      <c r="U8251" t="s">
        <v>31</v>
      </c>
      <c r="V8251">
        <v>2014</v>
      </c>
      <c r="W8251">
        <v>19</v>
      </c>
      <c r="X8251" t="s">
        <v>75</v>
      </c>
    </row>
    <row r="8252" spans="1:24" x14ac:dyDescent="0.35">
      <c r="A8252">
        <v>108251</v>
      </c>
      <c r="B8252">
        <v>4594135560</v>
      </c>
      <c r="C8252" t="s">
        <v>42</v>
      </c>
      <c r="D8252" t="s">
        <v>36</v>
      </c>
      <c r="E8252" t="s">
        <v>43</v>
      </c>
      <c r="F8252">
        <v>52</v>
      </c>
      <c r="G8252" t="str">
        <f t="shared" si="128"/>
        <v>50+</v>
      </c>
      <c r="H8252" t="s">
        <v>44</v>
      </c>
      <c r="I8252" t="s">
        <v>54</v>
      </c>
      <c r="J8252">
        <v>97285.21</v>
      </c>
      <c r="K8252">
        <v>508251</v>
      </c>
      <c r="L8252" t="s">
        <v>56</v>
      </c>
      <c r="M8252">
        <v>131824.82999999999</v>
      </c>
      <c r="N8252" t="s">
        <v>40</v>
      </c>
      <c r="O8252" s="1">
        <v>44593</v>
      </c>
      <c r="P8252" t="s">
        <v>52</v>
      </c>
      <c r="Q8252">
        <v>513716.19</v>
      </c>
      <c r="R8252">
        <v>646</v>
      </c>
      <c r="S8252" t="s">
        <v>30</v>
      </c>
      <c r="T8252" t="s">
        <v>31</v>
      </c>
      <c r="U8252" t="s">
        <v>31</v>
      </c>
      <c r="V8252">
        <v>2021</v>
      </c>
      <c r="W8252">
        <v>4</v>
      </c>
      <c r="X8252" t="s">
        <v>73</v>
      </c>
    </row>
    <row r="8253" spans="1:24" x14ac:dyDescent="0.35">
      <c r="A8253">
        <v>108252</v>
      </c>
      <c r="B8253">
        <v>6246167630</v>
      </c>
      <c r="C8253" t="s">
        <v>55</v>
      </c>
      <c r="D8253" t="s">
        <v>33</v>
      </c>
      <c r="E8253" t="s">
        <v>43</v>
      </c>
      <c r="F8253">
        <v>24</v>
      </c>
      <c r="G8253" t="str">
        <f t="shared" si="128"/>
        <v>18-25</v>
      </c>
      <c r="H8253" t="s">
        <v>49</v>
      </c>
      <c r="I8253" t="s">
        <v>26</v>
      </c>
      <c r="J8253">
        <v>187583.1</v>
      </c>
      <c r="K8253">
        <v>508252</v>
      </c>
      <c r="L8253" t="s">
        <v>57</v>
      </c>
      <c r="M8253">
        <v>152947.17000000001</v>
      </c>
      <c r="N8253" t="s">
        <v>2</v>
      </c>
      <c r="O8253" s="1">
        <v>45145</v>
      </c>
      <c r="P8253" t="s">
        <v>29</v>
      </c>
      <c r="Q8253">
        <v>1512761.13</v>
      </c>
      <c r="R8253">
        <v>539</v>
      </c>
      <c r="S8253" t="s">
        <v>50</v>
      </c>
      <c r="T8253" t="s">
        <v>47</v>
      </c>
      <c r="U8253" t="s">
        <v>31</v>
      </c>
      <c r="V8253">
        <v>2006</v>
      </c>
      <c r="W8253">
        <v>83</v>
      </c>
      <c r="X8253" t="s">
        <v>79</v>
      </c>
    </row>
    <row r="8254" spans="1:24" x14ac:dyDescent="0.35">
      <c r="A8254">
        <v>108253</v>
      </c>
      <c r="B8254">
        <v>2789794959</v>
      </c>
      <c r="C8254" t="s">
        <v>22</v>
      </c>
      <c r="D8254" t="s">
        <v>42</v>
      </c>
      <c r="E8254" t="s">
        <v>24</v>
      </c>
      <c r="F8254">
        <v>42</v>
      </c>
      <c r="G8254" t="str">
        <f t="shared" si="128"/>
        <v>36-50</v>
      </c>
      <c r="H8254" t="s">
        <v>44</v>
      </c>
      <c r="I8254" t="s">
        <v>26</v>
      </c>
      <c r="J8254">
        <v>40721.300000000003</v>
      </c>
      <c r="K8254">
        <v>508253</v>
      </c>
      <c r="L8254" t="s">
        <v>27</v>
      </c>
      <c r="M8254">
        <v>165158.1</v>
      </c>
      <c r="N8254" t="s">
        <v>40</v>
      </c>
      <c r="O8254" s="1">
        <v>44976</v>
      </c>
      <c r="P8254" t="s">
        <v>35</v>
      </c>
      <c r="Q8254">
        <v>16254.44</v>
      </c>
      <c r="R8254">
        <v>670</v>
      </c>
      <c r="S8254" t="s">
        <v>46</v>
      </c>
      <c r="T8254" t="s">
        <v>31</v>
      </c>
      <c r="U8254" t="s">
        <v>31</v>
      </c>
      <c r="V8254">
        <v>2011</v>
      </c>
      <c r="W8254">
        <v>61</v>
      </c>
      <c r="X8254" t="s">
        <v>73</v>
      </c>
    </row>
    <row r="8255" spans="1:24" x14ac:dyDescent="0.35">
      <c r="A8255">
        <v>108254</v>
      </c>
      <c r="B8255">
        <v>3857775495</v>
      </c>
      <c r="C8255" t="s">
        <v>36</v>
      </c>
      <c r="D8255" t="s">
        <v>36</v>
      </c>
      <c r="E8255" t="s">
        <v>43</v>
      </c>
      <c r="F8255">
        <v>47</v>
      </c>
      <c r="G8255" t="str">
        <f t="shared" si="128"/>
        <v>36-50</v>
      </c>
      <c r="H8255" t="s">
        <v>25</v>
      </c>
      <c r="I8255" t="s">
        <v>54</v>
      </c>
      <c r="J8255">
        <v>404089.33</v>
      </c>
      <c r="K8255">
        <v>508254</v>
      </c>
      <c r="L8255" t="s">
        <v>57</v>
      </c>
      <c r="M8255">
        <v>144961.47</v>
      </c>
      <c r="N8255" t="s">
        <v>40</v>
      </c>
      <c r="O8255" s="1">
        <v>45318</v>
      </c>
      <c r="P8255" t="s">
        <v>52</v>
      </c>
      <c r="Q8255">
        <v>280445.15000000002</v>
      </c>
      <c r="R8255">
        <v>615</v>
      </c>
      <c r="S8255" t="s">
        <v>30</v>
      </c>
      <c r="T8255" t="s">
        <v>31</v>
      </c>
      <c r="U8255" t="s">
        <v>31</v>
      </c>
      <c r="V8255">
        <v>2017</v>
      </c>
      <c r="W8255">
        <v>73</v>
      </c>
      <c r="X8255" t="s">
        <v>72</v>
      </c>
    </row>
    <row r="8256" spans="1:24" x14ac:dyDescent="0.35">
      <c r="A8256">
        <v>108255</v>
      </c>
      <c r="B8256">
        <v>5952733288</v>
      </c>
      <c r="C8256" t="s">
        <v>22</v>
      </c>
      <c r="D8256" t="s">
        <v>42</v>
      </c>
      <c r="E8256" t="s">
        <v>24</v>
      </c>
      <c r="F8256">
        <v>60</v>
      </c>
      <c r="G8256" t="str">
        <f t="shared" si="128"/>
        <v>50+</v>
      </c>
      <c r="H8256" t="s">
        <v>37</v>
      </c>
      <c r="I8256" t="s">
        <v>54</v>
      </c>
      <c r="J8256">
        <v>487646.32</v>
      </c>
      <c r="K8256">
        <v>508255</v>
      </c>
      <c r="L8256" t="s">
        <v>56</v>
      </c>
      <c r="M8256">
        <v>100277.33</v>
      </c>
      <c r="N8256" t="s">
        <v>2</v>
      </c>
      <c r="O8256" s="1">
        <v>45238</v>
      </c>
      <c r="P8256" t="s">
        <v>52</v>
      </c>
      <c r="Q8256">
        <v>1142688.8500000001</v>
      </c>
      <c r="R8256">
        <v>680</v>
      </c>
      <c r="S8256" t="s">
        <v>46</v>
      </c>
      <c r="T8256" t="s">
        <v>31</v>
      </c>
      <c r="U8256" t="s">
        <v>31</v>
      </c>
      <c r="V8256">
        <v>2017</v>
      </c>
      <c r="W8256">
        <v>68</v>
      </c>
      <c r="X8256" t="s">
        <v>82</v>
      </c>
    </row>
    <row r="8257" spans="1:24" x14ac:dyDescent="0.35">
      <c r="A8257">
        <v>108256</v>
      </c>
      <c r="B8257">
        <v>3811811515</v>
      </c>
      <c r="C8257" t="s">
        <v>41</v>
      </c>
      <c r="D8257" t="s">
        <v>58</v>
      </c>
      <c r="E8257" t="s">
        <v>24</v>
      </c>
      <c r="F8257">
        <v>43</v>
      </c>
      <c r="G8257" t="str">
        <f t="shared" si="128"/>
        <v>36-50</v>
      </c>
      <c r="H8257" t="s">
        <v>37</v>
      </c>
      <c r="I8257" t="s">
        <v>54</v>
      </c>
      <c r="J8257">
        <v>288805.40000000002</v>
      </c>
      <c r="K8257">
        <v>508256</v>
      </c>
      <c r="L8257" t="s">
        <v>57</v>
      </c>
      <c r="M8257">
        <v>139599.4</v>
      </c>
      <c r="N8257" t="s">
        <v>28</v>
      </c>
      <c r="O8257" s="1">
        <v>44871</v>
      </c>
      <c r="P8257" t="s">
        <v>52</v>
      </c>
      <c r="Q8257">
        <v>1296575.5</v>
      </c>
      <c r="R8257">
        <v>585</v>
      </c>
      <c r="S8257" t="s">
        <v>30</v>
      </c>
      <c r="T8257" t="s">
        <v>47</v>
      </c>
      <c r="U8257" t="s">
        <v>47</v>
      </c>
      <c r="V8257">
        <v>2020</v>
      </c>
      <c r="W8257">
        <v>37</v>
      </c>
      <c r="X8257" t="s">
        <v>82</v>
      </c>
    </row>
    <row r="8258" spans="1:24" x14ac:dyDescent="0.35">
      <c r="A8258">
        <v>108257</v>
      </c>
      <c r="B8258">
        <v>6792696336</v>
      </c>
      <c r="C8258" t="s">
        <v>32</v>
      </c>
      <c r="D8258" t="s">
        <v>55</v>
      </c>
      <c r="E8258" t="s">
        <v>43</v>
      </c>
      <c r="F8258">
        <v>61</v>
      </c>
      <c r="G8258" t="str">
        <f t="shared" ref="G8258:G8321" si="129">IF(AND(18&lt;=F8258, F8258&lt;=25),"18-25",IF(AND(26&lt;=F8258,F8258&lt;=35),"26-35",IF(AND(36&lt;=F8258,F8258&lt;=50),"36-50","50+")))</f>
        <v>50+</v>
      </c>
      <c r="H8258" t="s">
        <v>53</v>
      </c>
      <c r="I8258" t="s">
        <v>38</v>
      </c>
      <c r="J8258">
        <v>383481.65</v>
      </c>
      <c r="K8258">
        <v>508257</v>
      </c>
      <c r="L8258" t="s">
        <v>27</v>
      </c>
      <c r="M8258">
        <v>189489.6</v>
      </c>
      <c r="N8258" t="s">
        <v>28</v>
      </c>
      <c r="O8258" s="1">
        <v>44965</v>
      </c>
      <c r="P8258" t="s">
        <v>29</v>
      </c>
      <c r="Q8258">
        <v>83204.399999999994</v>
      </c>
      <c r="R8258">
        <v>771</v>
      </c>
      <c r="S8258" t="s">
        <v>30</v>
      </c>
      <c r="T8258" t="s">
        <v>31</v>
      </c>
      <c r="U8258" t="s">
        <v>31</v>
      </c>
      <c r="V8258">
        <v>2007</v>
      </c>
      <c r="W8258">
        <v>3</v>
      </c>
      <c r="X8258" t="s">
        <v>73</v>
      </c>
    </row>
    <row r="8259" spans="1:24" x14ac:dyDescent="0.35">
      <c r="A8259">
        <v>108258</v>
      </c>
      <c r="B8259">
        <v>9092086441</v>
      </c>
      <c r="C8259" t="s">
        <v>32</v>
      </c>
      <c r="D8259" t="s">
        <v>36</v>
      </c>
      <c r="E8259" t="s">
        <v>24</v>
      </c>
      <c r="F8259">
        <v>29</v>
      </c>
      <c r="G8259" t="str">
        <f t="shared" si="129"/>
        <v>26-35</v>
      </c>
      <c r="H8259" t="s">
        <v>44</v>
      </c>
      <c r="I8259" t="s">
        <v>54</v>
      </c>
      <c r="J8259">
        <v>201395.46</v>
      </c>
      <c r="K8259">
        <v>508258</v>
      </c>
      <c r="L8259" t="s">
        <v>27</v>
      </c>
      <c r="M8259">
        <v>94339.49</v>
      </c>
      <c r="N8259" t="s">
        <v>40</v>
      </c>
      <c r="O8259" s="1">
        <v>45329</v>
      </c>
      <c r="P8259" t="s">
        <v>52</v>
      </c>
      <c r="Q8259">
        <v>1332588.8700000001</v>
      </c>
      <c r="R8259">
        <v>302</v>
      </c>
      <c r="S8259" t="s">
        <v>46</v>
      </c>
      <c r="T8259" t="s">
        <v>47</v>
      </c>
      <c r="U8259" t="s">
        <v>31</v>
      </c>
      <c r="V8259">
        <v>2021</v>
      </c>
      <c r="W8259">
        <v>55</v>
      </c>
      <c r="X8259" t="s">
        <v>73</v>
      </c>
    </row>
    <row r="8260" spans="1:24" x14ac:dyDescent="0.35">
      <c r="A8260">
        <v>108259</v>
      </c>
      <c r="B8260">
        <v>9144932549</v>
      </c>
      <c r="C8260" t="s">
        <v>22</v>
      </c>
      <c r="D8260" t="s">
        <v>48</v>
      </c>
      <c r="E8260" t="s">
        <v>24</v>
      </c>
      <c r="F8260">
        <v>30</v>
      </c>
      <c r="G8260" t="str">
        <f t="shared" si="129"/>
        <v>26-35</v>
      </c>
      <c r="H8260" t="s">
        <v>49</v>
      </c>
      <c r="I8260" t="s">
        <v>54</v>
      </c>
      <c r="J8260">
        <v>281214.95</v>
      </c>
      <c r="K8260">
        <v>508259</v>
      </c>
      <c r="L8260" t="s">
        <v>57</v>
      </c>
      <c r="M8260">
        <v>16444.38</v>
      </c>
      <c r="N8260" t="s">
        <v>2</v>
      </c>
      <c r="O8260" s="1">
        <v>45016</v>
      </c>
      <c r="P8260" t="s">
        <v>52</v>
      </c>
      <c r="Q8260">
        <v>403089.39</v>
      </c>
      <c r="R8260">
        <v>643</v>
      </c>
      <c r="S8260" t="s">
        <v>50</v>
      </c>
      <c r="T8260" t="s">
        <v>31</v>
      </c>
      <c r="U8260" t="s">
        <v>31</v>
      </c>
      <c r="V8260">
        <v>2018</v>
      </c>
      <c r="W8260">
        <v>16</v>
      </c>
      <c r="X8260" t="s">
        <v>74</v>
      </c>
    </row>
    <row r="8261" spans="1:24" x14ac:dyDescent="0.35">
      <c r="A8261">
        <v>108260</v>
      </c>
      <c r="B8261">
        <v>8493382276</v>
      </c>
      <c r="C8261" t="s">
        <v>22</v>
      </c>
      <c r="D8261" t="s">
        <v>55</v>
      </c>
      <c r="E8261" t="s">
        <v>43</v>
      </c>
      <c r="F8261">
        <v>57</v>
      </c>
      <c r="G8261" t="str">
        <f t="shared" si="129"/>
        <v>50+</v>
      </c>
      <c r="H8261" t="s">
        <v>53</v>
      </c>
      <c r="I8261" t="s">
        <v>54</v>
      </c>
      <c r="J8261">
        <v>174330.5</v>
      </c>
      <c r="K8261">
        <v>508260</v>
      </c>
      <c r="L8261" t="s">
        <v>39</v>
      </c>
      <c r="M8261">
        <v>161736.66</v>
      </c>
      <c r="N8261" t="s">
        <v>2</v>
      </c>
      <c r="O8261" s="1">
        <v>45358</v>
      </c>
      <c r="P8261" t="s">
        <v>30</v>
      </c>
      <c r="Q8261">
        <v>295028.46000000002</v>
      </c>
      <c r="R8261">
        <v>667</v>
      </c>
      <c r="S8261" t="s">
        <v>30</v>
      </c>
      <c r="T8261" t="s">
        <v>47</v>
      </c>
      <c r="U8261" t="s">
        <v>47</v>
      </c>
      <c r="V8261">
        <v>2022</v>
      </c>
      <c r="W8261">
        <v>41</v>
      </c>
      <c r="X8261" t="s">
        <v>74</v>
      </c>
    </row>
    <row r="8262" spans="1:24" x14ac:dyDescent="0.35">
      <c r="A8262">
        <v>108261</v>
      </c>
      <c r="B8262">
        <v>2949657727</v>
      </c>
      <c r="C8262" t="s">
        <v>42</v>
      </c>
      <c r="D8262" t="s">
        <v>42</v>
      </c>
      <c r="E8262" t="s">
        <v>43</v>
      </c>
      <c r="F8262">
        <v>21</v>
      </c>
      <c r="G8262" t="str">
        <f t="shared" si="129"/>
        <v>18-25</v>
      </c>
      <c r="H8262" t="s">
        <v>37</v>
      </c>
      <c r="I8262" t="s">
        <v>38</v>
      </c>
      <c r="J8262">
        <v>348726.84</v>
      </c>
      <c r="K8262">
        <v>508261</v>
      </c>
      <c r="L8262" t="s">
        <v>27</v>
      </c>
      <c r="M8262">
        <v>144279</v>
      </c>
      <c r="N8262" t="s">
        <v>34</v>
      </c>
      <c r="O8262" s="1">
        <v>45095</v>
      </c>
      <c r="P8262" t="s">
        <v>29</v>
      </c>
      <c r="Q8262">
        <v>40237.019999999997</v>
      </c>
      <c r="R8262">
        <v>558</v>
      </c>
      <c r="S8262" t="s">
        <v>30</v>
      </c>
      <c r="T8262" t="s">
        <v>31</v>
      </c>
      <c r="U8262" t="s">
        <v>47</v>
      </c>
      <c r="V8262">
        <v>2018</v>
      </c>
      <c r="W8262">
        <v>92</v>
      </c>
      <c r="X8262" t="s">
        <v>77</v>
      </c>
    </row>
    <row r="8263" spans="1:24" x14ac:dyDescent="0.35">
      <c r="A8263">
        <v>108262</v>
      </c>
      <c r="B8263">
        <v>9795304281</v>
      </c>
      <c r="C8263" t="s">
        <v>36</v>
      </c>
      <c r="D8263" t="s">
        <v>23</v>
      </c>
      <c r="E8263" t="s">
        <v>43</v>
      </c>
      <c r="F8263">
        <v>69</v>
      </c>
      <c r="G8263" t="str">
        <f t="shared" si="129"/>
        <v>50+</v>
      </c>
      <c r="H8263" t="s">
        <v>44</v>
      </c>
      <c r="I8263" t="s">
        <v>38</v>
      </c>
      <c r="J8263">
        <v>123876.22</v>
      </c>
      <c r="K8263">
        <v>508262</v>
      </c>
      <c r="L8263" t="s">
        <v>57</v>
      </c>
      <c r="M8263">
        <v>59456.29</v>
      </c>
      <c r="N8263" t="s">
        <v>28</v>
      </c>
      <c r="O8263" s="1">
        <v>45015</v>
      </c>
      <c r="P8263" t="s">
        <v>52</v>
      </c>
      <c r="Q8263">
        <v>983462.15</v>
      </c>
      <c r="R8263">
        <v>592</v>
      </c>
      <c r="S8263" t="s">
        <v>30</v>
      </c>
      <c r="T8263" t="s">
        <v>47</v>
      </c>
      <c r="U8263" t="s">
        <v>31</v>
      </c>
      <c r="V8263">
        <v>2005</v>
      </c>
      <c r="W8263">
        <v>96</v>
      </c>
      <c r="X8263" t="s">
        <v>74</v>
      </c>
    </row>
    <row r="8264" spans="1:24" x14ac:dyDescent="0.35">
      <c r="A8264">
        <v>108263</v>
      </c>
      <c r="B8264">
        <v>4083418872</v>
      </c>
      <c r="C8264" t="s">
        <v>33</v>
      </c>
      <c r="D8264" t="s">
        <v>58</v>
      </c>
      <c r="E8264" t="s">
        <v>43</v>
      </c>
      <c r="F8264">
        <v>18</v>
      </c>
      <c r="G8264" t="str">
        <f t="shared" si="129"/>
        <v>18-25</v>
      </c>
      <c r="H8264" t="s">
        <v>49</v>
      </c>
      <c r="I8264" t="s">
        <v>54</v>
      </c>
      <c r="J8264">
        <v>77467.88</v>
      </c>
      <c r="K8264">
        <v>508263</v>
      </c>
      <c r="L8264" t="s">
        <v>27</v>
      </c>
      <c r="M8264">
        <v>117690.93</v>
      </c>
      <c r="N8264" t="s">
        <v>2</v>
      </c>
      <c r="O8264" s="1">
        <v>44637</v>
      </c>
      <c r="P8264" t="s">
        <v>35</v>
      </c>
      <c r="Q8264">
        <v>1504711.04</v>
      </c>
      <c r="R8264">
        <v>572</v>
      </c>
      <c r="S8264" t="s">
        <v>46</v>
      </c>
      <c r="T8264" t="s">
        <v>31</v>
      </c>
      <c r="U8264" t="s">
        <v>31</v>
      </c>
      <c r="V8264">
        <v>2015</v>
      </c>
      <c r="W8264">
        <v>59</v>
      </c>
      <c r="X8264" t="s">
        <v>74</v>
      </c>
    </row>
    <row r="8265" spans="1:24" x14ac:dyDescent="0.35">
      <c r="A8265">
        <v>108264</v>
      </c>
      <c r="B8265">
        <v>1438352002</v>
      </c>
      <c r="C8265" t="s">
        <v>42</v>
      </c>
      <c r="D8265" t="s">
        <v>48</v>
      </c>
      <c r="E8265" t="s">
        <v>43</v>
      </c>
      <c r="F8265">
        <v>23</v>
      </c>
      <c r="G8265" t="str">
        <f t="shared" si="129"/>
        <v>18-25</v>
      </c>
      <c r="H8265" t="s">
        <v>37</v>
      </c>
      <c r="I8265" t="s">
        <v>54</v>
      </c>
      <c r="J8265">
        <v>449380.99</v>
      </c>
      <c r="K8265">
        <v>508264</v>
      </c>
      <c r="L8265" t="s">
        <v>27</v>
      </c>
      <c r="M8265">
        <v>14662.98</v>
      </c>
      <c r="N8265" t="s">
        <v>28</v>
      </c>
      <c r="O8265" s="1">
        <v>44933</v>
      </c>
      <c r="P8265" t="s">
        <v>45</v>
      </c>
      <c r="Q8265">
        <v>1190941.45</v>
      </c>
      <c r="R8265">
        <v>731</v>
      </c>
      <c r="S8265" t="s">
        <v>30</v>
      </c>
      <c r="T8265" t="s">
        <v>31</v>
      </c>
      <c r="U8265" t="s">
        <v>31</v>
      </c>
      <c r="V8265">
        <v>2014</v>
      </c>
      <c r="W8265">
        <v>25</v>
      </c>
      <c r="X8265" t="s">
        <v>72</v>
      </c>
    </row>
    <row r="8266" spans="1:24" x14ac:dyDescent="0.35">
      <c r="A8266">
        <v>108265</v>
      </c>
      <c r="B8266">
        <v>6295110499</v>
      </c>
      <c r="C8266" t="s">
        <v>55</v>
      </c>
      <c r="D8266" t="s">
        <v>51</v>
      </c>
      <c r="E8266" t="s">
        <v>43</v>
      </c>
      <c r="F8266">
        <v>19</v>
      </c>
      <c r="G8266" t="str">
        <f t="shared" si="129"/>
        <v>18-25</v>
      </c>
      <c r="H8266" t="s">
        <v>49</v>
      </c>
      <c r="I8266" t="s">
        <v>38</v>
      </c>
      <c r="J8266">
        <v>432276.47999999998</v>
      </c>
      <c r="K8266">
        <v>508265</v>
      </c>
      <c r="L8266" t="s">
        <v>27</v>
      </c>
      <c r="M8266">
        <v>95858</v>
      </c>
      <c r="N8266" t="s">
        <v>34</v>
      </c>
      <c r="O8266" s="1">
        <v>44615</v>
      </c>
      <c r="P8266" t="s">
        <v>45</v>
      </c>
      <c r="Q8266">
        <v>1731545.75</v>
      </c>
      <c r="R8266">
        <v>331</v>
      </c>
      <c r="S8266" t="s">
        <v>30</v>
      </c>
      <c r="T8266" t="s">
        <v>31</v>
      </c>
      <c r="U8266" t="s">
        <v>47</v>
      </c>
      <c r="V8266">
        <v>2012</v>
      </c>
      <c r="W8266">
        <v>116</v>
      </c>
      <c r="X8266" t="s">
        <v>73</v>
      </c>
    </row>
    <row r="8267" spans="1:24" x14ac:dyDescent="0.35">
      <c r="A8267">
        <v>108266</v>
      </c>
      <c r="B8267">
        <v>9343660045</v>
      </c>
      <c r="C8267" t="s">
        <v>55</v>
      </c>
      <c r="D8267" t="s">
        <v>33</v>
      </c>
      <c r="E8267" t="s">
        <v>43</v>
      </c>
      <c r="F8267">
        <v>63</v>
      </c>
      <c r="G8267" t="str">
        <f t="shared" si="129"/>
        <v>50+</v>
      </c>
      <c r="H8267" t="s">
        <v>44</v>
      </c>
      <c r="I8267" t="s">
        <v>38</v>
      </c>
      <c r="J8267">
        <v>417645.08</v>
      </c>
      <c r="K8267">
        <v>508266</v>
      </c>
      <c r="L8267" t="s">
        <v>27</v>
      </c>
      <c r="M8267">
        <v>79867.009999999995</v>
      </c>
      <c r="N8267" t="s">
        <v>34</v>
      </c>
      <c r="O8267" s="1">
        <v>45243</v>
      </c>
      <c r="P8267" t="s">
        <v>30</v>
      </c>
      <c r="Q8267">
        <v>1068235.6100000001</v>
      </c>
      <c r="R8267">
        <v>367</v>
      </c>
      <c r="S8267" t="s">
        <v>50</v>
      </c>
      <c r="T8267" t="s">
        <v>47</v>
      </c>
      <c r="U8267" t="s">
        <v>47</v>
      </c>
      <c r="V8267">
        <v>2018</v>
      </c>
      <c r="W8267">
        <v>113</v>
      </c>
      <c r="X8267" t="s">
        <v>82</v>
      </c>
    </row>
    <row r="8268" spans="1:24" x14ac:dyDescent="0.35">
      <c r="A8268">
        <v>108267</v>
      </c>
      <c r="B8268">
        <v>5779170255</v>
      </c>
      <c r="C8268" t="s">
        <v>32</v>
      </c>
      <c r="D8268" t="s">
        <v>23</v>
      </c>
      <c r="E8268" t="s">
        <v>24</v>
      </c>
      <c r="F8268">
        <v>44</v>
      </c>
      <c r="G8268" t="str">
        <f t="shared" si="129"/>
        <v>36-50</v>
      </c>
      <c r="H8268" t="s">
        <v>49</v>
      </c>
      <c r="I8268" t="s">
        <v>26</v>
      </c>
      <c r="J8268">
        <v>410949.76</v>
      </c>
      <c r="K8268">
        <v>508267</v>
      </c>
      <c r="L8268" t="s">
        <v>27</v>
      </c>
      <c r="M8268">
        <v>50230.73</v>
      </c>
      <c r="N8268" t="s">
        <v>40</v>
      </c>
      <c r="O8268" s="1">
        <v>45247</v>
      </c>
      <c r="P8268" t="s">
        <v>29</v>
      </c>
      <c r="Q8268">
        <v>17969.02</v>
      </c>
      <c r="R8268">
        <v>876</v>
      </c>
      <c r="S8268" t="s">
        <v>50</v>
      </c>
      <c r="T8268" t="s">
        <v>31</v>
      </c>
      <c r="U8268" t="s">
        <v>31</v>
      </c>
      <c r="V8268">
        <v>2010</v>
      </c>
      <c r="W8268">
        <v>80</v>
      </c>
      <c r="X8268" t="s">
        <v>82</v>
      </c>
    </row>
    <row r="8269" spans="1:24" x14ac:dyDescent="0.35">
      <c r="A8269">
        <v>108268</v>
      </c>
      <c r="B8269">
        <v>8442512326</v>
      </c>
      <c r="C8269" t="s">
        <v>32</v>
      </c>
      <c r="D8269" t="s">
        <v>51</v>
      </c>
      <c r="E8269" t="s">
        <v>24</v>
      </c>
      <c r="F8269">
        <v>35</v>
      </c>
      <c r="G8269" t="str">
        <f t="shared" si="129"/>
        <v>26-35</v>
      </c>
      <c r="H8269" t="s">
        <v>53</v>
      </c>
      <c r="I8269" t="s">
        <v>38</v>
      </c>
      <c r="J8269">
        <v>365022.98</v>
      </c>
      <c r="K8269">
        <v>508268</v>
      </c>
      <c r="L8269" t="s">
        <v>27</v>
      </c>
      <c r="M8269">
        <v>30835.32</v>
      </c>
      <c r="N8269" t="s">
        <v>34</v>
      </c>
      <c r="O8269" s="1">
        <v>44810</v>
      </c>
      <c r="P8269" t="s">
        <v>35</v>
      </c>
      <c r="Q8269">
        <v>1709455.74</v>
      </c>
      <c r="R8269">
        <v>747</v>
      </c>
      <c r="S8269" t="s">
        <v>46</v>
      </c>
      <c r="T8269" t="s">
        <v>47</v>
      </c>
      <c r="U8269" t="s">
        <v>31</v>
      </c>
      <c r="V8269">
        <v>2005</v>
      </c>
      <c r="W8269">
        <v>108</v>
      </c>
      <c r="X8269" t="s">
        <v>80</v>
      </c>
    </row>
    <row r="8270" spans="1:24" x14ac:dyDescent="0.35">
      <c r="A8270">
        <v>108269</v>
      </c>
      <c r="B8270">
        <v>2689140506</v>
      </c>
      <c r="C8270" t="s">
        <v>36</v>
      </c>
      <c r="D8270" t="s">
        <v>36</v>
      </c>
      <c r="E8270" t="s">
        <v>43</v>
      </c>
      <c r="F8270">
        <v>59</v>
      </c>
      <c r="G8270" t="str">
        <f t="shared" si="129"/>
        <v>50+</v>
      </c>
      <c r="H8270" t="s">
        <v>53</v>
      </c>
      <c r="I8270" t="s">
        <v>38</v>
      </c>
      <c r="J8270">
        <v>437505.11</v>
      </c>
      <c r="K8270">
        <v>508269</v>
      </c>
      <c r="L8270" t="s">
        <v>39</v>
      </c>
      <c r="M8270">
        <v>68808.81</v>
      </c>
      <c r="N8270" t="s">
        <v>34</v>
      </c>
      <c r="O8270" s="1">
        <v>44845</v>
      </c>
      <c r="P8270" t="s">
        <v>29</v>
      </c>
      <c r="Q8270">
        <v>1837600.78</v>
      </c>
      <c r="R8270">
        <v>836</v>
      </c>
      <c r="S8270" t="s">
        <v>30</v>
      </c>
      <c r="T8270" t="s">
        <v>47</v>
      </c>
      <c r="U8270" t="s">
        <v>31</v>
      </c>
      <c r="V8270">
        <v>2023</v>
      </c>
      <c r="W8270">
        <v>109</v>
      </c>
      <c r="X8270" t="s">
        <v>81</v>
      </c>
    </row>
    <row r="8271" spans="1:24" x14ac:dyDescent="0.35">
      <c r="A8271">
        <v>108270</v>
      </c>
      <c r="B8271">
        <v>6394938850</v>
      </c>
      <c r="C8271" t="s">
        <v>32</v>
      </c>
      <c r="D8271" t="s">
        <v>33</v>
      </c>
      <c r="E8271" t="s">
        <v>24</v>
      </c>
      <c r="F8271">
        <v>46</v>
      </c>
      <c r="G8271" t="str">
        <f t="shared" si="129"/>
        <v>36-50</v>
      </c>
      <c r="H8271" t="s">
        <v>44</v>
      </c>
      <c r="I8271" t="s">
        <v>54</v>
      </c>
      <c r="J8271">
        <v>105896.95</v>
      </c>
      <c r="K8271">
        <v>508270</v>
      </c>
      <c r="L8271" t="s">
        <v>39</v>
      </c>
      <c r="M8271">
        <v>187231.44</v>
      </c>
      <c r="N8271" t="s">
        <v>2</v>
      </c>
      <c r="O8271" s="1">
        <v>45163</v>
      </c>
      <c r="P8271" t="s">
        <v>45</v>
      </c>
      <c r="Q8271">
        <v>1746563.58</v>
      </c>
      <c r="R8271">
        <v>596</v>
      </c>
      <c r="S8271" t="s">
        <v>50</v>
      </c>
      <c r="T8271" t="s">
        <v>47</v>
      </c>
      <c r="U8271" t="s">
        <v>47</v>
      </c>
      <c r="V8271">
        <v>2012</v>
      </c>
      <c r="W8271">
        <v>45</v>
      </c>
      <c r="X8271" t="s">
        <v>79</v>
      </c>
    </row>
    <row r="8272" spans="1:24" x14ac:dyDescent="0.35">
      <c r="A8272">
        <v>108271</v>
      </c>
      <c r="B8272">
        <v>4776055382</v>
      </c>
      <c r="C8272" t="s">
        <v>41</v>
      </c>
      <c r="D8272" t="s">
        <v>55</v>
      </c>
      <c r="E8272" t="s">
        <v>24</v>
      </c>
      <c r="F8272">
        <v>50</v>
      </c>
      <c r="G8272" t="str">
        <f t="shared" si="129"/>
        <v>36-50</v>
      </c>
      <c r="H8272" t="s">
        <v>37</v>
      </c>
      <c r="I8272" t="s">
        <v>54</v>
      </c>
      <c r="J8272">
        <v>435330.95</v>
      </c>
      <c r="K8272">
        <v>508271</v>
      </c>
      <c r="L8272" t="s">
        <v>27</v>
      </c>
      <c r="M8272">
        <v>102788.39</v>
      </c>
      <c r="N8272" t="s">
        <v>2</v>
      </c>
      <c r="O8272" s="1">
        <v>44813</v>
      </c>
      <c r="P8272" t="s">
        <v>35</v>
      </c>
      <c r="Q8272">
        <v>380329.34</v>
      </c>
      <c r="R8272">
        <v>468</v>
      </c>
      <c r="S8272" t="s">
        <v>50</v>
      </c>
      <c r="T8272" t="s">
        <v>31</v>
      </c>
      <c r="U8272" t="s">
        <v>31</v>
      </c>
      <c r="V8272">
        <v>2005</v>
      </c>
      <c r="W8272">
        <v>29</v>
      </c>
      <c r="X8272" t="s">
        <v>80</v>
      </c>
    </row>
    <row r="8273" spans="1:24" x14ac:dyDescent="0.35">
      <c r="A8273">
        <v>108272</v>
      </c>
      <c r="B8273">
        <v>3786782355</v>
      </c>
      <c r="C8273" t="s">
        <v>55</v>
      </c>
      <c r="D8273" t="s">
        <v>23</v>
      </c>
      <c r="E8273" t="s">
        <v>24</v>
      </c>
      <c r="F8273">
        <v>20</v>
      </c>
      <c r="G8273" t="str">
        <f t="shared" si="129"/>
        <v>18-25</v>
      </c>
      <c r="H8273" t="s">
        <v>25</v>
      </c>
      <c r="I8273" t="s">
        <v>54</v>
      </c>
      <c r="J8273">
        <v>458978.03</v>
      </c>
      <c r="K8273">
        <v>508272</v>
      </c>
      <c r="L8273" t="s">
        <v>39</v>
      </c>
      <c r="M8273">
        <v>40306.54</v>
      </c>
      <c r="N8273" t="s">
        <v>34</v>
      </c>
      <c r="O8273" s="1">
        <v>45018</v>
      </c>
      <c r="P8273" t="s">
        <v>45</v>
      </c>
      <c r="Q8273">
        <v>1981094.55</v>
      </c>
      <c r="R8273">
        <v>659</v>
      </c>
      <c r="S8273" t="s">
        <v>30</v>
      </c>
      <c r="T8273" t="s">
        <v>47</v>
      </c>
      <c r="U8273" t="s">
        <v>47</v>
      </c>
      <c r="V8273">
        <v>2007</v>
      </c>
      <c r="W8273">
        <v>4</v>
      </c>
      <c r="X8273" t="s">
        <v>75</v>
      </c>
    </row>
    <row r="8274" spans="1:24" x14ac:dyDescent="0.35">
      <c r="A8274">
        <v>108273</v>
      </c>
      <c r="B8274">
        <v>3659269264</v>
      </c>
      <c r="C8274" t="s">
        <v>36</v>
      </c>
      <c r="D8274" t="s">
        <v>33</v>
      </c>
      <c r="E8274" t="s">
        <v>43</v>
      </c>
      <c r="F8274">
        <v>37</v>
      </c>
      <c r="G8274" t="str">
        <f t="shared" si="129"/>
        <v>36-50</v>
      </c>
      <c r="H8274" t="s">
        <v>25</v>
      </c>
      <c r="I8274" t="s">
        <v>38</v>
      </c>
      <c r="J8274">
        <v>358285.89</v>
      </c>
      <c r="K8274">
        <v>508273</v>
      </c>
      <c r="L8274" t="s">
        <v>27</v>
      </c>
      <c r="M8274">
        <v>167102.39000000001</v>
      </c>
      <c r="N8274" t="s">
        <v>2</v>
      </c>
      <c r="O8274" s="1">
        <v>45122</v>
      </c>
      <c r="P8274" t="s">
        <v>45</v>
      </c>
      <c r="Q8274">
        <v>1922619.54</v>
      </c>
      <c r="R8274">
        <v>504</v>
      </c>
      <c r="S8274" t="s">
        <v>50</v>
      </c>
      <c r="T8274" t="s">
        <v>31</v>
      </c>
      <c r="U8274" t="s">
        <v>31</v>
      </c>
      <c r="V8274">
        <v>2013</v>
      </c>
      <c r="W8274">
        <v>72</v>
      </c>
      <c r="X8274" t="s">
        <v>78</v>
      </c>
    </row>
    <row r="8275" spans="1:24" x14ac:dyDescent="0.35">
      <c r="A8275">
        <v>108274</v>
      </c>
      <c r="B8275">
        <v>8820463976</v>
      </c>
      <c r="C8275" t="s">
        <v>55</v>
      </c>
      <c r="D8275" t="s">
        <v>33</v>
      </c>
      <c r="E8275" t="s">
        <v>24</v>
      </c>
      <c r="F8275">
        <v>21</v>
      </c>
      <c r="G8275" t="str">
        <f t="shared" si="129"/>
        <v>18-25</v>
      </c>
      <c r="H8275" t="s">
        <v>25</v>
      </c>
      <c r="I8275" t="s">
        <v>26</v>
      </c>
      <c r="J8275">
        <v>300076.37</v>
      </c>
      <c r="K8275">
        <v>508274</v>
      </c>
      <c r="L8275" t="s">
        <v>27</v>
      </c>
      <c r="M8275">
        <v>53956.88</v>
      </c>
      <c r="N8275" t="s">
        <v>2</v>
      </c>
      <c r="O8275" s="1">
        <v>44972</v>
      </c>
      <c r="P8275" t="s">
        <v>29</v>
      </c>
      <c r="Q8275">
        <v>1712752.35</v>
      </c>
      <c r="R8275">
        <v>329</v>
      </c>
      <c r="S8275" t="s">
        <v>50</v>
      </c>
      <c r="T8275" t="s">
        <v>47</v>
      </c>
      <c r="U8275" t="s">
        <v>47</v>
      </c>
      <c r="V8275">
        <v>2017</v>
      </c>
      <c r="W8275">
        <v>15</v>
      </c>
      <c r="X8275" t="s">
        <v>73</v>
      </c>
    </row>
    <row r="8276" spans="1:24" x14ac:dyDescent="0.35">
      <c r="A8276">
        <v>108275</v>
      </c>
      <c r="B8276">
        <v>6060040965</v>
      </c>
      <c r="C8276" t="s">
        <v>22</v>
      </c>
      <c r="D8276" t="s">
        <v>48</v>
      </c>
      <c r="E8276" t="s">
        <v>43</v>
      </c>
      <c r="F8276">
        <v>35</v>
      </c>
      <c r="G8276" t="str">
        <f t="shared" si="129"/>
        <v>26-35</v>
      </c>
      <c r="H8276" t="s">
        <v>37</v>
      </c>
      <c r="I8276" t="s">
        <v>54</v>
      </c>
      <c r="J8276">
        <v>118799.08</v>
      </c>
      <c r="K8276">
        <v>508275</v>
      </c>
      <c r="L8276" t="s">
        <v>57</v>
      </c>
      <c r="M8276">
        <v>160564.76999999999</v>
      </c>
      <c r="N8276" t="s">
        <v>40</v>
      </c>
      <c r="O8276" s="1">
        <v>44728</v>
      </c>
      <c r="P8276" t="s">
        <v>52</v>
      </c>
      <c r="Q8276">
        <v>1162639.3500000001</v>
      </c>
      <c r="R8276">
        <v>836</v>
      </c>
      <c r="S8276" t="s">
        <v>46</v>
      </c>
      <c r="T8276" t="s">
        <v>31</v>
      </c>
      <c r="U8276" t="s">
        <v>47</v>
      </c>
      <c r="V8276">
        <v>2010</v>
      </c>
      <c r="W8276">
        <v>61</v>
      </c>
      <c r="X8276" t="s">
        <v>77</v>
      </c>
    </row>
    <row r="8277" spans="1:24" x14ac:dyDescent="0.35">
      <c r="A8277">
        <v>108276</v>
      </c>
      <c r="B8277">
        <v>8299875306</v>
      </c>
      <c r="C8277" t="s">
        <v>22</v>
      </c>
      <c r="D8277" t="s">
        <v>51</v>
      </c>
      <c r="E8277" t="s">
        <v>24</v>
      </c>
      <c r="F8277">
        <v>25</v>
      </c>
      <c r="G8277" t="str">
        <f t="shared" si="129"/>
        <v>18-25</v>
      </c>
      <c r="H8277" t="s">
        <v>53</v>
      </c>
      <c r="I8277" t="s">
        <v>26</v>
      </c>
      <c r="J8277">
        <v>433214.19</v>
      </c>
      <c r="K8277">
        <v>508276</v>
      </c>
      <c r="L8277" t="s">
        <v>56</v>
      </c>
      <c r="M8277">
        <v>3435.18</v>
      </c>
      <c r="N8277" t="s">
        <v>2</v>
      </c>
      <c r="O8277" s="1">
        <v>45165</v>
      </c>
      <c r="P8277" t="s">
        <v>30</v>
      </c>
      <c r="Q8277">
        <v>396293.63</v>
      </c>
      <c r="R8277">
        <v>352</v>
      </c>
      <c r="S8277" t="s">
        <v>46</v>
      </c>
      <c r="T8277" t="s">
        <v>47</v>
      </c>
      <c r="U8277" t="s">
        <v>31</v>
      </c>
      <c r="V8277">
        <v>2008</v>
      </c>
      <c r="W8277">
        <v>39</v>
      </c>
      <c r="X8277" t="s">
        <v>79</v>
      </c>
    </row>
    <row r="8278" spans="1:24" x14ac:dyDescent="0.35">
      <c r="A8278">
        <v>108277</v>
      </c>
      <c r="B8278">
        <v>5412523550</v>
      </c>
      <c r="C8278" t="s">
        <v>36</v>
      </c>
      <c r="D8278" t="s">
        <v>36</v>
      </c>
      <c r="E8278" t="s">
        <v>43</v>
      </c>
      <c r="F8278">
        <v>39</v>
      </c>
      <c r="G8278" t="str">
        <f t="shared" si="129"/>
        <v>36-50</v>
      </c>
      <c r="H8278" t="s">
        <v>53</v>
      </c>
      <c r="I8278" t="s">
        <v>26</v>
      </c>
      <c r="J8278">
        <v>288836.88</v>
      </c>
      <c r="K8278">
        <v>508277</v>
      </c>
      <c r="L8278" t="s">
        <v>39</v>
      </c>
      <c r="M8278">
        <v>184682.61</v>
      </c>
      <c r="N8278" t="s">
        <v>40</v>
      </c>
      <c r="O8278" s="1">
        <v>45189</v>
      </c>
      <c r="P8278" t="s">
        <v>35</v>
      </c>
      <c r="Q8278">
        <v>387428.79</v>
      </c>
      <c r="R8278">
        <v>542</v>
      </c>
      <c r="S8278" t="s">
        <v>50</v>
      </c>
      <c r="T8278" t="s">
        <v>31</v>
      </c>
      <c r="U8278" t="s">
        <v>47</v>
      </c>
      <c r="V8278">
        <v>2010</v>
      </c>
      <c r="W8278">
        <v>101</v>
      </c>
      <c r="X8278" t="s">
        <v>80</v>
      </c>
    </row>
    <row r="8279" spans="1:24" x14ac:dyDescent="0.35">
      <c r="A8279">
        <v>108278</v>
      </c>
      <c r="B8279">
        <v>8285017462</v>
      </c>
      <c r="C8279" t="s">
        <v>42</v>
      </c>
      <c r="D8279" t="s">
        <v>51</v>
      </c>
      <c r="E8279" t="s">
        <v>24</v>
      </c>
      <c r="F8279">
        <v>58</v>
      </c>
      <c r="G8279" t="str">
        <f t="shared" si="129"/>
        <v>50+</v>
      </c>
      <c r="H8279" t="s">
        <v>53</v>
      </c>
      <c r="I8279" t="s">
        <v>38</v>
      </c>
      <c r="J8279">
        <v>305723.98</v>
      </c>
      <c r="K8279">
        <v>508278</v>
      </c>
      <c r="L8279" t="s">
        <v>56</v>
      </c>
      <c r="M8279">
        <v>106950.93</v>
      </c>
      <c r="N8279" t="s">
        <v>2</v>
      </c>
      <c r="O8279" s="1">
        <v>45297</v>
      </c>
      <c r="P8279" t="s">
        <v>30</v>
      </c>
      <c r="Q8279">
        <v>1037647.34</v>
      </c>
      <c r="R8279">
        <v>899</v>
      </c>
      <c r="S8279" t="s">
        <v>46</v>
      </c>
      <c r="T8279" t="s">
        <v>47</v>
      </c>
      <c r="U8279" t="s">
        <v>47</v>
      </c>
      <c r="V8279">
        <v>2009</v>
      </c>
      <c r="W8279">
        <v>21</v>
      </c>
      <c r="X8279" t="s">
        <v>72</v>
      </c>
    </row>
    <row r="8280" spans="1:24" x14ac:dyDescent="0.35">
      <c r="A8280">
        <v>108279</v>
      </c>
      <c r="B8280">
        <v>2337022357</v>
      </c>
      <c r="C8280" t="s">
        <v>41</v>
      </c>
      <c r="D8280" t="s">
        <v>55</v>
      </c>
      <c r="E8280" t="s">
        <v>24</v>
      </c>
      <c r="F8280">
        <v>39</v>
      </c>
      <c r="G8280" t="str">
        <f t="shared" si="129"/>
        <v>36-50</v>
      </c>
      <c r="H8280" t="s">
        <v>44</v>
      </c>
      <c r="I8280" t="s">
        <v>38</v>
      </c>
      <c r="J8280">
        <v>303674.09999999998</v>
      </c>
      <c r="K8280">
        <v>508279</v>
      </c>
      <c r="L8280" t="s">
        <v>27</v>
      </c>
      <c r="M8280">
        <v>152669.32999999999</v>
      </c>
      <c r="N8280" t="s">
        <v>40</v>
      </c>
      <c r="O8280" s="1">
        <v>45299</v>
      </c>
      <c r="P8280" t="s">
        <v>35</v>
      </c>
      <c r="Q8280">
        <v>1785080.07</v>
      </c>
      <c r="R8280">
        <v>350</v>
      </c>
      <c r="S8280" t="s">
        <v>30</v>
      </c>
      <c r="T8280" t="s">
        <v>31</v>
      </c>
      <c r="U8280" t="s">
        <v>47</v>
      </c>
      <c r="V8280">
        <v>2010</v>
      </c>
      <c r="W8280">
        <v>12</v>
      </c>
      <c r="X8280" t="s">
        <v>72</v>
      </c>
    </row>
    <row r="8281" spans="1:24" x14ac:dyDescent="0.35">
      <c r="A8281">
        <v>108280</v>
      </c>
      <c r="B8281">
        <v>6774031148</v>
      </c>
      <c r="C8281" t="s">
        <v>33</v>
      </c>
      <c r="D8281" t="s">
        <v>55</v>
      </c>
      <c r="E8281" t="s">
        <v>43</v>
      </c>
      <c r="F8281">
        <v>36</v>
      </c>
      <c r="G8281" t="str">
        <f t="shared" si="129"/>
        <v>36-50</v>
      </c>
      <c r="H8281" t="s">
        <v>53</v>
      </c>
      <c r="I8281" t="s">
        <v>54</v>
      </c>
      <c r="J8281">
        <v>433522.96</v>
      </c>
      <c r="K8281">
        <v>508280</v>
      </c>
      <c r="L8281" t="s">
        <v>57</v>
      </c>
      <c r="M8281">
        <v>62912.45</v>
      </c>
      <c r="N8281" t="s">
        <v>40</v>
      </c>
      <c r="O8281" s="1">
        <v>45129</v>
      </c>
      <c r="P8281" t="s">
        <v>45</v>
      </c>
      <c r="Q8281">
        <v>765773.72</v>
      </c>
      <c r="R8281">
        <v>877</v>
      </c>
      <c r="S8281" t="s">
        <v>46</v>
      </c>
      <c r="T8281" t="s">
        <v>31</v>
      </c>
      <c r="U8281" t="s">
        <v>47</v>
      </c>
      <c r="V8281">
        <v>2019</v>
      </c>
      <c r="W8281">
        <v>103</v>
      </c>
      <c r="X8281" t="s">
        <v>78</v>
      </c>
    </row>
    <row r="8282" spans="1:24" x14ac:dyDescent="0.35">
      <c r="A8282">
        <v>108281</v>
      </c>
      <c r="B8282">
        <v>4120546208</v>
      </c>
      <c r="C8282" t="s">
        <v>41</v>
      </c>
      <c r="D8282" t="s">
        <v>36</v>
      </c>
      <c r="E8282" t="s">
        <v>24</v>
      </c>
      <c r="F8282">
        <v>45</v>
      </c>
      <c r="G8282" t="str">
        <f t="shared" si="129"/>
        <v>36-50</v>
      </c>
      <c r="H8282" t="s">
        <v>53</v>
      </c>
      <c r="I8282" t="s">
        <v>38</v>
      </c>
      <c r="J8282">
        <v>69351.61</v>
      </c>
      <c r="K8282">
        <v>508281</v>
      </c>
      <c r="L8282" t="s">
        <v>27</v>
      </c>
      <c r="M8282">
        <v>169218.47</v>
      </c>
      <c r="N8282" t="s">
        <v>28</v>
      </c>
      <c r="O8282" s="1">
        <v>44785</v>
      </c>
      <c r="P8282" t="s">
        <v>35</v>
      </c>
      <c r="Q8282">
        <v>987997.13</v>
      </c>
      <c r="R8282">
        <v>614</v>
      </c>
      <c r="S8282" t="s">
        <v>30</v>
      </c>
      <c r="T8282" t="s">
        <v>31</v>
      </c>
      <c r="U8282" t="s">
        <v>31</v>
      </c>
      <c r="V8282">
        <v>2008</v>
      </c>
      <c r="W8282">
        <v>1</v>
      </c>
      <c r="X8282" t="s">
        <v>79</v>
      </c>
    </row>
    <row r="8283" spans="1:24" x14ac:dyDescent="0.35">
      <c r="A8283">
        <v>108282</v>
      </c>
      <c r="B8283">
        <v>8348786622</v>
      </c>
      <c r="C8283" t="s">
        <v>33</v>
      </c>
      <c r="D8283" t="s">
        <v>58</v>
      </c>
      <c r="E8283" t="s">
        <v>43</v>
      </c>
      <c r="F8283">
        <v>19</v>
      </c>
      <c r="G8283" t="str">
        <f t="shared" si="129"/>
        <v>18-25</v>
      </c>
      <c r="H8283" t="s">
        <v>53</v>
      </c>
      <c r="I8283" t="s">
        <v>26</v>
      </c>
      <c r="J8283">
        <v>31774.49</v>
      </c>
      <c r="K8283">
        <v>508282</v>
      </c>
      <c r="L8283" t="s">
        <v>27</v>
      </c>
      <c r="M8283">
        <v>138361.48000000001</v>
      </c>
      <c r="N8283" t="s">
        <v>40</v>
      </c>
      <c r="O8283" s="1">
        <v>45364</v>
      </c>
      <c r="P8283" t="s">
        <v>35</v>
      </c>
      <c r="Q8283">
        <v>838390.7</v>
      </c>
      <c r="R8283">
        <v>475</v>
      </c>
      <c r="S8283" t="s">
        <v>46</v>
      </c>
      <c r="T8283" t="s">
        <v>31</v>
      </c>
      <c r="U8283" t="s">
        <v>47</v>
      </c>
      <c r="V8283">
        <v>2005</v>
      </c>
      <c r="W8283">
        <v>61</v>
      </c>
      <c r="X8283" t="s">
        <v>74</v>
      </c>
    </row>
    <row r="8284" spans="1:24" x14ac:dyDescent="0.35">
      <c r="A8284">
        <v>108283</v>
      </c>
      <c r="B8284">
        <v>6935518773</v>
      </c>
      <c r="C8284" t="s">
        <v>32</v>
      </c>
      <c r="D8284" t="s">
        <v>42</v>
      </c>
      <c r="E8284" t="s">
        <v>43</v>
      </c>
      <c r="F8284">
        <v>26</v>
      </c>
      <c r="G8284" t="str">
        <f t="shared" si="129"/>
        <v>26-35</v>
      </c>
      <c r="H8284" t="s">
        <v>25</v>
      </c>
      <c r="I8284" t="s">
        <v>38</v>
      </c>
      <c r="J8284">
        <v>112767.89</v>
      </c>
      <c r="K8284">
        <v>508283</v>
      </c>
      <c r="L8284" t="s">
        <v>57</v>
      </c>
      <c r="M8284">
        <v>9517.1200000000008</v>
      </c>
      <c r="N8284" t="s">
        <v>2</v>
      </c>
      <c r="O8284" s="1">
        <v>45322</v>
      </c>
      <c r="P8284" t="s">
        <v>29</v>
      </c>
      <c r="Q8284">
        <v>1476643.93</v>
      </c>
      <c r="R8284">
        <v>604</v>
      </c>
      <c r="S8284" t="s">
        <v>46</v>
      </c>
      <c r="T8284" t="s">
        <v>31</v>
      </c>
      <c r="U8284" t="s">
        <v>31</v>
      </c>
      <c r="V8284">
        <v>2011</v>
      </c>
      <c r="W8284">
        <v>52</v>
      </c>
      <c r="X8284" t="s">
        <v>72</v>
      </c>
    </row>
    <row r="8285" spans="1:24" x14ac:dyDescent="0.35">
      <c r="A8285">
        <v>108284</v>
      </c>
      <c r="B8285">
        <v>6859297176</v>
      </c>
      <c r="C8285" t="s">
        <v>33</v>
      </c>
      <c r="D8285" t="s">
        <v>36</v>
      </c>
      <c r="E8285" t="s">
        <v>43</v>
      </c>
      <c r="F8285">
        <v>52</v>
      </c>
      <c r="G8285" t="str">
        <f t="shared" si="129"/>
        <v>50+</v>
      </c>
      <c r="H8285" t="s">
        <v>49</v>
      </c>
      <c r="I8285" t="s">
        <v>38</v>
      </c>
      <c r="J8285">
        <v>246388.12</v>
      </c>
      <c r="K8285">
        <v>508284</v>
      </c>
      <c r="L8285" t="s">
        <v>57</v>
      </c>
      <c r="M8285">
        <v>8219.86</v>
      </c>
      <c r="N8285" t="s">
        <v>40</v>
      </c>
      <c r="O8285" s="1">
        <v>44982</v>
      </c>
      <c r="P8285" t="s">
        <v>30</v>
      </c>
      <c r="Q8285">
        <v>197994.9</v>
      </c>
      <c r="R8285">
        <v>786</v>
      </c>
      <c r="S8285" t="s">
        <v>30</v>
      </c>
      <c r="T8285" t="s">
        <v>47</v>
      </c>
      <c r="U8285" t="s">
        <v>47</v>
      </c>
      <c r="V8285">
        <v>2023</v>
      </c>
      <c r="W8285">
        <v>12</v>
      </c>
      <c r="X8285" t="s">
        <v>73</v>
      </c>
    </row>
    <row r="8286" spans="1:24" x14ac:dyDescent="0.35">
      <c r="A8286">
        <v>108285</v>
      </c>
      <c r="B8286">
        <v>8087366999</v>
      </c>
      <c r="C8286" t="s">
        <v>36</v>
      </c>
      <c r="D8286" t="s">
        <v>42</v>
      </c>
      <c r="E8286" t="s">
        <v>24</v>
      </c>
      <c r="F8286">
        <v>39</v>
      </c>
      <c r="G8286" t="str">
        <f t="shared" si="129"/>
        <v>36-50</v>
      </c>
      <c r="H8286" t="s">
        <v>53</v>
      </c>
      <c r="I8286" t="s">
        <v>26</v>
      </c>
      <c r="J8286">
        <v>235238.51</v>
      </c>
      <c r="K8286">
        <v>508285</v>
      </c>
      <c r="L8286" t="s">
        <v>39</v>
      </c>
      <c r="M8286">
        <v>72270.67</v>
      </c>
      <c r="N8286" t="s">
        <v>34</v>
      </c>
      <c r="O8286" s="1">
        <v>45453</v>
      </c>
      <c r="P8286" t="s">
        <v>30</v>
      </c>
      <c r="Q8286">
        <v>1440209.34</v>
      </c>
      <c r="R8286">
        <v>433</v>
      </c>
      <c r="S8286" t="s">
        <v>30</v>
      </c>
      <c r="T8286" t="s">
        <v>31</v>
      </c>
      <c r="U8286" t="s">
        <v>47</v>
      </c>
      <c r="V8286">
        <v>2006</v>
      </c>
      <c r="W8286">
        <v>59</v>
      </c>
      <c r="X8286" t="s">
        <v>77</v>
      </c>
    </row>
    <row r="8287" spans="1:24" x14ac:dyDescent="0.35">
      <c r="A8287">
        <v>108286</v>
      </c>
      <c r="B8287">
        <v>8995846075</v>
      </c>
      <c r="C8287" t="s">
        <v>41</v>
      </c>
      <c r="D8287" t="s">
        <v>58</v>
      </c>
      <c r="E8287" t="s">
        <v>24</v>
      </c>
      <c r="F8287">
        <v>43</v>
      </c>
      <c r="G8287" t="str">
        <f t="shared" si="129"/>
        <v>36-50</v>
      </c>
      <c r="H8287" t="s">
        <v>49</v>
      </c>
      <c r="I8287" t="s">
        <v>38</v>
      </c>
      <c r="J8287">
        <v>256503.47</v>
      </c>
      <c r="K8287">
        <v>508286</v>
      </c>
      <c r="L8287" t="s">
        <v>57</v>
      </c>
      <c r="M8287">
        <v>10470.58</v>
      </c>
      <c r="N8287" t="s">
        <v>40</v>
      </c>
      <c r="O8287" s="1">
        <v>44713</v>
      </c>
      <c r="P8287" t="s">
        <v>35</v>
      </c>
      <c r="Q8287">
        <v>1570725.33</v>
      </c>
      <c r="R8287">
        <v>840</v>
      </c>
      <c r="S8287" t="s">
        <v>50</v>
      </c>
      <c r="T8287" t="s">
        <v>47</v>
      </c>
      <c r="U8287" t="s">
        <v>31</v>
      </c>
      <c r="V8287">
        <v>2006</v>
      </c>
      <c r="W8287">
        <v>84</v>
      </c>
      <c r="X8287" t="s">
        <v>77</v>
      </c>
    </row>
    <row r="8288" spans="1:24" x14ac:dyDescent="0.35">
      <c r="A8288">
        <v>108287</v>
      </c>
      <c r="B8288">
        <v>5862241366</v>
      </c>
      <c r="C8288" t="s">
        <v>33</v>
      </c>
      <c r="D8288" t="s">
        <v>36</v>
      </c>
      <c r="E8288" t="s">
        <v>43</v>
      </c>
      <c r="F8288">
        <v>51</v>
      </c>
      <c r="G8288" t="str">
        <f t="shared" si="129"/>
        <v>50+</v>
      </c>
      <c r="H8288" t="s">
        <v>53</v>
      </c>
      <c r="I8288" t="s">
        <v>38</v>
      </c>
      <c r="J8288">
        <v>58053.29</v>
      </c>
      <c r="K8288">
        <v>508287</v>
      </c>
      <c r="L8288" t="s">
        <v>39</v>
      </c>
      <c r="M8288">
        <v>8756.0400000000009</v>
      </c>
      <c r="N8288" t="s">
        <v>40</v>
      </c>
      <c r="O8288" s="1">
        <v>44841</v>
      </c>
      <c r="P8288" t="s">
        <v>52</v>
      </c>
      <c r="Q8288">
        <v>1430321.94</v>
      </c>
      <c r="R8288">
        <v>687</v>
      </c>
      <c r="S8288" t="s">
        <v>50</v>
      </c>
      <c r="T8288" t="s">
        <v>31</v>
      </c>
      <c r="U8288" t="s">
        <v>31</v>
      </c>
      <c r="V8288">
        <v>2020</v>
      </c>
      <c r="W8288">
        <v>48</v>
      </c>
      <c r="X8288" t="s">
        <v>81</v>
      </c>
    </row>
    <row r="8289" spans="1:24" x14ac:dyDescent="0.35">
      <c r="A8289">
        <v>108288</v>
      </c>
      <c r="B8289">
        <v>4495253739</v>
      </c>
      <c r="C8289" t="s">
        <v>32</v>
      </c>
      <c r="D8289" t="s">
        <v>36</v>
      </c>
      <c r="E8289" t="s">
        <v>43</v>
      </c>
      <c r="F8289">
        <v>24</v>
      </c>
      <c r="G8289" t="str">
        <f t="shared" si="129"/>
        <v>18-25</v>
      </c>
      <c r="H8289" t="s">
        <v>25</v>
      </c>
      <c r="I8289" t="s">
        <v>54</v>
      </c>
      <c r="J8289">
        <v>396653.31</v>
      </c>
      <c r="K8289">
        <v>508288</v>
      </c>
      <c r="L8289" t="s">
        <v>39</v>
      </c>
      <c r="M8289">
        <v>75589.2</v>
      </c>
      <c r="N8289" t="s">
        <v>34</v>
      </c>
      <c r="O8289" s="1">
        <v>45103</v>
      </c>
      <c r="P8289" t="s">
        <v>52</v>
      </c>
      <c r="Q8289">
        <v>1354113.76</v>
      </c>
      <c r="R8289">
        <v>313</v>
      </c>
      <c r="S8289" t="s">
        <v>46</v>
      </c>
      <c r="T8289" t="s">
        <v>47</v>
      </c>
      <c r="U8289" t="s">
        <v>47</v>
      </c>
      <c r="V8289">
        <v>2023</v>
      </c>
      <c r="W8289">
        <v>38</v>
      </c>
      <c r="X8289" t="s">
        <v>77</v>
      </c>
    </row>
    <row r="8290" spans="1:24" x14ac:dyDescent="0.35">
      <c r="A8290">
        <v>108289</v>
      </c>
      <c r="B8290">
        <v>7815766743</v>
      </c>
      <c r="C8290" t="s">
        <v>55</v>
      </c>
      <c r="D8290" t="s">
        <v>55</v>
      </c>
      <c r="E8290" t="s">
        <v>43</v>
      </c>
      <c r="F8290">
        <v>47</v>
      </c>
      <c r="G8290" t="str">
        <f t="shared" si="129"/>
        <v>36-50</v>
      </c>
      <c r="H8290" t="s">
        <v>25</v>
      </c>
      <c r="I8290" t="s">
        <v>26</v>
      </c>
      <c r="J8290">
        <v>151759.85</v>
      </c>
      <c r="K8290">
        <v>508289</v>
      </c>
      <c r="L8290" t="s">
        <v>39</v>
      </c>
      <c r="M8290">
        <v>46242.25</v>
      </c>
      <c r="N8290" t="s">
        <v>2</v>
      </c>
      <c r="O8290" s="1">
        <v>44716</v>
      </c>
      <c r="P8290" t="s">
        <v>30</v>
      </c>
      <c r="Q8290">
        <v>780675.67</v>
      </c>
      <c r="R8290">
        <v>800</v>
      </c>
      <c r="S8290" t="s">
        <v>50</v>
      </c>
      <c r="T8290" t="s">
        <v>31</v>
      </c>
      <c r="U8290" t="s">
        <v>47</v>
      </c>
      <c r="V8290">
        <v>2008</v>
      </c>
      <c r="W8290">
        <v>85</v>
      </c>
      <c r="X8290" t="s">
        <v>77</v>
      </c>
    </row>
    <row r="8291" spans="1:24" x14ac:dyDescent="0.35">
      <c r="A8291">
        <v>108290</v>
      </c>
      <c r="B8291">
        <v>1728366307</v>
      </c>
      <c r="C8291" t="s">
        <v>33</v>
      </c>
      <c r="D8291" t="s">
        <v>42</v>
      </c>
      <c r="E8291" t="s">
        <v>24</v>
      </c>
      <c r="F8291">
        <v>66</v>
      </c>
      <c r="G8291" t="str">
        <f t="shared" si="129"/>
        <v>50+</v>
      </c>
      <c r="H8291" t="s">
        <v>49</v>
      </c>
      <c r="I8291" t="s">
        <v>38</v>
      </c>
      <c r="J8291">
        <v>456701.76</v>
      </c>
      <c r="K8291">
        <v>508290</v>
      </c>
      <c r="L8291" t="s">
        <v>56</v>
      </c>
      <c r="M8291">
        <v>70232.210000000006</v>
      </c>
      <c r="N8291" t="s">
        <v>2</v>
      </c>
      <c r="O8291" s="1">
        <v>45231</v>
      </c>
      <c r="P8291" t="s">
        <v>35</v>
      </c>
      <c r="Q8291">
        <v>967167.1</v>
      </c>
      <c r="R8291">
        <v>568</v>
      </c>
      <c r="S8291" t="s">
        <v>50</v>
      </c>
      <c r="T8291" t="s">
        <v>47</v>
      </c>
      <c r="U8291" t="s">
        <v>47</v>
      </c>
      <c r="V8291">
        <v>2007</v>
      </c>
      <c r="W8291">
        <v>41</v>
      </c>
      <c r="X8291" t="s">
        <v>82</v>
      </c>
    </row>
    <row r="8292" spans="1:24" x14ac:dyDescent="0.35">
      <c r="A8292">
        <v>108291</v>
      </c>
      <c r="B8292">
        <v>4705697923</v>
      </c>
      <c r="C8292" t="s">
        <v>42</v>
      </c>
      <c r="D8292" t="s">
        <v>58</v>
      </c>
      <c r="E8292" t="s">
        <v>24</v>
      </c>
      <c r="F8292">
        <v>42</v>
      </c>
      <c r="G8292" t="str">
        <f t="shared" si="129"/>
        <v>36-50</v>
      </c>
      <c r="H8292" t="s">
        <v>25</v>
      </c>
      <c r="I8292" t="s">
        <v>26</v>
      </c>
      <c r="J8292">
        <v>420141.72</v>
      </c>
      <c r="K8292">
        <v>508291</v>
      </c>
      <c r="L8292" t="s">
        <v>56</v>
      </c>
      <c r="M8292">
        <v>80760.2</v>
      </c>
      <c r="N8292" t="s">
        <v>2</v>
      </c>
      <c r="O8292" s="1">
        <v>45461</v>
      </c>
      <c r="P8292" t="s">
        <v>30</v>
      </c>
      <c r="Q8292">
        <v>423683.57</v>
      </c>
      <c r="R8292">
        <v>780</v>
      </c>
      <c r="S8292" t="s">
        <v>46</v>
      </c>
      <c r="T8292" t="s">
        <v>47</v>
      </c>
      <c r="U8292" t="s">
        <v>47</v>
      </c>
      <c r="V8292">
        <v>2009</v>
      </c>
      <c r="W8292">
        <v>88</v>
      </c>
      <c r="X8292" t="s">
        <v>77</v>
      </c>
    </row>
    <row r="8293" spans="1:24" x14ac:dyDescent="0.35">
      <c r="A8293">
        <v>108292</v>
      </c>
      <c r="B8293">
        <v>7434498547</v>
      </c>
      <c r="C8293" t="s">
        <v>32</v>
      </c>
      <c r="D8293" t="s">
        <v>36</v>
      </c>
      <c r="E8293" t="s">
        <v>43</v>
      </c>
      <c r="F8293">
        <v>66</v>
      </c>
      <c r="G8293" t="str">
        <f t="shared" si="129"/>
        <v>50+</v>
      </c>
      <c r="H8293" t="s">
        <v>44</v>
      </c>
      <c r="I8293" t="s">
        <v>38</v>
      </c>
      <c r="J8293">
        <v>32667.7</v>
      </c>
      <c r="K8293">
        <v>508292</v>
      </c>
      <c r="L8293" t="s">
        <v>39</v>
      </c>
      <c r="M8293">
        <v>17227.61</v>
      </c>
      <c r="N8293" t="s">
        <v>40</v>
      </c>
      <c r="O8293" s="1">
        <v>45356</v>
      </c>
      <c r="P8293" t="s">
        <v>29</v>
      </c>
      <c r="Q8293">
        <v>1384443.1</v>
      </c>
      <c r="R8293">
        <v>300</v>
      </c>
      <c r="S8293" t="s">
        <v>46</v>
      </c>
      <c r="T8293" t="s">
        <v>47</v>
      </c>
      <c r="U8293" t="s">
        <v>31</v>
      </c>
      <c r="V8293">
        <v>2008</v>
      </c>
      <c r="W8293">
        <v>118</v>
      </c>
      <c r="X8293" t="s">
        <v>74</v>
      </c>
    </row>
    <row r="8294" spans="1:24" x14ac:dyDescent="0.35">
      <c r="A8294">
        <v>108293</v>
      </c>
      <c r="B8294">
        <v>2056292308</v>
      </c>
      <c r="C8294" t="s">
        <v>22</v>
      </c>
      <c r="D8294" t="s">
        <v>33</v>
      </c>
      <c r="E8294" t="s">
        <v>24</v>
      </c>
      <c r="F8294">
        <v>26</v>
      </c>
      <c r="G8294" t="str">
        <f t="shared" si="129"/>
        <v>26-35</v>
      </c>
      <c r="H8294" t="s">
        <v>37</v>
      </c>
      <c r="I8294" t="s">
        <v>54</v>
      </c>
      <c r="J8294">
        <v>27728.39</v>
      </c>
      <c r="K8294">
        <v>508293</v>
      </c>
      <c r="L8294" t="s">
        <v>39</v>
      </c>
      <c r="M8294">
        <v>121228.03</v>
      </c>
      <c r="N8294" t="s">
        <v>34</v>
      </c>
      <c r="O8294" s="1">
        <v>44670</v>
      </c>
      <c r="P8294" t="s">
        <v>45</v>
      </c>
      <c r="Q8294">
        <v>418100.8</v>
      </c>
      <c r="R8294">
        <v>855</v>
      </c>
      <c r="S8294" t="s">
        <v>30</v>
      </c>
      <c r="T8294" t="s">
        <v>31</v>
      </c>
      <c r="U8294" t="s">
        <v>31</v>
      </c>
      <c r="V8294">
        <v>2009</v>
      </c>
      <c r="W8294">
        <v>52</v>
      </c>
      <c r="X8294" t="s">
        <v>75</v>
      </c>
    </row>
    <row r="8295" spans="1:24" x14ac:dyDescent="0.35">
      <c r="A8295">
        <v>108294</v>
      </c>
      <c r="B8295">
        <v>4830574658</v>
      </c>
      <c r="C8295" t="s">
        <v>33</v>
      </c>
      <c r="D8295" t="s">
        <v>51</v>
      </c>
      <c r="E8295" t="s">
        <v>24</v>
      </c>
      <c r="F8295">
        <v>44</v>
      </c>
      <c r="G8295" t="str">
        <f t="shared" si="129"/>
        <v>36-50</v>
      </c>
      <c r="H8295" t="s">
        <v>37</v>
      </c>
      <c r="I8295" t="s">
        <v>38</v>
      </c>
      <c r="J8295">
        <v>314860.28999999998</v>
      </c>
      <c r="K8295">
        <v>508294</v>
      </c>
      <c r="L8295" t="s">
        <v>56</v>
      </c>
      <c r="M8295">
        <v>69642.97</v>
      </c>
      <c r="N8295" t="s">
        <v>28</v>
      </c>
      <c r="O8295" s="1">
        <v>45012</v>
      </c>
      <c r="P8295" t="s">
        <v>29</v>
      </c>
      <c r="Q8295">
        <v>1115936.68</v>
      </c>
      <c r="R8295">
        <v>832</v>
      </c>
      <c r="S8295" t="s">
        <v>30</v>
      </c>
      <c r="T8295" t="s">
        <v>47</v>
      </c>
      <c r="U8295" t="s">
        <v>47</v>
      </c>
      <c r="V8295">
        <v>2017</v>
      </c>
      <c r="W8295">
        <v>2</v>
      </c>
      <c r="X8295" t="s">
        <v>74</v>
      </c>
    </row>
    <row r="8296" spans="1:24" x14ac:dyDescent="0.35">
      <c r="A8296">
        <v>108295</v>
      </c>
      <c r="B8296">
        <v>3075490390</v>
      </c>
      <c r="C8296" t="s">
        <v>22</v>
      </c>
      <c r="D8296" t="s">
        <v>55</v>
      </c>
      <c r="E8296" t="s">
        <v>43</v>
      </c>
      <c r="F8296">
        <v>18</v>
      </c>
      <c r="G8296" t="str">
        <f t="shared" si="129"/>
        <v>18-25</v>
      </c>
      <c r="H8296" t="s">
        <v>53</v>
      </c>
      <c r="I8296" t="s">
        <v>38</v>
      </c>
      <c r="J8296">
        <v>39560.76</v>
      </c>
      <c r="K8296">
        <v>508295</v>
      </c>
      <c r="L8296" t="s">
        <v>39</v>
      </c>
      <c r="M8296">
        <v>152172.93</v>
      </c>
      <c r="N8296" t="s">
        <v>2</v>
      </c>
      <c r="O8296" s="1">
        <v>44695</v>
      </c>
      <c r="P8296" t="s">
        <v>45</v>
      </c>
      <c r="Q8296">
        <v>1493892.9</v>
      </c>
      <c r="R8296">
        <v>454</v>
      </c>
      <c r="S8296" t="s">
        <v>30</v>
      </c>
      <c r="T8296" t="s">
        <v>47</v>
      </c>
      <c r="U8296" t="s">
        <v>31</v>
      </c>
      <c r="V8296">
        <v>2021</v>
      </c>
      <c r="W8296">
        <v>114</v>
      </c>
      <c r="X8296" t="s">
        <v>76</v>
      </c>
    </row>
    <row r="8297" spans="1:24" x14ac:dyDescent="0.35">
      <c r="A8297">
        <v>108296</v>
      </c>
      <c r="B8297">
        <v>4230972718</v>
      </c>
      <c r="C8297" t="s">
        <v>55</v>
      </c>
      <c r="D8297" t="s">
        <v>33</v>
      </c>
      <c r="E8297" t="s">
        <v>43</v>
      </c>
      <c r="F8297">
        <v>50</v>
      </c>
      <c r="G8297" t="str">
        <f t="shared" si="129"/>
        <v>36-50</v>
      </c>
      <c r="H8297" t="s">
        <v>25</v>
      </c>
      <c r="I8297" t="s">
        <v>26</v>
      </c>
      <c r="J8297">
        <v>286347.14</v>
      </c>
      <c r="K8297">
        <v>508296</v>
      </c>
      <c r="L8297" t="s">
        <v>27</v>
      </c>
      <c r="M8297">
        <v>198247.66</v>
      </c>
      <c r="N8297" t="s">
        <v>34</v>
      </c>
      <c r="O8297" s="1">
        <v>45080</v>
      </c>
      <c r="P8297" t="s">
        <v>35</v>
      </c>
      <c r="Q8297">
        <v>368920.01</v>
      </c>
      <c r="R8297">
        <v>767</v>
      </c>
      <c r="S8297" t="s">
        <v>50</v>
      </c>
      <c r="T8297" t="s">
        <v>47</v>
      </c>
      <c r="U8297" t="s">
        <v>47</v>
      </c>
      <c r="V8297">
        <v>2016</v>
      </c>
      <c r="W8297">
        <v>87</v>
      </c>
      <c r="X8297" t="s">
        <v>77</v>
      </c>
    </row>
    <row r="8298" spans="1:24" x14ac:dyDescent="0.35">
      <c r="A8298">
        <v>108297</v>
      </c>
      <c r="B8298">
        <v>9879850162</v>
      </c>
      <c r="C8298" t="s">
        <v>36</v>
      </c>
      <c r="D8298" t="s">
        <v>33</v>
      </c>
      <c r="E8298" t="s">
        <v>24</v>
      </c>
      <c r="F8298">
        <v>25</v>
      </c>
      <c r="G8298" t="str">
        <f t="shared" si="129"/>
        <v>18-25</v>
      </c>
      <c r="H8298" t="s">
        <v>37</v>
      </c>
      <c r="I8298" t="s">
        <v>38</v>
      </c>
      <c r="J8298">
        <v>40502.65</v>
      </c>
      <c r="K8298">
        <v>508297</v>
      </c>
      <c r="L8298" t="s">
        <v>27</v>
      </c>
      <c r="M8298">
        <v>76368.39</v>
      </c>
      <c r="N8298" t="s">
        <v>34</v>
      </c>
      <c r="O8298" s="1">
        <v>44936</v>
      </c>
      <c r="P8298" t="s">
        <v>35</v>
      </c>
      <c r="Q8298">
        <v>541726.73</v>
      </c>
      <c r="R8298">
        <v>382</v>
      </c>
      <c r="S8298" t="s">
        <v>50</v>
      </c>
      <c r="T8298" t="s">
        <v>31</v>
      </c>
      <c r="U8298" t="s">
        <v>31</v>
      </c>
      <c r="V8298">
        <v>2010</v>
      </c>
      <c r="W8298">
        <v>17</v>
      </c>
      <c r="X8298" t="s">
        <v>72</v>
      </c>
    </row>
    <row r="8299" spans="1:24" x14ac:dyDescent="0.35">
      <c r="A8299">
        <v>108298</v>
      </c>
      <c r="B8299">
        <v>2986779660</v>
      </c>
      <c r="C8299" t="s">
        <v>32</v>
      </c>
      <c r="D8299" t="s">
        <v>23</v>
      </c>
      <c r="E8299" t="s">
        <v>43</v>
      </c>
      <c r="F8299">
        <v>66</v>
      </c>
      <c r="G8299" t="str">
        <f t="shared" si="129"/>
        <v>50+</v>
      </c>
      <c r="H8299" t="s">
        <v>49</v>
      </c>
      <c r="I8299" t="s">
        <v>26</v>
      </c>
      <c r="J8299">
        <v>240194.86</v>
      </c>
      <c r="K8299">
        <v>508298</v>
      </c>
      <c r="L8299" t="s">
        <v>57</v>
      </c>
      <c r="M8299">
        <v>148414.79</v>
      </c>
      <c r="N8299" t="s">
        <v>2</v>
      </c>
      <c r="O8299" s="1">
        <v>44902</v>
      </c>
      <c r="P8299" t="s">
        <v>29</v>
      </c>
      <c r="Q8299">
        <v>878121.42</v>
      </c>
      <c r="R8299">
        <v>447</v>
      </c>
      <c r="S8299" t="s">
        <v>30</v>
      </c>
      <c r="T8299" t="s">
        <v>31</v>
      </c>
      <c r="U8299" t="s">
        <v>47</v>
      </c>
      <c r="V8299">
        <v>2018</v>
      </c>
      <c r="W8299">
        <v>90</v>
      </c>
      <c r="X8299" t="s">
        <v>83</v>
      </c>
    </row>
    <row r="8300" spans="1:24" x14ac:dyDescent="0.35">
      <c r="A8300">
        <v>108299</v>
      </c>
      <c r="B8300">
        <v>9767678338</v>
      </c>
      <c r="C8300" t="s">
        <v>33</v>
      </c>
      <c r="D8300" t="s">
        <v>55</v>
      </c>
      <c r="E8300" t="s">
        <v>43</v>
      </c>
      <c r="F8300">
        <v>49</v>
      </c>
      <c r="G8300" t="str">
        <f t="shared" si="129"/>
        <v>36-50</v>
      </c>
      <c r="H8300" t="s">
        <v>49</v>
      </c>
      <c r="I8300" t="s">
        <v>54</v>
      </c>
      <c r="J8300">
        <v>210134.21</v>
      </c>
      <c r="K8300">
        <v>508299</v>
      </c>
      <c r="L8300" t="s">
        <v>39</v>
      </c>
      <c r="M8300">
        <v>59118.22</v>
      </c>
      <c r="N8300" t="s">
        <v>28</v>
      </c>
      <c r="O8300" s="1">
        <v>45016</v>
      </c>
      <c r="P8300" t="s">
        <v>29</v>
      </c>
      <c r="Q8300">
        <v>1294303.92</v>
      </c>
      <c r="R8300">
        <v>735</v>
      </c>
      <c r="S8300" t="s">
        <v>30</v>
      </c>
      <c r="T8300" t="s">
        <v>31</v>
      </c>
      <c r="U8300" t="s">
        <v>31</v>
      </c>
      <c r="V8300">
        <v>2010</v>
      </c>
      <c r="W8300">
        <v>36</v>
      </c>
      <c r="X8300" t="s">
        <v>74</v>
      </c>
    </row>
    <row r="8301" spans="1:24" x14ac:dyDescent="0.35">
      <c r="A8301">
        <v>108300</v>
      </c>
      <c r="B8301">
        <v>5434990826</v>
      </c>
      <c r="C8301" t="s">
        <v>33</v>
      </c>
      <c r="D8301" t="s">
        <v>42</v>
      </c>
      <c r="E8301" t="s">
        <v>24</v>
      </c>
      <c r="F8301">
        <v>57</v>
      </c>
      <c r="G8301" t="str">
        <f t="shared" si="129"/>
        <v>50+</v>
      </c>
      <c r="H8301" t="s">
        <v>49</v>
      </c>
      <c r="I8301" t="s">
        <v>26</v>
      </c>
      <c r="J8301">
        <v>295876.07</v>
      </c>
      <c r="K8301">
        <v>508300</v>
      </c>
      <c r="L8301" t="s">
        <v>39</v>
      </c>
      <c r="M8301">
        <v>162270.14000000001</v>
      </c>
      <c r="N8301" t="s">
        <v>2</v>
      </c>
      <c r="O8301" s="1">
        <v>44819</v>
      </c>
      <c r="P8301" t="s">
        <v>52</v>
      </c>
      <c r="Q8301">
        <v>646461.81000000006</v>
      </c>
      <c r="R8301">
        <v>737</v>
      </c>
      <c r="S8301" t="s">
        <v>46</v>
      </c>
      <c r="T8301" t="s">
        <v>31</v>
      </c>
      <c r="U8301" t="s">
        <v>31</v>
      </c>
      <c r="V8301">
        <v>2011</v>
      </c>
      <c r="W8301">
        <v>102</v>
      </c>
      <c r="X8301" t="s">
        <v>80</v>
      </c>
    </row>
    <row r="8302" spans="1:24" x14ac:dyDescent="0.35">
      <c r="A8302">
        <v>108301</v>
      </c>
      <c r="B8302">
        <v>6491952576</v>
      </c>
      <c r="C8302" t="s">
        <v>55</v>
      </c>
      <c r="D8302" t="s">
        <v>36</v>
      </c>
      <c r="E8302" t="s">
        <v>43</v>
      </c>
      <c r="F8302">
        <v>36</v>
      </c>
      <c r="G8302" t="str">
        <f t="shared" si="129"/>
        <v>36-50</v>
      </c>
      <c r="H8302" t="s">
        <v>53</v>
      </c>
      <c r="I8302" t="s">
        <v>38</v>
      </c>
      <c r="J8302">
        <v>178741.3</v>
      </c>
      <c r="K8302">
        <v>508301</v>
      </c>
      <c r="L8302" t="s">
        <v>27</v>
      </c>
      <c r="M8302">
        <v>136632.04999999999</v>
      </c>
      <c r="N8302" t="s">
        <v>34</v>
      </c>
      <c r="O8302" s="1">
        <v>45018</v>
      </c>
      <c r="P8302" t="s">
        <v>29</v>
      </c>
      <c r="Q8302">
        <v>355653.63</v>
      </c>
      <c r="R8302">
        <v>564</v>
      </c>
      <c r="S8302" t="s">
        <v>30</v>
      </c>
      <c r="T8302" t="s">
        <v>31</v>
      </c>
      <c r="U8302" t="s">
        <v>31</v>
      </c>
      <c r="V8302">
        <v>2012</v>
      </c>
      <c r="W8302">
        <v>35</v>
      </c>
      <c r="X8302" t="s">
        <v>75</v>
      </c>
    </row>
    <row r="8303" spans="1:24" x14ac:dyDescent="0.35">
      <c r="A8303">
        <v>108302</v>
      </c>
      <c r="B8303">
        <v>3278506363</v>
      </c>
      <c r="C8303" t="s">
        <v>33</v>
      </c>
      <c r="D8303" t="s">
        <v>48</v>
      </c>
      <c r="E8303" t="s">
        <v>43</v>
      </c>
      <c r="F8303">
        <v>53</v>
      </c>
      <c r="G8303" t="str">
        <f t="shared" si="129"/>
        <v>50+</v>
      </c>
      <c r="H8303" t="s">
        <v>37</v>
      </c>
      <c r="I8303" t="s">
        <v>26</v>
      </c>
      <c r="J8303">
        <v>70883.55</v>
      </c>
      <c r="K8303">
        <v>508302</v>
      </c>
      <c r="L8303" t="s">
        <v>39</v>
      </c>
      <c r="M8303">
        <v>49918.09</v>
      </c>
      <c r="N8303" t="s">
        <v>34</v>
      </c>
      <c r="O8303" s="1">
        <v>44756</v>
      </c>
      <c r="P8303" t="s">
        <v>30</v>
      </c>
      <c r="Q8303">
        <v>311171.73</v>
      </c>
      <c r="R8303">
        <v>746</v>
      </c>
      <c r="S8303" t="s">
        <v>30</v>
      </c>
      <c r="T8303" t="s">
        <v>47</v>
      </c>
      <c r="U8303" t="s">
        <v>47</v>
      </c>
      <c r="V8303">
        <v>2013</v>
      </c>
      <c r="W8303">
        <v>47</v>
      </c>
      <c r="X8303" t="s">
        <v>78</v>
      </c>
    </row>
    <row r="8304" spans="1:24" x14ac:dyDescent="0.35">
      <c r="A8304">
        <v>108303</v>
      </c>
      <c r="B8304">
        <v>7684564684</v>
      </c>
      <c r="C8304" t="s">
        <v>22</v>
      </c>
      <c r="D8304" t="s">
        <v>48</v>
      </c>
      <c r="E8304" t="s">
        <v>24</v>
      </c>
      <c r="F8304">
        <v>67</v>
      </c>
      <c r="G8304" t="str">
        <f t="shared" si="129"/>
        <v>50+</v>
      </c>
      <c r="H8304" t="s">
        <v>37</v>
      </c>
      <c r="I8304" t="s">
        <v>54</v>
      </c>
      <c r="J8304">
        <v>421215.92</v>
      </c>
      <c r="K8304">
        <v>508303</v>
      </c>
      <c r="L8304" t="s">
        <v>27</v>
      </c>
      <c r="M8304">
        <v>92181.759999999995</v>
      </c>
      <c r="N8304" t="s">
        <v>28</v>
      </c>
      <c r="O8304" s="1">
        <v>45313</v>
      </c>
      <c r="P8304" t="s">
        <v>45</v>
      </c>
      <c r="Q8304">
        <v>525482.65</v>
      </c>
      <c r="R8304">
        <v>378</v>
      </c>
      <c r="S8304" t="s">
        <v>50</v>
      </c>
      <c r="T8304" t="s">
        <v>47</v>
      </c>
      <c r="U8304" t="s">
        <v>47</v>
      </c>
      <c r="V8304">
        <v>2022</v>
      </c>
      <c r="W8304">
        <v>89</v>
      </c>
      <c r="X8304" t="s">
        <v>72</v>
      </c>
    </row>
    <row r="8305" spans="1:24" x14ac:dyDescent="0.35">
      <c r="A8305">
        <v>108304</v>
      </c>
      <c r="B8305">
        <v>7416799200</v>
      </c>
      <c r="C8305" t="s">
        <v>33</v>
      </c>
      <c r="D8305" t="s">
        <v>33</v>
      </c>
      <c r="E8305" t="s">
        <v>43</v>
      </c>
      <c r="F8305">
        <v>62</v>
      </c>
      <c r="G8305" t="str">
        <f t="shared" si="129"/>
        <v>50+</v>
      </c>
      <c r="H8305" t="s">
        <v>37</v>
      </c>
      <c r="I8305" t="s">
        <v>38</v>
      </c>
      <c r="J8305">
        <v>150351.10999999999</v>
      </c>
      <c r="K8305">
        <v>508304</v>
      </c>
      <c r="L8305" t="s">
        <v>27</v>
      </c>
      <c r="M8305">
        <v>161250.22</v>
      </c>
      <c r="N8305" t="s">
        <v>34</v>
      </c>
      <c r="O8305" s="1">
        <v>44704</v>
      </c>
      <c r="P8305" t="s">
        <v>52</v>
      </c>
      <c r="Q8305">
        <v>809218.03</v>
      </c>
      <c r="R8305">
        <v>725</v>
      </c>
      <c r="S8305" t="s">
        <v>50</v>
      </c>
      <c r="T8305" t="s">
        <v>31</v>
      </c>
      <c r="U8305" t="s">
        <v>47</v>
      </c>
      <c r="V8305">
        <v>2017</v>
      </c>
      <c r="W8305">
        <v>112</v>
      </c>
      <c r="X8305" t="s">
        <v>76</v>
      </c>
    </row>
    <row r="8306" spans="1:24" x14ac:dyDescent="0.35">
      <c r="A8306">
        <v>108305</v>
      </c>
      <c r="B8306">
        <v>7055391425</v>
      </c>
      <c r="C8306" t="s">
        <v>33</v>
      </c>
      <c r="D8306" t="s">
        <v>33</v>
      </c>
      <c r="E8306" t="s">
        <v>24</v>
      </c>
      <c r="F8306">
        <v>39</v>
      </c>
      <c r="G8306" t="str">
        <f t="shared" si="129"/>
        <v>36-50</v>
      </c>
      <c r="H8306" t="s">
        <v>49</v>
      </c>
      <c r="I8306" t="s">
        <v>54</v>
      </c>
      <c r="J8306">
        <v>34664</v>
      </c>
      <c r="K8306">
        <v>508305</v>
      </c>
      <c r="L8306" t="s">
        <v>39</v>
      </c>
      <c r="M8306">
        <v>141920.45000000001</v>
      </c>
      <c r="N8306" t="s">
        <v>2</v>
      </c>
      <c r="O8306" s="1">
        <v>44596</v>
      </c>
      <c r="P8306" t="s">
        <v>30</v>
      </c>
      <c r="Q8306">
        <v>185890.27</v>
      </c>
      <c r="R8306">
        <v>614</v>
      </c>
      <c r="S8306" t="s">
        <v>30</v>
      </c>
      <c r="T8306" t="s">
        <v>31</v>
      </c>
      <c r="U8306" t="s">
        <v>47</v>
      </c>
      <c r="V8306">
        <v>2020</v>
      </c>
      <c r="W8306">
        <v>30</v>
      </c>
      <c r="X8306" t="s">
        <v>73</v>
      </c>
    </row>
    <row r="8307" spans="1:24" x14ac:dyDescent="0.35">
      <c r="A8307">
        <v>108306</v>
      </c>
      <c r="B8307">
        <v>2288246472</v>
      </c>
      <c r="C8307" t="s">
        <v>22</v>
      </c>
      <c r="D8307" t="s">
        <v>55</v>
      </c>
      <c r="E8307" t="s">
        <v>43</v>
      </c>
      <c r="F8307">
        <v>56</v>
      </c>
      <c r="G8307" t="str">
        <f t="shared" si="129"/>
        <v>50+</v>
      </c>
      <c r="H8307" t="s">
        <v>49</v>
      </c>
      <c r="I8307" t="s">
        <v>54</v>
      </c>
      <c r="J8307">
        <v>250796.82</v>
      </c>
      <c r="K8307">
        <v>508306</v>
      </c>
      <c r="L8307" t="s">
        <v>39</v>
      </c>
      <c r="M8307">
        <v>6422.36</v>
      </c>
      <c r="N8307" t="s">
        <v>2</v>
      </c>
      <c r="O8307" s="1">
        <v>44774</v>
      </c>
      <c r="P8307" t="s">
        <v>30</v>
      </c>
      <c r="Q8307">
        <v>1904293.91</v>
      </c>
      <c r="R8307">
        <v>333</v>
      </c>
      <c r="S8307" t="s">
        <v>30</v>
      </c>
      <c r="T8307" t="s">
        <v>31</v>
      </c>
      <c r="U8307" t="s">
        <v>31</v>
      </c>
      <c r="V8307">
        <v>2021</v>
      </c>
      <c r="W8307">
        <v>79</v>
      </c>
      <c r="X8307" t="s">
        <v>79</v>
      </c>
    </row>
    <row r="8308" spans="1:24" x14ac:dyDescent="0.35">
      <c r="A8308">
        <v>108307</v>
      </c>
      <c r="B8308">
        <v>6979720370</v>
      </c>
      <c r="C8308" t="s">
        <v>22</v>
      </c>
      <c r="D8308" t="s">
        <v>42</v>
      </c>
      <c r="E8308" t="s">
        <v>24</v>
      </c>
      <c r="F8308">
        <v>43</v>
      </c>
      <c r="G8308" t="str">
        <f t="shared" si="129"/>
        <v>36-50</v>
      </c>
      <c r="H8308" t="s">
        <v>53</v>
      </c>
      <c r="I8308" t="s">
        <v>38</v>
      </c>
      <c r="J8308">
        <v>438959.83</v>
      </c>
      <c r="K8308">
        <v>508307</v>
      </c>
      <c r="L8308" t="s">
        <v>27</v>
      </c>
      <c r="M8308">
        <v>408.93</v>
      </c>
      <c r="N8308" t="s">
        <v>28</v>
      </c>
      <c r="O8308" s="1">
        <v>45346</v>
      </c>
      <c r="P8308" t="s">
        <v>29</v>
      </c>
      <c r="Q8308">
        <v>1997945.59</v>
      </c>
      <c r="R8308">
        <v>586</v>
      </c>
      <c r="S8308" t="s">
        <v>30</v>
      </c>
      <c r="T8308" t="s">
        <v>47</v>
      </c>
      <c r="U8308" t="s">
        <v>47</v>
      </c>
      <c r="V8308">
        <v>2017</v>
      </c>
      <c r="W8308">
        <v>73</v>
      </c>
      <c r="X8308" t="s">
        <v>73</v>
      </c>
    </row>
    <row r="8309" spans="1:24" x14ac:dyDescent="0.35">
      <c r="A8309">
        <v>108308</v>
      </c>
      <c r="B8309">
        <v>7180500843</v>
      </c>
      <c r="C8309" t="s">
        <v>42</v>
      </c>
      <c r="D8309" t="s">
        <v>23</v>
      </c>
      <c r="E8309" t="s">
        <v>24</v>
      </c>
      <c r="F8309">
        <v>20</v>
      </c>
      <c r="G8309" t="str">
        <f t="shared" si="129"/>
        <v>18-25</v>
      </c>
      <c r="H8309" t="s">
        <v>44</v>
      </c>
      <c r="I8309" t="s">
        <v>38</v>
      </c>
      <c r="J8309">
        <v>141079.39000000001</v>
      </c>
      <c r="K8309">
        <v>508308</v>
      </c>
      <c r="L8309" t="s">
        <v>39</v>
      </c>
      <c r="M8309">
        <v>150795.94</v>
      </c>
      <c r="N8309" t="s">
        <v>2</v>
      </c>
      <c r="O8309" s="1">
        <v>45399</v>
      </c>
      <c r="P8309" t="s">
        <v>52</v>
      </c>
      <c r="Q8309">
        <v>1742460.93</v>
      </c>
      <c r="R8309">
        <v>539</v>
      </c>
      <c r="S8309" t="s">
        <v>46</v>
      </c>
      <c r="T8309" t="s">
        <v>47</v>
      </c>
      <c r="U8309" t="s">
        <v>31</v>
      </c>
      <c r="V8309">
        <v>2008</v>
      </c>
      <c r="W8309">
        <v>119</v>
      </c>
      <c r="X8309" t="s">
        <v>75</v>
      </c>
    </row>
    <row r="8310" spans="1:24" x14ac:dyDescent="0.35">
      <c r="A8310">
        <v>108309</v>
      </c>
      <c r="B8310">
        <v>8718326311</v>
      </c>
      <c r="C8310" t="s">
        <v>42</v>
      </c>
      <c r="D8310" t="s">
        <v>55</v>
      </c>
      <c r="E8310" t="s">
        <v>43</v>
      </c>
      <c r="F8310">
        <v>63</v>
      </c>
      <c r="G8310" t="str">
        <f t="shared" si="129"/>
        <v>50+</v>
      </c>
      <c r="H8310" t="s">
        <v>37</v>
      </c>
      <c r="I8310" t="s">
        <v>26</v>
      </c>
      <c r="J8310">
        <v>225925.72</v>
      </c>
      <c r="K8310">
        <v>508309</v>
      </c>
      <c r="L8310" t="s">
        <v>39</v>
      </c>
      <c r="M8310">
        <v>90784.92</v>
      </c>
      <c r="N8310" t="s">
        <v>2</v>
      </c>
      <c r="O8310" s="1">
        <v>44704</v>
      </c>
      <c r="P8310" t="s">
        <v>35</v>
      </c>
      <c r="Q8310">
        <v>1654848.16</v>
      </c>
      <c r="R8310">
        <v>635</v>
      </c>
      <c r="S8310" t="s">
        <v>30</v>
      </c>
      <c r="T8310" t="s">
        <v>47</v>
      </c>
      <c r="U8310" t="s">
        <v>47</v>
      </c>
      <c r="V8310">
        <v>2016</v>
      </c>
      <c r="W8310">
        <v>0</v>
      </c>
      <c r="X8310" t="s">
        <v>76</v>
      </c>
    </row>
    <row r="8311" spans="1:24" x14ac:dyDescent="0.35">
      <c r="A8311">
        <v>108310</v>
      </c>
      <c r="B8311">
        <v>9477579371</v>
      </c>
      <c r="C8311" t="s">
        <v>22</v>
      </c>
      <c r="D8311" t="s">
        <v>23</v>
      </c>
      <c r="E8311" t="s">
        <v>43</v>
      </c>
      <c r="F8311">
        <v>26</v>
      </c>
      <c r="G8311" t="str">
        <f t="shared" si="129"/>
        <v>26-35</v>
      </c>
      <c r="H8311" t="s">
        <v>53</v>
      </c>
      <c r="I8311" t="s">
        <v>38</v>
      </c>
      <c r="J8311">
        <v>201881.37</v>
      </c>
      <c r="K8311">
        <v>508310</v>
      </c>
      <c r="L8311" t="s">
        <v>56</v>
      </c>
      <c r="M8311">
        <v>102345.97</v>
      </c>
      <c r="N8311" t="s">
        <v>2</v>
      </c>
      <c r="O8311" s="1">
        <v>45085</v>
      </c>
      <c r="P8311" t="s">
        <v>35</v>
      </c>
      <c r="Q8311">
        <v>858257.22</v>
      </c>
      <c r="R8311">
        <v>667</v>
      </c>
      <c r="S8311" t="s">
        <v>46</v>
      </c>
      <c r="T8311" t="s">
        <v>31</v>
      </c>
      <c r="U8311" t="s">
        <v>31</v>
      </c>
      <c r="V8311">
        <v>2010</v>
      </c>
      <c r="W8311">
        <v>56</v>
      </c>
      <c r="X8311" t="s">
        <v>77</v>
      </c>
    </row>
    <row r="8312" spans="1:24" x14ac:dyDescent="0.35">
      <c r="A8312">
        <v>108311</v>
      </c>
      <c r="B8312">
        <v>9780243204</v>
      </c>
      <c r="C8312" t="s">
        <v>41</v>
      </c>
      <c r="D8312" t="s">
        <v>36</v>
      </c>
      <c r="E8312" t="s">
        <v>43</v>
      </c>
      <c r="F8312">
        <v>52</v>
      </c>
      <c r="G8312" t="str">
        <f t="shared" si="129"/>
        <v>50+</v>
      </c>
      <c r="H8312" t="s">
        <v>49</v>
      </c>
      <c r="I8312" t="s">
        <v>26</v>
      </c>
      <c r="J8312">
        <v>25145.61</v>
      </c>
      <c r="K8312">
        <v>508311</v>
      </c>
      <c r="L8312" t="s">
        <v>56</v>
      </c>
      <c r="M8312">
        <v>192933.4</v>
      </c>
      <c r="N8312" t="s">
        <v>28</v>
      </c>
      <c r="O8312" s="1">
        <v>45234</v>
      </c>
      <c r="P8312" t="s">
        <v>29</v>
      </c>
      <c r="Q8312">
        <v>674127</v>
      </c>
      <c r="R8312">
        <v>676</v>
      </c>
      <c r="S8312" t="s">
        <v>50</v>
      </c>
      <c r="T8312" t="s">
        <v>31</v>
      </c>
      <c r="U8312" t="s">
        <v>31</v>
      </c>
      <c r="V8312">
        <v>2009</v>
      </c>
      <c r="W8312">
        <v>72</v>
      </c>
      <c r="X8312" t="s">
        <v>82</v>
      </c>
    </row>
    <row r="8313" spans="1:24" x14ac:dyDescent="0.35">
      <c r="A8313">
        <v>108312</v>
      </c>
      <c r="B8313">
        <v>5498466015</v>
      </c>
      <c r="C8313" t="s">
        <v>36</v>
      </c>
      <c r="D8313" t="s">
        <v>51</v>
      </c>
      <c r="E8313" t="s">
        <v>24</v>
      </c>
      <c r="F8313">
        <v>24</v>
      </c>
      <c r="G8313" t="str">
        <f t="shared" si="129"/>
        <v>18-25</v>
      </c>
      <c r="H8313" t="s">
        <v>44</v>
      </c>
      <c r="I8313" t="s">
        <v>54</v>
      </c>
      <c r="J8313">
        <v>434305.14</v>
      </c>
      <c r="K8313">
        <v>508312</v>
      </c>
      <c r="L8313" t="s">
        <v>27</v>
      </c>
      <c r="M8313">
        <v>26529.91</v>
      </c>
      <c r="N8313" t="s">
        <v>28</v>
      </c>
      <c r="O8313" s="1">
        <v>45454</v>
      </c>
      <c r="P8313" t="s">
        <v>45</v>
      </c>
      <c r="Q8313">
        <v>865719.47</v>
      </c>
      <c r="R8313">
        <v>836</v>
      </c>
      <c r="S8313" t="s">
        <v>30</v>
      </c>
      <c r="T8313" t="s">
        <v>31</v>
      </c>
      <c r="U8313" t="s">
        <v>47</v>
      </c>
      <c r="V8313">
        <v>2007</v>
      </c>
      <c r="W8313">
        <v>58</v>
      </c>
      <c r="X8313" t="s">
        <v>77</v>
      </c>
    </row>
    <row r="8314" spans="1:24" x14ac:dyDescent="0.35">
      <c r="A8314">
        <v>108313</v>
      </c>
      <c r="B8314">
        <v>9191536378</v>
      </c>
      <c r="C8314" t="s">
        <v>42</v>
      </c>
      <c r="D8314" t="s">
        <v>51</v>
      </c>
      <c r="E8314" t="s">
        <v>24</v>
      </c>
      <c r="F8314">
        <v>32</v>
      </c>
      <c r="G8314" t="str">
        <f t="shared" si="129"/>
        <v>26-35</v>
      </c>
      <c r="H8314" t="s">
        <v>25</v>
      </c>
      <c r="I8314" t="s">
        <v>26</v>
      </c>
      <c r="J8314">
        <v>379681.78</v>
      </c>
      <c r="K8314">
        <v>508313</v>
      </c>
      <c r="L8314" t="s">
        <v>27</v>
      </c>
      <c r="M8314">
        <v>6539.8</v>
      </c>
      <c r="N8314" t="s">
        <v>40</v>
      </c>
      <c r="O8314" s="1">
        <v>45271</v>
      </c>
      <c r="P8314" t="s">
        <v>29</v>
      </c>
      <c r="Q8314">
        <v>37767.9</v>
      </c>
      <c r="R8314">
        <v>706</v>
      </c>
      <c r="S8314" t="s">
        <v>30</v>
      </c>
      <c r="T8314" t="s">
        <v>31</v>
      </c>
      <c r="U8314" t="s">
        <v>31</v>
      </c>
      <c r="V8314">
        <v>2005</v>
      </c>
      <c r="W8314">
        <v>36</v>
      </c>
      <c r="X8314" t="s">
        <v>83</v>
      </c>
    </row>
    <row r="8315" spans="1:24" x14ac:dyDescent="0.35">
      <c r="A8315">
        <v>108314</v>
      </c>
      <c r="B8315">
        <v>9046041797</v>
      </c>
      <c r="C8315" t="s">
        <v>32</v>
      </c>
      <c r="D8315" t="s">
        <v>23</v>
      </c>
      <c r="E8315" t="s">
        <v>43</v>
      </c>
      <c r="F8315">
        <v>21</v>
      </c>
      <c r="G8315" t="str">
        <f t="shared" si="129"/>
        <v>18-25</v>
      </c>
      <c r="H8315" t="s">
        <v>44</v>
      </c>
      <c r="I8315" t="s">
        <v>38</v>
      </c>
      <c r="J8315">
        <v>48788.68</v>
      </c>
      <c r="K8315">
        <v>508314</v>
      </c>
      <c r="L8315" t="s">
        <v>57</v>
      </c>
      <c r="M8315">
        <v>37875.35</v>
      </c>
      <c r="N8315" t="s">
        <v>28</v>
      </c>
      <c r="O8315" s="1">
        <v>45243</v>
      </c>
      <c r="P8315" t="s">
        <v>45</v>
      </c>
      <c r="Q8315">
        <v>319493.73</v>
      </c>
      <c r="R8315">
        <v>677</v>
      </c>
      <c r="S8315" t="s">
        <v>50</v>
      </c>
      <c r="T8315" t="s">
        <v>31</v>
      </c>
      <c r="U8315" t="s">
        <v>31</v>
      </c>
      <c r="V8315">
        <v>2010</v>
      </c>
      <c r="W8315">
        <v>13</v>
      </c>
      <c r="X8315" t="s">
        <v>82</v>
      </c>
    </row>
    <row r="8316" spans="1:24" x14ac:dyDescent="0.35">
      <c r="A8316">
        <v>108315</v>
      </c>
      <c r="B8316">
        <v>7263776461</v>
      </c>
      <c r="C8316" t="s">
        <v>42</v>
      </c>
      <c r="D8316" t="s">
        <v>33</v>
      </c>
      <c r="E8316" t="s">
        <v>43</v>
      </c>
      <c r="F8316">
        <v>54</v>
      </c>
      <c r="G8316" t="str">
        <f t="shared" si="129"/>
        <v>50+</v>
      </c>
      <c r="H8316" t="s">
        <v>53</v>
      </c>
      <c r="I8316" t="s">
        <v>26</v>
      </c>
      <c r="J8316">
        <v>66950.77</v>
      </c>
      <c r="K8316">
        <v>508315</v>
      </c>
      <c r="L8316" t="s">
        <v>57</v>
      </c>
      <c r="M8316">
        <v>142536.70000000001</v>
      </c>
      <c r="N8316" t="s">
        <v>34</v>
      </c>
      <c r="O8316" s="1">
        <v>45234</v>
      </c>
      <c r="P8316" t="s">
        <v>30</v>
      </c>
      <c r="Q8316">
        <v>1092857.02</v>
      </c>
      <c r="R8316">
        <v>694</v>
      </c>
      <c r="S8316" t="s">
        <v>50</v>
      </c>
      <c r="T8316" t="s">
        <v>31</v>
      </c>
      <c r="U8316" t="s">
        <v>47</v>
      </c>
      <c r="V8316">
        <v>2021</v>
      </c>
      <c r="W8316">
        <v>92</v>
      </c>
      <c r="X8316" t="s">
        <v>82</v>
      </c>
    </row>
    <row r="8317" spans="1:24" x14ac:dyDescent="0.35">
      <c r="A8317">
        <v>108316</v>
      </c>
      <c r="B8317">
        <v>6689114123</v>
      </c>
      <c r="C8317" t="s">
        <v>32</v>
      </c>
      <c r="D8317" t="s">
        <v>58</v>
      </c>
      <c r="E8317" t="s">
        <v>24</v>
      </c>
      <c r="F8317">
        <v>45</v>
      </c>
      <c r="G8317" t="str">
        <f t="shared" si="129"/>
        <v>36-50</v>
      </c>
      <c r="H8317" t="s">
        <v>44</v>
      </c>
      <c r="I8317" t="s">
        <v>38</v>
      </c>
      <c r="J8317">
        <v>6280.35</v>
      </c>
      <c r="K8317">
        <v>508316</v>
      </c>
      <c r="L8317" t="s">
        <v>27</v>
      </c>
      <c r="M8317">
        <v>36515.14</v>
      </c>
      <c r="N8317" t="s">
        <v>40</v>
      </c>
      <c r="O8317" s="1">
        <v>45449</v>
      </c>
      <c r="P8317" t="s">
        <v>52</v>
      </c>
      <c r="Q8317">
        <v>1854248.76</v>
      </c>
      <c r="R8317">
        <v>314</v>
      </c>
      <c r="S8317" t="s">
        <v>46</v>
      </c>
      <c r="T8317" t="s">
        <v>47</v>
      </c>
      <c r="U8317" t="s">
        <v>31</v>
      </c>
      <c r="V8317">
        <v>2009</v>
      </c>
      <c r="W8317">
        <v>1</v>
      </c>
      <c r="X8317" t="s">
        <v>77</v>
      </c>
    </row>
    <row r="8318" spans="1:24" x14ac:dyDescent="0.35">
      <c r="A8318">
        <v>108317</v>
      </c>
      <c r="B8318">
        <v>6812801671</v>
      </c>
      <c r="C8318" t="s">
        <v>42</v>
      </c>
      <c r="D8318" t="s">
        <v>51</v>
      </c>
      <c r="E8318" t="s">
        <v>43</v>
      </c>
      <c r="F8318">
        <v>26</v>
      </c>
      <c r="G8318" t="str">
        <f t="shared" si="129"/>
        <v>26-35</v>
      </c>
      <c r="H8318" t="s">
        <v>49</v>
      </c>
      <c r="I8318" t="s">
        <v>54</v>
      </c>
      <c r="J8318">
        <v>492873.39</v>
      </c>
      <c r="K8318">
        <v>508317</v>
      </c>
      <c r="L8318" t="s">
        <v>56</v>
      </c>
      <c r="M8318">
        <v>105776.79</v>
      </c>
      <c r="N8318" t="s">
        <v>34</v>
      </c>
      <c r="O8318" s="1">
        <v>44574</v>
      </c>
      <c r="P8318" t="s">
        <v>35</v>
      </c>
      <c r="Q8318">
        <v>1854614.16</v>
      </c>
      <c r="R8318">
        <v>839</v>
      </c>
      <c r="S8318" t="s">
        <v>50</v>
      </c>
      <c r="T8318" t="s">
        <v>47</v>
      </c>
      <c r="U8318" t="s">
        <v>47</v>
      </c>
      <c r="V8318">
        <v>2007</v>
      </c>
      <c r="W8318">
        <v>2</v>
      </c>
      <c r="X8318" t="s">
        <v>72</v>
      </c>
    </row>
    <row r="8319" spans="1:24" x14ac:dyDescent="0.35">
      <c r="A8319">
        <v>108318</v>
      </c>
      <c r="B8319">
        <v>3700116780</v>
      </c>
      <c r="C8319" t="s">
        <v>22</v>
      </c>
      <c r="D8319" t="s">
        <v>42</v>
      </c>
      <c r="E8319" t="s">
        <v>24</v>
      </c>
      <c r="F8319">
        <v>52</v>
      </c>
      <c r="G8319" t="str">
        <f t="shared" si="129"/>
        <v>50+</v>
      </c>
      <c r="H8319" t="s">
        <v>44</v>
      </c>
      <c r="I8319" t="s">
        <v>26</v>
      </c>
      <c r="J8319">
        <v>208673.92000000001</v>
      </c>
      <c r="K8319">
        <v>508318</v>
      </c>
      <c r="L8319" t="s">
        <v>27</v>
      </c>
      <c r="M8319">
        <v>171143.71</v>
      </c>
      <c r="N8319" t="s">
        <v>28</v>
      </c>
      <c r="O8319" s="1">
        <v>44943</v>
      </c>
      <c r="P8319" t="s">
        <v>30</v>
      </c>
      <c r="Q8319">
        <v>1428793.55</v>
      </c>
      <c r="R8319">
        <v>666</v>
      </c>
      <c r="S8319" t="s">
        <v>50</v>
      </c>
      <c r="T8319" t="s">
        <v>47</v>
      </c>
      <c r="U8319" t="s">
        <v>47</v>
      </c>
      <c r="V8319">
        <v>2016</v>
      </c>
      <c r="W8319">
        <v>49</v>
      </c>
      <c r="X8319" t="s">
        <v>72</v>
      </c>
    </row>
    <row r="8320" spans="1:24" x14ac:dyDescent="0.35">
      <c r="A8320">
        <v>108319</v>
      </c>
      <c r="B8320">
        <v>4802260307</v>
      </c>
      <c r="C8320" t="s">
        <v>33</v>
      </c>
      <c r="D8320" t="s">
        <v>48</v>
      </c>
      <c r="E8320" t="s">
        <v>43</v>
      </c>
      <c r="F8320">
        <v>65</v>
      </c>
      <c r="G8320" t="str">
        <f t="shared" si="129"/>
        <v>50+</v>
      </c>
      <c r="H8320" t="s">
        <v>49</v>
      </c>
      <c r="I8320" t="s">
        <v>26</v>
      </c>
      <c r="J8320">
        <v>465264.51</v>
      </c>
      <c r="K8320">
        <v>508319</v>
      </c>
      <c r="L8320" t="s">
        <v>27</v>
      </c>
      <c r="M8320">
        <v>168091.79</v>
      </c>
      <c r="N8320" t="s">
        <v>2</v>
      </c>
      <c r="O8320" s="1">
        <v>45267</v>
      </c>
      <c r="P8320" t="s">
        <v>29</v>
      </c>
      <c r="Q8320">
        <v>969797.39</v>
      </c>
      <c r="R8320">
        <v>438</v>
      </c>
      <c r="S8320" t="s">
        <v>46</v>
      </c>
      <c r="T8320" t="s">
        <v>47</v>
      </c>
      <c r="U8320" t="s">
        <v>31</v>
      </c>
      <c r="V8320">
        <v>2019</v>
      </c>
      <c r="W8320">
        <v>26</v>
      </c>
      <c r="X8320" t="s">
        <v>83</v>
      </c>
    </row>
    <row r="8321" spans="1:24" x14ac:dyDescent="0.35">
      <c r="A8321">
        <v>108320</v>
      </c>
      <c r="B8321">
        <v>4424692114</v>
      </c>
      <c r="C8321" t="s">
        <v>32</v>
      </c>
      <c r="D8321" t="s">
        <v>55</v>
      </c>
      <c r="E8321" t="s">
        <v>43</v>
      </c>
      <c r="F8321">
        <v>65</v>
      </c>
      <c r="G8321" t="str">
        <f t="shared" si="129"/>
        <v>50+</v>
      </c>
      <c r="H8321" t="s">
        <v>44</v>
      </c>
      <c r="I8321" t="s">
        <v>26</v>
      </c>
      <c r="J8321">
        <v>210651.49</v>
      </c>
      <c r="K8321">
        <v>508320</v>
      </c>
      <c r="L8321" t="s">
        <v>56</v>
      </c>
      <c r="M8321">
        <v>42134.32</v>
      </c>
      <c r="N8321" t="s">
        <v>2</v>
      </c>
      <c r="O8321" s="1">
        <v>45091</v>
      </c>
      <c r="P8321" t="s">
        <v>52</v>
      </c>
      <c r="Q8321">
        <v>535217.75</v>
      </c>
      <c r="R8321">
        <v>380</v>
      </c>
      <c r="S8321" t="s">
        <v>50</v>
      </c>
      <c r="T8321" t="s">
        <v>31</v>
      </c>
      <c r="U8321" t="s">
        <v>31</v>
      </c>
      <c r="V8321">
        <v>2015</v>
      </c>
      <c r="W8321">
        <v>5</v>
      </c>
      <c r="X8321" t="s">
        <v>77</v>
      </c>
    </row>
    <row r="8322" spans="1:24" x14ac:dyDescent="0.35">
      <c r="A8322">
        <v>108321</v>
      </c>
      <c r="B8322">
        <v>2639007078</v>
      </c>
      <c r="C8322" t="s">
        <v>33</v>
      </c>
      <c r="D8322" t="s">
        <v>36</v>
      </c>
      <c r="E8322" t="s">
        <v>43</v>
      </c>
      <c r="F8322">
        <v>68</v>
      </c>
      <c r="G8322" t="str">
        <f t="shared" ref="G8322:G8385" si="130">IF(AND(18&lt;=F8322, F8322&lt;=25),"18-25",IF(AND(26&lt;=F8322,F8322&lt;=35),"26-35",IF(AND(36&lt;=F8322,F8322&lt;=50),"36-50","50+")))</f>
        <v>50+</v>
      </c>
      <c r="H8322" t="s">
        <v>53</v>
      </c>
      <c r="I8322" t="s">
        <v>26</v>
      </c>
      <c r="J8322">
        <v>52796.38</v>
      </c>
      <c r="K8322">
        <v>508321</v>
      </c>
      <c r="L8322" t="s">
        <v>57</v>
      </c>
      <c r="M8322">
        <v>179448.52</v>
      </c>
      <c r="N8322" t="s">
        <v>40</v>
      </c>
      <c r="O8322" s="1">
        <v>45187</v>
      </c>
      <c r="P8322" t="s">
        <v>35</v>
      </c>
      <c r="Q8322">
        <v>828056.03</v>
      </c>
      <c r="R8322">
        <v>339</v>
      </c>
      <c r="S8322" t="s">
        <v>30</v>
      </c>
      <c r="T8322" t="s">
        <v>31</v>
      </c>
      <c r="U8322" t="s">
        <v>31</v>
      </c>
      <c r="V8322">
        <v>2017</v>
      </c>
      <c r="W8322">
        <v>36</v>
      </c>
      <c r="X8322" t="s">
        <v>80</v>
      </c>
    </row>
    <row r="8323" spans="1:24" x14ac:dyDescent="0.35">
      <c r="A8323">
        <v>108322</v>
      </c>
      <c r="B8323">
        <v>2497187597</v>
      </c>
      <c r="C8323" t="s">
        <v>33</v>
      </c>
      <c r="D8323" t="s">
        <v>58</v>
      </c>
      <c r="E8323" t="s">
        <v>24</v>
      </c>
      <c r="F8323">
        <v>42</v>
      </c>
      <c r="G8323" t="str">
        <f t="shared" si="130"/>
        <v>36-50</v>
      </c>
      <c r="H8323" t="s">
        <v>25</v>
      </c>
      <c r="I8323" t="s">
        <v>54</v>
      </c>
      <c r="J8323">
        <v>172318.77</v>
      </c>
      <c r="K8323">
        <v>508322</v>
      </c>
      <c r="L8323" t="s">
        <v>27</v>
      </c>
      <c r="M8323">
        <v>198766.89</v>
      </c>
      <c r="N8323" t="s">
        <v>34</v>
      </c>
      <c r="O8323" s="1">
        <v>45282</v>
      </c>
      <c r="P8323" t="s">
        <v>30</v>
      </c>
      <c r="Q8323">
        <v>1969848.05</v>
      </c>
      <c r="R8323">
        <v>773</v>
      </c>
      <c r="S8323" t="s">
        <v>50</v>
      </c>
      <c r="T8323" t="s">
        <v>47</v>
      </c>
      <c r="U8323" t="s">
        <v>47</v>
      </c>
      <c r="V8323">
        <v>2017</v>
      </c>
      <c r="W8323">
        <v>92</v>
      </c>
      <c r="X8323" t="s">
        <v>83</v>
      </c>
    </row>
    <row r="8324" spans="1:24" x14ac:dyDescent="0.35">
      <c r="A8324">
        <v>108323</v>
      </c>
      <c r="B8324">
        <v>3119639308</v>
      </c>
      <c r="C8324" t="s">
        <v>36</v>
      </c>
      <c r="D8324" t="s">
        <v>33</v>
      </c>
      <c r="E8324" t="s">
        <v>43</v>
      </c>
      <c r="F8324">
        <v>26</v>
      </c>
      <c r="G8324" t="str">
        <f t="shared" si="130"/>
        <v>26-35</v>
      </c>
      <c r="H8324" t="s">
        <v>37</v>
      </c>
      <c r="I8324" t="s">
        <v>38</v>
      </c>
      <c r="J8324">
        <v>209697.58</v>
      </c>
      <c r="K8324">
        <v>508323</v>
      </c>
      <c r="L8324" t="s">
        <v>57</v>
      </c>
      <c r="M8324">
        <v>194806.28</v>
      </c>
      <c r="N8324" t="s">
        <v>40</v>
      </c>
      <c r="O8324" s="1">
        <v>44915</v>
      </c>
      <c r="P8324" t="s">
        <v>29</v>
      </c>
      <c r="Q8324">
        <v>1714425.83</v>
      </c>
      <c r="R8324">
        <v>706</v>
      </c>
      <c r="S8324" t="s">
        <v>30</v>
      </c>
      <c r="T8324" t="s">
        <v>47</v>
      </c>
      <c r="U8324" t="s">
        <v>31</v>
      </c>
      <c r="V8324">
        <v>2014</v>
      </c>
      <c r="W8324">
        <v>108</v>
      </c>
      <c r="X8324" t="s">
        <v>83</v>
      </c>
    </row>
    <row r="8325" spans="1:24" x14ac:dyDescent="0.35">
      <c r="A8325">
        <v>108324</v>
      </c>
      <c r="B8325">
        <v>2789272545</v>
      </c>
      <c r="C8325" t="s">
        <v>42</v>
      </c>
      <c r="D8325" t="s">
        <v>42</v>
      </c>
      <c r="E8325" t="s">
        <v>24</v>
      </c>
      <c r="F8325">
        <v>69</v>
      </c>
      <c r="G8325" t="str">
        <f t="shared" si="130"/>
        <v>50+</v>
      </c>
      <c r="H8325" t="s">
        <v>44</v>
      </c>
      <c r="I8325" t="s">
        <v>26</v>
      </c>
      <c r="J8325">
        <v>89130.559999999998</v>
      </c>
      <c r="K8325">
        <v>508324</v>
      </c>
      <c r="L8325" t="s">
        <v>39</v>
      </c>
      <c r="M8325">
        <v>178249.1</v>
      </c>
      <c r="N8325" t="s">
        <v>40</v>
      </c>
      <c r="O8325" s="1">
        <v>45337</v>
      </c>
      <c r="P8325" t="s">
        <v>45</v>
      </c>
      <c r="Q8325">
        <v>969017.43</v>
      </c>
      <c r="R8325">
        <v>447</v>
      </c>
      <c r="S8325" t="s">
        <v>30</v>
      </c>
      <c r="T8325" t="s">
        <v>31</v>
      </c>
      <c r="U8325" t="s">
        <v>31</v>
      </c>
      <c r="V8325">
        <v>2018</v>
      </c>
      <c r="W8325">
        <v>12</v>
      </c>
      <c r="X8325" t="s">
        <v>73</v>
      </c>
    </row>
    <row r="8326" spans="1:24" x14ac:dyDescent="0.35">
      <c r="A8326">
        <v>108325</v>
      </c>
      <c r="B8326">
        <v>5997004832</v>
      </c>
      <c r="C8326" t="s">
        <v>42</v>
      </c>
      <c r="D8326" t="s">
        <v>48</v>
      </c>
      <c r="E8326" t="s">
        <v>24</v>
      </c>
      <c r="F8326">
        <v>50</v>
      </c>
      <c r="G8326" t="str">
        <f t="shared" si="130"/>
        <v>36-50</v>
      </c>
      <c r="H8326" t="s">
        <v>25</v>
      </c>
      <c r="I8326" t="s">
        <v>54</v>
      </c>
      <c r="J8326">
        <v>27700.42</v>
      </c>
      <c r="K8326">
        <v>508325</v>
      </c>
      <c r="L8326" t="s">
        <v>56</v>
      </c>
      <c r="M8326">
        <v>12717</v>
      </c>
      <c r="N8326" t="s">
        <v>2</v>
      </c>
      <c r="O8326" s="1">
        <v>44873</v>
      </c>
      <c r="P8326" t="s">
        <v>52</v>
      </c>
      <c r="Q8326">
        <v>1707145.73</v>
      </c>
      <c r="R8326">
        <v>683</v>
      </c>
      <c r="S8326" t="s">
        <v>50</v>
      </c>
      <c r="T8326" t="s">
        <v>47</v>
      </c>
      <c r="U8326" t="s">
        <v>47</v>
      </c>
      <c r="V8326">
        <v>2019</v>
      </c>
      <c r="W8326">
        <v>15</v>
      </c>
      <c r="X8326" t="s">
        <v>82</v>
      </c>
    </row>
    <row r="8327" spans="1:24" x14ac:dyDescent="0.35">
      <c r="A8327">
        <v>108326</v>
      </c>
      <c r="B8327">
        <v>2472871460</v>
      </c>
      <c r="C8327" t="s">
        <v>22</v>
      </c>
      <c r="D8327" t="s">
        <v>42</v>
      </c>
      <c r="E8327" t="s">
        <v>43</v>
      </c>
      <c r="F8327">
        <v>34</v>
      </c>
      <c r="G8327" t="str">
        <f t="shared" si="130"/>
        <v>26-35</v>
      </c>
      <c r="H8327" t="s">
        <v>44</v>
      </c>
      <c r="I8327" t="s">
        <v>38</v>
      </c>
      <c r="J8327">
        <v>158942.60999999999</v>
      </c>
      <c r="K8327">
        <v>508326</v>
      </c>
      <c r="L8327" t="s">
        <v>27</v>
      </c>
      <c r="M8327">
        <v>125473.4</v>
      </c>
      <c r="N8327" t="s">
        <v>28</v>
      </c>
      <c r="O8327" s="1">
        <v>45038</v>
      </c>
      <c r="P8327" t="s">
        <v>45</v>
      </c>
      <c r="Q8327">
        <v>1495037.69</v>
      </c>
      <c r="R8327">
        <v>402</v>
      </c>
      <c r="S8327" t="s">
        <v>30</v>
      </c>
      <c r="T8327" t="s">
        <v>47</v>
      </c>
      <c r="U8327" t="s">
        <v>31</v>
      </c>
      <c r="V8327">
        <v>2012</v>
      </c>
      <c r="W8327">
        <v>52</v>
      </c>
      <c r="X8327" t="s">
        <v>75</v>
      </c>
    </row>
    <row r="8328" spans="1:24" x14ac:dyDescent="0.35">
      <c r="A8328">
        <v>108327</v>
      </c>
      <c r="B8328">
        <v>7840439575</v>
      </c>
      <c r="C8328" t="s">
        <v>32</v>
      </c>
      <c r="D8328" t="s">
        <v>55</v>
      </c>
      <c r="E8328" t="s">
        <v>43</v>
      </c>
      <c r="F8328">
        <v>29</v>
      </c>
      <c r="G8328" t="str">
        <f t="shared" si="130"/>
        <v>26-35</v>
      </c>
      <c r="H8328" t="s">
        <v>25</v>
      </c>
      <c r="I8328" t="s">
        <v>54</v>
      </c>
      <c r="J8328">
        <v>270107.34000000003</v>
      </c>
      <c r="K8328">
        <v>508327</v>
      </c>
      <c r="L8328" t="s">
        <v>27</v>
      </c>
      <c r="M8328">
        <v>88048.35</v>
      </c>
      <c r="N8328" t="s">
        <v>40</v>
      </c>
      <c r="O8328" s="1">
        <v>45280</v>
      </c>
      <c r="P8328" t="s">
        <v>52</v>
      </c>
      <c r="Q8328">
        <v>807074.43</v>
      </c>
      <c r="R8328">
        <v>766</v>
      </c>
      <c r="S8328" t="s">
        <v>50</v>
      </c>
      <c r="T8328" t="s">
        <v>47</v>
      </c>
      <c r="U8328" t="s">
        <v>47</v>
      </c>
      <c r="V8328">
        <v>2018</v>
      </c>
      <c r="W8328">
        <v>111</v>
      </c>
      <c r="X8328" t="s">
        <v>83</v>
      </c>
    </row>
    <row r="8329" spans="1:24" x14ac:dyDescent="0.35">
      <c r="A8329">
        <v>108328</v>
      </c>
      <c r="B8329">
        <v>7383210734</v>
      </c>
      <c r="C8329" t="s">
        <v>41</v>
      </c>
      <c r="D8329" t="s">
        <v>48</v>
      </c>
      <c r="E8329" t="s">
        <v>24</v>
      </c>
      <c r="F8329">
        <v>26</v>
      </c>
      <c r="G8329" t="str">
        <f t="shared" si="130"/>
        <v>26-35</v>
      </c>
      <c r="H8329" t="s">
        <v>49</v>
      </c>
      <c r="I8329" t="s">
        <v>26</v>
      </c>
      <c r="J8329">
        <v>128407.72</v>
      </c>
      <c r="K8329">
        <v>508328</v>
      </c>
      <c r="L8329" t="s">
        <v>57</v>
      </c>
      <c r="M8329">
        <v>55931.48</v>
      </c>
      <c r="N8329" t="s">
        <v>2</v>
      </c>
      <c r="O8329" s="1">
        <v>45168</v>
      </c>
      <c r="P8329" t="s">
        <v>45</v>
      </c>
      <c r="Q8329">
        <v>988171.5</v>
      </c>
      <c r="R8329">
        <v>664</v>
      </c>
      <c r="S8329" t="s">
        <v>50</v>
      </c>
      <c r="T8329" t="s">
        <v>31</v>
      </c>
      <c r="U8329" t="s">
        <v>47</v>
      </c>
      <c r="V8329">
        <v>2020</v>
      </c>
      <c r="W8329">
        <v>0</v>
      </c>
      <c r="X8329" t="s">
        <v>79</v>
      </c>
    </row>
    <row r="8330" spans="1:24" x14ac:dyDescent="0.35">
      <c r="A8330">
        <v>108329</v>
      </c>
      <c r="B8330">
        <v>4173018244</v>
      </c>
      <c r="C8330" t="s">
        <v>22</v>
      </c>
      <c r="D8330" t="s">
        <v>58</v>
      </c>
      <c r="E8330" t="s">
        <v>43</v>
      </c>
      <c r="F8330">
        <v>22</v>
      </c>
      <c r="G8330" t="str">
        <f t="shared" si="130"/>
        <v>18-25</v>
      </c>
      <c r="H8330" t="s">
        <v>25</v>
      </c>
      <c r="I8330" t="s">
        <v>26</v>
      </c>
      <c r="J8330">
        <v>479383.3</v>
      </c>
      <c r="K8330">
        <v>508329</v>
      </c>
      <c r="L8330" t="s">
        <v>39</v>
      </c>
      <c r="M8330">
        <v>63171.9</v>
      </c>
      <c r="N8330" t="s">
        <v>34</v>
      </c>
      <c r="O8330" s="1">
        <v>44990</v>
      </c>
      <c r="P8330" t="s">
        <v>30</v>
      </c>
      <c r="Q8330">
        <v>927068.05</v>
      </c>
      <c r="R8330">
        <v>536</v>
      </c>
      <c r="S8330" t="s">
        <v>46</v>
      </c>
      <c r="T8330" t="s">
        <v>47</v>
      </c>
      <c r="U8330" t="s">
        <v>31</v>
      </c>
      <c r="V8330">
        <v>2013</v>
      </c>
      <c r="W8330">
        <v>87</v>
      </c>
      <c r="X8330" t="s">
        <v>74</v>
      </c>
    </row>
    <row r="8331" spans="1:24" x14ac:dyDescent="0.35">
      <c r="A8331">
        <v>108330</v>
      </c>
      <c r="B8331">
        <v>4166459444</v>
      </c>
      <c r="C8331" t="s">
        <v>33</v>
      </c>
      <c r="D8331" t="s">
        <v>23</v>
      </c>
      <c r="E8331" t="s">
        <v>43</v>
      </c>
      <c r="F8331">
        <v>64</v>
      </c>
      <c r="G8331" t="str">
        <f t="shared" si="130"/>
        <v>50+</v>
      </c>
      <c r="H8331" t="s">
        <v>37</v>
      </c>
      <c r="I8331" t="s">
        <v>54</v>
      </c>
      <c r="J8331">
        <v>241230.97</v>
      </c>
      <c r="K8331">
        <v>508330</v>
      </c>
      <c r="L8331" t="s">
        <v>56</v>
      </c>
      <c r="M8331">
        <v>188621.89</v>
      </c>
      <c r="N8331" t="s">
        <v>40</v>
      </c>
      <c r="O8331" s="1">
        <v>44591</v>
      </c>
      <c r="P8331" t="s">
        <v>35</v>
      </c>
      <c r="Q8331">
        <v>29027.17</v>
      </c>
      <c r="R8331">
        <v>646</v>
      </c>
      <c r="S8331" t="s">
        <v>30</v>
      </c>
      <c r="T8331" t="s">
        <v>31</v>
      </c>
      <c r="U8331" t="s">
        <v>47</v>
      </c>
      <c r="V8331">
        <v>2017</v>
      </c>
      <c r="W8331">
        <v>42</v>
      </c>
      <c r="X8331" t="s">
        <v>72</v>
      </c>
    </row>
    <row r="8332" spans="1:24" x14ac:dyDescent="0.35">
      <c r="A8332">
        <v>108331</v>
      </c>
      <c r="B8332">
        <v>5829436510</v>
      </c>
      <c r="C8332" t="s">
        <v>32</v>
      </c>
      <c r="D8332" t="s">
        <v>55</v>
      </c>
      <c r="E8332" t="s">
        <v>24</v>
      </c>
      <c r="F8332">
        <v>43</v>
      </c>
      <c r="G8332" t="str">
        <f t="shared" si="130"/>
        <v>36-50</v>
      </c>
      <c r="H8332" t="s">
        <v>25</v>
      </c>
      <c r="I8332" t="s">
        <v>26</v>
      </c>
      <c r="J8332">
        <v>66005.59</v>
      </c>
      <c r="K8332">
        <v>508331</v>
      </c>
      <c r="L8332" t="s">
        <v>39</v>
      </c>
      <c r="M8332">
        <v>190409.45</v>
      </c>
      <c r="N8332" t="s">
        <v>40</v>
      </c>
      <c r="O8332" s="1">
        <v>45227</v>
      </c>
      <c r="P8332" t="s">
        <v>29</v>
      </c>
      <c r="Q8332">
        <v>642713.92000000004</v>
      </c>
      <c r="R8332">
        <v>763</v>
      </c>
      <c r="S8332" t="s">
        <v>50</v>
      </c>
      <c r="T8332" t="s">
        <v>31</v>
      </c>
      <c r="U8332" t="s">
        <v>31</v>
      </c>
      <c r="V8332">
        <v>2013</v>
      </c>
      <c r="W8332">
        <v>27</v>
      </c>
      <c r="X8332" t="s">
        <v>81</v>
      </c>
    </row>
    <row r="8333" spans="1:24" x14ac:dyDescent="0.35">
      <c r="A8333">
        <v>108332</v>
      </c>
      <c r="B8333">
        <v>7572050619</v>
      </c>
      <c r="C8333" t="s">
        <v>42</v>
      </c>
      <c r="D8333" t="s">
        <v>42</v>
      </c>
      <c r="E8333" t="s">
        <v>43</v>
      </c>
      <c r="F8333">
        <v>62</v>
      </c>
      <c r="G8333" t="str">
        <f t="shared" si="130"/>
        <v>50+</v>
      </c>
      <c r="H8333" t="s">
        <v>37</v>
      </c>
      <c r="I8333" t="s">
        <v>26</v>
      </c>
      <c r="J8333">
        <v>207333.17</v>
      </c>
      <c r="K8333">
        <v>508332</v>
      </c>
      <c r="L8333" t="s">
        <v>39</v>
      </c>
      <c r="M8333">
        <v>20342.05</v>
      </c>
      <c r="N8333" t="s">
        <v>28</v>
      </c>
      <c r="O8333" s="1">
        <v>45221</v>
      </c>
      <c r="P8333" t="s">
        <v>35</v>
      </c>
      <c r="Q8333">
        <v>77523.17</v>
      </c>
      <c r="R8333">
        <v>654</v>
      </c>
      <c r="S8333" t="s">
        <v>50</v>
      </c>
      <c r="T8333" t="s">
        <v>31</v>
      </c>
      <c r="U8333" t="s">
        <v>47</v>
      </c>
      <c r="V8333">
        <v>2023</v>
      </c>
      <c r="W8333">
        <v>74</v>
      </c>
      <c r="X8333" t="s">
        <v>81</v>
      </c>
    </row>
    <row r="8334" spans="1:24" x14ac:dyDescent="0.35">
      <c r="A8334">
        <v>108333</v>
      </c>
      <c r="B8334">
        <v>1592374746</v>
      </c>
      <c r="C8334" t="s">
        <v>42</v>
      </c>
      <c r="D8334" t="s">
        <v>48</v>
      </c>
      <c r="E8334" t="s">
        <v>24</v>
      </c>
      <c r="F8334">
        <v>36</v>
      </c>
      <c r="G8334" t="str">
        <f t="shared" si="130"/>
        <v>36-50</v>
      </c>
      <c r="H8334" t="s">
        <v>37</v>
      </c>
      <c r="I8334" t="s">
        <v>54</v>
      </c>
      <c r="J8334">
        <v>354142.34</v>
      </c>
      <c r="K8334">
        <v>508333</v>
      </c>
      <c r="L8334" t="s">
        <v>27</v>
      </c>
      <c r="M8334">
        <v>40813.660000000003</v>
      </c>
      <c r="N8334" t="s">
        <v>28</v>
      </c>
      <c r="O8334" s="1">
        <v>45001</v>
      </c>
      <c r="P8334" t="s">
        <v>52</v>
      </c>
      <c r="Q8334">
        <v>1769835.5</v>
      </c>
      <c r="R8334">
        <v>696</v>
      </c>
      <c r="S8334" t="s">
        <v>30</v>
      </c>
      <c r="T8334" t="s">
        <v>47</v>
      </c>
      <c r="U8334" t="s">
        <v>31</v>
      </c>
      <c r="V8334">
        <v>2023</v>
      </c>
      <c r="W8334">
        <v>22</v>
      </c>
      <c r="X8334" t="s">
        <v>74</v>
      </c>
    </row>
    <row r="8335" spans="1:24" x14ac:dyDescent="0.35">
      <c r="A8335">
        <v>108334</v>
      </c>
      <c r="B8335">
        <v>6883054609</v>
      </c>
      <c r="C8335" t="s">
        <v>42</v>
      </c>
      <c r="D8335" t="s">
        <v>36</v>
      </c>
      <c r="E8335" t="s">
        <v>24</v>
      </c>
      <c r="F8335">
        <v>52</v>
      </c>
      <c r="G8335" t="str">
        <f t="shared" si="130"/>
        <v>50+</v>
      </c>
      <c r="H8335" t="s">
        <v>25</v>
      </c>
      <c r="I8335" t="s">
        <v>38</v>
      </c>
      <c r="J8335">
        <v>244087.06</v>
      </c>
      <c r="K8335">
        <v>508334</v>
      </c>
      <c r="L8335" t="s">
        <v>57</v>
      </c>
      <c r="M8335">
        <v>183601.73</v>
      </c>
      <c r="N8335" t="s">
        <v>28</v>
      </c>
      <c r="O8335" s="1">
        <v>44585</v>
      </c>
      <c r="P8335" t="s">
        <v>45</v>
      </c>
      <c r="Q8335">
        <v>1173090.73</v>
      </c>
      <c r="R8335">
        <v>457</v>
      </c>
      <c r="S8335" t="s">
        <v>50</v>
      </c>
      <c r="T8335" t="s">
        <v>47</v>
      </c>
      <c r="U8335" t="s">
        <v>31</v>
      </c>
      <c r="V8335">
        <v>2016</v>
      </c>
      <c r="W8335">
        <v>93</v>
      </c>
      <c r="X8335" t="s">
        <v>72</v>
      </c>
    </row>
    <row r="8336" spans="1:24" x14ac:dyDescent="0.35">
      <c r="A8336">
        <v>108335</v>
      </c>
      <c r="B8336">
        <v>7400054739</v>
      </c>
      <c r="C8336" t="s">
        <v>42</v>
      </c>
      <c r="D8336" t="s">
        <v>33</v>
      </c>
      <c r="E8336" t="s">
        <v>24</v>
      </c>
      <c r="F8336">
        <v>19</v>
      </c>
      <c r="G8336" t="str">
        <f t="shared" si="130"/>
        <v>18-25</v>
      </c>
      <c r="H8336" t="s">
        <v>37</v>
      </c>
      <c r="I8336" t="s">
        <v>54</v>
      </c>
      <c r="J8336">
        <v>166285.71</v>
      </c>
      <c r="K8336">
        <v>508335</v>
      </c>
      <c r="L8336" t="s">
        <v>57</v>
      </c>
      <c r="M8336">
        <v>122823.6</v>
      </c>
      <c r="N8336" t="s">
        <v>28</v>
      </c>
      <c r="O8336" s="1">
        <v>44621</v>
      </c>
      <c r="P8336" t="s">
        <v>35</v>
      </c>
      <c r="Q8336">
        <v>808144.02</v>
      </c>
      <c r="R8336">
        <v>525</v>
      </c>
      <c r="S8336" t="s">
        <v>30</v>
      </c>
      <c r="T8336" t="s">
        <v>47</v>
      </c>
      <c r="U8336" t="s">
        <v>47</v>
      </c>
      <c r="V8336">
        <v>2014</v>
      </c>
      <c r="W8336">
        <v>46</v>
      </c>
      <c r="X8336" t="s">
        <v>74</v>
      </c>
    </row>
    <row r="8337" spans="1:24" x14ac:dyDescent="0.35">
      <c r="A8337">
        <v>108336</v>
      </c>
      <c r="B8337">
        <v>5908410108</v>
      </c>
      <c r="C8337" t="s">
        <v>55</v>
      </c>
      <c r="D8337" t="s">
        <v>36</v>
      </c>
      <c r="E8337" t="s">
        <v>24</v>
      </c>
      <c r="F8337">
        <v>62</v>
      </c>
      <c r="G8337" t="str">
        <f t="shared" si="130"/>
        <v>50+</v>
      </c>
      <c r="H8337" t="s">
        <v>37</v>
      </c>
      <c r="I8337" t="s">
        <v>54</v>
      </c>
      <c r="J8337">
        <v>54043.7</v>
      </c>
      <c r="K8337">
        <v>508336</v>
      </c>
      <c r="L8337" t="s">
        <v>27</v>
      </c>
      <c r="M8337">
        <v>141287.78</v>
      </c>
      <c r="N8337" t="s">
        <v>28</v>
      </c>
      <c r="O8337" s="1">
        <v>45369</v>
      </c>
      <c r="P8337" t="s">
        <v>29</v>
      </c>
      <c r="Q8337">
        <v>199293.45</v>
      </c>
      <c r="R8337">
        <v>418</v>
      </c>
      <c r="S8337" t="s">
        <v>46</v>
      </c>
      <c r="T8337" t="s">
        <v>31</v>
      </c>
      <c r="U8337" t="s">
        <v>31</v>
      </c>
      <c r="V8337">
        <v>2017</v>
      </c>
      <c r="W8337">
        <v>78</v>
      </c>
      <c r="X8337" t="s">
        <v>74</v>
      </c>
    </row>
    <row r="8338" spans="1:24" x14ac:dyDescent="0.35">
      <c r="A8338">
        <v>108337</v>
      </c>
      <c r="B8338">
        <v>3687659183</v>
      </c>
      <c r="C8338" t="s">
        <v>42</v>
      </c>
      <c r="D8338" t="s">
        <v>48</v>
      </c>
      <c r="E8338" t="s">
        <v>24</v>
      </c>
      <c r="F8338">
        <v>24</v>
      </c>
      <c r="G8338" t="str">
        <f t="shared" si="130"/>
        <v>18-25</v>
      </c>
      <c r="H8338" t="s">
        <v>49</v>
      </c>
      <c r="I8338" t="s">
        <v>26</v>
      </c>
      <c r="J8338">
        <v>230318.31</v>
      </c>
      <c r="K8338">
        <v>508337</v>
      </c>
      <c r="L8338" t="s">
        <v>27</v>
      </c>
      <c r="M8338">
        <v>69567.759999999995</v>
      </c>
      <c r="N8338" t="s">
        <v>2</v>
      </c>
      <c r="O8338" s="1">
        <v>44993</v>
      </c>
      <c r="P8338" t="s">
        <v>29</v>
      </c>
      <c r="Q8338">
        <v>81315.59</v>
      </c>
      <c r="R8338">
        <v>588</v>
      </c>
      <c r="S8338" t="s">
        <v>46</v>
      </c>
      <c r="T8338" t="s">
        <v>47</v>
      </c>
      <c r="U8338" t="s">
        <v>31</v>
      </c>
      <c r="V8338">
        <v>2008</v>
      </c>
      <c r="W8338">
        <v>22</v>
      </c>
      <c r="X8338" t="s">
        <v>74</v>
      </c>
    </row>
    <row r="8339" spans="1:24" x14ac:dyDescent="0.35">
      <c r="A8339">
        <v>108338</v>
      </c>
      <c r="B8339">
        <v>6355918150</v>
      </c>
      <c r="C8339" t="s">
        <v>42</v>
      </c>
      <c r="D8339" t="s">
        <v>33</v>
      </c>
      <c r="E8339" t="s">
        <v>43</v>
      </c>
      <c r="F8339">
        <v>26</v>
      </c>
      <c r="G8339" t="str">
        <f t="shared" si="130"/>
        <v>26-35</v>
      </c>
      <c r="H8339" t="s">
        <v>53</v>
      </c>
      <c r="I8339" t="s">
        <v>38</v>
      </c>
      <c r="J8339">
        <v>49595.73</v>
      </c>
      <c r="K8339">
        <v>508338</v>
      </c>
      <c r="L8339" t="s">
        <v>39</v>
      </c>
      <c r="M8339">
        <v>48336.49</v>
      </c>
      <c r="N8339" t="s">
        <v>40</v>
      </c>
      <c r="O8339" s="1">
        <v>45089</v>
      </c>
      <c r="P8339" t="s">
        <v>35</v>
      </c>
      <c r="Q8339">
        <v>512337.76</v>
      </c>
      <c r="R8339">
        <v>852</v>
      </c>
      <c r="S8339" t="s">
        <v>46</v>
      </c>
      <c r="T8339" t="s">
        <v>47</v>
      </c>
      <c r="U8339" t="s">
        <v>31</v>
      </c>
      <c r="V8339">
        <v>2005</v>
      </c>
      <c r="W8339">
        <v>53</v>
      </c>
      <c r="X8339" t="s">
        <v>77</v>
      </c>
    </row>
    <row r="8340" spans="1:24" x14ac:dyDescent="0.35">
      <c r="A8340">
        <v>108339</v>
      </c>
      <c r="B8340">
        <v>2046485979</v>
      </c>
      <c r="C8340" t="s">
        <v>41</v>
      </c>
      <c r="D8340" t="s">
        <v>58</v>
      </c>
      <c r="E8340" t="s">
        <v>24</v>
      </c>
      <c r="F8340">
        <v>39</v>
      </c>
      <c r="G8340" t="str">
        <f t="shared" si="130"/>
        <v>36-50</v>
      </c>
      <c r="H8340" t="s">
        <v>49</v>
      </c>
      <c r="I8340" t="s">
        <v>26</v>
      </c>
      <c r="J8340">
        <v>186070.25</v>
      </c>
      <c r="K8340">
        <v>508339</v>
      </c>
      <c r="L8340" t="s">
        <v>57</v>
      </c>
      <c r="M8340">
        <v>89151.57</v>
      </c>
      <c r="N8340" t="s">
        <v>2</v>
      </c>
      <c r="O8340" s="1">
        <v>45131</v>
      </c>
      <c r="P8340" t="s">
        <v>45</v>
      </c>
      <c r="Q8340">
        <v>791614.34</v>
      </c>
      <c r="R8340">
        <v>855</v>
      </c>
      <c r="S8340" t="s">
        <v>30</v>
      </c>
      <c r="T8340" t="s">
        <v>47</v>
      </c>
      <c r="U8340" t="s">
        <v>47</v>
      </c>
      <c r="V8340">
        <v>2019</v>
      </c>
      <c r="W8340">
        <v>55</v>
      </c>
      <c r="X8340" t="s">
        <v>78</v>
      </c>
    </row>
    <row r="8341" spans="1:24" x14ac:dyDescent="0.35">
      <c r="A8341">
        <v>108340</v>
      </c>
      <c r="B8341">
        <v>5110181425</v>
      </c>
      <c r="C8341" t="s">
        <v>41</v>
      </c>
      <c r="D8341" t="s">
        <v>58</v>
      </c>
      <c r="E8341" t="s">
        <v>24</v>
      </c>
      <c r="F8341">
        <v>59</v>
      </c>
      <c r="G8341" t="str">
        <f t="shared" si="130"/>
        <v>50+</v>
      </c>
      <c r="H8341" t="s">
        <v>53</v>
      </c>
      <c r="I8341" t="s">
        <v>54</v>
      </c>
      <c r="J8341">
        <v>58995.91</v>
      </c>
      <c r="K8341">
        <v>508340</v>
      </c>
      <c r="L8341" t="s">
        <v>56</v>
      </c>
      <c r="M8341">
        <v>68216.81</v>
      </c>
      <c r="N8341" t="s">
        <v>2</v>
      </c>
      <c r="O8341" s="1">
        <v>44629</v>
      </c>
      <c r="P8341" t="s">
        <v>52</v>
      </c>
      <c r="Q8341">
        <v>1197580.95</v>
      </c>
      <c r="R8341">
        <v>380</v>
      </c>
      <c r="S8341" t="s">
        <v>30</v>
      </c>
      <c r="T8341" t="s">
        <v>31</v>
      </c>
      <c r="U8341" t="s">
        <v>47</v>
      </c>
      <c r="V8341">
        <v>2006</v>
      </c>
      <c r="W8341">
        <v>77</v>
      </c>
      <c r="X8341" t="s">
        <v>74</v>
      </c>
    </row>
    <row r="8342" spans="1:24" x14ac:dyDescent="0.35">
      <c r="A8342">
        <v>108341</v>
      </c>
      <c r="B8342">
        <v>3510372062</v>
      </c>
      <c r="C8342" t="s">
        <v>32</v>
      </c>
      <c r="D8342" t="s">
        <v>33</v>
      </c>
      <c r="E8342" t="s">
        <v>43</v>
      </c>
      <c r="F8342">
        <v>50</v>
      </c>
      <c r="G8342" t="str">
        <f t="shared" si="130"/>
        <v>36-50</v>
      </c>
      <c r="H8342" t="s">
        <v>53</v>
      </c>
      <c r="I8342" t="s">
        <v>38</v>
      </c>
      <c r="J8342">
        <v>338403.99</v>
      </c>
      <c r="K8342">
        <v>508341</v>
      </c>
      <c r="L8342" t="s">
        <v>27</v>
      </c>
      <c r="M8342">
        <v>188912.43</v>
      </c>
      <c r="N8342" t="s">
        <v>28</v>
      </c>
      <c r="O8342" s="1">
        <v>45427</v>
      </c>
      <c r="P8342" t="s">
        <v>30</v>
      </c>
      <c r="Q8342">
        <v>704089.51</v>
      </c>
      <c r="R8342">
        <v>418</v>
      </c>
      <c r="S8342" t="s">
        <v>30</v>
      </c>
      <c r="T8342" t="s">
        <v>31</v>
      </c>
      <c r="U8342" t="s">
        <v>31</v>
      </c>
      <c r="V8342">
        <v>2012</v>
      </c>
      <c r="W8342">
        <v>16</v>
      </c>
      <c r="X8342" t="s">
        <v>76</v>
      </c>
    </row>
    <row r="8343" spans="1:24" x14ac:dyDescent="0.35">
      <c r="A8343">
        <v>108342</v>
      </c>
      <c r="B8343">
        <v>6706153627</v>
      </c>
      <c r="C8343" t="s">
        <v>33</v>
      </c>
      <c r="D8343" t="s">
        <v>36</v>
      </c>
      <c r="E8343" t="s">
        <v>24</v>
      </c>
      <c r="F8343">
        <v>33</v>
      </c>
      <c r="G8343" t="str">
        <f t="shared" si="130"/>
        <v>26-35</v>
      </c>
      <c r="H8343" t="s">
        <v>49</v>
      </c>
      <c r="I8343" t="s">
        <v>38</v>
      </c>
      <c r="J8343">
        <v>386529.14</v>
      </c>
      <c r="K8343">
        <v>508342</v>
      </c>
      <c r="L8343" t="s">
        <v>39</v>
      </c>
      <c r="M8343">
        <v>33066.660000000003</v>
      </c>
      <c r="N8343" t="s">
        <v>40</v>
      </c>
      <c r="O8343" s="1">
        <v>44628</v>
      </c>
      <c r="P8343" t="s">
        <v>45</v>
      </c>
      <c r="Q8343">
        <v>962417.09</v>
      </c>
      <c r="R8343">
        <v>404</v>
      </c>
      <c r="S8343" t="s">
        <v>50</v>
      </c>
      <c r="T8343" t="s">
        <v>31</v>
      </c>
      <c r="U8343" t="s">
        <v>47</v>
      </c>
      <c r="V8343">
        <v>2005</v>
      </c>
      <c r="W8343">
        <v>57</v>
      </c>
      <c r="X8343" t="s">
        <v>74</v>
      </c>
    </row>
    <row r="8344" spans="1:24" x14ac:dyDescent="0.35">
      <c r="A8344">
        <v>108343</v>
      </c>
      <c r="B8344">
        <v>9705262853</v>
      </c>
      <c r="C8344" t="s">
        <v>42</v>
      </c>
      <c r="D8344" t="s">
        <v>36</v>
      </c>
      <c r="E8344" t="s">
        <v>24</v>
      </c>
      <c r="F8344">
        <v>60</v>
      </c>
      <c r="G8344" t="str">
        <f t="shared" si="130"/>
        <v>50+</v>
      </c>
      <c r="H8344" t="s">
        <v>37</v>
      </c>
      <c r="I8344" t="s">
        <v>26</v>
      </c>
      <c r="J8344">
        <v>122499.13</v>
      </c>
      <c r="K8344">
        <v>508343</v>
      </c>
      <c r="L8344" t="s">
        <v>57</v>
      </c>
      <c r="M8344">
        <v>198343.99</v>
      </c>
      <c r="N8344" t="s">
        <v>28</v>
      </c>
      <c r="O8344" s="1">
        <v>45198</v>
      </c>
      <c r="P8344" t="s">
        <v>30</v>
      </c>
      <c r="Q8344">
        <v>1359826.03</v>
      </c>
      <c r="R8344">
        <v>348</v>
      </c>
      <c r="S8344" t="s">
        <v>50</v>
      </c>
      <c r="T8344" t="s">
        <v>47</v>
      </c>
      <c r="U8344" t="s">
        <v>31</v>
      </c>
      <c r="V8344">
        <v>2022</v>
      </c>
      <c r="W8344">
        <v>109</v>
      </c>
      <c r="X8344" t="s">
        <v>80</v>
      </c>
    </row>
    <row r="8345" spans="1:24" x14ac:dyDescent="0.35">
      <c r="A8345">
        <v>108344</v>
      </c>
      <c r="B8345">
        <v>2908302358</v>
      </c>
      <c r="C8345" t="s">
        <v>42</v>
      </c>
      <c r="D8345" t="s">
        <v>33</v>
      </c>
      <c r="E8345" t="s">
        <v>43</v>
      </c>
      <c r="F8345">
        <v>41</v>
      </c>
      <c r="G8345" t="str">
        <f t="shared" si="130"/>
        <v>36-50</v>
      </c>
      <c r="H8345" t="s">
        <v>49</v>
      </c>
      <c r="I8345" t="s">
        <v>38</v>
      </c>
      <c r="J8345">
        <v>38283.24</v>
      </c>
      <c r="K8345">
        <v>508344</v>
      </c>
      <c r="L8345" t="s">
        <v>27</v>
      </c>
      <c r="M8345">
        <v>181300.41</v>
      </c>
      <c r="N8345" t="s">
        <v>28</v>
      </c>
      <c r="O8345" s="1">
        <v>44756</v>
      </c>
      <c r="P8345" t="s">
        <v>35</v>
      </c>
      <c r="Q8345">
        <v>87437.67</v>
      </c>
      <c r="R8345">
        <v>608</v>
      </c>
      <c r="S8345" t="s">
        <v>50</v>
      </c>
      <c r="T8345" t="s">
        <v>31</v>
      </c>
      <c r="U8345" t="s">
        <v>47</v>
      </c>
      <c r="V8345">
        <v>2017</v>
      </c>
      <c r="W8345">
        <v>102</v>
      </c>
      <c r="X8345" t="s">
        <v>78</v>
      </c>
    </row>
    <row r="8346" spans="1:24" x14ac:dyDescent="0.35">
      <c r="A8346">
        <v>108345</v>
      </c>
      <c r="B8346">
        <v>3659272035</v>
      </c>
      <c r="C8346" t="s">
        <v>32</v>
      </c>
      <c r="D8346" t="s">
        <v>58</v>
      </c>
      <c r="E8346" t="s">
        <v>43</v>
      </c>
      <c r="F8346">
        <v>25</v>
      </c>
      <c r="G8346" t="str">
        <f t="shared" si="130"/>
        <v>18-25</v>
      </c>
      <c r="H8346" t="s">
        <v>37</v>
      </c>
      <c r="I8346" t="s">
        <v>54</v>
      </c>
      <c r="J8346">
        <v>174168.19</v>
      </c>
      <c r="K8346">
        <v>508345</v>
      </c>
      <c r="L8346" t="s">
        <v>39</v>
      </c>
      <c r="M8346">
        <v>114273.52</v>
      </c>
      <c r="N8346" t="s">
        <v>34</v>
      </c>
      <c r="O8346" s="1">
        <v>45392</v>
      </c>
      <c r="P8346" t="s">
        <v>35</v>
      </c>
      <c r="Q8346">
        <v>1049689.82</v>
      </c>
      <c r="R8346">
        <v>717</v>
      </c>
      <c r="S8346" t="s">
        <v>50</v>
      </c>
      <c r="T8346" t="s">
        <v>47</v>
      </c>
      <c r="U8346" t="s">
        <v>47</v>
      </c>
      <c r="V8346">
        <v>2021</v>
      </c>
      <c r="W8346">
        <v>62</v>
      </c>
      <c r="X8346" t="s">
        <v>75</v>
      </c>
    </row>
    <row r="8347" spans="1:24" x14ac:dyDescent="0.35">
      <c r="A8347">
        <v>108346</v>
      </c>
      <c r="B8347">
        <v>3661106309</v>
      </c>
      <c r="C8347" t="s">
        <v>33</v>
      </c>
      <c r="D8347" t="s">
        <v>23</v>
      </c>
      <c r="E8347" t="s">
        <v>43</v>
      </c>
      <c r="F8347">
        <v>47</v>
      </c>
      <c r="G8347" t="str">
        <f t="shared" si="130"/>
        <v>36-50</v>
      </c>
      <c r="H8347" t="s">
        <v>49</v>
      </c>
      <c r="I8347" t="s">
        <v>38</v>
      </c>
      <c r="J8347">
        <v>280703.28000000003</v>
      </c>
      <c r="K8347">
        <v>508346</v>
      </c>
      <c r="L8347" t="s">
        <v>57</v>
      </c>
      <c r="M8347">
        <v>68550.97</v>
      </c>
      <c r="N8347" t="s">
        <v>28</v>
      </c>
      <c r="O8347" s="1">
        <v>44855</v>
      </c>
      <c r="P8347" t="s">
        <v>35</v>
      </c>
      <c r="Q8347">
        <v>569574.74</v>
      </c>
      <c r="R8347">
        <v>552</v>
      </c>
      <c r="S8347" t="s">
        <v>50</v>
      </c>
      <c r="T8347" t="s">
        <v>47</v>
      </c>
      <c r="U8347" t="s">
        <v>47</v>
      </c>
      <c r="V8347">
        <v>2011</v>
      </c>
      <c r="W8347">
        <v>14</v>
      </c>
      <c r="X8347" t="s">
        <v>81</v>
      </c>
    </row>
    <row r="8348" spans="1:24" x14ac:dyDescent="0.35">
      <c r="A8348">
        <v>108347</v>
      </c>
      <c r="B8348">
        <v>2248402098</v>
      </c>
      <c r="C8348" t="s">
        <v>42</v>
      </c>
      <c r="D8348" t="s">
        <v>51</v>
      </c>
      <c r="E8348" t="s">
        <v>24</v>
      </c>
      <c r="F8348">
        <v>43</v>
      </c>
      <c r="G8348" t="str">
        <f t="shared" si="130"/>
        <v>36-50</v>
      </c>
      <c r="H8348" t="s">
        <v>49</v>
      </c>
      <c r="I8348" t="s">
        <v>54</v>
      </c>
      <c r="J8348">
        <v>384201.11</v>
      </c>
      <c r="K8348">
        <v>508347</v>
      </c>
      <c r="L8348" t="s">
        <v>56</v>
      </c>
      <c r="M8348">
        <v>144756.49</v>
      </c>
      <c r="N8348" t="s">
        <v>28</v>
      </c>
      <c r="O8348" s="1">
        <v>45442</v>
      </c>
      <c r="P8348" t="s">
        <v>52</v>
      </c>
      <c r="Q8348">
        <v>1564063.1</v>
      </c>
      <c r="R8348">
        <v>482</v>
      </c>
      <c r="S8348" t="s">
        <v>30</v>
      </c>
      <c r="T8348" t="s">
        <v>31</v>
      </c>
      <c r="U8348" t="s">
        <v>47</v>
      </c>
      <c r="V8348">
        <v>2019</v>
      </c>
      <c r="W8348">
        <v>73</v>
      </c>
      <c r="X8348" t="s">
        <v>76</v>
      </c>
    </row>
    <row r="8349" spans="1:24" x14ac:dyDescent="0.35">
      <c r="A8349">
        <v>108348</v>
      </c>
      <c r="B8349">
        <v>7658333612</v>
      </c>
      <c r="C8349" t="s">
        <v>42</v>
      </c>
      <c r="D8349" t="s">
        <v>48</v>
      </c>
      <c r="E8349" t="s">
        <v>24</v>
      </c>
      <c r="F8349">
        <v>62</v>
      </c>
      <c r="G8349" t="str">
        <f t="shared" si="130"/>
        <v>50+</v>
      </c>
      <c r="H8349" t="s">
        <v>44</v>
      </c>
      <c r="I8349" t="s">
        <v>54</v>
      </c>
      <c r="J8349">
        <v>202046.02</v>
      </c>
      <c r="K8349">
        <v>508348</v>
      </c>
      <c r="L8349" t="s">
        <v>39</v>
      </c>
      <c r="M8349">
        <v>96184.83</v>
      </c>
      <c r="N8349" t="s">
        <v>2</v>
      </c>
      <c r="O8349" s="1">
        <v>44882</v>
      </c>
      <c r="P8349" t="s">
        <v>35</v>
      </c>
      <c r="Q8349">
        <v>645838.24</v>
      </c>
      <c r="R8349">
        <v>748</v>
      </c>
      <c r="S8349" t="s">
        <v>46</v>
      </c>
      <c r="T8349" t="s">
        <v>31</v>
      </c>
      <c r="U8349" t="s">
        <v>47</v>
      </c>
      <c r="V8349">
        <v>2013</v>
      </c>
      <c r="W8349">
        <v>63</v>
      </c>
      <c r="X8349" t="s">
        <v>82</v>
      </c>
    </row>
    <row r="8350" spans="1:24" x14ac:dyDescent="0.35">
      <c r="A8350">
        <v>108349</v>
      </c>
      <c r="B8350">
        <v>2235861868</v>
      </c>
      <c r="C8350" t="s">
        <v>22</v>
      </c>
      <c r="D8350" t="s">
        <v>42</v>
      </c>
      <c r="E8350" t="s">
        <v>24</v>
      </c>
      <c r="F8350">
        <v>65</v>
      </c>
      <c r="G8350" t="str">
        <f t="shared" si="130"/>
        <v>50+</v>
      </c>
      <c r="H8350" t="s">
        <v>25</v>
      </c>
      <c r="I8350" t="s">
        <v>54</v>
      </c>
      <c r="J8350">
        <v>183606.76</v>
      </c>
      <c r="K8350">
        <v>508349</v>
      </c>
      <c r="L8350" t="s">
        <v>56</v>
      </c>
      <c r="M8350">
        <v>75049.67</v>
      </c>
      <c r="N8350" t="s">
        <v>2</v>
      </c>
      <c r="O8350" s="1">
        <v>44829</v>
      </c>
      <c r="P8350" t="s">
        <v>45</v>
      </c>
      <c r="Q8350">
        <v>339610.89</v>
      </c>
      <c r="R8350">
        <v>821</v>
      </c>
      <c r="S8350" t="s">
        <v>46</v>
      </c>
      <c r="T8350" t="s">
        <v>47</v>
      </c>
      <c r="U8350" t="s">
        <v>31</v>
      </c>
      <c r="V8350">
        <v>2021</v>
      </c>
      <c r="W8350">
        <v>95</v>
      </c>
      <c r="X8350" t="s">
        <v>80</v>
      </c>
    </row>
    <row r="8351" spans="1:24" x14ac:dyDescent="0.35">
      <c r="A8351">
        <v>108350</v>
      </c>
      <c r="B8351">
        <v>5474766626</v>
      </c>
      <c r="C8351" t="s">
        <v>55</v>
      </c>
      <c r="D8351" t="s">
        <v>23</v>
      </c>
      <c r="E8351" t="s">
        <v>43</v>
      </c>
      <c r="F8351">
        <v>52</v>
      </c>
      <c r="G8351" t="str">
        <f t="shared" si="130"/>
        <v>50+</v>
      </c>
      <c r="H8351" t="s">
        <v>49</v>
      </c>
      <c r="I8351" t="s">
        <v>26</v>
      </c>
      <c r="J8351">
        <v>454260.03</v>
      </c>
      <c r="K8351">
        <v>508350</v>
      </c>
      <c r="L8351" t="s">
        <v>39</v>
      </c>
      <c r="M8351">
        <v>66571.38</v>
      </c>
      <c r="N8351" t="s">
        <v>40</v>
      </c>
      <c r="O8351" s="1">
        <v>44772</v>
      </c>
      <c r="P8351" t="s">
        <v>45</v>
      </c>
      <c r="Q8351">
        <v>1578839.54</v>
      </c>
      <c r="R8351">
        <v>883</v>
      </c>
      <c r="S8351" t="s">
        <v>50</v>
      </c>
      <c r="T8351" t="s">
        <v>31</v>
      </c>
      <c r="U8351" t="s">
        <v>47</v>
      </c>
      <c r="V8351">
        <v>2017</v>
      </c>
      <c r="W8351">
        <v>22</v>
      </c>
      <c r="X8351" t="s">
        <v>78</v>
      </c>
    </row>
    <row r="8352" spans="1:24" x14ac:dyDescent="0.35">
      <c r="A8352">
        <v>108351</v>
      </c>
      <c r="B8352">
        <v>9795027628</v>
      </c>
      <c r="C8352" t="s">
        <v>32</v>
      </c>
      <c r="D8352" t="s">
        <v>48</v>
      </c>
      <c r="E8352" t="s">
        <v>24</v>
      </c>
      <c r="F8352">
        <v>62</v>
      </c>
      <c r="G8352" t="str">
        <f t="shared" si="130"/>
        <v>50+</v>
      </c>
      <c r="H8352" t="s">
        <v>25</v>
      </c>
      <c r="I8352" t="s">
        <v>26</v>
      </c>
      <c r="J8352">
        <v>225393.49</v>
      </c>
      <c r="K8352">
        <v>508351</v>
      </c>
      <c r="L8352" t="s">
        <v>56</v>
      </c>
      <c r="M8352">
        <v>16127.07</v>
      </c>
      <c r="N8352" t="s">
        <v>40</v>
      </c>
      <c r="O8352" s="1">
        <v>45300</v>
      </c>
      <c r="P8352" t="s">
        <v>52</v>
      </c>
      <c r="Q8352">
        <v>1537572.59</v>
      </c>
      <c r="R8352">
        <v>836</v>
      </c>
      <c r="S8352" t="s">
        <v>46</v>
      </c>
      <c r="T8352" t="s">
        <v>47</v>
      </c>
      <c r="U8352" t="s">
        <v>47</v>
      </c>
      <c r="V8352">
        <v>2019</v>
      </c>
      <c r="W8352">
        <v>101</v>
      </c>
      <c r="X8352" t="s">
        <v>72</v>
      </c>
    </row>
    <row r="8353" spans="1:24" x14ac:dyDescent="0.35">
      <c r="A8353">
        <v>108352</v>
      </c>
      <c r="B8353">
        <v>5910429017</v>
      </c>
      <c r="C8353" t="s">
        <v>22</v>
      </c>
      <c r="D8353" t="s">
        <v>36</v>
      </c>
      <c r="E8353" t="s">
        <v>24</v>
      </c>
      <c r="F8353">
        <v>34</v>
      </c>
      <c r="G8353" t="str">
        <f t="shared" si="130"/>
        <v>26-35</v>
      </c>
      <c r="H8353" t="s">
        <v>37</v>
      </c>
      <c r="I8353" t="s">
        <v>26</v>
      </c>
      <c r="J8353">
        <v>224161.81</v>
      </c>
      <c r="K8353">
        <v>508352</v>
      </c>
      <c r="L8353" t="s">
        <v>57</v>
      </c>
      <c r="M8353">
        <v>86992.63</v>
      </c>
      <c r="N8353" t="s">
        <v>28</v>
      </c>
      <c r="O8353" s="1">
        <v>44803</v>
      </c>
      <c r="P8353" t="s">
        <v>29</v>
      </c>
      <c r="Q8353">
        <v>927857.16</v>
      </c>
      <c r="R8353">
        <v>754</v>
      </c>
      <c r="S8353" t="s">
        <v>50</v>
      </c>
      <c r="T8353" t="s">
        <v>47</v>
      </c>
      <c r="U8353" t="s">
        <v>31</v>
      </c>
      <c r="V8353">
        <v>2012</v>
      </c>
      <c r="W8353">
        <v>42</v>
      </c>
      <c r="X8353" t="s">
        <v>79</v>
      </c>
    </row>
    <row r="8354" spans="1:24" x14ac:dyDescent="0.35">
      <c r="A8354">
        <v>108353</v>
      </c>
      <c r="B8354">
        <v>2100854748</v>
      </c>
      <c r="C8354" t="s">
        <v>41</v>
      </c>
      <c r="D8354" t="s">
        <v>42</v>
      </c>
      <c r="E8354" t="s">
        <v>24</v>
      </c>
      <c r="F8354">
        <v>55</v>
      </c>
      <c r="G8354" t="str">
        <f t="shared" si="130"/>
        <v>50+</v>
      </c>
      <c r="H8354" t="s">
        <v>44</v>
      </c>
      <c r="I8354" t="s">
        <v>38</v>
      </c>
      <c r="J8354">
        <v>205589.56</v>
      </c>
      <c r="K8354">
        <v>508353</v>
      </c>
      <c r="L8354" t="s">
        <v>56</v>
      </c>
      <c r="M8354">
        <v>49643.03</v>
      </c>
      <c r="N8354" t="s">
        <v>28</v>
      </c>
      <c r="O8354" s="1">
        <v>44758</v>
      </c>
      <c r="P8354" t="s">
        <v>30</v>
      </c>
      <c r="Q8354">
        <v>368522.19</v>
      </c>
      <c r="R8354">
        <v>624</v>
      </c>
      <c r="S8354" t="s">
        <v>46</v>
      </c>
      <c r="T8354" t="s">
        <v>31</v>
      </c>
      <c r="U8354" t="s">
        <v>47</v>
      </c>
      <c r="V8354">
        <v>2011</v>
      </c>
      <c r="W8354">
        <v>75</v>
      </c>
      <c r="X8354" t="s">
        <v>78</v>
      </c>
    </row>
    <row r="8355" spans="1:24" x14ac:dyDescent="0.35">
      <c r="A8355">
        <v>108354</v>
      </c>
      <c r="B8355">
        <v>5181181521</v>
      </c>
      <c r="C8355" t="s">
        <v>33</v>
      </c>
      <c r="D8355" t="s">
        <v>23</v>
      </c>
      <c r="E8355" t="s">
        <v>43</v>
      </c>
      <c r="F8355">
        <v>27</v>
      </c>
      <c r="G8355" t="str">
        <f t="shared" si="130"/>
        <v>26-35</v>
      </c>
      <c r="H8355" t="s">
        <v>44</v>
      </c>
      <c r="I8355" t="s">
        <v>38</v>
      </c>
      <c r="J8355">
        <v>182246.58</v>
      </c>
      <c r="K8355">
        <v>508354</v>
      </c>
      <c r="L8355" t="s">
        <v>56</v>
      </c>
      <c r="M8355">
        <v>3994.74</v>
      </c>
      <c r="N8355" t="s">
        <v>34</v>
      </c>
      <c r="O8355" s="1">
        <v>44604</v>
      </c>
      <c r="P8355" t="s">
        <v>45</v>
      </c>
      <c r="Q8355">
        <v>945920.32</v>
      </c>
      <c r="R8355">
        <v>375</v>
      </c>
      <c r="S8355" t="s">
        <v>46</v>
      </c>
      <c r="T8355" t="s">
        <v>47</v>
      </c>
      <c r="U8355" t="s">
        <v>31</v>
      </c>
      <c r="V8355">
        <v>2020</v>
      </c>
      <c r="W8355">
        <v>8</v>
      </c>
      <c r="X8355" t="s">
        <v>73</v>
      </c>
    </row>
    <row r="8356" spans="1:24" x14ac:dyDescent="0.35">
      <c r="A8356">
        <v>108355</v>
      </c>
      <c r="B8356">
        <v>2632589492</v>
      </c>
      <c r="C8356" t="s">
        <v>36</v>
      </c>
      <c r="D8356" t="s">
        <v>36</v>
      </c>
      <c r="E8356" t="s">
        <v>43</v>
      </c>
      <c r="F8356">
        <v>58</v>
      </c>
      <c r="G8356" t="str">
        <f t="shared" si="130"/>
        <v>50+</v>
      </c>
      <c r="H8356" t="s">
        <v>53</v>
      </c>
      <c r="I8356" t="s">
        <v>38</v>
      </c>
      <c r="J8356">
        <v>364512.92</v>
      </c>
      <c r="K8356">
        <v>508355</v>
      </c>
      <c r="L8356" t="s">
        <v>56</v>
      </c>
      <c r="M8356">
        <v>46737.13</v>
      </c>
      <c r="N8356" t="s">
        <v>34</v>
      </c>
      <c r="O8356" s="1">
        <v>45380</v>
      </c>
      <c r="P8356" t="s">
        <v>45</v>
      </c>
      <c r="Q8356">
        <v>883709.54</v>
      </c>
      <c r="R8356">
        <v>779</v>
      </c>
      <c r="S8356" t="s">
        <v>46</v>
      </c>
      <c r="T8356" t="s">
        <v>47</v>
      </c>
      <c r="U8356" t="s">
        <v>31</v>
      </c>
      <c r="V8356">
        <v>2017</v>
      </c>
      <c r="W8356">
        <v>43</v>
      </c>
      <c r="X8356" t="s">
        <v>74</v>
      </c>
    </row>
    <row r="8357" spans="1:24" x14ac:dyDescent="0.35">
      <c r="A8357">
        <v>108356</v>
      </c>
      <c r="B8357">
        <v>4024908513</v>
      </c>
      <c r="C8357" t="s">
        <v>36</v>
      </c>
      <c r="D8357" t="s">
        <v>33</v>
      </c>
      <c r="E8357" t="s">
        <v>43</v>
      </c>
      <c r="F8357">
        <v>67</v>
      </c>
      <c r="G8357" t="str">
        <f t="shared" si="130"/>
        <v>50+</v>
      </c>
      <c r="H8357" t="s">
        <v>25</v>
      </c>
      <c r="I8357" t="s">
        <v>26</v>
      </c>
      <c r="J8357">
        <v>141609.51999999999</v>
      </c>
      <c r="K8357">
        <v>508356</v>
      </c>
      <c r="L8357" t="s">
        <v>57</v>
      </c>
      <c r="M8357">
        <v>47029.760000000002</v>
      </c>
      <c r="N8357" t="s">
        <v>2</v>
      </c>
      <c r="O8357" s="1">
        <v>44984</v>
      </c>
      <c r="P8357" t="s">
        <v>35</v>
      </c>
      <c r="Q8357">
        <v>294185.21999999997</v>
      </c>
      <c r="R8357">
        <v>555</v>
      </c>
      <c r="S8357" t="s">
        <v>50</v>
      </c>
      <c r="T8357" t="s">
        <v>31</v>
      </c>
      <c r="U8357" t="s">
        <v>47</v>
      </c>
      <c r="V8357">
        <v>2017</v>
      </c>
      <c r="W8357">
        <v>59</v>
      </c>
      <c r="X8357" t="s">
        <v>73</v>
      </c>
    </row>
    <row r="8358" spans="1:24" x14ac:dyDescent="0.35">
      <c r="A8358">
        <v>108357</v>
      </c>
      <c r="B8358">
        <v>1479867362</v>
      </c>
      <c r="C8358" t="s">
        <v>41</v>
      </c>
      <c r="D8358" t="s">
        <v>33</v>
      </c>
      <c r="E8358" t="s">
        <v>43</v>
      </c>
      <c r="F8358">
        <v>34</v>
      </c>
      <c r="G8358" t="str">
        <f t="shared" si="130"/>
        <v>26-35</v>
      </c>
      <c r="H8358" t="s">
        <v>44</v>
      </c>
      <c r="I8358" t="s">
        <v>54</v>
      </c>
      <c r="J8358">
        <v>190009.12</v>
      </c>
      <c r="K8358">
        <v>508357</v>
      </c>
      <c r="L8358" t="s">
        <v>27</v>
      </c>
      <c r="M8358">
        <v>60514.99</v>
      </c>
      <c r="N8358" t="s">
        <v>40</v>
      </c>
      <c r="O8358" s="1">
        <v>45019</v>
      </c>
      <c r="P8358" t="s">
        <v>29</v>
      </c>
      <c r="Q8358">
        <v>725862.99</v>
      </c>
      <c r="R8358">
        <v>893</v>
      </c>
      <c r="S8358" t="s">
        <v>30</v>
      </c>
      <c r="T8358" t="s">
        <v>31</v>
      </c>
      <c r="U8358" t="s">
        <v>47</v>
      </c>
      <c r="V8358">
        <v>2019</v>
      </c>
      <c r="W8358">
        <v>26</v>
      </c>
      <c r="X8358" t="s">
        <v>75</v>
      </c>
    </row>
    <row r="8359" spans="1:24" x14ac:dyDescent="0.35">
      <c r="A8359">
        <v>108358</v>
      </c>
      <c r="B8359">
        <v>6504930357</v>
      </c>
      <c r="C8359" t="s">
        <v>55</v>
      </c>
      <c r="D8359" t="s">
        <v>42</v>
      </c>
      <c r="E8359" t="s">
        <v>24</v>
      </c>
      <c r="F8359">
        <v>24</v>
      </c>
      <c r="G8359" t="str">
        <f t="shared" si="130"/>
        <v>18-25</v>
      </c>
      <c r="H8359" t="s">
        <v>37</v>
      </c>
      <c r="I8359" t="s">
        <v>54</v>
      </c>
      <c r="J8359">
        <v>141862.89000000001</v>
      </c>
      <c r="K8359">
        <v>508358</v>
      </c>
      <c r="L8359" t="s">
        <v>27</v>
      </c>
      <c r="M8359">
        <v>189077</v>
      </c>
      <c r="N8359" t="s">
        <v>40</v>
      </c>
      <c r="O8359" s="1">
        <v>44699</v>
      </c>
      <c r="P8359" t="s">
        <v>35</v>
      </c>
      <c r="Q8359">
        <v>1629195.62</v>
      </c>
      <c r="R8359">
        <v>827</v>
      </c>
      <c r="S8359" t="s">
        <v>46</v>
      </c>
      <c r="T8359" t="s">
        <v>31</v>
      </c>
      <c r="U8359" t="s">
        <v>31</v>
      </c>
      <c r="V8359">
        <v>2022</v>
      </c>
      <c r="W8359">
        <v>84</v>
      </c>
      <c r="X8359" t="s">
        <v>76</v>
      </c>
    </row>
    <row r="8360" spans="1:24" x14ac:dyDescent="0.35">
      <c r="A8360">
        <v>108359</v>
      </c>
      <c r="B8360">
        <v>5880273861</v>
      </c>
      <c r="C8360" t="s">
        <v>33</v>
      </c>
      <c r="D8360" t="s">
        <v>36</v>
      </c>
      <c r="E8360" t="s">
        <v>24</v>
      </c>
      <c r="F8360">
        <v>19</v>
      </c>
      <c r="G8360" t="str">
        <f t="shared" si="130"/>
        <v>18-25</v>
      </c>
      <c r="H8360" t="s">
        <v>53</v>
      </c>
      <c r="I8360" t="s">
        <v>26</v>
      </c>
      <c r="J8360">
        <v>285589.12</v>
      </c>
      <c r="K8360">
        <v>508359</v>
      </c>
      <c r="L8360" t="s">
        <v>39</v>
      </c>
      <c r="M8360">
        <v>179939.9</v>
      </c>
      <c r="N8360" t="s">
        <v>40</v>
      </c>
      <c r="O8360" s="1">
        <v>44790</v>
      </c>
      <c r="P8360" t="s">
        <v>52</v>
      </c>
      <c r="Q8360">
        <v>1006055.31</v>
      </c>
      <c r="R8360">
        <v>365</v>
      </c>
      <c r="S8360" t="s">
        <v>30</v>
      </c>
      <c r="T8360" t="s">
        <v>31</v>
      </c>
      <c r="U8360" t="s">
        <v>47</v>
      </c>
      <c r="V8360">
        <v>2018</v>
      </c>
      <c r="W8360">
        <v>61</v>
      </c>
      <c r="X8360" t="s">
        <v>79</v>
      </c>
    </row>
    <row r="8361" spans="1:24" x14ac:dyDescent="0.35">
      <c r="A8361">
        <v>108360</v>
      </c>
      <c r="B8361">
        <v>5400179941</v>
      </c>
      <c r="C8361" t="s">
        <v>33</v>
      </c>
      <c r="D8361" t="s">
        <v>36</v>
      </c>
      <c r="E8361" t="s">
        <v>24</v>
      </c>
      <c r="F8361">
        <v>28</v>
      </c>
      <c r="G8361" t="str">
        <f t="shared" si="130"/>
        <v>26-35</v>
      </c>
      <c r="H8361" t="s">
        <v>44</v>
      </c>
      <c r="I8361" t="s">
        <v>54</v>
      </c>
      <c r="J8361">
        <v>480235.23</v>
      </c>
      <c r="K8361">
        <v>508360</v>
      </c>
      <c r="L8361" t="s">
        <v>27</v>
      </c>
      <c r="M8361">
        <v>6500.14</v>
      </c>
      <c r="N8361" t="s">
        <v>2</v>
      </c>
      <c r="O8361" s="1">
        <v>44853</v>
      </c>
      <c r="P8361" t="s">
        <v>30</v>
      </c>
      <c r="Q8361">
        <v>258825.2</v>
      </c>
      <c r="R8361">
        <v>493</v>
      </c>
      <c r="S8361" t="s">
        <v>30</v>
      </c>
      <c r="T8361" t="s">
        <v>31</v>
      </c>
      <c r="U8361" t="s">
        <v>31</v>
      </c>
      <c r="V8361">
        <v>2021</v>
      </c>
      <c r="W8361">
        <v>43</v>
      </c>
      <c r="X8361" t="s">
        <v>81</v>
      </c>
    </row>
    <row r="8362" spans="1:24" x14ac:dyDescent="0.35">
      <c r="A8362">
        <v>108361</v>
      </c>
      <c r="B8362">
        <v>9313879221</v>
      </c>
      <c r="C8362" t="s">
        <v>36</v>
      </c>
      <c r="D8362" t="s">
        <v>55</v>
      </c>
      <c r="E8362" t="s">
        <v>43</v>
      </c>
      <c r="F8362">
        <v>67</v>
      </c>
      <c r="G8362" t="str">
        <f t="shared" si="130"/>
        <v>50+</v>
      </c>
      <c r="H8362" t="s">
        <v>37</v>
      </c>
      <c r="I8362" t="s">
        <v>54</v>
      </c>
      <c r="J8362">
        <v>195757.15</v>
      </c>
      <c r="K8362">
        <v>508361</v>
      </c>
      <c r="L8362" t="s">
        <v>56</v>
      </c>
      <c r="M8362">
        <v>47712.6</v>
      </c>
      <c r="N8362" t="s">
        <v>40</v>
      </c>
      <c r="O8362" s="1">
        <v>44931</v>
      </c>
      <c r="P8362" t="s">
        <v>30</v>
      </c>
      <c r="Q8362">
        <v>1769067.76</v>
      </c>
      <c r="R8362">
        <v>451</v>
      </c>
      <c r="S8362" t="s">
        <v>50</v>
      </c>
      <c r="T8362" t="s">
        <v>31</v>
      </c>
      <c r="U8362" t="s">
        <v>31</v>
      </c>
      <c r="V8362">
        <v>2019</v>
      </c>
      <c r="W8362">
        <v>116</v>
      </c>
      <c r="X8362" t="s">
        <v>72</v>
      </c>
    </row>
    <row r="8363" spans="1:24" x14ac:dyDescent="0.35">
      <c r="A8363">
        <v>108362</v>
      </c>
      <c r="B8363">
        <v>5511506676</v>
      </c>
      <c r="C8363" t="s">
        <v>55</v>
      </c>
      <c r="D8363" t="s">
        <v>51</v>
      </c>
      <c r="E8363" t="s">
        <v>24</v>
      </c>
      <c r="F8363">
        <v>20</v>
      </c>
      <c r="G8363" t="str">
        <f t="shared" si="130"/>
        <v>18-25</v>
      </c>
      <c r="H8363" t="s">
        <v>25</v>
      </c>
      <c r="I8363" t="s">
        <v>26</v>
      </c>
      <c r="J8363">
        <v>484133.62</v>
      </c>
      <c r="K8363">
        <v>508362</v>
      </c>
      <c r="L8363" t="s">
        <v>57</v>
      </c>
      <c r="M8363">
        <v>88507.37</v>
      </c>
      <c r="N8363" t="s">
        <v>2</v>
      </c>
      <c r="O8363" s="1">
        <v>45450</v>
      </c>
      <c r="P8363" t="s">
        <v>35</v>
      </c>
      <c r="Q8363">
        <v>1488024.93</v>
      </c>
      <c r="R8363">
        <v>323</v>
      </c>
      <c r="S8363" t="s">
        <v>50</v>
      </c>
      <c r="T8363" t="s">
        <v>47</v>
      </c>
      <c r="U8363" t="s">
        <v>31</v>
      </c>
      <c r="V8363">
        <v>2015</v>
      </c>
      <c r="W8363">
        <v>45</v>
      </c>
      <c r="X8363" t="s">
        <v>77</v>
      </c>
    </row>
    <row r="8364" spans="1:24" x14ac:dyDescent="0.35">
      <c r="A8364">
        <v>108363</v>
      </c>
      <c r="B8364">
        <v>2207843322</v>
      </c>
      <c r="C8364" t="s">
        <v>36</v>
      </c>
      <c r="D8364" t="s">
        <v>36</v>
      </c>
      <c r="E8364" t="s">
        <v>24</v>
      </c>
      <c r="F8364">
        <v>63</v>
      </c>
      <c r="G8364" t="str">
        <f t="shared" si="130"/>
        <v>50+</v>
      </c>
      <c r="H8364" t="s">
        <v>37</v>
      </c>
      <c r="I8364" t="s">
        <v>54</v>
      </c>
      <c r="J8364">
        <v>328689.33</v>
      </c>
      <c r="K8364">
        <v>508363</v>
      </c>
      <c r="L8364" t="s">
        <v>27</v>
      </c>
      <c r="M8364">
        <v>55628.59</v>
      </c>
      <c r="N8364" t="s">
        <v>2</v>
      </c>
      <c r="O8364" s="1">
        <v>44788</v>
      </c>
      <c r="P8364" t="s">
        <v>30</v>
      </c>
      <c r="Q8364">
        <v>1086386.25</v>
      </c>
      <c r="R8364">
        <v>872</v>
      </c>
      <c r="S8364" t="s">
        <v>30</v>
      </c>
      <c r="T8364" t="s">
        <v>31</v>
      </c>
      <c r="U8364" t="s">
        <v>47</v>
      </c>
      <c r="V8364">
        <v>2021</v>
      </c>
      <c r="W8364">
        <v>88</v>
      </c>
      <c r="X8364" t="s">
        <v>79</v>
      </c>
    </row>
    <row r="8365" spans="1:24" x14ac:dyDescent="0.35">
      <c r="A8365">
        <v>108364</v>
      </c>
      <c r="B8365">
        <v>1876469147</v>
      </c>
      <c r="C8365" t="s">
        <v>36</v>
      </c>
      <c r="D8365" t="s">
        <v>42</v>
      </c>
      <c r="E8365" t="s">
        <v>24</v>
      </c>
      <c r="F8365">
        <v>37</v>
      </c>
      <c r="G8365" t="str">
        <f t="shared" si="130"/>
        <v>36-50</v>
      </c>
      <c r="H8365" t="s">
        <v>37</v>
      </c>
      <c r="I8365" t="s">
        <v>26</v>
      </c>
      <c r="J8365">
        <v>397927.37</v>
      </c>
      <c r="K8365">
        <v>508364</v>
      </c>
      <c r="L8365" t="s">
        <v>57</v>
      </c>
      <c r="M8365">
        <v>79108.94</v>
      </c>
      <c r="N8365" t="s">
        <v>40</v>
      </c>
      <c r="O8365" s="1">
        <v>44906</v>
      </c>
      <c r="P8365" t="s">
        <v>30</v>
      </c>
      <c r="Q8365">
        <v>534817.97</v>
      </c>
      <c r="R8365">
        <v>807</v>
      </c>
      <c r="S8365" t="s">
        <v>50</v>
      </c>
      <c r="T8365" t="s">
        <v>31</v>
      </c>
      <c r="U8365" t="s">
        <v>31</v>
      </c>
      <c r="V8365">
        <v>2017</v>
      </c>
      <c r="W8365">
        <v>73</v>
      </c>
      <c r="X8365" t="s">
        <v>83</v>
      </c>
    </row>
    <row r="8366" spans="1:24" x14ac:dyDescent="0.35">
      <c r="A8366">
        <v>108365</v>
      </c>
      <c r="B8366">
        <v>5062409986</v>
      </c>
      <c r="C8366" t="s">
        <v>33</v>
      </c>
      <c r="D8366" t="s">
        <v>48</v>
      </c>
      <c r="E8366" t="s">
        <v>24</v>
      </c>
      <c r="F8366">
        <v>30</v>
      </c>
      <c r="G8366" t="str">
        <f t="shared" si="130"/>
        <v>26-35</v>
      </c>
      <c r="H8366" t="s">
        <v>37</v>
      </c>
      <c r="I8366" t="s">
        <v>38</v>
      </c>
      <c r="J8366">
        <v>167168.62</v>
      </c>
      <c r="K8366">
        <v>508365</v>
      </c>
      <c r="L8366" t="s">
        <v>56</v>
      </c>
      <c r="M8366">
        <v>166140.51999999999</v>
      </c>
      <c r="N8366" t="s">
        <v>34</v>
      </c>
      <c r="O8366" s="1">
        <v>45250</v>
      </c>
      <c r="P8366" t="s">
        <v>29</v>
      </c>
      <c r="Q8366">
        <v>193497.94</v>
      </c>
      <c r="R8366">
        <v>854</v>
      </c>
      <c r="S8366" t="s">
        <v>46</v>
      </c>
      <c r="T8366" t="s">
        <v>47</v>
      </c>
      <c r="U8366" t="s">
        <v>47</v>
      </c>
      <c r="V8366">
        <v>2008</v>
      </c>
      <c r="W8366">
        <v>13</v>
      </c>
      <c r="X8366" t="s">
        <v>82</v>
      </c>
    </row>
    <row r="8367" spans="1:24" x14ac:dyDescent="0.35">
      <c r="A8367">
        <v>108366</v>
      </c>
      <c r="B8367">
        <v>5656476569</v>
      </c>
      <c r="C8367" t="s">
        <v>22</v>
      </c>
      <c r="D8367" t="s">
        <v>58</v>
      </c>
      <c r="E8367" t="s">
        <v>43</v>
      </c>
      <c r="F8367">
        <v>40</v>
      </c>
      <c r="G8367" t="str">
        <f t="shared" si="130"/>
        <v>36-50</v>
      </c>
      <c r="H8367" t="s">
        <v>49</v>
      </c>
      <c r="I8367" t="s">
        <v>54</v>
      </c>
      <c r="J8367">
        <v>112986.63</v>
      </c>
      <c r="K8367">
        <v>508366</v>
      </c>
      <c r="L8367" t="s">
        <v>27</v>
      </c>
      <c r="M8367">
        <v>113899.32</v>
      </c>
      <c r="N8367" t="s">
        <v>34</v>
      </c>
      <c r="O8367" s="1">
        <v>45324</v>
      </c>
      <c r="P8367" t="s">
        <v>45</v>
      </c>
      <c r="Q8367">
        <v>1476349.85</v>
      </c>
      <c r="R8367">
        <v>885</v>
      </c>
      <c r="S8367" t="s">
        <v>50</v>
      </c>
      <c r="T8367" t="s">
        <v>47</v>
      </c>
      <c r="U8367" t="s">
        <v>31</v>
      </c>
      <c r="V8367">
        <v>2007</v>
      </c>
      <c r="W8367">
        <v>12</v>
      </c>
      <c r="X8367" t="s">
        <v>73</v>
      </c>
    </row>
    <row r="8368" spans="1:24" x14ac:dyDescent="0.35">
      <c r="A8368">
        <v>108367</v>
      </c>
      <c r="B8368">
        <v>6204086567</v>
      </c>
      <c r="C8368" t="s">
        <v>33</v>
      </c>
      <c r="D8368" t="s">
        <v>51</v>
      </c>
      <c r="E8368" t="s">
        <v>24</v>
      </c>
      <c r="F8368">
        <v>34</v>
      </c>
      <c r="G8368" t="str">
        <f t="shared" si="130"/>
        <v>26-35</v>
      </c>
      <c r="H8368" t="s">
        <v>44</v>
      </c>
      <c r="I8368" t="s">
        <v>26</v>
      </c>
      <c r="J8368">
        <v>288828.31</v>
      </c>
      <c r="K8368">
        <v>508367</v>
      </c>
      <c r="L8368" t="s">
        <v>39</v>
      </c>
      <c r="M8368">
        <v>83918.18</v>
      </c>
      <c r="N8368" t="s">
        <v>40</v>
      </c>
      <c r="O8368" s="1">
        <v>45200</v>
      </c>
      <c r="P8368" t="s">
        <v>52</v>
      </c>
      <c r="Q8368">
        <v>1254584.2</v>
      </c>
      <c r="R8368">
        <v>835</v>
      </c>
      <c r="S8368" t="s">
        <v>50</v>
      </c>
      <c r="T8368" t="s">
        <v>47</v>
      </c>
      <c r="U8368" t="s">
        <v>31</v>
      </c>
      <c r="V8368">
        <v>2018</v>
      </c>
      <c r="W8368">
        <v>110</v>
      </c>
      <c r="X8368" t="s">
        <v>81</v>
      </c>
    </row>
    <row r="8369" spans="1:24" x14ac:dyDescent="0.35">
      <c r="A8369">
        <v>108368</v>
      </c>
      <c r="B8369">
        <v>5641671235</v>
      </c>
      <c r="C8369" t="s">
        <v>36</v>
      </c>
      <c r="D8369" t="s">
        <v>48</v>
      </c>
      <c r="E8369" t="s">
        <v>43</v>
      </c>
      <c r="F8369">
        <v>46</v>
      </c>
      <c r="G8369" t="str">
        <f t="shared" si="130"/>
        <v>36-50</v>
      </c>
      <c r="H8369" t="s">
        <v>37</v>
      </c>
      <c r="I8369" t="s">
        <v>38</v>
      </c>
      <c r="J8369">
        <v>495384.81</v>
      </c>
      <c r="K8369">
        <v>508368</v>
      </c>
      <c r="L8369" t="s">
        <v>39</v>
      </c>
      <c r="M8369">
        <v>97220.02</v>
      </c>
      <c r="N8369" t="s">
        <v>34</v>
      </c>
      <c r="O8369" s="1">
        <v>45296</v>
      </c>
      <c r="P8369" t="s">
        <v>29</v>
      </c>
      <c r="Q8369">
        <v>1639292.21</v>
      </c>
      <c r="R8369">
        <v>602</v>
      </c>
      <c r="S8369" t="s">
        <v>46</v>
      </c>
      <c r="T8369" t="s">
        <v>31</v>
      </c>
      <c r="U8369" t="s">
        <v>31</v>
      </c>
      <c r="V8369">
        <v>2011</v>
      </c>
      <c r="W8369">
        <v>20</v>
      </c>
      <c r="X8369" t="s">
        <v>72</v>
      </c>
    </row>
    <row r="8370" spans="1:24" x14ac:dyDescent="0.35">
      <c r="A8370">
        <v>108369</v>
      </c>
      <c r="B8370">
        <v>9505690331</v>
      </c>
      <c r="C8370" t="s">
        <v>33</v>
      </c>
      <c r="D8370" t="s">
        <v>42</v>
      </c>
      <c r="E8370" t="s">
        <v>24</v>
      </c>
      <c r="F8370">
        <v>60</v>
      </c>
      <c r="G8370" t="str">
        <f t="shared" si="130"/>
        <v>50+</v>
      </c>
      <c r="H8370" t="s">
        <v>53</v>
      </c>
      <c r="I8370" t="s">
        <v>54</v>
      </c>
      <c r="J8370">
        <v>355384.68</v>
      </c>
      <c r="K8370">
        <v>508369</v>
      </c>
      <c r="L8370" t="s">
        <v>56</v>
      </c>
      <c r="M8370">
        <v>55015.07</v>
      </c>
      <c r="N8370" t="s">
        <v>34</v>
      </c>
      <c r="O8370" s="1">
        <v>44940</v>
      </c>
      <c r="P8370" t="s">
        <v>29</v>
      </c>
      <c r="Q8370">
        <v>1378200.68</v>
      </c>
      <c r="R8370">
        <v>613</v>
      </c>
      <c r="S8370" t="s">
        <v>50</v>
      </c>
      <c r="T8370" t="s">
        <v>47</v>
      </c>
      <c r="U8370" t="s">
        <v>31</v>
      </c>
      <c r="V8370">
        <v>2016</v>
      </c>
      <c r="W8370">
        <v>111</v>
      </c>
      <c r="X8370" t="s">
        <v>72</v>
      </c>
    </row>
    <row r="8371" spans="1:24" x14ac:dyDescent="0.35">
      <c r="A8371">
        <v>108370</v>
      </c>
      <c r="B8371">
        <v>8372876524</v>
      </c>
      <c r="C8371" t="s">
        <v>41</v>
      </c>
      <c r="D8371" t="s">
        <v>55</v>
      </c>
      <c r="E8371" t="s">
        <v>43</v>
      </c>
      <c r="F8371">
        <v>56</v>
      </c>
      <c r="G8371" t="str">
        <f t="shared" si="130"/>
        <v>50+</v>
      </c>
      <c r="H8371" t="s">
        <v>49</v>
      </c>
      <c r="I8371" t="s">
        <v>38</v>
      </c>
      <c r="J8371">
        <v>341130.7</v>
      </c>
      <c r="K8371">
        <v>508370</v>
      </c>
      <c r="L8371" t="s">
        <v>57</v>
      </c>
      <c r="M8371">
        <v>42080.27</v>
      </c>
      <c r="N8371" t="s">
        <v>2</v>
      </c>
      <c r="O8371" s="1">
        <v>44917</v>
      </c>
      <c r="P8371" t="s">
        <v>35</v>
      </c>
      <c r="Q8371">
        <v>309071.15999999997</v>
      </c>
      <c r="R8371">
        <v>342</v>
      </c>
      <c r="S8371" t="s">
        <v>30</v>
      </c>
      <c r="T8371" t="s">
        <v>31</v>
      </c>
      <c r="U8371" t="s">
        <v>31</v>
      </c>
      <c r="V8371">
        <v>2013</v>
      </c>
      <c r="W8371">
        <v>43</v>
      </c>
      <c r="X8371" t="s">
        <v>83</v>
      </c>
    </row>
    <row r="8372" spans="1:24" x14ac:dyDescent="0.35">
      <c r="A8372">
        <v>108371</v>
      </c>
      <c r="B8372">
        <v>6111776161</v>
      </c>
      <c r="C8372" t="s">
        <v>55</v>
      </c>
      <c r="D8372" t="s">
        <v>36</v>
      </c>
      <c r="E8372" t="s">
        <v>43</v>
      </c>
      <c r="F8372">
        <v>49</v>
      </c>
      <c r="G8372" t="str">
        <f t="shared" si="130"/>
        <v>36-50</v>
      </c>
      <c r="H8372" t="s">
        <v>37</v>
      </c>
      <c r="I8372" t="s">
        <v>54</v>
      </c>
      <c r="J8372">
        <v>225601.11</v>
      </c>
      <c r="K8372">
        <v>508371</v>
      </c>
      <c r="L8372" t="s">
        <v>56</v>
      </c>
      <c r="M8372">
        <v>42555.87</v>
      </c>
      <c r="N8372" t="s">
        <v>2</v>
      </c>
      <c r="O8372" s="1">
        <v>44772</v>
      </c>
      <c r="P8372" t="s">
        <v>35</v>
      </c>
      <c r="Q8372">
        <v>904908.65</v>
      </c>
      <c r="R8372">
        <v>671</v>
      </c>
      <c r="S8372" t="s">
        <v>30</v>
      </c>
      <c r="T8372" t="s">
        <v>31</v>
      </c>
      <c r="U8372" t="s">
        <v>47</v>
      </c>
      <c r="V8372">
        <v>2019</v>
      </c>
      <c r="W8372">
        <v>117</v>
      </c>
      <c r="X8372" t="s">
        <v>78</v>
      </c>
    </row>
    <row r="8373" spans="1:24" x14ac:dyDescent="0.35">
      <c r="A8373">
        <v>108372</v>
      </c>
      <c r="B8373">
        <v>6246258428</v>
      </c>
      <c r="C8373" t="s">
        <v>42</v>
      </c>
      <c r="D8373" t="s">
        <v>48</v>
      </c>
      <c r="E8373" t="s">
        <v>43</v>
      </c>
      <c r="F8373">
        <v>52</v>
      </c>
      <c r="G8373" t="str">
        <f t="shared" si="130"/>
        <v>50+</v>
      </c>
      <c r="H8373" t="s">
        <v>37</v>
      </c>
      <c r="I8373" t="s">
        <v>38</v>
      </c>
      <c r="J8373">
        <v>439862.92</v>
      </c>
      <c r="K8373">
        <v>508372</v>
      </c>
      <c r="L8373" t="s">
        <v>27</v>
      </c>
      <c r="M8373">
        <v>159742.54999999999</v>
      </c>
      <c r="N8373" t="s">
        <v>40</v>
      </c>
      <c r="O8373" s="1">
        <v>45447</v>
      </c>
      <c r="P8373" t="s">
        <v>35</v>
      </c>
      <c r="Q8373">
        <v>624167.41</v>
      </c>
      <c r="R8373">
        <v>546</v>
      </c>
      <c r="S8373" t="s">
        <v>30</v>
      </c>
      <c r="T8373" t="s">
        <v>31</v>
      </c>
      <c r="U8373" t="s">
        <v>47</v>
      </c>
      <c r="V8373">
        <v>2019</v>
      </c>
      <c r="W8373">
        <v>2</v>
      </c>
      <c r="X8373" t="s">
        <v>77</v>
      </c>
    </row>
    <row r="8374" spans="1:24" x14ac:dyDescent="0.35">
      <c r="A8374">
        <v>108373</v>
      </c>
      <c r="B8374">
        <v>2902842347</v>
      </c>
      <c r="C8374" t="s">
        <v>33</v>
      </c>
      <c r="D8374" t="s">
        <v>48</v>
      </c>
      <c r="E8374" t="s">
        <v>24</v>
      </c>
      <c r="F8374">
        <v>52</v>
      </c>
      <c r="G8374" t="str">
        <f t="shared" si="130"/>
        <v>50+</v>
      </c>
      <c r="H8374" t="s">
        <v>44</v>
      </c>
      <c r="I8374" t="s">
        <v>38</v>
      </c>
      <c r="J8374">
        <v>348786.94</v>
      </c>
      <c r="K8374">
        <v>508373</v>
      </c>
      <c r="L8374" t="s">
        <v>57</v>
      </c>
      <c r="M8374">
        <v>38770.5</v>
      </c>
      <c r="N8374" t="s">
        <v>28</v>
      </c>
      <c r="O8374" s="1">
        <v>45336</v>
      </c>
      <c r="P8374" t="s">
        <v>52</v>
      </c>
      <c r="Q8374">
        <v>1730910.33</v>
      </c>
      <c r="R8374">
        <v>793</v>
      </c>
      <c r="S8374" t="s">
        <v>46</v>
      </c>
      <c r="T8374" t="s">
        <v>31</v>
      </c>
      <c r="U8374" t="s">
        <v>47</v>
      </c>
      <c r="V8374">
        <v>2006</v>
      </c>
      <c r="W8374">
        <v>78</v>
      </c>
      <c r="X8374" t="s">
        <v>73</v>
      </c>
    </row>
    <row r="8375" spans="1:24" x14ac:dyDescent="0.35">
      <c r="A8375">
        <v>108374</v>
      </c>
      <c r="B8375">
        <v>4299491243</v>
      </c>
      <c r="C8375" t="s">
        <v>33</v>
      </c>
      <c r="D8375" t="s">
        <v>48</v>
      </c>
      <c r="E8375" t="s">
        <v>43</v>
      </c>
      <c r="F8375">
        <v>51</v>
      </c>
      <c r="G8375" t="str">
        <f t="shared" si="130"/>
        <v>50+</v>
      </c>
      <c r="H8375" t="s">
        <v>49</v>
      </c>
      <c r="I8375" t="s">
        <v>54</v>
      </c>
      <c r="J8375">
        <v>337766.7</v>
      </c>
      <c r="K8375">
        <v>508374</v>
      </c>
      <c r="L8375" t="s">
        <v>57</v>
      </c>
      <c r="M8375">
        <v>182242.34</v>
      </c>
      <c r="N8375" t="s">
        <v>40</v>
      </c>
      <c r="O8375" s="1">
        <v>44954</v>
      </c>
      <c r="P8375" t="s">
        <v>35</v>
      </c>
      <c r="Q8375">
        <v>547369.39</v>
      </c>
      <c r="R8375">
        <v>822</v>
      </c>
      <c r="S8375" t="s">
        <v>30</v>
      </c>
      <c r="T8375" t="s">
        <v>31</v>
      </c>
      <c r="U8375" t="s">
        <v>47</v>
      </c>
      <c r="V8375">
        <v>2023</v>
      </c>
      <c r="W8375">
        <v>5</v>
      </c>
      <c r="X8375" t="s">
        <v>72</v>
      </c>
    </row>
    <row r="8376" spans="1:24" x14ac:dyDescent="0.35">
      <c r="A8376">
        <v>108375</v>
      </c>
      <c r="B8376">
        <v>7804167183</v>
      </c>
      <c r="C8376" t="s">
        <v>42</v>
      </c>
      <c r="D8376" t="s">
        <v>51</v>
      </c>
      <c r="E8376" t="s">
        <v>43</v>
      </c>
      <c r="F8376">
        <v>38</v>
      </c>
      <c r="G8376" t="str">
        <f t="shared" si="130"/>
        <v>36-50</v>
      </c>
      <c r="H8376" t="s">
        <v>37</v>
      </c>
      <c r="I8376" t="s">
        <v>26</v>
      </c>
      <c r="J8376">
        <v>146973.76000000001</v>
      </c>
      <c r="K8376">
        <v>508375</v>
      </c>
      <c r="L8376" t="s">
        <v>57</v>
      </c>
      <c r="M8376">
        <v>89925.64</v>
      </c>
      <c r="N8376" t="s">
        <v>40</v>
      </c>
      <c r="O8376" s="1">
        <v>45034</v>
      </c>
      <c r="P8376" t="s">
        <v>45</v>
      </c>
      <c r="Q8376">
        <v>990668.80000000005</v>
      </c>
      <c r="R8376">
        <v>633</v>
      </c>
      <c r="S8376" t="s">
        <v>46</v>
      </c>
      <c r="T8376" t="s">
        <v>47</v>
      </c>
      <c r="U8376" t="s">
        <v>47</v>
      </c>
      <c r="V8376">
        <v>2013</v>
      </c>
      <c r="W8376">
        <v>3</v>
      </c>
      <c r="X8376" t="s">
        <v>75</v>
      </c>
    </row>
    <row r="8377" spans="1:24" x14ac:dyDescent="0.35">
      <c r="A8377">
        <v>108376</v>
      </c>
      <c r="B8377">
        <v>2729588843</v>
      </c>
      <c r="C8377" t="s">
        <v>42</v>
      </c>
      <c r="D8377" t="s">
        <v>36</v>
      </c>
      <c r="E8377" t="s">
        <v>24</v>
      </c>
      <c r="F8377">
        <v>33</v>
      </c>
      <c r="G8377" t="str">
        <f t="shared" si="130"/>
        <v>26-35</v>
      </c>
      <c r="H8377" t="s">
        <v>37</v>
      </c>
      <c r="I8377" t="s">
        <v>38</v>
      </c>
      <c r="J8377">
        <v>478908.97</v>
      </c>
      <c r="K8377">
        <v>508376</v>
      </c>
      <c r="L8377" t="s">
        <v>57</v>
      </c>
      <c r="M8377">
        <v>106740.57</v>
      </c>
      <c r="N8377" t="s">
        <v>2</v>
      </c>
      <c r="O8377" s="1">
        <v>44712</v>
      </c>
      <c r="P8377" t="s">
        <v>52</v>
      </c>
      <c r="Q8377">
        <v>1096699.4099999999</v>
      </c>
      <c r="R8377">
        <v>744</v>
      </c>
      <c r="S8377" t="s">
        <v>30</v>
      </c>
      <c r="T8377" t="s">
        <v>47</v>
      </c>
      <c r="U8377" t="s">
        <v>47</v>
      </c>
      <c r="V8377">
        <v>2007</v>
      </c>
      <c r="W8377">
        <v>78</v>
      </c>
      <c r="X8377" t="s">
        <v>76</v>
      </c>
    </row>
    <row r="8378" spans="1:24" x14ac:dyDescent="0.35">
      <c r="A8378">
        <v>108377</v>
      </c>
      <c r="B8378">
        <v>2258905927</v>
      </c>
      <c r="C8378" t="s">
        <v>55</v>
      </c>
      <c r="D8378" t="s">
        <v>48</v>
      </c>
      <c r="E8378" t="s">
        <v>24</v>
      </c>
      <c r="F8378">
        <v>40</v>
      </c>
      <c r="G8378" t="str">
        <f t="shared" si="130"/>
        <v>36-50</v>
      </c>
      <c r="H8378" t="s">
        <v>25</v>
      </c>
      <c r="I8378" t="s">
        <v>26</v>
      </c>
      <c r="J8378">
        <v>125943.57</v>
      </c>
      <c r="K8378">
        <v>508377</v>
      </c>
      <c r="L8378" t="s">
        <v>27</v>
      </c>
      <c r="M8378">
        <v>122233.84</v>
      </c>
      <c r="N8378" t="s">
        <v>40</v>
      </c>
      <c r="O8378" s="1">
        <v>45067</v>
      </c>
      <c r="P8378" t="s">
        <v>30</v>
      </c>
      <c r="Q8378">
        <v>1250721.51</v>
      </c>
      <c r="R8378">
        <v>306</v>
      </c>
      <c r="S8378" t="s">
        <v>50</v>
      </c>
      <c r="T8378" t="s">
        <v>31</v>
      </c>
      <c r="U8378" t="s">
        <v>31</v>
      </c>
      <c r="V8378">
        <v>2020</v>
      </c>
      <c r="W8378">
        <v>71</v>
      </c>
      <c r="X8378" t="s">
        <v>76</v>
      </c>
    </row>
    <row r="8379" spans="1:24" x14ac:dyDescent="0.35">
      <c r="A8379">
        <v>108378</v>
      </c>
      <c r="B8379">
        <v>6681521828</v>
      </c>
      <c r="C8379" t="s">
        <v>55</v>
      </c>
      <c r="D8379" t="s">
        <v>58</v>
      </c>
      <c r="E8379" t="s">
        <v>24</v>
      </c>
      <c r="F8379">
        <v>28</v>
      </c>
      <c r="G8379" t="str">
        <f t="shared" si="130"/>
        <v>26-35</v>
      </c>
      <c r="H8379" t="s">
        <v>53</v>
      </c>
      <c r="I8379" t="s">
        <v>38</v>
      </c>
      <c r="J8379">
        <v>262319.84000000003</v>
      </c>
      <c r="K8379">
        <v>508378</v>
      </c>
      <c r="L8379" t="s">
        <v>57</v>
      </c>
      <c r="M8379">
        <v>61318.67</v>
      </c>
      <c r="N8379" t="s">
        <v>34</v>
      </c>
      <c r="O8379" s="1">
        <v>45448</v>
      </c>
      <c r="P8379" t="s">
        <v>52</v>
      </c>
      <c r="Q8379">
        <v>1270502.05</v>
      </c>
      <c r="R8379">
        <v>567</v>
      </c>
      <c r="S8379" t="s">
        <v>50</v>
      </c>
      <c r="T8379" t="s">
        <v>47</v>
      </c>
      <c r="U8379" t="s">
        <v>31</v>
      </c>
      <c r="V8379">
        <v>2017</v>
      </c>
      <c r="W8379">
        <v>15</v>
      </c>
      <c r="X8379" t="s">
        <v>77</v>
      </c>
    </row>
    <row r="8380" spans="1:24" x14ac:dyDescent="0.35">
      <c r="A8380">
        <v>108379</v>
      </c>
      <c r="B8380">
        <v>7936575989</v>
      </c>
      <c r="C8380" t="s">
        <v>42</v>
      </c>
      <c r="D8380" t="s">
        <v>42</v>
      </c>
      <c r="E8380" t="s">
        <v>24</v>
      </c>
      <c r="F8380">
        <v>31</v>
      </c>
      <c r="G8380" t="str">
        <f t="shared" si="130"/>
        <v>26-35</v>
      </c>
      <c r="H8380" t="s">
        <v>53</v>
      </c>
      <c r="I8380" t="s">
        <v>38</v>
      </c>
      <c r="J8380">
        <v>170438.28</v>
      </c>
      <c r="K8380">
        <v>508379</v>
      </c>
      <c r="L8380" t="s">
        <v>57</v>
      </c>
      <c r="M8380">
        <v>179122.78</v>
      </c>
      <c r="N8380" t="s">
        <v>40</v>
      </c>
      <c r="O8380" s="1">
        <v>45392</v>
      </c>
      <c r="P8380" t="s">
        <v>30</v>
      </c>
      <c r="Q8380">
        <v>1291271.8999999999</v>
      </c>
      <c r="R8380">
        <v>764</v>
      </c>
      <c r="S8380" t="s">
        <v>50</v>
      </c>
      <c r="T8380" t="s">
        <v>47</v>
      </c>
      <c r="U8380" t="s">
        <v>47</v>
      </c>
      <c r="V8380">
        <v>2023</v>
      </c>
      <c r="W8380">
        <v>63</v>
      </c>
      <c r="X8380" t="s">
        <v>75</v>
      </c>
    </row>
    <row r="8381" spans="1:24" x14ac:dyDescent="0.35">
      <c r="A8381">
        <v>108380</v>
      </c>
      <c r="B8381">
        <v>6810759568</v>
      </c>
      <c r="C8381" t="s">
        <v>41</v>
      </c>
      <c r="D8381" t="s">
        <v>36</v>
      </c>
      <c r="E8381" t="s">
        <v>43</v>
      </c>
      <c r="F8381">
        <v>20</v>
      </c>
      <c r="G8381" t="str">
        <f t="shared" si="130"/>
        <v>18-25</v>
      </c>
      <c r="H8381" t="s">
        <v>44</v>
      </c>
      <c r="I8381" t="s">
        <v>54</v>
      </c>
      <c r="J8381">
        <v>91206.85</v>
      </c>
      <c r="K8381">
        <v>508380</v>
      </c>
      <c r="L8381" t="s">
        <v>56</v>
      </c>
      <c r="M8381">
        <v>121703.52</v>
      </c>
      <c r="N8381" t="s">
        <v>28</v>
      </c>
      <c r="O8381" s="1">
        <v>45115</v>
      </c>
      <c r="P8381" t="s">
        <v>29</v>
      </c>
      <c r="Q8381">
        <v>710757.53</v>
      </c>
      <c r="R8381">
        <v>722</v>
      </c>
      <c r="S8381" t="s">
        <v>46</v>
      </c>
      <c r="T8381" t="s">
        <v>47</v>
      </c>
      <c r="U8381" t="s">
        <v>47</v>
      </c>
      <c r="V8381">
        <v>2018</v>
      </c>
      <c r="W8381">
        <v>96</v>
      </c>
      <c r="X8381" t="s">
        <v>78</v>
      </c>
    </row>
    <row r="8382" spans="1:24" x14ac:dyDescent="0.35">
      <c r="A8382">
        <v>108381</v>
      </c>
      <c r="B8382">
        <v>2031846806</v>
      </c>
      <c r="C8382" t="s">
        <v>36</v>
      </c>
      <c r="D8382" t="s">
        <v>23</v>
      </c>
      <c r="E8382" t="s">
        <v>43</v>
      </c>
      <c r="F8382">
        <v>24</v>
      </c>
      <c r="G8382" t="str">
        <f t="shared" si="130"/>
        <v>18-25</v>
      </c>
      <c r="H8382" t="s">
        <v>49</v>
      </c>
      <c r="I8382" t="s">
        <v>38</v>
      </c>
      <c r="J8382">
        <v>72902.600000000006</v>
      </c>
      <c r="K8382">
        <v>508381</v>
      </c>
      <c r="L8382" t="s">
        <v>39</v>
      </c>
      <c r="M8382">
        <v>179910.53</v>
      </c>
      <c r="N8382" t="s">
        <v>2</v>
      </c>
      <c r="O8382" s="1">
        <v>45084</v>
      </c>
      <c r="P8382" t="s">
        <v>30</v>
      </c>
      <c r="Q8382">
        <v>1011510.38</v>
      </c>
      <c r="R8382">
        <v>312</v>
      </c>
      <c r="S8382" t="s">
        <v>30</v>
      </c>
      <c r="T8382" t="s">
        <v>47</v>
      </c>
      <c r="U8382" t="s">
        <v>47</v>
      </c>
      <c r="V8382">
        <v>2014</v>
      </c>
      <c r="W8382">
        <v>74</v>
      </c>
      <c r="X8382" t="s">
        <v>77</v>
      </c>
    </row>
    <row r="8383" spans="1:24" x14ac:dyDescent="0.35">
      <c r="A8383">
        <v>108382</v>
      </c>
      <c r="B8383">
        <v>5108616636</v>
      </c>
      <c r="C8383" t="s">
        <v>42</v>
      </c>
      <c r="D8383" t="s">
        <v>58</v>
      </c>
      <c r="E8383" t="s">
        <v>24</v>
      </c>
      <c r="F8383">
        <v>57</v>
      </c>
      <c r="G8383" t="str">
        <f t="shared" si="130"/>
        <v>50+</v>
      </c>
      <c r="H8383" t="s">
        <v>37</v>
      </c>
      <c r="I8383" t="s">
        <v>38</v>
      </c>
      <c r="J8383">
        <v>147152.07</v>
      </c>
      <c r="K8383">
        <v>508382</v>
      </c>
      <c r="L8383" t="s">
        <v>57</v>
      </c>
      <c r="M8383">
        <v>101549.41</v>
      </c>
      <c r="N8383" t="s">
        <v>2</v>
      </c>
      <c r="O8383" s="1">
        <v>44916</v>
      </c>
      <c r="P8383" t="s">
        <v>52</v>
      </c>
      <c r="Q8383">
        <v>116865.77</v>
      </c>
      <c r="R8383">
        <v>861</v>
      </c>
      <c r="S8383" t="s">
        <v>30</v>
      </c>
      <c r="T8383" t="s">
        <v>31</v>
      </c>
      <c r="U8383" t="s">
        <v>47</v>
      </c>
      <c r="V8383">
        <v>2014</v>
      </c>
      <c r="W8383">
        <v>15</v>
      </c>
      <c r="X8383" t="s">
        <v>83</v>
      </c>
    </row>
    <row r="8384" spans="1:24" x14ac:dyDescent="0.35">
      <c r="A8384">
        <v>108383</v>
      </c>
      <c r="B8384">
        <v>4200062524</v>
      </c>
      <c r="C8384" t="s">
        <v>32</v>
      </c>
      <c r="D8384" t="s">
        <v>55</v>
      </c>
      <c r="E8384" t="s">
        <v>43</v>
      </c>
      <c r="F8384">
        <v>62</v>
      </c>
      <c r="G8384" t="str">
        <f t="shared" si="130"/>
        <v>50+</v>
      </c>
      <c r="H8384" t="s">
        <v>49</v>
      </c>
      <c r="I8384" t="s">
        <v>26</v>
      </c>
      <c r="J8384">
        <v>344800.73</v>
      </c>
      <c r="K8384">
        <v>508383</v>
      </c>
      <c r="L8384" t="s">
        <v>39</v>
      </c>
      <c r="M8384">
        <v>7889.49</v>
      </c>
      <c r="N8384" t="s">
        <v>40</v>
      </c>
      <c r="O8384" s="1">
        <v>44979</v>
      </c>
      <c r="P8384" t="s">
        <v>45</v>
      </c>
      <c r="Q8384">
        <v>1054932.6299999999</v>
      </c>
      <c r="R8384">
        <v>308</v>
      </c>
      <c r="S8384" t="s">
        <v>50</v>
      </c>
      <c r="T8384" t="s">
        <v>47</v>
      </c>
      <c r="U8384" t="s">
        <v>47</v>
      </c>
      <c r="V8384">
        <v>2009</v>
      </c>
      <c r="W8384">
        <v>18</v>
      </c>
      <c r="X8384" t="s">
        <v>73</v>
      </c>
    </row>
    <row r="8385" spans="1:24" x14ac:dyDescent="0.35">
      <c r="A8385">
        <v>108384</v>
      </c>
      <c r="B8385">
        <v>3435948959</v>
      </c>
      <c r="C8385" t="s">
        <v>33</v>
      </c>
      <c r="D8385" t="s">
        <v>33</v>
      </c>
      <c r="E8385" t="s">
        <v>43</v>
      </c>
      <c r="F8385">
        <v>68</v>
      </c>
      <c r="G8385" t="str">
        <f t="shared" si="130"/>
        <v>50+</v>
      </c>
      <c r="H8385" t="s">
        <v>44</v>
      </c>
      <c r="I8385" t="s">
        <v>26</v>
      </c>
      <c r="J8385">
        <v>487416.25</v>
      </c>
      <c r="K8385">
        <v>508384</v>
      </c>
      <c r="L8385" t="s">
        <v>57</v>
      </c>
      <c r="M8385">
        <v>6326.41</v>
      </c>
      <c r="N8385" t="s">
        <v>40</v>
      </c>
      <c r="O8385" s="1">
        <v>45118</v>
      </c>
      <c r="P8385" t="s">
        <v>45</v>
      </c>
      <c r="Q8385">
        <v>1244148.43</v>
      </c>
      <c r="R8385">
        <v>874</v>
      </c>
      <c r="S8385" t="s">
        <v>46</v>
      </c>
      <c r="T8385" t="s">
        <v>47</v>
      </c>
      <c r="U8385" t="s">
        <v>47</v>
      </c>
      <c r="V8385">
        <v>2008</v>
      </c>
      <c r="W8385">
        <v>82</v>
      </c>
      <c r="X8385" t="s">
        <v>78</v>
      </c>
    </row>
    <row r="8386" spans="1:24" x14ac:dyDescent="0.35">
      <c r="A8386">
        <v>108385</v>
      </c>
      <c r="B8386">
        <v>8369064532</v>
      </c>
      <c r="C8386" t="s">
        <v>55</v>
      </c>
      <c r="D8386" t="s">
        <v>51</v>
      </c>
      <c r="E8386" t="s">
        <v>43</v>
      </c>
      <c r="F8386">
        <v>28</v>
      </c>
      <c r="G8386" t="str">
        <f t="shared" ref="G8386:G8449" si="131">IF(AND(18&lt;=F8386, F8386&lt;=25),"18-25",IF(AND(26&lt;=F8386,F8386&lt;=35),"26-35",IF(AND(36&lt;=F8386,F8386&lt;=50),"36-50","50+")))</f>
        <v>26-35</v>
      </c>
      <c r="H8386" t="s">
        <v>25</v>
      </c>
      <c r="I8386" t="s">
        <v>26</v>
      </c>
      <c r="J8386">
        <v>426780.24</v>
      </c>
      <c r="K8386">
        <v>508385</v>
      </c>
      <c r="L8386" t="s">
        <v>57</v>
      </c>
      <c r="M8386">
        <v>61607.58</v>
      </c>
      <c r="N8386" t="s">
        <v>28</v>
      </c>
      <c r="O8386" s="1">
        <v>45280</v>
      </c>
      <c r="P8386" t="s">
        <v>30</v>
      </c>
      <c r="Q8386">
        <v>1488756.24</v>
      </c>
      <c r="R8386">
        <v>307</v>
      </c>
      <c r="S8386" t="s">
        <v>30</v>
      </c>
      <c r="T8386" t="s">
        <v>31</v>
      </c>
      <c r="U8386" t="s">
        <v>47</v>
      </c>
      <c r="V8386">
        <v>2005</v>
      </c>
      <c r="W8386">
        <v>47</v>
      </c>
      <c r="X8386" t="s">
        <v>83</v>
      </c>
    </row>
    <row r="8387" spans="1:24" x14ac:dyDescent="0.35">
      <c r="A8387">
        <v>108386</v>
      </c>
      <c r="B8387">
        <v>7536033212</v>
      </c>
      <c r="C8387" t="s">
        <v>32</v>
      </c>
      <c r="D8387" t="s">
        <v>42</v>
      </c>
      <c r="E8387" t="s">
        <v>43</v>
      </c>
      <c r="F8387">
        <v>50</v>
      </c>
      <c r="G8387" t="str">
        <f t="shared" si="131"/>
        <v>36-50</v>
      </c>
      <c r="H8387" t="s">
        <v>44</v>
      </c>
      <c r="I8387" t="s">
        <v>54</v>
      </c>
      <c r="J8387">
        <v>109795.65</v>
      </c>
      <c r="K8387">
        <v>508386</v>
      </c>
      <c r="L8387" t="s">
        <v>56</v>
      </c>
      <c r="M8387">
        <v>169480.57</v>
      </c>
      <c r="N8387" t="s">
        <v>34</v>
      </c>
      <c r="O8387" s="1">
        <v>44828</v>
      </c>
      <c r="P8387" t="s">
        <v>52</v>
      </c>
      <c r="Q8387">
        <v>294608.03000000003</v>
      </c>
      <c r="R8387">
        <v>766</v>
      </c>
      <c r="S8387" t="s">
        <v>46</v>
      </c>
      <c r="T8387" t="s">
        <v>31</v>
      </c>
      <c r="U8387" t="s">
        <v>47</v>
      </c>
      <c r="V8387">
        <v>2020</v>
      </c>
      <c r="W8387">
        <v>2</v>
      </c>
      <c r="X8387" t="s">
        <v>80</v>
      </c>
    </row>
    <row r="8388" spans="1:24" x14ac:dyDescent="0.35">
      <c r="A8388">
        <v>108387</v>
      </c>
      <c r="B8388">
        <v>7530926479</v>
      </c>
      <c r="C8388" t="s">
        <v>32</v>
      </c>
      <c r="D8388" t="s">
        <v>23</v>
      </c>
      <c r="E8388" t="s">
        <v>43</v>
      </c>
      <c r="F8388">
        <v>36</v>
      </c>
      <c r="G8388" t="str">
        <f t="shared" si="131"/>
        <v>36-50</v>
      </c>
      <c r="H8388" t="s">
        <v>53</v>
      </c>
      <c r="I8388" t="s">
        <v>26</v>
      </c>
      <c r="J8388">
        <v>40127.99</v>
      </c>
      <c r="K8388">
        <v>508387</v>
      </c>
      <c r="L8388" t="s">
        <v>39</v>
      </c>
      <c r="M8388">
        <v>53362.51</v>
      </c>
      <c r="N8388" t="s">
        <v>34</v>
      </c>
      <c r="O8388" s="1">
        <v>45381</v>
      </c>
      <c r="P8388" t="s">
        <v>30</v>
      </c>
      <c r="Q8388">
        <v>1239777.46</v>
      </c>
      <c r="R8388">
        <v>802</v>
      </c>
      <c r="S8388" t="s">
        <v>30</v>
      </c>
      <c r="T8388" t="s">
        <v>31</v>
      </c>
      <c r="U8388" t="s">
        <v>47</v>
      </c>
      <c r="V8388">
        <v>2017</v>
      </c>
      <c r="W8388">
        <v>12</v>
      </c>
      <c r="X8388" t="s">
        <v>74</v>
      </c>
    </row>
    <row r="8389" spans="1:24" x14ac:dyDescent="0.35">
      <c r="A8389">
        <v>108388</v>
      </c>
      <c r="B8389">
        <v>9906515848</v>
      </c>
      <c r="C8389" t="s">
        <v>55</v>
      </c>
      <c r="D8389" t="s">
        <v>51</v>
      </c>
      <c r="E8389" t="s">
        <v>24</v>
      </c>
      <c r="F8389">
        <v>62</v>
      </c>
      <c r="G8389" t="str">
        <f t="shared" si="131"/>
        <v>50+</v>
      </c>
      <c r="H8389" t="s">
        <v>25</v>
      </c>
      <c r="I8389" t="s">
        <v>54</v>
      </c>
      <c r="J8389">
        <v>343653.63</v>
      </c>
      <c r="K8389">
        <v>508388</v>
      </c>
      <c r="L8389" t="s">
        <v>56</v>
      </c>
      <c r="M8389">
        <v>96938.96</v>
      </c>
      <c r="N8389" t="s">
        <v>2</v>
      </c>
      <c r="O8389" s="1">
        <v>45156</v>
      </c>
      <c r="P8389" t="s">
        <v>30</v>
      </c>
      <c r="Q8389">
        <v>654750.9</v>
      </c>
      <c r="R8389">
        <v>855</v>
      </c>
      <c r="S8389" t="s">
        <v>30</v>
      </c>
      <c r="T8389" t="s">
        <v>47</v>
      </c>
      <c r="U8389" t="s">
        <v>31</v>
      </c>
      <c r="V8389">
        <v>2011</v>
      </c>
      <c r="W8389">
        <v>40</v>
      </c>
      <c r="X8389" t="s">
        <v>79</v>
      </c>
    </row>
    <row r="8390" spans="1:24" x14ac:dyDescent="0.35">
      <c r="A8390">
        <v>108389</v>
      </c>
      <c r="B8390">
        <v>8828626013</v>
      </c>
      <c r="C8390" t="s">
        <v>33</v>
      </c>
      <c r="D8390" t="s">
        <v>51</v>
      </c>
      <c r="E8390" t="s">
        <v>24</v>
      </c>
      <c r="F8390">
        <v>66</v>
      </c>
      <c r="G8390" t="str">
        <f t="shared" si="131"/>
        <v>50+</v>
      </c>
      <c r="H8390" t="s">
        <v>37</v>
      </c>
      <c r="I8390" t="s">
        <v>54</v>
      </c>
      <c r="J8390">
        <v>15987.21</v>
      </c>
      <c r="K8390">
        <v>508389</v>
      </c>
      <c r="L8390" t="s">
        <v>27</v>
      </c>
      <c r="M8390">
        <v>40388.080000000002</v>
      </c>
      <c r="N8390" t="s">
        <v>40</v>
      </c>
      <c r="O8390" s="1">
        <v>45389</v>
      </c>
      <c r="P8390" t="s">
        <v>29</v>
      </c>
      <c r="Q8390">
        <v>807626.04</v>
      </c>
      <c r="R8390">
        <v>510</v>
      </c>
      <c r="S8390" t="s">
        <v>46</v>
      </c>
      <c r="T8390" t="s">
        <v>47</v>
      </c>
      <c r="U8390" t="s">
        <v>31</v>
      </c>
      <c r="V8390">
        <v>2017</v>
      </c>
      <c r="W8390">
        <v>6</v>
      </c>
      <c r="X8390" t="s">
        <v>75</v>
      </c>
    </row>
    <row r="8391" spans="1:24" x14ac:dyDescent="0.35">
      <c r="A8391">
        <v>108390</v>
      </c>
      <c r="B8391">
        <v>9361439227</v>
      </c>
      <c r="C8391" t="s">
        <v>42</v>
      </c>
      <c r="D8391" t="s">
        <v>48</v>
      </c>
      <c r="E8391" t="s">
        <v>24</v>
      </c>
      <c r="F8391">
        <v>58</v>
      </c>
      <c r="G8391" t="str">
        <f t="shared" si="131"/>
        <v>50+</v>
      </c>
      <c r="H8391" t="s">
        <v>44</v>
      </c>
      <c r="I8391" t="s">
        <v>26</v>
      </c>
      <c r="J8391">
        <v>429702.25</v>
      </c>
      <c r="K8391">
        <v>508390</v>
      </c>
      <c r="L8391" t="s">
        <v>39</v>
      </c>
      <c r="M8391">
        <v>150035.97</v>
      </c>
      <c r="N8391" t="s">
        <v>2</v>
      </c>
      <c r="O8391" s="1">
        <v>45377</v>
      </c>
      <c r="P8391" t="s">
        <v>52</v>
      </c>
      <c r="Q8391">
        <v>949647.02</v>
      </c>
      <c r="R8391">
        <v>599</v>
      </c>
      <c r="S8391" t="s">
        <v>50</v>
      </c>
      <c r="T8391" t="s">
        <v>31</v>
      </c>
      <c r="U8391" t="s">
        <v>47</v>
      </c>
      <c r="V8391">
        <v>2018</v>
      </c>
      <c r="W8391">
        <v>57</v>
      </c>
      <c r="X8391" t="s">
        <v>74</v>
      </c>
    </row>
    <row r="8392" spans="1:24" x14ac:dyDescent="0.35">
      <c r="A8392">
        <v>108391</v>
      </c>
      <c r="B8392">
        <v>5753164713</v>
      </c>
      <c r="C8392" t="s">
        <v>41</v>
      </c>
      <c r="D8392" t="s">
        <v>58</v>
      </c>
      <c r="E8392" t="s">
        <v>24</v>
      </c>
      <c r="F8392">
        <v>68</v>
      </c>
      <c r="G8392" t="str">
        <f t="shared" si="131"/>
        <v>50+</v>
      </c>
      <c r="H8392" t="s">
        <v>49</v>
      </c>
      <c r="I8392" t="s">
        <v>38</v>
      </c>
      <c r="J8392">
        <v>412948.32</v>
      </c>
      <c r="K8392">
        <v>508391</v>
      </c>
      <c r="L8392" t="s">
        <v>39</v>
      </c>
      <c r="M8392">
        <v>133982.93</v>
      </c>
      <c r="N8392" t="s">
        <v>28</v>
      </c>
      <c r="O8392" s="1">
        <v>45357</v>
      </c>
      <c r="P8392" t="s">
        <v>30</v>
      </c>
      <c r="Q8392">
        <v>257869.63</v>
      </c>
      <c r="R8392">
        <v>570</v>
      </c>
      <c r="S8392" t="s">
        <v>30</v>
      </c>
      <c r="T8392" t="s">
        <v>31</v>
      </c>
      <c r="U8392" t="s">
        <v>47</v>
      </c>
      <c r="V8392">
        <v>2006</v>
      </c>
      <c r="W8392">
        <v>4</v>
      </c>
      <c r="X8392" t="s">
        <v>74</v>
      </c>
    </row>
    <row r="8393" spans="1:24" x14ac:dyDescent="0.35">
      <c r="A8393">
        <v>108392</v>
      </c>
      <c r="B8393">
        <v>4226568518</v>
      </c>
      <c r="C8393" t="s">
        <v>22</v>
      </c>
      <c r="D8393" t="s">
        <v>23</v>
      </c>
      <c r="E8393" t="s">
        <v>24</v>
      </c>
      <c r="F8393">
        <v>68</v>
      </c>
      <c r="G8393" t="str">
        <f t="shared" si="131"/>
        <v>50+</v>
      </c>
      <c r="H8393" t="s">
        <v>49</v>
      </c>
      <c r="I8393" t="s">
        <v>38</v>
      </c>
      <c r="J8393">
        <v>397056.46</v>
      </c>
      <c r="K8393">
        <v>508392</v>
      </c>
      <c r="L8393" t="s">
        <v>56</v>
      </c>
      <c r="M8393">
        <v>180509.7</v>
      </c>
      <c r="N8393" t="s">
        <v>34</v>
      </c>
      <c r="O8393" s="1">
        <v>45258</v>
      </c>
      <c r="P8393" t="s">
        <v>35</v>
      </c>
      <c r="Q8393">
        <v>480001.73</v>
      </c>
      <c r="R8393">
        <v>464</v>
      </c>
      <c r="S8393" t="s">
        <v>46</v>
      </c>
      <c r="T8393" t="s">
        <v>31</v>
      </c>
      <c r="U8393" t="s">
        <v>47</v>
      </c>
      <c r="V8393">
        <v>2011</v>
      </c>
      <c r="W8393">
        <v>6</v>
      </c>
      <c r="X8393" t="s">
        <v>82</v>
      </c>
    </row>
    <row r="8394" spans="1:24" x14ac:dyDescent="0.35">
      <c r="A8394">
        <v>108393</v>
      </c>
      <c r="B8394">
        <v>5123308354</v>
      </c>
      <c r="C8394" t="s">
        <v>32</v>
      </c>
      <c r="D8394" t="s">
        <v>48</v>
      </c>
      <c r="E8394" t="s">
        <v>24</v>
      </c>
      <c r="F8394">
        <v>40</v>
      </c>
      <c r="G8394" t="str">
        <f t="shared" si="131"/>
        <v>36-50</v>
      </c>
      <c r="H8394" t="s">
        <v>53</v>
      </c>
      <c r="I8394" t="s">
        <v>26</v>
      </c>
      <c r="J8394">
        <v>276657.76</v>
      </c>
      <c r="K8394">
        <v>508393</v>
      </c>
      <c r="L8394" t="s">
        <v>57</v>
      </c>
      <c r="M8394">
        <v>71078.320000000007</v>
      </c>
      <c r="N8394" t="s">
        <v>34</v>
      </c>
      <c r="O8394" s="1">
        <v>44983</v>
      </c>
      <c r="P8394" t="s">
        <v>35</v>
      </c>
      <c r="Q8394">
        <v>126359.05</v>
      </c>
      <c r="R8394">
        <v>849</v>
      </c>
      <c r="S8394" t="s">
        <v>50</v>
      </c>
      <c r="T8394" t="s">
        <v>31</v>
      </c>
      <c r="U8394" t="s">
        <v>47</v>
      </c>
      <c r="V8394">
        <v>2013</v>
      </c>
      <c r="W8394">
        <v>41</v>
      </c>
      <c r="X8394" t="s">
        <v>73</v>
      </c>
    </row>
    <row r="8395" spans="1:24" x14ac:dyDescent="0.35">
      <c r="A8395">
        <v>108394</v>
      </c>
      <c r="B8395">
        <v>7573546596</v>
      </c>
      <c r="C8395" t="s">
        <v>42</v>
      </c>
      <c r="D8395" t="s">
        <v>42</v>
      </c>
      <c r="E8395" t="s">
        <v>24</v>
      </c>
      <c r="F8395">
        <v>40</v>
      </c>
      <c r="G8395" t="str">
        <f t="shared" si="131"/>
        <v>36-50</v>
      </c>
      <c r="H8395" t="s">
        <v>53</v>
      </c>
      <c r="I8395" t="s">
        <v>38</v>
      </c>
      <c r="J8395">
        <v>486793.48</v>
      </c>
      <c r="K8395">
        <v>508394</v>
      </c>
      <c r="L8395" t="s">
        <v>57</v>
      </c>
      <c r="M8395">
        <v>196979.77</v>
      </c>
      <c r="N8395" t="s">
        <v>28</v>
      </c>
      <c r="O8395" s="1">
        <v>44959</v>
      </c>
      <c r="P8395" t="s">
        <v>35</v>
      </c>
      <c r="Q8395">
        <v>1948368.05</v>
      </c>
      <c r="R8395">
        <v>797</v>
      </c>
      <c r="S8395" t="s">
        <v>46</v>
      </c>
      <c r="T8395" t="s">
        <v>31</v>
      </c>
      <c r="U8395" t="s">
        <v>47</v>
      </c>
      <c r="V8395">
        <v>2019</v>
      </c>
      <c r="W8395">
        <v>48</v>
      </c>
      <c r="X8395" t="s">
        <v>73</v>
      </c>
    </row>
    <row r="8396" spans="1:24" x14ac:dyDescent="0.35">
      <c r="A8396">
        <v>108395</v>
      </c>
      <c r="B8396">
        <v>1836956350</v>
      </c>
      <c r="C8396" t="s">
        <v>22</v>
      </c>
      <c r="D8396" t="s">
        <v>23</v>
      </c>
      <c r="E8396" t="s">
        <v>43</v>
      </c>
      <c r="F8396">
        <v>46</v>
      </c>
      <c r="G8396" t="str">
        <f t="shared" si="131"/>
        <v>36-50</v>
      </c>
      <c r="H8396" t="s">
        <v>53</v>
      </c>
      <c r="I8396" t="s">
        <v>54</v>
      </c>
      <c r="J8396">
        <v>229724.83</v>
      </c>
      <c r="K8396">
        <v>508395</v>
      </c>
      <c r="L8396" t="s">
        <v>27</v>
      </c>
      <c r="M8396">
        <v>175545.84</v>
      </c>
      <c r="N8396" t="s">
        <v>28</v>
      </c>
      <c r="O8396" s="1">
        <v>44760</v>
      </c>
      <c r="P8396" t="s">
        <v>30</v>
      </c>
      <c r="Q8396">
        <v>381532.03</v>
      </c>
      <c r="R8396">
        <v>725</v>
      </c>
      <c r="S8396" t="s">
        <v>46</v>
      </c>
      <c r="T8396" t="s">
        <v>31</v>
      </c>
      <c r="U8396" t="s">
        <v>47</v>
      </c>
      <c r="V8396">
        <v>2005</v>
      </c>
      <c r="W8396">
        <v>78</v>
      </c>
      <c r="X8396" t="s">
        <v>78</v>
      </c>
    </row>
    <row r="8397" spans="1:24" x14ac:dyDescent="0.35">
      <c r="A8397">
        <v>108396</v>
      </c>
      <c r="B8397">
        <v>5643221918</v>
      </c>
      <c r="C8397" t="s">
        <v>33</v>
      </c>
      <c r="D8397" t="s">
        <v>36</v>
      </c>
      <c r="E8397" t="s">
        <v>24</v>
      </c>
      <c r="F8397">
        <v>23</v>
      </c>
      <c r="G8397" t="str">
        <f t="shared" si="131"/>
        <v>18-25</v>
      </c>
      <c r="H8397" t="s">
        <v>53</v>
      </c>
      <c r="I8397" t="s">
        <v>26</v>
      </c>
      <c r="J8397">
        <v>493279.7</v>
      </c>
      <c r="K8397">
        <v>508396</v>
      </c>
      <c r="L8397" t="s">
        <v>57</v>
      </c>
      <c r="M8397">
        <v>89743.53</v>
      </c>
      <c r="N8397" t="s">
        <v>2</v>
      </c>
      <c r="O8397" s="1">
        <v>45319</v>
      </c>
      <c r="P8397" t="s">
        <v>52</v>
      </c>
      <c r="Q8397">
        <v>1267474.68</v>
      </c>
      <c r="R8397">
        <v>831</v>
      </c>
      <c r="S8397" t="s">
        <v>46</v>
      </c>
      <c r="T8397" t="s">
        <v>31</v>
      </c>
      <c r="U8397" t="s">
        <v>31</v>
      </c>
      <c r="V8397">
        <v>2007</v>
      </c>
      <c r="W8397">
        <v>27</v>
      </c>
      <c r="X8397" t="s">
        <v>72</v>
      </c>
    </row>
    <row r="8398" spans="1:24" x14ac:dyDescent="0.35">
      <c r="A8398">
        <v>108397</v>
      </c>
      <c r="B8398">
        <v>6688704713</v>
      </c>
      <c r="C8398" t="s">
        <v>32</v>
      </c>
      <c r="D8398" t="s">
        <v>36</v>
      </c>
      <c r="E8398" t="s">
        <v>43</v>
      </c>
      <c r="F8398">
        <v>56</v>
      </c>
      <c r="G8398" t="str">
        <f t="shared" si="131"/>
        <v>50+</v>
      </c>
      <c r="H8398" t="s">
        <v>37</v>
      </c>
      <c r="I8398" t="s">
        <v>54</v>
      </c>
      <c r="J8398">
        <v>441053.88</v>
      </c>
      <c r="K8398">
        <v>508397</v>
      </c>
      <c r="L8398" t="s">
        <v>39</v>
      </c>
      <c r="M8398">
        <v>172068.99</v>
      </c>
      <c r="N8398" t="s">
        <v>2</v>
      </c>
      <c r="O8398" s="1">
        <v>45233</v>
      </c>
      <c r="P8398" t="s">
        <v>29</v>
      </c>
      <c r="Q8398">
        <v>231024.92</v>
      </c>
      <c r="R8398">
        <v>660</v>
      </c>
      <c r="S8398" t="s">
        <v>46</v>
      </c>
      <c r="T8398" t="s">
        <v>31</v>
      </c>
      <c r="U8398" t="s">
        <v>47</v>
      </c>
      <c r="V8398">
        <v>2015</v>
      </c>
      <c r="W8398">
        <v>14</v>
      </c>
      <c r="X8398" t="s">
        <v>82</v>
      </c>
    </row>
    <row r="8399" spans="1:24" x14ac:dyDescent="0.35">
      <c r="A8399">
        <v>108398</v>
      </c>
      <c r="B8399">
        <v>3612694610</v>
      </c>
      <c r="C8399" t="s">
        <v>42</v>
      </c>
      <c r="D8399" t="s">
        <v>58</v>
      </c>
      <c r="E8399" t="s">
        <v>43</v>
      </c>
      <c r="F8399">
        <v>22</v>
      </c>
      <c r="G8399" t="str">
        <f t="shared" si="131"/>
        <v>18-25</v>
      </c>
      <c r="H8399" t="s">
        <v>25</v>
      </c>
      <c r="I8399" t="s">
        <v>26</v>
      </c>
      <c r="J8399">
        <v>64144.44</v>
      </c>
      <c r="K8399">
        <v>508398</v>
      </c>
      <c r="L8399" t="s">
        <v>39</v>
      </c>
      <c r="M8399">
        <v>85022.34</v>
      </c>
      <c r="N8399" t="s">
        <v>28</v>
      </c>
      <c r="O8399" s="1">
        <v>45257</v>
      </c>
      <c r="P8399" t="s">
        <v>35</v>
      </c>
      <c r="Q8399">
        <v>1393904.23</v>
      </c>
      <c r="R8399">
        <v>371</v>
      </c>
      <c r="S8399" t="s">
        <v>30</v>
      </c>
      <c r="T8399" t="s">
        <v>47</v>
      </c>
      <c r="U8399" t="s">
        <v>31</v>
      </c>
      <c r="V8399">
        <v>2009</v>
      </c>
      <c r="W8399">
        <v>64</v>
      </c>
      <c r="X8399" t="s">
        <v>82</v>
      </c>
    </row>
    <row r="8400" spans="1:24" x14ac:dyDescent="0.35">
      <c r="A8400">
        <v>108399</v>
      </c>
      <c r="B8400">
        <v>8188200536</v>
      </c>
      <c r="C8400" t="s">
        <v>32</v>
      </c>
      <c r="D8400" t="s">
        <v>48</v>
      </c>
      <c r="E8400" t="s">
        <v>43</v>
      </c>
      <c r="F8400">
        <v>49</v>
      </c>
      <c r="G8400" t="str">
        <f t="shared" si="131"/>
        <v>36-50</v>
      </c>
      <c r="H8400" t="s">
        <v>53</v>
      </c>
      <c r="I8400" t="s">
        <v>38</v>
      </c>
      <c r="J8400">
        <v>447553.87</v>
      </c>
      <c r="K8400">
        <v>508399</v>
      </c>
      <c r="L8400" t="s">
        <v>27</v>
      </c>
      <c r="M8400">
        <v>157523.46</v>
      </c>
      <c r="N8400" t="s">
        <v>2</v>
      </c>
      <c r="O8400" s="1">
        <v>45330</v>
      </c>
      <c r="P8400" t="s">
        <v>30</v>
      </c>
      <c r="Q8400">
        <v>1749985.1</v>
      </c>
      <c r="R8400">
        <v>867</v>
      </c>
      <c r="S8400" t="s">
        <v>50</v>
      </c>
      <c r="T8400" t="s">
        <v>31</v>
      </c>
      <c r="U8400" t="s">
        <v>31</v>
      </c>
      <c r="V8400">
        <v>2021</v>
      </c>
      <c r="W8400">
        <v>18</v>
      </c>
      <c r="X8400" t="s">
        <v>73</v>
      </c>
    </row>
    <row r="8401" spans="1:24" x14ac:dyDescent="0.35">
      <c r="A8401">
        <v>108400</v>
      </c>
      <c r="B8401">
        <v>6547696502</v>
      </c>
      <c r="C8401" t="s">
        <v>42</v>
      </c>
      <c r="D8401" t="s">
        <v>23</v>
      </c>
      <c r="E8401" t="s">
        <v>43</v>
      </c>
      <c r="F8401">
        <v>57</v>
      </c>
      <c r="G8401" t="str">
        <f t="shared" si="131"/>
        <v>50+</v>
      </c>
      <c r="H8401" t="s">
        <v>44</v>
      </c>
      <c r="I8401" t="s">
        <v>38</v>
      </c>
      <c r="J8401">
        <v>153128.78</v>
      </c>
      <c r="K8401">
        <v>508400</v>
      </c>
      <c r="L8401" t="s">
        <v>27</v>
      </c>
      <c r="M8401">
        <v>72078.19</v>
      </c>
      <c r="N8401" t="s">
        <v>2</v>
      </c>
      <c r="O8401" s="1">
        <v>44622</v>
      </c>
      <c r="P8401" t="s">
        <v>30</v>
      </c>
      <c r="Q8401">
        <v>950547.24</v>
      </c>
      <c r="R8401">
        <v>628</v>
      </c>
      <c r="S8401" t="s">
        <v>46</v>
      </c>
      <c r="T8401" t="s">
        <v>47</v>
      </c>
      <c r="U8401" t="s">
        <v>47</v>
      </c>
      <c r="V8401">
        <v>2007</v>
      </c>
      <c r="W8401">
        <v>94</v>
      </c>
      <c r="X8401" t="s">
        <v>74</v>
      </c>
    </row>
    <row r="8402" spans="1:24" x14ac:dyDescent="0.35">
      <c r="A8402">
        <v>108401</v>
      </c>
      <c r="B8402">
        <v>2964063989</v>
      </c>
      <c r="C8402" t="s">
        <v>33</v>
      </c>
      <c r="D8402" t="s">
        <v>33</v>
      </c>
      <c r="E8402" t="s">
        <v>43</v>
      </c>
      <c r="F8402">
        <v>43</v>
      </c>
      <c r="G8402" t="str">
        <f t="shared" si="131"/>
        <v>36-50</v>
      </c>
      <c r="H8402" t="s">
        <v>37</v>
      </c>
      <c r="I8402" t="s">
        <v>54</v>
      </c>
      <c r="J8402">
        <v>384356.98</v>
      </c>
      <c r="K8402">
        <v>508401</v>
      </c>
      <c r="L8402" t="s">
        <v>56</v>
      </c>
      <c r="M8402">
        <v>51137.94</v>
      </c>
      <c r="N8402" t="s">
        <v>34</v>
      </c>
      <c r="O8402" s="1">
        <v>45031</v>
      </c>
      <c r="P8402" t="s">
        <v>52</v>
      </c>
      <c r="Q8402">
        <v>1372953.36</v>
      </c>
      <c r="R8402">
        <v>717</v>
      </c>
      <c r="S8402" t="s">
        <v>30</v>
      </c>
      <c r="T8402" t="s">
        <v>47</v>
      </c>
      <c r="U8402" t="s">
        <v>31</v>
      </c>
      <c r="V8402">
        <v>2007</v>
      </c>
      <c r="W8402">
        <v>99</v>
      </c>
      <c r="X8402" t="s">
        <v>75</v>
      </c>
    </row>
    <row r="8403" spans="1:24" x14ac:dyDescent="0.35">
      <c r="A8403">
        <v>108402</v>
      </c>
      <c r="B8403">
        <v>7065857792</v>
      </c>
      <c r="C8403" t="s">
        <v>41</v>
      </c>
      <c r="D8403" t="s">
        <v>36</v>
      </c>
      <c r="E8403" t="s">
        <v>24</v>
      </c>
      <c r="F8403">
        <v>31</v>
      </c>
      <c r="G8403" t="str">
        <f t="shared" si="131"/>
        <v>26-35</v>
      </c>
      <c r="H8403" t="s">
        <v>25</v>
      </c>
      <c r="I8403" t="s">
        <v>38</v>
      </c>
      <c r="J8403">
        <v>1104.3699999999999</v>
      </c>
      <c r="K8403">
        <v>508402</v>
      </c>
      <c r="L8403" t="s">
        <v>39</v>
      </c>
      <c r="M8403">
        <v>147548.94</v>
      </c>
      <c r="N8403" t="s">
        <v>40</v>
      </c>
      <c r="O8403" s="1">
        <v>44786</v>
      </c>
      <c r="P8403" t="s">
        <v>30</v>
      </c>
      <c r="Q8403">
        <v>1321319.47</v>
      </c>
      <c r="R8403">
        <v>692</v>
      </c>
      <c r="S8403" t="s">
        <v>30</v>
      </c>
      <c r="T8403" t="s">
        <v>47</v>
      </c>
      <c r="U8403" t="s">
        <v>47</v>
      </c>
      <c r="V8403">
        <v>2006</v>
      </c>
      <c r="W8403">
        <v>96</v>
      </c>
      <c r="X8403" t="s">
        <v>79</v>
      </c>
    </row>
    <row r="8404" spans="1:24" x14ac:dyDescent="0.35">
      <c r="A8404">
        <v>108403</v>
      </c>
      <c r="B8404">
        <v>4575612520</v>
      </c>
      <c r="C8404" t="s">
        <v>33</v>
      </c>
      <c r="D8404" t="s">
        <v>42</v>
      </c>
      <c r="E8404" t="s">
        <v>43</v>
      </c>
      <c r="F8404">
        <v>35</v>
      </c>
      <c r="G8404" t="str">
        <f t="shared" si="131"/>
        <v>26-35</v>
      </c>
      <c r="H8404" t="s">
        <v>37</v>
      </c>
      <c r="I8404" t="s">
        <v>38</v>
      </c>
      <c r="J8404">
        <v>138647.84</v>
      </c>
      <c r="K8404">
        <v>508403</v>
      </c>
      <c r="L8404" t="s">
        <v>39</v>
      </c>
      <c r="M8404">
        <v>192923.62</v>
      </c>
      <c r="N8404" t="s">
        <v>28</v>
      </c>
      <c r="O8404" s="1">
        <v>45377</v>
      </c>
      <c r="P8404" t="s">
        <v>52</v>
      </c>
      <c r="Q8404">
        <v>1307548.58</v>
      </c>
      <c r="R8404">
        <v>849</v>
      </c>
      <c r="S8404" t="s">
        <v>50</v>
      </c>
      <c r="T8404" t="s">
        <v>47</v>
      </c>
      <c r="U8404" t="s">
        <v>47</v>
      </c>
      <c r="V8404">
        <v>2015</v>
      </c>
      <c r="W8404">
        <v>44</v>
      </c>
      <c r="X8404" t="s">
        <v>74</v>
      </c>
    </row>
    <row r="8405" spans="1:24" x14ac:dyDescent="0.35">
      <c r="A8405">
        <v>108404</v>
      </c>
      <c r="B8405">
        <v>3671832589</v>
      </c>
      <c r="C8405" t="s">
        <v>36</v>
      </c>
      <c r="D8405" t="s">
        <v>48</v>
      </c>
      <c r="E8405" t="s">
        <v>24</v>
      </c>
      <c r="F8405">
        <v>38</v>
      </c>
      <c r="G8405" t="str">
        <f t="shared" si="131"/>
        <v>36-50</v>
      </c>
      <c r="H8405" t="s">
        <v>49</v>
      </c>
      <c r="I8405" t="s">
        <v>54</v>
      </c>
      <c r="J8405">
        <v>379465.74</v>
      </c>
      <c r="K8405">
        <v>508404</v>
      </c>
      <c r="L8405" t="s">
        <v>27</v>
      </c>
      <c r="M8405">
        <v>145315.5</v>
      </c>
      <c r="N8405" t="s">
        <v>40</v>
      </c>
      <c r="O8405" s="1">
        <v>44701</v>
      </c>
      <c r="P8405" t="s">
        <v>29</v>
      </c>
      <c r="Q8405">
        <v>211778.64</v>
      </c>
      <c r="R8405">
        <v>658</v>
      </c>
      <c r="S8405" t="s">
        <v>46</v>
      </c>
      <c r="T8405" t="s">
        <v>31</v>
      </c>
      <c r="U8405" t="s">
        <v>47</v>
      </c>
      <c r="V8405">
        <v>2014</v>
      </c>
      <c r="W8405">
        <v>76</v>
      </c>
      <c r="X8405" t="s">
        <v>76</v>
      </c>
    </row>
    <row r="8406" spans="1:24" x14ac:dyDescent="0.35">
      <c r="A8406">
        <v>108405</v>
      </c>
      <c r="B8406">
        <v>1160769100</v>
      </c>
      <c r="C8406" t="s">
        <v>36</v>
      </c>
      <c r="D8406" t="s">
        <v>51</v>
      </c>
      <c r="E8406" t="s">
        <v>24</v>
      </c>
      <c r="F8406">
        <v>42</v>
      </c>
      <c r="G8406" t="str">
        <f t="shared" si="131"/>
        <v>36-50</v>
      </c>
      <c r="H8406" t="s">
        <v>37</v>
      </c>
      <c r="I8406" t="s">
        <v>54</v>
      </c>
      <c r="J8406">
        <v>486201.31</v>
      </c>
      <c r="K8406">
        <v>508405</v>
      </c>
      <c r="L8406" t="s">
        <v>27</v>
      </c>
      <c r="M8406">
        <v>195288.47</v>
      </c>
      <c r="N8406" t="s">
        <v>28</v>
      </c>
      <c r="O8406" s="1">
        <v>45358</v>
      </c>
      <c r="P8406" t="s">
        <v>29</v>
      </c>
      <c r="Q8406">
        <v>1633425.66</v>
      </c>
      <c r="R8406">
        <v>687</v>
      </c>
      <c r="S8406" t="s">
        <v>46</v>
      </c>
      <c r="T8406" t="s">
        <v>31</v>
      </c>
      <c r="U8406" t="s">
        <v>31</v>
      </c>
      <c r="V8406">
        <v>2022</v>
      </c>
      <c r="W8406">
        <v>76</v>
      </c>
      <c r="X8406" t="s">
        <v>74</v>
      </c>
    </row>
    <row r="8407" spans="1:24" x14ac:dyDescent="0.35">
      <c r="A8407">
        <v>108406</v>
      </c>
      <c r="B8407">
        <v>7748496999</v>
      </c>
      <c r="C8407" t="s">
        <v>33</v>
      </c>
      <c r="D8407" t="s">
        <v>36</v>
      </c>
      <c r="E8407" t="s">
        <v>24</v>
      </c>
      <c r="F8407">
        <v>37</v>
      </c>
      <c r="G8407" t="str">
        <f t="shared" si="131"/>
        <v>36-50</v>
      </c>
      <c r="H8407" t="s">
        <v>37</v>
      </c>
      <c r="I8407" t="s">
        <v>54</v>
      </c>
      <c r="J8407">
        <v>86310.33</v>
      </c>
      <c r="K8407">
        <v>508406</v>
      </c>
      <c r="L8407" t="s">
        <v>39</v>
      </c>
      <c r="M8407">
        <v>184114.65</v>
      </c>
      <c r="N8407" t="s">
        <v>28</v>
      </c>
      <c r="O8407" s="1">
        <v>45362</v>
      </c>
      <c r="P8407" t="s">
        <v>30</v>
      </c>
      <c r="Q8407">
        <v>1172090.45</v>
      </c>
      <c r="R8407">
        <v>894</v>
      </c>
      <c r="S8407" t="s">
        <v>50</v>
      </c>
      <c r="T8407" t="s">
        <v>47</v>
      </c>
      <c r="U8407" t="s">
        <v>47</v>
      </c>
      <c r="V8407">
        <v>2014</v>
      </c>
      <c r="W8407">
        <v>110</v>
      </c>
      <c r="X8407" t="s">
        <v>74</v>
      </c>
    </row>
    <row r="8408" spans="1:24" x14ac:dyDescent="0.35">
      <c r="A8408">
        <v>108407</v>
      </c>
      <c r="B8408">
        <v>3804218946</v>
      </c>
      <c r="C8408" t="s">
        <v>55</v>
      </c>
      <c r="D8408" t="s">
        <v>55</v>
      </c>
      <c r="E8408" t="s">
        <v>43</v>
      </c>
      <c r="F8408">
        <v>41</v>
      </c>
      <c r="G8408" t="str">
        <f t="shared" si="131"/>
        <v>36-50</v>
      </c>
      <c r="H8408" t="s">
        <v>49</v>
      </c>
      <c r="I8408" t="s">
        <v>26</v>
      </c>
      <c r="J8408">
        <v>230246.46</v>
      </c>
      <c r="K8408">
        <v>508407</v>
      </c>
      <c r="L8408" t="s">
        <v>27</v>
      </c>
      <c r="M8408">
        <v>85316.35</v>
      </c>
      <c r="N8408" t="s">
        <v>2</v>
      </c>
      <c r="O8408" s="1">
        <v>45362</v>
      </c>
      <c r="P8408" t="s">
        <v>45</v>
      </c>
      <c r="Q8408">
        <v>453817.27</v>
      </c>
      <c r="R8408">
        <v>780</v>
      </c>
      <c r="S8408" t="s">
        <v>50</v>
      </c>
      <c r="T8408" t="s">
        <v>31</v>
      </c>
      <c r="U8408" t="s">
        <v>47</v>
      </c>
      <c r="V8408">
        <v>2014</v>
      </c>
      <c r="W8408">
        <v>8</v>
      </c>
      <c r="X8408" t="s">
        <v>74</v>
      </c>
    </row>
    <row r="8409" spans="1:24" x14ac:dyDescent="0.35">
      <c r="A8409">
        <v>108408</v>
      </c>
      <c r="B8409">
        <v>8128369841</v>
      </c>
      <c r="C8409" t="s">
        <v>22</v>
      </c>
      <c r="D8409" t="s">
        <v>23</v>
      </c>
      <c r="E8409" t="s">
        <v>43</v>
      </c>
      <c r="F8409">
        <v>20</v>
      </c>
      <c r="G8409" t="str">
        <f t="shared" si="131"/>
        <v>18-25</v>
      </c>
      <c r="H8409" t="s">
        <v>49</v>
      </c>
      <c r="I8409" t="s">
        <v>54</v>
      </c>
      <c r="J8409">
        <v>293997.68</v>
      </c>
      <c r="K8409">
        <v>508408</v>
      </c>
      <c r="L8409" t="s">
        <v>57</v>
      </c>
      <c r="M8409">
        <v>101054.76</v>
      </c>
      <c r="N8409" t="s">
        <v>2</v>
      </c>
      <c r="O8409" s="1">
        <v>44839</v>
      </c>
      <c r="P8409" t="s">
        <v>29</v>
      </c>
      <c r="Q8409">
        <v>879734.09</v>
      </c>
      <c r="R8409">
        <v>867</v>
      </c>
      <c r="S8409" t="s">
        <v>30</v>
      </c>
      <c r="T8409" t="s">
        <v>31</v>
      </c>
      <c r="U8409" t="s">
        <v>47</v>
      </c>
      <c r="V8409">
        <v>2015</v>
      </c>
      <c r="W8409">
        <v>101</v>
      </c>
      <c r="X8409" t="s">
        <v>81</v>
      </c>
    </row>
    <row r="8410" spans="1:24" x14ac:dyDescent="0.35">
      <c r="A8410">
        <v>108409</v>
      </c>
      <c r="B8410">
        <v>8097546486</v>
      </c>
      <c r="C8410" t="s">
        <v>33</v>
      </c>
      <c r="D8410" t="s">
        <v>33</v>
      </c>
      <c r="E8410" t="s">
        <v>24</v>
      </c>
      <c r="F8410">
        <v>39</v>
      </c>
      <c r="G8410" t="str">
        <f t="shared" si="131"/>
        <v>36-50</v>
      </c>
      <c r="H8410" t="s">
        <v>49</v>
      </c>
      <c r="I8410" t="s">
        <v>26</v>
      </c>
      <c r="J8410">
        <v>476328.71</v>
      </c>
      <c r="K8410">
        <v>508409</v>
      </c>
      <c r="L8410" t="s">
        <v>56</v>
      </c>
      <c r="M8410">
        <v>38166.36</v>
      </c>
      <c r="N8410" t="s">
        <v>28</v>
      </c>
      <c r="O8410" s="1">
        <v>44685</v>
      </c>
      <c r="P8410" t="s">
        <v>52</v>
      </c>
      <c r="Q8410">
        <v>1450117.44</v>
      </c>
      <c r="R8410">
        <v>855</v>
      </c>
      <c r="S8410" t="s">
        <v>30</v>
      </c>
      <c r="T8410" t="s">
        <v>47</v>
      </c>
      <c r="U8410" t="s">
        <v>31</v>
      </c>
      <c r="V8410">
        <v>2017</v>
      </c>
      <c r="W8410">
        <v>103</v>
      </c>
      <c r="X8410" t="s">
        <v>76</v>
      </c>
    </row>
    <row r="8411" spans="1:24" x14ac:dyDescent="0.35">
      <c r="A8411">
        <v>108410</v>
      </c>
      <c r="B8411">
        <v>5997056746</v>
      </c>
      <c r="C8411" t="s">
        <v>33</v>
      </c>
      <c r="D8411" t="s">
        <v>42</v>
      </c>
      <c r="E8411" t="s">
        <v>24</v>
      </c>
      <c r="F8411">
        <v>25</v>
      </c>
      <c r="G8411" t="str">
        <f t="shared" si="131"/>
        <v>18-25</v>
      </c>
      <c r="H8411" t="s">
        <v>37</v>
      </c>
      <c r="I8411" t="s">
        <v>26</v>
      </c>
      <c r="J8411">
        <v>227181.21</v>
      </c>
      <c r="K8411">
        <v>508410</v>
      </c>
      <c r="L8411" t="s">
        <v>57</v>
      </c>
      <c r="M8411">
        <v>87892.23</v>
      </c>
      <c r="N8411" t="s">
        <v>28</v>
      </c>
      <c r="O8411" s="1">
        <v>44631</v>
      </c>
      <c r="P8411" t="s">
        <v>30</v>
      </c>
      <c r="Q8411">
        <v>1284954.6499999999</v>
      </c>
      <c r="R8411">
        <v>772</v>
      </c>
      <c r="S8411" t="s">
        <v>50</v>
      </c>
      <c r="T8411" t="s">
        <v>47</v>
      </c>
      <c r="U8411" t="s">
        <v>47</v>
      </c>
      <c r="V8411">
        <v>2021</v>
      </c>
      <c r="W8411">
        <v>71</v>
      </c>
      <c r="X8411" t="s">
        <v>74</v>
      </c>
    </row>
    <row r="8412" spans="1:24" x14ac:dyDescent="0.35">
      <c r="A8412">
        <v>108411</v>
      </c>
      <c r="B8412">
        <v>2062471063</v>
      </c>
      <c r="C8412" t="s">
        <v>32</v>
      </c>
      <c r="D8412" t="s">
        <v>36</v>
      </c>
      <c r="E8412" t="s">
        <v>24</v>
      </c>
      <c r="F8412">
        <v>63</v>
      </c>
      <c r="G8412" t="str">
        <f t="shared" si="131"/>
        <v>50+</v>
      </c>
      <c r="H8412" t="s">
        <v>49</v>
      </c>
      <c r="I8412" t="s">
        <v>26</v>
      </c>
      <c r="J8412">
        <v>466833.83</v>
      </c>
      <c r="K8412">
        <v>508411</v>
      </c>
      <c r="L8412" t="s">
        <v>56</v>
      </c>
      <c r="M8412">
        <v>153464.1</v>
      </c>
      <c r="N8412" t="s">
        <v>2</v>
      </c>
      <c r="O8412" s="1">
        <v>45168</v>
      </c>
      <c r="P8412" t="s">
        <v>45</v>
      </c>
      <c r="Q8412">
        <v>305243.53000000003</v>
      </c>
      <c r="R8412">
        <v>647</v>
      </c>
      <c r="S8412" t="s">
        <v>50</v>
      </c>
      <c r="T8412" t="s">
        <v>47</v>
      </c>
      <c r="U8412" t="s">
        <v>47</v>
      </c>
      <c r="V8412">
        <v>2023</v>
      </c>
      <c r="W8412">
        <v>92</v>
      </c>
      <c r="X8412" t="s">
        <v>79</v>
      </c>
    </row>
    <row r="8413" spans="1:24" x14ac:dyDescent="0.35">
      <c r="A8413">
        <v>108412</v>
      </c>
      <c r="B8413">
        <v>9418423585</v>
      </c>
      <c r="C8413" t="s">
        <v>32</v>
      </c>
      <c r="D8413" t="s">
        <v>58</v>
      </c>
      <c r="E8413" t="s">
        <v>24</v>
      </c>
      <c r="F8413">
        <v>63</v>
      </c>
      <c r="G8413" t="str">
        <f t="shared" si="131"/>
        <v>50+</v>
      </c>
      <c r="H8413" t="s">
        <v>53</v>
      </c>
      <c r="I8413" t="s">
        <v>54</v>
      </c>
      <c r="J8413">
        <v>489115.8</v>
      </c>
      <c r="K8413">
        <v>508412</v>
      </c>
      <c r="L8413" t="s">
        <v>27</v>
      </c>
      <c r="M8413">
        <v>104544.65</v>
      </c>
      <c r="N8413" t="s">
        <v>2</v>
      </c>
      <c r="O8413" s="1">
        <v>45054</v>
      </c>
      <c r="P8413" t="s">
        <v>29</v>
      </c>
      <c r="Q8413">
        <v>1201662.6200000001</v>
      </c>
      <c r="R8413">
        <v>606</v>
      </c>
      <c r="S8413" t="s">
        <v>30</v>
      </c>
      <c r="T8413" t="s">
        <v>47</v>
      </c>
      <c r="U8413" t="s">
        <v>47</v>
      </c>
      <c r="V8413">
        <v>2010</v>
      </c>
      <c r="W8413">
        <v>112</v>
      </c>
      <c r="X8413" t="s">
        <v>76</v>
      </c>
    </row>
    <row r="8414" spans="1:24" x14ac:dyDescent="0.35">
      <c r="A8414">
        <v>108413</v>
      </c>
      <c r="B8414">
        <v>9879965935</v>
      </c>
      <c r="C8414" t="s">
        <v>42</v>
      </c>
      <c r="D8414" t="s">
        <v>23</v>
      </c>
      <c r="E8414" t="s">
        <v>24</v>
      </c>
      <c r="F8414">
        <v>46</v>
      </c>
      <c r="G8414" t="str">
        <f t="shared" si="131"/>
        <v>36-50</v>
      </c>
      <c r="H8414" t="s">
        <v>44</v>
      </c>
      <c r="I8414" t="s">
        <v>26</v>
      </c>
      <c r="J8414">
        <v>470874.34</v>
      </c>
      <c r="K8414">
        <v>508413</v>
      </c>
      <c r="L8414" t="s">
        <v>39</v>
      </c>
      <c r="M8414">
        <v>194691.06</v>
      </c>
      <c r="N8414" t="s">
        <v>40</v>
      </c>
      <c r="O8414" s="1">
        <v>45322</v>
      </c>
      <c r="P8414" t="s">
        <v>52</v>
      </c>
      <c r="Q8414">
        <v>1017109.03</v>
      </c>
      <c r="R8414">
        <v>509</v>
      </c>
      <c r="S8414" t="s">
        <v>46</v>
      </c>
      <c r="T8414" t="s">
        <v>31</v>
      </c>
      <c r="U8414" t="s">
        <v>47</v>
      </c>
      <c r="V8414">
        <v>2012</v>
      </c>
      <c r="W8414">
        <v>69</v>
      </c>
      <c r="X8414" t="s">
        <v>72</v>
      </c>
    </row>
    <row r="8415" spans="1:24" x14ac:dyDescent="0.35">
      <c r="A8415">
        <v>108414</v>
      </c>
      <c r="B8415">
        <v>4532362017</v>
      </c>
      <c r="C8415" t="s">
        <v>22</v>
      </c>
      <c r="D8415" t="s">
        <v>55</v>
      </c>
      <c r="E8415" t="s">
        <v>43</v>
      </c>
      <c r="F8415">
        <v>24</v>
      </c>
      <c r="G8415" t="str">
        <f t="shared" si="131"/>
        <v>18-25</v>
      </c>
      <c r="H8415" t="s">
        <v>44</v>
      </c>
      <c r="I8415" t="s">
        <v>38</v>
      </c>
      <c r="J8415">
        <v>374616.5</v>
      </c>
      <c r="K8415">
        <v>508414</v>
      </c>
      <c r="L8415" t="s">
        <v>57</v>
      </c>
      <c r="M8415">
        <v>23074.22</v>
      </c>
      <c r="N8415" t="s">
        <v>34</v>
      </c>
      <c r="O8415" s="1">
        <v>45285</v>
      </c>
      <c r="P8415" t="s">
        <v>30</v>
      </c>
      <c r="Q8415">
        <v>1308046.46</v>
      </c>
      <c r="R8415">
        <v>606</v>
      </c>
      <c r="S8415" t="s">
        <v>50</v>
      </c>
      <c r="T8415" t="s">
        <v>31</v>
      </c>
      <c r="U8415" t="s">
        <v>47</v>
      </c>
      <c r="V8415">
        <v>2011</v>
      </c>
      <c r="W8415">
        <v>84</v>
      </c>
      <c r="X8415" t="s">
        <v>83</v>
      </c>
    </row>
    <row r="8416" spans="1:24" x14ac:dyDescent="0.35">
      <c r="A8416">
        <v>108415</v>
      </c>
      <c r="B8416">
        <v>6624926577</v>
      </c>
      <c r="C8416" t="s">
        <v>32</v>
      </c>
      <c r="D8416" t="s">
        <v>23</v>
      </c>
      <c r="E8416" t="s">
        <v>24</v>
      </c>
      <c r="F8416">
        <v>23</v>
      </c>
      <c r="G8416" t="str">
        <f t="shared" si="131"/>
        <v>18-25</v>
      </c>
      <c r="H8416" t="s">
        <v>49</v>
      </c>
      <c r="I8416" t="s">
        <v>54</v>
      </c>
      <c r="J8416">
        <v>63989.07</v>
      </c>
      <c r="K8416">
        <v>508415</v>
      </c>
      <c r="L8416" t="s">
        <v>57</v>
      </c>
      <c r="M8416">
        <v>101597.36</v>
      </c>
      <c r="N8416" t="s">
        <v>34</v>
      </c>
      <c r="O8416" s="1">
        <v>45153</v>
      </c>
      <c r="P8416" t="s">
        <v>52</v>
      </c>
      <c r="Q8416">
        <v>1568838.26</v>
      </c>
      <c r="R8416">
        <v>627</v>
      </c>
      <c r="S8416" t="s">
        <v>50</v>
      </c>
      <c r="T8416" t="s">
        <v>47</v>
      </c>
      <c r="U8416" t="s">
        <v>47</v>
      </c>
      <c r="V8416">
        <v>2008</v>
      </c>
      <c r="W8416">
        <v>9</v>
      </c>
      <c r="X8416" t="s">
        <v>79</v>
      </c>
    </row>
    <row r="8417" spans="1:24" x14ac:dyDescent="0.35">
      <c r="A8417">
        <v>108416</v>
      </c>
      <c r="B8417">
        <v>5939295538</v>
      </c>
      <c r="C8417" t="s">
        <v>22</v>
      </c>
      <c r="D8417" t="s">
        <v>23</v>
      </c>
      <c r="E8417" t="s">
        <v>24</v>
      </c>
      <c r="F8417">
        <v>23</v>
      </c>
      <c r="G8417" t="str">
        <f t="shared" si="131"/>
        <v>18-25</v>
      </c>
      <c r="H8417" t="s">
        <v>25</v>
      </c>
      <c r="I8417" t="s">
        <v>54</v>
      </c>
      <c r="J8417">
        <v>301604.27</v>
      </c>
      <c r="K8417">
        <v>508416</v>
      </c>
      <c r="L8417" t="s">
        <v>27</v>
      </c>
      <c r="M8417">
        <v>106469.16</v>
      </c>
      <c r="N8417" t="s">
        <v>40</v>
      </c>
      <c r="O8417" s="1">
        <v>44700</v>
      </c>
      <c r="P8417" t="s">
        <v>30</v>
      </c>
      <c r="Q8417">
        <v>658039.67000000004</v>
      </c>
      <c r="R8417">
        <v>633</v>
      </c>
      <c r="S8417" t="s">
        <v>46</v>
      </c>
      <c r="T8417" t="s">
        <v>47</v>
      </c>
      <c r="U8417" t="s">
        <v>31</v>
      </c>
      <c r="V8417">
        <v>2006</v>
      </c>
      <c r="W8417">
        <v>103</v>
      </c>
      <c r="X8417" t="s">
        <v>76</v>
      </c>
    </row>
    <row r="8418" spans="1:24" x14ac:dyDescent="0.35">
      <c r="A8418">
        <v>108417</v>
      </c>
      <c r="B8418">
        <v>3413834588</v>
      </c>
      <c r="C8418" t="s">
        <v>33</v>
      </c>
      <c r="D8418" t="s">
        <v>36</v>
      </c>
      <c r="E8418" t="s">
        <v>24</v>
      </c>
      <c r="F8418">
        <v>29</v>
      </c>
      <c r="G8418" t="str">
        <f t="shared" si="131"/>
        <v>26-35</v>
      </c>
      <c r="H8418" t="s">
        <v>37</v>
      </c>
      <c r="I8418" t="s">
        <v>26</v>
      </c>
      <c r="J8418">
        <v>377009.86</v>
      </c>
      <c r="K8418">
        <v>508417</v>
      </c>
      <c r="L8418" t="s">
        <v>57</v>
      </c>
      <c r="M8418">
        <v>29849.63</v>
      </c>
      <c r="N8418" t="s">
        <v>28</v>
      </c>
      <c r="O8418" s="1">
        <v>44790</v>
      </c>
      <c r="P8418" t="s">
        <v>45</v>
      </c>
      <c r="Q8418">
        <v>817847.95</v>
      </c>
      <c r="R8418">
        <v>309</v>
      </c>
      <c r="S8418" t="s">
        <v>46</v>
      </c>
      <c r="T8418" t="s">
        <v>31</v>
      </c>
      <c r="U8418" t="s">
        <v>31</v>
      </c>
      <c r="V8418">
        <v>2008</v>
      </c>
      <c r="W8418">
        <v>85</v>
      </c>
      <c r="X8418" t="s">
        <v>79</v>
      </c>
    </row>
    <row r="8419" spans="1:24" x14ac:dyDescent="0.35">
      <c r="A8419">
        <v>108418</v>
      </c>
      <c r="B8419">
        <v>8457373252</v>
      </c>
      <c r="C8419" t="s">
        <v>22</v>
      </c>
      <c r="D8419" t="s">
        <v>23</v>
      </c>
      <c r="E8419" t="s">
        <v>24</v>
      </c>
      <c r="F8419">
        <v>39</v>
      </c>
      <c r="G8419" t="str">
        <f t="shared" si="131"/>
        <v>36-50</v>
      </c>
      <c r="H8419" t="s">
        <v>44</v>
      </c>
      <c r="I8419" t="s">
        <v>54</v>
      </c>
      <c r="J8419">
        <v>477498.06</v>
      </c>
      <c r="K8419">
        <v>508418</v>
      </c>
      <c r="L8419" t="s">
        <v>39</v>
      </c>
      <c r="M8419">
        <v>159433.87</v>
      </c>
      <c r="N8419" t="s">
        <v>2</v>
      </c>
      <c r="O8419" s="1">
        <v>45000</v>
      </c>
      <c r="P8419" t="s">
        <v>52</v>
      </c>
      <c r="Q8419">
        <v>1188746.1100000001</v>
      </c>
      <c r="R8419">
        <v>402</v>
      </c>
      <c r="S8419" t="s">
        <v>46</v>
      </c>
      <c r="T8419" t="s">
        <v>31</v>
      </c>
      <c r="U8419" t="s">
        <v>47</v>
      </c>
      <c r="V8419">
        <v>2017</v>
      </c>
      <c r="W8419">
        <v>36</v>
      </c>
      <c r="X8419" t="s">
        <v>74</v>
      </c>
    </row>
    <row r="8420" spans="1:24" x14ac:dyDescent="0.35">
      <c r="A8420">
        <v>108419</v>
      </c>
      <c r="B8420">
        <v>1159912806</v>
      </c>
      <c r="C8420" t="s">
        <v>36</v>
      </c>
      <c r="D8420" t="s">
        <v>58</v>
      </c>
      <c r="E8420" t="s">
        <v>43</v>
      </c>
      <c r="F8420">
        <v>64</v>
      </c>
      <c r="G8420" t="str">
        <f t="shared" si="131"/>
        <v>50+</v>
      </c>
      <c r="H8420" t="s">
        <v>53</v>
      </c>
      <c r="I8420" t="s">
        <v>26</v>
      </c>
      <c r="J8420">
        <v>389202.01</v>
      </c>
      <c r="K8420">
        <v>508419</v>
      </c>
      <c r="L8420" t="s">
        <v>56</v>
      </c>
      <c r="M8420">
        <v>163646.95000000001</v>
      </c>
      <c r="N8420" t="s">
        <v>28</v>
      </c>
      <c r="O8420" s="1">
        <v>44790</v>
      </c>
      <c r="P8420" t="s">
        <v>52</v>
      </c>
      <c r="Q8420">
        <v>1564269.66</v>
      </c>
      <c r="R8420">
        <v>896</v>
      </c>
      <c r="S8420" t="s">
        <v>46</v>
      </c>
      <c r="T8420" t="s">
        <v>31</v>
      </c>
      <c r="U8420" t="s">
        <v>31</v>
      </c>
      <c r="V8420">
        <v>2007</v>
      </c>
      <c r="W8420">
        <v>62</v>
      </c>
      <c r="X8420" t="s">
        <v>79</v>
      </c>
    </row>
    <row r="8421" spans="1:24" x14ac:dyDescent="0.35">
      <c r="A8421">
        <v>108420</v>
      </c>
      <c r="B8421">
        <v>8718416825</v>
      </c>
      <c r="C8421" t="s">
        <v>32</v>
      </c>
      <c r="D8421" t="s">
        <v>55</v>
      </c>
      <c r="E8421" t="s">
        <v>24</v>
      </c>
      <c r="F8421">
        <v>43</v>
      </c>
      <c r="G8421" t="str">
        <f t="shared" si="131"/>
        <v>36-50</v>
      </c>
      <c r="H8421" t="s">
        <v>25</v>
      </c>
      <c r="I8421" t="s">
        <v>54</v>
      </c>
      <c r="J8421">
        <v>269928.56</v>
      </c>
      <c r="K8421">
        <v>508420</v>
      </c>
      <c r="L8421" t="s">
        <v>57</v>
      </c>
      <c r="M8421">
        <v>179488.19</v>
      </c>
      <c r="N8421" t="s">
        <v>34</v>
      </c>
      <c r="O8421" s="1">
        <v>44653</v>
      </c>
      <c r="P8421" t="s">
        <v>29</v>
      </c>
      <c r="Q8421">
        <v>1233815.55</v>
      </c>
      <c r="R8421">
        <v>826</v>
      </c>
      <c r="S8421" t="s">
        <v>50</v>
      </c>
      <c r="T8421" t="s">
        <v>31</v>
      </c>
      <c r="U8421" t="s">
        <v>31</v>
      </c>
      <c r="V8421">
        <v>2009</v>
      </c>
      <c r="W8421">
        <v>50</v>
      </c>
      <c r="X8421" t="s">
        <v>75</v>
      </c>
    </row>
    <row r="8422" spans="1:24" x14ac:dyDescent="0.35">
      <c r="A8422">
        <v>108421</v>
      </c>
      <c r="B8422">
        <v>6763139416</v>
      </c>
      <c r="C8422" t="s">
        <v>32</v>
      </c>
      <c r="D8422" t="s">
        <v>36</v>
      </c>
      <c r="E8422" t="s">
        <v>24</v>
      </c>
      <c r="F8422">
        <v>42</v>
      </c>
      <c r="G8422" t="str">
        <f t="shared" si="131"/>
        <v>36-50</v>
      </c>
      <c r="H8422" t="s">
        <v>25</v>
      </c>
      <c r="I8422" t="s">
        <v>26</v>
      </c>
      <c r="J8422">
        <v>103376.67</v>
      </c>
      <c r="K8422">
        <v>508421</v>
      </c>
      <c r="L8422" t="s">
        <v>56</v>
      </c>
      <c r="M8422">
        <v>187414.01</v>
      </c>
      <c r="N8422" t="s">
        <v>2</v>
      </c>
      <c r="O8422" s="1">
        <v>44752</v>
      </c>
      <c r="P8422" t="s">
        <v>52</v>
      </c>
      <c r="Q8422">
        <v>29512.36</v>
      </c>
      <c r="R8422">
        <v>348</v>
      </c>
      <c r="S8422" t="s">
        <v>30</v>
      </c>
      <c r="T8422" t="s">
        <v>47</v>
      </c>
      <c r="U8422" t="s">
        <v>31</v>
      </c>
      <c r="V8422">
        <v>2015</v>
      </c>
      <c r="W8422">
        <v>7</v>
      </c>
      <c r="X8422" t="s">
        <v>78</v>
      </c>
    </row>
    <row r="8423" spans="1:24" x14ac:dyDescent="0.35">
      <c r="A8423">
        <v>108422</v>
      </c>
      <c r="B8423">
        <v>1219815271</v>
      </c>
      <c r="C8423" t="s">
        <v>55</v>
      </c>
      <c r="D8423" t="s">
        <v>55</v>
      </c>
      <c r="E8423" t="s">
        <v>43</v>
      </c>
      <c r="F8423">
        <v>36</v>
      </c>
      <c r="G8423" t="str">
        <f t="shared" si="131"/>
        <v>36-50</v>
      </c>
      <c r="H8423" t="s">
        <v>53</v>
      </c>
      <c r="I8423" t="s">
        <v>54</v>
      </c>
      <c r="J8423">
        <v>229070.98</v>
      </c>
      <c r="K8423">
        <v>508422</v>
      </c>
      <c r="L8423" t="s">
        <v>56</v>
      </c>
      <c r="M8423">
        <v>149511.93</v>
      </c>
      <c r="N8423" t="s">
        <v>40</v>
      </c>
      <c r="O8423" s="1">
        <v>44567</v>
      </c>
      <c r="P8423" t="s">
        <v>29</v>
      </c>
      <c r="Q8423">
        <v>1982011.76</v>
      </c>
      <c r="R8423">
        <v>483</v>
      </c>
      <c r="S8423" t="s">
        <v>46</v>
      </c>
      <c r="T8423" t="s">
        <v>31</v>
      </c>
      <c r="U8423" t="s">
        <v>31</v>
      </c>
      <c r="V8423">
        <v>2013</v>
      </c>
      <c r="W8423">
        <v>5</v>
      </c>
      <c r="X8423" t="s">
        <v>72</v>
      </c>
    </row>
    <row r="8424" spans="1:24" x14ac:dyDescent="0.35">
      <c r="A8424">
        <v>108423</v>
      </c>
      <c r="B8424">
        <v>4113880576</v>
      </c>
      <c r="C8424" t="s">
        <v>22</v>
      </c>
      <c r="D8424" t="s">
        <v>58</v>
      </c>
      <c r="E8424" t="s">
        <v>24</v>
      </c>
      <c r="F8424">
        <v>53</v>
      </c>
      <c r="G8424" t="str">
        <f t="shared" si="131"/>
        <v>50+</v>
      </c>
      <c r="H8424" t="s">
        <v>37</v>
      </c>
      <c r="I8424" t="s">
        <v>54</v>
      </c>
      <c r="J8424">
        <v>319512.13</v>
      </c>
      <c r="K8424">
        <v>508423</v>
      </c>
      <c r="L8424" t="s">
        <v>39</v>
      </c>
      <c r="M8424">
        <v>168364.2</v>
      </c>
      <c r="N8424" t="s">
        <v>40</v>
      </c>
      <c r="O8424" s="1">
        <v>45373</v>
      </c>
      <c r="P8424" t="s">
        <v>52</v>
      </c>
      <c r="Q8424">
        <v>56918.8</v>
      </c>
      <c r="R8424">
        <v>800</v>
      </c>
      <c r="S8424" t="s">
        <v>30</v>
      </c>
      <c r="T8424" t="s">
        <v>31</v>
      </c>
      <c r="U8424" t="s">
        <v>47</v>
      </c>
      <c r="V8424">
        <v>2008</v>
      </c>
      <c r="W8424">
        <v>111</v>
      </c>
      <c r="X8424" t="s">
        <v>74</v>
      </c>
    </row>
    <row r="8425" spans="1:24" x14ac:dyDescent="0.35">
      <c r="A8425">
        <v>108424</v>
      </c>
      <c r="B8425">
        <v>9690103252</v>
      </c>
      <c r="C8425" t="s">
        <v>42</v>
      </c>
      <c r="D8425" t="s">
        <v>42</v>
      </c>
      <c r="E8425" t="s">
        <v>43</v>
      </c>
      <c r="F8425">
        <v>52</v>
      </c>
      <c r="G8425" t="str">
        <f t="shared" si="131"/>
        <v>50+</v>
      </c>
      <c r="H8425" t="s">
        <v>37</v>
      </c>
      <c r="I8425" t="s">
        <v>26</v>
      </c>
      <c r="J8425">
        <v>162974.98000000001</v>
      </c>
      <c r="K8425">
        <v>508424</v>
      </c>
      <c r="L8425" t="s">
        <v>27</v>
      </c>
      <c r="M8425">
        <v>14691.15</v>
      </c>
      <c r="N8425" t="s">
        <v>34</v>
      </c>
      <c r="O8425" s="1">
        <v>44946</v>
      </c>
      <c r="P8425" t="s">
        <v>52</v>
      </c>
      <c r="Q8425">
        <v>1736540.1599999999</v>
      </c>
      <c r="R8425">
        <v>383</v>
      </c>
      <c r="S8425" t="s">
        <v>46</v>
      </c>
      <c r="T8425" t="s">
        <v>47</v>
      </c>
      <c r="U8425" t="s">
        <v>47</v>
      </c>
      <c r="V8425">
        <v>2011</v>
      </c>
      <c r="W8425">
        <v>107</v>
      </c>
      <c r="X8425" t="s">
        <v>72</v>
      </c>
    </row>
    <row r="8426" spans="1:24" x14ac:dyDescent="0.35">
      <c r="A8426">
        <v>108425</v>
      </c>
      <c r="B8426">
        <v>1749710139</v>
      </c>
      <c r="C8426" t="s">
        <v>36</v>
      </c>
      <c r="D8426" t="s">
        <v>23</v>
      </c>
      <c r="E8426" t="s">
        <v>43</v>
      </c>
      <c r="F8426">
        <v>30</v>
      </c>
      <c r="G8426" t="str">
        <f t="shared" si="131"/>
        <v>26-35</v>
      </c>
      <c r="H8426" t="s">
        <v>49</v>
      </c>
      <c r="I8426" t="s">
        <v>38</v>
      </c>
      <c r="J8426">
        <v>228768.78</v>
      </c>
      <c r="K8426">
        <v>508425</v>
      </c>
      <c r="L8426" t="s">
        <v>39</v>
      </c>
      <c r="M8426">
        <v>76825.53</v>
      </c>
      <c r="N8426" t="s">
        <v>28</v>
      </c>
      <c r="O8426" s="1">
        <v>44598</v>
      </c>
      <c r="P8426" t="s">
        <v>29</v>
      </c>
      <c r="Q8426">
        <v>1811340.99</v>
      </c>
      <c r="R8426">
        <v>388</v>
      </c>
      <c r="S8426" t="s">
        <v>46</v>
      </c>
      <c r="T8426" t="s">
        <v>47</v>
      </c>
      <c r="U8426" t="s">
        <v>31</v>
      </c>
      <c r="V8426">
        <v>2006</v>
      </c>
      <c r="W8426">
        <v>91</v>
      </c>
      <c r="X8426" t="s">
        <v>73</v>
      </c>
    </row>
    <row r="8427" spans="1:24" x14ac:dyDescent="0.35">
      <c r="A8427">
        <v>108426</v>
      </c>
      <c r="B8427">
        <v>5241648474</v>
      </c>
      <c r="C8427" t="s">
        <v>33</v>
      </c>
      <c r="D8427" t="s">
        <v>42</v>
      </c>
      <c r="E8427" t="s">
        <v>24</v>
      </c>
      <c r="F8427">
        <v>42</v>
      </c>
      <c r="G8427" t="str">
        <f t="shared" si="131"/>
        <v>36-50</v>
      </c>
      <c r="H8427" t="s">
        <v>53</v>
      </c>
      <c r="I8427" t="s">
        <v>54</v>
      </c>
      <c r="J8427">
        <v>9662.83</v>
      </c>
      <c r="K8427">
        <v>508426</v>
      </c>
      <c r="L8427" t="s">
        <v>39</v>
      </c>
      <c r="M8427">
        <v>57068.28</v>
      </c>
      <c r="N8427" t="s">
        <v>28</v>
      </c>
      <c r="O8427" s="1">
        <v>45042</v>
      </c>
      <c r="P8427" t="s">
        <v>29</v>
      </c>
      <c r="Q8427">
        <v>429463.96</v>
      </c>
      <c r="R8427">
        <v>574</v>
      </c>
      <c r="S8427" t="s">
        <v>50</v>
      </c>
      <c r="T8427" t="s">
        <v>31</v>
      </c>
      <c r="U8427" t="s">
        <v>47</v>
      </c>
      <c r="V8427">
        <v>2010</v>
      </c>
      <c r="W8427">
        <v>84</v>
      </c>
      <c r="X8427" t="s">
        <v>75</v>
      </c>
    </row>
    <row r="8428" spans="1:24" x14ac:dyDescent="0.35">
      <c r="A8428">
        <v>108427</v>
      </c>
      <c r="B8428">
        <v>6844956209</v>
      </c>
      <c r="C8428" t="s">
        <v>55</v>
      </c>
      <c r="D8428" t="s">
        <v>23</v>
      </c>
      <c r="E8428" t="s">
        <v>24</v>
      </c>
      <c r="F8428">
        <v>65</v>
      </c>
      <c r="G8428" t="str">
        <f t="shared" si="131"/>
        <v>50+</v>
      </c>
      <c r="H8428" t="s">
        <v>53</v>
      </c>
      <c r="I8428" t="s">
        <v>38</v>
      </c>
      <c r="J8428">
        <v>439633.49</v>
      </c>
      <c r="K8428">
        <v>508427</v>
      </c>
      <c r="L8428" t="s">
        <v>56</v>
      </c>
      <c r="M8428">
        <v>158793.07999999999</v>
      </c>
      <c r="N8428" t="s">
        <v>28</v>
      </c>
      <c r="O8428" s="1">
        <v>44963</v>
      </c>
      <c r="P8428" t="s">
        <v>29</v>
      </c>
      <c r="Q8428">
        <v>1550487.48</v>
      </c>
      <c r="R8428">
        <v>434</v>
      </c>
      <c r="S8428" t="s">
        <v>30</v>
      </c>
      <c r="T8428" t="s">
        <v>31</v>
      </c>
      <c r="U8428" t="s">
        <v>31</v>
      </c>
      <c r="V8428">
        <v>2009</v>
      </c>
      <c r="W8428">
        <v>54</v>
      </c>
      <c r="X8428" t="s">
        <v>73</v>
      </c>
    </row>
    <row r="8429" spans="1:24" x14ac:dyDescent="0.35">
      <c r="A8429">
        <v>108428</v>
      </c>
      <c r="B8429">
        <v>2615280159</v>
      </c>
      <c r="C8429" t="s">
        <v>36</v>
      </c>
      <c r="D8429" t="s">
        <v>36</v>
      </c>
      <c r="E8429" t="s">
        <v>43</v>
      </c>
      <c r="F8429">
        <v>62</v>
      </c>
      <c r="G8429" t="str">
        <f t="shared" si="131"/>
        <v>50+</v>
      </c>
      <c r="H8429" t="s">
        <v>53</v>
      </c>
      <c r="I8429" t="s">
        <v>38</v>
      </c>
      <c r="J8429">
        <v>18348.18</v>
      </c>
      <c r="K8429">
        <v>508428</v>
      </c>
      <c r="L8429" t="s">
        <v>27</v>
      </c>
      <c r="M8429">
        <v>61778.79</v>
      </c>
      <c r="N8429" t="s">
        <v>34</v>
      </c>
      <c r="O8429" s="1">
        <v>44663</v>
      </c>
      <c r="P8429" t="s">
        <v>45</v>
      </c>
      <c r="Q8429">
        <v>953543.25</v>
      </c>
      <c r="R8429">
        <v>341</v>
      </c>
      <c r="S8429" t="s">
        <v>30</v>
      </c>
      <c r="T8429" t="s">
        <v>47</v>
      </c>
      <c r="U8429" t="s">
        <v>31</v>
      </c>
      <c r="V8429">
        <v>2010</v>
      </c>
      <c r="W8429">
        <v>89</v>
      </c>
      <c r="X8429" t="s">
        <v>75</v>
      </c>
    </row>
    <row r="8430" spans="1:24" x14ac:dyDescent="0.35">
      <c r="A8430">
        <v>108429</v>
      </c>
      <c r="B8430">
        <v>4607894727</v>
      </c>
      <c r="C8430" t="s">
        <v>42</v>
      </c>
      <c r="D8430" t="s">
        <v>55</v>
      </c>
      <c r="E8430" t="s">
        <v>43</v>
      </c>
      <c r="F8430">
        <v>49</v>
      </c>
      <c r="G8430" t="str">
        <f t="shared" si="131"/>
        <v>36-50</v>
      </c>
      <c r="H8430" t="s">
        <v>49</v>
      </c>
      <c r="I8430" t="s">
        <v>54</v>
      </c>
      <c r="J8430">
        <v>205235.82</v>
      </c>
      <c r="K8430">
        <v>508429</v>
      </c>
      <c r="L8430" t="s">
        <v>39</v>
      </c>
      <c r="M8430">
        <v>100259.82</v>
      </c>
      <c r="N8430" t="s">
        <v>34</v>
      </c>
      <c r="O8430" s="1">
        <v>44654</v>
      </c>
      <c r="P8430" t="s">
        <v>30</v>
      </c>
      <c r="Q8430">
        <v>835091.7</v>
      </c>
      <c r="R8430">
        <v>364</v>
      </c>
      <c r="S8430" t="s">
        <v>50</v>
      </c>
      <c r="T8430" t="s">
        <v>31</v>
      </c>
      <c r="U8430" t="s">
        <v>47</v>
      </c>
      <c r="V8430">
        <v>2016</v>
      </c>
      <c r="W8430">
        <v>62</v>
      </c>
      <c r="X8430" t="s">
        <v>75</v>
      </c>
    </row>
    <row r="8431" spans="1:24" x14ac:dyDescent="0.35">
      <c r="A8431">
        <v>108430</v>
      </c>
      <c r="B8431">
        <v>9441498649</v>
      </c>
      <c r="C8431" t="s">
        <v>55</v>
      </c>
      <c r="D8431" t="s">
        <v>23</v>
      </c>
      <c r="E8431" t="s">
        <v>24</v>
      </c>
      <c r="F8431">
        <v>47</v>
      </c>
      <c r="G8431" t="str">
        <f t="shared" si="131"/>
        <v>36-50</v>
      </c>
      <c r="H8431" t="s">
        <v>44</v>
      </c>
      <c r="I8431" t="s">
        <v>54</v>
      </c>
      <c r="J8431">
        <v>255976.03</v>
      </c>
      <c r="K8431">
        <v>508430</v>
      </c>
      <c r="L8431" t="s">
        <v>27</v>
      </c>
      <c r="M8431">
        <v>84813.98</v>
      </c>
      <c r="N8431" t="s">
        <v>34</v>
      </c>
      <c r="O8431" s="1">
        <v>45048</v>
      </c>
      <c r="P8431" t="s">
        <v>35</v>
      </c>
      <c r="Q8431">
        <v>293641.71000000002</v>
      </c>
      <c r="R8431">
        <v>346</v>
      </c>
      <c r="S8431" t="s">
        <v>50</v>
      </c>
      <c r="T8431" t="s">
        <v>31</v>
      </c>
      <c r="U8431" t="s">
        <v>47</v>
      </c>
      <c r="V8431">
        <v>2005</v>
      </c>
      <c r="W8431">
        <v>19</v>
      </c>
      <c r="X8431" t="s">
        <v>76</v>
      </c>
    </row>
    <row r="8432" spans="1:24" x14ac:dyDescent="0.35">
      <c r="A8432">
        <v>108431</v>
      </c>
      <c r="B8432">
        <v>7165581233</v>
      </c>
      <c r="C8432" t="s">
        <v>36</v>
      </c>
      <c r="D8432" t="s">
        <v>33</v>
      </c>
      <c r="E8432" t="s">
        <v>24</v>
      </c>
      <c r="F8432">
        <v>38</v>
      </c>
      <c r="G8432" t="str">
        <f t="shared" si="131"/>
        <v>36-50</v>
      </c>
      <c r="H8432" t="s">
        <v>37</v>
      </c>
      <c r="I8432" t="s">
        <v>26</v>
      </c>
      <c r="J8432">
        <v>486236.6</v>
      </c>
      <c r="K8432">
        <v>508431</v>
      </c>
      <c r="L8432" t="s">
        <v>39</v>
      </c>
      <c r="M8432">
        <v>151725.98000000001</v>
      </c>
      <c r="N8432" t="s">
        <v>28</v>
      </c>
      <c r="O8432" s="1">
        <v>44947</v>
      </c>
      <c r="P8432" t="s">
        <v>30</v>
      </c>
      <c r="Q8432">
        <v>920562.03</v>
      </c>
      <c r="R8432">
        <v>814</v>
      </c>
      <c r="S8432" t="s">
        <v>46</v>
      </c>
      <c r="T8432" t="s">
        <v>31</v>
      </c>
      <c r="U8432" t="s">
        <v>31</v>
      </c>
      <c r="V8432">
        <v>2006</v>
      </c>
      <c r="W8432">
        <v>31</v>
      </c>
      <c r="X8432" t="s">
        <v>72</v>
      </c>
    </row>
    <row r="8433" spans="1:24" x14ac:dyDescent="0.35">
      <c r="A8433">
        <v>108432</v>
      </c>
      <c r="B8433">
        <v>3402386472</v>
      </c>
      <c r="C8433" t="s">
        <v>42</v>
      </c>
      <c r="D8433" t="s">
        <v>51</v>
      </c>
      <c r="E8433" t="s">
        <v>43</v>
      </c>
      <c r="F8433">
        <v>59</v>
      </c>
      <c r="G8433" t="str">
        <f t="shared" si="131"/>
        <v>50+</v>
      </c>
      <c r="H8433" t="s">
        <v>49</v>
      </c>
      <c r="I8433" t="s">
        <v>26</v>
      </c>
      <c r="J8433">
        <v>467646.59</v>
      </c>
      <c r="K8433">
        <v>508432</v>
      </c>
      <c r="L8433" t="s">
        <v>39</v>
      </c>
      <c r="M8433">
        <v>115392.9</v>
      </c>
      <c r="N8433" t="s">
        <v>40</v>
      </c>
      <c r="O8433" s="1">
        <v>45266</v>
      </c>
      <c r="P8433" t="s">
        <v>30</v>
      </c>
      <c r="Q8433">
        <v>1275070.44</v>
      </c>
      <c r="R8433">
        <v>801</v>
      </c>
      <c r="S8433" t="s">
        <v>30</v>
      </c>
      <c r="T8433" t="s">
        <v>47</v>
      </c>
      <c r="U8433" t="s">
        <v>31</v>
      </c>
      <c r="V8433">
        <v>2010</v>
      </c>
      <c r="W8433">
        <v>112</v>
      </c>
      <c r="X8433" t="s">
        <v>83</v>
      </c>
    </row>
    <row r="8434" spans="1:24" x14ac:dyDescent="0.35">
      <c r="A8434">
        <v>108433</v>
      </c>
      <c r="B8434">
        <v>3699986049</v>
      </c>
      <c r="C8434" t="s">
        <v>41</v>
      </c>
      <c r="D8434" t="s">
        <v>42</v>
      </c>
      <c r="E8434" t="s">
        <v>24</v>
      </c>
      <c r="F8434">
        <v>62</v>
      </c>
      <c r="G8434" t="str">
        <f t="shared" si="131"/>
        <v>50+</v>
      </c>
      <c r="H8434" t="s">
        <v>49</v>
      </c>
      <c r="I8434" t="s">
        <v>38</v>
      </c>
      <c r="J8434">
        <v>323533.68</v>
      </c>
      <c r="K8434">
        <v>508433</v>
      </c>
      <c r="L8434" t="s">
        <v>56</v>
      </c>
      <c r="M8434">
        <v>78995.8</v>
      </c>
      <c r="N8434" t="s">
        <v>28</v>
      </c>
      <c r="O8434" s="1">
        <v>45399</v>
      </c>
      <c r="P8434" t="s">
        <v>30</v>
      </c>
      <c r="Q8434">
        <v>996211.66</v>
      </c>
      <c r="R8434">
        <v>717</v>
      </c>
      <c r="S8434" t="s">
        <v>46</v>
      </c>
      <c r="T8434" t="s">
        <v>47</v>
      </c>
      <c r="U8434" t="s">
        <v>47</v>
      </c>
      <c r="V8434">
        <v>2014</v>
      </c>
      <c r="W8434">
        <v>95</v>
      </c>
      <c r="X8434" t="s">
        <v>75</v>
      </c>
    </row>
    <row r="8435" spans="1:24" x14ac:dyDescent="0.35">
      <c r="A8435">
        <v>108434</v>
      </c>
      <c r="B8435">
        <v>6397674782</v>
      </c>
      <c r="C8435" t="s">
        <v>55</v>
      </c>
      <c r="D8435" t="s">
        <v>23</v>
      </c>
      <c r="E8435" t="s">
        <v>43</v>
      </c>
      <c r="F8435">
        <v>57</v>
      </c>
      <c r="G8435" t="str">
        <f t="shared" si="131"/>
        <v>50+</v>
      </c>
      <c r="H8435" t="s">
        <v>49</v>
      </c>
      <c r="I8435" t="s">
        <v>26</v>
      </c>
      <c r="J8435">
        <v>292442.78000000003</v>
      </c>
      <c r="K8435">
        <v>508434</v>
      </c>
      <c r="L8435" t="s">
        <v>56</v>
      </c>
      <c r="M8435">
        <v>26292.5</v>
      </c>
      <c r="N8435" t="s">
        <v>34</v>
      </c>
      <c r="O8435" s="1">
        <v>45313</v>
      </c>
      <c r="P8435" t="s">
        <v>45</v>
      </c>
      <c r="Q8435">
        <v>447872.36</v>
      </c>
      <c r="R8435">
        <v>857</v>
      </c>
      <c r="S8435" t="s">
        <v>50</v>
      </c>
      <c r="T8435" t="s">
        <v>47</v>
      </c>
      <c r="U8435" t="s">
        <v>31</v>
      </c>
      <c r="V8435">
        <v>2008</v>
      </c>
      <c r="W8435">
        <v>58</v>
      </c>
      <c r="X8435" t="s">
        <v>72</v>
      </c>
    </row>
    <row r="8436" spans="1:24" x14ac:dyDescent="0.35">
      <c r="A8436">
        <v>108435</v>
      </c>
      <c r="B8436">
        <v>6689630066</v>
      </c>
      <c r="C8436" t="s">
        <v>42</v>
      </c>
      <c r="D8436" t="s">
        <v>42</v>
      </c>
      <c r="E8436" t="s">
        <v>24</v>
      </c>
      <c r="F8436">
        <v>61</v>
      </c>
      <c r="G8436" t="str">
        <f t="shared" si="131"/>
        <v>50+</v>
      </c>
      <c r="H8436" t="s">
        <v>53</v>
      </c>
      <c r="I8436" t="s">
        <v>26</v>
      </c>
      <c r="J8436">
        <v>183911.4</v>
      </c>
      <c r="K8436">
        <v>508435</v>
      </c>
      <c r="L8436" t="s">
        <v>56</v>
      </c>
      <c r="M8436">
        <v>32743.17</v>
      </c>
      <c r="N8436" t="s">
        <v>2</v>
      </c>
      <c r="O8436" s="1">
        <v>45072</v>
      </c>
      <c r="P8436" t="s">
        <v>30</v>
      </c>
      <c r="Q8436">
        <v>973964.94</v>
      </c>
      <c r="R8436">
        <v>780</v>
      </c>
      <c r="S8436" t="s">
        <v>46</v>
      </c>
      <c r="T8436" t="s">
        <v>31</v>
      </c>
      <c r="U8436" t="s">
        <v>47</v>
      </c>
      <c r="V8436">
        <v>2012</v>
      </c>
      <c r="W8436">
        <v>2</v>
      </c>
      <c r="X8436" t="s">
        <v>76</v>
      </c>
    </row>
    <row r="8437" spans="1:24" x14ac:dyDescent="0.35">
      <c r="A8437">
        <v>108436</v>
      </c>
      <c r="B8437">
        <v>9954664651</v>
      </c>
      <c r="C8437" t="s">
        <v>55</v>
      </c>
      <c r="D8437" t="s">
        <v>33</v>
      </c>
      <c r="E8437" t="s">
        <v>24</v>
      </c>
      <c r="F8437">
        <v>25</v>
      </c>
      <c r="G8437" t="str">
        <f t="shared" si="131"/>
        <v>18-25</v>
      </c>
      <c r="H8437" t="s">
        <v>49</v>
      </c>
      <c r="I8437" t="s">
        <v>26</v>
      </c>
      <c r="J8437">
        <v>21502.6</v>
      </c>
      <c r="K8437">
        <v>508436</v>
      </c>
      <c r="L8437" t="s">
        <v>27</v>
      </c>
      <c r="M8437">
        <v>144328.69</v>
      </c>
      <c r="N8437" t="s">
        <v>34</v>
      </c>
      <c r="O8437" s="1">
        <v>45228</v>
      </c>
      <c r="P8437" t="s">
        <v>45</v>
      </c>
      <c r="Q8437">
        <v>1746320.87</v>
      </c>
      <c r="R8437">
        <v>781</v>
      </c>
      <c r="S8437" t="s">
        <v>46</v>
      </c>
      <c r="T8437" t="s">
        <v>31</v>
      </c>
      <c r="U8437" t="s">
        <v>31</v>
      </c>
      <c r="V8437">
        <v>2013</v>
      </c>
      <c r="W8437">
        <v>96</v>
      </c>
      <c r="X8437" t="s">
        <v>81</v>
      </c>
    </row>
    <row r="8438" spans="1:24" x14ac:dyDescent="0.35">
      <c r="A8438">
        <v>108437</v>
      </c>
      <c r="B8438">
        <v>7960900143</v>
      </c>
      <c r="C8438" t="s">
        <v>32</v>
      </c>
      <c r="D8438" t="s">
        <v>42</v>
      </c>
      <c r="E8438" t="s">
        <v>43</v>
      </c>
      <c r="F8438">
        <v>58</v>
      </c>
      <c r="G8438" t="str">
        <f t="shared" si="131"/>
        <v>50+</v>
      </c>
      <c r="H8438" t="s">
        <v>44</v>
      </c>
      <c r="I8438" t="s">
        <v>26</v>
      </c>
      <c r="J8438">
        <v>134585.89000000001</v>
      </c>
      <c r="K8438">
        <v>508437</v>
      </c>
      <c r="L8438" t="s">
        <v>39</v>
      </c>
      <c r="M8438">
        <v>6798.87</v>
      </c>
      <c r="N8438" t="s">
        <v>2</v>
      </c>
      <c r="O8438" s="1">
        <v>45435</v>
      </c>
      <c r="P8438" t="s">
        <v>35</v>
      </c>
      <c r="Q8438">
        <v>1635591.43</v>
      </c>
      <c r="R8438">
        <v>423</v>
      </c>
      <c r="S8438" t="s">
        <v>30</v>
      </c>
      <c r="T8438" t="s">
        <v>31</v>
      </c>
      <c r="U8438" t="s">
        <v>31</v>
      </c>
      <c r="V8438">
        <v>2010</v>
      </c>
      <c r="W8438">
        <v>36</v>
      </c>
      <c r="X8438" t="s">
        <v>76</v>
      </c>
    </row>
    <row r="8439" spans="1:24" x14ac:dyDescent="0.35">
      <c r="A8439">
        <v>108438</v>
      </c>
      <c r="B8439">
        <v>9083495562</v>
      </c>
      <c r="C8439" t="s">
        <v>32</v>
      </c>
      <c r="D8439" t="s">
        <v>23</v>
      </c>
      <c r="E8439" t="s">
        <v>43</v>
      </c>
      <c r="F8439">
        <v>59</v>
      </c>
      <c r="G8439" t="str">
        <f t="shared" si="131"/>
        <v>50+</v>
      </c>
      <c r="H8439" t="s">
        <v>25</v>
      </c>
      <c r="I8439" t="s">
        <v>54</v>
      </c>
      <c r="J8439">
        <v>424013.66</v>
      </c>
      <c r="K8439">
        <v>508438</v>
      </c>
      <c r="L8439" t="s">
        <v>57</v>
      </c>
      <c r="M8439">
        <v>87759.43</v>
      </c>
      <c r="N8439" t="s">
        <v>34</v>
      </c>
      <c r="O8439" s="1">
        <v>44832</v>
      </c>
      <c r="P8439" t="s">
        <v>35</v>
      </c>
      <c r="Q8439">
        <v>383563.15</v>
      </c>
      <c r="R8439">
        <v>310</v>
      </c>
      <c r="S8439" t="s">
        <v>50</v>
      </c>
      <c r="T8439" t="s">
        <v>31</v>
      </c>
      <c r="U8439" t="s">
        <v>47</v>
      </c>
      <c r="V8439">
        <v>2006</v>
      </c>
      <c r="W8439">
        <v>80</v>
      </c>
      <c r="X8439" t="s">
        <v>80</v>
      </c>
    </row>
    <row r="8440" spans="1:24" x14ac:dyDescent="0.35">
      <c r="A8440">
        <v>108439</v>
      </c>
      <c r="B8440">
        <v>7075876248</v>
      </c>
      <c r="C8440" t="s">
        <v>36</v>
      </c>
      <c r="D8440" t="s">
        <v>48</v>
      </c>
      <c r="E8440" t="s">
        <v>24</v>
      </c>
      <c r="F8440">
        <v>24</v>
      </c>
      <c r="G8440" t="str">
        <f t="shared" si="131"/>
        <v>18-25</v>
      </c>
      <c r="H8440" t="s">
        <v>49</v>
      </c>
      <c r="I8440" t="s">
        <v>26</v>
      </c>
      <c r="J8440">
        <v>324486.32</v>
      </c>
      <c r="K8440">
        <v>508439</v>
      </c>
      <c r="L8440" t="s">
        <v>56</v>
      </c>
      <c r="M8440">
        <v>146011.41</v>
      </c>
      <c r="N8440" t="s">
        <v>34</v>
      </c>
      <c r="O8440" s="1">
        <v>45407</v>
      </c>
      <c r="P8440" t="s">
        <v>29</v>
      </c>
      <c r="Q8440">
        <v>978629.28</v>
      </c>
      <c r="R8440">
        <v>326</v>
      </c>
      <c r="S8440" t="s">
        <v>30</v>
      </c>
      <c r="T8440" t="s">
        <v>47</v>
      </c>
      <c r="U8440" t="s">
        <v>47</v>
      </c>
      <c r="V8440">
        <v>2016</v>
      </c>
      <c r="W8440">
        <v>75</v>
      </c>
      <c r="X8440" t="s">
        <v>75</v>
      </c>
    </row>
    <row r="8441" spans="1:24" x14ac:dyDescent="0.35">
      <c r="A8441">
        <v>108440</v>
      </c>
      <c r="B8441">
        <v>6852988835</v>
      </c>
      <c r="C8441" t="s">
        <v>22</v>
      </c>
      <c r="D8441" t="s">
        <v>55</v>
      </c>
      <c r="E8441" t="s">
        <v>43</v>
      </c>
      <c r="F8441">
        <v>20</v>
      </c>
      <c r="G8441" t="str">
        <f t="shared" si="131"/>
        <v>18-25</v>
      </c>
      <c r="H8441" t="s">
        <v>44</v>
      </c>
      <c r="I8441" t="s">
        <v>38</v>
      </c>
      <c r="J8441">
        <v>407398.65</v>
      </c>
      <c r="K8441">
        <v>508440</v>
      </c>
      <c r="L8441" t="s">
        <v>27</v>
      </c>
      <c r="M8441">
        <v>73027.149999999994</v>
      </c>
      <c r="N8441" t="s">
        <v>2</v>
      </c>
      <c r="O8441" s="1">
        <v>44956</v>
      </c>
      <c r="P8441" t="s">
        <v>30</v>
      </c>
      <c r="Q8441">
        <v>1207641.79</v>
      </c>
      <c r="R8441">
        <v>368</v>
      </c>
      <c r="S8441" t="s">
        <v>50</v>
      </c>
      <c r="T8441" t="s">
        <v>47</v>
      </c>
      <c r="U8441" t="s">
        <v>31</v>
      </c>
      <c r="V8441">
        <v>2016</v>
      </c>
      <c r="W8441">
        <v>47</v>
      </c>
      <c r="X8441" t="s">
        <v>72</v>
      </c>
    </row>
    <row r="8442" spans="1:24" x14ac:dyDescent="0.35">
      <c r="A8442">
        <v>108441</v>
      </c>
      <c r="B8442">
        <v>1536917387</v>
      </c>
      <c r="C8442" t="s">
        <v>41</v>
      </c>
      <c r="D8442" t="s">
        <v>55</v>
      </c>
      <c r="E8442" t="s">
        <v>24</v>
      </c>
      <c r="F8442">
        <v>54</v>
      </c>
      <c r="G8442" t="str">
        <f t="shared" si="131"/>
        <v>50+</v>
      </c>
      <c r="H8442" t="s">
        <v>53</v>
      </c>
      <c r="I8442" t="s">
        <v>54</v>
      </c>
      <c r="J8442">
        <v>418649.67</v>
      </c>
      <c r="K8442">
        <v>508441</v>
      </c>
      <c r="L8442" t="s">
        <v>27</v>
      </c>
      <c r="M8442">
        <v>130168.28</v>
      </c>
      <c r="N8442" t="s">
        <v>34</v>
      </c>
      <c r="O8442" s="1">
        <v>44566</v>
      </c>
      <c r="P8442" t="s">
        <v>30</v>
      </c>
      <c r="Q8442">
        <v>1064066.6100000001</v>
      </c>
      <c r="R8442">
        <v>739</v>
      </c>
      <c r="S8442" t="s">
        <v>30</v>
      </c>
      <c r="T8442" t="s">
        <v>47</v>
      </c>
      <c r="U8442" t="s">
        <v>47</v>
      </c>
      <c r="V8442">
        <v>2019</v>
      </c>
      <c r="W8442">
        <v>79</v>
      </c>
      <c r="X8442" t="s">
        <v>72</v>
      </c>
    </row>
    <row r="8443" spans="1:24" x14ac:dyDescent="0.35">
      <c r="A8443">
        <v>108442</v>
      </c>
      <c r="B8443">
        <v>5913530042</v>
      </c>
      <c r="C8443" t="s">
        <v>33</v>
      </c>
      <c r="D8443" t="s">
        <v>33</v>
      </c>
      <c r="E8443" t="s">
        <v>24</v>
      </c>
      <c r="F8443">
        <v>20</v>
      </c>
      <c r="G8443" t="str">
        <f t="shared" si="131"/>
        <v>18-25</v>
      </c>
      <c r="H8443" t="s">
        <v>25</v>
      </c>
      <c r="I8443" t="s">
        <v>54</v>
      </c>
      <c r="J8443">
        <v>32041.48</v>
      </c>
      <c r="K8443">
        <v>508442</v>
      </c>
      <c r="L8443" t="s">
        <v>39</v>
      </c>
      <c r="M8443">
        <v>153816.41</v>
      </c>
      <c r="N8443" t="s">
        <v>40</v>
      </c>
      <c r="O8443" s="1">
        <v>44900</v>
      </c>
      <c r="P8443" t="s">
        <v>29</v>
      </c>
      <c r="Q8443">
        <v>1321212.4099999999</v>
      </c>
      <c r="R8443">
        <v>820</v>
      </c>
      <c r="S8443" t="s">
        <v>50</v>
      </c>
      <c r="T8443" t="s">
        <v>31</v>
      </c>
      <c r="U8443" t="s">
        <v>31</v>
      </c>
      <c r="V8443">
        <v>2020</v>
      </c>
      <c r="W8443">
        <v>46</v>
      </c>
      <c r="X8443" t="s">
        <v>83</v>
      </c>
    </row>
    <row r="8444" spans="1:24" x14ac:dyDescent="0.35">
      <c r="A8444">
        <v>108443</v>
      </c>
      <c r="B8444">
        <v>9121171588</v>
      </c>
      <c r="C8444" t="s">
        <v>22</v>
      </c>
      <c r="D8444" t="s">
        <v>42</v>
      </c>
      <c r="E8444" t="s">
        <v>43</v>
      </c>
      <c r="F8444">
        <v>35</v>
      </c>
      <c r="G8444" t="str">
        <f t="shared" si="131"/>
        <v>26-35</v>
      </c>
      <c r="H8444" t="s">
        <v>37</v>
      </c>
      <c r="I8444" t="s">
        <v>38</v>
      </c>
      <c r="J8444">
        <v>169234.33</v>
      </c>
      <c r="K8444">
        <v>508443</v>
      </c>
      <c r="L8444" t="s">
        <v>57</v>
      </c>
      <c r="M8444">
        <v>176022.58</v>
      </c>
      <c r="N8444" t="s">
        <v>2</v>
      </c>
      <c r="O8444" s="1">
        <v>45036</v>
      </c>
      <c r="P8444" t="s">
        <v>45</v>
      </c>
      <c r="Q8444">
        <v>1368645.08</v>
      </c>
      <c r="R8444">
        <v>433</v>
      </c>
      <c r="S8444" t="s">
        <v>46</v>
      </c>
      <c r="T8444" t="s">
        <v>31</v>
      </c>
      <c r="U8444" t="s">
        <v>31</v>
      </c>
      <c r="V8444">
        <v>2009</v>
      </c>
      <c r="W8444">
        <v>117</v>
      </c>
      <c r="X8444" t="s">
        <v>75</v>
      </c>
    </row>
    <row r="8445" spans="1:24" x14ac:dyDescent="0.35">
      <c r="A8445">
        <v>108444</v>
      </c>
      <c r="B8445">
        <v>5243462212</v>
      </c>
      <c r="C8445" t="s">
        <v>33</v>
      </c>
      <c r="D8445" t="s">
        <v>51</v>
      </c>
      <c r="E8445" t="s">
        <v>24</v>
      </c>
      <c r="F8445">
        <v>68</v>
      </c>
      <c r="G8445" t="str">
        <f t="shared" si="131"/>
        <v>50+</v>
      </c>
      <c r="H8445" t="s">
        <v>37</v>
      </c>
      <c r="I8445" t="s">
        <v>54</v>
      </c>
      <c r="J8445">
        <v>338317.71</v>
      </c>
      <c r="K8445">
        <v>508444</v>
      </c>
      <c r="L8445" t="s">
        <v>57</v>
      </c>
      <c r="M8445">
        <v>44952.44</v>
      </c>
      <c r="N8445" t="s">
        <v>34</v>
      </c>
      <c r="O8445" s="1">
        <v>44671</v>
      </c>
      <c r="P8445" t="s">
        <v>30</v>
      </c>
      <c r="Q8445">
        <v>808308.82</v>
      </c>
      <c r="R8445">
        <v>426</v>
      </c>
      <c r="S8445" t="s">
        <v>46</v>
      </c>
      <c r="T8445" t="s">
        <v>31</v>
      </c>
      <c r="U8445" t="s">
        <v>47</v>
      </c>
      <c r="V8445">
        <v>2009</v>
      </c>
      <c r="W8445">
        <v>15</v>
      </c>
      <c r="X8445" t="s">
        <v>75</v>
      </c>
    </row>
    <row r="8446" spans="1:24" x14ac:dyDescent="0.35">
      <c r="A8446">
        <v>108445</v>
      </c>
      <c r="B8446">
        <v>1616768996</v>
      </c>
      <c r="C8446" t="s">
        <v>33</v>
      </c>
      <c r="D8446" t="s">
        <v>51</v>
      </c>
      <c r="E8446" t="s">
        <v>24</v>
      </c>
      <c r="F8446">
        <v>59</v>
      </c>
      <c r="G8446" t="str">
        <f t="shared" si="131"/>
        <v>50+</v>
      </c>
      <c r="H8446" t="s">
        <v>53</v>
      </c>
      <c r="I8446" t="s">
        <v>54</v>
      </c>
      <c r="J8446">
        <v>426691.09</v>
      </c>
      <c r="K8446">
        <v>508445</v>
      </c>
      <c r="L8446" t="s">
        <v>57</v>
      </c>
      <c r="M8446">
        <v>140880.06</v>
      </c>
      <c r="N8446" t="s">
        <v>2</v>
      </c>
      <c r="O8446" s="1">
        <v>44938</v>
      </c>
      <c r="P8446" t="s">
        <v>30</v>
      </c>
      <c r="Q8446">
        <v>483853.52</v>
      </c>
      <c r="R8446">
        <v>638</v>
      </c>
      <c r="S8446" t="s">
        <v>50</v>
      </c>
      <c r="T8446" t="s">
        <v>47</v>
      </c>
      <c r="U8446" t="s">
        <v>47</v>
      </c>
      <c r="V8446">
        <v>2007</v>
      </c>
      <c r="W8446">
        <v>44</v>
      </c>
      <c r="X8446" t="s">
        <v>72</v>
      </c>
    </row>
    <row r="8447" spans="1:24" x14ac:dyDescent="0.35">
      <c r="A8447">
        <v>108446</v>
      </c>
      <c r="B8447">
        <v>3071085969</v>
      </c>
      <c r="C8447" t="s">
        <v>33</v>
      </c>
      <c r="D8447" t="s">
        <v>51</v>
      </c>
      <c r="E8447" t="s">
        <v>43</v>
      </c>
      <c r="F8447">
        <v>26</v>
      </c>
      <c r="G8447" t="str">
        <f t="shared" si="131"/>
        <v>26-35</v>
      </c>
      <c r="H8447" t="s">
        <v>53</v>
      </c>
      <c r="I8447" t="s">
        <v>38</v>
      </c>
      <c r="J8447">
        <v>400915.09</v>
      </c>
      <c r="K8447">
        <v>508446</v>
      </c>
      <c r="L8447" t="s">
        <v>57</v>
      </c>
      <c r="M8447">
        <v>111798.36</v>
      </c>
      <c r="N8447" t="s">
        <v>2</v>
      </c>
      <c r="O8447" s="1">
        <v>45138</v>
      </c>
      <c r="P8447" t="s">
        <v>35</v>
      </c>
      <c r="Q8447">
        <v>884462.13</v>
      </c>
      <c r="R8447">
        <v>778</v>
      </c>
      <c r="S8447" t="s">
        <v>30</v>
      </c>
      <c r="T8447" t="s">
        <v>31</v>
      </c>
      <c r="U8447" t="s">
        <v>47</v>
      </c>
      <c r="V8447">
        <v>2008</v>
      </c>
      <c r="W8447">
        <v>10</v>
      </c>
      <c r="X8447" t="s">
        <v>78</v>
      </c>
    </row>
    <row r="8448" spans="1:24" x14ac:dyDescent="0.35">
      <c r="A8448">
        <v>108447</v>
      </c>
      <c r="B8448">
        <v>4047399813</v>
      </c>
      <c r="C8448" t="s">
        <v>42</v>
      </c>
      <c r="D8448" t="s">
        <v>55</v>
      </c>
      <c r="E8448" t="s">
        <v>43</v>
      </c>
      <c r="F8448">
        <v>41</v>
      </c>
      <c r="G8448" t="str">
        <f t="shared" si="131"/>
        <v>36-50</v>
      </c>
      <c r="H8448" t="s">
        <v>37</v>
      </c>
      <c r="I8448" t="s">
        <v>26</v>
      </c>
      <c r="J8448">
        <v>211650.92</v>
      </c>
      <c r="K8448">
        <v>508447</v>
      </c>
      <c r="L8448" t="s">
        <v>56</v>
      </c>
      <c r="M8448">
        <v>91865.3</v>
      </c>
      <c r="N8448" t="s">
        <v>2</v>
      </c>
      <c r="O8448" s="1">
        <v>44672</v>
      </c>
      <c r="P8448" t="s">
        <v>45</v>
      </c>
      <c r="Q8448">
        <v>216068.86</v>
      </c>
      <c r="R8448">
        <v>781</v>
      </c>
      <c r="S8448" t="s">
        <v>46</v>
      </c>
      <c r="T8448" t="s">
        <v>47</v>
      </c>
      <c r="U8448" t="s">
        <v>47</v>
      </c>
      <c r="V8448">
        <v>2017</v>
      </c>
      <c r="W8448">
        <v>71</v>
      </c>
      <c r="X8448" t="s">
        <v>75</v>
      </c>
    </row>
    <row r="8449" spans="1:24" x14ac:dyDescent="0.35">
      <c r="A8449">
        <v>108448</v>
      </c>
      <c r="B8449">
        <v>3630250449</v>
      </c>
      <c r="C8449" t="s">
        <v>55</v>
      </c>
      <c r="D8449" t="s">
        <v>48</v>
      </c>
      <c r="E8449" t="s">
        <v>43</v>
      </c>
      <c r="F8449">
        <v>24</v>
      </c>
      <c r="G8449" t="str">
        <f t="shared" si="131"/>
        <v>18-25</v>
      </c>
      <c r="H8449" t="s">
        <v>53</v>
      </c>
      <c r="I8449" t="s">
        <v>54</v>
      </c>
      <c r="J8449">
        <v>466119.32</v>
      </c>
      <c r="K8449">
        <v>508448</v>
      </c>
      <c r="L8449" t="s">
        <v>57</v>
      </c>
      <c r="M8449">
        <v>83758.92</v>
      </c>
      <c r="N8449" t="s">
        <v>40</v>
      </c>
      <c r="O8449" s="1">
        <v>44602</v>
      </c>
      <c r="P8449" t="s">
        <v>45</v>
      </c>
      <c r="Q8449">
        <v>1494756.52</v>
      </c>
      <c r="R8449">
        <v>583</v>
      </c>
      <c r="S8449" t="s">
        <v>50</v>
      </c>
      <c r="T8449" t="s">
        <v>47</v>
      </c>
      <c r="U8449" t="s">
        <v>47</v>
      </c>
      <c r="V8449">
        <v>2018</v>
      </c>
      <c r="W8449">
        <v>115</v>
      </c>
      <c r="X8449" t="s">
        <v>73</v>
      </c>
    </row>
    <row r="8450" spans="1:24" x14ac:dyDescent="0.35">
      <c r="A8450">
        <v>108449</v>
      </c>
      <c r="B8450">
        <v>8807296558</v>
      </c>
      <c r="C8450" t="s">
        <v>32</v>
      </c>
      <c r="D8450" t="s">
        <v>48</v>
      </c>
      <c r="E8450" t="s">
        <v>24</v>
      </c>
      <c r="F8450">
        <v>50</v>
      </c>
      <c r="G8450" t="str">
        <f t="shared" ref="G8450:G8513" si="132">IF(AND(18&lt;=F8450, F8450&lt;=25),"18-25",IF(AND(26&lt;=F8450,F8450&lt;=35),"26-35",IF(AND(36&lt;=F8450,F8450&lt;=50),"36-50","50+")))</f>
        <v>36-50</v>
      </c>
      <c r="H8450" t="s">
        <v>37</v>
      </c>
      <c r="I8450" t="s">
        <v>26</v>
      </c>
      <c r="J8450">
        <v>151057.82999999999</v>
      </c>
      <c r="K8450">
        <v>508449</v>
      </c>
      <c r="L8450" t="s">
        <v>56</v>
      </c>
      <c r="M8450">
        <v>174581.11</v>
      </c>
      <c r="N8450" t="s">
        <v>34</v>
      </c>
      <c r="O8450" s="1">
        <v>44914</v>
      </c>
      <c r="P8450" t="s">
        <v>35</v>
      </c>
      <c r="Q8450">
        <v>1551129.03</v>
      </c>
      <c r="R8450">
        <v>607</v>
      </c>
      <c r="S8450" t="s">
        <v>46</v>
      </c>
      <c r="T8450" t="s">
        <v>31</v>
      </c>
      <c r="U8450" t="s">
        <v>31</v>
      </c>
      <c r="V8450">
        <v>2019</v>
      </c>
      <c r="W8450">
        <v>17</v>
      </c>
      <c r="X8450" t="s">
        <v>83</v>
      </c>
    </row>
    <row r="8451" spans="1:24" x14ac:dyDescent="0.35">
      <c r="A8451">
        <v>108450</v>
      </c>
      <c r="B8451">
        <v>2235895066</v>
      </c>
      <c r="C8451" t="s">
        <v>22</v>
      </c>
      <c r="D8451" t="s">
        <v>58</v>
      </c>
      <c r="E8451" t="s">
        <v>43</v>
      </c>
      <c r="F8451">
        <v>42</v>
      </c>
      <c r="G8451" t="str">
        <f t="shared" si="132"/>
        <v>36-50</v>
      </c>
      <c r="H8451" t="s">
        <v>53</v>
      </c>
      <c r="I8451" t="s">
        <v>38</v>
      </c>
      <c r="J8451">
        <v>188512.37</v>
      </c>
      <c r="K8451">
        <v>508450</v>
      </c>
      <c r="L8451" t="s">
        <v>57</v>
      </c>
      <c r="M8451">
        <v>35933.199999999997</v>
      </c>
      <c r="N8451" t="s">
        <v>40</v>
      </c>
      <c r="O8451" s="1">
        <v>45168</v>
      </c>
      <c r="P8451" t="s">
        <v>45</v>
      </c>
      <c r="Q8451">
        <v>1886455.58</v>
      </c>
      <c r="R8451">
        <v>746</v>
      </c>
      <c r="S8451" t="s">
        <v>46</v>
      </c>
      <c r="T8451" t="s">
        <v>31</v>
      </c>
      <c r="U8451" t="s">
        <v>31</v>
      </c>
      <c r="V8451">
        <v>2019</v>
      </c>
      <c r="W8451">
        <v>57</v>
      </c>
      <c r="X8451" t="s">
        <v>79</v>
      </c>
    </row>
    <row r="8452" spans="1:24" x14ac:dyDescent="0.35">
      <c r="A8452">
        <v>108451</v>
      </c>
      <c r="B8452">
        <v>1723333056</v>
      </c>
      <c r="C8452" t="s">
        <v>33</v>
      </c>
      <c r="D8452" t="s">
        <v>55</v>
      </c>
      <c r="E8452" t="s">
        <v>24</v>
      </c>
      <c r="F8452">
        <v>59</v>
      </c>
      <c r="G8452" t="str">
        <f t="shared" si="132"/>
        <v>50+</v>
      </c>
      <c r="H8452" t="s">
        <v>37</v>
      </c>
      <c r="I8452" t="s">
        <v>54</v>
      </c>
      <c r="J8452">
        <v>91529</v>
      </c>
      <c r="K8452">
        <v>508451</v>
      </c>
      <c r="L8452" t="s">
        <v>56</v>
      </c>
      <c r="M8452">
        <v>155707.71</v>
      </c>
      <c r="N8452" t="s">
        <v>2</v>
      </c>
      <c r="O8452" s="1">
        <v>45176</v>
      </c>
      <c r="P8452" t="s">
        <v>29</v>
      </c>
      <c r="Q8452">
        <v>1797954.61</v>
      </c>
      <c r="R8452">
        <v>819</v>
      </c>
      <c r="S8452" t="s">
        <v>46</v>
      </c>
      <c r="T8452" t="s">
        <v>47</v>
      </c>
      <c r="U8452" t="s">
        <v>31</v>
      </c>
      <c r="V8452">
        <v>2017</v>
      </c>
      <c r="W8452">
        <v>53</v>
      </c>
      <c r="X8452" t="s">
        <v>80</v>
      </c>
    </row>
    <row r="8453" spans="1:24" x14ac:dyDescent="0.35">
      <c r="A8453">
        <v>108452</v>
      </c>
      <c r="B8453">
        <v>3850630644</v>
      </c>
      <c r="C8453" t="s">
        <v>32</v>
      </c>
      <c r="D8453" t="s">
        <v>58</v>
      </c>
      <c r="E8453" t="s">
        <v>43</v>
      </c>
      <c r="F8453">
        <v>51</v>
      </c>
      <c r="G8453" t="str">
        <f t="shared" si="132"/>
        <v>50+</v>
      </c>
      <c r="H8453" t="s">
        <v>44</v>
      </c>
      <c r="I8453" t="s">
        <v>26</v>
      </c>
      <c r="J8453">
        <v>114233.34</v>
      </c>
      <c r="K8453">
        <v>508452</v>
      </c>
      <c r="L8453" t="s">
        <v>56</v>
      </c>
      <c r="M8453">
        <v>15399.24</v>
      </c>
      <c r="N8453" t="s">
        <v>2</v>
      </c>
      <c r="O8453" s="1">
        <v>45073</v>
      </c>
      <c r="P8453" t="s">
        <v>30</v>
      </c>
      <c r="Q8453">
        <v>254628.96</v>
      </c>
      <c r="R8453">
        <v>432</v>
      </c>
      <c r="S8453" t="s">
        <v>50</v>
      </c>
      <c r="T8453" t="s">
        <v>31</v>
      </c>
      <c r="U8453" t="s">
        <v>47</v>
      </c>
      <c r="V8453">
        <v>2007</v>
      </c>
      <c r="W8453">
        <v>62</v>
      </c>
      <c r="X8453" t="s">
        <v>76</v>
      </c>
    </row>
    <row r="8454" spans="1:24" x14ac:dyDescent="0.35">
      <c r="A8454">
        <v>108453</v>
      </c>
      <c r="B8454">
        <v>9852415394</v>
      </c>
      <c r="C8454" t="s">
        <v>33</v>
      </c>
      <c r="D8454" t="s">
        <v>42</v>
      </c>
      <c r="E8454" t="s">
        <v>24</v>
      </c>
      <c r="F8454">
        <v>55</v>
      </c>
      <c r="G8454" t="str">
        <f t="shared" si="132"/>
        <v>50+</v>
      </c>
      <c r="H8454" t="s">
        <v>53</v>
      </c>
      <c r="I8454" t="s">
        <v>38</v>
      </c>
      <c r="J8454">
        <v>5347.85</v>
      </c>
      <c r="K8454">
        <v>508453</v>
      </c>
      <c r="L8454" t="s">
        <v>57</v>
      </c>
      <c r="M8454">
        <v>109611.94</v>
      </c>
      <c r="N8454" t="s">
        <v>28</v>
      </c>
      <c r="O8454" s="1">
        <v>45326</v>
      </c>
      <c r="P8454" t="s">
        <v>52</v>
      </c>
      <c r="Q8454">
        <v>1091846.55</v>
      </c>
      <c r="R8454">
        <v>870</v>
      </c>
      <c r="S8454" t="s">
        <v>46</v>
      </c>
      <c r="T8454" t="s">
        <v>47</v>
      </c>
      <c r="U8454" t="s">
        <v>31</v>
      </c>
      <c r="V8454">
        <v>2015</v>
      </c>
      <c r="W8454">
        <v>10</v>
      </c>
      <c r="X8454" t="s">
        <v>73</v>
      </c>
    </row>
    <row r="8455" spans="1:24" x14ac:dyDescent="0.35">
      <c r="A8455">
        <v>108454</v>
      </c>
      <c r="B8455">
        <v>3016722131</v>
      </c>
      <c r="C8455" t="s">
        <v>41</v>
      </c>
      <c r="D8455" t="s">
        <v>42</v>
      </c>
      <c r="E8455" t="s">
        <v>24</v>
      </c>
      <c r="F8455">
        <v>38</v>
      </c>
      <c r="G8455" t="str">
        <f t="shared" si="132"/>
        <v>36-50</v>
      </c>
      <c r="H8455" t="s">
        <v>37</v>
      </c>
      <c r="I8455" t="s">
        <v>54</v>
      </c>
      <c r="J8455">
        <v>154936.87</v>
      </c>
      <c r="K8455">
        <v>508454</v>
      </c>
      <c r="L8455" t="s">
        <v>27</v>
      </c>
      <c r="M8455">
        <v>32078.22</v>
      </c>
      <c r="N8455" t="s">
        <v>28</v>
      </c>
      <c r="O8455" s="1">
        <v>45310</v>
      </c>
      <c r="P8455" t="s">
        <v>29</v>
      </c>
      <c r="Q8455">
        <v>1411054.97</v>
      </c>
      <c r="R8455">
        <v>356</v>
      </c>
      <c r="S8455" t="s">
        <v>46</v>
      </c>
      <c r="T8455" t="s">
        <v>31</v>
      </c>
      <c r="U8455" t="s">
        <v>47</v>
      </c>
      <c r="V8455">
        <v>2021</v>
      </c>
      <c r="W8455">
        <v>87</v>
      </c>
      <c r="X8455" t="s">
        <v>72</v>
      </c>
    </row>
    <row r="8456" spans="1:24" x14ac:dyDescent="0.35">
      <c r="A8456">
        <v>108455</v>
      </c>
      <c r="B8456">
        <v>2627887933</v>
      </c>
      <c r="C8456" t="s">
        <v>42</v>
      </c>
      <c r="D8456" t="s">
        <v>23</v>
      </c>
      <c r="E8456" t="s">
        <v>43</v>
      </c>
      <c r="F8456">
        <v>55</v>
      </c>
      <c r="G8456" t="str">
        <f t="shared" si="132"/>
        <v>50+</v>
      </c>
      <c r="H8456" t="s">
        <v>53</v>
      </c>
      <c r="I8456" t="s">
        <v>54</v>
      </c>
      <c r="J8456">
        <v>153978.51999999999</v>
      </c>
      <c r="K8456">
        <v>508455</v>
      </c>
      <c r="L8456" t="s">
        <v>57</v>
      </c>
      <c r="M8456">
        <v>91956.62</v>
      </c>
      <c r="N8456" t="s">
        <v>28</v>
      </c>
      <c r="O8456" s="1">
        <v>44935</v>
      </c>
      <c r="P8456" t="s">
        <v>35</v>
      </c>
      <c r="Q8456">
        <v>1656564.13</v>
      </c>
      <c r="R8456">
        <v>814</v>
      </c>
      <c r="S8456" t="s">
        <v>30</v>
      </c>
      <c r="T8456" t="s">
        <v>47</v>
      </c>
      <c r="U8456" t="s">
        <v>47</v>
      </c>
      <c r="V8456">
        <v>2014</v>
      </c>
      <c r="W8456">
        <v>114</v>
      </c>
      <c r="X8456" t="s">
        <v>72</v>
      </c>
    </row>
    <row r="8457" spans="1:24" x14ac:dyDescent="0.35">
      <c r="A8457">
        <v>108456</v>
      </c>
      <c r="B8457">
        <v>2071385040</v>
      </c>
      <c r="C8457" t="s">
        <v>41</v>
      </c>
      <c r="D8457" t="s">
        <v>51</v>
      </c>
      <c r="E8457" t="s">
        <v>24</v>
      </c>
      <c r="F8457">
        <v>57</v>
      </c>
      <c r="G8457" t="str">
        <f t="shared" si="132"/>
        <v>50+</v>
      </c>
      <c r="H8457" t="s">
        <v>37</v>
      </c>
      <c r="I8457" t="s">
        <v>26</v>
      </c>
      <c r="J8457">
        <v>34570.269999999997</v>
      </c>
      <c r="K8457">
        <v>508456</v>
      </c>
      <c r="L8457" t="s">
        <v>56</v>
      </c>
      <c r="M8457">
        <v>96534.94</v>
      </c>
      <c r="N8457" t="s">
        <v>2</v>
      </c>
      <c r="O8457" s="1">
        <v>45201</v>
      </c>
      <c r="P8457" t="s">
        <v>35</v>
      </c>
      <c r="Q8457">
        <v>596151.93000000005</v>
      </c>
      <c r="R8457">
        <v>883</v>
      </c>
      <c r="S8457" t="s">
        <v>50</v>
      </c>
      <c r="T8457" t="s">
        <v>31</v>
      </c>
      <c r="U8457" t="s">
        <v>47</v>
      </c>
      <c r="V8457">
        <v>2008</v>
      </c>
      <c r="W8457">
        <v>112</v>
      </c>
      <c r="X8457" t="s">
        <v>81</v>
      </c>
    </row>
    <row r="8458" spans="1:24" x14ac:dyDescent="0.35">
      <c r="A8458">
        <v>108457</v>
      </c>
      <c r="B8458">
        <v>1060500702</v>
      </c>
      <c r="C8458" t="s">
        <v>41</v>
      </c>
      <c r="D8458" t="s">
        <v>58</v>
      </c>
      <c r="E8458" t="s">
        <v>24</v>
      </c>
      <c r="F8458">
        <v>35</v>
      </c>
      <c r="G8458" t="str">
        <f t="shared" si="132"/>
        <v>26-35</v>
      </c>
      <c r="H8458" t="s">
        <v>37</v>
      </c>
      <c r="I8458" t="s">
        <v>54</v>
      </c>
      <c r="J8458">
        <v>170898.47</v>
      </c>
      <c r="K8458">
        <v>508457</v>
      </c>
      <c r="L8458" t="s">
        <v>56</v>
      </c>
      <c r="M8458">
        <v>146438.35</v>
      </c>
      <c r="N8458" t="s">
        <v>40</v>
      </c>
      <c r="O8458" s="1">
        <v>45356</v>
      </c>
      <c r="P8458" t="s">
        <v>35</v>
      </c>
      <c r="Q8458">
        <v>1973854.64</v>
      </c>
      <c r="R8458">
        <v>896</v>
      </c>
      <c r="S8458" t="s">
        <v>30</v>
      </c>
      <c r="T8458" t="s">
        <v>31</v>
      </c>
      <c r="U8458" t="s">
        <v>31</v>
      </c>
      <c r="V8458">
        <v>2006</v>
      </c>
      <c r="W8458">
        <v>91</v>
      </c>
      <c r="X8458" t="s">
        <v>74</v>
      </c>
    </row>
    <row r="8459" spans="1:24" x14ac:dyDescent="0.35">
      <c r="A8459">
        <v>108458</v>
      </c>
      <c r="B8459">
        <v>9186669794</v>
      </c>
      <c r="C8459" t="s">
        <v>42</v>
      </c>
      <c r="D8459" t="s">
        <v>36</v>
      </c>
      <c r="E8459" t="s">
        <v>43</v>
      </c>
      <c r="F8459">
        <v>56</v>
      </c>
      <c r="G8459" t="str">
        <f t="shared" si="132"/>
        <v>50+</v>
      </c>
      <c r="H8459" t="s">
        <v>25</v>
      </c>
      <c r="I8459" t="s">
        <v>26</v>
      </c>
      <c r="J8459">
        <v>151390.25</v>
      </c>
      <c r="K8459">
        <v>508458</v>
      </c>
      <c r="L8459" t="s">
        <v>27</v>
      </c>
      <c r="M8459">
        <v>41878.29</v>
      </c>
      <c r="N8459" t="s">
        <v>2</v>
      </c>
      <c r="O8459" s="1">
        <v>45262</v>
      </c>
      <c r="P8459" t="s">
        <v>52</v>
      </c>
      <c r="Q8459">
        <v>1008659.43</v>
      </c>
      <c r="R8459">
        <v>337</v>
      </c>
      <c r="S8459" t="s">
        <v>30</v>
      </c>
      <c r="T8459" t="s">
        <v>47</v>
      </c>
      <c r="U8459" t="s">
        <v>47</v>
      </c>
      <c r="V8459">
        <v>2014</v>
      </c>
      <c r="W8459">
        <v>30</v>
      </c>
      <c r="X8459" t="s">
        <v>83</v>
      </c>
    </row>
    <row r="8460" spans="1:24" x14ac:dyDescent="0.35">
      <c r="A8460">
        <v>108459</v>
      </c>
      <c r="B8460">
        <v>8378415872</v>
      </c>
      <c r="C8460" t="s">
        <v>55</v>
      </c>
      <c r="D8460" t="s">
        <v>42</v>
      </c>
      <c r="E8460" t="s">
        <v>24</v>
      </c>
      <c r="F8460">
        <v>67</v>
      </c>
      <c r="G8460" t="str">
        <f t="shared" si="132"/>
        <v>50+</v>
      </c>
      <c r="H8460" t="s">
        <v>53</v>
      </c>
      <c r="I8460" t="s">
        <v>26</v>
      </c>
      <c r="J8460">
        <v>399728.24</v>
      </c>
      <c r="K8460">
        <v>508459</v>
      </c>
      <c r="L8460" t="s">
        <v>39</v>
      </c>
      <c r="M8460">
        <v>59070.84</v>
      </c>
      <c r="N8460" t="s">
        <v>2</v>
      </c>
      <c r="O8460" s="1">
        <v>44602</v>
      </c>
      <c r="P8460" t="s">
        <v>29</v>
      </c>
      <c r="Q8460">
        <v>924592.09</v>
      </c>
      <c r="R8460">
        <v>656</v>
      </c>
      <c r="S8460" t="s">
        <v>30</v>
      </c>
      <c r="T8460" t="s">
        <v>31</v>
      </c>
      <c r="U8460" t="s">
        <v>47</v>
      </c>
      <c r="V8460">
        <v>2014</v>
      </c>
      <c r="W8460">
        <v>118</v>
      </c>
      <c r="X8460" t="s">
        <v>73</v>
      </c>
    </row>
    <row r="8461" spans="1:24" x14ac:dyDescent="0.35">
      <c r="A8461">
        <v>108460</v>
      </c>
      <c r="B8461">
        <v>1889837657</v>
      </c>
      <c r="C8461" t="s">
        <v>41</v>
      </c>
      <c r="D8461" t="s">
        <v>58</v>
      </c>
      <c r="E8461" t="s">
        <v>24</v>
      </c>
      <c r="F8461">
        <v>50</v>
      </c>
      <c r="G8461" t="str">
        <f t="shared" si="132"/>
        <v>36-50</v>
      </c>
      <c r="H8461" t="s">
        <v>44</v>
      </c>
      <c r="I8461" t="s">
        <v>54</v>
      </c>
      <c r="J8461">
        <v>78967.09</v>
      </c>
      <c r="K8461">
        <v>508460</v>
      </c>
      <c r="L8461" t="s">
        <v>39</v>
      </c>
      <c r="M8461">
        <v>100242.02</v>
      </c>
      <c r="N8461" t="s">
        <v>40</v>
      </c>
      <c r="O8461" s="1">
        <v>44621</v>
      </c>
      <c r="P8461" t="s">
        <v>52</v>
      </c>
      <c r="Q8461">
        <v>843921.12</v>
      </c>
      <c r="R8461">
        <v>333</v>
      </c>
      <c r="S8461" t="s">
        <v>50</v>
      </c>
      <c r="T8461" t="s">
        <v>31</v>
      </c>
      <c r="U8461" t="s">
        <v>47</v>
      </c>
      <c r="V8461">
        <v>2021</v>
      </c>
      <c r="W8461">
        <v>96</v>
      </c>
      <c r="X8461" t="s">
        <v>74</v>
      </c>
    </row>
    <row r="8462" spans="1:24" x14ac:dyDescent="0.35">
      <c r="A8462">
        <v>108461</v>
      </c>
      <c r="B8462">
        <v>5977975030</v>
      </c>
      <c r="C8462" t="s">
        <v>22</v>
      </c>
      <c r="D8462" t="s">
        <v>55</v>
      </c>
      <c r="E8462" t="s">
        <v>24</v>
      </c>
      <c r="F8462">
        <v>45</v>
      </c>
      <c r="G8462" t="str">
        <f t="shared" si="132"/>
        <v>36-50</v>
      </c>
      <c r="H8462" t="s">
        <v>49</v>
      </c>
      <c r="I8462" t="s">
        <v>38</v>
      </c>
      <c r="J8462">
        <v>362816.16</v>
      </c>
      <c r="K8462">
        <v>508461</v>
      </c>
      <c r="L8462" t="s">
        <v>27</v>
      </c>
      <c r="M8462">
        <v>151318.42000000001</v>
      </c>
      <c r="N8462" t="s">
        <v>34</v>
      </c>
      <c r="O8462" s="1">
        <v>44625</v>
      </c>
      <c r="P8462" t="s">
        <v>30</v>
      </c>
      <c r="Q8462">
        <v>356006</v>
      </c>
      <c r="R8462">
        <v>514</v>
      </c>
      <c r="S8462" t="s">
        <v>50</v>
      </c>
      <c r="T8462" t="s">
        <v>47</v>
      </c>
      <c r="U8462" t="s">
        <v>31</v>
      </c>
      <c r="V8462">
        <v>2011</v>
      </c>
      <c r="W8462">
        <v>33</v>
      </c>
      <c r="X8462" t="s">
        <v>74</v>
      </c>
    </row>
    <row r="8463" spans="1:24" x14ac:dyDescent="0.35">
      <c r="A8463">
        <v>108462</v>
      </c>
      <c r="B8463">
        <v>8094910614</v>
      </c>
      <c r="C8463" t="s">
        <v>33</v>
      </c>
      <c r="D8463" t="s">
        <v>51</v>
      </c>
      <c r="E8463" t="s">
        <v>24</v>
      </c>
      <c r="F8463">
        <v>42</v>
      </c>
      <c r="G8463" t="str">
        <f t="shared" si="132"/>
        <v>36-50</v>
      </c>
      <c r="H8463" t="s">
        <v>49</v>
      </c>
      <c r="I8463" t="s">
        <v>54</v>
      </c>
      <c r="J8463">
        <v>65863.17</v>
      </c>
      <c r="K8463">
        <v>508462</v>
      </c>
      <c r="L8463" t="s">
        <v>27</v>
      </c>
      <c r="M8463">
        <v>108940.69</v>
      </c>
      <c r="N8463" t="s">
        <v>28</v>
      </c>
      <c r="O8463" s="1">
        <v>45052</v>
      </c>
      <c r="P8463" t="s">
        <v>35</v>
      </c>
      <c r="Q8463">
        <v>1116174.3500000001</v>
      </c>
      <c r="R8463">
        <v>448</v>
      </c>
      <c r="S8463" t="s">
        <v>30</v>
      </c>
      <c r="T8463" t="s">
        <v>47</v>
      </c>
      <c r="U8463" t="s">
        <v>31</v>
      </c>
      <c r="V8463">
        <v>2012</v>
      </c>
      <c r="W8463">
        <v>95</v>
      </c>
      <c r="X8463" t="s">
        <v>76</v>
      </c>
    </row>
    <row r="8464" spans="1:24" x14ac:dyDescent="0.35">
      <c r="A8464">
        <v>108463</v>
      </c>
      <c r="B8464">
        <v>2939228601</v>
      </c>
      <c r="C8464" t="s">
        <v>42</v>
      </c>
      <c r="D8464" t="s">
        <v>42</v>
      </c>
      <c r="E8464" t="s">
        <v>24</v>
      </c>
      <c r="F8464">
        <v>31</v>
      </c>
      <c r="G8464" t="str">
        <f t="shared" si="132"/>
        <v>26-35</v>
      </c>
      <c r="H8464" t="s">
        <v>53</v>
      </c>
      <c r="I8464" t="s">
        <v>38</v>
      </c>
      <c r="J8464">
        <v>248620.68</v>
      </c>
      <c r="K8464">
        <v>508463</v>
      </c>
      <c r="L8464" t="s">
        <v>57</v>
      </c>
      <c r="M8464">
        <v>158828.98000000001</v>
      </c>
      <c r="N8464" t="s">
        <v>2</v>
      </c>
      <c r="O8464" s="1">
        <v>45040</v>
      </c>
      <c r="P8464" t="s">
        <v>52</v>
      </c>
      <c r="Q8464">
        <v>249349.89</v>
      </c>
      <c r="R8464">
        <v>319</v>
      </c>
      <c r="S8464" t="s">
        <v>50</v>
      </c>
      <c r="T8464" t="s">
        <v>47</v>
      </c>
      <c r="U8464" t="s">
        <v>47</v>
      </c>
      <c r="V8464">
        <v>2011</v>
      </c>
      <c r="W8464">
        <v>118</v>
      </c>
      <c r="X8464" t="s">
        <v>75</v>
      </c>
    </row>
    <row r="8465" spans="1:24" x14ac:dyDescent="0.35">
      <c r="A8465">
        <v>108464</v>
      </c>
      <c r="B8465">
        <v>5774272858</v>
      </c>
      <c r="C8465" t="s">
        <v>42</v>
      </c>
      <c r="D8465" t="s">
        <v>51</v>
      </c>
      <c r="E8465" t="s">
        <v>24</v>
      </c>
      <c r="F8465">
        <v>37</v>
      </c>
      <c r="G8465" t="str">
        <f t="shared" si="132"/>
        <v>36-50</v>
      </c>
      <c r="H8465" t="s">
        <v>37</v>
      </c>
      <c r="I8465" t="s">
        <v>26</v>
      </c>
      <c r="J8465">
        <v>368455.59</v>
      </c>
      <c r="K8465">
        <v>508464</v>
      </c>
      <c r="L8465" t="s">
        <v>56</v>
      </c>
      <c r="M8465">
        <v>130966.6</v>
      </c>
      <c r="N8465" t="s">
        <v>2</v>
      </c>
      <c r="O8465" s="1">
        <v>45230</v>
      </c>
      <c r="P8465" t="s">
        <v>30</v>
      </c>
      <c r="Q8465">
        <v>1687066.13</v>
      </c>
      <c r="R8465">
        <v>705</v>
      </c>
      <c r="S8465" t="s">
        <v>30</v>
      </c>
      <c r="T8465" t="s">
        <v>47</v>
      </c>
      <c r="U8465" t="s">
        <v>47</v>
      </c>
      <c r="V8465">
        <v>2005</v>
      </c>
      <c r="W8465">
        <v>45</v>
      </c>
      <c r="X8465" t="s">
        <v>81</v>
      </c>
    </row>
    <row r="8466" spans="1:24" x14ac:dyDescent="0.35">
      <c r="A8466">
        <v>108465</v>
      </c>
      <c r="B8466">
        <v>6609911454</v>
      </c>
      <c r="C8466" t="s">
        <v>33</v>
      </c>
      <c r="D8466" t="s">
        <v>48</v>
      </c>
      <c r="E8466" t="s">
        <v>43</v>
      </c>
      <c r="F8466">
        <v>56</v>
      </c>
      <c r="G8466" t="str">
        <f t="shared" si="132"/>
        <v>50+</v>
      </c>
      <c r="H8466" t="s">
        <v>37</v>
      </c>
      <c r="I8466" t="s">
        <v>26</v>
      </c>
      <c r="J8466">
        <v>303621.39</v>
      </c>
      <c r="K8466">
        <v>508465</v>
      </c>
      <c r="L8466" t="s">
        <v>39</v>
      </c>
      <c r="M8466">
        <v>183837.78</v>
      </c>
      <c r="N8466" t="s">
        <v>34</v>
      </c>
      <c r="O8466" s="1">
        <v>45436</v>
      </c>
      <c r="P8466" t="s">
        <v>30</v>
      </c>
      <c r="Q8466">
        <v>96294.96</v>
      </c>
      <c r="R8466">
        <v>643</v>
      </c>
      <c r="S8466" t="s">
        <v>30</v>
      </c>
      <c r="T8466" t="s">
        <v>31</v>
      </c>
      <c r="U8466" t="s">
        <v>31</v>
      </c>
      <c r="V8466">
        <v>2008</v>
      </c>
      <c r="W8466">
        <v>56</v>
      </c>
      <c r="X8466" t="s">
        <v>76</v>
      </c>
    </row>
    <row r="8467" spans="1:24" x14ac:dyDescent="0.35">
      <c r="A8467">
        <v>108466</v>
      </c>
      <c r="B8467">
        <v>9436270434</v>
      </c>
      <c r="C8467" t="s">
        <v>32</v>
      </c>
      <c r="D8467" t="s">
        <v>58</v>
      </c>
      <c r="E8467" t="s">
        <v>43</v>
      </c>
      <c r="F8467">
        <v>37</v>
      </c>
      <c r="G8467" t="str">
        <f t="shared" si="132"/>
        <v>36-50</v>
      </c>
      <c r="H8467" t="s">
        <v>44</v>
      </c>
      <c r="I8467" t="s">
        <v>54</v>
      </c>
      <c r="J8467">
        <v>323292.65999999997</v>
      </c>
      <c r="K8467">
        <v>508466</v>
      </c>
      <c r="L8467" t="s">
        <v>57</v>
      </c>
      <c r="M8467">
        <v>133787.46</v>
      </c>
      <c r="N8467" t="s">
        <v>28</v>
      </c>
      <c r="O8467" s="1">
        <v>44919</v>
      </c>
      <c r="P8467" t="s">
        <v>30</v>
      </c>
      <c r="Q8467">
        <v>1705054.67</v>
      </c>
      <c r="R8467">
        <v>400</v>
      </c>
      <c r="S8467" t="s">
        <v>30</v>
      </c>
      <c r="T8467" t="s">
        <v>47</v>
      </c>
      <c r="U8467" t="s">
        <v>31</v>
      </c>
      <c r="V8467">
        <v>2017</v>
      </c>
      <c r="W8467">
        <v>42</v>
      </c>
      <c r="X8467" t="s">
        <v>83</v>
      </c>
    </row>
    <row r="8468" spans="1:24" x14ac:dyDescent="0.35">
      <c r="A8468">
        <v>108467</v>
      </c>
      <c r="B8468">
        <v>2767080865</v>
      </c>
      <c r="C8468" t="s">
        <v>36</v>
      </c>
      <c r="D8468" t="s">
        <v>48</v>
      </c>
      <c r="E8468" t="s">
        <v>43</v>
      </c>
      <c r="F8468">
        <v>24</v>
      </c>
      <c r="G8468" t="str">
        <f t="shared" si="132"/>
        <v>18-25</v>
      </c>
      <c r="H8468" t="s">
        <v>53</v>
      </c>
      <c r="I8468" t="s">
        <v>54</v>
      </c>
      <c r="J8468">
        <v>103979</v>
      </c>
      <c r="K8468">
        <v>508467</v>
      </c>
      <c r="L8468" t="s">
        <v>39</v>
      </c>
      <c r="M8468">
        <v>69349.22</v>
      </c>
      <c r="N8468" t="s">
        <v>34</v>
      </c>
      <c r="O8468" s="1">
        <v>45062</v>
      </c>
      <c r="P8468" t="s">
        <v>35</v>
      </c>
      <c r="Q8468">
        <v>1621662.92</v>
      </c>
      <c r="R8468">
        <v>302</v>
      </c>
      <c r="S8468" t="s">
        <v>50</v>
      </c>
      <c r="T8468" t="s">
        <v>47</v>
      </c>
      <c r="U8468" t="s">
        <v>31</v>
      </c>
      <c r="V8468">
        <v>2014</v>
      </c>
      <c r="W8468">
        <v>50</v>
      </c>
      <c r="X8468" t="s">
        <v>76</v>
      </c>
    </row>
    <row r="8469" spans="1:24" x14ac:dyDescent="0.35">
      <c r="A8469">
        <v>108468</v>
      </c>
      <c r="B8469">
        <v>2491787156</v>
      </c>
      <c r="C8469" t="s">
        <v>41</v>
      </c>
      <c r="D8469" t="s">
        <v>58</v>
      </c>
      <c r="E8469" t="s">
        <v>24</v>
      </c>
      <c r="F8469">
        <v>21</v>
      </c>
      <c r="G8469" t="str">
        <f t="shared" si="132"/>
        <v>18-25</v>
      </c>
      <c r="H8469" t="s">
        <v>49</v>
      </c>
      <c r="I8469" t="s">
        <v>54</v>
      </c>
      <c r="J8469">
        <v>413873.96</v>
      </c>
      <c r="K8469">
        <v>508468</v>
      </c>
      <c r="L8469" t="s">
        <v>57</v>
      </c>
      <c r="M8469">
        <v>20247.75</v>
      </c>
      <c r="N8469" t="s">
        <v>28</v>
      </c>
      <c r="O8469" s="1">
        <v>44670</v>
      </c>
      <c r="P8469" t="s">
        <v>45</v>
      </c>
      <c r="Q8469">
        <v>601390.11</v>
      </c>
      <c r="R8469">
        <v>358</v>
      </c>
      <c r="S8469" t="s">
        <v>30</v>
      </c>
      <c r="T8469" t="s">
        <v>47</v>
      </c>
      <c r="U8469" t="s">
        <v>47</v>
      </c>
      <c r="V8469">
        <v>2008</v>
      </c>
      <c r="W8469">
        <v>101</v>
      </c>
      <c r="X8469" t="s">
        <v>75</v>
      </c>
    </row>
    <row r="8470" spans="1:24" x14ac:dyDescent="0.35">
      <c r="A8470">
        <v>108469</v>
      </c>
      <c r="B8470">
        <v>5347003854</v>
      </c>
      <c r="C8470" t="s">
        <v>22</v>
      </c>
      <c r="D8470" t="s">
        <v>55</v>
      </c>
      <c r="E8470" t="s">
        <v>43</v>
      </c>
      <c r="F8470">
        <v>48</v>
      </c>
      <c r="G8470" t="str">
        <f t="shared" si="132"/>
        <v>36-50</v>
      </c>
      <c r="H8470" t="s">
        <v>44</v>
      </c>
      <c r="I8470" t="s">
        <v>26</v>
      </c>
      <c r="J8470">
        <v>476105.12</v>
      </c>
      <c r="K8470">
        <v>508469</v>
      </c>
      <c r="L8470" t="s">
        <v>56</v>
      </c>
      <c r="M8470">
        <v>140892.26999999999</v>
      </c>
      <c r="N8470" t="s">
        <v>2</v>
      </c>
      <c r="O8470" s="1">
        <v>44756</v>
      </c>
      <c r="P8470" t="s">
        <v>30</v>
      </c>
      <c r="Q8470">
        <v>71304.67</v>
      </c>
      <c r="R8470">
        <v>713</v>
      </c>
      <c r="S8470" t="s">
        <v>46</v>
      </c>
      <c r="T8470" t="s">
        <v>31</v>
      </c>
      <c r="U8470" t="s">
        <v>31</v>
      </c>
      <c r="V8470">
        <v>2013</v>
      </c>
      <c r="W8470">
        <v>83</v>
      </c>
      <c r="X8470" t="s">
        <v>78</v>
      </c>
    </row>
    <row r="8471" spans="1:24" x14ac:dyDescent="0.35">
      <c r="A8471">
        <v>108470</v>
      </c>
      <c r="B8471">
        <v>8944291993</v>
      </c>
      <c r="C8471" t="s">
        <v>55</v>
      </c>
      <c r="D8471" t="s">
        <v>55</v>
      </c>
      <c r="E8471" t="s">
        <v>43</v>
      </c>
      <c r="F8471">
        <v>47</v>
      </c>
      <c r="G8471" t="str">
        <f t="shared" si="132"/>
        <v>36-50</v>
      </c>
      <c r="H8471" t="s">
        <v>53</v>
      </c>
      <c r="I8471" t="s">
        <v>54</v>
      </c>
      <c r="J8471">
        <v>78030.350000000006</v>
      </c>
      <c r="K8471">
        <v>508470</v>
      </c>
      <c r="L8471" t="s">
        <v>57</v>
      </c>
      <c r="M8471">
        <v>196508.33</v>
      </c>
      <c r="N8471" t="s">
        <v>28</v>
      </c>
      <c r="O8471" s="1">
        <v>44860</v>
      </c>
      <c r="P8471" t="s">
        <v>45</v>
      </c>
      <c r="Q8471">
        <v>1768927.33</v>
      </c>
      <c r="R8471">
        <v>862</v>
      </c>
      <c r="S8471" t="s">
        <v>30</v>
      </c>
      <c r="T8471" t="s">
        <v>31</v>
      </c>
      <c r="U8471" t="s">
        <v>47</v>
      </c>
      <c r="V8471">
        <v>2019</v>
      </c>
      <c r="W8471">
        <v>102</v>
      </c>
      <c r="X8471" t="s">
        <v>81</v>
      </c>
    </row>
    <row r="8472" spans="1:24" x14ac:dyDescent="0.35">
      <c r="A8472">
        <v>108471</v>
      </c>
      <c r="B8472">
        <v>1678353528</v>
      </c>
      <c r="C8472" t="s">
        <v>41</v>
      </c>
      <c r="D8472" t="s">
        <v>23</v>
      </c>
      <c r="E8472" t="s">
        <v>24</v>
      </c>
      <c r="F8472">
        <v>54</v>
      </c>
      <c r="G8472" t="str">
        <f t="shared" si="132"/>
        <v>50+</v>
      </c>
      <c r="H8472" t="s">
        <v>53</v>
      </c>
      <c r="I8472" t="s">
        <v>38</v>
      </c>
      <c r="J8472">
        <v>444245.31</v>
      </c>
      <c r="K8472">
        <v>508471</v>
      </c>
      <c r="L8472" t="s">
        <v>56</v>
      </c>
      <c r="M8472">
        <v>97574.8</v>
      </c>
      <c r="N8472" t="s">
        <v>2</v>
      </c>
      <c r="O8472" s="1">
        <v>45075</v>
      </c>
      <c r="P8472" t="s">
        <v>30</v>
      </c>
      <c r="Q8472">
        <v>1608647.95</v>
      </c>
      <c r="R8472">
        <v>814</v>
      </c>
      <c r="S8472" t="s">
        <v>46</v>
      </c>
      <c r="T8472" t="s">
        <v>31</v>
      </c>
      <c r="U8472" t="s">
        <v>31</v>
      </c>
      <c r="V8472">
        <v>2014</v>
      </c>
      <c r="W8472">
        <v>27</v>
      </c>
      <c r="X8472" t="s">
        <v>76</v>
      </c>
    </row>
    <row r="8473" spans="1:24" x14ac:dyDescent="0.35">
      <c r="A8473">
        <v>108472</v>
      </c>
      <c r="B8473">
        <v>9445337761</v>
      </c>
      <c r="C8473" t="s">
        <v>33</v>
      </c>
      <c r="D8473" t="s">
        <v>58</v>
      </c>
      <c r="E8473" t="s">
        <v>43</v>
      </c>
      <c r="F8473">
        <v>38</v>
      </c>
      <c r="G8473" t="str">
        <f t="shared" si="132"/>
        <v>36-50</v>
      </c>
      <c r="H8473" t="s">
        <v>53</v>
      </c>
      <c r="I8473" t="s">
        <v>38</v>
      </c>
      <c r="J8473">
        <v>199448.11</v>
      </c>
      <c r="K8473">
        <v>508472</v>
      </c>
      <c r="L8473" t="s">
        <v>57</v>
      </c>
      <c r="M8473">
        <v>27107.63</v>
      </c>
      <c r="N8473" t="s">
        <v>40</v>
      </c>
      <c r="O8473" s="1">
        <v>45082</v>
      </c>
      <c r="P8473" t="s">
        <v>52</v>
      </c>
      <c r="Q8473">
        <v>1269364.6599999999</v>
      </c>
      <c r="R8473">
        <v>750</v>
      </c>
      <c r="S8473" t="s">
        <v>46</v>
      </c>
      <c r="T8473" t="s">
        <v>47</v>
      </c>
      <c r="U8473" t="s">
        <v>47</v>
      </c>
      <c r="V8473">
        <v>2012</v>
      </c>
      <c r="W8473">
        <v>112</v>
      </c>
      <c r="X8473" t="s">
        <v>77</v>
      </c>
    </row>
    <row r="8474" spans="1:24" x14ac:dyDescent="0.35">
      <c r="A8474">
        <v>108473</v>
      </c>
      <c r="B8474">
        <v>1672511889</v>
      </c>
      <c r="C8474" t="s">
        <v>55</v>
      </c>
      <c r="D8474" t="s">
        <v>42</v>
      </c>
      <c r="E8474" t="s">
        <v>43</v>
      </c>
      <c r="F8474">
        <v>18</v>
      </c>
      <c r="G8474" t="str">
        <f t="shared" si="132"/>
        <v>18-25</v>
      </c>
      <c r="H8474" t="s">
        <v>25</v>
      </c>
      <c r="I8474" t="s">
        <v>26</v>
      </c>
      <c r="J8474">
        <v>349718.77</v>
      </c>
      <c r="K8474">
        <v>508473</v>
      </c>
      <c r="L8474" t="s">
        <v>56</v>
      </c>
      <c r="M8474">
        <v>64133.94</v>
      </c>
      <c r="N8474" t="s">
        <v>40</v>
      </c>
      <c r="O8474" s="1">
        <v>45262</v>
      </c>
      <c r="P8474" t="s">
        <v>30</v>
      </c>
      <c r="Q8474">
        <v>110065.47</v>
      </c>
      <c r="R8474">
        <v>568</v>
      </c>
      <c r="S8474" t="s">
        <v>50</v>
      </c>
      <c r="T8474" t="s">
        <v>47</v>
      </c>
      <c r="U8474" t="s">
        <v>47</v>
      </c>
      <c r="V8474">
        <v>2019</v>
      </c>
      <c r="W8474">
        <v>31</v>
      </c>
      <c r="X8474" t="s">
        <v>83</v>
      </c>
    </row>
    <row r="8475" spans="1:24" x14ac:dyDescent="0.35">
      <c r="A8475">
        <v>108474</v>
      </c>
      <c r="B8475">
        <v>9275613220</v>
      </c>
      <c r="C8475" t="s">
        <v>32</v>
      </c>
      <c r="D8475" t="s">
        <v>58</v>
      </c>
      <c r="E8475" t="s">
        <v>24</v>
      </c>
      <c r="F8475">
        <v>69</v>
      </c>
      <c r="G8475" t="str">
        <f t="shared" si="132"/>
        <v>50+</v>
      </c>
      <c r="H8475" t="s">
        <v>44</v>
      </c>
      <c r="I8475" t="s">
        <v>26</v>
      </c>
      <c r="J8475">
        <v>253853.56</v>
      </c>
      <c r="K8475">
        <v>508474</v>
      </c>
      <c r="L8475" t="s">
        <v>57</v>
      </c>
      <c r="M8475">
        <v>82119.679999999993</v>
      </c>
      <c r="N8475" t="s">
        <v>40</v>
      </c>
      <c r="O8475" s="1">
        <v>44792</v>
      </c>
      <c r="P8475" t="s">
        <v>35</v>
      </c>
      <c r="Q8475">
        <v>1017478.18</v>
      </c>
      <c r="R8475">
        <v>883</v>
      </c>
      <c r="S8475" t="s">
        <v>30</v>
      </c>
      <c r="T8475" t="s">
        <v>31</v>
      </c>
      <c r="U8475" t="s">
        <v>31</v>
      </c>
      <c r="V8475">
        <v>2008</v>
      </c>
      <c r="W8475">
        <v>36</v>
      </c>
      <c r="X8475" t="s">
        <v>79</v>
      </c>
    </row>
    <row r="8476" spans="1:24" x14ac:dyDescent="0.35">
      <c r="A8476">
        <v>108475</v>
      </c>
      <c r="B8476">
        <v>8325872651</v>
      </c>
      <c r="C8476" t="s">
        <v>41</v>
      </c>
      <c r="D8476" t="s">
        <v>51</v>
      </c>
      <c r="E8476" t="s">
        <v>43</v>
      </c>
      <c r="F8476">
        <v>20</v>
      </c>
      <c r="G8476" t="str">
        <f t="shared" si="132"/>
        <v>18-25</v>
      </c>
      <c r="H8476" t="s">
        <v>53</v>
      </c>
      <c r="I8476" t="s">
        <v>54</v>
      </c>
      <c r="J8476">
        <v>396876.31</v>
      </c>
      <c r="K8476">
        <v>508475</v>
      </c>
      <c r="L8476" t="s">
        <v>57</v>
      </c>
      <c r="M8476">
        <v>27565.97</v>
      </c>
      <c r="N8476" t="s">
        <v>34</v>
      </c>
      <c r="O8476" s="1">
        <v>45023</v>
      </c>
      <c r="P8476" t="s">
        <v>35</v>
      </c>
      <c r="Q8476">
        <v>1868118.35</v>
      </c>
      <c r="R8476">
        <v>705</v>
      </c>
      <c r="S8476" t="s">
        <v>30</v>
      </c>
      <c r="T8476" t="s">
        <v>31</v>
      </c>
      <c r="U8476" t="s">
        <v>47</v>
      </c>
      <c r="V8476">
        <v>2017</v>
      </c>
      <c r="W8476">
        <v>20</v>
      </c>
      <c r="X8476" t="s">
        <v>75</v>
      </c>
    </row>
    <row r="8477" spans="1:24" x14ac:dyDescent="0.35">
      <c r="A8477">
        <v>108476</v>
      </c>
      <c r="B8477">
        <v>9831612164</v>
      </c>
      <c r="C8477" t="s">
        <v>55</v>
      </c>
      <c r="D8477" t="s">
        <v>33</v>
      </c>
      <c r="E8477" t="s">
        <v>43</v>
      </c>
      <c r="F8477">
        <v>30</v>
      </c>
      <c r="G8477" t="str">
        <f t="shared" si="132"/>
        <v>26-35</v>
      </c>
      <c r="H8477" t="s">
        <v>44</v>
      </c>
      <c r="I8477" t="s">
        <v>54</v>
      </c>
      <c r="J8477">
        <v>23595.99</v>
      </c>
      <c r="K8477">
        <v>508476</v>
      </c>
      <c r="L8477" t="s">
        <v>56</v>
      </c>
      <c r="M8477">
        <v>66485.52</v>
      </c>
      <c r="N8477" t="s">
        <v>34</v>
      </c>
      <c r="O8477" s="1">
        <v>45121</v>
      </c>
      <c r="P8477" t="s">
        <v>45</v>
      </c>
      <c r="Q8477">
        <v>213650.41</v>
      </c>
      <c r="R8477">
        <v>838</v>
      </c>
      <c r="S8477" t="s">
        <v>50</v>
      </c>
      <c r="T8477" t="s">
        <v>31</v>
      </c>
      <c r="U8477" t="s">
        <v>47</v>
      </c>
      <c r="V8477">
        <v>2005</v>
      </c>
      <c r="W8477">
        <v>38</v>
      </c>
      <c r="X8477" t="s">
        <v>78</v>
      </c>
    </row>
    <row r="8478" spans="1:24" x14ac:dyDescent="0.35">
      <c r="A8478">
        <v>108477</v>
      </c>
      <c r="B8478">
        <v>7153277388</v>
      </c>
      <c r="C8478" t="s">
        <v>41</v>
      </c>
      <c r="D8478" t="s">
        <v>51</v>
      </c>
      <c r="E8478" t="s">
        <v>43</v>
      </c>
      <c r="F8478">
        <v>24</v>
      </c>
      <c r="G8478" t="str">
        <f t="shared" si="132"/>
        <v>18-25</v>
      </c>
      <c r="H8478" t="s">
        <v>49</v>
      </c>
      <c r="I8478" t="s">
        <v>38</v>
      </c>
      <c r="J8478">
        <v>162519.70000000001</v>
      </c>
      <c r="K8478">
        <v>508477</v>
      </c>
      <c r="L8478" t="s">
        <v>27</v>
      </c>
      <c r="M8478">
        <v>159784.24</v>
      </c>
      <c r="N8478" t="s">
        <v>2</v>
      </c>
      <c r="O8478" s="1">
        <v>44773</v>
      </c>
      <c r="P8478" t="s">
        <v>45</v>
      </c>
      <c r="Q8478">
        <v>1019931.53</v>
      </c>
      <c r="R8478">
        <v>364</v>
      </c>
      <c r="S8478" t="s">
        <v>30</v>
      </c>
      <c r="T8478" t="s">
        <v>47</v>
      </c>
      <c r="U8478" t="s">
        <v>31</v>
      </c>
      <c r="V8478">
        <v>2007</v>
      </c>
      <c r="W8478">
        <v>95</v>
      </c>
      <c r="X8478" t="s">
        <v>78</v>
      </c>
    </row>
    <row r="8479" spans="1:24" x14ac:dyDescent="0.35">
      <c r="A8479">
        <v>108478</v>
      </c>
      <c r="B8479">
        <v>8075710019</v>
      </c>
      <c r="C8479" t="s">
        <v>42</v>
      </c>
      <c r="D8479" t="s">
        <v>42</v>
      </c>
      <c r="E8479" t="s">
        <v>43</v>
      </c>
      <c r="F8479">
        <v>23</v>
      </c>
      <c r="G8479" t="str">
        <f t="shared" si="132"/>
        <v>18-25</v>
      </c>
      <c r="H8479" t="s">
        <v>53</v>
      </c>
      <c r="I8479" t="s">
        <v>38</v>
      </c>
      <c r="J8479">
        <v>24695.86</v>
      </c>
      <c r="K8479">
        <v>508478</v>
      </c>
      <c r="L8479" t="s">
        <v>27</v>
      </c>
      <c r="M8479">
        <v>63489.87</v>
      </c>
      <c r="N8479" t="s">
        <v>34</v>
      </c>
      <c r="O8479" s="1">
        <v>45087</v>
      </c>
      <c r="P8479" t="s">
        <v>29</v>
      </c>
      <c r="Q8479">
        <v>1606853.59</v>
      </c>
      <c r="R8479">
        <v>545</v>
      </c>
      <c r="S8479" t="s">
        <v>30</v>
      </c>
      <c r="T8479" t="s">
        <v>47</v>
      </c>
      <c r="U8479" t="s">
        <v>47</v>
      </c>
      <c r="V8479">
        <v>2017</v>
      </c>
      <c r="W8479">
        <v>78</v>
      </c>
      <c r="X8479" t="s">
        <v>77</v>
      </c>
    </row>
    <row r="8480" spans="1:24" x14ac:dyDescent="0.35">
      <c r="A8480">
        <v>108479</v>
      </c>
      <c r="B8480">
        <v>9646270297</v>
      </c>
      <c r="C8480" t="s">
        <v>41</v>
      </c>
      <c r="D8480" t="s">
        <v>33</v>
      </c>
      <c r="E8480" t="s">
        <v>43</v>
      </c>
      <c r="F8480">
        <v>23</v>
      </c>
      <c r="G8480" t="str">
        <f t="shared" si="132"/>
        <v>18-25</v>
      </c>
      <c r="H8480" t="s">
        <v>37</v>
      </c>
      <c r="I8480" t="s">
        <v>26</v>
      </c>
      <c r="J8480">
        <v>470908.18</v>
      </c>
      <c r="K8480">
        <v>508479</v>
      </c>
      <c r="L8480" t="s">
        <v>57</v>
      </c>
      <c r="M8480">
        <v>199728.98</v>
      </c>
      <c r="N8480" t="s">
        <v>34</v>
      </c>
      <c r="O8480" s="1">
        <v>44936</v>
      </c>
      <c r="P8480" t="s">
        <v>52</v>
      </c>
      <c r="Q8480">
        <v>1322344.51</v>
      </c>
      <c r="R8480">
        <v>680</v>
      </c>
      <c r="S8480" t="s">
        <v>30</v>
      </c>
      <c r="T8480" t="s">
        <v>31</v>
      </c>
      <c r="U8480" t="s">
        <v>47</v>
      </c>
      <c r="V8480">
        <v>2022</v>
      </c>
      <c r="W8480">
        <v>25</v>
      </c>
      <c r="X8480" t="s">
        <v>72</v>
      </c>
    </row>
    <row r="8481" spans="1:24" x14ac:dyDescent="0.35">
      <c r="A8481">
        <v>108480</v>
      </c>
      <c r="B8481">
        <v>8822476938</v>
      </c>
      <c r="C8481" t="s">
        <v>22</v>
      </c>
      <c r="D8481" t="s">
        <v>48</v>
      </c>
      <c r="E8481" t="s">
        <v>43</v>
      </c>
      <c r="F8481">
        <v>51</v>
      </c>
      <c r="G8481" t="str">
        <f t="shared" si="132"/>
        <v>50+</v>
      </c>
      <c r="H8481" t="s">
        <v>53</v>
      </c>
      <c r="I8481" t="s">
        <v>54</v>
      </c>
      <c r="J8481">
        <v>85905.38</v>
      </c>
      <c r="K8481">
        <v>508480</v>
      </c>
      <c r="L8481" t="s">
        <v>56</v>
      </c>
      <c r="M8481">
        <v>58246.69</v>
      </c>
      <c r="N8481" t="s">
        <v>34</v>
      </c>
      <c r="O8481" s="1">
        <v>44647</v>
      </c>
      <c r="P8481" t="s">
        <v>29</v>
      </c>
      <c r="Q8481">
        <v>788919.79</v>
      </c>
      <c r="R8481">
        <v>518</v>
      </c>
      <c r="S8481" t="s">
        <v>46</v>
      </c>
      <c r="T8481" t="s">
        <v>47</v>
      </c>
      <c r="U8481" t="s">
        <v>47</v>
      </c>
      <c r="V8481">
        <v>2021</v>
      </c>
      <c r="W8481">
        <v>6</v>
      </c>
      <c r="X8481" t="s">
        <v>74</v>
      </c>
    </row>
    <row r="8482" spans="1:24" x14ac:dyDescent="0.35">
      <c r="A8482">
        <v>108481</v>
      </c>
      <c r="B8482">
        <v>3734410506</v>
      </c>
      <c r="C8482" t="s">
        <v>41</v>
      </c>
      <c r="D8482" t="s">
        <v>23</v>
      </c>
      <c r="E8482" t="s">
        <v>24</v>
      </c>
      <c r="F8482">
        <v>49</v>
      </c>
      <c r="G8482" t="str">
        <f t="shared" si="132"/>
        <v>36-50</v>
      </c>
      <c r="H8482" t="s">
        <v>53</v>
      </c>
      <c r="I8482" t="s">
        <v>54</v>
      </c>
      <c r="J8482">
        <v>212857.92</v>
      </c>
      <c r="K8482">
        <v>508481</v>
      </c>
      <c r="L8482" t="s">
        <v>39</v>
      </c>
      <c r="M8482">
        <v>19927.04</v>
      </c>
      <c r="N8482" t="s">
        <v>40</v>
      </c>
      <c r="O8482" s="1">
        <v>44844</v>
      </c>
      <c r="P8482" t="s">
        <v>30</v>
      </c>
      <c r="Q8482">
        <v>1783997.7</v>
      </c>
      <c r="R8482">
        <v>861</v>
      </c>
      <c r="S8482" t="s">
        <v>50</v>
      </c>
      <c r="T8482" t="s">
        <v>31</v>
      </c>
      <c r="U8482" t="s">
        <v>47</v>
      </c>
      <c r="V8482">
        <v>2010</v>
      </c>
      <c r="W8482">
        <v>23</v>
      </c>
      <c r="X8482" t="s">
        <v>81</v>
      </c>
    </row>
    <row r="8483" spans="1:24" x14ac:dyDescent="0.35">
      <c r="A8483">
        <v>108482</v>
      </c>
      <c r="B8483">
        <v>6279894508</v>
      </c>
      <c r="C8483" t="s">
        <v>55</v>
      </c>
      <c r="D8483" t="s">
        <v>55</v>
      </c>
      <c r="E8483" t="s">
        <v>24</v>
      </c>
      <c r="F8483">
        <v>33</v>
      </c>
      <c r="G8483" t="str">
        <f t="shared" si="132"/>
        <v>26-35</v>
      </c>
      <c r="H8483" t="s">
        <v>44</v>
      </c>
      <c r="I8483" t="s">
        <v>54</v>
      </c>
      <c r="J8483">
        <v>321081.63</v>
      </c>
      <c r="K8483">
        <v>508482</v>
      </c>
      <c r="L8483" t="s">
        <v>39</v>
      </c>
      <c r="M8483">
        <v>157663.60999999999</v>
      </c>
      <c r="N8483" t="s">
        <v>34</v>
      </c>
      <c r="O8483" s="1">
        <v>44768</v>
      </c>
      <c r="P8483" t="s">
        <v>45</v>
      </c>
      <c r="Q8483">
        <v>1054160.8799999999</v>
      </c>
      <c r="R8483">
        <v>356</v>
      </c>
      <c r="S8483" t="s">
        <v>50</v>
      </c>
      <c r="T8483" t="s">
        <v>31</v>
      </c>
      <c r="U8483" t="s">
        <v>31</v>
      </c>
      <c r="V8483">
        <v>2023</v>
      </c>
      <c r="W8483">
        <v>43</v>
      </c>
      <c r="X8483" t="s">
        <v>78</v>
      </c>
    </row>
    <row r="8484" spans="1:24" x14ac:dyDescent="0.35">
      <c r="A8484">
        <v>108483</v>
      </c>
      <c r="B8484">
        <v>8737139929</v>
      </c>
      <c r="C8484" t="s">
        <v>22</v>
      </c>
      <c r="D8484" t="s">
        <v>58</v>
      </c>
      <c r="E8484" t="s">
        <v>43</v>
      </c>
      <c r="F8484">
        <v>55</v>
      </c>
      <c r="G8484" t="str">
        <f t="shared" si="132"/>
        <v>50+</v>
      </c>
      <c r="H8484" t="s">
        <v>44</v>
      </c>
      <c r="I8484" t="s">
        <v>54</v>
      </c>
      <c r="J8484">
        <v>231289.12</v>
      </c>
      <c r="K8484">
        <v>508483</v>
      </c>
      <c r="L8484" t="s">
        <v>39</v>
      </c>
      <c r="M8484">
        <v>24296.66</v>
      </c>
      <c r="N8484" t="s">
        <v>28</v>
      </c>
      <c r="O8484" s="1">
        <v>44843</v>
      </c>
      <c r="P8484" t="s">
        <v>35</v>
      </c>
      <c r="Q8484">
        <v>1737746.26</v>
      </c>
      <c r="R8484">
        <v>324</v>
      </c>
      <c r="S8484" t="s">
        <v>30</v>
      </c>
      <c r="T8484" t="s">
        <v>47</v>
      </c>
      <c r="U8484" t="s">
        <v>47</v>
      </c>
      <c r="V8484">
        <v>2013</v>
      </c>
      <c r="W8484">
        <v>98</v>
      </c>
      <c r="X8484" t="s">
        <v>81</v>
      </c>
    </row>
    <row r="8485" spans="1:24" x14ac:dyDescent="0.35">
      <c r="A8485">
        <v>108484</v>
      </c>
      <c r="B8485">
        <v>2289176852</v>
      </c>
      <c r="C8485" t="s">
        <v>55</v>
      </c>
      <c r="D8485" t="s">
        <v>42</v>
      </c>
      <c r="E8485" t="s">
        <v>43</v>
      </c>
      <c r="F8485">
        <v>25</v>
      </c>
      <c r="G8485" t="str">
        <f t="shared" si="132"/>
        <v>18-25</v>
      </c>
      <c r="H8485" t="s">
        <v>25</v>
      </c>
      <c r="I8485" t="s">
        <v>38</v>
      </c>
      <c r="J8485">
        <v>268734.62</v>
      </c>
      <c r="K8485">
        <v>508484</v>
      </c>
      <c r="L8485" t="s">
        <v>39</v>
      </c>
      <c r="M8485">
        <v>9617.23</v>
      </c>
      <c r="N8485" t="s">
        <v>34</v>
      </c>
      <c r="O8485" s="1">
        <v>44832</v>
      </c>
      <c r="P8485" t="s">
        <v>52</v>
      </c>
      <c r="Q8485">
        <v>1223254.7</v>
      </c>
      <c r="R8485">
        <v>597</v>
      </c>
      <c r="S8485" t="s">
        <v>30</v>
      </c>
      <c r="T8485" t="s">
        <v>31</v>
      </c>
      <c r="U8485" t="s">
        <v>47</v>
      </c>
      <c r="V8485">
        <v>2018</v>
      </c>
      <c r="W8485">
        <v>62</v>
      </c>
      <c r="X8485" t="s">
        <v>80</v>
      </c>
    </row>
    <row r="8486" spans="1:24" x14ac:dyDescent="0.35">
      <c r="A8486">
        <v>108485</v>
      </c>
      <c r="B8486">
        <v>2147548743</v>
      </c>
      <c r="C8486" t="s">
        <v>33</v>
      </c>
      <c r="D8486" t="s">
        <v>48</v>
      </c>
      <c r="E8486" t="s">
        <v>43</v>
      </c>
      <c r="F8486">
        <v>38</v>
      </c>
      <c r="G8486" t="str">
        <f t="shared" si="132"/>
        <v>36-50</v>
      </c>
      <c r="H8486" t="s">
        <v>53</v>
      </c>
      <c r="I8486" t="s">
        <v>54</v>
      </c>
      <c r="J8486">
        <v>102804.76</v>
      </c>
      <c r="K8486">
        <v>508485</v>
      </c>
      <c r="L8486" t="s">
        <v>39</v>
      </c>
      <c r="M8486">
        <v>79277.78</v>
      </c>
      <c r="N8486" t="s">
        <v>28</v>
      </c>
      <c r="O8486" s="1">
        <v>44912</v>
      </c>
      <c r="P8486" t="s">
        <v>35</v>
      </c>
      <c r="Q8486">
        <v>625849.48</v>
      </c>
      <c r="R8486">
        <v>449</v>
      </c>
      <c r="S8486" t="s">
        <v>30</v>
      </c>
      <c r="T8486" t="s">
        <v>31</v>
      </c>
      <c r="U8486" t="s">
        <v>31</v>
      </c>
      <c r="V8486">
        <v>2017</v>
      </c>
      <c r="W8486">
        <v>91</v>
      </c>
      <c r="X8486" t="s">
        <v>83</v>
      </c>
    </row>
    <row r="8487" spans="1:24" x14ac:dyDescent="0.35">
      <c r="A8487">
        <v>108486</v>
      </c>
      <c r="B8487">
        <v>1934645093</v>
      </c>
      <c r="C8487" t="s">
        <v>33</v>
      </c>
      <c r="D8487" t="s">
        <v>23</v>
      </c>
      <c r="E8487" t="s">
        <v>24</v>
      </c>
      <c r="F8487">
        <v>28</v>
      </c>
      <c r="G8487" t="str">
        <f t="shared" si="132"/>
        <v>26-35</v>
      </c>
      <c r="H8487" t="s">
        <v>49</v>
      </c>
      <c r="I8487" t="s">
        <v>38</v>
      </c>
      <c r="J8487">
        <v>34447.5</v>
      </c>
      <c r="K8487">
        <v>508486</v>
      </c>
      <c r="L8487" t="s">
        <v>56</v>
      </c>
      <c r="M8487">
        <v>180336.85</v>
      </c>
      <c r="N8487" t="s">
        <v>40</v>
      </c>
      <c r="O8487" s="1">
        <v>44959</v>
      </c>
      <c r="P8487" t="s">
        <v>45</v>
      </c>
      <c r="Q8487">
        <v>1797427.55</v>
      </c>
      <c r="R8487">
        <v>437</v>
      </c>
      <c r="S8487" t="s">
        <v>50</v>
      </c>
      <c r="T8487" t="s">
        <v>31</v>
      </c>
      <c r="U8487" t="s">
        <v>31</v>
      </c>
      <c r="V8487">
        <v>2022</v>
      </c>
      <c r="W8487">
        <v>33</v>
      </c>
      <c r="X8487" t="s">
        <v>73</v>
      </c>
    </row>
    <row r="8488" spans="1:24" x14ac:dyDescent="0.35">
      <c r="A8488">
        <v>108487</v>
      </c>
      <c r="B8488">
        <v>8832860172</v>
      </c>
      <c r="C8488" t="s">
        <v>36</v>
      </c>
      <c r="D8488" t="s">
        <v>51</v>
      </c>
      <c r="E8488" t="s">
        <v>43</v>
      </c>
      <c r="F8488">
        <v>67</v>
      </c>
      <c r="G8488" t="str">
        <f t="shared" si="132"/>
        <v>50+</v>
      </c>
      <c r="H8488" t="s">
        <v>44</v>
      </c>
      <c r="I8488" t="s">
        <v>26</v>
      </c>
      <c r="J8488">
        <v>129436.8</v>
      </c>
      <c r="K8488">
        <v>508487</v>
      </c>
      <c r="L8488" t="s">
        <v>57</v>
      </c>
      <c r="M8488">
        <v>114136.57</v>
      </c>
      <c r="N8488" t="s">
        <v>2</v>
      </c>
      <c r="O8488" s="1">
        <v>45333</v>
      </c>
      <c r="P8488" t="s">
        <v>29</v>
      </c>
      <c r="Q8488">
        <v>1759316.67</v>
      </c>
      <c r="R8488">
        <v>447</v>
      </c>
      <c r="S8488" t="s">
        <v>50</v>
      </c>
      <c r="T8488" t="s">
        <v>47</v>
      </c>
      <c r="U8488" t="s">
        <v>47</v>
      </c>
      <c r="V8488">
        <v>2022</v>
      </c>
      <c r="W8488">
        <v>94</v>
      </c>
      <c r="X8488" t="s">
        <v>73</v>
      </c>
    </row>
    <row r="8489" spans="1:24" x14ac:dyDescent="0.35">
      <c r="A8489">
        <v>108488</v>
      </c>
      <c r="B8489">
        <v>3499071195</v>
      </c>
      <c r="C8489" t="s">
        <v>36</v>
      </c>
      <c r="D8489" t="s">
        <v>23</v>
      </c>
      <c r="E8489" t="s">
        <v>24</v>
      </c>
      <c r="F8489">
        <v>40</v>
      </c>
      <c r="G8489" t="str">
        <f t="shared" si="132"/>
        <v>36-50</v>
      </c>
      <c r="H8489" t="s">
        <v>25</v>
      </c>
      <c r="I8489" t="s">
        <v>54</v>
      </c>
      <c r="J8489">
        <v>159261.1</v>
      </c>
      <c r="K8489">
        <v>508488</v>
      </c>
      <c r="L8489" t="s">
        <v>39</v>
      </c>
      <c r="M8489">
        <v>183566.22</v>
      </c>
      <c r="N8489" t="s">
        <v>34</v>
      </c>
      <c r="O8489" s="1">
        <v>45300</v>
      </c>
      <c r="P8489" t="s">
        <v>52</v>
      </c>
      <c r="Q8489">
        <v>613423.44999999995</v>
      </c>
      <c r="R8489">
        <v>420</v>
      </c>
      <c r="S8489" t="s">
        <v>50</v>
      </c>
      <c r="T8489" t="s">
        <v>47</v>
      </c>
      <c r="U8489" t="s">
        <v>47</v>
      </c>
      <c r="V8489">
        <v>2015</v>
      </c>
      <c r="W8489">
        <v>95</v>
      </c>
      <c r="X8489" t="s">
        <v>72</v>
      </c>
    </row>
    <row r="8490" spans="1:24" x14ac:dyDescent="0.35">
      <c r="A8490">
        <v>108489</v>
      </c>
      <c r="B8490">
        <v>8340774126</v>
      </c>
      <c r="C8490" t="s">
        <v>22</v>
      </c>
      <c r="D8490" t="s">
        <v>48</v>
      </c>
      <c r="E8490" t="s">
        <v>24</v>
      </c>
      <c r="F8490">
        <v>23</v>
      </c>
      <c r="G8490" t="str">
        <f t="shared" si="132"/>
        <v>18-25</v>
      </c>
      <c r="H8490" t="s">
        <v>37</v>
      </c>
      <c r="I8490" t="s">
        <v>38</v>
      </c>
      <c r="J8490">
        <v>208491.13</v>
      </c>
      <c r="K8490">
        <v>508489</v>
      </c>
      <c r="L8490" t="s">
        <v>27</v>
      </c>
      <c r="M8490">
        <v>174698.85</v>
      </c>
      <c r="N8490" t="s">
        <v>2</v>
      </c>
      <c r="O8490" s="1">
        <v>45425</v>
      </c>
      <c r="P8490" t="s">
        <v>45</v>
      </c>
      <c r="Q8490">
        <v>432688.64000000001</v>
      </c>
      <c r="R8490">
        <v>310</v>
      </c>
      <c r="S8490" t="s">
        <v>30</v>
      </c>
      <c r="T8490" t="s">
        <v>47</v>
      </c>
      <c r="U8490" t="s">
        <v>31</v>
      </c>
      <c r="V8490">
        <v>2023</v>
      </c>
      <c r="W8490">
        <v>55</v>
      </c>
      <c r="X8490" t="s">
        <v>76</v>
      </c>
    </row>
    <row r="8491" spans="1:24" x14ac:dyDescent="0.35">
      <c r="A8491">
        <v>108490</v>
      </c>
      <c r="B8491">
        <v>6366491152</v>
      </c>
      <c r="C8491" t="s">
        <v>33</v>
      </c>
      <c r="D8491" t="s">
        <v>55</v>
      </c>
      <c r="E8491" t="s">
        <v>43</v>
      </c>
      <c r="F8491">
        <v>63</v>
      </c>
      <c r="G8491" t="str">
        <f t="shared" si="132"/>
        <v>50+</v>
      </c>
      <c r="H8491" t="s">
        <v>37</v>
      </c>
      <c r="I8491" t="s">
        <v>38</v>
      </c>
      <c r="J8491">
        <v>148679.13</v>
      </c>
      <c r="K8491">
        <v>508490</v>
      </c>
      <c r="L8491" t="s">
        <v>27</v>
      </c>
      <c r="M8491">
        <v>15283.66</v>
      </c>
      <c r="N8491" t="s">
        <v>2</v>
      </c>
      <c r="O8491" s="1">
        <v>45365</v>
      </c>
      <c r="P8491" t="s">
        <v>35</v>
      </c>
      <c r="Q8491">
        <v>1957578.7</v>
      </c>
      <c r="R8491">
        <v>632</v>
      </c>
      <c r="S8491" t="s">
        <v>50</v>
      </c>
      <c r="T8491" t="s">
        <v>47</v>
      </c>
      <c r="U8491" t="s">
        <v>47</v>
      </c>
      <c r="V8491">
        <v>2016</v>
      </c>
      <c r="W8491">
        <v>29</v>
      </c>
      <c r="X8491" t="s">
        <v>74</v>
      </c>
    </row>
    <row r="8492" spans="1:24" x14ac:dyDescent="0.35">
      <c r="A8492">
        <v>108491</v>
      </c>
      <c r="B8492">
        <v>1776970251</v>
      </c>
      <c r="C8492" t="s">
        <v>36</v>
      </c>
      <c r="D8492" t="s">
        <v>51</v>
      </c>
      <c r="E8492" t="s">
        <v>24</v>
      </c>
      <c r="F8492">
        <v>32</v>
      </c>
      <c r="G8492" t="str">
        <f t="shared" si="132"/>
        <v>26-35</v>
      </c>
      <c r="H8492" t="s">
        <v>25</v>
      </c>
      <c r="I8492" t="s">
        <v>38</v>
      </c>
      <c r="J8492">
        <v>18869.669999999998</v>
      </c>
      <c r="K8492">
        <v>508491</v>
      </c>
      <c r="L8492" t="s">
        <v>39</v>
      </c>
      <c r="M8492">
        <v>11242.52</v>
      </c>
      <c r="N8492" t="s">
        <v>2</v>
      </c>
      <c r="O8492" s="1">
        <v>44867</v>
      </c>
      <c r="P8492" t="s">
        <v>30</v>
      </c>
      <c r="Q8492">
        <v>947137.37</v>
      </c>
      <c r="R8492">
        <v>740</v>
      </c>
      <c r="S8492" t="s">
        <v>46</v>
      </c>
      <c r="T8492" t="s">
        <v>31</v>
      </c>
      <c r="U8492" t="s">
        <v>31</v>
      </c>
      <c r="V8492">
        <v>2019</v>
      </c>
      <c r="W8492">
        <v>19</v>
      </c>
      <c r="X8492" t="s">
        <v>82</v>
      </c>
    </row>
    <row r="8493" spans="1:24" x14ac:dyDescent="0.35">
      <c r="A8493">
        <v>108492</v>
      </c>
      <c r="B8493">
        <v>7279235058</v>
      </c>
      <c r="C8493" t="s">
        <v>36</v>
      </c>
      <c r="D8493" t="s">
        <v>36</v>
      </c>
      <c r="E8493" t="s">
        <v>43</v>
      </c>
      <c r="F8493">
        <v>28</v>
      </c>
      <c r="G8493" t="str">
        <f t="shared" si="132"/>
        <v>26-35</v>
      </c>
      <c r="H8493" t="s">
        <v>37</v>
      </c>
      <c r="I8493" t="s">
        <v>54</v>
      </c>
      <c r="J8493">
        <v>48209.37</v>
      </c>
      <c r="K8493">
        <v>508492</v>
      </c>
      <c r="L8493" t="s">
        <v>27</v>
      </c>
      <c r="M8493">
        <v>59633.49</v>
      </c>
      <c r="N8493" t="s">
        <v>2</v>
      </c>
      <c r="O8493" s="1">
        <v>44593</v>
      </c>
      <c r="P8493" t="s">
        <v>30</v>
      </c>
      <c r="Q8493">
        <v>1995260.53</v>
      </c>
      <c r="R8493">
        <v>754</v>
      </c>
      <c r="S8493" t="s">
        <v>30</v>
      </c>
      <c r="T8493" t="s">
        <v>31</v>
      </c>
      <c r="U8493" t="s">
        <v>47</v>
      </c>
      <c r="V8493">
        <v>2019</v>
      </c>
      <c r="W8493">
        <v>112</v>
      </c>
      <c r="X8493" t="s">
        <v>73</v>
      </c>
    </row>
    <row r="8494" spans="1:24" x14ac:dyDescent="0.35">
      <c r="A8494">
        <v>108493</v>
      </c>
      <c r="B8494">
        <v>9090687595</v>
      </c>
      <c r="C8494" t="s">
        <v>42</v>
      </c>
      <c r="D8494" t="s">
        <v>51</v>
      </c>
      <c r="E8494" t="s">
        <v>24</v>
      </c>
      <c r="F8494">
        <v>44</v>
      </c>
      <c r="G8494" t="str">
        <f t="shared" si="132"/>
        <v>36-50</v>
      </c>
      <c r="H8494" t="s">
        <v>53</v>
      </c>
      <c r="I8494" t="s">
        <v>38</v>
      </c>
      <c r="J8494">
        <v>337235.36</v>
      </c>
      <c r="K8494">
        <v>508493</v>
      </c>
      <c r="L8494" t="s">
        <v>56</v>
      </c>
      <c r="M8494">
        <v>176635.44</v>
      </c>
      <c r="N8494" t="s">
        <v>34</v>
      </c>
      <c r="O8494" s="1">
        <v>45196</v>
      </c>
      <c r="P8494" t="s">
        <v>30</v>
      </c>
      <c r="Q8494">
        <v>507448.18</v>
      </c>
      <c r="R8494">
        <v>609</v>
      </c>
      <c r="S8494" t="s">
        <v>50</v>
      </c>
      <c r="T8494" t="s">
        <v>47</v>
      </c>
      <c r="U8494" t="s">
        <v>47</v>
      </c>
      <c r="V8494">
        <v>2010</v>
      </c>
      <c r="W8494">
        <v>81</v>
      </c>
      <c r="X8494" t="s">
        <v>80</v>
      </c>
    </row>
    <row r="8495" spans="1:24" x14ac:dyDescent="0.35">
      <c r="A8495">
        <v>108494</v>
      </c>
      <c r="B8495">
        <v>3946518067</v>
      </c>
      <c r="C8495" t="s">
        <v>55</v>
      </c>
      <c r="D8495" t="s">
        <v>55</v>
      </c>
      <c r="E8495" t="s">
        <v>43</v>
      </c>
      <c r="F8495">
        <v>32</v>
      </c>
      <c r="G8495" t="str">
        <f t="shared" si="132"/>
        <v>26-35</v>
      </c>
      <c r="H8495" t="s">
        <v>44</v>
      </c>
      <c r="I8495" t="s">
        <v>38</v>
      </c>
      <c r="J8495">
        <v>32513.52</v>
      </c>
      <c r="K8495">
        <v>508494</v>
      </c>
      <c r="L8495" t="s">
        <v>39</v>
      </c>
      <c r="M8495">
        <v>101047</v>
      </c>
      <c r="N8495" t="s">
        <v>28</v>
      </c>
      <c r="O8495" s="1">
        <v>44895</v>
      </c>
      <c r="P8495" t="s">
        <v>29</v>
      </c>
      <c r="Q8495">
        <v>202691.58</v>
      </c>
      <c r="R8495">
        <v>444</v>
      </c>
      <c r="S8495" t="s">
        <v>50</v>
      </c>
      <c r="T8495" t="s">
        <v>47</v>
      </c>
      <c r="U8495" t="s">
        <v>31</v>
      </c>
      <c r="V8495">
        <v>2009</v>
      </c>
      <c r="W8495">
        <v>81</v>
      </c>
      <c r="X8495" t="s">
        <v>82</v>
      </c>
    </row>
    <row r="8496" spans="1:24" x14ac:dyDescent="0.35">
      <c r="A8496">
        <v>108495</v>
      </c>
      <c r="B8496">
        <v>2151029876</v>
      </c>
      <c r="C8496" t="s">
        <v>36</v>
      </c>
      <c r="D8496" t="s">
        <v>42</v>
      </c>
      <c r="E8496" t="s">
        <v>43</v>
      </c>
      <c r="F8496">
        <v>62</v>
      </c>
      <c r="G8496" t="str">
        <f t="shared" si="132"/>
        <v>50+</v>
      </c>
      <c r="H8496" t="s">
        <v>49</v>
      </c>
      <c r="I8496" t="s">
        <v>26</v>
      </c>
      <c r="J8496">
        <v>24060.59</v>
      </c>
      <c r="K8496">
        <v>508495</v>
      </c>
      <c r="L8496" t="s">
        <v>57</v>
      </c>
      <c r="M8496">
        <v>191589.51</v>
      </c>
      <c r="N8496" t="s">
        <v>2</v>
      </c>
      <c r="O8496" s="1">
        <v>45171</v>
      </c>
      <c r="P8496" t="s">
        <v>35</v>
      </c>
      <c r="Q8496">
        <v>15312.83</v>
      </c>
      <c r="R8496">
        <v>320</v>
      </c>
      <c r="S8496" t="s">
        <v>30</v>
      </c>
      <c r="T8496" t="s">
        <v>31</v>
      </c>
      <c r="U8496" t="s">
        <v>31</v>
      </c>
      <c r="V8496">
        <v>2011</v>
      </c>
      <c r="W8496">
        <v>53</v>
      </c>
      <c r="X8496" t="s">
        <v>80</v>
      </c>
    </row>
    <row r="8497" spans="1:24" x14ac:dyDescent="0.35">
      <c r="A8497">
        <v>108496</v>
      </c>
      <c r="B8497">
        <v>9737056892</v>
      </c>
      <c r="C8497" t="s">
        <v>22</v>
      </c>
      <c r="D8497" t="s">
        <v>33</v>
      </c>
      <c r="E8497" t="s">
        <v>24</v>
      </c>
      <c r="F8497">
        <v>55</v>
      </c>
      <c r="G8497" t="str">
        <f t="shared" si="132"/>
        <v>50+</v>
      </c>
      <c r="H8497" t="s">
        <v>37</v>
      </c>
      <c r="I8497" t="s">
        <v>54</v>
      </c>
      <c r="J8497">
        <v>406081.33</v>
      </c>
      <c r="K8497">
        <v>508496</v>
      </c>
      <c r="L8497" t="s">
        <v>56</v>
      </c>
      <c r="M8497">
        <v>59788.26</v>
      </c>
      <c r="N8497" t="s">
        <v>40</v>
      </c>
      <c r="O8497" s="1">
        <v>45317</v>
      </c>
      <c r="P8497" t="s">
        <v>52</v>
      </c>
      <c r="Q8497">
        <v>624391.06999999995</v>
      </c>
      <c r="R8497">
        <v>784</v>
      </c>
      <c r="S8497" t="s">
        <v>30</v>
      </c>
      <c r="T8497" t="s">
        <v>47</v>
      </c>
      <c r="U8497" t="s">
        <v>47</v>
      </c>
      <c r="V8497">
        <v>2007</v>
      </c>
      <c r="W8497">
        <v>22</v>
      </c>
      <c r="X8497" t="s">
        <v>72</v>
      </c>
    </row>
    <row r="8498" spans="1:24" x14ac:dyDescent="0.35">
      <c r="A8498">
        <v>108497</v>
      </c>
      <c r="B8498">
        <v>2178025229</v>
      </c>
      <c r="C8498" t="s">
        <v>42</v>
      </c>
      <c r="D8498" t="s">
        <v>51</v>
      </c>
      <c r="E8498" t="s">
        <v>43</v>
      </c>
      <c r="F8498">
        <v>21</v>
      </c>
      <c r="G8498" t="str">
        <f t="shared" si="132"/>
        <v>18-25</v>
      </c>
      <c r="H8498" t="s">
        <v>53</v>
      </c>
      <c r="I8498" t="s">
        <v>38</v>
      </c>
      <c r="J8498">
        <v>21580.49</v>
      </c>
      <c r="K8498">
        <v>508497</v>
      </c>
      <c r="L8498" t="s">
        <v>27</v>
      </c>
      <c r="M8498">
        <v>89328.79</v>
      </c>
      <c r="N8498" t="s">
        <v>40</v>
      </c>
      <c r="O8498" s="1">
        <v>44854</v>
      </c>
      <c r="P8498" t="s">
        <v>45</v>
      </c>
      <c r="Q8498">
        <v>1169639.22</v>
      </c>
      <c r="R8498">
        <v>315</v>
      </c>
      <c r="S8498" t="s">
        <v>46</v>
      </c>
      <c r="T8498" t="s">
        <v>31</v>
      </c>
      <c r="U8498" t="s">
        <v>31</v>
      </c>
      <c r="V8498">
        <v>2005</v>
      </c>
      <c r="W8498">
        <v>24</v>
      </c>
      <c r="X8498" t="s">
        <v>81</v>
      </c>
    </row>
    <row r="8499" spans="1:24" x14ac:dyDescent="0.35">
      <c r="A8499">
        <v>108498</v>
      </c>
      <c r="B8499">
        <v>5251784026</v>
      </c>
      <c r="C8499" t="s">
        <v>33</v>
      </c>
      <c r="D8499" t="s">
        <v>48</v>
      </c>
      <c r="E8499" t="s">
        <v>24</v>
      </c>
      <c r="F8499">
        <v>31</v>
      </c>
      <c r="G8499" t="str">
        <f t="shared" si="132"/>
        <v>26-35</v>
      </c>
      <c r="H8499" t="s">
        <v>44</v>
      </c>
      <c r="I8499" t="s">
        <v>38</v>
      </c>
      <c r="J8499">
        <v>35297.949999999997</v>
      </c>
      <c r="K8499">
        <v>508498</v>
      </c>
      <c r="L8499" t="s">
        <v>39</v>
      </c>
      <c r="M8499">
        <v>5279.66</v>
      </c>
      <c r="N8499" t="s">
        <v>28</v>
      </c>
      <c r="O8499" s="1">
        <v>45352</v>
      </c>
      <c r="P8499" t="s">
        <v>30</v>
      </c>
      <c r="Q8499">
        <v>497550.68</v>
      </c>
      <c r="R8499">
        <v>452</v>
      </c>
      <c r="S8499" t="s">
        <v>46</v>
      </c>
      <c r="T8499" t="s">
        <v>31</v>
      </c>
      <c r="U8499" t="s">
        <v>31</v>
      </c>
      <c r="V8499">
        <v>2018</v>
      </c>
      <c r="W8499">
        <v>18</v>
      </c>
      <c r="X8499" t="s">
        <v>74</v>
      </c>
    </row>
    <row r="8500" spans="1:24" x14ac:dyDescent="0.35">
      <c r="A8500">
        <v>108499</v>
      </c>
      <c r="B8500">
        <v>3906270175</v>
      </c>
      <c r="C8500" t="s">
        <v>36</v>
      </c>
      <c r="D8500" t="s">
        <v>33</v>
      </c>
      <c r="E8500" t="s">
        <v>43</v>
      </c>
      <c r="F8500">
        <v>62</v>
      </c>
      <c r="G8500" t="str">
        <f t="shared" si="132"/>
        <v>50+</v>
      </c>
      <c r="H8500" t="s">
        <v>53</v>
      </c>
      <c r="I8500" t="s">
        <v>54</v>
      </c>
      <c r="J8500">
        <v>275206.82</v>
      </c>
      <c r="K8500">
        <v>508499</v>
      </c>
      <c r="L8500" t="s">
        <v>56</v>
      </c>
      <c r="M8500">
        <v>174751.57</v>
      </c>
      <c r="N8500" t="s">
        <v>2</v>
      </c>
      <c r="O8500" s="1">
        <v>44981</v>
      </c>
      <c r="P8500" t="s">
        <v>30</v>
      </c>
      <c r="Q8500">
        <v>1151519.71</v>
      </c>
      <c r="R8500">
        <v>738</v>
      </c>
      <c r="S8500" t="s">
        <v>30</v>
      </c>
      <c r="T8500" t="s">
        <v>47</v>
      </c>
      <c r="U8500" t="s">
        <v>31</v>
      </c>
      <c r="V8500">
        <v>2018</v>
      </c>
      <c r="W8500">
        <v>26</v>
      </c>
      <c r="X8500" t="s">
        <v>73</v>
      </c>
    </row>
    <row r="8501" spans="1:24" x14ac:dyDescent="0.35">
      <c r="A8501">
        <v>108500</v>
      </c>
      <c r="B8501">
        <v>3318017536</v>
      </c>
      <c r="C8501" t="s">
        <v>41</v>
      </c>
      <c r="D8501" t="s">
        <v>51</v>
      </c>
      <c r="E8501" t="s">
        <v>24</v>
      </c>
      <c r="F8501">
        <v>27</v>
      </c>
      <c r="G8501" t="str">
        <f t="shared" si="132"/>
        <v>26-35</v>
      </c>
      <c r="H8501" t="s">
        <v>53</v>
      </c>
      <c r="I8501" t="s">
        <v>54</v>
      </c>
      <c r="J8501">
        <v>221979.37</v>
      </c>
      <c r="K8501">
        <v>508500</v>
      </c>
      <c r="L8501" t="s">
        <v>56</v>
      </c>
      <c r="M8501">
        <v>32077.59</v>
      </c>
      <c r="N8501" t="s">
        <v>40</v>
      </c>
      <c r="O8501" s="1">
        <v>44903</v>
      </c>
      <c r="P8501" t="s">
        <v>29</v>
      </c>
      <c r="Q8501">
        <v>112719.18</v>
      </c>
      <c r="R8501">
        <v>853</v>
      </c>
      <c r="S8501" t="s">
        <v>30</v>
      </c>
      <c r="T8501" t="s">
        <v>31</v>
      </c>
      <c r="U8501" t="s">
        <v>47</v>
      </c>
      <c r="V8501">
        <v>2014</v>
      </c>
      <c r="W8501">
        <v>60</v>
      </c>
      <c r="X8501" t="s">
        <v>83</v>
      </c>
    </row>
    <row r="8502" spans="1:24" x14ac:dyDescent="0.35">
      <c r="A8502">
        <v>108501</v>
      </c>
      <c r="B8502">
        <v>2497416621</v>
      </c>
      <c r="C8502" t="s">
        <v>33</v>
      </c>
      <c r="D8502" t="s">
        <v>58</v>
      </c>
      <c r="E8502" t="s">
        <v>43</v>
      </c>
      <c r="F8502">
        <v>46</v>
      </c>
      <c r="G8502" t="str">
        <f t="shared" si="132"/>
        <v>36-50</v>
      </c>
      <c r="H8502" t="s">
        <v>44</v>
      </c>
      <c r="I8502" t="s">
        <v>38</v>
      </c>
      <c r="J8502">
        <v>482261.49</v>
      </c>
      <c r="K8502">
        <v>508501</v>
      </c>
      <c r="L8502" t="s">
        <v>56</v>
      </c>
      <c r="M8502">
        <v>197305.44</v>
      </c>
      <c r="N8502" t="s">
        <v>34</v>
      </c>
      <c r="O8502" s="1">
        <v>45317</v>
      </c>
      <c r="P8502" t="s">
        <v>30</v>
      </c>
      <c r="Q8502">
        <v>1940986.65</v>
      </c>
      <c r="R8502">
        <v>731</v>
      </c>
      <c r="S8502" t="s">
        <v>46</v>
      </c>
      <c r="T8502" t="s">
        <v>47</v>
      </c>
      <c r="U8502" t="s">
        <v>31</v>
      </c>
      <c r="V8502">
        <v>2010</v>
      </c>
      <c r="W8502">
        <v>12</v>
      </c>
      <c r="X8502" t="s">
        <v>72</v>
      </c>
    </row>
    <row r="8503" spans="1:24" x14ac:dyDescent="0.35">
      <c r="A8503">
        <v>108502</v>
      </c>
      <c r="B8503">
        <v>4739337471</v>
      </c>
      <c r="C8503" t="s">
        <v>22</v>
      </c>
      <c r="D8503" t="s">
        <v>23</v>
      </c>
      <c r="E8503" t="s">
        <v>43</v>
      </c>
      <c r="F8503">
        <v>29</v>
      </c>
      <c r="G8503" t="str">
        <f t="shared" si="132"/>
        <v>26-35</v>
      </c>
      <c r="H8503" t="s">
        <v>37</v>
      </c>
      <c r="I8503" t="s">
        <v>54</v>
      </c>
      <c r="J8503">
        <v>468486.48</v>
      </c>
      <c r="K8503">
        <v>508502</v>
      </c>
      <c r="L8503" t="s">
        <v>56</v>
      </c>
      <c r="M8503">
        <v>60966.85</v>
      </c>
      <c r="N8503" t="s">
        <v>40</v>
      </c>
      <c r="O8503" s="1">
        <v>45062</v>
      </c>
      <c r="P8503" t="s">
        <v>29</v>
      </c>
      <c r="Q8503">
        <v>694728.08</v>
      </c>
      <c r="R8503">
        <v>849</v>
      </c>
      <c r="S8503" t="s">
        <v>50</v>
      </c>
      <c r="T8503" t="s">
        <v>47</v>
      </c>
      <c r="U8503" t="s">
        <v>31</v>
      </c>
      <c r="V8503">
        <v>2023</v>
      </c>
      <c r="W8503">
        <v>90</v>
      </c>
      <c r="X8503" t="s">
        <v>76</v>
      </c>
    </row>
    <row r="8504" spans="1:24" x14ac:dyDescent="0.35">
      <c r="A8504">
        <v>108503</v>
      </c>
      <c r="B8504">
        <v>7695133811</v>
      </c>
      <c r="C8504" t="s">
        <v>55</v>
      </c>
      <c r="D8504" t="s">
        <v>33</v>
      </c>
      <c r="E8504" t="s">
        <v>43</v>
      </c>
      <c r="F8504">
        <v>57</v>
      </c>
      <c r="G8504" t="str">
        <f t="shared" si="132"/>
        <v>50+</v>
      </c>
      <c r="H8504" t="s">
        <v>37</v>
      </c>
      <c r="I8504" t="s">
        <v>54</v>
      </c>
      <c r="J8504">
        <v>330449.11</v>
      </c>
      <c r="K8504">
        <v>508503</v>
      </c>
      <c r="L8504" t="s">
        <v>56</v>
      </c>
      <c r="M8504">
        <v>189056.79</v>
      </c>
      <c r="N8504" t="s">
        <v>2</v>
      </c>
      <c r="O8504" s="1">
        <v>45447</v>
      </c>
      <c r="P8504" t="s">
        <v>29</v>
      </c>
      <c r="Q8504">
        <v>1946619.83</v>
      </c>
      <c r="R8504">
        <v>729</v>
      </c>
      <c r="S8504" t="s">
        <v>46</v>
      </c>
      <c r="T8504" t="s">
        <v>31</v>
      </c>
      <c r="U8504" t="s">
        <v>31</v>
      </c>
      <c r="V8504">
        <v>2023</v>
      </c>
      <c r="W8504">
        <v>84</v>
      </c>
      <c r="X8504" t="s">
        <v>77</v>
      </c>
    </row>
    <row r="8505" spans="1:24" x14ac:dyDescent="0.35">
      <c r="A8505">
        <v>108504</v>
      </c>
      <c r="B8505">
        <v>1758066990</v>
      </c>
      <c r="C8505" t="s">
        <v>33</v>
      </c>
      <c r="D8505" t="s">
        <v>48</v>
      </c>
      <c r="E8505" t="s">
        <v>24</v>
      </c>
      <c r="F8505">
        <v>37</v>
      </c>
      <c r="G8505" t="str">
        <f t="shared" si="132"/>
        <v>36-50</v>
      </c>
      <c r="H8505" t="s">
        <v>53</v>
      </c>
      <c r="I8505" t="s">
        <v>54</v>
      </c>
      <c r="J8505">
        <v>36861.85</v>
      </c>
      <c r="K8505">
        <v>508504</v>
      </c>
      <c r="L8505" t="s">
        <v>27</v>
      </c>
      <c r="M8505">
        <v>134096.43</v>
      </c>
      <c r="N8505" t="s">
        <v>2</v>
      </c>
      <c r="O8505" s="1">
        <v>45181</v>
      </c>
      <c r="P8505" t="s">
        <v>29</v>
      </c>
      <c r="Q8505">
        <v>1069208.78</v>
      </c>
      <c r="R8505">
        <v>443</v>
      </c>
      <c r="S8505" t="s">
        <v>30</v>
      </c>
      <c r="T8505" t="s">
        <v>47</v>
      </c>
      <c r="U8505" t="s">
        <v>31</v>
      </c>
      <c r="V8505">
        <v>2013</v>
      </c>
      <c r="W8505">
        <v>88</v>
      </c>
      <c r="X8505" t="s">
        <v>80</v>
      </c>
    </row>
    <row r="8506" spans="1:24" x14ac:dyDescent="0.35">
      <c r="A8506">
        <v>108505</v>
      </c>
      <c r="B8506">
        <v>7916451111</v>
      </c>
      <c r="C8506" t="s">
        <v>41</v>
      </c>
      <c r="D8506" t="s">
        <v>55</v>
      </c>
      <c r="E8506" t="s">
        <v>24</v>
      </c>
      <c r="F8506">
        <v>54</v>
      </c>
      <c r="G8506" t="str">
        <f t="shared" si="132"/>
        <v>50+</v>
      </c>
      <c r="H8506" t="s">
        <v>25</v>
      </c>
      <c r="I8506" t="s">
        <v>54</v>
      </c>
      <c r="J8506">
        <v>252091.85</v>
      </c>
      <c r="K8506">
        <v>508505</v>
      </c>
      <c r="L8506" t="s">
        <v>39</v>
      </c>
      <c r="M8506">
        <v>115023.5</v>
      </c>
      <c r="N8506" t="s">
        <v>2</v>
      </c>
      <c r="O8506" s="1">
        <v>45074</v>
      </c>
      <c r="P8506" t="s">
        <v>30</v>
      </c>
      <c r="Q8506">
        <v>932548.67</v>
      </c>
      <c r="R8506">
        <v>519</v>
      </c>
      <c r="S8506" t="s">
        <v>30</v>
      </c>
      <c r="T8506" t="s">
        <v>47</v>
      </c>
      <c r="U8506" t="s">
        <v>31</v>
      </c>
      <c r="V8506">
        <v>2010</v>
      </c>
      <c r="W8506">
        <v>86</v>
      </c>
      <c r="X8506" t="s">
        <v>76</v>
      </c>
    </row>
    <row r="8507" spans="1:24" x14ac:dyDescent="0.35">
      <c r="A8507">
        <v>108506</v>
      </c>
      <c r="B8507">
        <v>2131815977</v>
      </c>
      <c r="C8507" t="s">
        <v>33</v>
      </c>
      <c r="D8507" t="s">
        <v>48</v>
      </c>
      <c r="E8507" t="s">
        <v>43</v>
      </c>
      <c r="F8507">
        <v>19</v>
      </c>
      <c r="G8507" t="str">
        <f t="shared" si="132"/>
        <v>18-25</v>
      </c>
      <c r="H8507" t="s">
        <v>37</v>
      </c>
      <c r="I8507" t="s">
        <v>54</v>
      </c>
      <c r="J8507">
        <v>23488.32</v>
      </c>
      <c r="K8507">
        <v>508506</v>
      </c>
      <c r="L8507" t="s">
        <v>56</v>
      </c>
      <c r="M8507">
        <v>24135.64</v>
      </c>
      <c r="N8507" t="s">
        <v>2</v>
      </c>
      <c r="O8507" s="1">
        <v>44815</v>
      </c>
      <c r="P8507" t="s">
        <v>30</v>
      </c>
      <c r="Q8507">
        <v>179207.87</v>
      </c>
      <c r="R8507">
        <v>646</v>
      </c>
      <c r="S8507" t="s">
        <v>30</v>
      </c>
      <c r="T8507" t="s">
        <v>31</v>
      </c>
      <c r="U8507" t="s">
        <v>31</v>
      </c>
      <c r="V8507">
        <v>2015</v>
      </c>
      <c r="W8507">
        <v>85</v>
      </c>
      <c r="X8507" t="s">
        <v>80</v>
      </c>
    </row>
    <row r="8508" spans="1:24" x14ac:dyDescent="0.35">
      <c r="A8508">
        <v>108507</v>
      </c>
      <c r="B8508">
        <v>3547739176</v>
      </c>
      <c r="C8508" t="s">
        <v>36</v>
      </c>
      <c r="D8508" t="s">
        <v>58</v>
      </c>
      <c r="E8508" t="s">
        <v>43</v>
      </c>
      <c r="F8508">
        <v>37</v>
      </c>
      <c r="G8508" t="str">
        <f t="shared" si="132"/>
        <v>36-50</v>
      </c>
      <c r="H8508" t="s">
        <v>53</v>
      </c>
      <c r="I8508" t="s">
        <v>38</v>
      </c>
      <c r="J8508">
        <v>454060.62</v>
      </c>
      <c r="K8508">
        <v>508507</v>
      </c>
      <c r="L8508" t="s">
        <v>56</v>
      </c>
      <c r="M8508">
        <v>20916.419999999998</v>
      </c>
      <c r="N8508" t="s">
        <v>40</v>
      </c>
      <c r="O8508" s="1">
        <v>44688</v>
      </c>
      <c r="P8508" t="s">
        <v>52</v>
      </c>
      <c r="Q8508">
        <v>169537.91</v>
      </c>
      <c r="R8508">
        <v>751</v>
      </c>
      <c r="S8508" t="s">
        <v>30</v>
      </c>
      <c r="T8508" t="s">
        <v>31</v>
      </c>
      <c r="U8508" t="s">
        <v>47</v>
      </c>
      <c r="V8508">
        <v>2017</v>
      </c>
      <c r="W8508">
        <v>39</v>
      </c>
      <c r="X8508" t="s">
        <v>76</v>
      </c>
    </row>
    <row r="8509" spans="1:24" x14ac:dyDescent="0.35">
      <c r="A8509">
        <v>108508</v>
      </c>
      <c r="B8509">
        <v>3342121595</v>
      </c>
      <c r="C8509" t="s">
        <v>22</v>
      </c>
      <c r="D8509" t="s">
        <v>33</v>
      </c>
      <c r="E8509" t="s">
        <v>43</v>
      </c>
      <c r="F8509">
        <v>29</v>
      </c>
      <c r="G8509" t="str">
        <f t="shared" si="132"/>
        <v>26-35</v>
      </c>
      <c r="H8509" t="s">
        <v>49</v>
      </c>
      <c r="I8509" t="s">
        <v>38</v>
      </c>
      <c r="J8509">
        <v>330331.53000000003</v>
      </c>
      <c r="K8509">
        <v>508508</v>
      </c>
      <c r="L8509" t="s">
        <v>27</v>
      </c>
      <c r="M8509">
        <v>53251.64</v>
      </c>
      <c r="N8509" t="s">
        <v>34</v>
      </c>
      <c r="O8509" s="1">
        <v>44789</v>
      </c>
      <c r="P8509" t="s">
        <v>29</v>
      </c>
      <c r="Q8509">
        <v>1027373.49</v>
      </c>
      <c r="R8509">
        <v>651</v>
      </c>
      <c r="S8509" t="s">
        <v>30</v>
      </c>
      <c r="T8509" t="s">
        <v>31</v>
      </c>
      <c r="U8509" t="s">
        <v>47</v>
      </c>
      <c r="V8509">
        <v>2007</v>
      </c>
      <c r="W8509">
        <v>21</v>
      </c>
      <c r="X8509" t="s">
        <v>79</v>
      </c>
    </row>
    <row r="8510" spans="1:24" x14ac:dyDescent="0.35">
      <c r="A8510">
        <v>108509</v>
      </c>
      <c r="B8510">
        <v>2051126565</v>
      </c>
      <c r="C8510" t="s">
        <v>41</v>
      </c>
      <c r="D8510" t="s">
        <v>51</v>
      </c>
      <c r="E8510" t="s">
        <v>24</v>
      </c>
      <c r="F8510">
        <v>55</v>
      </c>
      <c r="G8510" t="str">
        <f t="shared" si="132"/>
        <v>50+</v>
      </c>
      <c r="H8510" t="s">
        <v>49</v>
      </c>
      <c r="I8510" t="s">
        <v>26</v>
      </c>
      <c r="J8510">
        <v>287374.26</v>
      </c>
      <c r="K8510">
        <v>508509</v>
      </c>
      <c r="L8510" t="s">
        <v>57</v>
      </c>
      <c r="M8510">
        <v>71567.42</v>
      </c>
      <c r="N8510" t="s">
        <v>2</v>
      </c>
      <c r="O8510" s="1">
        <v>44867</v>
      </c>
      <c r="P8510" t="s">
        <v>45</v>
      </c>
      <c r="Q8510">
        <v>636771.75</v>
      </c>
      <c r="R8510">
        <v>682</v>
      </c>
      <c r="S8510" t="s">
        <v>46</v>
      </c>
      <c r="T8510" t="s">
        <v>47</v>
      </c>
      <c r="U8510" t="s">
        <v>31</v>
      </c>
      <c r="V8510">
        <v>2009</v>
      </c>
      <c r="W8510">
        <v>6</v>
      </c>
      <c r="X8510" t="s">
        <v>82</v>
      </c>
    </row>
    <row r="8511" spans="1:24" x14ac:dyDescent="0.35">
      <c r="A8511">
        <v>108510</v>
      </c>
      <c r="B8511">
        <v>9382802408</v>
      </c>
      <c r="C8511" t="s">
        <v>22</v>
      </c>
      <c r="D8511" t="s">
        <v>42</v>
      </c>
      <c r="E8511" t="s">
        <v>43</v>
      </c>
      <c r="F8511">
        <v>47</v>
      </c>
      <c r="G8511" t="str">
        <f t="shared" si="132"/>
        <v>36-50</v>
      </c>
      <c r="H8511" t="s">
        <v>25</v>
      </c>
      <c r="I8511" t="s">
        <v>26</v>
      </c>
      <c r="J8511">
        <v>214524.02</v>
      </c>
      <c r="K8511">
        <v>508510</v>
      </c>
      <c r="L8511" t="s">
        <v>39</v>
      </c>
      <c r="M8511">
        <v>123429.82</v>
      </c>
      <c r="N8511" t="s">
        <v>2</v>
      </c>
      <c r="O8511" s="1">
        <v>45343</v>
      </c>
      <c r="P8511" t="s">
        <v>35</v>
      </c>
      <c r="Q8511">
        <v>372457.81</v>
      </c>
      <c r="R8511">
        <v>679</v>
      </c>
      <c r="S8511" t="s">
        <v>50</v>
      </c>
      <c r="T8511" t="s">
        <v>47</v>
      </c>
      <c r="U8511" t="s">
        <v>47</v>
      </c>
      <c r="V8511">
        <v>2012</v>
      </c>
      <c r="W8511">
        <v>108</v>
      </c>
      <c r="X8511" t="s">
        <v>73</v>
      </c>
    </row>
    <row r="8512" spans="1:24" x14ac:dyDescent="0.35">
      <c r="A8512">
        <v>108511</v>
      </c>
      <c r="B8512">
        <v>3651955831</v>
      </c>
      <c r="C8512" t="s">
        <v>32</v>
      </c>
      <c r="D8512" t="s">
        <v>51</v>
      </c>
      <c r="E8512" t="s">
        <v>43</v>
      </c>
      <c r="F8512">
        <v>64</v>
      </c>
      <c r="G8512" t="str">
        <f t="shared" si="132"/>
        <v>50+</v>
      </c>
      <c r="H8512" t="s">
        <v>53</v>
      </c>
      <c r="I8512" t="s">
        <v>54</v>
      </c>
      <c r="J8512">
        <v>255348.72</v>
      </c>
      <c r="K8512">
        <v>508511</v>
      </c>
      <c r="L8512" t="s">
        <v>39</v>
      </c>
      <c r="M8512">
        <v>33649.599999999999</v>
      </c>
      <c r="N8512" t="s">
        <v>28</v>
      </c>
      <c r="O8512" s="1">
        <v>45131</v>
      </c>
      <c r="P8512" t="s">
        <v>29</v>
      </c>
      <c r="Q8512">
        <v>270705.09000000003</v>
      </c>
      <c r="R8512">
        <v>432</v>
      </c>
      <c r="S8512" t="s">
        <v>46</v>
      </c>
      <c r="T8512" t="s">
        <v>47</v>
      </c>
      <c r="U8512" t="s">
        <v>47</v>
      </c>
      <c r="V8512">
        <v>2020</v>
      </c>
      <c r="W8512">
        <v>48</v>
      </c>
      <c r="X8512" t="s">
        <v>78</v>
      </c>
    </row>
    <row r="8513" spans="1:24" x14ac:dyDescent="0.35">
      <c r="A8513">
        <v>108512</v>
      </c>
      <c r="B8513">
        <v>7763736944</v>
      </c>
      <c r="C8513" t="s">
        <v>33</v>
      </c>
      <c r="D8513" t="s">
        <v>36</v>
      </c>
      <c r="E8513" t="s">
        <v>43</v>
      </c>
      <c r="F8513">
        <v>35</v>
      </c>
      <c r="G8513" t="str">
        <f t="shared" si="132"/>
        <v>26-35</v>
      </c>
      <c r="H8513" t="s">
        <v>49</v>
      </c>
      <c r="I8513" t="s">
        <v>54</v>
      </c>
      <c r="J8513">
        <v>200747.02</v>
      </c>
      <c r="K8513">
        <v>508512</v>
      </c>
      <c r="L8513" t="s">
        <v>57</v>
      </c>
      <c r="M8513">
        <v>138539.28</v>
      </c>
      <c r="N8513" t="s">
        <v>40</v>
      </c>
      <c r="O8513" s="1">
        <v>44770</v>
      </c>
      <c r="P8513" t="s">
        <v>45</v>
      </c>
      <c r="Q8513">
        <v>1117318.31</v>
      </c>
      <c r="R8513">
        <v>602</v>
      </c>
      <c r="S8513" t="s">
        <v>46</v>
      </c>
      <c r="T8513" t="s">
        <v>31</v>
      </c>
      <c r="U8513" t="s">
        <v>31</v>
      </c>
      <c r="V8513">
        <v>2018</v>
      </c>
      <c r="W8513">
        <v>15</v>
      </c>
      <c r="X8513" t="s">
        <v>78</v>
      </c>
    </row>
    <row r="8514" spans="1:24" x14ac:dyDescent="0.35">
      <c r="A8514">
        <v>108513</v>
      </c>
      <c r="B8514">
        <v>1771115224</v>
      </c>
      <c r="C8514" t="s">
        <v>41</v>
      </c>
      <c r="D8514" t="s">
        <v>48</v>
      </c>
      <c r="E8514" t="s">
        <v>24</v>
      </c>
      <c r="F8514">
        <v>67</v>
      </c>
      <c r="G8514" t="str">
        <f t="shared" ref="G8514:G8577" si="133">IF(AND(18&lt;=F8514, F8514&lt;=25),"18-25",IF(AND(26&lt;=F8514,F8514&lt;=35),"26-35",IF(AND(36&lt;=F8514,F8514&lt;=50),"36-50","50+")))</f>
        <v>50+</v>
      </c>
      <c r="H8514" t="s">
        <v>37</v>
      </c>
      <c r="I8514" t="s">
        <v>38</v>
      </c>
      <c r="J8514">
        <v>50707.4</v>
      </c>
      <c r="K8514">
        <v>508513</v>
      </c>
      <c r="L8514" t="s">
        <v>39</v>
      </c>
      <c r="M8514">
        <v>11312.73</v>
      </c>
      <c r="N8514" t="s">
        <v>34</v>
      </c>
      <c r="O8514" s="1">
        <v>44814</v>
      </c>
      <c r="P8514" t="s">
        <v>29</v>
      </c>
      <c r="Q8514">
        <v>602488.30000000005</v>
      </c>
      <c r="R8514">
        <v>831</v>
      </c>
      <c r="S8514" t="s">
        <v>30</v>
      </c>
      <c r="T8514" t="s">
        <v>47</v>
      </c>
      <c r="U8514" t="s">
        <v>47</v>
      </c>
      <c r="V8514">
        <v>2020</v>
      </c>
      <c r="W8514">
        <v>52</v>
      </c>
      <c r="X8514" t="s">
        <v>80</v>
      </c>
    </row>
    <row r="8515" spans="1:24" x14ac:dyDescent="0.35">
      <c r="A8515">
        <v>108514</v>
      </c>
      <c r="B8515">
        <v>6766094540</v>
      </c>
      <c r="C8515" t="s">
        <v>22</v>
      </c>
      <c r="D8515" t="s">
        <v>51</v>
      </c>
      <c r="E8515" t="s">
        <v>43</v>
      </c>
      <c r="F8515">
        <v>27</v>
      </c>
      <c r="G8515" t="str">
        <f t="shared" si="133"/>
        <v>26-35</v>
      </c>
      <c r="H8515" t="s">
        <v>53</v>
      </c>
      <c r="I8515" t="s">
        <v>26</v>
      </c>
      <c r="J8515">
        <v>330832.24</v>
      </c>
      <c r="K8515">
        <v>508514</v>
      </c>
      <c r="L8515" t="s">
        <v>39</v>
      </c>
      <c r="M8515">
        <v>173036.92</v>
      </c>
      <c r="N8515" t="s">
        <v>34</v>
      </c>
      <c r="O8515" s="1">
        <v>45327</v>
      </c>
      <c r="P8515" t="s">
        <v>30</v>
      </c>
      <c r="Q8515">
        <v>1611766.28</v>
      </c>
      <c r="R8515">
        <v>830</v>
      </c>
      <c r="S8515" t="s">
        <v>30</v>
      </c>
      <c r="T8515" t="s">
        <v>47</v>
      </c>
      <c r="U8515" t="s">
        <v>47</v>
      </c>
      <c r="V8515">
        <v>2006</v>
      </c>
      <c r="W8515">
        <v>119</v>
      </c>
      <c r="X8515" t="s">
        <v>73</v>
      </c>
    </row>
    <row r="8516" spans="1:24" x14ac:dyDescent="0.35">
      <c r="A8516">
        <v>108515</v>
      </c>
      <c r="B8516">
        <v>5093423053</v>
      </c>
      <c r="C8516" t="s">
        <v>41</v>
      </c>
      <c r="D8516" t="s">
        <v>51</v>
      </c>
      <c r="E8516" t="s">
        <v>43</v>
      </c>
      <c r="F8516">
        <v>24</v>
      </c>
      <c r="G8516" t="str">
        <f t="shared" si="133"/>
        <v>18-25</v>
      </c>
      <c r="H8516" t="s">
        <v>25</v>
      </c>
      <c r="I8516" t="s">
        <v>54</v>
      </c>
      <c r="J8516">
        <v>498209.01</v>
      </c>
      <c r="K8516">
        <v>508515</v>
      </c>
      <c r="L8516" t="s">
        <v>57</v>
      </c>
      <c r="M8516">
        <v>175430.58</v>
      </c>
      <c r="N8516" t="s">
        <v>34</v>
      </c>
      <c r="O8516" s="1">
        <v>45216</v>
      </c>
      <c r="P8516" t="s">
        <v>30</v>
      </c>
      <c r="Q8516">
        <v>179792.79</v>
      </c>
      <c r="R8516">
        <v>887</v>
      </c>
      <c r="S8516" t="s">
        <v>30</v>
      </c>
      <c r="T8516" t="s">
        <v>47</v>
      </c>
      <c r="U8516" t="s">
        <v>47</v>
      </c>
      <c r="V8516">
        <v>2005</v>
      </c>
      <c r="W8516">
        <v>71</v>
      </c>
      <c r="X8516" t="s">
        <v>81</v>
      </c>
    </row>
    <row r="8517" spans="1:24" x14ac:dyDescent="0.35">
      <c r="A8517">
        <v>108516</v>
      </c>
      <c r="B8517">
        <v>6335724761</v>
      </c>
      <c r="C8517" t="s">
        <v>32</v>
      </c>
      <c r="D8517" t="s">
        <v>58</v>
      </c>
      <c r="E8517" t="s">
        <v>24</v>
      </c>
      <c r="F8517">
        <v>59</v>
      </c>
      <c r="G8517" t="str">
        <f t="shared" si="133"/>
        <v>50+</v>
      </c>
      <c r="H8517" t="s">
        <v>25</v>
      </c>
      <c r="I8517" t="s">
        <v>54</v>
      </c>
      <c r="J8517">
        <v>57134.05</v>
      </c>
      <c r="K8517">
        <v>508516</v>
      </c>
      <c r="L8517" t="s">
        <v>39</v>
      </c>
      <c r="M8517">
        <v>179240.54</v>
      </c>
      <c r="N8517" t="s">
        <v>28</v>
      </c>
      <c r="O8517" s="1">
        <v>44876</v>
      </c>
      <c r="P8517" t="s">
        <v>52</v>
      </c>
      <c r="Q8517">
        <v>16298.81</v>
      </c>
      <c r="R8517">
        <v>322</v>
      </c>
      <c r="S8517" t="s">
        <v>30</v>
      </c>
      <c r="T8517" t="s">
        <v>31</v>
      </c>
      <c r="U8517" t="s">
        <v>31</v>
      </c>
      <c r="V8517">
        <v>2021</v>
      </c>
      <c r="W8517">
        <v>14</v>
      </c>
      <c r="X8517" t="s">
        <v>82</v>
      </c>
    </row>
    <row r="8518" spans="1:24" x14ac:dyDescent="0.35">
      <c r="A8518">
        <v>108517</v>
      </c>
      <c r="B8518">
        <v>8684472411</v>
      </c>
      <c r="C8518" t="s">
        <v>55</v>
      </c>
      <c r="D8518" t="s">
        <v>55</v>
      </c>
      <c r="E8518" t="s">
        <v>43</v>
      </c>
      <c r="F8518">
        <v>22</v>
      </c>
      <c r="G8518" t="str">
        <f t="shared" si="133"/>
        <v>18-25</v>
      </c>
      <c r="H8518" t="s">
        <v>37</v>
      </c>
      <c r="I8518" t="s">
        <v>26</v>
      </c>
      <c r="J8518">
        <v>497096.72</v>
      </c>
      <c r="K8518">
        <v>508517</v>
      </c>
      <c r="L8518" t="s">
        <v>27</v>
      </c>
      <c r="M8518">
        <v>84975.13</v>
      </c>
      <c r="N8518" t="s">
        <v>40</v>
      </c>
      <c r="O8518" s="1">
        <v>45164</v>
      </c>
      <c r="P8518" t="s">
        <v>52</v>
      </c>
      <c r="Q8518">
        <v>1883961.33</v>
      </c>
      <c r="R8518">
        <v>866</v>
      </c>
      <c r="S8518" t="s">
        <v>50</v>
      </c>
      <c r="T8518" t="s">
        <v>47</v>
      </c>
      <c r="U8518" t="s">
        <v>31</v>
      </c>
      <c r="V8518">
        <v>2006</v>
      </c>
      <c r="W8518">
        <v>21</v>
      </c>
      <c r="X8518" t="s">
        <v>79</v>
      </c>
    </row>
    <row r="8519" spans="1:24" x14ac:dyDescent="0.35">
      <c r="A8519">
        <v>108518</v>
      </c>
      <c r="B8519">
        <v>9437528725</v>
      </c>
      <c r="C8519" t="s">
        <v>55</v>
      </c>
      <c r="D8519" t="s">
        <v>36</v>
      </c>
      <c r="E8519" t="s">
        <v>24</v>
      </c>
      <c r="F8519">
        <v>65</v>
      </c>
      <c r="G8519" t="str">
        <f t="shared" si="133"/>
        <v>50+</v>
      </c>
      <c r="H8519" t="s">
        <v>49</v>
      </c>
      <c r="I8519" t="s">
        <v>26</v>
      </c>
      <c r="J8519">
        <v>449906.56</v>
      </c>
      <c r="K8519">
        <v>508518</v>
      </c>
      <c r="L8519" t="s">
        <v>56</v>
      </c>
      <c r="M8519">
        <v>26130.720000000001</v>
      </c>
      <c r="N8519" t="s">
        <v>2</v>
      </c>
      <c r="O8519" s="1">
        <v>44817</v>
      </c>
      <c r="P8519" t="s">
        <v>29</v>
      </c>
      <c r="Q8519">
        <v>34514.9</v>
      </c>
      <c r="R8519">
        <v>610</v>
      </c>
      <c r="S8519" t="s">
        <v>46</v>
      </c>
      <c r="T8519" t="s">
        <v>31</v>
      </c>
      <c r="U8519" t="s">
        <v>31</v>
      </c>
      <c r="V8519">
        <v>2023</v>
      </c>
      <c r="W8519">
        <v>84</v>
      </c>
      <c r="X8519" t="s">
        <v>80</v>
      </c>
    </row>
    <row r="8520" spans="1:24" x14ac:dyDescent="0.35">
      <c r="A8520">
        <v>108519</v>
      </c>
      <c r="B8520">
        <v>2433603621</v>
      </c>
      <c r="C8520" t="s">
        <v>33</v>
      </c>
      <c r="D8520" t="s">
        <v>36</v>
      </c>
      <c r="E8520" t="s">
        <v>24</v>
      </c>
      <c r="F8520">
        <v>46</v>
      </c>
      <c r="G8520" t="str">
        <f t="shared" si="133"/>
        <v>36-50</v>
      </c>
      <c r="H8520" t="s">
        <v>49</v>
      </c>
      <c r="I8520" t="s">
        <v>54</v>
      </c>
      <c r="J8520">
        <v>447198.13</v>
      </c>
      <c r="K8520">
        <v>508519</v>
      </c>
      <c r="L8520" t="s">
        <v>39</v>
      </c>
      <c r="M8520">
        <v>101970.92</v>
      </c>
      <c r="N8520" t="s">
        <v>40</v>
      </c>
      <c r="O8520" s="1">
        <v>44682</v>
      </c>
      <c r="P8520" t="s">
        <v>30</v>
      </c>
      <c r="Q8520">
        <v>1719903.57</v>
      </c>
      <c r="R8520">
        <v>356</v>
      </c>
      <c r="S8520" t="s">
        <v>50</v>
      </c>
      <c r="T8520" t="s">
        <v>31</v>
      </c>
      <c r="U8520" t="s">
        <v>47</v>
      </c>
      <c r="V8520">
        <v>2007</v>
      </c>
      <c r="W8520">
        <v>94</v>
      </c>
      <c r="X8520" t="s">
        <v>76</v>
      </c>
    </row>
    <row r="8521" spans="1:24" x14ac:dyDescent="0.35">
      <c r="A8521">
        <v>108520</v>
      </c>
      <c r="B8521">
        <v>6546762440</v>
      </c>
      <c r="C8521" t="s">
        <v>42</v>
      </c>
      <c r="D8521" t="s">
        <v>36</v>
      </c>
      <c r="E8521" t="s">
        <v>24</v>
      </c>
      <c r="F8521">
        <v>68</v>
      </c>
      <c r="G8521" t="str">
        <f t="shared" si="133"/>
        <v>50+</v>
      </c>
      <c r="H8521" t="s">
        <v>25</v>
      </c>
      <c r="I8521" t="s">
        <v>26</v>
      </c>
      <c r="J8521">
        <v>415793.48</v>
      </c>
      <c r="K8521">
        <v>508520</v>
      </c>
      <c r="L8521" t="s">
        <v>39</v>
      </c>
      <c r="M8521">
        <v>151707.91</v>
      </c>
      <c r="N8521" t="s">
        <v>28</v>
      </c>
      <c r="O8521" s="1">
        <v>44800</v>
      </c>
      <c r="P8521" t="s">
        <v>29</v>
      </c>
      <c r="Q8521">
        <v>1760733.22</v>
      </c>
      <c r="R8521">
        <v>886</v>
      </c>
      <c r="S8521" t="s">
        <v>50</v>
      </c>
      <c r="T8521" t="s">
        <v>47</v>
      </c>
      <c r="U8521" t="s">
        <v>47</v>
      </c>
      <c r="V8521">
        <v>2020</v>
      </c>
      <c r="W8521">
        <v>55</v>
      </c>
      <c r="X8521" t="s">
        <v>79</v>
      </c>
    </row>
    <row r="8522" spans="1:24" x14ac:dyDescent="0.35">
      <c r="A8522">
        <v>108521</v>
      </c>
      <c r="B8522">
        <v>8039260963</v>
      </c>
      <c r="C8522" t="s">
        <v>41</v>
      </c>
      <c r="D8522" t="s">
        <v>33</v>
      </c>
      <c r="E8522" t="s">
        <v>24</v>
      </c>
      <c r="F8522">
        <v>52</v>
      </c>
      <c r="G8522" t="str">
        <f t="shared" si="133"/>
        <v>50+</v>
      </c>
      <c r="H8522" t="s">
        <v>44</v>
      </c>
      <c r="I8522" t="s">
        <v>26</v>
      </c>
      <c r="J8522">
        <v>461853.19</v>
      </c>
      <c r="K8522">
        <v>508521</v>
      </c>
      <c r="L8522" t="s">
        <v>56</v>
      </c>
      <c r="M8522">
        <v>53872.73</v>
      </c>
      <c r="N8522" t="s">
        <v>2</v>
      </c>
      <c r="O8522" s="1">
        <v>45282</v>
      </c>
      <c r="P8522" t="s">
        <v>45</v>
      </c>
      <c r="Q8522">
        <v>1893650.48</v>
      </c>
      <c r="R8522">
        <v>527</v>
      </c>
      <c r="S8522" t="s">
        <v>50</v>
      </c>
      <c r="T8522" t="s">
        <v>47</v>
      </c>
      <c r="U8522" t="s">
        <v>47</v>
      </c>
      <c r="V8522">
        <v>2014</v>
      </c>
      <c r="W8522">
        <v>34</v>
      </c>
      <c r="X8522" t="s">
        <v>83</v>
      </c>
    </row>
    <row r="8523" spans="1:24" x14ac:dyDescent="0.35">
      <c r="A8523">
        <v>108522</v>
      </c>
      <c r="B8523">
        <v>9070024091</v>
      </c>
      <c r="C8523" t="s">
        <v>32</v>
      </c>
      <c r="D8523" t="s">
        <v>23</v>
      </c>
      <c r="E8523" t="s">
        <v>24</v>
      </c>
      <c r="F8523">
        <v>56</v>
      </c>
      <c r="G8523" t="str">
        <f t="shared" si="133"/>
        <v>50+</v>
      </c>
      <c r="H8523" t="s">
        <v>25</v>
      </c>
      <c r="I8523" t="s">
        <v>26</v>
      </c>
      <c r="J8523">
        <v>123965.83</v>
      </c>
      <c r="K8523">
        <v>508522</v>
      </c>
      <c r="L8523" t="s">
        <v>56</v>
      </c>
      <c r="M8523">
        <v>133437.31</v>
      </c>
      <c r="N8523" t="s">
        <v>28</v>
      </c>
      <c r="O8523" s="1">
        <v>45203</v>
      </c>
      <c r="P8523" t="s">
        <v>29</v>
      </c>
      <c r="Q8523">
        <v>989576.87</v>
      </c>
      <c r="R8523">
        <v>513</v>
      </c>
      <c r="S8523" t="s">
        <v>50</v>
      </c>
      <c r="T8523" t="s">
        <v>31</v>
      </c>
      <c r="U8523" t="s">
        <v>47</v>
      </c>
      <c r="V8523">
        <v>2018</v>
      </c>
      <c r="W8523">
        <v>24</v>
      </c>
      <c r="X8523" t="s">
        <v>81</v>
      </c>
    </row>
    <row r="8524" spans="1:24" x14ac:dyDescent="0.35">
      <c r="A8524">
        <v>108523</v>
      </c>
      <c r="B8524">
        <v>5131435378</v>
      </c>
      <c r="C8524" t="s">
        <v>22</v>
      </c>
      <c r="D8524" t="s">
        <v>48</v>
      </c>
      <c r="E8524" t="s">
        <v>43</v>
      </c>
      <c r="F8524">
        <v>68</v>
      </c>
      <c r="G8524" t="str">
        <f t="shared" si="133"/>
        <v>50+</v>
      </c>
      <c r="H8524" t="s">
        <v>25</v>
      </c>
      <c r="I8524" t="s">
        <v>38</v>
      </c>
      <c r="J8524">
        <v>219138.58</v>
      </c>
      <c r="K8524">
        <v>508523</v>
      </c>
      <c r="L8524" t="s">
        <v>39</v>
      </c>
      <c r="M8524">
        <v>3854.26</v>
      </c>
      <c r="N8524" t="s">
        <v>34</v>
      </c>
      <c r="O8524" s="1">
        <v>45162</v>
      </c>
      <c r="P8524" t="s">
        <v>52</v>
      </c>
      <c r="Q8524">
        <v>1247523.32</v>
      </c>
      <c r="R8524">
        <v>468</v>
      </c>
      <c r="S8524" t="s">
        <v>50</v>
      </c>
      <c r="T8524" t="s">
        <v>31</v>
      </c>
      <c r="U8524" t="s">
        <v>31</v>
      </c>
      <c r="V8524">
        <v>2022</v>
      </c>
      <c r="W8524">
        <v>90</v>
      </c>
      <c r="X8524" t="s">
        <v>79</v>
      </c>
    </row>
    <row r="8525" spans="1:24" x14ac:dyDescent="0.35">
      <c r="A8525">
        <v>108524</v>
      </c>
      <c r="B8525">
        <v>8976602897</v>
      </c>
      <c r="C8525" t="s">
        <v>42</v>
      </c>
      <c r="D8525" t="s">
        <v>42</v>
      </c>
      <c r="E8525" t="s">
        <v>43</v>
      </c>
      <c r="F8525">
        <v>29</v>
      </c>
      <c r="G8525" t="str">
        <f t="shared" si="133"/>
        <v>26-35</v>
      </c>
      <c r="H8525" t="s">
        <v>53</v>
      </c>
      <c r="I8525" t="s">
        <v>54</v>
      </c>
      <c r="J8525">
        <v>240427.64</v>
      </c>
      <c r="K8525">
        <v>508524</v>
      </c>
      <c r="L8525" t="s">
        <v>27</v>
      </c>
      <c r="M8525">
        <v>162551.43</v>
      </c>
      <c r="N8525" t="s">
        <v>28</v>
      </c>
      <c r="O8525" s="1">
        <v>44889</v>
      </c>
      <c r="P8525" t="s">
        <v>35</v>
      </c>
      <c r="Q8525">
        <v>732549.06</v>
      </c>
      <c r="R8525">
        <v>313</v>
      </c>
      <c r="S8525" t="s">
        <v>30</v>
      </c>
      <c r="T8525" t="s">
        <v>47</v>
      </c>
      <c r="U8525" t="s">
        <v>31</v>
      </c>
      <c r="V8525">
        <v>2019</v>
      </c>
      <c r="W8525">
        <v>9</v>
      </c>
      <c r="X8525" t="s">
        <v>82</v>
      </c>
    </row>
    <row r="8526" spans="1:24" x14ac:dyDescent="0.35">
      <c r="A8526">
        <v>108525</v>
      </c>
      <c r="B8526">
        <v>9847726264</v>
      </c>
      <c r="C8526" t="s">
        <v>41</v>
      </c>
      <c r="D8526" t="s">
        <v>55</v>
      </c>
      <c r="E8526" t="s">
        <v>43</v>
      </c>
      <c r="F8526">
        <v>27</v>
      </c>
      <c r="G8526" t="str">
        <f t="shared" si="133"/>
        <v>26-35</v>
      </c>
      <c r="H8526" t="s">
        <v>37</v>
      </c>
      <c r="I8526" t="s">
        <v>26</v>
      </c>
      <c r="J8526">
        <v>34922.14</v>
      </c>
      <c r="K8526">
        <v>508525</v>
      </c>
      <c r="L8526" t="s">
        <v>56</v>
      </c>
      <c r="M8526">
        <v>43613.54</v>
      </c>
      <c r="N8526" t="s">
        <v>2</v>
      </c>
      <c r="O8526" s="1">
        <v>44827</v>
      </c>
      <c r="P8526" t="s">
        <v>45</v>
      </c>
      <c r="Q8526">
        <v>1943493.23</v>
      </c>
      <c r="R8526">
        <v>570</v>
      </c>
      <c r="S8526" t="s">
        <v>50</v>
      </c>
      <c r="T8526" t="s">
        <v>31</v>
      </c>
      <c r="U8526" t="s">
        <v>47</v>
      </c>
      <c r="V8526">
        <v>2018</v>
      </c>
      <c r="W8526">
        <v>93</v>
      </c>
      <c r="X8526" t="s">
        <v>80</v>
      </c>
    </row>
    <row r="8527" spans="1:24" x14ac:dyDescent="0.35">
      <c r="A8527">
        <v>108526</v>
      </c>
      <c r="B8527">
        <v>3854063456</v>
      </c>
      <c r="C8527" t="s">
        <v>42</v>
      </c>
      <c r="D8527" t="s">
        <v>23</v>
      </c>
      <c r="E8527" t="s">
        <v>43</v>
      </c>
      <c r="F8527">
        <v>54</v>
      </c>
      <c r="G8527" t="str">
        <f t="shared" si="133"/>
        <v>50+</v>
      </c>
      <c r="H8527" t="s">
        <v>53</v>
      </c>
      <c r="I8527" t="s">
        <v>26</v>
      </c>
      <c r="J8527">
        <v>490496.59</v>
      </c>
      <c r="K8527">
        <v>508526</v>
      </c>
      <c r="L8527" t="s">
        <v>56</v>
      </c>
      <c r="M8527">
        <v>182487.29</v>
      </c>
      <c r="N8527" t="s">
        <v>2</v>
      </c>
      <c r="O8527" s="1">
        <v>44717</v>
      </c>
      <c r="P8527" t="s">
        <v>52</v>
      </c>
      <c r="Q8527">
        <v>1463646.11</v>
      </c>
      <c r="R8527">
        <v>488</v>
      </c>
      <c r="S8527" t="s">
        <v>50</v>
      </c>
      <c r="T8527" t="s">
        <v>31</v>
      </c>
      <c r="U8527" t="s">
        <v>31</v>
      </c>
      <c r="V8527">
        <v>2008</v>
      </c>
      <c r="W8527">
        <v>21</v>
      </c>
      <c r="X8527" t="s">
        <v>77</v>
      </c>
    </row>
    <row r="8528" spans="1:24" x14ac:dyDescent="0.35">
      <c r="A8528">
        <v>108527</v>
      </c>
      <c r="B8528">
        <v>4370400036</v>
      </c>
      <c r="C8528" t="s">
        <v>41</v>
      </c>
      <c r="D8528" t="s">
        <v>55</v>
      </c>
      <c r="E8528" t="s">
        <v>43</v>
      </c>
      <c r="F8528">
        <v>19</v>
      </c>
      <c r="G8528" t="str">
        <f t="shared" si="133"/>
        <v>18-25</v>
      </c>
      <c r="H8528" t="s">
        <v>25</v>
      </c>
      <c r="I8528" t="s">
        <v>54</v>
      </c>
      <c r="J8528">
        <v>345031.83</v>
      </c>
      <c r="K8528">
        <v>508527</v>
      </c>
      <c r="L8528" t="s">
        <v>57</v>
      </c>
      <c r="M8528">
        <v>108534.55</v>
      </c>
      <c r="N8528" t="s">
        <v>28</v>
      </c>
      <c r="O8528" s="1">
        <v>44683</v>
      </c>
      <c r="P8528" t="s">
        <v>30</v>
      </c>
      <c r="Q8528">
        <v>1441196.84</v>
      </c>
      <c r="R8528">
        <v>331</v>
      </c>
      <c r="S8528" t="s">
        <v>46</v>
      </c>
      <c r="T8528" t="s">
        <v>31</v>
      </c>
      <c r="U8528" t="s">
        <v>47</v>
      </c>
      <c r="V8528">
        <v>2013</v>
      </c>
      <c r="W8528">
        <v>43</v>
      </c>
      <c r="X8528" t="s">
        <v>76</v>
      </c>
    </row>
    <row r="8529" spans="1:24" x14ac:dyDescent="0.35">
      <c r="A8529">
        <v>108528</v>
      </c>
      <c r="B8529">
        <v>6904125333</v>
      </c>
      <c r="C8529" t="s">
        <v>33</v>
      </c>
      <c r="D8529" t="s">
        <v>42</v>
      </c>
      <c r="E8529" t="s">
        <v>43</v>
      </c>
      <c r="F8529">
        <v>20</v>
      </c>
      <c r="G8529" t="str">
        <f t="shared" si="133"/>
        <v>18-25</v>
      </c>
      <c r="H8529" t="s">
        <v>53</v>
      </c>
      <c r="I8529" t="s">
        <v>38</v>
      </c>
      <c r="J8529">
        <v>226333.37</v>
      </c>
      <c r="K8529">
        <v>508528</v>
      </c>
      <c r="L8529" t="s">
        <v>27</v>
      </c>
      <c r="M8529">
        <v>75154.95</v>
      </c>
      <c r="N8529" t="s">
        <v>40</v>
      </c>
      <c r="O8529" s="1">
        <v>45259</v>
      </c>
      <c r="P8529" t="s">
        <v>29</v>
      </c>
      <c r="Q8529">
        <v>706848.97</v>
      </c>
      <c r="R8529">
        <v>344</v>
      </c>
      <c r="S8529" t="s">
        <v>50</v>
      </c>
      <c r="T8529" t="s">
        <v>31</v>
      </c>
      <c r="U8529" t="s">
        <v>47</v>
      </c>
      <c r="V8529">
        <v>2006</v>
      </c>
      <c r="W8529">
        <v>91</v>
      </c>
      <c r="X8529" t="s">
        <v>82</v>
      </c>
    </row>
    <row r="8530" spans="1:24" x14ac:dyDescent="0.35">
      <c r="A8530">
        <v>108529</v>
      </c>
      <c r="B8530">
        <v>4663319602</v>
      </c>
      <c r="C8530" t="s">
        <v>33</v>
      </c>
      <c r="D8530" t="s">
        <v>48</v>
      </c>
      <c r="E8530" t="s">
        <v>43</v>
      </c>
      <c r="F8530">
        <v>31</v>
      </c>
      <c r="G8530" t="str">
        <f t="shared" si="133"/>
        <v>26-35</v>
      </c>
      <c r="H8530" t="s">
        <v>49</v>
      </c>
      <c r="I8530" t="s">
        <v>54</v>
      </c>
      <c r="J8530">
        <v>496138.48</v>
      </c>
      <c r="K8530">
        <v>508529</v>
      </c>
      <c r="L8530" t="s">
        <v>56</v>
      </c>
      <c r="M8530">
        <v>147479.07999999999</v>
      </c>
      <c r="N8530" t="s">
        <v>40</v>
      </c>
      <c r="O8530" s="1">
        <v>44931</v>
      </c>
      <c r="P8530" t="s">
        <v>52</v>
      </c>
      <c r="Q8530">
        <v>602341.84</v>
      </c>
      <c r="R8530">
        <v>334</v>
      </c>
      <c r="S8530" t="s">
        <v>50</v>
      </c>
      <c r="T8530" t="s">
        <v>31</v>
      </c>
      <c r="U8530" t="s">
        <v>31</v>
      </c>
      <c r="V8530">
        <v>2006</v>
      </c>
      <c r="W8530">
        <v>42</v>
      </c>
      <c r="X8530" t="s">
        <v>72</v>
      </c>
    </row>
    <row r="8531" spans="1:24" x14ac:dyDescent="0.35">
      <c r="A8531">
        <v>108530</v>
      </c>
      <c r="B8531">
        <v>2363509292</v>
      </c>
      <c r="C8531" t="s">
        <v>55</v>
      </c>
      <c r="D8531" t="s">
        <v>36</v>
      </c>
      <c r="E8531" t="s">
        <v>43</v>
      </c>
      <c r="F8531">
        <v>64</v>
      </c>
      <c r="G8531" t="str">
        <f t="shared" si="133"/>
        <v>50+</v>
      </c>
      <c r="H8531" t="s">
        <v>25</v>
      </c>
      <c r="I8531" t="s">
        <v>26</v>
      </c>
      <c r="J8531">
        <v>136826.41</v>
      </c>
      <c r="K8531">
        <v>508530</v>
      </c>
      <c r="L8531" t="s">
        <v>56</v>
      </c>
      <c r="M8531">
        <v>62675.54</v>
      </c>
      <c r="N8531" t="s">
        <v>40</v>
      </c>
      <c r="O8531" s="1">
        <v>45049</v>
      </c>
      <c r="P8531" t="s">
        <v>52</v>
      </c>
      <c r="Q8531">
        <v>1114743.81</v>
      </c>
      <c r="R8531">
        <v>689</v>
      </c>
      <c r="S8531" t="s">
        <v>46</v>
      </c>
      <c r="T8531" t="s">
        <v>47</v>
      </c>
      <c r="U8531" t="s">
        <v>47</v>
      </c>
      <c r="V8531">
        <v>2008</v>
      </c>
      <c r="W8531">
        <v>35</v>
      </c>
      <c r="X8531" t="s">
        <v>76</v>
      </c>
    </row>
    <row r="8532" spans="1:24" x14ac:dyDescent="0.35">
      <c r="A8532">
        <v>108531</v>
      </c>
      <c r="B8532">
        <v>7022945428</v>
      </c>
      <c r="C8532" t="s">
        <v>22</v>
      </c>
      <c r="D8532" t="s">
        <v>58</v>
      </c>
      <c r="E8532" t="s">
        <v>24</v>
      </c>
      <c r="F8532">
        <v>37</v>
      </c>
      <c r="G8532" t="str">
        <f t="shared" si="133"/>
        <v>36-50</v>
      </c>
      <c r="H8532" t="s">
        <v>49</v>
      </c>
      <c r="I8532" t="s">
        <v>26</v>
      </c>
      <c r="J8532">
        <v>169173.26</v>
      </c>
      <c r="K8532">
        <v>508531</v>
      </c>
      <c r="L8532" t="s">
        <v>39</v>
      </c>
      <c r="M8532">
        <v>143045.92000000001</v>
      </c>
      <c r="N8532" t="s">
        <v>34</v>
      </c>
      <c r="O8532" s="1">
        <v>44811</v>
      </c>
      <c r="P8532" t="s">
        <v>30</v>
      </c>
      <c r="Q8532">
        <v>162612.71</v>
      </c>
      <c r="R8532">
        <v>529</v>
      </c>
      <c r="S8532" t="s">
        <v>46</v>
      </c>
      <c r="T8532" t="s">
        <v>31</v>
      </c>
      <c r="U8532" t="s">
        <v>31</v>
      </c>
      <c r="V8532">
        <v>2005</v>
      </c>
      <c r="W8532">
        <v>62</v>
      </c>
      <c r="X8532" t="s">
        <v>80</v>
      </c>
    </row>
    <row r="8533" spans="1:24" x14ac:dyDescent="0.35">
      <c r="A8533">
        <v>108532</v>
      </c>
      <c r="B8533">
        <v>8440878288</v>
      </c>
      <c r="C8533" t="s">
        <v>32</v>
      </c>
      <c r="D8533" t="s">
        <v>58</v>
      </c>
      <c r="E8533" t="s">
        <v>43</v>
      </c>
      <c r="F8533">
        <v>62</v>
      </c>
      <c r="G8533" t="str">
        <f t="shared" si="133"/>
        <v>50+</v>
      </c>
      <c r="H8533" t="s">
        <v>49</v>
      </c>
      <c r="I8533" t="s">
        <v>54</v>
      </c>
      <c r="J8533">
        <v>96236.68</v>
      </c>
      <c r="K8533">
        <v>508532</v>
      </c>
      <c r="L8533" t="s">
        <v>56</v>
      </c>
      <c r="M8533">
        <v>62579.55</v>
      </c>
      <c r="N8533" t="s">
        <v>34</v>
      </c>
      <c r="O8533" s="1">
        <v>44641</v>
      </c>
      <c r="P8533" t="s">
        <v>35</v>
      </c>
      <c r="Q8533">
        <v>837871.7</v>
      </c>
      <c r="R8533">
        <v>848</v>
      </c>
      <c r="S8533" t="s">
        <v>46</v>
      </c>
      <c r="T8533" t="s">
        <v>31</v>
      </c>
      <c r="U8533" t="s">
        <v>47</v>
      </c>
      <c r="V8533">
        <v>2016</v>
      </c>
      <c r="W8533">
        <v>105</v>
      </c>
      <c r="X8533" t="s">
        <v>74</v>
      </c>
    </row>
    <row r="8534" spans="1:24" x14ac:dyDescent="0.35">
      <c r="A8534">
        <v>108533</v>
      </c>
      <c r="B8534">
        <v>2552523857</v>
      </c>
      <c r="C8534" t="s">
        <v>33</v>
      </c>
      <c r="D8534" t="s">
        <v>58</v>
      </c>
      <c r="E8534" t="s">
        <v>43</v>
      </c>
      <c r="F8534">
        <v>66</v>
      </c>
      <c r="G8534" t="str">
        <f t="shared" si="133"/>
        <v>50+</v>
      </c>
      <c r="H8534" t="s">
        <v>37</v>
      </c>
      <c r="I8534" t="s">
        <v>38</v>
      </c>
      <c r="J8534">
        <v>94069.31</v>
      </c>
      <c r="K8534">
        <v>508533</v>
      </c>
      <c r="L8534" t="s">
        <v>56</v>
      </c>
      <c r="M8534">
        <v>169474.1</v>
      </c>
      <c r="N8534" t="s">
        <v>34</v>
      </c>
      <c r="O8534" s="1">
        <v>45282</v>
      </c>
      <c r="P8534" t="s">
        <v>30</v>
      </c>
      <c r="Q8534">
        <v>1063981.57</v>
      </c>
      <c r="R8534">
        <v>561</v>
      </c>
      <c r="S8534" t="s">
        <v>30</v>
      </c>
      <c r="T8534" t="s">
        <v>47</v>
      </c>
      <c r="U8534" t="s">
        <v>47</v>
      </c>
      <c r="V8534">
        <v>2016</v>
      </c>
      <c r="W8534">
        <v>51</v>
      </c>
      <c r="X8534" t="s">
        <v>83</v>
      </c>
    </row>
    <row r="8535" spans="1:24" x14ac:dyDescent="0.35">
      <c r="A8535">
        <v>108534</v>
      </c>
      <c r="B8535">
        <v>3976734915</v>
      </c>
      <c r="C8535" t="s">
        <v>55</v>
      </c>
      <c r="D8535" t="s">
        <v>55</v>
      </c>
      <c r="E8535" t="s">
        <v>24</v>
      </c>
      <c r="F8535">
        <v>69</v>
      </c>
      <c r="G8535" t="str">
        <f t="shared" si="133"/>
        <v>50+</v>
      </c>
      <c r="H8535" t="s">
        <v>49</v>
      </c>
      <c r="I8535" t="s">
        <v>54</v>
      </c>
      <c r="J8535">
        <v>95051.61</v>
      </c>
      <c r="K8535">
        <v>508534</v>
      </c>
      <c r="L8535" t="s">
        <v>57</v>
      </c>
      <c r="M8535">
        <v>196222.47</v>
      </c>
      <c r="N8535" t="s">
        <v>34</v>
      </c>
      <c r="O8535" s="1">
        <v>44675</v>
      </c>
      <c r="P8535" t="s">
        <v>29</v>
      </c>
      <c r="Q8535">
        <v>1500391.49</v>
      </c>
      <c r="R8535">
        <v>556</v>
      </c>
      <c r="S8535" t="s">
        <v>30</v>
      </c>
      <c r="T8535" t="s">
        <v>31</v>
      </c>
      <c r="U8535" t="s">
        <v>31</v>
      </c>
      <c r="V8535">
        <v>2014</v>
      </c>
      <c r="W8535">
        <v>88</v>
      </c>
      <c r="X8535" t="s">
        <v>75</v>
      </c>
    </row>
    <row r="8536" spans="1:24" x14ac:dyDescent="0.35">
      <c r="A8536">
        <v>108535</v>
      </c>
      <c r="B8536">
        <v>5356507526</v>
      </c>
      <c r="C8536" t="s">
        <v>42</v>
      </c>
      <c r="D8536" t="s">
        <v>48</v>
      </c>
      <c r="E8536" t="s">
        <v>43</v>
      </c>
      <c r="F8536">
        <v>21</v>
      </c>
      <c r="G8536" t="str">
        <f t="shared" si="133"/>
        <v>18-25</v>
      </c>
      <c r="H8536" t="s">
        <v>53</v>
      </c>
      <c r="I8536" t="s">
        <v>54</v>
      </c>
      <c r="J8536">
        <v>305807.59999999998</v>
      </c>
      <c r="K8536">
        <v>508535</v>
      </c>
      <c r="L8536" t="s">
        <v>27</v>
      </c>
      <c r="M8536">
        <v>131591.34</v>
      </c>
      <c r="N8536" t="s">
        <v>40</v>
      </c>
      <c r="O8536" s="1">
        <v>44613</v>
      </c>
      <c r="P8536" t="s">
        <v>30</v>
      </c>
      <c r="Q8536">
        <v>1143306.47</v>
      </c>
      <c r="R8536">
        <v>634</v>
      </c>
      <c r="S8536" t="s">
        <v>30</v>
      </c>
      <c r="T8536" t="s">
        <v>31</v>
      </c>
      <c r="U8536" t="s">
        <v>31</v>
      </c>
      <c r="V8536">
        <v>2007</v>
      </c>
      <c r="W8536">
        <v>104</v>
      </c>
      <c r="X8536" t="s">
        <v>73</v>
      </c>
    </row>
    <row r="8537" spans="1:24" x14ac:dyDescent="0.35">
      <c r="A8537">
        <v>108536</v>
      </c>
      <c r="B8537">
        <v>2394349924</v>
      </c>
      <c r="C8537" t="s">
        <v>36</v>
      </c>
      <c r="D8537" t="s">
        <v>51</v>
      </c>
      <c r="E8537" t="s">
        <v>24</v>
      </c>
      <c r="F8537">
        <v>68</v>
      </c>
      <c r="G8537" t="str">
        <f t="shared" si="133"/>
        <v>50+</v>
      </c>
      <c r="H8537" t="s">
        <v>53</v>
      </c>
      <c r="I8537" t="s">
        <v>54</v>
      </c>
      <c r="J8537">
        <v>147773.04</v>
      </c>
      <c r="K8537">
        <v>508536</v>
      </c>
      <c r="L8537" t="s">
        <v>56</v>
      </c>
      <c r="M8537">
        <v>107654.8</v>
      </c>
      <c r="N8537" t="s">
        <v>40</v>
      </c>
      <c r="O8537" s="1">
        <v>45138</v>
      </c>
      <c r="P8537" t="s">
        <v>29</v>
      </c>
      <c r="Q8537">
        <v>780023.84</v>
      </c>
      <c r="R8537">
        <v>425</v>
      </c>
      <c r="S8537" t="s">
        <v>50</v>
      </c>
      <c r="T8537" t="s">
        <v>31</v>
      </c>
      <c r="U8537" t="s">
        <v>47</v>
      </c>
      <c r="V8537">
        <v>2019</v>
      </c>
      <c r="W8537">
        <v>36</v>
      </c>
      <c r="X8537" t="s">
        <v>78</v>
      </c>
    </row>
    <row r="8538" spans="1:24" x14ac:dyDescent="0.35">
      <c r="A8538">
        <v>108537</v>
      </c>
      <c r="B8538">
        <v>3720119318</v>
      </c>
      <c r="C8538" t="s">
        <v>33</v>
      </c>
      <c r="D8538" t="s">
        <v>42</v>
      </c>
      <c r="E8538" t="s">
        <v>43</v>
      </c>
      <c r="F8538">
        <v>43</v>
      </c>
      <c r="G8538" t="str">
        <f t="shared" si="133"/>
        <v>36-50</v>
      </c>
      <c r="H8538" t="s">
        <v>44</v>
      </c>
      <c r="I8538" t="s">
        <v>38</v>
      </c>
      <c r="J8538">
        <v>475912.23</v>
      </c>
      <c r="K8538">
        <v>508537</v>
      </c>
      <c r="L8538" t="s">
        <v>27</v>
      </c>
      <c r="M8538">
        <v>92032.7</v>
      </c>
      <c r="N8538" t="s">
        <v>28</v>
      </c>
      <c r="O8538" s="1">
        <v>45159</v>
      </c>
      <c r="P8538" t="s">
        <v>30</v>
      </c>
      <c r="Q8538">
        <v>55884.2</v>
      </c>
      <c r="R8538">
        <v>786</v>
      </c>
      <c r="S8538" t="s">
        <v>50</v>
      </c>
      <c r="T8538" t="s">
        <v>31</v>
      </c>
      <c r="U8538" t="s">
        <v>31</v>
      </c>
      <c r="V8538">
        <v>2022</v>
      </c>
      <c r="W8538">
        <v>31</v>
      </c>
      <c r="X8538" t="s">
        <v>79</v>
      </c>
    </row>
    <row r="8539" spans="1:24" x14ac:dyDescent="0.35">
      <c r="A8539">
        <v>108538</v>
      </c>
      <c r="B8539">
        <v>3591126639</v>
      </c>
      <c r="C8539" t="s">
        <v>42</v>
      </c>
      <c r="D8539" t="s">
        <v>51</v>
      </c>
      <c r="E8539" t="s">
        <v>43</v>
      </c>
      <c r="F8539">
        <v>64</v>
      </c>
      <c r="G8539" t="str">
        <f t="shared" si="133"/>
        <v>50+</v>
      </c>
      <c r="H8539" t="s">
        <v>37</v>
      </c>
      <c r="I8539" t="s">
        <v>54</v>
      </c>
      <c r="J8539">
        <v>408546.26</v>
      </c>
      <c r="K8539">
        <v>508538</v>
      </c>
      <c r="L8539" t="s">
        <v>27</v>
      </c>
      <c r="M8539">
        <v>185844.79</v>
      </c>
      <c r="N8539" t="s">
        <v>34</v>
      </c>
      <c r="O8539" s="1">
        <v>44757</v>
      </c>
      <c r="P8539" t="s">
        <v>35</v>
      </c>
      <c r="Q8539">
        <v>1416827.77</v>
      </c>
      <c r="R8539">
        <v>846</v>
      </c>
      <c r="S8539" t="s">
        <v>46</v>
      </c>
      <c r="T8539" t="s">
        <v>47</v>
      </c>
      <c r="U8539" t="s">
        <v>31</v>
      </c>
      <c r="V8539">
        <v>2006</v>
      </c>
      <c r="W8539">
        <v>29</v>
      </c>
      <c r="X8539" t="s">
        <v>78</v>
      </c>
    </row>
    <row r="8540" spans="1:24" x14ac:dyDescent="0.35">
      <c r="A8540">
        <v>108539</v>
      </c>
      <c r="B8540">
        <v>6898299938</v>
      </c>
      <c r="C8540" t="s">
        <v>36</v>
      </c>
      <c r="D8540" t="s">
        <v>58</v>
      </c>
      <c r="E8540" t="s">
        <v>24</v>
      </c>
      <c r="F8540">
        <v>32</v>
      </c>
      <c r="G8540" t="str">
        <f t="shared" si="133"/>
        <v>26-35</v>
      </c>
      <c r="H8540" t="s">
        <v>44</v>
      </c>
      <c r="I8540" t="s">
        <v>54</v>
      </c>
      <c r="J8540">
        <v>81441.679999999993</v>
      </c>
      <c r="K8540">
        <v>508539</v>
      </c>
      <c r="L8540" t="s">
        <v>27</v>
      </c>
      <c r="M8540">
        <v>87605.74</v>
      </c>
      <c r="N8540" t="s">
        <v>28</v>
      </c>
      <c r="O8540" s="1">
        <v>44749</v>
      </c>
      <c r="P8540" t="s">
        <v>29</v>
      </c>
      <c r="Q8540">
        <v>1535667.01</v>
      </c>
      <c r="R8540">
        <v>611</v>
      </c>
      <c r="S8540" t="s">
        <v>46</v>
      </c>
      <c r="T8540" t="s">
        <v>47</v>
      </c>
      <c r="U8540" t="s">
        <v>47</v>
      </c>
      <c r="V8540">
        <v>2013</v>
      </c>
      <c r="W8540">
        <v>61</v>
      </c>
      <c r="X8540" t="s">
        <v>78</v>
      </c>
    </row>
    <row r="8541" spans="1:24" x14ac:dyDescent="0.35">
      <c r="A8541">
        <v>108540</v>
      </c>
      <c r="B8541">
        <v>7719837375</v>
      </c>
      <c r="C8541" t="s">
        <v>41</v>
      </c>
      <c r="D8541" t="s">
        <v>33</v>
      </c>
      <c r="E8541" t="s">
        <v>43</v>
      </c>
      <c r="F8541">
        <v>26</v>
      </c>
      <c r="G8541" t="str">
        <f t="shared" si="133"/>
        <v>26-35</v>
      </c>
      <c r="H8541" t="s">
        <v>49</v>
      </c>
      <c r="I8541" t="s">
        <v>54</v>
      </c>
      <c r="J8541">
        <v>417156.38</v>
      </c>
      <c r="K8541">
        <v>508540</v>
      </c>
      <c r="L8541" t="s">
        <v>57</v>
      </c>
      <c r="M8541">
        <v>162037.51</v>
      </c>
      <c r="N8541" t="s">
        <v>34</v>
      </c>
      <c r="O8541" s="1">
        <v>45100</v>
      </c>
      <c r="P8541" t="s">
        <v>29</v>
      </c>
      <c r="Q8541">
        <v>1708435.18</v>
      </c>
      <c r="R8541">
        <v>446</v>
      </c>
      <c r="S8541" t="s">
        <v>46</v>
      </c>
      <c r="T8541" t="s">
        <v>47</v>
      </c>
      <c r="U8541" t="s">
        <v>31</v>
      </c>
      <c r="V8541">
        <v>2020</v>
      </c>
      <c r="W8541">
        <v>49</v>
      </c>
      <c r="X8541" t="s">
        <v>77</v>
      </c>
    </row>
    <row r="8542" spans="1:24" x14ac:dyDescent="0.35">
      <c r="A8542">
        <v>108541</v>
      </c>
      <c r="B8542">
        <v>1273602738</v>
      </c>
      <c r="C8542" t="s">
        <v>55</v>
      </c>
      <c r="D8542" t="s">
        <v>55</v>
      </c>
      <c r="E8542" t="s">
        <v>24</v>
      </c>
      <c r="F8542">
        <v>20</v>
      </c>
      <c r="G8542" t="str">
        <f t="shared" si="133"/>
        <v>18-25</v>
      </c>
      <c r="H8542" t="s">
        <v>25</v>
      </c>
      <c r="I8542" t="s">
        <v>26</v>
      </c>
      <c r="J8542">
        <v>173483.19</v>
      </c>
      <c r="K8542">
        <v>508541</v>
      </c>
      <c r="L8542" t="s">
        <v>56</v>
      </c>
      <c r="M8542">
        <v>873.6</v>
      </c>
      <c r="N8542" t="s">
        <v>2</v>
      </c>
      <c r="O8542" s="1">
        <v>44663</v>
      </c>
      <c r="P8542" t="s">
        <v>52</v>
      </c>
      <c r="Q8542">
        <v>396270.54</v>
      </c>
      <c r="R8542">
        <v>718</v>
      </c>
      <c r="S8542" t="s">
        <v>46</v>
      </c>
      <c r="T8542" t="s">
        <v>31</v>
      </c>
      <c r="U8542" t="s">
        <v>47</v>
      </c>
      <c r="V8542">
        <v>2018</v>
      </c>
      <c r="W8542">
        <v>52</v>
      </c>
      <c r="X8542" t="s">
        <v>75</v>
      </c>
    </row>
    <row r="8543" spans="1:24" x14ac:dyDescent="0.35">
      <c r="A8543">
        <v>108542</v>
      </c>
      <c r="B8543">
        <v>8839668857</v>
      </c>
      <c r="C8543" t="s">
        <v>41</v>
      </c>
      <c r="D8543" t="s">
        <v>51</v>
      </c>
      <c r="E8543" t="s">
        <v>24</v>
      </c>
      <c r="F8543">
        <v>19</v>
      </c>
      <c r="G8543" t="str">
        <f t="shared" si="133"/>
        <v>18-25</v>
      </c>
      <c r="H8543" t="s">
        <v>53</v>
      </c>
      <c r="I8543" t="s">
        <v>38</v>
      </c>
      <c r="J8543">
        <v>114656.32000000001</v>
      </c>
      <c r="K8543">
        <v>508542</v>
      </c>
      <c r="L8543" t="s">
        <v>57</v>
      </c>
      <c r="M8543">
        <v>178497.7</v>
      </c>
      <c r="N8543" t="s">
        <v>34</v>
      </c>
      <c r="O8543" s="1">
        <v>45222</v>
      </c>
      <c r="P8543" t="s">
        <v>30</v>
      </c>
      <c r="Q8543">
        <v>1009698.69</v>
      </c>
      <c r="R8543">
        <v>740</v>
      </c>
      <c r="S8543" t="s">
        <v>46</v>
      </c>
      <c r="T8543" t="s">
        <v>47</v>
      </c>
      <c r="U8543" t="s">
        <v>47</v>
      </c>
      <c r="V8543">
        <v>2013</v>
      </c>
      <c r="W8543">
        <v>41</v>
      </c>
      <c r="X8543" t="s">
        <v>81</v>
      </c>
    </row>
    <row r="8544" spans="1:24" x14ac:dyDescent="0.35">
      <c r="A8544">
        <v>108543</v>
      </c>
      <c r="B8544">
        <v>6782678305</v>
      </c>
      <c r="C8544" t="s">
        <v>32</v>
      </c>
      <c r="D8544" t="s">
        <v>55</v>
      </c>
      <c r="E8544" t="s">
        <v>24</v>
      </c>
      <c r="F8544">
        <v>56</v>
      </c>
      <c r="G8544" t="str">
        <f t="shared" si="133"/>
        <v>50+</v>
      </c>
      <c r="H8544" t="s">
        <v>25</v>
      </c>
      <c r="I8544" t="s">
        <v>26</v>
      </c>
      <c r="J8544">
        <v>391253.6</v>
      </c>
      <c r="K8544">
        <v>508543</v>
      </c>
      <c r="L8544" t="s">
        <v>27</v>
      </c>
      <c r="M8544">
        <v>77410.210000000006</v>
      </c>
      <c r="N8544" t="s">
        <v>34</v>
      </c>
      <c r="O8544" s="1">
        <v>44636</v>
      </c>
      <c r="P8544" t="s">
        <v>52</v>
      </c>
      <c r="Q8544">
        <v>920804.11</v>
      </c>
      <c r="R8544">
        <v>709</v>
      </c>
      <c r="S8544" t="s">
        <v>50</v>
      </c>
      <c r="T8544" t="s">
        <v>31</v>
      </c>
      <c r="U8544" t="s">
        <v>47</v>
      </c>
      <c r="V8544">
        <v>2006</v>
      </c>
      <c r="W8544">
        <v>29</v>
      </c>
      <c r="X8544" t="s">
        <v>74</v>
      </c>
    </row>
    <row r="8545" spans="1:24" x14ac:dyDescent="0.35">
      <c r="A8545">
        <v>108544</v>
      </c>
      <c r="B8545">
        <v>5003887474</v>
      </c>
      <c r="C8545" t="s">
        <v>22</v>
      </c>
      <c r="D8545" t="s">
        <v>48</v>
      </c>
      <c r="E8545" t="s">
        <v>43</v>
      </c>
      <c r="F8545">
        <v>58</v>
      </c>
      <c r="G8545" t="str">
        <f t="shared" si="133"/>
        <v>50+</v>
      </c>
      <c r="H8545" t="s">
        <v>44</v>
      </c>
      <c r="I8545" t="s">
        <v>26</v>
      </c>
      <c r="J8545">
        <v>428642.03</v>
      </c>
      <c r="K8545">
        <v>508544</v>
      </c>
      <c r="L8545" t="s">
        <v>39</v>
      </c>
      <c r="M8545">
        <v>55773.21</v>
      </c>
      <c r="N8545" t="s">
        <v>40</v>
      </c>
      <c r="O8545" s="1">
        <v>45104</v>
      </c>
      <c r="P8545" t="s">
        <v>45</v>
      </c>
      <c r="Q8545">
        <v>1521606.25</v>
      </c>
      <c r="R8545">
        <v>606</v>
      </c>
      <c r="S8545" t="s">
        <v>46</v>
      </c>
      <c r="T8545" t="s">
        <v>47</v>
      </c>
      <c r="U8545" t="s">
        <v>47</v>
      </c>
      <c r="V8545">
        <v>2010</v>
      </c>
      <c r="W8545">
        <v>97</v>
      </c>
      <c r="X8545" t="s">
        <v>77</v>
      </c>
    </row>
    <row r="8546" spans="1:24" x14ac:dyDescent="0.35">
      <c r="A8546">
        <v>108545</v>
      </c>
      <c r="B8546">
        <v>2166671166</v>
      </c>
      <c r="C8546" t="s">
        <v>33</v>
      </c>
      <c r="D8546" t="s">
        <v>33</v>
      </c>
      <c r="E8546" t="s">
        <v>24</v>
      </c>
      <c r="F8546">
        <v>47</v>
      </c>
      <c r="G8546" t="str">
        <f t="shared" si="133"/>
        <v>36-50</v>
      </c>
      <c r="H8546" t="s">
        <v>44</v>
      </c>
      <c r="I8546" t="s">
        <v>54</v>
      </c>
      <c r="J8546">
        <v>480264.08</v>
      </c>
      <c r="K8546">
        <v>508545</v>
      </c>
      <c r="L8546" t="s">
        <v>56</v>
      </c>
      <c r="M8546">
        <v>30260.38</v>
      </c>
      <c r="N8546" t="s">
        <v>2</v>
      </c>
      <c r="O8546" s="1">
        <v>45013</v>
      </c>
      <c r="P8546" t="s">
        <v>29</v>
      </c>
      <c r="Q8546">
        <v>1005963.54</v>
      </c>
      <c r="R8546">
        <v>743</v>
      </c>
      <c r="S8546" t="s">
        <v>30</v>
      </c>
      <c r="T8546" t="s">
        <v>31</v>
      </c>
      <c r="U8546" t="s">
        <v>31</v>
      </c>
      <c r="V8546">
        <v>2020</v>
      </c>
      <c r="W8546">
        <v>8</v>
      </c>
      <c r="X8546" t="s">
        <v>74</v>
      </c>
    </row>
    <row r="8547" spans="1:24" x14ac:dyDescent="0.35">
      <c r="A8547">
        <v>108546</v>
      </c>
      <c r="B8547">
        <v>8483788389</v>
      </c>
      <c r="C8547" t="s">
        <v>36</v>
      </c>
      <c r="D8547" t="s">
        <v>33</v>
      </c>
      <c r="E8547" t="s">
        <v>24</v>
      </c>
      <c r="F8547">
        <v>54</v>
      </c>
      <c r="G8547" t="str">
        <f t="shared" si="133"/>
        <v>50+</v>
      </c>
      <c r="H8547" t="s">
        <v>53</v>
      </c>
      <c r="I8547" t="s">
        <v>26</v>
      </c>
      <c r="J8547">
        <v>210689.37</v>
      </c>
      <c r="K8547">
        <v>508546</v>
      </c>
      <c r="L8547" t="s">
        <v>56</v>
      </c>
      <c r="M8547">
        <v>14395.95</v>
      </c>
      <c r="N8547" t="s">
        <v>34</v>
      </c>
      <c r="O8547" s="1">
        <v>44904</v>
      </c>
      <c r="P8547" t="s">
        <v>35</v>
      </c>
      <c r="Q8547">
        <v>1595683.94</v>
      </c>
      <c r="R8547">
        <v>837</v>
      </c>
      <c r="S8547" t="s">
        <v>30</v>
      </c>
      <c r="T8547" t="s">
        <v>47</v>
      </c>
      <c r="U8547" t="s">
        <v>31</v>
      </c>
      <c r="V8547">
        <v>2023</v>
      </c>
      <c r="W8547">
        <v>1</v>
      </c>
      <c r="X8547" t="s">
        <v>83</v>
      </c>
    </row>
    <row r="8548" spans="1:24" x14ac:dyDescent="0.35">
      <c r="A8548">
        <v>108547</v>
      </c>
      <c r="B8548">
        <v>5650297721</v>
      </c>
      <c r="C8548" t="s">
        <v>33</v>
      </c>
      <c r="D8548" t="s">
        <v>58</v>
      </c>
      <c r="E8548" t="s">
        <v>43</v>
      </c>
      <c r="F8548">
        <v>34</v>
      </c>
      <c r="G8548" t="str">
        <f t="shared" si="133"/>
        <v>26-35</v>
      </c>
      <c r="H8548" t="s">
        <v>44</v>
      </c>
      <c r="I8548" t="s">
        <v>54</v>
      </c>
      <c r="J8548">
        <v>281493.58</v>
      </c>
      <c r="K8548">
        <v>508547</v>
      </c>
      <c r="L8548" t="s">
        <v>27</v>
      </c>
      <c r="M8548">
        <v>176455.17</v>
      </c>
      <c r="N8548" t="s">
        <v>2</v>
      </c>
      <c r="O8548" s="1">
        <v>44605</v>
      </c>
      <c r="P8548" t="s">
        <v>35</v>
      </c>
      <c r="Q8548">
        <v>165781.51999999999</v>
      </c>
      <c r="R8548">
        <v>339</v>
      </c>
      <c r="S8548" t="s">
        <v>30</v>
      </c>
      <c r="T8548" t="s">
        <v>31</v>
      </c>
      <c r="U8548" t="s">
        <v>31</v>
      </c>
      <c r="V8548">
        <v>2020</v>
      </c>
      <c r="W8548">
        <v>80</v>
      </c>
      <c r="X8548" t="s">
        <v>73</v>
      </c>
    </row>
    <row r="8549" spans="1:24" x14ac:dyDescent="0.35">
      <c r="A8549">
        <v>108548</v>
      </c>
      <c r="B8549">
        <v>3646785757</v>
      </c>
      <c r="C8549" t="s">
        <v>22</v>
      </c>
      <c r="D8549" t="s">
        <v>23</v>
      </c>
      <c r="E8549" t="s">
        <v>24</v>
      </c>
      <c r="F8549">
        <v>20</v>
      </c>
      <c r="G8549" t="str">
        <f t="shared" si="133"/>
        <v>18-25</v>
      </c>
      <c r="H8549" t="s">
        <v>25</v>
      </c>
      <c r="I8549" t="s">
        <v>54</v>
      </c>
      <c r="J8549">
        <v>307843.68</v>
      </c>
      <c r="K8549">
        <v>508548</v>
      </c>
      <c r="L8549" t="s">
        <v>27</v>
      </c>
      <c r="M8549">
        <v>66406.710000000006</v>
      </c>
      <c r="N8549" t="s">
        <v>28</v>
      </c>
      <c r="O8549" s="1">
        <v>45432</v>
      </c>
      <c r="P8549" t="s">
        <v>29</v>
      </c>
      <c r="Q8549">
        <v>107352.87</v>
      </c>
      <c r="R8549">
        <v>589</v>
      </c>
      <c r="S8549" t="s">
        <v>50</v>
      </c>
      <c r="T8549" t="s">
        <v>47</v>
      </c>
      <c r="U8549" t="s">
        <v>31</v>
      </c>
      <c r="V8549">
        <v>2013</v>
      </c>
      <c r="W8549">
        <v>116</v>
      </c>
      <c r="X8549" t="s">
        <v>76</v>
      </c>
    </row>
    <row r="8550" spans="1:24" x14ac:dyDescent="0.35">
      <c r="A8550">
        <v>108549</v>
      </c>
      <c r="B8550">
        <v>3988737526</v>
      </c>
      <c r="C8550" t="s">
        <v>41</v>
      </c>
      <c r="D8550" t="s">
        <v>58</v>
      </c>
      <c r="E8550" t="s">
        <v>24</v>
      </c>
      <c r="F8550">
        <v>26</v>
      </c>
      <c r="G8550" t="str">
        <f t="shared" si="133"/>
        <v>26-35</v>
      </c>
      <c r="H8550" t="s">
        <v>44</v>
      </c>
      <c r="I8550" t="s">
        <v>54</v>
      </c>
      <c r="J8550">
        <v>314224.34999999998</v>
      </c>
      <c r="K8550">
        <v>508549</v>
      </c>
      <c r="L8550" t="s">
        <v>27</v>
      </c>
      <c r="M8550">
        <v>194494.17</v>
      </c>
      <c r="N8550" t="s">
        <v>28</v>
      </c>
      <c r="O8550" s="1">
        <v>45061</v>
      </c>
      <c r="P8550" t="s">
        <v>52</v>
      </c>
      <c r="Q8550">
        <v>533384.43999999994</v>
      </c>
      <c r="R8550">
        <v>340</v>
      </c>
      <c r="S8550" t="s">
        <v>30</v>
      </c>
      <c r="T8550" t="s">
        <v>31</v>
      </c>
      <c r="U8550" t="s">
        <v>31</v>
      </c>
      <c r="V8550">
        <v>2010</v>
      </c>
      <c r="W8550">
        <v>81</v>
      </c>
      <c r="X8550" t="s">
        <v>76</v>
      </c>
    </row>
    <row r="8551" spans="1:24" x14ac:dyDescent="0.35">
      <c r="A8551">
        <v>108550</v>
      </c>
      <c r="B8551">
        <v>3518500197</v>
      </c>
      <c r="C8551" t="s">
        <v>55</v>
      </c>
      <c r="D8551" t="s">
        <v>23</v>
      </c>
      <c r="E8551" t="s">
        <v>43</v>
      </c>
      <c r="F8551">
        <v>25</v>
      </c>
      <c r="G8551" t="str">
        <f t="shared" si="133"/>
        <v>18-25</v>
      </c>
      <c r="H8551" t="s">
        <v>25</v>
      </c>
      <c r="I8551" t="s">
        <v>26</v>
      </c>
      <c r="J8551">
        <v>201675.88</v>
      </c>
      <c r="K8551">
        <v>508550</v>
      </c>
      <c r="L8551" t="s">
        <v>27</v>
      </c>
      <c r="M8551">
        <v>84246.27</v>
      </c>
      <c r="N8551" t="s">
        <v>40</v>
      </c>
      <c r="O8551" s="1">
        <v>45061</v>
      </c>
      <c r="P8551" t="s">
        <v>29</v>
      </c>
      <c r="Q8551">
        <v>948613.63</v>
      </c>
      <c r="R8551">
        <v>420</v>
      </c>
      <c r="S8551" t="s">
        <v>30</v>
      </c>
      <c r="T8551" t="s">
        <v>31</v>
      </c>
      <c r="U8551" t="s">
        <v>31</v>
      </c>
      <c r="V8551">
        <v>2013</v>
      </c>
      <c r="W8551">
        <v>5</v>
      </c>
      <c r="X8551" t="s">
        <v>76</v>
      </c>
    </row>
    <row r="8552" spans="1:24" x14ac:dyDescent="0.35">
      <c r="A8552">
        <v>108551</v>
      </c>
      <c r="B8552">
        <v>8013632679</v>
      </c>
      <c r="C8552" t="s">
        <v>55</v>
      </c>
      <c r="D8552" t="s">
        <v>33</v>
      </c>
      <c r="E8552" t="s">
        <v>43</v>
      </c>
      <c r="F8552">
        <v>26</v>
      </c>
      <c r="G8552" t="str">
        <f t="shared" si="133"/>
        <v>26-35</v>
      </c>
      <c r="H8552" t="s">
        <v>49</v>
      </c>
      <c r="I8552" t="s">
        <v>38</v>
      </c>
      <c r="J8552">
        <v>77022.78</v>
      </c>
      <c r="K8552">
        <v>508551</v>
      </c>
      <c r="L8552" t="s">
        <v>39</v>
      </c>
      <c r="M8552">
        <v>189555.94</v>
      </c>
      <c r="N8552" t="s">
        <v>34</v>
      </c>
      <c r="O8552" s="1">
        <v>45097</v>
      </c>
      <c r="P8552" t="s">
        <v>45</v>
      </c>
      <c r="Q8552">
        <v>1502475.25</v>
      </c>
      <c r="R8552">
        <v>818</v>
      </c>
      <c r="S8552" t="s">
        <v>50</v>
      </c>
      <c r="T8552" t="s">
        <v>31</v>
      </c>
      <c r="U8552" t="s">
        <v>47</v>
      </c>
      <c r="V8552">
        <v>2020</v>
      </c>
      <c r="W8552">
        <v>74</v>
      </c>
      <c r="X8552" t="s">
        <v>77</v>
      </c>
    </row>
    <row r="8553" spans="1:24" x14ac:dyDescent="0.35">
      <c r="A8553">
        <v>108552</v>
      </c>
      <c r="B8553">
        <v>4451888501</v>
      </c>
      <c r="C8553" t="s">
        <v>41</v>
      </c>
      <c r="D8553" t="s">
        <v>51</v>
      </c>
      <c r="E8553" t="s">
        <v>43</v>
      </c>
      <c r="F8553">
        <v>34</v>
      </c>
      <c r="G8553" t="str">
        <f t="shared" si="133"/>
        <v>26-35</v>
      </c>
      <c r="H8553" t="s">
        <v>37</v>
      </c>
      <c r="I8553" t="s">
        <v>54</v>
      </c>
      <c r="J8553">
        <v>36152.49</v>
      </c>
      <c r="K8553">
        <v>508552</v>
      </c>
      <c r="L8553" t="s">
        <v>57</v>
      </c>
      <c r="M8553">
        <v>131693.78</v>
      </c>
      <c r="N8553" t="s">
        <v>40</v>
      </c>
      <c r="O8553" s="1">
        <v>44828</v>
      </c>
      <c r="P8553" t="s">
        <v>45</v>
      </c>
      <c r="Q8553">
        <v>731019.85</v>
      </c>
      <c r="R8553">
        <v>684</v>
      </c>
      <c r="S8553" t="s">
        <v>46</v>
      </c>
      <c r="T8553" t="s">
        <v>47</v>
      </c>
      <c r="U8553" t="s">
        <v>31</v>
      </c>
      <c r="V8553">
        <v>2017</v>
      </c>
      <c r="W8553">
        <v>79</v>
      </c>
      <c r="X8553" t="s">
        <v>80</v>
      </c>
    </row>
    <row r="8554" spans="1:24" x14ac:dyDescent="0.35">
      <c r="A8554">
        <v>108553</v>
      </c>
      <c r="B8554">
        <v>5205774073</v>
      </c>
      <c r="C8554" t="s">
        <v>41</v>
      </c>
      <c r="D8554" t="s">
        <v>33</v>
      </c>
      <c r="E8554" t="s">
        <v>24</v>
      </c>
      <c r="F8554">
        <v>41</v>
      </c>
      <c r="G8554" t="str">
        <f t="shared" si="133"/>
        <v>36-50</v>
      </c>
      <c r="H8554" t="s">
        <v>53</v>
      </c>
      <c r="I8554" t="s">
        <v>38</v>
      </c>
      <c r="J8554">
        <v>453088.21</v>
      </c>
      <c r="K8554">
        <v>508553</v>
      </c>
      <c r="L8554" t="s">
        <v>56</v>
      </c>
      <c r="M8554">
        <v>30889.01</v>
      </c>
      <c r="N8554" t="s">
        <v>28</v>
      </c>
      <c r="O8554" s="1">
        <v>44598</v>
      </c>
      <c r="P8554" t="s">
        <v>45</v>
      </c>
      <c r="Q8554">
        <v>1482242.62</v>
      </c>
      <c r="R8554">
        <v>396</v>
      </c>
      <c r="S8554" t="s">
        <v>30</v>
      </c>
      <c r="T8554" t="s">
        <v>47</v>
      </c>
      <c r="U8554" t="s">
        <v>31</v>
      </c>
      <c r="V8554">
        <v>2015</v>
      </c>
      <c r="W8554">
        <v>63</v>
      </c>
      <c r="X8554" t="s">
        <v>73</v>
      </c>
    </row>
    <row r="8555" spans="1:24" x14ac:dyDescent="0.35">
      <c r="A8555">
        <v>108554</v>
      </c>
      <c r="B8555">
        <v>8710863690</v>
      </c>
      <c r="C8555" t="s">
        <v>55</v>
      </c>
      <c r="D8555" t="s">
        <v>36</v>
      </c>
      <c r="E8555" t="s">
        <v>24</v>
      </c>
      <c r="F8555">
        <v>25</v>
      </c>
      <c r="G8555" t="str">
        <f t="shared" si="133"/>
        <v>18-25</v>
      </c>
      <c r="H8555" t="s">
        <v>44</v>
      </c>
      <c r="I8555" t="s">
        <v>38</v>
      </c>
      <c r="J8555">
        <v>183908.97</v>
      </c>
      <c r="K8555">
        <v>508554</v>
      </c>
      <c r="L8555" t="s">
        <v>27</v>
      </c>
      <c r="M8555">
        <v>61264.94</v>
      </c>
      <c r="N8555" t="s">
        <v>34</v>
      </c>
      <c r="O8555" s="1">
        <v>44957</v>
      </c>
      <c r="P8555" t="s">
        <v>29</v>
      </c>
      <c r="Q8555">
        <v>1662781.75</v>
      </c>
      <c r="R8555">
        <v>653</v>
      </c>
      <c r="S8555" t="s">
        <v>46</v>
      </c>
      <c r="T8555" t="s">
        <v>47</v>
      </c>
      <c r="U8555" t="s">
        <v>47</v>
      </c>
      <c r="V8555">
        <v>2014</v>
      </c>
      <c r="W8555">
        <v>83</v>
      </c>
      <c r="X8555" t="s">
        <v>72</v>
      </c>
    </row>
    <row r="8556" spans="1:24" x14ac:dyDescent="0.35">
      <c r="A8556">
        <v>108555</v>
      </c>
      <c r="B8556">
        <v>1582160837</v>
      </c>
      <c r="C8556" t="s">
        <v>32</v>
      </c>
      <c r="D8556" t="s">
        <v>23</v>
      </c>
      <c r="E8556" t="s">
        <v>43</v>
      </c>
      <c r="F8556">
        <v>31</v>
      </c>
      <c r="G8556" t="str">
        <f t="shared" si="133"/>
        <v>26-35</v>
      </c>
      <c r="H8556" t="s">
        <v>53</v>
      </c>
      <c r="I8556" t="s">
        <v>26</v>
      </c>
      <c r="J8556">
        <v>91162.98</v>
      </c>
      <c r="K8556">
        <v>508555</v>
      </c>
      <c r="L8556" t="s">
        <v>57</v>
      </c>
      <c r="M8556">
        <v>188198.56</v>
      </c>
      <c r="N8556" t="s">
        <v>2</v>
      </c>
      <c r="O8556" s="1">
        <v>44751</v>
      </c>
      <c r="P8556" t="s">
        <v>30</v>
      </c>
      <c r="Q8556">
        <v>1005128.39</v>
      </c>
      <c r="R8556">
        <v>634</v>
      </c>
      <c r="S8556" t="s">
        <v>50</v>
      </c>
      <c r="T8556" t="s">
        <v>47</v>
      </c>
      <c r="U8556" t="s">
        <v>31</v>
      </c>
      <c r="V8556">
        <v>2018</v>
      </c>
      <c r="W8556">
        <v>106</v>
      </c>
      <c r="X8556" t="s">
        <v>78</v>
      </c>
    </row>
    <row r="8557" spans="1:24" x14ac:dyDescent="0.35">
      <c r="A8557">
        <v>108556</v>
      </c>
      <c r="B8557">
        <v>8456039022</v>
      </c>
      <c r="C8557" t="s">
        <v>36</v>
      </c>
      <c r="D8557" t="s">
        <v>36</v>
      </c>
      <c r="E8557" t="s">
        <v>24</v>
      </c>
      <c r="F8557">
        <v>33</v>
      </c>
      <c r="G8557" t="str">
        <f t="shared" si="133"/>
        <v>26-35</v>
      </c>
      <c r="H8557" t="s">
        <v>44</v>
      </c>
      <c r="I8557" t="s">
        <v>54</v>
      </c>
      <c r="J8557">
        <v>491802.43</v>
      </c>
      <c r="K8557">
        <v>508556</v>
      </c>
      <c r="L8557" t="s">
        <v>39</v>
      </c>
      <c r="M8557">
        <v>85884.61</v>
      </c>
      <c r="N8557" t="s">
        <v>40</v>
      </c>
      <c r="O8557" s="1">
        <v>45126</v>
      </c>
      <c r="P8557" t="s">
        <v>52</v>
      </c>
      <c r="Q8557">
        <v>1916169.78</v>
      </c>
      <c r="R8557">
        <v>685</v>
      </c>
      <c r="S8557" t="s">
        <v>30</v>
      </c>
      <c r="T8557" t="s">
        <v>31</v>
      </c>
      <c r="U8557" t="s">
        <v>31</v>
      </c>
      <c r="V8557">
        <v>2022</v>
      </c>
      <c r="W8557">
        <v>105</v>
      </c>
      <c r="X8557" t="s">
        <v>78</v>
      </c>
    </row>
    <row r="8558" spans="1:24" x14ac:dyDescent="0.35">
      <c r="A8558">
        <v>108557</v>
      </c>
      <c r="B8558">
        <v>4308981087</v>
      </c>
      <c r="C8558" t="s">
        <v>22</v>
      </c>
      <c r="D8558" t="s">
        <v>55</v>
      </c>
      <c r="E8558" t="s">
        <v>24</v>
      </c>
      <c r="F8558">
        <v>35</v>
      </c>
      <c r="G8558" t="str">
        <f t="shared" si="133"/>
        <v>26-35</v>
      </c>
      <c r="H8558" t="s">
        <v>49</v>
      </c>
      <c r="I8558" t="s">
        <v>26</v>
      </c>
      <c r="J8558">
        <v>401651.03</v>
      </c>
      <c r="K8558">
        <v>508557</v>
      </c>
      <c r="L8558" t="s">
        <v>57</v>
      </c>
      <c r="M8558">
        <v>11320.29</v>
      </c>
      <c r="N8558" t="s">
        <v>34</v>
      </c>
      <c r="O8558" s="1">
        <v>45050</v>
      </c>
      <c r="P8558" t="s">
        <v>35</v>
      </c>
      <c r="Q8558">
        <v>304475.48</v>
      </c>
      <c r="R8558">
        <v>709</v>
      </c>
      <c r="S8558" t="s">
        <v>46</v>
      </c>
      <c r="T8558" t="s">
        <v>47</v>
      </c>
      <c r="U8558" t="s">
        <v>47</v>
      </c>
      <c r="V8558">
        <v>2015</v>
      </c>
      <c r="W8558">
        <v>84</v>
      </c>
      <c r="X8558" t="s">
        <v>76</v>
      </c>
    </row>
    <row r="8559" spans="1:24" x14ac:dyDescent="0.35">
      <c r="A8559">
        <v>108558</v>
      </c>
      <c r="B8559">
        <v>4880261151</v>
      </c>
      <c r="C8559" t="s">
        <v>42</v>
      </c>
      <c r="D8559" t="s">
        <v>42</v>
      </c>
      <c r="E8559" t="s">
        <v>43</v>
      </c>
      <c r="F8559">
        <v>66</v>
      </c>
      <c r="G8559" t="str">
        <f t="shared" si="133"/>
        <v>50+</v>
      </c>
      <c r="H8559" t="s">
        <v>25</v>
      </c>
      <c r="I8559" t="s">
        <v>38</v>
      </c>
      <c r="J8559">
        <v>490610.26</v>
      </c>
      <c r="K8559">
        <v>508558</v>
      </c>
      <c r="L8559" t="s">
        <v>27</v>
      </c>
      <c r="M8559">
        <v>68124.25</v>
      </c>
      <c r="N8559" t="s">
        <v>28</v>
      </c>
      <c r="O8559" s="1">
        <v>44571</v>
      </c>
      <c r="P8559" t="s">
        <v>30</v>
      </c>
      <c r="Q8559">
        <v>591296.76</v>
      </c>
      <c r="R8559">
        <v>722</v>
      </c>
      <c r="S8559" t="s">
        <v>50</v>
      </c>
      <c r="T8559" t="s">
        <v>31</v>
      </c>
      <c r="U8559" t="s">
        <v>31</v>
      </c>
      <c r="V8559">
        <v>2015</v>
      </c>
      <c r="W8559">
        <v>89</v>
      </c>
      <c r="X8559" t="s">
        <v>72</v>
      </c>
    </row>
    <row r="8560" spans="1:24" x14ac:dyDescent="0.35">
      <c r="A8560">
        <v>108559</v>
      </c>
      <c r="B8560">
        <v>1417820291</v>
      </c>
      <c r="C8560" t="s">
        <v>33</v>
      </c>
      <c r="D8560" t="s">
        <v>33</v>
      </c>
      <c r="E8560" t="s">
        <v>43</v>
      </c>
      <c r="F8560">
        <v>41</v>
      </c>
      <c r="G8560" t="str">
        <f t="shared" si="133"/>
        <v>36-50</v>
      </c>
      <c r="H8560" t="s">
        <v>53</v>
      </c>
      <c r="I8560" t="s">
        <v>38</v>
      </c>
      <c r="J8560">
        <v>140124.01999999999</v>
      </c>
      <c r="K8560">
        <v>508559</v>
      </c>
      <c r="L8560" t="s">
        <v>57</v>
      </c>
      <c r="M8560">
        <v>175260.94</v>
      </c>
      <c r="N8560" t="s">
        <v>2</v>
      </c>
      <c r="O8560" s="1">
        <v>44999</v>
      </c>
      <c r="P8560" t="s">
        <v>29</v>
      </c>
      <c r="Q8560">
        <v>1995120.18</v>
      </c>
      <c r="R8560">
        <v>373</v>
      </c>
      <c r="S8560" t="s">
        <v>30</v>
      </c>
      <c r="T8560" t="s">
        <v>31</v>
      </c>
      <c r="U8560" t="s">
        <v>47</v>
      </c>
      <c r="V8560">
        <v>2020</v>
      </c>
      <c r="W8560">
        <v>7</v>
      </c>
      <c r="X8560" t="s">
        <v>74</v>
      </c>
    </row>
    <row r="8561" spans="1:24" x14ac:dyDescent="0.35">
      <c r="A8561">
        <v>108560</v>
      </c>
      <c r="B8561">
        <v>6384222752</v>
      </c>
      <c r="C8561" t="s">
        <v>41</v>
      </c>
      <c r="D8561" t="s">
        <v>36</v>
      </c>
      <c r="E8561" t="s">
        <v>43</v>
      </c>
      <c r="F8561">
        <v>56</v>
      </c>
      <c r="G8561" t="str">
        <f t="shared" si="133"/>
        <v>50+</v>
      </c>
      <c r="H8561" t="s">
        <v>49</v>
      </c>
      <c r="I8561" t="s">
        <v>38</v>
      </c>
      <c r="J8561">
        <v>232160.64000000001</v>
      </c>
      <c r="K8561">
        <v>508560</v>
      </c>
      <c r="L8561" t="s">
        <v>57</v>
      </c>
      <c r="M8561">
        <v>199512.25</v>
      </c>
      <c r="N8561" t="s">
        <v>34</v>
      </c>
      <c r="O8561" s="1">
        <v>45173</v>
      </c>
      <c r="P8561" t="s">
        <v>52</v>
      </c>
      <c r="Q8561">
        <v>333525.71000000002</v>
      </c>
      <c r="R8561">
        <v>885</v>
      </c>
      <c r="S8561" t="s">
        <v>46</v>
      </c>
      <c r="T8561" t="s">
        <v>31</v>
      </c>
      <c r="U8561" t="s">
        <v>47</v>
      </c>
      <c r="V8561">
        <v>2014</v>
      </c>
      <c r="W8561">
        <v>106</v>
      </c>
      <c r="X8561" t="s">
        <v>80</v>
      </c>
    </row>
    <row r="8562" spans="1:24" x14ac:dyDescent="0.35">
      <c r="A8562">
        <v>108561</v>
      </c>
      <c r="B8562">
        <v>6640686054</v>
      </c>
      <c r="C8562" t="s">
        <v>41</v>
      </c>
      <c r="D8562" t="s">
        <v>23</v>
      </c>
      <c r="E8562" t="s">
        <v>24</v>
      </c>
      <c r="F8562">
        <v>69</v>
      </c>
      <c r="G8562" t="str">
        <f t="shared" si="133"/>
        <v>50+</v>
      </c>
      <c r="H8562" t="s">
        <v>49</v>
      </c>
      <c r="I8562" t="s">
        <v>54</v>
      </c>
      <c r="J8562">
        <v>404537.79</v>
      </c>
      <c r="K8562">
        <v>508561</v>
      </c>
      <c r="L8562" t="s">
        <v>39</v>
      </c>
      <c r="M8562">
        <v>6026.72</v>
      </c>
      <c r="N8562" t="s">
        <v>34</v>
      </c>
      <c r="O8562" s="1">
        <v>44704</v>
      </c>
      <c r="P8562" t="s">
        <v>29</v>
      </c>
      <c r="Q8562">
        <v>1822634.55</v>
      </c>
      <c r="R8562">
        <v>849</v>
      </c>
      <c r="S8562" t="s">
        <v>50</v>
      </c>
      <c r="T8562" t="s">
        <v>47</v>
      </c>
      <c r="U8562" t="s">
        <v>47</v>
      </c>
      <c r="V8562">
        <v>2016</v>
      </c>
      <c r="W8562">
        <v>38</v>
      </c>
      <c r="X8562" t="s">
        <v>76</v>
      </c>
    </row>
    <row r="8563" spans="1:24" x14ac:dyDescent="0.35">
      <c r="A8563">
        <v>108562</v>
      </c>
      <c r="B8563">
        <v>6961116284</v>
      </c>
      <c r="C8563" t="s">
        <v>33</v>
      </c>
      <c r="D8563" t="s">
        <v>51</v>
      </c>
      <c r="E8563" t="s">
        <v>43</v>
      </c>
      <c r="F8563">
        <v>64</v>
      </c>
      <c r="G8563" t="str">
        <f t="shared" si="133"/>
        <v>50+</v>
      </c>
      <c r="H8563" t="s">
        <v>37</v>
      </c>
      <c r="I8563" t="s">
        <v>54</v>
      </c>
      <c r="J8563">
        <v>276393.56</v>
      </c>
      <c r="K8563">
        <v>508562</v>
      </c>
      <c r="L8563" t="s">
        <v>56</v>
      </c>
      <c r="M8563">
        <v>94259.68</v>
      </c>
      <c r="N8563" t="s">
        <v>40</v>
      </c>
      <c r="O8563" s="1">
        <v>45144</v>
      </c>
      <c r="P8563" t="s">
        <v>35</v>
      </c>
      <c r="Q8563">
        <v>1840431.97</v>
      </c>
      <c r="R8563">
        <v>590</v>
      </c>
      <c r="S8563" t="s">
        <v>30</v>
      </c>
      <c r="T8563" t="s">
        <v>47</v>
      </c>
      <c r="U8563" t="s">
        <v>47</v>
      </c>
      <c r="V8563">
        <v>2021</v>
      </c>
      <c r="W8563">
        <v>54</v>
      </c>
      <c r="X8563" t="s">
        <v>79</v>
      </c>
    </row>
    <row r="8564" spans="1:24" x14ac:dyDescent="0.35">
      <c r="A8564">
        <v>108563</v>
      </c>
      <c r="B8564">
        <v>5779913529</v>
      </c>
      <c r="C8564" t="s">
        <v>55</v>
      </c>
      <c r="D8564" t="s">
        <v>51</v>
      </c>
      <c r="E8564" t="s">
        <v>24</v>
      </c>
      <c r="F8564">
        <v>44</v>
      </c>
      <c r="G8564" t="str">
        <f t="shared" si="133"/>
        <v>36-50</v>
      </c>
      <c r="H8564" t="s">
        <v>49</v>
      </c>
      <c r="I8564" t="s">
        <v>26</v>
      </c>
      <c r="J8564">
        <v>178126.77</v>
      </c>
      <c r="K8564">
        <v>508563</v>
      </c>
      <c r="L8564" t="s">
        <v>39</v>
      </c>
      <c r="M8564">
        <v>49270.11</v>
      </c>
      <c r="N8564" t="s">
        <v>2</v>
      </c>
      <c r="O8564" s="1">
        <v>45105</v>
      </c>
      <c r="P8564" t="s">
        <v>29</v>
      </c>
      <c r="Q8564">
        <v>1278839.83</v>
      </c>
      <c r="R8564">
        <v>607</v>
      </c>
      <c r="S8564" t="s">
        <v>30</v>
      </c>
      <c r="T8564" t="s">
        <v>31</v>
      </c>
      <c r="U8564" t="s">
        <v>31</v>
      </c>
      <c r="V8564">
        <v>2005</v>
      </c>
      <c r="W8564">
        <v>99</v>
      </c>
      <c r="X8564" t="s">
        <v>77</v>
      </c>
    </row>
    <row r="8565" spans="1:24" x14ac:dyDescent="0.35">
      <c r="A8565">
        <v>108564</v>
      </c>
      <c r="B8565">
        <v>4421332024</v>
      </c>
      <c r="C8565" t="s">
        <v>22</v>
      </c>
      <c r="D8565" t="s">
        <v>33</v>
      </c>
      <c r="E8565" t="s">
        <v>43</v>
      </c>
      <c r="F8565">
        <v>45</v>
      </c>
      <c r="G8565" t="str">
        <f t="shared" si="133"/>
        <v>36-50</v>
      </c>
      <c r="H8565" t="s">
        <v>37</v>
      </c>
      <c r="I8565" t="s">
        <v>38</v>
      </c>
      <c r="J8565">
        <v>80054.87</v>
      </c>
      <c r="K8565">
        <v>508564</v>
      </c>
      <c r="L8565" t="s">
        <v>27</v>
      </c>
      <c r="M8565">
        <v>196316.51</v>
      </c>
      <c r="N8565" t="s">
        <v>40</v>
      </c>
      <c r="O8565" s="1">
        <v>44601</v>
      </c>
      <c r="P8565" t="s">
        <v>29</v>
      </c>
      <c r="Q8565">
        <v>97938.49</v>
      </c>
      <c r="R8565">
        <v>371</v>
      </c>
      <c r="S8565" t="s">
        <v>50</v>
      </c>
      <c r="T8565" t="s">
        <v>31</v>
      </c>
      <c r="U8565" t="s">
        <v>31</v>
      </c>
      <c r="V8565">
        <v>2019</v>
      </c>
      <c r="W8565">
        <v>56</v>
      </c>
      <c r="X8565" t="s">
        <v>73</v>
      </c>
    </row>
    <row r="8566" spans="1:24" x14ac:dyDescent="0.35">
      <c r="A8566">
        <v>108565</v>
      </c>
      <c r="B8566">
        <v>6639331666</v>
      </c>
      <c r="C8566" t="s">
        <v>22</v>
      </c>
      <c r="D8566" t="s">
        <v>58</v>
      </c>
      <c r="E8566" t="s">
        <v>24</v>
      </c>
      <c r="F8566">
        <v>24</v>
      </c>
      <c r="G8566" t="str">
        <f t="shared" si="133"/>
        <v>18-25</v>
      </c>
      <c r="H8566" t="s">
        <v>49</v>
      </c>
      <c r="I8566" t="s">
        <v>54</v>
      </c>
      <c r="J8566">
        <v>281320.84000000003</v>
      </c>
      <c r="K8566">
        <v>508565</v>
      </c>
      <c r="L8566" t="s">
        <v>56</v>
      </c>
      <c r="M8566">
        <v>76862.17</v>
      </c>
      <c r="N8566" t="s">
        <v>2</v>
      </c>
      <c r="O8566" s="1">
        <v>45440</v>
      </c>
      <c r="P8566" t="s">
        <v>30</v>
      </c>
      <c r="Q8566">
        <v>1018721.95</v>
      </c>
      <c r="R8566">
        <v>546</v>
      </c>
      <c r="S8566" t="s">
        <v>50</v>
      </c>
      <c r="T8566" t="s">
        <v>31</v>
      </c>
      <c r="U8566" t="s">
        <v>47</v>
      </c>
      <c r="V8566">
        <v>2009</v>
      </c>
      <c r="W8566">
        <v>8</v>
      </c>
      <c r="X8566" t="s">
        <v>76</v>
      </c>
    </row>
    <row r="8567" spans="1:24" x14ac:dyDescent="0.35">
      <c r="A8567">
        <v>108566</v>
      </c>
      <c r="B8567">
        <v>3171303279</v>
      </c>
      <c r="C8567" t="s">
        <v>32</v>
      </c>
      <c r="D8567" t="s">
        <v>51</v>
      </c>
      <c r="E8567" t="s">
        <v>43</v>
      </c>
      <c r="F8567">
        <v>51</v>
      </c>
      <c r="G8567" t="str">
        <f t="shared" si="133"/>
        <v>50+</v>
      </c>
      <c r="H8567" t="s">
        <v>25</v>
      </c>
      <c r="I8567" t="s">
        <v>38</v>
      </c>
      <c r="J8567">
        <v>299595.28999999998</v>
      </c>
      <c r="K8567">
        <v>508566</v>
      </c>
      <c r="L8567" t="s">
        <v>57</v>
      </c>
      <c r="M8567">
        <v>186732.45</v>
      </c>
      <c r="N8567" t="s">
        <v>34</v>
      </c>
      <c r="O8567" s="1">
        <v>45016</v>
      </c>
      <c r="P8567" t="s">
        <v>29</v>
      </c>
      <c r="Q8567">
        <v>138439.97</v>
      </c>
      <c r="R8567">
        <v>885</v>
      </c>
      <c r="S8567" t="s">
        <v>30</v>
      </c>
      <c r="T8567" t="s">
        <v>47</v>
      </c>
      <c r="U8567" t="s">
        <v>31</v>
      </c>
      <c r="V8567">
        <v>2016</v>
      </c>
      <c r="W8567">
        <v>11</v>
      </c>
      <c r="X8567" t="s">
        <v>74</v>
      </c>
    </row>
    <row r="8568" spans="1:24" x14ac:dyDescent="0.35">
      <c r="A8568">
        <v>108567</v>
      </c>
      <c r="B8568">
        <v>8087304797</v>
      </c>
      <c r="C8568" t="s">
        <v>36</v>
      </c>
      <c r="D8568" t="s">
        <v>55</v>
      </c>
      <c r="E8568" t="s">
        <v>24</v>
      </c>
      <c r="F8568">
        <v>44</v>
      </c>
      <c r="G8568" t="str">
        <f t="shared" si="133"/>
        <v>36-50</v>
      </c>
      <c r="H8568" t="s">
        <v>49</v>
      </c>
      <c r="I8568" t="s">
        <v>54</v>
      </c>
      <c r="J8568">
        <v>360653.2</v>
      </c>
      <c r="K8568">
        <v>508567</v>
      </c>
      <c r="L8568" t="s">
        <v>27</v>
      </c>
      <c r="M8568">
        <v>122162.64</v>
      </c>
      <c r="N8568" t="s">
        <v>2</v>
      </c>
      <c r="O8568" s="1">
        <v>45207</v>
      </c>
      <c r="P8568" t="s">
        <v>35</v>
      </c>
      <c r="Q8568">
        <v>663066.4</v>
      </c>
      <c r="R8568">
        <v>359</v>
      </c>
      <c r="S8568" t="s">
        <v>30</v>
      </c>
      <c r="T8568" t="s">
        <v>31</v>
      </c>
      <c r="U8568" t="s">
        <v>31</v>
      </c>
      <c r="V8568">
        <v>2006</v>
      </c>
      <c r="W8568">
        <v>49</v>
      </c>
      <c r="X8568" t="s">
        <v>81</v>
      </c>
    </row>
    <row r="8569" spans="1:24" x14ac:dyDescent="0.35">
      <c r="A8569">
        <v>108568</v>
      </c>
      <c r="B8569">
        <v>2382906839</v>
      </c>
      <c r="C8569" t="s">
        <v>32</v>
      </c>
      <c r="D8569" t="s">
        <v>23</v>
      </c>
      <c r="E8569" t="s">
        <v>24</v>
      </c>
      <c r="F8569">
        <v>51</v>
      </c>
      <c r="G8569" t="str">
        <f t="shared" si="133"/>
        <v>50+</v>
      </c>
      <c r="H8569" t="s">
        <v>25</v>
      </c>
      <c r="I8569" t="s">
        <v>26</v>
      </c>
      <c r="J8569">
        <v>395472.34</v>
      </c>
      <c r="K8569">
        <v>508568</v>
      </c>
      <c r="L8569" t="s">
        <v>57</v>
      </c>
      <c r="M8569">
        <v>178376.02</v>
      </c>
      <c r="N8569" t="s">
        <v>34</v>
      </c>
      <c r="O8569" s="1">
        <v>45373</v>
      </c>
      <c r="P8569" t="s">
        <v>30</v>
      </c>
      <c r="Q8569">
        <v>34595.730000000003</v>
      </c>
      <c r="R8569">
        <v>320</v>
      </c>
      <c r="S8569" t="s">
        <v>50</v>
      </c>
      <c r="T8569" t="s">
        <v>31</v>
      </c>
      <c r="U8569" t="s">
        <v>31</v>
      </c>
      <c r="V8569">
        <v>2008</v>
      </c>
      <c r="W8569">
        <v>4</v>
      </c>
      <c r="X8569" t="s">
        <v>74</v>
      </c>
    </row>
    <row r="8570" spans="1:24" x14ac:dyDescent="0.35">
      <c r="A8570">
        <v>108569</v>
      </c>
      <c r="B8570">
        <v>1176520217</v>
      </c>
      <c r="C8570" t="s">
        <v>32</v>
      </c>
      <c r="D8570" t="s">
        <v>48</v>
      </c>
      <c r="E8570" t="s">
        <v>24</v>
      </c>
      <c r="F8570">
        <v>56</v>
      </c>
      <c r="G8570" t="str">
        <f t="shared" si="133"/>
        <v>50+</v>
      </c>
      <c r="H8570" t="s">
        <v>44</v>
      </c>
      <c r="I8570" t="s">
        <v>38</v>
      </c>
      <c r="J8570">
        <v>59936.24</v>
      </c>
      <c r="K8570">
        <v>508569</v>
      </c>
      <c r="L8570" t="s">
        <v>57</v>
      </c>
      <c r="M8570">
        <v>189828.63</v>
      </c>
      <c r="N8570" t="s">
        <v>28</v>
      </c>
      <c r="O8570" s="1">
        <v>45167</v>
      </c>
      <c r="P8570" t="s">
        <v>29</v>
      </c>
      <c r="Q8570">
        <v>91718.47</v>
      </c>
      <c r="R8570">
        <v>388</v>
      </c>
      <c r="S8570" t="s">
        <v>46</v>
      </c>
      <c r="T8570" t="s">
        <v>47</v>
      </c>
      <c r="U8570" t="s">
        <v>47</v>
      </c>
      <c r="V8570">
        <v>2023</v>
      </c>
      <c r="W8570">
        <v>92</v>
      </c>
      <c r="X8570" t="s">
        <v>79</v>
      </c>
    </row>
    <row r="8571" spans="1:24" x14ac:dyDescent="0.35">
      <c r="A8571">
        <v>108570</v>
      </c>
      <c r="B8571">
        <v>5350021630</v>
      </c>
      <c r="C8571" t="s">
        <v>22</v>
      </c>
      <c r="D8571" t="s">
        <v>51</v>
      </c>
      <c r="E8571" t="s">
        <v>24</v>
      </c>
      <c r="F8571">
        <v>36</v>
      </c>
      <c r="G8571" t="str">
        <f t="shared" si="133"/>
        <v>36-50</v>
      </c>
      <c r="H8571" t="s">
        <v>49</v>
      </c>
      <c r="I8571" t="s">
        <v>54</v>
      </c>
      <c r="J8571">
        <v>314348.59999999998</v>
      </c>
      <c r="K8571">
        <v>508570</v>
      </c>
      <c r="L8571" t="s">
        <v>57</v>
      </c>
      <c r="M8571">
        <v>21064.05</v>
      </c>
      <c r="N8571" t="s">
        <v>28</v>
      </c>
      <c r="O8571" s="1">
        <v>44797</v>
      </c>
      <c r="P8571" t="s">
        <v>29</v>
      </c>
      <c r="Q8571">
        <v>1394410.36</v>
      </c>
      <c r="R8571">
        <v>522</v>
      </c>
      <c r="S8571" t="s">
        <v>30</v>
      </c>
      <c r="T8571" t="s">
        <v>47</v>
      </c>
      <c r="U8571" t="s">
        <v>31</v>
      </c>
      <c r="V8571">
        <v>2018</v>
      </c>
      <c r="W8571">
        <v>3</v>
      </c>
      <c r="X8571" t="s">
        <v>79</v>
      </c>
    </row>
    <row r="8572" spans="1:24" x14ac:dyDescent="0.35">
      <c r="A8572">
        <v>108571</v>
      </c>
      <c r="B8572">
        <v>1824675706</v>
      </c>
      <c r="C8572" t="s">
        <v>36</v>
      </c>
      <c r="D8572" t="s">
        <v>36</v>
      </c>
      <c r="E8572" t="s">
        <v>24</v>
      </c>
      <c r="F8572">
        <v>23</v>
      </c>
      <c r="G8572" t="str">
        <f t="shared" si="133"/>
        <v>18-25</v>
      </c>
      <c r="H8572" t="s">
        <v>49</v>
      </c>
      <c r="I8572" t="s">
        <v>26</v>
      </c>
      <c r="J8572">
        <v>390939.19</v>
      </c>
      <c r="K8572">
        <v>508571</v>
      </c>
      <c r="L8572" t="s">
        <v>57</v>
      </c>
      <c r="M8572">
        <v>40427.31</v>
      </c>
      <c r="N8572" t="s">
        <v>28</v>
      </c>
      <c r="O8572" s="1">
        <v>45263</v>
      </c>
      <c r="P8572" t="s">
        <v>45</v>
      </c>
      <c r="Q8572">
        <v>1964492.62</v>
      </c>
      <c r="R8572">
        <v>749</v>
      </c>
      <c r="S8572" t="s">
        <v>30</v>
      </c>
      <c r="T8572" t="s">
        <v>47</v>
      </c>
      <c r="U8572" t="s">
        <v>31</v>
      </c>
      <c r="V8572">
        <v>2023</v>
      </c>
      <c r="W8572">
        <v>11</v>
      </c>
      <c r="X8572" t="s">
        <v>83</v>
      </c>
    </row>
    <row r="8573" spans="1:24" x14ac:dyDescent="0.35">
      <c r="A8573">
        <v>108572</v>
      </c>
      <c r="B8573">
        <v>5221259399</v>
      </c>
      <c r="C8573" t="s">
        <v>36</v>
      </c>
      <c r="D8573" t="s">
        <v>23</v>
      </c>
      <c r="E8573" t="s">
        <v>24</v>
      </c>
      <c r="F8573">
        <v>47</v>
      </c>
      <c r="G8573" t="str">
        <f t="shared" si="133"/>
        <v>36-50</v>
      </c>
      <c r="H8573" t="s">
        <v>44</v>
      </c>
      <c r="I8573" t="s">
        <v>26</v>
      </c>
      <c r="J8573">
        <v>195113.86</v>
      </c>
      <c r="K8573">
        <v>508572</v>
      </c>
      <c r="L8573" t="s">
        <v>57</v>
      </c>
      <c r="M8573">
        <v>53143.12</v>
      </c>
      <c r="N8573" t="s">
        <v>40</v>
      </c>
      <c r="O8573" s="1">
        <v>45024</v>
      </c>
      <c r="P8573" t="s">
        <v>45</v>
      </c>
      <c r="Q8573">
        <v>1565148.78</v>
      </c>
      <c r="R8573">
        <v>741</v>
      </c>
      <c r="S8573" t="s">
        <v>50</v>
      </c>
      <c r="T8573" t="s">
        <v>31</v>
      </c>
      <c r="U8573" t="s">
        <v>47</v>
      </c>
      <c r="V8573">
        <v>2012</v>
      </c>
      <c r="W8573">
        <v>38</v>
      </c>
      <c r="X8573" t="s">
        <v>75</v>
      </c>
    </row>
    <row r="8574" spans="1:24" x14ac:dyDescent="0.35">
      <c r="A8574">
        <v>108573</v>
      </c>
      <c r="B8574">
        <v>6899346140</v>
      </c>
      <c r="C8574" t="s">
        <v>36</v>
      </c>
      <c r="D8574" t="s">
        <v>58</v>
      </c>
      <c r="E8574" t="s">
        <v>24</v>
      </c>
      <c r="F8574">
        <v>45</v>
      </c>
      <c r="G8574" t="str">
        <f t="shared" si="133"/>
        <v>36-50</v>
      </c>
      <c r="H8574" t="s">
        <v>37</v>
      </c>
      <c r="I8574" t="s">
        <v>54</v>
      </c>
      <c r="J8574">
        <v>138508.07</v>
      </c>
      <c r="K8574">
        <v>508573</v>
      </c>
      <c r="L8574" t="s">
        <v>56</v>
      </c>
      <c r="M8574">
        <v>107082.31</v>
      </c>
      <c r="N8574" t="s">
        <v>2</v>
      </c>
      <c r="O8574" s="1">
        <v>45171</v>
      </c>
      <c r="P8574" t="s">
        <v>30</v>
      </c>
      <c r="Q8574">
        <v>792040.66</v>
      </c>
      <c r="R8574">
        <v>318</v>
      </c>
      <c r="S8574" t="s">
        <v>46</v>
      </c>
      <c r="T8574" t="s">
        <v>47</v>
      </c>
      <c r="U8574" t="s">
        <v>31</v>
      </c>
      <c r="V8574">
        <v>2012</v>
      </c>
      <c r="W8574">
        <v>18</v>
      </c>
      <c r="X8574" t="s">
        <v>80</v>
      </c>
    </row>
    <row r="8575" spans="1:24" x14ac:dyDescent="0.35">
      <c r="A8575">
        <v>108574</v>
      </c>
      <c r="B8575">
        <v>8317565588</v>
      </c>
      <c r="C8575" t="s">
        <v>33</v>
      </c>
      <c r="D8575" t="s">
        <v>48</v>
      </c>
      <c r="E8575" t="s">
        <v>43</v>
      </c>
      <c r="F8575">
        <v>29</v>
      </c>
      <c r="G8575" t="str">
        <f t="shared" si="133"/>
        <v>26-35</v>
      </c>
      <c r="H8575" t="s">
        <v>25</v>
      </c>
      <c r="I8575" t="s">
        <v>26</v>
      </c>
      <c r="J8575">
        <v>240348.08</v>
      </c>
      <c r="K8575">
        <v>508574</v>
      </c>
      <c r="L8575" t="s">
        <v>27</v>
      </c>
      <c r="M8575">
        <v>48316.18</v>
      </c>
      <c r="N8575" t="s">
        <v>28</v>
      </c>
      <c r="O8575" s="1">
        <v>45249</v>
      </c>
      <c r="P8575" t="s">
        <v>35</v>
      </c>
      <c r="Q8575">
        <v>674739.78</v>
      </c>
      <c r="R8575">
        <v>329</v>
      </c>
      <c r="S8575" t="s">
        <v>46</v>
      </c>
      <c r="T8575" t="s">
        <v>47</v>
      </c>
      <c r="U8575" t="s">
        <v>47</v>
      </c>
      <c r="V8575">
        <v>2021</v>
      </c>
      <c r="W8575">
        <v>81</v>
      </c>
      <c r="X8575" t="s">
        <v>82</v>
      </c>
    </row>
    <row r="8576" spans="1:24" x14ac:dyDescent="0.35">
      <c r="A8576">
        <v>108575</v>
      </c>
      <c r="B8576">
        <v>5393365256</v>
      </c>
      <c r="C8576" t="s">
        <v>55</v>
      </c>
      <c r="D8576" t="s">
        <v>58</v>
      </c>
      <c r="E8576" t="s">
        <v>24</v>
      </c>
      <c r="F8576">
        <v>32</v>
      </c>
      <c r="G8576" t="str">
        <f t="shared" si="133"/>
        <v>26-35</v>
      </c>
      <c r="H8576" t="s">
        <v>44</v>
      </c>
      <c r="I8576" t="s">
        <v>54</v>
      </c>
      <c r="J8576">
        <v>155733.21</v>
      </c>
      <c r="K8576">
        <v>508575</v>
      </c>
      <c r="L8576" t="s">
        <v>39</v>
      </c>
      <c r="M8576">
        <v>186761.41</v>
      </c>
      <c r="N8576" t="s">
        <v>2</v>
      </c>
      <c r="O8576" s="1">
        <v>45046</v>
      </c>
      <c r="P8576" t="s">
        <v>29</v>
      </c>
      <c r="Q8576">
        <v>1987779.33</v>
      </c>
      <c r="R8576">
        <v>892</v>
      </c>
      <c r="S8576" t="s">
        <v>50</v>
      </c>
      <c r="T8576" t="s">
        <v>47</v>
      </c>
      <c r="U8576" t="s">
        <v>31</v>
      </c>
      <c r="V8576">
        <v>2014</v>
      </c>
      <c r="W8576">
        <v>58</v>
      </c>
      <c r="X8576" t="s">
        <v>75</v>
      </c>
    </row>
    <row r="8577" spans="1:24" x14ac:dyDescent="0.35">
      <c r="A8577">
        <v>108576</v>
      </c>
      <c r="B8577">
        <v>6559362234</v>
      </c>
      <c r="C8577" t="s">
        <v>36</v>
      </c>
      <c r="D8577" t="s">
        <v>55</v>
      </c>
      <c r="E8577" t="s">
        <v>24</v>
      </c>
      <c r="F8577">
        <v>62</v>
      </c>
      <c r="G8577" t="str">
        <f t="shared" si="133"/>
        <v>50+</v>
      </c>
      <c r="H8577" t="s">
        <v>44</v>
      </c>
      <c r="I8577" t="s">
        <v>38</v>
      </c>
      <c r="J8577">
        <v>255417.55</v>
      </c>
      <c r="K8577">
        <v>508576</v>
      </c>
      <c r="L8577" t="s">
        <v>57</v>
      </c>
      <c r="M8577">
        <v>36240.69</v>
      </c>
      <c r="N8577" t="s">
        <v>40</v>
      </c>
      <c r="O8577" s="1">
        <v>44887</v>
      </c>
      <c r="P8577" t="s">
        <v>52</v>
      </c>
      <c r="Q8577">
        <v>463508.15</v>
      </c>
      <c r="R8577">
        <v>687</v>
      </c>
      <c r="S8577" t="s">
        <v>46</v>
      </c>
      <c r="T8577" t="s">
        <v>47</v>
      </c>
      <c r="U8577" t="s">
        <v>31</v>
      </c>
      <c r="V8577">
        <v>2012</v>
      </c>
      <c r="W8577">
        <v>56</v>
      </c>
      <c r="X8577" t="s">
        <v>82</v>
      </c>
    </row>
    <row r="8578" spans="1:24" x14ac:dyDescent="0.35">
      <c r="A8578">
        <v>108577</v>
      </c>
      <c r="B8578">
        <v>3396558745</v>
      </c>
      <c r="C8578" t="s">
        <v>22</v>
      </c>
      <c r="D8578" t="s">
        <v>58</v>
      </c>
      <c r="E8578" t="s">
        <v>24</v>
      </c>
      <c r="F8578">
        <v>56</v>
      </c>
      <c r="G8578" t="str">
        <f t="shared" ref="G8578:G8641" si="134">IF(AND(18&lt;=F8578, F8578&lt;=25),"18-25",IF(AND(26&lt;=F8578,F8578&lt;=35),"26-35",IF(AND(36&lt;=F8578,F8578&lt;=50),"36-50","50+")))</f>
        <v>50+</v>
      </c>
      <c r="H8578" t="s">
        <v>53</v>
      </c>
      <c r="I8578" t="s">
        <v>26</v>
      </c>
      <c r="J8578">
        <v>154938.04999999999</v>
      </c>
      <c r="K8578">
        <v>508577</v>
      </c>
      <c r="L8578" t="s">
        <v>56</v>
      </c>
      <c r="M8578">
        <v>34286.79</v>
      </c>
      <c r="N8578" t="s">
        <v>28</v>
      </c>
      <c r="O8578" s="1">
        <v>45100</v>
      </c>
      <c r="P8578" t="s">
        <v>30</v>
      </c>
      <c r="Q8578">
        <v>77345.649999999994</v>
      </c>
      <c r="R8578">
        <v>628</v>
      </c>
      <c r="S8578" t="s">
        <v>50</v>
      </c>
      <c r="T8578" t="s">
        <v>31</v>
      </c>
      <c r="U8578" t="s">
        <v>31</v>
      </c>
      <c r="V8578">
        <v>2016</v>
      </c>
      <c r="W8578">
        <v>61</v>
      </c>
      <c r="X8578" t="s">
        <v>77</v>
      </c>
    </row>
    <row r="8579" spans="1:24" x14ac:dyDescent="0.35">
      <c r="A8579">
        <v>108578</v>
      </c>
      <c r="B8579">
        <v>4977887203</v>
      </c>
      <c r="C8579" t="s">
        <v>33</v>
      </c>
      <c r="D8579" t="s">
        <v>23</v>
      </c>
      <c r="E8579" t="s">
        <v>24</v>
      </c>
      <c r="F8579">
        <v>56</v>
      </c>
      <c r="G8579" t="str">
        <f t="shared" si="134"/>
        <v>50+</v>
      </c>
      <c r="H8579" t="s">
        <v>44</v>
      </c>
      <c r="I8579" t="s">
        <v>38</v>
      </c>
      <c r="J8579">
        <v>211928.1</v>
      </c>
      <c r="K8579">
        <v>508578</v>
      </c>
      <c r="L8579" t="s">
        <v>39</v>
      </c>
      <c r="M8579">
        <v>30410.57</v>
      </c>
      <c r="N8579" t="s">
        <v>28</v>
      </c>
      <c r="O8579" s="1">
        <v>44685</v>
      </c>
      <c r="P8579" t="s">
        <v>30</v>
      </c>
      <c r="Q8579">
        <v>522374.61</v>
      </c>
      <c r="R8579">
        <v>318</v>
      </c>
      <c r="S8579" t="s">
        <v>50</v>
      </c>
      <c r="T8579" t="s">
        <v>31</v>
      </c>
      <c r="U8579" t="s">
        <v>47</v>
      </c>
      <c r="V8579">
        <v>2015</v>
      </c>
      <c r="W8579">
        <v>98</v>
      </c>
      <c r="X8579" t="s">
        <v>76</v>
      </c>
    </row>
    <row r="8580" spans="1:24" x14ac:dyDescent="0.35">
      <c r="A8580">
        <v>108579</v>
      </c>
      <c r="B8580">
        <v>3581973438</v>
      </c>
      <c r="C8580" t="s">
        <v>55</v>
      </c>
      <c r="D8580" t="s">
        <v>48</v>
      </c>
      <c r="E8580" t="s">
        <v>24</v>
      </c>
      <c r="F8580">
        <v>32</v>
      </c>
      <c r="G8580" t="str">
        <f t="shared" si="134"/>
        <v>26-35</v>
      </c>
      <c r="H8580" t="s">
        <v>37</v>
      </c>
      <c r="I8580" t="s">
        <v>54</v>
      </c>
      <c r="J8580">
        <v>457654.03</v>
      </c>
      <c r="K8580">
        <v>508579</v>
      </c>
      <c r="L8580" t="s">
        <v>39</v>
      </c>
      <c r="M8580">
        <v>87254.65</v>
      </c>
      <c r="N8580" t="s">
        <v>2</v>
      </c>
      <c r="O8580" s="1">
        <v>44867</v>
      </c>
      <c r="P8580" t="s">
        <v>29</v>
      </c>
      <c r="Q8580">
        <v>683354.38</v>
      </c>
      <c r="R8580">
        <v>429</v>
      </c>
      <c r="S8580" t="s">
        <v>30</v>
      </c>
      <c r="T8580" t="s">
        <v>47</v>
      </c>
      <c r="U8580" t="s">
        <v>47</v>
      </c>
      <c r="V8580">
        <v>2016</v>
      </c>
      <c r="W8580">
        <v>58</v>
      </c>
      <c r="X8580" t="s">
        <v>82</v>
      </c>
    </row>
    <row r="8581" spans="1:24" x14ac:dyDescent="0.35">
      <c r="A8581">
        <v>108580</v>
      </c>
      <c r="B8581">
        <v>6592806467</v>
      </c>
      <c r="C8581" t="s">
        <v>42</v>
      </c>
      <c r="D8581" t="s">
        <v>33</v>
      </c>
      <c r="E8581" t="s">
        <v>43</v>
      </c>
      <c r="F8581">
        <v>53</v>
      </c>
      <c r="G8581" t="str">
        <f t="shared" si="134"/>
        <v>50+</v>
      </c>
      <c r="H8581" t="s">
        <v>37</v>
      </c>
      <c r="I8581" t="s">
        <v>38</v>
      </c>
      <c r="J8581">
        <v>458386.21</v>
      </c>
      <c r="K8581">
        <v>508580</v>
      </c>
      <c r="L8581" t="s">
        <v>57</v>
      </c>
      <c r="M8581">
        <v>9141.4</v>
      </c>
      <c r="N8581" t="s">
        <v>28</v>
      </c>
      <c r="O8581" s="1">
        <v>45141</v>
      </c>
      <c r="P8581" t="s">
        <v>30</v>
      </c>
      <c r="Q8581">
        <v>976004.4</v>
      </c>
      <c r="R8581">
        <v>797</v>
      </c>
      <c r="S8581" t="s">
        <v>50</v>
      </c>
      <c r="T8581" t="s">
        <v>47</v>
      </c>
      <c r="U8581" t="s">
        <v>31</v>
      </c>
      <c r="V8581">
        <v>2007</v>
      </c>
      <c r="W8581">
        <v>46</v>
      </c>
      <c r="X8581" t="s">
        <v>79</v>
      </c>
    </row>
    <row r="8582" spans="1:24" x14ac:dyDescent="0.35">
      <c r="A8582">
        <v>108581</v>
      </c>
      <c r="B8582">
        <v>2587861119</v>
      </c>
      <c r="C8582" t="s">
        <v>41</v>
      </c>
      <c r="D8582" t="s">
        <v>58</v>
      </c>
      <c r="E8582" t="s">
        <v>43</v>
      </c>
      <c r="F8582">
        <v>20</v>
      </c>
      <c r="G8582" t="str">
        <f t="shared" si="134"/>
        <v>18-25</v>
      </c>
      <c r="H8582" t="s">
        <v>37</v>
      </c>
      <c r="I8582" t="s">
        <v>26</v>
      </c>
      <c r="J8582">
        <v>496097.28000000003</v>
      </c>
      <c r="K8582">
        <v>508581</v>
      </c>
      <c r="L8582" t="s">
        <v>27</v>
      </c>
      <c r="M8582">
        <v>136045.79</v>
      </c>
      <c r="N8582" t="s">
        <v>34</v>
      </c>
      <c r="O8582" s="1">
        <v>44704</v>
      </c>
      <c r="P8582" t="s">
        <v>52</v>
      </c>
      <c r="Q8582">
        <v>1395676.54</v>
      </c>
      <c r="R8582">
        <v>582</v>
      </c>
      <c r="S8582" t="s">
        <v>30</v>
      </c>
      <c r="T8582" t="s">
        <v>47</v>
      </c>
      <c r="U8582" t="s">
        <v>31</v>
      </c>
      <c r="V8582">
        <v>2006</v>
      </c>
      <c r="W8582">
        <v>77</v>
      </c>
      <c r="X8582" t="s">
        <v>76</v>
      </c>
    </row>
    <row r="8583" spans="1:24" x14ac:dyDescent="0.35">
      <c r="A8583">
        <v>108582</v>
      </c>
      <c r="B8583">
        <v>5344350698</v>
      </c>
      <c r="C8583" t="s">
        <v>32</v>
      </c>
      <c r="D8583" t="s">
        <v>58</v>
      </c>
      <c r="E8583" t="s">
        <v>43</v>
      </c>
      <c r="F8583">
        <v>18</v>
      </c>
      <c r="G8583" t="str">
        <f t="shared" si="134"/>
        <v>18-25</v>
      </c>
      <c r="H8583" t="s">
        <v>25</v>
      </c>
      <c r="I8583" t="s">
        <v>26</v>
      </c>
      <c r="J8583">
        <v>243575.58</v>
      </c>
      <c r="K8583">
        <v>508582</v>
      </c>
      <c r="L8583" t="s">
        <v>57</v>
      </c>
      <c r="M8583">
        <v>49814.54</v>
      </c>
      <c r="N8583" t="s">
        <v>34</v>
      </c>
      <c r="O8583" s="1">
        <v>45281</v>
      </c>
      <c r="P8583" t="s">
        <v>30</v>
      </c>
      <c r="Q8583">
        <v>1312141.1499999999</v>
      </c>
      <c r="R8583">
        <v>810</v>
      </c>
      <c r="S8583" t="s">
        <v>30</v>
      </c>
      <c r="T8583" t="s">
        <v>31</v>
      </c>
      <c r="U8583" t="s">
        <v>47</v>
      </c>
      <c r="V8583">
        <v>2013</v>
      </c>
      <c r="W8583">
        <v>100</v>
      </c>
      <c r="X8583" t="s">
        <v>83</v>
      </c>
    </row>
    <row r="8584" spans="1:24" x14ac:dyDescent="0.35">
      <c r="A8584">
        <v>108583</v>
      </c>
      <c r="B8584">
        <v>3667752142</v>
      </c>
      <c r="C8584" t="s">
        <v>36</v>
      </c>
      <c r="D8584" t="s">
        <v>42</v>
      </c>
      <c r="E8584" t="s">
        <v>24</v>
      </c>
      <c r="F8584">
        <v>24</v>
      </c>
      <c r="G8584" t="str">
        <f t="shared" si="134"/>
        <v>18-25</v>
      </c>
      <c r="H8584" t="s">
        <v>25</v>
      </c>
      <c r="I8584" t="s">
        <v>26</v>
      </c>
      <c r="J8584">
        <v>84851.37</v>
      </c>
      <c r="K8584">
        <v>508583</v>
      </c>
      <c r="L8584" t="s">
        <v>57</v>
      </c>
      <c r="M8584">
        <v>186701.03</v>
      </c>
      <c r="N8584" t="s">
        <v>28</v>
      </c>
      <c r="O8584" s="1">
        <v>45280</v>
      </c>
      <c r="P8584" t="s">
        <v>35</v>
      </c>
      <c r="Q8584">
        <v>1257124.0900000001</v>
      </c>
      <c r="R8584">
        <v>526</v>
      </c>
      <c r="S8584" t="s">
        <v>50</v>
      </c>
      <c r="T8584" t="s">
        <v>31</v>
      </c>
      <c r="U8584" t="s">
        <v>31</v>
      </c>
      <c r="V8584">
        <v>2006</v>
      </c>
      <c r="W8584">
        <v>97</v>
      </c>
      <c r="X8584" t="s">
        <v>83</v>
      </c>
    </row>
    <row r="8585" spans="1:24" x14ac:dyDescent="0.35">
      <c r="A8585">
        <v>108584</v>
      </c>
      <c r="B8585">
        <v>9527667409</v>
      </c>
      <c r="C8585" t="s">
        <v>42</v>
      </c>
      <c r="D8585" t="s">
        <v>33</v>
      </c>
      <c r="E8585" t="s">
        <v>24</v>
      </c>
      <c r="F8585">
        <v>26</v>
      </c>
      <c r="G8585" t="str">
        <f t="shared" si="134"/>
        <v>26-35</v>
      </c>
      <c r="H8585" t="s">
        <v>49</v>
      </c>
      <c r="I8585" t="s">
        <v>26</v>
      </c>
      <c r="J8585">
        <v>444624.29</v>
      </c>
      <c r="K8585">
        <v>508584</v>
      </c>
      <c r="L8585" t="s">
        <v>56</v>
      </c>
      <c r="M8585">
        <v>36033.599999999999</v>
      </c>
      <c r="N8585" t="s">
        <v>34</v>
      </c>
      <c r="O8585" s="1">
        <v>44646</v>
      </c>
      <c r="P8585" t="s">
        <v>52</v>
      </c>
      <c r="Q8585">
        <v>1776219.18</v>
      </c>
      <c r="R8585">
        <v>351</v>
      </c>
      <c r="S8585" t="s">
        <v>30</v>
      </c>
      <c r="T8585" t="s">
        <v>47</v>
      </c>
      <c r="U8585" t="s">
        <v>31</v>
      </c>
      <c r="V8585">
        <v>2008</v>
      </c>
      <c r="W8585">
        <v>66</v>
      </c>
      <c r="X8585" t="s">
        <v>74</v>
      </c>
    </row>
    <row r="8586" spans="1:24" x14ac:dyDescent="0.35">
      <c r="A8586">
        <v>108585</v>
      </c>
      <c r="B8586">
        <v>3002065222</v>
      </c>
      <c r="C8586" t="s">
        <v>36</v>
      </c>
      <c r="D8586" t="s">
        <v>36</v>
      </c>
      <c r="E8586" t="s">
        <v>24</v>
      </c>
      <c r="F8586">
        <v>18</v>
      </c>
      <c r="G8586" t="str">
        <f t="shared" si="134"/>
        <v>18-25</v>
      </c>
      <c r="H8586" t="s">
        <v>44</v>
      </c>
      <c r="I8586" t="s">
        <v>54</v>
      </c>
      <c r="J8586">
        <v>298824.8</v>
      </c>
      <c r="K8586">
        <v>508585</v>
      </c>
      <c r="L8586" t="s">
        <v>39</v>
      </c>
      <c r="M8586">
        <v>15862.55</v>
      </c>
      <c r="N8586" t="s">
        <v>40</v>
      </c>
      <c r="O8586" s="1">
        <v>45160</v>
      </c>
      <c r="P8586" t="s">
        <v>35</v>
      </c>
      <c r="Q8586">
        <v>1161245.1299999999</v>
      </c>
      <c r="R8586">
        <v>826</v>
      </c>
      <c r="S8586" t="s">
        <v>50</v>
      </c>
      <c r="T8586" t="s">
        <v>47</v>
      </c>
      <c r="U8586" t="s">
        <v>31</v>
      </c>
      <c r="V8586">
        <v>2010</v>
      </c>
      <c r="W8586">
        <v>115</v>
      </c>
      <c r="X8586" t="s">
        <v>79</v>
      </c>
    </row>
    <row r="8587" spans="1:24" x14ac:dyDescent="0.35">
      <c r="A8587">
        <v>108586</v>
      </c>
      <c r="B8587">
        <v>8515502508</v>
      </c>
      <c r="C8587" t="s">
        <v>32</v>
      </c>
      <c r="D8587" t="s">
        <v>36</v>
      </c>
      <c r="E8587" t="s">
        <v>43</v>
      </c>
      <c r="F8587">
        <v>22</v>
      </c>
      <c r="G8587" t="str">
        <f t="shared" si="134"/>
        <v>18-25</v>
      </c>
      <c r="H8587" t="s">
        <v>37</v>
      </c>
      <c r="I8587" t="s">
        <v>38</v>
      </c>
      <c r="J8587">
        <v>374112.32</v>
      </c>
      <c r="K8587">
        <v>508586</v>
      </c>
      <c r="L8587" t="s">
        <v>27</v>
      </c>
      <c r="M8587">
        <v>80548.72</v>
      </c>
      <c r="N8587" t="s">
        <v>40</v>
      </c>
      <c r="O8587" s="1">
        <v>45098</v>
      </c>
      <c r="P8587" t="s">
        <v>45</v>
      </c>
      <c r="Q8587">
        <v>351830.19</v>
      </c>
      <c r="R8587">
        <v>607</v>
      </c>
      <c r="S8587" t="s">
        <v>30</v>
      </c>
      <c r="T8587" t="s">
        <v>31</v>
      </c>
      <c r="U8587" t="s">
        <v>47</v>
      </c>
      <c r="V8587">
        <v>2012</v>
      </c>
      <c r="W8587">
        <v>46</v>
      </c>
      <c r="X8587" t="s">
        <v>77</v>
      </c>
    </row>
    <row r="8588" spans="1:24" x14ac:dyDescent="0.35">
      <c r="A8588">
        <v>108587</v>
      </c>
      <c r="B8588">
        <v>1057789897</v>
      </c>
      <c r="C8588" t="s">
        <v>22</v>
      </c>
      <c r="D8588" t="s">
        <v>55</v>
      </c>
      <c r="E8588" t="s">
        <v>43</v>
      </c>
      <c r="F8588">
        <v>64</v>
      </c>
      <c r="G8588" t="str">
        <f t="shared" si="134"/>
        <v>50+</v>
      </c>
      <c r="H8588" t="s">
        <v>44</v>
      </c>
      <c r="I8588" t="s">
        <v>54</v>
      </c>
      <c r="J8588">
        <v>82134.5</v>
      </c>
      <c r="K8588">
        <v>508587</v>
      </c>
      <c r="L8588" t="s">
        <v>27</v>
      </c>
      <c r="M8588">
        <v>49127.93</v>
      </c>
      <c r="N8588" t="s">
        <v>2</v>
      </c>
      <c r="O8588" s="1">
        <v>44570</v>
      </c>
      <c r="P8588" t="s">
        <v>45</v>
      </c>
      <c r="Q8588">
        <v>721939.73</v>
      </c>
      <c r="R8588">
        <v>808</v>
      </c>
      <c r="S8588" t="s">
        <v>30</v>
      </c>
      <c r="T8588" t="s">
        <v>31</v>
      </c>
      <c r="U8588" t="s">
        <v>47</v>
      </c>
      <c r="V8588">
        <v>2020</v>
      </c>
      <c r="W8588">
        <v>22</v>
      </c>
      <c r="X8588" t="s">
        <v>72</v>
      </c>
    </row>
    <row r="8589" spans="1:24" x14ac:dyDescent="0.35">
      <c r="A8589">
        <v>108588</v>
      </c>
      <c r="B8589">
        <v>8153975984</v>
      </c>
      <c r="C8589" t="s">
        <v>22</v>
      </c>
      <c r="D8589" t="s">
        <v>33</v>
      </c>
      <c r="E8589" t="s">
        <v>43</v>
      </c>
      <c r="F8589">
        <v>53</v>
      </c>
      <c r="G8589" t="str">
        <f t="shared" si="134"/>
        <v>50+</v>
      </c>
      <c r="H8589" t="s">
        <v>49</v>
      </c>
      <c r="I8589" t="s">
        <v>26</v>
      </c>
      <c r="J8589">
        <v>160529.39000000001</v>
      </c>
      <c r="K8589">
        <v>508588</v>
      </c>
      <c r="L8589" t="s">
        <v>39</v>
      </c>
      <c r="M8589">
        <v>173831.78</v>
      </c>
      <c r="N8589" t="s">
        <v>34</v>
      </c>
      <c r="O8589" s="1">
        <v>45383</v>
      </c>
      <c r="P8589" t="s">
        <v>29</v>
      </c>
      <c r="Q8589">
        <v>1344768.81</v>
      </c>
      <c r="R8589">
        <v>377</v>
      </c>
      <c r="S8589" t="s">
        <v>50</v>
      </c>
      <c r="T8589" t="s">
        <v>47</v>
      </c>
      <c r="U8589" t="s">
        <v>47</v>
      </c>
      <c r="V8589">
        <v>2017</v>
      </c>
      <c r="W8589">
        <v>12</v>
      </c>
      <c r="X8589" t="s">
        <v>75</v>
      </c>
    </row>
    <row r="8590" spans="1:24" x14ac:dyDescent="0.35">
      <c r="A8590">
        <v>108589</v>
      </c>
      <c r="B8590">
        <v>7470792159</v>
      </c>
      <c r="C8590" t="s">
        <v>32</v>
      </c>
      <c r="D8590" t="s">
        <v>33</v>
      </c>
      <c r="E8590" t="s">
        <v>24</v>
      </c>
      <c r="F8590">
        <v>27</v>
      </c>
      <c r="G8590" t="str">
        <f t="shared" si="134"/>
        <v>26-35</v>
      </c>
      <c r="H8590" t="s">
        <v>49</v>
      </c>
      <c r="I8590" t="s">
        <v>38</v>
      </c>
      <c r="J8590">
        <v>138333.79</v>
      </c>
      <c r="K8590">
        <v>508589</v>
      </c>
      <c r="L8590" t="s">
        <v>57</v>
      </c>
      <c r="M8590">
        <v>104119.12</v>
      </c>
      <c r="N8590" t="s">
        <v>28</v>
      </c>
      <c r="O8590" s="1">
        <v>45105</v>
      </c>
      <c r="P8590" t="s">
        <v>29</v>
      </c>
      <c r="Q8590">
        <v>1050489.4099999999</v>
      </c>
      <c r="R8590">
        <v>684</v>
      </c>
      <c r="S8590" t="s">
        <v>50</v>
      </c>
      <c r="T8590" t="s">
        <v>31</v>
      </c>
      <c r="U8590" t="s">
        <v>47</v>
      </c>
      <c r="V8590">
        <v>2014</v>
      </c>
      <c r="W8590">
        <v>96</v>
      </c>
      <c r="X8590" t="s">
        <v>77</v>
      </c>
    </row>
    <row r="8591" spans="1:24" x14ac:dyDescent="0.35">
      <c r="A8591">
        <v>108590</v>
      </c>
      <c r="B8591">
        <v>4824523426</v>
      </c>
      <c r="C8591" t="s">
        <v>42</v>
      </c>
      <c r="D8591" t="s">
        <v>23</v>
      </c>
      <c r="E8591" t="s">
        <v>24</v>
      </c>
      <c r="F8591">
        <v>19</v>
      </c>
      <c r="G8591" t="str">
        <f t="shared" si="134"/>
        <v>18-25</v>
      </c>
      <c r="H8591" t="s">
        <v>37</v>
      </c>
      <c r="I8591" t="s">
        <v>26</v>
      </c>
      <c r="J8591">
        <v>280318.36</v>
      </c>
      <c r="K8591">
        <v>508590</v>
      </c>
      <c r="L8591" t="s">
        <v>39</v>
      </c>
      <c r="M8591">
        <v>95396.35</v>
      </c>
      <c r="N8591" t="s">
        <v>34</v>
      </c>
      <c r="O8591" s="1">
        <v>45066</v>
      </c>
      <c r="P8591" t="s">
        <v>30</v>
      </c>
      <c r="Q8591">
        <v>1157709.1000000001</v>
      </c>
      <c r="R8591">
        <v>560</v>
      </c>
      <c r="S8591" t="s">
        <v>46</v>
      </c>
      <c r="T8591" t="s">
        <v>31</v>
      </c>
      <c r="U8591" t="s">
        <v>47</v>
      </c>
      <c r="V8591">
        <v>2018</v>
      </c>
      <c r="W8591">
        <v>119</v>
      </c>
      <c r="X8591" t="s">
        <v>76</v>
      </c>
    </row>
    <row r="8592" spans="1:24" x14ac:dyDescent="0.35">
      <c r="A8592">
        <v>108591</v>
      </c>
      <c r="B8592">
        <v>2863927115</v>
      </c>
      <c r="C8592" t="s">
        <v>55</v>
      </c>
      <c r="D8592" t="s">
        <v>58</v>
      </c>
      <c r="E8592" t="s">
        <v>24</v>
      </c>
      <c r="F8592">
        <v>40</v>
      </c>
      <c r="G8592" t="str">
        <f t="shared" si="134"/>
        <v>36-50</v>
      </c>
      <c r="H8592" t="s">
        <v>44</v>
      </c>
      <c r="I8592" t="s">
        <v>38</v>
      </c>
      <c r="J8592">
        <v>498590.46</v>
      </c>
      <c r="K8592">
        <v>508591</v>
      </c>
      <c r="L8592" t="s">
        <v>57</v>
      </c>
      <c r="M8592">
        <v>155672.82</v>
      </c>
      <c r="N8592" t="s">
        <v>34</v>
      </c>
      <c r="O8592" s="1">
        <v>45189</v>
      </c>
      <c r="P8592" t="s">
        <v>45</v>
      </c>
      <c r="Q8592">
        <v>596598.68999999994</v>
      </c>
      <c r="R8592">
        <v>484</v>
      </c>
      <c r="S8592" t="s">
        <v>30</v>
      </c>
      <c r="T8592" t="s">
        <v>31</v>
      </c>
      <c r="U8592" t="s">
        <v>47</v>
      </c>
      <c r="V8592">
        <v>2019</v>
      </c>
      <c r="W8592">
        <v>8</v>
      </c>
      <c r="X8592" t="s">
        <v>80</v>
      </c>
    </row>
    <row r="8593" spans="1:24" x14ac:dyDescent="0.35">
      <c r="A8593">
        <v>108592</v>
      </c>
      <c r="B8593">
        <v>5714418430</v>
      </c>
      <c r="C8593" t="s">
        <v>41</v>
      </c>
      <c r="D8593" t="s">
        <v>23</v>
      </c>
      <c r="E8593" t="s">
        <v>24</v>
      </c>
      <c r="F8593">
        <v>56</v>
      </c>
      <c r="G8593" t="str">
        <f t="shared" si="134"/>
        <v>50+</v>
      </c>
      <c r="H8593" t="s">
        <v>49</v>
      </c>
      <c r="I8593" t="s">
        <v>38</v>
      </c>
      <c r="J8593">
        <v>306562</v>
      </c>
      <c r="K8593">
        <v>508592</v>
      </c>
      <c r="L8593" t="s">
        <v>57</v>
      </c>
      <c r="M8593">
        <v>130562.49</v>
      </c>
      <c r="N8593" t="s">
        <v>2</v>
      </c>
      <c r="O8593" s="1">
        <v>45136</v>
      </c>
      <c r="P8593" t="s">
        <v>30</v>
      </c>
      <c r="Q8593">
        <v>576395.9</v>
      </c>
      <c r="R8593">
        <v>651</v>
      </c>
      <c r="S8593" t="s">
        <v>50</v>
      </c>
      <c r="T8593" t="s">
        <v>31</v>
      </c>
      <c r="U8593" t="s">
        <v>47</v>
      </c>
      <c r="V8593">
        <v>2006</v>
      </c>
      <c r="W8593">
        <v>45</v>
      </c>
      <c r="X8593" t="s">
        <v>78</v>
      </c>
    </row>
    <row r="8594" spans="1:24" x14ac:dyDescent="0.35">
      <c r="A8594">
        <v>108593</v>
      </c>
      <c r="B8594">
        <v>8702206821</v>
      </c>
      <c r="C8594" t="s">
        <v>41</v>
      </c>
      <c r="D8594" t="s">
        <v>51</v>
      </c>
      <c r="E8594" t="s">
        <v>43</v>
      </c>
      <c r="F8594">
        <v>46</v>
      </c>
      <c r="G8594" t="str">
        <f t="shared" si="134"/>
        <v>36-50</v>
      </c>
      <c r="H8594" t="s">
        <v>53</v>
      </c>
      <c r="I8594" t="s">
        <v>26</v>
      </c>
      <c r="J8594">
        <v>286859</v>
      </c>
      <c r="K8594">
        <v>508593</v>
      </c>
      <c r="L8594" t="s">
        <v>57</v>
      </c>
      <c r="M8594">
        <v>2023.5</v>
      </c>
      <c r="N8594" t="s">
        <v>40</v>
      </c>
      <c r="O8594" s="1">
        <v>44926</v>
      </c>
      <c r="P8594" t="s">
        <v>30</v>
      </c>
      <c r="Q8594">
        <v>900710.02</v>
      </c>
      <c r="R8594">
        <v>631</v>
      </c>
      <c r="S8594" t="s">
        <v>30</v>
      </c>
      <c r="T8594" t="s">
        <v>31</v>
      </c>
      <c r="U8594" t="s">
        <v>47</v>
      </c>
      <c r="V8594">
        <v>2023</v>
      </c>
      <c r="W8594">
        <v>114</v>
      </c>
      <c r="X8594" t="s">
        <v>83</v>
      </c>
    </row>
    <row r="8595" spans="1:24" x14ac:dyDescent="0.35">
      <c r="A8595">
        <v>108594</v>
      </c>
      <c r="B8595">
        <v>1143012893</v>
      </c>
      <c r="C8595" t="s">
        <v>41</v>
      </c>
      <c r="D8595" t="s">
        <v>55</v>
      </c>
      <c r="E8595" t="s">
        <v>43</v>
      </c>
      <c r="F8595">
        <v>36</v>
      </c>
      <c r="G8595" t="str">
        <f t="shared" si="134"/>
        <v>36-50</v>
      </c>
      <c r="H8595" t="s">
        <v>25</v>
      </c>
      <c r="I8595" t="s">
        <v>54</v>
      </c>
      <c r="J8595">
        <v>379782.24</v>
      </c>
      <c r="K8595">
        <v>508594</v>
      </c>
      <c r="L8595" t="s">
        <v>39</v>
      </c>
      <c r="M8595">
        <v>137121.07</v>
      </c>
      <c r="N8595" t="s">
        <v>28</v>
      </c>
      <c r="O8595" s="1">
        <v>44886</v>
      </c>
      <c r="P8595" t="s">
        <v>35</v>
      </c>
      <c r="Q8595">
        <v>67778.570000000007</v>
      </c>
      <c r="R8595">
        <v>721</v>
      </c>
      <c r="S8595" t="s">
        <v>46</v>
      </c>
      <c r="T8595" t="s">
        <v>31</v>
      </c>
      <c r="U8595" t="s">
        <v>47</v>
      </c>
      <c r="V8595">
        <v>2019</v>
      </c>
      <c r="W8595">
        <v>38</v>
      </c>
      <c r="X8595" t="s">
        <v>82</v>
      </c>
    </row>
    <row r="8596" spans="1:24" x14ac:dyDescent="0.35">
      <c r="A8596">
        <v>108595</v>
      </c>
      <c r="B8596">
        <v>9359646378</v>
      </c>
      <c r="C8596" t="s">
        <v>55</v>
      </c>
      <c r="D8596" t="s">
        <v>36</v>
      </c>
      <c r="E8596" t="s">
        <v>43</v>
      </c>
      <c r="F8596">
        <v>55</v>
      </c>
      <c r="G8596" t="str">
        <f t="shared" si="134"/>
        <v>50+</v>
      </c>
      <c r="H8596" t="s">
        <v>44</v>
      </c>
      <c r="I8596" t="s">
        <v>26</v>
      </c>
      <c r="J8596">
        <v>165078.78</v>
      </c>
      <c r="K8596">
        <v>508595</v>
      </c>
      <c r="L8596" t="s">
        <v>27</v>
      </c>
      <c r="M8596">
        <v>142508.24</v>
      </c>
      <c r="N8596" t="s">
        <v>40</v>
      </c>
      <c r="O8596" s="1">
        <v>44910</v>
      </c>
      <c r="P8596" t="s">
        <v>52</v>
      </c>
      <c r="Q8596">
        <v>865436.05</v>
      </c>
      <c r="R8596">
        <v>520</v>
      </c>
      <c r="S8596" t="s">
        <v>46</v>
      </c>
      <c r="T8596" t="s">
        <v>31</v>
      </c>
      <c r="U8596" t="s">
        <v>31</v>
      </c>
      <c r="V8596">
        <v>2007</v>
      </c>
      <c r="W8596">
        <v>53</v>
      </c>
      <c r="X8596" t="s">
        <v>83</v>
      </c>
    </row>
    <row r="8597" spans="1:24" x14ac:dyDescent="0.35">
      <c r="A8597">
        <v>108596</v>
      </c>
      <c r="B8597">
        <v>6917684468</v>
      </c>
      <c r="C8597" t="s">
        <v>36</v>
      </c>
      <c r="D8597" t="s">
        <v>33</v>
      </c>
      <c r="E8597" t="s">
        <v>43</v>
      </c>
      <c r="F8597">
        <v>64</v>
      </c>
      <c r="G8597" t="str">
        <f t="shared" si="134"/>
        <v>50+</v>
      </c>
      <c r="H8597" t="s">
        <v>37</v>
      </c>
      <c r="I8597" t="s">
        <v>38</v>
      </c>
      <c r="J8597">
        <v>127342.46</v>
      </c>
      <c r="K8597">
        <v>508596</v>
      </c>
      <c r="L8597" t="s">
        <v>57</v>
      </c>
      <c r="M8597">
        <v>34952.879999999997</v>
      </c>
      <c r="N8597" t="s">
        <v>34</v>
      </c>
      <c r="O8597" s="1">
        <v>45350</v>
      </c>
      <c r="P8597" t="s">
        <v>35</v>
      </c>
      <c r="Q8597">
        <v>981909.89</v>
      </c>
      <c r="R8597">
        <v>669</v>
      </c>
      <c r="S8597" t="s">
        <v>30</v>
      </c>
      <c r="T8597" t="s">
        <v>47</v>
      </c>
      <c r="U8597" t="s">
        <v>31</v>
      </c>
      <c r="V8597">
        <v>2015</v>
      </c>
      <c r="W8597">
        <v>82</v>
      </c>
      <c r="X8597" t="s">
        <v>73</v>
      </c>
    </row>
    <row r="8598" spans="1:24" x14ac:dyDescent="0.35">
      <c r="A8598">
        <v>108597</v>
      </c>
      <c r="B8598">
        <v>4745440970</v>
      </c>
      <c r="C8598" t="s">
        <v>32</v>
      </c>
      <c r="D8598" t="s">
        <v>55</v>
      </c>
      <c r="E8598" t="s">
        <v>43</v>
      </c>
      <c r="F8598">
        <v>37</v>
      </c>
      <c r="G8598" t="str">
        <f t="shared" si="134"/>
        <v>36-50</v>
      </c>
      <c r="H8598" t="s">
        <v>49</v>
      </c>
      <c r="I8598" t="s">
        <v>54</v>
      </c>
      <c r="J8598">
        <v>419184.04</v>
      </c>
      <c r="K8598">
        <v>508597</v>
      </c>
      <c r="L8598" t="s">
        <v>56</v>
      </c>
      <c r="M8598">
        <v>141905.4</v>
      </c>
      <c r="N8598" t="s">
        <v>34</v>
      </c>
      <c r="O8598" s="1">
        <v>44625</v>
      </c>
      <c r="P8598" t="s">
        <v>35</v>
      </c>
      <c r="Q8598">
        <v>120449.42</v>
      </c>
      <c r="R8598">
        <v>603</v>
      </c>
      <c r="S8598" t="s">
        <v>50</v>
      </c>
      <c r="T8598" t="s">
        <v>31</v>
      </c>
      <c r="U8598" t="s">
        <v>31</v>
      </c>
      <c r="V8598">
        <v>2014</v>
      </c>
      <c r="W8598">
        <v>60</v>
      </c>
      <c r="X8598" t="s">
        <v>74</v>
      </c>
    </row>
    <row r="8599" spans="1:24" x14ac:dyDescent="0.35">
      <c r="A8599">
        <v>108598</v>
      </c>
      <c r="B8599">
        <v>6985983567</v>
      </c>
      <c r="C8599" t="s">
        <v>32</v>
      </c>
      <c r="D8599" t="s">
        <v>55</v>
      </c>
      <c r="E8599" t="s">
        <v>24</v>
      </c>
      <c r="F8599">
        <v>29</v>
      </c>
      <c r="G8599" t="str">
        <f t="shared" si="134"/>
        <v>26-35</v>
      </c>
      <c r="H8599" t="s">
        <v>49</v>
      </c>
      <c r="I8599" t="s">
        <v>54</v>
      </c>
      <c r="J8599">
        <v>480315.23</v>
      </c>
      <c r="K8599">
        <v>508598</v>
      </c>
      <c r="L8599" t="s">
        <v>27</v>
      </c>
      <c r="M8599">
        <v>198770.87</v>
      </c>
      <c r="N8599" t="s">
        <v>28</v>
      </c>
      <c r="O8599" s="1">
        <v>44818</v>
      </c>
      <c r="P8599" t="s">
        <v>35</v>
      </c>
      <c r="Q8599">
        <v>65552.92</v>
      </c>
      <c r="R8599">
        <v>600</v>
      </c>
      <c r="S8599" t="s">
        <v>30</v>
      </c>
      <c r="T8599" t="s">
        <v>47</v>
      </c>
      <c r="U8599" t="s">
        <v>47</v>
      </c>
      <c r="V8599">
        <v>2021</v>
      </c>
      <c r="W8599">
        <v>82</v>
      </c>
      <c r="X8599" t="s">
        <v>80</v>
      </c>
    </row>
    <row r="8600" spans="1:24" x14ac:dyDescent="0.35">
      <c r="A8600">
        <v>108599</v>
      </c>
      <c r="B8600">
        <v>6065890850</v>
      </c>
      <c r="C8600" t="s">
        <v>55</v>
      </c>
      <c r="D8600" t="s">
        <v>23</v>
      </c>
      <c r="E8600" t="s">
        <v>43</v>
      </c>
      <c r="F8600">
        <v>28</v>
      </c>
      <c r="G8600" t="str">
        <f t="shared" si="134"/>
        <v>26-35</v>
      </c>
      <c r="H8600" t="s">
        <v>49</v>
      </c>
      <c r="I8600" t="s">
        <v>54</v>
      </c>
      <c r="J8600">
        <v>211282.27</v>
      </c>
      <c r="K8600">
        <v>508599</v>
      </c>
      <c r="L8600" t="s">
        <v>39</v>
      </c>
      <c r="M8600">
        <v>58881.69</v>
      </c>
      <c r="N8600" t="s">
        <v>2</v>
      </c>
      <c r="O8600" s="1">
        <v>45272</v>
      </c>
      <c r="P8600" t="s">
        <v>52</v>
      </c>
      <c r="Q8600">
        <v>18095.310000000001</v>
      </c>
      <c r="R8600">
        <v>534</v>
      </c>
      <c r="S8600" t="s">
        <v>46</v>
      </c>
      <c r="T8600" t="s">
        <v>31</v>
      </c>
      <c r="U8600" t="s">
        <v>31</v>
      </c>
      <c r="V8600">
        <v>2012</v>
      </c>
      <c r="W8600">
        <v>82</v>
      </c>
      <c r="X8600" t="s">
        <v>83</v>
      </c>
    </row>
    <row r="8601" spans="1:24" x14ac:dyDescent="0.35">
      <c r="A8601">
        <v>108600</v>
      </c>
      <c r="B8601">
        <v>2418116691</v>
      </c>
      <c r="C8601" t="s">
        <v>42</v>
      </c>
      <c r="D8601" t="s">
        <v>33</v>
      </c>
      <c r="E8601" t="s">
        <v>24</v>
      </c>
      <c r="F8601">
        <v>52</v>
      </c>
      <c r="G8601" t="str">
        <f t="shared" si="134"/>
        <v>50+</v>
      </c>
      <c r="H8601" t="s">
        <v>25</v>
      </c>
      <c r="I8601" t="s">
        <v>54</v>
      </c>
      <c r="J8601">
        <v>21590.98</v>
      </c>
      <c r="K8601">
        <v>508600</v>
      </c>
      <c r="L8601" t="s">
        <v>27</v>
      </c>
      <c r="M8601">
        <v>7810.55</v>
      </c>
      <c r="N8601" t="s">
        <v>28</v>
      </c>
      <c r="O8601" s="1">
        <v>44631</v>
      </c>
      <c r="P8601" t="s">
        <v>35</v>
      </c>
      <c r="Q8601">
        <v>723549.78</v>
      </c>
      <c r="R8601">
        <v>393</v>
      </c>
      <c r="S8601" t="s">
        <v>50</v>
      </c>
      <c r="T8601" t="s">
        <v>31</v>
      </c>
      <c r="U8601" t="s">
        <v>47</v>
      </c>
      <c r="V8601">
        <v>2009</v>
      </c>
      <c r="W8601">
        <v>40</v>
      </c>
      <c r="X8601" t="s">
        <v>74</v>
      </c>
    </row>
    <row r="8602" spans="1:24" x14ac:dyDescent="0.35">
      <c r="A8602">
        <v>108601</v>
      </c>
      <c r="B8602">
        <v>9354216160</v>
      </c>
      <c r="C8602" t="s">
        <v>41</v>
      </c>
      <c r="D8602" t="s">
        <v>36</v>
      </c>
      <c r="E8602" t="s">
        <v>24</v>
      </c>
      <c r="F8602">
        <v>69</v>
      </c>
      <c r="G8602" t="str">
        <f t="shared" si="134"/>
        <v>50+</v>
      </c>
      <c r="H8602" t="s">
        <v>44</v>
      </c>
      <c r="I8602" t="s">
        <v>38</v>
      </c>
      <c r="J8602">
        <v>90401.2</v>
      </c>
      <c r="K8602">
        <v>508601</v>
      </c>
      <c r="L8602" t="s">
        <v>56</v>
      </c>
      <c r="M8602">
        <v>170098.62</v>
      </c>
      <c r="N8602" t="s">
        <v>40</v>
      </c>
      <c r="O8602" s="1">
        <v>44900</v>
      </c>
      <c r="P8602" t="s">
        <v>29</v>
      </c>
      <c r="Q8602">
        <v>996548.54</v>
      </c>
      <c r="R8602">
        <v>523</v>
      </c>
      <c r="S8602" t="s">
        <v>30</v>
      </c>
      <c r="T8602" t="s">
        <v>31</v>
      </c>
      <c r="U8602" t="s">
        <v>31</v>
      </c>
      <c r="V8602">
        <v>2023</v>
      </c>
      <c r="W8602">
        <v>73</v>
      </c>
      <c r="X8602" t="s">
        <v>83</v>
      </c>
    </row>
    <row r="8603" spans="1:24" x14ac:dyDescent="0.35">
      <c r="A8603">
        <v>108602</v>
      </c>
      <c r="B8603">
        <v>6180032316</v>
      </c>
      <c r="C8603" t="s">
        <v>33</v>
      </c>
      <c r="D8603" t="s">
        <v>36</v>
      </c>
      <c r="E8603" t="s">
        <v>43</v>
      </c>
      <c r="F8603">
        <v>66</v>
      </c>
      <c r="G8603" t="str">
        <f t="shared" si="134"/>
        <v>50+</v>
      </c>
      <c r="H8603" t="s">
        <v>49</v>
      </c>
      <c r="I8603" t="s">
        <v>38</v>
      </c>
      <c r="J8603">
        <v>428633.68</v>
      </c>
      <c r="K8603">
        <v>508602</v>
      </c>
      <c r="L8603" t="s">
        <v>27</v>
      </c>
      <c r="M8603">
        <v>41062.870000000003</v>
      </c>
      <c r="N8603" t="s">
        <v>28</v>
      </c>
      <c r="O8603" s="1">
        <v>45325</v>
      </c>
      <c r="P8603" t="s">
        <v>30</v>
      </c>
      <c r="Q8603">
        <v>345590.5</v>
      </c>
      <c r="R8603">
        <v>712</v>
      </c>
      <c r="S8603" t="s">
        <v>50</v>
      </c>
      <c r="T8603" t="s">
        <v>31</v>
      </c>
      <c r="U8603" t="s">
        <v>47</v>
      </c>
      <c r="V8603">
        <v>2017</v>
      </c>
      <c r="W8603">
        <v>8</v>
      </c>
      <c r="X8603" t="s">
        <v>73</v>
      </c>
    </row>
    <row r="8604" spans="1:24" x14ac:dyDescent="0.35">
      <c r="A8604">
        <v>108603</v>
      </c>
      <c r="B8604">
        <v>6936635684</v>
      </c>
      <c r="C8604" t="s">
        <v>32</v>
      </c>
      <c r="D8604" t="s">
        <v>42</v>
      </c>
      <c r="E8604" t="s">
        <v>43</v>
      </c>
      <c r="F8604">
        <v>24</v>
      </c>
      <c r="G8604" t="str">
        <f t="shared" si="134"/>
        <v>18-25</v>
      </c>
      <c r="H8604" t="s">
        <v>25</v>
      </c>
      <c r="I8604" t="s">
        <v>26</v>
      </c>
      <c r="J8604">
        <v>61700.73</v>
      </c>
      <c r="K8604">
        <v>508603</v>
      </c>
      <c r="L8604" t="s">
        <v>27</v>
      </c>
      <c r="M8604">
        <v>155704.57</v>
      </c>
      <c r="N8604" t="s">
        <v>2</v>
      </c>
      <c r="O8604" s="1">
        <v>44857</v>
      </c>
      <c r="P8604" t="s">
        <v>35</v>
      </c>
      <c r="Q8604">
        <v>1791222.59</v>
      </c>
      <c r="R8604">
        <v>379</v>
      </c>
      <c r="S8604" t="s">
        <v>30</v>
      </c>
      <c r="T8604" t="s">
        <v>47</v>
      </c>
      <c r="U8604" t="s">
        <v>47</v>
      </c>
      <c r="V8604">
        <v>2019</v>
      </c>
      <c r="W8604">
        <v>46</v>
      </c>
      <c r="X8604" t="s">
        <v>81</v>
      </c>
    </row>
    <row r="8605" spans="1:24" x14ac:dyDescent="0.35">
      <c r="A8605">
        <v>108604</v>
      </c>
      <c r="B8605">
        <v>5403003486</v>
      </c>
      <c r="C8605" t="s">
        <v>22</v>
      </c>
      <c r="D8605" t="s">
        <v>58</v>
      </c>
      <c r="E8605" t="s">
        <v>24</v>
      </c>
      <c r="F8605">
        <v>40</v>
      </c>
      <c r="G8605" t="str">
        <f t="shared" si="134"/>
        <v>36-50</v>
      </c>
      <c r="H8605" t="s">
        <v>53</v>
      </c>
      <c r="I8605" t="s">
        <v>38</v>
      </c>
      <c r="J8605">
        <v>381740.1</v>
      </c>
      <c r="K8605">
        <v>508604</v>
      </c>
      <c r="L8605" t="s">
        <v>27</v>
      </c>
      <c r="M8605">
        <v>81471.34</v>
      </c>
      <c r="N8605" t="s">
        <v>28</v>
      </c>
      <c r="O8605" s="1">
        <v>45087</v>
      </c>
      <c r="P8605" t="s">
        <v>45</v>
      </c>
      <c r="Q8605">
        <v>1166582.44</v>
      </c>
      <c r="R8605">
        <v>791</v>
      </c>
      <c r="S8605" t="s">
        <v>46</v>
      </c>
      <c r="T8605" t="s">
        <v>47</v>
      </c>
      <c r="U8605" t="s">
        <v>47</v>
      </c>
      <c r="V8605">
        <v>2008</v>
      </c>
      <c r="W8605">
        <v>57</v>
      </c>
      <c r="X8605" t="s">
        <v>77</v>
      </c>
    </row>
    <row r="8606" spans="1:24" x14ac:dyDescent="0.35">
      <c r="A8606">
        <v>108605</v>
      </c>
      <c r="B8606">
        <v>4279378186</v>
      </c>
      <c r="C8606" t="s">
        <v>22</v>
      </c>
      <c r="D8606" t="s">
        <v>58</v>
      </c>
      <c r="E8606" t="s">
        <v>24</v>
      </c>
      <c r="F8606">
        <v>67</v>
      </c>
      <c r="G8606" t="str">
        <f t="shared" si="134"/>
        <v>50+</v>
      </c>
      <c r="H8606" t="s">
        <v>44</v>
      </c>
      <c r="I8606" t="s">
        <v>26</v>
      </c>
      <c r="J8606">
        <v>310502.23</v>
      </c>
      <c r="K8606">
        <v>508605</v>
      </c>
      <c r="L8606" t="s">
        <v>27</v>
      </c>
      <c r="M8606">
        <v>180776.98</v>
      </c>
      <c r="N8606" t="s">
        <v>34</v>
      </c>
      <c r="O8606" s="1">
        <v>45079</v>
      </c>
      <c r="P8606" t="s">
        <v>52</v>
      </c>
      <c r="Q8606">
        <v>1195132.26</v>
      </c>
      <c r="R8606">
        <v>869</v>
      </c>
      <c r="S8606" t="s">
        <v>30</v>
      </c>
      <c r="T8606" t="s">
        <v>47</v>
      </c>
      <c r="U8606" t="s">
        <v>31</v>
      </c>
      <c r="V8606">
        <v>2019</v>
      </c>
      <c r="W8606">
        <v>89</v>
      </c>
      <c r="X8606" t="s">
        <v>77</v>
      </c>
    </row>
    <row r="8607" spans="1:24" x14ac:dyDescent="0.35">
      <c r="A8607">
        <v>108606</v>
      </c>
      <c r="B8607">
        <v>4930501672</v>
      </c>
      <c r="C8607" t="s">
        <v>33</v>
      </c>
      <c r="D8607" t="s">
        <v>23</v>
      </c>
      <c r="E8607" t="s">
        <v>24</v>
      </c>
      <c r="F8607">
        <v>34</v>
      </c>
      <c r="G8607" t="str">
        <f t="shared" si="134"/>
        <v>26-35</v>
      </c>
      <c r="H8607" t="s">
        <v>37</v>
      </c>
      <c r="I8607" t="s">
        <v>38</v>
      </c>
      <c r="J8607">
        <v>363639.79</v>
      </c>
      <c r="K8607">
        <v>508606</v>
      </c>
      <c r="L8607" t="s">
        <v>27</v>
      </c>
      <c r="M8607">
        <v>188401.3</v>
      </c>
      <c r="N8607" t="s">
        <v>34</v>
      </c>
      <c r="O8607" s="1">
        <v>44748</v>
      </c>
      <c r="P8607" t="s">
        <v>30</v>
      </c>
      <c r="Q8607">
        <v>131549.18</v>
      </c>
      <c r="R8607">
        <v>502</v>
      </c>
      <c r="S8607" t="s">
        <v>30</v>
      </c>
      <c r="T8607" t="s">
        <v>47</v>
      </c>
      <c r="U8607" t="s">
        <v>31</v>
      </c>
      <c r="V8607">
        <v>2020</v>
      </c>
      <c r="W8607">
        <v>109</v>
      </c>
      <c r="X8607" t="s">
        <v>78</v>
      </c>
    </row>
    <row r="8608" spans="1:24" x14ac:dyDescent="0.35">
      <c r="A8608">
        <v>108607</v>
      </c>
      <c r="B8608">
        <v>2021431873</v>
      </c>
      <c r="C8608" t="s">
        <v>32</v>
      </c>
      <c r="D8608" t="s">
        <v>23</v>
      </c>
      <c r="E8608" t="s">
        <v>24</v>
      </c>
      <c r="F8608">
        <v>65</v>
      </c>
      <c r="G8608" t="str">
        <f t="shared" si="134"/>
        <v>50+</v>
      </c>
      <c r="H8608" t="s">
        <v>44</v>
      </c>
      <c r="I8608" t="s">
        <v>26</v>
      </c>
      <c r="J8608">
        <v>129038.68</v>
      </c>
      <c r="K8608">
        <v>508607</v>
      </c>
      <c r="L8608" t="s">
        <v>39</v>
      </c>
      <c r="M8608">
        <v>79274.36</v>
      </c>
      <c r="N8608" t="s">
        <v>34</v>
      </c>
      <c r="O8608" s="1">
        <v>45082</v>
      </c>
      <c r="P8608" t="s">
        <v>35</v>
      </c>
      <c r="Q8608">
        <v>160678.29999999999</v>
      </c>
      <c r="R8608">
        <v>551</v>
      </c>
      <c r="S8608" t="s">
        <v>50</v>
      </c>
      <c r="T8608" t="s">
        <v>31</v>
      </c>
      <c r="U8608" t="s">
        <v>47</v>
      </c>
      <c r="V8608">
        <v>2013</v>
      </c>
      <c r="W8608">
        <v>25</v>
      </c>
      <c r="X8608" t="s">
        <v>77</v>
      </c>
    </row>
    <row r="8609" spans="1:24" x14ac:dyDescent="0.35">
      <c r="A8609">
        <v>108608</v>
      </c>
      <c r="B8609">
        <v>2842519998</v>
      </c>
      <c r="C8609" t="s">
        <v>41</v>
      </c>
      <c r="D8609" t="s">
        <v>42</v>
      </c>
      <c r="E8609" t="s">
        <v>43</v>
      </c>
      <c r="F8609">
        <v>19</v>
      </c>
      <c r="G8609" t="str">
        <f t="shared" si="134"/>
        <v>18-25</v>
      </c>
      <c r="H8609" t="s">
        <v>49</v>
      </c>
      <c r="I8609" t="s">
        <v>54</v>
      </c>
      <c r="J8609">
        <v>10146.64</v>
      </c>
      <c r="K8609">
        <v>508608</v>
      </c>
      <c r="L8609" t="s">
        <v>56</v>
      </c>
      <c r="M8609">
        <v>196177.12</v>
      </c>
      <c r="N8609" t="s">
        <v>28</v>
      </c>
      <c r="O8609" s="1">
        <v>44808</v>
      </c>
      <c r="P8609" t="s">
        <v>52</v>
      </c>
      <c r="Q8609">
        <v>1009423.05</v>
      </c>
      <c r="R8609">
        <v>341</v>
      </c>
      <c r="S8609" t="s">
        <v>50</v>
      </c>
      <c r="T8609" t="s">
        <v>47</v>
      </c>
      <c r="U8609" t="s">
        <v>47</v>
      </c>
      <c r="V8609">
        <v>2013</v>
      </c>
      <c r="W8609">
        <v>110</v>
      </c>
      <c r="X8609" t="s">
        <v>80</v>
      </c>
    </row>
    <row r="8610" spans="1:24" x14ac:dyDescent="0.35">
      <c r="A8610">
        <v>108609</v>
      </c>
      <c r="B8610">
        <v>5819437017</v>
      </c>
      <c r="C8610" t="s">
        <v>41</v>
      </c>
      <c r="D8610" t="s">
        <v>42</v>
      </c>
      <c r="E8610" t="s">
        <v>24</v>
      </c>
      <c r="F8610">
        <v>22</v>
      </c>
      <c r="G8610" t="str">
        <f t="shared" si="134"/>
        <v>18-25</v>
      </c>
      <c r="H8610" t="s">
        <v>37</v>
      </c>
      <c r="I8610" t="s">
        <v>54</v>
      </c>
      <c r="J8610">
        <v>20837.46</v>
      </c>
      <c r="K8610">
        <v>508609</v>
      </c>
      <c r="L8610" t="s">
        <v>39</v>
      </c>
      <c r="M8610">
        <v>5651.94</v>
      </c>
      <c r="N8610" t="s">
        <v>2</v>
      </c>
      <c r="O8610" s="1">
        <v>45273</v>
      </c>
      <c r="P8610" t="s">
        <v>52</v>
      </c>
      <c r="Q8610">
        <v>1525034.45</v>
      </c>
      <c r="R8610">
        <v>359</v>
      </c>
      <c r="S8610" t="s">
        <v>50</v>
      </c>
      <c r="T8610" t="s">
        <v>47</v>
      </c>
      <c r="U8610" t="s">
        <v>31</v>
      </c>
      <c r="V8610">
        <v>2007</v>
      </c>
      <c r="W8610">
        <v>62</v>
      </c>
      <c r="X8610" t="s">
        <v>83</v>
      </c>
    </row>
    <row r="8611" spans="1:24" x14ac:dyDescent="0.35">
      <c r="A8611">
        <v>108610</v>
      </c>
      <c r="B8611">
        <v>2962093227</v>
      </c>
      <c r="C8611" t="s">
        <v>41</v>
      </c>
      <c r="D8611" t="s">
        <v>51</v>
      </c>
      <c r="E8611" t="s">
        <v>43</v>
      </c>
      <c r="F8611">
        <v>38</v>
      </c>
      <c r="G8611" t="str">
        <f t="shared" si="134"/>
        <v>36-50</v>
      </c>
      <c r="H8611" t="s">
        <v>44</v>
      </c>
      <c r="I8611" t="s">
        <v>38</v>
      </c>
      <c r="J8611">
        <v>362699.99</v>
      </c>
      <c r="K8611">
        <v>508610</v>
      </c>
      <c r="L8611" t="s">
        <v>27</v>
      </c>
      <c r="M8611">
        <v>113845.39</v>
      </c>
      <c r="N8611" t="s">
        <v>2</v>
      </c>
      <c r="O8611" s="1">
        <v>45069</v>
      </c>
      <c r="P8611" t="s">
        <v>45</v>
      </c>
      <c r="Q8611">
        <v>1677345.97</v>
      </c>
      <c r="R8611">
        <v>503</v>
      </c>
      <c r="S8611" t="s">
        <v>50</v>
      </c>
      <c r="T8611" t="s">
        <v>47</v>
      </c>
      <c r="U8611" t="s">
        <v>47</v>
      </c>
      <c r="V8611">
        <v>2015</v>
      </c>
      <c r="W8611">
        <v>37</v>
      </c>
      <c r="X8611" t="s">
        <v>76</v>
      </c>
    </row>
    <row r="8612" spans="1:24" x14ac:dyDescent="0.35">
      <c r="A8612">
        <v>108611</v>
      </c>
      <c r="B8612">
        <v>5867668804</v>
      </c>
      <c r="C8612" t="s">
        <v>42</v>
      </c>
      <c r="D8612" t="s">
        <v>42</v>
      </c>
      <c r="E8612" t="s">
        <v>43</v>
      </c>
      <c r="F8612">
        <v>30</v>
      </c>
      <c r="G8612" t="str">
        <f t="shared" si="134"/>
        <v>26-35</v>
      </c>
      <c r="H8612" t="s">
        <v>37</v>
      </c>
      <c r="I8612" t="s">
        <v>54</v>
      </c>
      <c r="J8612">
        <v>307085.32</v>
      </c>
      <c r="K8612">
        <v>508611</v>
      </c>
      <c r="L8612" t="s">
        <v>57</v>
      </c>
      <c r="M8612">
        <v>147781.75</v>
      </c>
      <c r="N8612" t="s">
        <v>28</v>
      </c>
      <c r="O8612" s="1">
        <v>44666</v>
      </c>
      <c r="P8612" t="s">
        <v>52</v>
      </c>
      <c r="Q8612">
        <v>1082156.07</v>
      </c>
      <c r="R8612">
        <v>363</v>
      </c>
      <c r="S8612" t="s">
        <v>50</v>
      </c>
      <c r="T8612" t="s">
        <v>31</v>
      </c>
      <c r="U8612" t="s">
        <v>31</v>
      </c>
      <c r="V8612">
        <v>2018</v>
      </c>
      <c r="W8612">
        <v>1</v>
      </c>
      <c r="X8612" t="s">
        <v>75</v>
      </c>
    </row>
    <row r="8613" spans="1:24" x14ac:dyDescent="0.35">
      <c r="A8613">
        <v>108612</v>
      </c>
      <c r="B8613">
        <v>8450144947</v>
      </c>
      <c r="C8613" t="s">
        <v>22</v>
      </c>
      <c r="D8613" t="s">
        <v>42</v>
      </c>
      <c r="E8613" t="s">
        <v>43</v>
      </c>
      <c r="F8613">
        <v>28</v>
      </c>
      <c r="G8613" t="str">
        <f t="shared" si="134"/>
        <v>26-35</v>
      </c>
      <c r="H8613" t="s">
        <v>44</v>
      </c>
      <c r="I8613" t="s">
        <v>26</v>
      </c>
      <c r="J8613">
        <v>420386.11</v>
      </c>
      <c r="K8613">
        <v>508612</v>
      </c>
      <c r="L8613" t="s">
        <v>27</v>
      </c>
      <c r="M8613">
        <v>85611.88</v>
      </c>
      <c r="N8613" t="s">
        <v>2</v>
      </c>
      <c r="O8613" s="1">
        <v>45031</v>
      </c>
      <c r="P8613" t="s">
        <v>30</v>
      </c>
      <c r="Q8613">
        <v>1178369.3799999999</v>
      </c>
      <c r="R8613">
        <v>854</v>
      </c>
      <c r="S8613" t="s">
        <v>46</v>
      </c>
      <c r="T8613" t="s">
        <v>47</v>
      </c>
      <c r="U8613" t="s">
        <v>47</v>
      </c>
      <c r="V8613">
        <v>2017</v>
      </c>
      <c r="W8613">
        <v>3</v>
      </c>
      <c r="X8613" t="s">
        <v>75</v>
      </c>
    </row>
    <row r="8614" spans="1:24" x14ac:dyDescent="0.35">
      <c r="A8614">
        <v>108613</v>
      </c>
      <c r="B8614">
        <v>7671556419</v>
      </c>
      <c r="C8614" t="s">
        <v>42</v>
      </c>
      <c r="D8614" t="s">
        <v>48</v>
      </c>
      <c r="E8614" t="s">
        <v>43</v>
      </c>
      <c r="F8614">
        <v>41</v>
      </c>
      <c r="G8614" t="str">
        <f t="shared" si="134"/>
        <v>36-50</v>
      </c>
      <c r="H8614" t="s">
        <v>53</v>
      </c>
      <c r="I8614" t="s">
        <v>26</v>
      </c>
      <c r="J8614">
        <v>200224.42</v>
      </c>
      <c r="K8614">
        <v>508613</v>
      </c>
      <c r="L8614" t="s">
        <v>27</v>
      </c>
      <c r="M8614">
        <v>131779.85</v>
      </c>
      <c r="N8614" t="s">
        <v>34</v>
      </c>
      <c r="O8614" s="1">
        <v>44761</v>
      </c>
      <c r="P8614" t="s">
        <v>52</v>
      </c>
      <c r="Q8614">
        <v>1228844.46</v>
      </c>
      <c r="R8614">
        <v>468</v>
      </c>
      <c r="S8614" t="s">
        <v>46</v>
      </c>
      <c r="T8614" t="s">
        <v>31</v>
      </c>
      <c r="U8614" t="s">
        <v>47</v>
      </c>
      <c r="V8614">
        <v>2017</v>
      </c>
      <c r="W8614">
        <v>105</v>
      </c>
      <c r="X8614" t="s">
        <v>78</v>
      </c>
    </row>
    <row r="8615" spans="1:24" x14ac:dyDescent="0.35">
      <c r="A8615">
        <v>108614</v>
      </c>
      <c r="B8615">
        <v>3742649033</v>
      </c>
      <c r="C8615" t="s">
        <v>55</v>
      </c>
      <c r="D8615" t="s">
        <v>42</v>
      </c>
      <c r="E8615" t="s">
        <v>24</v>
      </c>
      <c r="F8615">
        <v>50</v>
      </c>
      <c r="G8615" t="str">
        <f t="shared" si="134"/>
        <v>36-50</v>
      </c>
      <c r="H8615" t="s">
        <v>53</v>
      </c>
      <c r="I8615" t="s">
        <v>54</v>
      </c>
      <c r="J8615">
        <v>278220.12</v>
      </c>
      <c r="K8615">
        <v>508614</v>
      </c>
      <c r="L8615" t="s">
        <v>56</v>
      </c>
      <c r="M8615">
        <v>61550.49</v>
      </c>
      <c r="N8615" t="s">
        <v>2</v>
      </c>
      <c r="O8615" s="1">
        <v>44925</v>
      </c>
      <c r="P8615" t="s">
        <v>35</v>
      </c>
      <c r="Q8615">
        <v>620818.43999999994</v>
      </c>
      <c r="R8615">
        <v>617</v>
      </c>
      <c r="S8615" t="s">
        <v>30</v>
      </c>
      <c r="T8615" t="s">
        <v>31</v>
      </c>
      <c r="U8615" t="s">
        <v>47</v>
      </c>
      <c r="V8615">
        <v>2020</v>
      </c>
      <c r="W8615">
        <v>118</v>
      </c>
      <c r="X8615" t="s">
        <v>83</v>
      </c>
    </row>
    <row r="8616" spans="1:24" x14ac:dyDescent="0.35">
      <c r="A8616">
        <v>108615</v>
      </c>
      <c r="B8616">
        <v>3040920837</v>
      </c>
      <c r="C8616" t="s">
        <v>36</v>
      </c>
      <c r="D8616" t="s">
        <v>48</v>
      </c>
      <c r="E8616" t="s">
        <v>24</v>
      </c>
      <c r="F8616">
        <v>44</v>
      </c>
      <c r="G8616" t="str">
        <f t="shared" si="134"/>
        <v>36-50</v>
      </c>
      <c r="H8616" t="s">
        <v>53</v>
      </c>
      <c r="I8616" t="s">
        <v>54</v>
      </c>
      <c r="J8616">
        <v>391969.35</v>
      </c>
      <c r="K8616">
        <v>508615</v>
      </c>
      <c r="L8616" t="s">
        <v>39</v>
      </c>
      <c r="M8616">
        <v>15574.34</v>
      </c>
      <c r="N8616" t="s">
        <v>2</v>
      </c>
      <c r="O8616" s="1">
        <v>45007</v>
      </c>
      <c r="P8616" t="s">
        <v>29</v>
      </c>
      <c r="Q8616">
        <v>1950809.12</v>
      </c>
      <c r="R8616">
        <v>465</v>
      </c>
      <c r="S8616" t="s">
        <v>50</v>
      </c>
      <c r="T8616" t="s">
        <v>31</v>
      </c>
      <c r="U8616" t="s">
        <v>31</v>
      </c>
      <c r="V8616">
        <v>2017</v>
      </c>
      <c r="W8616">
        <v>61</v>
      </c>
      <c r="X8616" t="s">
        <v>74</v>
      </c>
    </row>
    <row r="8617" spans="1:24" x14ac:dyDescent="0.35">
      <c r="A8617">
        <v>108616</v>
      </c>
      <c r="B8617">
        <v>1697370524</v>
      </c>
      <c r="C8617" t="s">
        <v>41</v>
      </c>
      <c r="D8617" t="s">
        <v>42</v>
      </c>
      <c r="E8617" t="s">
        <v>43</v>
      </c>
      <c r="F8617">
        <v>52</v>
      </c>
      <c r="G8617" t="str">
        <f t="shared" si="134"/>
        <v>50+</v>
      </c>
      <c r="H8617" t="s">
        <v>44</v>
      </c>
      <c r="I8617" t="s">
        <v>54</v>
      </c>
      <c r="J8617">
        <v>248828.65</v>
      </c>
      <c r="K8617">
        <v>508616</v>
      </c>
      <c r="L8617" t="s">
        <v>39</v>
      </c>
      <c r="M8617">
        <v>166998.51</v>
      </c>
      <c r="N8617" t="s">
        <v>2</v>
      </c>
      <c r="O8617" s="1">
        <v>44851</v>
      </c>
      <c r="P8617" t="s">
        <v>52</v>
      </c>
      <c r="Q8617">
        <v>1951610.08</v>
      </c>
      <c r="R8617">
        <v>380</v>
      </c>
      <c r="S8617" t="s">
        <v>46</v>
      </c>
      <c r="T8617" t="s">
        <v>31</v>
      </c>
      <c r="U8617" t="s">
        <v>47</v>
      </c>
      <c r="V8617">
        <v>2020</v>
      </c>
      <c r="W8617">
        <v>53</v>
      </c>
      <c r="X8617" t="s">
        <v>81</v>
      </c>
    </row>
    <row r="8618" spans="1:24" x14ac:dyDescent="0.35">
      <c r="A8618">
        <v>108617</v>
      </c>
      <c r="B8618">
        <v>1527535995</v>
      </c>
      <c r="C8618" t="s">
        <v>55</v>
      </c>
      <c r="D8618" t="s">
        <v>55</v>
      </c>
      <c r="E8618" t="s">
        <v>24</v>
      </c>
      <c r="F8618">
        <v>35</v>
      </c>
      <c r="G8618" t="str">
        <f t="shared" si="134"/>
        <v>26-35</v>
      </c>
      <c r="H8618" t="s">
        <v>37</v>
      </c>
      <c r="I8618" t="s">
        <v>38</v>
      </c>
      <c r="J8618">
        <v>496680.91</v>
      </c>
      <c r="K8618">
        <v>508617</v>
      </c>
      <c r="L8618" t="s">
        <v>57</v>
      </c>
      <c r="M8618">
        <v>59342.54</v>
      </c>
      <c r="N8618" t="s">
        <v>28</v>
      </c>
      <c r="O8618" s="1">
        <v>45186</v>
      </c>
      <c r="P8618" t="s">
        <v>30</v>
      </c>
      <c r="Q8618">
        <v>1249624.6499999999</v>
      </c>
      <c r="R8618">
        <v>531</v>
      </c>
      <c r="S8618" t="s">
        <v>30</v>
      </c>
      <c r="T8618" t="s">
        <v>31</v>
      </c>
      <c r="U8618" t="s">
        <v>31</v>
      </c>
      <c r="V8618">
        <v>2021</v>
      </c>
      <c r="W8618">
        <v>31</v>
      </c>
      <c r="X8618" t="s">
        <v>80</v>
      </c>
    </row>
    <row r="8619" spans="1:24" x14ac:dyDescent="0.35">
      <c r="A8619">
        <v>108618</v>
      </c>
      <c r="B8619">
        <v>9441980599</v>
      </c>
      <c r="C8619" t="s">
        <v>36</v>
      </c>
      <c r="D8619" t="s">
        <v>58</v>
      </c>
      <c r="E8619" t="s">
        <v>43</v>
      </c>
      <c r="F8619">
        <v>38</v>
      </c>
      <c r="G8619" t="str">
        <f t="shared" si="134"/>
        <v>36-50</v>
      </c>
      <c r="H8619" t="s">
        <v>53</v>
      </c>
      <c r="I8619" t="s">
        <v>26</v>
      </c>
      <c r="J8619">
        <v>371702.97</v>
      </c>
      <c r="K8619">
        <v>508618</v>
      </c>
      <c r="L8619" t="s">
        <v>57</v>
      </c>
      <c r="M8619">
        <v>39209.86</v>
      </c>
      <c r="N8619" t="s">
        <v>34</v>
      </c>
      <c r="O8619" s="1">
        <v>44954</v>
      </c>
      <c r="P8619" t="s">
        <v>35</v>
      </c>
      <c r="Q8619">
        <v>757608.64</v>
      </c>
      <c r="R8619">
        <v>733</v>
      </c>
      <c r="S8619" t="s">
        <v>30</v>
      </c>
      <c r="T8619" t="s">
        <v>47</v>
      </c>
      <c r="U8619" t="s">
        <v>47</v>
      </c>
      <c r="V8619">
        <v>2022</v>
      </c>
      <c r="W8619">
        <v>5</v>
      </c>
      <c r="X8619" t="s">
        <v>72</v>
      </c>
    </row>
    <row r="8620" spans="1:24" x14ac:dyDescent="0.35">
      <c r="A8620">
        <v>108619</v>
      </c>
      <c r="B8620">
        <v>4902379775</v>
      </c>
      <c r="C8620" t="s">
        <v>33</v>
      </c>
      <c r="D8620" t="s">
        <v>36</v>
      </c>
      <c r="E8620" t="s">
        <v>43</v>
      </c>
      <c r="F8620">
        <v>21</v>
      </c>
      <c r="G8620" t="str">
        <f t="shared" si="134"/>
        <v>18-25</v>
      </c>
      <c r="H8620" t="s">
        <v>25</v>
      </c>
      <c r="I8620" t="s">
        <v>38</v>
      </c>
      <c r="J8620">
        <v>341971.91</v>
      </c>
      <c r="K8620">
        <v>508619</v>
      </c>
      <c r="L8620" t="s">
        <v>57</v>
      </c>
      <c r="M8620">
        <v>40055.75</v>
      </c>
      <c r="N8620" t="s">
        <v>28</v>
      </c>
      <c r="O8620" s="1">
        <v>45351</v>
      </c>
      <c r="P8620" t="s">
        <v>52</v>
      </c>
      <c r="Q8620">
        <v>1699170.37</v>
      </c>
      <c r="R8620">
        <v>667</v>
      </c>
      <c r="S8620" t="s">
        <v>50</v>
      </c>
      <c r="T8620" t="s">
        <v>47</v>
      </c>
      <c r="U8620" t="s">
        <v>47</v>
      </c>
      <c r="V8620">
        <v>2006</v>
      </c>
      <c r="W8620">
        <v>55</v>
      </c>
      <c r="X8620" t="s">
        <v>73</v>
      </c>
    </row>
    <row r="8621" spans="1:24" x14ac:dyDescent="0.35">
      <c r="A8621">
        <v>108620</v>
      </c>
      <c r="B8621">
        <v>6952487231</v>
      </c>
      <c r="C8621" t="s">
        <v>22</v>
      </c>
      <c r="D8621" t="s">
        <v>33</v>
      </c>
      <c r="E8621" t="s">
        <v>24</v>
      </c>
      <c r="F8621">
        <v>58</v>
      </c>
      <c r="G8621" t="str">
        <f t="shared" si="134"/>
        <v>50+</v>
      </c>
      <c r="H8621" t="s">
        <v>25</v>
      </c>
      <c r="I8621" t="s">
        <v>38</v>
      </c>
      <c r="J8621">
        <v>400964.56</v>
      </c>
      <c r="K8621">
        <v>508620</v>
      </c>
      <c r="L8621" t="s">
        <v>27</v>
      </c>
      <c r="M8621">
        <v>164529.82999999999</v>
      </c>
      <c r="N8621" t="s">
        <v>34</v>
      </c>
      <c r="O8621" s="1">
        <v>45200</v>
      </c>
      <c r="P8621" t="s">
        <v>52</v>
      </c>
      <c r="Q8621">
        <v>350668.03</v>
      </c>
      <c r="R8621">
        <v>719</v>
      </c>
      <c r="S8621" t="s">
        <v>50</v>
      </c>
      <c r="T8621" t="s">
        <v>31</v>
      </c>
      <c r="U8621" t="s">
        <v>47</v>
      </c>
      <c r="V8621">
        <v>2019</v>
      </c>
      <c r="W8621">
        <v>46</v>
      </c>
      <c r="X8621" t="s">
        <v>81</v>
      </c>
    </row>
    <row r="8622" spans="1:24" x14ac:dyDescent="0.35">
      <c r="A8622">
        <v>108621</v>
      </c>
      <c r="B8622">
        <v>8305434285</v>
      </c>
      <c r="C8622" t="s">
        <v>36</v>
      </c>
      <c r="D8622" t="s">
        <v>55</v>
      </c>
      <c r="E8622" t="s">
        <v>24</v>
      </c>
      <c r="F8622">
        <v>49</v>
      </c>
      <c r="G8622" t="str">
        <f t="shared" si="134"/>
        <v>36-50</v>
      </c>
      <c r="H8622" t="s">
        <v>53</v>
      </c>
      <c r="I8622" t="s">
        <v>26</v>
      </c>
      <c r="J8622">
        <v>388817.91</v>
      </c>
      <c r="K8622">
        <v>508621</v>
      </c>
      <c r="L8622" t="s">
        <v>39</v>
      </c>
      <c r="M8622">
        <v>13240.82</v>
      </c>
      <c r="N8622" t="s">
        <v>40</v>
      </c>
      <c r="O8622" s="1">
        <v>45150</v>
      </c>
      <c r="P8622" t="s">
        <v>35</v>
      </c>
      <c r="Q8622">
        <v>1207133.54</v>
      </c>
      <c r="R8622">
        <v>456</v>
      </c>
      <c r="S8622" t="s">
        <v>46</v>
      </c>
      <c r="T8622" t="s">
        <v>31</v>
      </c>
      <c r="U8622" t="s">
        <v>47</v>
      </c>
      <c r="V8622">
        <v>2014</v>
      </c>
      <c r="W8622">
        <v>73</v>
      </c>
      <c r="X8622" t="s">
        <v>79</v>
      </c>
    </row>
    <row r="8623" spans="1:24" x14ac:dyDescent="0.35">
      <c r="A8623">
        <v>108622</v>
      </c>
      <c r="B8623">
        <v>2452083443</v>
      </c>
      <c r="C8623" t="s">
        <v>36</v>
      </c>
      <c r="D8623" t="s">
        <v>33</v>
      </c>
      <c r="E8623" t="s">
        <v>24</v>
      </c>
      <c r="F8623">
        <v>60</v>
      </c>
      <c r="G8623" t="str">
        <f t="shared" si="134"/>
        <v>50+</v>
      </c>
      <c r="H8623" t="s">
        <v>53</v>
      </c>
      <c r="I8623" t="s">
        <v>26</v>
      </c>
      <c r="J8623">
        <v>110627.93</v>
      </c>
      <c r="K8623">
        <v>508622</v>
      </c>
      <c r="L8623" t="s">
        <v>57</v>
      </c>
      <c r="M8623">
        <v>99629.19</v>
      </c>
      <c r="N8623" t="s">
        <v>2</v>
      </c>
      <c r="O8623" s="1">
        <v>44987</v>
      </c>
      <c r="P8623" t="s">
        <v>52</v>
      </c>
      <c r="Q8623">
        <v>1578325.84</v>
      </c>
      <c r="R8623">
        <v>627</v>
      </c>
      <c r="S8623" t="s">
        <v>50</v>
      </c>
      <c r="T8623" t="s">
        <v>47</v>
      </c>
      <c r="U8623" t="s">
        <v>47</v>
      </c>
      <c r="V8623">
        <v>2006</v>
      </c>
      <c r="W8623">
        <v>21</v>
      </c>
      <c r="X8623" t="s">
        <v>74</v>
      </c>
    </row>
    <row r="8624" spans="1:24" x14ac:dyDescent="0.35">
      <c r="A8624">
        <v>108623</v>
      </c>
      <c r="B8624">
        <v>6437769237</v>
      </c>
      <c r="C8624" t="s">
        <v>32</v>
      </c>
      <c r="D8624" t="s">
        <v>36</v>
      </c>
      <c r="E8624" t="s">
        <v>24</v>
      </c>
      <c r="F8624">
        <v>66</v>
      </c>
      <c r="G8624" t="str">
        <f t="shared" si="134"/>
        <v>50+</v>
      </c>
      <c r="H8624" t="s">
        <v>49</v>
      </c>
      <c r="I8624" t="s">
        <v>26</v>
      </c>
      <c r="J8624">
        <v>105981.59</v>
      </c>
      <c r="K8624">
        <v>508623</v>
      </c>
      <c r="L8624" t="s">
        <v>56</v>
      </c>
      <c r="M8624">
        <v>38941.07</v>
      </c>
      <c r="N8624" t="s">
        <v>28</v>
      </c>
      <c r="O8624" s="1">
        <v>45060</v>
      </c>
      <c r="P8624" t="s">
        <v>35</v>
      </c>
      <c r="Q8624">
        <v>8170.85</v>
      </c>
      <c r="R8624">
        <v>381</v>
      </c>
      <c r="S8624" t="s">
        <v>30</v>
      </c>
      <c r="T8624" t="s">
        <v>47</v>
      </c>
      <c r="U8624" t="s">
        <v>47</v>
      </c>
      <c r="V8624">
        <v>2019</v>
      </c>
      <c r="W8624">
        <v>86</v>
      </c>
      <c r="X8624" t="s">
        <v>76</v>
      </c>
    </row>
    <row r="8625" spans="1:24" x14ac:dyDescent="0.35">
      <c r="A8625">
        <v>108624</v>
      </c>
      <c r="B8625">
        <v>5946398488</v>
      </c>
      <c r="C8625" t="s">
        <v>36</v>
      </c>
      <c r="D8625" t="s">
        <v>58</v>
      </c>
      <c r="E8625" t="s">
        <v>43</v>
      </c>
      <c r="F8625">
        <v>28</v>
      </c>
      <c r="G8625" t="str">
        <f t="shared" si="134"/>
        <v>26-35</v>
      </c>
      <c r="H8625" t="s">
        <v>25</v>
      </c>
      <c r="I8625" t="s">
        <v>38</v>
      </c>
      <c r="J8625">
        <v>303431.06</v>
      </c>
      <c r="K8625">
        <v>508624</v>
      </c>
      <c r="L8625" t="s">
        <v>39</v>
      </c>
      <c r="M8625">
        <v>130388.94</v>
      </c>
      <c r="N8625" t="s">
        <v>2</v>
      </c>
      <c r="O8625" s="1">
        <v>45044</v>
      </c>
      <c r="P8625" t="s">
        <v>45</v>
      </c>
      <c r="Q8625">
        <v>863510.42</v>
      </c>
      <c r="R8625">
        <v>443</v>
      </c>
      <c r="S8625" t="s">
        <v>46</v>
      </c>
      <c r="T8625" t="s">
        <v>31</v>
      </c>
      <c r="U8625" t="s">
        <v>47</v>
      </c>
      <c r="V8625">
        <v>2015</v>
      </c>
      <c r="W8625">
        <v>22</v>
      </c>
      <c r="X8625" t="s">
        <v>75</v>
      </c>
    </row>
    <row r="8626" spans="1:24" x14ac:dyDescent="0.35">
      <c r="A8626">
        <v>108625</v>
      </c>
      <c r="B8626">
        <v>2261054649</v>
      </c>
      <c r="C8626" t="s">
        <v>32</v>
      </c>
      <c r="D8626" t="s">
        <v>58</v>
      </c>
      <c r="E8626" t="s">
        <v>43</v>
      </c>
      <c r="F8626">
        <v>20</v>
      </c>
      <c r="G8626" t="str">
        <f t="shared" si="134"/>
        <v>18-25</v>
      </c>
      <c r="H8626" t="s">
        <v>25</v>
      </c>
      <c r="I8626" t="s">
        <v>26</v>
      </c>
      <c r="J8626">
        <v>218588.06</v>
      </c>
      <c r="K8626">
        <v>508625</v>
      </c>
      <c r="L8626" t="s">
        <v>27</v>
      </c>
      <c r="M8626">
        <v>159821.44</v>
      </c>
      <c r="N8626" t="s">
        <v>40</v>
      </c>
      <c r="O8626" s="1">
        <v>45273</v>
      </c>
      <c r="P8626" t="s">
        <v>29</v>
      </c>
      <c r="Q8626">
        <v>523892.53</v>
      </c>
      <c r="R8626">
        <v>806</v>
      </c>
      <c r="S8626" t="s">
        <v>46</v>
      </c>
      <c r="T8626" t="s">
        <v>31</v>
      </c>
      <c r="U8626" t="s">
        <v>47</v>
      </c>
      <c r="V8626">
        <v>2011</v>
      </c>
      <c r="W8626">
        <v>6</v>
      </c>
      <c r="X8626" t="s">
        <v>83</v>
      </c>
    </row>
    <row r="8627" spans="1:24" x14ac:dyDescent="0.35">
      <c r="A8627">
        <v>108626</v>
      </c>
      <c r="B8627">
        <v>7905916337</v>
      </c>
      <c r="C8627" t="s">
        <v>36</v>
      </c>
      <c r="D8627" t="s">
        <v>51</v>
      </c>
      <c r="E8627" t="s">
        <v>43</v>
      </c>
      <c r="F8627">
        <v>68</v>
      </c>
      <c r="G8627" t="str">
        <f t="shared" si="134"/>
        <v>50+</v>
      </c>
      <c r="H8627" t="s">
        <v>53</v>
      </c>
      <c r="I8627" t="s">
        <v>54</v>
      </c>
      <c r="J8627">
        <v>435916.73</v>
      </c>
      <c r="K8627">
        <v>508626</v>
      </c>
      <c r="L8627" t="s">
        <v>39</v>
      </c>
      <c r="M8627">
        <v>112373.91</v>
      </c>
      <c r="N8627" t="s">
        <v>34</v>
      </c>
      <c r="O8627" s="1">
        <v>45300</v>
      </c>
      <c r="P8627" t="s">
        <v>52</v>
      </c>
      <c r="Q8627">
        <v>1596541.53</v>
      </c>
      <c r="R8627">
        <v>386</v>
      </c>
      <c r="S8627" t="s">
        <v>50</v>
      </c>
      <c r="T8627" t="s">
        <v>31</v>
      </c>
      <c r="U8627" t="s">
        <v>31</v>
      </c>
      <c r="V8627">
        <v>2017</v>
      </c>
      <c r="W8627">
        <v>16</v>
      </c>
      <c r="X8627" t="s">
        <v>72</v>
      </c>
    </row>
    <row r="8628" spans="1:24" x14ac:dyDescent="0.35">
      <c r="A8628">
        <v>108627</v>
      </c>
      <c r="B8628">
        <v>3172322737</v>
      </c>
      <c r="C8628" t="s">
        <v>32</v>
      </c>
      <c r="D8628" t="s">
        <v>23</v>
      </c>
      <c r="E8628" t="s">
        <v>24</v>
      </c>
      <c r="F8628">
        <v>69</v>
      </c>
      <c r="G8628" t="str">
        <f t="shared" si="134"/>
        <v>50+</v>
      </c>
      <c r="H8628" t="s">
        <v>49</v>
      </c>
      <c r="I8628" t="s">
        <v>26</v>
      </c>
      <c r="J8628">
        <v>145761.04999999999</v>
      </c>
      <c r="K8628">
        <v>508627</v>
      </c>
      <c r="L8628" t="s">
        <v>39</v>
      </c>
      <c r="M8628">
        <v>123013.37</v>
      </c>
      <c r="N8628" t="s">
        <v>40</v>
      </c>
      <c r="O8628" s="1">
        <v>44910</v>
      </c>
      <c r="P8628" t="s">
        <v>45</v>
      </c>
      <c r="Q8628">
        <v>1847186.42</v>
      </c>
      <c r="R8628">
        <v>574</v>
      </c>
      <c r="S8628" t="s">
        <v>46</v>
      </c>
      <c r="T8628" t="s">
        <v>31</v>
      </c>
      <c r="U8628" t="s">
        <v>47</v>
      </c>
      <c r="V8628">
        <v>2019</v>
      </c>
      <c r="W8628">
        <v>57</v>
      </c>
      <c r="X8628" t="s">
        <v>83</v>
      </c>
    </row>
    <row r="8629" spans="1:24" x14ac:dyDescent="0.35">
      <c r="A8629">
        <v>108628</v>
      </c>
      <c r="B8629">
        <v>3793611045</v>
      </c>
      <c r="C8629" t="s">
        <v>22</v>
      </c>
      <c r="D8629" t="s">
        <v>33</v>
      </c>
      <c r="E8629" t="s">
        <v>24</v>
      </c>
      <c r="F8629">
        <v>38</v>
      </c>
      <c r="G8629" t="str">
        <f t="shared" si="134"/>
        <v>36-50</v>
      </c>
      <c r="H8629" t="s">
        <v>37</v>
      </c>
      <c r="I8629" t="s">
        <v>38</v>
      </c>
      <c r="J8629">
        <v>166098.85999999999</v>
      </c>
      <c r="K8629">
        <v>508628</v>
      </c>
      <c r="L8629" t="s">
        <v>39</v>
      </c>
      <c r="M8629">
        <v>124729.91</v>
      </c>
      <c r="N8629" t="s">
        <v>28</v>
      </c>
      <c r="O8629" s="1">
        <v>45327</v>
      </c>
      <c r="P8629" t="s">
        <v>35</v>
      </c>
      <c r="Q8629">
        <v>346494.2</v>
      </c>
      <c r="R8629">
        <v>658</v>
      </c>
      <c r="S8629" t="s">
        <v>30</v>
      </c>
      <c r="T8629" t="s">
        <v>31</v>
      </c>
      <c r="U8629" t="s">
        <v>31</v>
      </c>
      <c r="V8629">
        <v>2021</v>
      </c>
      <c r="W8629">
        <v>58</v>
      </c>
      <c r="X8629" t="s">
        <v>73</v>
      </c>
    </row>
    <row r="8630" spans="1:24" x14ac:dyDescent="0.35">
      <c r="A8630">
        <v>108629</v>
      </c>
      <c r="B8630">
        <v>5107155238</v>
      </c>
      <c r="C8630" t="s">
        <v>22</v>
      </c>
      <c r="D8630" t="s">
        <v>23</v>
      </c>
      <c r="E8630" t="s">
        <v>43</v>
      </c>
      <c r="F8630">
        <v>60</v>
      </c>
      <c r="G8630" t="str">
        <f t="shared" si="134"/>
        <v>50+</v>
      </c>
      <c r="H8630" t="s">
        <v>49</v>
      </c>
      <c r="I8630" t="s">
        <v>54</v>
      </c>
      <c r="J8630">
        <v>83990.56</v>
      </c>
      <c r="K8630">
        <v>508629</v>
      </c>
      <c r="L8630" t="s">
        <v>39</v>
      </c>
      <c r="M8630">
        <v>114643.86</v>
      </c>
      <c r="N8630" t="s">
        <v>2</v>
      </c>
      <c r="O8630" s="1">
        <v>44763</v>
      </c>
      <c r="P8630" t="s">
        <v>29</v>
      </c>
      <c r="Q8630">
        <v>359410.04</v>
      </c>
      <c r="R8630">
        <v>400</v>
      </c>
      <c r="S8630" t="s">
        <v>30</v>
      </c>
      <c r="T8630" t="s">
        <v>31</v>
      </c>
      <c r="U8630" t="s">
        <v>47</v>
      </c>
      <c r="V8630">
        <v>2013</v>
      </c>
      <c r="W8630">
        <v>15</v>
      </c>
      <c r="X8630" t="s">
        <v>78</v>
      </c>
    </row>
    <row r="8631" spans="1:24" x14ac:dyDescent="0.35">
      <c r="A8631">
        <v>108630</v>
      </c>
      <c r="B8631">
        <v>4213818254</v>
      </c>
      <c r="C8631" t="s">
        <v>36</v>
      </c>
      <c r="D8631" t="s">
        <v>23</v>
      </c>
      <c r="E8631" t="s">
        <v>24</v>
      </c>
      <c r="F8631">
        <v>31</v>
      </c>
      <c r="G8631" t="str">
        <f t="shared" si="134"/>
        <v>26-35</v>
      </c>
      <c r="H8631" t="s">
        <v>49</v>
      </c>
      <c r="I8631" t="s">
        <v>54</v>
      </c>
      <c r="J8631">
        <v>490889.24</v>
      </c>
      <c r="K8631">
        <v>508630</v>
      </c>
      <c r="L8631" t="s">
        <v>57</v>
      </c>
      <c r="M8631">
        <v>43892.71</v>
      </c>
      <c r="N8631" t="s">
        <v>40</v>
      </c>
      <c r="O8631" s="1">
        <v>45196</v>
      </c>
      <c r="P8631" t="s">
        <v>52</v>
      </c>
      <c r="Q8631">
        <v>1923769.32</v>
      </c>
      <c r="R8631">
        <v>603</v>
      </c>
      <c r="S8631" t="s">
        <v>50</v>
      </c>
      <c r="T8631" t="s">
        <v>47</v>
      </c>
      <c r="U8631" t="s">
        <v>47</v>
      </c>
      <c r="V8631">
        <v>2022</v>
      </c>
      <c r="W8631">
        <v>31</v>
      </c>
      <c r="X8631" t="s">
        <v>80</v>
      </c>
    </row>
    <row r="8632" spans="1:24" x14ac:dyDescent="0.35">
      <c r="A8632">
        <v>108631</v>
      </c>
      <c r="B8632">
        <v>7439790424</v>
      </c>
      <c r="C8632" t="s">
        <v>33</v>
      </c>
      <c r="D8632" t="s">
        <v>48</v>
      </c>
      <c r="E8632" t="s">
        <v>43</v>
      </c>
      <c r="F8632">
        <v>23</v>
      </c>
      <c r="G8632" t="str">
        <f t="shared" si="134"/>
        <v>18-25</v>
      </c>
      <c r="H8632" t="s">
        <v>25</v>
      </c>
      <c r="I8632" t="s">
        <v>38</v>
      </c>
      <c r="J8632">
        <v>58907.22</v>
      </c>
      <c r="K8632">
        <v>508631</v>
      </c>
      <c r="L8632" t="s">
        <v>56</v>
      </c>
      <c r="M8632">
        <v>130736.7</v>
      </c>
      <c r="N8632" t="s">
        <v>34</v>
      </c>
      <c r="O8632" s="1">
        <v>45015</v>
      </c>
      <c r="P8632" t="s">
        <v>45</v>
      </c>
      <c r="Q8632">
        <v>1023944.07</v>
      </c>
      <c r="R8632">
        <v>369</v>
      </c>
      <c r="S8632" t="s">
        <v>46</v>
      </c>
      <c r="T8632" t="s">
        <v>47</v>
      </c>
      <c r="U8632" t="s">
        <v>47</v>
      </c>
      <c r="V8632">
        <v>2019</v>
      </c>
      <c r="W8632">
        <v>119</v>
      </c>
      <c r="X8632" t="s">
        <v>74</v>
      </c>
    </row>
    <row r="8633" spans="1:24" x14ac:dyDescent="0.35">
      <c r="A8633">
        <v>108632</v>
      </c>
      <c r="B8633">
        <v>2763070899</v>
      </c>
      <c r="C8633" t="s">
        <v>33</v>
      </c>
      <c r="D8633" t="s">
        <v>23</v>
      </c>
      <c r="E8633" t="s">
        <v>43</v>
      </c>
      <c r="F8633">
        <v>68</v>
      </c>
      <c r="G8633" t="str">
        <f t="shared" si="134"/>
        <v>50+</v>
      </c>
      <c r="H8633" t="s">
        <v>53</v>
      </c>
      <c r="I8633" t="s">
        <v>38</v>
      </c>
      <c r="J8633">
        <v>491467.1</v>
      </c>
      <c r="K8633">
        <v>508632</v>
      </c>
      <c r="L8633" t="s">
        <v>27</v>
      </c>
      <c r="M8633">
        <v>154867.9</v>
      </c>
      <c r="N8633" t="s">
        <v>40</v>
      </c>
      <c r="O8633" s="1">
        <v>44846</v>
      </c>
      <c r="P8633" t="s">
        <v>35</v>
      </c>
      <c r="Q8633">
        <v>195613.06</v>
      </c>
      <c r="R8633">
        <v>736</v>
      </c>
      <c r="S8633" t="s">
        <v>50</v>
      </c>
      <c r="T8633" t="s">
        <v>47</v>
      </c>
      <c r="U8633" t="s">
        <v>31</v>
      </c>
      <c r="V8633">
        <v>2014</v>
      </c>
      <c r="W8633">
        <v>38</v>
      </c>
      <c r="X8633" t="s">
        <v>81</v>
      </c>
    </row>
    <row r="8634" spans="1:24" x14ac:dyDescent="0.35">
      <c r="A8634">
        <v>108633</v>
      </c>
      <c r="B8634">
        <v>5630055061</v>
      </c>
      <c r="C8634" t="s">
        <v>42</v>
      </c>
      <c r="D8634" t="s">
        <v>48</v>
      </c>
      <c r="E8634" t="s">
        <v>43</v>
      </c>
      <c r="F8634">
        <v>46</v>
      </c>
      <c r="G8634" t="str">
        <f t="shared" si="134"/>
        <v>36-50</v>
      </c>
      <c r="H8634" t="s">
        <v>53</v>
      </c>
      <c r="I8634" t="s">
        <v>26</v>
      </c>
      <c r="J8634">
        <v>353489.94</v>
      </c>
      <c r="K8634">
        <v>508633</v>
      </c>
      <c r="L8634" t="s">
        <v>39</v>
      </c>
      <c r="M8634">
        <v>164841.93</v>
      </c>
      <c r="N8634" t="s">
        <v>2</v>
      </c>
      <c r="O8634" s="1">
        <v>44855</v>
      </c>
      <c r="P8634" t="s">
        <v>52</v>
      </c>
      <c r="Q8634">
        <v>152101.41</v>
      </c>
      <c r="R8634">
        <v>727</v>
      </c>
      <c r="S8634" t="s">
        <v>50</v>
      </c>
      <c r="T8634" t="s">
        <v>31</v>
      </c>
      <c r="U8634" t="s">
        <v>31</v>
      </c>
      <c r="V8634">
        <v>2015</v>
      </c>
      <c r="W8634">
        <v>93</v>
      </c>
      <c r="X8634" t="s">
        <v>81</v>
      </c>
    </row>
    <row r="8635" spans="1:24" x14ac:dyDescent="0.35">
      <c r="A8635">
        <v>108634</v>
      </c>
      <c r="B8635">
        <v>2058427181</v>
      </c>
      <c r="C8635" t="s">
        <v>33</v>
      </c>
      <c r="D8635" t="s">
        <v>36</v>
      </c>
      <c r="E8635" t="s">
        <v>24</v>
      </c>
      <c r="F8635">
        <v>48</v>
      </c>
      <c r="G8635" t="str">
        <f t="shared" si="134"/>
        <v>36-50</v>
      </c>
      <c r="H8635" t="s">
        <v>53</v>
      </c>
      <c r="I8635" t="s">
        <v>54</v>
      </c>
      <c r="J8635">
        <v>45486.54</v>
      </c>
      <c r="K8635">
        <v>508634</v>
      </c>
      <c r="L8635" t="s">
        <v>39</v>
      </c>
      <c r="M8635">
        <v>15966.67</v>
      </c>
      <c r="N8635" t="s">
        <v>34</v>
      </c>
      <c r="O8635" s="1">
        <v>44566</v>
      </c>
      <c r="P8635" t="s">
        <v>45</v>
      </c>
      <c r="Q8635">
        <v>1928613.06</v>
      </c>
      <c r="R8635">
        <v>694</v>
      </c>
      <c r="S8635" t="s">
        <v>30</v>
      </c>
      <c r="T8635" t="s">
        <v>47</v>
      </c>
      <c r="U8635" t="s">
        <v>31</v>
      </c>
      <c r="V8635">
        <v>2005</v>
      </c>
      <c r="W8635">
        <v>112</v>
      </c>
      <c r="X8635" t="s">
        <v>72</v>
      </c>
    </row>
    <row r="8636" spans="1:24" x14ac:dyDescent="0.35">
      <c r="A8636">
        <v>108635</v>
      </c>
      <c r="B8636">
        <v>9864631648</v>
      </c>
      <c r="C8636" t="s">
        <v>22</v>
      </c>
      <c r="D8636" t="s">
        <v>42</v>
      </c>
      <c r="E8636" t="s">
        <v>24</v>
      </c>
      <c r="F8636">
        <v>64</v>
      </c>
      <c r="G8636" t="str">
        <f t="shared" si="134"/>
        <v>50+</v>
      </c>
      <c r="H8636" t="s">
        <v>49</v>
      </c>
      <c r="I8636" t="s">
        <v>26</v>
      </c>
      <c r="J8636">
        <v>76855.679999999993</v>
      </c>
      <c r="K8636">
        <v>508635</v>
      </c>
      <c r="L8636" t="s">
        <v>57</v>
      </c>
      <c r="M8636">
        <v>79601.69</v>
      </c>
      <c r="N8636" t="s">
        <v>34</v>
      </c>
      <c r="O8636" s="1">
        <v>44824</v>
      </c>
      <c r="P8636" t="s">
        <v>29</v>
      </c>
      <c r="Q8636">
        <v>863937.05</v>
      </c>
      <c r="R8636">
        <v>323</v>
      </c>
      <c r="S8636" t="s">
        <v>30</v>
      </c>
      <c r="T8636" t="s">
        <v>31</v>
      </c>
      <c r="U8636" t="s">
        <v>31</v>
      </c>
      <c r="V8636">
        <v>2016</v>
      </c>
      <c r="W8636">
        <v>57</v>
      </c>
      <c r="X8636" t="s">
        <v>80</v>
      </c>
    </row>
    <row r="8637" spans="1:24" x14ac:dyDescent="0.35">
      <c r="A8637">
        <v>108636</v>
      </c>
      <c r="B8637">
        <v>4363249156</v>
      </c>
      <c r="C8637" t="s">
        <v>55</v>
      </c>
      <c r="D8637" t="s">
        <v>55</v>
      </c>
      <c r="E8637" t="s">
        <v>43</v>
      </c>
      <c r="F8637">
        <v>45</v>
      </c>
      <c r="G8637" t="str">
        <f t="shared" si="134"/>
        <v>36-50</v>
      </c>
      <c r="H8637" t="s">
        <v>49</v>
      </c>
      <c r="I8637" t="s">
        <v>54</v>
      </c>
      <c r="J8637">
        <v>164158.60999999999</v>
      </c>
      <c r="K8637">
        <v>508636</v>
      </c>
      <c r="L8637" t="s">
        <v>57</v>
      </c>
      <c r="M8637">
        <v>73906.19</v>
      </c>
      <c r="N8637" t="s">
        <v>2</v>
      </c>
      <c r="O8637" s="1">
        <v>45285</v>
      </c>
      <c r="P8637" t="s">
        <v>29</v>
      </c>
      <c r="Q8637">
        <v>1884312.12</v>
      </c>
      <c r="R8637">
        <v>393</v>
      </c>
      <c r="S8637" t="s">
        <v>50</v>
      </c>
      <c r="T8637" t="s">
        <v>31</v>
      </c>
      <c r="U8637" t="s">
        <v>31</v>
      </c>
      <c r="V8637">
        <v>2010</v>
      </c>
      <c r="W8637">
        <v>44</v>
      </c>
      <c r="X8637" t="s">
        <v>83</v>
      </c>
    </row>
    <row r="8638" spans="1:24" x14ac:dyDescent="0.35">
      <c r="A8638">
        <v>108637</v>
      </c>
      <c r="B8638">
        <v>2951648428</v>
      </c>
      <c r="C8638" t="s">
        <v>33</v>
      </c>
      <c r="D8638" t="s">
        <v>33</v>
      </c>
      <c r="E8638" t="s">
        <v>24</v>
      </c>
      <c r="F8638">
        <v>60</v>
      </c>
      <c r="G8638" t="str">
        <f t="shared" si="134"/>
        <v>50+</v>
      </c>
      <c r="H8638" t="s">
        <v>44</v>
      </c>
      <c r="I8638" t="s">
        <v>38</v>
      </c>
      <c r="J8638">
        <v>130912.69</v>
      </c>
      <c r="K8638">
        <v>508637</v>
      </c>
      <c r="L8638" t="s">
        <v>39</v>
      </c>
      <c r="M8638">
        <v>184699.86</v>
      </c>
      <c r="N8638" t="s">
        <v>40</v>
      </c>
      <c r="O8638" s="1">
        <v>44588</v>
      </c>
      <c r="P8638" t="s">
        <v>45</v>
      </c>
      <c r="Q8638">
        <v>1153752.19</v>
      </c>
      <c r="R8638">
        <v>692</v>
      </c>
      <c r="S8638" t="s">
        <v>30</v>
      </c>
      <c r="T8638" t="s">
        <v>47</v>
      </c>
      <c r="U8638" t="s">
        <v>47</v>
      </c>
      <c r="V8638">
        <v>2014</v>
      </c>
      <c r="W8638">
        <v>91</v>
      </c>
      <c r="X8638" t="s">
        <v>72</v>
      </c>
    </row>
    <row r="8639" spans="1:24" x14ac:dyDescent="0.35">
      <c r="A8639">
        <v>108638</v>
      </c>
      <c r="B8639">
        <v>8410990485</v>
      </c>
      <c r="C8639" t="s">
        <v>55</v>
      </c>
      <c r="D8639" t="s">
        <v>42</v>
      </c>
      <c r="E8639" t="s">
        <v>24</v>
      </c>
      <c r="F8639">
        <v>67</v>
      </c>
      <c r="G8639" t="str">
        <f t="shared" si="134"/>
        <v>50+</v>
      </c>
      <c r="H8639" t="s">
        <v>37</v>
      </c>
      <c r="I8639" t="s">
        <v>54</v>
      </c>
      <c r="J8639">
        <v>486591.02</v>
      </c>
      <c r="K8639">
        <v>508638</v>
      </c>
      <c r="L8639" t="s">
        <v>56</v>
      </c>
      <c r="M8639">
        <v>131926.12</v>
      </c>
      <c r="N8639" t="s">
        <v>34</v>
      </c>
      <c r="O8639" s="1">
        <v>45136</v>
      </c>
      <c r="P8639" t="s">
        <v>29</v>
      </c>
      <c r="Q8639">
        <v>1444359.42</v>
      </c>
      <c r="R8639">
        <v>617</v>
      </c>
      <c r="S8639" t="s">
        <v>46</v>
      </c>
      <c r="T8639" t="s">
        <v>31</v>
      </c>
      <c r="U8639" t="s">
        <v>47</v>
      </c>
      <c r="V8639">
        <v>2006</v>
      </c>
      <c r="W8639">
        <v>29</v>
      </c>
      <c r="X8639" t="s">
        <v>78</v>
      </c>
    </row>
    <row r="8640" spans="1:24" x14ac:dyDescent="0.35">
      <c r="A8640">
        <v>108639</v>
      </c>
      <c r="B8640">
        <v>6239902974</v>
      </c>
      <c r="C8640" t="s">
        <v>32</v>
      </c>
      <c r="D8640" t="s">
        <v>48</v>
      </c>
      <c r="E8640" t="s">
        <v>24</v>
      </c>
      <c r="F8640">
        <v>53</v>
      </c>
      <c r="G8640" t="str">
        <f t="shared" si="134"/>
        <v>50+</v>
      </c>
      <c r="H8640" t="s">
        <v>44</v>
      </c>
      <c r="I8640" t="s">
        <v>54</v>
      </c>
      <c r="J8640">
        <v>307057.7</v>
      </c>
      <c r="K8640">
        <v>508639</v>
      </c>
      <c r="L8640" t="s">
        <v>27</v>
      </c>
      <c r="M8640">
        <v>94608.14</v>
      </c>
      <c r="N8640" t="s">
        <v>2</v>
      </c>
      <c r="O8640" s="1">
        <v>44640</v>
      </c>
      <c r="P8640" t="s">
        <v>29</v>
      </c>
      <c r="Q8640">
        <v>558081.61</v>
      </c>
      <c r="R8640">
        <v>369</v>
      </c>
      <c r="S8640" t="s">
        <v>46</v>
      </c>
      <c r="T8640" t="s">
        <v>31</v>
      </c>
      <c r="U8640" t="s">
        <v>31</v>
      </c>
      <c r="V8640">
        <v>2023</v>
      </c>
      <c r="W8640">
        <v>68</v>
      </c>
      <c r="X8640" t="s">
        <v>74</v>
      </c>
    </row>
    <row r="8641" spans="1:24" x14ac:dyDescent="0.35">
      <c r="A8641">
        <v>108640</v>
      </c>
      <c r="B8641">
        <v>9048440921</v>
      </c>
      <c r="C8641" t="s">
        <v>42</v>
      </c>
      <c r="D8641" t="s">
        <v>58</v>
      </c>
      <c r="E8641" t="s">
        <v>43</v>
      </c>
      <c r="F8641">
        <v>45</v>
      </c>
      <c r="G8641" t="str">
        <f t="shared" si="134"/>
        <v>36-50</v>
      </c>
      <c r="H8641" t="s">
        <v>37</v>
      </c>
      <c r="I8641" t="s">
        <v>54</v>
      </c>
      <c r="J8641">
        <v>38120.589999999997</v>
      </c>
      <c r="K8641">
        <v>508640</v>
      </c>
      <c r="L8641" t="s">
        <v>57</v>
      </c>
      <c r="M8641">
        <v>191935.17</v>
      </c>
      <c r="N8641" t="s">
        <v>34</v>
      </c>
      <c r="O8641" s="1">
        <v>44910</v>
      </c>
      <c r="P8641" t="s">
        <v>45</v>
      </c>
      <c r="Q8641">
        <v>135048.62</v>
      </c>
      <c r="R8641">
        <v>755</v>
      </c>
      <c r="S8641" t="s">
        <v>50</v>
      </c>
      <c r="T8641" t="s">
        <v>47</v>
      </c>
      <c r="U8641" t="s">
        <v>47</v>
      </c>
      <c r="V8641">
        <v>2017</v>
      </c>
      <c r="W8641">
        <v>27</v>
      </c>
      <c r="X8641" t="s">
        <v>83</v>
      </c>
    </row>
    <row r="8642" spans="1:24" x14ac:dyDescent="0.35">
      <c r="A8642">
        <v>108641</v>
      </c>
      <c r="B8642">
        <v>2403795892</v>
      </c>
      <c r="C8642" t="s">
        <v>41</v>
      </c>
      <c r="D8642" t="s">
        <v>51</v>
      </c>
      <c r="E8642" t="s">
        <v>24</v>
      </c>
      <c r="F8642">
        <v>36</v>
      </c>
      <c r="G8642" t="str">
        <f t="shared" ref="G8642:G8705" si="135">IF(AND(18&lt;=F8642, F8642&lt;=25),"18-25",IF(AND(26&lt;=F8642,F8642&lt;=35),"26-35",IF(AND(36&lt;=F8642,F8642&lt;=50),"36-50","50+")))</f>
        <v>36-50</v>
      </c>
      <c r="H8642" t="s">
        <v>44</v>
      </c>
      <c r="I8642" t="s">
        <v>26</v>
      </c>
      <c r="J8642">
        <v>263176.90000000002</v>
      </c>
      <c r="K8642">
        <v>508641</v>
      </c>
      <c r="L8642" t="s">
        <v>57</v>
      </c>
      <c r="M8642">
        <v>32244.26</v>
      </c>
      <c r="N8642" t="s">
        <v>28</v>
      </c>
      <c r="O8642" s="1">
        <v>44829</v>
      </c>
      <c r="P8642" t="s">
        <v>35</v>
      </c>
      <c r="Q8642">
        <v>1572329.83</v>
      </c>
      <c r="R8642">
        <v>628</v>
      </c>
      <c r="S8642" t="s">
        <v>50</v>
      </c>
      <c r="T8642" t="s">
        <v>31</v>
      </c>
      <c r="U8642" t="s">
        <v>47</v>
      </c>
      <c r="V8642">
        <v>2013</v>
      </c>
      <c r="W8642">
        <v>118</v>
      </c>
      <c r="X8642" t="s">
        <v>80</v>
      </c>
    </row>
    <row r="8643" spans="1:24" x14ac:dyDescent="0.35">
      <c r="A8643">
        <v>108642</v>
      </c>
      <c r="B8643">
        <v>1293974414</v>
      </c>
      <c r="C8643" t="s">
        <v>32</v>
      </c>
      <c r="D8643" t="s">
        <v>33</v>
      </c>
      <c r="E8643" t="s">
        <v>24</v>
      </c>
      <c r="F8643">
        <v>20</v>
      </c>
      <c r="G8643" t="str">
        <f t="shared" si="135"/>
        <v>18-25</v>
      </c>
      <c r="H8643" t="s">
        <v>44</v>
      </c>
      <c r="I8643" t="s">
        <v>54</v>
      </c>
      <c r="J8643">
        <v>448672.76</v>
      </c>
      <c r="K8643">
        <v>508642</v>
      </c>
      <c r="L8643" t="s">
        <v>56</v>
      </c>
      <c r="M8643">
        <v>72373.3</v>
      </c>
      <c r="N8643" t="s">
        <v>34</v>
      </c>
      <c r="O8643" s="1">
        <v>45004</v>
      </c>
      <c r="P8643" t="s">
        <v>30</v>
      </c>
      <c r="Q8643">
        <v>336529.28</v>
      </c>
      <c r="R8643">
        <v>597</v>
      </c>
      <c r="S8643" t="s">
        <v>50</v>
      </c>
      <c r="T8643" t="s">
        <v>31</v>
      </c>
      <c r="U8643" t="s">
        <v>31</v>
      </c>
      <c r="V8643">
        <v>2015</v>
      </c>
      <c r="W8643">
        <v>118</v>
      </c>
      <c r="X8643" t="s">
        <v>74</v>
      </c>
    </row>
    <row r="8644" spans="1:24" x14ac:dyDescent="0.35">
      <c r="A8644">
        <v>108643</v>
      </c>
      <c r="B8644">
        <v>5999435315</v>
      </c>
      <c r="C8644" t="s">
        <v>36</v>
      </c>
      <c r="D8644" t="s">
        <v>51</v>
      </c>
      <c r="E8644" t="s">
        <v>24</v>
      </c>
      <c r="F8644">
        <v>29</v>
      </c>
      <c r="G8644" t="str">
        <f t="shared" si="135"/>
        <v>26-35</v>
      </c>
      <c r="H8644" t="s">
        <v>44</v>
      </c>
      <c r="I8644" t="s">
        <v>26</v>
      </c>
      <c r="J8644">
        <v>208674.73</v>
      </c>
      <c r="K8644">
        <v>508643</v>
      </c>
      <c r="L8644" t="s">
        <v>57</v>
      </c>
      <c r="M8644">
        <v>125849.03</v>
      </c>
      <c r="N8644" t="s">
        <v>40</v>
      </c>
      <c r="O8644" s="1">
        <v>45387</v>
      </c>
      <c r="P8644" t="s">
        <v>52</v>
      </c>
      <c r="Q8644">
        <v>1432680.68</v>
      </c>
      <c r="R8644">
        <v>483</v>
      </c>
      <c r="S8644" t="s">
        <v>46</v>
      </c>
      <c r="T8644" t="s">
        <v>47</v>
      </c>
      <c r="U8644" t="s">
        <v>31</v>
      </c>
      <c r="V8644">
        <v>2011</v>
      </c>
      <c r="W8644">
        <v>97</v>
      </c>
      <c r="X8644" t="s">
        <v>75</v>
      </c>
    </row>
    <row r="8645" spans="1:24" x14ac:dyDescent="0.35">
      <c r="A8645">
        <v>108644</v>
      </c>
      <c r="B8645">
        <v>6944438240</v>
      </c>
      <c r="C8645" t="s">
        <v>33</v>
      </c>
      <c r="D8645" t="s">
        <v>58</v>
      </c>
      <c r="E8645" t="s">
        <v>43</v>
      </c>
      <c r="F8645">
        <v>53</v>
      </c>
      <c r="G8645" t="str">
        <f t="shared" si="135"/>
        <v>50+</v>
      </c>
      <c r="H8645" t="s">
        <v>44</v>
      </c>
      <c r="I8645" t="s">
        <v>54</v>
      </c>
      <c r="J8645">
        <v>333399.15000000002</v>
      </c>
      <c r="K8645">
        <v>508644</v>
      </c>
      <c r="L8645" t="s">
        <v>27</v>
      </c>
      <c r="M8645">
        <v>102070.82</v>
      </c>
      <c r="N8645" t="s">
        <v>34</v>
      </c>
      <c r="O8645" s="1">
        <v>44855</v>
      </c>
      <c r="P8645" t="s">
        <v>29</v>
      </c>
      <c r="Q8645">
        <v>151096.20000000001</v>
      </c>
      <c r="R8645">
        <v>334</v>
      </c>
      <c r="S8645" t="s">
        <v>30</v>
      </c>
      <c r="T8645" t="s">
        <v>47</v>
      </c>
      <c r="U8645" t="s">
        <v>31</v>
      </c>
      <c r="V8645">
        <v>2011</v>
      </c>
      <c r="W8645">
        <v>103</v>
      </c>
      <c r="X8645" t="s">
        <v>81</v>
      </c>
    </row>
    <row r="8646" spans="1:24" x14ac:dyDescent="0.35">
      <c r="A8646">
        <v>108645</v>
      </c>
      <c r="B8646">
        <v>7914342966</v>
      </c>
      <c r="C8646" t="s">
        <v>22</v>
      </c>
      <c r="D8646" t="s">
        <v>36</v>
      </c>
      <c r="E8646" t="s">
        <v>43</v>
      </c>
      <c r="F8646">
        <v>41</v>
      </c>
      <c r="G8646" t="str">
        <f t="shared" si="135"/>
        <v>36-50</v>
      </c>
      <c r="H8646" t="s">
        <v>49</v>
      </c>
      <c r="I8646" t="s">
        <v>26</v>
      </c>
      <c r="J8646">
        <v>386823.1</v>
      </c>
      <c r="K8646">
        <v>508645</v>
      </c>
      <c r="L8646" t="s">
        <v>39</v>
      </c>
      <c r="M8646">
        <v>118157.8</v>
      </c>
      <c r="N8646" t="s">
        <v>28</v>
      </c>
      <c r="O8646" s="1">
        <v>45362</v>
      </c>
      <c r="P8646" t="s">
        <v>35</v>
      </c>
      <c r="Q8646">
        <v>1150641.98</v>
      </c>
      <c r="R8646">
        <v>766</v>
      </c>
      <c r="S8646" t="s">
        <v>50</v>
      </c>
      <c r="T8646" t="s">
        <v>47</v>
      </c>
      <c r="U8646" t="s">
        <v>47</v>
      </c>
      <c r="V8646">
        <v>2019</v>
      </c>
      <c r="W8646">
        <v>32</v>
      </c>
      <c r="X8646" t="s">
        <v>74</v>
      </c>
    </row>
    <row r="8647" spans="1:24" x14ac:dyDescent="0.35">
      <c r="A8647">
        <v>108646</v>
      </c>
      <c r="B8647">
        <v>9248231440</v>
      </c>
      <c r="C8647" t="s">
        <v>42</v>
      </c>
      <c r="D8647" t="s">
        <v>33</v>
      </c>
      <c r="E8647" t="s">
        <v>43</v>
      </c>
      <c r="F8647">
        <v>29</v>
      </c>
      <c r="G8647" t="str">
        <f t="shared" si="135"/>
        <v>26-35</v>
      </c>
      <c r="H8647" t="s">
        <v>37</v>
      </c>
      <c r="I8647" t="s">
        <v>26</v>
      </c>
      <c r="J8647">
        <v>93329.48</v>
      </c>
      <c r="K8647">
        <v>508646</v>
      </c>
      <c r="L8647" t="s">
        <v>27</v>
      </c>
      <c r="M8647">
        <v>152356.25</v>
      </c>
      <c r="N8647" t="s">
        <v>34</v>
      </c>
      <c r="O8647" s="1">
        <v>44744</v>
      </c>
      <c r="P8647" t="s">
        <v>35</v>
      </c>
      <c r="Q8647">
        <v>1506333.65</v>
      </c>
      <c r="R8647">
        <v>387</v>
      </c>
      <c r="S8647" t="s">
        <v>50</v>
      </c>
      <c r="T8647" t="s">
        <v>31</v>
      </c>
      <c r="U8647" t="s">
        <v>47</v>
      </c>
      <c r="V8647">
        <v>2020</v>
      </c>
      <c r="W8647">
        <v>34</v>
      </c>
      <c r="X8647" t="s">
        <v>78</v>
      </c>
    </row>
    <row r="8648" spans="1:24" x14ac:dyDescent="0.35">
      <c r="A8648">
        <v>108647</v>
      </c>
      <c r="B8648">
        <v>8059349107</v>
      </c>
      <c r="C8648" t="s">
        <v>32</v>
      </c>
      <c r="D8648" t="s">
        <v>55</v>
      </c>
      <c r="E8648" t="s">
        <v>24</v>
      </c>
      <c r="F8648">
        <v>41</v>
      </c>
      <c r="G8648" t="str">
        <f t="shared" si="135"/>
        <v>36-50</v>
      </c>
      <c r="H8648" t="s">
        <v>44</v>
      </c>
      <c r="I8648" t="s">
        <v>54</v>
      </c>
      <c r="J8648">
        <v>427894.87</v>
      </c>
      <c r="K8648">
        <v>508647</v>
      </c>
      <c r="L8648" t="s">
        <v>27</v>
      </c>
      <c r="M8648">
        <v>139248.29</v>
      </c>
      <c r="N8648" t="s">
        <v>34</v>
      </c>
      <c r="O8648" s="1">
        <v>45328</v>
      </c>
      <c r="P8648" t="s">
        <v>30</v>
      </c>
      <c r="Q8648">
        <v>38305.839999999997</v>
      </c>
      <c r="R8648">
        <v>391</v>
      </c>
      <c r="S8648" t="s">
        <v>30</v>
      </c>
      <c r="T8648" t="s">
        <v>47</v>
      </c>
      <c r="U8648" t="s">
        <v>47</v>
      </c>
      <c r="V8648">
        <v>2016</v>
      </c>
      <c r="W8648">
        <v>18</v>
      </c>
      <c r="X8648" t="s">
        <v>73</v>
      </c>
    </row>
    <row r="8649" spans="1:24" x14ac:dyDescent="0.35">
      <c r="A8649">
        <v>108648</v>
      </c>
      <c r="B8649">
        <v>2635344411</v>
      </c>
      <c r="C8649" t="s">
        <v>32</v>
      </c>
      <c r="D8649" t="s">
        <v>51</v>
      </c>
      <c r="E8649" t="s">
        <v>43</v>
      </c>
      <c r="F8649">
        <v>18</v>
      </c>
      <c r="G8649" t="str">
        <f t="shared" si="135"/>
        <v>18-25</v>
      </c>
      <c r="H8649" t="s">
        <v>44</v>
      </c>
      <c r="I8649" t="s">
        <v>38</v>
      </c>
      <c r="J8649">
        <v>224961.76</v>
      </c>
      <c r="K8649">
        <v>508648</v>
      </c>
      <c r="L8649" t="s">
        <v>27</v>
      </c>
      <c r="M8649">
        <v>131458.28</v>
      </c>
      <c r="N8649" t="s">
        <v>2</v>
      </c>
      <c r="O8649" s="1">
        <v>44620</v>
      </c>
      <c r="P8649" t="s">
        <v>45</v>
      </c>
      <c r="Q8649">
        <v>776805.4</v>
      </c>
      <c r="R8649">
        <v>444</v>
      </c>
      <c r="S8649" t="s">
        <v>46</v>
      </c>
      <c r="T8649" t="s">
        <v>31</v>
      </c>
      <c r="U8649" t="s">
        <v>47</v>
      </c>
      <c r="V8649">
        <v>2023</v>
      </c>
      <c r="W8649">
        <v>62</v>
      </c>
      <c r="X8649" t="s">
        <v>73</v>
      </c>
    </row>
    <row r="8650" spans="1:24" x14ac:dyDescent="0.35">
      <c r="A8650">
        <v>108649</v>
      </c>
      <c r="B8650">
        <v>6724765547</v>
      </c>
      <c r="C8650" t="s">
        <v>55</v>
      </c>
      <c r="D8650" t="s">
        <v>33</v>
      </c>
      <c r="E8650" t="s">
        <v>24</v>
      </c>
      <c r="F8650">
        <v>45</v>
      </c>
      <c r="G8650" t="str">
        <f t="shared" si="135"/>
        <v>36-50</v>
      </c>
      <c r="H8650" t="s">
        <v>53</v>
      </c>
      <c r="I8650" t="s">
        <v>38</v>
      </c>
      <c r="J8650">
        <v>29287.61</v>
      </c>
      <c r="K8650">
        <v>508649</v>
      </c>
      <c r="L8650" t="s">
        <v>39</v>
      </c>
      <c r="M8650">
        <v>143094.97</v>
      </c>
      <c r="N8650" t="s">
        <v>2</v>
      </c>
      <c r="O8650" s="1">
        <v>45450</v>
      </c>
      <c r="P8650" t="s">
        <v>29</v>
      </c>
      <c r="Q8650">
        <v>1176778</v>
      </c>
      <c r="R8650">
        <v>741</v>
      </c>
      <c r="S8650" t="s">
        <v>46</v>
      </c>
      <c r="T8650" t="s">
        <v>47</v>
      </c>
      <c r="U8650" t="s">
        <v>47</v>
      </c>
      <c r="V8650">
        <v>2016</v>
      </c>
      <c r="W8650">
        <v>59</v>
      </c>
      <c r="X8650" t="s">
        <v>77</v>
      </c>
    </row>
    <row r="8651" spans="1:24" x14ac:dyDescent="0.35">
      <c r="A8651">
        <v>108650</v>
      </c>
      <c r="B8651">
        <v>8970419942</v>
      </c>
      <c r="C8651" t="s">
        <v>36</v>
      </c>
      <c r="D8651" t="s">
        <v>58</v>
      </c>
      <c r="E8651" t="s">
        <v>43</v>
      </c>
      <c r="F8651">
        <v>33</v>
      </c>
      <c r="G8651" t="str">
        <f t="shared" si="135"/>
        <v>26-35</v>
      </c>
      <c r="H8651" t="s">
        <v>49</v>
      </c>
      <c r="I8651" t="s">
        <v>54</v>
      </c>
      <c r="J8651">
        <v>439572.79</v>
      </c>
      <c r="K8651">
        <v>508650</v>
      </c>
      <c r="L8651" t="s">
        <v>56</v>
      </c>
      <c r="M8651">
        <v>156328.26999999999</v>
      </c>
      <c r="N8651" t="s">
        <v>34</v>
      </c>
      <c r="O8651" s="1">
        <v>44605</v>
      </c>
      <c r="P8651" t="s">
        <v>52</v>
      </c>
      <c r="Q8651">
        <v>1596596.27</v>
      </c>
      <c r="R8651">
        <v>524</v>
      </c>
      <c r="S8651" t="s">
        <v>50</v>
      </c>
      <c r="T8651" t="s">
        <v>47</v>
      </c>
      <c r="U8651" t="s">
        <v>47</v>
      </c>
      <c r="V8651">
        <v>2023</v>
      </c>
      <c r="W8651">
        <v>31</v>
      </c>
      <c r="X8651" t="s">
        <v>73</v>
      </c>
    </row>
    <row r="8652" spans="1:24" x14ac:dyDescent="0.35">
      <c r="A8652">
        <v>108651</v>
      </c>
      <c r="B8652">
        <v>3496501447</v>
      </c>
      <c r="C8652" t="s">
        <v>32</v>
      </c>
      <c r="D8652" t="s">
        <v>51</v>
      </c>
      <c r="E8652" t="s">
        <v>24</v>
      </c>
      <c r="F8652">
        <v>38</v>
      </c>
      <c r="G8652" t="str">
        <f t="shared" si="135"/>
        <v>36-50</v>
      </c>
      <c r="H8652" t="s">
        <v>25</v>
      </c>
      <c r="I8652" t="s">
        <v>54</v>
      </c>
      <c r="J8652">
        <v>282612.25</v>
      </c>
      <c r="K8652">
        <v>508651</v>
      </c>
      <c r="L8652" t="s">
        <v>39</v>
      </c>
      <c r="M8652">
        <v>42177.7</v>
      </c>
      <c r="N8652" t="s">
        <v>2</v>
      </c>
      <c r="O8652" s="1">
        <v>45377</v>
      </c>
      <c r="P8652" t="s">
        <v>29</v>
      </c>
      <c r="Q8652">
        <v>516066.98</v>
      </c>
      <c r="R8652">
        <v>386</v>
      </c>
      <c r="S8652" t="s">
        <v>50</v>
      </c>
      <c r="T8652" t="s">
        <v>31</v>
      </c>
      <c r="U8652" t="s">
        <v>31</v>
      </c>
      <c r="V8652">
        <v>2008</v>
      </c>
      <c r="W8652">
        <v>110</v>
      </c>
      <c r="X8652" t="s">
        <v>74</v>
      </c>
    </row>
    <row r="8653" spans="1:24" x14ac:dyDescent="0.35">
      <c r="A8653">
        <v>108652</v>
      </c>
      <c r="B8653">
        <v>8595650129</v>
      </c>
      <c r="C8653" t="s">
        <v>55</v>
      </c>
      <c r="D8653" t="s">
        <v>48</v>
      </c>
      <c r="E8653" t="s">
        <v>43</v>
      </c>
      <c r="F8653">
        <v>47</v>
      </c>
      <c r="G8653" t="str">
        <f t="shared" si="135"/>
        <v>36-50</v>
      </c>
      <c r="H8653" t="s">
        <v>53</v>
      </c>
      <c r="I8653" t="s">
        <v>38</v>
      </c>
      <c r="J8653">
        <v>99962.55</v>
      </c>
      <c r="K8653">
        <v>508652</v>
      </c>
      <c r="L8653" t="s">
        <v>57</v>
      </c>
      <c r="M8653">
        <v>137667.32999999999</v>
      </c>
      <c r="N8653" t="s">
        <v>2</v>
      </c>
      <c r="O8653" s="1">
        <v>45426</v>
      </c>
      <c r="P8653" t="s">
        <v>52</v>
      </c>
      <c r="Q8653">
        <v>1632456.95</v>
      </c>
      <c r="R8653">
        <v>325</v>
      </c>
      <c r="S8653" t="s">
        <v>50</v>
      </c>
      <c r="T8653" t="s">
        <v>31</v>
      </c>
      <c r="U8653" t="s">
        <v>31</v>
      </c>
      <c r="V8653">
        <v>2018</v>
      </c>
      <c r="W8653">
        <v>23</v>
      </c>
      <c r="X8653" t="s">
        <v>76</v>
      </c>
    </row>
    <row r="8654" spans="1:24" x14ac:dyDescent="0.35">
      <c r="A8654">
        <v>108653</v>
      </c>
      <c r="B8654">
        <v>5365305586</v>
      </c>
      <c r="C8654" t="s">
        <v>42</v>
      </c>
      <c r="D8654" t="s">
        <v>36</v>
      </c>
      <c r="E8654" t="s">
        <v>43</v>
      </c>
      <c r="F8654">
        <v>51</v>
      </c>
      <c r="G8654" t="str">
        <f t="shared" si="135"/>
        <v>50+</v>
      </c>
      <c r="H8654" t="s">
        <v>25</v>
      </c>
      <c r="I8654" t="s">
        <v>26</v>
      </c>
      <c r="J8654">
        <v>159407.56</v>
      </c>
      <c r="K8654">
        <v>508653</v>
      </c>
      <c r="L8654" t="s">
        <v>56</v>
      </c>
      <c r="M8654">
        <v>132930.07999999999</v>
      </c>
      <c r="N8654" t="s">
        <v>2</v>
      </c>
      <c r="O8654" s="1">
        <v>45301</v>
      </c>
      <c r="P8654" t="s">
        <v>52</v>
      </c>
      <c r="Q8654">
        <v>1295821.5</v>
      </c>
      <c r="R8654">
        <v>441</v>
      </c>
      <c r="S8654" t="s">
        <v>46</v>
      </c>
      <c r="T8654" t="s">
        <v>31</v>
      </c>
      <c r="U8654" t="s">
        <v>31</v>
      </c>
      <c r="V8654">
        <v>2023</v>
      </c>
      <c r="W8654">
        <v>94</v>
      </c>
      <c r="X8654" t="s">
        <v>72</v>
      </c>
    </row>
    <row r="8655" spans="1:24" x14ac:dyDescent="0.35">
      <c r="A8655">
        <v>108654</v>
      </c>
      <c r="B8655">
        <v>9124643762</v>
      </c>
      <c r="C8655" t="s">
        <v>32</v>
      </c>
      <c r="D8655" t="s">
        <v>42</v>
      </c>
      <c r="E8655" t="s">
        <v>24</v>
      </c>
      <c r="F8655">
        <v>43</v>
      </c>
      <c r="G8655" t="str">
        <f t="shared" si="135"/>
        <v>36-50</v>
      </c>
      <c r="H8655" t="s">
        <v>44</v>
      </c>
      <c r="I8655" t="s">
        <v>38</v>
      </c>
      <c r="J8655">
        <v>285117.11</v>
      </c>
      <c r="K8655">
        <v>508654</v>
      </c>
      <c r="L8655" t="s">
        <v>56</v>
      </c>
      <c r="M8655">
        <v>141031.82999999999</v>
      </c>
      <c r="N8655" t="s">
        <v>34</v>
      </c>
      <c r="O8655" s="1">
        <v>44926</v>
      </c>
      <c r="P8655" t="s">
        <v>30</v>
      </c>
      <c r="Q8655">
        <v>693519.72</v>
      </c>
      <c r="R8655">
        <v>480</v>
      </c>
      <c r="S8655" t="s">
        <v>30</v>
      </c>
      <c r="T8655" t="s">
        <v>31</v>
      </c>
      <c r="U8655" t="s">
        <v>47</v>
      </c>
      <c r="V8655">
        <v>2007</v>
      </c>
      <c r="W8655">
        <v>12</v>
      </c>
      <c r="X8655" t="s">
        <v>83</v>
      </c>
    </row>
    <row r="8656" spans="1:24" x14ac:dyDescent="0.35">
      <c r="A8656">
        <v>108655</v>
      </c>
      <c r="B8656">
        <v>9274173317</v>
      </c>
      <c r="C8656" t="s">
        <v>41</v>
      </c>
      <c r="D8656" t="s">
        <v>42</v>
      </c>
      <c r="E8656" t="s">
        <v>43</v>
      </c>
      <c r="F8656">
        <v>52</v>
      </c>
      <c r="G8656" t="str">
        <f t="shared" si="135"/>
        <v>50+</v>
      </c>
      <c r="H8656" t="s">
        <v>37</v>
      </c>
      <c r="I8656" t="s">
        <v>38</v>
      </c>
      <c r="J8656">
        <v>187712.84</v>
      </c>
      <c r="K8656">
        <v>508655</v>
      </c>
      <c r="L8656" t="s">
        <v>57</v>
      </c>
      <c r="M8656">
        <v>48962.05</v>
      </c>
      <c r="N8656" t="s">
        <v>28</v>
      </c>
      <c r="O8656" s="1">
        <v>44744</v>
      </c>
      <c r="P8656" t="s">
        <v>52</v>
      </c>
      <c r="Q8656">
        <v>599112.78</v>
      </c>
      <c r="R8656">
        <v>583</v>
      </c>
      <c r="S8656" t="s">
        <v>50</v>
      </c>
      <c r="T8656" t="s">
        <v>31</v>
      </c>
      <c r="U8656" t="s">
        <v>31</v>
      </c>
      <c r="V8656">
        <v>2009</v>
      </c>
      <c r="W8656">
        <v>18</v>
      </c>
      <c r="X8656" t="s">
        <v>78</v>
      </c>
    </row>
    <row r="8657" spans="1:24" x14ac:dyDescent="0.35">
      <c r="A8657">
        <v>108656</v>
      </c>
      <c r="B8657">
        <v>6815264363</v>
      </c>
      <c r="C8657" t="s">
        <v>41</v>
      </c>
      <c r="D8657" t="s">
        <v>42</v>
      </c>
      <c r="E8657" t="s">
        <v>24</v>
      </c>
      <c r="F8657">
        <v>48</v>
      </c>
      <c r="G8657" t="str">
        <f t="shared" si="135"/>
        <v>36-50</v>
      </c>
      <c r="H8657" t="s">
        <v>25</v>
      </c>
      <c r="I8657" t="s">
        <v>38</v>
      </c>
      <c r="J8657">
        <v>117457.64</v>
      </c>
      <c r="K8657">
        <v>508656</v>
      </c>
      <c r="L8657" t="s">
        <v>57</v>
      </c>
      <c r="M8657">
        <v>56320.160000000003</v>
      </c>
      <c r="N8657" t="s">
        <v>34</v>
      </c>
      <c r="O8657" s="1">
        <v>45424</v>
      </c>
      <c r="P8657" t="s">
        <v>45</v>
      </c>
      <c r="Q8657">
        <v>1404034.45</v>
      </c>
      <c r="R8657">
        <v>738</v>
      </c>
      <c r="S8657" t="s">
        <v>50</v>
      </c>
      <c r="T8657" t="s">
        <v>31</v>
      </c>
      <c r="U8657" t="s">
        <v>31</v>
      </c>
      <c r="V8657">
        <v>2009</v>
      </c>
      <c r="W8657">
        <v>96</v>
      </c>
      <c r="X8657" t="s">
        <v>76</v>
      </c>
    </row>
    <row r="8658" spans="1:24" x14ac:dyDescent="0.35">
      <c r="A8658">
        <v>108657</v>
      </c>
      <c r="B8658">
        <v>1004997907</v>
      </c>
      <c r="C8658" t="s">
        <v>55</v>
      </c>
      <c r="D8658" t="s">
        <v>51</v>
      </c>
      <c r="E8658" t="s">
        <v>24</v>
      </c>
      <c r="F8658">
        <v>33</v>
      </c>
      <c r="G8658" t="str">
        <f t="shared" si="135"/>
        <v>26-35</v>
      </c>
      <c r="H8658" t="s">
        <v>25</v>
      </c>
      <c r="I8658" t="s">
        <v>26</v>
      </c>
      <c r="J8658">
        <v>240175.89</v>
      </c>
      <c r="K8658">
        <v>508657</v>
      </c>
      <c r="L8658" t="s">
        <v>56</v>
      </c>
      <c r="M8658">
        <v>154205.62</v>
      </c>
      <c r="N8658" t="s">
        <v>34</v>
      </c>
      <c r="O8658" s="1">
        <v>44797</v>
      </c>
      <c r="P8658" t="s">
        <v>52</v>
      </c>
      <c r="Q8658">
        <v>1448151.52</v>
      </c>
      <c r="R8658">
        <v>632</v>
      </c>
      <c r="S8658" t="s">
        <v>46</v>
      </c>
      <c r="T8658" t="s">
        <v>31</v>
      </c>
      <c r="U8658" t="s">
        <v>47</v>
      </c>
      <c r="V8658">
        <v>2021</v>
      </c>
      <c r="W8658">
        <v>88</v>
      </c>
      <c r="X8658" t="s">
        <v>79</v>
      </c>
    </row>
    <row r="8659" spans="1:24" x14ac:dyDescent="0.35">
      <c r="A8659">
        <v>108658</v>
      </c>
      <c r="B8659">
        <v>6925957657</v>
      </c>
      <c r="C8659" t="s">
        <v>41</v>
      </c>
      <c r="D8659" t="s">
        <v>36</v>
      </c>
      <c r="E8659" t="s">
        <v>24</v>
      </c>
      <c r="F8659">
        <v>59</v>
      </c>
      <c r="G8659" t="str">
        <f t="shared" si="135"/>
        <v>50+</v>
      </c>
      <c r="H8659" t="s">
        <v>25</v>
      </c>
      <c r="I8659" t="s">
        <v>38</v>
      </c>
      <c r="J8659">
        <v>93337.82</v>
      </c>
      <c r="K8659">
        <v>508658</v>
      </c>
      <c r="L8659" t="s">
        <v>57</v>
      </c>
      <c r="M8659">
        <v>75661.820000000007</v>
      </c>
      <c r="N8659" t="s">
        <v>2</v>
      </c>
      <c r="O8659" s="1">
        <v>44603</v>
      </c>
      <c r="P8659" t="s">
        <v>35</v>
      </c>
      <c r="Q8659">
        <v>1274107.0900000001</v>
      </c>
      <c r="R8659">
        <v>662</v>
      </c>
      <c r="S8659" t="s">
        <v>30</v>
      </c>
      <c r="T8659" t="s">
        <v>47</v>
      </c>
      <c r="U8659" t="s">
        <v>31</v>
      </c>
      <c r="V8659">
        <v>2021</v>
      </c>
      <c r="W8659">
        <v>1</v>
      </c>
      <c r="X8659" t="s">
        <v>73</v>
      </c>
    </row>
    <row r="8660" spans="1:24" x14ac:dyDescent="0.35">
      <c r="A8660">
        <v>108659</v>
      </c>
      <c r="B8660">
        <v>5939316237</v>
      </c>
      <c r="C8660" t="s">
        <v>36</v>
      </c>
      <c r="D8660" t="s">
        <v>36</v>
      </c>
      <c r="E8660" t="s">
        <v>24</v>
      </c>
      <c r="F8660">
        <v>46</v>
      </c>
      <c r="G8660" t="str">
        <f t="shared" si="135"/>
        <v>36-50</v>
      </c>
      <c r="H8660" t="s">
        <v>37</v>
      </c>
      <c r="I8660" t="s">
        <v>54</v>
      </c>
      <c r="J8660">
        <v>123444.21</v>
      </c>
      <c r="K8660">
        <v>508659</v>
      </c>
      <c r="L8660" t="s">
        <v>56</v>
      </c>
      <c r="M8660">
        <v>184612.26</v>
      </c>
      <c r="N8660" t="s">
        <v>34</v>
      </c>
      <c r="O8660" s="1">
        <v>44970</v>
      </c>
      <c r="P8660" t="s">
        <v>35</v>
      </c>
      <c r="Q8660">
        <v>888252.49</v>
      </c>
      <c r="R8660">
        <v>858</v>
      </c>
      <c r="S8660" t="s">
        <v>30</v>
      </c>
      <c r="T8660" t="s">
        <v>47</v>
      </c>
      <c r="U8660" t="s">
        <v>47</v>
      </c>
      <c r="V8660">
        <v>2007</v>
      </c>
      <c r="W8660">
        <v>16</v>
      </c>
      <c r="X8660" t="s">
        <v>73</v>
      </c>
    </row>
    <row r="8661" spans="1:24" x14ac:dyDescent="0.35">
      <c r="A8661">
        <v>108660</v>
      </c>
      <c r="B8661">
        <v>9910442774</v>
      </c>
      <c r="C8661" t="s">
        <v>22</v>
      </c>
      <c r="D8661" t="s">
        <v>48</v>
      </c>
      <c r="E8661" t="s">
        <v>24</v>
      </c>
      <c r="F8661">
        <v>46</v>
      </c>
      <c r="G8661" t="str">
        <f t="shared" si="135"/>
        <v>36-50</v>
      </c>
      <c r="H8661" t="s">
        <v>53</v>
      </c>
      <c r="I8661" t="s">
        <v>54</v>
      </c>
      <c r="J8661">
        <v>413540.29</v>
      </c>
      <c r="K8661">
        <v>508660</v>
      </c>
      <c r="L8661" t="s">
        <v>57</v>
      </c>
      <c r="M8661">
        <v>22830.28</v>
      </c>
      <c r="N8661" t="s">
        <v>40</v>
      </c>
      <c r="O8661" s="1">
        <v>44937</v>
      </c>
      <c r="P8661" t="s">
        <v>29</v>
      </c>
      <c r="Q8661">
        <v>44090.89</v>
      </c>
      <c r="R8661">
        <v>868</v>
      </c>
      <c r="S8661" t="s">
        <v>30</v>
      </c>
      <c r="T8661" t="s">
        <v>31</v>
      </c>
      <c r="U8661" t="s">
        <v>47</v>
      </c>
      <c r="V8661">
        <v>2014</v>
      </c>
      <c r="W8661">
        <v>31</v>
      </c>
      <c r="X8661" t="s">
        <v>72</v>
      </c>
    </row>
    <row r="8662" spans="1:24" x14ac:dyDescent="0.35">
      <c r="A8662">
        <v>108661</v>
      </c>
      <c r="B8662">
        <v>3651936071</v>
      </c>
      <c r="C8662" t="s">
        <v>41</v>
      </c>
      <c r="D8662" t="s">
        <v>33</v>
      </c>
      <c r="E8662" t="s">
        <v>24</v>
      </c>
      <c r="F8662">
        <v>26</v>
      </c>
      <c r="G8662" t="str">
        <f t="shared" si="135"/>
        <v>26-35</v>
      </c>
      <c r="H8662" t="s">
        <v>49</v>
      </c>
      <c r="I8662" t="s">
        <v>26</v>
      </c>
      <c r="J8662">
        <v>115042.07</v>
      </c>
      <c r="K8662">
        <v>508661</v>
      </c>
      <c r="L8662" t="s">
        <v>56</v>
      </c>
      <c r="M8662">
        <v>34578.68</v>
      </c>
      <c r="N8662" t="s">
        <v>34</v>
      </c>
      <c r="O8662" s="1">
        <v>45331</v>
      </c>
      <c r="P8662" t="s">
        <v>52</v>
      </c>
      <c r="Q8662">
        <v>1148013.97</v>
      </c>
      <c r="R8662">
        <v>738</v>
      </c>
      <c r="S8662" t="s">
        <v>30</v>
      </c>
      <c r="T8662" t="s">
        <v>47</v>
      </c>
      <c r="U8662" t="s">
        <v>47</v>
      </c>
      <c r="V8662">
        <v>2007</v>
      </c>
      <c r="W8662">
        <v>119</v>
      </c>
      <c r="X8662" t="s">
        <v>73</v>
      </c>
    </row>
    <row r="8663" spans="1:24" x14ac:dyDescent="0.35">
      <c r="A8663">
        <v>108662</v>
      </c>
      <c r="B8663">
        <v>2334464471</v>
      </c>
      <c r="C8663" t="s">
        <v>42</v>
      </c>
      <c r="D8663" t="s">
        <v>36</v>
      </c>
      <c r="E8663" t="s">
        <v>43</v>
      </c>
      <c r="F8663">
        <v>31</v>
      </c>
      <c r="G8663" t="str">
        <f t="shared" si="135"/>
        <v>26-35</v>
      </c>
      <c r="H8663" t="s">
        <v>37</v>
      </c>
      <c r="I8663" t="s">
        <v>54</v>
      </c>
      <c r="J8663">
        <v>347988.36</v>
      </c>
      <c r="K8663">
        <v>508662</v>
      </c>
      <c r="L8663" t="s">
        <v>39</v>
      </c>
      <c r="M8663">
        <v>37151.300000000003</v>
      </c>
      <c r="N8663" t="s">
        <v>2</v>
      </c>
      <c r="O8663" s="1">
        <v>45155</v>
      </c>
      <c r="P8663" t="s">
        <v>30</v>
      </c>
      <c r="Q8663">
        <v>1224376.8</v>
      </c>
      <c r="R8663">
        <v>718</v>
      </c>
      <c r="S8663" t="s">
        <v>50</v>
      </c>
      <c r="T8663" t="s">
        <v>47</v>
      </c>
      <c r="U8663" t="s">
        <v>47</v>
      </c>
      <c r="V8663">
        <v>2011</v>
      </c>
      <c r="W8663">
        <v>107</v>
      </c>
      <c r="X8663" t="s">
        <v>79</v>
      </c>
    </row>
    <row r="8664" spans="1:24" x14ac:dyDescent="0.35">
      <c r="A8664">
        <v>108663</v>
      </c>
      <c r="B8664">
        <v>5095695273</v>
      </c>
      <c r="C8664" t="s">
        <v>32</v>
      </c>
      <c r="D8664" t="s">
        <v>48</v>
      </c>
      <c r="E8664" t="s">
        <v>43</v>
      </c>
      <c r="F8664">
        <v>25</v>
      </c>
      <c r="G8664" t="str">
        <f t="shared" si="135"/>
        <v>18-25</v>
      </c>
      <c r="H8664" t="s">
        <v>53</v>
      </c>
      <c r="I8664" t="s">
        <v>26</v>
      </c>
      <c r="J8664">
        <v>125984.44</v>
      </c>
      <c r="K8664">
        <v>508663</v>
      </c>
      <c r="L8664" t="s">
        <v>39</v>
      </c>
      <c r="M8664">
        <v>57166.05</v>
      </c>
      <c r="N8664" t="s">
        <v>28</v>
      </c>
      <c r="O8664" s="1">
        <v>44602</v>
      </c>
      <c r="P8664" t="s">
        <v>52</v>
      </c>
      <c r="Q8664">
        <v>480461.73</v>
      </c>
      <c r="R8664">
        <v>366</v>
      </c>
      <c r="S8664" t="s">
        <v>46</v>
      </c>
      <c r="T8664" t="s">
        <v>31</v>
      </c>
      <c r="U8664" t="s">
        <v>47</v>
      </c>
      <c r="V8664">
        <v>2021</v>
      </c>
      <c r="W8664">
        <v>85</v>
      </c>
      <c r="X8664" t="s">
        <v>73</v>
      </c>
    </row>
    <row r="8665" spans="1:24" x14ac:dyDescent="0.35">
      <c r="A8665">
        <v>108664</v>
      </c>
      <c r="B8665">
        <v>3793804731</v>
      </c>
      <c r="C8665" t="s">
        <v>55</v>
      </c>
      <c r="D8665" t="s">
        <v>42</v>
      </c>
      <c r="E8665" t="s">
        <v>43</v>
      </c>
      <c r="F8665">
        <v>19</v>
      </c>
      <c r="G8665" t="str">
        <f t="shared" si="135"/>
        <v>18-25</v>
      </c>
      <c r="H8665" t="s">
        <v>44</v>
      </c>
      <c r="I8665" t="s">
        <v>38</v>
      </c>
      <c r="J8665">
        <v>106986.79</v>
      </c>
      <c r="K8665">
        <v>508664</v>
      </c>
      <c r="L8665" t="s">
        <v>57</v>
      </c>
      <c r="M8665">
        <v>180136.62</v>
      </c>
      <c r="N8665" t="s">
        <v>34</v>
      </c>
      <c r="O8665" s="1">
        <v>44867</v>
      </c>
      <c r="P8665" t="s">
        <v>52</v>
      </c>
      <c r="Q8665">
        <v>406424.06</v>
      </c>
      <c r="R8665">
        <v>751</v>
      </c>
      <c r="S8665" t="s">
        <v>46</v>
      </c>
      <c r="T8665" t="s">
        <v>31</v>
      </c>
      <c r="U8665" t="s">
        <v>47</v>
      </c>
      <c r="V8665">
        <v>2023</v>
      </c>
      <c r="W8665">
        <v>37</v>
      </c>
      <c r="X8665" t="s">
        <v>82</v>
      </c>
    </row>
    <row r="8666" spans="1:24" x14ac:dyDescent="0.35">
      <c r="A8666">
        <v>108665</v>
      </c>
      <c r="B8666">
        <v>1768492103</v>
      </c>
      <c r="C8666" t="s">
        <v>32</v>
      </c>
      <c r="D8666" t="s">
        <v>51</v>
      </c>
      <c r="E8666" t="s">
        <v>43</v>
      </c>
      <c r="F8666">
        <v>28</v>
      </c>
      <c r="G8666" t="str">
        <f t="shared" si="135"/>
        <v>26-35</v>
      </c>
      <c r="H8666" t="s">
        <v>53</v>
      </c>
      <c r="I8666" t="s">
        <v>38</v>
      </c>
      <c r="J8666">
        <v>126326.62</v>
      </c>
      <c r="K8666">
        <v>508665</v>
      </c>
      <c r="L8666" t="s">
        <v>57</v>
      </c>
      <c r="M8666">
        <v>75384.09</v>
      </c>
      <c r="N8666" t="s">
        <v>28</v>
      </c>
      <c r="O8666" s="1">
        <v>45163</v>
      </c>
      <c r="P8666" t="s">
        <v>52</v>
      </c>
      <c r="Q8666">
        <v>1728569.28</v>
      </c>
      <c r="R8666">
        <v>343</v>
      </c>
      <c r="S8666" t="s">
        <v>30</v>
      </c>
      <c r="T8666" t="s">
        <v>47</v>
      </c>
      <c r="U8666" t="s">
        <v>31</v>
      </c>
      <c r="V8666">
        <v>2009</v>
      </c>
      <c r="W8666">
        <v>106</v>
      </c>
      <c r="X8666" t="s">
        <v>79</v>
      </c>
    </row>
    <row r="8667" spans="1:24" x14ac:dyDescent="0.35">
      <c r="A8667">
        <v>108666</v>
      </c>
      <c r="B8667">
        <v>7410709753</v>
      </c>
      <c r="C8667" t="s">
        <v>22</v>
      </c>
      <c r="D8667" t="s">
        <v>51</v>
      </c>
      <c r="E8667" t="s">
        <v>43</v>
      </c>
      <c r="F8667">
        <v>19</v>
      </c>
      <c r="G8667" t="str">
        <f t="shared" si="135"/>
        <v>18-25</v>
      </c>
      <c r="H8667" t="s">
        <v>25</v>
      </c>
      <c r="I8667" t="s">
        <v>54</v>
      </c>
      <c r="J8667">
        <v>234680.69</v>
      </c>
      <c r="K8667">
        <v>508666</v>
      </c>
      <c r="L8667" t="s">
        <v>56</v>
      </c>
      <c r="M8667">
        <v>92338.12</v>
      </c>
      <c r="N8667" t="s">
        <v>40</v>
      </c>
      <c r="O8667" s="1">
        <v>45023</v>
      </c>
      <c r="P8667" t="s">
        <v>30</v>
      </c>
      <c r="Q8667">
        <v>359706.73</v>
      </c>
      <c r="R8667">
        <v>887</v>
      </c>
      <c r="S8667" t="s">
        <v>50</v>
      </c>
      <c r="T8667" t="s">
        <v>47</v>
      </c>
      <c r="U8667" t="s">
        <v>47</v>
      </c>
      <c r="V8667">
        <v>2014</v>
      </c>
      <c r="W8667">
        <v>45</v>
      </c>
      <c r="X8667" t="s">
        <v>75</v>
      </c>
    </row>
    <row r="8668" spans="1:24" x14ac:dyDescent="0.35">
      <c r="A8668">
        <v>108667</v>
      </c>
      <c r="B8668">
        <v>7317711582</v>
      </c>
      <c r="C8668" t="s">
        <v>32</v>
      </c>
      <c r="D8668" t="s">
        <v>36</v>
      </c>
      <c r="E8668" t="s">
        <v>43</v>
      </c>
      <c r="F8668">
        <v>64</v>
      </c>
      <c r="G8668" t="str">
        <f t="shared" si="135"/>
        <v>50+</v>
      </c>
      <c r="H8668" t="s">
        <v>53</v>
      </c>
      <c r="I8668" t="s">
        <v>54</v>
      </c>
      <c r="J8668">
        <v>73993.56</v>
      </c>
      <c r="K8668">
        <v>508667</v>
      </c>
      <c r="L8668" t="s">
        <v>27</v>
      </c>
      <c r="M8668">
        <v>84614.85</v>
      </c>
      <c r="N8668" t="s">
        <v>28</v>
      </c>
      <c r="O8668" s="1">
        <v>45400</v>
      </c>
      <c r="P8668" t="s">
        <v>29</v>
      </c>
      <c r="Q8668">
        <v>419571.54</v>
      </c>
      <c r="R8668">
        <v>367</v>
      </c>
      <c r="S8668" t="s">
        <v>50</v>
      </c>
      <c r="T8668" t="s">
        <v>47</v>
      </c>
      <c r="U8668" t="s">
        <v>31</v>
      </c>
      <c r="V8668">
        <v>2019</v>
      </c>
      <c r="W8668">
        <v>93</v>
      </c>
      <c r="X8668" t="s">
        <v>75</v>
      </c>
    </row>
    <row r="8669" spans="1:24" x14ac:dyDescent="0.35">
      <c r="A8669">
        <v>108668</v>
      </c>
      <c r="B8669">
        <v>5564908916</v>
      </c>
      <c r="C8669" t="s">
        <v>32</v>
      </c>
      <c r="D8669" t="s">
        <v>48</v>
      </c>
      <c r="E8669" t="s">
        <v>24</v>
      </c>
      <c r="F8669">
        <v>35</v>
      </c>
      <c r="G8669" t="str">
        <f t="shared" si="135"/>
        <v>26-35</v>
      </c>
      <c r="H8669" t="s">
        <v>53</v>
      </c>
      <c r="I8669" t="s">
        <v>38</v>
      </c>
      <c r="J8669">
        <v>54199.66</v>
      </c>
      <c r="K8669">
        <v>508668</v>
      </c>
      <c r="L8669" t="s">
        <v>57</v>
      </c>
      <c r="M8669">
        <v>161392.25</v>
      </c>
      <c r="N8669" t="s">
        <v>34</v>
      </c>
      <c r="O8669" s="1">
        <v>45117</v>
      </c>
      <c r="P8669" t="s">
        <v>52</v>
      </c>
      <c r="Q8669">
        <v>1245681.96</v>
      </c>
      <c r="R8669">
        <v>880</v>
      </c>
      <c r="S8669" t="s">
        <v>46</v>
      </c>
      <c r="T8669" t="s">
        <v>47</v>
      </c>
      <c r="U8669" t="s">
        <v>47</v>
      </c>
      <c r="V8669">
        <v>2016</v>
      </c>
      <c r="W8669">
        <v>72</v>
      </c>
      <c r="X8669" t="s">
        <v>78</v>
      </c>
    </row>
    <row r="8670" spans="1:24" x14ac:dyDescent="0.35">
      <c r="A8670">
        <v>108669</v>
      </c>
      <c r="B8670">
        <v>4889271811</v>
      </c>
      <c r="C8670" t="s">
        <v>55</v>
      </c>
      <c r="D8670" t="s">
        <v>51</v>
      </c>
      <c r="E8670" t="s">
        <v>24</v>
      </c>
      <c r="F8670">
        <v>22</v>
      </c>
      <c r="G8670" t="str">
        <f t="shared" si="135"/>
        <v>18-25</v>
      </c>
      <c r="H8670" t="s">
        <v>44</v>
      </c>
      <c r="I8670" t="s">
        <v>38</v>
      </c>
      <c r="J8670">
        <v>378613.59</v>
      </c>
      <c r="K8670">
        <v>508669</v>
      </c>
      <c r="L8670" t="s">
        <v>39</v>
      </c>
      <c r="M8670">
        <v>75323.679999999993</v>
      </c>
      <c r="N8670" t="s">
        <v>28</v>
      </c>
      <c r="O8670" s="1">
        <v>44651</v>
      </c>
      <c r="P8670" t="s">
        <v>29</v>
      </c>
      <c r="Q8670">
        <v>638242.4</v>
      </c>
      <c r="R8670">
        <v>589</v>
      </c>
      <c r="S8670" t="s">
        <v>30</v>
      </c>
      <c r="T8670" t="s">
        <v>47</v>
      </c>
      <c r="U8670" t="s">
        <v>47</v>
      </c>
      <c r="V8670">
        <v>2022</v>
      </c>
      <c r="W8670">
        <v>98</v>
      </c>
      <c r="X8670" t="s">
        <v>74</v>
      </c>
    </row>
    <row r="8671" spans="1:24" x14ac:dyDescent="0.35">
      <c r="A8671">
        <v>108670</v>
      </c>
      <c r="B8671">
        <v>7753211200</v>
      </c>
      <c r="C8671" t="s">
        <v>22</v>
      </c>
      <c r="D8671" t="s">
        <v>36</v>
      </c>
      <c r="E8671" t="s">
        <v>24</v>
      </c>
      <c r="F8671">
        <v>24</v>
      </c>
      <c r="G8671" t="str">
        <f t="shared" si="135"/>
        <v>18-25</v>
      </c>
      <c r="H8671" t="s">
        <v>44</v>
      </c>
      <c r="I8671" t="s">
        <v>54</v>
      </c>
      <c r="J8671">
        <v>12627.53</v>
      </c>
      <c r="K8671">
        <v>508670</v>
      </c>
      <c r="L8671" t="s">
        <v>57</v>
      </c>
      <c r="M8671">
        <v>166516.35999999999</v>
      </c>
      <c r="N8671" t="s">
        <v>2</v>
      </c>
      <c r="O8671" s="1">
        <v>45260</v>
      </c>
      <c r="P8671" t="s">
        <v>30</v>
      </c>
      <c r="Q8671">
        <v>882287.02</v>
      </c>
      <c r="R8671">
        <v>379</v>
      </c>
      <c r="S8671" t="s">
        <v>46</v>
      </c>
      <c r="T8671" t="s">
        <v>47</v>
      </c>
      <c r="U8671" t="s">
        <v>31</v>
      </c>
      <c r="V8671">
        <v>2020</v>
      </c>
      <c r="W8671">
        <v>50</v>
      </c>
      <c r="X8671" t="s">
        <v>82</v>
      </c>
    </row>
    <row r="8672" spans="1:24" x14ac:dyDescent="0.35">
      <c r="A8672">
        <v>108671</v>
      </c>
      <c r="B8672">
        <v>3472779893</v>
      </c>
      <c r="C8672" t="s">
        <v>42</v>
      </c>
      <c r="D8672" t="s">
        <v>33</v>
      </c>
      <c r="E8672" t="s">
        <v>43</v>
      </c>
      <c r="F8672">
        <v>40</v>
      </c>
      <c r="G8672" t="str">
        <f t="shared" si="135"/>
        <v>36-50</v>
      </c>
      <c r="H8672" t="s">
        <v>53</v>
      </c>
      <c r="I8672" t="s">
        <v>26</v>
      </c>
      <c r="J8672">
        <v>193356.61</v>
      </c>
      <c r="K8672">
        <v>508671</v>
      </c>
      <c r="L8672" t="s">
        <v>56</v>
      </c>
      <c r="M8672">
        <v>96441.96</v>
      </c>
      <c r="N8672" t="s">
        <v>2</v>
      </c>
      <c r="O8672" s="1">
        <v>45130</v>
      </c>
      <c r="P8672" t="s">
        <v>29</v>
      </c>
      <c r="Q8672">
        <v>1060193.3400000001</v>
      </c>
      <c r="R8672">
        <v>451</v>
      </c>
      <c r="S8672" t="s">
        <v>46</v>
      </c>
      <c r="T8672" t="s">
        <v>31</v>
      </c>
      <c r="U8672" t="s">
        <v>47</v>
      </c>
      <c r="V8672">
        <v>2020</v>
      </c>
      <c r="W8672">
        <v>45</v>
      </c>
      <c r="X8672" t="s">
        <v>78</v>
      </c>
    </row>
    <row r="8673" spans="1:24" x14ac:dyDescent="0.35">
      <c r="A8673">
        <v>108672</v>
      </c>
      <c r="B8673">
        <v>7318021806</v>
      </c>
      <c r="C8673" t="s">
        <v>55</v>
      </c>
      <c r="D8673" t="s">
        <v>55</v>
      </c>
      <c r="E8673" t="s">
        <v>24</v>
      </c>
      <c r="F8673">
        <v>36</v>
      </c>
      <c r="G8673" t="str">
        <f t="shared" si="135"/>
        <v>36-50</v>
      </c>
      <c r="H8673" t="s">
        <v>37</v>
      </c>
      <c r="I8673" t="s">
        <v>26</v>
      </c>
      <c r="J8673">
        <v>198621.17</v>
      </c>
      <c r="K8673">
        <v>508672</v>
      </c>
      <c r="L8673" t="s">
        <v>56</v>
      </c>
      <c r="M8673">
        <v>48738.66</v>
      </c>
      <c r="N8673" t="s">
        <v>40</v>
      </c>
      <c r="O8673" s="1">
        <v>44601</v>
      </c>
      <c r="P8673" t="s">
        <v>29</v>
      </c>
      <c r="Q8673">
        <v>1862034.5</v>
      </c>
      <c r="R8673">
        <v>438</v>
      </c>
      <c r="S8673" t="s">
        <v>30</v>
      </c>
      <c r="T8673" t="s">
        <v>31</v>
      </c>
      <c r="U8673" t="s">
        <v>47</v>
      </c>
      <c r="V8673">
        <v>2010</v>
      </c>
      <c r="W8673">
        <v>44</v>
      </c>
      <c r="X8673" t="s">
        <v>73</v>
      </c>
    </row>
    <row r="8674" spans="1:24" x14ac:dyDescent="0.35">
      <c r="A8674">
        <v>108673</v>
      </c>
      <c r="B8674">
        <v>6410001358</v>
      </c>
      <c r="C8674" t="s">
        <v>33</v>
      </c>
      <c r="D8674" t="s">
        <v>23</v>
      </c>
      <c r="E8674" t="s">
        <v>24</v>
      </c>
      <c r="F8674">
        <v>36</v>
      </c>
      <c r="G8674" t="str">
        <f t="shared" si="135"/>
        <v>36-50</v>
      </c>
      <c r="H8674" t="s">
        <v>44</v>
      </c>
      <c r="I8674" t="s">
        <v>26</v>
      </c>
      <c r="J8674">
        <v>446627.63</v>
      </c>
      <c r="K8674">
        <v>508673</v>
      </c>
      <c r="L8674" t="s">
        <v>57</v>
      </c>
      <c r="M8674">
        <v>86216.05</v>
      </c>
      <c r="N8674" t="s">
        <v>2</v>
      </c>
      <c r="O8674" s="1">
        <v>44621</v>
      </c>
      <c r="P8674" t="s">
        <v>45</v>
      </c>
      <c r="Q8674">
        <v>521099.59</v>
      </c>
      <c r="R8674">
        <v>543</v>
      </c>
      <c r="S8674" t="s">
        <v>30</v>
      </c>
      <c r="T8674" t="s">
        <v>47</v>
      </c>
      <c r="U8674" t="s">
        <v>47</v>
      </c>
      <c r="V8674">
        <v>2015</v>
      </c>
      <c r="W8674">
        <v>46</v>
      </c>
      <c r="X8674" t="s">
        <v>74</v>
      </c>
    </row>
    <row r="8675" spans="1:24" x14ac:dyDescent="0.35">
      <c r="A8675">
        <v>108674</v>
      </c>
      <c r="B8675">
        <v>7212435136</v>
      </c>
      <c r="C8675" t="s">
        <v>22</v>
      </c>
      <c r="D8675" t="s">
        <v>33</v>
      </c>
      <c r="E8675" t="s">
        <v>24</v>
      </c>
      <c r="F8675">
        <v>65</v>
      </c>
      <c r="G8675" t="str">
        <f t="shared" si="135"/>
        <v>50+</v>
      </c>
      <c r="H8675" t="s">
        <v>25</v>
      </c>
      <c r="I8675" t="s">
        <v>54</v>
      </c>
      <c r="J8675">
        <v>387471.06</v>
      </c>
      <c r="K8675">
        <v>508674</v>
      </c>
      <c r="L8675" t="s">
        <v>57</v>
      </c>
      <c r="M8675">
        <v>79396.75</v>
      </c>
      <c r="N8675" t="s">
        <v>34</v>
      </c>
      <c r="O8675" s="1">
        <v>45068</v>
      </c>
      <c r="P8675" t="s">
        <v>52</v>
      </c>
      <c r="Q8675">
        <v>89037</v>
      </c>
      <c r="R8675">
        <v>815</v>
      </c>
      <c r="S8675" t="s">
        <v>46</v>
      </c>
      <c r="T8675" t="s">
        <v>47</v>
      </c>
      <c r="U8675" t="s">
        <v>47</v>
      </c>
      <c r="V8675">
        <v>2017</v>
      </c>
      <c r="W8675">
        <v>25</v>
      </c>
      <c r="X8675" t="s">
        <v>76</v>
      </c>
    </row>
    <row r="8676" spans="1:24" x14ac:dyDescent="0.35">
      <c r="A8676">
        <v>108675</v>
      </c>
      <c r="B8676">
        <v>5821984268</v>
      </c>
      <c r="C8676" t="s">
        <v>22</v>
      </c>
      <c r="D8676" t="s">
        <v>33</v>
      </c>
      <c r="E8676" t="s">
        <v>24</v>
      </c>
      <c r="F8676">
        <v>36</v>
      </c>
      <c r="G8676" t="str">
        <f t="shared" si="135"/>
        <v>36-50</v>
      </c>
      <c r="H8676" t="s">
        <v>37</v>
      </c>
      <c r="I8676" t="s">
        <v>26</v>
      </c>
      <c r="J8676">
        <v>255827.69</v>
      </c>
      <c r="K8676">
        <v>508675</v>
      </c>
      <c r="L8676" t="s">
        <v>27</v>
      </c>
      <c r="M8676">
        <v>48399.89</v>
      </c>
      <c r="N8676" t="s">
        <v>40</v>
      </c>
      <c r="O8676" s="1">
        <v>44704</v>
      </c>
      <c r="P8676" t="s">
        <v>29</v>
      </c>
      <c r="Q8676">
        <v>231697.67</v>
      </c>
      <c r="R8676">
        <v>768</v>
      </c>
      <c r="S8676" t="s">
        <v>30</v>
      </c>
      <c r="T8676" t="s">
        <v>31</v>
      </c>
      <c r="U8676" t="s">
        <v>31</v>
      </c>
      <c r="V8676">
        <v>2009</v>
      </c>
      <c r="W8676">
        <v>50</v>
      </c>
      <c r="X8676" t="s">
        <v>76</v>
      </c>
    </row>
    <row r="8677" spans="1:24" x14ac:dyDescent="0.35">
      <c r="A8677">
        <v>108676</v>
      </c>
      <c r="B8677">
        <v>9750139223</v>
      </c>
      <c r="C8677" t="s">
        <v>32</v>
      </c>
      <c r="D8677" t="s">
        <v>23</v>
      </c>
      <c r="E8677" t="s">
        <v>43</v>
      </c>
      <c r="F8677">
        <v>66</v>
      </c>
      <c r="G8677" t="str">
        <f t="shared" si="135"/>
        <v>50+</v>
      </c>
      <c r="H8677" t="s">
        <v>53</v>
      </c>
      <c r="I8677" t="s">
        <v>26</v>
      </c>
      <c r="J8677">
        <v>240426.68</v>
      </c>
      <c r="K8677">
        <v>508676</v>
      </c>
      <c r="L8677" t="s">
        <v>27</v>
      </c>
      <c r="M8677">
        <v>24571.56</v>
      </c>
      <c r="N8677" t="s">
        <v>34</v>
      </c>
      <c r="O8677" s="1">
        <v>45404</v>
      </c>
      <c r="P8677" t="s">
        <v>52</v>
      </c>
      <c r="Q8677">
        <v>103231.03</v>
      </c>
      <c r="R8677">
        <v>721</v>
      </c>
      <c r="S8677" t="s">
        <v>30</v>
      </c>
      <c r="T8677" t="s">
        <v>31</v>
      </c>
      <c r="U8677" t="s">
        <v>31</v>
      </c>
      <c r="V8677">
        <v>2012</v>
      </c>
      <c r="W8677">
        <v>39</v>
      </c>
      <c r="X8677" t="s">
        <v>75</v>
      </c>
    </row>
    <row r="8678" spans="1:24" x14ac:dyDescent="0.35">
      <c r="A8678">
        <v>108677</v>
      </c>
      <c r="B8678">
        <v>2376911980</v>
      </c>
      <c r="C8678" t="s">
        <v>36</v>
      </c>
      <c r="D8678" t="s">
        <v>58</v>
      </c>
      <c r="E8678" t="s">
        <v>24</v>
      </c>
      <c r="F8678">
        <v>62</v>
      </c>
      <c r="G8678" t="str">
        <f t="shared" si="135"/>
        <v>50+</v>
      </c>
      <c r="H8678" t="s">
        <v>25</v>
      </c>
      <c r="I8678" t="s">
        <v>38</v>
      </c>
      <c r="J8678">
        <v>283235.05</v>
      </c>
      <c r="K8678">
        <v>508677</v>
      </c>
      <c r="L8678" t="s">
        <v>56</v>
      </c>
      <c r="M8678">
        <v>168280.67</v>
      </c>
      <c r="N8678" t="s">
        <v>40</v>
      </c>
      <c r="O8678" s="1">
        <v>45167</v>
      </c>
      <c r="P8678" t="s">
        <v>45</v>
      </c>
      <c r="Q8678">
        <v>1508277.68</v>
      </c>
      <c r="R8678">
        <v>776</v>
      </c>
      <c r="S8678" t="s">
        <v>30</v>
      </c>
      <c r="T8678" t="s">
        <v>47</v>
      </c>
      <c r="U8678" t="s">
        <v>31</v>
      </c>
      <c r="V8678">
        <v>2019</v>
      </c>
      <c r="W8678">
        <v>42</v>
      </c>
      <c r="X8678" t="s">
        <v>79</v>
      </c>
    </row>
    <row r="8679" spans="1:24" x14ac:dyDescent="0.35">
      <c r="A8679">
        <v>108678</v>
      </c>
      <c r="B8679">
        <v>3242957749</v>
      </c>
      <c r="C8679" t="s">
        <v>36</v>
      </c>
      <c r="D8679" t="s">
        <v>36</v>
      </c>
      <c r="E8679" t="s">
        <v>24</v>
      </c>
      <c r="F8679">
        <v>57</v>
      </c>
      <c r="G8679" t="str">
        <f t="shared" si="135"/>
        <v>50+</v>
      </c>
      <c r="H8679" t="s">
        <v>25</v>
      </c>
      <c r="I8679" t="s">
        <v>38</v>
      </c>
      <c r="J8679">
        <v>179556.08</v>
      </c>
      <c r="K8679">
        <v>508678</v>
      </c>
      <c r="L8679" t="s">
        <v>27</v>
      </c>
      <c r="M8679">
        <v>103167.55</v>
      </c>
      <c r="N8679" t="s">
        <v>2</v>
      </c>
      <c r="O8679" s="1">
        <v>44621</v>
      </c>
      <c r="P8679" t="s">
        <v>45</v>
      </c>
      <c r="Q8679">
        <v>1961854.18</v>
      </c>
      <c r="R8679">
        <v>791</v>
      </c>
      <c r="S8679" t="s">
        <v>50</v>
      </c>
      <c r="T8679" t="s">
        <v>31</v>
      </c>
      <c r="U8679" t="s">
        <v>47</v>
      </c>
      <c r="V8679">
        <v>2022</v>
      </c>
      <c r="W8679">
        <v>22</v>
      </c>
      <c r="X8679" t="s">
        <v>74</v>
      </c>
    </row>
    <row r="8680" spans="1:24" x14ac:dyDescent="0.35">
      <c r="A8680">
        <v>108679</v>
      </c>
      <c r="B8680">
        <v>9339112973</v>
      </c>
      <c r="C8680" t="s">
        <v>42</v>
      </c>
      <c r="D8680" t="s">
        <v>23</v>
      </c>
      <c r="E8680" t="s">
        <v>24</v>
      </c>
      <c r="F8680">
        <v>45</v>
      </c>
      <c r="G8680" t="str">
        <f t="shared" si="135"/>
        <v>36-50</v>
      </c>
      <c r="H8680" t="s">
        <v>37</v>
      </c>
      <c r="I8680" t="s">
        <v>38</v>
      </c>
      <c r="J8680">
        <v>350687.82</v>
      </c>
      <c r="K8680">
        <v>508679</v>
      </c>
      <c r="L8680" t="s">
        <v>39</v>
      </c>
      <c r="M8680">
        <v>48636.77</v>
      </c>
      <c r="N8680" t="s">
        <v>2</v>
      </c>
      <c r="O8680" s="1">
        <v>44678</v>
      </c>
      <c r="P8680" t="s">
        <v>29</v>
      </c>
      <c r="Q8680">
        <v>160435.54999999999</v>
      </c>
      <c r="R8680">
        <v>345</v>
      </c>
      <c r="S8680" t="s">
        <v>30</v>
      </c>
      <c r="T8680" t="s">
        <v>31</v>
      </c>
      <c r="U8680" t="s">
        <v>31</v>
      </c>
      <c r="V8680">
        <v>2020</v>
      </c>
      <c r="W8680">
        <v>37</v>
      </c>
      <c r="X8680" t="s">
        <v>75</v>
      </c>
    </row>
    <row r="8681" spans="1:24" x14ac:dyDescent="0.35">
      <c r="A8681">
        <v>108680</v>
      </c>
      <c r="B8681">
        <v>3724286632</v>
      </c>
      <c r="C8681" t="s">
        <v>32</v>
      </c>
      <c r="D8681" t="s">
        <v>55</v>
      </c>
      <c r="E8681" t="s">
        <v>43</v>
      </c>
      <c r="F8681">
        <v>28</v>
      </c>
      <c r="G8681" t="str">
        <f t="shared" si="135"/>
        <v>26-35</v>
      </c>
      <c r="H8681" t="s">
        <v>53</v>
      </c>
      <c r="I8681" t="s">
        <v>38</v>
      </c>
      <c r="J8681">
        <v>343349.51</v>
      </c>
      <c r="K8681">
        <v>508680</v>
      </c>
      <c r="L8681" t="s">
        <v>57</v>
      </c>
      <c r="M8681">
        <v>85283.94</v>
      </c>
      <c r="N8681" t="s">
        <v>34</v>
      </c>
      <c r="O8681" s="1">
        <v>44627</v>
      </c>
      <c r="P8681" t="s">
        <v>29</v>
      </c>
      <c r="Q8681">
        <v>569074.41</v>
      </c>
      <c r="R8681">
        <v>646</v>
      </c>
      <c r="S8681" t="s">
        <v>46</v>
      </c>
      <c r="T8681" t="s">
        <v>31</v>
      </c>
      <c r="U8681" t="s">
        <v>31</v>
      </c>
      <c r="V8681">
        <v>2020</v>
      </c>
      <c r="W8681">
        <v>119</v>
      </c>
      <c r="X8681" t="s">
        <v>74</v>
      </c>
    </row>
    <row r="8682" spans="1:24" x14ac:dyDescent="0.35">
      <c r="A8682">
        <v>108681</v>
      </c>
      <c r="B8682">
        <v>8883733257</v>
      </c>
      <c r="C8682" t="s">
        <v>36</v>
      </c>
      <c r="D8682" t="s">
        <v>36</v>
      </c>
      <c r="E8682" t="s">
        <v>43</v>
      </c>
      <c r="F8682">
        <v>67</v>
      </c>
      <c r="G8682" t="str">
        <f t="shared" si="135"/>
        <v>50+</v>
      </c>
      <c r="H8682" t="s">
        <v>25</v>
      </c>
      <c r="I8682" t="s">
        <v>38</v>
      </c>
      <c r="J8682">
        <v>287752.67</v>
      </c>
      <c r="K8682">
        <v>508681</v>
      </c>
      <c r="L8682" t="s">
        <v>57</v>
      </c>
      <c r="M8682">
        <v>121212.12</v>
      </c>
      <c r="N8682" t="s">
        <v>40</v>
      </c>
      <c r="O8682" s="1">
        <v>44679</v>
      </c>
      <c r="P8682" t="s">
        <v>45</v>
      </c>
      <c r="Q8682">
        <v>1707563.61</v>
      </c>
      <c r="R8682">
        <v>704</v>
      </c>
      <c r="S8682" t="s">
        <v>46</v>
      </c>
      <c r="T8682" t="s">
        <v>47</v>
      </c>
      <c r="U8682" t="s">
        <v>31</v>
      </c>
      <c r="V8682">
        <v>2012</v>
      </c>
      <c r="W8682">
        <v>12</v>
      </c>
      <c r="X8682" t="s">
        <v>75</v>
      </c>
    </row>
    <row r="8683" spans="1:24" x14ac:dyDescent="0.35">
      <c r="A8683">
        <v>108682</v>
      </c>
      <c r="B8683">
        <v>3482092274</v>
      </c>
      <c r="C8683" t="s">
        <v>55</v>
      </c>
      <c r="D8683" t="s">
        <v>23</v>
      </c>
      <c r="E8683" t="s">
        <v>24</v>
      </c>
      <c r="F8683">
        <v>28</v>
      </c>
      <c r="G8683" t="str">
        <f t="shared" si="135"/>
        <v>26-35</v>
      </c>
      <c r="H8683" t="s">
        <v>44</v>
      </c>
      <c r="I8683" t="s">
        <v>54</v>
      </c>
      <c r="J8683">
        <v>29788.65</v>
      </c>
      <c r="K8683">
        <v>508682</v>
      </c>
      <c r="L8683" t="s">
        <v>56</v>
      </c>
      <c r="M8683">
        <v>143975.71</v>
      </c>
      <c r="N8683" t="s">
        <v>2</v>
      </c>
      <c r="O8683" s="1">
        <v>45291</v>
      </c>
      <c r="P8683" t="s">
        <v>35</v>
      </c>
      <c r="Q8683">
        <v>1794968.72</v>
      </c>
      <c r="R8683">
        <v>885</v>
      </c>
      <c r="S8683" t="s">
        <v>50</v>
      </c>
      <c r="T8683" t="s">
        <v>47</v>
      </c>
      <c r="U8683" t="s">
        <v>31</v>
      </c>
      <c r="V8683">
        <v>2019</v>
      </c>
      <c r="W8683">
        <v>102</v>
      </c>
      <c r="X8683" t="s">
        <v>83</v>
      </c>
    </row>
    <row r="8684" spans="1:24" x14ac:dyDescent="0.35">
      <c r="A8684">
        <v>108683</v>
      </c>
      <c r="B8684">
        <v>5370110109</v>
      </c>
      <c r="C8684" t="s">
        <v>42</v>
      </c>
      <c r="D8684" t="s">
        <v>23</v>
      </c>
      <c r="E8684" t="s">
        <v>24</v>
      </c>
      <c r="F8684">
        <v>26</v>
      </c>
      <c r="G8684" t="str">
        <f t="shared" si="135"/>
        <v>26-35</v>
      </c>
      <c r="H8684" t="s">
        <v>44</v>
      </c>
      <c r="I8684" t="s">
        <v>26</v>
      </c>
      <c r="J8684">
        <v>64291.99</v>
      </c>
      <c r="K8684">
        <v>508683</v>
      </c>
      <c r="L8684" t="s">
        <v>57</v>
      </c>
      <c r="M8684">
        <v>124062.86</v>
      </c>
      <c r="N8684" t="s">
        <v>2</v>
      </c>
      <c r="O8684" s="1">
        <v>45120</v>
      </c>
      <c r="P8684" t="s">
        <v>29</v>
      </c>
      <c r="Q8684">
        <v>432569.09</v>
      </c>
      <c r="R8684">
        <v>465</v>
      </c>
      <c r="S8684" t="s">
        <v>46</v>
      </c>
      <c r="T8684" t="s">
        <v>47</v>
      </c>
      <c r="U8684" t="s">
        <v>31</v>
      </c>
      <c r="V8684">
        <v>2019</v>
      </c>
      <c r="W8684">
        <v>16</v>
      </c>
      <c r="X8684" t="s">
        <v>78</v>
      </c>
    </row>
    <row r="8685" spans="1:24" x14ac:dyDescent="0.35">
      <c r="A8685">
        <v>108684</v>
      </c>
      <c r="B8685">
        <v>7116681468</v>
      </c>
      <c r="C8685" t="s">
        <v>32</v>
      </c>
      <c r="D8685" t="s">
        <v>55</v>
      </c>
      <c r="E8685" t="s">
        <v>43</v>
      </c>
      <c r="F8685">
        <v>31</v>
      </c>
      <c r="G8685" t="str">
        <f t="shared" si="135"/>
        <v>26-35</v>
      </c>
      <c r="H8685" t="s">
        <v>37</v>
      </c>
      <c r="I8685" t="s">
        <v>26</v>
      </c>
      <c r="J8685">
        <v>20598.86</v>
      </c>
      <c r="K8685">
        <v>508684</v>
      </c>
      <c r="L8685" t="s">
        <v>39</v>
      </c>
      <c r="M8685">
        <v>46871.9</v>
      </c>
      <c r="N8685" t="s">
        <v>40</v>
      </c>
      <c r="O8685" s="1">
        <v>44958</v>
      </c>
      <c r="P8685" t="s">
        <v>35</v>
      </c>
      <c r="Q8685">
        <v>1837869.73</v>
      </c>
      <c r="R8685">
        <v>840</v>
      </c>
      <c r="S8685" t="s">
        <v>46</v>
      </c>
      <c r="T8685" t="s">
        <v>47</v>
      </c>
      <c r="U8685" t="s">
        <v>31</v>
      </c>
      <c r="V8685">
        <v>2010</v>
      </c>
      <c r="W8685">
        <v>8</v>
      </c>
      <c r="X8685" t="s">
        <v>73</v>
      </c>
    </row>
    <row r="8686" spans="1:24" x14ac:dyDescent="0.35">
      <c r="A8686">
        <v>108685</v>
      </c>
      <c r="B8686">
        <v>2405887223</v>
      </c>
      <c r="C8686" t="s">
        <v>41</v>
      </c>
      <c r="D8686" t="s">
        <v>42</v>
      </c>
      <c r="E8686" t="s">
        <v>43</v>
      </c>
      <c r="F8686">
        <v>51</v>
      </c>
      <c r="G8686" t="str">
        <f t="shared" si="135"/>
        <v>50+</v>
      </c>
      <c r="H8686" t="s">
        <v>44</v>
      </c>
      <c r="I8686" t="s">
        <v>54</v>
      </c>
      <c r="J8686">
        <v>359539.35</v>
      </c>
      <c r="K8686">
        <v>508685</v>
      </c>
      <c r="L8686" t="s">
        <v>56</v>
      </c>
      <c r="M8686">
        <v>22168.87</v>
      </c>
      <c r="N8686" t="s">
        <v>28</v>
      </c>
      <c r="O8686" s="1">
        <v>44657</v>
      </c>
      <c r="P8686" t="s">
        <v>30</v>
      </c>
      <c r="Q8686">
        <v>1155793.48</v>
      </c>
      <c r="R8686">
        <v>575</v>
      </c>
      <c r="S8686" t="s">
        <v>30</v>
      </c>
      <c r="T8686" t="s">
        <v>31</v>
      </c>
      <c r="U8686" t="s">
        <v>31</v>
      </c>
      <c r="V8686">
        <v>2020</v>
      </c>
      <c r="W8686">
        <v>44</v>
      </c>
      <c r="X8686" t="s">
        <v>75</v>
      </c>
    </row>
    <row r="8687" spans="1:24" x14ac:dyDescent="0.35">
      <c r="A8687">
        <v>108686</v>
      </c>
      <c r="B8687">
        <v>9527046011</v>
      </c>
      <c r="C8687" t="s">
        <v>55</v>
      </c>
      <c r="D8687" t="s">
        <v>48</v>
      </c>
      <c r="E8687" t="s">
        <v>24</v>
      </c>
      <c r="F8687">
        <v>46</v>
      </c>
      <c r="G8687" t="str">
        <f t="shared" si="135"/>
        <v>36-50</v>
      </c>
      <c r="H8687" t="s">
        <v>49</v>
      </c>
      <c r="I8687" t="s">
        <v>26</v>
      </c>
      <c r="J8687">
        <v>239322.23999999999</v>
      </c>
      <c r="K8687">
        <v>508686</v>
      </c>
      <c r="L8687" t="s">
        <v>57</v>
      </c>
      <c r="M8687">
        <v>14844.36</v>
      </c>
      <c r="N8687" t="s">
        <v>28</v>
      </c>
      <c r="O8687" s="1">
        <v>44926</v>
      </c>
      <c r="P8687" t="s">
        <v>30</v>
      </c>
      <c r="Q8687">
        <v>1990074.82</v>
      </c>
      <c r="R8687">
        <v>626</v>
      </c>
      <c r="S8687" t="s">
        <v>46</v>
      </c>
      <c r="T8687" t="s">
        <v>47</v>
      </c>
      <c r="U8687" t="s">
        <v>31</v>
      </c>
      <c r="V8687">
        <v>2021</v>
      </c>
      <c r="W8687">
        <v>73</v>
      </c>
      <c r="X8687" t="s">
        <v>83</v>
      </c>
    </row>
    <row r="8688" spans="1:24" x14ac:dyDescent="0.35">
      <c r="A8688">
        <v>108687</v>
      </c>
      <c r="B8688">
        <v>6876236819</v>
      </c>
      <c r="C8688" t="s">
        <v>36</v>
      </c>
      <c r="D8688" t="s">
        <v>42</v>
      </c>
      <c r="E8688" t="s">
        <v>43</v>
      </c>
      <c r="F8688">
        <v>66</v>
      </c>
      <c r="G8688" t="str">
        <f t="shared" si="135"/>
        <v>50+</v>
      </c>
      <c r="H8688" t="s">
        <v>53</v>
      </c>
      <c r="I8688" t="s">
        <v>26</v>
      </c>
      <c r="J8688">
        <v>477535.6</v>
      </c>
      <c r="K8688">
        <v>508687</v>
      </c>
      <c r="L8688" t="s">
        <v>39</v>
      </c>
      <c r="M8688">
        <v>21693.77</v>
      </c>
      <c r="N8688" t="s">
        <v>2</v>
      </c>
      <c r="O8688" s="1">
        <v>45176</v>
      </c>
      <c r="P8688" t="s">
        <v>30</v>
      </c>
      <c r="Q8688">
        <v>44960.09</v>
      </c>
      <c r="R8688">
        <v>444</v>
      </c>
      <c r="S8688" t="s">
        <v>46</v>
      </c>
      <c r="T8688" t="s">
        <v>47</v>
      </c>
      <c r="U8688" t="s">
        <v>31</v>
      </c>
      <c r="V8688">
        <v>2015</v>
      </c>
      <c r="W8688">
        <v>85</v>
      </c>
      <c r="X8688" t="s">
        <v>80</v>
      </c>
    </row>
    <row r="8689" spans="1:24" x14ac:dyDescent="0.35">
      <c r="A8689">
        <v>108688</v>
      </c>
      <c r="B8689">
        <v>7557234015</v>
      </c>
      <c r="C8689" t="s">
        <v>36</v>
      </c>
      <c r="D8689" t="s">
        <v>42</v>
      </c>
      <c r="E8689" t="s">
        <v>43</v>
      </c>
      <c r="F8689">
        <v>38</v>
      </c>
      <c r="G8689" t="str">
        <f t="shared" si="135"/>
        <v>36-50</v>
      </c>
      <c r="H8689" t="s">
        <v>25</v>
      </c>
      <c r="I8689" t="s">
        <v>26</v>
      </c>
      <c r="J8689">
        <v>476211.86</v>
      </c>
      <c r="K8689">
        <v>508688</v>
      </c>
      <c r="L8689" t="s">
        <v>56</v>
      </c>
      <c r="M8689">
        <v>69217.84</v>
      </c>
      <c r="N8689" t="s">
        <v>34</v>
      </c>
      <c r="O8689" s="1">
        <v>45350</v>
      </c>
      <c r="P8689" t="s">
        <v>29</v>
      </c>
      <c r="Q8689">
        <v>1571899.2</v>
      </c>
      <c r="R8689">
        <v>690</v>
      </c>
      <c r="S8689" t="s">
        <v>30</v>
      </c>
      <c r="T8689" t="s">
        <v>31</v>
      </c>
      <c r="U8689" t="s">
        <v>31</v>
      </c>
      <c r="V8689">
        <v>2005</v>
      </c>
      <c r="W8689">
        <v>50</v>
      </c>
      <c r="X8689" t="s">
        <v>73</v>
      </c>
    </row>
    <row r="8690" spans="1:24" x14ac:dyDescent="0.35">
      <c r="A8690">
        <v>108689</v>
      </c>
      <c r="B8690">
        <v>4643396137</v>
      </c>
      <c r="C8690" t="s">
        <v>36</v>
      </c>
      <c r="D8690" t="s">
        <v>42</v>
      </c>
      <c r="E8690" t="s">
        <v>43</v>
      </c>
      <c r="F8690">
        <v>65</v>
      </c>
      <c r="G8690" t="str">
        <f t="shared" si="135"/>
        <v>50+</v>
      </c>
      <c r="H8690" t="s">
        <v>25</v>
      </c>
      <c r="I8690" t="s">
        <v>38</v>
      </c>
      <c r="J8690">
        <v>399287.24</v>
      </c>
      <c r="K8690">
        <v>508689</v>
      </c>
      <c r="L8690" t="s">
        <v>39</v>
      </c>
      <c r="M8690">
        <v>71056.539999999994</v>
      </c>
      <c r="N8690" t="s">
        <v>34</v>
      </c>
      <c r="O8690" s="1">
        <v>45051</v>
      </c>
      <c r="P8690" t="s">
        <v>29</v>
      </c>
      <c r="Q8690">
        <v>110571.93</v>
      </c>
      <c r="R8690">
        <v>723</v>
      </c>
      <c r="S8690" t="s">
        <v>50</v>
      </c>
      <c r="T8690" t="s">
        <v>47</v>
      </c>
      <c r="U8690" t="s">
        <v>31</v>
      </c>
      <c r="V8690">
        <v>2023</v>
      </c>
      <c r="W8690">
        <v>30</v>
      </c>
      <c r="X8690" t="s">
        <v>76</v>
      </c>
    </row>
    <row r="8691" spans="1:24" x14ac:dyDescent="0.35">
      <c r="A8691">
        <v>108690</v>
      </c>
      <c r="B8691">
        <v>3265285206</v>
      </c>
      <c r="C8691" t="s">
        <v>36</v>
      </c>
      <c r="D8691" t="s">
        <v>23</v>
      </c>
      <c r="E8691" t="s">
        <v>24</v>
      </c>
      <c r="F8691">
        <v>22</v>
      </c>
      <c r="G8691" t="str">
        <f t="shared" si="135"/>
        <v>18-25</v>
      </c>
      <c r="H8691" t="s">
        <v>37</v>
      </c>
      <c r="I8691" t="s">
        <v>38</v>
      </c>
      <c r="J8691">
        <v>222081.41</v>
      </c>
      <c r="K8691">
        <v>508690</v>
      </c>
      <c r="L8691" t="s">
        <v>57</v>
      </c>
      <c r="M8691">
        <v>195643.08</v>
      </c>
      <c r="N8691" t="s">
        <v>40</v>
      </c>
      <c r="O8691" s="1">
        <v>44831</v>
      </c>
      <c r="P8691" t="s">
        <v>30</v>
      </c>
      <c r="Q8691">
        <v>1468858.43</v>
      </c>
      <c r="R8691">
        <v>801</v>
      </c>
      <c r="S8691" t="s">
        <v>50</v>
      </c>
      <c r="T8691" t="s">
        <v>47</v>
      </c>
      <c r="U8691" t="s">
        <v>47</v>
      </c>
      <c r="V8691">
        <v>2021</v>
      </c>
      <c r="W8691">
        <v>11</v>
      </c>
      <c r="X8691" t="s">
        <v>80</v>
      </c>
    </row>
    <row r="8692" spans="1:24" x14ac:dyDescent="0.35">
      <c r="A8692">
        <v>108691</v>
      </c>
      <c r="B8692">
        <v>2393516849</v>
      </c>
      <c r="C8692" t="s">
        <v>22</v>
      </c>
      <c r="D8692" t="s">
        <v>33</v>
      </c>
      <c r="E8692" t="s">
        <v>43</v>
      </c>
      <c r="F8692">
        <v>50</v>
      </c>
      <c r="G8692" t="str">
        <f t="shared" si="135"/>
        <v>36-50</v>
      </c>
      <c r="H8692" t="s">
        <v>37</v>
      </c>
      <c r="I8692" t="s">
        <v>54</v>
      </c>
      <c r="J8692">
        <v>158858.85</v>
      </c>
      <c r="K8692">
        <v>508691</v>
      </c>
      <c r="L8692" t="s">
        <v>27</v>
      </c>
      <c r="M8692">
        <v>4618.91</v>
      </c>
      <c r="N8692" t="s">
        <v>28</v>
      </c>
      <c r="O8692" s="1">
        <v>45152</v>
      </c>
      <c r="P8692" t="s">
        <v>35</v>
      </c>
      <c r="Q8692">
        <v>1887952.05</v>
      </c>
      <c r="R8692">
        <v>872</v>
      </c>
      <c r="S8692" t="s">
        <v>30</v>
      </c>
      <c r="T8692" t="s">
        <v>47</v>
      </c>
      <c r="U8692" t="s">
        <v>31</v>
      </c>
      <c r="V8692">
        <v>2018</v>
      </c>
      <c r="W8692">
        <v>18</v>
      </c>
      <c r="X8692" t="s">
        <v>79</v>
      </c>
    </row>
    <row r="8693" spans="1:24" x14ac:dyDescent="0.35">
      <c r="A8693">
        <v>108692</v>
      </c>
      <c r="B8693">
        <v>3249493341</v>
      </c>
      <c r="C8693" t="s">
        <v>41</v>
      </c>
      <c r="D8693" t="s">
        <v>42</v>
      </c>
      <c r="E8693" t="s">
        <v>43</v>
      </c>
      <c r="F8693">
        <v>26</v>
      </c>
      <c r="G8693" t="str">
        <f t="shared" si="135"/>
        <v>26-35</v>
      </c>
      <c r="H8693" t="s">
        <v>25</v>
      </c>
      <c r="I8693" t="s">
        <v>38</v>
      </c>
      <c r="J8693">
        <v>101286.13</v>
      </c>
      <c r="K8693">
        <v>508692</v>
      </c>
      <c r="L8693" t="s">
        <v>56</v>
      </c>
      <c r="M8693">
        <v>126492.51</v>
      </c>
      <c r="N8693" t="s">
        <v>34</v>
      </c>
      <c r="O8693" s="1">
        <v>45322</v>
      </c>
      <c r="P8693" t="s">
        <v>29</v>
      </c>
      <c r="Q8693">
        <v>653523.77</v>
      </c>
      <c r="R8693">
        <v>488</v>
      </c>
      <c r="S8693" t="s">
        <v>30</v>
      </c>
      <c r="T8693" t="s">
        <v>47</v>
      </c>
      <c r="U8693" t="s">
        <v>47</v>
      </c>
      <c r="V8693">
        <v>2012</v>
      </c>
      <c r="W8693">
        <v>101</v>
      </c>
      <c r="X8693" t="s">
        <v>72</v>
      </c>
    </row>
    <row r="8694" spans="1:24" x14ac:dyDescent="0.35">
      <c r="A8694">
        <v>108693</v>
      </c>
      <c r="B8694">
        <v>1558375642</v>
      </c>
      <c r="C8694" t="s">
        <v>42</v>
      </c>
      <c r="D8694" t="s">
        <v>58</v>
      </c>
      <c r="E8694" t="s">
        <v>24</v>
      </c>
      <c r="F8694">
        <v>20</v>
      </c>
      <c r="G8694" t="str">
        <f t="shared" si="135"/>
        <v>18-25</v>
      </c>
      <c r="H8694" t="s">
        <v>44</v>
      </c>
      <c r="I8694" t="s">
        <v>26</v>
      </c>
      <c r="J8694">
        <v>117014.97</v>
      </c>
      <c r="K8694">
        <v>508693</v>
      </c>
      <c r="L8694" t="s">
        <v>57</v>
      </c>
      <c r="M8694">
        <v>102282.14</v>
      </c>
      <c r="N8694" t="s">
        <v>28</v>
      </c>
      <c r="O8694" s="1">
        <v>45223</v>
      </c>
      <c r="P8694" t="s">
        <v>29</v>
      </c>
      <c r="Q8694">
        <v>677764.16</v>
      </c>
      <c r="R8694">
        <v>752</v>
      </c>
      <c r="S8694" t="s">
        <v>50</v>
      </c>
      <c r="T8694" t="s">
        <v>31</v>
      </c>
      <c r="U8694" t="s">
        <v>47</v>
      </c>
      <c r="V8694">
        <v>2014</v>
      </c>
      <c r="W8694">
        <v>13</v>
      </c>
      <c r="X8694" t="s">
        <v>81</v>
      </c>
    </row>
    <row r="8695" spans="1:24" x14ac:dyDescent="0.35">
      <c r="A8695">
        <v>108694</v>
      </c>
      <c r="B8695">
        <v>3981169129</v>
      </c>
      <c r="C8695" t="s">
        <v>42</v>
      </c>
      <c r="D8695" t="s">
        <v>33</v>
      </c>
      <c r="E8695" t="s">
        <v>24</v>
      </c>
      <c r="F8695">
        <v>31</v>
      </c>
      <c r="G8695" t="str">
        <f t="shared" si="135"/>
        <v>26-35</v>
      </c>
      <c r="H8695" t="s">
        <v>37</v>
      </c>
      <c r="I8695" t="s">
        <v>54</v>
      </c>
      <c r="J8695">
        <v>495168.91</v>
      </c>
      <c r="K8695">
        <v>508694</v>
      </c>
      <c r="L8695" t="s">
        <v>56</v>
      </c>
      <c r="M8695">
        <v>29221.279999999999</v>
      </c>
      <c r="N8695" t="s">
        <v>2</v>
      </c>
      <c r="O8695" s="1">
        <v>44923</v>
      </c>
      <c r="P8695" t="s">
        <v>52</v>
      </c>
      <c r="Q8695">
        <v>478608.08</v>
      </c>
      <c r="R8695">
        <v>311</v>
      </c>
      <c r="S8695" t="s">
        <v>50</v>
      </c>
      <c r="T8695" t="s">
        <v>47</v>
      </c>
      <c r="U8695" t="s">
        <v>31</v>
      </c>
      <c r="V8695">
        <v>2011</v>
      </c>
      <c r="W8695">
        <v>63</v>
      </c>
      <c r="X8695" t="s">
        <v>83</v>
      </c>
    </row>
    <row r="8696" spans="1:24" x14ac:dyDescent="0.35">
      <c r="A8696">
        <v>108695</v>
      </c>
      <c r="B8696">
        <v>4940463494</v>
      </c>
      <c r="C8696" t="s">
        <v>36</v>
      </c>
      <c r="D8696" t="s">
        <v>42</v>
      </c>
      <c r="E8696" t="s">
        <v>24</v>
      </c>
      <c r="F8696">
        <v>35</v>
      </c>
      <c r="G8696" t="str">
        <f t="shared" si="135"/>
        <v>26-35</v>
      </c>
      <c r="H8696" t="s">
        <v>49</v>
      </c>
      <c r="I8696" t="s">
        <v>26</v>
      </c>
      <c r="J8696">
        <v>265644.03999999998</v>
      </c>
      <c r="K8696">
        <v>508695</v>
      </c>
      <c r="L8696" t="s">
        <v>56</v>
      </c>
      <c r="M8696">
        <v>189742.46</v>
      </c>
      <c r="N8696" t="s">
        <v>34</v>
      </c>
      <c r="O8696" s="1">
        <v>45401</v>
      </c>
      <c r="P8696" t="s">
        <v>52</v>
      </c>
      <c r="Q8696">
        <v>862590.42</v>
      </c>
      <c r="R8696">
        <v>605</v>
      </c>
      <c r="S8696" t="s">
        <v>50</v>
      </c>
      <c r="T8696" t="s">
        <v>47</v>
      </c>
      <c r="U8696" t="s">
        <v>31</v>
      </c>
      <c r="V8696">
        <v>2022</v>
      </c>
      <c r="W8696">
        <v>50</v>
      </c>
      <c r="X8696" t="s">
        <v>75</v>
      </c>
    </row>
    <row r="8697" spans="1:24" x14ac:dyDescent="0.35">
      <c r="A8697">
        <v>108696</v>
      </c>
      <c r="B8697">
        <v>4116763854</v>
      </c>
      <c r="C8697" t="s">
        <v>42</v>
      </c>
      <c r="D8697" t="s">
        <v>23</v>
      </c>
      <c r="E8697" t="s">
        <v>43</v>
      </c>
      <c r="F8697">
        <v>29</v>
      </c>
      <c r="G8697" t="str">
        <f t="shared" si="135"/>
        <v>26-35</v>
      </c>
      <c r="H8697" t="s">
        <v>37</v>
      </c>
      <c r="I8697" t="s">
        <v>26</v>
      </c>
      <c r="J8697">
        <v>7114.49</v>
      </c>
      <c r="K8697">
        <v>508696</v>
      </c>
      <c r="L8697" t="s">
        <v>56</v>
      </c>
      <c r="M8697">
        <v>162222.59</v>
      </c>
      <c r="N8697" t="s">
        <v>28</v>
      </c>
      <c r="O8697" s="1">
        <v>44635</v>
      </c>
      <c r="P8697" t="s">
        <v>52</v>
      </c>
      <c r="Q8697">
        <v>945616.18</v>
      </c>
      <c r="R8697">
        <v>697</v>
      </c>
      <c r="S8697" t="s">
        <v>50</v>
      </c>
      <c r="T8697" t="s">
        <v>31</v>
      </c>
      <c r="U8697" t="s">
        <v>31</v>
      </c>
      <c r="V8697">
        <v>2006</v>
      </c>
      <c r="W8697">
        <v>37</v>
      </c>
      <c r="X8697" t="s">
        <v>74</v>
      </c>
    </row>
    <row r="8698" spans="1:24" x14ac:dyDescent="0.35">
      <c r="A8698">
        <v>108697</v>
      </c>
      <c r="B8698">
        <v>9910396009</v>
      </c>
      <c r="C8698" t="s">
        <v>41</v>
      </c>
      <c r="D8698" t="s">
        <v>42</v>
      </c>
      <c r="E8698" t="s">
        <v>43</v>
      </c>
      <c r="F8698">
        <v>40</v>
      </c>
      <c r="G8698" t="str">
        <f t="shared" si="135"/>
        <v>36-50</v>
      </c>
      <c r="H8698" t="s">
        <v>44</v>
      </c>
      <c r="I8698" t="s">
        <v>54</v>
      </c>
      <c r="J8698">
        <v>23102.31</v>
      </c>
      <c r="K8698">
        <v>508697</v>
      </c>
      <c r="L8698" t="s">
        <v>39</v>
      </c>
      <c r="M8698">
        <v>44248.639999999999</v>
      </c>
      <c r="N8698" t="s">
        <v>34</v>
      </c>
      <c r="O8698" s="1">
        <v>44655</v>
      </c>
      <c r="P8698" t="s">
        <v>45</v>
      </c>
      <c r="Q8698">
        <v>1143730.8700000001</v>
      </c>
      <c r="R8698">
        <v>471</v>
      </c>
      <c r="S8698" t="s">
        <v>50</v>
      </c>
      <c r="T8698" t="s">
        <v>47</v>
      </c>
      <c r="U8698" t="s">
        <v>31</v>
      </c>
      <c r="V8698">
        <v>2015</v>
      </c>
      <c r="W8698">
        <v>33</v>
      </c>
      <c r="X8698" t="s">
        <v>75</v>
      </c>
    </row>
    <row r="8699" spans="1:24" x14ac:dyDescent="0.35">
      <c r="A8699">
        <v>108698</v>
      </c>
      <c r="B8699">
        <v>1010967562</v>
      </c>
      <c r="C8699" t="s">
        <v>55</v>
      </c>
      <c r="D8699" t="s">
        <v>23</v>
      </c>
      <c r="E8699" t="s">
        <v>24</v>
      </c>
      <c r="F8699">
        <v>31</v>
      </c>
      <c r="G8699" t="str">
        <f t="shared" si="135"/>
        <v>26-35</v>
      </c>
      <c r="H8699" t="s">
        <v>53</v>
      </c>
      <c r="I8699" t="s">
        <v>26</v>
      </c>
      <c r="J8699">
        <v>229924.34</v>
      </c>
      <c r="K8699">
        <v>508698</v>
      </c>
      <c r="L8699" t="s">
        <v>56</v>
      </c>
      <c r="M8699">
        <v>58459.62</v>
      </c>
      <c r="N8699" t="s">
        <v>28</v>
      </c>
      <c r="O8699" s="1">
        <v>45330</v>
      </c>
      <c r="P8699" t="s">
        <v>29</v>
      </c>
      <c r="Q8699">
        <v>1376836.91</v>
      </c>
      <c r="R8699">
        <v>454</v>
      </c>
      <c r="S8699" t="s">
        <v>50</v>
      </c>
      <c r="T8699" t="s">
        <v>47</v>
      </c>
      <c r="U8699" t="s">
        <v>47</v>
      </c>
      <c r="V8699">
        <v>2009</v>
      </c>
      <c r="W8699">
        <v>42</v>
      </c>
      <c r="X8699" t="s">
        <v>73</v>
      </c>
    </row>
    <row r="8700" spans="1:24" x14ac:dyDescent="0.35">
      <c r="A8700">
        <v>108699</v>
      </c>
      <c r="B8700">
        <v>7490583547</v>
      </c>
      <c r="C8700" t="s">
        <v>55</v>
      </c>
      <c r="D8700" t="s">
        <v>55</v>
      </c>
      <c r="E8700" t="s">
        <v>24</v>
      </c>
      <c r="F8700">
        <v>33</v>
      </c>
      <c r="G8700" t="str">
        <f t="shared" si="135"/>
        <v>26-35</v>
      </c>
      <c r="H8700" t="s">
        <v>49</v>
      </c>
      <c r="I8700" t="s">
        <v>54</v>
      </c>
      <c r="J8700">
        <v>222297.41</v>
      </c>
      <c r="K8700">
        <v>508699</v>
      </c>
      <c r="L8700" t="s">
        <v>27</v>
      </c>
      <c r="M8700">
        <v>40092.54</v>
      </c>
      <c r="N8700" t="s">
        <v>40</v>
      </c>
      <c r="O8700" s="1">
        <v>44979</v>
      </c>
      <c r="P8700" t="s">
        <v>30</v>
      </c>
      <c r="Q8700">
        <v>1235610.96</v>
      </c>
      <c r="R8700">
        <v>683</v>
      </c>
      <c r="S8700" t="s">
        <v>50</v>
      </c>
      <c r="T8700" t="s">
        <v>47</v>
      </c>
      <c r="U8700" t="s">
        <v>31</v>
      </c>
      <c r="V8700">
        <v>2012</v>
      </c>
      <c r="W8700">
        <v>109</v>
      </c>
      <c r="X8700" t="s">
        <v>73</v>
      </c>
    </row>
    <row r="8701" spans="1:24" x14ac:dyDescent="0.35">
      <c r="A8701">
        <v>108700</v>
      </c>
      <c r="B8701">
        <v>6124774241</v>
      </c>
      <c r="C8701" t="s">
        <v>33</v>
      </c>
      <c r="D8701" t="s">
        <v>42</v>
      </c>
      <c r="E8701" t="s">
        <v>24</v>
      </c>
      <c r="F8701">
        <v>54</v>
      </c>
      <c r="G8701" t="str">
        <f t="shared" si="135"/>
        <v>50+</v>
      </c>
      <c r="H8701" t="s">
        <v>37</v>
      </c>
      <c r="I8701" t="s">
        <v>54</v>
      </c>
      <c r="J8701">
        <v>203373.8</v>
      </c>
      <c r="K8701">
        <v>508700</v>
      </c>
      <c r="L8701" t="s">
        <v>57</v>
      </c>
      <c r="M8701">
        <v>61755.839999999997</v>
      </c>
      <c r="N8701" t="s">
        <v>34</v>
      </c>
      <c r="O8701" s="1">
        <v>44978</v>
      </c>
      <c r="P8701" t="s">
        <v>45</v>
      </c>
      <c r="Q8701">
        <v>197857.32</v>
      </c>
      <c r="R8701">
        <v>809</v>
      </c>
      <c r="S8701" t="s">
        <v>50</v>
      </c>
      <c r="T8701" t="s">
        <v>31</v>
      </c>
      <c r="U8701" t="s">
        <v>47</v>
      </c>
      <c r="V8701">
        <v>2010</v>
      </c>
      <c r="W8701">
        <v>74</v>
      </c>
      <c r="X8701" t="s">
        <v>73</v>
      </c>
    </row>
    <row r="8702" spans="1:24" x14ac:dyDescent="0.35">
      <c r="A8702">
        <v>108701</v>
      </c>
      <c r="B8702">
        <v>5962548224</v>
      </c>
      <c r="C8702" t="s">
        <v>42</v>
      </c>
      <c r="D8702" t="s">
        <v>42</v>
      </c>
      <c r="E8702" t="s">
        <v>24</v>
      </c>
      <c r="F8702">
        <v>37</v>
      </c>
      <c r="G8702" t="str">
        <f t="shared" si="135"/>
        <v>36-50</v>
      </c>
      <c r="H8702" t="s">
        <v>53</v>
      </c>
      <c r="I8702" t="s">
        <v>26</v>
      </c>
      <c r="J8702">
        <v>411978.11</v>
      </c>
      <c r="K8702">
        <v>508701</v>
      </c>
      <c r="L8702" t="s">
        <v>39</v>
      </c>
      <c r="M8702">
        <v>45661.82</v>
      </c>
      <c r="N8702" t="s">
        <v>28</v>
      </c>
      <c r="O8702" s="1">
        <v>45020</v>
      </c>
      <c r="P8702" t="s">
        <v>45</v>
      </c>
      <c r="Q8702">
        <v>1264288.31</v>
      </c>
      <c r="R8702">
        <v>476</v>
      </c>
      <c r="S8702" t="s">
        <v>46</v>
      </c>
      <c r="T8702" t="s">
        <v>31</v>
      </c>
      <c r="U8702" t="s">
        <v>31</v>
      </c>
      <c r="V8702">
        <v>2012</v>
      </c>
      <c r="W8702">
        <v>101</v>
      </c>
      <c r="X8702" t="s">
        <v>75</v>
      </c>
    </row>
    <row r="8703" spans="1:24" x14ac:dyDescent="0.35">
      <c r="A8703">
        <v>108702</v>
      </c>
      <c r="B8703">
        <v>8464594673</v>
      </c>
      <c r="C8703" t="s">
        <v>36</v>
      </c>
      <c r="D8703" t="s">
        <v>55</v>
      </c>
      <c r="E8703" t="s">
        <v>24</v>
      </c>
      <c r="F8703">
        <v>37</v>
      </c>
      <c r="G8703" t="str">
        <f t="shared" si="135"/>
        <v>36-50</v>
      </c>
      <c r="H8703" t="s">
        <v>53</v>
      </c>
      <c r="I8703" t="s">
        <v>26</v>
      </c>
      <c r="J8703">
        <v>351874.52</v>
      </c>
      <c r="K8703">
        <v>508702</v>
      </c>
      <c r="L8703" t="s">
        <v>56</v>
      </c>
      <c r="M8703">
        <v>51642.2</v>
      </c>
      <c r="N8703" t="s">
        <v>40</v>
      </c>
      <c r="O8703" s="1">
        <v>45058</v>
      </c>
      <c r="P8703" t="s">
        <v>45</v>
      </c>
      <c r="Q8703">
        <v>385415.35</v>
      </c>
      <c r="R8703">
        <v>609</v>
      </c>
      <c r="S8703" t="s">
        <v>30</v>
      </c>
      <c r="T8703" t="s">
        <v>47</v>
      </c>
      <c r="U8703" t="s">
        <v>47</v>
      </c>
      <c r="V8703">
        <v>2015</v>
      </c>
      <c r="W8703">
        <v>11</v>
      </c>
      <c r="X8703" t="s">
        <v>76</v>
      </c>
    </row>
    <row r="8704" spans="1:24" x14ac:dyDescent="0.35">
      <c r="A8704">
        <v>108703</v>
      </c>
      <c r="B8704">
        <v>9576255036</v>
      </c>
      <c r="C8704" t="s">
        <v>32</v>
      </c>
      <c r="D8704" t="s">
        <v>36</v>
      </c>
      <c r="E8704" t="s">
        <v>43</v>
      </c>
      <c r="F8704">
        <v>32</v>
      </c>
      <c r="G8704" t="str">
        <f t="shared" si="135"/>
        <v>26-35</v>
      </c>
      <c r="H8704" t="s">
        <v>25</v>
      </c>
      <c r="I8704" t="s">
        <v>26</v>
      </c>
      <c r="J8704">
        <v>54601.16</v>
      </c>
      <c r="K8704">
        <v>508703</v>
      </c>
      <c r="L8704" t="s">
        <v>56</v>
      </c>
      <c r="M8704">
        <v>103367.12</v>
      </c>
      <c r="N8704" t="s">
        <v>34</v>
      </c>
      <c r="O8704" s="1">
        <v>44652</v>
      </c>
      <c r="P8704" t="s">
        <v>30</v>
      </c>
      <c r="Q8704">
        <v>1069490.9099999999</v>
      </c>
      <c r="R8704">
        <v>373</v>
      </c>
      <c r="S8704" t="s">
        <v>46</v>
      </c>
      <c r="T8704" t="s">
        <v>47</v>
      </c>
      <c r="U8704" t="s">
        <v>47</v>
      </c>
      <c r="V8704">
        <v>2010</v>
      </c>
      <c r="W8704">
        <v>85</v>
      </c>
      <c r="X8704" t="s">
        <v>75</v>
      </c>
    </row>
    <row r="8705" spans="1:24" x14ac:dyDescent="0.35">
      <c r="A8705">
        <v>108704</v>
      </c>
      <c r="B8705">
        <v>9388877024</v>
      </c>
      <c r="C8705" t="s">
        <v>41</v>
      </c>
      <c r="D8705" t="s">
        <v>58</v>
      </c>
      <c r="E8705" t="s">
        <v>43</v>
      </c>
      <c r="F8705">
        <v>58</v>
      </c>
      <c r="G8705" t="str">
        <f t="shared" si="135"/>
        <v>50+</v>
      </c>
      <c r="H8705" t="s">
        <v>44</v>
      </c>
      <c r="I8705" t="s">
        <v>26</v>
      </c>
      <c r="J8705">
        <v>181976.77</v>
      </c>
      <c r="K8705">
        <v>508704</v>
      </c>
      <c r="L8705" t="s">
        <v>57</v>
      </c>
      <c r="M8705">
        <v>67572.649999999994</v>
      </c>
      <c r="N8705" t="s">
        <v>28</v>
      </c>
      <c r="O8705" s="1">
        <v>45198</v>
      </c>
      <c r="P8705" t="s">
        <v>45</v>
      </c>
      <c r="Q8705">
        <v>1175089.43</v>
      </c>
      <c r="R8705">
        <v>625</v>
      </c>
      <c r="S8705" t="s">
        <v>50</v>
      </c>
      <c r="T8705" t="s">
        <v>47</v>
      </c>
      <c r="U8705" t="s">
        <v>47</v>
      </c>
      <c r="V8705">
        <v>2018</v>
      </c>
      <c r="W8705">
        <v>98</v>
      </c>
      <c r="X8705" t="s">
        <v>80</v>
      </c>
    </row>
    <row r="8706" spans="1:24" x14ac:dyDescent="0.35">
      <c r="A8706">
        <v>108705</v>
      </c>
      <c r="B8706">
        <v>5999699625</v>
      </c>
      <c r="C8706" t="s">
        <v>36</v>
      </c>
      <c r="D8706" t="s">
        <v>51</v>
      </c>
      <c r="E8706" t="s">
        <v>24</v>
      </c>
      <c r="F8706">
        <v>42</v>
      </c>
      <c r="G8706" t="str">
        <f t="shared" ref="G8706:G8769" si="136">IF(AND(18&lt;=F8706, F8706&lt;=25),"18-25",IF(AND(26&lt;=F8706,F8706&lt;=35),"26-35",IF(AND(36&lt;=F8706,F8706&lt;=50),"36-50","50+")))</f>
        <v>36-50</v>
      </c>
      <c r="H8706" t="s">
        <v>25</v>
      </c>
      <c r="I8706" t="s">
        <v>54</v>
      </c>
      <c r="J8706">
        <v>298743.28999999998</v>
      </c>
      <c r="K8706">
        <v>508705</v>
      </c>
      <c r="L8706" t="s">
        <v>39</v>
      </c>
      <c r="M8706">
        <v>98018.61</v>
      </c>
      <c r="N8706" t="s">
        <v>34</v>
      </c>
      <c r="O8706" s="1">
        <v>45026</v>
      </c>
      <c r="P8706" t="s">
        <v>52</v>
      </c>
      <c r="Q8706">
        <v>872533.23</v>
      </c>
      <c r="R8706">
        <v>511</v>
      </c>
      <c r="S8706" t="s">
        <v>30</v>
      </c>
      <c r="T8706" t="s">
        <v>31</v>
      </c>
      <c r="U8706" t="s">
        <v>47</v>
      </c>
      <c r="V8706">
        <v>2006</v>
      </c>
      <c r="W8706">
        <v>101</v>
      </c>
      <c r="X8706" t="s">
        <v>75</v>
      </c>
    </row>
    <row r="8707" spans="1:24" x14ac:dyDescent="0.35">
      <c r="A8707">
        <v>108706</v>
      </c>
      <c r="B8707">
        <v>6245738024</v>
      </c>
      <c r="C8707" t="s">
        <v>22</v>
      </c>
      <c r="D8707" t="s">
        <v>55</v>
      </c>
      <c r="E8707" t="s">
        <v>43</v>
      </c>
      <c r="F8707">
        <v>34</v>
      </c>
      <c r="G8707" t="str">
        <f t="shared" si="136"/>
        <v>26-35</v>
      </c>
      <c r="H8707" t="s">
        <v>44</v>
      </c>
      <c r="I8707" t="s">
        <v>38</v>
      </c>
      <c r="J8707">
        <v>191861.95</v>
      </c>
      <c r="K8707">
        <v>508706</v>
      </c>
      <c r="L8707" t="s">
        <v>39</v>
      </c>
      <c r="M8707">
        <v>6230.82</v>
      </c>
      <c r="N8707" t="s">
        <v>34</v>
      </c>
      <c r="O8707" s="1">
        <v>44740</v>
      </c>
      <c r="P8707" t="s">
        <v>45</v>
      </c>
      <c r="Q8707">
        <v>835479.51</v>
      </c>
      <c r="R8707">
        <v>666</v>
      </c>
      <c r="S8707" t="s">
        <v>30</v>
      </c>
      <c r="T8707" t="s">
        <v>47</v>
      </c>
      <c r="U8707" t="s">
        <v>47</v>
      </c>
      <c r="V8707">
        <v>2021</v>
      </c>
      <c r="W8707">
        <v>62</v>
      </c>
      <c r="X8707" t="s">
        <v>77</v>
      </c>
    </row>
    <row r="8708" spans="1:24" x14ac:dyDescent="0.35">
      <c r="A8708">
        <v>108707</v>
      </c>
      <c r="B8708">
        <v>6593632394</v>
      </c>
      <c r="C8708" t="s">
        <v>32</v>
      </c>
      <c r="D8708" t="s">
        <v>42</v>
      </c>
      <c r="E8708" t="s">
        <v>24</v>
      </c>
      <c r="F8708">
        <v>29</v>
      </c>
      <c r="G8708" t="str">
        <f t="shared" si="136"/>
        <v>26-35</v>
      </c>
      <c r="H8708" t="s">
        <v>53</v>
      </c>
      <c r="I8708" t="s">
        <v>26</v>
      </c>
      <c r="J8708">
        <v>104944.36</v>
      </c>
      <c r="K8708">
        <v>508707</v>
      </c>
      <c r="L8708" t="s">
        <v>56</v>
      </c>
      <c r="M8708">
        <v>148323.25</v>
      </c>
      <c r="N8708" t="s">
        <v>40</v>
      </c>
      <c r="O8708" s="1">
        <v>44970</v>
      </c>
      <c r="P8708" t="s">
        <v>35</v>
      </c>
      <c r="Q8708">
        <v>850610.05</v>
      </c>
      <c r="R8708">
        <v>348</v>
      </c>
      <c r="S8708" t="s">
        <v>30</v>
      </c>
      <c r="T8708" t="s">
        <v>31</v>
      </c>
      <c r="U8708" t="s">
        <v>31</v>
      </c>
      <c r="V8708">
        <v>2021</v>
      </c>
      <c r="W8708">
        <v>60</v>
      </c>
      <c r="X8708" t="s">
        <v>73</v>
      </c>
    </row>
    <row r="8709" spans="1:24" x14ac:dyDescent="0.35">
      <c r="A8709">
        <v>108708</v>
      </c>
      <c r="B8709">
        <v>8406173156</v>
      </c>
      <c r="C8709" t="s">
        <v>41</v>
      </c>
      <c r="D8709" t="s">
        <v>51</v>
      </c>
      <c r="E8709" t="s">
        <v>43</v>
      </c>
      <c r="F8709">
        <v>62</v>
      </c>
      <c r="G8709" t="str">
        <f t="shared" si="136"/>
        <v>50+</v>
      </c>
      <c r="H8709" t="s">
        <v>37</v>
      </c>
      <c r="I8709" t="s">
        <v>54</v>
      </c>
      <c r="J8709">
        <v>314398.43</v>
      </c>
      <c r="K8709">
        <v>508708</v>
      </c>
      <c r="L8709" t="s">
        <v>39</v>
      </c>
      <c r="M8709">
        <v>185662.93</v>
      </c>
      <c r="N8709" t="s">
        <v>34</v>
      </c>
      <c r="O8709" s="1">
        <v>45271</v>
      </c>
      <c r="P8709" t="s">
        <v>52</v>
      </c>
      <c r="Q8709">
        <v>469840.3</v>
      </c>
      <c r="R8709">
        <v>579</v>
      </c>
      <c r="S8709" t="s">
        <v>46</v>
      </c>
      <c r="T8709" t="s">
        <v>31</v>
      </c>
      <c r="U8709" t="s">
        <v>31</v>
      </c>
      <c r="V8709">
        <v>2017</v>
      </c>
      <c r="W8709">
        <v>83</v>
      </c>
      <c r="X8709" t="s">
        <v>83</v>
      </c>
    </row>
    <row r="8710" spans="1:24" x14ac:dyDescent="0.35">
      <c r="A8710">
        <v>108709</v>
      </c>
      <c r="B8710">
        <v>1708440518</v>
      </c>
      <c r="C8710" t="s">
        <v>22</v>
      </c>
      <c r="D8710" t="s">
        <v>42</v>
      </c>
      <c r="E8710" t="s">
        <v>43</v>
      </c>
      <c r="F8710">
        <v>59</v>
      </c>
      <c r="G8710" t="str">
        <f t="shared" si="136"/>
        <v>50+</v>
      </c>
      <c r="H8710" t="s">
        <v>44</v>
      </c>
      <c r="I8710" t="s">
        <v>38</v>
      </c>
      <c r="J8710">
        <v>301522.34000000003</v>
      </c>
      <c r="K8710">
        <v>508709</v>
      </c>
      <c r="L8710" t="s">
        <v>27</v>
      </c>
      <c r="M8710">
        <v>199290.4</v>
      </c>
      <c r="N8710" t="s">
        <v>28</v>
      </c>
      <c r="O8710" s="1">
        <v>45283</v>
      </c>
      <c r="P8710" t="s">
        <v>29</v>
      </c>
      <c r="Q8710">
        <v>1606354.75</v>
      </c>
      <c r="R8710">
        <v>752</v>
      </c>
      <c r="S8710" t="s">
        <v>30</v>
      </c>
      <c r="T8710" t="s">
        <v>47</v>
      </c>
      <c r="U8710" t="s">
        <v>31</v>
      </c>
      <c r="V8710">
        <v>2005</v>
      </c>
      <c r="W8710">
        <v>35</v>
      </c>
      <c r="X8710" t="s">
        <v>83</v>
      </c>
    </row>
    <row r="8711" spans="1:24" x14ac:dyDescent="0.35">
      <c r="A8711">
        <v>108710</v>
      </c>
      <c r="B8711">
        <v>3251568045</v>
      </c>
      <c r="C8711" t="s">
        <v>42</v>
      </c>
      <c r="D8711" t="s">
        <v>58</v>
      </c>
      <c r="E8711" t="s">
        <v>24</v>
      </c>
      <c r="F8711">
        <v>56</v>
      </c>
      <c r="G8711" t="str">
        <f t="shared" si="136"/>
        <v>50+</v>
      </c>
      <c r="H8711" t="s">
        <v>44</v>
      </c>
      <c r="I8711" t="s">
        <v>54</v>
      </c>
      <c r="J8711">
        <v>487330.11</v>
      </c>
      <c r="K8711">
        <v>508710</v>
      </c>
      <c r="L8711" t="s">
        <v>56</v>
      </c>
      <c r="M8711">
        <v>40198.230000000003</v>
      </c>
      <c r="N8711" t="s">
        <v>34</v>
      </c>
      <c r="O8711" s="1">
        <v>45193</v>
      </c>
      <c r="P8711" t="s">
        <v>29</v>
      </c>
      <c r="Q8711">
        <v>971438.79</v>
      </c>
      <c r="R8711">
        <v>756</v>
      </c>
      <c r="S8711" t="s">
        <v>50</v>
      </c>
      <c r="T8711" t="s">
        <v>47</v>
      </c>
      <c r="U8711" t="s">
        <v>31</v>
      </c>
      <c r="V8711">
        <v>2010</v>
      </c>
      <c r="W8711">
        <v>93</v>
      </c>
      <c r="X8711" t="s">
        <v>80</v>
      </c>
    </row>
    <row r="8712" spans="1:24" x14ac:dyDescent="0.35">
      <c r="A8712">
        <v>108711</v>
      </c>
      <c r="B8712">
        <v>8856336047</v>
      </c>
      <c r="C8712" t="s">
        <v>22</v>
      </c>
      <c r="D8712" t="s">
        <v>23</v>
      </c>
      <c r="E8712" t="s">
        <v>24</v>
      </c>
      <c r="F8712">
        <v>24</v>
      </c>
      <c r="G8712" t="str">
        <f t="shared" si="136"/>
        <v>18-25</v>
      </c>
      <c r="H8712" t="s">
        <v>53</v>
      </c>
      <c r="I8712" t="s">
        <v>38</v>
      </c>
      <c r="J8712">
        <v>280974.09000000003</v>
      </c>
      <c r="K8712">
        <v>508711</v>
      </c>
      <c r="L8712" t="s">
        <v>56</v>
      </c>
      <c r="M8712">
        <v>76866.19</v>
      </c>
      <c r="N8712" t="s">
        <v>34</v>
      </c>
      <c r="O8712" s="1">
        <v>45372</v>
      </c>
      <c r="P8712" t="s">
        <v>52</v>
      </c>
      <c r="Q8712">
        <v>1010336.9</v>
      </c>
      <c r="R8712">
        <v>370</v>
      </c>
      <c r="S8712" t="s">
        <v>30</v>
      </c>
      <c r="T8712" t="s">
        <v>31</v>
      </c>
      <c r="U8712" t="s">
        <v>31</v>
      </c>
      <c r="V8712">
        <v>2011</v>
      </c>
      <c r="W8712">
        <v>99</v>
      </c>
      <c r="X8712" t="s">
        <v>74</v>
      </c>
    </row>
    <row r="8713" spans="1:24" x14ac:dyDescent="0.35">
      <c r="A8713">
        <v>108712</v>
      </c>
      <c r="B8713">
        <v>9618248742</v>
      </c>
      <c r="C8713" t="s">
        <v>42</v>
      </c>
      <c r="D8713" t="s">
        <v>36</v>
      </c>
      <c r="E8713" t="s">
        <v>24</v>
      </c>
      <c r="F8713">
        <v>25</v>
      </c>
      <c r="G8713" t="str">
        <f t="shared" si="136"/>
        <v>18-25</v>
      </c>
      <c r="H8713" t="s">
        <v>49</v>
      </c>
      <c r="I8713" t="s">
        <v>38</v>
      </c>
      <c r="J8713">
        <v>437274.5</v>
      </c>
      <c r="K8713">
        <v>508712</v>
      </c>
      <c r="L8713" t="s">
        <v>39</v>
      </c>
      <c r="M8713">
        <v>194735.04</v>
      </c>
      <c r="N8713" t="s">
        <v>40</v>
      </c>
      <c r="O8713" s="1">
        <v>45243</v>
      </c>
      <c r="P8713" t="s">
        <v>29</v>
      </c>
      <c r="Q8713">
        <v>369243.86</v>
      </c>
      <c r="R8713">
        <v>677</v>
      </c>
      <c r="S8713" t="s">
        <v>50</v>
      </c>
      <c r="T8713" t="s">
        <v>31</v>
      </c>
      <c r="U8713" t="s">
        <v>47</v>
      </c>
      <c r="V8713">
        <v>2011</v>
      </c>
      <c r="W8713">
        <v>51</v>
      </c>
      <c r="X8713" t="s">
        <v>82</v>
      </c>
    </row>
    <row r="8714" spans="1:24" x14ac:dyDescent="0.35">
      <c r="A8714">
        <v>108713</v>
      </c>
      <c r="B8714">
        <v>6253238740</v>
      </c>
      <c r="C8714" t="s">
        <v>22</v>
      </c>
      <c r="D8714" t="s">
        <v>23</v>
      </c>
      <c r="E8714" t="s">
        <v>24</v>
      </c>
      <c r="F8714">
        <v>41</v>
      </c>
      <c r="G8714" t="str">
        <f t="shared" si="136"/>
        <v>36-50</v>
      </c>
      <c r="H8714" t="s">
        <v>53</v>
      </c>
      <c r="I8714" t="s">
        <v>38</v>
      </c>
      <c r="J8714">
        <v>474648.9</v>
      </c>
      <c r="K8714">
        <v>508713</v>
      </c>
      <c r="L8714" t="s">
        <v>27</v>
      </c>
      <c r="M8714">
        <v>42503.61</v>
      </c>
      <c r="N8714" t="s">
        <v>40</v>
      </c>
      <c r="O8714" s="1">
        <v>45076</v>
      </c>
      <c r="P8714" t="s">
        <v>30</v>
      </c>
      <c r="Q8714">
        <v>951036.86</v>
      </c>
      <c r="R8714">
        <v>307</v>
      </c>
      <c r="S8714" t="s">
        <v>46</v>
      </c>
      <c r="T8714" t="s">
        <v>47</v>
      </c>
      <c r="U8714" t="s">
        <v>31</v>
      </c>
      <c r="V8714">
        <v>2010</v>
      </c>
      <c r="W8714">
        <v>59</v>
      </c>
      <c r="X8714" t="s">
        <v>76</v>
      </c>
    </row>
    <row r="8715" spans="1:24" x14ac:dyDescent="0.35">
      <c r="A8715">
        <v>108714</v>
      </c>
      <c r="B8715">
        <v>7894456560</v>
      </c>
      <c r="C8715" t="s">
        <v>32</v>
      </c>
      <c r="D8715" t="s">
        <v>33</v>
      </c>
      <c r="E8715" t="s">
        <v>43</v>
      </c>
      <c r="F8715">
        <v>64</v>
      </c>
      <c r="G8715" t="str">
        <f t="shared" si="136"/>
        <v>50+</v>
      </c>
      <c r="H8715" t="s">
        <v>53</v>
      </c>
      <c r="I8715" t="s">
        <v>26</v>
      </c>
      <c r="J8715">
        <v>217957.2</v>
      </c>
      <c r="K8715">
        <v>508714</v>
      </c>
      <c r="L8715" t="s">
        <v>27</v>
      </c>
      <c r="M8715">
        <v>107938.22</v>
      </c>
      <c r="N8715" t="s">
        <v>28</v>
      </c>
      <c r="O8715" s="1">
        <v>44770</v>
      </c>
      <c r="P8715" t="s">
        <v>30</v>
      </c>
      <c r="Q8715">
        <v>874495.07</v>
      </c>
      <c r="R8715">
        <v>599</v>
      </c>
      <c r="S8715" t="s">
        <v>50</v>
      </c>
      <c r="T8715" t="s">
        <v>31</v>
      </c>
      <c r="U8715" t="s">
        <v>31</v>
      </c>
      <c r="V8715">
        <v>2018</v>
      </c>
      <c r="W8715">
        <v>65</v>
      </c>
      <c r="X8715" t="s">
        <v>78</v>
      </c>
    </row>
    <row r="8716" spans="1:24" x14ac:dyDescent="0.35">
      <c r="A8716">
        <v>108715</v>
      </c>
      <c r="B8716">
        <v>1415368417</v>
      </c>
      <c r="C8716" t="s">
        <v>22</v>
      </c>
      <c r="D8716" t="s">
        <v>36</v>
      </c>
      <c r="E8716" t="s">
        <v>43</v>
      </c>
      <c r="F8716">
        <v>42</v>
      </c>
      <c r="G8716" t="str">
        <f t="shared" si="136"/>
        <v>36-50</v>
      </c>
      <c r="H8716" t="s">
        <v>44</v>
      </c>
      <c r="I8716" t="s">
        <v>38</v>
      </c>
      <c r="J8716">
        <v>27393.96</v>
      </c>
      <c r="K8716">
        <v>508715</v>
      </c>
      <c r="L8716" t="s">
        <v>56</v>
      </c>
      <c r="M8716">
        <v>159876.13</v>
      </c>
      <c r="N8716" t="s">
        <v>2</v>
      </c>
      <c r="O8716" s="1">
        <v>44672</v>
      </c>
      <c r="P8716" t="s">
        <v>45</v>
      </c>
      <c r="Q8716">
        <v>828049.37</v>
      </c>
      <c r="R8716">
        <v>541</v>
      </c>
      <c r="S8716" t="s">
        <v>46</v>
      </c>
      <c r="T8716" t="s">
        <v>31</v>
      </c>
      <c r="U8716" t="s">
        <v>31</v>
      </c>
      <c r="V8716">
        <v>2014</v>
      </c>
      <c r="W8716">
        <v>44</v>
      </c>
      <c r="X8716" t="s">
        <v>75</v>
      </c>
    </row>
    <row r="8717" spans="1:24" x14ac:dyDescent="0.35">
      <c r="A8717">
        <v>108716</v>
      </c>
      <c r="B8717">
        <v>4661558454</v>
      </c>
      <c r="C8717" t="s">
        <v>36</v>
      </c>
      <c r="D8717" t="s">
        <v>51</v>
      </c>
      <c r="E8717" t="s">
        <v>24</v>
      </c>
      <c r="F8717">
        <v>38</v>
      </c>
      <c r="G8717" t="str">
        <f t="shared" si="136"/>
        <v>36-50</v>
      </c>
      <c r="H8717" t="s">
        <v>53</v>
      </c>
      <c r="I8717" t="s">
        <v>38</v>
      </c>
      <c r="J8717">
        <v>72603.7</v>
      </c>
      <c r="K8717">
        <v>508716</v>
      </c>
      <c r="L8717" t="s">
        <v>27</v>
      </c>
      <c r="M8717">
        <v>5796.17</v>
      </c>
      <c r="N8717" t="s">
        <v>40</v>
      </c>
      <c r="O8717" s="1">
        <v>45265</v>
      </c>
      <c r="P8717" t="s">
        <v>35</v>
      </c>
      <c r="Q8717">
        <v>892270.95</v>
      </c>
      <c r="R8717">
        <v>580</v>
      </c>
      <c r="S8717" t="s">
        <v>46</v>
      </c>
      <c r="T8717" t="s">
        <v>31</v>
      </c>
      <c r="U8717" t="s">
        <v>31</v>
      </c>
      <c r="V8717">
        <v>2010</v>
      </c>
      <c r="W8717">
        <v>46</v>
      </c>
      <c r="X8717" t="s">
        <v>83</v>
      </c>
    </row>
    <row r="8718" spans="1:24" x14ac:dyDescent="0.35">
      <c r="A8718">
        <v>108717</v>
      </c>
      <c r="B8718">
        <v>7981027806</v>
      </c>
      <c r="C8718" t="s">
        <v>42</v>
      </c>
      <c r="D8718" t="s">
        <v>33</v>
      </c>
      <c r="E8718" t="s">
        <v>43</v>
      </c>
      <c r="F8718">
        <v>67</v>
      </c>
      <c r="G8718" t="str">
        <f t="shared" si="136"/>
        <v>50+</v>
      </c>
      <c r="H8718" t="s">
        <v>25</v>
      </c>
      <c r="I8718" t="s">
        <v>54</v>
      </c>
      <c r="J8718">
        <v>252481.13</v>
      </c>
      <c r="K8718">
        <v>508717</v>
      </c>
      <c r="L8718" t="s">
        <v>27</v>
      </c>
      <c r="M8718">
        <v>21107.15</v>
      </c>
      <c r="N8718" t="s">
        <v>40</v>
      </c>
      <c r="O8718" s="1">
        <v>44603</v>
      </c>
      <c r="P8718" t="s">
        <v>45</v>
      </c>
      <c r="Q8718">
        <v>492125.68</v>
      </c>
      <c r="R8718">
        <v>421</v>
      </c>
      <c r="S8718" t="s">
        <v>46</v>
      </c>
      <c r="T8718" t="s">
        <v>31</v>
      </c>
      <c r="U8718" t="s">
        <v>47</v>
      </c>
      <c r="V8718">
        <v>2007</v>
      </c>
      <c r="W8718">
        <v>72</v>
      </c>
      <c r="X8718" t="s">
        <v>73</v>
      </c>
    </row>
    <row r="8719" spans="1:24" x14ac:dyDescent="0.35">
      <c r="A8719">
        <v>108718</v>
      </c>
      <c r="B8719">
        <v>3747499444</v>
      </c>
      <c r="C8719" t="s">
        <v>55</v>
      </c>
      <c r="D8719" t="s">
        <v>58</v>
      </c>
      <c r="E8719" t="s">
        <v>24</v>
      </c>
      <c r="F8719">
        <v>50</v>
      </c>
      <c r="G8719" t="str">
        <f t="shared" si="136"/>
        <v>36-50</v>
      </c>
      <c r="H8719" t="s">
        <v>53</v>
      </c>
      <c r="I8719" t="s">
        <v>26</v>
      </c>
      <c r="J8719">
        <v>446586.04</v>
      </c>
      <c r="K8719">
        <v>508718</v>
      </c>
      <c r="L8719" t="s">
        <v>27</v>
      </c>
      <c r="M8719">
        <v>39392.300000000003</v>
      </c>
      <c r="N8719" t="s">
        <v>28</v>
      </c>
      <c r="O8719" s="1">
        <v>44999</v>
      </c>
      <c r="P8719" t="s">
        <v>35</v>
      </c>
      <c r="Q8719">
        <v>1589817.92</v>
      </c>
      <c r="R8719">
        <v>588</v>
      </c>
      <c r="S8719" t="s">
        <v>50</v>
      </c>
      <c r="T8719" t="s">
        <v>31</v>
      </c>
      <c r="U8719" t="s">
        <v>31</v>
      </c>
      <c r="V8719">
        <v>2007</v>
      </c>
      <c r="W8719">
        <v>37</v>
      </c>
      <c r="X8719" t="s">
        <v>74</v>
      </c>
    </row>
    <row r="8720" spans="1:24" x14ac:dyDescent="0.35">
      <c r="A8720">
        <v>108719</v>
      </c>
      <c r="B8720">
        <v>5219205667</v>
      </c>
      <c r="C8720" t="s">
        <v>22</v>
      </c>
      <c r="D8720" t="s">
        <v>58</v>
      </c>
      <c r="E8720" t="s">
        <v>24</v>
      </c>
      <c r="F8720">
        <v>27</v>
      </c>
      <c r="G8720" t="str">
        <f t="shared" si="136"/>
        <v>26-35</v>
      </c>
      <c r="H8720" t="s">
        <v>37</v>
      </c>
      <c r="I8720" t="s">
        <v>54</v>
      </c>
      <c r="J8720">
        <v>327411.90000000002</v>
      </c>
      <c r="K8720">
        <v>508719</v>
      </c>
      <c r="L8720" t="s">
        <v>56</v>
      </c>
      <c r="M8720">
        <v>91166.25</v>
      </c>
      <c r="N8720" t="s">
        <v>2</v>
      </c>
      <c r="O8720" s="1">
        <v>44704</v>
      </c>
      <c r="P8720" t="s">
        <v>29</v>
      </c>
      <c r="Q8720">
        <v>390483.86</v>
      </c>
      <c r="R8720">
        <v>726</v>
      </c>
      <c r="S8720" t="s">
        <v>46</v>
      </c>
      <c r="T8720" t="s">
        <v>31</v>
      </c>
      <c r="U8720" t="s">
        <v>31</v>
      </c>
      <c r="V8720">
        <v>2022</v>
      </c>
      <c r="W8720">
        <v>96</v>
      </c>
      <c r="X8720" t="s">
        <v>76</v>
      </c>
    </row>
    <row r="8721" spans="1:24" x14ac:dyDescent="0.35">
      <c r="A8721">
        <v>108720</v>
      </c>
      <c r="B8721">
        <v>3806309018</v>
      </c>
      <c r="C8721" t="s">
        <v>42</v>
      </c>
      <c r="D8721" t="s">
        <v>55</v>
      </c>
      <c r="E8721" t="s">
        <v>24</v>
      </c>
      <c r="F8721">
        <v>39</v>
      </c>
      <c r="G8721" t="str">
        <f t="shared" si="136"/>
        <v>36-50</v>
      </c>
      <c r="H8721" t="s">
        <v>53</v>
      </c>
      <c r="I8721" t="s">
        <v>26</v>
      </c>
      <c r="J8721">
        <v>101539.38</v>
      </c>
      <c r="K8721">
        <v>508720</v>
      </c>
      <c r="L8721" t="s">
        <v>57</v>
      </c>
      <c r="M8721">
        <v>3140.35</v>
      </c>
      <c r="N8721" t="s">
        <v>34</v>
      </c>
      <c r="O8721" s="1">
        <v>44577</v>
      </c>
      <c r="P8721" t="s">
        <v>52</v>
      </c>
      <c r="Q8721">
        <v>1078609.0900000001</v>
      </c>
      <c r="R8721">
        <v>528</v>
      </c>
      <c r="S8721" t="s">
        <v>50</v>
      </c>
      <c r="T8721" t="s">
        <v>47</v>
      </c>
      <c r="U8721" t="s">
        <v>47</v>
      </c>
      <c r="V8721">
        <v>2006</v>
      </c>
      <c r="W8721">
        <v>96</v>
      </c>
      <c r="X8721" t="s">
        <v>72</v>
      </c>
    </row>
    <row r="8722" spans="1:24" x14ac:dyDescent="0.35">
      <c r="A8722">
        <v>108721</v>
      </c>
      <c r="B8722">
        <v>3241979163</v>
      </c>
      <c r="C8722" t="s">
        <v>55</v>
      </c>
      <c r="D8722" t="s">
        <v>42</v>
      </c>
      <c r="E8722" t="s">
        <v>24</v>
      </c>
      <c r="F8722">
        <v>36</v>
      </c>
      <c r="G8722" t="str">
        <f t="shared" si="136"/>
        <v>36-50</v>
      </c>
      <c r="H8722" t="s">
        <v>53</v>
      </c>
      <c r="I8722" t="s">
        <v>26</v>
      </c>
      <c r="J8722">
        <v>350821.13</v>
      </c>
      <c r="K8722">
        <v>508721</v>
      </c>
      <c r="L8722" t="s">
        <v>56</v>
      </c>
      <c r="M8722">
        <v>86310.24</v>
      </c>
      <c r="N8722" t="s">
        <v>34</v>
      </c>
      <c r="O8722" s="1">
        <v>45175</v>
      </c>
      <c r="P8722" t="s">
        <v>45</v>
      </c>
      <c r="Q8722">
        <v>644892.66</v>
      </c>
      <c r="R8722">
        <v>412</v>
      </c>
      <c r="S8722" t="s">
        <v>30</v>
      </c>
      <c r="T8722" t="s">
        <v>47</v>
      </c>
      <c r="U8722" t="s">
        <v>47</v>
      </c>
      <c r="V8722">
        <v>2014</v>
      </c>
      <c r="W8722">
        <v>39</v>
      </c>
      <c r="X8722" t="s">
        <v>80</v>
      </c>
    </row>
    <row r="8723" spans="1:24" x14ac:dyDescent="0.35">
      <c r="A8723">
        <v>108722</v>
      </c>
      <c r="B8723">
        <v>2249864660</v>
      </c>
      <c r="C8723" t="s">
        <v>42</v>
      </c>
      <c r="D8723" t="s">
        <v>51</v>
      </c>
      <c r="E8723" t="s">
        <v>24</v>
      </c>
      <c r="F8723">
        <v>46</v>
      </c>
      <c r="G8723" t="str">
        <f t="shared" si="136"/>
        <v>36-50</v>
      </c>
      <c r="H8723" t="s">
        <v>37</v>
      </c>
      <c r="I8723" t="s">
        <v>26</v>
      </c>
      <c r="J8723">
        <v>447215.44</v>
      </c>
      <c r="K8723">
        <v>508722</v>
      </c>
      <c r="L8723" t="s">
        <v>57</v>
      </c>
      <c r="M8723">
        <v>32386.7</v>
      </c>
      <c r="N8723" t="s">
        <v>34</v>
      </c>
      <c r="O8723" s="1">
        <v>45392</v>
      </c>
      <c r="P8723" t="s">
        <v>30</v>
      </c>
      <c r="Q8723">
        <v>1437983.03</v>
      </c>
      <c r="R8723">
        <v>610</v>
      </c>
      <c r="S8723" t="s">
        <v>30</v>
      </c>
      <c r="T8723" t="s">
        <v>31</v>
      </c>
      <c r="U8723" t="s">
        <v>31</v>
      </c>
      <c r="V8723">
        <v>2010</v>
      </c>
      <c r="W8723">
        <v>113</v>
      </c>
      <c r="X8723" t="s">
        <v>75</v>
      </c>
    </row>
    <row r="8724" spans="1:24" x14ac:dyDescent="0.35">
      <c r="A8724">
        <v>108723</v>
      </c>
      <c r="B8724">
        <v>5543071648</v>
      </c>
      <c r="C8724" t="s">
        <v>33</v>
      </c>
      <c r="D8724" t="s">
        <v>36</v>
      </c>
      <c r="E8724" t="s">
        <v>43</v>
      </c>
      <c r="F8724">
        <v>20</v>
      </c>
      <c r="G8724" t="str">
        <f t="shared" si="136"/>
        <v>18-25</v>
      </c>
      <c r="H8724" t="s">
        <v>49</v>
      </c>
      <c r="I8724" t="s">
        <v>38</v>
      </c>
      <c r="J8724">
        <v>16082.55</v>
      </c>
      <c r="K8724">
        <v>508723</v>
      </c>
      <c r="L8724" t="s">
        <v>27</v>
      </c>
      <c r="M8724">
        <v>169962.72</v>
      </c>
      <c r="N8724" t="s">
        <v>28</v>
      </c>
      <c r="O8724" s="1">
        <v>45117</v>
      </c>
      <c r="P8724" t="s">
        <v>45</v>
      </c>
      <c r="Q8724">
        <v>1382381.41</v>
      </c>
      <c r="R8724">
        <v>775</v>
      </c>
      <c r="S8724" t="s">
        <v>50</v>
      </c>
      <c r="T8724" t="s">
        <v>47</v>
      </c>
      <c r="U8724" t="s">
        <v>47</v>
      </c>
      <c r="V8724">
        <v>2011</v>
      </c>
      <c r="W8724">
        <v>60</v>
      </c>
      <c r="X8724" t="s">
        <v>78</v>
      </c>
    </row>
    <row r="8725" spans="1:24" x14ac:dyDescent="0.35">
      <c r="A8725">
        <v>108724</v>
      </c>
      <c r="B8725">
        <v>9782013814</v>
      </c>
      <c r="C8725" t="s">
        <v>42</v>
      </c>
      <c r="D8725" t="s">
        <v>55</v>
      </c>
      <c r="E8725" t="s">
        <v>43</v>
      </c>
      <c r="F8725">
        <v>56</v>
      </c>
      <c r="G8725" t="str">
        <f t="shared" si="136"/>
        <v>50+</v>
      </c>
      <c r="H8725" t="s">
        <v>49</v>
      </c>
      <c r="I8725" t="s">
        <v>26</v>
      </c>
      <c r="J8725">
        <v>122163.25</v>
      </c>
      <c r="K8725">
        <v>508724</v>
      </c>
      <c r="L8725" t="s">
        <v>27</v>
      </c>
      <c r="M8725">
        <v>97319.24</v>
      </c>
      <c r="N8725" t="s">
        <v>28</v>
      </c>
      <c r="O8725" s="1">
        <v>44665</v>
      </c>
      <c r="P8725" t="s">
        <v>30</v>
      </c>
      <c r="Q8725">
        <v>1396632.94</v>
      </c>
      <c r="R8725">
        <v>501</v>
      </c>
      <c r="S8725" t="s">
        <v>30</v>
      </c>
      <c r="T8725" t="s">
        <v>47</v>
      </c>
      <c r="U8725" t="s">
        <v>47</v>
      </c>
      <c r="V8725">
        <v>2015</v>
      </c>
      <c r="W8725">
        <v>30</v>
      </c>
      <c r="X8725" t="s">
        <v>75</v>
      </c>
    </row>
    <row r="8726" spans="1:24" x14ac:dyDescent="0.35">
      <c r="A8726">
        <v>108725</v>
      </c>
      <c r="B8726">
        <v>1907332134</v>
      </c>
      <c r="C8726" t="s">
        <v>55</v>
      </c>
      <c r="D8726" t="s">
        <v>51</v>
      </c>
      <c r="E8726" t="s">
        <v>43</v>
      </c>
      <c r="F8726">
        <v>21</v>
      </c>
      <c r="G8726" t="str">
        <f t="shared" si="136"/>
        <v>18-25</v>
      </c>
      <c r="H8726" t="s">
        <v>49</v>
      </c>
      <c r="I8726" t="s">
        <v>26</v>
      </c>
      <c r="J8726">
        <v>77437.23</v>
      </c>
      <c r="K8726">
        <v>508725</v>
      </c>
      <c r="L8726" t="s">
        <v>56</v>
      </c>
      <c r="M8726">
        <v>14334.75</v>
      </c>
      <c r="N8726" t="s">
        <v>28</v>
      </c>
      <c r="O8726" s="1">
        <v>44991</v>
      </c>
      <c r="P8726" t="s">
        <v>52</v>
      </c>
      <c r="Q8726">
        <v>1770668.11</v>
      </c>
      <c r="R8726">
        <v>691</v>
      </c>
      <c r="S8726" t="s">
        <v>50</v>
      </c>
      <c r="T8726" t="s">
        <v>31</v>
      </c>
      <c r="U8726" t="s">
        <v>47</v>
      </c>
      <c r="V8726">
        <v>2006</v>
      </c>
      <c r="W8726">
        <v>24</v>
      </c>
      <c r="X8726" t="s">
        <v>74</v>
      </c>
    </row>
    <row r="8727" spans="1:24" x14ac:dyDescent="0.35">
      <c r="A8727">
        <v>108726</v>
      </c>
      <c r="B8727">
        <v>1806923611</v>
      </c>
      <c r="C8727" t="s">
        <v>55</v>
      </c>
      <c r="D8727" t="s">
        <v>33</v>
      </c>
      <c r="E8727" t="s">
        <v>24</v>
      </c>
      <c r="F8727">
        <v>54</v>
      </c>
      <c r="G8727" t="str">
        <f t="shared" si="136"/>
        <v>50+</v>
      </c>
      <c r="H8727" t="s">
        <v>25</v>
      </c>
      <c r="I8727" t="s">
        <v>26</v>
      </c>
      <c r="J8727">
        <v>392267.4</v>
      </c>
      <c r="K8727">
        <v>508726</v>
      </c>
      <c r="L8727" t="s">
        <v>56</v>
      </c>
      <c r="M8727">
        <v>92621.15</v>
      </c>
      <c r="N8727" t="s">
        <v>40</v>
      </c>
      <c r="O8727" s="1">
        <v>45388</v>
      </c>
      <c r="P8727" t="s">
        <v>52</v>
      </c>
      <c r="Q8727">
        <v>1561537.93</v>
      </c>
      <c r="R8727">
        <v>746</v>
      </c>
      <c r="S8727" t="s">
        <v>30</v>
      </c>
      <c r="T8727" t="s">
        <v>47</v>
      </c>
      <c r="U8727" t="s">
        <v>47</v>
      </c>
      <c r="V8727">
        <v>2010</v>
      </c>
      <c r="W8727">
        <v>14</v>
      </c>
      <c r="X8727" t="s">
        <v>75</v>
      </c>
    </row>
    <row r="8728" spans="1:24" x14ac:dyDescent="0.35">
      <c r="A8728">
        <v>108727</v>
      </c>
      <c r="B8728">
        <v>7306324055</v>
      </c>
      <c r="C8728" t="s">
        <v>32</v>
      </c>
      <c r="D8728" t="s">
        <v>55</v>
      </c>
      <c r="E8728" t="s">
        <v>24</v>
      </c>
      <c r="F8728">
        <v>48</v>
      </c>
      <c r="G8728" t="str">
        <f t="shared" si="136"/>
        <v>36-50</v>
      </c>
      <c r="H8728" t="s">
        <v>37</v>
      </c>
      <c r="I8728" t="s">
        <v>26</v>
      </c>
      <c r="J8728">
        <v>445847.23</v>
      </c>
      <c r="K8728">
        <v>508727</v>
      </c>
      <c r="L8728" t="s">
        <v>39</v>
      </c>
      <c r="M8728">
        <v>96101.48</v>
      </c>
      <c r="N8728" t="s">
        <v>28</v>
      </c>
      <c r="O8728" s="1">
        <v>44679</v>
      </c>
      <c r="P8728" t="s">
        <v>52</v>
      </c>
      <c r="Q8728">
        <v>659276.5</v>
      </c>
      <c r="R8728">
        <v>354</v>
      </c>
      <c r="S8728" t="s">
        <v>50</v>
      </c>
      <c r="T8728" t="s">
        <v>31</v>
      </c>
      <c r="U8728" t="s">
        <v>47</v>
      </c>
      <c r="V8728">
        <v>2007</v>
      </c>
      <c r="W8728">
        <v>8</v>
      </c>
      <c r="X8728" t="s">
        <v>75</v>
      </c>
    </row>
    <row r="8729" spans="1:24" x14ac:dyDescent="0.35">
      <c r="A8729">
        <v>108728</v>
      </c>
      <c r="B8729">
        <v>2777466832</v>
      </c>
      <c r="C8729" t="s">
        <v>41</v>
      </c>
      <c r="D8729" t="s">
        <v>55</v>
      </c>
      <c r="E8729" t="s">
        <v>43</v>
      </c>
      <c r="F8729">
        <v>23</v>
      </c>
      <c r="G8729" t="str">
        <f t="shared" si="136"/>
        <v>18-25</v>
      </c>
      <c r="H8729" t="s">
        <v>25</v>
      </c>
      <c r="I8729" t="s">
        <v>54</v>
      </c>
      <c r="J8729">
        <v>277724.18</v>
      </c>
      <c r="K8729">
        <v>508728</v>
      </c>
      <c r="L8729" t="s">
        <v>39</v>
      </c>
      <c r="M8729">
        <v>60008.66</v>
      </c>
      <c r="N8729" t="s">
        <v>2</v>
      </c>
      <c r="O8729" s="1">
        <v>44883</v>
      </c>
      <c r="P8729" t="s">
        <v>45</v>
      </c>
      <c r="Q8729">
        <v>787218.69</v>
      </c>
      <c r="R8729">
        <v>479</v>
      </c>
      <c r="S8729" t="s">
        <v>50</v>
      </c>
      <c r="T8729" t="s">
        <v>31</v>
      </c>
      <c r="U8729" t="s">
        <v>47</v>
      </c>
      <c r="V8729">
        <v>2018</v>
      </c>
      <c r="W8729">
        <v>111</v>
      </c>
      <c r="X8729" t="s">
        <v>82</v>
      </c>
    </row>
    <row r="8730" spans="1:24" x14ac:dyDescent="0.35">
      <c r="A8730">
        <v>108729</v>
      </c>
      <c r="B8730">
        <v>3482898731</v>
      </c>
      <c r="C8730" t="s">
        <v>33</v>
      </c>
      <c r="D8730" t="s">
        <v>58</v>
      </c>
      <c r="E8730" t="s">
        <v>43</v>
      </c>
      <c r="F8730">
        <v>45</v>
      </c>
      <c r="G8730" t="str">
        <f t="shared" si="136"/>
        <v>36-50</v>
      </c>
      <c r="H8730" t="s">
        <v>25</v>
      </c>
      <c r="I8730" t="s">
        <v>38</v>
      </c>
      <c r="J8730">
        <v>424252.73</v>
      </c>
      <c r="K8730">
        <v>508729</v>
      </c>
      <c r="L8730" t="s">
        <v>27</v>
      </c>
      <c r="M8730">
        <v>73616.55</v>
      </c>
      <c r="N8730" t="s">
        <v>40</v>
      </c>
      <c r="O8730" s="1">
        <v>45076</v>
      </c>
      <c r="P8730" t="s">
        <v>30</v>
      </c>
      <c r="Q8730">
        <v>1734774.84</v>
      </c>
      <c r="R8730">
        <v>882</v>
      </c>
      <c r="S8730" t="s">
        <v>50</v>
      </c>
      <c r="T8730" t="s">
        <v>31</v>
      </c>
      <c r="U8730" t="s">
        <v>31</v>
      </c>
      <c r="V8730">
        <v>2013</v>
      </c>
      <c r="W8730">
        <v>29</v>
      </c>
      <c r="X8730" t="s">
        <v>76</v>
      </c>
    </row>
    <row r="8731" spans="1:24" x14ac:dyDescent="0.35">
      <c r="A8731">
        <v>108730</v>
      </c>
      <c r="B8731">
        <v>6812965753</v>
      </c>
      <c r="C8731" t="s">
        <v>22</v>
      </c>
      <c r="D8731" t="s">
        <v>58</v>
      </c>
      <c r="E8731" t="s">
        <v>24</v>
      </c>
      <c r="F8731">
        <v>27</v>
      </c>
      <c r="G8731" t="str">
        <f t="shared" si="136"/>
        <v>26-35</v>
      </c>
      <c r="H8731" t="s">
        <v>25</v>
      </c>
      <c r="I8731" t="s">
        <v>26</v>
      </c>
      <c r="J8731">
        <v>328811.64</v>
      </c>
      <c r="K8731">
        <v>508730</v>
      </c>
      <c r="L8731" t="s">
        <v>56</v>
      </c>
      <c r="M8731">
        <v>194116.99</v>
      </c>
      <c r="N8731" t="s">
        <v>34</v>
      </c>
      <c r="O8731" s="1">
        <v>44803</v>
      </c>
      <c r="P8731" t="s">
        <v>29</v>
      </c>
      <c r="Q8731">
        <v>1647450.65</v>
      </c>
      <c r="R8731">
        <v>800</v>
      </c>
      <c r="S8731" t="s">
        <v>46</v>
      </c>
      <c r="T8731" t="s">
        <v>31</v>
      </c>
      <c r="U8731" t="s">
        <v>31</v>
      </c>
      <c r="V8731">
        <v>2018</v>
      </c>
      <c r="W8731">
        <v>69</v>
      </c>
      <c r="X8731" t="s">
        <v>79</v>
      </c>
    </row>
    <row r="8732" spans="1:24" x14ac:dyDescent="0.35">
      <c r="A8732">
        <v>108731</v>
      </c>
      <c r="B8732">
        <v>3455905243</v>
      </c>
      <c r="C8732" t="s">
        <v>22</v>
      </c>
      <c r="D8732" t="s">
        <v>23</v>
      </c>
      <c r="E8732" t="s">
        <v>43</v>
      </c>
      <c r="F8732">
        <v>29</v>
      </c>
      <c r="G8732" t="str">
        <f t="shared" si="136"/>
        <v>26-35</v>
      </c>
      <c r="H8732" t="s">
        <v>37</v>
      </c>
      <c r="I8732" t="s">
        <v>38</v>
      </c>
      <c r="J8732">
        <v>328693.07</v>
      </c>
      <c r="K8732">
        <v>508731</v>
      </c>
      <c r="L8732" t="s">
        <v>56</v>
      </c>
      <c r="M8732">
        <v>49517.41</v>
      </c>
      <c r="N8732" t="s">
        <v>40</v>
      </c>
      <c r="O8732" s="1">
        <v>44719</v>
      </c>
      <c r="P8732" t="s">
        <v>35</v>
      </c>
      <c r="Q8732">
        <v>1842495.77</v>
      </c>
      <c r="R8732">
        <v>790</v>
      </c>
      <c r="S8732" t="s">
        <v>46</v>
      </c>
      <c r="T8732" t="s">
        <v>31</v>
      </c>
      <c r="U8732" t="s">
        <v>31</v>
      </c>
      <c r="V8732">
        <v>2006</v>
      </c>
      <c r="W8732">
        <v>9</v>
      </c>
      <c r="X8732" t="s">
        <v>77</v>
      </c>
    </row>
    <row r="8733" spans="1:24" x14ac:dyDescent="0.35">
      <c r="A8733">
        <v>108732</v>
      </c>
      <c r="B8733">
        <v>3995256799</v>
      </c>
      <c r="C8733" t="s">
        <v>33</v>
      </c>
      <c r="D8733" t="s">
        <v>23</v>
      </c>
      <c r="E8733" t="s">
        <v>24</v>
      </c>
      <c r="F8733">
        <v>63</v>
      </c>
      <c r="G8733" t="str">
        <f t="shared" si="136"/>
        <v>50+</v>
      </c>
      <c r="H8733" t="s">
        <v>44</v>
      </c>
      <c r="I8733" t="s">
        <v>38</v>
      </c>
      <c r="J8733">
        <v>290274.38</v>
      </c>
      <c r="K8733">
        <v>508732</v>
      </c>
      <c r="L8733" t="s">
        <v>56</v>
      </c>
      <c r="M8733">
        <v>135349.62</v>
      </c>
      <c r="N8733" t="s">
        <v>40</v>
      </c>
      <c r="O8733" s="1">
        <v>44878</v>
      </c>
      <c r="P8733" t="s">
        <v>52</v>
      </c>
      <c r="Q8733">
        <v>1677268.81</v>
      </c>
      <c r="R8733">
        <v>393</v>
      </c>
      <c r="S8733" t="s">
        <v>30</v>
      </c>
      <c r="T8733" t="s">
        <v>47</v>
      </c>
      <c r="U8733" t="s">
        <v>47</v>
      </c>
      <c r="V8733">
        <v>2017</v>
      </c>
      <c r="W8733">
        <v>90</v>
      </c>
      <c r="X8733" t="s">
        <v>82</v>
      </c>
    </row>
    <row r="8734" spans="1:24" x14ac:dyDescent="0.35">
      <c r="A8734">
        <v>108733</v>
      </c>
      <c r="B8734">
        <v>8188480906</v>
      </c>
      <c r="C8734" t="s">
        <v>42</v>
      </c>
      <c r="D8734" t="s">
        <v>58</v>
      </c>
      <c r="E8734" t="s">
        <v>24</v>
      </c>
      <c r="F8734">
        <v>19</v>
      </c>
      <c r="G8734" t="str">
        <f t="shared" si="136"/>
        <v>18-25</v>
      </c>
      <c r="H8734" t="s">
        <v>44</v>
      </c>
      <c r="I8734" t="s">
        <v>26</v>
      </c>
      <c r="J8734">
        <v>25959.33</v>
      </c>
      <c r="K8734">
        <v>508733</v>
      </c>
      <c r="L8734" t="s">
        <v>27</v>
      </c>
      <c r="M8734">
        <v>132244.24</v>
      </c>
      <c r="N8734" t="s">
        <v>40</v>
      </c>
      <c r="O8734" s="1">
        <v>45413</v>
      </c>
      <c r="P8734" t="s">
        <v>29</v>
      </c>
      <c r="Q8734">
        <v>258669.1</v>
      </c>
      <c r="R8734">
        <v>614</v>
      </c>
      <c r="S8734" t="s">
        <v>50</v>
      </c>
      <c r="T8734" t="s">
        <v>47</v>
      </c>
      <c r="U8734" t="s">
        <v>31</v>
      </c>
      <c r="V8734">
        <v>2009</v>
      </c>
      <c r="W8734">
        <v>21</v>
      </c>
      <c r="X8734" t="s">
        <v>76</v>
      </c>
    </row>
    <row r="8735" spans="1:24" x14ac:dyDescent="0.35">
      <c r="A8735">
        <v>108734</v>
      </c>
      <c r="B8735">
        <v>2099312630</v>
      </c>
      <c r="C8735" t="s">
        <v>33</v>
      </c>
      <c r="D8735" t="s">
        <v>58</v>
      </c>
      <c r="E8735" t="s">
        <v>24</v>
      </c>
      <c r="F8735">
        <v>20</v>
      </c>
      <c r="G8735" t="str">
        <f t="shared" si="136"/>
        <v>18-25</v>
      </c>
      <c r="H8735" t="s">
        <v>49</v>
      </c>
      <c r="I8735" t="s">
        <v>26</v>
      </c>
      <c r="J8735">
        <v>468552.07</v>
      </c>
      <c r="K8735">
        <v>508734</v>
      </c>
      <c r="L8735" t="s">
        <v>39</v>
      </c>
      <c r="M8735">
        <v>84525.26</v>
      </c>
      <c r="N8735" t="s">
        <v>28</v>
      </c>
      <c r="O8735" s="1">
        <v>45277</v>
      </c>
      <c r="P8735" t="s">
        <v>45</v>
      </c>
      <c r="Q8735">
        <v>660498.19999999995</v>
      </c>
      <c r="R8735">
        <v>795</v>
      </c>
      <c r="S8735" t="s">
        <v>30</v>
      </c>
      <c r="T8735" t="s">
        <v>47</v>
      </c>
      <c r="U8735" t="s">
        <v>31</v>
      </c>
      <c r="V8735">
        <v>2009</v>
      </c>
      <c r="W8735">
        <v>47</v>
      </c>
      <c r="X8735" t="s">
        <v>83</v>
      </c>
    </row>
    <row r="8736" spans="1:24" x14ac:dyDescent="0.35">
      <c r="A8736">
        <v>108735</v>
      </c>
      <c r="B8736">
        <v>5904860456</v>
      </c>
      <c r="C8736" t="s">
        <v>36</v>
      </c>
      <c r="D8736" t="s">
        <v>33</v>
      </c>
      <c r="E8736" t="s">
        <v>43</v>
      </c>
      <c r="F8736">
        <v>18</v>
      </c>
      <c r="G8736" t="str">
        <f t="shared" si="136"/>
        <v>18-25</v>
      </c>
      <c r="H8736" t="s">
        <v>25</v>
      </c>
      <c r="I8736" t="s">
        <v>38</v>
      </c>
      <c r="J8736">
        <v>178529.94</v>
      </c>
      <c r="K8736">
        <v>508735</v>
      </c>
      <c r="L8736" t="s">
        <v>56</v>
      </c>
      <c r="M8736">
        <v>186435.79</v>
      </c>
      <c r="N8736" t="s">
        <v>2</v>
      </c>
      <c r="O8736" s="1">
        <v>44958</v>
      </c>
      <c r="P8736" t="s">
        <v>35</v>
      </c>
      <c r="Q8736">
        <v>585097.46</v>
      </c>
      <c r="R8736">
        <v>843</v>
      </c>
      <c r="S8736" t="s">
        <v>46</v>
      </c>
      <c r="T8736" t="s">
        <v>47</v>
      </c>
      <c r="U8736" t="s">
        <v>47</v>
      </c>
      <c r="V8736">
        <v>2007</v>
      </c>
      <c r="W8736">
        <v>95</v>
      </c>
      <c r="X8736" t="s">
        <v>73</v>
      </c>
    </row>
    <row r="8737" spans="1:24" x14ac:dyDescent="0.35">
      <c r="A8737">
        <v>108736</v>
      </c>
      <c r="B8737">
        <v>3783512951</v>
      </c>
      <c r="C8737" t="s">
        <v>36</v>
      </c>
      <c r="D8737" t="s">
        <v>42</v>
      </c>
      <c r="E8737" t="s">
        <v>24</v>
      </c>
      <c r="F8737">
        <v>52</v>
      </c>
      <c r="G8737" t="str">
        <f t="shared" si="136"/>
        <v>50+</v>
      </c>
      <c r="H8737" t="s">
        <v>49</v>
      </c>
      <c r="I8737" t="s">
        <v>38</v>
      </c>
      <c r="J8737">
        <v>401486.27</v>
      </c>
      <c r="K8737">
        <v>508736</v>
      </c>
      <c r="L8737" t="s">
        <v>56</v>
      </c>
      <c r="M8737">
        <v>153931.98000000001</v>
      </c>
      <c r="N8737" t="s">
        <v>28</v>
      </c>
      <c r="O8737" s="1">
        <v>44756</v>
      </c>
      <c r="P8737" t="s">
        <v>29</v>
      </c>
      <c r="Q8737">
        <v>757966.59</v>
      </c>
      <c r="R8737">
        <v>842</v>
      </c>
      <c r="S8737" t="s">
        <v>30</v>
      </c>
      <c r="T8737" t="s">
        <v>47</v>
      </c>
      <c r="U8737" t="s">
        <v>31</v>
      </c>
      <c r="V8737">
        <v>2007</v>
      </c>
      <c r="W8737">
        <v>44</v>
      </c>
      <c r="X8737" t="s">
        <v>78</v>
      </c>
    </row>
    <row r="8738" spans="1:24" x14ac:dyDescent="0.35">
      <c r="A8738">
        <v>108737</v>
      </c>
      <c r="B8738">
        <v>4706848805</v>
      </c>
      <c r="C8738" t="s">
        <v>41</v>
      </c>
      <c r="D8738" t="s">
        <v>55</v>
      </c>
      <c r="E8738" t="s">
        <v>24</v>
      </c>
      <c r="F8738">
        <v>41</v>
      </c>
      <c r="G8738" t="str">
        <f t="shared" si="136"/>
        <v>36-50</v>
      </c>
      <c r="H8738" t="s">
        <v>25</v>
      </c>
      <c r="I8738" t="s">
        <v>54</v>
      </c>
      <c r="J8738">
        <v>405182.3</v>
      </c>
      <c r="K8738">
        <v>508737</v>
      </c>
      <c r="L8738" t="s">
        <v>57</v>
      </c>
      <c r="M8738">
        <v>4307.76</v>
      </c>
      <c r="N8738" t="s">
        <v>34</v>
      </c>
      <c r="O8738" s="1">
        <v>45228</v>
      </c>
      <c r="P8738" t="s">
        <v>29</v>
      </c>
      <c r="Q8738">
        <v>584678.07999999996</v>
      </c>
      <c r="R8738">
        <v>662</v>
      </c>
      <c r="S8738" t="s">
        <v>46</v>
      </c>
      <c r="T8738" t="s">
        <v>47</v>
      </c>
      <c r="U8738" t="s">
        <v>31</v>
      </c>
      <c r="V8738">
        <v>2006</v>
      </c>
      <c r="W8738">
        <v>3</v>
      </c>
      <c r="X8738" t="s">
        <v>81</v>
      </c>
    </row>
    <row r="8739" spans="1:24" x14ac:dyDescent="0.35">
      <c r="A8739">
        <v>108738</v>
      </c>
      <c r="B8739">
        <v>1980585793</v>
      </c>
      <c r="C8739" t="s">
        <v>42</v>
      </c>
      <c r="D8739" t="s">
        <v>23</v>
      </c>
      <c r="E8739" t="s">
        <v>43</v>
      </c>
      <c r="F8739">
        <v>64</v>
      </c>
      <c r="G8739" t="str">
        <f t="shared" si="136"/>
        <v>50+</v>
      </c>
      <c r="H8739" t="s">
        <v>49</v>
      </c>
      <c r="I8739" t="s">
        <v>38</v>
      </c>
      <c r="J8739">
        <v>482914.86</v>
      </c>
      <c r="K8739">
        <v>508738</v>
      </c>
      <c r="L8739" t="s">
        <v>39</v>
      </c>
      <c r="M8739">
        <v>97175.35</v>
      </c>
      <c r="N8739" t="s">
        <v>40</v>
      </c>
      <c r="O8739" s="1">
        <v>45091</v>
      </c>
      <c r="P8739" t="s">
        <v>52</v>
      </c>
      <c r="Q8739">
        <v>1569698.13</v>
      </c>
      <c r="R8739">
        <v>579</v>
      </c>
      <c r="S8739" t="s">
        <v>46</v>
      </c>
      <c r="T8739" t="s">
        <v>47</v>
      </c>
      <c r="U8739" t="s">
        <v>47</v>
      </c>
      <c r="V8739">
        <v>2006</v>
      </c>
      <c r="W8739">
        <v>107</v>
      </c>
      <c r="X8739" t="s">
        <v>77</v>
      </c>
    </row>
    <row r="8740" spans="1:24" x14ac:dyDescent="0.35">
      <c r="A8740">
        <v>108739</v>
      </c>
      <c r="B8740">
        <v>2551607325</v>
      </c>
      <c r="C8740" t="s">
        <v>32</v>
      </c>
      <c r="D8740" t="s">
        <v>58</v>
      </c>
      <c r="E8740" t="s">
        <v>24</v>
      </c>
      <c r="F8740">
        <v>65</v>
      </c>
      <c r="G8740" t="str">
        <f t="shared" si="136"/>
        <v>50+</v>
      </c>
      <c r="H8740" t="s">
        <v>53</v>
      </c>
      <c r="I8740" t="s">
        <v>26</v>
      </c>
      <c r="J8740">
        <v>164023.12</v>
      </c>
      <c r="K8740">
        <v>508739</v>
      </c>
      <c r="L8740" t="s">
        <v>56</v>
      </c>
      <c r="M8740">
        <v>22886.39</v>
      </c>
      <c r="N8740" t="s">
        <v>40</v>
      </c>
      <c r="O8740" s="1">
        <v>45439</v>
      </c>
      <c r="P8740" t="s">
        <v>29</v>
      </c>
      <c r="Q8740">
        <v>1401609.71</v>
      </c>
      <c r="R8740">
        <v>767</v>
      </c>
      <c r="S8740" t="s">
        <v>46</v>
      </c>
      <c r="T8740" t="s">
        <v>31</v>
      </c>
      <c r="U8740" t="s">
        <v>47</v>
      </c>
      <c r="V8740">
        <v>2022</v>
      </c>
      <c r="W8740">
        <v>9</v>
      </c>
      <c r="X8740" t="s">
        <v>76</v>
      </c>
    </row>
    <row r="8741" spans="1:24" x14ac:dyDescent="0.35">
      <c r="A8741">
        <v>108740</v>
      </c>
      <c r="B8741">
        <v>9684297481</v>
      </c>
      <c r="C8741" t="s">
        <v>55</v>
      </c>
      <c r="D8741" t="s">
        <v>51</v>
      </c>
      <c r="E8741" t="s">
        <v>24</v>
      </c>
      <c r="F8741">
        <v>69</v>
      </c>
      <c r="G8741" t="str">
        <f t="shared" si="136"/>
        <v>50+</v>
      </c>
      <c r="H8741" t="s">
        <v>37</v>
      </c>
      <c r="I8741" t="s">
        <v>38</v>
      </c>
      <c r="J8741">
        <v>498702.3</v>
      </c>
      <c r="K8741">
        <v>508740</v>
      </c>
      <c r="L8741" t="s">
        <v>56</v>
      </c>
      <c r="M8741">
        <v>57450</v>
      </c>
      <c r="N8741" t="s">
        <v>40</v>
      </c>
      <c r="O8741" s="1">
        <v>45378</v>
      </c>
      <c r="P8741" t="s">
        <v>29</v>
      </c>
      <c r="Q8741">
        <v>397656.89</v>
      </c>
      <c r="R8741">
        <v>534</v>
      </c>
      <c r="S8741" t="s">
        <v>46</v>
      </c>
      <c r="T8741" t="s">
        <v>47</v>
      </c>
      <c r="U8741" t="s">
        <v>47</v>
      </c>
      <c r="V8741">
        <v>2017</v>
      </c>
      <c r="W8741">
        <v>105</v>
      </c>
      <c r="X8741" t="s">
        <v>74</v>
      </c>
    </row>
    <row r="8742" spans="1:24" x14ac:dyDescent="0.35">
      <c r="A8742">
        <v>108741</v>
      </c>
      <c r="B8742">
        <v>1612648896</v>
      </c>
      <c r="C8742" t="s">
        <v>42</v>
      </c>
      <c r="D8742" t="s">
        <v>51</v>
      </c>
      <c r="E8742" t="s">
        <v>43</v>
      </c>
      <c r="F8742">
        <v>51</v>
      </c>
      <c r="G8742" t="str">
        <f t="shared" si="136"/>
        <v>50+</v>
      </c>
      <c r="H8742" t="s">
        <v>25</v>
      </c>
      <c r="I8742" t="s">
        <v>26</v>
      </c>
      <c r="J8742">
        <v>150986.67000000001</v>
      </c>
      <c r="K8742">
        <v>508741</v>
      </c>
      <c r="L8742" t="s">
        <v>57</v>
      </c>
      <c r="M8742">
        <v>47817.34</v>
      </c>
      <c r="N8742" t="s">
        <v>2</v>
      </c>
      <c r="O8742" s="1">
        <v>44979</v>
      </c>
      <c r="P8742" t="s">
        <v>35</v>
      </c>
      <c r="Q8742">
        <v>359656.3</v>
      </c>
      <c r="R8742">
        <v>654</v>
      </c>
      <c r="S8742" t="s">
        <v>50</v>
      </c>
      <c r="T8742" t="s">
        <v>31</v>
      </c>
      <c r="U8742" t="s">
        <v>47</v>
      </c>
      <c r="V8742">
        <v>2016</v>
      </c>
      <c r="W8742">
        <v>53</v>
      </c>
      <c r="X8742" t="s">
        <v>73</v>
      </c>
    </row>
    <row r="8743" spans="1:24" x14ac:dyDescent="0.35">
      <c r="A8743">
        <v>108742</v>
      </c>
      <c r="B8743">
        <v>8784005635</v>
      </c>
      <c r="C8743" t="s">
        <v>22</v>
      </c>
      <c r="D8743" t="s">
        <v>23</v>
      </c>
      <c r="E8743" t="s">
        <v>43</v>
      </c>
      <c r="F8743">
        <v>37</v>
      </c>
      <c r="G8743" t="str">
        <f t="shared" si="136"/>
        <v>36-50</v>
      </c>
      <c r="H8743" t="s">
        <v>25</v>
      </c>
      <c r="I8743" t="s">
        <v>54</v>
      </c>
      <c r="J8743">
        <v>226233.71</v>
      </c>
      <c r="K8743">
        <v>508742</v>
      </c>
      <c r="L8743" t="s">
        <v>39</v>
      </c>
      <c r="M8743">
        <v>151134.15</v>
      </c>
      <c r="N8743" t="s">
        <v>40</v>
      </c>
      <c r="O8743" s="1">
        <v>44997</v>
      </c>
      <c r="P8743" t="s">
        <v>35</v>
      </c>
      <c r="Q8743">
        <v>435981.79</v>
      </c>
      <c r="R8743">
        <v>380</v>
      </c>
      <c r="S8743" t="s">
        <v>30</v>
      </c>
      <c r="T8743" t="s">
        <v>31</v>
      </c>
      <c r="U8743" t="s">
        <v>47</v>
      </c>
      <c r="V8743">
        <v>2013</v>
      </c>
      <c r="W8743">
        <v>100</v>
      </c>
      <c r="X8743" t="s">
        <v>74</v>
      </c>
    </row>
    <row r="8744" spans="1:24" x14ac:dyDescent="0.35">
      <c r="A8744">
        <v>108743</v>
      </c>
      <c r="B8744">
        <v>4879250239</v>
      </c>
      <c r="C8744" t="s">
        <v>36</v>
      </c>
      <c r="D8744" t="s">
        <v>51</v>
      </c>
      <c r="E8744" t="s">
        <v>24</v>
      </c>
      <c r="F8744">
        <v>33</v>
      </c>
      <c r="G8744" t="str">
        <f t="shared" si="136"/>
        <v>26-35</v>
      </c>
      <c r="H8744" t="s">
        <v>25</v>
      </c>
      <c r="I8744" t="s">
        <v>26</v>
      </c>
      <c r="J8744">
        <v>353418.77</v>
      </c>
      <c r="K8744">
        <v>508743</v>
      </c>
      <c r="L8744" t="s">
        <v>39</v>
      </c>
      <c r="M8744">
        <v>49900.09</v>
      </c>
      <c r="N8744" t="s">
        <v>28</v>
      </c>
      <c r="O8744" s="1">
        <v>45404</v>
      </c>
      <c r="P8744" t="s">
        <v>45</v>
      </c>
      <c r="Q8744">
        <v>628129.82999999996</v>
      </c>
      <c r="R8744">
        <v>603</v>
      </c>
      <c r="S8744" t="s">
        <v>30</v>
      </c>
      <c r="T8744" t="s">
        <v>47</v>
      </c>
      <c r="U8744" t="s">
        <v>47</v>
      </c>
      <c r="V8744">
        <v>2018</v>
      </c>
      <c r="W8744">
        <v>18</v>
      </c>
      <c r="X8744" t="s">
        <v>75</v>
      </c>
    </row>
    <row r="8745" spans="1:24" x14ac:dyDescent="0.35">
      <c r="A8745">
        <v>108744</v>
      </c>
      <c r="B8745">
        <v>3046473877</v>
      </c>
      <c r="C8745" t="s">
        <v>36</v>
      </c>
      <c r="D8745" t="s">
        <v>36</v>
      </c>
      <c r="E8745" t="s">
        <v>43</v>
      </c>
      <c r="F8745">
        <v>47</v>
      </c>
      <c r="G8745" t="str">
        <f t="shared" si="136"/>
        <v>36-50</v>
      </c>
      <c r="H8745" t="s">
        <v>37</v>
      </c>
      <c r="I8745" t="s">
        <v>26</v>
      </c>
      <c r="J8745">
        <v>78339.33</v>
      </c>
      <c r="K8745">
        <v>508744</v>
      </c>
      <c r="L8745" t="s">
        <v>56</v>
      </c>
      <c r="M8745">
        <v>198565.76000000001</v>
      </c>
      <c r="N8745" t="s">
        <v>2</v>
      </c>
      <c r="O8745" s="1">
        <v>45021</v>
      </c>
      <c r="P8745" t="s">
        <v>52</v>
      </c>
      <c r="Q8745">
        <v>1365342.66</v>
      </c>
      <c r="R8745">
        <v>691</v>
      </c>
      <c r="S8745" t="s">
        <v>30</v>
      </c>
      <c r="T8745" t="s">
        <v>31</v>
      </c>
      <c r="U8745" t="s">
        <v>47</v>
      </c>
      <c r="V8745">
        <v>2021</v>
      </c>
      <c r="W8745">
        <v>30</v>
      </c>
      <c r="X8745" t="s">
        <v>75</v>
      </c>
    </row>
    <row r="8746" spans="1:24" x14ac:dyDescent="0.35">
      <c r="A8746">
        <v>108745</v>
      </c>
      <c r="B8746">
        <v>7958317464</v>
      </c>
      <c r="C8746" t="s">
        <v>36</v>
      </c>
      <c r="D8746" t="s">
        <v>55</v>
      </c>
      <c r="E8746" t="s">
        <v>43</v>
      </c>
      <c r="F8746">
        <v>64</v>
      </c>
      <c r="G8746" t="str">
        <f t="shared" si="136"/>
        <v>50+</v>
      </c>
      <c r="H8746" t="s">
        <v>53</v>
      </c>
      <c r="I8746" t="s">
        <v>38</v>
      </c>
      <c r="J8746">
        <v>133920.22</v>
      </c>
      <c r="K8746">
        <v>508745</v>
      </c>
      <c r="L8746" t="s">
        <v>56</v>
      </c>
      <c r="M8746">
        <v>25748.01</v>
      </c>
      <c r="N8746" t="s">
        <v>2</v>
      </c>
      <c r="O8746" s="1">
        <v>44645</v>
      </c>
      <c r="P8746" t="s">
        <v>52</v>
      </c>
      <c r="Q8746">
        <v>737800.81</v>
      </c>
      <c r="R8746">
        <v>734</v>
      </c>
      <c r="S8746" t="s">
        <v>50</v>
      </c>
      <c r="T8746" t="s">
        <v>47</v>
      </c>
      <c r="U8746" t="s">
        <v>47</v>
      </c>
      <c r="V8746">
        <v>2012</v>
      </c>
      <c r="W8746">
        <v>28</v>
      </c>
      <c r="X8746" t="s">
        <v>74</v>
      </c>
    </row>
    <row r="8747" spans="1:24" x14ac:dyDescent="0.35">
      <c r="A8747">
        <v>108746</v>
      </c>
      <c r="B8747">
        <v>3560629306</v>
      </c>
      <c r="C8747" t="s">
        <v>32</v>
      </c>
      <c r="D8747" t="s">
        <v>23</v>
      </c>
      <c r="E8747" t="s">
        <v>24</v>
      </c>
      <c r="F8747">
        <v>56</v>
      </c>
      <c r="G8747" t="str">
        <f t="shared" si="136"/>
        <v>50+</v>
      </c>
      <c r="H8747" t="s">
        <v>44</v>
      </c>
      <c r="I8747" t="s">
        <v>38</v>
      </c>
      <c r="J8747">
        <v>364328.64</v>
      </c>
      <c r="K8747">
        <v>508746</v>
      </c>
      <c r="L8747" t="s">
        <v>56</v>
      </c>
      <c r="M8747">
        <v>82387.149999999994</v>
      </c>
      <c r="N8747" t="s">
        <v>40</v>
      </c>
      <c r="O8747" s="1">
        <v>44632</v>
      </c>
      <c r="P8747" t="s">
        <v>29</v>
      </c>
      <c r="Q8747">
        <v>848427.41</v>
      </c>
      <c r="R8747">
        <v>850</v>
      </c>
      <c r="S8747" t="s">
        <v>46</v>
      </c>
      <c r="T8747" t="s">
        <v>47</v>
      </c>
      <c r="U8747" t="s">
        <v>31</v>
      </c>
      <c r="V8747">
        <v>2011</v>
      </c>
      <c r="W8747">
        <v>89</v>
      </c>
      <c r="X8747" t="s">
        <v>74</v>
      </c>
    </row>
    <row r="8748" spans="1:24" x14ac:dyDescent="0.35">
      <c r="A8748">
        <v>108747</v>
      </c>
      <c r="B8748">
        <v>4698142645</v>
      </c>
      <c r="C8748" t="s">
        <v>22</v>
      </c>
      <c r="D8748" t="s">
        <v>36</v>
      </c>
      <c r="E8748" t="s">
        <v>24</v>
      </c>
      <c r="F8748">
        <v>42</v>
      </c>
      <c r="G8748" t="str">
        <f t="shared" si="136"/>
        <v>36-50</v>
      </c>
      <c r="H8748" t="s">
        <v>37</v>
      </c>
      <c r="I8748" t="s">
        <v>26</v>
      </c>
      <c r="J8748">
        <v>487217.69</v>
      </c>
      <c r="K8748">
        <v>508747</v>
      </c>
      <c r="L8748" t="s">
        <v>57</v>
      </c>
      <c r="M8748">
        <v>97929.17</v>
      </c>
      <c r="N8748" t="s">
        <v>2</v>
      </c>
      <c r="O8748" s="1">
        <v>45071</v>
      </c>
      <c r="P8748" t="s">
        <v>52</v>
      </c>
      <c r="Q8748">
        <v>84112.02</v>
      </c>
      <c r="R8748">
        <v>716</v>
      </c>
      <c r="S8748" t="s">
        <v>30</v>
      </c>
      <c r="T8748" t="s">
        <v>47</v>
      </c>
      <c r="U8748" t="s">
        <v>47</v>
      </c>
      <c r="V8748">
        <v>2016</v>
      </c>
      <c r="W8748">
        <v>102</v>
      </c>
      <c r="X8748" t="s">
        <v>76</v>
      </c>
    </row>
    <row r="8749" spans="1:24" x14ac:dyDescent="0.35">
      <c r="A8749">
        <v>108748</v>
      </c>
      <c r="B8749">
        <v>2088252796</v>
      </c>
      <c r="C8749" t="s">
        <v>32</v>
      </c>
      <c r="D8749" t="s">
        <v>58</v>
      </c>
      <c r="E8749" t="s">
        <v>24</v>
      </c>
      <c r="F8749">
        <v>22</v>
      </c>
      <c r="G8749" t="str">
        <f t="shared" si="136"/>
        <v>18-25</v>
      </c>
      <c r="H8749" t="s">
        <v>53</v>
      </c>
      <c r="I8749" t="s">
        <v>54</v>
      </c>
      <c r="J8749">
        <v>366666.59</v>
      </c>
      <c r="K8749">
        <v>508748</v>
      </c>
      <c r="L8749" t="s">
        <v>57</v>
      </c>
      <c r="M8749">
        <v>86616.62</v>
      </c>
      <c r="N8749" t="s">
        <v>28</v>
      </c>
      <c r="O8749" s="1">
        <v>44641</v>
      </c>
      <c r="P8749" t="s">
        <v>52</v>
      </c>
      <c r="Q8749">
        <v>960241.42</v>
      </c>
      <c r="R8749">
        <v>458</v>
      </c>
      <c r="S8749" t="s">
        <v>50</v>
      </c>
      <c r="T8749" t="s">
        <v>31</v>
      </c>
      <c r="U8749" t="s">
        <v>47</v>
      </c>
      <c r="V8749">
        <v>2015</v>
      </c>
      <c r="W8749">
        <v>117</v>
      </c>
      <c r="X8749" t="s">
        <v>74</v>
      </c>
    </row>
    <row r="8750" spans="1:24" x14ac:dyDescent="0.35">
      <c r="A8750">
        <v>108749</v>
      </c>
      <c r="B8750">
        <v>3153376039</v>
      </c>
      <c r="C8750" t="s">
        <v>55</v>
      </c>
      <c r="D8750" t="s">
        <v>33</v>
      </c>
      <c r="E8750" t="s">
        <v>24</v>
      </c>
      <c r="F8750">
        <v>46</v>
      </c>
      <c r="G8750" t="str">
        <f t="shared" si="136"/>
        <v>36-50</v>
      </c>
      <c r="H8750" t="s">
        <v>49</v>
      </c>
      <c r="I8750" t="s">
        <v>26</v>
      </c>
      <c r="J8750">
        <v>431287.09</v>
      </c>
      <c r="K8750">
        <v>508749</v>
      </c>
      <c r="L8750" t="s">
        <v>57</v>
      </c>
      <c r="M8750">
        <v>18756.13</v>
      </c>
      <c r="N8750" t="s">
        <v>34</v>
      </c>
      <c r="O8750" s="1">
        <v>44616</v>
      </c>
      <c r="P8750" t="s">
        <v>30</v>
      </c>
      <c r="Q8750">
        <v>883172.89</v>
      </c>
      <c r="R8750">
        <v>700</v>
      </c>
      <c r="S8750" t="s">
        <v>46</v>
      </c>
      <c r="T8750" t="s">
        <v>31</v>
      </c>
      <c r="U8750" t="s">
        <v>47</v>
      </c>
      <c r="V8750">
        <v>2017</v>
      </c>
      <c r="W8750">
        <v>99</v>
      </c>
      <c r="X8750" t="s">
        <v>73</v>
      </c>
    </row>
    <row r="8751" spans="1:24" x14ac:dyDescent="0.35">
      <c r="A8751">
        <v>108750</v>
      </c>
      <c r="B8751">
        <v>7941988487</v>
      </c>
      <c r="C8751" t="s">
        <v>42</v>
      </c>
      <c r="D8751" t="s">
        <v>33</v>
      </c>
      <c r="E8751" t="s">
        <v>24</v>
      </c>
      <c r="F8751">
        <v>54</v>
      </c>
      <c r="G8751" t="str">
        <f t="shared" si="136"/>
        <v>50+</v>
      </c>
      <c r="H8751" t="s">
        <v>25</v>
      </c>
      <c r="I8751" t="s">
        <v>26</v>
      </c>
      <c r="J8751">
        <v>19705.89</v>
      </c>
      <c r="K8751">
        <v>508750</v>
      </c>
      <c r="L8751" t="s">
        <v>57</v>
      </c>
      <c r="M8751">
        <v>45228.03</v>
      </c>
      <c r="N8751" t="s">
        <v>34</v>
      </c>
      <c r="O8751" s="1">
        <v>45101</v>
      </c>
      <c r="P8751" t="s">
        <v>29</v>
      </c>
      <c r="Q8751">
        <v>1367199.29</v>
      </c>
      <c r="R8751">
        <v>441</v>
      </c>
      <c r="S8751" t="s">
        <v>46</v>
      </c>
      <c r="T8751" t="s">
        <v>31</v>
      </c>
      <c r="U8751" t="s">
        <v>31</v>
      </c>
      <c r="V8751">
        <v>2019</v>
      </c>
      <c r="W8751">
        <v>11</v>
      </c>
      <c r="X8751" t="s">
        <v>77</v>
      </c>
    </row>
    <row r="8752" spans="1:24" x14ac:dyDescent="0.35">
      <c r="A8752">
        <v>108751</v>
      </c>
      <c r="B8752">
        <v>6026420422</v>
      </c>
      <c r="C8752" t="s">
        <v>42</v>
      </c>
      <c r="D8752" t="s">
        <v>36</v>
      </c>
      <c r="E8752" t="s">
        <v>24</v>
      </c>
      <c r="F8752">
        <v>45</v>
      </c>
      <c r="G8752" t="str">
        <f t="shared" si="136"/>
        <v>36-50</v>
      </c>
      <c r="H8752" t="s">
        <v>25</v>
      </c>
      <c r="I8752" t="s">
        <v>26</v>
      </c>
      <c r="J8752">
        <v>288935.93</v>
      </c>
      <c r="K8752">
        <v>508751</v>
      </c>
      <c r="L8752" t="s">
        <v>57</v>
      </c>
      <c r="M8752">
        <v>104200.65</v>
      </c>
      <c r="N8752" t="s">
        <v>2</v>
      </c>
      <c r="O8752" s="1">
        <v>45109</v>
      </c>
      <c r="P8752" t="s">
        <v>30</v>
      </c>
      <c r="Q8752">
        <v>403278.95</v>
      </c>
      <c r="R8752">
        <v>452</v>
      </c>
      <c r="S8752" t="s">
        <v>46</v>
      </c>
      <c r="T8752" t="s">
        <v>31</v>
      </c>
      <c r="U8752" t="s">
        <v>31</v>
      </c>
      <c r="V8752">
        <v>2011</v>
      </c>
      <c r="W8752">
        <v>94</v>
      </c>
      <c r="X8752" t="s">
        <v>78</v>
      </c>
    </row>
    <row r="8753" spans="1:24" x14ac:dyDescent="0.35">
      <c r="A8753">
        <v>108752</v>
      </c>
      <c r="B8753">
        <v>8243079608</v>
      </c>
      <c r="C8753" t="s">
        <v>33</v>
      </c>
      <c r="D8753" t="s">
        <v>51</v>
      </c>
      <c r="E8753" t="s">
        <v>43</v>
      </c>
      <c r="F8753">
        <v>58</v>
      </c>
      <c r="G8753" t="str">
        <f t="shared" si="136"/>
        <v>50+</v>
      </c>
      <c r="H8753" t="s">
        <v>44</v>
      </c>
      <c r="I8753" t="s">
        <v>26</v>
      </c>
      <c r="J8753">
        <v>457131.84</v>
      </c>
      <c r="K8753">
        <v>508752</v>
      </c>
      <c r="L8753" t="s">
        <v>39</v>
      </c>
      <c r="M8753">
        <v>159984.22</v>
      </c>
      <c r="N8753" t="s">
        <v>28</v>
      </c>
      <c r="O8753" s="1">
        <v>44730</v>
      </c>
      <c r="P8753" t="s">
        <v>45</v>
      </c>
      <c r="Q8753">
        <v>1445239.07</v>
      </c>
      <c r="R8753">
        <v>501</v>
      </c>
      <c r="S8753" t="s">
        <v>30</v>
      </c>
      <c r="T8753" t="s">
        <v>47</v>
      </c>
      <c r="U8753" t="s">
        <v>31</v>
      </c>
      <c r="V8753">
        <v>2018</v>
      </c>
      <c r="W8753">
        <v>7</v>
      </c>
      <c r="X8753" t="s">
        <v>77</v>
      </c>
    </row>
    <row r="8754" spans="1:24" x14ac:dyDescent="0.35">
      <c r="A8754">
        <v>108753</v>
      </c>
      <c r="B8754">
        <v>3222138595</v>
      </c>
      <c r="C8754" t="s">
        <v>36</v>
      </c>
      <c r="D8754" t="s">
        <v>55</v>
      </c>
      <c r="E8754" t="s">
        <v>24</v>
      </c>
      <c r="F8754">
        <v>40</v>
      </c>
      <c r="G8754" t="str">
        <f t="shared" si="136"/>
        <v>36-50</v>
      </c>
      <c r="H8754" t="s">
        <v>49</v>
      </c>
      <c r="I8754" t="s">
        <v>54</v>
      </c>
      <c r="J8754">
        <v>341516.12</v>
      </c>
      <c r="K8754">
        <v>508753</v>
      </c>
      <c r="L8754" t="s">
        <v>56</v>
      </c>
      <c r="M8754">
        <v>137711</v>
      </c>
      <c r="N8754" t="s">
        <v>2</v>
      </c>
      <c r="O8754" s="1">
        <v>45008</v>
      </c>
      <c r="P8754" t="s">
        <v>35</v>
      </c>
      <c r="Q8754">
        <v>1435582.49</v>
      </c>
      <c r="R8754">
        <v>316</v>
      </c>
      <c r="S8754" t="s">
        <v>46</v>
      </c>
      <c r="T8754" t="s">
        <v>47</v>
      </c>
      <c r="U8754" t="s">
        <v>47</v>
      </c>
      <c r="V8754">
        <v>2008</v>
      </c>
      <c r="W8754">
        <v>77</v>
      </c>
      <c r="X8754" t="s">
        <v>74</v>
      </c>
    </row>
    <row r="8755" spans="1:24" x14ac:dyDescent="0.35">
      <c r="A8755">
        <v>108754</v>
      </c>
      <c r="B8755">
        <v>9720143422</v>
      </c>
      <c r="C8755" t="s">
        <v>33</v>
      </c>
      <c r="D8755" t="s">
        <v>58</v>
      </c>
      <c r="E8755" t="s">
        <v>43</v>
      </c>
      <c r="F8755">
        <v>49</v>
      </c>
      <c r="G8755" t="str">
        <f t="shared" si="136"/>
        <v>36-50</v>
      </c>
      <c r="H8755" t="s">
        <v>53</v>
      </c>
      <c r="I8755" t="s">
        <v>26</v>
      </c>
      <c r="J8755">
        <v>338554.68</v>
      </c>
      <c r="K8755">
        <v>508754</v>
      </c>
      <c r="L8755" t="s">
        <v>39</v>
      </c>
      <c r="M8755">
        <v>108942.14</v>
      </c>
      <c r="N8755" t="s">
        <v>28</v>
      </c>
      <c r="O8755" s="1">
        <v>44696</v>
      </c>
      <c r="P8755" t="s">
        <v>52</v>
      </c>
      <c r="Q8755">
        <v>1244807.83</v>
      </c>
      <c r="R8755">
        <v>391</v>
      </c>
      <c r="S8755" t="s">
        <v>30</v>
      </c>
      <c r="T8755" t="s">
        <v>31</v>
      </c>
      <c r="U8755" t="s">
        <v>31</v>
      </c>
      <c r="V8755">
        <v>2007</v>
      </c>
      <c r="W8755">
        <v>20</v>
      </c>
      <c r="X8755" t="s">
        <v>76</v>
      </c>
    </row>
    <row r="8756" spans="1:24" x14ac:dyDescent="0.35">
      <c r="A8756">
        <v>108755</v>
      </c>
      <c r="B8756">
        <v>8883103057</v>
      </c>
      <c r="C8756" t="s">
        <v>36</v>
      </c>
      <c r="D8756" t="s">
        <v>48</v>
      </c>
      <c r="E8756" t="s">
        <v>43</v>
      </c>
      <c r="F8756">
        <v>63</v>
      </c>
      <c r="G8756" t="str">
        <f t="shared" si="136"/>
        <v>50+</v>
      </c>
      <c r="H8756" t="s">
        <v>49</v>
      </c>
      <c r="I8756" t="s">
        <v>26</v>
      </c>
      <c r="J8756">
        <v>102317.06</v>
      </c>
      <c r="K8756">
        <v>508755</v>
      </c>
      <c r="L8756" t="s">
        <v>57</v>
      </c>
      <c r="M8756">
        <v>195519.56</v>
      </c>
      <c r="N8756" t="s">
        <v>40</v>
      </c>
      <c r="O8756" s="1">
        <v>45050</v>
      </c>
      <c r="P8756" t="s">
        <v>52</v>
      </c>
      <c r="Q8756">
        <v>716141.13</v>
      </c>
      <c r="R8756">
        <v>893</v>
      </c>
      <c r="S8756" t="s">
        <v>46</v>
      </c>
      <c r="T8756" t="s">
        <v>47</v>
      </c>
      <c r="U8756" t="s">
        <v>31</v>
      </c>
      <c r="V8756">
        <v>2014</v>
      </c>
      <c r="W8756">
        <v>102</v>
      </c>
      <c r="X8756" t="s">
        <v>76</v>
      </c>
    </row>
    <row r="8757" spans="1:24" x14ac:dyDescent="0.35">
      <c r="A8757">
        <v>108756</v>
      </c>
      <c r="B8757">
        <v>7955362610</v>
      </c>
      <c r="C8757" t="s">
        <v>55</v>
      </c>
      <c r="D8757" t="s">
        <v>55</v>
      </c>
      <c r="E8757" t="s">
        <v>24</v>
      </c>
      <c r="F8757">
        <v>68</v>
      </c>
      <c r="G8757" t="str">
        <f t="shared" si="136"/>
        <v>50+</v>
      </c>
      <c r="H8757" t="s">
        <v>49</v>
      </c>
      <c r="I8757" t="s">
        <v>26</v>
      </c>
      <c r="J8757">
        <v>430709.44</v>
      </c>
      <c r="K8757">
        <v>508756</v>
      </c>
      <c r="L8757" t="s">
        <v>56</v>
      </c>
      <c r="M8757">
        <v>152218</v>
      </c>
      <c r="N8757" t="s">
        <v>40</v>
      </c>
      <c r="O8757" s="1">
        <v>44624</v>
      </c>
      <c r="P8757" t="s">
        <v>30</v>
      </c>
      <c r="Q8757">
        <v>117376.53</v>
      </c>
      <c r="R8757">
        <v>891</v>
      </c>
      <c r="S8757" t="s">
        <v>46</v>
      </c>
      <c r="T8757" t="s">
        <v>47</v>
      </c>
      <c r="U8757" t="s">
        <v>31</v>
      </c>
      <c r="V8757">
        <v>2020</v>
      </c>
      <c r="W8757">
        <v>104</v>
      </c>
      <c r="X8757" t="s">
        <v>74</v>
      </c>
    </row>
    <row r="8758" spans="1:24" x14ac:dyDescent="0.35">
      <c r="A8758">
        <v>108757</v>
      </c>
      <c r="B8758">
        <v>8510710839</v>
      </c>
      <c r="C8758" t="s">
        <v>32</v>
      </c>
      <c r="D8758" t="s">
        <v>42</v>
      </c>
      <c r="E8758" t="s">
        <v>43</v>
      </c>
      <c r="F8758">
        <v>35</v>
      </c>
      <c r="G8758" t="str">
        <f t="shared" si="136"/>
        <v>26-35</v>
      </c>
      <c r="H8758" t="s">
        <v>44</v>
      </c>
      <c r="I8758" t="s">
        <v>38</v>
      </c>
      <c r="J8758">
        <v>432657.63</v>
      </c>
      <c r="K8758">
        <v>508757</v>
      </c>
      <c r="L8758" t="s">
        <v>27</v>
      </c>
      <c r="M8758">
        <v>173320.52</v>
      </c>
      <c r="N8758" t="s">
        <v>40</v>
      </c>
      <c r="O8758" s="1">
        <v>44878</v>
      </c>
      <c r="P8758" t="s">
        <v>52</v>
      </c>
      <c r="Q8758">
        <v>473425.83</v>
      </c>
      <c r="R8758">
        <v>524</v>
      </c>
      <c r="S8758" t="s">
        <v>30</v>
      </c>
      <c r="T8758" t="s">
        <v>31</v>
      </c>
      <c r="U8758" t="s">
        <v>31</v>
      </c>
      <c r="V8758">
        <v>2005</v>
      </c>
      <c r="W8758">
        <v>75</v>
      </c>
      <c r="X8758" t="s">
        <v>82</v>
      </c>
    </row>
    <row r="8759" spans="1:24" x14ac:dyDescent="0.35">
      <c r="A8759">
        <v>108758</v>
      </c>
      <c r="B8759">
        <v>8696041353</v>
      </c>
      <c r="C8759" t="s">
        <v>41</v>
      </c>
      <c r="D8759" t="s">
        <v>51</v>
      </c>
      <c r="E8759" t="s">
        <v>24</v>
      </c>
      <c r="F8759">
        <v>58</v>
      </c>
      <c r="G8759" t="str">
        <f t="shared" si="136"/>
        <v>50+</v>
      </c>
      <c r="H8759" t="s">
        <v>53</v>
      </c>
      <c r="I8759" t="s">
        <v>38</v>
      </c>
      <c r="J8759">
        <v>307389.51</v>
      </c>
      <c r="K8759">
        <v>508758</v>
      </c>
      <c r="L8759" t="s">
        <v>56</v>
      </c>
      <c r="M8759">
        <v>2642.01</v>
      </c>
      <c r="N8759" t="s">
        <v>40</v>
      </c>
      <c r="O8759" s="1">
        <v>44595</v>
      </c>
      <c r="P8759" t="s">
        <v>35</v>
      </c>
      <c r="Q8759">
        <v>1860306.06</v>
      </c>
      <c r="R8759">
        <v>882</v>
      </c>
      <c r="S8759" t="s">
        <v>30</v>
      </c>
      <c r="T8759" t="s">
        <v>31</v>
      </c>
      <c r="U8759" t="s">
        <v>31</v>
      </c>
      <c r="V8759">
        <v>2008</v>
      </c>
      <c r="W8759">
        <v>110</v>
      </c>
      <c r="X8759" t="s">
        <v>73</v>
      </c>
    </row>
    <row r="8760" spans="1:24" x14ac:dyDescent="0.35">
      <c r="A8760">
        <v>108759</v>
      </c>
      <c r="B8760">
        <v>8216459467</v>
      </c>
      <c r="C8760" t="s">
        <v>41</v>
      </c>
      <c r="D8760" t="s">
        <v>55</v>
      </c>
      <c r="E8760" t="s">
        <v>43</v>
      </c>
      <c r="F8760">
        <v>52</v>
      </c>
      <c r="G8760" t="str">
        <f t="shared" si="136"/>
        <v>50+</v>
      </c>
      <c r="H8760" t="s">
        <v>44</v>
      </c>
      <c r="I8760" t="s">
        <v>54</v>
      </c>
      <c r="J8760">
        <v>213882.48</v>
      </c>
      <c r="K8760">
        <v>508759</v>
      </c>
      <c r="L8760" t="s">
        <v>56</v>
      </c>
      <c r="M8760">
        <v>43313.39</v>
      </c>
      <c r="N8760" t="s">
        <v>34</v>
      </c>
      <c r="O8760" s="1">
        <v>45033</v>
      </c>
      <c r="P8760" t="s">
        <v>29</v>
      </c>
      <c r="Q8760">
        <v>1758473.14</v>
      </c>
      <c r="R8760">
        <v>604</v>
      </c>
      <c r="S8760" t="s">
        <v>46</v>
      </c>
      <c r="T8760" t="s">
        <v>31</v>
      </c>
      <c r="U8760" t="s">
        <v>31</v>
      </c>
      <c r="V8760">
        <v>2018</v>
      </c>
      <c r="W8760">
        <v>52</v>
      </c>
      <c r="X8760" t="s">
        <v>75</v>
      </c>
    </row>
    <row r="8761" spans="1:24" x14ac:dyDescent="0.35">
      <c r="A8761">
        <v>108760</v>
      </c>
      <c r="B8761">
        <v>4016417873</v>
      </c>
      <c r="C8761" t="s">
        <v>41</v>
      </c>
      <c r="D8761" t="s">
        <v>33</v>
      </c>
      <c r="E8761" t="s">
        <v>43</v>
      </c>
      <c r="F8761">
        <v>60</v>
      </c>
      <c r="G8761" t="str">
        <f t="shared" si="136"/>
        <v>50+</v>
      </c>
      <c r="H8761" t="s">
        <v>53</v>
      </c>
      <c r="I8761" t="s">
        <v>54</v>
      </c>
      <c r="J8761">
        <v>412312.46</v>
      </c>
      <c r="K8761">
        <v>508760</v>
      </c>
      <c r="L8761" t="s">
        <v>56</v>
      </c>
      <c r="M8761">
        <v>143996.94</v>
      </c>
      <c r="N8761" t="s">
        <v>40</v>
      </c>
      <c r="O8761" s="1">
        <v>44808</v>
      </c>
      <c r="P8761" t="s">
        <v>30</v>
      </c>
      <c r="Q8761">
        <v>394375.94</v>
      </c>
      <c r="R8761">
        <v>813</v>
      </c>
      <c r="S8761" t="s">
        <v>30</v>
      </c>
      <c r="T8761" t="s">
        <v>31</v>
      </c>
      <c r="U8761" t="s">
        <v>47</v>
      </c>
      <c r="V8761">
        <v>2013</v>
      </c>
      <c r="W8761">
        <v>48</v>
      </c>
      <c r="X8761" t="s">
        <v>80</v>
      </c>
    </row>
    <row r="8762" spans="1:24" x14ac:dyDescent="0.35">
      <c r="A8762">
        <v>108761</v>
      </c>
      <c r="B8762">
        <v>8667443792</v>
      </c>
      <c r="C8762" t="s">
        <v>22</v>
      </c>
      <c r="D8762" t="s">
        <v>48</v>
      </c>
      <c r="E8762" t="s">
        <v>43</v>
      </c>
      <c r="F8762">
        <v>41</v>
      </c>
      <c r="G8762" t="str">
        <f t="shared" si="136"/>
        <v>36-50</v>
      </c>
      <c r="H8762" t="s">
        <v>37</v>
      </c>
      <c r="I8762" t="s">
        <v>26</v>
      </c>
      <c r="J8762">
        <v>233032.85</v>
      </c>
      <c r="K8762">
        <v>508761</v>
      </c>
      <c r="L8762" t="s">
        <v>27</v>
      </c>
      <c r="M8762">
        <v>55732.42</v>
      </c>
      <c r="N8762" t="s">
        <v>40</v>
      </c>
      <c r="O8762" s="1">
        <v>45026</v>
      </c>
      <c r="P8762" t="s">
        <v>52</v>
      </c>
      <c r="Q8762">
        <v>642587.24</v>
      </c>
      <c r="R8762">
        <v>540</v>
      </c>
      <c r="S8762" t="s">
        <v>30</v>
      </c>
      <c r="T8762" t="s">
        <v>31</v>
      </c>
      <c r="U8762" t="s">
        <v>31</v>
      </c>
      <c r="V8762">
        <v>2017</v>
      </c>
      <c r="W8762">
        <v>45</v>
      </c>
      <c r="X8762" t="s">
        <v>75</v>
      </c>
    </row>
    <row r="8763" spans="1:24" x14ac:dyDescent="0.35">
      <c r="A8763">
        <v>108762</v>
      </c>
      <c r="B8763">
        <v>9403680417</v>
      </c>
      <c r="C8763" t="s">
        <v>55</v>
      </c>
      <c r="D8763" t="s">
        <v>42</v>
      </c>
      <c r="E8763" t="s">
        <v>43</v>
      </c>
      <c r="F8763">
        <v>64</v>
      </c>
      <c r="G8763" t="str">
        <f t="shared" si="136"/>
        <v>50+</v>
      </c>
      <c r="H8763" t="s">
        <v>37</v>
      </c>
      <c r="I8763" t="s">
        <v>54</v>
      </c>
      <c r="J8763">
        <v>411484.7</v>
      </c>
      <c r="K8763">
        <v>508762</v>
      </c>
      <c r="L8763" t="s">
        <v>39</v>
      </c>
      <c r="M8763">
        <v>70859.53</v>
      </c>
      <c r="N8763" t="s">
        <v>28</v>
      </c>
      <c r="O8763" s="1">
        <v>44848</v>
      </c>
      <c r="P8763" t="s">
        <v>35</v>
      </c>
      <c r="Q8763">
        <v>19771.05</v>
      </c>
      <c r="R8763">
        <v>326</v>
      </c>
      <c r="S8763" t="s">
        <v>30</v>
      </c>
      <c r="T8763" t="s">
        <v>31</v>
      </c>
      <c r="U8763" t="s">
        <v>47</v>
      </c>
      <c r="V8763">
        <v>2012</v>
      </c>
      <c r="W8763">
        <v>102</v>
      </c>
      <c r="X8763" t="s">
        <v>81</v>
      </c>
    </row>
    <row r="8764" spans="1:24" x14ac:dyDescent="0.35">
      <c r="A8764">
        <v>108763</v>
      </c>
      <c r="B8764">
        <v>8527667855</v>
      </c>
      <c r="C8764" t="s">
        <v>42</v>
      </c>
      <c r="D8764" t="s">
        <v>48</v>
      </c>
      <c r="E8764" t="s">
        <v>43</v>
      </c>
      <c r="F8764">
        <v>45</v>
      </c>
      <c r="G8764" t="str">
        <f t="shared" si="136"/>
        <v>36-50</v>
      </c>
      <c r="H8764" t="s">
        <v>25</v>
      </c>
      <c r="I8764" t="s">
        <v>26</v>
      </c>
      <c r="J8764">
        <v>242972.96</v>
      </c>
      <c r="K8764">
        <v>508763</v>
      </c>
      <c r="L8764" t="s">
        <v>56</v>
      </c>
      <c r="M8764">
        <v>118188.22</v>
      </c>
      <c r="N8764" t="s">
        <v>2</v>
      </c>
      <c r="O8764" s="1">
        <v>44944</v>
      </c>
      <c r="P8764" t="s">
        <v>52</v>
      </c>
      <c r="Q8764">
        <v>620996.69999999995</v>
      </c>
      <c r="R8764">
        <v>777</v>
      </c>
      <c r="S8764" t="s">
        <v>50</v>
      </c>
      <c r="T8764" t="s">
        <v>47</v>
      </c>
      <c r="U8764" t="s">
        <v>31</v>
      </c>
      <c r="V8764">
        <v>2007</v>
      </c>
      <c r="W8764">
        <v>108</v>
      </c>
      <c r="X8764" t="s">
        <v>72</v>
      </c>
    </row>
    <row r="8765" spans="1:24" x14ac:dyDescent="0.35">
      <c r="A8765">
        <v>108764</v>
      </c>
      <c r="B8765">
        <v>6030015079</v>
      </c>
      <c r="C8765" t="s">
        <v>42</v>
      </c>
      <c r="D8765" t="s">
        <v>55</v>
      </c>
      <c r="E8765" t="s">
        <v>43</v>
      </c>
      <c r="F8765">
        <v>53</v>
      </c>
      <c r="G8765" t="str">
        <f t="shared" si="136"/>
        <v>50+</v>
      </c>
      <c r="H8765" t="s">
        <v>44</v>
      </c>
      <c r="I8765" t="s">
        <v>54</v>
      </c>
      <c r="J8765">
        <v>290317.18</v>
      </c>
      <c r="K8765">
        <v>508764</v>
      </c>
      <c r="L8765" t="s">
        <v>39</v>
      </c>
      <c r="M8765">
        <v>108578.13</v>
      </c>
      <c r="N8765" t="s">
        <v>34</v>
      </c>
      <c r="O8765" s="1">
        <v>44960</v>
      </c>
      <c r="P8765" t="s">
        <v>52</v>
      </c>
      <c r="Q8765">
        <v>1601184.11</v>
      </c>
      <c r="R8765">
        <v>323</v>
      </c>
      <c r="S8765" t="s">
        <v>50</v>
      </c>
      <c r="T8765" t="s">
        <v>47</v>
      </c>
      <c r="U8765" t="s">
        <v>31</v>
      </c>
      <c r="V8765">
        <v>2006</v>
      </c>
      <c r="W8765">
        <v>32</v>
      </c>
      <c r="X8765" t="s">
        <v>73</v>
      </c>
    </row>
    <row r="8766" spans="1:24" x14ac:dyDescent="0.35">
      <c r="A8766">
        <v>108765</v>
      </c>
      <c r="B8766">
        <v>8858005446</v>
      </c>
      <c r="C8766" t="s">
        <v>32</v>
      </c>
      <c r="D8766" t="s">
        <v>33</v>
      </c>
      <c r="E8766" t="s">
        <v>24</v>
      </c>
      <c r="F8766">
        <v>38</v>
      </c>
      <c r="G8766" t="str">
        <f t="shared" si="136"/>
        <v>36-50</v>
      </c>
      <c r="H8766" t="s">
        <v>37</v>
      </c>
      <c r="I8766" t="s">
        <v>38</v>
      </c>
      <c r="J8766">
        <v>374263</v>
      </c>
      <c r="K8766">
        <v>508765</v>
      </c>
      <c r="L8766" t="s">
        <v>39</v>
      </c>
      <c r="M8766">
        <v>44229.94</v>
      </c>
      <c r="N8766" t="s">
        <v>28</v>
      </c>
      <c r="O8766" s="1">
        <v>44845</v>
      </c>
      <c r="P8766" t="s">
        <v>29</v>
      </c>
      <c r="Q8766">
        <v>1142353.8400000001</v>
      </c>
      <c r="R8766">
        <v>655</v>
      </c>
      <c r="S8766" t="s">
        <v>50</v>
      </c>
      <c r="T8766" t="s">
        <v>31</v>
      </c>
      <c r="U8766" t="s">
        <v>47</v>
      </c>
      <c r="V8766">
        <v>2009</v>
      </c>
      <c r="W8766">
        <v>75</v>
      </c>
      <c r="X8766" t="s">
        <v>81</v>
      </c>
    </row>
    <row r="8767" spans="1:24" x14ac:dyDescent="0.35">
      <c r="A8767">
        <v>108766</v>
      </c>
      <c r="B8767">
        <v>3369050947</v>
      </c>
      <c r="C8767" t="s">
        <v>33</v>
      </c>
      <c r="D8767" t="s">
        <v>58</v>
      </c>
      <c r="E8767" t="s">
        <v>43</v>
      </c>
      <c r="F8767">
        <v>22</v>
      </c>
      <c r="G8767" t="str">
        <f t="shared" si="136"/>
        <v>18-25</v>
      </c>
      <c r="H8767" t="s">
        <v>49</v>
      </c>
      <c r="I8767" t="s">
        <v>26</v>
      </c>
      <c r="J8767">
        <v>133231.79999999999</v>
      </c>
      <c r="K8767">
        <v>508766</v>
      </c>
      <c r="L8767" t="s">
        <v>27</v>
      </c>
      <c r="M8767">
        <v>175749.46</v>
      </c>
      <c r="N8767" t="s">
        <v>2</v>
      </c>
      <c r="O8767" s="1">
        <v>44733</v>
      </c>
      <c r="P8767" t="s">
        <v>30</v>
      </c>
      <c r="Q8767">
        <v>1737783.79</v>
      </c>
      <c r="R8767">
        <v>879</v>
      </c>
      <c r="S8767" t="s">
        <v>50</v>
      </c>
      <c r="T8767" t="s">
        <v>31</v>
      </c>
      <c r="U8767" t="s">
        <v>31</v>
      </c>
      <c r="V8767">
        <v>2013</v>
      </c>
      <c r="W8767">
        <v>63</v>
      </c>
      <c r="X8767" t="s">
        <v>77</v>
      </c>
    </row>
    <row r="8768" spans="1:24" x14ac:dyDescent="0.35">
      <c r="A8768">
        <v>108767</v>
      </c>
      <c r="B8768">
        <v>5657422787</v>
      </c>
      <c r="C8768" t="s">
        <v>55</v>
      </c>
      <c r="D8768" t="s">
        <v>33</v>
      </c>
      <c r="E8768" t="s">
        <v>24</v>
      </c>
      <c r="F8768">
        <v>43</v>
      </c>
      <c r="G8768" t="str">
        <f t="shared" si="136"/>
        <v>36-50</v>
      </c>
      <c r="H8768" t="s">
        <v>49</v>
      </c>
      <c r="I8768" t="s">
        <v>26</v>
      </c>
      <c r="J8768">
        <v>124175.77</v>
      </c>
      <c r="K8768">
        <v>508767</v>
      </c>
      <c r="L8768" t="s">
        <v>27</v>
      </c>
      <c r="M8768">
        <v>125593.1</v>
      </c>
      <c r="N8768" t="s">
        <v>40</v>
      </c>
      <c r="O8768" s="1">
        <v>45216</v>
      </c>
      <c r="P8768" t="s">
        <v>30</v>
      </c>
      <c r="Q8768">
        <v>1922979.45</v>
      </c>
      <c r="R8768">
        <v>702</v>
      </c>
      <c r="S8768" t="s">
        <v>46</v>
      </c>
      <c r="T8768" t="s">
        <v>31</v>
      </c>
      <c r="U8768" t="s">
        <v>31</v>
      </c>
      <c r="V8768">
        <v>2015</v>
      </c>
      <c r="W8768">
        <v>79</v>
      </c>
      <c r="X8768" t="s">
        <v>81</v>
      </c>
    </row>
    <row r="8769" spans="1:24" x14ac:dyDescent="0.35">
      <c r="A8769">
        <v>108768</v>
      </c>
      <c r="B8769">
        <v>2696342140</v>
      </c>
      <c r="C8769" t="s">
        <v>22</v>
      </c>
      <c r="D8769" t="s">
        <v>36</v>
      </c>
      <c r="E8769" t="s">
        <v>24</v>
      </c>
      <c r="F8769">
        <v>67</v>
      </c>
      <c r="G8769" t="str">
        <f t="shared" si="136"/>
        <v>50+</v>
      </c>
      <c r="H8769" t="s">
        <v>37</v>
      </c>
      <c r="I8769" t="s">
        <v>38</v>
      </c>
      <c r="J8769">
        <v>334252.79999999999</v>
      </c>
      <c r="K8769">
        <v>508768</v>
      </c>
      <c r="L8769" t="s">
        <v>56</v>
      </c>
      <c r="M8769">
        <v>137107.63</v>
      </c>
      <c r="N8769" t="s">
        <v>2</v>
      </c>
      <c r="O8769" s="1">
        <v>45282</v>
      </c>
      <c r="P8769" t="s">
        <v>35</v>
      </c>
      <c r="Q8769">
        <v>442416.7</v>
      </c>
      <c r="R8769">
        <v>849</v>
      </c>
      <c r="S8769" t="s">
        <v>50</v>
      </c>
      <c r="T8769" t="s">
        <v>31</v>
      </c>
      <c r="U8769" t="s">
        <v>47</v>
      </c>
      <c r="V8769">
        <v>2008</v>
      </c>
      <c r="W8769">
        <v>63</v>
      </c>
      <c r="X8769" t="s">
        <v>83</v>
      </c>
    </row>
    <row r="8770" spans="1:24" x14ac:dyDescent="0.35">
      <c r="A8770">
        <v>108769</v>
      </c>
      <c r="B8770">
        <v>7772780785</v>
      </c>
      <c r="C8770" t="s">
        <v>55</v>
      </c>
      <c r="D8770" t="s">
        <v>58</v>
      </c>
      <c r="E8770" t="s">
        <v>43</v>
      </c>
      <c r="F8770">
        <v>40</v>
      </c>
      <c r="G8770" t="str">
        <f t="shared" ref="G8770:G8833" si="137">IF(AND(18&lt;=F8770, F8770&lt;=25),"18-25",IF(AND(26&lt;=F8770,F8770&lt;=35),"26-35",IF(AND(36&lt;=F8770,F8770&lt;=50),"36-50","50+")))</f>
        <v>36-50</v>
      </c>
      <c r="H8770" t="s">
        <v>44</v>
      </c>
      <c r="I8770" t="s">
        <v>54</v>
      </c>
      <c r="J8770">
        <v>477002.73</v>
      </c>
      <c r="K8770">
        <v>508769</v>
      </c>
      <c r="L8770" t="s">
        <v>57</v>
      </c>
      <c r="M8770">
        <v>165722.23999999999</v>
      </c>
      <c r="N8770" t="s">
        <v>34</v>
      </c>
      <c r="O8770" s="1">
        <v>44585</v>
      </c>
      <c r="P8770" t="s">
        <v>30</v>
      </c>
      <c r="Q8770">
        <v>1109440.22</v>
      </c>
      <c r="R8770">
        <v>783</v>
      </c>
      <c r="S8770" t="s">
        <v>30</v>
      </c>
      <c r="T8770" t="s">
        <v>31</v>
      </c>
      <c r="U8770" t="s">
        <v>47</v>
      </c>
      <c r="V8770">
        <v>2010</v>
      </c>
      <c r="W8770">
        <v>84</v>
      </c>
      <c r="X8770" t="s">
        <v>72</v>
      </c>
    </row>
    <row r="8771" spans="1:24" x14ac:dyDescent="0.35">
      <c r="A8771">
        <v>108770</v>
      </c>
      <c r="B8771">
        <v>6303677723</v>
      </c>
      <c r="C8771" t="s">
        <v>55</v>
      </c>
      <c r="D8771" t="s">
        <v>48</v>
      </c>
      <c r="E8771" t="s">
        <v>43</v>
      </c>
      <c r="F8771">
        <v>61</v>
      </c>
      <c r="G8771" t="str">
        <f t="shared" si="137"/>
        <v>50+</v>
      </c>
      <c r="H8771" t="s">
        <v>25</v>
      </c>
      <c r="I8771" t="s">
        <v>26</v>
      </c>
      <c r="J8771">
        <v>223570.95</v>
      </c>
      <c r="K8771">
        <v>508770</v>
      </c>
      <c r="L8771" t="s">
        <v>57</v>
      </c>
      <c r="M8771">
        <v>20578.43</v>
      </c>
      <c r="N8771" t="s">
        <v>40</v>
      </c>
      <c r="O8771" s="1">
        <v>45406</v>
      </c>
      <c r="P8771" t="s">
        <v>45</v>
      </c>
      <c r="Q8771">
        <v>1510304.37</v>
      </c>
      <c r="R8771">
        <v>867</v>
      </c>
      <c r="S8771" t="s">
        <v>50</v>
      </c>
      <c r="T8771" t="s">
        <v>31</v>
      </c>
      <c r="U8771" t="s">
        <v>47</v>
      </c>
      <c r="V8771">
        <v>2009</v>
      </c>
      <c r="W8771">
        <v>44</v>
      </c>
      <c r="X8771" t="s">
        <v>75</v>
      </c>
    </row>
    <row r="8772" spans="1:24" x14ac:dyDescent="0.35">
      <c r="A8772">
        <v>108771</v>
      </c>
      <c r="B8772">
        <v>5939787253</v>
      </c>
      <c r="C8772" t="s">
        <v>32</v>
      </c>
      <c r="D8772" t="s">
        <v>23</v>
      </c>
      <c r="E8772" t="s">
        <v>43</v>
      </c>
      <c r="F8772">
        <v>50</v>
      </c>
      <c r="G8772" t="str">
        <f t="shared" si="137"/>
        <v>36-50</v>
      </c>
      <c r="H8772" t="s">
        <v>49</v>
      </c>
      <c r="I8772" t="s">
        <v>38</v>
      </c>
      <c r="J8772">
        <v>449202.97</v>
      </c>
      <c r="K8772">
        <v>508771</v>
      </c>
      <c r="L8772" t="s">
        <v>57</v>
      </c>
      <c r="M8772">
        <v>94859.9</v>
      </c>
      <c r="N8772" t="s">
        <v>40</v>
      </c>
      <c r="O8772" s="1">
        <v>44603</v>
      </c>
      <c r="P8772" t="s">
        <v>29</v>
      </c>
      <c r="Q8772">
        <v>1243302.76</v>
      </c>
      <c r="R8772">
        <v>667</v>
      </c>
      <c r="S8772" t="s">
        <v>50</v>
      </c>
      <c r="T8772" t="s">
        <v>47</v>
      </c>
      <c r="U8772" t="s">
        <v>47</v>
      </c>
      <c r="V8772">
        <v>2006</v>
      </c>
      <c r="W8772">
        <v>50</v>
      </c>
      <c r="X8772" t="s">
        <v>73</v>
      </c>
    </row>
    <row r="8773" spans="1:24" x14ac:dyDescent="0.35">
      <c r="A8773">
        <v>108772</v>
      </c>
      <c r="B8773">
        <v>1249957527</v>
      </c>
      <c r="C8773" t="s">
        <v>22</v>
      </c>
      <c r="D8773" t="s">
        <v>23</v>
      </c>
      <c r="E8773" t="s">
        <v>24</v>
      </c>
      <c r="F8773">
        <v>43</v>
      </c>
      <c r="G8773" t="str">
        <f t="shared" si="137"/>
        <v>36-50</v>
      </c>
      <c r="H8773" t="s">
        <v>25</v>
      </c>
      <c r="I8773" t="s">
        <v>54</v>
      </c>
      <c r="J8773">
        <v>259575.37</v>
      </c>
      <c r="K8773">
        <v>508772</v>
      </c>
      <c r="L8773" t="s">
        <v>56</v>
      </c>
      <c r="M8773">
        <v>17353.759999999998</v>
      </c>
      <c r="N8773" t="s">
        <v>2</v>
      </c>
      <c r="O8773" s="1">
        <v>44710</v>
      </c>
      <c r="P8773" t="s">
        <v>52</v>
      </c>
      <c r="Q8773">
        <v>520521.7</v>
      </c>
      <c r="R8773">
        <v>775</v>
      </c>
      <c r="S8773" t="s">
        <v>46</v>
      </c>
      <c r="T8773" t="s">
        <v>31</v>
      </c>
      <c r="U8773" t="s">
        <v>47</v>
      </c>
      <c r="V8773">
        <v>2005</v>
      </c>
      <c r="W8773">
        <v>22</v>
      </c>
      <c r="X8773" t="s">
        <v>76</v>
      </c>
    </row>
    <row r="8774" spans="1:24" x14ac:dyDescent="0.35">
      <c r="A8774">
        <v>108773</v>
      </c>
      <c r="B8774">
        <v>9044914270</v>
      </c>
      <c r="C8774" t="s">
        <v>41</v>
      </c>
      <c r="D8774" t="s">
        <v>58</v>
      </c>
      <c r="E8774" t="s">
        <v>43</v>
      </c>
      <c r="F8774">
        <v>39</v>
      </c>
      <c r="G8774" t="str">
        <f t="shared" si="137"/>
        <v>36-50</v>
      </c>
      <c r="H8774" t="s">
        <v>49</v>
      </c>
      <c r="I8774" t="s">
        <v>54</v>
      </c>
      <c r="J8774">
        <v>486991.68</v>
      </c>
      <c r="K8774">
        <v>508773</v>
      </c>
      <c r="L8774" t="s">
        <v>57</v>
      </c>
      <c r="M8774">
        <v>14764.92</v>
      </c>
      <c r="N8774" t="s">
        <v>34</v>
      </c>
      <c r="O8774" s="1">
        <v>45226</v>
      </c>
      <c r="P8774" t="s">
        <v>30</v>
      </c>
      <c r="Q8774">
        <v>1954321.22</v>
      </c>
      <c r="R8774">
        <v>745</v>
      </c>
      <c r="S8774" t="s">
        <v>30</v>
      </c>
      <c r="T8774" t="s">
        <v>47</v>
      </c>
      <c r="U8774" t="s">
        <v>47</v>
      </c>
      <c r="V8774">
        <v>2009</v>
      </c>
      <c r="W8774">
        <v>78</v>
      </c>
      <c r="X8774" t="s">
        <v>81</v>
      </c>
    </row>
    <row r="8775" spans="1:24" x14ac:dyDescent="0.35">
      <c r="A8775">
        <v>108774</v>
      </c>
      <c r="B8775">
        <v>6535969855</v>
      </c>
      <c r="C8775" t="s">
        <v>42</v>
      </c>
      <c r="D8775" t="s">
        <v>23</v>
      </c>
      <c r="E8775" t="s">
        <v>24</v>
      </c>
      <c r="F8775">
        <v>37</v>
      </c>
      <c r="G8775" t="str">
        <f t="shared" si="137"/>
        <v>36-50</v>
      </c>
      <c r="H8775" t="s">
        <v>53</v>
      </c>
      <c r="I8775" t="s">
        <v>54</v>
      </c>
      <c r="J8775">
        <v>396231.69</v>
      </c>
      <c r="K8775">
        <v>508774</v>
      </c>
      <c r="L8775" t="s">
        <v>57</v>
      </c>
      <c r="M8775">
        <v>144273.76999999999</v>
      </c>
      <c r="N8775" t="s">
        <v>28</v>
      </c>
      <c r="O8775" s="1">
        <v>44836</v>
      </c>
      <c r="P8775" t="s">
        <v>45</v>
      </c>
      <c r="Q8775">
        <v>1348738.21</v>
      </c>
      <c r="R8775">
        <v>775</v>
      </c>
      <c r="S8775" t="s">
        <v>50</v>
      </c>
      <c r="T8775" t="s">
        <v>31</v>
      </c>
      <c r="U8775" t="s">
        <v>31</v>
      </c>
      <c r="V8775">
        <v>2022</v>
      </c>
      <c r="W8775">
        <v>79</v>
      </c>
      <c r="X8775" t="s">
        <v>81</v>
      </c>
    </row>
    <row r="8776" spans="1:24" x14ac:dyDescent="0.35">
      <c r="A8776">
        <v>108775</v>
      </c>
      <c r="B8776">
        <v>2246917500</v>
      </c>
      <c r="C8776" t="s">
        <v>36</v>
      </c>
      <c r="D8776" t="s">
        <v>58</v>
      </c>
      <c r="E8776" t="s">
        <v>43</v>
      </c>
      <c r="F8776">
        <v>19</v>
      </c>
      <c r="G8776" t="str">
        <f t="shared" si="137"/>
        <v>18-25</v>
      </c>
      <c r="H8776" t="s">
        <v>37</v>
      </c>
      <c r="I8776" t="s">
        <v>26</v>
      </c>
      <c r="J8776">
        <v>429919.21</v>
      </c>
      <c r="K8776">
        <v>508775</v>
      </c>
      <c r="L8776" t="s">
        <v>27</v>
      </c>
      <c r="M8776">
        <v>157964.44</v>
      </c>
      <c r="N8776" t="s">
        <v>2</v>
      </c>
      <c r="O8776" s="1">
        <v>44673</v>
      </c>
      <c r="P8776" t="s">
        <v>30</v>
      </c>
      <c r="Q8776">
        <v>20311.98</v>
      </c>
      <c r="R8776">
        <v>756</v>
      </c>
      <c r="S8776" t="s">
        <v>30</v>
      </c>
      <c r="T8776" t="s">
        <v>31</v>
      </c>
      <c r="U8776" t="s">
        <v>31</v>
      </c>
      <c r="V8776">
        <v>2022</v>
      </c>
      <c r="W8776">
        <v>16</v>
      </c>
      <c r="X8776" t="s">
        <v>75</v>
      </c>
    </row>
    <row r="8777" spans="1:24" x14ac:dyDescent="0.35">
      <c r="A8777">
        <v>108776</v>
      </c>
      <c r="B8777">
        <v>6180710424</v>
      </c>
      <c r="C8777" t="s">
        <v>33</v>
      </c>
      <c r="D8777" t="s">
        <v>51</v>
      </c>
      <c r="E8777" t="s">
        <v>43</v>
      </c>
      <c r="F8777">
        <v>58</v>
      </c>
      <c r="G8777" t="str">
        <f t="shared" si="137"/>
        <v>50+</v>
      </c>
      <c r="H8777" t="s">
        <v>44</v>
      </c>
      <c r="I8777" t="s">
        <v>38</v>
      </c>
      <c r="J8777">
        <v>340122.41</v>
      </c>
      <c r="K8777">
        <v>508776</v>
      </c>
      <c r="L8777" t="s">
        <v>27</v>
      </c>
      <c r="M8777">
        <v>10585.13</v>
      </c>
      <c r="N8777" t="s">
        <v>2</v>
      </c>
      <c r="O8777" s="1">
        <v>44820</v>
      </c>
      <c r="P8777" t="s">
        <v>52</v>
      </c>
      <c r="Q8777">
        <v>1032470.45</v>
      </c>
      <c r="R8777">
        <v>745</v>
      </c>
      <c r="S8777" t="s">
        <v>46</v>
      </c>
      <c r="T8777" t="s">
        <v>31</v>
      </c>
      <c r="U8777" t="s">
        <v>31</v>
      </c>
      <c r="V8777">
        <v>2018</v>
      </c>
      <c r="W8777">
        <v>29</v>
      </c>
      <c r="X8777" t="s">
        <v>80</v>
      </c>
    </row>
    <row r="8778" spans="1:24" x14ac:dyDescent="0.35">
      <c r="A8778">
        <v>108777</v>
      </c>
      <c r="B8778">
        <v>3208652418</v>
      </c>
      <c r="C8778" t="s">
        <v>41</v>
      </c>
      <c r="D8778" t="s">
        <v>42</v>
      </c>
      <c r="E8778" t="s">
        <v>24</v>
      </c>
      <c r="F8778">
        <v>35</v>
      </c>
      <c r="G8778" t="str">
        <f t="shared" si="137"/>
        <v>26-35</v>
      </c>
      <c r="H8778" t="s">
        <v>49</v>
      </c>
      <c r="I8778" t="s">
        <v>26</v>
      </c>
      <c r="J8778">
        <v>434377.8</v>
      </c>
      <c r="K8778">
        <v>508777</v>
      </c>
      <c r="L8778" t="s">
        <v>56</v>
      </c>
      <c r="M8778">
        <v>168509.24</v>
      </c>
      <c r="N8778" t="s">
        <v>28</v>
      </c>
      <c r="O8778" s="1">
        <v>44991</v>
      </c>
      <c r="P8778" t="s">
        <v>30</v>
      </c>
      <c r="Q8778">
        <v>331861.61</v>
      </c>
      <c r="R8778">
        <v>492</v>
      </c>
      <c r="S8778" t="s">
        <v>50</v>
      </c>
      <c r="T8778" t="s">
        <v>47</v>
      </c>
      <c r="U8778" t="s">
        <v>31</v>
      </c>
      <c r="V8778">
        <v>2006</v>
      </c>
      <c r="W8778">
        <v>53</v>
      </c>
      <c r="X8778" t="s">
        <v>74</v>
      </c>
    </row>
    <row r="8779" spans="1:24" x14ac:dyDescent="0.35">
      <c r="A8779">
        <v>108778</v>
      </c>
      <c r="B8779">
        <v>1894561600</v>
      </c>
      <c r="C8779" t="s">
        <v>22</v>
      </c>
      <c r="D8779" t="s">
        <v>58</v>
      </c>
      <c r="E8779" t="s">
        <v>43</v>
      </c>
      <c r="F8779">
        <v>22</v>
      </c>
      <c r="G8779" t="str">
        <f t="shared" si="137"/>
        <v>18-25</v>
      </c>
      <c r="H8779" t="s">
        <v>37</v>
      </c>
      <c r="I8779" t="s">
        <v>54</v>
      </c>
      <c r="J8779">
        <v>296806.34000000003</v>
      </c>
      <c r="K8779">
        <v>508778</v>
      </c>
      <c r="L8779" t="s">
        <v>57</v>
      </c>
      <c r="M8779">
        <v>56331.61</v>
      </c>
      <c r="N8779" t="s">
        <v>40</v>
      </c>
      <c r="O8779" s="1">
        <v>44582</v>
      </c>
      <c r="P8779" t="s">
        <v>52</v>
      </c>
      <c r="Q8779">
        <v>1446247.07</v>
      </c>
      <c r="R8779">
        <v>751</v>
      </c>
      <c r="S8779" t="s">
        <v>30</v>
      </c>
      <c r="T8779" t="s">
        <v>47</v>
      </c>
      <c r="U8779" t="s">
        <v>31</v>
      </c>
      <c r="V8779">
        <v>2013</v>
      </c>
      <c r="W8779">
        <v>83</v>
      </c>
      <c r="X8779" t="s">
        <v>72</v>
      </c>
    </row>
    <row r="8780" spans="1:24" x14ac:dyDescent="0.35">
      <c r="A8780">
        <v>108779</v>
      </c>
      <c r="B8780">
        <v>7908757010</v>
      </c>
      <c r="C8780" t="s">
        <v>42</v>
      </c>
      <c r="D8780" t="s">
        <v>51</v>
      </c>
      <c r="E8780" t="s">
        <v>24</v>
      </c>
      <c r="F8780">
        <v>49</v>
      </c>
      <c r="G8780" t="str">
        <f t="shared" si="137"/>
        <v>36-50</v>
      </c>
      <c r="H8780" t="s">
        <v>25</v>
      </c>
      <c r="I8780" t="s">
        <v>26</v>
      </c>
      <c r="J8780">
        <v>284101.05</v>
      </c>
      <c r="K8780">
        <v>508779</v>
      </c>
      <c r="L8780" t="s">
        <v>56</v>
      </c>
      <c r="M8780">
        <v>131017.92</v>
      </c>
      <c r="N8780" t="s">
        <v>2</v>
      </c>
      <c r="O8780" s="1">
        <v>44818</v>
      </c>
      <c r="P8780" t="s">
        <v>35</v>
      </c>
      <c r="Q8780">
        <v>130147.96</v>
      </c>
      <c r="R8780">
        <v>772</v>
      </c>
      <c r="S8780" t="s">
        <v>30</v>
      </c>
      <c r="T8780" t="s">
        <v>31</v>
      </c>
      <c r="U8780" t="s">
        <v>47</v>
      </c>
      <c r="V8780">
        <v>2013</v>
      </c>
      <c r="W8780">
        <v>64</v>
      </c>
      <c r="X8780" t="s">
        <v>80</v>
      </c>
    </row>
    <row r="8781" spans="1:24" x14ac:dyDescent="0.35">
      <c r="A8781">
        <v>108780</v>
      </c>
      <c r="B8781">
        <v>4105261161</v>
      </c>
      <c r="C8781" t="s">
        <v>41</v>
      </c>
      <c r="D8781" t="s">
        <v>36</v>
      </c>
      <c r="E8781" t="s">
        <v>43</v>
      </c>
      <c r="F8781">
        <v>63</v>
      </c>
      <c r="G8781" t="str">
        <f t="shared" si="137"/>
        <v>50+</v>
      </c>
      <c r="H8781" t="s">
        <v>44</v>
      </c>
      <c r="I8781" t="s">
        <v>54</v>
      </c>
      <c r="J8781">
        <v>436982.02</v>
      </c>
      <c r="K8781">
        <v>508780</v>
      </c>
      <c r="L8781" t="s">
        <v>57</v>
      </c>
      <c r="M8781">
        <v>137164.6</v>
      </c>
      <c r="N8781" t="s">
        <v>28</v>
      </c>
      <c r="O8781" s="1">
        <v>44682</v>
      </c>
      <c r="P8781" t="s">
        <v>30</v>
      </c>
      <c r="Q8781">
        <v>681322.73</v>
      </c>
      <c r="R8781">
        <v>417</v>
      </c>
      <c r="S8781" t="s">
        <v>30</v>
      </c>
      <c r="T8781" t="s">
        <v>31</v>
      </c>
      <c r="U8781" t="s">
        <v>31</v>
      </c>
      <c r="V8781">
        <v>2007</v>
      </c>
      <c r="W8781">
        <v>12</v>
      </c>
      <c r="X8781" t="s">
        <v>76</v>
      </c>
    </row>
    <row r="8782" spans="1:24" x14ac:dyDescent="0.35">
      <c r="A8782">
        <v>108781</v>
      </c>
      <c r="B8782">
        <v>6900598237</v>
      </c>
      <c r="C8782" t="s">
        <v>32</v>
      </c>
      <c r="D8782" t="s">
        <v>48</v>
      </c>
      <c r="E8782" t="s">
        <v>43</v>
      </c>
      <c r="F8782">
        <v>28</v>
      </c>
      <c r="G8782" t="str">
        <f t="shared" si="137"/>
        <v>26-35</v>
      </c>
      <c r="H8782" t="s">
        <v>44</v>
      </c>
      <c r="I8782" t="s">
        <v>54</v>
      </c>
      <c r="J8782">
        <v>8518.02</v>
      </c>
      <c r="K8782">
        <v>508781</v>
      </c>
      <c r="L8782" t="s">
        <v>39</v>
      </c>
      <c r="M8782">
        <v>139313.17000000001</v>
      </c>
      <c r="N8782" t="s">
        <v>2</v>
      </c>
      <c r="O8782" s="1">
        <v>44739</v>
      </c>
      <c r="P8782" t="s">
        <v>29</v>
      </c>
      <c r="Q8782">
        <v>627002.1</v>
      </c>
      <c r="R8782">
        <v>317</v>
      </c>
      <c r="S8782" t="s">
        <v>46</v>
      </c>
      <c r="T8782" t="s">
        <v>31</v>
      </c>
      <c r="U8782" t="s">
        <v>47</v>
      </c>
      <c r="V8782">
        <v>2018</v>
      </c>
      <c r="W8782">
        <v>9</v>
      </c>
      <c r="X8782" t="s">
        <v>77</v>
      </c>
    </row>
    <row r="8783" spans="1:24" x14ac:dyDescent="0.35">
      <c r="A8783">
        <v>108782</v>
      </c>
      <c r="B8783">
        <v>7452337551</v>
      </c>
      <c r="C8783" t="s">
        <v>33</v>
      </c>
      <c r="D8783" t="s">
        <v>23</v>
      </c>
      <c r="E8783" t="s">
        <v>43</v>
      </c>
      <c r="F8783">
        <v>38</v>
      </c>
      <c r="G8783" t="str">
        <f t="shared" si="137"/>
        <v>36-50</v>
      </c>
      <c r="H8783" t="s">
        <v>37</v>
      </c>
      <c r="I8783" t="s">
        <v>38</v>
      </c>
      <c r="J8783">
        <v>239910.67</v>
      </c>
      <c r="K8783">
        <v>508782</v>
      </c>
      <c r="L8783" t="s">
        <v>56</v>
      </c>
      <c r="M8783">
        <v>115945.32</v>
      </c>
      <c r="N8783" t="s">
        <v>34</v>
      </c>
      <c r="O8783" s="1">
        <v>44976</v>
      </c>
      <c r="P8783" t="s">
        <v>52</v>
      </c>
      <c r="Q8783">
        <v>1782954.76</v>
      </c>
      <c r="R8783">
        <v>371</v>
      </c>
      <c r="S8783" t="s">
        <v>30</v>
      </c>
      <c r="T8783" t="s">
        <v>47</v>
      </c>
      <c r="U8783" t="s">
        <v>47</v>
      </c>
      <c r="V8783">
        <v>2019</v>
      </c>
      <c r="W8783">
        <v>36</v>
      </c>
      <c r="X8783" t="s">
        <v>73</v>
      </c>
    </row>
    <row r="8784" spans="1:24" x14ac:dyDescent="0.35">
      <c r="A8784">
        <v>108783</v>
      </c>
      <c r="B8784">
        <v>4135373326</v>
      </c>
      <c r="C8784" t="s">
        <v>22</v>
      </c>
      <c r="D8784" t="s">
        <v>36</v>
      </c>
      <c r="E8784" t="s">
        <v>43</v>
      </c>
      <c r="F8784">
        <v>39</v>
      </c>
      <c r="G8784" t="str">
        <f t="shared" si="137"/>
        <v>36-50</v>
      </c>
      <c r="H8784" t="s">
        <v>37</v>
      </c>
      <c r="I8784" t="s">
        <v>26</v>
      </c>
      <c r="J8784">
        <v>435166.88</v>
      </c>
      <c r="K8784">
        <v>508783</v>
      </c>
      <c r="L8784" t="s">
        <v>27</v>
      </c>
      <c r="M8784">
        <v>22736.6</v>
      </c>
      <c r="N8784" t="s">
        <v>2</v>
      </c>
      <c r="O8784" s="1">
        <v>45080</v>
      </c>
      <c r="P8784" t="s">
        <v>29</v>
      </c>
      <c r="Q8784">
        <v>1747214.91</v>
      </c>
      <c r="R8784">
        <v>413</v>
      </c>
      <c r="S8784" t="s">
        <v>46</v>
      </c>
      <c r="T8784" t="s">
        <v>31</v>
      </c>
      <c r="U8784" t="s">
        <v>47</v>
      </c>
      <c r="V8784">
        <v>2006</v>
      </c>
      <c r="W8784">
        <v>64</v>
      </c>
      <c r="X8784" t="s">
        <v>77</v>
      </c>
    </row>
    <row r="8785" spans="1:24" x14ac:dyDescent="0.35">
      <c r="A8785">
        <v>108784</v>
      </c>
      <c r="B8785">
        <v>7250716690</v>
      </c>
      <c r="C8785" t="s">
        <v>22</v>
      </c>
      <c r="D8785" t="s">
        <v>36</v>
      </c>
      <c r="E8785" t="s">
        <v>43</v>
      </c>
      <c r="F8785">
        <v>20</v>
      </c>
      <c r="G8785" t="str">
        <f t="shared" si="137"/>
        <v>18-25</v>
      </c>
      <c r="H8785" t="s">
        <v>37</v>
      </c>
      <c r="I8785" t="s">
        <v>38</v>
      </c>
      <c r="J8785">
        <v>98878.61</v>
      </c>
      <c r="K8785">
        <v>508784</v>
      </c>
      <c r="L8785" t="s">
        <v>57</v>
      </c>
      <c r="M8785">
        <v>22428.84</v>
      </c>
      <c r="N8785" t="s">
        <v>28</v>
      </c>
      <c r="O8785" s="1">
        <v>45233</v>
      </c>
      <c r="P8785" t="s">
        <v>35</v>
      </c>
      <c r="Q8785">
        <v>1646679.18</v>
      </c>
      <c r="R8785">
        <v>326</v>
      </c>
      <c r="S8785" t="s">
        <v>50</v>
      </c>
      <c r="T8785" t="s">
        <v>31</v>
      </c>
      <c r="U8785" t="s">
        <v>47</v>
      </c>
      <c r="V8785">
        <v>2005</v>
      </c>
      <c r="W8785">
        <v>13</v>
      </c>
      <c r="X8785" t="s">
        <v>82</v>
      </c>
    </row>
    <row r="8786" spans="1:24" x14ac:dyDescent="0.35">
      <c r="A8786">
        <v>108785</v>
      </c>
      <c r="B8786">
        <v>7048321650</v>
      </c>
      <c r="C8786" t="s">
        <v>42</v>
      </c>
      <c r="D8786" t="s">
        <v>33</v>
      </c>
      <c r="E8786" t="s">
        <v>24</v>
      </c>
      <c r="F8786">
        <v>26</v>
      </c>
      <c r="G8786" t="str">
        <f t="shared" si="137"/>
        <v>26-35</v>
      </c>
      <c r="H8786" t="s">
        <v>53</v>
      </c>
      <c r="I8786" t="s">
        <v>26</v>
      </c>
      <c r="J8786">
        <v>479046.65</v>
      </c>
      <c r="K8786">
        <v>508785</v>
      </c>
      <c r="L8786" t="s">
        <v>57</v>
      </c>
      <c r="M8786">
        <v>28276.99</v>
      </c>
      <c r="N8786" t="s">
        <v>2</v>
      </c>
      <c r="O8786" s="1">
        <v>44604</v>
      </c>
      <c r="P8786" t="s">
        <v>29</v>
      </c>
      <c r="Q8786">
        <v>1492534.28</v>
      </c>
      <c r="R8786">
        <v>733</v>
      </c>
      <c r="S8786" t="s">
        <v>30</v>
      </c>
      <c r="T8786" t="s">
        <v>31</v>
      </c>
      <c r="U8786" t="s">
        <v>47</v>
      </c>
      <c r="V8786">
        <v>2023</v>
      </c>
      <c r="W8786">
        <v>13</v>
      </c>
      <c r="X8786" t="s">
        <v>73</v>
      </c>
    </row>
    <row r="8787" spans="1:24" x14ac:dyDescent="0.35">
      <c r="A8787">
        <v>108786</v>
      </c>
      <c r="B8787">
        <v>3972439903</v>
      </c>
      <c r="C8787" t="s">
        <v>42</v>
      </c>
      <c r="D8787" t="s">
        <v>33</v>
      </c>
      <c r="E8787" t="s">
        <v>24</v>
      </c>
      <c r="F8787">
        <v>19</v>
      </c>
      <c r="G8787" t="str">
        <f t="shared" si="137"/>
        <v>18-25</v>
      </c>
      <c r="H8787" t="s">
        <v>53</v>
      </c>
      <c r="I8787" t="s">
        <v>26</v>
      </c>
      <c r="J8787">
        <v>370560.27</v>
      </c>
      <c r="K8787">
        <v>508786</v>
      </c>
      <c r="L8787" t="s">
        <v>39</v>
      </c>
      <c r="M8787">
        <v>184191.67</v>
      </c>
      <c r="N8787" t="s">
        <v>2</v>
      </c>
      <c r="O8787" s="1">
        <v>45321</v>
      </c>
      <c r="P8787" t="s">
        <v>29</v>
      </c>
      <c r="Q8787">
        <v>1908975.77</v>
      </c>
      <c r="R8787">
        <v>430</v>
      </c>
      <c r="S8787" t="s">
        <v>46</v>
      </c>
      <c r="T8787" t="s">
        <v>47</v>
      </c>
      <c r="U8787" t="s">
        <v>47</v>
      </c>
      <c r="V8787">
        <v>2012</v>
      </c>
      <c r="W8787">
        <v>59</v>
      </c>
      <c r="X8787" t="s">
        <v>72</v>
      </c>
    </row>
    <row r="8788" spans="1:24" x14ac:dyDescent="0.35">
      <c r="A8788">
        <v>108787</v>
      </c>
      <c r="B8788">
        <v>6826447395</v>
      </c>
      <c r="C8788" t="s">
        <v>55</v>
      </c>
      <c r="D8788" t="s">
        <v>48</v>
      </c>
      <c r="E8788" t="s">
        <v>24</v>
      </c>
      <c r="F8788">
        <v>63</v>
      </c>
      <c r="G8788" t="str">
        <f t="shared" si="137"/>
        <v>50+</v>
      </c>
      <c r="H8788" t="s">
        <v>44</v>
      </c>
      <c r="I8788" t="s">
        <v>26</v>
      </c>
      <c r="J8788">
        <v>381448.82</v>
      </c>
      <c r="K8788">
        <v>508787</v>
      </c>
      <c r="L8788" t="s">
        <v>39</v>
      </c>
      <c r="M8788">
        <v>42165.13</v>
      </c>
      <c r="N8788" t="s">
        <v>2</v>
      </c>
      <c r="O8788" s="1">
        <v>44661</v>
      </c>
      <c r="P8788" t="s">
        <v>35</v>
      </c>
      <c r="Q8788">
        <v>382350.96</v>
      </c>
      <c r="R8788">
        <v>347</v>
      </c>
      <c r="S8788" t="s">
        <v>50</v>
      </c>
      <c r="T8788" t="s">
        <v>31</v>
      </c>
      <c r="U8788" t="s">
        <v>47</v>
      </c>
      <c r="V8788">
        <v>2010</v>
      </c>
      <c r="W8788">
        <v>9</v>
      </c>
      <c r="X8788" t="s">
        <v>75</v>
      </c>
    </row>
    <row r="8789" spans="1:24" x14ac:dyDescent="0.35">
      <c r="A8789">
        <v>108788</v>
      </c>
      <c r="B8789">
        <v>6294081686</v>
      </c>
      <c r="C8789" t="s">
        <v>55</v>
      </c>
      <c r="D8789" t="s">
        <v>55</v>
      </c>
      <c r="E8789" t="s">
        <v>24</v>
      </c>
      <c r="F8789">
        <v>45</v>
      </c>
      <c r="G8789" t="str">
        <f t="shared" si="137"/>
        <v>36-50</v>
      </c>
      <c r="H8789" t="s">
        <v>37</v>
      </c>
      <c r="I8789" t="s">
        <v>54</v>
      </c>
      <c r="J8789">
        <v>333072.61</v>
      </c>
      <c r="K8789">
        <v>508788</v>
      </c>
      <c r="L8789" t="s">
        <v>39</v>
      </c>
      <c r="M8789">
        <v>30695.84</v>
      </c>
      <c r="N8789" t="s">
        <v>34</v>
      </c>
      <c r="O8789" s="1">
        <v>45268</v>
      </c>
      <c r="P8789" t="s">
        <v>30</v>
      </c>
      <c r="Q8789">
        <v>1639895.04</v>
      </c>
      <c r="R8789">
        <v>650</v>
      </c>
      <c r="S8789" t="s">
        <v>50</v>
      </c>
      <c r="T8789" t="s">
        <v>31</v>
      </c>
      <c r="U8789" t="s">
        <v>47</v>
      </c>
      <c r="V8789">
        <v>2005</v>
      </c>
      <c r="W8789">
        <v>37</v>
      </c>
      <c r="X8789" t="s">
        <v>83</v>
      </c>
    </row>
    <row r="8790" spans="1:24" x14ac:dyDescent="0.35">
      <c r="A8790">
        <v>108789</v>
      </c>
      <c r="B8790">
        <v>4956588731</v>
      </c>
      <c r="C8790" t="s">
        <v>22</v>
      </c>
      <c r="D8790" t="s">
        <v>42</v>
      </c>
      <c r="E8790" t="s">
        <v>24</v>
      </c>
      <c r="F8790">
        <v>51</v>
      </c>
      <c r="G8790" t="str">
        <f t="shared" si="137"/>
        <v>50+</v>
      </c>
      <c r="H8790" t="s">
        <v>53</v>
      </c>
      <c r="I8790" t="s">
        <v>38</v>
      </c>
      <c r="J8790">
        <v>224289.73</v>
      </c>
      <c r="K8790">
        <v>508789</v>
      </c>
      <c r="L8790" t="s">
        <v>39</v>
      </c>
      <c r="M8790">
        <v>197693.87</v>
      </c>
      <c r="N8790" t="s">
        <v>34</v>
      </c>
      <c r="O8790" s="1">
        <v>44749</v>
      </c>
      <c r="P8790" t="s">
        <v>35</v>
      </c>
      <c r="Q8790">
        <v>1346898.12</v>
      </c>
      <c r="R8790">
        <v>386</v>
      </c>
      <c r="S8790" t="s">
        <v>46</v>
      </c>
      <c r="T8790" t="s">
        <v>31</v>
      </c>
      <c r="U8790" t="s">
        <v>47</v>
      </c>
      <c r="V8790">
        <v>2006</v>
      </c>
      <c r="W8790">
        <v>70</v>
      </c>
      <c r="X8790" t="s">
        <v>78</v>
      </c>
    </row>
    <row r="8791" spans="1:24" x14ac:dyDescent="0.35">
      <c r="A8791">
        <v>108790</v>
      </c>
      <c r="B8791">
        <v>4448942005</v>
      </c>
      <c r="C8791" t="s">
        <v>36</v>
      </c>
      <c r="D8791" t="s">
        <v>55</v>
      </c>
      <c r="E8791" t="s">
        <v>43</v>
      </c>
      <c r="F8791">
        <v>27</v>
      </c>
      <c r="G8791" t="str">
        <f t="shared" si="137"/>
        <v>26-35</v>
      </c>
      <c r="H8791" t="s">
        <v>44</v>
      </c>
      <c r="I8791" t="s">
        <v>38</v>
      </c>
      <c r="J8791">
        <v>231017.26</v>
      </c>
      <c r="K8791">
        <v>508790</v>
      </c>
      <c r="L8791" t="s">
        <v>39</v>
      </c>
      <c r="M8791">
        <v>975.36</v>
      </c>
      <c r="N8791" t="s">
        <v>34</v>
      </c>
      <c r="O8791" s="1">
        <v>44754</v>
      </c>
      <c r="P8791" t="s">
        <v>45</v>
      </c>
      <c r="Q8791">
        <v>1402844.14</v>
      </c>
      <c r="R8791">
        <v>501</v>
      </c>
      <c r="S8791" t="s">
        <v>46</v>
      </c>
      <c r="T8791" t="s">
        <v>31</v>
      </c>
      <c r="U8791" t="s">
        <v>31</v>
      </c>
      <c r="V8791">
        <v>2017</v>
      </c>
      <c r="W8791">
        <v>90</v>
      </c>
      <c r="X8791" t="s">
        <v>78</v>
      </c>
    </row>
    <row r="8792" spans="1:24" x14ac:dyDescent="0.35">
      <c r="A8792">
        <v>108791</v>
      </c>
      <c r="B8792">
        <v>7341979581</v>
      </c>
      <c r="C8792" t="s">
        <v>32</v>
      </c>
      <c r="D8792" t="s">
        <v>36</v>
      </c>
      <c r="E8792" t="s">
        <v>43</v>
      </c>
      <c r="F8792">
        <v>36</v>
      </c>
      <c r="G8792" t="str">
        <f t="shared" si="137"/>
        <v>36-50</v>
      </c>
      <c r="H8792" t="s">
        <v>49</v>
      </c>
      <c r="I8792" t="s">
        <v>38</v>
      </c>
      <c r="J8792">
        <v>419714.95</v>
      </c>
      <c r="K8792">
        <v>508791</v>
      </c>
      <c r="L8792" t="s">
        <v>39</v>
      </c>
      <c r="M8792">
        <v>155358.45000000001</v>
      </c>
      <c r="N8792" t="s">
        <v>40</v>
      </c>
      <c r="O8792" s="1">
        <v>45085</v>
      </c>
      <c r="P8792" t="s">
        <v>52</v>
      </c>
      <c r="Q8792">
        <v>853729.13</v>
      </c>
      <c r="R8792">
        <v>340</v>
      </c>
      <c r="S8792" t="s">
        <v>50</v>
      </c>
      <c r="T8792" t="s">
        <v>31</v>
      </c>
      <c r="U8792" t="s">
        <v>47</v>
      </c>
      <c r="V8792">
        <v>2006</v>
      </c>
      <c r="W8792">
        <v>62</v>
      </c>
      <c r="X8792" t="s">
        <v>77</v>
      </c>
    </row>
    <row r="8793" spans="1:24" x14ac:dyDescent="0.35">
      <c r="A8793">
        <v>108792</v>
      </c>
      <c r="B8793">
        <v>4433880059</v>
      </c>
      <c r="C8793" t="s">
        <v>42</v>
      </c>
      <c r="D8793" t="s">
        <v>36</v>
      </c>
      <c r="E8793" t="s">
        <v>43</v>
      </c>
      <c r="F8793">
        <v>46</v>
      </c>
      <c r="G8793" t="str">
        <f t="shared" si="137"/>
        <v>36-50</v>
      </c>
      <c r="H8793" t="s">
        <v>37</v>
      </c>
      <c r="I8793" t="s">
        <v>54</v>
      </c>
      <c r="J8793">
        <v>70430.53</v>
      </c>
      <c r="K8793">
        <v>508792</v>
      </c>
      <c r="L8793" t="s">
        <v>57</v>
      </c>
      <c r="M8793">
        <v>169052.99</v>
      </c>
      <c r="N8793" t="s">
        <v>34</v>
      </c>
      <c r="O8793" s="1">
        <v>45339</v>
      </c>
      <c r="P8793" t="s">
        <v>52</v>
      </c>
      <c r="Q8793">
        <v>1304449.3999999999</v>
      </c>
      <c r="R8793">
        <v>468</v>
      </c>
      <c r="S8793" t="s">
        <v>46</v>
      </c>
      <c r="T8793" t="s">
        <v>47</v>
      </c>
      <c r="U8793" t="s">
        <v>31</v>
      </c>
      <c r="V8793">
        <v>2008</v>
      </c>
      <c r="W8793">
        <v>118</v>
      </c>
      <c r="X8793" t="s">
        <v>73</v>
      </c>
    </row>
    <row r="8794" spans="1:24" x14ac:dyDescent="0.35">
      <c r="A8794">
        <v>108793</v>
      </c>
      <c r="B8794">
        <v>7466249995</v>
      </c>
      <c r="C8794" t="s">
        <v>55</v>
      </c>
      <c r="D8794" t="s">
        <v>33</v>
      </c>
      <c r="E8794" t="s">
        <v>43</v>
      </c>
      <c r="F8794">
        <v>19</v>
      </c>
      <c r="G8794" t="str">
        <f t="shared" si="137"/>
        <v>18-25</v>
      </c>
      <c r="H8794" t="s">
        <v>53</v>
      </c>
      <c r="I8794" t="s">
        <v>26</v>
      </c>
      <c r="J8794">
        <v>261511.66</v>
      </c>
      <c r="K8794">
        <v>508793</v>
      </c>
      <c r="L8794" t="s">
        <v>27</v>
      </c>
      <c r="M8794">
        <v>132460.37</v>
      </c>
      <c r="N8794" t="s">
        <v>2</v>
      </c>
      <c r="O8794" s="1">
        <v>44936</v>
      </c>
      <c r="P8794" t="s">
        <v>30</v>
      </c>
      <c r="Q8794">
        <v>474822.94</v>
      </c>
      <c r="R8794">
        <v>715</v>
      </c>
      <c r="S8794" t="s">
        <v>50</v>
      </c>
      <c r="T8794" t="s">
        <v>47</v>
      </c>
      <c r="U8794" t="s">
        <v>31</v>
      </c>
      <c r="V8794">
        <v>2010</v>
      </c>
      <c r="W8794">
        <v>110</v>
      </c>
      <c r="X8794" t="s">
        <v>72</v>
      </c>
    </row>
    <row r="8795" spans="1:24" x14ac:dyDescent="0.35">
      <c r="A8795">
        <v>108794</v>
      </c>
      <c r="B8795">
        <v>6915577736</v>
      </c>
      <c r="C8795" t="s">
        <v>32</v>
      </c>
      <c r="D8795" t="s">
        <v>48</v>
      </c>
      <c r="E8795" t="s">
        <v>43</v>
      </c>
      <c r="F8795">
        <v>65</v>
      </c>
      <c r="G8795" t="str">
        <f t="shared" si="137"/>
        <v>50+</v>
      </c>
      <c r="H8795" t="s">
        <v>44</v>
      </c>
      <c r="I8795" t="s">
        <v>26</v>
      </c>
      <c r="J8795">
        <v>155663.57999999999</v>
      </c>
      <c r="K8795">
        <v>508794</v>
      </c>
      <c r="L8795" t="s">
        <v>27</v>
      </c>
      <c r="M8795">
        <v>194974.59</v>
      </c>
      <c r="N8795" t="s">
        <v>2</v>
      </c>
      <c r="O8795" s="1">
        <v>44842</v>
      </c>
      <c r="P8795" t="s">
        <v>35</v>
      </c>
      <c r="Q8795">
        <v>1060437.71</v>
      </c>
      <c r="R8795">
        <v>307</v>
      </c>
      <c r="S8795" t="s">
        <v>30</v>
      </c>
      <c r="T8795" t="s">
        <v>47</v>
      </c>
      <c r="U8795" t="s">
        <v>31</v>
      </c>
      <c r="V8795">
        <v>2021</v>
      </c>
      <c r="W8795">
        <v>1</v>
      </c>
      <c r="X8795" t="s">
        <v>81</v>
      </c>
    </row>
    <row r="8796" spans="1:24" x14ac:dyDescent="0.35">
      <c r="A8796">
        <v>108795</v>
      </c>
      <c r="B8796">
        <v>4868164779</v>
      </c>
      <c r="C8796" t="s">
        <v>33</v>
      </c>
      <c r="D8796" t="s">
        <v>42</v>
      </c>
      <c r="E8796" t="s">
        <v>24</v>
      </c>
      <c r="F8796">
        <v>23</v>
      </c>
      <c r="G8796" t="str">
        <f t="shared" si="137"/>
        <v>18-25</v>
      </c>
      <c r="H8796" t="s">
        <v>37</v>
      </c>
      <c r="I8796" t="s">
        <v>54</v>
      </c>
      <c r="J8796">
        <v>492173.89</v>
      </c>
      <c r="K8796">
        <v>508795</v>
      </c>
      <c r="L8796" t="s">
        <v>56</v>
      </c>
      <c r="M8796">
        <v>66746.55</v>
      </c>
      <c r="N8796" t="s">
        <v>34</v>
      </c>
      <c r="O8796" s="1">
        <v>45036</v>
      </c>
      <c r="P8796" t="s">
        <v>52</v>
      </c>
      <c r="Q8796">
        <v>1941388.42</v>
      </c>
      <c r="R8796">
        <v>717</v>
      </c>
      <c r="S8796" t="s">
        <v>30</v>
      </c>
      <c r="T8796" t="s">
        <v>31</v>
      </c>
      <c r="U8796" t="s">
        <v>47</v>
      </c>
      <c r="V8796">
        <v>2017</v>
      </c>
      <c r="W8796">
        <v>67</v>
      </c>
      <c r="X8796" t="s">
        <v>75</v>
      </c>
    </row>
    <row r="8797" spans="1:24" x14ac:dyDescent="0.35">
      <c r="A8797">
        <v>108796</v>
      </c>
      <c r="B8797">
        <v>2375470700</v>
      </c>
      <c r="C8797" t="s">
        <v>41</v>
      </c>
      <c r="D8797" t="s">
        <v>58</v>
      </c>
      <c r="E8797" t="s">
        <v>24</v>
      </c>
      <c r="F8797">
        <v>61</v>
      </c>
      <c r="G8797" t="str">
        <f t="shared" si="137"/>
        <v>50+</v>
      </c>
      <c r="H8797" t="s">
        <v>44</v>
      </c>
      <c r="I8797" t="s">
        <v>26</v>
      </c>
      <c r="J8797">
        <v>2842.8</v>
      </c>
      <c r="K8797">
        <v>508796</v>
      </c>
      <c r="L8797" t="s">
        <v>57</v>
      </c>
      <c r="M8797">
        <v>17683.93</v>
      </c>
      <c r="N8797" t="s">
        <v>28</v>
      </c>
      <c r="O8797" s="1">
        <v>44908</v>
      </c>
      <c r="P8797" t="s">
        <v>52</v>
      </c>
      <c r="Q8797">
        <v>1369495.39</v>
      </c>
      <c r="R8797">
        <v>317</v>
      </c>
      <c r="S8797" t="s">
        <v>46</v>
      </c>
      <c r="T8797" t="s">
        <v>31</v>
      </c>
      <c r="U8797" t="s">
        <v>47</v>
      </c>
      <c r="V8797">
        <v>2011</v>
      </c>
      <c r="W8797">
        <v>103</v>
      </c>
      <c r="X8797" t="s">
        <v>83</v>
      </c>
    </row>
    <row r="8798" spans="1:24" x14ac:dyDescent="0.35">
      <c r="A8798">
        <v>108797</v>
      </c>
      <c r="B8798">
        <v>1787737651</v>
      </c>
      <c r="C8798" t="s">
        <v>41</v>
      </c>
      <c r="D8798" t="s">
        <v>58</v>
      </c>
      <c r="E8798" t="s">
        <v>24</v>
      </c>
      <c r="F8798">
        <v>24</v>
      </c>
      <c r="G8798" t="str">
        <f t="shared" si="137"/>
        <v>18-25</v>
      </c>
      <c r="H8798" t="s">
        <v>49</v>
      </c>
      <c r="I8798" t="s">
        <v>26</v>
      </c>
      <c r="J8798">
        <v>32773.5</v>
      </c>
      <c r="K8798">
        <v>508797</v>
      </c>
      <c r="L8798" t="s">
        <v>57</v>
      </c>
      <c r="M8798">
        <v>48214.12</v>
      </c>
      <c r="N8798" t="s">
        <v>40</v>
      </c>
      <c r="O8798" s="1">
        <v>44622</v>
      </c>
      <c r="P8798" t="s">
        <v>29</v>
      </c>
      <c r="Q8798">
        <v>1350901.55</v>
      </c>
      <c r="R8798">
        <v>778</v>
      </c>
      <c r="S8798" t="s">
        <v>46</v>
      </c>
      <c r="T8798" t="s">
        <v>47</v>
      </c>
      <c r="U8798" t="s">
        <v>31</v>
      </c>
      <c r="V8798">
        <v>2021</v>
      </c>
      <c r="W8798">
        <v>16</v>
      </c>
      <c r="X8798" t="s">
        <v>74</v>
      </c>
    </row>
    <row r="8799" spans="1:24" x14ac:dyDescent="0.35">
      <c r="A8799">
        <v>108798</v>
      </c>
      <c r="B8799">
        <v>4341012732</v>
      </c>
      <c r="C8799" t="s">
        <v>22</v>
      </c>
      <c r="D8799" t="s">
        <v>42</v>
      </c>
      <c r="E8799" t="s">
        <v>24</v>
      </c>
      <c r="F8799">
        <v>53</v>
      </c>
      <c r="G8799" t="str">
        <f t="shared" si="137"/>
        <v>50+</v>
      </c>
      <c r="H8799" t="s">
        <v>44</v>
      </c>
      <c r="I8799" t="s">
        <v>38</v>
      </c>
      <c r="J8799">
        <v>483726.55</v>
      </c>
      <c r="K8799">
        <v>508798</v>
      </c>
      <c r="L8799" t="s">
        <v>27</v>
      </c>
      <c r="M8799">
        <v>19924.990000000002</v>
      </c>
      <c r="N8799" t="s">
        <v>2</v>
      </c>
      <c r="O8799" s="1">
        <v>45399</v>
      </c>
      <c r="P8799" t="s">
        <v>35</v>
      </c>
      <c r="Q8799">
        <v>470647.73</v>
      </c>
      <c r="R8799">
        <v>300</v>
      </c>
      <c r="S8799" t="s">
        <v>46</v>
      </c>
      <c r="T8799" t="s">
        <v>47</v>
      </c>
      <c r="U8799" t="s">
        <v>31</v>
      </c>
      <c r="V8799">
        <v>2011</v>
      </c>
      <c r="W8799">
        <v>83</v>
      </c>
      <c r="X8799" t="s">
        <v>75</v>
      </c>
    </row>
    <row r="8800" spans="1:24" x14ac:dyDescent="0.35">
      <c r="A8800">
        <v>108799</v>
      </c>
      <c r="B8800">
        <v>1861845801</v>
      </c>
      <c r="C8800" t="s">
        <v>42</v>
      </c>
      <c r="D8800" t="s">
        <v>23</v>
      </c>
      <c r="E8800" t="s">
        <v>24</v>
      </c>
      <c r="F8800">
        <v>25</v>
      </c>
      <c r="G8800" t="str">
        <f t="shared" si="137"/>
        <v>18-25</v>
      </c>
      <c r="H8800" t="s">
        <v>44</v>
      </c>
      <c r="I8800" t="s">
        <v>54</v>
      </c>
      <c r="J8800">
        <v>272352.08</v>
      </c>
      <c r="K8800">
        <v>508799</v>
      </c>
      <c r="L8800" t="s">
        <v>27</v>
      </c>
      <c r="M8800">
        <v>97458.26</v>
      </c>
      <c r="N8800" t="s">
        <v>28</v>
      </c>
      <c r="O8800" s="1">
        <v>44901</v>
      </c>
      <c r="P8800" t="s">
        <v>29</v>
      </c>
      <c r="Q8800">
        <v>1681628.97</v>
      </c>
      <c r="R8800">
        <v>443</v>
      </c>
      <c r="S8800" t="s">
        <v>46</v>
      </c>
      <c r="T8800" t="s">
        <v>31</v>
      </c>
      <c r="U8800" t="s">
        <v>47</v>
      </c>
      <c r="V8800">
        <v>2007</v>
      </c>
      <c r="W8800">
        <v>70</v>
      </c>
      <c r="X8800" t="s">
        <v>83</v>
      </c>
    </row>
    <row r="8801" spans="1:24" x14ac:dyDescent="0.35">
      <c r="A8801">
        <v>108800</v>
      </c>
      <c r="B8801">
        <v>7138440497</v>
      </c>
      <c r="C8801" t="s">
        <v>41</v>
      </c>
      <c r="D8801" t="s">
        <v>48</v>
      </c>
      <c r="E8801" t="s">
        <v>43</v>
      </c>
      <c r="F8801">
        <v>36</v>
      </c>
      <c r="G8801" t="str">
        <f t="shared" si="137"/>
        <v>36-50</v>
      </c>
      <c r="H8801" t="s">
        <v>49</v>
      </c>
      <c r="I8801" t="s">
        <v>26</v>
      </c>
      <c r="J8801">
        <v>70129.02</v>
      </c>
      <c r="K8801">
        <v>508800</v>
      </c>
      <c r="L8801" t="s">
        <v>56</v>
      </c>
      <c r="M8801">
        <v>192969.89</v>
      </c>
      <c r="N8801" t="s">
        <v>34</v>
      </c>
      <c r="O8801" s="1">
        <v>45122</v>
      </c>
      <c r="P8801" t="s">
        <v>45</v>
      </c>
      <c r="Q8801">
        <v>1846750</v>
      </c>
      <c r="R8801">
        <v>813</v>
      </c>
      <c r="S8801" t="s">
        <v>30</v>
      </c>
      <c r="T8801" t="s">
        <v>47</v>
      </c>
      <c r="U8801" t="s">
        <v>31</v>
      </c>
      <c r="V8801">
        <v>2016</v>
      </c>
      <c r="W8801">
        <v>53</v>
      </c>
      <c r="X8801" t="s">
        <v>78</v>
      </c>
    </row>
    <row r="8802" spans="1:24" x14ac:dyDescent="0.35">
      <c r="A8802">
        <v>108801</v>
      </c>
      <c r="B8802">
        <v>9568669014</v>
      </c>
      <c r="C8802" t="s">
        <v>33</v>
      </c>
      <c r="D8802" t="s">
        <v>55</v>
      </c>
      <c r="E8802" t="s">
        <v>43</v>
      </c>
      <c r="F8802">
        <v>27</v>
      </c>
      <c r="G8802" t="str">
        <f t="shared" si="137"/>
        <v>26-35</v>
      </c>
      <c r="H8802" t="s">
        <v>25</v>
      </c>
      <c r="I8802" t="s">
        <v>54</v>
      </c>
      <c r="J8802">
        <v>224871.51</v>
      </c>
      <c r="K8802">
        <v>508801</v>
      </c>
      <c r="L8802" t="s">
        <v>39</v>
      </c>
      <c r="M8802">
        <v>103562.43</v>
      </c>
      <c r="N8802" t="s">
        <v>2</v>
      </c>
      <c r="O8802" s="1">
        <v>44711</v>
      </c>
      <c r="P8802" t="s">
        <v>45</v>
      </c>
      <c r="Q8802">
        <v>216697.79</v>
      </c>
      <c r="R8802">
        <v>613</v>
      </c>
      <c r="S8802" t="s">
        <v>30</v>
      </c>
      <c r="T8802" t="s">
        <v>31</v>
      </c>
      <c r="U8802" t="s">
        <v>47</v>
      </c>
      <c r="V8802">
        <v>2012</v>
      </c>
      <c r="W8802">
        <v>58</v>
      </c>
      <c r="X8802" t="s">
        <v>76</v>
      </c>
    </row>
    <row r="8803" spans="1:24" x14ac:dyDescent="0.35">
      <c r="A8803">
        <v>108802</v>
      </c>
      <c r="B8803">
        <v>9989272003</v>
      </c>
      <c r="C8803" t="s">
        <v>42</v>
      </c>
      <c r="D8803" t="s">
        <v>48</v>
      </c>
      <c r="E8803" t="s">
        <v>43</v>
      </c>
      <c r="F8803">
        <v>50</v>
      </c>
      <c r="G8803" t="str">
        <f t="shared" si="137"/>
        <v>36-50</v>
      </c>
      <c r="H8803" t="s">
        <v>37</v>
      </c>
      <c r="I8803" t="s">
        <v>54</v>
      </c>
      <c r="J8803">
        <v>162006.10999999999</v>
      </c>
      <c r="K8803">
        <v>508802</v>
      </c>
      <c r="L8803" t="s">
        <v>57</v>
      </c>
      <c r="M8803">
        <v>65140.93</v>
      </c>
      <c r="N8803" t="s">
        <v>40</v>
      </c>
      <c r="O8803" s="1">
        <v>45069</v>
      </c>
      <c r="P8803" t="s">
        <v>45</v>
      </c>
      <c r="Q8803">
        <v>904877.31</v>
      </c>
      <c r="R8803">
        <v>580</v>
      </c>
      <c r="S8803" t="s">
        <v>50</v>
      </c>
      <c r="T8803" t="s">
        <v>47</v>
      </c>
      <c r="U8803" t="s">
        <v>47</v>
      </c>
      <c r="V8803">
        <v>2016</v>
      </c>
      <c r="W8803">
        <v>50</v>
      </c>
      <c r="X8803" t="s">
        <v>76</v>
      </c>
    </row>
    <row r="8804" spans="1:24" x14ac:dyDescent="0.35">
      <c r="A8804">
        <v>108803</v>
      </c>
      <c r="B8804">
        <v>9913917173</v>
      </c>
      <c r="C8804" t="s">
        <v>55</v>
      </c>
      <c r="D8804" t="s">
        <v>48</v>
      </c>
      <c r="E8804" t="s">
        <v>43</v>
      </c>
      <c r="F8804">
        <v>54</v>
      </c>
      <c r="G8804" t="str">
        <f t="shared" si="137"/>
        <v>50+</v>
      </c>
      <c r="H8804" t="s">
        <v>49</v>
      </c>
      <c r="I8804" t="s">
        <v>26</v>
      </c>
      <c r="J8804">
        <v>455692.87</v>
      </c>
      <c r="K8804">
        <v>508803</v>
      </c>
      <c r="L8804" t="s">
        <v>27</v>
      </c>
      <c r="M8804">
        <v>181269.95</v>
      </c>
      <c r="N8804" t="s">
        <v>28</v>
      </c>
      <c r="O8804" s="1">
        <v>45355</v>
      </c>
      <c r="P8804" t="s">
        <v>30</v>
      </c>
      <c r="Q8804">
        <v>1331698.26</v>
      </c>
      <c r="R8804">
        <v>399</v>
      </c>
      <c r="S8804" t="s">
        <v>50</v>
      </c>
      <c r="T8804" t="s">
        <v>47</v>
      </c>
      <c r="U8804" t="s">
        <v>47</v>
      </c>
      <c r="V8804">
        <v>2012</v>
      </c>
      <c r="W8804">
        <v>69</v>
      </c>
      <c r="X8804" t="s">
        <v>74</v>
      </c>
    </row>
    <row r="8805" spans="1:24" x14ac:dyDescent="0.35">
      <c r="A8805">
        <v>108804</v>
      </c>
      <c r="B8805">
        <v>4766347066</v>
      </c>
      <c r="C8805" t="s">
        <v>41</v>
      </c>
      <c r="D8805" t="s">
        <v>42</v>
      </c>
      <c r="E8805" t="s">
        <v>24</v>
      </c>
      <c r="F8805">
        <v>55</v>
      </c>
      <c r="G8805" t="str">
        <f t="shared" si="137"/>
        <v>50+</v>
      </c>
      <c r="H8805" t="s">
        <v>49</v>
      </c>
      <c r="I8805" t="s">
        <v>26</v>
      </c>
      <c r="J8805">
        <v>344102.08</v>
      </c>
      <c r="K8805">
        <v>508804</v>
      </c>
      <c r="L8805" t="s">
        <v>57</v>
      </c>
      <c r="M8805">
        <v>122714.69</v>
      </c>
      <c r="N8805" t="s">
        <v>28</v>
      </c>
      <c r="O8805" s="1">
        <v>45050</v>
      </c>
      <c r="P8805" t="s">
        <v>35</v>
      </c>
      <c r="Q8805">
        <v>1767024.22</v>
      </c>
      <c r="R8805">
        <v>791</v>
      </c>
      <c r="S8805" t="s">
        <v>30</v>
      </c>
      <c r="T8805" t="s">
        <v>31</v>
      </c>
      <c r="U8805" t="s">
        <v>47</v>
      </c>
      <c r="V8805">
        <v>2022</v>
      </c>
      <c r="W8805">
        <v>62</v>
      </c>
      <c r="X8805" t="s">
        <v>76</v>
      </c>
    </row>
    <row r="8806" spans="1:24" x14ac:dyDescent="0.35">
      <c r="A8806">
        <v>108805</v>
      </c>
      <c r="B8806">
        <v>4463533228</v>
      </c>
      <c r="C8806" t="s">
        <v>36</v>
      </c>
      <c r="D8806" t="s">
        <v>42</v>
      </c>
      <c r="E8806" t="s">
        <v>24</v>
      </c>
      <c r="F8806">
        <v>44</v>
      </c>
      <c r="G8806" t="str">
        <f t="shared" si="137"/>
        <v>36-50</v>
      </c>
      <c r="H8806" t="s">
        <v>37</v>
      </c>
      <c r="I8806" t="s">
        <v>54</v>
      </c>
      <c r="J8806">
        <v>66128.91</v>
      </c>
      <c r="K8806">
        <v>508805</v>
      </c>
      <c r="L8806" t="s">
        <v>27</v>
      </c>
      <c r="M8806">
        <v>186006.72</v>
      </c>
      <c r="N8806" t="s">
        <v>40</v>
      </c>
      <c r="O8806" s="1">
        <v>45105</v>
      </c>
      <c r="P8806" t="s">
        <v>30</v>
      </c>
      <c r="Q8806">
        <v>1073803.06</v>
      </c>
      <c r="R8806">
        <v>550</v>
      </c>
      <c r="S8806" t="s">
        <v>46</v>
      </c>
      <c r="T8806" t="s">
        <v>31</v>
      </c>
      <c r="U8806" t="s">
        <v>31</v>
      </c>
      <c r="V8806">
        <v>2015</v>
      </c>
      <c r="W8806">
        <v>71</v>
      </c>
      <c r="X8806" t="s">
        <v>77</v>
      </c>
    </row>
    <row r="8807" spans="1:24" x14ac:dyDescent="0.35">
      <c r="A8807">
        <v>108806</v>
      </c>
      <c r="B8807">
        <v>6361487045</v>
      </c>
      <c r="C8807" t="s">
        <v>41</v>
      </c>
      <c r="D8807" t="s">
        <v>33</v>
      </c>
      <c r="E8807" t="s">
        <v>43</v>
      </c>
      <c r="F8807">
        <v>46</v>
      </c>
      <c r="G8807" t="str">
        <f t="shared" si="137"/>
        <v>36-50</v>
      </c>
      <c r="H8807" t="s">
        <v>44</v>
      </c>
      <c r="I8807" t="s">
        <v>54</v>
      </c>
      <c r="J8807">
        <v>268686.36</v>
      </c>
      <c r="K8807">
        <v>508806</v>
      </c>
      <c r="L8807" t="s">
        <v>39</v>
      </c>
      <c r="M8807">
        <v>193038.36</v>
      </c>
      <c r="N8807" t="s">
        <v>40</v>
      </c>
      <c r="O8807" s="1">
        <v>45416</v>
      </c>
      <c r="P8807" t="s">
        <v>45</v>
      </c>
      <c r="Q8807">
        <v>840154.63</v>
      </c>
      <c r="R8807">
        <v>622</v>
      </c>
      <c r="S8807" t="s">
        <v>46</v>
      </c>
      <c r="T8807" t="s">
        <v>31</v>
      </c>
      <c r="U8807" t="s">
        <v>47</v>
      </c>
      <c r="V8807">
        <v>2018</v>
      </c>
      <c r="W8807">
        <v>9</v>
      </c>
      <c r="X8807" t="s">
        <v>76</v>
      </c>
    </row>
    <row r="8808" spans="1:24" x14ac:dyDescent="0.35">
      <c r="A8808">
        <v>108807</v>
      </c>
      <c r="B8808">
        <v>7396722966</v>
      </c>
      <c r="C8808" t="s">
        <v>42</v>
      </c>
      <c r="D8808" t="s">
        <v>23</v>
      </c>
      <c r="E8808" t="s">
        <v>43</v>
      </c>
      <c r="F8808">
        <v>36</v>
      </c>
      <c r="G8808" t="str">
        <f t="shared" si="137"/>
        <v>36-50</v>
      </c>
      <c r="H8808" t="s">
        <v>53</v>
      </c>
      <c r="I8808" t="s">
        <v>26</v>
      </c>
      <c r="J8808">
        <v>68095.63</v>
      </c>
      <c r="K8808">
        <v>508807</v>
      </c>
      <c r="L8808" t="s">
        <v>39</v>
      </c>
      <c r="M8808">
        <v>187336.39</v>
      </c>
      <c r="N8808" t="s">
        <v>34</v>
      </c>
      <c r="O8808" s="1">
        <v>44626</v>
      </c>
      <c r="P8808" t="s">
        <v>30</v>
      </c>
      <c r="Q8808">
        <v>78496.34</v>
      </c>
      <c r="R8808">
        <v>786</v>
      </c>
      <c r="S8808" t="s">
        <v>30</v>
      </c>
      <c r="T8808" t="s">
        <v>31</v>
      </c>
      <c r="U8808" t="s">
        <v>31</v>
      </c>
      <c r="V8808">
        <v>2006</v>
      </c>
      <c r="W8808">
        <v>88</v>
      </c>
      <c r="X8808" t="s">
        <v>74</v>
      </c>
    </row>
    <row r="8809" spans="1:24" x14ac:dyDescent="0.35">
      <c r="A8809">
        <v>108808</v>
      </c>
      <c r="B8809">
        <v>5177240225</v>
      </c>
      <c r="C8809" t="s">
        <v>36</v>
      </c>
      <c r="D8809" t="s">
        <v>58</v>
      </c>
      <c r="E8809" t="s">
        <v>43</v>
      </c>
      <c r="F8809">
        <v>35</v>
      </c>
      <c r="G8809" t="str">
        <f t="shared" si="137"/>
        <v>26-35</v>
      </c>
      <c r="H8809" t="s">
        <v>37</v>
      </c>
      <c r="I8809" t="s">
        <v>38</v>
      </c>
      <c r="J8809">
        <v>332950.09000000003</v>
      </c>
      <c r="K8809">
        <v>508808</v>
      </c>
      <c r="L8809" t="s">
        <v>57</v>
      </c>
      <c r="M8809">
        <v>138468.51</v>
      </c>
      <c r="N8809" t="s">
        <v>28</v>
      </c>
      <c r="O8809" s="1">
        <v>45301</v>
      </c>
      <c r="P8809" t="s">
        <v>52</v>
      </c>
      <c r="Q8809">
        <v>1102826.29</v>
      </c>
      <c r="R8809">
        <v>483</v>
      </c>
      <c r="S8809" t="s">
        <v>30</v>
      </c>
      <c r="T8809" t="s">
        <v>47</v>
      </c>
      <c r="U8809" t="s">
        <v>31</v>
      </c>
      <c r="V8809">
        <v>2006</v>
      </c>
      <c r="W8809">
        <v>3</v>
      </c>
      <c r="X8809" t="s">
        <v>72</v>
      </c>
    </row>
    <row r="8810" spans="1:24" x14ac:dyDescent="0.35">
      <c r="A8810">
        <v>108809</v>
      </c>
      <c r="B8810">
        <v>4118493106</v>
      </c>
      <c r="C8810" t="s">
        <v>32</v>
      </c>
      <c r="D8810" t="s">
        <v>36</v>
      </c>
      <c r="E8810" t="s">
        <v>43</v>
      </c>
      <c r="F8810">
        <v>68</v>
      </c>
      <c r="G8810" t="str">
        <f t="shared" si="137"/>
        <v>50+</v>
      </c>
      <c r="H8810" t="s">
        <v>49</v>
      </c>
      <c r="I8810" t="s">
        <v>26</v>
      </c>
      <c r="J8810">
        <v>363886.42</v>
      </c>
      <c r="K8810">
        <v>508809</v>
      </c>
      <c r="L8810" t="s">
        <v>27</v>
      </c>
      <c r="M8810">
        <v>100415.98</v>
      </c>
      <c r="N8810" t="s">
        <v>28</v>
      </c>
      <c r="O8810" s="1">
        <v>44966</v>
      </c>
      <c r="P8810" t="s">
        <v>30</v>
      </c>
      <c r="Q8810">
        <v>658619.5</v>
      </c>
      <c r="R8810">
        <v>359</v>
      </c>
      <c r="S8810" t="s">
        <v>46</v>
      </c>
      <c r="T8810" t="s">
        <v>31</v>
      </c>
      <c r="U8810" t="s">
        <v>31</v>
      </c>
      <c r="V8810">
        <v>2006</v>
      </c>
      <c r="W8810">
        <v>79</v>
      </c>
      <c r="X8810" t="s">
        <v>73</v>
      </c>
    </row>
    <row r="8811" spans="1:24" x14ac:dyDescent="0.35">
      <c r="A8811">
        <v>108810</v>
      </c>
      <c r="B8811">
        <v>3053073006</v>
      </c>
      <c r="C8811" t="s">
        <v>41</v>
      </c>
      <c r="D8811" t="s">
        <v>55</v>
      </c>
      <c r="E8811" t="s">
        <v>43</v>
      </c>
      <c r="F8811">
        <v>68</v>
      </c>
      <c r="G8811" t="str">
        <f t="shared" si="137"/>
        <v>50+</v>
      </c>
      <c r="H8811" t="s">
        <v>44</v>
      </c>
      <c r="I8811" t="s">
        <v>54</v>
      </c>
      <c r="J8811">
        <v>281517.88</v>
      </c>
      <c r="K8811">
        <v>508810</v>
      </c>
      <c r="L8811" t="s">
        <v>57</v>
      </c>
      <c r="M8811">
        <v>58104.95</v>
      </c>
      <c r="N8811" t="s">
        <v>2</v>
      </c>
      <c r="O8811" s="1">
        <v>44895</v>
      </c>
      <c r="P8811" t="s">
        <v>35</v>
      </c>
      <c r="Q8811">
        <v>1986262.97</v>
      </c>
      <c r="R8811">
        <v>688</v>
      </c>
      <c r="S8811" t="s">
        <v>50</v>
      </c>
      <c r="T8811" t="s">
        <v>47</v>
      </c>
      <c r="U8811" t="s">
        <v>31</v>
      </c>
      <c r="V8811">
        <v>2016</v>
      </c>
      <c r="W8811">
        <v>61</v>
      </c>
      <c r="X8811" t="s">
        <v>82</v>
      </c>
    </row>
    <row r="8812" spans="1:24" x14ac:dyDescent="0.35">
      <c r="A8812">
        <v>108811</v>
      </c>
      <c r="B8812">
        <v>7181176004</v>
      </c>
      <c r="C8812" t="s">
        <v>42</v>
      </c>
      <c r="D8812" t="s">
        <v>23</v>
      </c>
      <c r="E8812" t="s">
        <v>43</v>
      </c>
      <c r="F8812">
        <v>40</v>
      </c>
      <c r="G8812" t="str">
        <f t="shared" si="137"/>
        <v>36-50</v>
      </c>
      <c r="H8812" t="s">
        <v>25</v>
      </c>
      <c r="I8812" t="s">
        <v>54</v>
      </c>
      <c r="J8812">
        <v>483011.95</v>
      </c>
      <c r="K8812">
        <v>508811</v>
      </c>
      <c r="L8812" t="s">
        <v>39</v>
      </c>
      <c r="M8812">
        <v>188273.84</v>
      </c>
      <c r="N8812" t="s">
        <v>28</v>
      </c>
      <c r="O8812" s="1">
        <v>44708</v>
      </c>
      <c r="P8812" t="s">
        <v>29</v>
      </c>
      <c r="Q8812">
        <v>1196206.8600000001</v>
      </c>
      <c r="R8812">
        <v>485</v>
      </c>
      <c r="S8812" t="s">
        <v>50</v>
      </c>
      <c r="T8812" t="s">
        <v>31</v>
      </c>
      <c r="U8812" t="s">
        <v>31</v>
      </c>
      <c r="V8812">
        <v>2021</v>
      </c>
      <c r="W8812">
        <v>7</v>
      </c>
      <c r="X8812" t="s">
        <v>76</v>
      </c>
    </row>
    <row r="8813" spans="1:24" x14ac:dyDescent="0.35">
      <c r="A8813">
        <v>108812</v>
      </c>
      <c r="B8813">
        <v>2520035413</v>
      </c>
      <c r="C8813" t="s">
        <v>41</v>
      </c>
      <c r="D8813" t="s">
        <v>42</v>
      </c>
      <c r="E8813" t="s">
        <v>24</v>
      </c>
      <c r="F8813">
        <v>18</v>
      </c>
      <c r="G8813" t="str">
        <f t="shared" si="137"/>
        <v>18-25</v>
      </c>
      <c r="H8813" t="s">
        <v>44</v>
      </c>
      <c r="I8813" t="s">
        <v>26</v>
      </c>
      <c r="J8813">
        <v>472222.89</v>
      </c>
      <c r="K8813">
        <v>508812</v>
      </c>
      <c r="L8813" t="s">
        <v>57</v>
      </c>
      <c r="M8813">
        <v>109045.08</v>
      </c>
      <c r="N8813" t="s">
        <v>40</v>
      </c>
      <c r="O8813" s="1">
        <v>44954</v>
      </c>
      <c r="P8813" t="s">
        <v>35</v>
      </c>
      <c r="Q8813">
        <v>429187.09</v>
      </c>
      <c r="R8813">
        <v>896</v>
      </c>
      <c r="S8813" t="s">
        <v>50</v>
      </c>
      <c r="T8813" t="s">
        <v>31</v>
      </c>
      <c r="U8813" t="s">
        <v>31</v>
      </c>
      <c r="V8813">
        <v>2014</v>
      </c>
      <c r="W8813">
        <v>112</v>
      </c>
      <c r="X8813" t="s">
        <v>72</v>
      </c>
    </row>
    <row r="8814" spans="1:24" x14ac:dyDescent="0.35">
      <c r="A8814">
        <v>108813</v>
      </c>
      <c r="B8814">
        <v>8214871017</v>
      </c>
      <c r="C8814" t="s">
        <v>41</v>
      </c>
      <c r="D8814" t="s">
        <v>55</v>
      </c>
      <c r="E8814" t="s">
        <v>24</v>
      </c>
      <c r="F8814">
        <v>69</v>
      </c>
      <c r="G8814" t="str">
        <f t="shared" si="137"/>
        <v>50+</v>
      </c>
      <c r="H8814" t="s">
        <v>53</v>
      </c>
      <c r="I8814" t="s">
        <v>26</v>
      </c>
      <c r="J8814">
        <v>103751.89</v>
      </c>
      <c r="K8814">
        <v>508813</v>
      </c>
      <c r="L8814" t="s">
        <v>27</v>
      </c>
      <c r="M8814">
        <v>199076.71</v>
      </c>
      <c r="N8814" t="s">
        <v>34</v>
      </c>
      <c r="O8814" s="1">
        <v>45370</v>
      </c>
      <c r="P8814" t="s">
        <v>29</v>
      </c>
      <c r="Q8814">
        <v>1985223.27</v>
      </c>
      <c r="R8814">
        <v>554</v>
      </c>
      <c r="S8814" t="s">
        <v>46</v>
      </c>
      <c r="T8814" t="s">
        <v>47</v>
      </c>
      <c r="U8814" t="s">
        <v>47</v>
      </c>
      <c r="V8814">
        <v>2014</v>
      </c>
      <c r="W8814">
        <v>49</v>
      </c>
      <c r="X8814" t="s">
        <v>74</v>
      </c>
    </row>
    <row r="8815" spans="1:24" x14ac:dyDescent="0.35">
      <c r="A8815">
        <v>108814</v>
      </c>
      <c r="B8815">
        <v>3481070196</v>
      </c>
      <c r="C8815" t="s">
        <v>42</v>
      </c>
      <c r="D8815" t="s">
        <v>55</v>
      </c>
      <c r="E8815" t="s">
        <v>24</v>
      </c>
      <c r="F8815">
        <v>60</v>
      </c>
      <c r="G8815" t="str">
        <f t="shared" si="137"/>
        <v>50+</v>
      </c>
      <c r="H8815" t="s">
        <v>44</v>
      </c>
      <c r="I8815" t="s">
        <v>54</v>
      </c>
      <c r="J8815">
        <v>1164.3599999999999</v>
      </c>
      <c r="K8815">
        <v>508814</v>
      </c>
      <c r="L8815" t="s">
        <v>39</v>
      </c>
      <c r="M8815">
        <v>183666.57</v>
      </c>
      <c r="N8815" t="s">
        <v>34</v>
      </c>
      <c r="O8815" s="1">
        <v>45102</v>
      </c>
      <c r="P8815" t="s">
        <v>30</v>
      </c>
      <c r="Q8815">
        <v>1182066.3</v>
      </c>
      <c r="R8815">
        <v>316</v>
      </c>
      <c r="S8815" t="s">
        <v>50</v>
      </c>
      <c r="T8815" t="s">
        <v>47</v>
      </c>
      <c r="U8815" t="s">
        <v>47</v>
      </c>
      <c r="V8815">
        <v>2009</v>
      </c>
      <c r="W8815">
        <v>100</v>
      </c>
      <c r="X8815" t="s">
        <v>77</v>
      </c>
    </row>
    <row r="8816" spans="1:24" x14ac:dyDescent="0.35">
      <c r="A8816">
        <v>108815</v>
      </c>
      <c r="B8816">
        <v>6878955026</v>
      </c>
      <c r="C8816" t="s">
        <v>36</v>
      </c>
      <c r="D8816" t="s">
        <v>58</v>
      </c>
      <c r="E8816" t="s">
        <v>24</v>
      </c>
      <c r="F8816">
        <v>20</v>
      </c>
      <c r="G8816" t="str">
        <f t="shared" si="137"/>
        <v>18-25</v>
      </c>
      <c r="H8816" t="s">
        <v>53</v>
      </c>
      <c r="I8816" t="s">
        <v>54</v>
      </c>
      <c r="J8816">
        <v>331711.65999999997</v>
      </c>
      <c r="K8816">
        <v>508815</v>
      </c>
      <c r="L8816" t="s">
        <v>57</v>
      </c>
      <c r="M8816">
        <v>75807.42</v>
      </c>
      <c r="N8816" t="s">
        <v>28</v>
      </c>
      <c r="O8816" s="1">
        <v>44864</v>
      </c>
      <c r="P8816" t="s">
        <v>30</v>
      </c>
      <c r="Q8816">
        <v>1538561.17</v>
      </c>
      <c r="R8816">
        <v>890</v>
      </c>
      <c r="S8816" t="s">
        <v>46</v>
      </c>
      <c r="T8816" t="s">
        <v>31</v>
      </c>
      <c r="U8816" t="s">
        <v>31</v>
      </c>
      <c r="V8816">
        <v>2015</v>
      </c>
      <c r="W8816">
        <v>87</v>
      </c>
      <c r="X8816" t="s">
        <v>81</v>
      </c>
    </row>
    <row r="8817" spans="1:24" x14ac:dyDescent="0.35">
      <c r="A8817">
        <v>108816</v>
      </c>
      <c r="B8817">
        <v>6175785018</v>
      </c>
      <c r="C8817" t="s">
        <v>55</v>
      </c>
      <c r="D8817" t="s">
        <v>36</v>
      </c>
      <c r="E8817" t="s">
        <v>43</v>
      </c>
      <c r="F8817">
        <v>27</v>
      </c>
      <c r="G8817" t="str">
        <f t="shared" si="137"/>
        <v>26-35</v>
      </c>
      <c r="H8817" t="s">
        <v>25</v>
      </c>
      <c r="I8817" t="s">
        <v>54</v>
      </c>
      <c r="J8817">
        <v>238345.14</v>
      </c>
      <c r="K8817">
        <v>508816</v>
      </c>
      <c r="L8817" t="s">
        <v>56</v>
      </c>
      <c r="M8817">
        <v>175090.51</v>
      </c>
      <c r="N8817" t="s">
        <v>28</v>
      </c>
      <c r="O8817" s="1">
        <v>45184</v>
      </c>
      <c r="P8817" t="s">
        <v>35</v>
      </c>
      <c r="Q8817">
        <v>1938014.57</v>
      </c>
      <c r="R8817">
        <v>388</v>
      </c>
      <c r="S8817" t="s">
        <v>50</v>
      </c>
      <c r="T8817" t="s">
        <v>47</v>
      </c>
      <c r="U8817" t="s">
        <v>31</v>
      </c>
      <c r="V8817">
        <v>2013</v>
      </c>
      <c r="W8817">
        <v>55</v>
      </c>
      <c r="X8817" t="s">
        <v>80</v>
      </c>
    </row>
    <row r="8818" spans="1:24" x14ac:dyDescent="0.35">
      <c r="A8818">
        <v>108817</v>
      </c>
      <c r="B8818">
        <v>9982276520</v>
      </c>
      <c r="C8818" t="s">
        <v>33</v>
      </c>
      <c r="D8818" t="s">
        <v>36</v>
      </c>
      <c r="E8818" t="s">
        <v>43</v>
      </c>
      <c r="F8818">
        <v>24</v>
      </c>
      <c r="G8818" t="str">
        <f t="shared" si="137"/>
        <v>18-25</v>
      </c>
      <c r="H8818" t="s">
        <v>25</v>
      </c>
      <c r="I8818" t="s">
        <v>38</v>
      </c>
      <c r="J8818">
        <v>167994.6</v>
      </c>
      <c r="K8818">
        <v>508817</v>
      </c>
      <c r="L8818" t="s">
        <v>57</v>
      </c>
      <c r="M8818">
        <v>106995.96</v>
      </c>
      <c r="N8818" t="s">
        <v>34</v>
      </c>
      <c r="O8818" s="1">
        <v>45188</v>
      </c>
      <c r="P8818" t="s">
        <v>29</v>
      </c>
      <c r="Q8818">
        <v>1501000.8</v>
      </c>
      <c r="R8818">
        <v>463</v>
      </c>
      <c r="S8818" t="s">
        <v>30</v>
      </c>
      <c r="T8818" t="s">
        <v>31</v>
      </c>
      <c r="U8818" t="s">
        <v>31</v>
      </c>
      <c r="V8818">
        <v>2023</v>
      </c>
      <c r="W8818">
        <v>81</v>
      </c>
      <c r="X8818" t="s">
        <v>80</v>
      </c>
    </row>
    <row r="8819" spans="1:24" x14ac:dyDescent="0.35">
      <c r="A8819">
        <v>108818</v>
      </c>
      <c r="B8819">
        <v>9463414555</v>
      </c>
      <c r="C8819" t="s">
        <v>41</v>
      </c>
      <c r="D8819" t="s">
        <v>33</v>
      </c>
      <c r="E8819" t="s">
        <v>43</v>
      </c>
      <c r="F8819">
        <v>66</v>
      </c>
      <c r="G8819" t="str">
        <f t="shared" si="137"/>
        <v>50+</v>
      </c>
      <c r="H8819" t="s">
        <v>44</v>
      </c>
      <c r="I8819" t="s">
        <v>38</v>
      </c>
      <c r="J8819">
        <v>458527.99</v>
      </c>
      <c r="K8819">
        <v>508818</v>
      </c>
      <c r="L8819" t="s">
        <v>57</v>
      </c>
      <c r="M8819">
        <v>148549.89000000001</v>
      </c>
      <c r="N8819" t="s">
        <v>40</v>
      </c>
      <c r="O8819" s="1">
        <v>44784</v>
      </c>
      <c r="P8819" t="s">
        <v>45</v>
      </c>
      <c r="Q8819">
        <v>1886749.57</v>
      </c>
      <c r="R8819">
        <v>387</v>
      </c>
      <c r="S8819" t="s">
        <v>30</v>
      </c>
      <c r="T8819" t="s">
        <v>47</v>
      </c>
      <c r="U8819" t="s">
        <v>31</v>
      </c>
      <c r="V8819">
        <v>2008</v>
      </c>
      <c r="W8819">
        <v>61</v>
      </c>
      <c r="X8819" t="s">
        <v>79</v>
      </c>
    </row>
    <row r="8820" spans="1:24" x14ac:dyDescent="0.35">
      <c r="A8820">
        <v>108819</v>
      </c>
      <c r="B8820">
        <v>9498657574</v>
      </c>
      <c r="C8820" t="s">
        <v>22</v>
      </c>
      <c r="D8820" t="s">
        <v>58</v>
      </c>
      <c r="E8820" t="s">
        <v>43</v>
      </c>
      <c r="F8820">
        <v>43</v>
      </c>
      <c r="G8820" t="str">
        <f t="shared" si="137"/>
        <v>36-50</v>
      </c>
      <c r="H8820" t="s">
        <v>37</v>
      </c>
      <c r="I8820" t="s">
        <v>54</v>
      </c>
      <c r="J8820">
        <v>489275.38</v>
      </c>
      <c r="K8820">
        <v>508819</v>
      </c>
      <c r="L8820" t="s">
        <v>27</v>
      </c>
      <c r="M8820">
        <v>96239.52</v>
      </c>
      <c r="N8820" t="s">
        <v>2</v>
      </c>
      <c r="O8820" s="1">
        <v>44939</v>
      </c>
      <c r="P8820" t="s">
        <v>45</v>
      </c>
      <c r="Q8820">
        <v>724067.08</v>
      </c>
      <c r="R8820">
        <v>574</v>
      </c>
      <c r="S8820" t="s">
        <v>50</v>
      </c>
      <c r="T8820" t="s">
        <v>47</v>
      </c>
      <c r="U8820" t="s">
        <v>47</v>
      </c>
      <c r="V8820">
        <v>2017</v>
      </c>
      <c r="W8820">
        <v>67</v>
      </c>
      <c r="X8820" t="s">
        <v>72</v>
      </c>
    </row>
    <row r="8821" spans="1:24" x14ac:dyDescent="0.35">
      <c r="A8821">
        <v>108820</v>
      </c>
      <c r="B8821">
        <v>5741366098</v>
      </c>
      <c r="C8821" t="s">
        <v>32</v>
      </c>
      <c r="D8821" t="s">
        <v>23</v>
      </c>
      <c r="E8821" t="s">
        <v>24</v>
      </c>
      <c r="F8821">
        <v>33</v>
      </c>
      <c r="G8821" t="str">
        <f t="shared" si="137"/>
        <v>26-35</v>
      </c>
      <c r="H8821" t="s">
        <v>37</v>
      </c>
      <c r="I8821" t="s">
        <v>54</v>
      </c>
      <c r="J8821">
        <v>465358.06</v>
      </c>
      <c r="K8821">
        <v>508820</v>
      </c>
      <c r="L8821" t="s">
        <v>39</v>
      </c>
      <c r="M8821">
        <v>197879.12</v>
      </c>
      <c r="N8821" t="s">
        <v>34</v>
      </c>
      <c r="O8821" s="1">
        <v>45232</v>
      </c>
      <c r="P8821" t="s">
        <v>30</v>
      </c>
      <c r="Q8821">
        <v>103093.6</v>
      </c>
      <c r="R8821">
        <v>458</v>
      </c>
      <c r="S8821" t="s">
        <v>30</v>
      </c>
      <c r="T8821" t="s">
        <v>31</v>
      </c>
      <c r="U8821" t="s">
        <v>31</v>
      </c>
      <c r="V8821">
        <v>2021</v>
      </c>
      <c r="W8821">
        <v>22</v>
      </c>
      <c r="X8821" t="s">
        <v>82</v>
      </c>
    </row>
    <row r="8822" spans="1:24" x14ac:dyDescent="0.35">
      <c r="A8822">
        <v>108821</v>
      </c>
      <c r="B8822">
        <v>7067572151</v>
      </c>
      <c r="C8822" t="s">
        <v>42</v>
      </c>
      <c r="D8822" t="s">
        <v>51</v>
      </c>
      <c r="E8822" t="s">
        <v>43</v>
      </c>
      <c r="F8822">
        <v>56</v>
      </c>
      <c r="G8822" t="str">
        <f t="shared" si="137"/>
        <v>50+</v>
      </c>
      <c r="H8822" t="s">
        <v>37</v>
      </c>
      <c r="I8822" t="s">
        <v>26</v>
      </c>
      <c r="J8822">
        <v>250597.43</v>
      </c>
      <c r="K8822">
        <v>508821</v>
      </c>
      <c r="L8822" t="s">
        <v>39</v>
      </c>
      <c r="M8822">
        <v>79835.33</v>
      </c>
      <c r="N8822" t="s">
        <v>40</v>
      </c>
      <c r="O8822" s="1">
        <v>44575</v>
      </c>
      <c r="P8822" t="s">
        <v>30</v>
      </c>
      <c r="Q8822">
        <v>1927912.38</v>
      </c>
      <c r="R8822">
        <v>462</v>
      </c>
      <c r="S8822" t="s">
        <v>30</v>
      </c>
      <c r="T8822" t="s">
        <v>47</v>
      </c>
      <c r="U8822" t="s">
        <v>47</v>
      </c>
      <c r="V8822">
        <v>2018</v>
      </c>
      <c r="W8822">
        <v>86</v>
      </c>
      <c r="X8822" t="s">
        <v>72</v>
      </c>
    </row>
    <row r="8823" spans="1:24" x14ac:dyDescent="0.35">
      <c r="A8823">
        <v>108822</v>
      </c>
      <c r="B8823">
        <v>7878538821</v>
      </c>
      <c r="C8823" t="s">
        <v>41</v>
      </c>
      <c r="D8823" t="s">
        <v>23</v>
      </c>
      <c r="E8823" t="s">
        <v>43</v>
      </c>
      <c r="F8823">
        <v>62</v>
      </c>
      <c r="G8823" t="str">
        <f t="shared" si="137"/>
        <v>50+</v>
      </c>
      <c r="H8823" t="s">
        <v>25</v>
      </c>
      <c r="I8823" t="s">
        <v>54</v>
      </c>
      <c r="J8823">
        <v>351974.97</v>
      </c>
      <c r="K8823">
        <v>508822</v>
      </c>
      <c r="L8823" t="s">
        <v>56</v>
      </c>
      <c r="M8823">
        <v>19249.27</v>
      </c>
      <c r="N8823" t="s">
        <v>2</v>
      </c>
      <c r="O8823" s="1">
        <v>45224</v>
      </c>
      <c r="P8823" t="s">
        <v>52</v>
      </c>
      <c r="Q8823">
        <v>1095467.4099999999</v>
      </c>
      <c r="R8823">
        <v>720</v>
      </c>
      <c r="S8823" t="s">
        <v>30</v>
      </c>
      <c r="T8823" t="s">
        <v>31</v>
      </c>
      <c r="U8823" t="s">
        <v>47</v>
      </c>
      <c r="V8823">
        <v>2008</v>
      </c>
      <c r="W8823">
        <v>68</v>
      </c>
      <c r="X8823" t="s">
        <v>81</v>
      </c>
    </row>
    <row r="8824" spans="1:24" x14ac:dyDescent="0.35">
      <c r="A8824">
        <v>108823</v>
      </c>
      <c r="B8824">
        <v>3356653941</v>
      </c>
      <c r="C8824" t="s">
        <v>33</v>
      </c>
      <c r="D8824" t="s">
        <v>23</v>
      </c>
      <c r="E8824" t="s">
        <v>24</v>
      </c>
      <c r="F8824">
        <v>49</v>
      </c>
      <c r="G8824" t="str">
        <f t="shared" si="137"/>
        <v>36-50</v>
      </c>
      <c r="H8824" t="s">
        <v>53</v>
      </c>
      <c r="I8824" t="s">
        <v>38</v>
      </c>
      <c r="J8824">
        <v>86615.23</v>
      </c>
      <c r="K8824">
        <v>508823</v>
      </c>
      <c r="L8824" t="s">
        <v>57</v>
      </c>
      <c r="M8824">
        <v>171659.7</v>
      </c>
      <c r="N8824" t="s">
        <v>40</v>
      </c>
      <c r="O8824" s="1">
        <v>44784</v>
      </c>
      <c r="P8824" t="s">
        <v>30</v>
      </c>
      <c r="Q8824">
        <v>1542625.9</v>
      </c>
      <c r="R8824">
        <v>825</v>
      </c>
      <c r="S8824" t="s">
        <v>30</v>
      </c>
      <c r="T8824" t="s">
        <v>31</v>
      </c>
      <c r="U8824" t="s">
        <v>47</v>
      </c>
      <c r="V8824">
        <v>2007</v>
      </c>
      <c r="W8824">
        <v>54</v>
      </c>
      <c r="X8824" t="s">
        <v>79</v>
      </c>
    </row>
    <row r="8825" spans="1:24" x14ac:dyDescent="0.35">
      <c r="A8825">
        <v>108824</v>
      </c>
      <c r="B8825">
        <v>2928464279</v>
      </c>
      <c r="C8825" t="s">
        <v>55</v>
      </c>
      <c r="D8825" t="s">
        <v>51</v>
      </c>
      <c r="E8825" t="s">
        <v>43</v>
      </c>
      <c r="F8825">
        <v>29</v>
      </c>
      <c r="G8825" t="str">
        <f t="shared" si="137"/>
        <v>26-35</v>
      </c>
      <c r="H8825" t="s">
        <v>49</v>
      </c>
      <c r="I8825" t="s">
        <v>54</v>
      </c>
      <c r="J8825">
        <v>475477.44</v>
      </c>
      <c r="K8825">
        <v>508824</v>
      </c>
      <c r="L8825" t="s">
        <v>57</v>
      </c>
      <c r="M8825">
        <v>151251.84</v>
      </c>
      <c r="N8825" t="s">
        <v>40</v>
      </c>
      <c r="O8825" s="1">
        <v>44855</v>
      </c>
      <c r="P8825" t="s">
        <v>30</v>
      </c>
      <c r="Q8825">
        <v>1102815.1599999999</v>
      </c>
      <c r="R8825">
        <v>638</v>
      </c>
      <c r="S8825" t="s">
        <v>50</v>
      </c>
      <c r="T8825" t="s">
        <v>47</v>
      </c>
      <c r="U8825" t="s">
        <v>47</v>
      </c>
      <c r="V8825">
        <v>2007</v>
      </c>
      <c r="W8825">
        <v>112</v>
      </c>
      <c r="X8825" t="s">
        <v>81</v>
      </c>
    </row>
    <row r="8826" spans="1:24" x14ac:dyDescent="0.35">
      <c r="A8826">
        <v>108825</v>
      </c>
      <c r="B8826">
        <v>5702530361</v>
      </c>
      <c r="C8826" t="s">
        <v>42</v>
      </c>
      <c r="D8826" t="s">
        <v>55</v>
      </c>
      <c r="E8826" t="s">
        <v>24</v>
      </c>
      <c r="F8826">
        <v>61</v>
      </c>
      <c r="G8826" t="str">
        <f t="shared" si="137"/>
        <v>50+</v>
      </c>
      <c r="H8826" t="s">
        <v>44</v>
      </c>
      <c r="I8826" t="s">
        <v>38</v>
      </c>
      <c r="J8826">
        <v>142554.67000000001</v>
      </c>
      <c r="K8826">
        <v>508825</v>
      </c>
      <c r="L8826" t="s">
        <v>57</v>
      </c>
      <c r="M8826">
        <v>25323.9</v>
      </c>
      <c r="N8826" t="s">
        <v>28</v>
      </c>
      <c r="O8826" s="1">
        <v>44769</v>
      </c>
      <c r="P8826" t="s">
        <v>52</v>
      </c>
      <c r="Q8826">
        <v>1522091.1</v>
      </c>
      <c r="R8826">
        <v>798</v>
      </c>
      <c r="S8826" t="s">
        <v>50</v>
      </c>
      <c r="T8826" t="s">
        <v>47</v>
      </c>
      <c r="U8826" t="s">
        <v>31</v>
      </c>
      <c r="V8826">
        <v>2018</v>
      </c>
      <c r="W8826">
        <v>11</v>
      </c>
      <c r="X8826" t="s">
        <v>78</v>
      </c>
    </row>
    <row r="8827" spans="1:24" x14ac:dyDescent="0.35">
      <c r="A8827">
        <v>108826</v>
      </c>
      <c r="B8827">
        <v>2207119334</v>
      </c>
      <c r="C8827" t="s">
        <v>41</v>
      </c>
      <c r="D8827" t="s">
        <v>48</v>
      </c>
      <c r="E8827" t="s">
        <v>43</v>
      </c>
      <c r="F8827">
        <v>25</v>
      </c>
      <c r="G8827" t="str">
        <f t="shared" si="137"/>
        <v>18-25</v>
      </c>
      <c r="H8827" t="s">
        <v>53</v>
      </c>
      <c r="I8827" t="s">
        <v>26</v>
      </c>
      <c r="J8827">
        <v>97176.93</v>
      </c>
      <c r="K8827">
        <v>508826</v>
      </c>
      <c r="L8827" t="s">
        <v>39</v>
      </c>
      <c r="M8827">
        <v>101012.42</v>
      </c>
      <c r="N8827" t="s">
        <v>2</v>
      </c>
      <c r="O8827" s="1">
        <v>44697</v>
      </c>
      <c r="P8827" t="s">
        <v>52</v>
      </c>
      <c r="Q8827">
        <v>119278.34</v>
      </c>
      <c r="R8827">
        <v>684</v>
      </c>
      <c r="S8827" t="s">
        <v>50</v>
      </c>
      <c r="T8827" t="s">
        <v>47</v>
      </c>
      <c r="U8827" t="s">
        <v>31</v>
      </c>
      <c r="V8827">
        <v>2018</v>
      </c>
      <c r="W8827">
        <v>0</v>
      </c>
      <c r="X8827" t="s">
        <v>76</v>
      </c>
    </row>
    <row r="8828" spans="1:24" x14ac:dyDescent="0.35">
      <c r="A8828">
        <v>108827</v>
      </c>
      <c r="B8828">
        <v>6528764671</v>
      </c>
      <c r="C8828" t="s">
        <v>32</v>
      </c>
      <c r="D8828" t="s">
        <v>51</v>
      </c>
      <c r="E8828" t="s">
        <v>24</v>
      </c>
      <c r="F8828">
        <v>25</v>
      </c>
      <c r="G8828" t="str">
        <f t="shared" si="137"/>
        <v>18-25</v>
      </c>
      <c r="H8828" t="s">
        <v>49</v>
      </c>
      <c r="I8828" t="s">
        <v>38</v>
      </c>
      <c r="J8828">
        <v>31019.119999999999</v>
      </c>
      <c r="K8828">
        <v>508827</v>
      </c>
      <c r="L8828" t="s">
        <v>39</v>
      </c>
      <c r="M8828">
        <v>135758.42000000001</v>
      </c>
      <c r="N8828" t="s">
        <v>2</v>
      </c>
      <c r="O8828" s="1">
        <v>45021</v>
      </c>
      <c r="P8828" t="s">
        <v>35</v>
      </c>
      <c r="Q8828">
        <v>133646.96</v>
      </c>
      <c r="R8828">
        <v>707</v>
      </c>
      <c r="S8828" t="s">
        <v>50</v>
      </c>
      <c r="T8828" t="s">
        <v>31</v>
      </c>
      <c r="U8828" t="s">
        <v>47</v>
      </c>
      <c r="V8828">
        <v>2022</v>
      </c>
      <c r="W8828">
        <v>5</v>
      </c>
      <c r="X8828" t="s">
        <v>75</v>
      </c>
    </row>
    <row r="8829" spans="1:24" x14ac:dyDescent="0.35">
      <c r="A8829">
        <v>108828</v>
      </c>
      <c r="B8829">
        <v>9919645238</v>
      </c>
      <c r="C8829" t="s">
        <v>22</v>
      </c>
      <c r="D8829" t="s">
        <v>48</v>
      </c>
      <c r="E8829" t="s">
        <v>24</v>
      </c>
      <c r="F8829">
        <v>62</v>
      </c>
      <c r="G8829" t="str">
        <f t="shared" si="137"/>
        <v>50+</v>
      </c>
      <c r="H8829" t="s">
        <v>25</v>
      </c>
      <c r="I8829" t="s">
        <v>26</v>
      </c>
      <c r="J8829">
        <v>275635.28999999998</v>
      </c>
      <c r="K8829">
        <v>508828</v>
      </c>
      <c r="L8829" t="s">
        <v>57</v>
      </c>
      <c r="M8829">
        <v>82021.03</v>
      </c>
      <c r="N8829" t="s">
        <v>2</v>
      </c>
      <c r="O8829" s="1">
        <v>45458</v>
      </c>
      <c r="P8829" t="s">
        <v>30</v>
      </c>
      <c r="Q8829">
        <v>1839605.97</v>
      </c>
      <c r="R8829">
        <v>464</v>
      </c>
      <c r="S8829" t="s">
        <v>46</v>
      </c>
      <c r="T8829" t="s">
        <v>47</v>
      </c>
      <c r="U8829" t="s">
        <v>47</v>
      </c>
      <c r="V8829">
        <v>2005</v>
      </c>
      <c r="W8829">
        <v>23</v>
      </c>
      <c r="X8829" t="s">
        <v>77</v>
      </c>
    </row>
    <row r="8830" spans="1:24" x14ac:dyDescent="0.35">
      <c r="A8830">
        <v>108829</v>
      </c>
      <c r="B8830">
        <v>3176161909</v>
      </c>
      <c r="C8830" t="s">
        <v>42</v>
      </c>
      <c r="D8830" t="s">
        <v>42</v>
      </c>
      <c r="E8830" t="s">
        <v>43</v>
      </c>
      <c r="F8830">
        <v>28</v>
      </c>
      <c r="G8830" t="str">
        <f t="shared" si="137"/>
        <v>26-35</v>
      </c>
      <c r="H8830" t="s">
        <v>49</v>
      </c>
      <c r="I8830" t="s">
        <v>38</v>
      </c>
      <c r="J8830">
        <v>474283.43</v>
      </c>
      <c r="K8830">
        <v>508829</v>
      </c>
      <c r="L8830" t="s">
        <v>57</v>
      </c>
      <c r="M8830">
        <v>181746.19</v>
      </c>
      <c r="N8830" t="s">
        <v>34</v>
      </c>
      <c r="O8830" s="1">
        <v>45261</v>
      </c>
      <c r="P8830" t="s">
        <v>45</v>
      </c>
      <c r="Q8830">
        <v>871531.21</v>
      </c>
      <c r="R8830">
        <v>451</v>
      </c>
      <c r="S8830" t="s">
        <v>50</v>
      </c>
      <c r="T8830" t="s">
        <v>47</v>
      </c>
      <c r="U8830" t="s">
        <v>31</v>
      </c>
      <c r="V8830">
        <v>2022</v>
      </c>
      <c r="W8830">
        <v>60</v>
      </c>
      <c r="X8830" t="s">
        <v>83</v>
      </c>
    </row>
    <row r="8831" spans="1:24" x14ac:dyDescent="0.35">
      <c r="A8831">
        <v>108830</v>
      </c>
      <c r="B8831">
        <v>7806063312</v>
      </c>
      <c r="C8831" t="s">
        <v>41</v>
      </c>
      <c r="D8831" t="s">
        <v>55</v>
      </c>
      <c r="E8831" t="s">
        <v>43</v>
      </c>
      <c r="F8831">
        <v>50</v>
      </c>
      <c r="G8831" t="str">
        <f t="shared" si="137"/>
        <v>36-50</v>
      </c>
      <c r="H8831" t="s">
        <v>25</v>
      </c>
      <c r="I8831" t="s">
        <v>38</v>
      </c>
      <c r="J8831">
        <v>68658.539999999994</v>
      </c>
      <c r="K8831">
        <v>508830</v>
      </c>
      <c r="L8831" t="s">
        <v>39</v>
      </c>
      <c r="M8831">
        <v>188637.38</v>
      </c>
      <c r="N8831" t="s">
        <v>40</v>
      </c>
      <c r="O8831" s="1">
        <v>45201</v>
      </c>
      <c r="P8831" t="s">
        <v>30</v>
      </c>
      <c r="Q8831">
        <v>601754.28</v>
      </c>
      <c r="R8831">
        <v>508</v>
      </c>
      <c r="S8831" t="s">
        <v>46</v>
      </c>
      <c r="T8831" t="s">
        <v>31</v>
      </c>
      <c r="U8831" t="s">
        <v>31</v>
      </c>
      <c r="V8831">
        <v>2011</v>
      </c>
      <c r="W8831">
        <v>78</v>
      </c>
      <c r="X8831" t="s">
        <v>81</v>
      </c>
    </row>
    <row r="8832" spans="1:24" x14ac:dyDescent="0.35">
      <c r="A8832">
        <v>108831</v>
      </c>
      <c r="B8832">
        <v>9876260928</v>
      </c>
      <c r="C8832" t="s">
        <v>36</v>
      </c>
      <c r="D8832" t="s">
        <v>51</v>
      </c>
      <c r="E8832" t="s">
        <v>24</v>
      </c>
      <c r="F8832">
        <v>42</v>
      </c>
      <c r="G8832" t="str">
        <f t="shared" si="137"/>
        <v>36-50</v>
      </c>
      <c r="H8832" t="s">
        <v>25</v>
      </c>
      <c r="I8832" t="s">
        <v>38</v>
      </c>
      <c r="J8832">
        <v>61294.32</v>
      </c>
      <c r="K8832">
        <v>508831</v>
      </c>
      <c r="L8832" t="s">
        <v>27</v>
      </c>
      <c r="M8832">
        <v>173711.02</v>
      </c>
      <c r="N8832" t="s">
        <v>34</v>
      </c>
      <c r="O8832" s="1">
        <v>45241</v>
      </c>
      <c r="P8832" t="s">
        <v>30</v>
      </c>
      <c r="Q8832">
        <v>1829673.2</v>
      </c>
      <c r="R8832">
        <v>380</v>
      </c>
      <c r="S8832" t="s">
        <v>46</v>
      </c>
      <c r="T8832" t="s">
        <v>47</v>
      </c>
      <c r="U8832" t="s">
        <v>47</v>
      </c>
      <c r="V8832">
        <v>2008</v>
      </c>
      <c r="W8832">
        <v>108</v>
      </c>
      <c r="X8832" t="s">
        <v>82</v>
      </c>
    </row>
    <row r="8833" spans="1:24" x14ac:dyDescent="0.35">
      <c r="A8833">
        <v>108832</v>
      </c>
      <c r="B8833">
        <v>3797995875</v>
      </c>
      <c r="C8833" t="s">
        <v>55</v>
      </c>
      <c r="D8833" t="s">
        <v>58</v>
      </c>
      <c r="E8833" t="s">
        <v>43</v>
      </c>
      <c r="F8833">
        <v>34</v>
      </c>
      <c r="G8833" t="str">
        <f t="shared" si="137"/>
        <v>26-35</v>
      </c>
      <c r="H8833" t="s">
        <v>53</v>
      </c>
      <c r="I8833" t="s">
        <v>38</v>
      </c>
      <c r="J8833">
        <v>137026.22</v>
      </c>
      <c r="K8833">
        <v>508832</v>
      </c>
      <c r="L8833" t="s">
        <v>56</v>
      </c>
      <c r="M8833">
        <v>106206.63</v>
      </c>
      <c r="N8833" t="s">
        <v>40</v>
      </c>
      <c r="O8833" s="1">
        <v>44575</v>
      </c>
      <c r="P8833" t="s">
        <v>29</v>
      </c>
      <c r="Q8833">
        <v>1997672.23</v>
      </c>
      <c r="R8833">
        <v>798</v>
      </c>
      <c r="S8833" t="s">
        <v>30</v>
      </c>
      <c r="T8833" t="s">
        <v>47</v>
      </c>
      <c r="U8833" t="s">
        <v>31</v>
      </c>
      <c r="V8833">
        <v>2015</v>
      </c>
      <c r="W8833">
        <v>12</v>
      </c>
      <c r="X8833" t="s">
        <v>72</v>
      </c>
    </row>
    <row r="8834" spans="1:24" x14ac:dyDescent="0.35">
      <c r="A8834">
        <v>108833</v>
      </c>
      <c r="B8834">
        <v>4576834491</v>
      </c>
      <c r="C8834" t="s">
        <v>22</v>
      </c>
      <c r="D8834" t="s">
        <v>23</v>
      </c>
      <c r="E8834" t="s">
        <v>24</v>
      </c>
      <c r="F8834">
        <v>48</v>
      </c>
      <c r="G8834" t="str">
        <f t="shared" ref="G8834:G8897" si="138">IF(AND(18&lt;=F8834, F8834&lt;=25),"18-25",IF(AND(26&lt;=F8834,F8834&lt;=35),"26-35",IF(AND(36&lt;=F8834,F8834&lt;=50),"36-50","50+")))</f>
        <v>36-50</v>
      </c>
      <c r="H8834" t="s">
        <v>37</v>
      </c>
      <c r="I8834" t="s">
        <v>38</v>
      </c>
      <c r="J8834">
        <v>333031.55</v>
      </c>
      <c r="K8834">
        <v>508833</v>
      </c>
      <c r="L8834" t="s">
        <v>56</v>
      </c>
      <c r="M8834">
        <v>90766.68</v>
      </c>
      <c r="N8834" t="s">
        <v>28</v>
      </c>
      <c r="O8834" s="1">
        <v>45293</v>
      </c>
      <c r="P8834" t="s">
        <v>29</v>
      </c>
      <c r="Q8834">
        <v>1228431.83</v>
      </c>
      <c r="R8834">
        <v>408</v>
      </c>
      <c r="S8834" t="s">
        <v>46</v>
      </c>
      <c r="T8834" t="s">
        <v>47</v>
      </c>
      <c r="U8834" t="s">
        <v>47</v>
      </c>
      <c r="V8834">
        <v>2008</v>
      </c>
      <c r="W8834">
        <v>11</v>
      </c>
      <c r="X8834" t="s">
        <v>72</v>
      </c>
    </row>
    <row r="8835" spans="1:24" x14ac:dyDescent="0.35">
      <c r="A8835">
        <v>108834</v>
      </c>
      <c r="B8835">
        <v>1747543810</v>
      </c>
      <c r="C8835" t="s">
        <v>42</v>
      </c>
      <c r="D8835" t="s">
        <v>51</v>
      </c>
      <c r="E8835" t="s">
        <v>43</v>
      </c>
      <c r="F8835">
        <v>36</v>
      </c>
      <c r="G8835" t="str">
        <f t="shared" si="138"/>
        <v>36-50</v>
      </c>
      <c r="H8835" t="s">
        <v>37</v>
      </c>
      <c r="I8835" t="s">
        <v>26</v>
      </c>
      <c r="J8835">
        <v>274358.94</v>
      </c>
      <c r="K8835">
        <v>508834</v>
      </c>
      <c r="L8835" t="s">
        <v>56</v>
      </c>
      <c r="M8835">
        <v>117047.88</v>
      </c>
      <c r="N8835" t="s">
        <v>34</v>
      </c>
      <c r="O8835" s="1">
        <v>44754</v>
      </c>
      <c r="P8835" t="s">
        <v>35</v>
      </c>
      <c r="Q8835">
        <v>1119900.94</v>
      </c>
      <c r="R8835">
        <v>471</v>
      </c>
      <c r="S8835" t="s">
        <v>46</v>
      </c>
      <c r="T8835" t="s">
        <v>31</v>
      </c>
      <c r="U8835" t="s">
        <v>31</v>
      </c>
      <c r="V8835">
        <v>2008</v>
      </c>
      <c r="W8835">
        <v>59</v>
      </c>
      <c r="X8835" t="s">
        <v>78</v>
      </c>
    </row>
    <row r="8836" spans="1:24" x14ac:dyDescent="0.35">
      <c r="A8836">
        <v>108835</v>
      </c>
      <c r="B8836">
        <v>9353805509</v>
      </c>
      <c r="C8836" t="s">
        <v>41</v>
      </c>
      <c r="D8836" t="s">
        <v>51</v>
      </c>
      <c r="E8836" t="s">
        <v>24</v>
      </c>
      <c r="F8836">
        <v>62</v>
      </c>
      <c r="G8836" t="str">
        <f t="shared" si="138"/>
        <v>50+</v>
      </c>
      <c r="H8836" t="s">
        <v>53</v>
      </c>
      <c r="I8836" t="s">
        <v>54</v>
      </c>
      <c r="J8836">
        <v>49007.27</v>
      </c>
      <c r="K8836">
        <v>508835</v>
      </c>
      <c r="L8836" t="s">
        <v>27</v>
      </c>
      <c r="M8836">
        <v>103459.31</v>
      </c>
      <c r="N8836" t="s">
        <v>40</v>
      </c>
      <c r="O8836" s="1">
        <v>45031</v>
      </c>
      <c r="P8836" t="s">
        <v>45</v>
      </c>
      <c r="Q8836">
        <v>1835027.67</v>
      </c>
      <c r="R8836">
        <v>635</v>
      </c>
      <c r="S8836" t="s">
        <v>46</v>
      </c>
      <c r="T8836" t="s">
        <v>47</v>
      </c>
      <c r="U8836" t="s">
        <v>31</v>
      </c>
      <c r="V8836">
        <v>2013</v>
      </c>
      <c r="W8836">
        <v>91</v>
      </c>
      <c r="X8836" t="s">
        <v>75</v>
      </c>
    </row>
    <row r="8837" spans="1:24" x14ac:dyDescent="0.35">
      <c r="A8837">
        <v>108836</v>
      </c>
      <c r="B8837">
        <v>4573035577</v>
      </c>
      <c r="C8837" t="s">
        <v>22</v>
      </c>
      <c r="D8837" t="s">
        <v>55</v>
      </c>
      <c r="E8837" t="s">
        <v>43</v>
      </c>
      <c r="F8837">
        <v>32</v>
      </c>
      <c r="G8837" t="str">
        <f t="shared" si="138"/>
        <v>26-35</v>
      </c>
      <c r="H8837" t="s">
        <v>44</v>
      </c>
      <c r="I8837" t="s">
        <v>26</v>
      </c>
      <c r="J8837">
        <v>221707.82</v>
      </c>
      <c r="K8837">
        <v>508836</v>
      </c>
      <c r="L8837" t="s">
        <v>57</v>
      </c>
      <c r="M8837">
        <v>19833.59</v>
      </c>
      <c r="N8837" t="s">
        <v>40</v>
      </c>
      <c r="O8837" s="1">
        <v>45054</v>
      </c>
      <c r="P8837" t="s">
        <v>29</v>
      </c>
      <c r="Q8837">
        <v>356713.8</v>
      </c>
      <c r="R8837">
        <v>300</v>
      </c>
      <c r="S8837" t="s">
        <v>46</v>
      </c>
      <c r="T8837" t="s">
        <v>47</v>
      </c>
      <c r="U8837" t="s">
        <v>47</v>
      </c>
      <c r="V8837">
        <v>2014</v>
      </c>
      <c r="W8837">
        <v>77</v>
      </c>
      <c r="X8837" t="s">
        <v>76</v>
      </c>
    </row>
    <row r="8838" spans="1:24" x14ac:dyDescent="0.35">
      <c r="A8838">
        <v>108837</v>
      </c>
      <c r="B8838">
        <v>8546395228</v>
      </c>
      <c r="C8838" t="s">
        <v>36</v>
      </c>
      <c r="D8838" t="s">
        <v>58</v>
      </c>
      <c r="E8838" t="s">
        <v>24</v>
      </c>
      <c r="F8838">
        <v>61</v>
      </c>
      <c r="G8838" t="str">
        <f t="shared" si="138"/>
        <v>50+</v>
      </c>
      <c r="H8838" t="s">
        <v>25</v>
      </c>
      <c r="I8838" t="s">
        <v>54</v>
      </c>
      <c r="J8838">
        <v>34399.21</v>
      </c>
      <c r="K8838">
        <v>508837</v>
      </c>
      <c r="L8838" t="s">
        <v>39</v>
      </c>
      <c r="M8838">
        <v>157634.03</v>
      </c>
      <c r="N8838" t="s">
        <v>40</v>
      </c>
      <c r="O8838" s="1">
        <v>44638</v>
      </c>
      <c r="P8838" t="s">
        <v>45</v>
      </c>
      <c r="Q8838">
        <v>1265892.03</v>
      </c>
      <c r="R8838">
        <v>432</v>
      </c>
      <c r="S8838" t="s">
        <v>50</v>
      </c>
      <c r="T8838" t="s">
        <v>31</v>
      </c>
      <c r="U8838" t="s">
        <v>47</v>
      </c>
      <c r="V8838">
        <v>2010</v>
      </c>
      <c r="W8838">
        <v>37</v>
      </c>
      <c r="X8838" t="s">
        <v>74</v>
      </c>
    </row>
    <row r="8839" spans="1:24" x14ac:dyDescent="0.35">
      <c r="A8839">
        <v>108838</v>
      </c>
      <c r="B8839">
        <v>3226213771</v>
      </c>
      <c r="C8839" t="s">
        <v>42</v>
      </c>
      <c r="D8839" t="s">
        <v>51</v>
      </c>
      <c r="E8839" t="s">
        <v>24</v>
      </c>
      <c r="F8839">
        <v>66</v>
      </c>
      <c r="G8839" t="str">
        <f t="shared" si="138"/>
        <v>50+</v>
      </c>
      <c r="H8839" t="s">
        <v>44</v>
      </c>
      <c r="I8839" t="s">
        <v>26</v>
      </c>
      <c r="J8839">
        <v>426099.84</v>
      </c>
      <c r="K8839">
        <v>508838</v>
      </c>
      <c r="L8839" t="s">
        <v>27</v>
      </c>
      <c r="M8839">
        <v>188217.32</v>
      </c>
      <c r="N8839" t="s">
        <v>40</v>
      </c>
      <c r="O8839" s="1">
        <v>44633</v>
      </c>
      <c r="P8839" t="s">
        <v>52</v>
      </c>
      <c r="Q8839">
        <v>1612578.13</v>
      </c>
      <c r="R8839">
        <v>793</v>
      </c>
      <c r="S8839" t="s">
        <v>30</v>
      </c>
      <c r="T8839" t="s">
        <v>47</v>
      </c>
      <c r="U8839" t="s">
        <v>31</v>
      </c>
      <c r="V8839">
        <v>2006</v>
      </c>
      <c r="W8839">
        <v>80</v>
      </c>
      <c r="X8839" t="s">
        <v>74</v>
      </c>
    </row>
    <row r="8840" spans="1:24" x14ac:dyDescent="0.35">
      <c r="A8840">
        <v>108839</v>
      </c>
      <c r="B8840">
        <v>3781226600</v>
      </c>
      <c r="C8840" t="s">
        <v>22</v>
      </c>
      <c r="D8840" t="s">
        <v>42</v>
      </c>
      <c r="E8840" t="s">
        <v>43</v>
      </c>
      <c r="F8840">
        <v>52</v>
      </c>
      <c r="G8840" t="str">
        <f t="shared" si="138"/>
        <v>50+</v>
      </c>
      <c r="H8840" t="s">
        <v>25</v>
      </c>
      <c r="I8840" t="s">
        <v>38</v>
      </c>
      <c r="J8840">
        <v>54448.78</v>
      </c>
      <c r="K8840">
        <v>508839</v>
      </c>
      <c r="L8840" t="s">
        <v>56</v>
      </c>
      <c r="M8840">
        <v>98178.64</v>
      </c>
      <c r="N8840" t="s">
        <v>40</v>
      </c>
      <c r="O8840" s="1">
        <v>45323</v>
      </c>
      <c r="P8840" t="s">
        <v>30</v>
      </c>
      <c r="Q8840">
        <v>1478927.94</v>
      </c>
      <c r="R8840">
        <v>327</v>
      </c>
      <c r="S8840" t="s">
        <v>30</v>
      </c>
      <c r="T8840" t="s">
        <v>47</v>
      </c>
      <c r="U8840" t="s">
        <v>31</v>
      </c>
      <c r="V8840">
        <v>2013</v>
      </c>
      <c r="W8840">
        <v>111</v>
      </c>
      <c r="X8840" t="s">
        <v>73</v>
      </c>
    </row>
    <row r="8841" spans="1:24" x14ac:dyDescent="0.35">
      <c r="A8841">
        <v>108840</v>
      </c>
      <c r="B8841">
        <v>2746678098</v>
      </c>
      <c r="C8841" t="s">
        <v>42</v>
      </c>
      <c r="D8841" t="s">
        <v>58</v>
      </c>
      <c r="E8841" t="s">
        <v>43</v>
      </c>
      <c r="F8841">
        <v>56</v>
      </c>
      <c r="G8841" t="str">
        <f t="shared" si="138"/>
        <v>50+</v>
      </c>
      <c r="H8841" t="s">
        <v>25</v>
      </c>
      <c r="I8841" t="s">
        <v>54</v>
      </c>
      <c r="J8841">
        <v>236177.86</v>
      </c>
      <c r="K8841">
        <v>508840</v>
      </c>
      <c r="L8841" t="s">
        <v>57</v>
      </c>
      <c r="M8841">
        <v>12404.18</v>
      </c>
      <c r="N8841" t="s">
        <v>28</v>
      </c>
      <c r="O8841" s="1">
        <v>44740</v>
      </c>
      <c r="P8841" t="s">
        <v>35</v>
      </c>
      <c r="Q8841">
        <v>1496748.99</v>
      </c>
      <c r="R8841">
        <v>514</v>
      </c>
      <c r="S8841" t="s">
        <v>50</v>
      </c>
      <c r="T8841" t="s">
        <v>47</v>
      </c>
      <c r="U8841" t="s">
        <v>47</v>
      </c>
      <c r="V8841">
        <v>2006</v>
      </c>
      <c r="W8841">
        <v>74</v>
      </c>
      <c r="X8841" t="s">
        <v>77</v>
      </c>
    </row>
    <row r="8842" spans="1:24" x14ac:dyDescent="0.35">
      <c r="A8842">
        <v>108841</v>
      </c>
      <c r="B8842">
        <v>3279032885</v>
      </c>
      <c r="C8842" t="s">
        <v>42</v>
      </c>
      <c r="D8842" t="s">
        <v>48</v>
      </c>
      <c r="E8842" t="s">
        <v>24</v>
      </c>
      <c r="F8842">
        <v>19</v>
      </c>
      <c r="G8842" t="str">
        <f t="shared" si="138"/>
        <v>18-25</v>
      </c>
      <c r="H8842" t="s">
        <v>37</v>
      </c>
      <c r="I8842" t="s">
        <v>54</v>
      </c>
      <c r="J8842">
        <v>255721.33</v>
      </c>
      <c r="K8842">
        <v>508841</v>
      </c>
      <c r="L8842" t="s">
        <v>56</v>
      </c>
      <c r="M8842">
        <v>64634.87</v>
      </c>
      <c r="N8842" t="s">
        <v>34</v>
      </c>
      <c r="O8842" s="1">
        <v>45208</v>
      </c>
      <c r="P8842" t="s">
        <v>45</v>
      </c>
      <c r="Q8842">
        <v>1609992.34</v>
      </c>
      <c r="R8842">
        <v>749</v>
      </c>
      <c r="S8842" t="s">
        <v>30</v>
      </c>
      <c r="T8842" t="s">
        <v>47</v>
      </c>
      <c r="U8842" t="s">
        <v>47</v>
      </c>
      <c r="V8842">
        <v>2008</v>
      </c>
      <c r="W8842">
        <v>99</v>
      </c>
      <c r="X8842" t="s">
        <v>81</v>
      </c>
    </row>
    <row r="8843" spans="1:24" x14ac:dyDescent="0.35">
      <c r="A8843">
        <v>108842</v>
      </c>
      <c r="B8843">
        <v>7055823664</v>
      </c>
      <c r="C8843" t="s">
        <v>22</v>
      </c>
      <c r="D8843" t="s">
        <v>51</v>
      </c>
      <c r="E8843" t="s">
        <v>24</v>
      </c>
      <c r="F8843">
        <v>51</v>
      </c>
      <c r="G8843" t="str">
        <f t="shared" si="138"/>
        <v>50+</v>
      </c>
      <c r="H8843" t="s">
        <v>37</v>
      </c>
      <c r="I8843" t="s">
        <v>26</v>
      </c>
      <c r="J8843">
        <v>265533.01</v>
      </c>
      <c r="K8843">
        <v>508842</v>
      </c>
      <c r="L8843" t="s">
        <v>56</v>
      </c>
      <c r="M8843">
        <v>24606.62</v>
      </c>
      <c r="N8843" t="s">
        <v>28</v>
      </c>
      <c r="O8843" s="1">
        <v>44692</v>
      </c>
      <c r="P8843" t="s">
        <v>29</v>
      </c>
      <c r="Q8843">
        <v>424726.33</v>
      </c>
      <c r="R8843">
        <v>567</v>
      </c>
      <c r="S8843" t="s">
        <v>30</v>
      </c>
      <c r="T8843" t="s">
        <v>47</v>
      </c>
      <c r="U8843" t="s">
        <v>47</v>
      </c>
      <c r="V8843">
        <v>2012</v>
      </c>
      <c r="W8843">
        <v>27</v>
      </c>
      <c r="X8843" t="s">
        <v>76</v>
      </c>
    </row>
    <row r="8844" spans="1:24" x14ac:dyDescent="0.35">
      <c r="A8844">
        <v>108843</v>
      </c>
      <c r="B8844">
        <v>5723463823</v>
      </c>
      <c r="C8844" t="s">
        <v>42</v>
      </c>
      <c r="D8844" t="s">
        <v>42</v>
      </c>
      <c r="E8844" t="s">
        <v>24</v>
      </c>
      <c r="F8844">
        <v>42</v>
      </c>
      <c r="G8844" t="str">
        <f t="shared" si="138"/>
        <v>36-50</v>
      </c>
      <c r="H8844" t="s">
        <v>25</v>
      </c>
      <c r="I8844" t="s">
        <v>54</v>
      </c>
      <c r="J8844">
        <v>304968.3</v>
      </c>
      <c r="K8844">
        <v>508843</v>
      </c>
      <c r="L8844" t="s">
        <v>27</v>
      </c>
      <c r="M8844">
        <v>196083.54</v>
      </c>
      <c r="N8844" t="s">
        <v>2</v>
      </c>
      <c r="O8844" s="1">
        <v>44652</v>
      </c>
      <c r="P8844" t="s">
        <v>30</v>
      </c>
      <c r="Q8844">
        <v>1110850.49</v>
      </c>
      <c r="R8844">
        <v>465</v>
      </c>
      <c r="S8844" t="s">
        <v>30</v>
      </c>
      <c r="T8844" t="s">
        <v>47</v>
      </c>
      <c r="U8844" t="s">
        <v>47</v>
      </c>
      <c r="V8844">
        <v>2012</v>
      </c>
      <c r="W8844">
        <v>116</v>
      </c>
      <c r="X8844" t="s">
        <v>75</v>
      </c>
    </row>
    <row r="8845" spans="1:24" x14ac:dyDescent="0.35">
      <c r="A8845">
        <v>108844</v>
      </c>
      <c r="B8845">
        <v>4387481611</v>
      </c>
      <c r="C8845" t="s">
        <v>36</v>
      </c>
      <c r="D8845" t="s">
        <v>58</v>
      </c>
      <c r="E8845" t="s">
        <v>43</v>
      </c>
      <c r="F8845">
        <v>55</v>
      </c>
      <c r="G8845" t="str">
        <f t="shared" si="138"/>
        <v>50+</v>
      </c>
      <c r="H8845" t="s">
        <v>37</v>
      </c>
      <c r="I8845" t="s">
        <v>38</v>
      </c>
      <c r="J8845">
        <v>351089.63</v>
      </c>
      <c r="K8845">
        <v>508844</v>
      </c>
      <c r="L8845" t="s">
        <v>57</v>
      </c>
      <c r="M8845">
        <v>27469</v>
      </c>
      <c r="N8845" t="s">
        <v>28</v>
      </c>
      <c r="O8845" s="1">
        <v>45348</v>
      </c>
      <c r="P8845" t="s">
        <v>30</v>
      </c>
      <c r="Q8845">
        <v>219636.37</v>
      </c>
      <c r="R8845">
        <v>395</v>
      </c>
      <c r="S8845" t="s">
        <v>46</v>
      </c>
      <c r="T8845" t="s">
        <v>47</v>
      </c>
      <c r="U8845" t="s">
        <v>31</v>
      </c>
      <c r="V8845">
        <v>2022</v>
      </c>
      <c r="W8845">
        <v>42</v>
      </c>
      <c r="X8845" t="s">
        <v>73</v>
      </c>
    </row>
    <row r="8846" spans="1:24" x14ac:dyDescent="0.35">
      <c r="A8846">
        <v>108845</v>
      </c>
      <c r="B8846">
        <v>9375716449</v>
      </c>
      <c r="C8846" t="s">
        <v>22</v>
      </c>
      <c r="D8846" t="s">
        <v>23</v>
      </c>
      <c r="E8846" t="s">
        <v>24</v>
      </c>
      <c r="F8846">
        <v>21</v>
      </c>
      <c r="G8846" t="str">
        <f t="shared" si="138"/>
        <v>18-25</v>
      </c>
      <c r="H8846" t="s">
        <v>37</v>
      </c>
      <c r="I8846" t="s">
        <v>54</v>
      </c>
      <c r="J8846">
        <v>3174.65</v>
      </c>
      <c r="K8846">
        <v>508845</v>
      </c>
      <c r="L8846" t="s">
        <v>27</v>
      </c>
      <c r="M8846">
        <v>16211.42</v>
      </c>
      <c r="N8846" t="s">
        <v>34</v>
      </c>
      <c r="O8846" s="1">
        <v>44927</v>
      </c>
      <c r="P8846" t="s">
        <v>30</v>
      </c>
      <c r="Q8846">
        <v>181531.61</v>
      </c>
      <c r="R8846">
        <v>373</v>
      </c>
      <c r="S8846" t="s">
        <v>30</v>
      </c>
      <c r="T8846" t="s">
        <v>31</v>
      </c>
      <c r="U8846" t="s">
        <v>31</v>
      </c>
      <c r="V8846">
        <v>2023</v>
      </c>
      <c r="W8846">
        <v>88</v>
      </c>
      <c r="X8846" t="s">
        <v>72</v>
      </c>
    </row>
    <row r="8847" spans="1:24" x14ac:dyDescent="0.35">
      <c r="A8847">
        <v>108846</v>
      </c>
      <c r="B8847">
        <v>1335890735</v>
      </c>
      <c r="C8847" t="s">
        <v>41</v>
      </c>
      <c r="D8847" t="s">
        <v>55</v>
      </c>
      <c r="E8847" t="s">
        <v>24</v>
      </c>
      <c r="F8847">
        <v>33</v>
      </c>
      <c r="G8847" t="str">
        <f t="shared" si="138"/>
        <v>26-35</v>
      </c>
      <c r="H8847" t="s">
        <v>49</v>
      </c>
      <c r="I8847" t="s">
        <v>26</v>
      </c>
      <c r="J8847">
        <v>16426.27</v>
      </c>
      <c r="K8847">
        <v>508846</v>
      </c>
      <c r="L8847" t="s">
        <v>39</v>
      </c>
      <c r="M8847">
        <v>104434.26</v>
      </c>
      <c r="N8847" t="s">
        <v>28</v>
      </c>
      <c r="O8847" s="1">
        <v>44838</v>
      </c>
      <c r="P8847" t="s">
        <v>35</v>
      </c>
      <c r="Q8847">
        <v>1635575.84</v>
      </c>
      <c r="R8847">
        <v>683</v>
      </c>
      <c r="S8847" t="s">
        <v>50</v>
      </c>
      <c r="T8847" t="s">
        <v>47</v>
      </c>
      <c r="U8847" t="s">
        <v>31</v>
      </c>
      <c r="V8847">
        <v>2021</v>
      </c>
      <c r="W8847">
        <v>75</v>
      </c>
      <c r="X8847" t="s">
        <v>81</v>
      </c>
    </row>
    <row r="8848" spans="1:24" x14ac:dyDescent="0.35">
      <c r="A8848">
        <v>108847</v>
      </c>
      <c r="B8848">
        <v>8617153898</v>
      </c>
      <c r="C8848" t="s">
        <v>33</v>
      </c>
      <c r="D8848" t="s">
        <v>36</v>
      </c>
      <c r="E8848" t="s">
        <v>43</v>
      </c>
      <c r="F8848">
        <v>49</v>
      </c>
      <c r="G8848" t="str">
        <f t="shared" si="138"/>
        <v>36-50</v>
      </c>
      <c r="H8848" t="s">
        <v>49</v>
      </c>
      <c r="I8848" t="s">
        <v>54</v>
      </c>
      <c r="J8848">
        <v>306164.15000000002</v>
      </c>
      <c r="K8848">
        <v>508847</v>
      </c>
      <c r="L8848" t="s">
        <v>27</v>
      </c>
      <c r="M8848">
        <v>13096.84</v>
      </c>
      <c r="N8848" t="s">
        <v>2</v>
      </c>
      <c r="O8848" s="1">
        <v>45315</v>
      </c>
      <c r="P8848" t="s">
        <v>52</v>
      </c>
      <c r="Q8848">
        <v>1623866.86</v>
      </c>
      <c r="R8848">
        <v>861</v>
      </c>
      <c r="S8848" t="s">
        <v>30</v>
      </c>
      <c r="T8848" t="s">
        <v>47</v>
      </c>
      <c r="U8848" t="s">
        <v>47</v>
      </c>
      <c r="V8848">
        <v>2020</v>
      </c>
      <c r="W8848">
        <v>100</v>
      </c>
      <c r="X8848" t="s">
        <v>72</v>
      </c>
    </row>
    <row r="8849" spans="1:24" x14ac:dyDescent="0.35">
      <c r="A8849">
        <v>108848</v>
      </c>
      <c r="B8849">
        <v>3558484066</v>
      </c>
      <c r="C8849" t="s">
        <v>22</v>
      </c>
      <c r="D8849" t="s">
        <v>58</v>
      </c>
      <c r="E8849" t="s">
        <v>24</v>
      </c>
      <c r="F8849">
        <v>32</v>
      </c>
      <c r="G8849" t="str">
        <f t="shared" si="138"/>
        <v>26-35</v>
      </c>
      <c r="H8849" t="s">
        <v>25</v>
      </c>
      <c r="I8849" t="s">
        <v>26</v>
      </c>
      <c r="J8849">
        <v>91888.88</v>
      </c>
      <c r="K8849">
        <v>508848</v>
      </c>
      <c r="L8849" t="s">
        <v>39</v>
      </c>
      <c r="M8849">
        <v>126844.96</v>
      </c>
      <c r="N8849" t="s">
        <v>40</v>
      </c>
      <c r="O8849" s="1">
        <v>45373</v>
      </c>
      <c r="P8849" t="s">
        <v>30</v>
      </c>
      <c r="Q8849">
        <v>364768.81</v>
      </c>
      <c r="R8849">
        <v>507</v>
      </c>
      <c r="S8849" t="s">
        <v>30</v>
      </c>
      <c r="T8849" t="s">
        <v>31</v>
      </c>
      <c r="U8849" t="s">
        <v>31</v>
      </c>
      <c r="V8849">
        <v>2008</v>
      </c>
      <c r="W8849">
        <v>112</v>
      </c>
      <c r="X8849" t="s">
        <v>74</v>
      </c>
    </row>
    <row r="8850" spans="1:24" x14ac:dyDescent="0.35">
      <c r="A8850">
        <v>108849</v>
      </c>
      <c r="B8850">
        <v>9991896859</v>
      </c>
      <c r="C8850" t="s">
        <v>36</v>
      </c>
      <c r="D8850" t="s">
        <v>55</v>
      </c>
      <c r="E8850" t="s">
        <v>43</v>
      </c>
      <c r="F8850">
        <v>59</v>
      </c>
      <c r="G8850" t="str">
        <f t="shared" si="138"/>
        <v>50+</v>
      </c>
      <c r="H8850" t="s">
        <v>37</v>
      </c>
      <c r="I8850" t="s">
        <v>38</v>
      </c>
      <c r="J8850">
        <v>416090.71</v>
      </c>
      <c r="K8850">
        <v>508849</v>
      </c>
      <c r="L8850" t="s">
        <v>39</v>
      </c>
      <c r="M8850">
        <v>173823.96</v>
      </c>
      <c r="N8850" t="s">
        <v>34</v>
      </c>
      <c r="O8850" s="1">
        <v>44753</v>
      </c>
      <c r="P8850" t="s">
        <v>30</v>
      </c>
      <c r="Q8850">
        <v>1131126.93</v>
      </c>
      <c r="R8850">
        <v>637</v>
      </c>
      <c r="S8850" t="s">
        <v>50</v>
      </c>
      <c r="T8850" t="s">
        <v>31</v>
      </c>
      <c r="U8850" t="s">
        <v>47</v>
      </c>
      <c r="V8850">
        <v>2013</v>
      </c>
      <c r="W8850">
        <v>83</v>
      </c>
      <c r="X8850" t="s">
        <v>78</v>
      </c>
    </row>
    <row r="8851" spans="1:24" x14ac:dyDescent="0.35">
      <c r="A8851">
        <v>108850</v>
      </c>
      <c r="B8851">
        <v>1868789294</v>
      </c>
      <c r="C8851" t="s">
        <v>36</v>
      </c>
      <c r="D8851" t="s">
        <v>36</v>
      </c>
      <c r="E8851" t="s">
        <v>24</v>
      </c>
      <c r="F8851">
        <v>31</v>
      </c>
      <c r="G8851" t="str">
        <f t="shared" si="138"/>
        <v>26-35</v>
      </c>
      <c r="H8851" t="s">
        <v>49</v>
      </c>
      <c r="I8851" t="s">
        <v>26</v>
      </c>
      <c r="J8851">
        <v>314128.31</v>
      </c>
      <c r="K8851">
        <v>508850</v>
      </c>
      <c r="L8851" t="s">
        <v>39</v>
      </c>
      <c r="M8851">
        <v>50154.06</v>
      </c>
      <c r="N8851" t="s">
        <v>34</v>
      </c>
      <c r="O8851" s="1">
        <v>44626</v>
      </c>
      <c r="P8851" t="s">
        <v>30</v>
      </c>
      <c r="Q8851">
        <v>77974.179999999993</v>
      </c>
      <c r="R8851">
        <v>441</v>
      </c>
      <c r="S8851" t="s">
        <v>30</v>
      </c>
      <c r="T8851" t="s">
        <v>47</v>
      </c>
      <c r="U8851" t="s">
        <v>31</v>
      </c>
      <c r="V8851">
        <v>2023</v>
      </c>
      <c r="W8851">
        <v>91</v>
      </c>
      <c r="X8851" t="s">
        <v>74</v>
      </c>
    </row>
    <row r="8852" spans="1:24" x14ac:dyDescent="0.35">
      <c r="A8852">
        <v>108851</v>
      </c>
      <c r="B8852">
        <v>8476733122</v>
      </c>
      <c r="C8852" t="s">
        <v>36</v>
      </c>
      <c r="D8852" t="s">
        <v>42</v>
      </c>
      <c r="E8852" t="s">
        <v>43</v>
      </c>
      <c r="F8852">
        <v>58</v>
      </c>
      <c r="G8852" t="str">
        <f t="shared" si="138"/>
        <v>50+</v>
      </c>
      <c r="H8852" t="s">
        <v>44</v>
      </c>
      <c r="I8852" t="s">
        <v>26</v>
      </c>
      <c r="J8852">
        <v>490219.96</v>
      </c>
      <c r="K8852">
        <v>508851</v>
      </c>
      <c r="L8852" t="s">
        <v>57</v>
      </c>
      <c r="M8852">
        <v>185438.48</v>
      </c>
      <c r="N8852" t="s">
        <v>28</v>
      </c>
      <c r="O8852" s="1">
        <v>45423</v>
      </c>
      <c r="P8852" t="s">
        <v>52</v>
      </c>
      <c r="Q8852">
        <v>741579.14</v>
      </c>
      <c r="R8852">
        <v>444</v>
      </c>
      <c r="S8852" t="s">
        <v>50</v>
      </c>
      <c r="T8852" t="s">
        <v>47</v>
      </c>
      <c r="U8852" t="s">
        <v>31</v>
      </c>
      <c r="V8852">
        <v>2008</v>
      </c>
      <c r="W8852">
        <v>56</v>
      </c>
      <c r="X8852" t="s">
        <v>76</v>
      </c>
    </row>
    <row r="8853" spans="1:24" x14ac:dyDescent="0.35">
      <c r="A8853">
        <v>108852</v>
      </c>
      <c r="B8853">
        <v>5401114740</v>
      </c>
      <c r="C8853" t="s">
        <v>41</v>
      </c>
      <c r="D8853" t="s">
        <v>51</v>
      </c>
      <c r="E8853" t="s">
        <v>43</v>
      </c>
      <c r="F8853">
        <v>32</v>
      </c>
      <c r="G8853" t="str">
        <f t="shared" si="138"/>
        <v>26-35</v>
      </c>
      <c r="H8853" t="s">
        <v>25</v>
      </c>
      <c r="I8853" t="s">
        <v>54</v>
      </c>
      <c r="J8853">
        <v>364274.14</v>
      </c>
      <c r="K8853">
        <v>508852</v>
      </c>
      <c r="L8853" t="s">
        <v>57</v>
      </c>
      <c r="M8853">
        <v>129253.83</v>
      </c>
      <c r="N8853" t="s">
        <v>34</v>
      </c>
      <c r="O8853" s="1">
        <v>44693</v>
      </c>
      <c r="P8853" t="s">
        <v>29</v>
      </c>
      <c r="Q8853">
        <v>294469.3</v>
      </c>
      <c r="R8853">
        <v>519</v>
      </c>
      <c r="S8853" t="s">
        <v>30</v>
      </c>
      <c r="T8853" t="s">
        <v>47</v>
      </c>
      <c r="U8853" t="s">
        <v>31</v>
      </c>
      <c r="V8853">
        <v>2014</v>
      </c>
      <c r="W8853">
        <v>79</v>
      </c>
      <c r="X8853" t="s">
        <v>76</v>
      </c>
    </row>
    <row r="8854" spans="1:24" x14ac:dyDescent="0.35">
      <c r="A8854">
        <v>108853</v>
      </c>
      <c r="B8854">
        <v>1304098761</v>
      </c>
      <c r="C8854" t="s">
        <v>41</v>
      </c>
      <c r="D8854" t="s">
        <v>51</v>
      </c>
      <c r="E8854" t="s">
        <v>43</v>
      </c>
      <c r="F8854">
        <v>24</v>
      </c>
      <c r="G8854" t="str">
        <f t="shared" si="138"/>
        <v>18-25</v>
      </c>
      <c r="H8854" t="s">
        <v>25</v>
      </c>
      <c r="I8854" t="s">
        <v>26</v>
      </c>
      <c r="J8854">
        <v>46266.49</v>
      </c>
      <c r="K8854">
        <v>508853</v>
      </c>
      <c r="L8854" t="s">
        <v>56</v>
      </c>
      <c r="M8854">
        <v>32586.38</v>
      </c>
      <c r="N8854" t="s">
        <v>2</v>
      </c>
      <c r="O8854" s="1">
        <v>44909</v>
      </c>
      <c r="P8854" t="s">
        <v>45</v>
      </c>
      <c r="Q8854">
        <v>744864.55</v>
      </c>
      <c r="R8854">
        <v>728</v>
      </c>
      <c r="S8854" t="s">
        <v>30</v>
      </c>
      <c r="T8854" t="s">
        <v>31</v>
      </c>
      <c r="U8854" t="s">
        <v>47</v>
      </c>
      <c r="V8854">
        <v>2011</v>
      </c>
      <c r="W8854">
        <v>119</v>
      </c>
      <c r="X8854" t="s">
        <v>83</v>
      </c>
    </row>
    <row r="8855" spans="1:24" x14ac:dyDescent="0.35">
      <c r="A8855">
        <v>108854</v>
      </c>
      <c r="B8855">
        <v>5643244589</v>
      </c>
      <c r="C8855" t="s">
        <v>33</v>
      </c>
      <c r="D8855" t="s">
        <v>48</v>
      </c>
      <c r="E8855" t="s">
        <v>43</v>
      </c>
      <c r="F8855">
        <v>24</v>
      </c>
      <c r="G8855" t="str">
        <f t="shared" si="138"/>
        <v>18-25</v>
      </c>
      <c r="H8855" t="s">
        <v>44</v>
      </c>
      <c r="I8855" t="s">
        <v>26</v>
      </c>
      <c r="J8855">
        <v>86317</v>
      </c>
      <c r="K8855">
        <v>508854</v>
      </c>
      <c r="L8855" t="s">
        <v>39</v>
      </c>
      <c r="M8855">
        <v>128920.87</v>
      </c>
      <c r="N8855" t="s">
        <v>2</v>
      </c>
      <c r="O8855" s="1">
        <v>45195</v>
      </c>
      <c r="P8855" t="s">
        <v>30</v>
      </c>
      <c r="Q8855">
        <v>1159920.49</v>
      </c>
      <c r="R8855">
        <v>384</v>
      </c>
      <c r="S8855" t="s">
        <v>50</v>
      </c>
      <c r="T8855" t="s">
        <v>31</v>
      </c>
      <c r="U8855" t="s">
        <v>31</v>
      </c>
      <c r="V8855">
        <v>2007</v>
      </c>
      <c r="W8855">
        <v>7</v>
      </c>
      <c r="X8855" t="s">
        <v>80</v>
      </c>
    </row>
    <row r="8856" spans="1:24" x14ac:dyDescent="0.35">
      <c r="A8856">
        <v>108855</v>
      </c>
      <c r="B8856">
        <v>7572253392</v>
      </c>
      <c r="C8856" t="s">
        <v>33</v>
      </c>
      <c r="D8856" t="s">
        <v>55</v>
      </c>
      <c r="E8856" t="s">
        <v>43</v>
      </c>
      <c r="F8856">
        <v>25</v>
      </c>
      <c r="G8856" t="str">
        <f t="shared" si="138"/>
        <v>18-25</v>
      </c>
      <c r="H8856" t="s">
        <v>25</v>
      </c>
      <c r="I8856" t="s">
        <v>26</v>
      </c>
      <c r="J8856">
        <v>24227.9</v>
      </c>
      <c r="K8856">
        <v>508855</v>
      </c>
      <c r="L8856" t="s">
        <v>57</v>
      </c>
      <c r="M8856">
        <v>14646.96</v>
      </c>
      <c r="N8856" t="s">
        <v>2</v>
      </c>
      <c r="O8856" s="1">
        <v>44880</v>
      </c>
      <c r="P8856" t="s">
        <v>30</v>
      </c>
      <c r="Q8856">
        <v>1609354.41</v>
      </c>
      <c r="R8856">
        <v>397</v>
      </c>
      <c r="S8856" t="s">
        <v>30</v>
      </c>
      <c r="T8856" t="s">
        <v>31</v>
      </c>
      <c r="U8856" t="s">
        <v>47</v>
      </c>
      <c r="V8856">
        <v>2020</v>
      </c>
      <c r="W8856">
        <v>72</v>
      </c>
      <c r="X8856" t="s">
        <v>82</v>
      </c>
    </row>
    <row r="8857" spans="1:24" x14ac:dyDescent="0.35">
      <c r="A8857">
        <v>108856</v>
      </c>
      <c r="B8857">
        <v>9368627024</v>
      </c>
      <c r="C8857" t="s">
        <v>42</v>
      </c>
      <c r="D8857" t="s">
        <v>23</v>
      </c>
      <c r="E8857" t="s">
        <v>43</v>
      </c>
      <c r="F8857">
        <v>36</v>
      </c>
      <c r="G8857" t="str">
        <f t="shared" si="138"/>
        <v>36-50</v>
      </c>
      <c r="H8857" t="s">
        <v>37</v>
      </c>
      <c r="I8857" t="s">
        <v>26</v>
      </c>
      <c r="J8857">
        <v>370846.76</v>
      </c>
      <c r="K8857">
        <v>508856</v>
      </c>
      <c r="L8857" t="s">
        <v>27</v>
      </c>
      <c r="M8857">
        <v>69971.490000000005</v>
      </c>
      <c r="N8857" t="s">
        <v>34</v>
      </c>
      <c r="O8857" s="1">
        <v>45178</v>
      </c>
      <c r="P8857" t="s">
        <v>29</v>
      </c>
      <c r="Q8857">
        <v>1026531.03</v>
      </c>
      <c r="R8857">
        <v>562</v>
      </c>
      <c r="S8857" t="s">
        <v>46</v>
      </c>
      <c r="T8857" t="s">
        <v>47</v>
      </c>
      <c r="U8857" t="s">
        <v>47</v>
      </c>
      <c r="V8857">
        <v>2021</v>
      </c>
      <c r="W8857">
        <v>91</v>
      </c>
      <c r="X8857" t="s">
        <v>80</v>
      </c>
    </row>
    <row r="8858" spans="1:24" x14ac:dyDescent="0.35">
      <c r="A8858">
        <v>108857</v>
      </c>
      <c r="B8858">
        <v>2951273017</v>
      </c>
      <c r="C8858" t="s">
        <v>42</v>
      </c>
      <c r="D8858" t="s">
        <v>33</v>
      </c>
      <c r="E8858" t="s">
        <v>24</v>
      </c>
      <c r="F8858">
        <v>35</v>
      </c>
      <c r="G8858" t="str">
        <f t="shared" si="138"/>
        <v>26-35</v>
      </c>
      <c r="H8858" t="s">
        <v>49</v>
      </c>
      <c r="I8858" t="s">
        <v>26</v>
      </c>
      <c r="J8858">
        <v>64284.82</v>
      </c>
      <c r="K8858">
        <v>508857</v>
      </c>
      <c r="L8858" t="s">
        <v>27</v>
      </c>
      <c r="M8858">
        <v>3293.02</v>
      </c>
      <c r="N8858" t="s">
        <v>2</v>
      </c>
      <c r="O8858" s="1">
        <v>45012</v>
      </c>
      <c r="P8858" t="s">
        <v>52</v>
      </c>
      <c r="Q8858">
        <v>1862981.13</v>
      </c>
      <c r="R8858">
        <v>432</v>
      </c>
      <c r="S8858" t="s">
        <v>46</v>
      </c>
      <c r="T8858" t="s">
        <v>31</v>
      </c>
      <c r="U8858" t="s">
        <v>47</v>
      </c>
      <c r="V8858">
        <v>2011</v>
      </c>
      <c r="W8858">
        <v>66</v>
      </c>
      <c r="X8858" t="s">
        <v>74</v>
      </c>
    </row>
    <row r="8859" spans="1:24" x14ac:dyDescent="0.35">
      <c r="A8859">
        <v>108858</v>
      </c>
      <c r="B8859">
        <v>4573040472</v>
      </c>
      <c r="C8859" t="s">
        <v>32</v>
      </c>
      <c r="D8859" t="s">
        <v>23</v>
      </c>
      <c r="E8859" t="s">
        <v>43</v>
      </c>
      <c r="F8859">
        <v>34</v>
      </c>
      <c r="G8859" t="str">
        <f t="shared" si="138"/>
        <v>26-35</v>
      </c>
      <c r="H8859" t="s">
        <v>53</v>
      </c>
      <c r="I8859" t="s">
        <v>26</v>
      </c>
      <c r="J8859">
        <v>332219.98</v>
      </c>
      <c r="K8859">
        <v>508858</v>
      </c>
      <c r="L8859" t="s">
        <v>57</v>
      </c>
      <c r="M8859">
        <v>88369.79</v>
      </c>
      <c r="N8859" t="s">
        <v>28</v>
      </c>
      <c r="O8859" s="1">
        <v>45455</v>
      </c>
      <c r="P8859" t="s">
        <v>52</v>
      </c>
      <c r="Q8859">
        <v>202196.8</v>
      </c>
      <c r="R8859">
        <v>889</v>
      </c>
      <c r="S8859" t="s">
        <v>30</v>
      </c>
      <c r="T8859" t="s">
        <v>47</v>
      </c>
      <c r="U8859" t="s">
        <v>31</v>
      </c>
      <c r="V8859">
        <v>2007</v>
      </c>
      <c r="W8859">
        <v>44</v>
      </c>
      <c r="X8859" t="s">
        <v>77</v>
      </c>
    </row>
    <row r="8860" spans="1:24" x14ac:dyDescent="0.35">
      <c r="A8860">
        <v>108859</v>
      </c>
      <c r="B8860">
        <v>7104682200</v>
      </c>
      <c r="C8860" t="s">
        <v>33</v>
      </c>
      <c r="D8860" t="s">
        <v>58</v>
      </c>
      <c r="E8860" t="s">
        <v>24</v>
      </c>
      <c r="F8860">
        <v>35</v>
      </c>
      <c r="G8860" t="str">
        <f t="shared" si="138"/>
        <v>26-35</v>
      </c>
      <c r="H8860" t="s">
        <v>49</v>
      </c>
      <c r="I8860" t="s">
        <v>54</v>
      </c>
      <c r="J8860">
        <v>278143.46999999997</v>
      </c>
      <c r="K8860">
        <v>508859</v>
      </c>
      <c r="L8860" t="s">
        <v>57</v>
      </c>
      <c r="M8860">
        <v>166419.51999999999</v>
      </c>
      <c r="N8860" t="s">
        <v>34</v>
      </c>
      <c r="O8860" s="1">
        <v>44814</v>
      </c>
      <c r="P8860" t="s">
        <v>45</v>
      </c>
      <c r="Q8860">
        <v>1077720</v>
      </c>
      <c r="R8860">
        <v>417</v>
      </c>
      <c r="S8860" t="s">
        <v>50</v>
      </c>
      <c r="T8860" t="s">
        <v>31</v>
      </c>
      <c r="U8860" t="s">
        <v>47</v>
      </c>
      <c r="V8860">
        <v>2008</v>
      </c>
      <c r="W8860">
        <v>101</v>
      </c>
      <c r="X8860" t="s">
        <v>80</v>
      </c>
    </row>
    <row r="8861" spans="1:24" x14ac:dyDescent="0.35">
      <c r="A8861">
        <v>108860</v>
      </c>
      <c r="B8861">
        <v>9127935846</v>
      </c>
      <c r="C8861" t="s">
        <v>33</v>
      </c>
      <c r="D8861" t="s">
        <v>23</v>
      </c>
      <c r="E8861" t="s">
        <v>43</v>
      </c>
      <c r="F8861">
        <v>36</v>
      </c>
      <c r="G8861" t="str">
        <f t="shared" si="138"/>
        <v>36-50</v>
      </c>
      <c r="H8861" t="s">
        <v>44</v>
      </c>
      <c r="I8861" t="s">
        <v>54</v>
      </c>
      <c r="J8861">
        <v>317015.52</v>
      </c>
      <c r="K8861">
        <v>508860</v>
      </c>
      <c r="L8861" t="s">
        <v>56</v>
      </c>
      <c r="M8861">
        <v>139494</v>
      </c>
      <c r="N8861" t="s">
        <v>40</v>
      </c>
      <c r="O8861" s="1">
        <v>44984</v>
      </c>
      <c r="P8861" t="s">
        <v>52</v>
      </c>
      <c r="Q8861">
        <v>1814247.1</v>
      </c>
      <c r="R8861">
        <v>605</v>
      </c>
      <c r="S8861" t="s">
        <v>46</v>
      </c>
      <c r="T8861" t="s">
        <v>31</v>
      </c>
      <c r="U8861" t="s">
        <v>47</v>
      </c>
      <c r="V8861">
        <v>2008</v>
      </c>
      <c r="W8861">
        <v>109</v>
      </c>
      <c r="X8861" t="s">
        <v>73</v>
      </c>
    </row>
    <row r="8862" spans="1:24" x14ac:dyDescent="0.35">
      <c r="A8862">
        <v>108861</v>
      </c>
      <c r="B8862">
        <v>1506751218</v>
      </c>
      <c r="C8862" t="s">
        <v>42</v>
      </c>
      <c r="D8862" t="s">
        <v>36</v>
      </c>
      <c r="E8862" t="s">
        <v>43</v>
      </c>
      <c r="F8862">
        <v>57</v>
      </c>
      <c r="G8862" t="str">
        <f t="shared" si="138"/>
        <v>50+</v>
      </c>
      <c r="H8862" t="s">
        <v>53</v>
      </c>
      <c r="I8862" t="s">
        <v>26</v>
      </c>
      <c r="J8862">
        <v>254826.28</v>
      </c>
      <c r="K8862">
        <v>508861</v>
      </c>
      <c r="L8862" t="s">
        <v>56</v>
      </c>
      <c r="M8862">
        <v>39836.9</v>
      </c>
      <c r="N8862" t="s">
        <v>28</v>
      </c>
      <c r="O8862" s="1">
        <v>45400</v>
      </c>
      <c r="P8862" t="s">
        <v>52</v>
      </c>
      <c r="Q8862">
        <v>468698.96</v>
      </c>
      <c r="R8862">
        <v>684</v>
      </c>
      <c r="S8862" t="s">
        <v>30</v>
      </c>
      <c r="T8862" t="s">
        <v>47</v>
      </c>
      <c r="U8862" t="s">
        <v>31</v>
      </c>
      <c r="V8862">
        <v>2020</v>
      </c>
      <c r="W8862">
        <v>40</v>
      </c>
      <c r="X8862" t="s">
        <v>75</v>
      </c>
    </row>
    <row r="8863" spans="1:24" x14ac:dyDescent="0.35">
      <c r="A8863">
        <v>108862</v>
      </c>
      <c r="B8863">
        <v>4043777680</v>
      </c>
      <c r="C8863" t="s">
        <v>36</v>
      </c>
      <c r="D8863" t="s">
        <v>55</v>
      </c>
      <c r="E8863" t="s">
        <v>24</v>
      </c>
      <c r="F8863">
        <v>30</v>
      </c>
      <c r="G8863" t="str">
        <f t="shared" si="138"/>
        <v>26-35</v>
      </c>
      <c r="H8863" t="s">
        <v>37</v>
      </c>
      <c r="I8863" t="s">
        <v>26</v>
      </c>
      <c r="J8863">
        <v>7501.33</v>
      </c>
      <c r="K8863">
        <v>508862</v>
      </c>
      <c r="L8863" t="s">
        <v>56</v>
      </c>
      <c r="M8863">
        <v>36618.589999999997</v>
      </c>
      <c r="N8863" t="s">
        <v>40</v>
      </c>
      <c r="O8863" s="1">
        <v>44950</v>
      </c>
      <c r="P8863" t="s">
        <v>29</v>
      </c>
      <c r="Q8863">
        <v>1541798.36</v>
      </c>
      <c r="R8863">
        <v>795</v>
      </c>
      <c r="S8863" t="s">
        <v>46</v>
      </c>
      <c r="T8863" t="s">
        <v>31</v>
      </c>
      <c r="U8863" t="s">
        <v>47</v>
      </c>
      <c r="V8863">
        <v>2009</v>
      </c>
      <c r="W8863">
        <v>34</v>
      </c>
      <c r="X8863" t="s">
        <v>72</v>
      </c>
    </row>
    <row r="8864" spans="1:24" x14ac:dyDescent="0.35">
      <c r="A8864">
        <v>108863</v>
      </c>
      <c r="B8864">
        <v>5730199877</v>
      </c>
      <c r="C8864" t="s">
        <v>32</v>
      </c>
      <c r="D8864" t="s">
        <v>51</v>
      </c>
      <c r="E8864" t="s">
        <v>43</v>
      </c>
      <c r="F8864">
        <v>28</v>
      </c>
      <c r="G8864" t="str">
        <f t="shared" si="138"/>
        <v>26-35</v>
      </c>
      <c r="H8864" t="s">
        <v>37</v>
      </c>
      <c r="I8864" t="s">
        <v>26</v>
      </c>
      <c r="J8864">
        <v>127355.82</v>
      </c>
      <c r="K8864">
        <v>508863</v>
      </c>
      <c r="L8864" t="s">
        <v>27</v>
      </c>
      <c r="M8864">
        <v>140868.01</v>
      </c>
      <c r="N8864" t="s">
        <v>2</v>
      </c>
      <c r="O8864" s="1">
        <v>45411</v>
      </c>
      <c r="P8864" t="s">
        <v>29</v>
      </c>
      <c r="Q8864">
        <v>510335.43</v>
      </c>
      <c r="R8864">
        <v>721</v>
      </c>
      <c r="S8864" t="s">
        <v>46</v>
      </c>
      <c r="T8864" t="s">
        <v>31</v>
      </c>
      <c r="U8864" t="s">
        <v>31</v>
      </c>
      <c r="V8864">
        <v>2019</v>
      </c>
      <c r="W8864">
        <v>102</v>
      </c>
      <c r="X8864" t="s">
        <v>75</v>
      </c>
    </row>
    <row r="8865" spans="1:24" x14ac:dyDescent="0.35">
      <c r="A8865">
        <v>108864</v>
      </c>
      <c r="B8865">
        <v>9075464612</v>
      </c>
      <c r="C8865" t="s">
        <v>33</v>
      </c>
      <c r="D8865" t="s">
        <v>55</v>
      </c>
      <c r="E8865" t="s">
        <v>24</v>
      </c>
      <c r="F8865">
        <v>68</v>
      </c>
      <c r="G8865" t="str">
        <f t="shared" si="138"/>
        <v>50+</v>
      </c>
      <c r="H8865" t="s">
        <v>49</v>
      </c>
      <c r="I8865" t="s">
        <v>38</v>
      </c>
      <c r="J8865">
        <v>442605.94</v>
      </c>
      <c r="K8865">
        <v>508864</v>
      </c>
      <c r="L8865" t="s">
        <v>27</v>
      </c>
      <c r="M8865">
        <v>133276.68</v>
      </c>
      <c r="N8865" t="s">
        <v>28</v>
      </c>
      <c r="O8865" s="1">
        <v>44563</v>
      </c>
      <c r="P8865" t="s">
        <v>29</v>
      </c>
      <c r="Q8865">
        <v>1955380.96</v>
      </c>
      <c r="R8865">
        <v>884</v>
      </c>
      <c r="S8865" t="s">
        <v>46</v>
      </c>
      <c r="T8865" t="s">
        <v>31</v>
      </c>
      <c r="U8865" t="s">
        <v>47</v>
      </c>
      <c r="V8865">
        <v>2020</v>
      </c>
      <c r="W8865">
        <v>43</v>
      </c>
      <c r="X8865" t="s">
        <v>72</v>
      </c>
    </row>
    <row r="8866" spans="1:24" x14ac:dyDescent="0.35">
      <c r="A8866">
        <v>108865</v>
      </c>
      <c r="B8866">
        <v>6982029841</v>
      </c>
      <c r="C8866" t="s">
        <v>36</v>
      </c>
      <c r="D8866" t="s">
        <v>55</v>
      </c>
      <c r="E8866" t="s">
        <v>24</v>
      </c>
      <c r="F8866">
        <v>24</v>
      </c>
      <c r="G8866" t="str">
        <f t="shared" si="138"/>
        <v>18-25</v>
      </c>
      <c r="H8866" t="s">
        <v>25</v>
      </c>
      <c r="I8866" t="s">
        <v>26</v>
      </c>
      <c r="J8866">
        <v>464705.02</v>
      </c>
      <c r="K8866">
        <v>508865</v>
      </c>
      <c r="L8866" t="s">
        <v>39</v>
      </c>
      <c r="M8866">
        <v>28532.63</v>
      </c>
      <c r="N8866" t="s">
        <v>34</v>
      </c>
      <c r="O8866" s="1">
        <v>44938</v>
      </c>
      <c r="P8866" t="s">
        <v>45</v>
      </c>
      <c r="Q8866">
        <v>1513889.94</v>
      </c>
      <c r="R8866">
        <v>448</v>
      </c>
      <c r="S8866" t="s">
        <v>30</v>
      </c>
      <c r="T8866" t="s">
        <v>47</v>
      </c>
      <c r="U8866" t="s">
        <v>47</v>
      </c>
      <c r="V8866">
        <v>2010</v>
      </c>
      <c r="W8866">
        <v>79</v>
      </c>
      <c r="X8866" t="s">
        <v>72</v>
      </c>
    </row>
    <row r="8867" spans="1:24" x14ac:dyDescent="0.35">
      <c r="A8867">
        <v>108866</v>
      </c>
      <c r="B8867">
        <v>3188949047</v>
      </c>
      <c r="C8867" t="s">
        <v>55</v>
      </c>
      <c r="D8867" t="s">
        <v>51</v>
      </c>
      <c r="E8867" t="s">
        <v>24</v>
      </c>
      <c r="F8867">
        <v>44</v>
      </c>
      <c r="G8867" t="str">
        <f t="shared" si="138"/>
        <v>36-50</v>
      </c>
      <c r="H8867" t="s">
        <v>25</v>
      </c>
      <c r="I8867" t="s">
        <v>54</v>
      </c>
      <c r="J8867">
        <v>49507.68</v>
      </c>
      <c r="K8867">
        <v>508866</v>
      </c>
      <c r="L8867" t="s">
        <v>27</v>
      </c>
      <c r="M8867">
        <v>134450.74</v>
      </c>
      <c r="N8867" t="s">
        <v>40</v>
      </c>
      <c r="O8867" s="1">
        <v>44766</v>
      </c>
      <c r="P8867" t="s">
        <v>52</v>
      </c>
      <c r="Q8867">
        <v>1306581.82</v>
      </c>
      <c r="R8867">
        <v>440</v>
      </c>
      <c r="S8867" t="s">
        <v>30</v>
      </c>
      <c r="T8867" t="s">
        <v>31</v>
      </c>
      <c r="U8867" t="s">
        <v>31</v>
      </c>
      <c r="V8867">
        <v>2021</v>
      </c>
      <c r="W8867">
        <v>4</v>
      </c>
      <c r="X8867" t="s">
        <v>78</v>
      </c>
    </row>
    <row r="8868" spans="1:24" x14ac:dyDescent="0.35">
      <c r="A8868">
        <v>108867</v>
      </c>
      <c r="B8868">
        <v>9784803382</v>
      </c>
      <c r="C8868" t="s">
        <v>33</v>
      </c>
      <c r="D8868" t="s">
        <v>36</v>
      </c>
      <c r="E8868" t="s">
        <v>43</v>
      </c>
      <c r="F8868">
        <v>54</v>
      </c>
      <c r="G8868" t="str">
        <f t="shared" si="138"/>
        <v>50+</v>
      </c>
      <c r="H8868" t="s">
        <v>44</v>
      </c>
      <c r="I8868" t="s">
        <v>54</v>
      </c>
      <c r="J8868">
        <v>476361.72</v>
      </c>
      <c r="K8868">
        <v>508867</v>
      </c>
      <c r="L8868" t="s">
        <v>57</v>
      </c>
      <c r="M8868">
        <v>156171.60999999999</v>
      </c>
      <c r="N8868" t="s">
        <v>40</v>
      </c>
      <c r="O8868" s="1">
        <v>44864</v>
      </c>
      <c r="P8868" t="s">
        <v>29</v>
      </c>
      <c r="Q8868">
        <v>1746152.27</v>
      </c>
      <c r="R8868">
        <v>385</v>
      </c>
      <c r="S8868" t="s">
        <v>46</v>
      </c>
      <c r="T8868" t="s">
        <v>47</v>
      </c>
      <c r="U8868" t="s">
        <v>31</v>
      </c>
      <c r="V8868">
        <v>2011</v>
      </c>
      <c r="W8868">
        <v>68</v>
      </c>
      <c r="X8868" t="s">
        <v>81</v>
      </c>
    </row>
    <row r="8869" spans="1:24" x14ac:dyDescent="0.35">
      <c r="A8869">
        <v>108868</v>
      </c>
      <c r="B8869">
        <v>9891277798</v>
      </c>
      <c r="C8869" t="s">
        <v>41</v>
      </c>
      <c r="D8869" t="s">
        <v>42</v>
      </c>
      <c r="E8869" t="s">
        <v>24</v>
      </c>
      <c r="F8869">
        <v>22</v>
      </c>
      <c r="G8869" t="str">
        <f t="shared" si="138"/>
        <v>18-25</v>
      </c>
      <c r="H8869" t="s">
        <v>25</v>
      </c>
      <c r="I8869" t="s">
        <v>26</v>
      </c>
      <c r="J8869">
        <v>335592.5</v>
      </c>
      <c r="K8869">
        <v>508868</v>
      </c>
      <c r="L8869" t="s">
        <v>56</v>
      </c>
      <c r="M8869">
        <v>153284.82</v>
      </c>
      <c r="N8869" t="s">
        <v>2</v>
      </c>
      <c r="O8869" s="1">
        <v>45170</v>
      </c>
      <c r="P8869" t="s">
        <v>35</v>
      </c>
      <c r="Q8869">
        <v>1175369.31</v>
      </c>
      <c r="R8869">
        <v>591</v>
      </c>
      <c r="S8869" t="s">
        <v>30</v>
      </c>
      <c r="T8869" t="s">
        <v>47</v>
      </c>
      <c r="U8869" t="s">
        <v>47</v>
      </c>
      <c r="V8869">
        <v>2008</v>
      </c>
      <c r="W8869">
        <v>98</v>
      </c>
      <c r="X8869" t="s">
        <v>80</v>
      </c>
    </row>
    <row r="8870" spans="1:24" x14ac:dyDescent="0.35">
      <c r="A8870">
        <v>108869</v>
      </c>
      <c r="B8870">
        <v>6965531278</v>
      </c>
      <c r="C8870" t="s">
        <v>22</v>
      </c>
      <c r="D8870" t="s">
        <v>55</v>
      </c>
      <c r="E8870" t="s">
        <v>24</v>
      </c>
      <c r="F8870">
        <v>25</v>
      </c>
      <c r="G8870" t="str">
        <f t="shared" si="138"/>
        <v>18-25</v>
      </c>
      <c r="H8870" t="s">
        <v>37</v>
      </c>
      <c r="I8870" t="s">
        <v>54</v>
      </c>
      <c r="J8870">
        <v>461356.23</v>
      </c>
      <c r="K8870">
        <v>508869</v>
      </c>
      <c r="L8870" t="s">
        <v>39</v>
      </c>
      <c r="M8870">
        <v>81179.3</v>
      </c>
      <c r="N8870" t="s">
        <v>28</v>
      </c>
      <c r="O8870" s="1">
        <v>44671</v>
      </c>
      <c r="P8870" t="s">
        <v>30</v>
      </c>
      <c r="Q8870">
        <v>584500.24</v>
      </c>
      <c r="R8870">
        <v>390</v>
      </c>
      <c r="S8870" t="s">
        <v>46</v>
      </c>
      <c r="T8870" t="s">
        <v>47</v>
      </c>
      <c r="U8870" t="s">
        <v>31</v>
      </c>
      <c r="V8870">
        <v>2018</v>
      </c>
      <c r="W8870">
        <v>105</v>
      </c>
      <c r="X8870" t="s">
        <v>75</v>
      </c>
    </row>
    <row r="8871" spans="1:24" x14ac:dyDescent="0.35">
      <c r="A8871">
        <v>108870</v>
      </c>
      <c r="B8871">
        <v>2218065723</v>
      </c>
      <c r="C8871" t="s">
        <v>55</v>
      </c>
      <c r="D8871" t="s">
        <v>23</v>
      </c>
      <c r="E8871" t="s">
        <v>24</v>
      </c>
      <c r="F8871">
        <v>27</v>
      </c>
      <c r="G8871" t="str">
        <f t="shared" si="138"/>
        <v>26-35</v>
      </c>
      <c r="H8871" t="s">
        <v>53</v>
      </c>
      <c r="I8871" t="s">
        <v>54</v>
      </c>
      <c r="J8871">
        <v>201180.81</v>
      </c>
      <c r="K8871">
        <v>508870</v>
      </c>
      <c r="L8871" t="s">
        <v>39</v>
      </c>
      <c r="M8871">
        <v>162847.25</v>
      </c>
      <c r="N8871" t="s">
        <v>28</v>
      </c>
      <c r="O8871" s="1">
        <v>45362</v>
      </c>
      <c r="P8871" t="s">
        <v>35</v>
      </c>
      <c r="Q8871">
        <v>636082.02</v>
      </c>
      <c r="R8871">
        <v>533</v>
      </c>
      <c r="S8871" t="s">
        <v>30</v>
      </c>
      <c r="T8871" t="s">
        <v>31</v>
      </c>
      <c r="U8871" t="s">
        <v>31</v>
      </c>
      <c r="V8871">
        <v>2014</v>
      </c>
      <c r="W8871">
        <v>25</v>
      </c>
      <c r="X8871" t="s">
        <v>74</v>
      </c>
    </row>
    <row r="8872" spans="1:24" x14ac:dyDescent="0.35">
      <c r="A8872">
        <v>108871</v>
      </c>
      <c r="B8872">
        <v>8105376342</v>
      </c>
      <c r="C8872" t="s">
        <v>41</v>
      </c>
      <c r="D8872" t="s">
        <v>58</v>
      </c>
      <c r="E8872" t="s">
        <v>43</v>
      </c>
      <c r="F8872">
        <v>54</v>
      </c>
      <c r="G8872" t="str">
        <f t="shared" si="138"/>
        <v>50+</v>
      </c>
      <c r="H8872" t="s">
        <v>49</v>
      </c>
      <c r="I8872" t="s">
        <v>38</v>
      </c>
      <c r="J8872">
        <v>51770.78</v>
      </c>
      <c r="K8872">
        <v>508871</v>
      </c>
      <c r="L8872" t="s">
        <v>57</v>
      </c>
      <c r="M8872">
        <v>78023.48</v>
      </c>
      <c r="N8872" t="s">
        <v>40</v>
      </c>
      <c r="O8872" s="1">
        <v>44736</v>
      </c>
      <c r="P8872" t="s">
        <v>45</v>
      </c>
      <c r="Q8872">
        <v>1177575.08</v>
      </c>
      <c r="R8872">
        <v>822</v>
      </c>
      <c r="S8872" t="s">
        <v>50</v>
      </c>
      <c r="T8872" t="s">
        <v>31</v>
      </c>
      <c r="U8872" t="s">
        <v>31</v>
      </c>
      <c r="V8872">
        <v>2021</v>
      </c>
      <c r="W8872">
        <v>72</v>
      </c>
      <c r="X8872" t="s">
        <v>77</v>
      </c>
    </row>
    <row r="8873" spans="1:24" x14ac:dyDescent="0.35">
      <c r="A8873">
        <v>108872</v>
      </c>
      <c r="B8873">
        <v>9039472601</v>
      </c>
      <c r="C8873" t="s">
        <v>41</v>
      </c>
      <c r="D8873" t="s">
        <v>33</v>
      </c>
      <c r="E8873" t="s">
        <v>43</v>
      </c>
      <c r="F8873">
        <v>43</v>
      </c>
      <c r="G8873" t="str">
        <f t="shared" si="138"/>
        <v>36-50</v>
      </c>
      <c r="H8873" t="s">
        <v>49</v>
      </c>
      <c r="I8873" t="s">
        <v>26</v>
      </c>
      <c r="J8873">
        <v>151924.18</v>
      </c>
      <c r="K8873">
        <v>508872</v>
      </c>
      <c r="L8873" t="s">
        <v>56</v>
      </c>
      <c r="M8873">
        <v>129177.99</v>
      </c>
      <c r="N8873" t="s">
        <v>40</v>
      </c>
      <c r="O8873" s="1">
        <v>44825</v>
      </c>
      <c r="P8873" t="s">
        <v>52</v>
      </c>
      <c r="Q8873">
        <v>1056129.6499999999</v>
      </c>
      <c r="R8873">
        <v>456</v>
      </c>
      <c r="S8873" t="s">
        <v>50</v>
      </c>
      <c r="T8873" t="s">
        <v>31</v>
      </c>
      <c r="U8873" t="s">
        <v>31</v>
      </c>
      <c r="V8873">
        <v>2019</v>
      </c>
      <c r="W8873">
        <v>63</v>
      </c>
      <c r="X8873" t="s">
        <v>80</v>
      </c>
    </row>
    <row r="8874" spans="1:24" x14ac:dyDescent="0.35">
      <c r="A8874">
        <v>108873</v>
      </c>
      <c r="B8874">
        <v>9460267334</v>
      </c>
      <c r="C8874" t="s">
        <v>36</v>
      </c>
      <c r="D8874" t="s">
        <v>58</v>
      </c>
      <c r="E8874" t="s">
        <v>43</v>
      </c>
      <c r="F8874">
        <v>32</v>
      </c>
      <c r="G8874" t="str">
        <f t="shared" si="138"/>
        <v>26-35</v>
      </c>
      <c r="H8874" t="s">
        <v>49</v>
      </c>
      <c r="I8874" t="s">
        <v>54</v>
      </c>
      <c r="J8874">
        <v>345151.08</v>
      </c>
      <c r="K8874">
        <v>508873</v>
      </c>
      <c r="L8874" t="s">
        <v>39</v>
      </c>
      <c r="M8874">
        <v>152086.97</v>
      </c>
      <c r="N8874" t="s">
        <v>40</v>
      </c>
      <c r="O8874" s="1">
        <v>44872</v>
      </c>
      <c r="P8874" t="s">
        <v>52</v>
      </c>
      <c r="Q8874">
        <v>1816017.05</v>
      </c>
      <c r="R8874">
        <v>565</v>
      </c>
      <c r="S8874" t="s">
        <v>30</v>
      </c>
      <c r="T8874" t="s">
        <v>47</v>
      </c>
      <c r="U8874" t="s">
        <v>31</v>
      </c>
      <c r="V8874">
        <v>2022</v>
      </c>
      <c r="W8874">
        <v>45</v>
      </c>
      <c r="X8874" t="s">
        <v>82</v>
      </c>
    </row>
    <row r="8875" spans="1:24" x14ac:dyDescent="0.35">
      <c r="A8875">
        <v>108874</v>
      </c>
      <c r="B8875">
        <v>4421171758</v>
      </c>
      <c r="C8875" t="s">
        <v>42</v>
      </c>
      <c r="D8875" t="s">
        <v>55</v>
      </c>
      <c r="E8875" t="s">
        <v>43</v>
      </c>
      <c r="F8875">
        <v>33</v>
      </c>
      <c r="G8875" t="str">
        <f t="shared" si="138"/>
        <v>26-35</v>
      </c>
      <c r="H8875" t="s">
        <v>25</v>
      </c>
      <c r="I8875" t="s">
        <v>54</v>
      </c>
      <c r="J8875">
        <v>397815.53</v>
      </c>
      <c r="K8875">
        <v>508874</v>
      </c>
      <c r="L8875" t="s">
        <v>56</v>
      </c>
      <c r="M8875">
        <v>151119.96</v>
      </c>
      <c r="N8875" t="s">
        <v>34</v>
      </c>
      <c r="O8875" s="1">
        <v>44669</v>
      </c>
      <c r="P8875" t="s">
        <v>30</v>
      </c>
      <c r="Q8875">
        <v>1083847.33</v>
      </c>
      <c r="R8875">
        <v>721</v>
      </c>
      <c r="S8875" t="s">
        <v>50</v>
      </c>
      <c r="T8875" t="s">
        <v>31</v>
      </c>
      <c r="U8875" t="s">
        <v>31</v>
      </c>
      <c r="V8875">
        <v>2019</v>
      </c>
      <c r="W8875">
        <v>93</v>
      </c>
      <c r="X8875" t="s">
        <v>75</v>
      </c>
    </row>
    <row r="8876" spans="1:24" x14ac:dyDescent="0.35">
      <c r="A8876">
        <v>108875</v>
      </c>
      <c r="B8876">
        <v>7971475998</v>
      </c>
      <c r="C8876" t="s">
        <v>22</v>
      </c>
      <c r="D8876" t="s">
        <v>36</v>
      </c>
      <c r="E8876" t="s">
        <v>43</v>
      </c>
      <c r="F8876">
        <v>46</v>
      </c>
      <c r="G8876" t="str">
        <f t="shared" si="138"/>
        <v>36-50</v>
      </c>
      <c r="H8876" t="s">
        <v>53</v>
      </c>
      <c r="I8876" t="s">
        <v>26</v>
      </c>
      <c r="J8876">
        <v>26011.02</v>
      </c>
      <c r="K8876">
        <v>508875</v>
      </c>
      <c r="L8876" t="s">
        <v>56</v>
      </c>
      <c r="M8876">
        <v>69458.16</v>
      </c>
      <c r="N8876" t="s">
        <v>40</v>
      </c>
      <c r="O8876" s="1">
        <v>44922</v>
      </c>
      <c r="P8876" t="s">
        <v>45</v>
      </c>
      <c r="Q8876">
        <v>1021511.88</v>
      </c>
      <c r="R8876">
        <v>892</v>
      </c>
      <c r="S8876" t="s">
        <v>30</v>
      </c>
      <c r="T8876" t="s">
        <v>47</v>
      </c>
      <c r="U8876" t="s">
        <v>31</v>
      </c>
      <c r="V8876">
        <v>2022</v>
      </c>
      <c r="W8876">
        <v>35</v>
      </c>
      <c r="X8876" t="s">
        <v>83</v>
      </c>
    </row>
    <row r="8877" spans="1:24" x14ac:dyDescent="0.35">
      <c r="A8877">
        <v>108876</v>
      </c>
      <c r="B8877">
        <v>6787863056</v>
      </c>
      <c r="C8877" t="s">
        <v>42</v>
      </c>
      <c r="D8877" t="s">
        <v>51</v>
      </c>
      <c r="E8877" t="s">
        <v>24</v>
      </c>
      <c r="F8877">
        <v>45</v>
      </c>
      <c r="G8877" t="str">
        <f t="shared" si="138"/>
        <v>36-50</v>
      </c>
      <c r="H8877" t="s">
        <v>25</v>
      </c>
      <c r="I8877" t="s">
        <v>54</v>
      </c>
      <c r="J8877">
        <v>243988.88</v>
      </c>
      <c r="K8877">
        <v>508876</v>
      </c>
      <c r="L8877" t="s">
        <v>56</v>
      </c>
      <c r="M8877">
        <v>114205.71</v>
      </c>
      <c r="N8877" t="s">
        <v>2</v>
      </c>
      <c r="O8877" s="1">
        <v>45377</v>
      </c>
      <c r="P8877" t="s">
        <v>45</v>
      </c>
      <c r="Q8877">
        <v>896757.7</v>
      </c>
      <c r="R8877">
        <v>463</v>
      </c>
      <c r="S8877" t="s">
        <v>30</v>
      </c>
      <c r="T8877" t="s">
        <v>47</v>
      </c>
      <c r="U8877" t="s">
        <v>31</v>
      </c>
      <c r="V8877">
        <v>2017</v>
      </c>
      <c r="W8877">
        <v>26</v>
      </c>
      <c r="X8877" t="s">
        <v>74</v>
      </c>
    </row>
    <row r="8878" spans="1:24" x14ac:dyDescent="0.35">
      <c r="A8878">
        <v>108877</v>
      </c>
      <c r="B8878">
        <v>3659702358</v>
      </c>
      <c r="C8878" t="s">
        <v>42</v>
      </c>
      <c r="D8878" t="s">
        <v>48</v>
      </c>
      <c r="E8878" t="s">
        <v>24</v>
      </c>
      <c r="F8878">
        <v>27</v>
      </c>
      <c r="G8878" t="str">
        <f t="shared" si="138"/>
        <v>26-35</v>
      </c>
      <c r="H8878" t="s">
        <v>25</v>
      </c>
      <c r="I8878" t="s">
        <v>38</v>
      </c>
      <c r="J8878">
        <v>33118.980000000003</v>
      </c>
      <c r="K8878">
        <v>508877</v>
      </c>
      <c r="L8878" t="s">
        <v>27</v>
      </c>
      <c r="M8878">
        <v>122827.05</v>
      </c>
      <c r="N8878" t="s">
        <v>34</v>
      </c>
      <c r="O8878" s="1">
        <v>45213</v>
      </c>
      <c r="P8878" t="s">
        <v>35</v>
      </c>
      <c r="Q8878">
        <v>257371.51</v>
      </c>
      <c r="R8878">
        <v>845</v>
      </c>
      <c r="S8878" t="s">
        <v>30</v>
      </c>
      <c r="T8878" t="s">
        <v>47</v>
      </c>
      <c r="U8878" t="s">
        <v>47</v>
      </c>
      <c r="V8878">
        <v>2008</v>
      </c>
      <c r="W8878">
        <v>64</v>
      </c>
      <c r="X8878" t="s">
        <v>81</v>
      </c>
    </row>
    <row r="8879" spans="1:24" x14ac:dyDescent="0.35">
      <c r="A8879">
        <v>108878</v>
      </c>
      <c r="B8879">
        <v>8933054516</v>
      </c>
      <c r="C8879" t="s">
        <v>33</v>
      </c>
      <c r="D8879" t="s">
        <v>36</v>
      </c>
      <c r="E8879" t="s">
        <v>24</v>
      </c>
      <c r="F8879">
        <v>57</v>
      </c>
      <c r="G8879" t="str">
        <f t="shared" si="138"/>
        <v>50+</v>
      </c>
      <c r="H8879" t="s">
        <v>37</v>
      </c>
      <c r="I8879" t="s">
        <v>26</v>
      </c>
      <c r="J8879">
        <v>431943.04</v>
      </c>
      <c r="K8879">
        <v>508878</v>
      </c>
      <c r="L8879" t="s">
        <v>56</v>
      </c>
      <c r="M8879">
        <v>47046.17</v>
      </c>
      <c r="N8879" t="s">
        <v>2</v>
      </c>
      <c r="O8879" s="1">
        <v>44663</v>
      </c>
      <c r="P8879" t="s">
        <v>45</v>
      </c>
      <c r="Q8879">
        <v>241175.22</v>
      </c>
      <c r="R8879">
        <v>803</v>
      </c>
      <c r="S8879" t="s">
        <v>46</v>
      </c>
      <c r="T8879" t="s">
        <v>47</v>
      </c>
      <c r="U8879" t="s">
        <v>31</v>
      </c>
      <c r="V8879">
        <v>2017</v>
      </c>
      <c r="W8879">
        <v>61</v>
      </c>
      <c r="X8879" t="s">
        <v>75</v>
      </c>
    </row>
    <row r="8880" spans="1:24" x14ac:dyDescent="0.35">
      <c r="A8880">
        <v>108879</v>
      </c>
      <c r="B8880">
        <v>2577515516</v>
      </c>
      <c r="C8880" t="s">
        <v>22</v>
      </c>
      <c r="D8880" t="s">
        <v>55</v>
      </c>
      <c r="E8880" t="s">
        <v>24</v>
      </c>
      <c r="F8880">
        <v>68</v>
      </c>
      <c r="G8880" t="str">
        <f t="shared" si="138"/>
        <v>50+</v>
      </c>
      <c r="H8880" t="s">
        <v>37</v>
      </c>
      <c r="I8880" t="s">
        <v>54</v>
      </c>
      <c r="J8880">
        <v>238693.07</v>
      </c>
      <c r="K8880">
        <v>508879</v>
      </c>
      <c r="L8880" t="s">
        <v>56</v>
      </c>
      <c r="M8880">
        <v>1738.64</v>
      </c>
      <c r="N8880" t="s">
        <v>28</v>
      </c>
      <c r="O8880" s="1">
        <v>45262</v>
      </c>
      <c r="P8880" t="s">
        <v>52</v>
      </c>
      <c r="Q8880">
        <v>1335811.33</v>
      </c>
      <c r="R8880">
        <v>517</v>
      </c>
      <c r="S8880" t="s">
        <v>30</v>
      </c>
      <c r="T8880" t="s">
        <v>31</v>
      </c>
      <c r="U8880" t="s">
        <v>47</v>
      </c>
      <c r="V8880">
        <v>2010</v>
      </c>
      <c r="W8880">
        <v>58</v>
      </c>
      <c r="X8880" t="s">
        <v>83</v>
      </c>
    </row>
    <row r="8881" spans="1:24" x14ac:dyDescent="0.35">
      <c r="A8881">
        <v>108880</v>
      </c>
      <c r="B8881">
        <v>9496102961</v>
      </c>
      <c r="C8881" t="s">
        <v>22</v>
      </c>
      <c r="D8881" t="s">
        <v>55</v>
      </c>
      <c r="E8881" t="s">
        <v>43</v>
      </c>
      <c r="F8881">
        <v>21</v>
      </c>
      <c r="G8881" t="str">
        <f t="shared" si="138"/>
        <v>18-25</v>
      </c>
      <c r="H8881" t="s">
        <v>25</v>
      </c>
      <c r="I8881" t="s">
        <v>26</v>
      </c>
      <c r="J8881">
        <v>457496.09</v>
      </c>
      <c r="K8881">
        <v>508880</v>
      </c>
      <c r="L8881" t="s">
        <v>57</v>
      </c>
      <c r="M8881">
        <v>19946.939999999999</v>
      </c>
      <c r="N8881" t="s">
        <v>28</v>
      </c>
      <c r="O8881" s="1">
        <v>45393</v>
      </c>
      <c r="P8881" t="s">
        <v>52</v>
      </c>
      <c r="Q8881">
        <v>917568.19</v>
      </c>
      <c r="R8881">
        <v>855</v>
      </c>
      <c r="S8881" t="s">
        <v>46</v>
      </c>
      <c r="T8881" t="s">
        <v>31</v>
      </c>
      <c r="U8881" t="s">
        <v>47</v>
      </c>
      <c r="V8881">
        <v>2008</v>
      </c>
      <c r="W8881">
        <v>47</v>
      </c>
      <c r="X8881" t="s">
        <v>75</v>
      </c>
    </row>
    <row r="8882" spans="1:24" x14ac:dyDescent="0.35">
      <c r="A8882">
        <v>108881</v>
      </c>
      <c r="B8882">
        <v>2130221744</v>
      </c>
      <c r="C8882" t="s">
        <v>55</v>
      </c>
      <c r="D8882" t="s">
        <v>48</v>
      </c>
      <c r="E8882" t="s">
        <v>43</v>
      </c>
      <c r="F8882">
        <v>63</v>
      </c>
      <c r="G8882" t="str">
        <f t="shared" si="138"/>
        <v>50+</v>
      </c>
      <c r="H8882" t="s">
        <v>44</v>
      </c>
      <c r="I8882" t="s">
        <v>54</v>
      </c>
      <c r="J8882">
        <v>40210.83</v>
      </c>
      <c r="K8882">
        <v>508881</v>
      </c>
      <c r="L8882" t="s">
        <v>57</v>
      </c>
      <c r="M8882">
        <v>7013.12</v>
      </c>
      <c r="N8882" t="s">
        <v>2</v>
      </c>
      <c r="O8882" s="1">
        <v>44733</v>
      </c>
      <c r="P8882" t="s">
        <v>52</v>
      </c>
      <c r="Q8882">
        <v>1092459.8500000001</v>
      </c>
      <c r="R8882">
        <v>358</v>
      </c>
      <c r="S8882" t="s">
        <v>30</v>
      </c>
      <c r="T8882" t="s">
        <v>47</v>
      </c>
      <c r="U8882" t="s">
        <v>31</v>
      </c>
      <c r="V8882">
        <v>2012</v>
      </c>
      <c r="W8882">
        <v>108</v>
      </c>
      <c r="X8882" t="s">
        <v>77</v>
      </c>
    </row>
    <row r="8883" spans="1:24" x14ac:dyDescent="0.35">
      <c r="A8883">
        <v>108882</v>
      </c>
      <c r="B8883">
        <v>7312007980</v>
      </c>
      <c r="C8883" t="s">
        <v>36</v>
      </c>
      <c r="D8883" t="s">
        <v>58</v>
      </c>
      <c r="E8883" t="s">
        <v>43</v>
      </c>
      <c r="F8883">
        <v>57</v>
      </c>
      <c r="G8883" t="str">
        <f t="shared" si="138"/>
        <v>50+</v>
      </c>
      <c r="H8883" t="s">
        <v>44</v>
      </c>
      <c r="I8883" t="s">
        <v>38</v>
      </c>
      <c r="J8883">
        <v>165904.51999999999</v>
      </c>
      <c r="K8883">
        <v>508882</v>
      </c>
      <c r="L8883" t="s">
        <v>39</v>
      </c>
      <c r="M8883">
        <v>59799.64</v>
      </c>
      <c r="N8883" t="s">
        <v>40</v>
      </c>
      <c r="O8883" s="1">
        <v>45236</v>
      </c>
      <c r="P8883" t="s">
        <v>52</v>
      </c>
      <c r="Q8883">
        <v>1854159.89</v>
      </c>
      <c r="R8883">
        <v>858</v>
      </c>
      <c r="S8883" t="s">
        <v>46</v>
      </c>
      <c r="T8883" t="s">
        <v>47</v>
      </c>
      <c r="U8883" t="s">
        <v>31</v>
      </c>
      <c r="V8883">
        <v>2017</v>
      </c>
      <c r="W8883">
        <v>89</v>
      </c>
      <c r="X8883" t="s">
        <v>82</v>
      </c>
    </row>
    <row r="8884" spans="1:24" x14ac:dyDescent="0.35">
      <c r="A8884">
        <v>108883</v>
      </c>
      <c r="B8884">
        <v>4768254178</v>
      </c>
      <c r="C8884" t="s">
        <v>42</v>
      </c>
      <c r="D8884" t="s">
        <v>36</v>
      </c>
      <c r="E8884" t="s">
        <v>43</v>
      </c>
      <c r="F8884">
        <v>31</v>
      </c>
      <c r="G8884" t="str">
        <f t="shared" si="138"/>
        <v>26-35</v>
      </c>
      <c r="H8884" t="s">
        <v>44</v>
      </c>
      <c r="I8884" t="s">
        <v>54</v>
      </c>
      <c r="J8884">
        <v>338592.68</v>
      </c>
      <c r="K8884">
        <v>508883</v>
      </c>
      <c r="L8884" t="s">
        <v>39</v>
      </c>
      <c r="M8884">
        <v>65256.36</v>
      </c>
      <c r="N8884" t="s">
        <v>40</v>
      </c>
      <c r="O8884" s="1">
        <v>45105</v>
      </c>
      <c r="P8884" t="s">
        <v>35</v>
      </c>
      <c r="Q8884">
        <v>1565938.14</v>
      </c>
      <c r="R8884">
        <v>703</v>
      </c>
      <c r="S8884" t="s">
        <v>30</v>
      </c>
      <c r="T8884" t="s">
        <v>47</v>
      </c>
      <c r="U8884" t="s">
        <v>47</v>
      </c>
      <c r="V8884">
        <v>2009</v>
      </c>
      <c r="W8884">
        <v>73</v>
      </c>
      <c r="X8884" t="s">
        <v>77</v>
      </c>
    </row>
    <row r="8885" spans="1:24" x14ac:dyDescent="0.35">
      <c r="A8885">
        <v>108884</v>
      </c>
      <c r="B8885">
        <v>9933805404</v>
      </c>
      <c r="C8885" t="s">
        <v>36</v>
      </c>
      <c r="D8885" t="s">
        <v>58</v>
      </c>
      <c r="E8885" t="s">
        <v>24</v>
      </c>
      <c r="F8885">
        <v>61</v>
      </c>
      <c r="G8885" t="str">
        <f t="shared" si="138"/>
        <v>50+</v>
      </c>
      <c r="H8885" t="s">
        <v>25</v>
      </c>
      <c r="I8885" t="s">
        <v>38</v>
      </c>
      <c r="J8885">
        <v>147499.45000000001</v>
      </c>
      <c r="K8885">
        <v>508884</v>
      </c>
      <c r="L8885" t="s">
        <v>56</v>
      </c>
      <c r="M8885">
        <v>173211.66</v>
      </c>
      <c r="N8885" t="s">
        <v>40</v>
      </c>
      <c r="O8885" s="1">
        <v>44627</v>
      </c>
      <c r="P8885" t="s">
        <v>52</v>
      </c>
      <c r="Q8885">
        <v>759076.61</v>
      </c>
      <c r="R8885">
        <v>566</v>
      </c>
      <c r="S8885" t="s">
        <v>50</v>
      </c>
      <c r="T8885" t="s">
        <v>31</v>
      </c>
      <c r="U8885" t="s">
        <v>47</v>
      </c>
      <c r="V8885">
        <v>2020</v>
      </c>
      <c r="W8885">
        <v>3</v>
      </c>
      <c r="X8885" t="s">
        <v>74</v>
      </c>
    </row>
    <row r="8886" spans="1:24" x14ac:dyDescent="0.35">
      <c r="A8886">
        <v>108885</v>
      </c>
      <c r="B8886">
        <v>4524828151</v>
      </c>
      <c r="C8886" t="s">
        <v>36</v>
      </c>
      <c r="D8886" t="s">
        <v>33</v>
      </c>
      <c r="E8886" t="s">
        <v>24</v>
      </c>
      <c r="F8886">
        <v>50</v>
      </c>
      <c r="G8886" t="str">
        <f t="shared" si="138"/>
        <v>36-50</v>
      </c>
      <c r="H8886" t="s">
        <v>53</v>
      </c>
      <c r="I8886" t="s">
        <v>26</v>
      </c>
      <c r="J8886">
        <v>420937.71</v>
      </c>
      <c r="K8886">
        <v>508885</v>
      </c>
      <c r="L8886" t="s">
        <v>57</v>
      </c>
      <c r="M8886">
        <v>25073.39</v>
      </c>
      <c r="N8886" t="s">
        <v>40</v>
      </c>
      <c r="O8886" s="1">
        <v>44624</v>
      </c>
      <c r="P8886" t="s">
        <v>52</v>
      </c>
      <c r="Q8886">
        <v>1555874.37</v>
      </c>
      <c r="R8886">
        <v>409</v>
      </c>
      <c r="S8886" t="s">
        <v>50</v>
      </c>
      <c r="T8886" t="s">
        <v>47</v>
      </c>
      <c r="U8886" t="s">
        <v>47</v>
      </c>
      <c r="V8886">
        <v>2011</v>
      </c>
      <c r="W8886">
        <v>60</v>
      </c>
      <c r="X8886" t="s">
        <v>74</v>
      </c>
    </row>
    <row r="8887" spans="1:24" x14ac:dyDescent="0.35">
      <c r="A8887">
        <v>108886</v>
      </c>
      <c r="B8887">
        <v>9758283743</v>
      </c>
      <c r="C8887" t="s">
        <v>33</v>
      </c>
      <c r="D8887" t="s">
        <v>48</v>
      </c>
      <c r="E8887" t="s">
        <v>24</v>
      </c>
      <c r="F8887">
        <v>68</v>
      </c>
      <c r="G8887" t="str">
        <f t="shared" si="138"/>
        <v>50+</v>
      </c>
      <c r="H8887" t="s">
        <v>44</v>
      </c>
      <c r="I8887" t="s">
        <v>38</v>
      </c>
      <c r="J8887">
        <v>493430.02</v>
      </c>
      <c r="K8887">
        <v>508886</v>
      </c>
      <c r="L8887" t="s">
        <v>39</v>
      </c>
      <c r="M8887">
        <v>37099.69</v>
      </c>
      <c r="N8887" t="s">
        <v>28</v>
      </c>
      <c r="O8887" s="1">
        <v>45245</v>
      </c>
      <c r="P8887" t="s">
        <v>30</v>
      </c>
      <c r="Q8887">
        <v>1947393.98</v>
      </c>
      <c r="R8887">
        <v>494</v>
      </c>
      <c r="S8887" t="s">
        <v>46</v>
      </c>
      <c r="T8887" t="s">
        <v>31</v>
      </c>
      <c r="U8887" t="s">
        <v>47</v>
      </c>
      <c r="V8887">
        <v>2023</v>
      </c>
      <c r="W8887">
        <v>47</v>
      </c>
      <c r="X8887" t="s">
        <v>82</v>
      </c>
    </row>
    <row r="8888" spans="1:24" x14ac:dyDescent="0.35">
      <c r="A8888">
        <v>108887</v>
      </c>
      <c r="B8888">
        <v>9895736685</v>
      </c>
      <c r="C8888" t="s">
        <v>32</v>
      </c>
      <c r="D8888" t="s">
        <v>51</v>
      </c>
      <c r="E8888" t="s">
        <v>43</v>
      </c>
      <c r="F8888">
        <v>35</v>
      </c>
      <c r="G8888" t="str">
        <f t="shared" si="138"/>
        <v>26-35</v>
      </c>
      <c r="H8888" t="s">
        <v>37</v>
      </c>
      <c r="I8888" t="s">
        <v>26</v>
      </c>
      <c r="J8888">
        <v>141328.57999999999</v>
      </c>
      <c r="K8888">
        <v>508887</v>
      </c>
      <c r="L8888" t="s">
        <v>27</v>
      </c>
      <c r="M8888">
        <v>124043.37</v>
      </c>
      <c r="N8888" t="s">
        <v>34</v>
      </c>
      <c r="O8888" s="1">
        <v>44632</v>
      </c>
      <c r="P8888" t="s">
        <v>35</v>
      </c>
      <c r="Q8888">
        <v>326796.39</v>
      </c>
      <c r="R8888">
        <v>595</v>
      </c>
      <c r="S8888" t="s">
        <v>30</v>
      </c>
      <c r="T8888" t="s">
        <v>47</v>
      </c>
      <c r="U8888" t="s">
        <v>47</v>
      </c>
      <c r="V8888">
        <v>2018</v>
      </c>
      <c r="W8888">
        <v>63</v>
      </c>
      <c r="X8888" t="s">
        <v>74</v>
      </c>
    </row>
    <row r="8889" spans="1:24" x14ac:dyDescent="0.35">
      <c r="A8889">
        <v>108888</v>
      </c>
      <c r="B8889">
        <v>9105480831</v>
      </c>
      <c r="C8889" t="s">
        <v>55</v>
      </c>
      <c r="D8889" t="s">
        <v>33</v>
      </c>
      <c r="E8889" t="s">
        <v>24</v>
      </c>
      <c r="F8889">
        <v>29</v>
      </c>
      <c r="G8889" t="str">
        <f t="shared" si="138"/>
        <v>26-35</v>
      </c>
      <c r="H8889" t="s">
        <v>49</v>
      </c>
      <c r="I8889" t="s">
        <v>54</v>
      </c>
      <c r="J8889">
        <v>181177.85</v>
      </c>
      <c r="K8889">
        <v>508888</v>
      </c>
      <c r="L8889" t="s">
        <v>57</v>
      </c>
      <c r="M8889">
        <v>93883.34</v>
      </c>
      <c r="N8889" t="s">
        <v>28</v>
      </c>
      <c r="O8889" s="1">
        <v>44684</v>
      </c>
      <c r="P8889" t="s">
        <v>35</v>
      </c>
      <c r="Q8889">
        <v>1793613.14</v>
      </c>
      <c r="R8889">
        <v>667</v>
      </c>
      <c r="S8889" t="s">
        <v>50</v>
      </c>
      <c r="T8889" t="s">
        <v>31</v>
      </c>
      <c r="U8889" t="s">
        <v>31</v>
      </c>
      <c r="V8889">
        <v>2006</v>
      </c>
      <c r="W8889">
        <v>67</v>
      </c>
      <c r="X8889" t="s">
        <v>76</v>
      </c>
    </row>
    <row r="8890" spans="1:24" x14ac:dyDescent="0.35">
      <c r="A8890">
        <v>108889</v>
      </c>
      <c r="B8890">
        <v>7959856930</v>
      </c>
      <c r="C8890" t="s">
        <v>42</v>
      </c>
      <c r="D8890" t="s">
        <v>55</v>
      </c>
      <c r="E8890" t="s">
        <v>24</v>
      </c>
      <c r="F8890">
        <v>27</v>
      </c>
      <c r="G8890" t="str">
        <f t="shared" si="138"/>
        <v>26-35</v>
      </c>
      <c r="H8890" t="s">
        <v>49</v>
      </c>
      <c r="I8890" t="s">
        <v>54</v>
      </c>
      <c r="J8890">
        <v>483705.42</v>
      </c>
      <c r="K8890">
        <v>508889</v>
      </c>
      <c r="L8890" t="s">
        <v>57</v>
      </c>
      <c r="M8890">
        <v>198652.37</v>
      </c>
      <c r="N8890" t="s">
        <v>2</v>
      </c>
      <c r="O8890" s="1">
        <v>44738</v>
      </c>
      <c r="P8890" t="s">
        <v>45</v>
      </c>
      <c r="Q8890">
        <v>708516.14</v>
      </c>
      <c r="R8890">
        <v>634</v>
      </c>
      <c r="S8890" t="s">
        <v>30</v>
      </c>
      <c r="T8890" t="s">
        <v>47</v>
      </c>
      <c r="U8890" t="s">
        <v>31</v>
      </c>
      <c r="V8890">
        <v>2012</v>
      </c>
      <c r="W8890">
        <v>3</v>
      </c>
      <c r="X8890" t="s">
        <v>77</v>
      </c>
    </row>
    <row r="8891" spans="1:24" x14ac:dyDescent="0.35">
      <c r="A8891">
        <v>108890</v>
      </c>
      <c r="B8891">
        <v>9115730006</v>
      </c>
      <c r="C8891" t="s">
        <v>41</v>
      </c>
      <c r="D8891" t="s">
        <v>23</v>
      </c>
      <c r="E8891" t="s">
        <v>43</v>
      </c>
      <c r="F8891">
        <v>38</v>
      </c>
      <c r="G8891" t="str">
        <f t="shared" si="138"/>
        <v>36-50</v>
      </c>
      <c r="H8891" t="s">
        <v>25</v>
      </c>
      <c r="I8891" t="s">
        <v>54</v>
      </c>
      <c r="J8891">
        <v>179672.49</v>
      </c>
      <c r="K8891">
        <v>508890</v>
      </c>
      <c r="L8891" t="s">
        <v>57</v>
      </c>
      <c r="M8891">
        <v>152416.1</v>
      </c>
      <c r="N8891" t="s">
        <v>40</v>
      </c>
      <c r="O8891" s="1">
        <v>44793</v>
      </c>
      <c r="P8891" t="s">
        <v>45</v>
      </c>
      <c r="Q8891">
        <v>1471636.49</v>
      </c>
      <c r="R8891">
        <v>785</v>
      </c>
      <c r="S8891" t="s">
        <v>46</v>
      </c>
      <c r="T8891" t="s">
        <v>47</v>
      </c>
      <c r="U8891" t="s">
        <v>47</v>
      </c>
      <c r="V8891">
        <v>2015</v>
      </c>
      <c r="W8891">
        <v>101</v>
      </c>
      <c r="X8891" t="s">
        <v>79</v>
      </c>
    </row>
    <row r="8892" spans="1:24" x14ac:dyDescent="0.35">
      <c r="A8892">
        <v>108891</v>
      </c>
      <c r="B8892">
        <v>7476166737</v>
      </c>
      <c r="C8892" t="s">
        <v>22</v>
      </c>
      <c r="D8892" t="s">
        <v>58</v>
      </c>
      <c r="E8892" t="s">
        <v>43</v>
      </c>
      <c r="F8892">
        <v>50</v>
      </c>
      <c r="G8892" t="str">
        <f t="shared" si="138"/>
        <v>36-50</v>
      </c>
      <c r="H8892" t="s">
        <v>49</v>
      </c>
      <c r="I8892" t="s">
        <v>54</v>
      </c>
      <c r="J8892">
        <v>278437.27</v>
      </c>
      <c r="K8892">
        <v>508891</v>
      </c>
      <c r="L8892" t="s">
        <v>27</v>
      </c>
      <c r="M8892">
        <v>54140.99</v>
      </c>
      <c r="N8892" t="s">
        <v>28</v>
      </c>
      <c r="O8892" s="1">
        <v>45008</v>
      </c>
      <c r="P8892" t="s">
        <v>29</v>
      </c>
      <c r="Q8892">
        <v>1358911.14</v>
      </c>
      <c r="R8892">
        <v>424</v>
      </c>
      <c r="S8892" t="s">
        <v>50</v>
      </c>
      <c r="T8892" t="s">
        <v>47</v>
      </c>
      <c r="U8892" t="s">
        <v>31</v>
      </c>
      <c r="V8892">
        <v>2017</v>
      </c>
      <c r="W8892">
        <v>72</v>
      </c>
      <c r="X8892" t="s">
        <v>74</v>
      </c>
    </row>
    <row r="8893" spans="1:24" x14ac:dyDescent="0.35">
      <c r="A8893">
        <v>108892</v>
      </c>
      <c r="B8893">
        <v>6001055714</v>
      </c>
      <c r="C8893" t="s">
        <v>22</v>
      </c>
      <c r="D8893" t="s">
        <v>58</v>
      </c>
      <c r="E8893" t="s">
        <v>24</v>
      </c>
      <c r="F8893">
        <v>31</v>
      </c>
      <c r="G8893" t="str">
        <f t="shared" si="138"/>
        <v>26-35</v>
      </c>
      <c r="H8893" t="s">
        <v>25</v>
      </c>
      <c r="I8893" t="s">
        <v>26</v>
      </c>
      <c r="J8893">
        <v>384851.59</v>
      </c>
      <c r="K8893">
        <v>508892</v>
      </c>
      <c r="L8893" t="s">
        <v>39</v>
      </c>
      <c r="M8893">
        <v>144335.22</v>
      </c>
      <c r="N8893" t="s">
        <v>28</v>
      </c>
      <c r="O8893" s="1">
        <v>45193</v>
      </c>
      <c r="P8893" t="s">
        <v>52</v>
      </c>
      <c r="Q8893">
        <v>1414214.1</v>
      </c>
      <c r="R8893">
        <v>457</v>
      </c>
      <c r="S8893" t="s">
        <v>46</v>
      </c>
      <c r="T8893" t="s">
        <v>31</v>
      </c>
      <c r="U8893" t="s">
        <v>31</v>
      </c>
      <c r="V8893">
        <v>2007</v>
      </c>
      <c r="W8893">
        <v>33</v>
      </c>
      <c r="X8893" t="s">
        <v>80</v>
      </c>
    </row>
    <row r="8894" spans="1:24" x14ac:dyDescent="0.35">
      <c r="A8894">
        <v>108893</v>
      </c>
      <c r="B8894">
        <v>2220469960</v>
      </c>
      <c r="C8894" t="s">
        <v>36</v>
      </c>
      <c r="D8894" t="s">
        <v>36</v>
      </c>
      <c r="E8894" t="s">
        <v>43</v>
      </c>
      <c r="F8894">
        <v>26</v>
      </c>
      <c r="G8894" t="str">
        <f t="shared" si="138"/>
        <v>26-35</v>
      </c>
      <c r="H8894" t="s">
        <v>49</v>
      </c>
      <c r="I8894" t="s">
        <v>26</v>
      </c>
      <c r="J8894">
        <v>219734.03</v>
      </c>
      <c r="K8894">
        <v>508893</v>
      </c>
      <c r="L8894" t="s">
        <v>39</v>
      </c>
      <c r="M8894">
        <v>45744.81</v>
      </c>
      <c r="N8894" t="s">
        <v>2</v>
      </c>
      <c r="O8894" s="1">
        <v>45066</v>
      </c>
      <c r="P8894" t="s">
        <v>52</v>
      </c>
      <c r="Q8894">
        <v>1783835.86</v>
      </c>
      <c r="R8894">
        <v>668</v>
      </c>
      <c r="S8894" t="s">
        <v>46</v>
      </c>
      <c r="T8894" t="s">
        <v>31</v>
      </c>
      <c r="U8894" t="s">
        <v>47</v>
      </c>
      <c r="V8894">
        <v>2018</v>
      </c>
      <c r="W8894">
        <v>63</v>
      </c>
      <c r="X8894" t="s">
        <v>76</v>
      </c>
    </row>
    <row r="8895" spans="1:24" x14ac:dyDescent="0.35">
      <c r="A8895">
        <v>108894</v>
      </c>
      <c r="B8895">
        <v>6905757399</v>
      </c>
      <c r="C8895" t="s">
        <v>55</v>
      </c>
      <c r="D8895" t="s">
        <v>33</v>
      </c>
      <c r="E8895" t="s">
        <v>24</v>
      </c>
      <c r="F8895">
        <v>43</v>
      </c>
      <c r="G8895" t="str">
        <f t="shared" si="138"/>
        <v>36-50</v>
      </c>
      <c r="H8895" t="s">
        <v>53</v>
      </c>
      <c r="I8895" t="s">
        <v>54</v>
      </c>
      <c r="J8895">
        <v>186931.37</v>
      </c>
      <c r="K8895">
        <v>508894</v>
      </c>
      <c r="L8895" t="s">
        <v>39</v>
      </c>
      <c r="M8895">
        <v>136348.26999999999</v>
      </c>
      <c r="N8895" t="s">
        <v>40</v>
      </c>
      <c r="O8895" s="1">
        <v>44986</v>
      </c>
      <c r="P8895" t="s">
        <v>30</v>
      </c>
      <c r="Q8895">
        <v>1260957.05</v>
      </c>
      <c r="R8895">
        <v>338</v>
      </c>
      <c r="S8895" t="s">
        <v>46</v>
      </c>
      <c r="T8895" t="s">
        <v>47</v>
      </c>
      <c r="U8895" t="s">
        <v>31</v>
      </c>
      <c r="V8895">
        <v>2011</v>
      </c>
      <c r="W8895">
        <v>68</v>
      </c>
      <c r="X8895" t="s">
        <v>74</v>
      </c>
    </row>
    <row r="8896" spans="1:24" x14ac:dyDescent="0.35">
      <c r="A8896">
        <v>108895</v>
      </c>
      <c r="B8896">
        <v>6130467193</v>
      </c>
      <c r="C8896" t="s">
        <v>55</v>
      </c>
      <c r="D8896" t="s">
        <v>33</v>
      </c>
      <c r="E8896" t="s">
        <v>24</v>
      </c>
      <c r="F8896">
        <v>32</v>
      </c>
      <c r="G8896" t="str">
        <f t="shared" si="138"/>
        <v>26-35</v>
      </c>
      <c r="H8896" t="s">
        <v>53</v>
      </c>
      <c r="I8896" t="s">
        <v>26</v>
      </c>
      <c r="J8896">
        <v>248298.58</v>
      </c>
      <c r="K8896">
        <v>508895</v>
      </c>
      <c r="L8896" t="s">
        <v>39</v>
      </c>
      <c r="M8896">
        <v>7401.04</v>
      </c>
      <c r="N8896" t="s">
        <v>40</v>
      </c>
      <c r="O8896" s="1">
        <v>45066</v>
      </c>
      <c r="P8896" t="s">
        <v>35</v>
      </c>
      <c r="Q8896">
        <v>381403.05</v>
      </c>
      <c r="R8896">
        <v>722</v>
      </c>
      <c r="S8896" t="s">
        <v>46</v>
      </c>
      <c r="T8896" t="s">
        <v>47</v>
      </c>
      <c r="U8896" t="s">
        <v>31</v>
      </c>
      <c r="V8896">
        <v>2015</v>
      </c>
      <c r="W8896">
        <v>30</v>
      </c>
      <c r="X8896" t="s">
        <v>76</v>
      </c>
    </row>
    <row r="8897" spans="1:24" x14ac:dyDescent="0.35">
      <c r="A8897">
        <v>108896</v>
      </c>
      <c r="B8897">
        <v>3682789281</v>
      </c>
      <c r="C8897" t="s">
        <v>42</v>
      </c>
      <c r="D8897" t="s">
        <v>58</v>
      </c>
      <c r="E8897" t="s">
        <v>24</v>
      </c>
      <c r="F8897">
        <v>38</v>
      </c>
      <c r="G8897" t="str">
        <f t="shared" si="138"/>
        <v>36-50</v>
      </c>
      <c r="H8897" t="s">
        <v>53</v>
      </c>
      <c r="I8897" t="s">
        <v>26</v>
      </c>
      <c r="J8897">
        <v>389980.42</v>
      </c>
      <c r="K8897">
        <v>508896</v>
      </c>
      <c r="L8897" t="s">
        <v>39</v>
      </c>
      <c r="M8897">
        <v>39999.480000000003</v>
      </c>
      <c r="N8897" t="s">
        <v>34</v>
      </c>
      <c r="O8897" s="1">
        <v>44888</v>
      </c>
      <c r="P8897" t="s">
        <v>35</v>
      </c>
      <c r="Q8897">
        <v>1337853.4099999999</v>
      </c>
      <c r="R8897">
        <v>884</v>
      </c>
      <c r="S8897" t="s">
        <v>46</v>
      </c>
      <c r="T8897" t="s">
        <v>31</v>
      </c>
      <c r="U8897" t="s">
        <v>31</v>
      </c>
      <c r="V8897">
        <v>2009</v>
      </c>
      <c r="W8897">
        <v>99</v>
      </c>
      <c r="X8897" t="s">
        <v>82</v>
      </c>
    </row>
    <row r="8898" spans="1:24" x14ac:dyDescent="0.35">
      <c r="A8898">
        <v>108897</v>
      </c>
      <c r="B8898">
        <v>9366428438</v>
      </c>
      <c r="C8898" t="s">
        <v>42</v>
      </c>
      <c r="D8898" t="s">
        <v>42</v>
      </c>
      <c r="E8898" t="s">
        <v>24</v>
      </c>
      <c r="F8898">
        <v>39</v>
      </c>
      <c r="G8898" t="str">
        <f t="shared" ref="G8898:G8961" si="139">IF(AND(18&lt;=F8898, F8898&lt;=25),"18-25",IF(AND(26&lt;=F8898,F8898&lt;=35),"26-35",IF(AND(36&lt;=F8898,F8898&lt;=50),"36-50","50+")))</f>
        <v>36-50</v>
      </c>
      <c r="H8898" t="s">
        <v>53</v>
      </c>
      <c r="I8898" t="s">
        <v>26</v>
      </c>
      <c r="J8898">
        <v>156768.98000000001</v>
      </c>
      <c r="K8898">
        <v>508897</v>
      </c>
      <c r="L8898" t="s">
        <v>57</v>
      </c>
      <c r="M8898">
        <v>20615.97</v>
      </c>
      <c r="N8898" t="s">
        <v>40</v>
      </c>
      <c r="O8898" s="1">
        <v>45108</v>
      </c>
      <c r="P8898" t="s">
        <v>30</v>
      </c>
      <c r="Q8898">
        <v>677065.05</v>
      </c>
      <c r="R8898">
        <v>736</v>
      </c>
      <c r="S8898" t="s">
        <v>46</v>
      </c>
      <c r="T8898" t="s">
        <v>47</v>
      </c>
      <c r="U8898" t="s">
        <v>31</v>
      </c>
      <c r="V8898">
        <v>2013</v>
      </c>
      <c r="W8898">
        <v>96</v>
      </c>
      <c r="X8898" t="s">
        <v>78</v>
      </c>
    </row>
    <row r="8899" spans="1:24" x14ac:dyDescent="0.35">
      <c r="A8899">
        <v>108898</v>
      </c>
      <c r="B8899">
        <v>4295167424</v>
      </c>
      <c r="C8899" t="s">
        <v>36</v>
      </c>
      <c r="D8899" t="s">
        <v>51</v>
      </c>
      <c r="E8899" t="s">
        <v>24</v>
      </c>
      <c r="F8899">
        <v>63</v>
      </c>
      <c r="G8899" t="str">
        <f t="shared" si="139"/>
        <v>50+</v>
      </c>
      <c r="H8899" t="s">
        <v>44</v>
      </c>
      <c r="I8899" t="s">
        <v>54</v>
      </c>
      <c r="J8899">
        <v>176052.94</v>
      </c>
      <c r="K8899">
        <v>508898</v>
      </c>
      <c r="L8899" t="s">
        <v>27</v>
      </c>
      <c r="M8899">
        <v>85846.58</v>
      </c>
      <c r="N8899" t="s">
        <v>2</v>
      </c>
      <c r="O8899" s="1">
        <v>45408</v>
      </c>
      <c r="P8899" t="s">
        <v>35</v>
      </c>
      <c r="Q8899">
        <v>1908712.45</v>
      </c>
      <c r="R8899">
        <v>628</v>
      </c>
      <c r="S8899" t="s">
        <v>50</v>
      </c>
      <c r="T8899" t="s">
        <v>47</v>
      </c>
      <c r="U8899" t="s">
        <v>31</v>
      </c>
      <c r="V8899">
        <v>2009</v>
      </c>
      <c r="W8899">
        <v>12</v>
      </c>
      <c r="X8899" t="s">
        <v>75</v>
      </c>
    </row>
    <row r="8900" spans="1:24" x14ac:dyDescent="0.35">
      <c r="A8900">
        <v>108899</v>
      </c>
      <c r="B8900">
        <v>5135351868</v>
      </c>
      <c r="C8900" t="s">
        <v>36</v>
      </c>
      <c r="D8900" t="s">
        <v>48</v>
      </c>
      <c r="E8900" t="s">
        <v>43</v>
      </c>
      <c r="F8900">
        <v>58</v>
      </c>
      <c r="G8900" t="str">
        <f t="shared" si="139"/>
        <v>50+</v>
      </c>
      <c r="H8900" t="s">
        <v>37</v>
      </c>
      <c r="I8900" t="s">
        <v>38</v>
      </c>
      <c r="J8900">
        <v>95380.51</v>
      </c>
      <c r="K8900">
        <v>508899</v>
      </c>
      <c r="L8900" t="s">
        <v>56</v>
      </c>
      <c r="M8900">
        <v>110722</v>
      </c>
      <c r="N8900" t="s">
        <v>2</v>
      </c>
      <c r="O8900" s="1">
        <v>45003</v>
      </c>
      <c r="P8900" t="s">
        <v>30</v>
      </c>
      <c r="Q8900">
        <v>626553.43999999994</v>
      </c>
      <c r="R8900">
        <v>611</v>
      </c>
      <c r="S8900" t="s">
        <v>46</v>
      </c>
      <c r="T8900" t="s">
        <v>47</v>
      </c>
      <c r="U8900" t="s">
        <v>47</v>
      </c>
      <c r="V8900">
        <v>2016</v>
      </c>
      <c r="W8900">
        <v>74</v>
      </c>
      <c r="X8900" t="s">
        <v>74</v>
      </c>
    </row>
    <row r="8901" spans="1:24" x14ac:dyDescent="0.35">
      <c r="A8901">
        <v>108900</v>
      </c>
      <c r="B8901">
        <v>3692651702</v>
      </c>
      <c r="C8901" t="s">
        <v>36</v>
      </c>
      <c r="D8901" t="s">
        <v>51</v>
      </c>
      <c r="E8901" t="s">
        <v>43</v>
      </c>
      <c r="F8901">
        <v>60</v>
      </c>
      <c r="G8901" t="str">
        <f t="shared" si="139"/>
        <v>50+</v>
      </c>
      <c r="H8901" t="s">
        <v>53</v>
      </c>
      <c r="I8901" t="s">
        <v>38</v>
      </c>
      <c r="J8901">
        <v>351107.13</v>
      </c>
      <c r="K8901">
        <v>508900</v>
      </c>
      <c r="L8901" t="s">
        <v>39</v>
      </c>
      <c r="M8901">
        <v>51960.14</v>
      </c>
      <c r="N8901" t="s">
        <v>28</v>
      </c>
      <c r="O8901" s="1">
        <v>44759</v>
      </c>
      <c r="P8901" t="s">
        <v>52</v>
      </c>
      <c r="Q8901">
        <v>482167.7</v>
      </c>
      <c r="R8901">
        <v>579</v>
      </c>
      <c r="S8901" t="s">
        <v>30</v>
      </c>
      <c r="T8901" t="s">
        <v>47</v>
      </c>
      <c r="U8901" t="s">
        <v>47</v>
      </c>
      <c r="V8901">
        <v>2011</v>
      </c>
      <c r="W8901">
        <v>36</v>
      </c>
      <c r="X8901" t="s">
        <v>78</v>
      </c>
    </row>
    <row r="8902" spans="1:24" x14ac:dyDescent="0.35">
      <c r="A8902">
        <v>108901</v>
      </c>
      <c r="B8902">
        <v>4069112625</v>
      </c>
      <c r="C8902" t="s">
        <v>32</v>
      </c>
      <c r="D8902" t="s">
        <v>58</v>
      </c>
      <c r="E8902" t="s">
        <v>43</v>
      </c>
      <c r="F8902">
        <v>22</v>
      </c>
      <c r="G8902" t="str">
        <f t="shared" si="139"/>
        <v>18-25</v>
      </c>
      <c r="H8902" t="s">
        <v>44</v>
      </c>
      <c r="I8902" t="s">
        <v>26</v>
      </c>
      <c r="J8902">
        <v>449825.78</v>
      </c>
      <c r="K8902">
        <v>508901</v>
      </c>
      <c r="L8902" t="s">
        <v>56</v>
      </c>
      <c r="M8902">
        <v>195703.94</v>
      </c>
      <c r="N8902" t="s">
        <v>34</v>
      </c>
      <c r="O8902" s="1">
        <v>44567</v>
      </c>
      <c r="P8902" t="s">
        <v>52</v>
      </c>
      <c r="Q8902">
        <v>31142.74</v>
      </c>
      <c r="R8902">
        <v>859</v>
      </c>
      <c r="S8902" t="s">
        <v>30</v>
      </c>
      <c r="T8902" t="s">
        <v>31</v>
      </c>
      <c r="U8902" t="s">
        <v>47</v>
      </c>
      <c r="V8902">
        <v>2009</v>
      </c>
      <c r="W8902">
        <v>98</v>
      </c>
      <c r="X8902" t="s">
        <v>72</v>
      </c>
    </row>
    <row r="8903" spans="1:24" x14ac:dyDescent="0.35">
      <c r="A8903">
        <v>108902</v>
      </c>
      <c r="B8903">
        <v>4670017825</v>
      </c>
      <c r="C8903" t="s">
        <v>55</v>
      </c>
      <c r="D8903" t="s">
        <v>36</v>
      </c>
      <c r="E8903" t="s">
        <v>24</v>
      </c>
      <c r="F8903">
        <v>61</v>
      </c>
      <c r="G8903" t="str">
        <f t="shared" si="139"/>
        <v>50+</v>
      </c>
      <c r="H8903" t="s">
        <v>25</v>
      </c>
      <c r="I8903" t="s">
        <v>38</v>
      </c>
      <c r="J8903">
        <v>93684.22</v>
      </c>
      <c r="K8903">
        <v>508902</v>
      </c>
      <c r="L8903" t="s">
        <v>39</v>
      </c>
      <c r="M8903">
        <v>82175.360000000001</v>
      </c>
      <c r="N8903" t="s">
        <v>34</v>
      </c>
      <c r="O8903" s="1">
        <v>44829</v>
      </c>
      <c r="P8903" t="s">
        <v>30</v>
      </c>
      <c r="Q8903">
        <v>1724145.73</v>
      </c>
      <c r="R8903">
        <v>864</v>
      </c>
      <c r="S8903" t="s">
        <v>46</v>
      </c>
      <c r="T8903" t="s">
        <v>31</v>
      </c>
      <c r="U8903" t="s">
        <v>47</v>
      </c>
      <c r="V8903">
        <v>2022</v>
      </c>
      <c r="W8903">
        <v>39</v>
      </c>
      <c r="X8903" t="s">
        <v>80</v>
      </c>
    </row>
    <row r="8904" spans="1:24" x14ac:dyDescent="0.35">
      <c r="A8904">
        <v>108903</v>
      </c>
      <c r="B8904">
        <v>5635242678</v>
      </c>
      <c r="C8904" t="s">
        <v>36</v>
      </c>
      <c r="D8904" t="s">
        <v>55</v>
      </c>
      <c r="E8904" t="s">
        <v>24</v>
      </c>
      <c r="F8904">
        <v>33</v>
      </c>
      <c r="G8904" t="str">
        <f t="shared" si="139"/>
        <v>26-35</v>
      </c>
      <c r="H8904" t="s">
        <v>49</v>
      </c>
      <c r="I8904" t="s">
        <v>38</v>
      </c>
      <c r="J8904">
        <v>18260.18</v>
      </c>
      <c r="K8904">
        <v>508903</v>
      </c>
      <c r="L8904" t="s">
        <v>57</v>
      </c>
      <c r="M8904">
        <v>112398.17</v>
      </c>
      <c r="N8904" t="s">
        <v>40</v>
      </c>
      <c r="O8904" s="1">
        <v>44787</v>
      </c>
      <c r="P8904" t="s">
        <v>52</v>
      </c>
      <c r="Q8904">
        <v>1832128.86</v>
      </c>
      <c r="R8904">
        <v>720</v>
      </c>
      <c r="S8904" t="s">
        <v>50</v>
      </c>
      <c r="T8904" t="s">
        <v>31</v>
      </c>
      <c r="U8904" t="s">
        <v>31</v>
      </c>
      <c r="V8904">
        <v>2013</v>
      </c>
      <c r="W8904">
        <v>49</v>
      </c>
      <c r="X8904" t="s">
        <v>79</v>
      </c>
    </row>
    <row r="8905" spans="1:24" x14ac:dyDescent="0.35">
      <c r="A8905">
        <v>108904</v>
      </c>
      <c r="B8905">
        <v>8293531523</v>
      </c>
      <c r="C8905" t="s">
        <v>33</v>
      </c>
      <c r="D8905" t="s">
        <v>58</v>
      </c>
      <c r="E8905" t="s">
        <v>43</v>
      </c>
      <c r="F8905">
        <v>69</v>
      </c>
      <c r="G8905" t="str">
        <f t="shared" si="139"/>
        <v>50+</v>
      </c>
      <c r="H8905" t="s">
        <v>49</v>
      </c>
      <c r="I8905" t="s">
        <v>26</v>
      </c>
      <c r="J8905">
        <v>191254.06</v>
      </c>
      <c r="K8905">
        <v>508904</v>
      </c>
      <c r="L8905" t="s">
        <v>57</v>
      </c>
      <c r="M8905">
        <v>92758.82</v>
      </c>
      <c r="N8905" t="s">
        <v>40</v>
      </c>
      <c r="O8905" s="1">
        <v>45205</v>
      </c>
      <c r="P8905" t="s">
        <v>45</v>
      </c>
      <c r="Q8905">
        <v>135276.22</v>
      </c>
      <c r="R8905">
        <v>541</v>
      </c>
      <c r="S8905" t="s">
        <v>50</v>
      </c>
      <c r="T8905" t="s">
        <v>31</v>
      </c>
      <c r="U8905" t="s">
        <v>31</v>
      </c>
      <c r="V8905">
        <v>2011</v>
      </c>
      <c r="W8905">
        <v>48</v>
      </c>
      <c r="X8905" t="s">
        <v>81</v>
      </c>
    </row>
    <row r="8906" spans="1:24" x14ac:dyDescent="0.35">
      <c r="A8906">
        <v>108905</v>
      </c>
      <c r="B8906">
        <v>1959613001</v>
      </c>
      <c r="C8906" t="s">
        <v>55</v>
      </c>
      <c r="D8906" t="s">
        <v>55</v>
      </c>
      <c r="E8906" t="s">
        <v>43</v>
      </c>
      <c r="F8906">
        <v>52</v>
      </c>
      <c r="G8906" t="str">
        <f t="shared" si="139"/>
        <v>50+</v>
      </c>
      <c r="H8906" t="s">
        <v>44</v>
      </c>
      <c r="I8906" t="s">
        <v>26</v>
      </c>
      <c r="J8906">
        <v>205667.23</v>
      </c>
      <c r="K8906">
        <v>508905</v>
      </c>
      <c r="L8906" t="s">
        <v>56</v>
      </c>
      <c r="M8906">
        <v>172648.16</v>
      </c>
      <c r="N8906" t="s">
        <v>34</v>
      </c>
      <c r="O8906" s="1">
        <v>45107</v>
      </c>
      <c r="P8906" t="s">
        <v>45</v>
      </c>
      <c r="Q8906">
        <v>829243.8</v>
      </c>
      <c r="R8906">
        <v>343</v>
      </c>
      <c r="S8906" t="s">
        <v>50</v>
      </c>
      <c r="T8906" t="s">
        <v>31</v>
      </c>
      <c r="U8906" t="s">
        <v>47</v>
      </c>
      <c r="V8906">
        <v>2007</v>
      </c>
      <c r="W8906">
        <v>46</v>
      </c>
      <c r="X8906" t="s">
        <v>77</v>
      </c>
    </row>
    <row r="8907" spans="1:24" x14ac:dyDescent="0.35">
      <c r="A8907">
        <v>108906</v>
      </c>
      <c r="B8907">
        <v>7965262763</v>
      </c>
      <c r="C8907" t="s">
        <v>41</v>
      </c>
      <c r="D8907" t="s">
        <v>36</v>
      </c>
      <c r="E8907" t="s">
        <v>43</v>
      </c>
      <c r="F8907">
        <v>22</v>
      </c>
      <c r="G8907" t="str">
        <f t="shared" si="139"/>
        <v>18-25</v>
      </c>
      <c r="H8907" t="s">
        <v>49</v>
      </c>
      <c r="I8907" t="s">
        <v>26</v>
      </c>
      <c r="J8907">
        <v>323285.90000000002</v>
      </c>
      <c r="K8907">
        <v>508906</v>
      </c>
      <c r="L8907" t="s">
        <v>39</v>
      </c>
      <c r="M8907">
        <v>74205.789999999994</v>
      </c>
      <c r="N8907" t="s">
        <v>2</v>
      </c>
      <c r="O8907" s="1">
        <v>45108</v>
      </c>
      <c r="P8907" t="s">
        <v>29</v>
      </c>
      <c r="Q8907">
        <v>837181.19</v>
      </c>
      <c r="R8907">
        <v>809</v>
      </c>
      <c r="S8907" t="s">
        <v>46</v>
      </c>
      <c r="T8907" t="s">
        <v>31</v>
      </c>
      <c r="U8907" t="s">
        <v>31</v>
      </c>
      <c r="V8907">
        <v>2012</v>
      </c>
      <c r="W8907">
        <v>17</v>
      </c>
      <c r="X8907" t="s">
        <v>78</v>
      </c>
    </row>
    <row r="8908" spans="1:24" x14ac:dyDescent="0.35">
      <c r="A8908">
        <v>108907</v>
      </c>
      <c r="B8908">
        <v>1261056002</v>
      </c>
      <c r="C8908" t="s">
        <v>22</v>
      </c>
      <c r="D8908" t="s">
        <v>55</v>
      </c>
      <c r="E8908" t="s">
        <v>24</v>
      </c>
      <c r="F8908">
        <v>43</v>
      </c>
      <c r="G8908" t="str">
        <f t="shared" si="139"/>
        <v>36-50</v>
      </c>
      <c r="H8908" t="s">
        <v>53</v>
      </c>
      <c r="I8908" t="s">
        <v>54</v>
      </c>
      <c r="J8908">
        <v>43709.91</v>
      </c>
      <c r="K8908">
        <v>508907</v>
      </c>
      <c r="L8908" t="s">
        <v>39</v>
      </c>
      <c r="M8908">
        <v>188623.79</v>
      </c>
      <c r="N8908" t="s">
        <v>40</v>
      </c>
      <c r="O8908" s="1">
        <v>45272</v>
      </c>
      <c r="P8908" t="s">
        <v>30</v>
      </c>
      <c r="Q8908">
        <v>1600554.44</v>
      </c>
      <c r="R8908">
        <v>770</v>
      </c>
      <c r="S8908" t="s">
        <v>30</v>
      </c>
      <c r="T8908" t="s">
        <v>31</v>
      </c>
      <c r="U8908" t="s">
        <v>47</v>
      </c>
      <c r="V8908">
        <v>2013</v>
      </c>
      <c r="W8908">
        <v>57</v>
      </c>
      <c r="X8908" t="s">
        <v>83</v>
      </c>
    </row>
    <row r="8909" spans="1:24" x14ac:dyDescent="0.35">
      <c r="A8909">
        <v>108908</v>
      </c>
      <c r="B8909">
        <v>9761422587</v>
      </c>
      <c r="C8909" t="s">
        <v>22</v>
      </c>
      <c r="D8909" t="s">
        <v>58</v>
      </c>
      <c r="E8909" t="s">
        <v>43</v>
      </c>
      <c r="F8909">
        <v>43</v>
      </c>
      <c r="G8909" t="str">
        <f t="shared" si="139"/>
        <v>36-50</v>
      </c>
      <c r="H8909" t="s">
        <v>49</v>
      </c>
      <c r="I8909" t="s">
        <v>38</v>
      </c>
      <c r="J8909">
        <v>410927.7</v>
      </c>
      <c r="K8909">
        <v>508908</v>
      </c>
      <c r="L8909" t="s">
        <v>27</v>
      </c>
      <c r="M8909">
        <v>161012.59</v>
      </c>
      <c r="N8909" t="s">
        <v>2</v>
      </c>
      <c r="O8909" s="1">
        <v>44921</v>
      </c>
      <c r="P8909" t="s">
        <v>35</v>
      </c>
      <c r="Q8909">
        <v>687398.29</v>
      </c>
      <c r="R8909">
        <v>774</v>
      </c>
      <c r="S8909" t="s">
        <v>50</v>
      </c>
      <c r="T8909" t="s">
        <v>31</v>
      </c>
      <c r="U8909" t="s">
        <v>31</v>
      </c>
      <c r="V8909">
        <v>2023</v>
      </c>
      <c r="W8909">
        <v>118</v>
      </c>
      <c r="X8909" t="s">
        <v>83</v>
      </c>
    </row>
    <row r="8910" spans="1:24" x14ac:dyDescent="0.35">
      <c r="A8910">
        <v>108909</v>
      </c>
      <c r="B8910">
        <v>3124821246</v>
      </c>
      <c r="C8910" t="s">
        <v>55</v>
      </c>
      <c r="D8910" t="s">
        <v>58</v>
      </c>
      <c r="E8910" t="s">
        <v>43</v>
      </c>
      <c r="F8910">
        <v>68</v>
      </c>
      <c r="G8910" t="str">
        <f t="shared" si="139"/>
        <v>50+</v>
      </c>
      <c r="H8910" t="s">
        <v>53</v>
      </c>
      <c r="I8910" t="s">
        <v>38</v>
      </c>
      <c r="J8910">
        <v>287419.42</v>
      </c>
      <c r="K8910">
        <v>508909</v>
      </c>
      <c r="L8910" t="s">
        <v>27</v>
      </c>
      <c r="M8910">
        <v>15223.32</v>
      </c>
      <c r="N8910" t="s">
        <v>40</v>
      </c>
      <c r="O8910" s="1">
        <v>45020</v>
      </c>
      <c r="P8910" t="s">
        <v>35</v>
      </c>
      <c r="Q8910">
        <v>686777.22</v>
      </c>
      <c r="R8910">
        <v>822</v>
      </c>
      <c r="S8910" t="s">
        <v>50</v>
      </c>
      <c r="T8910" t="s">
        <v>47</v>
      </c>
      <c r="U8910" t="s">
        <v>31</v>
      </c>
      <c r="V8910">
        <v>2013</v>
      </c>
      <c r="W8910">
        <v>29</v>
      </c>
      <c r="X8910" t="s">
        <v>75</v>
      </c>
    </row>
    <row r="8911" spans="1:24" x14ac:dyDescent="0.35">
      <c r="A8911">
        <v>108910</v>
      </c>
      <c r="B8911">
        <v>8994682959</v>
      </c>
      <c r="C8911" t="s">
        <v>41</v>
      </c>
      <c r="D8911" t="s">
        <v>55</v>
      </c>
      <c r="E8911" t="s">
        <v>24</v>
      </c>
      <c r="F8911">
        <v>22</v>
      </c>
      <c r="G8911" t="str">
        <f t="shared" si="139"/>
        <v>18-25</v>
      </c>
      <c r="H8911" t="s">
        <v>53</v>
      </c>
      <c r="I8911" t="s">
        <v>26</v>
      </c>
      <c r="J8911">
        <v>273439.49</v>
      </c>
      <c r="K8911">
        <v>508910</v>
      </c>
      <c r="L8911" t="s">
        <v>57</v>
      </c>
      <c r="M8911">
        <v>176668.92</v>
      </c>
      <c r="N8911" t="s">
        <v>40</v>
      </c>
      <c r="O8911" s="1">
        <v>44914</v>
      </c>
      <c r="P8911" t="s">
        <v>29</v>
      </c>
      <c r="Q8911">
        <v>663446.15</v>
      </c>
      <c r="R8911">
        <v>353</v>
      </c>
      <c r="S8911" t="s">
        <v>30</v>
      </c>
      <c r="T8911" t="s">
        <v>47</v>
      </c>
      <c r="U8911" t="s">
        <v>47</v>
      </c>
      <c r="V8911">
        <v>2005</v>
      </c>
      <c r="W8911">
        <v>102</v>
      </c>
      <c r="X8911" t="s">
        <v>83</v>
      </c>
    </row>
    <row r="8912" spans="1:24" x14ac:dyDescent="0.35">
      <c r="A8912">
        <v>108911</v>
      </c>
      <c r="B8912">
        <v>6139928531</v>
      </c>
      <c r="C8912" t="s">
        <v>22</v>
      </c>
      <c r="D8912" t="s">
        <v>51</v>
      </c>
      <c r="E8912" t="s">
        <v>43</v>
      </c>
      <c r="F8912">
        <v>67</v>
      </c>
      <c r="G8912" t="str">
        <f t="shared" si="139"/>
        <v>50+</v>
      </c>
      <c r="H8912" t="s">
        <v>49</v>
      </c>
      <c r="I8912" t="s">
        <v>54</v>
      </c>
      <c r="J8912">
        <v>158865.15</v>
      </c>
      <c r="K8912">
        <v>508911</v>
      </c>
      <c r="L8912" t="s">
        <v>27</v>
      </c>
      <c r="M8912">
        <v>36396.44</v>
      </c>
      <c r="N8912" t="s">
        <v>34</v>
      </c>
      <c r="O8912" s="1">
        <v>45017</v>
      </c>
      <c r="P8912" t="s">
        <v>45</v>
      </c>
      <c r="Q8912">
        <v>858415.98</v>
      </c>
      <c r="R8912">
        <v>354</v>
      </c>
      <c r="S8912" t="s">
        <v>50</v>
      </c>
      <c r="T8912" t="s">
        <v>31</v>
      </c>
      <c r="U8912" t="s">
        <v>31</v>
      </c>
      <c r="V8912">
        <v>2017</v>
      </c>
      <c r="W8912">
        <v>76</v>
      </c>
      <c r="X8912" t="s">
        <v>75</v>
      </c>
    </row>
    <row r="8913" spans="1:24" x14ac:dyDescent="0.35">
      <c r="A8913">
        <v>108912</v>
      </c>
      <c r="B8913">
        <v>6210562081</v>
      </c>
      <c r="C8913" t="s">
        <v>22</v>
      </c>
      <c r="D8913" t="s">
        <v>51</v>
      </c>
      <c r="E8913" t="s">
        <v>43</v>
      </c>
      <c r="F8913">
        <v>53</v>
      </c>
      <c r="G8913" t="str">
        <f t="shared" si="139"/>
        <v>50+</v>
      </c>
      <c r="H8913" t="s">
        <v>44</v>
      </c>
      <c r="I8913" t="s">
        <v>26</v>
      </c>
      <c r="J8913">
        <v>183268.49</v>
      </c>
      <c r="K8913">
        <v>508912</v>
      </c>
      <c r="L8913" t="s">
        <v>27</v>
      </c>
      <c r="M8913">
        <v>12004.03</v>
      </c>
      <c r="N8913" t="s">
        <v>40</v>
      </c>
      <c r="O8913" s="1">
        <v>45310</v>
      </c>
      <c r="P8913" t="s">
        <v>30</v>
      </c>
      <c r="Q8913">
        <v>1285324.6399999999</v>
      </c>
      <c r="R8913">
        <v>630</v>
      </c>
      <c r="S8913" t="s">
        <v>50</v>
      </c>
      <c r="T8913" t="s">
        <v>47</v>
      </c>
      <c r="U8913" t="s">
        <v>31</v>
      </c>
      <c r="V8913">
        <v>2014</v>
      </c>
      <c r="W8913">
        <v>68</v>
      </c>
      <c r="X8913" t="s">
        <v>72</v>
      </c>
    </row>
    <row r="8914" spans="1:24" x14ac:dyDescent="0.35">
      <c r="A8914">
        <v>108913</v>
      </c>
      <c r="B8914">
        <v>3684451407</v>
      </c>
      <c r="C8914" t="s">
        <v>22</v>
      </c>
      <c r="D8914" t="s">
        <v>36</v>
      </c>
      <c r="E8914" t="s">
        <v>24</v>
      </c>
      <c r="F8914">
        <v>41</v>
      </c>
      <c r="G8914" t="str">
        <f t="shared" si="139"/>
        <v>36-50</v>
      </c>
      <c r="H8914" t="s">
        <v>25</v>
      </c>
      <c r="I8914" t="s">
        <v>54</v>
      </c>
      <c r="J8914">
        <v>28658.2</v>
      </c>
      <c r="K8914">
        <v>508913</v>
      </c>
      <c r="L8914" t="s">
        <v>57</v>
      </c>
      <c r="M8914">
        <v>44407.96</v>
      </c>
      <c r="N8914" t="s">
        <v>40</v>
      </c>
      <c r="O8914" s="1">
        <v>45452</v>
      </c>
      <c r="P8914" t="s">
        <v>29</v>
      </c>
      <c r="Q8914">
        <v>1937114.63</v>
      </c>
      <c r="R8914">
        <v>470</v>
      </c>
      <c r="S8914" t="s">
        <v>46</v>
      </c>
      <c r="T8914" t="s">
        <v>47</v>
      </c>
      <c r="U8914" t="s">
        <v>31</v>
      </c>
      <c r="V8914">
        <v>2015</v>
      </c>
      <c r="W8914">
        <v>105</v>
      </c>
      <c r="X8914" t="s">
        <v>77</v>
      </c>
    </row>
    <row r="8915" spans="1:24" x14ac:dyDescent="0.35">
      <c r="A8915">
        <v>108914</v>
      </c>
      <c r="B8915">
        <v>8777888820</v>
      </c>
      <c r="C8915" t="s">
        <v>42</v>
      </c>
      <c r="D8915" t="s">
        <v>51</v>
      </c>
      <c r="E8915" t="s">
        <v>24</v>
      </c>
      <c r="F8915">
        <v>32</v>
      </c>
      <c r="G8915" t="str">
        <f t="shared" si="139"/>
        <v>26-35</v>
      </c>
      <c r="H8915" t="s">
        <v>44</v>
      </c>
      <c r="I8915" t="s">
        <v>38</v>
      </c>
      <c r="J8915">
        <v>377123.63</v>
      </c>
      <c r="K8915">
        <v>508914</v>
      </c>
      <c r="L8915" t="s">
        <v>39</v>
      </c>
      <c r="M8915">
        <v>17131.98</v>
      </c>
      <c r="N8915" t="s">
        <v>40</v>
      </c>
      <c r="O8915" s="1">
        <v>45065</v>
      </c>
      <c r="P8915" t="s">
        <v>45</v>
      </c>
      <c r="Q8915">
        <v>1056364.25</v>
      </c>
      <c r="R8915">
        <v>502</v>
      </c>
      <c r="S8915" t="s">
        <v>46</v>
      </c>
      <c r="T8915" t="s">
        <v>31</v>
      </c>
      <c r="U8915" t="s">
        <v>31</v>
      </c>
      <c r="V8915">
        <v>2009</v>
      </c>
      <c r="W8915">
        <v>69</v>
      </c>
      <c r="X8915" t="s">
        <v>76</v>
      </c>
    </row>
    <row r="8916" spans="1:24" x14ac:dyDescent="0.35">
      <c r="A8916">
        <v>108915</v>
      </c>
      <c r="B8916">
        <v>6039980901</v>
      </c>
      <c r="C8916" t="s">
        <v>41</v>
      </c>
      <c r="D8916" t="s">
        <v>33</v>
      </c>
      <c r="E8916" t="s">
        <v>43</v>
      </c>
      <c r="F8916">
        <v>47</v>
      </c>
      <c r="G8916" t="str">
        <f t="shared" si="139"/>
        <v>36-50</v>
      </c>
      <c r="H8916" t="s">
        <v>37</v>
      </c>
      <c r="I8916" t="s">
        <v>26</v>
      </c>
      <c r="J8916">
        <v>302763.55</v>
      </c>
      <c r="K8916">
        <v>508915</v>
      </c>
      <c r="L8916" t="s">
        <v>27</v>
      </c>
      <c r="M8916">
        <v>124477.62</v>
      </c>
      <c r="N8916" t="s">
        <v>2</v>
      </c>
      <c r="O8916" s="1">
        <v>44568</v>
      </c>
      <c r="P8916" t="s">
        <v>30</v>
      </c>
      <c r="Q8916">
        <v>778972.24</v>
      </c>
      <c r="R8916">
        <v>779</v>
      </c>
      <c r="S8916" t="s">
        <v>46</v>
      </c>
      <c r="T8916" t="s">
        <v>47</v>
      </c>
      <c r="U8916" t="s">
        <v>47</v>
      </c>
      <c r="V8916">
        <v>2020</v>
      </c>
      <c r="W8916">
        <v>111</v>
      </c>
      <c r="X8916" t="s">
        <v>72</v>
      </c>
    </row>
    <row r="8917" spans="1:24" x14ac:dyDescent="0.35">
      <c r="A8917">
        <v>108916</v>
      </c>
      <c r="B8917">
        <v>7954341358</v>
      </c>
      <c r="C8917" t="s">
        <v>42</v>
      </c>
      <c r="D8917" t="s">
        <v>23</v>
      </c>
      <c r="E8917" t="s">
        <v>24</v>
      </c>
      <c r="F8917">
        <v>22</v>
      </c>
      <c r="G8917" t="str">
        <f t="shared" si="139"/>
        <v>18-25</v>
      </c>
      <c r="H8917" t="s">
        <v>37</v>
      </c>
      <c r="I8917" t="s">
        <v>26</v>
      </c>
      <c r="J8917">
        <v>488237.83</v>
      </c>
      <c r="K8917">
        <v>508916</v>
      </c>
      <c r="L8917" t="s">
        <v>56</v>
      </c>
      <c r="M8917">
        <v>89554.03</v>
      </c>
      <c r="N8917" t="s">
        <v>34</v>
      </c>
      <c r="O8917" s="1">
        <v>45032</v>
      </c>
      <c r="P8917" t="s">
        <v>52</v>
      </c>
      <c r="Q8917">
        <v>35170.89</v>
      </c>
      <c r="R8917">
        <v>403</v>
      </c>
      <c r="S8917" t="s">
        <v>50</v>
      </c>
      <c r="T8917" t="s">
        <v>31</v>
      </c>
      <c r="U8917" t="s">
        <v>47</v>
      </c>
      <c r="V8917">
        <v>2008</v>
      </c>
      <c r="W8917">
        <v>5</v>
      </c>
      <c r="X8917" t="s">
        <v>75</v>
      </c>
    </row>
    <row r="8918" spans="1:24" x14ac:dyDescent="0.35">
      <c r="A8918">
        <v>108917</v>
      </c>
      <c r="B8918">
        <v>2056713260</v>
      </c>
      <c r="C8918" t="s">
        <v>55</v>
      </c>
      <c r="D8918" t="s">
        <v>55</v>
      </c>
      <c r="E8918" t="s">
        <v>43</v>
      </c>
      <c r="F8918">
        <v>57</v>
      </c>
      <c r="G8918" t="str">
        <f t="shared" si="139"/>
        <v>50+</v>
      </c>
      <c r="H8918" t="s">
        <v>53</v>
      </c>
      <c r="I8918" t="s">
        <v>38</v>
      </c>
      <c r="J8918">
        <v>177427.32</v>
      </c>
      <c r="K8918">
        <v>508917</v>
      </c>
      <c r="L8918" t="s">
        <v>27</v>
      </c>
      <c r="M8918">
        <v>95019.16</v>
      </c>
      <c r="N8918" t="s">
        <v>28</v>
      </c>
      <c r="O8918" s="1">
        <v>44590</v>
      </c>
      <c r="P8918" t="s">
        <v>45</v>
      </c>
      <c r="Q8918">
        <v>320423.34999999998</v>
      </c>
      <c r="R8918">
        <v>859</v>
      </c>
      <c r="S8918" t="s">
        <v>30</v>
      </c>
      <c r="T8918" t="s">
        <v>31</v>
      </c>
      <c r="U8918" t="s">
        <v>31</v>
      </c>
      <c r="V8918">
        <v>2005</v>
      </c>
      <c r="W8918">
        <v>44</v>
      </c>
      <c r="X8918" t="s">
        <v>72</v>
      </c>
    </row>
    <row r="8919" spans="1:24" x14ac:dyDescent="0.35">
      <c r="A8919">
        <v>108918</v>
      </c>
      <c r="B8919">
        <v>5433989094</v>
      </c>
      <c r="C8919" t="s">
        <v>55</v>
      </c>
      <c r="D8919" t="s">
        <v>23</v>
      </c>
      <c r="E8919" t="s">
        <v>43</v>
      </c>
      <c r="F8919">
        <v>65</v>
      </c>
      <c r="G8919" t="str">
        <f t="shared" si="139"/>
        <v>50+</v>
      </c>
      <c r="H8919" t="s">
        <v>53</v>
      </c>
      <c r="I8919" t="s">
        <v>54</v>
      </c>
      <c r="J8919">
        <v>333455.61</v>
      </c>
      <c r="K8919">
        <v>508918</v>
      </c>
      <c r="L8919" t="s">
        <v>57</v>
      </c>
      <c r="M8919">
        <v>123357.2</v>
      </c>
      <c r="N8919" t="s">
        <v>34</v>
      </c>
      <c r="O8919" s="1">
        <v>44812</v>
      </c>
      <c r="P8919" t="s">
        <v>30</v>
      </c>
      <c r="Q8919">
        <v>1896158.98</v>
      </c>
      <c r="R8919">
        <v>731</v>
      </c>
      <c r="S8919" t="s">
        <v>30</v>
      </c>
      <c r="T8919" t="s">
        <v>47</v>
      </c>
      <c r="U8919" t="s">
        <v>31</v>
      </c>
      <c r="V8919">
        <v>2021</v>
      </c>
      <c r="W8919">
        <v>2</v>
      </c>
      <c r="X8919" t="s">
        <v>80</v>
      </c>
    </row>
    <row r="8920" spans="1:24" x14ac:dyDescent="0.35">
      <c r="A8920">
        <v>108919</v>
      </c>
      <c r="B8920">
        <v>1379581680</v>
      </c>
      <c r="C8920" t="s">
        <v>32</v>
      </c>
      <c r="D8920" t="s">
        <v>23</v>
      </c>
      <c r="E8920" t="s">
        <v>43</v>
      </c>
      <c r="F8920">
        <v>39</v>
      </c>
      <c r="G8920" t="str">
        <f t="shared" si="139"/>
        <v>36-50</v>
      </c>
      <c r="H8920" t="s">
        <v>44</v>
      </c>
      <c r="I8920" t="s">
        <v>54</v>
      </c>
      <c r="J8920">
        <v>459853.1</v>
      </c>
      <c r="K8920">
        <v>508919</v>
      </c>
      <c r="L8920" t="s">
        <v>56</v>
      </c>
      <c r="M8920">
        <v>99726.98</v>
      </c>
      <c r="N8920" t="s">
        <v>2</v>
      </c>
      <c r="O8920" s="1">
        <v>44740</v>
      </c>
      <c r="P8920" t="s">
        <v>45</v>
      </c>
      <c r="Q8920">
        <v>519466.05</v>
      </c>
      <c r="R8920">
        <v>669</v>
      </c>
      <c r="S8920" t="s">
        <v>50</v>
      </c>
      <c r="T8920" t="s">
        <v>31</v>
      </c>
      <c r="U8920" t="s">
        <v>47</v>
      </c>
      <c r="V8920">
        <v>2016</v>
      </c>
      <c r="W8920">
        <v>49</v>
      </c>
      <c r="X8920" t="s">
        <v>77</v>
      </c>
    </row>
    <row r="8921" spans="1:24" x14ac:dyDescent="0.35">
      <c r="A8921">
        <v>108920</v>
      </c>
      <c r="B8921">
        <v>7833395973</v>
      </c>
      <c r="C8921" t="s">
        <v>42</v>
      </c>
      <c r="D8921" t="s">
        <v>33</v>
      </c>
      <c r="E8921" t="s">
        <v>43</v>
      </c>
      <c r="F8921">
        <v>50</v>
      </c>
      <c r="G8921" t="str">
        <f t="shared" si="139"/>
        <v>36-50</v>
      </c>
      <c r="H8921" t="s">
        <v>44</v>
      </c>
      <c r="I8921" t="s">
        <v>38</v>
      </c>
      <c r="J8921">
        <v>356128.76</v>
      </c>
      <c r="K8921">
        <v>508920</v>
      </c>
      <c r="L8921" t="s">
        <v>57</v>
      </c>
      <c r="M8921">
        <v>198321.1</v>
      </c>
      <c r="N8921" t="s">
        <v>34</v>
      </c>
      <c r="O8921" s="1">
        <v>44824</v>
      </c>
      <c r="P8921" t="s">
        <v>45</v>
      </c>
      <c r="Q8921">
        <v>403507.69</v>
      </c>
      <c r="R8921">
        <v>359</v>
      </c>
      <c r="S8921" t="s">
        <v>46</v>
      </c>
      <c r="T8921" t="s">
        <v>47</v>
      </c>
      <c r="U8921" t="s">
        <v>31</v>
      </c>
      <c r="V8921">
        <v>2011</v>
      </c>
      <c r="W8921">
        <v>92</v>
      </c>
      <c r="X8921" t="s">
        <v>80</v>
      </c>
    </row>
    <row r="8922" spans="1:24" x14ac:dyDescent="0.35">
      <c r="A8922">
        <v>108921</v>
      </c>
      <c r="B8922">
        <v>5320294454</v>
      </c>
      <c r="C8922" t="s">
        <v>55</v>
      </c>
      <c r="D8922" t="s">
        <v>55</v>
      </c>
      <c r="E8922" t="s">
        <v>24</v>
      </c>
      <c r="F8922">
        <v>22</v>
      </c>
      <c r="G8922" t="str">
        <f t="shared" si="139"/>
        <v>18-25</v>
      </c>
      <c r="H8922" t="s">
        <v>53</v>
      </c>
      <c r="I8922" t="s">
        <v>54</v>
      </c>
      <c r="J8922">
        <v>21114.95</v>
      </c>
      <c r="K8922">
        <v>508921</v>
      </c>
      <c r="L8922" t="s">
        <v>56</v>
      </c>
      <c r="M8922">
        <v>124783.01</v>
      </c>
      <c r="N8922" t="s">
        <v>40</v>
      </c>
      <c r="O8922" s="1">
        <v>45193</v>
      </c>
      <c r="P8922" t="s">
        <v>29</v>
      </c>
      <c r="Q8922">
        <v>344439.14</v>
      </c>
      <c r="R8922">
        <v>638</v>
      </c>
      <c r="S8922" t="s">
        <v>30</v>
      </c>
      <c r="T8922" t="s">
        <v>47</v>
      </c>
      <c r="U8922" t="s">
        <v>47</v>
      </c>
      <c r="V8922">
        <v>2016</v>
      </c>
      <c r="W8922">
        <v>56</v>
      </c>
      <c r="X8922" t="s">
        <v>80</v>
      </c>
    </row>
    <row r="8923" spans="1:24" x14ac:dyDescent="0.35">
      <c r="A8923">
        <v>108922</v>
      </c>
      <c r="B8923">
        <v>9740394379</v>
      </c>
      <c r="C8923" t="s">
        <v>42</v>
      </c>
      <c r="D8923" t="s">
        <v>23</v>
      </c>
      <c r="E8923" t="s">
        <v>24</v>
      </c>
      <c r="F8923">
        <v>49</v>
      </c>
      <c r="G8923" t="str">
        <f t="shared" si="139"/>
        <v>36-50</v>
      </c>
      <c r="H8923" t="s">
        <v>25</v>
      </c>
      <c r="I8923" t="s">
        <v>38</v>
      </c>
      <c r="J8923">
        <v>316486.15999999997</v>
      </c>
      <c r="K8923">
        <v>508922</v>
      </c>
      <c r="L8923" t="s">
        <v>39</v>
      </c>
      <c r="M8923">
        <v>117283.97</v>
      </c>
      <c r="N8923" t="s">
        <v>34</v>
      </c>
      <c r="O8923" s="1">
        <v>44579</v>
      </c>
      <c r="P8923" t="s">
        <v>52</v>
      </c>
      <c r="Q8923">
        <v>1176188.9099999999</v>
      </c>
      <c r="R8923">
        <v>663</v>
      </c>
      <c r="S8923" t="s">
        <v>50</v>
      </c>
      <c r="T8923" t="s">
        <v>31</v>
      </c>
      <c r="U8923" t="s">
        <v>47</v>
      </c>
      <c r="V8923">
        <v>2010</v>
      </c>
      <c r="W8923">
        <v>84</v>
      </c>
      <c r="X8923" t="s">
        <v>72</v>
      </c>
    </row>
    <row r="8924" spans="1:24" x14ac:dyDescent="0.35">
      <c r="A8924">
        <v>108923</v>
      </c>
      <c r="B8924">
        <v>4526216481</v>
      </c>
      <c r="C8924" t="s">
        <v>32</v>
      </c>
      <c r="D8924" t="s">
        <v>36</v>
      </c>
      <c r="E8924" t="s">
        <v>24</v>
      </c>
      <c r="F8924">
        <v>67</v>
      </c>
      <c r="G8924" t="str">
        <f t="shared" si="139"/>
        <v>50+</v>
      </c>
      <c r="H8924" t="s">
        <v>25</v>
      </c>
      <c r="I8924" t="s">
        <v>38</v>
      </c>
      <c r="J8924">
        <v>273150.12</v>
      </c>
      <c r="K8924">
        <v>508923</v>
      </c>
      <c r="L8924" t="s">
        <v>27</v>
      </c>
      <c r="M8924">
        <v>82939.8</v>
      </c>
      <c r="N8924" t="s">
        <v>2</v>
      </c>
      <c r="O8924" s="1">
        <v>45285</v>
      </c>
      <c r="P8924" t="s">
        <v>30</v>
      </c>
      <c r="Q8924">
        <v>789900.39</v>
      </c>
      <c r="R8924">
        <v>516</v>
      </c>
      <c r="S8924" t="s">
        <v>30</v>
      </c>
      <c r="T8924" t="s">
        <v>31</v>
      </c>
      <c r="U8924" t="s">
        <v>31</v>
      </c>
      <c r="V8924">
        <v>2009</v>
      </c>
      <c r="W8924">
        <v>44</v>
      </c>
      <c r="X8924" t="s">
        <v>83</v>
      </c>
    </row>
    <row r="8925" spans="1:24" x14ac:dyDescent="0.35">
      <c r="A8925">
        <v>108924</v>
      </c>
      <c r="B8925">
        <v>2290250505</v>
      </c>
      <c r="C8925" t="s">
        <v>55</v>
      </c>
      <c r="D8925" t="s">
        <v>36</v>
      </c>
      <c r="E8925" t="s">
        <v>43</v>
      </c>
      <c r="F8925">
        <v>65</v>
      </c>
      <c r="G8925" t="str">
        <f t="shared" si="139"/>
        <v>50+</v>
      </c>
      <c r="H8925" t="s">
        <v>37</v>
      </c>
      <c r="I8925" t="s">
        <v>38</v>
      </c>
      <c r="J8925">
        <v>250157.36</v>
      </c>
      <c r="K8925">
        <v>508924</v>
      </c>
      <c r="L8925" t="s">
        <v>27</v>
      </c>
      <c r="M8925">
        <v>89333.39</v>
      </c>
      <c r="N8925" t="s">
        <v>40</v>
      </c>
      <c r="O8925" s="1">
        <v>45424</v>
      </c>
      <c r="P8925" t="s">
        <v>45</v>
      </c>
      <c r="Q8925">
        <v>1167854.95</v>
      </c>
      <c r="R8925">
        <v>626</v>
      </c>
      <c r="S8925" t="s">
        <v>46</v>
      </c>
      <c r="T8925" t="s">
        <v>47</v>
      </c>
      <c r="U8925" t="s">
        <v>31</v>
      </c>
      <c r="V8925">
        <v>2011</v>
      </c>
      <c r="W8925">
        <v>71</v>
      </c>
      <c r="X8925" t="s">
        <v>76</v>
      </c>
    </row>
    <row r="8926" spans="1:24" x14ac:dyDescent="0.35">
      <c r="A8926">
        <v>108925</v>
      </c>
      <c r="B8926">
        <v>2827471693</v>
      </c>
      <c r="C8926" t="s">
        <v>55</v>
      </c>
      <c r="D8926" t="s">
        <v>55</v>
      </c>
      <c r="E8926" t="s">
        <v>43</v>
      </c>
      <c r="F8926">
        <v>40</v>
      </c>
      <c r="G8926" t="str">
        <f t="shared" si="139"/>
        <v>36-50</v>
      </c>
      <c r="H8926" t="s">
        <v>25</v>
      </c>
      <c r="I8926" t="s">
        <v>54</v>
      </c>
      <c r="J8926">
        <v>276968.94</v>
      </c>
      <c r="K8926">
        <v>508925</v>
      </c>
      <c r="L8926" t="s">
        <v>56</v>
      </c>
      <c r="M8926">
        <v>197900.07</v>
      </c>
      <c r="N8926" t="s">
        <v>40</v>
      </c>
      <c r="O8926" s="1">
        <v>45349</v>
      </c>
      <c r="P8926" t="s">
        <v>35</v>
      </c>
      <c r="Q8926">
        <v>1948025.96</v>
      </c>
      <c r="R8926">
        <v>443</v>
      </c>
      <c r="S8926" t="s">
        <v>46</v>
      </c>
      <c r="T8926" t="s">
        <v>31</v>
      </c>
      <c r="U8926" t="s">
        <v>47</v>
      </c>
      <c r="V8926">
        <v>2018</v>
      </c>
      <c r="W8926">
        <v>27</v>
      </c>
      <c r="X8926" t="s">
        <v>73</v>
      </c>
    </row>
    <row r="8927" spans="1:24" x14ac:dyDescent="0.35">
      <c r="A8927">
        <v>108926</v>
      </c>
      <c r="B8927">
        <v>5200098182</v>
      </c>
      <c r="C8927" t="s">
        <v>55</v>
      </c>
      <c r="D8927" t="s">
        <v>48</v>
      </c>
      <c r="E8927" t="s">
        <v>43</v>
      </c>
      <c r="F8927">
        <v>27</v>
      </c>
      <c r="G8927" t="str">
        <f t="shared" si="139"/>
        <v>26-35</v>
      </c>
      <c r="H8927" t="s">
        <v>49</v>
      </c>
      <c r="I8927" t="s">
        <v>26</v>
      </c>
      <c r="J8927">
        <v>230822.35</v>
      </c>
      <c r="K8927">
        <v>508926</v>
      </c>
      <c r="L8927" t="s">
        <v>57</v>
      </c>
      <c r="M8927">
        <v>1197.5999999999999</v>
      </c>
      <c r="N8927" t="s">
        <v>28</v>
      </c>
      <c r="O8927" s="1">
        <v>45008</v>
      </c>
      <c r="P8927" t="s">
        <v>52</v>
      </c>
      <c r="Q8927">
        <v>149154.35999999999</v>
      </c>
      <c r="R8927">
        <v>710</v>
      </c>
      <c r="S8927" t="s">
        <v>30</v>
      </c>
      <c r="T8927" t="s">
        <v>31</v>
      </c>
      <c r="U8927" t="s">
        <v>31</v>
      </c>
      <c r="V8927">
        <v>2010</v>
      </c>
      <c r="W8927">
        <v>48</v>
      </c>
      <c r="X8927" t="s">
        <v>74</v>
      </c>
    </row>
    <row r="8928" spans="1:24" x14ac:dyDescent="0.35">
      <c r="A8928">
        <v>108927</v>
      </c>
      <c r="B8928">
        <v>8176019278</v>
      </c>
      <c r="C8928" t="s">
        <v>55</v>
      </c>
      <c r="D8928" t="s">
        <v>48</v>
      </c>
      <c r="E8928" t="s">
        <v>24</v>
      </c>
      <c r="F8928">
        <v>53</v>
      </c>
      <c r="G8928" t="str">
        <f t="shared" si="139"/>
        <v>50+</v>
      </c>
      <c r="H8928" t="s">
        <v>53</v>
      </c>
      <c r="I8928" t="s">
        <v>38</v>
      </c>
      <c r="J8928">
        <v>346224.28</v>
      </c>
      <c r="K8928">
        <v>508927</v>
      </c>
      <c r="L8928" t="s">
        <v>57</v>
      </c>
      <c r="M8928">
        <v>31175.42</v>
      </c>
      <c r="N8928" t="s">
        <v>40</v>
      </c>
      <c r="O8928" s="1">
        <v>45352</v>
      </c>
      <c r="P8928" t="s">
        <v>45</v>
      </c>
      <c r="Q8928">
        <v>269437.57</v>
      </c>
      <c r="R8928">
        <v>844</v>
      </c>
      <c r="S8928" t="s">
        <v>50</v>
      </c>
      <c r="T8928" t="s">
        <v>47</v>
      </c>
      <c r="U8928" t="s">
        <v>47</v>
      </c>
      <c r="V8928">
        <v>2007</v>
      </c>
      <c r="W8928">
        <v>60</v>
      </c>
      <c r="X8928" t="s">
        <v>74</v>
      </c>
    </row>
    <row r="8929" spans="1:24" x14ac:dyDescent="0.35">
      <c r="A8929">
        <v>108928</v>
      </c>
      <c r="B8929">
        <v>8116764629</v>
      </c>
      <c r="C8929" t="s">
        <v>36</v>
      </c>
      <c r="D8929" t="s">
        <v>42</v>
      </c>
      <c r="E8929" t="s">
        <v>43</v>
      </c>
      <c r="F8929">
        <v>67</v>
      </c>
      <c r="G8929" t="str">
        <f t="shared" si="139"/>
        <v>50+</v>
      </c>
      <c r="H8929" t="s">
        <v>44</v>
      </c>
      <c r="I8929" t="s">
        <v>54</v>
      </c>
      <c r="J8929">
        <v>8441.5400000000009</v>
      </c>
      <c r="K8929">
        <v>508928</v>
      </c>
      <c r="L8929" t="s">
        <v>56</v>
      </c>
      <c r="M8929">
        <v>68673.23</v>
      </c>
      <c r="N8929" t="s">
        <v>34</v>
      </c>
      <c r="O8929" s="1">
        <v>45287</v>
      </c>
      <c r="P8929" t="s">
        <v>35</v>
      </c>
      <c r="Q8929">
        <v>1147197.98</v>
      </c>
      <c r="R8929">
        <v>405</v>
      </c>
      <c r="S8929" t="s">
        <v>30</v>
      </c>
      <c r="T8929" t="s">
        <v>31</v>
      </c>
      <c r="U8929" t="s">
        <v>47</v>
      </c>
      <c r="V8929">
        <v>2015</v>
      </c>
      <c r="W8929">
        <v>75</v>
      </c>
      <c r="X8929" t="s">
        <v>83</v>
      </c>
    </row>
    <row r="8930" spans="1:24" x14ac:dyDescent="0.35">
      <c r="A8930">
        <v>108929</v>
      </c>
      <c r="B8930">
        <v>4251822060</v>
      </c>
      <c r="C8930" t="s">
        <v>41</v>
      </c>
      <c r="D8930" t="s">
        <v>33</v>
      </c>
      <c r="E8930" t="s">
        <v>43</v>
      </c>
      <c r="F8930">
        <v>34</v>
      </c>
      <c r="G8930" t="str">
        <f t="shared" si="139"/>
        <v>26-35</v>
      </c>
      <c r="H8930" t="s">
        <v>53</v>
      </c>
      <c r="I8930" t="s">
        <v>38</v>
      </c>
      <c r="J8930">
        <v>95091.3</v>
      </c>
      <c r="K8930">
        <v>508929</v>
      </c>
      <c r="L8930" t="s">
        <v>27</v>
      </c>
      <c r="M8930">
        <v>180892.1</v>
      </c>
      <c r="N8930" t="s">
        <v>40</v>
      </c>
      <c r="O8930" s="1">
        <v>45387</v>
      </c>
      <c r="P8930" t="s">
        <v>29</v>
      </c>
      <c r="Q8930">
        <v>327916.96000000002</v>
      </c>
      <c r="R8930">
        <v>506</v>
      </c>
      <c r="S8930" t="s">
        <v>46</v>
      </c>
      <c r="T8930" t="s">
        <v>47</v>
      </c>
      <c r="U8930" t="s">
        <v>31</v>
      </c>
      <c r="V8930">
        <v>2022</v>
      </c>
      <c r="W8930">
        <v>41</v>
      </c>
      <c r="X8930" t="s">
        <v>75</v>
      </c>
    </row>
    <row r="8931" spans="1:24" x14ac:dyDescent="0.35">
      <c r="A8931">
        <v>108930</v>
      </c>
      <c r="B8931">
        <v>6111551839</v>
      </c>
      <c r="C8931" t="s">
        <v>41</v>
      </c>
      <c r="D8931" t="s">
        <v>55</v>
      </c>
      <c r="E8931" t="s">
        <v>43</v>
      </c>
      <c r="F8931">
        <v>44</v>
      </c>
      <c r="G8931" t="str">
        <f t="shared" si="139"/>
        <v>36-50</v>
      </c>
      <c r="H8931" t="s">
        <v>49</v>
      </c>
      <c r="I8931" t="s">
        <v>54</v>
      </c>
      <c r="J8931">
        <v>183327.43</v>
      </c>
      <c r="K8931">
        <v>508930</v>
      </c>
      <c r="L8931" t="s">
        <v>56</v>
      </c>
      <c r="M8931">
        <v>187592.16</v>
      </c>
      <c r="N8931" t="s">
        <v>34</v>
      </c>
      <c r="O8931" s="1">
        <v>45376</v>
      </c>
      <c r="P8931" t="s">
        <v>30</v>
      </c>
      <c r="Q8931">
        <v>1326771.6399999999</v>
      </c>
      <c r="R8931">
        <v>560</v>
      </c>
      <c r="S8931" t="s">
        <v>46</v>
      </c>
      <c r="T8931" t="s">
        <v>47</v>
      </c>
      <c r="U8931" t="s">
        <v>31</v>
      </c>
      <c r="V8931">
        <v>2014</v>
      </c>
      <c r="W8931">
        <v>111</v>
      </c>
      <c r="X8931" t="s">
        <v>74</v>
      </c>
    </row>
    <row r="8932" spans="1:24" x14ac:dyDescent="0.35">
      <c r="A8932">
        <v>108931</v>
      </c>
      <c r="B8932">
        <v>5762241888</v>
      </c>
      <c r="C8932" t="s">
        <v>42</v>
      </c>
      <c r="D8932" t="s">
        <v>55</v>
      </c>
      <c r="E8932" t="s">
        <v>24</v>
      </c>
      <c r="F8932">
        <v>62</v>
      </c>
      <c r="G8932" t="str">
        <f t="shared" si="139"/>
        <v>50+</v>
      </c>
      <c r="H8932" t="s">
        <v>25</v>
      </c>
      <c r="I8932" t="s">
        <v>38</v>
      </c>
      <c r="J8932">
        <v>226880.97</v>
      </c>
      <c r="K8932">
        <v>508931</v>
      </c>
      <c r="L8932" t="s">
        <v>39</v>
      </c>
      <c r="M8932">
        <v>11615.01</v>
      </c>
      <c r="N8932" t="s">
        <v>2</v>
      </c>
      <c r="O8932" s="1">
        <v>44583</v>
      </c>
      <c r="P8932" t="s">
        <v>52</v>
      </c>
      <c r="Q8932">
        <v>1628386.33</v>
      </c>
      <c r="R8932">
        <v>734</v>
      </c>
      <c r="S8932" t="s">
        <v>50</v>
      </c>
      <c r="T8932" t="s">
        <v>31</v>
      </c>
      <c r="U8932" t="s">
        <v>47</v>
      </c>
      <c r="V8932">
        <v>2021</v>
      </c>
      <c r="W8932">
        <v>37</v>
      </c>
      <c r="X8932" t="s">
        <v>72</v>
      </c>
    </row>
    <row r="8933" spans="1:24" x14ac:dyDescent="0.35">
      <c r="A8933">
        <v>108932</v>
      </c>
      <c r="B8933">
        <v>4440001204</v>
      </c>
      <c r="C8933" t="s">
        <v>42</v>
      </c>
      <c r="D8933" t="s">
        <v>55</v>
      </c>
      <c r="E8933" t="s">
        <v>43</v>
      </c>
      <c r="F8933">
        <v>25</v>
      </c>
      <c r="G8933" t="str">
        <f t="shared" si="139"/>
        <v>18-25</v>
      </c>
      <c r="H8933" t="s">
        <v>53</v>
      </c>
      <c r="I8933" t="s">
        <v>54</v>
      </c>
      <c r="J8933">
        <v>66112.69</v>
      </c>
      <c r="K8933">
        <v>508932</v>
      </c>
      <c r="L8933" t="s">
        <v>27</v>
      </c>
      <c r="M8933">
        <v>28410.59</v>
      </c>
      <c r="N8933" t="s">
        <v>2</v>
      </c>
      <c r="O8933" s="1">
        <v>44999</v>
      </c>
      <c r="P8933" t="s">
        <v>52</v>
      </c>
      <c r="Q8933">
        <v>1455490.26</v>
      </c>
      <c r="R8933">
        <v>626</v>
      </c>
      <c r="S8933" t="s">
        <v>30</v>
      </c>
      <c r="T8933" t="s">
        <v>31</v>
      </c>
      <c r="U8933" t="s">
        <v>47</v>
      </c>
      <c r="V8933">
        <v>2013</v>
      </c>
      <c r="W8933">
        <v>12</v>
      </c>
      <c r="X8933" t="s">
        <v>74</v>
      </c>
    </row>
    <row r="8934" spans="1:24" x14ac:dyDescent="0.35">
      <c r="A8934">
        <v>108933</v>
      </c>
      <c r="B8934">
        <v>1772165678</v>
      </c>
      <c r="C8934" t="s">
        <v>42</v>
      </c>
      <c r="D8934" t="s">
        <v>51</v>
      </c>
      <c r="E8934" t="s">
        <v>43</v>
      </c>
      <c r="F8934">
        <v>57</v>
      </c>
      <c r="G8934" t="str">
        <f t="shared" si="139"/>
        <v>50+</v>
      </c>
      <c r="H8934" t="s">
        <v>49</v>
      </c>
      <c r="I8934" t="s">
        <v>38</v>
      </c>
      <c r="J8934">
        <v>410252.84</v>
      </c>
      <c r="K8934">
        <v>508933</v>
      </c>
      <c r="L8934" t="s">
        <v>57</v>
      </c>
      <c r="M8934">
        <v>176457.41</v>
      </c>
      <c r="N8934" t="s">
        <v>34</v>
      </c>
      <c r="O8934" s="1">
        <v>44989</v>
      </c>
      <c r="P8934" t="s">
        <v>30</v>
      </c>
      <c r="Q8934">
        <v>634741.38</v>
      </c>
      <c r="R8934">
        <v>441</v>
      </c>
      <c r="S8934" t="s">
        <v>46</v>
      </c>
      <c r="T8934" t="s">
        <v>31</v>
      </c>
      <c r="U8934" t="s">
        <v>31</v>
      </c>
      <c r="V8934">
        <v>2013</v>
      </c>
      <c r="W8934">
        <v>30</v>
      </c>
      <c r="X8934" t="s">
        <v>74</v>
      </c>
    </row>
    <row r="8935" spans="1:24" x14ac:dyDescent="0.35">
      <c r="A8935">
        <v>108934</v>
      </c>
      <c r="B8935">
        <v>7641602087</v>
      </c>
      <c r="C8935" t="s">
        <v>32</v>
      </c>
      <c r="D8935" t="s">
        <v>55</v>
      </c>
      <c r="E8935" t="s">
        <v>24</v>
      </c>
      <c r="F8935">
        <v>61</v>
      </c>
      <c r="G8935" t="str">
        <f t="shared" si="139"/>
        <v>50+</v>
      </c>
      <c r="H8935" t="s">
        <v>25</v>
      </c>
      <c r="I8935" t="s">
        <v>38</v>
      </c>
      <c r="J8935">
        <v>464766.29</v>
      </c>
      <c r="K8935">
        <v>508934</v>
      </c>
      <c r="L8935" t="s">
        <v>39</v>
      </c>
      <c r="M8935">
        <v>54529.78</v>
      </c>
      <c r="N8935" t="s">
        <v>34</v>
      </c>
      <c r="O8935" s="1">
        <v>45242</v>
      </c>
      <c r="P8935" t="s">
        <v>45</v>
      </c>
      <c r="Q8935">
        <v>1676353.95</v>
      </c>
      <c r="R8935">
        <v>897</v>
      </c>
      <c r="S8935" t="s">
        <v>30</v>
      </c>
      <c r="T8935" t="s">
        <v>47</v>
      </c>
      <c r="U8935" t="s">
        <v>31</v>
      </c>
      <c r="V8935">
        <v>2022</v>
      </c>
      <c r="W8935">
        <v>63</v>
      </c>
      <c r="X8935" t="s">
        <v>82</v>
      </c>
    </row>
    <row r="8936" spans="1:24" x14ac:dyDescent="0.35">
      <c r="A8936">
        <v>108935</v>
      </c>
      <c r="B8936">
        <v>8880982150</v>
      </c>
      <c r="C8936" t="s">
        <v>33</v>
      </c>
      <c r="D8936" t="s">
        <v>36</v>
      </c>
      <c r="E8936" t="s">
        <v>24</v>
      </c>
      <c r="F8936">
        <v>67</v>
      </c>
      <c r="G8936" t="str">
        <f t="shared" si="139"/>
        <v>50+</v>
      </c>
      <c r="H8936" t="s">
        <v>37</v>
      </c>
      <c r="I8936" t="s">
        <v>38</v>
      </c>
      <c r="J8936">
        <v>375856.53</v>
      </c>
      <c r="K8936">
        <v>508935</v>
      </c>
      <c r="L8936" t="s">
        <v>39</v>
      </c>
      <c r="M8936">
        <v>80279.7</v>
      </c>
      <c r="N8936" t="s">
        <v>40</v>
      </c>
      <c r="O8936" s="1">
        <v>45408</v>
      </c>
      <c r="P8936" t="s">
        <v>30</v>
      </c>
      <c r="Q8936">
        <v>1020627.04</v>
      </c>
      <c r="R8936">
        <v>587</v>
      </c>
      <c r="S8936" t="s">
        <v>50</v>
      </c>
      <c r="T8936" t="s">
        <v>47</v>
      </c>
      <c r="U8936" t="s">
        <v>31</v>
      </c>
      <c r="V8936">
        <v>2016</v>
      </c>
      <c r="W8936">
        <v>32</v>
      </c>
      <c r="X8936" t="s">
        <v>75</v>
      </c>
    </row>
    <row r="8937" spans="1:24" x14ac:dyDescent="0.35">
      <c r="A8937">
        <v>108936</v>
      </c>
      <c r="B8937">
        <v>4576210971</v>
      </c>
      <c r="C8937" t="s">
        <v>36</v>
      </c>
      <c r="D8937" t="s">
        <v>36</v>
      </c>
      <c r="E8937" t="s">
        <v>43</v>
      </c>
      <c r="F8937">
        <v>23</v>
      </c>
      <c r="G8937" t="str">
        <f t="shared" si="139"/>
        <v>18-25</v>
      </c>
      <c r="H8937" t="s">
        <v>37</v>
      </c>
      <c r="I8937" t="s">
        <v>54</v>
      </c>
      <c r="J8937">
        <v>464480.21</v>
      </c>
      <c r="K8937">
        <v>508936</v>
      </c>
      <c r="L8937" t="s">
        <v>27</v>
      </c>
      <c r="M8937">
        <v>1017.83</v>
      </c>
      <c r="N8937" t="s">
        <v>28</v>
      </c>
      <c r="O8937" s="1">
        <v>44574</v>
      </c>
      <c r="P8937" t="s">
        <v>30</v>
      </c>
      <c r="Q8937">
        <v>1566207.06</v>
      </c>
      <c r="R8937">
        <v>718</v>
      </c>
      <c r="S8937" t="s">
        <v>30</v>
      </c>
      <c r="T8937" t="s">
        <v>47</v>
      </c>
      <c r="U8937" t="s">
        <v>31</v>
      </c>
      <c r="V8937">
        <v>2011</v>
      </c>
      <c r="W8937">
        <v>95</v>
      </c>
      <c r="X8937" t="s">
        <v>72</v>
      </c>
    </row>
    <row r="8938" spans="1:24" x14ac:dyDescent="0.35">
      <c r="A8938">
        <v>108937</v>
      </c>
      <c r="B8938">
        <v>9683310640</v>
      </c>
      <c r="C8938" t="s">
        <v>33</v>
      </c>
      <c r="D8938" t="s">
        <v>58</v>
      </c>
      <c r="E8938" t="s">
        <v>43</v>
      </c>
      <c r="F8938">
        <v>24</v>
      </c>
      <c r="G8938" t="str">
        <f t="shared" si="139"/>
        <v>18-25</v>
      </c>
      <c r="H8938" t="s">
        <v>37</v>
      </c>
      <c r="I8938" t="s">
        <v>26</v>
      </c>
      <c r="J8938">
        <v>371867.46</v>
      </c>
      <c r="K8938">
        <v>508937</v>
      </c>
      <c r="L8938" t="s">
        <v>57</v>
      </c>
      <c r="M8938">
        <v>98342.45</v>
      </c>
      <c r="N8938" t="s">
        <v>28</v>
      </c>
      <c r="O8938" s="1">
        <v>44828</v>
      </c>
      <c r="P8938" t="s">
        <v>52</v>
      </c>
      <c r="Q8938">
        <v>1923757.76</v>
      </c>
      <c r="R8938">
        <v>567</v>
      </c>
      <c r="S8938" t="s">
        <v>30</v>
      </c>
      <c r="T8938" t="s">
        <v>47</v>
      </c>
      <c r="U8938" t="s">
        <v>31</v>
      </c>
      <c r="V8938">
        <v>2020</v>
      </c>
      <c r="W8938">
        <v>90</v>
      </c>
      <c r="X8938" t="s">
        <v>80</v>
      </c>
    </row>
    <row r="8939" spans="1:24" x14ac:dyDescent="0.35">
      <c r="A8939">
        <v>108938</v>
      </c>
      <c r="B8939">
        <v>6323417909</v>
      </c>
      <c r="C8939" t="s">
        <v>42</v>
      </c>
      <c r="D8939" t="s">
        <v>48</v>
      </c>
      <c r="E8939" t="s">
        <v>24</v>
      </c>
      <c r="F8939">
        <v>43</v>
      </c>
      <c r="G8939" t="str">
        <f t="shared" si="139"/>
        <v>36-50</v>
      </c>
      <c r="H8939" t="s">
        <v>49</v>
      </c>
      <c r="I8939" t="s">
        <v>38</v>
      </c>
      <c r="J8939">
        <v>221086.95</v>
      </c>
      <c r="K8939">
        <v>508938</v>
      </c>
      <c r="L8939" t="s">
        <v>27</v>
      </c>
      <c r="M8939">
        <v>173074.01</v>
      </c>
      <c r="N8939" t="s">
        <v>34</v>
      </c>
      <c r="O8939" s="1">
        <v>44773</v>
      </c>
      <c r="P8939" t="s">
        <v>45</v>
      </c>
      <c r="Q8939">
        <v>930378.37</v>
      </c>
      <c r="R8939">
        <v>335</v>
      </c>
      <c r="S8939" t="s">
        <v>30</v>
      </c>
      <c r="T8939" t="s">
        <v>47</v>
      </c>
      <c r="U8939" t="s">
        <v>47</v>
      </c>
      <c r="V8939">
        <v>2015</v>
      </c>
      <c r="W8939">
        <v>17</v>
      </c>
      <c r="X8939" t="s">
        <v>78</v>
      </c>
    </row>
    <row r="8940" spans="1:24" x14ac:dyDescent="0.35">
      <c r="A8940">
        <v>108939</v>
      </c>
      <c r="B8940">
        <v>7626887194</v>
      </c>
      <c r="C8940" t="s">
        <v>42</v>
      </c>
      <c r="D8940" t="s">
        <v>42</v>
      </c>
      <c r="E8940" t="s">
        <v>24</v>
      </c>
      <c r="F8940">
        <v>34</v>
      </c>
      <c r="G8940" t="str">
        <f t="shared" si="139"/>
        <v>26-35</v>
      </c>
      <c r="H8940" t="s">
        <v>49</v>
      </c>
      <c r="I8940" t="s">
        <v>54</v>
      </c>
      <c r="J8940">
        <v>197173.35</v>
      </c>
      <c r="K8940">
        <v>508939</v>
      </c>
      <c r="L8940" t="s">
        <v>56</v>
      </c>
      <c r="M8940">
        <v>72982.45</v>
      </c>
      <c r="N8940" t="s">
        <v>2</v>
      </c>
      <c r="O8940" s="1">
        <v>45356</v>
      </c>
      <c r="P8940" t="s">
        <v>30</v>
      </c>
      <c r="Q8940">
        <v>930121.71</v>
      </c>
      <c r="R8940">
        <v>407</v>
      </c>
      <c r="S8940" t="s">
        <v>50</v>
      </c>
      <c r="T8940" t="s">
        <v>47</v>
      </c>
      <c r="U8940" t="s">
        <v>47</v>
      </c>
      <c r="V8940">
        <v>2015</v>
      </c>
      <c r="W8940">
        <v>78</v>
      </c>
      <c r="X8940" t="s">
        <v>74</v>
      </c>
    </row>
    <row r="8941" spans="1:24" x14ac:dyDescent="0.35">
      <c r="A8941">
        <v>108940</v>
      </c>
      <c r="B8941">
        <v>8048223080</v>
      </c>
      <c r="C8941" t="s">
        <v>55</v>
      </c>
      <c r="D8941" t="s">
        <v>48</v>
      </c>
      <c r="E8941" t="s">
        <v>24</v>
      </c>
      <c r="F8941">
        <v>54</v>
      </c>
      <c r="G8941" t="str">
        <f t="shared" si="139"/>
        <v>50+</v>
      </c>
      <c r="H8941" t="s">
        <v>44</v>
      </c>
      <c r="I8941" t="s">
        <v>54</v>
      </c>
      <c r="J8941">
        <v>84033.29</v>
      </c>
      <c r="K8941">
        <v>508940</v>
      </c>
      <c r="L8941" t="s">
        <v>39</v>
      </c>
      <c r="M8941">
        <v>176195.68</v>
      </c>
      <c r="N8941" t="s">
        <v>40</v>
      </c>
      <c r="O8941" s="1">
        <v>45035</v>
      </c>
      <c r="P8941" t="s">
        <v>45</v>
      </c>
      <c r="Q8941">
        <v>498403.76</v>
      </c>
      <c r="R8941">
        <v>862</v>
      </c>
      <c r="S8941" t="s">
        <v>46</v>
      </c>
      <c r="T8941" t="s">
        <v>47</v>
      </c>
      <c r="U8941" t="s">
        <v>47</v>
      </c>
      <c r="V8941">
        <v>2006</v>
      </c>
      <c r="W8941">
        <v>67</v>
      </c>
      <c r="X8941" t="s">
        <v>75</v>
      </c>
    </row>
    <row r="8942" spans="1:24" x14ac:dyDescent="0.35">
      <c r="A8942">
        <v>108941</v>
      </c>
      <c r="B8942">
        <v>6928533060</v>
      </c>
      <c r="C8942" t="s">
        <v>33</v>
      </c>
      <c r="D8942" t="s">
        <v>33</v>
      </c>
      <c r="E8942" t="s">
        <v>43</v>
      </c>
      <c r="F8942">
        <v>40</v>
      </c>
      <c r="G8942" t="str">
        <f t="shared" si="139"/>
        <v>36-50</v>
      </c>
      <c r="H8942" t="s">
        <v>44</v>
      </c>
      <c r="I8942" t="s">
        <v>54</v>
      </c>
      <c r="J8942">
        <v>44137.07</v>
      </c>
      <c r="K8942">
        <v>508941</v>
      </c>
      <c r="L8942" t="s">
        <v>27</v>
      </c>
      <c r="M8942">
        <v>69450.210000000006</v>
      </c>
      <c r="N8942" t="s">
        <v>2</v>
      </c>
      <c r="O8942" s="1">
        <v>44864</v>
      </c>
      <c r="P8942" t="s">
        <v>29</v>
      </c>
      <c r="Q8942">
        <v>245912.09</v>
      </c>
      <c r="R8942">
        <v>763</v>
      </c>
      <c r="S8942" t="s">
        <v>30</v>
      </c>
      <c r="T8942" t="s">
        <v>47</v>
      </c>
      <c r="U8942" t="s">
        <v>31</v>
      </c>
      <c r="V8942">
        <v>2014</v>
      </c>
      <c r="W8942">
        <v>48</v>
      </c>
      <c r="X8942" t="s">
        <v>81</v>
      </c>
    </row>
    <row r="8943" spans="1:24" x14ac:dyDescent="0.35">
      <c r="A8943">
        <v>108942</v>
      </c>
      <c r="B8943">
        <v>1888120053</v>
      </c>
      <c r="C8943" t="s">
        <v>55</v>
      </c>
      <c r="D8943" t="s">
        <v>55</v>
      </c>
      <c r="E8943" t="s">
        <v>24</v>
      </c>
      <c r="F8943">
        <v>44</v>
      </c>
      <c r="G8943" t="str">
        <f t="shared" si="139"/>
        <v>36-50</v>
      </c>
      <c r="H8943" t="s">
        <v>37</v>
      </c>
      <c r="I8943" t="s">
        <v>26</v>
      </c>
      <c r="J8943">
        <v>110589.52</v>
      </c>
      <c r="K8943">
        <v>508942</v>
      </c>
      <c r="L8943" t="s">
        <v>27</v>
      </c>
      <c r="M8943">
        <v>131667.66</v>
      </c>
      <c r="N8943" t="s">
        <v>40</v>
      </c>
      <c r="O8943" s="1">
        <v>44579</v>
      </c>
      <c r="P8943" t="s">
        <v>52</v>
      </c>
      <c r="Q8943">
        <v>1470144.16</v>
      </c>
      <c r="R8943">
        <v>837</v>
      </c>
      <c r="S8943" t="s">
        <v>50</v>
      </c>
      <c r="T8943" t="s">
        <v>47</v>
      </c>
      <c r="U8943" t="s">
        <v>47</v>
      </c>
      <c r="V8943">
        <v>2016</v>
      </c>
      <c r="W8943">
        <v>108</v>
      </c>
      <c r="X8943" t="s">
        <v>72</v>
      </c>
    </row>
    <row r="8944" spans="1:24" x14ac:dyDescent="0.35">
      <c r="A8944">
        <v>108943</v>
      </c>
      <c r="B8944">
        <v>1391073280</v>
      </c>
      <c r="C8944" t="s">
        <v>33</v>
      </c>
      <c r="D8944" t="s">
        <v>48</v>
      </c>
      <c r="E8944" t="s">
        <v>43</v>
      </c>
      <c r="F8944">
        <v>68</v>
      </c>
      <c r="G8944" t="str">
        <f t="shared" si="139"/>
        <v>50+</v>
      </c>
      <c r="H8944" t="s">
        <v>53</v>
      </c>
      <c r="I8944" t="s">
        <v>26</v>
      </c>
      <c r="J8944">
        <v>266535.73</v>
      </c>
      <c r="K8944">
        <v>508943</v>
      </c>
      <c r="L8944" t="s">
        <v>39</v>
      </c>
      <c r="M8944">
        <v>58797.22</v>
      </c>
      <c r="N8944" t="s">
        <v>2</v>
      </c>
      <c r="O8944" s="1">
        <v>44909</v>
      </c>
      <c r="P8944" t="s">
        <v>52</v>
      </c>
      <c r="Q8944">
        <v>1496424.9</v>
      </c>
      <c r="R8944">
        <v>776</v>
      </c>
      <c r="S8944" t="s">
        <v>46</v>
      </c>
      <c r="T8944" t="s">
        <v>31</v>
      </c>
      <c r="U8944" t="s">
        <v>47</v>
      </c>
      <c r="V8944">
        <v>2022</v>
      </c>
      <c r="W8944">
        <v>45</v>
      </c>
      <c r="X8944" t="s">
        <v>83</v>
      </c>
    </row>
    <row r="8945" spans="1:24" x14ac:dyDescent="0.35">
      <c r="A8945">
        <v>108944</v>
      </c>
      <c r="B8945">
        <v>6373434541</v>
      </c>
      <c r="C8945" t="s">
        <v>33</v>
      </c>
      <c r="D8945" t="s">
        <v>55</v>
      </c>
      <c r="E8945" t="s">
        <v>24</v>
      </c>
      <c r="F8945">
        <v>57</v>
      </c>
      <c r="G8945" t="str">
        <f t="shared" si="139"/>
        <v>50+</v>
      </c>
      <c r="H8945" t="s">
        <v>25</v>
      </c>
      <c r="I8945" t="s">
        <v>26</v>
      </c>
      <c r="J8945">
        <v>68338.63</v>
      </c>
      <c r="K8945">
        <v>508944</v>
      </c>
      <c r="L8945" t="s">
        <v>56</v>
      </c>
      <c r="M8945">
        <v>102995.62</v>
      </c>
      <c r="N8945" t="s">
        <v>34</v>
      </c>
      <c r="O8945" s="1">
        <v>45203</v>
      </c>
      <c r="P8945" t="s">
        <v>29</v>
      </c>
      <c r="Q8945">
        <v>988609.39</v>
      </c>
      <c r="R8945">
        <v>791</v>
      </c>
      <c r="S8945" t="s">
        <v>50</v>
      </c>
      <c r="T8945" t="s">
        <v>47</v>
      </c>
      <c r="U8945" t="s">
        <v>47</v>
      </c>
      <c r="V8945">
        <v>2007</v>
      </c>
      <c r="W8945">
        <v>51</v>
      </c>
      <c r="X8945" t="s">
        <v>81</v>
      </c>
    </row>
    <row r="8946" spans="1:24" x14ac:dyDescent="0.35">
      <c r="A8946">
        <v>108945</v>
      </c>
      <c r="B8946">
        <v>2223764215</v>
      </c>
      <c r="C8946" t="s">
        <v>55</v>
      </c>
      <c r="D8946" t="s">
        <v>55</v>
      </c>
      <c r="E8946" t="s">
        <v>43</v>
      </c>
      <c r="F8946">
        <v>36</v>
      </c>
      <c r="G8946" t="str">
        <f t="shared" si="139"/>
        <v>36-50</v>
      </c>
      <c r="H8946" t="s">
        <v>44</v>
      </c>
      <c r="I8946" t="s">
        <v>38</v>
      </c>
      <c r="J8946">
        <v>475630.61</v>
      </c>
      <c r="K8946">
        <v>508945</v>
      </c>
      <c r="L8946" t="s">
        <v>57</v>
      </c>
      <c r="M8946">
        <v>165679.54999999999</v>
      </c>
      <c r="N8946" t="s">
        <v>2</v>
      </c>
      <c r="O8946" s="1">
        <v>45085</v>
      </c>
      <c r="P8946" t="s">
        <v>30</v>
      </c>
      <c r="Q8946">
        <v>1513566.75</v>
      </c>
      <c r="R8946">
        <v>651</v>
      </c>
      <c r="S8946" t="s">
        <v>30</v>
      </c>
      <c r="T8946" t="s">
        <v>31</v>
      </c>
      <c r="U8946" t="s">
        <v>47</v>
      </c>
      <c r="V8946">
        <v>2019</v>
      </c>
      <c r="W8946">
        <v>113</v>
      </c>
      <c r="X8946" t="s">
        <v>77</v>
      </c>
    </row>
    <row r="8947" spans="1:24" x14ac:dyDescent="0.35">
      <c r="A8947">
        <v>108946</v>
      </c>
      <c r="B8947">
        <v>1690988807</v>
      </c>
      <c r="C8947" t="s">
        <v>42</v>
      </c>
      <c r="D8947" t="s">
        <v>48</v>
      </c>
      <c r="E8947" t="s">
        <v>43</v>
      </c>
      <c r="F8947">
        <v>44</v>
      </c>
      <c r="G8947" t="str">
        <f t="shared" si="139"/>
        <v>36-50</v>
      </c>
      <c r="H8947" t="s">
        <v>25</v>
      </c>
      <c r="I8947" t="s">
        <v>38</v>
      </c>
      <c r="J8947">
        <v>110032.73</v>
      </c>
      <c r="K8947">
        <v>508946</v>
      </c>
      <c r="L8947" t="s">
        <v>27</v>
      </c>
      <c r="M8947">
        <v>169696.46</v>
      </c>
      <c r="N8947" t="s">
        <v>2</v>
      </c>
      <c r="O8947" s="1">
        <v>45450</v>
      </c>
      <c r="P8947" t="s">
        <v>29</v>
      </c>
      <c r="Q8947">
        <v>487370.93</v>
      </c>
      <c r="R8947">
        <v>887</v>
      </c>
      <c r="S8947" t="s">
        <v>46</v>
      </c>
      <c r="T8947" t="s">
        <v>31</v>
      </c>
      <c r="U8947" t="s">
        <v>31</v>
      </c>
      <c r="V8947">
        <v>2011</v>
      </c>
      <c r="W8947">
        <v>110</v>
      </c>
      <c r="X8947" t="s">
        <v>77</v>
      </c>
    </row>
    <row r="8948" spans="1:24" x14ac:dyDescent="0.35">
      <c r="A8948">
        <v>108947</v>
      </c>
      <c r="B8948">
        <v>7675932635</v>
      </c>
      <c r="C8948" t="s">
        <v>55</v>
      </c>
      <c r="D8948" t="s">
        <v>48</v>
      </c>
      <c r="E8948" t="s">
        <v>24</v>
      </c>
      <c r="F8948">
        <v>42</v>
      </c>
      <c r="G8948" t="str">
        <f t="shared" si="139"/>
        <v>36-50</v>
      </c>
      <c r="H8948" t="s">
        <v>53</v>
      </c>
      <c r="I8948" t="s">
        <v>54</v>
      </c>
      <c r="J8948">
        <v>416982.07</v>
      </c>
      <c r="K8948">
        <v>508947</v>
      </c>
      <c r="L8948" t="s">
        <v>39</v>
      </c>
      <c r="M8948">
        <v>15397.83</v>
      </c>
      <c r="N8948" t="s">
        <v>28</v>
      </c>
      <c r="O8948" s="1">
        <v>45077</v>
      </c>
      <c r="P8948" t="s">
        <v>29</v>
      </c>
      <c r="Q8948">
        <v>6937.46</v>
      </c>
      <c r="R8948">
        <v>598</v>
      </c>
      <c r="S8948" t="s">
        <v>50</v>
      </c>
      <c r="T8948" t="s">
        <v>47</v>
      </c>
      <c r="U8948" t="s">
        <v>47</v>
      </c>
      <c r="V8948">
        <v>2012</v>
      </c>
      <c r="W8948">
        <v>55</v>
      </c>
      <c r="X8948" t="s">
        <v>76</v>
      </c>
    </row>
    <row r="8949" spans="1:24" x14ac:dyDescent="0.35">
      <c r="A8949">
        <v>108948</v>
      </c>
      <c r="B8949">
        <v>3108535731</v>
      </c>
      <c r="C8949" t="s">
        <v>42</v>
      </c>
      <c r="D8949" t="s">
        <v>58</v>
      </c>
      <c r="E8949" t="s">
        <v>24</v>
      </c>
      <c r="F8949">
        <v>57</v>
      </c>
      <c r="G8949" t="str">
        <f t="shared" si="139"/>
        <v>50+</v>
      </c>
      <c r="H8949" t="s">
        <v>37</v>
      </c>
      <c r="I8949" t="s">
        <v>54</v>
      </c>
      <c r="J8949">
        <v>409590.66</v>
      </c>
      <c r="K8949">
        <v>508948</v>
      </c>
      <c r="L8949" t="s">
        <v>39</v>
      </c>
      <c r="M8949">
        <v>185866.65</v>
      </c>
      <c r="N8949" t="s">
        <v>34</v>
      </c>
      <c r="O8949" s="1">
        <v>45275</v>
      </c>
      <c r="P8949" t="s">
        <v>52</v>
      </c>
      <c r="Q8949">
        <v>65291.95</v>
      </c>
      <c r="R8949">
        <v>669</v>
      </c>
      <c r="S8949" t="s">
        <v>50</v>
      </c>
      <c r="T8949" t="s">
        <v>31</v>
      </c>
      <c r="U8949" t="s">
        <v>31</v>
      </c>
      <c r="V8949">
        <v>2011</v>
      </c>
      <c r="W8949">
        <v>42</v>
      </c>
      <c r="X8949" t="s">
        <v>83</v>
      </c>
    </row>
    <row r="8950" spans="1:24" x14ac:dyDescent="0.35">
      <c r="A8950">
        <v>108949</v>
      </c>
      <c r="B8950">
        <v>7728501564</v>
      </c>
      <c r="C8950" t="s">
        <v>33</v>
      </c>
      <c r="D8950" t="s">
        <v>33</v>
      </c>
      <c r="E8950" t="s">
        <v>43</v>
      </c>
      <c r="F8950">
        <v>42</v>
      </c>
      <c r="G8950" t="str">
        <f t="shared" si="139"/>
        <v>36-50</v>
      </c>
      <c r="H8950" t="s">
        <v>25</v>
      </c>
      <c r="I8950" t="s">
        <v>38</v>
      </c>
      <c r="J8950">
        <v>71460.710000000006</v>
      </c>
      <c r="K8950">
        <v>508949</v>
      </c>
      <c r="L8950" t="s">
        <v>56</v>
      </c>
      <c r="M8950">
        <v>104412.56</v>
      </c>
      <c r="N8950" t="s">
        <v>2</v>
      </c>
      <c r="O8950" s="1">
        <v>45370</v>
      </c>
      <c r="P8950" t="s">
        <v>35</v>
      </c>
      <c r="Q8950">
        <v>1116793.94</v>
      </c>
      <c r="R8950">
        <v>378</v>
      </c>
      <c r="S8950" t="s">
        <v>50</v>
      </c>
      <c r="T8950" t="s">
        <v>31</v>
      </c>
      <c r="U8950" t="s">
        <v>31</v>
      </c>
      <c r="V8950">
        <v>2007</v>
      </c>
      <c r="W8950">
        <v>41</v>
      </c>
      <c r="X8950" t="s">
        <v>74</v>
      </c>
    </row>
    <row r="8951" spans="1:24" x14ac:dyDescent="0.35">
      <c r="A8951">
        <v>108950</v>
      </c>
      <c r="B8951">
        <v>1096408972</v>
      </c>
      <c r="C8951" t="s">
        <v>32</v>
      </c>
      <c r="D8951" t="s">
        <v>42</v>
      </c>
      <c r="E8951" t="s">
        <v>24</v>
      </c>
      <c r="F8951">
        <v>38</v>
      </c>
      <c r="G8951" t="str">
        <f t="shared" si="139"/>
        <v>36-50</v>
      </c>
      <c r="H8951" t="s">
        <v>37</v>
      </c>
      <c r="I8951" t="s">
        <v>54</v>
      </c>
      <c r="J8951">
        <v>355660.68</v>
      </c>
      <c r="K8951">
        <v>508950</v>
      </c>
      <c r="L8951" t="s">
        <v>27</v>
      </c>
      <c r="M8951">
        <v>43919.97</v>
      </c>
      <c r="N8951" t="s">
        <v>40</v>
      </c>
      <c r="O8951" s="1">
        <v>44927</v>
      </c>
      <c r="P8951" t="s">
        <v>52</v>
      </c>
      <c r="Q8951">
        <v>102161.71</v>
      </c>
      <c r="R8951">
        <v>714</v>
      </c>
      <c r="S8951" t="s">
        <v>50</v>
      </c>
      <c r="T8951" t="s">
        <v>47</v>
      </c>
      <c r="U8951" t="s">
        <v>47</v>
      </c>
      <c r="V8951">
        <v>2012</v>
      </c>
      <c r="W8951">
        <v>74</v>
      </c>
      <c r="X8951" t="s">
        <v>72</v>
      </c>
    </row>
    <row r="8952" spans="1:24" x14ac:dyDescent="0.35">
      <c r="A8952">
        <v>108951</v>
      </c>
      <c r="B8952">
        <v>5252388585</v>
      </c>
      <c r="C8952" t="s">
        <v>32</v>
      </c>
      <c r="D8952" t="s">
        <v>23</v>
      </c>
      <c r="E8952" t="s">
        <v>43</v>
      </c>
      <c r="F8952">
        <v>42</v>
      </c>
      <c r="G8952" t="str">
        <f t="shared" si="139"/>
        <v>36-50</v>
      </c>
      <c r="H8952" t="s">
        <v>25</v>
      </c>
      <c r="I8952" t="s">
        <v>54</v>
      </c>
      <c r="J8952">
        <v>412232.8</v>
      </c>
      <c r="K8952">
        <v>508951</v>
      </c>
      <c r="L8952" t="s">
        <v>39</v>
      </c>
      <c r="M8952">
        <v>166281.31</v>
      </c>
      <c r="N8952" t="s">
        <v>2</v>
      </c>
      <c r="O8952" s="1">
        <v>45345</v>
      </c>
      <c r="P8952" t="s">
        <v>29</v>
      </c>
      <c r="Q8952">
        <v>1658937.43</v>
      </c>
      <c r="R8952">
        <v>782</v>
      </c>
      <c r="S8952" t="s">
        <v>46</v>
      </c>
      <c r="T8952" t="s">
        <v>31</v>
      </c>
      <c r="U8952" t="s">
        <v>31</v>
      </c>
      <c r="V8952">
        <v>2018</v>
      </c>
      <c r="W8952">
        <v>18</v>
      </c>
      <c r="X8952" t="s">
        <v>73</v>
      </c>
    </row>
    <row r="8953" spans="1:24" x14ac:dyDescent="0.35">
      <c r="A8953">
        <v>108952</v>
      </c>
      <c r="B8953">
        <v>5446128700</v>
      </c>
      <c r="C8953" t="s">
        <v>22</v>
      </c>
      <c r="D8953" t="s">
        <v>58</v>
      </c>
      <c r="E8953" t="s">
        <v>43</v>
      </c>
      <c r="F8953">
        <v>68</v>
      </c>
      <c r="G8953" t="str">
        <f t="shared" si="139"/>
        <v>50+</v>
      </c>
      <c r="H8953" t="s">
        <v>53</v>
      </c>
      <c r="I8953" t="s">
        <v>26</v>
      </c>
      <c r="J8953">
        <v>442259.39</v>
      </c>
      <c r="K8953">
        <v>508952</v>
      </c>
      <c r="L8953" t="s">
        <v>56</v>
      </c>
      <c r="M8953">
        <v>127080.69</v>
      </c>
      <c r="N8953" t="s">
        <v>40</v>
      </c>
      <c r="O8953" s="1">
        <v>45234</v>
      </c>
      <c r="P8953" t="s">
        <v>52</v>
      </c>
      <c r="Q8953">
        <v>1427440.1</v>
      </c>
      <c r="R8953">
        <v>706</v>
      </c>
      <c r="S8953" t="s">
        <v>30</v>
      </c>
      <c r="T8953" t="s">
        <v>31</v>
      </c>
      <c r="U8953" t="s">
        <v>47</v>
      </c>
      <c r="V8953">
        <v>2005</v>
      </c>
      <c r="W8953">
        <v>28</v>
      </c>
      <c r="X8953" t="s">
        <v>82</v>
      </c>
    </row>
    <row r="8954" spans="1:24" x14ac:dyDescent="0.35">
      <c r="A8954">
        <v>108953</v>
      </c>
      <c r="B8954">
        <v>2877238973</v>
      </c>
      <c r="C8954" t="s">
        <v>36</v>
      </c>
      <c r="D8954" t="s">
        <v>58</v>
      </c>
      <c r="E8954" t="s">
        <v>24</v>
      </c>
      <c r="F8954">
        <v>24</v>
      </c>
      <c r="G8954" t="str">
        <f t="shared" si="139"/>
        <v>18-25</v>
      </c>
      <c r="H8954" t="s">
        <v>44</v>
      </c>
      <c r="I8954" t="s">
        <v>38</v>
      </c>
      <c r="J8954">
        <v>477035.82</v>
      </c>
      <c r="K8954">
        <v>508953</v>
      </c>
      <c r="L8954" t="s">
        <v>27</v>
      </c>
      <c r="M8954">
        <v>101649.51</v>
      </c>
      <c r="N8954" t="s">
        <v>2</v>
      </c>
      <c r="O8954" s="1">
        <v>44620</v>
      </c>
      <c r="P8954" t="s">
        <v>35</v>
      </c>
      <c r="Q8954">
        <v>1751224.73</v>
      </c>
      <c r="R8954">
        <v>839</v>
      </c>
      <c r="S8954" t="s">
        <v>46</v>
      </c>
      <c r="T8954" t="s">
        <v>31</v>
      </c>
      <c r="U8954" t="s">
        <v>31</v>
      </c>
      <c r="V8954">
        <v>2010</v>
      </c>
      <c r="W8954">
        <v>14</v>
      </c>
      <c r="X8954" t="s">
        <v>73</v>
      </c>
    </row>
    <row r="8955" spans="1:24" x14ac:dyDescent="0.35">
      <c r="A8955">
        <v>108954</v>
      </c>
      <c r="B8955">
        <v>1103241131</v>
      </c>
      <c r="C8955" t="s">
        <v>55</v>
      </c>
      <c r="D8955" t="s">
        <v>48</v>
      </c>
      <c r="E8955" t="s">
        <v>43</v>
      </c>
      <c r="F8955">
        <v>52</v>
      </c>
      <c r="G8955" t="str">
        <f t="shared" si="139"/>
        <v>50+</v>
      </c>
      <c r="H8955" t="s">
        <v>49</v>
      </c>
      <c r="I8955" t="s">
        <v>26</v>
      </c>
      <c r="J8955">
        <v>465121.63</v>
      </c>
      <c r="K8955">
        <v>508954</v>
      </c>
      <c r="L8955" t="s">
        <v>57</v>
      </c>
      <c r="M8955">
        <v>162359.47</v>
      </c>
      <c r="N8955" t="s">
        <v>40</v>
      </c>
      <c r="O8955" s="1">
        <v>45312</v>
      </c>
      <c r="P8955" t="s">
        <v>29</v>
      </c>
      <c r="Q8955">
        <v>1377359.14</v>
      </c>
      <c r="R8955">
        <v>853</v>
      </c>
      <c r="S8955" t="s">
        <v>30</v>
      </c>
      <c r="T8955" t="s">
        <v>31</v>
      </c>
      <c r="U8955" t="s">
        <v>47</v>
      </c>
      <c r="V8955">
        <v>2013</v>
      </c>
      <c r="W8955">
        <v>32</v>
      </c>
      <c r="X8955" t="s">
        <v>72</v>
      </c>
    </row>
    <row r="8956" spans="1:24" x14ac:dyDescent="0.35">
      <c r="A8956">
        <v>108955</v>
      </c>
      <c r="B8956">
        <v>9635318968</v>
      </c>
      <c r="C8956" t="s">
        <v>41</v>
      </c>
      <c r="D8956" t="s">
        <v>42</v>
      </c>
      <c r="E8956" t="s">
        <v>24</v>
      </c>
      <c r="F8956">
        <v>23</v>
      </c>
      <c r="G8956" t="str">
        <f t="shared" si="139"/>
        <v>18-25</v>
      </c>
      <c r="H8956" t="s">
        <v>37</v>
      </c>
      <c r="I8956" t="s">
        <v>54</v>
      </c>
      <c r="J8956">
        <v>156257.39000000001</v>
      </c>
      <c r="K8956">
        <v>508955</v>
      </c>
      <c r="L8956" t="s">
        <v>57</v>
      </c>
      <c r="M8956">
        <v>40850.199999999997</v>
      </c>
      <c r="N8956" t="s">
        <v>34</v>
      </c>
      <c r="O8956" s="1">
        <v>44816</v>
      </c>
      <c r="P8956" t="s">
        <v>52</v>
      </c>
      <c r="Q8956">
        <v>123851.38</v>
      </c>
      <c r="R8956">
        <v>743</v>
      </c>
      <c r="S8956" t="s">
        <v>30</v>
      </c>
      <c r="T8956" t="s">
        <v>31</v>
      </c>
      <c r="U8956" t="s">
        <v>47</v>
      </c>
      <c r="V8956">
        <v>2016</v>
      </c>
      <c r="W8956">
        <v>60</v>
      </c>
      <c r="X8956" t="s">
        <v>80</v>
      </c>
    </row>
    <row r="8957" spans="1:24" x14ac:dyDescent="0.35">
      <c r="A8957">
        <v>108956</v>
      </c>
      <c r="B8957">
        <v>2020503551</v>
      </c>
      <c r="C8957" t="s">
        <v>55</v>
      </c>
      <c r="D8957" t="s">
        <v>33</v>
      </c>
      <c r="E8957" t="s">
        <v>43</v>
      </c>
      <c r="F8957">
        <v>57</v>
      </c>
      <c r="G8957" t="str">
        <f t="shared" si="139"/>
        <v>50+</v>
      </c>
      <c r="H8957" t="s">
        <v>44</v>
      </c>
      <c r="I8957" t="s">
        <v>38</v>
      </c>
      <c r="J8957">
        <v>134560.32000000001</v>
      </c>
      <c r="K8957">
        <v>508956</v>
      </c>
      <c r="L8957" t="s">
        <v>27</v>
      </c>
      <c r="M8957">
        <v>116274.14</v>
      </c>
      <c r="N8957" t="s">
        <v>40</v>
      </c>
      <c r="O8957" s="1">
        <v>45288</v>
      </c>
      <c r="P8957" t="s">
        <v>30</v>
      </c>
      <c r="Q8957">
        <v>639984.89</v>
      </c>
      <c r="R8957">
        <v>609</v>
      </c>
      <c r="S8957" t="s">
        <v>46</v>
      </c>
      <c r="T8957" t="s">
        <v>31</v>
      </c>
      <c r="U8957" t="s">
        <v>47</v>
      </c>
      <c r="V8957">
        <v>2011</v>
      </c>
      <c r="W8957">
        <v>40</v>
      </c>
      <c r="X8957" t="s">
        <v>83</v>
      </c>
    </row>
    <row r="8958" spans="1:24" x14ac:dyDescent="0.35">
      <c r="A8958">
        <v>108957</v>
      </c>
      <c r="B8958">
        <v>6386658101</v>
      </c>
      <c r="C8958" t="s">
        <v>36</v>
      </c>
      <c r="D8958" t="s">
        <v>36</v>
      </c>
      <c r="E8958" t="s">
        <v>43</v>
      </c>
      <c r="F8958">
        <v>67</v>
      </c>
      <c r="G8958" t="str">
        <f t="shared" si="139"/>
        <v>50+</v>
      </c>
      <c r="H8958" t="s">
        <v>25</v>
      </c>
      <c r="I8958" t="s">
        <v>26</v>
      </c>
      <c r="J8958">
        <v>199367.67999999999</v>
      </c>
      <c r="K8958">
        <v>508957</v>
      </c>
      <c r="L8958" t="s">
        <v>27</v>
      </c>
      <c r="M8958">
        <v>192365.76</v>
      </c>
      <c r="N8958" t="s">
        <v>2</v>
      </c>
      <c r="O8958" s="1">
        <v>45407</v>
      </c>
      <c r="P8958" t="s">
        <v>29</v>
      </c>
      <c r="Q8958">
        <v>713888.02</v>
      </c>
      <c r="R8958">
        <v>454</v>
      </c>
      <c r="S8958" t="s">
        <v>50</v>
      </c>
      <c r="T8958" t="s">
        <v>47</v>
      </c>
      <c r="U8958" t="s">
        <v>31</v>
      </c>
      <c r="V8958">
        <v>2018</v>
      </c>
      <c r="W8958">
        <v>95</v>
      </c>
      <c r="X8958" t="s">
        <v>75</v>
      </c>
    </row>
    <row r="8959" spans="1:24" x14ac:dyDescent="0.35">
      <c r="A8959">
        <v>108958</v>
      </c>
      <c r="B8959">
        <v>5579943418</v>
      </c>
      <c r="C8959" t="s">
        <v>33</v>
      </c>
      <c r="D8959" t="s">
        <v>33</v>
      </c>
      <c r="E8959" t="s">
        <v>24</v>
      </c>
      <c r="F8959">
        <v>32</v>
      </c>
      <c r="G8959" t="str">
        <f t="shared" si="139"/>
        <v>26-35</v>
      </c>
      <c r="H8959" t="s">
        <v>44</v>
      </c>
      <c r="I8959" t="s">
        <v>38</v>
      </c>
      <c r="J8959">
        <v>233038.13</v>
      </c>
      <c r="K8959">
        <v>508958</v>
      </c>
      <c r="L8959" t="s">
        <v>27</v>
      </c>
      <c r="M8959">
        <v>127454.83</v>
      </c>
      <c r="N8959" t="s">
        <v>28</v>
      </c>
      <c r="O8959" s="1">
        <v>44589</v>
      </c>
      <c r="P8959" t="s">
        <v>35</v>
      </c>
      <c r="Q8959">
        <v>1160849.49</v>
      </c>
      <c r="R8959">
        <v>535</v>
      </c>
      <c r="S8959" t="s">
        <v>50</v>
      </c>
      <c r="T8959" t="s">
        <v>31</v>
      </c>
      <c r="U8959" t="s">
        <v>47</v>
      </c>
      <c r="V8959">
        <v>2006</v>
      </c>
      <c r="W8959">
        <v>84</v>
      </c>
      <c r="X8959" t="s">
        <v>72</v>
      </c>
    </row>
    <row r="8960" spans="1:24" x14ac:dyDescent="0.35">
      <c r="A8960">
        <v>108959</v>
      </c>
      <c r="B8960">
        <v>4533281853</v>
      </c>
      <c r="C8960" t="s">
        <v>36</v>
      </c>
      <c r="D8960" t="s">
        <v>58</v>
      </c>
      <c r="E8960" t="s">
        <v>43</v>
      </c>
      <c r="F8960">
        <v>41</v>
      </c>
      <c r="G8960" t="str">
        <f t="shared" si="139"/>
        <v>36-50</v>
      </c>
      <c r="H8960" t="s">
        <v>49</v>
      </c>
      <c r="I8960" t="s">
        <v>54</v>
      </c>
      <c r="J8960">
        <v>117708.62</v>
      </c>
      <c r="K8960">
        <v>508959</v>
      </c>
      <c r="L8960" t="s">
        <v>27</v>
      </c>
      <c r="M8960">
        <v>119801.45</v>
      </c>
      <c r="N8960" t="s">
        <v>2</v>
      </c>
      <c r="O8960" s="1">
        <v>44924</v>
      </c>
      <c r="P8960" t="s">
        <v>52</v>
      </c>
      <c r="Q8960">
        <v>1925579.94</v>
      </c>
      <c r="R8960">
        <v>495</v>
      </c>
      <c r="S8960" t="s">
        <v>30</v>
      </c>
      <c r="T8960" t="s">
        <v>47</v>
      </c>
      <c r="U8960" t="s">
        <v>47</v>
      </c>
      <c r="V8960">
        <v>2005</v>
      </c>
      <c r="W8960">
        <v>119</v>
      </c>
      <c r="X8960" t="s">
        <v>83</v>
      </c>
    </row>
    <row r="8961" spans="1:24" x14ac:dyDescent="0.35">
      <c r="A8961">
        <v>108960</v>
      </c>
      <c r="B8961">
        <v>4593760482</v>
      </c>
      <c r="C8961" t="s">
        <v>33</v>
      </c>
      <c r="D8961" t="s">
        <v>36</v>
      </c>
      <c r="E8961" t="s">
        <v>43</v>
      </c>
      <c r="F8961">
        <v>66</v>
      </c>
      <c r="G8961" t="str">
        <f t="shared" si="139"/>
        <v>50+</v>
      </c>
      <c r="H8961" t="s">
        <v>37</v>
      </c>
      <c r="I8961" t="s">
        <v>54</v>
      </c>
      <c r="J8961">
        <v>43955.51</v>
      </c>
      <c r="K8961">
        <v>508960</v>
      </c>
      <c r="L8961" t="s">
        <v>56</v>
      </c>
      <c r="M8961">
        <v>5988.3</v>
      </c>
      <c r="N8961" t="s">
        <v>40</v>
      </c>
      <c r="O8961" s="1">
        <v>45064</v>
      </c>
      <c r="P8961" t="s">
        <v>29</v>
      </c>
      <c r="Q8961">
        <v>1539752.78</v>
      </c>
      <c r="R8961">
        <v>761</v>
      </c>
      <c r="S8961" t="s">
        <v>46</v>
      </c>
      <c r="T8961" t="s">
        <v>31</v>
      </c>
      <c r="U8961" t="s">
        <v>31</v>
      </c>
      <c r="V8961">
        <v>2018</v>
      </c>
      <c r="W8961">
        <v>54</v>
      </c>
      <c r="X8961" t="s">
        <v>76</v>
      </c>
    </row>
    <row r="8962" spans="1:24" x14ac:dyDescent="0.35">
      <c r="A8962">
        <v>108961</v>
      </c>
      <c r="B8962">
        <v>4121153116</v>
      </c>
      <c r="C8962" t="s">
        <v>22</v>
      </c>
      <c r="D8962" t="s">
        <v>48</v>
      </c>
      <c r="E8962" t="s">
        <v>43</v>
      </c>
      <c r="F8962">
        <v>21</v>
      </c>
      <c r="G8962" t="str">
        <f t="shared" ref="G8962:G9025" si="140">IF(AND(18&lt;=F8962, F8962&lt;=25),"18-25",IF(AND(26&lt;=F8962,F8962&lt;=35),"26-35",IF(AND(36&lt;=F8962,F8962&lt;=50),"36-50","50+")))</f>
        <v>18-25</v>
      </c>
      <c r="H8962" t="s">
        <v>37</v>
      </c>
      <c r="I8962" t="s">
        <v>54</v>
      </c>
      <c r="J8962">
        <v>328636.63</v>
      </c>
      <c r="K8962">
        <v>508961</v>
      </c>
      <c r="L8962" t="s">
        <v>39</v>
      </c>
      <c r="M8962">
        <v>36611.629999999997</v>
      </c>
      <c r="N8962" t="s">
        <v>2</v>
      </c>
      <c r="O8962" s="1">
        <v>44813</v>
      </c>
      <c r="P8962" t="s">
        <v>52</v>
      </c>
      <c r="Q8962">
        <v>504254.6</v>
      </c>
      <c r="R8962">
        <v>501</v>
      </c>
      <c r="S8962" t="s">
        <v>50</v>
      </c>
      <c r="T8962" t="s">
        <v>47</v>
      </c>
      <c r="U8962" t="s">
        <v>47</v>
      </c>
      <c r="V8962">
        <v>2023</v>
      </c>
      <c r="W8962">
        <v>0</v>
      </c>
      <c r="X8962" t="s">
        <v>80</v>
      </c>
    </row>
    <row r="8963" spans="1:24" x14ac:dyDescent="0.35">
      <c r="A8963">
        <v>108962</v>
      </c>
      <c r="B8963">
        <v>4527261003</v>
      </c>
      <c r="C8963" t="s">
        <v>36</v>
      </c>
      <c r="D8963" t="s">
        <v>51</v>
      </c>
      <c r="E8963" t="s">
        <v>24</v>
      </c>
      <c r="F8963">
        <v>24</v>
      </c>
      <c r="G8963" t="str">
        <f t="shared" si="140"/>
        <v>18-25</v>
      </c>
      <c r="H8963" t="s">
        <v>44</v>
      </c>
      <c r="I8963" t="s">
        <v>38</v>
      </c>
      <c r="J8963">
        <v>87946.15</v>
      </c>
      <c r="K8963">
        <v>508962</v>
      </c>
      <c r="L8963" t="s">
        <v>56</v>
      </c>
      <c r="M8963">
        <v>122467.69</v>
      </c>
      <c r="N8963" t="s">
        <v>2</v>
      </c>
      <c r="O8963" s="1">
        <v>45068</v>
      </c>
      <c r="P8963" t="s">
        <v>45</v>
      </c>
      <c r="Q8963">
        <v>194970.89</v>
      </c>
      <c r="R8963">
        <v>703</v>
      </c>
      <c r="S8963" t="s">
        <v>30</v>
      </c>
      <c r="T8963" t="s">
        <v>31</v>
      </c>
      <c r="U8963" t="s">
        <v>31</v>
      </c>
      <c r="V8963">
        <v>2012</v>
      </c>
      <c r="W8963">
        <v>52</v>
      </c>
      <c r="X8963" t="s">
        <v>76</v>
      </c>
    </row>
    <row r="8964" spans="1:24" x14ac:dyDescent="0.35">
      <c r="A8964">
        <v>108963</v>
      </c>
      <c r="B8964">
        <v>3318313890</v>
      </c>
      <c r="C8964" t="s">
        <v>42</v>
      </c>
      <c r="D8964" t="s">
        <v>55</v>
      </c>
      <c r="E8964" t="s">
        <v>24</v>
      </c>
      <c r="F8964">
        <v>47</v>
      </c>
      <c r="G8964" t="str">
        <f t="shared" si="140"/>
        <v>36-50</v>
      </c>
      <c r="H8964" t="s">
        <v>53</v>
      </c>
      <c r="I8964" t="s">
        <v>38</v>
      </c>
      <c r="J8964">
        <v>457534.94</v>
      </c>
      <c r="K8964">
        <v>508963</v>
      </c>
      <c r="L8964" t="s">
        <v>39</v>
      </c>
      <c r="M8964">
        <v>140562.51999999999</v>
      </c>
      <c r="N8964" t="s">
        <v>2</v>
      </c>
      <c r="O8964" s="1">
        <v>44658</v>
      </c>
      <c r="P8964" t="s">
        <v>29</v>
      </c>
      <c r="Q8964">
        <v>1794132.71</v>
      </c>
      <c r="R8964">
        <v>481</v>
      </c>
      <c r="S8964" t="s">
        <v>30</v>
      </c>
      <c r="T8964" t="s">
        <v>31</v>
      </c>
      <c r="U8964" t="s">
        <v>47</v>
      </c>
      <c r="V8964">
        <v>2017</v>
      </c>
      <c r="W8964">
        <v>77</v>
      </c>
      <c r="X8964" t="s">
        <v>75</v>
      </c>
    </row>
    <row r="8965" spans="1:24" x14ac:dyDescent="0.35">
      <c r="A8965">
        <v>108964</v>
      </c>
      <c r="B8965">
        <v>5058351913</v>
      </c>
      <c r="C8965" t="s">
        <v>55</v>
      </c>
      <c r="D8965" t="s">
        <v>23</v>
      </c>
      <c r="E8965" t="s">
        <v>43</v>
      </c>
      <c r="F8965">
        <v>34</v>
      </c>
      <c r="G8965" t="str">
        <f t="shared" si="140"/>
        <v>26-35</v>
      </c>
      <c r="H8965" t="s">
        <v>25</v>
      </c>
      <c r="I8965" t="s">
        <v>26</v>
      </c>
      <c r="J8965">
        <v>144554.72</v>
      </c>
      <c r="K8965">
        <v>508964</v>
      </c>
      <c r="L8965" t="s">
        <v>56</v>
      </c>
      <c r="M8965">
        <v>179975.57</v>
      </c>
      <c r="N8965" t="s">
        <v>34</v>
      </c>
      <c r="O8965" s="1">
        <v>44737</v>
      </c>
      <c r="P8965" t="s">
        <v>29</v>
      </c>
      <c r="Q8965">
        <v>1157493.1100000001</v>
      </c>
      <c r="R8965">
        <v>770</v>
      </c>
      <c r="S8965" t="s">
        <v>50</v>
      </c>
      <c r="T8965" t="s">
        <v>47</v>
      </c>
      <c r="U8965" t="s">
        <v>31</v>
      </c>
      <c r="V8965">
        <v>2017</v>
      </c>
      <c r="W8965">
        <v>80</v>
      </c>
      <c r="X8965" t="s">
        <v>77</v>
      </c>
    </row>
    <row r="8966" spans="1:24" x14ac:dyDescent="0.35">
      <c r="A8966">
        <v>108965</v>
      </c>
      <c r="B8966">
        <v>3659084745</v>
      </c>
      <c r="C8966" t="s">
        <v>36</v>
      </c>
      <c r="D8966" t="s">
        <v>36</v>
      </c>
      <c r="E8966" t="s">
        <v>43</v>
      </c>
      <c r="F8966">
        <v>55</v>
      </c>
      <c r="G8966" t="str">
        <f t="shared" si="140"/>
        <v>50+</v>
      </c>
      <c r="H8966" t="s">
        <v>44</v>
      </c>
      <c r="I8966" t="s">
        <v>38</v>
      </c>
      <c r="J8966">
        <v>99645.43</v>
      </c>
      <c r="K8966">
        <v>508965</v>
      </c>
      <c r="L8966" t="s">
        <v>27</v>
      </c>
      <c r="M8966">
        <v>174279.89</v>
      </c>
      <c r="N8966" t="s">
        <v>34</v>
      </c>
      <c r="O8966" s="1">
        <v>44905</v>
      </c>
      <c r="P8966" t="s">
        <v>45</v>
      </c>
      <c r="Q8966">
        <v>290516.82</v>
      </c>
      <c r="R8966">
        <v>831</v>
      </c>
      <c r="S8966" t="s">
        <v>46</v>
      </c>
      <c r="T8966" t="s">
        <v>47</v>
      </c>
      <c r="U8966" t="s">
        <v>31</v>
      </c>
      <c r="V8966">
        <v>2022</v>
      </c>
      <c r="W8966">
        <v>89</v>
      </c>
      <c r="X8966" t="s">
        <v>83</v>
      </c>
    </row>
    <row r="8967" spans="1:24" x14ac:dyDescent="0.35">
      <c r="A8967">
        <v>108966</v>
      </c>
      <c r="B8967">
        <v>4140626735</v>
      </c>
      <c r="C8967" t="s">
        <v>42</v>
      </c>
      <c r="D8967" t="s">
        <v>51</v>
      </c>
      <c r="E8967" t="s">
        <v>43</v>
      </c>
      <c r="F8967">
        <v>47</v>
      </c>
      <c r="G8967" t="str">
        <f t="shared" si="140"/>
        <v>36-50</v>
      </c>
      <c r="H8967" t="s">
        <v>53</v>
      </c>
      <c r="I8967" t="s">
        <v>26</v>
      </c>
      <c r="J8967">
        <v>97884.92</v>
      </c>
      <c r="K8967">
        <v>508966</v>
      </c>
      <c r="L8967" t="s">
        <v>56</v>
      </c>
      <c r="M8967">
        <v>72034.17</v>
      </c>
      <c r="N8967" t="s">
        <v>34</v>
      </c>
      <c r="O8967" s="1">
        <v>44972</v>
      </c>
      <c r="P8967" t="s">
        <v>52</v>
      </c>
      <c r="Q8967">
        <v>1672816.82</v>
      </c>
      <c r="R8967">
        <v>659</v>
      </c>
      <c r="S8967" t="s">
        <v>46</v>
      </c>
      <c r="T8967" t="s">
        <v>31</v>
      </c>
      <c r="U8967" t="s">
        <v>31</v>
      </c>
      <c r="V8967">
        <v>2022</v>
      </c>
      <c r="W8967">
        <v>69</v>
      </c>
      <c r="X8967" t="s">
        <v>73</v>
      </c>
    </row>
    <row r="8968" spans="1:24" x14ac:dyDescent="0.35">
      <c r="A8968">
        <v>108967</v>
      </c>
      <c r="B8968">
        <v>8200870739</v>
      </c>
      <c r="C8968" t="s">
        <v>36</v>
      </c>
      <c r="D8968" t="s">
        <v>36</v>
      </c>
      <c r="E8968" t="s">
        <v>24</v>
      </c>
      <c r="F8968">
        <v>62</v>
      </c>
      <c r="G8968" t="str">
        <f t="shared" si="140"/>
        <v>50+</v>
      </c>
      <c r="H8968" t="s">
        <v>37</v>
      </c>
      <c r="I8968" t="s">
        <v>26</v>
      </c>
      <c r="J8968">
        <v>145444.78</v>
      </c>
      <c r="K8968">
        <v>508967</v>
      </c>
      <c r="L8968" t="s">
        <v>39</v>
      </c>
      <c r="M8968">
        <v>138003.99</v>
      </c>
      <c r="N8968" t="s">
        <v>2</v>
      </c>
      <c r="O8968" s="1">
        <v>44574</v>
      </c>
      <c r="P8968" t="s">
        <v>30</v>
      </c>
      <c r="Q8968">
        <v>1264954.95</v>
      </c>
      <c r="R8968">
        <v>486</v>
      </c>
      <c r="S8968" t="s">
        <v>30</v>
      </c>
      <c r="T8968" t="s">
        <v>31</v>
      </c>
      <c r="U8968" t="s">
        <v>47</v>
      </c>
      <c r="V8968">
        <v>2009</v>
      </c>
      <c r="W8968">
        <v>111</v>
      </c>
      <c r="X8968" t="s">
        <v>72</v>
      </c>
    </row>
    <row r="8969" spans="1:24" x14ac:dyDescent="0.35">
      <c r="A8969">
        <v>108968</v>
      </c>
      <c r="B8969">
        <v>3867964351</v>
      </c>
      <c r="C8969" t="s">
        <v>41</v>
      </c>
      <c r="D8969" t="s">
        <v>55</v>
      </c>
      <c r="E8969" t="s">
        <v>43</v>
      </c>
      <c r="F8969">
        <v>56</v>
      </c>
      <c r="G8969" t="str">
        <f t="shared" si="140"/>
        <v>50+</v>
      </c>
      <c r="H8969" t="s">
        <v>25</v>
      </c>
      <c r="I8969" t="s">
        <v>26</v>
      </c>
      <c r="J8969">
        <v>306470.73</v>
      </c>
      <c r="K8969">
        <v>508968</v>
      </c>
      <c r="L8969" t="s">
        <v>57</v>
      </c>
      <c r="M8969">
        <v>92837.17</v>
      </c>
      <c r="N8969" t="s">
        <v>28</v>
      </c>
      <c r="O8969" s="1">
        <v>44747</v>
      </c>
      <c r="P8969" t="s">
        <v>30</v>
      </c>
      <c r="Q8969">
        <v>1779231.05</v>
      </c>
      <c r="R8969">
        <v>494</v>
      </c>
      <c r="S8969" t="s">
        <v>50</v>
      </c>
      <c r="T8969" t="s">
        <v>47</v>
      </c>
      <c r="U8969" t="s">
        <v>31</v>
      </c>
      <c r="V8969">
        <v>2009</v>
      </c>
      <c r="W8969">
        <v>6</v>
      </c>
      <c r="X8969" t="s">
        <v>78</v>
      </c>
    </row>
    <row r="8970" spans="1:24" x14ac:dyDescent="0.35">
      <c r="A8970">
        <v>108969</v>
      </c>
      <c r="B8970">
        <v>1074135363</v>
      </c>
      <c r="C8970" t="s">
        <v>42</v>
      </c>
      <c r="D8970" t="s">
        <v>55</v>
      </c>
      <c r="E8970" t="s">
        <v>43</v>
      </c>
      <c r="F8970">
        <v>26</v>
      </c>
      <c r="G8970" t="str">
        <f t="shared" si="140"/>
        <v>26-35</v>
      </c>
      <c r="H8970" t="s">
        <v>37</v>
      </c>
      <c r="I8970" t="s">
        <v>38</v>
      </c>
      <c r="J8970">
        <v>489180.18</v>
      </c>
      <c r="K8970">
        <v>508969</v>
      </c>
      <c r="L8970" t="s">
        <v>27</v>
      </c>
      <c r="M8970">
        <v>95459.51</v>
      </c>
      <c r="N8970" t="s">
        <v>28</v>
      </c>
      <c r="O8970" s="1">
        <v>44563</v>
      </c>
      <c r="P8970" t="s">
        <v>30</v>
      </c>
      <c r="Q8970">
        <v>1522693.06</v>
      </c>
      <c r="R8970">
        <v>793</v>
      </c>
      <c r="S8970" t="s">
        <v>50</v>
      </c>
      <c r="T8970" t="s">
        <v>47</v>
      </c>
      <c r="U8970" t="s">
        <v>47</v>
      </c>
      <c r="V8970">
        <v>2011</v>
      </c>
      <c r="W8970">
        <v>52</v>
      </c>
      <c r="X8970" t="s">
        <v>72</v>
      </c>
    </row>
    <row r="8971" spans="1:24" x14ac:dyDescent="0.35">
      <c r="A8971">
        <v>108970</v>
      </c>
      <c r="B8971">
        <v>7551419760</v>
      </c>
      <c r="C8971" t="s">
        <v>32</v>
      </c>
      <c r="D8971" t="s">
        <v>33</v>
      </c>
      <c r="E8971" t="s">
        <v>24</v>
      </c>
      <c r="F8971">
        <v>36</v>
      </c>
      <c r="G8971" t="str">
        <f t="shared" si="140"/>
        <v>36-50</v>
      </c>
      <c r="H8971" t="s">
        <v>49</v>
      </c>
      <c r="I8971" t="s">
        <v>38</v>
      </c>
      <c r="J8971">
        <v>243648</v>
      </c>
      <c r="K8971">
        <v>508970</v>
      </c>
      <c r="L8971" t="s">
        <v>57</v>
      </c>
      <c r="M8971">
        <v>189074.74</v>
      </c>
      <c r="N8971" t="s">
        <v>34</v>
      </c>
      <c r="O8971" s="1">
        <v>44941</v>
      </c>
      <c r="P8971" t="s">
        <v>45</v>
      </c>
      <c r="Q8971">
        <v>1042225.22</v>
      </c>
      <c r="R8971">
        <v>588</v>
      </c>
      <c r="S8971" t="s">
        <v>46</v>
      </c>
      <c r="T8971" t="s">
        <v>31</v>
      </c>
      <c r="U8971" t="s">
        <v>47</v>
      </c>
      <c r="V8971">
        <v>2017</v>
      </c>
      <c r="W8971">
        <v>56</v>
      </c>
      <c r="X8971" t="s">
        <v>72</v>
      </c>
    </row>
    <row r="8972" spans="1:24" x14ac:dyDescent="0.35">
      <c r="A8972">
        <v>108971</v>
      </c>
      <c r="B8972">
        <v>1191207032</v>
      </c>
      <c r="C8972" t="s">
        <v>42</v>
      </c>
      <c r="D8972" t="s">
        <v>23</v>
      </c>
      <c r="E8972" t="s">
        <v>24</v>
      </c>
      <c r="F8972">
        <v>69</v>
      </c>
      <c r="G8972" t="str">
        <f t="shared" si="140"/>
        <v>50+</v>
      </c>
      <c r="H8972" t="s">
        <v>53</v>
      </c>
      <c r="I8972" t="s">
        <v>38</v>
      </c>
      <c r="J8972">
        <v>300239.31</v>
      </c>
      <c r="K8972">
        <v>508971</v>
      </c>
      <c r="L8972" t="s">
        <v>39</v>
      </c>
      <c r="M8972">
        <v>146584.32000000001</v>
      </c>
      <c r="N8972" t="s">
        <v>2</v>
      </c>
      <c r="O8972" s="1">
        <v>44910</v>
      </c>
      <c r="P8972" t="s">
        <v>35</v>
      </c>
      <c r="Q8972">
        <v>1127606.19</v>
      </c>
      <c r="R8972">
        <v>476</v>
      </c>
      <c r="S8972" t="s">
        <v>50</v>
      </c>
      <c r="T8972" t="s">
        <v>31</v>
      </c>
      <c r="U8972" t="s">
        <v>31</v>
      </c>
      <c r="V8972">
        <v>2017</v>
      </c>
      <c r="W8972">
        <v>15</v>
      </c>
      <c r="X8972" t="s">
        <v>83</v>
      </c>
    </row>
    <row r="8973" spans="1:24" x14ac:dyDescent="0.35">
      <c r="A8973">
        <v>108972</v>
      </c>
      <c r="B8973">
        <v>3284155345</v>
      </c>
      <c r="C8973" t="s">
        <v>22</v>
      </c>
      <c r="D8973" t="s">
        <v>58</v>
      </c>
      <c r="E8973" t="s">
        <v>43</v>
      </c>
      <c r="F8973">
        <v>30</v>
      </c>
      <c r="G8973" t="str">
        <f t="shared" si="140"/>
        <v>26-35</v>
      </c>
      <c r="H8973" t="s">
        <v>49</v>
      </c>
      <c r="I8973" t="s">
        <v>26</v>
      </c>
      <c r="J8973">
        <v>421457.09</v>
      </c>
      <c r="K8973">
        <v>508972</v>
      </c>
      <c r="L8973" t="s">
        <v>27</v>
      </c>
      <c r="M8973">
        <v>193633.47</v>
      </c>
      <c r="N8973" t="s">
        <v>40</v>
      </c>
      <c r="O8973" s="1">
        <v>44962</v>
      </c>
      <c r="P8973" t="s">
        <v>29</v>
      </c>
      <c r="Q8973">
        <v>1046583.69</v>
      </c>
      <c r="R8973">
        <v>664</v>
      </c>
      <c r="S8973" t="s">
        <v>30</v>
      </c>
      <c r="T8973" t="s">
        <v>31</v>
      </c>
      <c r="U8973" t="s">
        <v>47</v>
      </c>
      <c r="V8973">
        <v>2023</v>
      </c>
      <c r="W8973">
        <v>80</v>
      </c>
      <c r="X8973" t="s">
        <v>73</v>
      </c>
    </row>
    <row r="8974" spans="1:24" x14ac:dyDescent="0.35">
      <c r="A8974">
        <v>108973</v>
      </c>
      <c r="B8974">
        <v>8736156024</v>
      </c>
      <c r="C8974" t="s">
        <v>33</v>
      </c>
      <c r="D8974" t="s">
        <v>55</v>
      </c>
      <c r="E8974" t="s">
        <v>24</v>
      </c>
      <c r="F8974">
        <v>64</v>
      </c>
      <c r="G8974" t="str">
        <f t="shared" si="140"/>
        <v>50+</v>
      </c>
      <c r="H8974" t="s">
        <v>49</v>
      </c>
      <c r="I8974" t="s">
        <v>54</v>
      </c>
      <c r="J8974">
        <v>167684.68</v>
      </c>
      <c r="K8974">
        <v>508973</v>
      </c>
      <c r="L8974" t="s">
        <v>27</v>
      </c>
      <c r="M8974">
        <v>154997.57999999999</v>
      </c>
      <c r="N8974" t="s">
        <v>34</v>
      </c>
      <c r="O8974" s="1">
        <v>44963</v>
      </c>
      <c r="P8974" t="s">
        <v>35</v>
      </c>
      <c r="Q8974">
        <v>109331.2</v>
      </c>
      <c r="R8974">
        <v>448</v>
      </c>
      <c r="S8974" t="s">
        <v>50</v>
      </c>
      <c r="T8974" t="s">
        <v>47</v>
      </c>
      <c r="U8974" t="s">
        <v>47</v>
      </c>
      <c r="V8974">
        <v>2018</v>
      </c>
      <c r="W8974">
        <v>113</v>
      </c>
      <c r="X8974" t="s">
        <v>73</v>
      </c>
    </row>
    <row r="8975" spans="1:24" x14ac:dyDescent="0.35">
      <c r="A8975">
        <v>108974</v>
      </c>
      <c r="B8975">
        <v>8065675080</v>
      </c>
      <c r="C8975" t="s">
        <v>42</v>
      </c>
      <c r="D8975" t="s">
        <v>23</v>
      </c>
      <c r="E8975" t="s">
        <v>43</v>
      </c>
      <c r="F8975">
        <v>66</v>
      </c>
      <c r="G8975" t="str">
        <f t="shared" si="140"/>
        <v>50+</v>
      </c>
      <c r="H8975" t="s">
        <v>49</v>
      </c>
      <c r="I8975" t="s">
        <v>26</v>
      </c>
      <c r="J8975">
        <v>90758.46</v>
      </c>
      <c r="K8975">
        <v>508974</v>
      </c>
      <c r="L8975" t="s">
        <v>27</v>
      </c>
      <c r="M8975">
        <v>145153.32</v>
      </c>
      <c r="N8975" t="s">
        <v>2</v>
      </c>
      <c r="O8975" s="1">
        <v>45005</v>
      </c>
      <c r="P8975" t="s">
        <v>29</v>
      </c>
      <c r="Q8975">
        <v>1869417.4</v>
      </c>
      <c r="R8975">
        <v>580</v>
      </c>
      <c r="S8975" t="s">
        <v>30</v>
      </c>
      <c r="T8975" t="s">
        <v>31</v>
      </c>
      <c r="U8975" t="s">
        <v>31</v>
      </c>
      <c r="V8975">
        <v>2008</v>
      </c>
      <c r="W8975">
        <v>97</v>
      </c>
      <c r="X8975" t="s">
        <v>74</v>
      </c>
    </row>
    <row r="8976" spans="1:24" x14ac:dyDescent="0.35">
      <c r="A8976">
        <v>108975</v>
      </c>
      <c r="B8976">
        <v>3147115954</v>
      </c>
      <c r="C8976" t="s">
        <v>36</v>
      </c>
      <c r="D8976" t="s">
        <v>36</v>
      </c>
      <c r="E8976" t="s">
        <v>24</v>
      </c>
      <c r="F8976">
        <v>54</v>
      </c>
      <c r="G8976" t="str">
        <f t="shared" si="140"/>
        <v>50+</v>
      </c>
      <c r="H8976" t="s">
        <v>53</v>
      </c>
      <c r="I8976" t="s">
        <v>26</v>
      </c>
      <c r="J8976">
        <v>217379.87</v>
      </c>
      <c r="K8976">
        <v>508975</v>
      </c>
      <c r="L8976" t="s">
        <v>57</v>
      </c>
      <c r="M8976">
        <v>85574.02</v>
      </c>
      <c r="N8976" t="s">
        <v>28</v>
      </c>
      <c r="O8976" s="1">
        <v>44907</v>
      </c>
      <c r="P8976" t="s">
        <v>35</v>
      </c>
      <c r="Q8976">
        <v>1975245.62</v>
      </c>
      <c r="R8976">
        <v>443</v>
      </c>
      <c r="S8976" t="s">
        <v>50</v>
      </c>
      <c r="T8976" t="s">
        <v>31</v>
      </c>
      <c r="U8976" t="s">
        <v>31</v>
      </c>
      <c r="V8976">
        <v>2019</v>
      </c>
      <c r="W8976">
        <v>112</v>
      </c>
      <c r="X8976" t="s">
        <v>83</v>
      </c>
    </row>
    <row r="8977" spans="1:24" x14ac:dyDescent="0.35">
      <c r="A8977">
        <v>108976</v>
      </c>
      <c r="B8977">
        <v>8006261020</v>
      </c>
      <c r="C8977" t="s">
        <v>32</v>
      </c>
      <c r="D8977" t="s">
        <v>36</v>
      </c>
      <c r="E8977" t="s">
        <v>24</v>
      </c>
      <c r="F8977">
        <v>36</v>
      </c>
      <c r="G8977" t="str">
        <f t="shared" si="140"/>
        <v>36-50</v>
      </c>
      <c r="H8977" t="s">
        <v>25</v>
      </c>
      <c r="I8977" t="s">
        <v>26</v>
      </c>
      <c r="J8977">
        <v>160027.64000000001</v>
      </c>
      <c r="K8977">
        <v>508976</v>
      </c>
      <c r="L8977" t="s">
        <v>57</v>
      </c>
      <c r="M8977">
        <v>21383.95</v>
      </c>
      <c r="N8977" t="s">
        <v>34</v>
      </c>
      <c r="O8977" s="1">
        <v>45013</v>
      </c>
      <c r="P8977" t="s">
        <v>35</v>
      </c>
      <c r="Q8977">
        <v>608799.25</v>
      </c>
      <c r="R8977">
        <v>681</v>
      </c>
      <c r="S8977" t="s">
        <v>30</v>
      </c>
      <c r="T8977" t="s">
        <v>47</v>
      </c>
      <c r="U8977" t="s">
        <v>31</v>
      </c>
      <c r="V8977">
        <v>2023</v>
      </c>
      <c r="W8977">
        <v>109</v>
      </c>
      <c r="X8977" t="s">
        <v>74</v>
      </c>
    </row>
    <row r="8978" spans="1:24" x14ac:dyDescent="0.35">
      <c r="A8978">
        <v>108977</v>
      </c>
      <c r="B8978">
        <v>5887805563</v>
      </c>
      <c r="C8978" t="s">
        <v>32</v>
      </c>
      <c r="D8978" t="s">
        <v>36</v>
      </c>
      <c r="E8978" t="s">
        <v>24</v>
      </c>
      <c r="F8978">
        <v>23</v>
      </c>
      <c r="G8978" t="str">
        <f t="shared" si="140"/>
        <v>18-25</v>
      </c>
      <c r="H8978" t="s">
        <v>37</v>
      </c>
      <c r="I8978" t="s">
        <v>38</v>
      </c>
      <c r="J8978">
        <v>433198.72</v>
      </c>
      <c r="K8978">
        <v>508977</v>
      </c>
      <c r="L8978" t="s">
        <v>39</v>
      </c>
      <c r="M8978">
        <v>126109.43</v>
      </c>
      <c r="N8978" t="s">
        <v>28</v>
      </c>
      <c r="O8978" s="1">
        <v>44823</v>
      </c>
      <c r="P8978" t="s">
        <v>45</v>
      </c>
      <c r="Q8978">
        <v>1638848.89</v>
      </c>
      <c r="R8978">
        <v>424</v>
      </c>
      <c r="S8978" t="s">
        <v>50</v>
      </c>
      <c r="T8978" t="s">
        <v>47</v>
      </c>
      <c r="U8978" t="s">
        <v>47</v>
      </c>
      <c r="V8978">
        <v>2005</v>
      </c>
      <c r="W8978">
        <v>40</v>
      </c>
      <c r="X8978" t="s">
        <v>80</v>
      </c>
    </row>
    <row r="8979" spans="1:24" x14ac:dyDescent="0.35">
      <c r="A8979">
        <v>108978</v>
      </c>
      <c r="B8979">
        <v>1166057976</v>
      </c>
      <c r="C8979" t="s">
        <v>42</v>
      </c>
      <c r="D8979" t="s">
        <v>33</v>
      </c>
      <c r="E8979" t="s">
        <v>24</v>
      </c>
      <c r="F8979">
        <v>29</v>
      </c>
      <c r="G8979" t="str">
        <f t="shared" si="140"/>
        <v>26-35</v>
      </c>
      <c r="H8979" t="s">
        <v>25</v>
      </c>
      <c r="I8979" t="s">
        <v>26</v>
      </c>
      <c r="J8979">
        <v>488991.98</v>
      </c>
      <c r="K8979">
        <v>508978</v>
      </c>
      <c r="L8979" t="s">
        <v>39</v>
      </c>
      <c r="M8979">
        <v>93723.41</v>
      </c>
      <c r="N8979" t="s">
        <v>34</v>
      </c>
      <c r="O8979" s="1">
        <v>44961</v>
      </c>
      <c r="P8979" t="s">
        <v>45</v>
      </c>
      <c r="Q8979">
        <v>1995094.85</v>
      </c>
      <c r="R8979">
        <v>763</v>
      </c>
      <c r="S8979" t="s">
        <v>50</v>
      </c>
      <c r="T8979" t="s">
        <v>47</v>
      </c>
      <c r="U8979" t="s">
        <v>31</v>
      </c>
      <c r="V8979">
        <v>2009</v>
      </c>
      <c r="W8979">
        <v>23</v>
      </c>
      <c r="X8979" t="s">
        <v>73</v>
      </c>
    </row>
    <row r="8980" spans="1:24" x14ac:dyDescent="0.35">
      <c r="A8980">
        <v>108979</v>
      </c>
      <c r="B8980">
        <v>9756630767</v>
      </c>
      <c r="C8980" t="s">
        <v>36</v>
      </c>
      <c r="D8980" t="s">
        <v>36</v>
      </c>
      <c r="E8980" t="s">
        <v>43</v>
      </c>
      <c r="F8980">
        <v>32</v>
      </c>
      <c r="G8980" t="str">
        <f t="shared" si="140"/>
        <v>26-35</v>
      </c>
      <c r="H8980" t="s">
        <v>25</v>
      </c>
      <c r="I8980" t="s">
        <v>26</v>
      </c>
      <c r="J8980">
        <v>344470.08</v>
      </c>
      <c r="K8980">
        <v>508979</v>
      </c>
      <c r="L8980" t="s">
        <v>56</v>
      </c>
      <c r="M8980">
        <v>118153.52</v>
      </c>
      <c r="N8980" t="s">
        <v>34</v>
      </c>
      <c r="O8980" s="1">
        <v>45414</v>
      </c>
      <c r="P8980" t="s">
        <v>35</v>
      </c>
      <c r="Q8980">
        <v>38821.410000000003</v>
      </c>
      <c r="R8980">
        <v>620</v>
      </c>
      <c r="S8980" t="s">
        <v>30</v>
      </c>
      <c r="T8980" t="s">
        <v>31</v>
      </c>
      <c r="U8980" t="s">
        <v>31</v>
      </c>
      <c r="V8980">
        <v>2018</v>
      </c>
      <c r="W8980">
        <v>57</v>
      </c>
      <c r="X8980" t="s">
        <v>76</v>
      </c>
    </row>
    <row r="8981" spans="1:24" x14ac:dyDescent="0.35">
      <c r="A8981">
        <v>108980</v>
      </c>
      <c r="B8981">
        <v>9739682515</v>
      </c>
      <c r="C8981" t="s">
        <v>32</v>
      </c>
      <c r="D8981" t="s">
        <v>36</v>
      </c>
      <c r="E8981" t="s">
        <v>43</v>
      </c>
      <c r="F8981">
        <v>64</v>
      </c>
      <c r="G8981" t="str">
        <f t="shared" si="140"/>
        <v>50+</v>
      </c>
      <c r="H8981" t="s">
        <v>25</v>
      </c>
      <c r="I8981" t="s">
        <v>26</v>
      </c>
      <c r="J8981">
        <v>327226.62</v>
      </c>
      <c r="K8981">
        <v>508980</v>
      </c>
      <c r="L8981" t="s">
        <v>39</v>
      </c>
      <c r="M8981">
        <v>56541.43</v>
      </c>
      <c r="N8981" t="s">
        <v>28</v>
      </c>
      <c r="O8981" s="1">
        <v>44988</v>
      </c>
      <c r="P8981" t="s">
        <v>29</v>
      </c>
      <c r="Q8981">
        <v>644634.07999999996</v>
      </c>
      <c r="R8981">
        <v>314</v>
      </c>
      <c r="S8981" t="s">
        <v>50</v>
      </c>
      <c r="T8981" t="s">
        <v>31</v>
      </c>
      <c r="U8981" t="s">
        <v>31</v>
      </c>
      <c r="V8981">
        <v>2022</v>
      </c>
      <c r="W8981">
        <v>36</v>
      </c>
      <c r="X8981" t="s">
        <v>74</v>
      </c>
    </row>
    <row r="8982" spans="1:24" x14ac:dyDescent="0.35">
      <c r="A8982">
        <v>108981</v>
      </c>
      <c r="B8982">
        <v>6811439321</v>
      </c>
      <c r="C8982" t="s">
        <v>41</v>
      </c>
      <c r="D8982" t="s">
        <v>48</v>
      </c>
      <c r="E8982" t="s">
        <v>24</v>
      </c>
      <c r="F8982">
        <v>20</v>
      </c>
      <c r="G8982" t="str">
        <f t="shared" si="140"/>
        <v>18-25</v>
      </c>
      <c r="H8982" t="s">
        <v>37</v>
      </c>
      <c r="I8982" t="s">
        <v>54</v>
      </c>
      <c r="J8982">
        <v>357396.36</v>
      </c>
      <c r="K8982">
        <v>508981</v>
      </c>
      <c r="L8982" t="s">
        <v>56</v>
      </c>
      <c r="M8982">
        <v>39283.22</v>
      </c>
      <c r="N8982" t="s">
        <v>40</v>
      </c>
      <c r="O8982" s="1">
        <v>44736</v>
      </c>
      <c r="P8982" t="s">
        <v>52</v>
      </c>
      <c r="Q8982">
        <v>1139926.18</v>
      </c>
      <c r="R8982">
        <v>360</v>
      </c>
      <c r="S8982" t="s">
        <v>30</v>
      </c>
      <c r="T8982" t="s">
        <v>47</v>
      </c>
      <c r="U8982" t="s">
        <v>47</v>
      </c>
      <c r="V8982">
        <v>2009</v>
      </c>
      <c r="W8982">
        <v>62</v>
      </c>
      <c r="X8982" t="s">
        <v>77</v>
      </c>
    </row>
    <row r="8983" spans="1:24" x14ac:dyDescent="0.35">
      <c r="A8983">
        <v>108982</v>
      </c>
      <c r="B8983">
        <v>4095920786</v>
      </c>
      <c r="C8983" t="s">
        <v>42</v>
      </c>
      <c r="D8983" t="s">
        <v>55</v>
      </c>
      <c r="E8983" t="s">
        <v>43</v>
      </c>
      <c r="F8983">
        <v>21</v>
      </c>
      <c r="G8983" t="str">
        <f t="shared" si="140"/>
        <v>18-25</v>
      </c>
      <c r="H8983" t="s">
        <v>37</v>
      </c>
      <c r="I8983" t="s">
        <v>38</v>
      </c>
      <c r="J8983">
        <v>234365.25</v>
      </c>
      <c r="K8983">
        <v>508982</v>
      </c>
      <c r="L8983" t="s">
        <v>57</v>
      </c>
      <c r="M8983">
        <v>53102.07</v>
      </c>
      <c r="N8983" t="s">
        <v>28</v>
      </c>
      <c r="O8983" s="1">
        <v>44761</v>
      </c>
      <c r="P8983" t="s">
        <v>35</v>
      </c>
      <c r="Q8983">
        <v>788834.63</v>
      </c>
      <c r="R8983">
        <v>845</v>
      </c>
      <c r="S8983" t="s">
        <v>46</v>
      </c>
      <c r="T8983" t="s">
        <v>47</v>
      </c>
      <c r="U8983" t="s">
        <v>31</v>
      </c>
      <c r="V8983">
        <v>2019</v>
      </c>
      <c r="W8983">
        <v>9</v>
      </c>
      <c r="X8983" t="s">
        <v>78</v>
      </c>
    </row>
    <row r="8984" spans="1:24" x14ac:dyDescent="0.35">
      <c r="A8984">
        <v>108983</v>
      </c>
      <c r="B8984">
        <v>5969636445</v>
      </c>
      <c r="C8984" t="s">
        <v>42</v>
      </c>
      <c r="D8984" t="s">
        <v>33</v>
      </c>
      <c r="E8984" t="s">
        <v>43</v>
      </c>
      <c r="F8984">
        <v>54</v>
      </c>
      <c r="G8984" t="str">
        <f t="shared" si="140"/>
        <v>50+</v>
      </c>
      <c r="H8984" t="s">
        <v>53</v>
      </c>
      <c r="I8984" t="s">
        <v>26</v>
      </c>
      <c r="J8984">
        <v>314768.46000000002</v>
      </c>
      <c r="K8984">
        <v>508983</v>
      </c>
      <c r="L8984" t="s">
        <v>39</v>
      </c>
      <c r="M8984">
        <v>131547.26</v>
      </c>
      <c r="N8984" t="s">
        <v>2</v>
      </c>
      <c r="O8984" s="1">
        <v>44952</v>
      </c>
      <c r="P8984" t="s">
        <v>45</v>
      </c>
      <c r="Q8984">
        <v>1935639.29</v>
      </c>
      <c r="R8984">
        <v>320</v>
      </c>
      <c r="S8984" t="s">
        <v>50</v>
      </c>
      <c r="T8984" t="s">
        <v>47</v>
      </c>
      <c r="U8984" t="s">
        <v>47</v>
      </c>
      <c r="V8984">
        <v>2011</v>
      </c>
      <c r="W8984">
        <v>118</v>
      </c>
      <c r="X8984" t="s">
        <v>72</v>
      </c>
    </row>
    <row r="8985" spans="1:24" x14ac:dyDescent="0.35">
      <c r="A8985">
        <v>108984</v>
      </c>
      <c r="B8985">
        <v>9597507422</v>
      </c>
      <c r="C8985" t="s">
        <v>33</v>
      </c>
      <c r="D8985" t="s">
        <v>55</v>
      </c>
      <c r="E8985" t="s">
        <v>43</v>
      </c>
      <c r="F8985">
        <v>55</v>
      </c>
      <c r="G8985" t="str">
        <f t="shared" si="140"/>
        <v>50+</v>
      </c>
      <c r="H8985" t="s">
        <v>44</v>
      </c>
      <c r="I8985" t="s">
        <v>26</v>
      </c>
      <c r="J8985">
        <v>36559.24</v>
      </c>
      <c r="K8985">
        <v>508984</v>
      </c>
      <c r="L8985" t="s">
        <v>27</v>
      </c>
      <c r="M8985">
        <v>190601.35</v>
      </c>
      <c r="N8985" t="s">
        <v>2</v>
      </c>
      <c r="O8985" s="1">
        <v>45324</v>
      </c>
      <c r="P8985" t="s">
        <v>29</v>
      </c>
      <c r="Q8985">
        <v>383599.12</v>
      </c>
      <c r="R8985">
        <v>443</v>
      </c>
      <c r="S8985" t="s">
        <v>46</v>
      </c>
      <c r="T8985" t="s">
        <v>47</v>
      </c>
      <c r="U8985" t="s">
        <v>47</v>
      </c>
      <c r="V8985">
        <v>2016</v>
      </c>
      <c r="W8985">
        <v>26</v>
      </c>
      <c r="X8985" t="s">
        <v>73</v>
      </c>
    </row>
    <row r="8986" spans="1:24" x14ac:dyDescent="0.35">
      <c r="A8986">
        <v>108985</v>
      </c>
      <c r="B8986">
        <v>1956948124</v>
      </c>
      <c r="C8986" t="s">
        <v>42</v>
      </c>
      <c r="D8986" t="s">
        <v>58</v>
      </c>
      <c r="E8986" t="s">
        <v>24</v>
      </c>
      <c r="F8986">
        <v>23</v>
      </c>
      <c r="G8986" t="str">
        <f t="shared" si="140"/>
        <v>18-25</v>
      </c>
      <c r="H8986" t="s">
        <v>37</v>
      </c>
      <c r="I8986" t="s">
        <v>54</v>
      </c>
      <c r="J8986">
        <v>247230.99</v>
      </c>
      <c r="K8986">
        <v>508985</v>
      </c>
      <c r="L8986" t="s">
        <v>56</v>
      </c>
      <c r="M8986">
        <v>198386.31</v>
      </c>
      <c r="N8986" t="s">
        <v>40</v>
      </c>
      <c r="O8986" s="1">
        <v>44736</v>
      </c>
      <c r="P8986" t="s">
        <v>52</v>
      </c>
      <c r="Q8986">
        <v>786049.23</v>
      </c>
      <c r="R8986">
        <v>445</v>
      </c>
      <c r="S8986" t="s">
        <v>30</v>
      </c>
      <c r="T8986" t="s">
        <v>31</v>
      </c>
      <c r="U8986" t="s">
        <v>31</v>
      </c>
      <c r="V8986">
        <v>2007</v>
      </c>
      <c r="W8986">
        <v>22</v>
      </c>
      <c r="X8986" t="s">
        <v>77</v>
      </c>
    </row>
    <row r="8987" spans="1:24" x14ac:dyDescent="0.35">
      <c r="A8987">
        <v>108986</v>
      </c>
      <c r="B8987">
        <v>9565451699</v>
      </c>
      <c r="C8987" t="s">
        <v>32</v>
      </c>
      <c r="D8987" t="s">
        <v>33</v>
      </c>
      <c r="E8987" t="s">
        <v>24</v>
      </c>
      <c r="F8987">
        <v>66</v>
      </c>
      <c r="G8987" t="str">
        <f t="shared" si="140"/>
        <v>50+</v>
      </c>
      <c r="H8987" t="s">
        <v>37</v>
      </c>
      <c r="I8987" t="s">
        <v>38</v>
      </c>
      <c r="J8987">
        <v>166850.94</v>
      </c>
      <c r="K8987">
        <v>508986</v>
      </c>
      <c r="L8987" t="s">
        <v>56</v>
      </c>
      <c r="M8987">
        <v>161750.07999999999</v>
      </c>
      <c r="N8987" t="s">
        <v>34</v>
      </c>
      <c r="O8987" s="1">
        <v>45400</v>
      </c>
      <c r="P8987" t="s">
        <v>35</v>
      </c>
      <c r="Q8987">
        <v>1466005.22</v>
      </c>
      <c r="R8987">
        <v>822</v>
      </c>
      <c r="S8987" t="s">
        <v>50</v>
      </c>
      <c r="T8987" t="s">
        <v>31</v>
      </c>
      <c r="U8987" t="s">
        <v>31</v>
      </c>
      <c r="V8987">
        <v>2023</v>
      </c>
      <c r="W8987">
        <v>1</v>
      </c>
      <c r="X8987" t="s">
        <v>75</v>
      </c>
    </row>
    <row r="8988" spans="1:24" x14ac:dyDescent="0.35">
      <c r="A8988">
        <v>108987</v>
      </c>
      <c r="B8988">
        <v>1720830899</v>
      </c>
      <c r="C8988" t="s">
        <v>55</v>
      </c>
      <c r="D8988" t="s">
        <v>42</v>
      </c>
      <c r="E8988" t="s">
        <v>43</v>
      </c>
      <c r="F8988">
        <v>45</v>
      </c>
      <c r="G8988" t="str">
        <f t="shared" si="140"/>
        <v>36-50</v>
      </c>
      <c r="H8988" t="s">
        <v>44</v>
      </c>
      <c r="I8988" t="s">
        <v>26</v>
      </c>
      <c r="J8988">
        <v>27536.99</v>
      </c>
      <c r="K8988">
        <v>508987</v>
      </c>
      <c r="L8988" t="s">
        <v>56</v>
      </c>
      <c r="M8988">
        <v>191516.06</v>
      </c>
      <c r="N8988" t="s">
        <v>28</v>
      </c>
      <c r="O8988" s="1">
        <v>45148</v>
      </c>
      <c r="P8988" t="s">
        <v>45</v>
      </c>
      <c r="Q8988">
        <v>1593945.8</v>
      </c>
      <c r="R8988">
        <v>568</v>
      </c>
      <c r="S8988" t="s">
        <v>30</v>
      </c>
      <c r="T8988" t="s">
        <v>47</v>
      </c>
      <c r="U8988" t="s">
        <v>47</v>
      </c>
      <c r="V8988">
        <v>2018</v>
      </c>
      <c r="W8988">
        <v>8</v>
      </c>
      <c r="X8988" t="s">
        <v>79</v>
      </c>
    </row>
    <row r="8989" spans="1:24" x14ac:dyDescent="0.35">
      <c r="A8989">
        <v>108988</v>
      </c>
      <c r="B8989">
        <v>8323110258</v>
      </c>
      <c r="C8989" t="s">
        <v>36</v>
      </c>
      <c r="D8989" t="s">
        <v>58</v>
      </c>
      <c r="E8989" t="s">
        <v>43</v>
      </c>
      <c r="F8989">
        <v>25</v>
      </c>
      <c r="G8989" t="str">
        <f t="shared" si="140"/>
        <v>18-25</v>
      </c>
      <c r="H8989" t="s">
        <v>37</v>
      </c>
      <c r="I8989" t="s">
        <v>38</v>
      </c>
      <c r="J8989">
        <v>272843.38</v>
      </c>
      <c r="K8989">
        <v>508988</v>
      </c>
      <c r="L8989" t="s">
        <v>57</v>
      </c>
      <c r="M8989">
        <v>56837.82</v>
      </c>
      <c r="N8989" t="s">
        <v>2</v>
      </c>
      <c r="O8989" s="1">
        <v>44860</v>
      </c>
      <c r="P8989" t="s">
        <v>30</v>
      </c>
      <c r="Q8989">
        <v>202000.53</v>
      </c>
      <c r="R8989">
        <v>567</v>
      </c>
      <c r="S8989" t="s">
        <v>50</v>
      </c>
      <c r="T8989" t="s">
        <v>47</v>
      </c>
      <c r="U8989" t="s">
        <v>47</v>
      </c>
      <c r="V8989">
        <v>2015</v>
      </c>
      <c r="W8989">
        <v>36</v>
      </c>
      <c r="X8989" t="s">
        <v>81</v>
      </c>
    </row>
    <row r="8990" spans="1:24" x14ac:dyDescent="0.35">
      <c r="A8990">
        <v>108989</v>
      </c>
      <c r="B8990">
        <v>6903085414</v>
      </c>
      <c r="C8990" t="s">
        <v>22</v>
      </c>
      <c r="D8990" t="s">
        <v>33</v>
      </c>
      <c r="E8990" t="s">
        <v>43</v>
      </c>
      <c r="F8990">
        <v>68</v>
      </c>
      <c r="G8990" t="str">
        <f t="shared" si="140"/>
        <v>50+</v>
      </c>
      <c r="H8990" t="s">
        <v>25</v>
      </c>
      <c r="I8990" t="s">
        <v>26</v>
      </c>
      <c r="J8990">
        <v>180767.98</v>
      </c>
      <c r="K8990">
        <v>508989</v>
      </c>
      <c r="L8990" t="s">
        <v>56</v>
      </c>
      <c r="M8990">
        <v>808.63</v>
      </c>
      <c r="N8990" t="s">
        <v>34</v>
      </c>
      <c r="O8990" s="1">
        <v>45029</v>
      </c>
      <c r="P8990" t="s">
        <v>29</v>
      </c>
      <c r="Q8990">
        <v>441568.79</v>
      </c>
      <c r="R8990">
        <v>523</v>
      </c>
      <c r="S8990" t="s">
        <v>46</v>
      </c>
      <c r="T8990" t="s">
        <v>31</v>
      </c>
      <c r="U8990" t="s">
        <v>47</v>
      </c>
      <c r="V8990">
        <v>2022</v>
      </c>
      <c r="W8990">
        <v>117</v>
      </c>
      <c r="X8990" t="s">
        <v>75</v>
      </c>
    </row>
    <row r="8991" spans="1:24" x14ac:dyDescent="0.35">
      <c r="A8991">
        <v>108990</v>
      </c>
      <c r="B8991">
        <v>1890401135</v>
      </c>
      <c r="C8991" t="s">
        <v>22</v>
      </c>
      <c r="D8991" t="s">
        <v>48</v>
      </c>
      <c r="E8991" t="s">
        <v>43</v>
      </c>
      <c r="F8991">
        <v>69</v>
      </c>
      <c r="G8991" t="str">
        <f t="shared" si="140"/>
        <v>50+</v>
      </c>
      <c r="H8991" t="s">
        <v>37</v>
      </c>
      <c r="I8991" t="s">
        <v>26</v>
      </c>
      <c r="J8991">
        <v>295716.31</v>
      </c>
      <c r="K8991">
        <v>508990</v>
      </c>
      <c r="L8991" t="s">
        <v>39</v>
      </c>
      <c r="M8991">
        <v>38891.9</v>
      </c>
      <c r="N8991" t="s">
        <v>34</v>
      </c>
      <c r="O8991" s="1">
        <v>45169</v>
      </c>
      <c r="P8991" t="s">
        <v>52</v>
      </c>
      <c r="Q8991">
        <v>264208.49</v>
      </c>
      <c r="R8991">
        <v>842</v>
      </c>
      <c r="S8991" t="s">
        <v>50</v>
      </c>
      <c r="T8991" t="s">
        <v>31</v>
      </c>
      <c r="U8991" t="s">
        <v>47</v>
      </c>
      <c r="V8991">
        <v>2014</v>
      </c>
      <c r="W8991">
        <v>112</v>
      </c>
      <c r="X8991" t="s">
        <v>79</v>
      </c>
    </row>
    <row r="8992" spans="1:24" x14ac:dyDescent="0.35">
      <c r="A8992">
        <v>108991</v>
      </c>
      <c r="B8992">
        <v>3994770515</v>
      </c>
      <c r="C8992" t="s">
        <v>36</v>
      </c>
      <c r="D8992" t="s">
        <v>55</v>
      </c>
      <c r="E8992" t="s">
        <v>24</v>
      </c>
      <c r="F8992">
        <v>48</v>
      </c>
      <c r="G8992" t="str">
        <f t="shared" si="140"/>
        <v>36-50</v>
      </c>
      <c r="H8992" t="s">
        <v>53</v>
      </c>
      <c r="I8992" t="s">
        <v>38</v>
      </c>
      <c r="J8992">
        <v>257076.85</v>
      </c>
      <c r="K8992">
        <v>508991</v>
      </c>
      <c r="L8992" t="s">
        <v>56</v>
      </c>
      <c r="M8992">
        <v>126926.97</v>
      </c>
      <c r="N8992" t="s">
        <v>28</v>
      </c>
      <c r="O8992" s="1">
        <v>44900</v>
      </c>
      <c r="P8992" t="s">
        <v>45</v>
      </c>
      <c r="Q8992">
        <v>1000041.9</v>
      </c>
      <c r="R8992">
        <v>314</v>
      </c>
      <c r="S8992" t="s">
        <v>46</v>
      </c>
      <c r="T8992" t="s">
        <v>47</v>
      </c>
      <c r="U8992" t="s">
        <v>47</v>
      </c>
      <c r="V8992">
        <v>2018</v>
      </c>
      <c r="W8992">
        <v>67</v>
      </c>
      <c r="X8992" t="s">
        <v>83</v>
      </c>
    </row>
    <row r="8993" spans="1:24" x14ac:dyDescent="0.35">
      <c r="A8993">
        <v>108992</v>
      </c>
      <c r="B8993">
        <v>5513291925</v>
      </c>
      <c r="C8993" t="s">
        <v>55</v>
      </c>
      <c r="D8993" t="s">
        <v>33</v>
      </c>
      <c r="E8993" t="s">
        <v>43</v>
      </c>
      <c r="F8993">
        <v>38</v>
      </c>
      <c r="G8993" t="str">
        <f t="shared" si="140"/>
        <v>36-50</v>
      </c>
      <c r="H8993" t="s">
        <v>37</v>
      </c>
      <c r="I8993" t="s">
        <v>54</v>
      </c>
      <c r="J8993">
        <v>138833.60999999999</v>
      </c>
      <c r="K8993">
        <v>508992</v>
      </c>
      <c r="L8993" t="s">
        <v>27</v>
      </c>
      <c r="M8993">
        <v>179873.7</v>
      </c>
      <c r="N8993" t="s">
        <v>2</v>
      </c>
      <c r="O8993" s="1">
        <v>45264</v>
      </c>
      <c r="P8993" t="s">
        <v>30</v>
      </c>
      <c r="Q8993">
        <v>1065049.05</v>
      </c>
      <c r="R8993">
        <v>475</v>
      </c>
      <c r="S8993" t="s">
        <v>50</v>
      </c>
      <c r="T8993" t="s">
        <v>47</v>
      </c>
      <c r="U8993" t="s">
        <v>31</v>
      </c>
      <c r="V8993">
        <v>2011</v>
      </c>
      <c r="W8993">
        <v>30</v>
      </c>
      <c r="X8993" t="s">
        <v>83</v>
      </c>
    </row>
    <row r="8994" spans="1:24" x14ac:dyDescent="0.35">
      <c r="A8994">
        <v>108993</v>
      </c>
      <c r="B8994">
        <v>2258376185</v>
      </c>
      <c r="C8994" t="s">
        <v>33</v>
      </c>
      <c r="D8994" t="s">
        <v>58</v>
      </c>
      <c r="E8994" t="s">
        <v>43</v>
      </c>
      <c r="F8994">
        <v>62</v>
      </c>
      <c r="G8994" t="str">
        <f t="shared" si="140"/>
        <v>50+</v>
      </c>
      <c r="H8994" t="s">
        <v>44</v>
      </c>
      <c r="I8994" t="s">
        <v>26</v>
      </c>
      <c r="J8994">
        <v>270451.74</v>
      </c>
      <c r="K8994">
        <v>508993</v>
      </c>
      <c r="L8994" t="s">
        <v>57</v>
      </c>
      <c r="M8994">
        <v>182993.28</v>
      </c>
      <c r="N8994" t="s">
        <v>2</v>
      </c>
      <c r="O8994" s="1">
        <v>45124</v>
      </c>
      <c r="P8994" t="s">
        <v>35</v>
      </c>
      <c r="Q8994">
        <v>1474458.61</v>
      </c>
      <c r="R8994">
        <v>678</v>
      </c>
      <c r="S8994" t="s">
        <v>46</v>
      </c>
      <c r="T8994" t="s">
        <v>31</v>
      </c>
      <c r="U8994" t="s">
        <v>31</v>
      </c>
      <c r="V8994">
        <v>2009</v>
      </c>
      <c r="W8994">
        <v>95</v>
      </c>
      <c r="X8994" t="s">
        <v>78</v>
      </c>
    </row>
    <row r="8995" spans="1:24" x14ac:dyDescent="0.35">
      <c r="A8995">
        <v>108994</v>
      </c>
      <c r="B8995">
        <v>1215675924</v>
      </c>
      <c r="C8995" t="s">
        <v>33</v>
      </c>
      <c r="D8995" t="s">
        <v>33</v>
      </c>
      <c r="E8995" t="s">
        <v>43</v>
      </c>
      <c r="F8995">
        <v>46</v>
      </c>
      <c r="G8995" t="str">
        <f t="shared" si="140"/>
        <v>36-50</v>
      </c>
      <c r="H8995" t="s">
        <v>25</v>
      </c>
      <c r="I8995" t="s">
        <v>38</v>
      </c>
      <c r="J8995">
        <v>190008.28</v>
      </c>
      <c r="K8995">
        <v>508994</v>
      </c>
      <c r="L8995" t="s">
        <v>57</v>
      </c>
      <c r="M8995">
        <v>166147.19</v>
      </c>
      <c r="N8995" t="s">
        <v>34</v>
      </c>
      <c r="O8995" s="1">
        <v>45158</v>
      </c>
      <c r="P8995" t="s">
        <v>29</v>
      </c>
      <c r="Q8995">
        <v>1747174.39</v>
      </c>
      <c r="R8995">
        <v>606</v>
      </c>
      <c r="S8995" t="s">
        <v>30</v>
      </c>
      <c r="T8995" t="s">
        <v>31</v>
      </c>
      <c r="U8995" t="s">
        <v>31</v>
      </c>
      <c r="V8995">
        <v>2011</v>
      </c>
      <c r="W8995">
        <v>84</v>
      </c>
      <c r="X8995" t="s">
        <v>79</v>
      </c>
    </row>
    <row r="8996" spans="1:24" x14ac:dyDescent="0.35">
      <c r="A8996">
        <v>108995</v>
      </c>
      <c r="B8996">
        <v>4564894453</v>
      </c>
      <c r="C8996" t="s">
        <v>33</v>
      </c>
      <c r="D8996" t="s">
        <v>23</v>
      </c>
      <c r="E8996" t="s">
        <v>43</v>
      </c>
      <c r="F8996">
        <v>32</v>
      </c>
      <c r="G8996" t="str">
        <f t="shared" si="140"/>
        <v>26-35</v>
      </c>
      <c r="H8996" t="s">
        <v>44</v>
      </c>
      <c r="I8996" t="s">
        <v>26</v>
      </c>
      <c r="J8996">
        <v>460636.92</v>
      </c>
      <c r="K8996">
        <v>508995</v>
      </c>
      <c r="L8996" t="s">
        <v>39</v>
      </c>
      <c r="M8996">
        <v>152495.35</v>
      </c>
      <c r="N8996" t="s">
        <v>2</v>
      </c>
      <c r="O8996" s="1">
        <v>44763</v>
      </c>
      <c r="P8996" t="s">
        <v>52</v>
      </c>
      <c r="Q8996">
        <v>274922.65000000002</v>
      </c>
      <c r="R8996">
        <v>817</v>
      </c>
      <c r="S8996" t="s">
        <v>30</v>
      </c>
      <c r="T8996" t="s">
        <v>47</v>
      </c>
      <c r="U8996" t="s">
        <v>47</v>
      </c>
      <c r="V8996">
        <v>2006</v>
      </c>
      <c r="W8996">
        <v>84</v>
      </c>
      <c r="X8996" t="s">
        <v>78</v>
      </c>
    </row>
    <row r="8997" spans="1:24" x14ac:dyDescent="0.35">
      <c r="A8997">
        <v>108996</v>
      </c>
      <c r="B8997">
        <v>9297375519</v>
      </c>
      <c r="C8997" t="s">
        <v>33</v>
      </c>
      <c r="D8997" t="s">
        <v>36</v>
      </c>
      <c r="E8997" t="s">
        <v>43</v>
      </c>
      <c r="F8997">
        <v>66</v>
      </c>
      <c r="G8997" t="str">
        <f t="shared" si="140"/>
        <v>50+</v>
      </c>
      <c r="H8997" t="s">
        <v>37</v>
      </c>
      <c r="I8997" t="s">
        <v>26</v>
      </c>
      <c r="J8997">
        <v>188441.02</v>
      </c>
      <c r="K8997">
        <v>508996</v>
      </c>
      <c r="L8997" t="s">
        <v>27</v>
      </c>
      <c r="M8997">
        <v>60907.82</v>
      </c>
      <c r="N8997" t="s">
        <v>34</v>
      </c>
      <c r="O8997" s="1">
        <v>44820</v>
      </c>
      <c r="P8997" t="s">
        <v>45</v>
      </c>
      <c r="Q8997">
        <v>1060287.26</v>
      </c>
      <c r="R8997">
        <v>316</v>
      </c>
      <c r="S8997" t="s">
        <v>30</v>
      </c>
      <c r="T8997" t="s">
        <v>47</v>
      </c>
      <c r="U8997" t="s">
        <v>47</v>
      </c>
      <c r="V8997">
        <v>2016</v>
      </c>
      <c r="W8997">
        <v>11</v>
      </c>
      <c r="X8997" t="s">
        <v>80</v>
      </c>
    </row>
    <row r="8998" spans="1:24" x14ac:dyDescent="0.35">
      <c r="A8998">
        <v>108997</v>
      </c>
      <c r="B8998">
        <v>2306849666</v>
      </c>
      <c r="C8998" t="s">
        <v>36</v>
      </c>
      <c r="D8998" t="s">
        <v>36</v>
      </c>
      <c r="E8998" t="s">
        <v>24</v>
      </c>
      <c r="F8998">
        <v>41</v>
      </c>
      <c r="G8998" t="str">
        <f t="shared" si="140"/>
        <v>36-50</v>
      </c>
      <c r="H8998" t="s">
        <v>37</v>
      </c>
      <c r="I8998" t="s">
        <v>54</v>
      </c>
      <c r="J8998">
        <v>21034.81</v>
      </c>
      <c r="K8998">
        <v>508997</v>
      </c>
      <c r="L8998" t="s">
        <v>57</v>
      </c>
      <c r="M8998">
        <v>17639.45</v>
      </c>
      <c r="N8998" t="s">
        <v>40</v>
      </c>
      <c r="O8998" s="1">
        <v>44666</v>
      </c>
      <c r="P8998" t="s">
        <v>35</v>
      </c>
      <c r="Q8998">
        <v>961181.92</v>
      </c>
      <c r="R8998">
        <v>583</v>
      </c>
      <c r="S8998" t="s">
        <v>50</v>
      </c>
      <c r="T8998" t="s">
        <v>47</v>
      </c>
      <c r="U8998" t="s">
        <v>47</v>
      </c>
      <c r="V8998">
        <v>2017</v>
      </c>
      <c r="W8998">
        <v>55</v>
      </c>
      <c r="X8998" t="s">
        <v>75</v>
      </c>
    </row>
    <row r="8999" spans="1:24" x14ac:dyDescent="0.35">
      <c r="A8999">
        <v>108998</v>
      </c>
      <c r="B8999">
        <v>1129099476</v>
      </c>
      <c r="C8999" t="s">
        <v>42</v>
      </c>
      <c r="D8999" t="s">
        <v>42</v>
      </c>
      <c r="E8999" t="s">
        <v>24</v>
      </c>
      <c r="F8999">
        <v>38</v>
      </c>
      <c r="G8999" t="str">
        <f t="shared" si="140"/>
        <v>36-50</v>
      </c>
      <c r="H8999" t="s">
        <v>53</v>
      </c>
      <c r="I8999" t="s">
        <v>54</v>
      </c>
      <c r="J8999">
        <v>382022.8</v>
      </c>
      <c r="K8999">
        <v>508998</v>
      </c>
      <c r="L8999" t="s">
        <v>57</v>
      </c>
      <c r="M8999">
        <v>105087.27</v>
      </c>
      <c r="N8999" t="s">
        <v>40</v>
      </c>
      <c r="O8999" s="1">
        <v>45057</v>
      </c>
      <c r="P8999" t="s">
        <v>45</v>
      </c>
      <c r="Q8999">
        <v>1791016.55</v>
      </c>
      <c r="R8999">
        <v>894</v>
      </c>
      <c r="S8999" t="s">
        <v>50</v>
      </c>
      <c r="T8999" t="s">
        <v>31</v>
      </c>
      <c r="U8999" t="s">
        <v>31</v>
      </c>
      <c r="V8999">
        <v>2015</v>
      </c>
      <c r="W8999">
        <v>78</v>
      </c>
      <c r="X8999" t="s">
        <v>76</v>
      </c>
    </row>
    <row r="9000" spans="1:24" x14ac:dyDescent="0.35">
      <c r="A9000">
        <v>108999</v>
      </c>
      <c r="B9000">
        <v>5450759677</v>
      </c>
      <c r="C9000" t="s">
        <v>41</v>
      </c>
      <c r="D9000" t="s">
        <v>55</v>
      </c>
      <c r="E9000" t="s">
        <v>24</v>
      </c>
      <c r="F9000">
        <v>66</v>
      </c>
      <c r="G9000" t="str">
        <f t="shared" si="140"/>
        <v>50+</v>
      </c>
      <c r="H9000" t="s">
        <v>25</v>
      </c>
      <c r="I9000" t="s">
        <v>38</v>
      </c>
      <c r="J9000">
        <v>481878.01</v>
      </c>
      <c r="K9000">
        <v>508999</v>
      </c>
      <c r="L9000" t="s">
        <v>57</v>
      </c>
      <c r="M9000">
        <v>67119.23</v>
      </c>
      <c r="N9000" t="s">
        <v>34</v>
      </c>
      <c r="O9000" s="1">
        <v>44735</v>
      </c>
      <c r="P9000" t="s">
        <v>30</v>
      </c>
      <c r="Q9000">
        <v>1055967.46</v>
      </c>
      <c r="R9000">
        <v>509</v>
      </c>
      <c r="S9000" t="s">
        <v>50</v>
      </c>
      <c r="T9000" t="s">
        <v>31</v>
      </c>
      <c r="U9000" t="s">
        <v>47</v>
      </c>
      <c r="V9000">
        <v>2010</v>
      </c>
      <c r="W9000">
        <v>14</v>
      </c>
      <c r="X9000" t="s">
        <v>77</v>
      </c>
    </row>
    <row r="9001" spans="1:24" x14ac:dyDescent="0.35">
      <c r="A9001">
        <v>109000</v>
      </c>
      <c r="B9001">
        <v>9387181341</v>
      </c>
      <c r="C9001" t="s">
        <v>36</v>
      </c>
      <c r="D9001" t="s">
        <v>36</v>
      </c>
      <c r="E9001" t="s">
        <v>24</v>
      </c>
      <c r="F9001">
        <v>40</v>
      </c>
      <c r="G9001" t="str">
        <f t="shared" si="140"/>
        <v>36-50</v>
      </c>
      <c r="H9001" t="s">
        <v>37</v>
      </c>
      <c r="I9001" t="s">
        <v>26</v>
      </c>
      <c r="J9001">
        <v>85522.53</v>
      </c>
      <c r="K9001">
        <v>509000</v>
      </c>
      <c r="L9001" t="s">
        <v>39</v>
      </c>
      <c r="M9001">
        <v>25721.18</v>
      </c>
      <c r="N9001" t="s">
        <v>40</v>
      </c>
      <c r="O9001" s="1">
        <v>44802</v>
      </c>
      <c r="P9001" t="s">
        <v>35</v>
      </c>
      <c r="Q9001">
        <v>460889.46</v>
      </c>
      <c r="R9001">
        <v>521</v>
      </c>
      <c r="S9001" t="s">
        <v>50</v>
      </c>
      <c r="T9001" t="s">
        <v>31</v>
      </c>
      <c r="U9001" t="s">
        <v>31</v>
      </c>
      <c r="V9001">
        <v>2019</v>
      </c>
      <c r="W9001">
        <v>81</v>
      </c>
      <c r="X9001" t="s">
        <v>79</v>
      </c>
    </row>
    <row r="9002" spans="1:24" x14ac:dyDescent="0.35">
      <c r="A9002">
        <v>109001</v>
      </c>
      <c r="B9002">
        <v>7747791378</v>
      </c>
      <c r="C9002" t="s">
        <v>36</v>
      </c>
      <c r="D9002" t="s">
        <v>36</v>
      </c>
      <c r="E9002" t="s">
        <v>24</v>
      </c>
      <c r="F9002">
        <v>48</v>
      </c>
      <c r="G9002" t="str">
        <f t="shared" si="140"/>
        <v>36-50</v>
      </c>
      <c r="H9002" t="s">
        <v>53</v>
      </c>
      <c r="I9002" t="s">
        <v>26</v>
      </c>
      <c r="J9002">
        <v>486418.9</v>
      </c>
      <c r="K9002">
        <v>509001</v>
      </c>
      <c r="L9002" t="s">
        <v>39</v>
      </c>
      <c r="M9002">
        <v>91711.6</v>
      </c>
      <c r="N9002" t="s">
        <v>2</v>
      </c>
      <c r="O9002" s="1">
        <v>44656</v>
      </c>
      <c r="P9002" t="s">
        <v>45</v>
      </c>
      <c r="Q9002">
        <v>1852075.07</v>
      </c>
      <c r="R9002">
        <v>794</v>
      </c>
      <c r="S9002" t="s">
        <v>30</v>
      </c>
      <c r="T9002" t="s">
        <v>31</v>
      </c>
      <c r="U9002" t="s">
        <v>47</v>
      </c>
      <c r="V9002">
        <v>2006</v>
      </c>
      <c r="W9002">
        <v>19</v>
      </c>
      <c r="X9002" t="s">
        <v>75</v>
      </c>
    </row>
    <row r="9003" spans="1:24" x14ac:dyDescent="0.35">
      <c r="A9003">
        <v>109002</v>
      </c>
      <c r="B9003">
        <v>8365194279</v>
      </c>
      <c r="C9003" t="s">
        <v>41</v>
      </c>
      <c r="D9003" t="s">
        <v>42</v>
      </c>
      <c r="E9003" t="s">
        <v>43</v>
      </c>
      <c r="F9003">
        <v>51</v>
      </c>
      <c r="G9003" t="str">
        <f t="shared" si="140"/>
        <v>50+</v>
      </c>
      <c r="H9003" t="s">
        <v>53</v>
      </c>
      <c r="I9003" t="s">
        <v>38</v>
      </c>
      <c r="J9003">
        <v>308979.73</v>
      </c>
      <c r="K9003">
        <v>509002</v>
      </c>
      <c r="L9003" t="s">
        <v>57</v>
      </c>
      <c r="M9003">
        <v>105163.27</v>
      </c>
      <c r="N9003" t="s">
        <v>40</v>
      </c>
      <c r="O9003" s="1">
        <v>45239</v>
      </c>
      <c r="P9003" t="s">
        <v>29</v>
      </c>
      <c r="Q9003">
        <v>1861991.66</v>
      </c>
      <c r="R9003">
        <v>813</v>
      </c>
      <c r="S9003" t="s">
        <v>30</v>
      </c>
      <c r="T9003" t="s">
        <v>47</v>
      </c>
      <c r="U9003" t="s">
        <v>47</v>
      </c>
      <c r="V9003">
        <v>2007</v>
      </c>
      <c r="W9003">
        <v>25</v>
      </c>
      <c r="X9003" t="s">
        <v>82</v>
      </c>
    </row>
    <row r="9004" spans="1:24" x14ac:dyDescent="0.35">
      <c r="A9004">
        <v>109003</v>
      </c>
      <c r="B9004">
        <v>5732355354</v>
      </c>
      <c r="C9004" t="s">
        <v>32</v>
      </c>
      <c r="D9004" t="s">
        <v>23</v>
      </c>
      <c r="E9004" t="s">
        <v>24</v>
      </c>
      <c r="F9004">
        <v>45</v>
      </c>
      <c r="G9004" t="str">
        <f t="shared" si="140"/>
        <v>36-50</v>
      </c>
      <c r="H9004" t="s">
        <v>44</v>
      </c>
      <c r="I9004" t="s">
        <v>26</v>
      </c>
      <c r="J9004">
        <v>423845.52</v>
      </c>
      <c r="K9004">
        <v>509003</v>
      </c>
      <c r="L9004" t="s">
        <v>56</v>
      </c>
      <c r="M9004">
        <v>154873.9</v>
      </c>
      <c r="N9004" t="s">
        <v>34</v>
      </c>
      <c r="O9004" s="1">
        <v>44664</v>
      </c>
      <c r="P9004" t="s">
        <v>29</v>
      </c>
      <c r="Q9004">
        <v>251459.03</v>
      </c>
      <c r="R9004">
        <v>755</v>
      </c>
      <c r="S9004" t="s">
        <v>30</v>
      </c>
      <c r="T9004" t="s">
        <v>47</v>
      </c>
      <c r="U9004" t="s">
        <v>47</v>
      </c>
      <c r="V9004">
        <v>2017</v>
      </c>
      <c r="W9004">
        <v>48</v>
      </c>
      <c r="X9004" t="s">
        <v>75</v>
      </c>
    </row>
    <row r="9005" spans="1:24" x14ac:dyDescent="0.35">
      <c r="A9005">
        <v>109004</v>
      </c>
      <c r="B9005">
        <v>9889071632</v>
      </c>
      <c r="C9005" t="s">
        <v>22</v>
      </c>
      <c r="D9005" t="s">
        <v>51</v>
      </c>
      <c r="E9005" t="s">
        <v>24</v>
      </c>
      <c r="F9005">
        <v>49</v>
      </c>
      <c r="G9005" t="str">
        <f t="shared" si="140"/>
        <v>36-50</v>
      </c>
      <c r="H9005" t="s">
        <v>25</v>
      </c>
      <c r="I9005" t="s">
        <v>26</v>
      </c>
      <c r="J9005">
        <v>236974.77</v>
      </c>
      <c r="K9005">
        <v>509004</v>
      </c>
      <c r="L9005" t="s">
        <v>57</v>
      </c>
      <c r="M9005">
        <v>161643.46</v>
      </c>
      <c r="N9005" t="s">
        <v>28</v>
      </c>
      <c r="O9005" s="1">
        <v>44690</v>
      </c>
      <c r="P9005" t="s">
        <v>52</v>
      </c>
      <c r="Q9005">
        <v>1705905.4</v>
      </c>
      <c r="R9005">
        <v>572</v>
      </c>
      <c r="S9005" t="s">
        <v>46</v>
      </c>
      <c r="T9005" t="s">
        <v>31</v>
      </c>
      <c r="U9005" t="s">
        <v>31</v>
      </c>
      <c r="V9005">
        <v>2015</v>
      </c>
      <c r="W9005">
        <v>107</v>
      </c>
      <c r="X9005" t="s">
        <v>76</v>
      </c>
    </row>
    <row r="9006" spans="1:24" x14ac:dyDescent="0.35">
      <c r="A9006">
        <v>109005</v>
      </c>
      <c r="B9006">
        <v>7128722660</v>
      </c>
      <c r="C9006" t="s">
        <v>22</v>
      </c>
      <c r="D9006" t="s">
        <v>48</v>
      </c>
      <c r="E9006" t="s">
        <v>24</v>
      </c>
      <c r="F9006">
        <v>39</v>
      </c>
      <c r="G9006" t="str">
        <f t="shared" si="140"/>
        <v>36-50</v>
      </c>
      <c r="H9006" t="s">
        <v>49</v>
      </c>
      <c r="I9006" t="s">
        <v>38</v>
      </c>
      <c r="J9006">
        <v>311638.27</v>
      </c>
      <c r="K9006">
        <v>509005</v>
      </c>
      <c r="L9006" t="s">
        <v>27</v>
      </c>
      <c r="M9006">
        <v>93756.95</v>
      </c>
      <c r="N9006" t="s">
        <v>28</v>
      </c>
      <c r="O9006" s="1">
        <v>44646</v>
      </c>
      <c r="P9006" t="s">
        <v>29</v>
      </c>
      <c r="Q9006">
        <v>1674150.05</v>
      </c>
      <c r="R9006">
        <v>759</v>
      </c>
      <c r="S9006" t="s">
        <v>30</v>
      </c>
      <c r="T9006" t="s">
        <v>31</v>
      </c>
      <c r="U9006" t="s">
        <v>47</v>
      </c>
      <c r="V9006">
        <v>2016</v>
      </c>
      <c r="W9006">
        <v>23</v>
      </c>
      <c r="X9006" t="s">
        <v>74</v>
      </c>
    </row>
    <row r="9007" spans="1:24" x14ac:dyDescent="0.35">
      <c r="A9007">
        <v>109006</v>
      </c>
      <c r="B9007">
        <v>7989170077</v>
      </c>
      <c r="C9007" t="s">
        <v>42</v>
      </c>
      <c r="D9007" t="s">
        <v>58</v>
      </c>
      <c r="E9007" t="s">
        <v>43</v>
      </c>
      <c r="F9007">
        <v>20</v>
      </c>
      <c r="G9007" t="str">
        <f t="shared" si="140"/>
        <v>18-25</v>
      </c>
      <c r="H9007" t="s">
        <v>53</v>
      </c>
      <c r="I9007" t="s">
        <v>54</v>
      </c>
      <c r="J9007">
        <v>420687.87</v>
      </c>
      <c r="K9007">
        <v>509006</v>
      </c>
      <c r="L9007" t="s">
        <v>27</v>
      </c>
      <c r="M9007">
        <v>184155.11</v>
      </c>
      <c r="N9007" t="s">
        <v>34</v>
      </c>
      <c r="O9007" s="1">
        <v>44831</v>
      </c>
      <c r="P9007" t="s">
        <v>29</v>
      </c>
      <c r="Q9007">
        <v>1178896.58</v>
      </c>
      <c r="R9007">
        <v>541</v>
      </c>
      <c r="S9007" t="s">
        <v>46</v>
      </c>
      <c r="T9007" t="s">
        <v>31</v>
      </c>
      <c r="U9007" t="s">
        <v>47</v>
      </c>
      <c r="V9007">
        <v>2015</v>
      </c>
      <c r="W9007">
        <v>114</v>
      </c>
      <c r="X9007" t="s">
        <v>80</v>
      </c>
    </row>
    <row r="9008" spans="1:24" x14ac:dyDescent="0.35">
      <c r="A9008">
        <v>109007</v>
      </c>
      <c r="B9008">
        <v>1655827799</v>
      </c>
      <c r="C9008" t="s">
        <v>41</v>
      </c>
      <c r="D9008" t="s">
        <v>51</v>
      </c>
      <c r="E9008" t="s">
        <v>43</v>
      </c>
      <c r="F9008">
        <v>26</v>
      </c>
      <c r="G9008" t="str">
        <f t="shared" si="140"/>
        <v>26-35</v>
      </c>
      <c r="H9008" t="s">
        <v>49</v>
      </c>
      <c r="I9008" t="s">
        <v>26</v>
      </c>
      <c r="J9008">
        <v>491417.22</v>
      </c>
      <c r="K9008">
        <v>509007</v>
      </c>
      <c r="L9008" t="s">
        <v>57</v>
      </c>
      <c r="M9008">
        <v>157753.57</v>
      </c>
      <c r="N9008" t="s">
        <v>28</v>
      </c>
      <c r="O9008" s="1">
        <v>44797</v>
      </c>
      <c r="P9008" t="s">
        <v>52</v>
      </c>
      <c r="Q9008">
        <v>945750.91</v>
      </c>
      <c r="R9008">
        <v>762</v>
      </c>
      <c r="S9008" t="s">
        <v>46</v>
      </c>
      <c r="T9008" t="s">
        <v>31</v>
      </c>
      <c r="U9008" t="s">
        <v>31</v>
      </c>
      <c r="V9008">
        <v>2006</v>
      </c>
      <c r="W9008">
        <v>84</v>
      </c>
      <c r="X9008" t="s">
        <v>79</v>
      </c>
    </row>
    <row r="9009" spans="1:24" x14ac:dyDescent="0.35">
      <c r="A9009">
        <v>109008</v>
      </c>
      <c r="B9009">
        <v>6035651966</v>
      </c>
      <c r="C9009" t="s">
        <v>33</v>
      </c>
      <c r="D9009" t="s">
        <v>58</v>
      </c>
      <c r="E9009" t="s">
        <v>43</v>
      </c>
      <c r="F9009">
        <v>23</v>
      </c>
      <c r="G9009" t="str">
        <f t="shared" si="140"/>
        <v>18-25</v>
      </c>
      <c r="H9009" t="s">
        <v>44</v>
      </c>
      <c r="I9009" t="s">
        <v>54</v>
      </c>
      <c r="J9009">
        <v>93213.84</v>
      </c>
      <c r="K9009">
        <v>509008</v>
      </c>
      <c r="L9009" t="s">
        <v>57</v>
      </c>
      <c r="M9009">
        <v>86554.11</v>
      </c>
      <c r="N9009" t="s">
        <v>34</v>
      </c>
      <c r="O9009" s="1">
        <v>45111</v>
      </c>
      <c r="P9009" t="s">
        <v>35</v>
      </c>
      <c r="Q9009">
        <v>369589.12</v>
      </c>
      <c r="R9009">
        <v>678</v>
      </c>
      <c r="S9009" t="s">
        <v>50</v>
      </c>
      <c r="T9009" t="s">
        <v>31</v>
      </c>
      <c r="U9009" t="s">
        <v>31</v>
      </c>
      <c r="V9009">
        <v>2007</v>
      </c>
      <c r="W9009">
        <v>13</v>
      </c>
      <c r="X9009" t="s">
        <v>78</v>
      </c>
    </row>
    <row r="9010" spans="1:24" x14ac:dyDescent="0.35">
      <c r="A9010">
        <v>109009</v>
      </c>
      <c r="B9010">
        <v>7742361957</v>
      </c>
      <c r="C9010" t="s">
        <v>33</v>
      </c>
      <c r="D9010" t="s">
        <v>51</v>
      </c>
      <c r="E9010" t="s">
        <v>43</v>
      </c>
      <c r="F9010">
        <v>18</v>
      </c>
      <c r="G9010" t="str">
        <f t="shared" si="140"/>
        <v>18-25</v>
      </c>
      <c r="H9010" t="s">
        <v>53</v>
      </c>
      <c r="I9010" t="s">
        <v>54</v>
      </c>
      <c r="J9010">
        <v>449474.56</v>
      </c>
      <c r="K9010">
        <v>509009</v>
      </c>
      <c r="L9010" t="s">
        <v>57</v>
      </c>
      <c r="M9010">
        <v>70115.12</v>
      </c>
      <c r="N9010" t="s">
        <v>40</v>
      </c>
      <c r="O9010" s="1">
        <v>45365</v>
      </c>
      <c r="P9010" t="s">
        <v>45</v>
      </c>
      <c r="Q9010">
        <v>420297.13</v>
      </c>
      <c r="R9010">
        <v>804</v>
      </c>
      <c r="S9010" t="s">
        <v>46</v>
      </c>
      <c r="T9010" t="s">
        <v>47</v>
      </c>
      <c r="U9010" t="s">
        <v>47</v>
      </c>
      <c r="V9010">
        <v>2020</v>
      </c>
      <c r="W9010">
        <v>115</v>
      </c>
      <c r="X9010" t="s">
        <v>74</v>
      </c>
    </row>
    <row r="9011" spans="1:24" x14ac:dyDescent="0.35">
      <c r="A9011">
        <v>109010</v>
      </c>
      <c r="B9011">
        <v>5135968682</v>
      </c>
      <c r="C9011" t="s">
        <v>42</v>
      </c>
      <c r="D9011" t="s">
        <v>36</v>
      </c>
      <c r="E9011" t="s">
        <v>24</v>
      </c>
      <c r="F9011">
        <v>39</v>
      </c>
      <c r="G9011" t="str">
        <f t="shared" si="140"/>
        <v>36-50</v>
      </c>
      <c r="H9011" t="s">
        <v>25</v>
      </c>
      <c r="I9011" t="s">
        <v>54</v>
      </c>
      <c r="J9011">
        <v>333968.68</v>
      </c>
      <c r="K9011">
        <v>509010</v>
      </c>
      <c r="L9011" t="s">
        <v>27</v>
      </c>
      <c r="M9011">
        <v>63644.6</v>
      </c>
      <c r="N9011" t="s">
        <v>2</v>
      </c>
      <c r="O9011" s="1">
        <v>45198</v>
      </c>
      <c r="P9011" t="s">
        <v>35</v>
      </c>
      <c r="Q9011">
        <v>525948.53</v>
      </c>
      <c r="R9011">
        <v>550</v>
      </c>
      <c r="S9011" t="s">
        <v>50</v>
      </c>
      <c r="T9011" t="s">
        <v>31</v>
      </c>
      <c r="U9011" t="s">
        <v>47</v>
      </c>
      <c r="V9011">
        <v>2018</v>
      </c>
      <c r="W9011">
        <v>113</v>
      </c>
      <c r="X9011" t="s">
        <v>80</v>
      </c>
    </row>
    <row r="9012" spans="1:24" x14ac:dyDescent="0.35">
      <c r="A9012">
        <v>109011</v>
      </c>
      <c r="B9012">
        <v>7015578117</v>
      </c>
      <c r="C9012" t="s">
        <v>32</v>
      </c>
      <c r="D9012" t="s">
        <v>58</v>
      </c>
      <c r="E9012" t="s">
        <v>24</v>
      </c>
      <c r="F9012">
        <v>68</v>
      </c>
      <c r="G9012" t="str">
        <f t="shared" si="140"/>
        <v>50+</v>
      </c>
      <c r="H9012" t="s">
        <v>49</v>
      </c>
      <c r="I9012" t="s">
        <v>38</v>
      </c>
      <c r="J9012">
        <v>473483.71</v>
      </c>
      <c r="K9012">
        <v>509011</v>
      </c>
      <c r="L9012" t="s">
        <v>39</v>
      </c>
      <c r="M9012">
        <v>92796.6</v>
      </c>
      <c r="N9012" t="s">
        <v>28</v>
      </c>
      <c r="O9012" s="1">
        <v>44805</v>
      </c>
      <c r="P9012" t="s">
        <v>45</v>
      </c>
      <c r="Q9012">
        <v>161345.93</v>
      </c>
      <c r="R9012">
        <v>417</v>
      </c>
      <c r="S9012" t="s">
        <v>46</v>
      </c>
      <c r="T9012" t="s">
        <v>31</v>
      </c>
      <c r="U9012" t="s">
        <v>47</v>
      </c>
      <c r="V9012">
        <v>2021</v>
      </c>
      <c r="W9012">
        <v>65</v>
      </c>
      <c r="X9012" t="s">
        <v>80</v>
      </c>
    </row>
    <row r="9013" spans="1:24" x14ac:dyDescent="0.35">
      <c r="A9013">
        <v>109012</v>
      </c>
      <c r="B9013">
        <v>3859470767</v>
      </c>
      <c r="C9013" t="s">
        <v>42</v>
      </c>
      <c r="D9013" t="s">
        <v>48</v>
      </c>
      <c r="E9013" t="s">
        <v>24</v>
      </c>
      <c r="F9013">
        <v>21</v>
      </c>
      <c r="G9013" t="str">
        <f t="shared" si="140"/>
        <v>18-25</v>
      </c>
      <c r="H9013" t="s">
        <v>25</v>
      </c>
      <c r="I9013" t="s">
        <v>38</v>
      </c>
      <c r="J9013">
        <v>159735.29999999999</v>
      </c>
      <c r="K9013">
        <v>509012</v>
      </c>
      <c r="L9013" t="s">
        <v>56</v>
      </c>
      <c r="M9013">
        <v>66128</v>
      </c>
      <c r="N9013" t="s">
        <v>40</v>
      </c>
      <c r="O9013" s="1">
        <v>45167</v>
      </c>
      <c r="P9013" t="s">
        <v>29</v>
      </c>
      <c r="Q9013">
        <v>1423899</v>
      </c>
      <c r="R9013">
        <v>413</v>
      </c>
      <c r="S9013" t="s">
        <v>30</v>
      </c>
      <c r="T9013" t="s">
        <v>31</v>
      </c>
      <c r="U9013" t="s">
        <v>47</v>
      </c>
      <c r="V9013">
        <v>2014</v>
      </c>
      <c r="W9013">
        <v>51</v>
      </c>
      <c r="X9013" t="s">
        <v>79</v>
      </c>
    </row>
    <row r="9014" spans="1:24" x14ac:dyDescent="0.35">
      <c r="A9014">
        <v>109013</v>
      </c>
      <c r="B9014">
        <v>4476684033</v>
      </c>
      <c r="C9014" t="s">
        <v>41</v>
      </c>
      <c r="D9014" t="s">
        <v>55</v>
      </c>
      <c r="E9014" t="s">
        <v>43</v>
      </c>
      <c r="F9014">
        <v>62</v>
      </c>
      <c r="G9014" t="str">
        <f t="shared" si="140"/>
        <v>50+</v>
      </c>
      <c r="H9014" t="s">
        <v>49</v>
      </c>
      <c r="I9014" t="s">
        <v>38</v>
      </c>
      <c r="J9014">
        <v>122054.38</v>
      </c>
      <c r="K9014">
        <v>509013</v>
      </c>
      <c r="L9014" t="s">
        <v>39</v>
      </c>
      <c r="M9014">
        <v>93818.63</v>
      </c>
      <c r="N9014" t="s">
        <v>2</v>
      </c>
      <c r="O9014" s="1">
        <v>45454</v>
      </c>
      <c r="P9014" t="s">
        <v>30</v>
      </c>
      <c r="Q9014">
        <v>99418.58</v>
      </c>
      <c r="R9014">
        <v>895</v>
      </c>
      <c r="S9014" t="s">
        <v>46</v>
      </c>
      <c r="T9014" t="s">
        <v>31</v>
      </c>
      <c r="U9014" t="s">
        <v>47</v>
      </c>
      <c r="V9014">
        <v>2020</v>
      </c>
      <c r="W9014">
        <v>84</v>
      </c>
      <c r="X9014" t="s">
        <v>77</v>
      </c>
    </row>
    <row r="9015" spans="1:24" x14ac:dyDescent="0.35">
      <c r="A9015">
        <v>109014</v>
      </c>
      <c r="B9015">
        <v>4000508050</v>
      </c>
      <c r="C9015" t="s">
        <v>41</v>
      </c>
      <c r="D9015" t="s">
        <v>23</v>
      </c>
      <c r="E9015" t="s">
        <v>24</v>
      </c>
      <c r="F9015">
        <v>69</v>
      </c>
      <c r="G9015" t="str">
        <f t="shared" si="140"/>
        <v>50+</v>
      </c>
      <c r="H9015" t="s">
        <v>44</v>
      </c>
      <c r="I9015" t="s">
        <v>54</v>
      </c>
      <c r="J9015">
        <v>183396.21</v>
      </c>
      <c r="K9015">
        <v>509014</v>
      </c>
      <c r="L9015" t="s">
        <v>56</v>
      </c>
      <c r="M9015">
        <v>115495.12</v>
      </c>
      <c r="N9015" t="s">
        <v>2</v>
      </c>
      <c r="O9015" s="1">
        <v>44774</v>
      </c>
      <c r="P9015" t="s">
        <v>52</v>
      </c>
      <c r="Q9015">
        <v>192032.62</v>
      </c>
      <c r="R9015">
        <v>400</v>
      </c>
      <c r="S9015" t="s">
        <v>50</v>
      </c>
      <c r="T9015" t="s">
        <v>31</v>
      </c>
      <c r="U9015" t="s">
        <v>47</v>
      </c>
      <c r="V9015">
        <v>2007</v>
      </c>
      <c r="W9015">
        <v>94</v>
      </c>
      <c r="X9015" t="s">
        <v>79</v>
      </c>
    </row>
    <row r="9016" spans="1:24" x14ac:dyDescent="0.35">
      <c r="A9016">
        <v>109015</v>
      </c>
      <c r="B9016">
        <v>6896696184</v>
      </c>
      <c r="C9016" t="s">
        <v>55</v>
      </c>
      <c r="D9016" t="s">
        <v>51</v>
      </c>
      <c r="E9016" t="s">
        <v>24</v>
      </c>
      <c r="F9016">
        <v>25</v>
      </c>
      <c r="G9016" t="str">
        <f t="shared" si="140"/>
        <v>18-25</v>
      </c>
      <c r="H9016" t="s">
        <v>53</v>
      </c>
      <c r="I9016" t="s">
        <v>54</v>
      </c>
      <c r="J9016">
        <v>442365.15</v>
      </c>
      <c r="K9016">
        <v>509015</v>
      </c>
      <c r="L9016" t="s">
        <v>27</v>
      </c>
      <c r="M9016">
        <v>33287.019999999997</v>
      </c>
      <c r="N9016" t="s">
        <v>40</v>
      </c>
      <c r="O9016" s="1">
        <v>44598</v>
      </c>
      <c r="P9016" t="s">
        <v>35</v>
      </c>
      <c r="Q9016">
        <v>330324.21000000002</v>
      </c>
      <c r="R9016">
        <v>757</v>
      </c>
      <c r="S9016" t="s">
        <v>46</v>
      </c>
      <c r="T9016" t="s">
        <v>31</v>
      </c>
      <c r="U9016" t="s">
        <v>47</v>
      </c>
      <c r="V9016">
        <v>2022</v>
      </c>
      <c r="W9016">
        <v>2</v>
      </c>
      <c r="X9016" t="s">
        <v>73</v>
      </c>
    </row>
    <row r="9017" spans="1:24" x14ac:dyDescent="0.35">
      <c r="A9017">
        <v>109016</v>
      </c>
      <c r="B9017">
        <v>6141226546</v>
      </c>
      <c r="C9017" t="s">
        <v>32</v>
      </c>
      <c r="D9017" t="s">
        <v>23</v>
      </c>
      <c r="E9017" t="s">
        <v>43</v>
      </c>
      <c r="F9017">
        <v>54</v>
      </c>
      <c r="G9017" t="str">
        <f t="shared" si="140"/>
        <v>50+</v>
      </c>
      <c r="H9017" t="s">
        <v>53</v>
      </c>
      <c r="I9017" t="s">
        <v>54</v>
      </c>
      <c r="J9017">
        <v>230356.72</v>
      </c>
      <c r="K9017">
        <v>509016</v>
      </c>
      <c r="L9017" t="s">
        <v>27</v>
      </c>
      <c r="M9017">
        <v>159598.99</v>
      </c>
      <c r="N9017" t="s">
        <v>34</v>
      </c>
      <c r="O9017" s="1">
        <v>44943</v>
      </c>
      <c r="P9017" t="s">
        <v>45</v>
      </c>
      <c r="Q9017">
        <v>1377848.36</v>
      </c>
      <c r="R9017">
        <v>882</v>
      </c>
      <c r="S9017" t="s">
        <v>50</v>
      </c>
      <c r="T9017" t="s">
        <v>47</v>
      </c>
      <c r="U9017" t="s">
        <v>47</v>
      </c>
      <c r="V9017">
        <v>2009</v>
      </c>
      <c r="W9017">
        <v>83</v>
      </c>
      <c r="X9017" t="s">
        <v>72</v>
      </c>
    </row>
    <row r="9018" spans="1:24" x14ac:dyDescent="0.35">
      <c r="A9018">
        <v>109017</v>
      </c>
      <c r="B9018">
        <v>8216603717</v>
      </c>
      <c r="C9018" t="s">
        <v>41</v>
      </c>
      <c r="D9018" t="s">
        <v>42</v>
      </c>
      <c r="E9018" t="s">
        <v>43</v>
      </c>
      <c r="F9018">
        <v>59</v>
      </c>
      <c r="G9018" t="str">
        <f t="shared" si="140"/>
        <v>50+</v>
      </c>
      <c r="H9018" t="s">
        <v>44</v>
      </c>
      <c r="I9018" t="s">
        <v>26</v>
      </c>
      <c r="J9018">
        <v>475786.36</v>
      </c>
      <c r="K9018">
        <v>509017</v>
      </c>
      <c r="L9018" t="s">
        <v>27</v>
      </c>
      <c r="M9018">
        <v>22612.36</v>
      </c>
      <c r="N9018" t="s">
        <v>28</v>
      </c>
      <c r="O9018" s="1">
        <v>45159</v>
      </c>
      <c r="P9018" t="s">
        <v>30</v>
      </c>
      <c r="Q9018">
        <v>231980.14</v>
      </c>
      <c r="R9018">
        <v>440</v>
      </c>
      <c r="S9018" t="s">
        <v>50</v>
      </c>
      <c r="T9018" t="s">
        <v>31</v>
      </c>
      <c r="U9018" t="s">
        <v>47</v>
      </c>
      <c r="V9018">
        <v>2013</v>
      </c>
      <c r="W9018">
        <v>21</v>
      </c>
      <c r="X9018" t="s">
        <v>79</v>
      </c>
    </row>
    <row r="9019" spans="1:24" x14ac:dyDescent="0.35">
      <c r="A9019">
        <v>109018</v>
      </c>
      <c r="B9019">
        <v>5300365198</v>
      </c>
      <c r="C9019" t="s">
        <v>41</v>
      </c>
      <c r="D9019" t="s">
        <v>23</v>
      </c>
      <c r="E9019" t="s">
        <v>24</v>
      </c>
      <c r="F9019">
        <v>69</v>
      </c>
      <c r="G9019" t="str">
        <f t="shared" si="140"/>
        <v>50+</v>
      </c>
      <c r="H9019" t="s">
        <v>37</v>
      </c>
      <c r="I9019" t="s">
        <v>54</v>
      </c>
      <c r="J9019">
        <v>121927.71</v>
      </c>
      <c r="K9019">
        <v>509018</v>
      </c>
      <c r="L9019" t="s">
        <v>27</v>
      </c>
      <c r="M9019">
        <v>80928.39</v>
      </c>
      <c r="N9019" t="s">
        <v>34</v>
      </c>
      <c r="O9019" s="1">
        <v>44749</v>
      </c>
      <c r="P9019" t="s">
        <v>45</v>
      </c>
      <c r="Q9019">
        <v>355079.05</v>
      </c>
      <c r="R9019">
        <v>643</v>
      </c>
      <c r="S9019" t="s">
        <v>30</v>
      </c>
      <c r="T9019" t="s">
        <v>31</v>
      </c>
      <c r="U9019" t="s">
        <v>31</v>
      </c>
      <c r="V9019">
        <v>2012</v>
      </c>
      <c r="W9019">
        <v>110</v>
      </c>
      <c r="X9019" t="s">
        <v>78</v>
      </c>
    </row>
    <row r="9020" spans="1:24" x14ac:dyDescent="0.35">
      <c r="A9020">
        <v>109019</v>
      </c>
      <c r="B9020">
        <v>9305445083</v>
      </c>
      <c r="C9020" t="s">
        <v>32</v>
      </c>
      <c r="D9020" t="s">
        <v>58</v>
      </c>
      <c r="E9020" t="s">
        <v>24</v>
      </c>
      <c r="F9020">
        <v>36</v>
      </c>
      <c r="G9020" t="str">
        <f t="shared" si="140"/>
        <v>36-50</v>
      </c>
      <c r="H9020" t="s">
        <v>49</v>
      </c>
      <c r="I9020" t="s">
        <v>26</v>
      </c>
      <c r="J9020">
        <v>111050.55</v>
      </c>
      <c r="K9020">
        <v>509019</v>
      </c>
      <c r="L9020" t="s">
        <v>39</v>
      </c>
      <c r="M9020">
        <v>33127.519999999997</v>
      </c>
      <c r="N9020" t="s">
        <v>2</v>
      </c>
      <c r="O9020" s="1">
        <v>44720</v>
      </c>
      <c r="P9020" t="s">
        <v>52</v>
      </c>
      <c r="Q9020">
        <v>1873672.89</v>
      </c>
      <c r="R9020">
        <v>679</v>
      </c>
      <c r="S9020" t="s">
        <v>30</v>
      </c>
      <c r="T9020" t="s">
        <v>31</v>
      </c>
      <c r="U9020" t="s">
        <v>31</v>
      </c>
      <c r="V9020">
        <v>2006</v>
      </c>
      <c r="W9020">
        <v>10</v>
      </c>
      <c r="X9020" t="s">
        <v>77</v>
      </c>
    </row>
    <row r="9021" spans="1:24" x14ac:dyDescent="0.35">
      <c r="A9021">
        <v>109020</v>
      </c>
      <c r="B9021">
        <v>6446648753</v>
      </c>
      <c r="C9021" t="s">
        <v>33</v>
      </c>
      <c r="D9021" t="s">
        <v>55</v>
      </c>
      <c r="E9021" t="s">
        <v>24</v>
      </c>
      <c r="F9021">
        <v>61</v>
      </c>
      <c r="G9021" t="str">
        <f t="shared" si="140"/>
        <v>50+</v>
      </c>
      <c r="H9021" t="s">
        <v>49</v>
      </c>
      <c r="I9021" t="s">
        <v>54</v>
      </c>
      <c r="J9021">
        <v>339524.43</v>
      </c>
      <c r="K9021">
        <v>509020</v>
      </c>
      <c r="L9021" t="s">
        <v>56</v>
      </c>
      <c r="M9021">
        <v>60855.31</v>
      </c>
      <c r="N9021" t="s">
        <v>34</v>
      </c>
      <c r="O9021" s="1">
        <v>44863</v>
      </c>
      <c r="P9021" t="s">
        <v>35</v>
      </c>
      <c r="Q9021">
        <v>567747.02</v>
      </c>
      <c r="R9021">
        <v>365</v>
      </c>
      <c r="S9021" t="s">
        <v>46</v>
      </c>
      <c r="T9021" t="s">
        <v>31</v>
      </c>
      <c r="U9021" t="s">
        <v>31</v>
      </c>
      <c r="V9021">
        <v>2018</v>
      </c>
      <c r="W9021">
        <v>84</v>
      </c>
      <c r="X9021" t="s">
        <v>81</v>
      </c>
    </row>
    <row r="9022" spans="1:24" x14ac:dyDescent="0.35">
      <c r="A9022">
        <v>109021</v>
      </c>
      <c r="B9022">
        <v>2419262066</v>
      </c>
      <c r="C9022" t="s">
        <v>36</v>
      </c>
      <c r="D9022" t="s">
        <v>58</v>
      </c>
      <c r="E9022" t="s">
        <v>24</v>
      </c>
      <c r="F9022">
        <v>18</v>
      </c>
      <c r="G9022" t="str">
        <f t="shared" si="140"/>
        <v>18-25</v>
      </c>
      <c r="H9022" t="s">
        <v>37</v>
      </c>
      <c r="I9022" t="s">
        <v>26</v>
      </c>
      <c r="J9022">
        <v>146540.01</v>
      </c>
      <c r="K9022">
        <v>509021</v>
      </c>
      <c r="L9022" t="s">
        <v>27</v>
      </c>
      <c r="M9022">
        <v>91711.55</v>
      </c>
      <c r="N9022" t="s">
        <v>28</v>
      </c>
      <c r="O9022" s="1">
        <v>44692</v>
      </c>
      <c r="P9022" t="s">
        <v>52</v>
      </c>
      <c r="Q9022">
        <v>1388091.48</v>
      </c>
      <c r="R9022">
        <v>803</v>
      </c>
      <c r="S9022" t="s">
        <v>46</v>
      </c>
      <c r="T9022" t="s">
        <v>31</v>
      </c>
      <c r="U9022" t="s">
        <v>47</v>
      </c>
      <c r="V9022">
        <v>2008</v>
      </c>
      <c r="W9022">
        <v>62</v>
      </c>
      <c r="X9022" t="s">
        <v>76</v>
      </c>
    </row>
    <row r="9023" spans="1:24" x14ac:dyDescent="0.35">
      <c r="A9023">
        <v>109022</v>
      </c>
      <c r="B9023">
        <v>1226229488</v>
      </c>
      <c r="C9023" t="s">
        <v>33</v>
      </c>
      <c r="D9023" t="s">
        <v>42</v>
      </c>
      <c r="E9023" t="s">
        <v>24</v>
      </c>
      <c r="F9023">
        <v>58</v>
      </c>
      <c r="G9023" t="str">
        <f t="shared" si="140"/>
        <v>50+</v>
      </c>
      <c r="H9023" t="s">
        <v>44</v>
      </c>
      <c r="I9023" t="s">
        <v>26</v>
      </c>
      <c r="J9023">
        <v>65448.27</v>
      </c>
      <c r="K9023">
        <v>509022</v>
      </c>
      <c r="L9023" t="s">
        <v>56</v>
      </c>
      <c r="M9023">
        <v>149775.70000000001</v>
      </c>
      <c r="N9023" t="s">
        <v>2</v>
      </c>
      <c r="O9023" s="1">
        <v>45056</v>
      </c>
      <c r="P9023" t="s">
        <v>35</v>
      </c>
      <c r="Q9023">
        <v>1865793.82</v>
      </c>
      <c r="R9023">
        <v>435</v>
      </c>
      <c r="S9023" t="s">
        <v>46</v>
      </c>
      <c r="T9023" t="s">
        <v>47</v>
      </c>
      <c r="U9023" t="s">
        <v>47</v>
      </c>
      <c r="V9023">
        <v>2012</v>
      </c>
      <c r="W9023">
        <v>16</v>
      </c>
      <c r="X9023" t="s">
        <v>76</v>
      </c>
    </row>
    <row r="9024" spans="1:24" x14ac:dyDescent="0.35">
      <c r="A9024">
        <v>109023</v>
      </c>
      <c r="B9024">
        <v>5800254014</v>
      </c>
      <c r="C9024" t="s">
        <v>36</v>
      </c>
      <c r="D9024" t="s">
        <v>23</v>
      </c>
      <c r="E9024" t="s">
        <v>24</v>
      </c>
      <c r="F9024">
        <v>41</v>
      </c>
      <c r="G9024" t="str">
        <f t="shared" si="140"/>
        <v>36-50</v>
      </c>
      <c r="H9024" t="s">
        <v>25</v>
      </c>
      <c r="I9024" t="s">
        <v>38</v>
      </c>
      <c r="J9024">
        <v>188593.23</v>
      </c>
      <c r="K9024">
        <v>509023</v>
      </c>
      <c r="L9024" t="s">
        <v>56</v>
      </c>
      <c r="M9024">
        <v>125454.69</v>
      </c>
      <c r="N9024" t="s">
        <v>40</v>
      </c>
      <c r="O9024" s="1">
        <v>45381</v>
      </c>
      <c r="P9024" t="s">
        <v>52</v>
      </c>
      <c r="Q9024">
        <v>82947.289999999994</v>
      </c>
      <c r="R9024">
        <v>465</v>
      </c>
      <c r="S9024" t="s">
        <v>50</v>
      </c>
      <c r="T9024" t="s">
        <v>31</v>
      </c>
      <c r="U9024" t="s">
        <v>47</v>
      </c>
      <c r="V9024">
        <v>2019</v>
      </c>
      <c r="W9024">
        <v>7</v>
      </c>
      <c r="X9024" t="s">
        <v>74</v>
      </c>
    </row>
    <row r="9025" spans="1:24" x14ac:dyDescent="0.35">
      <c r="A9025">
        <v>109024</v>
      </c>
      <c r="B9025">
        <v>2738566671</v>
      </c>
      <c r="C9025" t="s">
        <v>55</v>
      </c>
      <c r="D9025" t="s">
        <v>36</v>
      </c>
      <c r="E9025" t="s">
        <v>43</v>
      </c>
      <c r="F9025">
        <v>65</v>
      </c>
      <c r="G9025" t="str">
        <f t="shared" si="140"/>
        <v>50+</v>
      </c>
      <c r="H9025" t="s">
        <v>25</v>
      </c>
      <c r="I9025" t="s">
        <v>38</v>
      </c>
      <c r="J9025">
        <v>133816.72</v>
      </c>
      <c r="K9025">
        <v>509024</v>
      </c>
      <c r="L9025" t="s">
        <v>57</v>
      </c>
      <c r="M9025">
        <v>72208.990000000005</v>
      </c>
      <c r="N9025" t="s">
        <v>34</v>
      </c>
      <c r="O9025" s="1">
        <v>44806</v>
      </c>
      <c r="P9025" t="s">
        <v>35</v>
      </c>
      <c r="Q9025">
        <v>933078.52</v>
      </c>
      <c r="R9025">
        <v>401</v>
      </c>
      <c r="S9025" t="s">
        <v>30</v>
      </c>
      <c r="T9025" t="s">
        <v>47</v>
      </c>
      <c r="U9025" t="s">
        <v>47</v>
      </c>
      <c r="V9025">
        <v>2022</v>
      </c>
      <c r="W9025">
        <v>33</v>
      </c>
      <c r="X9025" t="s">
        <v>80</v>
      </c>
    </row>
    <row r="9026" spans="1:24" x14ac:dyDescent="0.35">
      <c r="A9026">
        <v>109025</v>
      </c>
      <c r="B9026">
        <v>6514861133</v>
      </c>
      <c r="C9026" t="s">
        <v>33</v>
      </c>
      <c r="D9026" t="s">
        <v>33</v>
      </c>
      <c r="E9026" t="s">
        <v>43</v>
      </c>
      <c r="F9026">
        <v>34</v>
      </c>
      <c r="G9026" t="str">
        <f t="shared" ref="G9026:G9089" si="141">IF(AND(18&lt;=F9026, F9026&lt;=25),"18-25",IF(AND(26&lt;=F9026,F9026&lt;=35),"26-35",IF(AND(36&lt;=F9026,F9026&lt;=50),"36-50","50+")))</f>
        <v>26-35</v>
      </c>
      <c r="H9026" t="s">
        <v>44</v>
      </c>
      <c r="I9026" t="s">
        <v>54</v>
      </c>
      <c r="J9026">
        <v>207077.71</v>
      </c>
      <c r="K9026">
        <v>509025</v>
      </c>
      <c r="L9026" t="s">
        <v>39</v>
      </c>
      <c r="M9026">
        <v>118229.96</v>
      </c>
      <c r="N9026" t="s">
        <v>40</v>
      </c>
      <c r="O9026" s="1">
        <v>45155</v>
      </c>
      <c r="P9026" t="s">
        <v>29</v>
      </c>
      <c r="Q9026">
        <v>1070316.44</v>
      </c>
      <c r="R9026">
        <v>677</v>
      </c>
      <c r="S9026" t="s">
        <v>50</v>
      </c>
      <c r="T9026" t="s">
        <v>31</v>
      </c>
      <c r="U9026" t="s">
        <v>47</v>
      </c>
      <c r="V9026">
        <v>2007</v>
      </c>
      <c r="W9026">
        <v>64</v>
      </c>
      <c r="X9026" t="s">
        <v>79</v>
      </c>
    </row>
    <row r="9027" spans="1:24" x14ac:dyDescent="0.35">
      <c r="A9027">
        <v>109026</v>
      </c>
      <c r="B9027">
        <v>5406875059</v>
      </c>
      <c r="C9027" t="s">
        <v>41</v>
      </c>
      <c r="D9027" t="s">
        <v>48</v>
      </c>
      <c r="E9027" t="s">
        <v>24</v>
      </c>
      <c r="F9027">
        <v>49</v>
      </c>
      <c r="G9027" t="str">
        <f t="shared" si="141"/>
        <v>36-50</v>
      </c>
      <c r="H9027" t="s">
        <v>25</v>
      </c>
      <c r="I9027" t="s">
        <v>38</v>
      </c>
      <c r="J9027">
        <v>94068.99</v>
      </c>
      <c r="K9027">
        <v>509026</v>
      </c>
      <c r="L9027" t="s">
        <v>39</v>
      </c>
      <c r="M9027">
        <v>59334.85</v>
      </c>
      <c r="N9027" t="s">
        <v>40</v>
      </c>
      <c r="O9027" s="1">
        <v>44657</v>
      </c>
      <c r="P9027" t="s">
        <v>35</v>
      </c>
      <c r="Q9027">
        <v>1521527.88</v>
      </c>
      <c r="R9027">
        <v>500</v>
      </c>
      <c r="S9027" t="s">
        <v>30</v>
      </c>
      <c r="T9027" t="s">
        <v>31</v>
      </c>
      <c r="U9027" t="s">
        <v>31</v>
      </c>
      <c r="V9027">
        <v>2013</v>
      </c>
      <c r="W9027">
        <v>13</v>
      </c>
      <c r="X9027" t="s">
        <v>75</v>
      </c>
    </row>
    <row r="9028" spans="1:24" x14ac:dyDescent="0.35">
      <c r="A9028">
        <v>109027</v>
      </c>
      <c r="B9028">
        <v>9099109080</v>
      </c>
      <c r="C9028" t="s">
        <v>32</v>
      </c>
      <c r="D9028" t="s">
        <v>55</v>
      </c>
      <c r="E9028" t="s">
        <v>43</v>
      </c>
      <c r="F9028">
        <v>67</v>
      </c>
      <c r="G9028" t="str">
        <f t="shared" si="141"/>
        <v>50+</v>
      </c>
      <c r="H9028" t="s">
        <v>44</v>
      </c>
      <c r="I9028" t="s">
        <v>26</v>
      </c>
      <c r="J9028">
        <v>478534.47</v>
      </c>
      <c r="K9028">
        <v>509027</v>
      </c>
      <c r="L9028" t="s">
        <v>39</v>
      </c>
      <c r="M9028">
        <v>167711.70000000001</v>
      </c>
      <c r="N9028" t="s">
        <v>34</v>
      </c>
      <c r="O9028" s="1">
        <v>44957</v>
      </c>
      <c r="P9028" t="s">
        <v>29</v>
      </c>
      <c r="Q9028">
        <v>1928257.53</v>
      </c>
      <c r="R9028">
        <v>544</v>
      </c>
      <c r="S9028" t="s">
        <v>46</v>
      </c>
      <c r="T9028" t="s">
        <v>47</v>
      </c>
      <c r="U9028" t="s">
        <v>31</v>
      </c>
      <c r="V9028">
        <v>2016</v>
      </c>
      <c r="W9028">
        <v>52</v>
      </c>
      <c r="X9028" t="s">
        <v>72</v>
      </c>
    </row>
    <row r="9029" spans="1:24" x14ac:dyDescent="0.35">
      <c r="A9029">
        <v>109028</v>
      </c>
      <c r="B9029">
        <v>6193398220</v>
      </c>
      <c r="C9029" t="s">
        <v>32</v>
      </c>
      <c r="D9029" t="s">
        <v>55</v>
      </c>
      <c r="E9029" t="s">
        <v>24</v>
      </c>
      <c r="F9029">
        <v>31</v>
      </c>
      <c r="G9029" t="str">
        <f t="shared" si="141"/>
        <v>26-35</v>
      </c>
      <c r="H9029" t="s">
        <v>49</v>
      </c>
      <c r="I9029" t="s">
        <v>38</v>
      </c>
      <c r="J9029">
        <v>401022.83</v>
      </c>
      <c r="K9029">
        <v>509028</v>
      </c>
      <c r="L9029" t="s">
        <v>39</v>
      </c>
      <c r="M9029">
        <v>96687.01</v>
      </c>
      <c r="N9029" t="s">
        <v>34</v>
      </c>
      <c r="O9029" s="1">
        <v>45323</v>
      </c>
      <c r="P9029" t="s">
        <v>30</v>
      </c>
      <c r="Q9029">
        <v>81665.39</v>
      </c>
      <c r="R9029">
        <v>763</v>
      </c>
      <c r="S9029" t="s">
        <v>30</v>
      </c>
      <c r="T9029" t="s">
        <v>47</v>
      </c>
      <c r="U9029" t="s">
        <v>47</v>
      </c>
      <c r="V9029">
        <v>2007</v>
      </c>
      <c r="W9029">
        <v>3</v>
      </c>
      <c r="X9029" t="s">
        <v>73</v>
      </c>
    </row>
    <row r="9030" spans="1:24" x14ac:dyDescent="0.35">
      <c r="A9030">
        <v>109029</v>
      </c>
      <c r="B9030">
        <v>3350604524</v>
      </c>
      <c r="C9030" t="s">
        <v>36</v>
      </c>
      <c r="D9030" t="s">
        <v>36</v>
      </c>
      <c r="E9030" t="s">
        <v>24</v>
      </c>
      <c r="F9030">
        <v>34</v>
      </c>
      <c r="G9030" t="str">
        <f t="shared" si="141"/>
        <v>26-35</v>
      </c>
      <c r="H9030" t="s">
        <v>49</v>
      </c>
      <c r="I9030" t="s">
        <v>38</v>
      </c>
      <c r="J9030">
        <v>420609.73</v>
      </c>
      <c r="K9030">
        <v>509029</v>
      </c>
      <c r="L9030" t="s">
        <v>56</v>
      </c>
      <c r="M9030">
        <v>143379.98000000001</v>
      </c>
      <c r="N9030" t="s">
        <v>2</v>
      </c>
      <c r="O9030" s="1">
        <v>44709</v>
      </c>
      <c r="P9030" t="s">
        <v>35</v>
      </c>
      <c r="Q9030">
        <v>760735.11</v>
      </c>
      <c r="R9030">
        <v>663</v>
      </c>
      <c r="S9030" t="s">
        <v>46</v>
      </c>
      <c r="T9030" t="s">
        <v>31</v>
      </c>
      <c r="U9030" t="s">
        <v>31</v>
      </c>
      <c r="V9030">
        <v>2019</v>
      </c>
      <c r="W9030">
        <v>45</v>
      </c>
      <c r="X9030" t="s">
        <v>76</v>
      </c>
    </row>
    <row r="9031" spans="1:24" x14ac:dyDescent="0.35">
      <c r="A9031">
        <v>109030</v>
      </c>
      <c r="B9031">
        <v>7950117540</v>
      </c>
      <c r="C9031" t="s">
        <v>33</v>
      </c>
      <c r="D9031" t="s">
        <v>23</v>
      </c>
      <c r="E9031" t="s">
        <v>43</v>
      </c>
      <c r="F9031">
        <v>49</v>
      </c>
      <c r="G9031" t="str">
        <f t="shared" si="141"/>
        <v>36-50</v>
      </c>
      <c r="H9031" t="s">
        <v>37</v>
      </c>
      <c r="I9031" t="s">
        <v>26</v>
      </c>
      <c r="J9031">
        <v>149597.85</v>
      </c>
      <c r="K9031">
        <v>509030</v>
      </c>
      <c r="L9031" t="s">
        <v>27</v>
      </c>
      <c r="M9031">
        <v>62459.45</v>
      </c>
      <c r="N9031" t="s">
        <v>2</v>
      </c>
      <c r="O9031" s="1">
        <v>44968</v>
      </c>
      <c r="P9031" t="s">
        <v>45</v>
      </c>
      <c r="Q9031">
        <v>861795.3</v>
      </c>
      <c r="R9031">
        <v>661</v>
      </c>
      <c r="S9031" t="s">
        <v>30</v>
      </c>
      <c r="T9031" t="s">
        <v>47</v>
      </c>
      <c r="U9031" t="s">
        <v>47</v>
      </c>
      <c r="V9031">
        <v>2023</v>
      </c>
      <c r="W9031">
        <v>2</v>
      </c>
      <c r="X9031" t="s">
        <v>73</v>
      </c>
    </row>
    <row r="9032" spans="1:24" x14ac:dyDescent="0.35">
      <c r="A9032">
        <v>109031</v>
      </c>
      <c r="B9032">
        <v>4771758848</v>
      </c>
      <c r="C9032" t="s">
        <v>22</v>
      </c>
      <c r="D9032" t="s">
        <v>42</v>
      </c>
      <c r="E9032" t="s">
        <v>43</v>
      </c>
      <c r="F9032">
        <v>50</v>
      </c>
      <c r="G9032" t="str">
        <f t="shared" si="141"/>
        <v>36-50</v>
      </c>
      <c r="H9032" t="s">
        <v>44</v>
      </c>
      <c r="I9032" t="s">
        <v>54</v>
      </c>
      <c r="J9032">
        <v>428522.59</v>
      </c>
      <c r="K9032">
        <v>509031</v>
      </c>
      <c r="L9032" t="s">
        <v>27</v>
      </c>
      <c r="M9032">
        <v>135500.54999999999</v>
      </c>
      <c r="N9032" t="s">
        <v>28</v>
      </c>
      <c r="O9032" s="1">
        <v>45358</v>
      </c>
      <c r="P9032" t="s">
        <v>35</v>
      </c>
      <c r="Q9032">
        <v>1933373.17</v>
      </c>
      <c r="R9032">
        <v>495</v>
      </c>
      <c r="S9032" t="s">
        <v>46</v>
      </c>
      <c r="T9032" t="s">
        <v>31</v>
      </c>
      <c r="U9032" t="s">
        <v>47</v>
      </c>
      <c r="V9032">
        <v>2006</v>
      </c>
      <c r="W9032">
        <v>40</v>
      </c>
      <c r="X9032" t="s">
        <v>74</v>
      </c>
    </row>
    <row r="9033" spans="1:24" x14ac:dyDescent="0.35">
      <c r="A9033">
        <v>109032</v>
      </c>
      <c r="B9033">
        <v>5820438272</v>
      </c>
      <c r="C9033" t="s">
        <v>22</v>
      </c>
      <c r="D9033" t="s">
        <v>58</v>
      </c>
      <c r="E9033" t="s">
        <v>24</v>
      </c>
      <c r="F9033">
        <v>47</v>
      </c>
      <c r="G9033" t="str">
        <f t="shared" si="141"/>
        <v>36-50</v>
      </c>
      <c r="H9033" t="s">
        <v>25</v>
      </c>
      <c r="I9033" t="s">
        <v>54</v>
      </c>
      <c r="J9033">
        <v>295801.18</v>
      </c>
      <c r="K9033">
        <v>509032</v>
      </c>
      <c r="L9033" t="s">
        <v>56</v>
      </c>
      <c r="M9033">
        <v>185361.44</v>
      </c>
      <c r="N9033" t="s">
        <v>40</v>
      </c>
      <c r="O9033" s="1">
        <v>45089</v>
      </c>
      <c r="P9033" t="s">
        <v>35</v>
      </c>
      <c r="Q9033">
        <v>1520253.62</v>
      </c>
      <c r="R9033">
        <v>471</v>
      </c>
      <c r="S9033" t="s">
        <v>30</v>
      </c>
      <c r="T9033" t="s">
        <v>47</v>
      </c>
      <c r="U9033" t="s">
        <v>31</v>
      </c>
      <c r="V9033">
        <v>2014</v>
      </c>
      <c r="W9033">
        <v>87</v>
      </c>
      <c r="X9033" t="s">
        <v>77</v>
      </c>
    </row>
    <row r="9034" spans="1:24" x14ac:dyDescent="0.35">
      <c r="A9034">
        <v>109033</v>
      </c>
      <c r="B9034">
        <v>2621123757</v>
      </c>
      <c r="C9034" t="s">
        <v>41</v>
      </c>
      <c r="D9034" t="s">
        <v>36</v>
      </c>
      <c r="E9034" t="s">
        <v>43</v>
      </c>
      <c r="F9034">
        <v>64</v>
      </c>
      <c r="G9034" t="str">
        <f t="shared" si="141"/>
        <v>50+</v>
      </c>
      <c r="H9034" t="s">
        <v>44</v>
      </c>
      <c r="I9034" t="s">
        <v>26</v>
      </c>
      <c r="J9034">
        <v>29308.94</v>
      </c>
      <c r="K9034">
        <v>509033</v>
      </c>
      <c r="L9034" t="s">
        <v>27</v>
      </c>
      <c r="M9034">
        <v>21642.34</v>
      </c>
      <c r="N9034" t="s">
        <v>2</v>
      </c>
      <c r="O9034" s="1">
        <v>45173</v>
      </c>
      <c r="P9034" t="s">
        <v>30</v>
      </c>
      <c r="Q9034">
        <v>1870607.76</v>
      </c>
      <c r="R9034">
        <v>740</v>
      </c>
      <c r="S9034" t="s">
        <v>46</v>
      </c>
      <c r="T9034" t="s">
        <v>47</v>
      </c>
      <c r="U9034" t="s">
        <v>31</v>
      </c>
      <c r="V9034">
        <v>2017</v>
      </c>
      <c r="W9034">
        <v>44</v>
      </c>
      <c r="X9034" t="s">
        <v>80</v>
      </c>
    </row>
    <row r="9035" spans="1:24" x14ac:dyDescent="0.35">
      <c r="A9035">
        <v>109034</v>
      </c>
      <c r="B9035">
        <v>9598554801</v>
      </c>
      <c r="C9035" t="s">
        <v>36</v>
      </c>
      <c r="D9035" t="s">
        <v>48</v>
      </c>
      <c r="E9035" t="s">
        <v>24</v>
      </c>
      <c r="F9035">
        <v>68</v>
      </c>
      <c r="G9035" t="str">
        <f t="shared" si="141"/>
        <v>50+</v>
      </c>
      <c r="H9035" t="s">
        <v>53</v>
      </c>
      <c r="I9035" t="s">
        <v>38</v>
      </c>
      <c r="J9035">
        <v>77477.460000000006</v>
      </c>
      <c r="K9035">
        <v>509034</v>
      </c>
      <c r="L9035" t="s">
        <v>57</v>
      </c>
      <c r="M9035">
        <v>118161.11</v>
      </c>
      <c r="N9035" t="s">
        <v>40</v>
      </c>
      <c r="O9035" s="1">
        <v>44977</v>
      </c>
      <c r="P9035" t="s">
        <v>45</v>
      </c>
      <c r="Q9035">
        <v>270827.67</v>
      </c>
      <c r="R9035">
        <v>627</v>
      </c>
      <c r="S9035" t="s">
        <v>50</v>
      </c>
      <c r="T9035" t="s">
        <v>47</v>
      </c>
      <c r="U9035" t="s">
        <v>31</v>
      </c>
      <c r="V9035">
        <v>2020</v>
      </c>
      <c r="W9035">
        <v>52</v>
      </c>
      <c r="X9035" t="s">
        <v>73</v>
      </c>
    </row>
    <row r="9036" spans="1:24" x14ac:dyDescent="0.35">
      <c r="A9036">
        <v>109035</v>
      </c>
      <c r="B9036">
        <v>9042035742</v>
      </c>
      <c r="C9036" t="s">
        <v>41</v>
      </c>
      <c r="D9036" t="s">
        <v>51</v>
      </c>
      <c r="E9036" t="s">
        <v>43</v>
      </c>
      <c r="F9036">
        <v>51</v>
      </c>
      <c r="G9036" t="str">
        <f t="shared" si="141"/>
        <v>50+</v>
      </c>
      <c r="H9036" t="s">
        <v>37</v>
      </c>
      <c r="I9036" t="s">
        <v>54</v>
      </c>
      <c r="J9036">
        <v>223535.33</v>
      </c>
      <c r="K9036">
        <v>509035</v>
      </c>
      <c r="L9036" t="s">
        <v>56</v>
      </c>
      <c r="M9036">
        <v>100235.99</v>
      </c>
      <c r="N9036" t="s">
        <v>34</v>
      </c>
      <c r="O9036" s="1">
        <v>44617</v>
      </c>
      <c r="P9036" t="s">
        <v>29</v>
      </c>
      <c r="Q9036">
        <v>49432.91</v>
      </c>
      <c r="R9036">
        <v>394</v>
      </c>
      <c r="S9036" t="s">
        <v>46</v>
      </c>
      <c r="T9036" t="s">
        <v>31</v>
      </c>
      <c r="U9036" t="s">
        <v>47</v>
      </c>
      <c r="V9036">
        <v>2007</v>
      </c>
      <c r="W9036">
        <v>73</v>
      </c>
      <c r="X9036" t="s">
        <v>73</v>
      </c>
    </row>
    <row r="9037" spans="1:24" x14ac:dyDescent="0.35">
      <c r="A9037">
        <v>109036</v>
      </c>
      <c r="B9037">
        <v>6320862658</v>
      </c>
      <c r="C9037" t="s">
        <v>42</v>
      </c>
      <c r="D9037" t="s">
        <v>58</v>
      </c>
      <c r="E9037" t="s">
        <v>24</v>
      </c>
      <c r="F9037">
        <v>45</v>
      </c>
      <c r="G9037" t="str">
        <f t="shared" si="141"/>
        <v>36-50</v>
      </c>
      <c r="H9037" t="s">
        <v>53</v>
      </c>
      <c r="I9037" t="s">
        <v>26</v>
      </c>
      <c r="J9037">
        <v>197498.7</v>
      </c>
      <c r="K9037">
        <v>509036</v>
      </c>
      <c r="L9037" t="s">
        <v>56</v>
      </c>
      <c r="M9037">
        <v>108241.82</v>
      </c>
      <c r="N9037" t="s">
        <v>2</v>
      </c>
      <c r="O9037" s="1">
        <v>44818</v>
      </c>
      <c r="P9037" t="s">
        <v>35</v>
      </c>
      <c r="Q9037">
        <v>1942069.49</v>
      </c>
      <c r="R9037">
        <v>491</v>
      </c>
      <c r="S9037" t="s">
        <v>46</v>
      </c>
      <c r="T9037" t="s">
        <v>31</v>
      </c>
      <c r="U9037" t="s">
        <v>31</v>
      </c>
      <c r="V9037">
        <v>2008</v>
      </c>
      <c r="W9037">
        <v>25</v>
      </c>
      <c r="X9037" t="s">
        <v>80</v>
      </c>
    </row>
    <row r="9038" spans="1:24" x14ac:dyDescent="0.35">
      <c r="A9038">
        <v>109037</v>
      </c>
      <c r="B9038">
        <v>1835612325</v>
      </c>
      <c r="C9038" t="s">
        <v>32</v>
      </c>
      <c r="D9038" t="s">
        <v>55</v>
      </c>
      <c r="E9038" t="s">
        <v>43</v>
      </c>
      <c r="F9038">
        <v>41</v>
      </c>
      <c r="G9038" t="str">
        <f t="shared" si="141"/>
        <v>36-50</v>
      </c>
      <c r="H9038" t="s">
        <v>37</v>
      </c>
      <c r="I9038" t="s">
        <v>54</v>
      </c>
      <c r="J9038">
        <v>397843.99</v>
      </c>
      <c r="K9038">
        <v>509037</v>
      </c>
      <c r="L9038" t="s">
        <v>57</v>
      </c>
      <c r="M9038">
        <v>39000.86</v>
      </c>
      <c r="N9038" t="s">
        <v>40</v>
      </c>
      <c r="O9038" s="1">
        <v>44918</v>
      </c>
      <c r="P9038" t="s">
        <v>35</v>
      </c>
      <c r="Q9038">
        <v>661864.05000000005</v>
      </c>
      <c r="R9038">
        <v>391</v>
      </c>
      <c r="S9038" t="s">
        <v>30</v>
      </c>
      <c r="T9038" t="s">
        <v>31</v>
      </c>
      <c r="U9038" t="s">
        <v>47</v>
      </c>
      <c r="V9038">
        <v>2007</v>
      </c>
      <c r="W9038">
        <v>30</v>
      </c>
      <c r="X9038" t="s">
        <v>83</v>
      </c>
    </row>
    <row r="9039" spans="1:24" x14ac:dyDescent="0.35">
      <c r="A9039">
        <v>109038</v>
      </c>
      <c r="B9039">
        <v>6026536071</v>
      </c>
      <c r="C9039" t="s">
        <v>33</v>
      </c>
      <c r="D9039" t="s">
        <v>36</v>
      </c>
      <c r="E9039" t="s">
        <v>24</v>
      </c>
      <c r="F9039">
        <v>31</v>
      </c>
      <c r="G9039" t="str">
        <f t="shared" si="141"/>
        <v>26-35</v>
      </c>
      <c r="H9039" t="s">
        <v>37</v>
      </c>
      <c r="I9039" t="s">
        <v>26</v>
      </c>
      <c r="J9039">
        <v>436961.04</v>
      </c>
      <c r="K9039">
        <v>509038</v>
      </c>
      <c r="L9039" t="s">
        <v>57</v>
      </c>
      <c r="M9039">
        <v>5517.23</v>
      </c>
      <c r="N9039" t="s">
        <v>28</v>
      </c>
      <c r="O9039" s="1">
        <v>45420</v>
      </c>
      <c r="P9039" t="s">
        <v>45</v>
      </c>
      <c r="Q9039">
        <v>1314055.04</v>
      </c>
      <c r="R9039">
        <v>303</v>
      </c>
      <c r="S9039" t="s">
        <v>50</v>
      </c>
      <c r="T9039" t="s">
        <v>47</v>
      </c>
      <c r="U9039" t="s">
        <v>47</v>
      </c>
      <c r="V9039">
        <v>2016</v>
      </c>
      <c r="W9039">
        <v>42</v>
      </c>
      <c r="X9039" t="s">
        <v>76</v>
      </c>
    </row>
    <row r="9040" spans="1:24" x14ac:dyDescent="0.35">
      <c r="A9040">
        <v>109039</v>
      </c>
      <c r="B9040">
        <v>7708114788</v>
      </c>
      <c r="C9040" t="s">
        <v>33</v>
      </c>
      <c r="D9040" t="s">
        <v>42</v>
      </c>
      <c r="E9040" t="s">
        <v>43</v>
      </c>
      <c r="F9040">
        <v>51</v>
      </c>
      <c r="G9040" t="str">
        <f t="shared" si="141"/>
        <v>50+</v>
      </c>
      <c r="H9040" t="s">
        <v>37</v>
      </c>
      <c r="I9040" t="s">
        <v>38</v>
      </c>
      <c r="J9040">
        <v>432600.31</v>
      </c>
      <c r="K9040">
        <v>509039</v>
      </c>
      <c r="L9040" t="s">
        <v>27</v>
      </c>
      <c r="M9040">
        <v>14346.97</v>
      </c>
      <c r="N9040" t="s">
        <v>2</v>
      </c>
      <c r="O9040" s="1">
        <v>45411</v>
      </c>
      <c r="P9040" t="s">
        <v>30</v>
      </c>
      <c r="Q9040">
        <v>314221.78999999998</v>
      </c>
      <c r="R9040">
        <v>489</v>
      </c>
      <c r="S9040" t="s">
        <v>46</v>
      </c>
      <c r="T9040" t="s">
        <v>31</v>
      </c>
      <c r="U9040" t="s">
        <v>47</v>
      </c>
      <c r="V9040">
        <v>2007</v>
      </c>
      <c r="W9040">
        <v>41</v>
      </c>
      <c r="X9040" t="s">
        <v>75</v>
      </c>
    </row>
    <row r="9041" spans="1:24" x14ac:dyDescent="0.35">
      <c r="A9041">
        <v>109040</v>
      </c>
      <c r="B9041">
        <v>9922022505</v>
      </c>
      <c r="C9041" t="s">
        <v>41</v>
      </c>
      <c r="D9041" t="s">
        <v>58</v>
      </c>
      <c r="E9041" t="s">
        <v>43</v>
      </c>
      <c r="F9041">
        <v>64</v>
      </c>
      <c r="G9041" t="str">
        <f t="shared" si="141"/>
        <v>50+</v>
      </c>
      <c r="H9041" t="s">
        <v>53</v>
      </c>
      <c r="I9041" t="s">
        <v>54</v>
      </c>
      <c r="J9041">
        <v>188269.27</v>
      </c>
      <c r="K9041">
        <v>509040</v>
      </c>
      <c r="L9041" t="s">
        <v>39</v>
      </c>
      <c r="M9041">
        <v>56908.06</v>
      </c>
      <c r="N9041" t="s">
        <v>40</v>
      </c>
      <c r="O9041" s="1">
        <v>44846</v>
      </c>
      <c r="P9041" t="s">
        <v>45</v>
      </c>
      <c r="Q9041">
        <v>1106738.8</v>
      </c>
      <c r="R9041">
        <v>469</v>
      </c>
      <c r="S9041" t="s">
        <v>30</v>
      </c>
      <c r="T9041" t="s">
        <v>47</v>
      </c>
      <c r="U9041" t="s">
        <v>47</v>
      </c>
      <c r="V9041">
        <v>2022</v>
      </c>
      <c r="W9041">
        <v>39</v>
      </c>
      <c r="X9041" t="s">
        <v>81</v>
      </c>
    </row>
    <row r="9042" spans="1:24" x14ac:dyDescent="0.35">
      <c r="A9042">
        <v>109041</v>
      </c>
      <c r="B9042">
        <v>2708872042</v>
      </c>
      <c r="C9042" t="s">
        <v>55</v>
      </c>
      <c r="D9042" t="s">
        <v>51</v>
      </c>
      <c r="E9042" t="s">
        <v>43</v>
      </c>
      <c r="F9042">
        <v>18</v>
      </c>
      <c r="G9042" t="str">
        <f t="shared" si="141"/>
        <v>18-25</v>
      </c>
      <c r="H9042" t="s">
        <v>37</v>
      </c>
      <c r="I9042" t="s">
        <v>26</v>
      </c>
      <c r="J9042">
        <v>318251.5</v>
      </c>
      <c r="K9042">
        <v>509041</v>
      </c>
      <c r="L9042" t="s">
        <v>39</v>
      </c>
      <c r="M9042">
        <v>170893.3</v>
      </c>
      <c r="N9042" t="s">
        <v>40</v>
      </c>
      <c r="O9042" s="1">
        <v>44889</v>
      </c>
      <c r="P9042" t="s">
        <v>45</v>
      </c>
      <c r="Q9042">
        <v>1882219.91</v>
      </c>
      <c r="R9042">
        <v>623</v>
      </c>
      <c r="S9042" t="s">
        <v>46</v>
      </c>
      <c r="T9042" t="s">
        <v>47</v>
      </c>
      <c r="U9042" t="s">
        <v>31</v>
      </c>
      <c r="V9042">
        <v>2020</v>
      </c>
      <c r="W9042">
        <v>52</v>
      </c>
      <c r="X9042" t="s">
        <v>82</v>
      </c>
    </row>
    <row r="9043" spans="1:24" x14ac:dyDescent="0.35">
      <c r="A9043">
        <v>109042</v>
      </c>
      <c r="B9043">
        <v>9989140896</v>
      </c>
      <c r="C9043" t="s">
        <v>33</v>
      </c>
      <c r="D9043" t="s">
        <v>42</v>
      </c>
      <c r="E9043" t="s">
        <v>24</v>
      </c>
      <c r="F9043">
        <v>39</v>
      </c>
      <c r="G9043" t="str">
        <f t="shared" si="141"/>
        <v>36-50</v>
      </c>
      <c r="H9043" t="s">
        <v>44</v>
      </c>
      <c r="I9043" t="s">
        <v>54</v>
      </c>
      <c r="J9043">
        <v>249048.53</v>
      </c>
      <c r="K9043">
        <v>509042</v>
      </c>
      <c r="L9043" t="s">
        <v>57</v>
      </c>
      <c r="M9043">
        <v>161391.43</v>
      </c>
      <c r="N9043" t="s">
        <v>2</v>
      </c>
      <c r="O9043" s="1">
        <v>44649</v>
      </c>
      <c r="P9043" t="s">
        <v>52</v>
      </c>
      <c r="Q9043">
        <v>1405462.68</v>
      </c>
      <c r="R9043">
        <v>537</v>
      </c>
      <c r="S9043" t="s">
        <v>46</v>
      </c>
      <c r="T9043" t="s">
        <v>31</v>
      </c>
      <c r="U9043" t="s">
        <v>47</v>
      </c>
      <c r="V9043">
        <v>2013</v>
      </c>
      <c r="W9043">
        <v>114</v>
      </c>
      <c r="X9043" t="s">
        <v>74</v>
      </c>
    </row>
    <row r="9044" spans="1:24" x14ac:dyDescent="0.35">
      <c r="A9044">
        <v>109043</v>
      </c>
      <c r="B9044">
        <v>9658998031</v>
      </c>
      <c r="C9044" t="s">
        <v>22</v>
      </c>
      <c r="D9044" t="s">
        <v>33</v>
      </c>
      <c r="E9044" t="s">
        <v>43</v>
      </c>
      <c r="F9044">
        <v>50</v>
      </c>
      <c r="G9044" t="str">
        <f t="shared" si="141"/>
        <v>36-50</v>
      </c>
      <c r="H9044" t="s">
        <v>44</v>
      </c>
      <c r="I9044" t="s">
        <v>38</v>
      </c>
      <c r="J9044">
        <v>444570.71</v>
      </c>
      <c r="K9044">
        <v>509043</v>
      </c>
      <c r="L9044" t="s">
        <v>27</v>
      </c>
      <c r="M9044">
        <v>199084.42</v>
      </c>
      <c r="N9044" t="s">
        <v>28</v>
      </c>
      <c r="O9044" s="1">
        <v>44699</v>
      </c>
      <c r="P9044" t="s">
        <v>29</v>
      </c>
      <c r="Q9044">
        <v>903473.57</v>
      </c>
      <c r="R9044">
        <v>527</v>
      </c>
      <c r="S9044" t="s">
        <v>50</v>
      </c>
      <c r="T9044" t="s">
        <v>47</v>
      </c>
      <c r="U9044" t="s">
        <v>31</v>
      </c>
      <c r="V9044">
        <v>2020</v>
      </c>
      <c r="W9044">
        <v>104</v>
      </c>
      <c r="X9044" t="s">
        <v>76</v>
      </c>
    </row>
    <row r="9045" spans="1:24" x14ac:dyDescent="0.35">
      <c r="A9045">
        <v>109044</v>
      </c>
      <c r="B9045">
        <v>7553909065</v>
      </c>
      <c r="C9045" t="s">
        <v>41</v>
      </c>
      <c r="D9045" t="s">
        <v>33</v>
      </c>
      <c r="E9045" t="s">
        <v>43</v>
      </c>
      <c r="F9045">
        <v>61</v>
      </c>
      <c r="G9045" t="str">
        <f t="shared" si="141"/>
        <v>50+</v>
      </c>
      <c r="H9045" t="s">
        <v>53</v>
      </c>
      <c r="I9045" t="s">
        <v>54</v>
      </c>
      <c r="J9045">
        <v>444596.99</v>
      </c>
      <c r="K9045">
        <v>509044</v>
      </c>
      <c r="L9045" t="s">
        <v>39</v>
      </c>
      <c r="M9045">
        <v>148132.6</v>
      </c>
      <c r="N9045" t="s">
        <v>40</v>
      </c>
      <c r="O9045" s="1">
        <v>44792</v>
      </c>
      <c r="P9045" t="s">
        <v>30</v>
      </c>
      <c r="Q9045">
        <v>1844642.95</v>
      </c>
      <c r="R9045">
        <v>456</v>
      </c>
      <c r="S9045" t="s">
        <v>30</v>
      </c>
      <c r="T9045" t="s">
        <v>31</v>
      </c>
      <c r="U9045" t="s">
        <v>47</v>
      </c>
      <c r="V9045">
        <v>2023</v>
      </c>
      <c r="W9045">
        <v>73</v>
      </c>
      <c r="X9045" t="s">
        <v>79</v>
      </c>
    </row>
    <row r="9046" spans="1:24" x14ac:dyDescent="0.35">
      <c r="A9046">
        <v>109045</v>
      </c>
      <c r="B9046">
        <v>2086056797</v>
      </c>
      <c r="C9046" t="s">
        <v>42</v>
      </c>
      <c r="D9046" t="s">
        <v>48</v>
      </c>
      <c r="E9046" t="s">
        <v>24</v>
      </c>
      <c r="F9046">
        <v>64</v>
      </c>
      <c r="G9046" t="str">
        <f t="shared" si="141"/>
        <v>50+</v>
      </c>
      <c r="H9046" t="s">
        <v>49</v>
      </c>
      <c r="I9046" t="s">
        <v>26</v>
      </c>
      <c r="J9046">
        <v>27882.25</v>
      </c>
      <c r="K9046">
        <v>509045</v>
      </c>
      <c r="L9046" t="s">
        <v>57</v>
      </c>
      <c r="M9046">
        <v>70309.289999999994</v>
      </c>
      <c r="N9046" t="s">
        <v>40</v>
      </c>
      <c r="O9046" s="1">
        <v>45325</v>
      </c>
      <c r="P9046" t="s">
        <v>35</v>
      </c>
      <c r="Q9046">
        <v>251910.68</v>
      </c>
      <c r="R9046">
        <v>357</v>
      </c>
      <c r="S9046" t="s">
        <v>50</v>
      </c>
      <c r="T9046" t="s">
        <v>31</v>
      </c>
      <c r="U9046" t="s">
        <v>47</v>
      </c>
      <c r="V9046">
        <v>2014</v>
      </c>
      <c r="W9046">
        <v>76</v>
      </c>
      <c r="X9046" t="s">
        <v>73</v>
      </c>
    </row>
    <row r="9047" spans="1:24" x14ac:dyDescent="0.35">
      <c r="A9047">
        <v>109046</v>
      </c>
      <c r="B9047">
        <v>1664034333</v>
      </c>
      <c r="C9047" t="s">
        <v>32</v>
      </c>
      <c r="D9047" t="s">
        <v>33</v>
      </c>
      <c r="E9047" t="s">
        <v>24</v>
      </c>
      <c r="F9047">
        <v>35</v>
      </c>
      <c r="G9047" t="str">
        <f t="shared" si="141"/>
        <v>26-35</v>
      </c>
      <c r="H9047" t="s">
        <v>49</v>
      </c>
      <c r="I9047" t="s">
        <v>38</v>
      </c>
      <c r="J9047">
        <v>286497.93</v>
      </c>
      <c r="K9047">
        <v>509046</v>
      </c>
      <c r="L9047" t="s">
        <v>27</v>
      </c>
      <c r="M9047">
        <v>183659.11</v>
      </c>
      <c r="N9047" t="s">
        <v>28</v>
      </c>
      <c r="O9047" s="1">
        <v>45293</v>
      </c>
      <c r="P9047" t="s">
        <v>30</v>
      </c>
      <c r="Q9047">
        <v>938596.61</v>
      </c>
      <c r="R9047">
        <v>652</v>
      </c>
      <c r="S9047" t="s">
        <v>46</v>
      </c>
      <c r="T9047" t="s">
        <v>47</v>
      </c>
      <c r="U9047" t="s">
        <v>31</v>
      </c>
      <c r="V9047">
        <v>2016</v>
      </c>
      <c r="W9047">
        <v>71</v>
      </c>
      <c r="X9047" t="s">
        <v>72</v>
      </c>
    </row>
    <row r="9048" spans="1:24" x14ac:dyDescent="0.35">
      <c r="A9048">
        <v>109047</v>
      </c>
      <c r="B9048">
        <v>1887116781</v>
      </c>
      <c r="C9048" t="s">
        <v>33</v>
      </c>
      <c r="D9048" t="s">
        <v>33</v>
      </c>
      <c r="E9048" t="s">
        <v>43</v>
      </c>
      <c r="F9048">
        <v>64</v>
      </c>
      <c r="G9048" t="str">
        <f t="shared" si="141"/>
        <v>50+</v>
      </c>
      <c r="H9048" t="s">
        <v>53</v>
      </c>
      <c r="I9048" t="s">
        <v>26</v>
      </c>
      <c r="J9048">
        <v>252229.68</v>
      </c>
      <c r="K9048">
        <v>509047</v>
      </c>
      <c r="L9048" t="s">
        <v>27</v>
      </c>
      <c r="M9048">
        <v>158154.76</v>
      </c>
      <c r="N9048" t="s">
        <v>34</v>
      </c>
      <c r="O9048" s="1">
        <v>45381</v>
      </c>
      <c r="P9048" t="s">
        <v>30</v>
      </c>
      <c r="Q9048">
        <v>1145664.76</v>
      </c>
      <c r="R9048">
        <v>667</v>
      </c>
      <c r="S9048" t="s">
        <v>30</v>
      </c>
      <c r="T9048" t="s">
        <v>31</v>
      </c>
      <c r="U9048" t="s">
        <v>31</v>
      </c>
      <c r="V9048">
        <v>2013</v>
      </c>
      <c r="W9048">
        <v>91</v>
      </c>
      <c r="X9048" t="s">
        <v>74</v>
      </c>
    </row>
    <row r="9049" spans="1:24" x14ac:dyDescent="0.35">
      <c r="A9049">
        <v>109048</v>
      </c>
      <c r="B9049">
        <v>7014143942</v>
      </c>
      <c r="C9049" t="s">
        <v>42</v>
      </c>
      <c r="D9049" t="s">
        <v>36</v>
      </c>
      <c r="E9049" t="s">
        <v>43</v>
      </c>
      <c r="F9049">
        <v>56</v>
      </c>
      <c r="G9049" t="str">
        <f t="shared" si="141"/>
        <v>50+</v>
      </c>
      <c r="H9049" t="s">
        <v>37</v>
      </c>
      <c r="I9049" t="s">
        <v>38</v>
      </c>
      <c r="J9049">
        <v>385425.68</v>
      </c>
      <c r="K9049">
        <v>509048</v>
      </c>
      <c r="L9049" t="s">
        <v>27</v>
      </c>
      <c r="M9049">
        <v>139819.44</v>
      </c>
      <c r="N9049" t="s">
        <v>34</v>
      </c>
      <c r="O9049" s="1">
        <v>45140</v>
      </c>
      <c r="P9049" t="s">
        <v>45</v>
      </c>
      <c r="Q9049">
        <v>27304.05</v>
      </c>
      <c r="R9049">
        <v>531</v>
      </c>
      <c r="S9049" t="s">
        <v>30</v>
      </c>
      <c r="T9049" t="s">
        <v>31</v>
      </c>
      <c r="U9049" t="s">
        <v>47</v>
      </c>
      <c r="V9049">
        <v>2019</v>
      </c>
      <c r="W9049">
        <v>46</v>
      </c>
      <c r="X9049" t="s">
        <v>79</v>
      </c>
    </row>
    <row r="9050" spans="1:24" x14ac:dyDescent="0.35">
      <c r="A9050">
        <v>109049</v>
      </c>
      <c r="B9050">
        <v>8473858146</v>
      </c>
      <c r="C9050" t="s">
        <v>41</v>
      </c>
      <c r="D9050" t="s">
        <v>48</v>
      </c>
      <c r="E9050" t="s">
        <v>43</v>
      </c>
      <c r="F9050">
        <v>29</v>
      </c>
      <c r="G9050" t="str">
        <f t="shared" si="141"/>
        <v>26-35</v>
      </c>
      <c r="H9050" t="s">
        <v>37</v>
      </c>
      <c r="I9050" t="s">
        <v>54</v>
      </c>
      <c r="J9050">
        <v>98708.22</v>
      </c>
      <c r="K9050">
        <v>509049</v>
      </c>
      <c r="L9050" t="s">
        <v>39</v>
      </c>
      <c r="M9050">
        <v>107276.57</v>
      </c>
      <c r="N9050" t="s">
        <v>34</v>
      </c>
      <c r="O9050" s="1">
        <v>45314</v>
      </c>
      <c r="P9050" t="s">
        <v>35</v>
      </c>
      <c r="Q9050">
        <v>36034.050000000003</v>
      </c>
      <c r="R9050">
        <v>894</v>
      </c>
      <c r="S9050" t="s">
        <v>50</v>
      </c>
      <c r="T9050" t="s">
        <v>47</v>
      </c>
      <c r="U9050" t="s">
        <v>31</v>
      </c>
      <c r="V9050">
        <v>2009</v>
      </c>
      <c r="W9050">
        <v>110</v>
      </c>
      <c r="X9050" t="s">
        <v>72</v>
      </c>
    </row>
    <row r="9051" spans="1:24" x14ac:dyDescent="0.35">
      <c r="A9051">
        <v>109050</v>
      </c>
      <c r="B9051">
        <v>6388107869</v>
      </c>
      <c r="C9051" t="s">
        <v>32</v>
      </c>
      <c r="D9051" t="s">
        <v>51</v>
      </c>
      <c r="E9051" t="s">
        <v>43</v>
      </c>
      <c r="F9051">
        <v>27</v>
      </c>
      <c r="G9051" t="str">
        <f t="shared" si="141"/>
        <v>26-35</v>
      </c>
      <c r="H9051" t="s">
        <v>37</v>
      </c>
      <c r="I9051" t="s">
        <v>38</v>
      </c>
      <c r="J9051">
        <v>347804.15</v>
      </c>
      <c r="K9051">
        <v>509050</v>
      </c>
      <c r="L9051" t="s">
        <v>56</v>
      </c>
      <c r="M9051">
        <v>143434.66</v>
      </c>
      <c r="N9051" t="s">
        <v>34</v>
      </c>
      <c r="O9051" s="1">
        <v>45096</v>
      </c>
      <c r="P9051" t="s">
        <v>35</v>
      </c>
      <c r="Q9051">
        <v>1236437.6100000001</v>
      </c>
      <c r="R9051">
        <v>553</v>
      </c>
      <c r="S9051" t="s">
        <v>30</v>
      </c>
      <c r="T9051" t="s">
        <v>47</v>
      </c>
      <c r="U9051" t="s">
        <v>47</v>
      </c>
      <c r="V9051">
        <v>2006</v>
      </c>
      <c r="W9051">
        <v>27</v>
      </c>
      <c r="X9051" t="s">
        <v>77</v>
      </c>
    </row>
    <row r="9052" spans="1:24" x14ac:dyDescent="0.35">
      <c r="A9052">
        <v>109051</v>
      </c>
      <c r="B9052">
        <v>3111027195</v>
      </c>
      <c r="C9052" t="s">
        <v>32</v>
      </c>
      <c r="D9052" t="s">
        <v>51</v>
      </c>
      <c r="E9052" t="s">
        <v>24</v>
      </c>
      <c r="F9052">
        <v>19</v>
      </c>
      <c r="G9052" t="str">
        <f t="shared" si="141"/>
        <v>18-25</v>
      </c>
      <c r="H9052" t="s">
        <v>53</v>
      </c>
      <c r="I9052" t="s">
        <v>38</v>
      </c>
      <c r="J9052">
        <v>369566.24</v>
      </c>
      <c r="K9052">
        <v>509051</v>
      </c>
      <c r="L9052" t="s">
        <v>57</v>
      </c>
      <c r="M9052">
        <v>191758.23</v>
      </c>
      <c r="N9052" t="s">
        <v>2</v>
      </c>
      <c r="O9052" s="1">
        <v>44716</v>
      </c>
      <c r="P9052" t="s">
        <v>52</v>
      </c>
      <c r="Q9052">
        <v>1308934.69</v>
      </c>
      <c r="R9052">
        <v>376</v>
      </c>
      <c r="S9052" t="s">
        <v>46</v>
      </c>
      <c r="T9052" t="s">
        <v>47</v>
      </c>
      <c r="U9052" t="s">
        <v>47</v>
      </c>
      <c r="V9052">
        <v>2021</v>
      </c>
      <c r="W9052">
        <v>100</v>
      </c>
      <c r="X9052" t="s">
        <v>77</v>
      </c>
    </row>
    <row r="9053" spans="1:24" x14ac:dyDescent="0.35">
      <c r="A9053">
        <v>109052</v>
      </c>
      <c r="B9053">
        <v>6295327734</v>
      </c>
      <c r="C9053" t="s">
        <v>36</v>
      </c>
      <c r="D9053" t="s">
        <v>33</v>
      </c>
      <c r="E9053" t="s">
        <v>43</v>
      </c>
      <c r="F9053">
        <v>19</v>
      </c>
      <c r="G9053" t="str">
        <f t="shared" si="141"/>
        <v>18-25</v>
      </c>
      <c r="H9053" t="s">
        <v>37</v>
      </c>
      <c r="I9053" t="s">
        <v>38</v>
      </c>
      <c r="J9053">
        <v>14346.26</v>
      </c>
      <c r="K9053">
        <v>509052</v>
      </c>
      <c r="L9053" t="s">
        <v>57</v>
      </c>
      <c r="M9053">
        <v>172469.72</v>
      </c>
      <c r="N9053" t="s">
        <v>34</v>
      </c>
      <c r="O9053" s="1">
        <v>45115</v>
      </c>
      <c r="P9053" t="s">
        <v>35</v>
      </c>
      <c r="Q9053">
        <v>1963507.27</v>
      </c>
      <c r="R9053">
        <v>347</v>
      </c>
      <c r="S9053" t="s">
        <v>46</v>
      </c>
      <c r="T9053" t="s">
        <v>47</v>
      </c>
      <c r="U9053" t="s">
        <v>47</v>
      </c>
      <c r="V9053">
        <v>2015</v>
      </c>
      <c r="W9053">
        <v>13</v>
      </c>
      <c r="X9053" t="s">
        <v>78</v>
      </c>
    </row>
    <row r="9054" spans="1:24" x14ac:dyDescent="0.35">
      <c r="A9054">
        <v>109053</v>
      </c>
      <c r="B9054">
        <v>5710139301</v>
      </c>
      <c r="C9054" t="s">
        <v>36</v>
      </c>
      <c r="D9054" t="s">
        <v>23</v>
      </c>
      <c r="E9054" t="s">
        <v>24</v>
      </c>
      <c r="F9054">
        <v>23</v>
      </c>
      <c r="G9054" t="str">
        <f t="shared" si="141"/>
        <v>18-25</v>
      </c>
      <c r="H9054" t="s">
        <v>44</v>
      </c>
      <c r="I9054" t="s">
        <v>38</v>
      </c>
      <c r="J9054">
        <v>216202.88</v>
      </c>
      <c r="K9054">
        <v>509053</v>
      </c>
      <c r="L9054" t="s">
        <v>56</v>
      </c>
      <c r="M9054">
        <v>38973.14</v>
      </c>
      <c r="N9054" t="s">
        <v>40</v>
      </c>
      <c r="O9054" s="1">
        <v>45097</v>
      </c>
      <c r="P9054" t="s">
        <v>52</v>
      </c>
      <c r="Q9054">
        <v>620903.49</v>
      </c>
      <c r="R9054">
        <v>461</v>
      </c>
      <c r="S9054" t="s">
        <v>46</v>
      </c>
      <c r="T9054" t="s">
        <v>47</v>
      </c>
      <c r="U9054" t="s">
        <v>47</v>
      </c>
      <c r="V9054">
        <v>2009</v>
      </c>
      <c r="W9054">
        <v>22</v>
      </c>
      <c r="X9054" t="s">
        <v>77</v>
      </c>
    </row>
    <row r="9055" spans="1:24" x14ac:dyDescent="0.35">
      <c r="A9055">
        <v>109054</v>
      </c>
      <c r="B9055">
        <v>6734439103</v>
      </c>
      <c r="C9055" t="s">
        <v>55</v>
      </c>
      <c r="D9055" t="s">
        <v>42</v>
      </c>
      <c r="E9055" t="s">
        <v>24</v>
      </c>
      <c r="F9055">
        <v>37</v>
      </c>
      <c r="G9055" t="str">
        <f t="shared" si="141"/>
        <v>36-50</v>
      </c>
      <c r="H9055" t="s">
        <v>37</v>
      </c>
      <c r="I9055" t="s">
        <v>26</v>
      </c>
      <c r="J9055">
        <v>489494.33</v>
      </c>
      <c r="K9055">
        <v>509054</v>
      </c>
      <c r="L9055" t="s">
        <v>39</v>
      </c>
      <c r="M9055">
        <v>19615.41</v>
      </c>
      <c r="N9055" t="s">
        <v>2</v>
      </c>
      <c r="O9055" s="1">
        <v>44880</v>
      </c>
      <c r="P9055" t="s">
        <v>45</v>
      </c>
      <c r="Q9055">
        <v>685645.66</v>
      </c>
      <c r="R9055">
        <v>616</v>
      </c>
      <c r="S9055" t="s">
        <v>46</v>
      </c>
      <c r="T9055" t="s">
        <v>47</v>
      </c>
      <c r="U9055" t="s">
        <v>31</v>
      </c>
      <c r="V9055">
        <v>2011</v>
      </c>
      <c r="W9055">
        <v>20</v>
      </c>
      <c r="X9055" t="s">
        <v>82</v>
      </c>
    </row>
    <row r="9056" spans="1:24" x14ac:dyDescent="0.35">
      <c r="A9056">
        <v>109055</v>
      </c>
      <c r="B9056">
        <v>8442062559</v>
      </c>
      <c r="C9056" t="s">
        <v>55</v>
      </c>
      <c r="D9056" t="s">
        <v>42</v>
      </c>
      <c r="E9056" t="s">
        <v>43</v>
      </c>
      <c r="F9056">
        <v>55</v>
      </c>
      <c r="G9056" t="str">
        <f t="shared" si="141"/>
        <v>50+</v>
      </c>
      <c r="H9056" t="s">
        <v>53</v>
      </c>
      <c r="I9056" t="s">
        <v>38</v>
      </c>
      <c r="J9056">
        <v>151001.65</v>
      </c>
      <c r="K9056">
        <v>509055</v>
      </c>
      <c r="L9056" t="s">
        <v>39</v>
      </c>
      <c r="M9056">
        <v>3413.62</v>
      </c>
      <c r="N9056" t="s">
        <v>40</v>
      </c>
      <c r="O9056" s="1">
        <v>45436</v>
      </c>
      <c r="P9056" t="s">
        <v>29</v>
      </c>
      <c r="Q9056">
        <v>1188945.04</v>
      </c>
      <c r="R9056">
        <v>762</v>
      </c>
      <c r="S9056" t="s">
        <v>30</v>
      </c>
      <c r="T9056" t="s">
        <v>31</v>
      </c>
      <c r="U9056" t="s">
        <v>31</v>
      </c>
      <c r="V9056">
        <v>2014</v>
      </c>
      <c r="W9056">
        <v>58</v>
      </c>
      <c r="X9056" t="s">
        <v>76</v>
      </c>
    </row>
    <row r="9057" spans="1:24" x14ac:dyDescent="0.35">
      <c r="A9057">
        <v>109056</v>
      </c>
      <c r="B9057">
        <v>7365548990</v>
      </c>
      <c r="C9057" t="s">
        <v>33</v>
      </c>
      <c r="D9057" t="s">
        <v>55</v>
      </c>
      <c r="E9057" t="s">
        <v>24</v>
      </c>
      <c r="F9057">
        <v>45</v>
      </c>
      <c r="G9057" t="str">
        <f t="shared" si="141"/>
        <v>36-50</v>
      </c>
      <c r="H9057" t="s">
        <v>37</v>
      </c>
      <c r="I9057" t="s">
        <v>26</v>
      </c>
      <c r="J9057">
        <v>442381.57</v>
      </c>
      <c r="K9057">
        <v>509056</v>
      </c>
      <c r="L9057" t="s">
        <v>57</v>
      </c>
      <c r="M9057">
        <v>142592.35</v>
      </c>
      <c r="N9057" t="s">
        <v>28</v>
      </c>
      <c r="O9057" s="1">
        <v>44569</v>
      </c>
      <c r="P9057" t="s">
        <v>30</v>
      </c>
      <c r="Q9057">
        <v>1483987.27</v>
      </c>
      <c r="R9057">
        <v>740</v>
      </c>
      <c r="S9057" t="s">
        <v>30</v>
      </c>
      <c r="T9057" t="s">
        <v>31</v>
      </c>
      <c r="U9057" t="s">
        <v>31</v>
      </c>
      <c r="V9057">
        <v>2022</v>
      </c>
      <c r="W9057">
        <v>43</v>
      </c>
      <c r="X9057" t="s">
        <v>72</v>
      </c>
    </row>
    <row r="9058" spans="1:24" x14ac:dyDescent="0.35">
      <c r="A9058">
        <v>109057</v>
      </c>
      <c r="B9058">
        <v>4591171918</v>
      </c>
      <c r="C9058" t="s">
        <v>42</v>
      </c>
      <c r="D9058" t="s">
        <v>23</v>
      </c>
      <c r="E9058" t="s">
        <v>43</v>
      </c>
      <c r="F9058">
        <v>59</v>
      </c>
      <c r="G9058" t="str">
        <f t="shared" si="141"/>
        <v>50+</v>
      </c>
      <c r="H9058" t="s">
        <v>44</v>
      </c>
      <c r="I9058" t="s">
        <v>26</v>
      </c>
      <c r="J9058">
        <v>293858.12</v>
      </c>
      <c r="K9058">
        <v>509057</v>
      </c>
      <c r="L9058" t="s">
        <v>56</v>
      </c>
      <c r="M9058">
        <v>55854.3</v>
      </c>
      <c r="N9058" t="s">
        <v>40</v>
      </c>
      <c r="O9058" s="1">
        <v>44953</v>
      </c>
      <c r="P9058" t="s">
        <v>30</v>
      </c>
      <c r="Q9058">
        <v>1040087.79</v>
      </c>
      <c r="R9058">
        <v>815</v>
      </c>
      <c r="S9058" t="s">
        <v>50</v>
      </c>
      <c r="T9058" t="s">
        <v>47</v>
      </c>
      <c r="U9058" t="s">
        <v>47</v>
      </c>
      <c r="V9058">
        <v>2006</v>
      </c>
      <c r="W9058">
        <v>96</v>
      </c>
      <c r="X9058" t="s">
        <v>72</v>
      </c>
    </row>
    <row r="9059" spans="1:24" x14ac:dyDescent="0.35">
      <c r="A9059">
        <v>109058</v>
      </c>
      <c r="B9059">
        <v>9868290662</v>
      </c>
      <c r="C9059" t="s">
        <v>36</v>
      </c>
      <c r="D9059" t="s">
        <v>58</v>
      </c>
      <c r="E9059" t="s">
        <v>24</v>
      </c>
      <c r="F9059">
        <v>20</v>
      </c>
      <c r="G9059" t="str">
        <f t="shared" si="141"/>
        <v>18-25</v>
      </c>
      <c r="H9059" t="s">
        <v>53</v>
      </c>
      <c r="I9059" t="s">
        <v>54</v>
      </c>
      <c r="J9059">
        <v>148975.6</v>
      </c>
      <c r="K9059">
        <v>509058</v>
      </c>
      <c r="L9059" t="s">
        <v>56</v>
      </c>
      <c r="M9059">
        <v>143671.94</v>
      </c>
      <c r="N9059" t="s">
        <v>2</v>
      </c>
      <c r="O9059" s="1">
        <v>44992</v>
      </c>
      <c r="P9059" t="s">
        <v>35</v>
      </c>
      <c r="Q9059">
        <v>1235628.02</v>
      </c>
      <c r="R9059">
        <v>533</v>
      </c>
      <c r="S9059" t="s">
        <v>30</v>
      </c>
      <c r="T9059" t="s">
        <v>47</v>
      </c>
      <c r="U9059" t="s">
        <v>31</v>
      </c>
      <c r="V9059">
        <v>2021</v>
      </c>
      <c r="W9059">
        <v>50</v>
      </c>
      <c r="X9059" t="s">
        <v>74</v>
      </c>
    </row>
    <row r="9060" spans="1:24" x14ac:dyDescent="0.35">
      <c r="A9060">
        <v>109059</v>
      </c>
      <c r="B9060">
        <v>2469621781</v>
      </c>
      <c r="C9060" t="s">
        <v>32</v>
      </c>
      <c r="D9060" t="s">
        <v>51</v>
      </c>
      <c r="E9060" t="s">
        <v>24</v>
      </c>
      <c r="F9060">
        <v>65</v>
      </c>
      <c r="G9060" t="str">
        <f t="shared" si="141"/>
        <v>50+</v>
      </c>
      <c r="H9060" t="s">
        <v>49</v>
      </c>
      <c r="I9060" t="s">
        <v>54</v>
      </c>
      <c r="J9060">
        <v>418157.56</v>
      </c>
      <c r="K9060">
        <v>509059</v>
      </c>
      <c r="L9060" t="s">
        <v>56</v>
      </c>
      <c r="M9060">
        <v>36911.99</v>
      </c>
      <c r="N9060" t="s">
        <v>2</v>
      </c>
      <c r="O9060" s="1">
        <v>45346</v>
      </c>
      <c r="P9060" t="s">
        <v>35</v>
      </c>
      <c r="Q9060">
        <v>412582.72</v>
      </c>
      <c r="R9060">
        <v>405</v>
      </c>
      <c r="S9060" t="s">
        <v>46</v>
      </c>
      <c r="T9060" t="s">
        <v>47</v>
      </c>
      <c r="U9060" t="s">
        <v>47</v>
      </c>
      <c r="V9060">
        <v>2008</v>
      </c>
      <c r="W9060">
        <v>60</v>
      </c>
      <c r="X9060" t="s">
        <v>73</v>
      </c>
    </row>
    <row r="9061" spans="1:24" x14ac:dyDescent="0.35">
      <c r="A9061">
        <v>109060</v>
      </c>
      <c r="B9061">
        <v>6893855873</v>
      </c>
      <c r="C9061" t="s">
        <v>36</v>
      </c>
      <c r="D9061" t="s">
        <v>23</v>
      </c>
      <c r="E9061" t="s">
        <v>24</v>
      </c>
      <c r="F9061">
        <v>54</v>
      </c>
      <c r="G9061" t="str">
        <f t="shared" si="141"/>
        <v>50+</v>
      </c>
      <c r="H9061" t="s">
        <v>53</v>
      </c>
      <c r="I9061" t="s">
        <v>38</v>
      </c>
      <c r="J9061">
        <v>495340.19</v>
      </c>
      <c r="K9061">
        <v>509060</v>
      </c>
      <c r="L9061" t="s">
        <v>56</v>
      </c>
      <c r="M9061">
        <v>87402.59</v>
      </c>
      <c r="N9061" t="s">
        <v>40</v>
      </c>
      <c r="O9061" s="1">
        <v>44594</v>
      </c>
      <c r="P9061" t="s">
        <v>30</v>
      </c>
      <c r="Q9061">
        <v>1432017.87</v>
      </c>
      <c r="R9061">
        <v>499</v>
      </c>
      <c r="S9061" t="s">
        <v>50</v>
      </c>
      <c r="T9061" t="s">
        <v>47</v>
      </c>
      <c r="U9061" t="s">
        <v>47</v>
      </c>
      <c r="V9061">
        <v>2023</v>
      </c>
      <c r="W9061">
        <v>92</v>
      </c>
      <c r="X9061" t="s">
        <v>73</v>
      </c>
    </row>
    <row r="9062" spans="1:24" x14ac:dyDescent="0.35">
      <c r="A9062">
        <v>109061</v>
      </c>
      <c r="B9062">
        <v>9934513662</v>
      </c>
      <c r="C9062" t="s">
        <v>32</v>
      </c>
      <c r="D9062" t="s">
        <v>55</v>
      </c>
      <c r="E9062" t="s">
        <v>43</v>
      </c>
      <c r="F9062">
        <v>54</v>
      </c>
      <c r="G9062" t="str">
        <f t="shared" si="141"/>
        <v>50+</v>
      </c>
      <c r="H9062" t="s">
        <v>25</v>
      </c>
      <c r="I9062" t="s">
        <v>38</v>
      </c>
      <c r="J9062">
        <v>371260.91</v>
      </c>
      <c r="K9062">
        <v>509061</v>
      </c>
      <c r="L9062" t="s">
        <v>27</v>
      </c>
      <c r="M9062">
        <v>2819.09</v>
      </c>
      <c r="N9062" t="s">
        <v>28</v>
      </c>
      <c r="O9062" s="1">
        <v>44945</v>
      </c>
      <c r="P9062" t="s">
        <v>29</v>
      </c>
      <c r="Q9062">
        <v>805424.05</v>
      </c>
      <c r="R9062">
        <v>436</v>
      </c>
      <c r="S9062" t="s">
        <v>30</v>
      </c>
      <c r="T9062" t="s">
        <v>47</v>
      </c>
      <c r="U9062" t="s">
        <v>31</v>
      </c>
      <c r="V9062">
        <v>2011</v>
      </c>
      <c r="W9062">
        <v>54</v>
      </c>
      <c r="X9062" t="s">
        <v>72</v>
      </c>
    </row>
    <row r="9063" spans="1:24" x14ac:dyDescent="0.35">
      <c r="A9063">
        <v>109062</v>
      </c>
      <c r="B9063">
        <v>6848306223</v>
      </c>
      <c r="C9063" t="s">
        <v>36</v>
      </c>
      <c r="D9063" t="s">
        <v>55</v>
      </c>
      <c r="E9063" t="s">
        <v>24</v>
      </c>
      <c r="F9063">
        <v>59</v>
      </c>
      <c r="G9063" t="str">
        <f t="shared" si="141"/>
        <v>50+</v>
      </c>
      <c r="H9063" t="s">
        <v>49</v>
      </c>
      <c r="I9063" t="s">
        <v>54</v>
      </c>
      <c r="J9063">
        <v>31585.67</v>
      </c>
      <c r="K9063">
        <v>509062</v>
      </c>
      <c r="L9063" t="s">
        <v>27</v>
      </c>
      <c r="M9063">
        <v>21818.51</v>
      </c>
      <c r="N9063" t="s">
        <v>28</v>
      </c>
      <c r="O9063" s="1">
        <v>44571</v>
      </c>
      <c r="P9063" t="s">
        <v>29</v>
      </c>
      <c r="Q9063">
        <v>1154733.23</v>
      </c>
      <c r="R9063">
        <v>673</v>
      </c>
      <c r="S9063" t="s">
        <v>50</v>
      </c>
      <c r="T9063" t="s">
        <v>31</v>
      </c>
      <c r="U9063" t="s">
        <v>31</v>
      </c>
      <c r="V9063">
        <v>2022</v>
      </c>
      <c r="W9063">
        <v>62</v>
      </c>
      <c r="X9063" t="s">
        <v>72</v>
      </c>
    </row>
    <row r="9064" spans="1:24" x14ac:dyDescent="0.35">
      <c r="A9064">
        <v>109063</v>
      </c>
      <c r="B9064">
        <v>4071038392</v>
      </c>
      <c r="C9064" t="s">
        <v>32</v>
      </c>
      <c r="D9064" t="s">
        <v>51</v>
      </c>
      <c r="E9064" t="s">
        <v>24</v>
      </c>
      <c r="F9064">
        <v>42</v>
      </c>
      <c r="G9064" t="str">
        <f t="shared" si="141"/>
        <v>36-50</v>
      </c>
      <c r="H9064" t="s">
        <v>49</v>
      </c>
      <c r="I9064" t="s">
        <v>54</v>
      </c>
      <c r="J9064">
        <v>27152.89</v>
      </c>
      <c r="K9064">
        <v>509063</v>
      </c>
      <c r="L9064" t="s">
        <v>57</v>
      </c>
      <c r="M9064">
        <v>16378.11</v>
      </c>
      <c r="N9064" t="s">
        <v>40</v>
      </c>
      <c r="O9064" s="1">
        <v>44929</v>
      </c>
      <c r="P9064" t="s">
        <v>29</v>
      </c>
      <c r="Q9064">
        <v>1318366.78</v>
      </c>
      <c r="R9064">
        <v>606</v>
      </c>
      <c r="S9064" t="s">
        <v>46</v>
      </c>
      <c r="T9064" t="s">
        <v>47</v>
      </c>
      <c r="U9064" t="s">
        <v>47</v>
      </c>
      <c r="V9064">
        <v>2012</v>
      </c>
      <c r="W9064">
        <v>79</v>
      </c>
      <c r="X9064" t="s">
        <v>72</v>
      </c>
    </row>
    <row r="9065" spans="1:24" x14ac:dyDescent="0.35">
      <c r="A9065">
        <v>109064</v>
      </c>
      <c r="B9065">
        <v>8513543432</v>
      </c>
      <c r="C9065" t="s">
        <v>42</v>
      </c>
      <c r="D9065" t="s">
        <v>42</v>
      </c>
      <c r="E9065" t="s">
        <v>24</v>
      </c>
      <c r="F9065">
        <v>40</v>
      </c>
      <c r="G9065" t="str">
        <f t="shared" si="141"/>
        <v>36-50</v>
      </c>
      <c r="H9065" t="s">
        <v>53</v>
      </c>
      <c r="I9065" t="s">
        <v>26</v>
      </c>
      <c r="J9065">
        <v>246286.21</v>
      </c>
      <c r="K9065">
        <v>509064</v>
      </c>
      <c r="L9065" t="s">
        <v>56</v>
      </c>
      <c r="M9065">
        <v>158138.98000000001</v>
      </c>
      <c r="N9065" t="s">
        <v>28</v>
      </c>
      <c r="O9065" s="1">
        <v>45302</v>
      </c>
      <c r="P9065" t="s">
        <v>35</v>
      </c>
      <c r="Q9065">
        <v>14694.73</v>
      </c>
      <c r="R9065">
        <v>426</v>
      </c>
      <c r="S9065" t="s">
        <v>46</v>
      </c>
      <c r="T9065" t="s">
        <v>31</v>
      </c>
      <c r="U9065" t="s">
        <v>31</v>
      </c>
      <c r="V9065">
        <v>2010</v>
      </c>
      <c r="W9065">
        <v>9</v>
      </c>
      <c r="X9065" t="s">
        <v>72</v>
      </c>
    </row>
    <row r="9066" spans="1:24" x14ac:dyDescent="0.35">
      <c r="A9066">
        <v>109065</v>
      </c>
      <c r="B9066">
        <v>2872473733</v>
      </c>
      <c r="C9066" t="s">
        <v>36</v>
      </c>
      <c r="D9066" t="s">
        <v>36</v>
      </c>
      <c r="E9066" t="s">
        <v>24</v>
      </c>
      <c r="F9066">
        <v>30</v>
      </c>
      <c r="G9066" t="str">
        <f t="shared" si="141"/>
        <v>26-35</v>
      </c>
      <c r="H9066" t="s">
        <v>25</v>
      </c>
      <c r="I9066" t="s">
        <v>38</v>
      </c>
      <c r="J9066">
        <v>4027.4</v>
      </c>
      <c r="K9066">
        <v>509065</v>
      </c>
      <c r="L9066" t="s">
        <v>27</v>
      </c>
      <c r="M9066">
        <v>180889.25</v>
      </c>
      <c r="N9066" t="s">
        <v>34</v>
      </c>
      <c r="O9066" s="1">
        <v>45212</v>
      </c>
      <c r="P9066" t="s">
        <v>35</v>
      </c>
      <c r="Q9066">
        <v>1152547.56</v>
      </c>
      <c r="R9066">
        <v>420</v>
      </c>
      <c r="S9066" t="s">
        <v>50</v>
      </c>
      <c r="T9066" t="s">
        <v>31</v>
      </c>
      <c r="U9066" t="s">
        <v>47</v>
      </c>
      <c r="V9066">
        <v>2010</v>
      </c>
      <c r="W9066">
        <v>44</v>
      </c>
      <c r="X9066" t="s">
        <v>81</v>
      </c>
    </row>
    <row r="9067" spans="1:24" x14ac:dyDescent="0.35">
      <c r="A9067">
        <v>109066</v>
      </c>
      <c r="B9067">
        <v>7385668691</v>
      </c>
      <c r="C9067" t="s">
        <v>22</v>
      </c>
      <c r="D9067" t="s">
        <v>42</v>
      </c>
      <c r="E9067" t="s">
        <v>24</v>
      </c>
      <c r="F9067">
        <v>41</v>
      </c>
      <c r="G9067" t="str">
        <f t="shared" si="141"/>
        <v>36-50</v>
      </c>
      <c r="H9067" t="s">
        <v>49</v>
      </c>
      <c r="I9067" t="s">
        <v>54</v>
      </c>
      <c r="J9067">
        <v>338298.27</v>
      </c>
      <c r="K9067">
        <v>509066</v>
      </c>
      <c r="L9067" t="s">
        <v>56</v>
      </c>
      <c r="M9067">
        <v>34988.339999999997</v>
      </c>
      <c r="N9067" t="s">
        <v>28</v>
      </c>
      <c r="O9067" s="1">
        <v>45035</v>
      </c>
      <c r="P9067" t="s">
        <v>29</v>
      </c>
      <c r="Q9067">
        <v>1885220.23</v>
      </c>
      <c r="R9067">
        <v>720</v>
      </c>
      <c r="S9067" t="s">
        <v>46</v>
      </c>
      <c r="T9067" t="s">
        <v>31</v>
      </c>
      <c r="U9067" t="s">
        <v>47</v>
      </c>
      <c r="V9067">
        <v>2012</v>
      </c>
      <c r="W9067">
        <v>81</v>
      </c>
      <c r="X9067" t="s">
        <v>75</v>
      </c>
    </row>
    <row r="9068" spans="1:24" x14ac:dyDescent="0.35">
      <c r="A9068">
        <v>109067</v>
      </c>
      <c r="B9068">
        <v>7274860397</v>
      </c>
      <c r="C9068" t="s">
        <v>22</v>
      </c>
      <c r="D9068" t="s">
        <v>23</v>
      </c>
      <c r="E9068" t="s">
        <v>24</v>
      </c>
      <c r="F9068">
        <v>20</v>
      </c>
      <c r="G9068" t="str">
        <f t="shared" si="141"/>
        <v>18-25</v>
      </c>
      <c r="H9068" t="s">
        <v>37</v>
      </c>
      <c r="I9068" t="s">
        <v>54</v>
      </c>
      <c r="J9068">
        <v>9134.86</v>
      </c>
      <c r="K9068">
        <v>509067</v>
      </c>
      <c r="L9068" t="s">
        <v>39</v>
      </c>
      <c r="M9068">
        <v>104948.73</v>
      </c>
      <c r="N9068" t="s">
        <v>40</v>
      </c>
      <c r="O9068" s="1">
        <v>45069</v>
      </c>
      <c r="P9068" t="s">
        <v>30</v>
      </c>
      <c r="Q9068">
        <v>198498.58</v>
      </c>
      <c r="R9068">
        <v>325</v>
      </c>
      <c r="S9068" t="s">
        <v>30</v>
      </c>
      <c r="T9068" t="s">
        <v>47</v>
      </c>
      <c r="U9068" t="s">
        <v>31</v>
      </c>
      <c r="V9068">
        <v>2011</v>
      </c>
      <c r="W9068">
        <v>88</v>
      </c>
      <c r="X9068" t="s">
        <v>76</v>
      </c>
    </row>
    <row r="9069" spans="1:24" x14ac:dyDescent="0.35">
      <c r="A9069">
        <v>109068</v>
      </c>
      <c r="B9069">
        <v>6576386375</v>
      </c>
      <c r="C9069" t="s">
        <v>32</v>
      </c>
      <c r="D9069" t="s">
        <v>48</v>
      </c>
      <c r="E9069" t="s">
        <v>43</v>
      </c>
      <c r="F9069">
        <v>67</v>
      </c>
      <c r="G9069" t="str">
        <f t="shared" si="141"/>
        <v>50+</v>
      </c>
      <c r="H9069" t="s">
        <v>25</v>
      </c>
      <c r="I9069" t="s">
        <v>26</v>
      </c>
      <c r="J9069">
        <v>486559.47</v>
      </c>
      <c r="K9069">
        <v>509068</v>
      </c>
      <c r="L9069" t="s">
        <v>57</v>
      </c>
      <c r="M9069">
        <v>30126.21</v>
      </c>
      <c r="N9069" t="s">
        <v>34</v>
      </c>
      <c r="O9069" s="1">
        <v>44612</v>
      </c>
      <c r="P9069" t="s">
        <v>52</v>
      </c>
      <c r="Q9069">
        <v>217246.4</v>
      </c>
      <c r="R9069">
        <v>740</v>
      </c>
      <c r="S9069" t="s">
        <v>30</v>
      </c>
      <c r="T9069" t="s">
        <v>47</v>
      </c>
      <c r="U9069" t="s">
        <v>47</v>
      </c>
      <c r="V9069">
        <v>2023</v>
      </c>
      <c r="W9069">
        <v>19</v>
      </c>
      <c r="X9069" t="s">
        <v>73</v>
      </c>
    </row>
    <row r="9070" spans="1:24" x14ac:dyDescent="0.35">
      <c r="A9070">
        <v>109069</v>
      </c>
      <c r="B9070">
        <v>7937528205</v>
      </c>
      <c r="C9070" t="s">
        <v>42</v>
      </c>
      <c r="D9070" t="s">
        <v>42</v>
      </c>
      <c r="E9070" t="s">
        <v>24</v>
      </c>
      <c r="F9070">
        <v>68</v>
      </c>
      <c r="G9070" t="str">
        <f t="shared" si="141"/>
        <v>50+</v>
      </c>
      <c r="H9070" t="s">
        <v>25</v>
      </c>
      <c r="I9070" t="s">
        <v>26</v>
      </c>
      <c r="J9070">
        <v>440435.61</v>
      </c>
      <c r="K9070">
        <v>509069</v>
      </c>
      <c r="L9070" t="s">
        <v>27</v>
      </c>
      <c r="M9070">
        <v>155872.59</v>
      </c>
      <c r="N9070" t="s">
        <v>34</v>
      </c>
      <c r="O9070" s="1">
        <v>45052</v>
      </c>
      <c r="P9070" t="s">
        <v>30</v>
      </c>
      <c r="Q9070">
        <v>398765.23</v>
      </c>
      <c r="R9070">
        <v>846</v>
      </c>
      <c r="S9070" t="s">
        <v>30</v>
      </c>
      <c r="T9070" t="s">
        <v>47</v>
      </c>
      <c r="U9070" t="s">
        <v>31</v>
      </c>
      <c r="V9070">
        <v>2005</v>
      </c>
      <c r="W9070">
        <v>18</v>
      </c>
      <c r="X9070" t="s">
        <v>76</v>
      </c>
    </row>
    <row r="9071" spans="1:24" x14ac:dyDescent="0.35">
      <c r="A9071">
        <v>109070</v>
      </c>
      <c r="B9071">
        <v>6323645233</v>
      </c>
      <c r="C9071" t="s">
        <v>32</v>
      </c>
      <c r="D9071" t="s">
        <v>51</v>
      </c>
      <c r="E9071" t="s">
        <v>24</v>
      </c>
      <c r="F9071">
        <v>55</v>
      </c>
      <c r="G9071" t="str">
        <f t="shared" si="141"/>
        <v>50+</v>
      </c>
      <c r="H9071" t="s">
        <v>53</v>
      </c>
      <c r="I9071" t="s">
        <v>54</v>
      </c>
      <c r="J9071">
        <v>407873.8</v>
      </c>
      <c r="K9071">
        <v>509070</v>
      </c>
      <c r="L9071" t="s">
        <v>27</v>
      </c>
      <c r="M9071">
        <v>164169.62</v>
      </c>
      <c r="N9071" t="s">
        <v>2</v>
      </c>
      <c r="O9071" s="1">
        <v>45187</v>
      </c>
      <c r="P9071" t="s">
        <v>52</v>
      </c>
      <c r="Q9071">
        <v>199736.38</v>
      </c>
      <c r="R9071">
        <v>704</v>
      </c>
      <c r="S9071" t="s">
        <v>46</v>
      </c>
      <c r="T9071" t="s">
        <v>31</v>
      </c>
      <c r="U9071" t="s">
        <v>31</v>
      </c>
      <c r="V9071">
        <v>2018</v>
      </c>
      <c r="W9071">
        <v>3</v>
      </c>
      <c r="X9071" t="s">
        <v>80</v>
      </c>
    </row>
    <row r="9072" spans="1:24" x14ac:dyDescent="0.35">
      <c r="A9072">
        <v>109071</v>
      </c>
      <c r="B9072">
        <v>7299025937</v>
      </c>
      <c r="C9072" t="s">
        <v>42</v>
      </c>
      <c r="D9072" t="s">
        <v>33</v>
      </c>
      <c r="E9072" t="s">
        <v>43</v>
      </c>
      <c r="F9072">
        <v>45</v>
      </c>
      <c r="G9072" t="str">
        <f t="shared" si="141"/>
        <v>36-50</v>
      </c>
      <c r="H9072" t="s">
        <v>53</v>
      </c>
      <c r="I9072" t="s">
        <v>38</v>
      </c>
      <c r="J9072">
        <v>406393.67</v>
      </c>
      <c r="K9072">
        <v>509071</v>
      </c>
      <c r="L9072" t="s">
        <v>39</v>
      </c>
      <c r="M9072">
        <v>157054.20000000001</v>
      </c>
      <c r="N9072" t="s">
        <v>40</v>
      </c>
      <c r="O9072" s="1">
        <v>45401</v>
      </c>
      <c r="P9072" t="s">
        <v>29</v>
      </c>
      <c r="Q9072">
        <v>1707228.32</v>
      </c>
      <c r="R9072">
        <v>888</v>
      </c>
      <c r="S9072" t="s">
        <v>30</v>
      </c>
      <c r="T9072" t="s">
        <v>31</v>
      </c>
      <c r="U9072" t="s">
        <v>31</v>
      </c>
      <c r="V9072">
        <v>2014</v>
      </c>
      <c r="W9072">
        <v>4</v>
      </c>
      <c r="X9072" t="s">
        <v>75</v>
      </c>
    </row>
    <row r="9073" spans="1:24" x14ac:dyDescent="0.35">
      <c r="A9073">
        <v>109072</v>
      </c>
      <c r="B9073">
        <v>3397417395</v>
      </c>
      <c r="C9073" t="s">
        <v>55</v>
      </c>
      <c r="D9073" t="s">
        <v>58</v>
      </c>
      <c r="E9073" t="s">
        <v>24</v>
      </c>
      <c r="F9073">
        <v>43</v>
      </c>
      <c r="G9073" t="str">
        <f t="shared" si="141"/>
        <v>36-50</v>
      </c>
      <c r="H9073" t="s">
        <v>53</v>
      </c>
      <c r="I9073" t="s">
        <v>26</v>
      </c>
      <c r="J9073">
        <v>417353.17</v>
      </c>
      <c r="K9073">
        <v>509072</v>
      </c>
      <c r="L9073" t="s">
        <v>57</v>
      </c>
      <c r="M9073">
        <v>50374.31</v>
      </c>
      <c r="N9073" t="s">
        <v>34</v>
      </c>
      <c r="O9073" s="1">
        <v>45230</v>
      </c>
      <c r="P9073" t="s">
        <v>35</v>
      </c>
      <c r="Q9073">
        <v>1762475.34</v>
      </c>
      <c r="R9073">
        <v>590</v>
      </c>
      <c r="S9073" t="s">
        <v>30</v>
      </c>
      <c r="T9073" t="s">
        <v>31</v>
      </c>
      <c r="U9073" t="s">
        <v>31</v>
      </c>
      <c r="V9073">
        <v>2008</v>
      </c>
      <c r="W9073">
        <v>101</v>
      </c>
      <c r="X9073" t="s">
        <v>81</v>
      </c>
    </row>
    <row r="9074" spans="1:24" x14ac:dyDescent="0.35">
      <c r="A9074">
        <v>109073</v>
      </c>
      <c r="B9074">
        <v>1550851517</v>
      </c>
      <c r="C9074" t="s">
        <v>36</v>
      </c>
      <c r="D9074" t="s">
        <v>23</v>
      </c>
      <c r="E9074" t="s">
        <v>24</v>
      </c>
      <c r="F9074">
        <v>37</v>
      </c>
      <c r="G9074" t="str">
        <f t="shared" si="141"/>
        <v>36-50</v>
      </c>
      <c r="H9074" t="s">
        <v>25</v>
      </c>
      <c r="I9074" t="s">
        <v>26</v>
      </c>
      <c r="J9074">
        <v>217693.73</v>
      </c>
      <c r="K9074">
        <v>509073</v>
      </c>
      <c r="L9074" t="s">
        <v>56</v>
      </c>
      <c r="M9074">
        <v>67581.070000000007</v>
      </c>
      <c r="N9074" t="s">
        <v>2</v>
      </c>
      <c r="O9074" s="1">
        <v>45023</v>
      </c>
      <c r="P9074" t="s">
        <v>29</v>
      </c>
      <c r="Q9074">
        <v>947783.95</v>
      </c>
      <c r="R9074">
        <v>332</v>
      </c>
      <c r="S9074" t="s">
        <v>46</v>
      </c>
      <c r="T9074" t="s">
        <v>47</v>
      </c>
      <c r="U9074" t="s">
        <v>31</v>
      </c>
      <c r="V9074">
        <v>2020</v>
      </c>
      <c r="W9074">
        <v>3</v>
      </c>
      <c r="X9074" t="s">
        <v>75</v>
      </c>
    </row>
    <row r="9075" spans="1:24" x14ac:dyDescent="0.35">
      <c r="A9075">
        <v>109074</v>
      </c>
      <c r="B9075">
        <v>2580714608</v>
      </c>
      <c r="C9075" t="s">
        <v>42</v>
      </c>
      <c r="D9075" t="s">
        <v>23</v>
      </c>
      <c r="E9075" t="s">
        <v>43</v>
      </c>
      <c r="F9075">
        <v>44</v>
      </c>
      <c r="G9075" t="str">
        <f t="shared" si="141"/>
        <v>36-50</v>
      </c>
      <c r="H9075" t="s">
        <v>44</v>
      </c>
      <c r="I9075" t="s">
        <v>38</v>
      </c>
      <c r="J9075">
        <v>396136.47</v>
      </c>
      <c r="K9075">
        <v>509074</v>
      </c>
      <c r="L9075" t="s">
        <v>27</v>
      </c>
      <c r="M9075">
        <v>41792.58</v>
      </c>
      <c r="N9075" t="s">
        <v>28</v>
      </c>
      <c r="O9075" s="1">
        <v>45157</v>
      </c>
      <c r="P9075" t="s">
        <v>45</v>
      </c>
      <c r="Q9075">
        <v>1582459.53</v>
      </c>
      <c r="R9075">
        <v>445</v>
      </c>
      <c r="S9075" t="s">
        <v>46</v>
      </c>
      <c r="T9075" t="s">
        <v>31</v>
      </c>
      <c r="U9075" t="s">
        <v>47</v>
      </c>
      <c r="V9075">
        <v>2018</v>
      </c>
      <c r="W9075">
        <v>118</v>
      </c>
      <c r="X9075" t="s">
        <v>79</v>
      </c>
    </row>
    <row r="9076" spans="1:24" x14ac:dyDescent="0.35">
      <c r="A9076">
        <v>109075</v>
      </c>
      <c r="B9076">
        <v>7344429516</v>
      </c>
      <c r="C9076" t="s">
        <v>32</v>
      </c>
      <c r="D9076" t="s">
        <v>51</v>
      </c>
      <c r="E9076" t="s">
        <v>43</v>
      </c>
      <c r="F9076">
        <v>18</v>
      </c>
      <c r="G9076" t="str">
        <f t="shared" si="141"/>
        <v>18-25</v>
      </c>
      <c r="H9076" t="s">
        <v>53</v>
      </c>
      <c r="I9076" t="s">
        <v>54</v>
      </c>
      <c r="J9076">
        <v>184208.01</v>
      </c>
      <c r="K9076">
        <v>509075</v>
      </c>
      <c r="L9076" t="s">
        <v>27</v>
      </c>
      <c r="M9076">
        <v>762.01</v>
      </c>
      <c r="N9076" t="s">
        <v>2</v>
      </c>
      <c r="O9076" s="1">
        <v>44851</v>
      </c>
      <c r="P9076" t="s">
        <v>35</v>
      </c>
      <c r="Q9076">
        <v>606866.56999999995</v>
      </c>
      <c r="R9076">
        <v>662</v>
      </c>
      <c r="S9076" t="s">
        <v>30</v>
      </c>
      <c r="T9076" t="s">
        <v>31</v>
      </c>
      <c r="U9076" t="s">
        <v>31</v>
      </c>
      <c r="V9076">
        <v>2021</v>
      </c>
      <c r="W9076">
        <v>99</v>
      </c>
      <c r="X9076" t="s">
        <v>81</v>
      </c>
    </row>
    <row r="9077" spans="1:24" x14ac:dyDescent="0.35">
      <c r="A9077">
        <v>109076</v>
      </c>
      <c r="B9077">
        <v>2857487483</v>
      </c>
      <c r="C9077" t="s">
        <v>33</v>
      </c>
      <c r="D9077" t="s">
        <v>36</v>
      </c>
      <c r="E9077" t="s">
        <v>24</v>
      </c>
      <c r="F9077">
        <v>27</v>
      </c>
      <c r="G9077" t="str">
        <f t="shared" si="141"/>
        <v>26-35</v>
      </c>
      <c r="H9077" t="s">
        <v>44</v>
      </c>
      <c r="I9077" t="s">
        <v>54</v>
      </c>
      <c r="J9077">
        <v>424344.8</v>
      </c>
      <c r="K9077">
        <v>509076</v>
      </c>
      <c r="L9077" t="s">
        <v>27</v>
      </c>
      <c r="M9077">
        <v>13015.74</v>
      </c>
      <c r="N9077" t="s">
        <v>28</v>
      </c>
      <c r="O9077" s="1">
        <v>45433</v>
      </c>
      <c r="P9077" t="s">
        <v>52</v>
      </c>
      <c r="Q9077">
        <v>1007819.05</v>
      </c>
      <c r="R9077">
        <v>378</v>
      </c>
      <c r="S9077" t="s">
        <v>30</v>
      </c>
      <c r="T9077" t="s">
        <v>31</v>
      </c>
      <c r="U9077" t="s">
        <v>31</v>
      </c>
      <c r="V9077">
        <v>2021</v>
      </c>
      <c r="W9077">
        <v>63</v>
      </c>
      <c r="X9077" t="s">
        <v>76</v>
      </c>
    </row>
    <row r="9078" spans="1:24" x14ac:dyDescent="0.35">
      <c r="A9078">
        <v>109077</v>
      </c>
      <c r="B9078">
        <v>6563576876</v>
      </c>
      <c r="C9078" t="s">
        <v>33</v>
      </c>
      <c r="D9078" t="s">
        <v>23</v>
      </c>
      <c r="E9078" t="s">
        <v>24</v>
      </c>
      <c r="F9078">
        <v>27</v>
      </c>
      <c r="G9078" t="str">
        <f t="shared" si="141"/>
        <v>26-35</v>
      </c>
      <c r="H9078" t="s">
        <v>49</v>
      </c>
      <c r="I9078" t="s">
        <v>38</v>
      </c>
      <c r="J9078">
        <v>309365.14</v>
      </c>
      <c r="K9078">
        <v>509077</v>
      </c>
      <c r="L9078" t="s">
        <v>56</v>
      </c>
      <c r="M9078">
        <v>197265.29</v>
      </c>
      <c r="N9078" t="s">
        <v>40</v>
      </c>
      <c r="O9078" s="1">
        <v>45191</v>
      </c>
      <c r="P9078" t="s">
        <v>35</v>
      </c>
      <c r="Q9078">
        <v>1075597.6599999999</v>
      </c>
      <c r="R9078">
        <v>356</v>
      </c>
      <c r="S9078" t="s">
        <v>50</v>
      </c>
      <c r="T9078" t="s">
        <v>31</v>
      </c>
      <c r="U9078" t="s">
        <v>31</v>
      </c>
      <c r="V9078">
        <v>2008</v>
      </c>
      <c r="W9078">
        <v>5</v>
      </c>
      <c r="X9078" t="s">
        <v>80</v>
      </c>
    </row>
    <row r="9079" spans="1:24" x14ac:dyDescent="0.35">
      <c r="A9079">
        <v>109078</v>
      </c>
      <c r="B9079">
        <v>5517029994</v>
      </c>
      <c r="C9079" t="s">
        <v>55</v>
      </c>
      <c r="D9079" t="s">
        <v>23</v>
      </c>
      <c r="E9079" t="s">
        <v>24</v>
      </c>
      <c r="F9079">
        <v>18</v>
      </c>
      <c r="G9079" t="str">
        <f t="shared" si="141"/>
        <v>18-25</v>
      </c>
      <c r="H9079" t="s">
        <v>37</v>
      </c>
      <c r="I9079" t="s">
        <v>38</v>
      </c>
      <c r="J9079">
        <v>179814.17</v>
      </c>
      <c r="K9079">
        <v>509078</v>
      </c>
      <c r="L9079" t="s">
        <v>27</v>
      </c>
      <c r="M9079">
        <v>182653.21</v>
      </c>
      <c r="N9079" t="s">
        <v>34</v>
      </c>
      <c r="O9079" s="1">
        <v>44956</v>
      </c>
      <c r="P9079" t="s">
        <v>29</v>
      </c>
      <c r="Q9079">
        <v>612610.84</v>
      </c>
      <c r="R9079">
        <v>455</v>
      </c>
      <c r="S9079" t="s">
        <v>46</v>
      </c>
      <c r="T9079" t="s">
        <v>47</v>
      </c>
      <c r="U9079" t="s">
        <v>47</v>
      </c>
      <c r="V9079">
        <v>2017</v>
      </c>
      <c r="W9079">
        <v>10</v>
      </c>
      <c r="X9079" t="s">
        <v>72</v>
      </c>
    </row>
    <row r="9080" spans="1:24" x14ac:dyDescent="0.35">
      <c r="A9080">
        <v>109079</v>
      </c>
      <c r="B9080">
        <v>2696755909</v>
      </c>
      <c r="C9080" t="s">
        <v>33</v>
      </c>
      <c r="D9080" t="s">
        <v>58</v>
      </c>
      <c r="E9080" t="s">
        <v>24</v>
      </c>
      <c r="F9080">
        <v>49</v>
      </c>
      <c r="G9080" t="str">
        <f t="shared" si="141"/>
        <v>36-50</v>
      </c>
      <c r="H9080" t="s">
        <v>37</v>
      </c>
      <c r="I9080" t="s">
        <v>26</v>
      </c>
      <c r="J9080">
        <v>372991.11</v>
      </c>
      <c r="K9080">
        <v>509079</v>
      </c>
      <c r="L9080" t="s">
        <v>39</v>
      </c>
      <c r="M9080">
        <v>15982.13</v>
      </c>
      <c r="N9080" t="s">
        <v>40</v>
      </c>
      <c r="O9080" s="1">
        <v>44697</v>
      </c>
      <c r="P9080" t="s">
        <v>52</v>
      </c>
      <c r="Q9080">
        <v>1174619.6200000001</v>
      </c>
      <c r="R9080">
        <v>636</v>
      </c>
      <c r="S9080" t="s">
        <v>30</v>
      </c>
      <c r="T9080" t="s">
        <v>47</v>
      </c>
      <c r="U9080" t="s">
        <v>47</v>
      </c>
      <c r="V9080">
        <v>2022</v>
      </c>
      <c r="W9080">
        <v>52</v>
      </c>
      <c r="X9080" t="s">
        <v>76</v>
      </c>
    </row>
    <row r="9081" spans="1:24" x14ac:dyDescent="0.35">
      <c r="A9081">
        <v>109080</v>
      </c>
      <c r="B9081">
        <v>7629046614</v>
      </c>
      <c r="C9081" t="s">
        <v>32</v>
      </c>
      <c r="D9081" t="s">
        <v>36</v>
      </c>
      <c r="E9081" t="s">
        <v>43</v>
      </c>
      <c r="F9081">
        <v>68</v>
      </c>
      <c r="G9081" t="str">
        <f t="shared" si="141"/>
        <v>50+</v>
      </c>
      <c r="H9081" t="s">
        <v>44</v>
      </c>
      <c r="I9081" t="s">
        <v>54</v>
      </c>
      <c r="J9081">
        <v>122169.32</v>
      </c>
      <c r="K9081">
        <v>509080</v>
      </c>
      <c r="L9081" t="s">
        <v>57</v>
      </c>
      <c r="M9081">
        <v>92308.43</v>
      </c>
      <c r="N9081" t="s">
        <v>28</v>
      </c>
      <c r="O9081" s="1">
        <v>45330</v>
      </c>
      <c r="P9081" t="s">
        <v>45</v>
      </c>
      <c r="Q9081">
        <v>1686227.2</v>
      </c>
      <c r="R9081">
        <v>583</v>
      </c>
      <c r="S9081" t="s">
        <v>50</v>
      </c>
      <c r="T9081" t="s">
        <v>31</v>
      </c>
      <c r="U9081" t="s">
        <v>47</v>
      </c>
      <c r="V9081">
        <v>2010</v>
      </c>
      <c r="W9081">
        <v>72</v>
      </c>
      <c r="X9081" t="s">
        <v>73</v>
      </c>
    </row>
    <row r="9082" spans="1:24" x14ac:dyDescent="0.35">
      <c r="A9082">
        <v>109081</v>
      </c>
      <c r="B9082">
        <v>3511782929</v>
      </c>
      <c r="C9082" t="s">
        <v>22</v>
      </c>
      <c r="D9082" t="s">
        <v>58</v>
      </c>
      <c r="E9082" t="s">
        <v>24</v>
      </c>
      <c r="F9082">
        <v>49</v>
      </c>
      <c r="G9082" t="str">
        <f t="shared" si="141"/>
        <v>36-50</v>
      </c>
      <c r="H9082" t="s">
        <v>25</v>
      </c>
      <c r="I9082" t="s">
        <v>54</v>
      </c>
      <c r="J9082">
        <v>482367.31</v>
      </c>
      <c r="K9082">
        <v>509081</v>
      </c>
      <c r="L9082" t="s">
        <v>27</v>
      </c>
      <c r="M9082">
        <v>194916.81</v>
      </c>
      <c r="N9082" t="s">
        <v>2</v>
      </c>
      <c r="O9082" s="1">
        <v>45356</v>
      </c>
      <c r="P9082" t="s">
        <v>30</v>
      </c>
      <c r="Q9082">
        <v>1890233.24</v>
      </c>
      <c r="R9082">
        <v>350</v>
      </c>
      <c r="S9082" t="s">
        <v>30</v>
      </c>
      <c r="T9082" t="s">
        <v>47</v>
      </c>
      <c r="U9082" t="s">
        <v>47</v>
      </c>
      <c r="V9082">
        <v>2019</v>
      </c>
      <c r="W9082">
        <v>65</v>
      </c>
      <c r="X9082" t="s">
        <v>74</v>
      </c>
    </row>
    <row r="9083" spans="1:24" x14ac:dyDescent="0.35">
      <c r="A9083">
        <v>109082</v>
      </c>
      <c r="B9083">
        <v>5357746364</v>
      </c>
      <c r="C9083" t="s">
        <v>22</v>
      </c>
      <c r="D9083" t="s">
        <v>48</v>
      </c>
      <c r="E9083" t="s">
        <v>43</v>
      </c>
      <c r="F9083">
        <v>60</v>
      </c>
      <c r="G9083" t="str">
        <f t="shared" si="141"/>
        <v>50+</v>
      </c>
      <c r="H9083" t="s">
        <v>37</v>
      </c>
      <c r="I9083" t="s">
        <v>54</v>
      </c>
      <c r="J9083">
        <v>332707.83</v>
      </c>
      <c r="K9083">
        <v>509082</v>
      </c>
      <c r="L9083" t="s">
        <v>57</v>
      </c>
      <c r="M9083">
        <v>10989.98</v>
      </c>
      <c r="N9083" t="s">
        <v>2</v>
      </c>
      <c r="O9083" s="1">
        <v>44768</v>
      </c>
      <c r="P9083" t="s">
        <v>45</v>
      </c>
      <c r="Q9083">
        <v>609487.42000000004</v>
      </c>
      <c r="R9083">
        <v>315</v>
      </c>
      <c r="S9083" t="s">
        <v>46</v>
      </c>
      <c r="T9083" t="s">
        <v>31</v>
      </c>
      <c r="U9083" t="s">
        <v>47</v>
      </c>
      <c r="V9083">
        <v>2006</v>
      </c>
      <c r="W9083">
        <v>44</v>
      </c>
      <c r="X9083" t="s">
        <v>78</v>
      </c>
    </row>
    <row r="9084" spans="1:24" x14ac:dyDescent="0.35">
      <c r="A9084">
        <v>109083</v>
      </c>
      <c r="B9084">
        <v>8148874112</v>
      </c>
      <c r="C9084" t="s">
        <v>36</v>
      </c>
      <c r="D9084" t="s">
        <v>58</v>
      </c>
      <c r="E9084" t="s">
        <v>24</v>
      </c>
      <c r="F9084">
        <v>44</v>
      </c>
      <c r="G9084" t="str">
        <f t="shared" si="141"/>
        <v>36-50</v>
      </c>
      <c r="H9084" t="s">
        <v>44</v>
      </c>
      <c r="I9084" t="s">
        <v>38</v>
      </c>
      <c r="J9084">
        <v>201199.84</v>
      </c>
      <c r="K9084">
        <v>509083</v>
      </c>
      <c r="L9084" t="s">
        <v>39</v>
      </c>
      <c r="M9084">
        <v>133783.95000000001</v>
      </c>
      <c r="N9084" t="s">
        <v>40</v>
      </c>
      <c r="O9084" s="1">
        <v>45444</v>
      </c>
      <c r="P9084" t="s">
        <v>30</v>
      </c>
      <c r="Q9084">
        <v>1850071.5</v>
      </c>
      <c r="R9084">
        <v>764</v>
      </c>
      <c r="S9084" t="s">
        <v>30</v>
      </c>
      <c r="T9084" t="s">
        <v>31</v>
      </c>
      <c r="U9084" t="s">
        <v>47</v>
      </c>
      <c r="V9084">
        <v>2020</v>
      </c>
      <c r="W9084">
        <v>8</v>
      </c>
      <c r="X9084" t="s">
        <v>77</v>
      </c>
    </row>
    <row r="9085" spans="1:24" x14ac:dyDescent="0.35">
      <c r="A9085">
        <v>109084</v>
      </c>
      <c r="B9085">
        <v>7403474519</v>
      </c>
      <c r="C9085" t="s">
        <v>41</v>
      </c>
      <c r="D9085" t="s">
        <v>33</v>
      </c>
      <c r="E9085" t="s">
        <v>43</v>
      </c>
      <c r="F9085">
        <v>30</v>
      </c>
      <c r="G9085" t="str">
        <f t="shared" si="141"/>
        <v>26-35</v>
      </c>
      <c r="H9085" t="s">
        <v>53</v>
      </c>
      <c r="I9085" t="s">
        <v>38</v>
      </c>
      <c r="J9085">
        <v>275813.36</v>
      </c>
      <c r="K9085">
        <v>509084</v>
      </c>
      <c r="L9085" t="s">
        <v>57</v>
      </c>
      <c r="M9085">
        <v>21387.68</v>
      </c>
      <c r="N9085" t="s">
        <v>40</v>
      </c>
      <c r="O9085" s="1">
        <v>44738</v>
      </c>
      <c r="P9085" t="s">
        <v>35</v>
      </c>
      <c r="Q9085">
        <v>1254502.6299999999</v>
      </c>
      <c r="R9085">
        <v>535</v>
      </c>
      <c r="S9085" t="s">
        <v>46</v>
      </c>
      <c r="T9085" t="s">
        <v>47</v>
      </c>
      <c r="U9085" t="s">
        <v>31</v>
      </c>
      <c r="V9085">
        <v>2022</v>
      </c>
      <c r="W9085">
        <v>8</v>
      </c>
      <c r="X9085" t="s">
        <v>77</v>
      </c>
    </row>
    <row r="9086" spans="1:24" x14ac:dyDescent="0.35">
      <c r="A9086">
        <v>109085</v>
      </c>
      <c r="B9086">
        <v>6112523883</v>
      </c>
      <c r="C9086" t="s">
        <v>36</v>
      </c>
      <c r="D9086" t="s">
        <v>48</v>
      </c>
      <c r="E9086" t="s">
        <v>24</v>
      </c>
      <c r="F9086">
        <v>34</v>
      </c>
      <c r="G9086" t="str">
        <f t="shared" si="141"/>
        <v>26-35</v>
      </c>
      <c r="H9086" t="s">
        <v>44</v>
      </c>
      <c r="I9086" t="s">
        <v>54</v>
      </c>
      <c r="J9086">
        <v>369046.51</v>
      </c>
      <c r="K9086">
        <v>509085</v>
      </c>
      <c r="L9086" t="s">
        <v>39</v>
      </c>
      <c r="M9086">
        <v>69656.94</v>
      </c>
      <c r="N9086" t="s">
        <v>34</v>
      </c>
      <c r="O9086" s="1">
        <v>45349</v>
      </c>
      <c r="P9086" t="s">
        <v>29</v>
      </c>
      <c r="Q9086">
        <v>1200625.06</v>
      </c>
      <c r="R9086">
        <v>789</v>
      </c>
      <c r="S9086" t="s">
        <v>46</v>
      </c>
      <c r="T9086" t="s">
        <v>47</v>
      </c>
      <c r="U9086" t="s">
        <v>31</v>
      </c>
      <c r="V9086">
        <v>2012</v>
      </c>
      <c r="W9086">
        <v>72</v>
      </c>
      <c r="X9086" t="s">
        <v>73</v>
      </c>
    </row>
    <row r="9087" spans="1:24" x14ac:dyDescent="0.35">
      <c r="A9087">
        <v>109086</v>
      </c>
      <c r="B9087">
        <v>8513307677</v>
      </c>
      <c r="C9087" t="s">
        <v>33</v>
      </c>
      <c r="D9087" t="s">
        <v>58</v>
      </c>
      <c r="E9087" t="s">
        <v>43</v>
      </c>
      <c r="F9087">
        <v>45</v>
      </c>
      <c r="G9087" t="str">
        <f t="shared" si="141"/>
        <v>36-50</v>
      </c>
      <c r="H9087" t="s">
        <v>49</v>
      </c>
      <c r="I9087" t="s">
        <v>38</v>
      </c>
      <c r="J9087">
        <v>398863.75</v>
      </c>
      <c r="K9087">
        <v>509086</v>
      </c>
      <c r="L9087" t="s">
        <v>57</v>
      </c>
      <c r="M9087">
        <v>9510.49</v>
      </c>
      <c r="N9087" t="s">
        <v>2</v>
      </c>
      <c r="O9087" s="1">
        <v>44783</v>
      </c>
      <c r="P9087" t="s">
        <v>29</v>
      </c>
      <c r="Q9087">
        <v>245733.3</v>
      </c>
      <c r="R9087">
        <v>728</v>
      </c>
      <c r="S9087" t="s">
        <v>50</v>
      </c>
      <c r="T9087" t="s">
        <v>31</v>
      </c>
      <c r="U9087" t="s">
        <v>31</v>
      </c>
      <c r="V9087">
        <v>2013</v>
      </c>
      <c r="W9087">
        <v>26</v>
      </c>
      <c r="X9087" t="s">
        <v>79</v>
      </c>
    </row>
    <row r="9088" spans="1:24" x14ac:dyDescent="0.35">
      <c r="A9088">
        <v>109087</v>
      </c>
      <c r="B9088">
        <v>2056079154</v>
      </c>
      <c r="C9088" t="s">
        <v>55</v>
      </c>
      <c r="D9088" t="s">
        <v>48</v>
      </c>
      <c r="E9088" t="s">
        <v>43</v>
      </c>
      <c r="F9088">
        <v>42</v>
      </c>
      <c r="G9088" t="str">
        <f t="shared" si="141"/>
        <v>36-50</v>
      </c>
      <c r="H9088" t="s">
        <v>44</v>
      </c>
      <c r="I9088" t="s">
        <v>38</v>
      </c>
      <c r="J9088">
        <v>487504.39</v>
      </c>
      <c r="K9088">
        <v>509087</v>
      </c>
      <c r="L9088" t="s">
        <v>56</v>
      </c>
      <c r="M9088">
        <v>119717.38</v>
      </c>
      <c r="N9088" t="s">
        <v>40</v>
      </c>
      <c r="O9088" s="1">
        <v>45446</v>
      </c>
      <c r="P9088" t="s">
        <v>30</v>
      </c>
      <c r="Q9088">
        <v>1420924.48</v>
      </c>
      <c r="R9088">
        <v>873</v>
      </c>
      <c r="S9088" t="s">
        <v>50</v>
      </c>
      <c r="T9088" t="s">
        <v>31</v>
      </c>
      <c r="U9088" t="s">
        <v>47</v>
      </c>
      <c r="V9088">
        <v>2014</v>
      </c>
      <c r="W9088">
        <v>40</v>
      </c>
      <c r="X9088" t="s">
        <v>77</v>
      </c>
    </row>
    <row r="9089" spans="1:24" x14ac:dyDescent="0.35">
      <c r="A9089">
        <v>109088</v>
      </c>
      <c r="B9089">
        <v>5370333528</v>
      </c>
      <c r="C9089" t="s">
        <v>33</v>
      </c>
      <c r="D9089" t="s">
        <v>36</v>
      </c>
      <c r="E9089" t="s">
        <v>43</v>
      </c>
      <c r="F9089">
        <v>69</v>
      </c>
      <c r="G9089" t="str">
        <f t="shared" si="141"/>
        <v>50+</v>
      </c>
      <c r="H9089" t="s">
        <v>53</v>
      </c>
      <c r="I9089" t="s">
        <v>38</v>
      </c>
      <c r="J9089">
        <v>105269.75999999999</v>
      </c>
      <c r="K9089">
        <v>509088</v>
      </c>
      <c r="L9089" t="s">
        <v>56</v>
      </c>
      <c r="M9089">
        <v>140522.54999999999</v>
      </c>
      <c r="N9089" t="s">
        <v>28</v>
      </c>
      <c r="O9089" s="1">
        <v>44608</v>
      </c>
      <c r="P9089" t="s">
        <v>29</v>
      </c>
      <c r="Q9089">
        <v>614030.68000000005</v>
      </c>
      <c r="R9089">
        <v>830</v>
      </c>
      <c r="S9089" t="s">
        <v>30</v>
      </c>
      <c r="T9089" t="s">
        <v>47</v>
      </c>
      <c r="U9089" t="s">
        <v>47</v>
      </c>
      <c r="V9089">
        <v>2007</v>
      </c>
      <c r="W9089">
        <v>112</v>
      </c>
      <c r="X9089" t="s">
        <v>73</v>
      </c>
    </row>
    <row r="9090" spans="1:24" x14ac:dyDescent="0.35">
      <c r="A9090">
        <v>109089</v>
      </c>
      <c r="B9090">
        <v>3653875604</v>
      </c>
      <c r="C9090" t="s">
        <v>22</v>
      </c>
      <c r="D9090" t="s">
        <v>58</v>
      </c>
      <c r="E9090" t="s">
        <v>43</v>
      </c>
      <c r="F9090">
        <v>67</v>
      </c>
      <c r="G9090" t="str">
        <f t="shared" ref="G9090:G9153" si="142">IF(AND(18&lt;=F9090, F9090&lt;=25),"18-25",IF(AND(26&lt;=F9090,F9090&lt;=35),"26-35",IF(AND(36&lt;=F9090,F9090&lt;=50),"36-50","50+")))</f>
        <v>50+</v>
      </c>
      <c r="H9090" t="s">
        <v>44</v>
      </c>
      <c r="I9090" t="s">
        <v>54</v>
      </c>
      <c r="J9090">
        <v>252714.9</v>
      </c>
      <c r="K9090">
        <v>509089</v>
      </c>
      <c r="L9090" t="s">
        <v>57</v>
      </c>
      <c r="M9090">
        <v>8384.74</v>
      </c>
      <c r="N9090" t="s">
        <v>28</v>
      </c>
      <c r="O9090" s="1">
        <v>44839</v>
      </c>
      <c r="P9090" t="s">
        <v>35</v>
      </c>
      <c r="Q9090">
        <v>852847.06</v>
      </c>
      <c r="R9090">
        <v>364</v>
      </c>
      <c r="S9090" t="s">
        <v>50</v>
      </c>
      <c r="T9090" t="s">
        <v>47</v>
      </c>
      <c r="U9090" t="s">
        <v>31</v>
      </c>
      <c r="V9090">
        <v>2023</v>
      </c>
      <c r="W9090">
        <v>108</v>
      </c>
      <c r="X9090" t="s">
        <v>81</v>
      </c>
    </row>
    <row r="9091" spans="1:24" x14ac:dyDescent="0.35">
      <c r="A9091">
        <v>109090</v>
      </c>
      <c r="B9091">
        <v>1920530750</v>
      </c>
      <c r="C9091" t="s">
        <v>42</v>
      </c>
      <c r="D9091" t="s">
        <v>58</v>
      </c>
      <c r="E9091" t="s">
        <v>43</v>
      </c>
      <c r="F9091">
        <v>53</v>
      </c>
      <c r="G9091" t="str">
        <f t="shared" si="142"/>
        <v>50+</v>
      </c>
      <c r="H9091" t="s">
        <v>53</v>
      </c>
      <c r="I9091" t="s">
        <v>54</v>
      </c>
      <c r="J9091">
        <v>46637.39</v>
      </c>
      <c r="K9091">
        <v>509090</v>
      </c>
      <c r="L9091" t="s">
        <v>27</v>
      </c>
      <c r="M9091">
        <v>100878.27</v>
      </c>
      <c r="N9091" t="s">
        <v>34</v>
      </c>
      <c r="O9091" s="1">
        <v>45022</v>
      </c>
      <c r="P9091" t="s">
        <v>45</v>
      </c>
      <c r="Q9091">
        <v>283067.61</v>
      </c>
      <c r="R9091">
        <v>356</v>
      </c>
      <c r="S9091" t="s">
        <v>50</v>
      </c>
      <c r="T9091" t="s">
        <v>47</v>
      </c>
      <c r="U9091" t="s">
        <v>31</v>
      </c>
      <c r="V9091">
        <v>2023</v>
      </c>
      <c r="W9091">
        <v>23</v>
      </c>
      <c r="X9091" t="s">
        <v>75</v>
      </c>
    </row>
    <row r="9092" spans="1:24" x14ac:dyDescent="0.35">
      <c r="A9092">
        <v>109091</v>
      </c>
      <c r="B9092">
        <v>3952259121</v>
      </c>
      <c r="C9092" t="s">
        <v>22</v>
      </c>
      <c r="D9092" t="s">
        <v>51</v>
      </c>
      <c r="E9092" t="s">
        <v>24</v>
      </c>
      <c r="F9092">
        <v>64</v>
      </c>
      <c r="G9092" t="str">
        <f t="shared" si="142"/>
        <v>50+</v>
      </c>
      <c r="H9092" t="s">
        <v>53</v>
      </c>
      <c r="I9092" t="s">
        <v>54</v>
      </c>
      <c r="J9092">
        <v>42054.79</v>
      </c>
      <c r="K9092">
        <v>509091</v>
      </c>
      <c r="L9092" t="s">
        <v>57</v>
      </c>
      <c r="M9092">
        <v>59874.21</v>
      </c>
      <c r="N9092" t="s">
        <v>34</v>
      </c>
      <c r="O9092" s="1">
        <v>45047</v>
      </c>
      <c r="P9092" t="s">
        <v>35</v>
      </c>
      <c r="Q9092">
        <v>461069.99</v>
      </c>
      <c r="R9092">
        <v>727</v>
      </c>
      <c r="S9092" t="s">
        <v>30</v>
      </c>
      <c r="T9092" t="s">
        <v>31</v>
      </c>
      <c r="U9092" t="s">
        <v>31</v>
      </c>
      <c r="V9092">
        <v>2013</v>
      </c>
      <c r="W9092">
        <v>72</v>
      </c>
      <c r="X9092" t="s">
        <v>76</v>
      </c>
    </row>
    <row r="9093" spans="1:24" x14ac:dyDescent="0.35">
      <c r="A9093">
        <v>109092</v>
      </c>
      <c r="B9093">
        <v>6867453512</v>
      </c>
      <c r="C9093" t="s">
        <v>41</v>
      </c>
      <c r="D9093" t="s">
        <v>58</v>
      </c>
      <c r="E9093" t="s">
        <v>24</v>
      </c>
      <c r="F9093">
        <v>19</v>
      </c>
      <c r="G9093" t="str">
        <f t="shared" si="142"/>
        <v>18-25</v>
      </c>
      <c r="H9093" t="s">
        <v>49</v>
      </c>
      <c r="I9093" t="s">
        <v>26</v>
      </c>
      <c r="J9093">
        <v>53061.98</v>
      </c>
      <c r="K9093">
        <v>509092</v>
      </c>
      <c r="L9093" t="s">
        <v>39</v>
      </c>
      <c r="M9093">
        <v>141876.69</v>
      </c>
      <c r="N9093" t="s">
        <v>34</v>
      </c>
      <c r="O9093" s="1">
        <v>45032</v>
      </c>
      <c r="P9093" t="s">
        <v>35</v>
      </c>
      <c r="Q9093">
        <v>1243783.27</v>
      </c>
      <c r="R9093">
        <v>569</v>
      </c>
      <c r="S9093" t="s">
        <v>46</v>
      </c>
      <c r="T9093" t="s">
        <v>31</v>
      </c>
      <c r="U9093" t="s">
        <v>47</v>
      </c>
      <c r="V9093">
        <v>2018</v>
      </c>
      <c r="W9093">
        <v>117</v>
      </c>
      <c r="X9093" t="s">
        <v>75</v>
      </c>
    </row>
    <row r="9094" spans="1:24" x14ac:dyDescent="0.35">
      <c r="A9094">
        <v>109093</v>
      </c>
      <c r="B9094">
        <v>3439199970</v>
      </c>
      <c r="C9094" t="s">
        <v>36</v>
      </c>
      <c r="D9094" t="s">
        <v>48</v>
      </c>
      <c r="E9094" t="s">
        <v>24</v>
      </c>
      <c r="F9094">
        <v>49</v>
      </c>
      <c r="G9094" t="str">
        <f t="shared" si="142"/>
        <v>36-50</v>
      </c>
      <c r="H9094" t="s">
        <v>49</v>
      </c>
      <c r="I9094" t="s">
        <v>54</v>
      </c>
      <c r="J9094">
        <v>130492.37</v>
      </c>
      <c r="K9094">
        <v>509093</v>
      </c>
      <c r="L9094" t="s">
        <v>57</v>
      </c>
      <c r="M9094">
        <v>102101.66</v>
      </c>
      <c r="N9094" t="s">
        <v>2</v>
      </c>
      <c r="O9094" s="1">
        <v>44583</v>
      </c>
      <c r="P9094" t="s">
        <v>45</v>
      </c>
      <c r="Q9094">
        <v>1228319.6399999999</v>
      </c>
      <c r="R9094">
        <v>624</v>
      </c>
      <c r="S9094" t="s">
        <v>30</v>
      </c>
      <c r="T9094" t="s">
        <v>31</v>
      </c>
      <c r="U9094" t="s">
        <v>31</v>
      </c>
      <c r="V9094">
        <v>2012</v>
      </c>
      <c r="W9094">
        <v>87</v>
      </c>
      <c r="X9094" t="s">
        <v>72</v>
      </c>
    </row>
    <row r="9095" spans="1:24" x14ac:dyDescent="0.35">
      <c r="A9095">
        <v>109094</v>
      </c>
      <c r="B9095">
        <v>3118673781</v>
      </c>
      <c r="C9095" t="s">
        <v>32</v>
      </c>
      <c r="D9095" t="s">
        <v>51</v>
      </c>
      <c r="E9095" t="s">
        <v>43</v>
      </c>
      <c r="F9095">
        <v>49</v>
      </c>
      <c r="G9095" t="str">
        <f t="shared" si="142"/>
        <v>36-50</v>
      </c>
      <c r="H9095" t="s">
        <v>37</v>
      </c>
      <c r="I9095" t="s">
        <v>26</v>
      </c>
      <c r="J9095">
        <v>348470.95</v>
      </c>
      <c r="K9095">
        <v>509094</v>
      </c>
      <c r="L9095" t="s">
        <v>39</v>
      </c>
      <c r="M9095">
        <v>3458.24</v>
      </c>
      <c r="N9095" t="s">
        <v>2</v>
      </c>
      <c r="O9095" s="1">
        <v>44756</v>
      </c>
      <c r="P9095" t="s">
        <v>52</v>
      </c>
      <c r="Q9095">
        <v>916804.92</v>
      </c>
      <c r="R9095">
        <v>450</v>
      </c>
      <c r="S9095" t="s">
        <v>46</v>
      </c>
      <c r="T9095" t="s">
        <v>47</v>
      </c>
      <c r="U9095" t="s">
        <v>47</v>
      </c>
      <c r="V9095">
        <v>2011</v>
      </c>
      <c r="W9095">
        <v>102</v>
      </c>
      <c r="X9095" t="s">
        <v>78</v>
      </c>
    </row>
    <row r="9096" spans="1:24" x14ac:dyDescent="0.35">
      <c r="A9096">
        <v>109095</v>
      </c>
      <c r="B9096">
        <v>6072268646</v>
      </c>
      <c r="C9096" t="s">
        <v>33</v>
      </c>
      <c r="D9096" t="s">
        <v>48</v>
      </c>
      <c r="E9096" t="s">
        <v>43</v>
      </c>
      <c r="F9096">
        <v>23</v>
      </c>
      <c r="G9096" t="str">
        <f t="shared" si="142"/>
        <v>18-25</v>
      </c>
      <c r="H9096" t="s">
        <v>53</v>
      </c>
      <c r="I9096" t="s">
        <v>38</v>
      </c>
      <c r="J9096">
        <v>430706.19</v>
      </c>
      <c r="K9096">
        <v>509095</v>
      </c>
      <c r="L9096" t="s">
        <v>56</v>
      </c>
      <c r="M9096">
        <v>53171.06</v>
      </c>
      <c r="N9096" t="s">
        <v>2</v>
      </c>
      <c r="O9096" s="1">
        <v>45199</v>
      </c>
      <c r="P9096" t="s">
        <v>52</v>
      </c>
      <c r="Q9096">
        <v>1261219.74</v>
      </c>
      <c r="R9096">
        <v>619</v>
      </c>
      <c r="S9096" t="s">
        <v>30</v>
      </c>
      <c r="T9096" t="s">
        <v>31</v>
      </c>
      <c r="U9096" t="s">
        <v>31</v>
      </c>
      <c r="V9096">
        <v>2011</v>
      </c>
      <c r="W9096">
        <v>25</v>
      </c>
      <c r="X9096" t="s">
        <v>80</v>
      </c>
    </row>
    <row r="9097" spans="1:24" x14ac:dyDescent="0.35">
      <c r="A9097">
        <v>109096</v>
      </c>
      <c r="B9097">
        <v>2933935667</v>
      </c>
      <c r="C9097" t="s">
        <v>55</v>
      </c>
      <c r="D9097" t="s">
        <v>42</v>
      </c>
      <c r="E9097" t="s">
        <v>24</v>
      </c>
      <c r="F9097">
        <v>48</v>
      </c>
      <c r="G9097" t="str">
        <f t="shared" si="142"/>
        <v>36-50</v>
      </c>
      <c r="H9097" t="s">
        <v>53</v>
      </c>
      <c r="I9097" t="s">
        <v>38</v>
      </c>
      <c r="J9097">
        <v>218561.81</v>
      </c>
      <c r="K9097">
        <v>509096</v>
      </c>
      <c r="L9097" t="s">
        <v>27</v>
      </c>
      <c r="M9097">
        <v>97544.31</v>
      </c>
      <c r="N9097" t="s">
        <v>40</v>
      </c>
      <c r="O9097" s="1">
        <v>44896</v>
      </c>
      <c r="P9097" t="s">
        <v>30</v>
      </c>
      <c r="Q9097">
        <v>1734321.5</v>
      </c>
      <c r="R9097">
        <v>852</v>
      </c>
      <c r="S9097" t="s">
        <v>46</v>
      </c>
      <c r="T9097" t="s">
        <v>31</v>
      </c>
      <c r="U9097" t="s">
        <v>47</v>
      </c>
      <c r="V9097">
        <v>2013</v>
      </c>
      <c r="W9097">
        <v>44</v>
      </c>
      <c r="X9097" t="s">
        <v>83</v>
      </c>
    </row>
    <row r="9098" spans="1:24" x14ac:dyDescent="0.35">
      <c r="A9098">
        <v>109097</v>
      </c>
      <c r="B9098">
        <v>3015980556</v>
      </c>
      <c r="C9098" t="s">
        <v>41</v>
      </c>
      <c r="D9098" t="s">
        <v>58</v>
      </c>
      <c r="E9098" t="s">
        <v>43</v>
      </c>
      <c r="F9098">
        <v>26</v>
      </c>
      <c r="G9098" t="str">
        <f t="shared" si="142"/>
        <v>26-35</v>
      </c>
      <c r="H9098" t="s">
        <v>53</v>
      </c>
      <c r="I9098" t="s">
        <v>38</v>
      </c>
      <c r="J9098">
        <v>278046.42</v>
      </c>
      <c r="K9098">
        <v>509097</v>
      </c>
      <c r="L9098" t="s">
        <v>27</v>
      </c>
      <c r="M9098">
        <v>19356.810000000001</v>
      </c>
      <c r="N9098" t="s">
        <v>28</v>
      </c>
      <c r="O9098" s="1">
        <v>44803</v>
      </c>
      <c r="P9098" t="s">
        <v>30</v>
      </c>
      <c r="Q9098">
        <v>64280.99</v>
      </c>
      <c r="R9098">
        <v>351</v>
      </c>
      <c r="S9098" t="s">
        <v>30</v>
      </c>
      <c r="T9098" t="s">
        <v>47</v>
      </c>
      <c r="U9098" t="s">
        <v>31</v>
      </c>
      <c r="V9098">
        <v>2009</v>
      </c>
      <c r="W9098">
        <v>75</v>
      </c>
      <c r="X9098" t="s">
        <v>79</v>
      </c>
    </row>
    <row r="9099" spans="1:24" x14ac:dyDescent="0.35">
      <c r="A9099">
        <v>109098</v>
      </c>
      <c r="B9099">
        <v>8810945380</v>
      </c>
      <c r="C9099" t="s">
        <v>22</v>
      </c>
      <c r="D9099" t="s">
        <v>58</v>
      </c>
      <c r="E9099" t="s">
        <v>43</v>
      </c>
      <c r="F9099">
        <v>60</v>
      </c>
      <c r="G9099" t="str">
        <f t="shared" si="142"/>
        <v>50+</v>
      </c>
      <c r="H9099" t="s">
        <v>37</v>
      </c>
      <c r="I9099" t="s">
        <v>54</v>
      </c>
      <c r="J9099">
        <v>103977.13</v>
      </c>
      <c r="K9099">
        <v>509098</v>
      </c>
      <c r="L9099" t="s">
        <v>39</v>
      </c>
      <c r="M9099">
        <v>177131.64</v>
      </c>
      <c r="N9099" t="s">
        <v>34</v>
      </c>
      <c r="O9099" s="1">
        <v>44638</v>
      </c>
      <c r="P9099" t="s">
        <v>52</v>
      </c>
      <c r="Q9099">
        <v>411485.58</v>
      </c>
      <c r="R9099">
        <v>485</v>
      </c>
      <c r="S9099" t="s">
        <v>50</v>
      </c>
      <c r="T9099" t="s">
        <v>31</v>
      </c>
      <c r="U9099" t="s">
        <v>47</v>
      </c>
      <c r="V9099">
        <v>2012</v>
      </c>
      <c r="W9099">
        <v>47</v>
      </c>
      <c r="X9099" t="s">
        <v>74</v>
      </c>
    </row>
    <row r="9100" spans="1:24" x14ac:dyDescent="0.35">
      <c r="A9100">
        <v>109099</v>
      </c>
      <c r="B9100">
        <v>1183835908</v>
      </c>
      <c r="C9100" t="s">
        <v>42</v>
      </c>
      <c r="D9100" t="s">
        <v>42</v>
      </c>
      <c r="E9100" t="s">
        <v>43</v>
      </c>
      <c r="F9100">
        <v>69</v>
      </c>
      <c r="G9100" t="str">
        <f t="shared" si="142"/>
        <v>50+</v>
      </c>
      <c r="H9100" t="s">
        <v>25</v>
      </c>
      <c r="I9100" t="s">
        <v>26</v>
      </c>
      <c r="J9100">
        <v>395749.52</v>
      </c>
      <c r="K9100">
        <v>509099</v>
      </c>
      <c r="L9100" t="s">
        <v>27</v>
      </c>
      <c r="M9100">
        <v>179323.68</v>
      </c>
      <c r="N9100" t="s">
        <v>40</v>
      </c>
      <c r="O9100" s="1">
        <v>44640</v>
      </c>
      <c r="P9100" t="s">
        <v>52</v>
      </c>
      <c r="Q9100">
        <v>592316.92000000004</v>
      </c>
      <c r="R9100">
        <v>512</v>
      </c>
      <c r="S9100" t="s">
        <v>50</v>
      </c>
      <c r="T9100" t="s">
        <v>31</v>
      </c>
      <c r="U9100" t="s">
        <v>31</v>
      </c>
      <c r="V9100">
        <v>2009</v>
      </c>
      <c r="W9100">
        <v>105</v>
      </c>
      <c r="X9100" t="s">
        <v>74</v>
      </c>
    </row>
    <row r="9101" spans="1:24" x14ac:dyDescent="0.35">
      <c r="A9101">
        <v>109100</v>
      </c>
      <c r="B9101">
        <v>8490387401</v>
      </c>
      <c r="C9101" t="s">
        <v>41</v>
      </c>
      <c r="D9101" t="s">
        <v>48</v>
      </c>
      <c r="E9101" t="s">
        <v>43</v>
      </c>
      <c r="F9101">
        <v>33</v>
      </c>
      <c r="G9101" t="str">
        <f t="shared" si="142"/>
        <v>26-35</v>
      </c>
      <c r="H9101" t="s">
        <v>49</v>
      </c>
      <c r="I9101" t="s">
        <v>54</v>
      </c>
      <c r="J9101">
        <v>444288.7</v>
      </c>
      <c r="K9101">
        <v>509100</v>
      </c>
      <c r="L9101" t="s">
        <v>57</v>
      </c>
      <c r="M9101">
        <v>22608.57</v>
      </c>
      <c r="N9101" t="s">
        <v>2</v>
      </c>
      <c r="O9101" s="1">
        <v>44873</v>
      </c>
      <c r="P9101" t="s">
        <v>35</v>
      </c>
      <c r="Q9101">
        <v>1154349.43</v>
      </c>
      <c r="R9101">
        <v>720</v>
      </c>
      <c r="S9101" t="s">
        <v>50</v>
      </c>
      <c r="T9101" t="s">
        <v>47</v>
      </c>
      <c r="U9101" t="s">
        <v>31</v>
      </c>
      <c r="V9101">
        <v>2006</v>
      </c>
      <c r="W9101">
        <v>64</v>
      </c>
      <c r="X9101" t="s">
        <v>82</v>
      </c>
    </row>
    <row r="9102" spans="1:24" x14ac:dyDescent="0.35">
      <c r="A9102">
        <v>109101</v>
      </c>
      <c r="B9102">
        <v>3088061408</v>
      </c>
      <c r="C9102" t="s">
        <v>42</v>
      </c>
      <c r="D9102" t="s">
        <v>42</v>
      </c>
      <c r="E9102" t="s">
        <v>24</v>
      </c>
      <c r="F9102">
        <v>42</v>
      </c>
      <c r="G9102" t="str">
        <f t="shared" si="142"/>
        <v>36-50</v>
      </c>
      <c r="H9102" t="s">
        <v>49</v>
      </c>
      <c r="I9102" t="s">
        <v>54</v>
      </c>
      <c r="J9102">
        <v>243312.81</v>
      </c>
      <c r="K9102">
        <v>509101</v>
      </c>
      <c r="L9102" t="s">
        <v>27</v>
      </c>
      <c r="M9102">
        <v>176672.17</v>
      </c>
      <c r="N9102" t="s">
        <v>2</v>
      </c>
      <c r="O9102" s="1">
        <v>44583</v>
      </c>
      <c r="P9102" t="s">
        <v>29</v>
      </c>
      <c r="Q9102">
        <v>1331819.55</v>
      </c>
      <c r="R9102">
        <v>387</v>
      </c>
      <c r="S9102" t="s">
        <v>46</v>
      </c>
      <c r="T9102" t="s">
        <v>31</v>
      </c>
      <c r="U9102" t="s">
        <v>47</v>
      </c>
      <c r="V9102">
        <v>2020</v>
      </c>
      <c r="W9102">
        <v>64</v>
      </c>
      <c r="X9102" t="s">
        <v>72</v>
      </c>
    </row>
    <row r="9103" spans="1:24" x14ac:dyDescent="0.35">
      <c r="A9103">
        <v>109102</v>
      </c>
      <c r="B9103">
        <v>6659682708</v>
      </c>
      <c r="C9103" t="s">
        <v>42</v>
      </c>
      <c r="D9103" t="s">
        <v>36</v>
      </c>
      <c r="E9103" t="s">
        <v>24</v>
      </c>
      <c r="F9103">
        <v>57</v>
      </c>
      <c r="G9103" t="str">
        <f t="shared" si="142"/>
        <v>50+</v>
      </c>
      <c r="H9103" t="s">
        <v>53</v>
      </c>
      <c r="I9103" t="s">
        <v>38</v>
      </c>
      <c r="J9103">
        <v>81276.259999999995</v>
      </c>
      <c r="K9103">
        <v>509102</v>
      </c>
      <c r="L9103" t="s">
        <v>57</v>
      </c>
      <c r="M9103">
        <v>114550.25</v>
      </c>
      <c r="N9103" t="s">
        <v>28</v>
      </c>
      <c r="O9103" s="1">
        <v>45277</v>
      </c>
      <c r="P9103" t="s">
        <v>30</v>
      </c>
      <c r="Q9103">
        <v>1106682.8700000001</v>
      </c>
      <c r="R9103">
        <v>833</v>
      </c>
      <c r="S9103" t="s">
        <v>46</v>
      </c>
      <c r="T9103" t="s">
        <v>31</v>
      </c>
      <c r="U9103" t="s">
        <v>31</v>
      </c>
      <c r="V9103">
        <v>2021</v>
      </c>
      <c r="W9103">
        <v>44</v>
      </c>
      <c r="X9103" t="s">
        <v>83</v>
      </c>
    </row>
    <row r="9104" spans="1:24" x14ac:dyDescent="0.35">
      <c r="A9104">
        <v>109103</v>
      </c>
      <c r="B9104">
        <v>5895304784</v>
      </c>
      <c r="C9104" t="s">
        <v>55</v>
      </c>
      <c r="D9104" t="s">
        <v>36</v>
      </c>
      <c r="E9104" t="s">
        <v>24</v>
      </c>
      <c r="F9104">
        <v>45</v>
      </c>
      <c r="G9104" t="str">
        <f t="shared" si="142"/>
        <v>36-50</v>
      </c>
      <c r="H9104" t="s">
        <v>37</v>
      </c>
      <c r="I9104" t="s">
        <v>26</v>
      </c>
      <c r="J9104">
        <v>3545.73</v>
      </c>
      <c r="K9104">
        <v>509103</v>
      </c>
      <c r="L9104" t="s">
        <v>39</v>
      </c>
      <c r="M9104">
        <v>173140.02</v>
      </c>
      <c r="N9104" t="s">
        <v>28</v>
      </c>
      <c r="O9104" s="1">
        <v>45185</v>
      </c>
      <c r="P9104" t="s">
        <v>29</v>
      </c>
      <c r="Q9104">
        <v>1395442.2</v>
      </c>
      <c r="R9104">
        <v>410</v>
      </c>
      <c r="S9104" t="s">
        <v>46</v>
      </c>
      <c r="T9104" t="s">
        <v>47</v>
      </c>
      <c r="U9104" t="s">
        <v>31</v>
      </c>
      <c r="V9104">
        <v>2010</v>
      </c>
      <c r="W9104">
        <v>24</v>
      </c>
      <c r="X9104" t="s">
        <v>80</v>
      </c>
    </row>
    <row r="9105" spans="1:24" x14ac:dyDescent="0.35">
      <c r="A9105">
        <v>109104</v>
      </c>
      <c r="B9105">
        <v>9912953858</v>
      </c>
      <c r="C9105" t="s">
        <v>42</v>
      </c>
      <c r="D9105" t="s">
        <v>33</v>
      </c>
      <c r="E9105" t="s">
        <v>43</v>
      </c>
      <c r="F9105">
        <v>34</v>
      </c>
      <c r="G9105" t="str">
        <f t="shared" si="142"/>
        <v>26-35</v>
      </c>
      <c r="H9105" t="s">
        <v>53</v>
      </c>
      <c r="I9105" t="s">
        <v>54</v>
      </c>
      <c r="J9105">
        <v>268669.17</v>
      </c>
      <c r="K9105">
        <v>509104</v>
      </c>
      <c r="L9105" t="s">
        <v>57</v>
      </c>
      <c r="M9105">
        <v>125592.69</v>
      </c>
      <c r="N9105" t="s">
        <v>34</v>
      </c>
      <c r="O9105" s="1">
        <v>44642</v>
      </c>
      <c r="P9105" t="s">
        <v>45</v>
      </c>
      <c r="Q9105">
        <v>892900.35</v>
      </c>
      <c r="R9105">
        <v>718</v>
      </c>
      <c r="S9105" t="s">
        <v>46</v>
      </c>
      <c r="T9105" t="s">
        <v>31</v>
      </c>
      <c r="U9105" t="s">
        <v>47</v>
      </c>
      <c r="V9105">
        <v>2007</v>
      </c>
      <c r="W9105">
        <v>35</v>
      </c>
      <c r="X9105" t="s">
        <v>74</v>
      </c>
    </row>
    <row r="9106" spans="1:24" x14ac:dyDescent="0.35">
      <c r="A9106">
        <v>109105</v>
      </c>
      <c r="B9106">
        <v>5989876572</v>
      </c>
      <c r="C9106" t="s">
        <v>42</v>
      </c>
      <c r="D9106" t="s">
        <v>36</v>
      </c>
      <c r="E9106" t="s">
        <v>24</v>
      </c>
      <c r="F9106">
        <v>48</v>
      </c>
      <c r="G9106" t="str">
        <f t="shared" si="142"/>
        <v>36-50</v>
      </c>
      <c r="H9106" t="s">
        <v>49</v>
      </c>
      <c r="I9106" t="s">
        <v>26</v>
      </c>
      <c r="J9106">
        <v>249320.28</v>
      </c>
      <c r="K9106">
        <v>509105</v>
      </c>
      <c r="L9106" t="s">
        <v>56</v>
      </c>
      <c r="M9106">
        <v>183391.34</v>
      </c>
      <c r="N9106" t="s">
        <v>28</v>
      </c>
      <c r="O9106" s="1">
        <v>45067</v>
      </c>
      <c r="P9106" t="s">
        <v>52</v>
      </c>
      <c r="Q9106">
        <v>1593738.34</v>
      </c>
      <c r="R9106">
        <v>467</v>
      </c>
      <c r="S9106" t="s">
        <v>30</v>
      </c>
      <c r="T9106" t="s">
        <v>47</v>
      </c>
      <c r="U9106" t="s">
        <v>31</v>
      </c>
      <c r="V9106">
        <v>2012</v>
      </c>
      <c r="W9106">
        <v>22</v>
      </c>
      <c r="X9106" t="s">
        <v>76</v>
      </c>
    </row>
    <row r="9107" spans="1:24" x14ac:dyDescent="0.35">
      <c r="A9107">
        <v>109106</v>
      </c>
      <c r="B9107">
        <v>1129466595</v>
      </c>
      <c r="C9107" t="s">
        <v>22</v>
      </c>
      <c r="D9107" t="s">
        <v>23</v>
      </c>
      <c r="E9107" t="s">
        <v>43</v>
      </c>
      <c r="F9107">
        <v>40</v>
      </c>
      <c r="G9107" t="str">
        <f t="shared" si="142"/>
        <v>36-50</v>
      </c>
      <c r="H9107" t="s">
        <v>37</v>
      </c>
      <c r="I9107" t="s">
        <v>54</v>
      </c>
      <c r="J9107">
        <v>462978.51</v>
      </c>
      <c r="K9107">
        <v>509106</v>
      </c>
      <c r="L9107" t="s">
        <v>57</v>
      </c>
      <c r="M9107">
        <v>92020.479999999996</v>
      </c>
      <c r="N9107" t="s">
        <v>40</v>
      </c>
      <c r="O9107" s="1">
        <v>45457</v>
      </c>
      <c r="P9107" t="s">
        <v>35</v>
      </c>
      <c r="Q9107">
        <v>144621.73000000001</v>
      </c>
      <c r="R9107">
        <v>689</v>
      </c>
      <c r="S9107" t="s">
        <v>46</v>
      </c>
      <c r="T9107" t="s">
        <v>47</v>
      </c>
      <c r="U9107" t="s">
        <v>31</v>
      </c>
      <c r="V9107">
        <v>2007</v>
      </c>
      <c r="W9107">
        <v>90</v>
      </c>
      <c r="X9107" t="s">
        <v>77</v>
      </c>
    </row>
    <row r="9108" spans="1:24" x14ac:dyDescent="0.35">
      <c r="A9108">
        <v>109107</v>
      </c>
      <c r="B9108">
        <v>8441641764</v>
      </c>
      <c r="C9108" t="s">
        <v>55</v>
      </c>
      <c r="D9108" t="s">
        <v>51</v>
      </c>
      <c r="E9108" t="s">
        <v>24</v>
      </c>
      <c r="F9108">
        <v>48</v>
      </c>
      <c r="G9108" t="str">
        <f t="shared" si="142"/>
        <v>36-50</v>
      </c>
      <c r="H9108" t="s">
        <v>44</v>
      </c>
      <c r="I9108" t="s">
        <v>38</v>
      </c>
      <c r="J9108">
        <v>19205.669999999998</v>
      </c>
      <c r="K9108">
        <v>509107</v>
      </c>
      <c r="L9108" t="s">
        <v>27</v>
      </c>
      <c r="M9108">
        <v>199635.76</v>
      </c>
      <c r="N9108" t="s">
        <v>34</v>
      </c>
      <c r="O9108" s="1">
        <v>45006</v>
      </c>
      <c r="P9108" t="s">
        <v>45</v>
      </c>
      <c r="Q9108">
        <v>1239708.8400000001</v>
      </c>
      <c r="R9108">
        <v>721</v>
      </c>
      <c r="S9108" t="s">
        <v>50</v>
      </c>
      <c r="T9108" t="s">
        <v>31</v>
      </c>
      <c r="U9108" t="s">
        <v>47</v>
      </c>
      <c r="V9108">
        <v>2005</v>
      </c>
      <c r="W9108">
        <v>39</v>
      </c>
      <c r="X9108" t="s">
        <v>74</v>
      </c>
    </row>
    <row r="9109" spans="1:24" x14ac:dyDescent="0.35">
      <c r="A9109">
        <v>109108</v>
      </c>
      <c r="B9109">
        <v>6362756800</v>
      </c>
      <c r="C9109" t="s">
        <v>32</v>
      </c>
      <c r="D9109" t="s">
        <v>51</v>
      </c>
      <c r="E9109" t="s">
        <v>24</v>
      </c>
      <c r="F9109">
        <v>43</v>
      </c>
      <c r="G9109" t="str">
        <f t="shared" si="142"/>
        <v>36-50</v>
      </c>
      <c r="H9109" t="s">
        <v>49</v>
      </c>
      <c r="I9109" t="s">
        <v>54</v>
      </c>
      <c r="J9109">
        <v>75326.81</v>
      </c>
      <c r="K9109">
        <v>509108</v>
      </c>
      <c r="L9109" t="s">
        <v>56</v>
      </c>
      <c r="M9109">
        <v>171519.78</v>
      </c>
      <c r="N9109" t="s">
        <v>40</v>
      </c>
      <c r="O9109" s="1">
        <v>45451</v>
      </c>
      <c r="P9109" t="s">
        <v>30</v>
      </c>
      <c r="Q9109">
        <v>86509.27</v>
      </c>
      <c r="R9109">
        <v>618</v>
      </c>
      <c r="S9109" t="s">
        <v>46</v>
      </c>
      <c r="T9109" t="s">
        <v>47</v>
      </c>
      <c r="U9109" t="s">
        <v>31</v>
      </c>
      <c r="V9109">
        <v>2014</v>
      </c>
      <c r="W9109">
        <v>81</v>
      </c>
      <c r="X9109" t="s">
        <v>77</v>
      </c>
    </row>
    <row r="9110" spans="1:24" x14ac:dyDescent="0.35">
      <c r="A9110">
        <v>109109</v>
      </c>
      <c r="B9110">
        <v>4533539258</v>
      </c>
      <c r="C9110" t="s">
        <v>32</v>
      </c>
      <c r="D9110" t="s">
        <v>42</v>
      </c>
      <c r="E9110" t="s">
        <v>43</v>
      </c>
      <c r="F9110">
        <v>21</v>
      </c>
      <c r="G9110" t="str">
        <f t="shared" si="142"/>
        <v>18-25</v>
      </c>
      <c r="H9110" t="s">
        <v>44</v>
      </c>
      <c r="I9110" t="s">
        <v>26</v>
      </c>
      <c r="J9110">
        <v>99645.61</v>
      </c>
      <c r="K9110">
        <v>509109</v>
      </c>
      <c r="L9110" t="s">
        <v>27</v>
      </c>
      <c r="M9110">
        <v>125907.43</v>
      </c>
      <c r="N9110" t="s">
        <v>28</v>
      </c>
      <c r="O9110" s="1">
        <v>44990</v>
      </c>
      <c r="P9110" t="s">
        <v>35</v>
      </c>
      <c r="Q9110">
        <v>461936.39</v>
      </c>
      <c r="R9110">
        <v>508</v>
      </c>
      <c r="S9110" t="s">
        <v>46</v>
      </c>
      <c r="T9110" t="s">
        <v>47</v>
      </c>
      <c r="U9110" t="s">
        <v>31</v>
      </c>
      <c r="V9110">
        <v>2022</v>
      </c>
      <c r="W9110">
        <v>71</v>
      </c>
      <c r="X9110" t="s">
        <v>74</v>
      </c>
    </row>
    <row r="9111" spans="1:24" x14ac:dyDescent="0.35">
      <c r="A9111">
        <v>109110</v>
      </c>
      <c r="B9111">
        <v>5787417475</v>
      </c>
      <c r="C9111" t="s">
        <v>42</v>
      </c>
      <c r="D9111" t="s">
        <v>36</v>
      </c>
      <c r="E9111" t="s">
        <v>24</v>
      </c>
      <c r="F9111">
        <v>56</v>
      </c>
      <c r="G9111" t="str">
        <f t="shared" si="142"/>
        <v>50+</v>
      </c>
      <c r="H9111" t="s">
        <v>25</v>
      </c>
      <c r="I9111" t="s">
        <v>38</v>
      </c>
      <c r="J9111">
        <v>274015.19</v>
      </c>
      <c r="K9111">
        <v>509110</v>
      </c>
      <c r="L9111" t="s">
        <v>56</v>
      </c>
      <c r="M9111">
        <v>78462.31</v>
      </c>
      <c r="N9111" t="s">
        <v>40</v>
      </c>
      <c r="O9111" s="1">
        <v>44730</v>
      </c>
      <c r="P9111" t="s">
        <v>45</v>
      </c>
      <c r="Q9111">
        <v>123515.88</v>
      </c>
      <c r="R9111">
        <v>527</v>
      </c>
      <c r="S9111" t="s">
        <v>30</v>
      </c>
      <c r="T9111" t="s">
        <v>47</v>
      </c>
      <c r="U9111" t="s">
        <v>31</v>
      </c>
      <c r="V9111">
        <v>2010</v>
      </c>
      <c r="W9111">
        <v>21</v>
      </c>
      <c r="X9111" t="s">
        <v>77</v>
      </c>
    </row>
    <row r="9112" spans="1:24" x14ac:dyDescent="0.35">
      <c r="A9112">
        <v>109111</v>
      </c>
      <c r="B9112">
        <v>8041772177</v>
      </c>
      <c r="C9112" t="s">
        <v>41</v>
      </c>
      <c r="D9112" t="s">
        <v>42</v>
      </c>
      <c r="E9112" t="s">
        <v>43</v>
      </c>
      <c r="F9112">
        <v>60</v>
      </c>
      <c r="G9112" t="str">
        <f t="shared" si="142"/>
        <v>50+</v>
      </c>
      <c r="H9112" t="s">
        <v>44</v>
      </c>
      <c r="I9112" t="s">
        <v>54</v>
      </c>
      <c r="J9112">
        <v>143083.37</v>
      </c>
      <c r="K9112">
        <v>509111</v>
      </c>
      <c r="L9112" t="s">
        <v>27</v>
      </c>
      <c r="M9112">
        <v>123187.71</v>
      </c>
      <c r="N9112" t="s">
        <v>34</v>
      </c>
      <c r="O9112" s="1">
        <v>44611</v>
      </c>
      <c r="P9112" t="s">
        <v>45</v>
      </c>
      <c r="Q9112">
        <v>1188436.53</v>
      </c>
      <c r="R9112">
        <v>518</v>
      </c>
      <c r="S9112" t="s">
        <v>46</v>
      </c>
      <c r="T9112" t="s">
        <v>47</v>
      </c>
      <c r="U9112" t="s">
        <v>47</v>
      </c>
      <c r="V9112">
        <v>2008</v>
      </c>
      <c r="W9112">
        <v>81</v>
      </c>
      <c r="X9112" t="s">
        <v>73</v>
      </c>
    </row>
    <row r="9113" spans="1:24" x14ac:dyDescent="0.35">
      <c r="A9113">
        <v>109112</v>
      </c>
      <c r="B9113">
        <v>6763972864</v>
      </c>
      <c r="C9113" t="s">
        <v>36</v>
      </c>
      <c r="D9113" t="s">
        <v>58</v>
      </c>
      <c r="E9113" t="s">
        <v>24</v>
      </c>
      <c r="F9113">
        <v>60</v>
      </c>
      <c r="G9113" t="str">
        <f t="shared" si="142"/>
        <v>50+</v>
      </c>
      <c r="H9113" t="s">
        <v>37</v>
      </c>
      <c r="I9113" t="s">
        <v>26</v>
      </c>
      <c r="J9113">
        <v>103633.83</v>
      </c>
      <c r="K9113">
        <v>509112</v>
      </c>
      <c r="L9113" t="s">
        <v>27</v>
      </c>
      <c r="M9113">
        <v>145819.98000000001</v>
      </c>
      <c r="N9113" t="s">
        <v>28</v>
      </c>
      <c r="O9113" s="1">
        <v>44891</v>
      </c>
      <c r="P9113" t="s">
        <v>29</v>
      </c>
      <c r="Q9113">
        <v>420875.74</v>
      </c>
      <c r="R9113">
        <v>656</v>
      </c>
      <c r="S9113" t="s">
        <v>46</v>
      </c>
      <c r="T9113" t="s">
        <v>31</v>
      </c>
      <c r="U9113" t="s">
        <v>31</v>
      </c>
      <c r="V9113">
        <v>2005</v>
      </c>
      <c r="W9113">
        <v>89</v>
      </c>
      <c r="X9113" t="s">
        <v>82</v>
      </c>
    </row>
    <row r="9114" spans="1:24" x14ac:dyDescent="0.35">
      <c r="A9114">
        <v>109113</v>
      </c>
      <c r="B9114">
        <v>1505978133</v>
      </c>
      <c r="C9114" t="s">
        <v>55</v>
      </c>
      <c r="D9114" t="s">
        <v>51</v>
      </c>
      <c r="E9114" t="s">
        <v>24</v>
      </c>
      <c r="F9114">
        <v>60</v>
      </c>
      <c r="G9114" t="str">
        <f t="shared" si="142"/>
        <v>50+</v>
      </c>
      <c r="H9114" t="s">
        <v>44</v>
      </c>
      <c r="I9114" t="s">
        <v>26</v>
      </c>
      <c r="J9114">
        <v>257693.32</v>
      </c>
      <c r="K9114">
        <v>509113</v>
      </c>
      <c r="L9114" t="s">
        <v>27</v>
      </c>
      <c r="M9114">
        <v>68601.77</v>
      </c>
      <c r="N9114" t="s">
        <v>40</v>
      </c>
      <c r="O9114" s="1">
        <v>45310</v>
      </c>
      <c r="P9114" t="s">
        <v>52</v>
      </c>
      <c r="Q9114">
        <v>183995.35</v>
      </c>
      <c r="R9114">
        <v>381</v>
      </c>
      <c r="S9114" t="s">
        <v>50</v>
      </c>
      <c r="T9114" t="s">
        <v>31</v>
      </c>
      <c r="U9114" t="s">
        <v>47</v>
      </c>
      <c r="V9114">
        <v>2010</v>
      </c>
      <c r="W9114">
        <v>46</v>
      </c>
      <c r="X9114" t="s">
        <v>72</v>
      </c>
    </row>
    <row r="9115" spans="1:24" x14ac:dyDescent="0.35">
      <c r="A9115">
        <v>109114</v>
      </c>
      <c r="B9115">
        <v>6735990449</v>
      </c>
      <c r="C9115" t="s">
        <v>33</v>
      </c>
      <c r="D9115" t="s">
        <v>48</v>
      </c>
      <c r="E9115" t="s">
        <v>24</v>
      </c>
      <c r="F9115">
        <v>32</v>
      </c>
      <c r="G9115" t="str">
        <f t="shared" si="142"/>
        <v>26-35</v>
      </c>
      <c r="H9115" t="s">
        <v>25</v>
      </c>
      <c r="I9115" t="s">
        <v>38</v>
      </c>
      <c r="J9115">
        <v>21285.94</v>
      </c>
      <c r="K9115">
        <v>509114</v>
      </c>
      <c r="L9115" t="s">
        <v>27</v>
      </c>
      <c r="M9115">
        <v>108234.9</v>
      </c>
      <c r="N9115" t="s">
        <v>28</v>
      </c>
      <c r="O9115" s="1">
        <v>45244</v>
      </c>
      <c r="P9115" t="s">
        <v>35</v>
      </c>
      <c r="Q9115">
        <v>1546721.61</v>
      </c>
      <c r="R9115">
        <v>449</v>
      </c>
      <c r="S9115" t="s">
        <v>50</v>
      </c>
      <c r="T9115" t="s">
        <v>31</v>
      </c>
      <c r="U9115" t="s">
        <v>31</v>
      </c>
      <c r="V9115">
        <v>2008</v>
      </c>
      <c r="W9115">
        <v>92</v>
      </c>
      <c r="X9115" t="s">
        <v>82</v>
      </c>
    </row>
    <row r="9116" spans="1:24" x14ac:dyDescent="0.35">
      <c r="A9116">
        <v>109115</v>
      </c>
      <c r="B9116">
        <v>5522410743</v>
      </c>
      <c r="C9116" t="s">
        <v>36</v>
      </c>
      <c r="D9116" t="s">
        <v>58</v>
      </c>
      <c r="E9116" t="s">
        <v>24</v>
      </c>
      <c r="F9116">
        <v>54</v>
      </c>
      <c r="G9116" t="str">
        <f t="shared" si="142"/>
        <v>50+</v>
      </c>
      <c r="H9116" t="s">
        <v>49</v>
      </c>
      <c r="I9116" t="s">
        <v>38</v>
      </c>
      <c r="J9116">
        <v>487645.95</v>
      </c>
      <c r="K9116">
        <v>509115</v>
      </c>
      <c r="L9116" t="s">
        <v>57</v>
      </c>
      <c r="M9116">
        <v>178051.57</v>
      </c>
      <c r="N9116" t="s">
        <v>2</v>
      </c>
      <c r="O9116" s="1">
        <v>45446</v>
      </c>
      <c r="P9116" t="s">
        <v>35</v>
      </c>
      <c r="Q9116">
        <v>1131.53</v>
      </c>
      <c r="R9116">
        <v>781</v>
      </c>
      <c r="S9116" t="s">
        <v>50</v>
      </c>
      <c r="T9116" t="s">
        <v>47</v>
      </c>
      <c r="U9116" t="s">
        <v>47</v>
      </c>
      <c r="V9116">
        <v>2015</v>
      </c>
      <c r="W9116">
        <v>105</v>
      </c>
      <c r="X9116" t="s">
        <v>77</v>
      </c>
    </row>
    <row r="9117" spans="1:24" x14ac:dyDescent="0.35">
      <c r="A9117">
        <v>109116</v>
      </c>
      <c r="B9117">
        <v>7850509016</v>
      </c>
      <c r="C9117" t="s">
        <v>55</v>
      </c>
      <c r="D9117" t="s">
        <v>51</v>
      </c>
      <c r="E9117" t="s">
        <v>24</v>
      </c>
      <c r="F9117">
        <v>55</v>
      </c>
      <c r="G9117" t="str">
        <f t="shared" si="142"/>
        <v>50+</v>
      </c>
      <c r="H9117" t="s">
        <v>25</v>
      </c>
      <c r="I9117" t="s">
        <v>54</v>
      </c>
      <c r="J9117">
        <v>430648.29</v>
      </c>
      <c r="K9117">
        <v>509116</v>
      </c>
      <c r="L9117" t="s">
        <v>57</v>
      </c>
      <c r="M9117">
        <v>190473.17</v>
      </c>
      <c r="N9117" t="s">
        <v>2</v>
      </c>
      <c r="O9117" s="1">
        <v>44730</v>
      </c>
      <c r="P9117" t="s">
        <v>35</v>
      </c>
      <c r="Q9117">
        <v>1098160.23</v>
      </c>
      <c r="R9117">
        <v>472</v>
      </c>
      <c r="S9117" t="s">
        <v>50</v>
      </c>
      <c r="T9117" t="s">
        <v>47</v>
      </c>
      <c r="U9117" t="s">
        <v>31</v>
      </c>
      <c r="V9117">
        <v>2023</v>
      </c>
      <c r="W9117">
        <v>85</v>
      </c>
      <c r="X9117" t="s">
        <v>77</v>
      </c>
    </row>
    <row r="9118" spans="1:24" x14ac:dyDescent="0.35">
      <c r="A9118">
        <v>109117</v>
      </c>
      <c r="B9118">
        <v>5918923457</v>
      </c>
      <c r="C9118" t="s">
        <v>55</v>
      </c>
      <c r="D9118" t="s">
        <v>55</v>
      </c>
      <c r="E9118" t="s">
        <v>24</v>
      </c>
      <c r="F9118">
        <v>40</v>
      </c>
      <c r="G9118" t="str">
        <f t="shared" si="142"/>
        <v>36-50</v>
      </c>
      <c r="H9118" t="s">
        <v>37</v>
      </c>
      <c r="I9118" t="s">
        <v>38</v>
      </c>
      <c r="J9118">
        <v>136708.70000000001</v>
      </c>
      <c r="K9118">
        <v>509117</v>
      </c>
      <c r="L9118" t="s">
        <v>27</v>
      </c>
      <c r="M9118">
        <v>123668.19</v>
      </c>
      <c r="N9118" t="s">
        <v>2</v>
      </c>
      <c r="O9118" s="1">
        <v>45180</v>
      </c>
      <c r="P9118" t="s">
        <v>45</v>
      </c>
      <c r="Q9118">
        <v>1838856.29</v>
      </c>
      <c r="R9118">
        <v>322</v>
      </c>
      <c r="S9118" t="s">
        <v>30</v>
      </c>
      <c r="T9118" t="s">
        <v>31</v>
      </c>
      <c r="U9118" t="s">
        <v>47</v>
      </c>
      <c r="V9118">
        <v>2010</v>
      </c>
      <c r="W9118">
        <v>56</v>
      </c>
      <c r="X9118" t="s">
        <v>80</v>
      </c>
    </row>
    <row r="9119" spans="1:24" x14ac:dyDescent="0.35">
      <c r="A9119">
        <v>109118</v>
      </c>
      <c r="B9119">
        <v>1937054370</v>
      </c>
      <c r="C9119" t="s">
        <v>22</v>
      </c>
      <c r="D9119" t="s">
        <v>51</v>
      </c>
      <c r="E9119" t="s">
        <v>43</v>
      </c>
      <c r="F9119">
        <v>22</v>
      </c>
      <c r="G9119" t="str">
        <f t="shared" si="142"/>
        <v>18-25</v>
      </c>
      <c r="H9119" t="s">
        <v>44</v>
      </c>
      <c r="I9119" t="s">
        <v>54</v>
      </c>
      <c r="J9119">
        <v>168748.92</v>
      </c>
      <c r="K9119">
        <v>509118</v>
      </c>
      <c r="L9119" t="s">
        <v>39</v>
      </c>
      <c r="M9119">
        <v>30087.58</v>
      </c>
      <c r="N9119" t="s">
        <v>28</v>
      </c>
      <c r="O9119" s="1">
        <v>45315</v>
      </c>
      <c r="P9119" t="s">
        <v>52</v>
      </c>
      <c r="Q9119">
        <v>1575963.16</v>
      </c>
      <c r="R9119">
        <v>792</v>
      </c>
      <c r="S9119" t="s">
        <v>50</v>
      </c>
      <c r="T9119" t="s">
        <v>31</v>
      </c>
      <c r="U9119" t="s">
        <v>47</v>
      </c>
      <c r="V9119">
        <v>2020</v>
      </c>
      <c r="W9119">
        <v>14</v>
      </c>
      <c r="X9119" t="s">
        <v>72</v>
      </c>
    </row>
    <row r="9120" spans="1:24" x14ac:dyDescent="0.35">
      <c r="A9120">
        <v>109119</v>
      </c>
      <c r="B9120">
        <v>6110504198</v>
      </c>
      <c r="C9120" t="s">
        <v>42</v>
      </c>
      <c r="D9120" t="s">
        <v>36</v>
      </c>
      <c r="E9120" t="s">
        <v>24</v>
      </c>
      <c r="F9120">
        <v>58</v>
      </c>
      <c r="G9120" t="str">
        <f t="shared" si="142"/>
        <v>50+</v>
      </c>
      <c r="H9120" t="s">
        <v>44</v>
      </c>
      <c r="I9120" t="s">
        <v>26</v>
      </c>
      <c r="J9120">
        <v>123703.19</v>
      </c>
      <c r="K9120">
        <v>509119</v>
      </c>
      <c r="L9120" t="s">
        <v>27</v>
      </c>
      <c r="M9120">
        <v>153479.01999999999</v>
      </c>
      <c r="N9120" t="s">
        <v>34</v>
      </c>
      <c r="O9120" s="1">
        <v>44652</v>
      </c>
      <c r="P9120" t="s">
        <v>35</v>
      </c>
      <c r="Q9120">
        <v>1207653.47</v>
      </c>
      <c r="R9120">
        <v>505</v>
      </c>
      <c r="S9120" t="s">
        <v>30</v>
      </c>
      <c r="T9120" t="s">
        <v>31</v>
      </c>
      <c r="U9120" t="s">
        <v>47</v>
      </c>
      <c r="V9120">
        <v>2019</v>
      </c>
      <c r="W9120">
        <v>3</v>
      </c>
      <c r="X9120" t="s">
        <v>75</v>
      </c>
    </row>
    <row r="9121" spans="1:24" x14ac:dyDescent="0.35">
      <c r="A9121">
        <v>109120</v>
      </c>
      <c r="B9121">
        <v>3504481306</v>
      </c>
      <c r="C9121" t="s">
        <v>22</v>
      </c>
      <c r="D9121" t="s">
        <v>48</v>
      </c>
      <c r="E9121" t="s">
        <v>24</v>
      </c>
      <c r="F9121">
        <v>60</v>
      </c>
      <c r="G9121" t="str">
        <f t="shared" si="142"/>
        <v>50+</v>
      </c>
      <c r="H9121" t="s">
        <v>37</v>
      </c>
      <c r="I9121" t="s">
        <v>38</v>
      </c>
      <c r="J9121">
        <v>464271.13</v>
      </c>
      <c r="K9121">
        <v>509120</v>
      </c>
      <c r="L9121" t="s">
        <v>39</v>
      </c>
      <c r="M9121">
        <v>49605.62</v>
      </c>
      <c r="N9121" t="s">
        <v>40</v>
      </c>
      <c r="O9121" s="1">
        <v>45081</v>
      </c>
      <c r="P9121" t="s">
        <v>45</v>
      </c>
      <c r="Q9121">
        <v>206313.32</v>
      </c>
      <c r="R9121">
        <v>408</v>
      </c>
      <c r="S9121" t="s">
        <v>30</v>
      </c>
      <c r="T9121" t="s">
        <v>31</v>
      </c>
      <c r="U9121" t="s">
        <v>31</v>
      </c>
      <c r="V9121">
        <v>2017</v>
      </c>
      <c r="W9121">
        <v>31</v>
      </c>
      <c r="X9121" t="s">
        <v>77</v>
      </c>
    </row>
    <row r="9122" spans="1:24" x14ac:dyDescent="0.35">
      <c r="A9122">
        <v>109121</v>
      </c>
      <c r="B9122">
        <v>5461018497</v>
      </c>
      <c r="C9122" t="s">
        <v>41</v>
      </c>
      <c r="D9122" t="s">
        <v>51</v>
      </c>
      <c r="E9122" t="s">
        <v>43</v>
      </c>
      <c r="F9122">
        <v>42</v>
      </c>
      <c r="G9122" t="str">
        <f t="shared" si="142"/>
        <v>36-50</v>
      </c>
      <c r="H9122" t="s">
        <v>53</v>
      </c>
      <c r="I9122" t="s">
        <v>26</v>
      </c>
      <c r="J9122">
        <v>326945.39</v>
      </c>
      <c r="K9122">
        <v>509121</v>
      </c>
      <c r="L9122" t="s">
        <v>27</v>
      </c>
      <c r="M9122">
        <v>13085.08</v>
      </c>
      <c r="N9122" t="s">
        <v>40</v>
      </c>
      <c r="O9122" s="1">
        <v>44938</v>
      </c>
      <c r="P9122" t="s">
        <v>52</v>
      </c>
      <c r="Q9122">
        <v>1580380.08</v>
      </c>
      <c r="R9122">
        <v>891</v>
      </c>
      <c r="S9122" t="s">
        <v>46</v>
      </c>
      <c r="T9122" t="s">
        <v>31</v>
      </c>
      <c r="U9122" t="s">
        <v>47</v>
      </c>
      <c r="V9122">
        <v>2010</v>
      </c>
      <c r="W9122">
        <v>10</v>
      </c>
      <c r="X9122" t="s">
        <v>72</v>
      </c>
    </row>
    <row r="9123" spans="1:24" x14ac:dyDescent="0.35">
      <c r="A9123">
        <v>109122</v>
      </c>
      <c r="B9123">
        <v>3127058627</v>
      </c>
      <c r="C9123" t="s">
        <v>33</v>
      </c>
      <c r="D9123" t="s">
        <v>42</v>
      </c>
      <c r="E9123" t="s">
        <v>43</v>
      </c>
      <c r="F9123">
        <v>47</v>
      </c>
      <c r="G9123" t="str">
        <f t="shared" si="142"/>
        <v>36-50</v>
      </c>
      <c r="H9123" t="s">
        <v>37</v>
      </c>
      <c r="I9123" t="s">
        <v>26</v>
      </c>
      <c r="J9123">
        <v>261068.23</v>
      </c>
      <c r="K9123">
        <v>509122</v>
      </c>
      <c r="L9123" t="s">
        <v>56</v>
      </c>
      <c r="M9123">
        <v>74254.25</v>
      </c>
      <c r="N9123" t="s">
        <v>2</v>
      </c>
      <c r="O9123" s="1">
        <v>45091</v>
      </c>
      <c r="P9123" t="s">
        <v>45</v>
      </c>
      <c r="Q9123">
        <v>670719.86</v>
      </c>
      <c r="R9123">
        <v>844</v>
      </c>
      <c r="S9123" t="s">
        <v>30</v>
      </c>
      <c r="T9123" t="s">
        <v>47</v>
      </c>
      <c r="U9123" t="s">
        <v>31</v>
      </c>
      <c r="V9123">
        <v>2005</v>
      </c>
      <c r="W9123">
        <v>6</v>
      </c>
      <c r="X9123" t="s">
        <v>77</v>
      </c>
    </row>
    <row r="9124" spans="1:24" x14ac:dyDescent="0.35">
      <c r="A9124">
        <v>109123</v>
      </c>
      <c r="B9124">
        <v>3088729455</v>
      </c>
      <c r="C9124" t="s">
        <v>36</v>
      </c>
      <c r="D9124" t="s">
        <v>33</v>
      </c>
      <c r="E9124" t="s">
        <v>24</v>
      </c>
      <c r="F9124">
        <v>43</v>
      </c>
      <c r="G9124" t="str">
        <f t="shared" si="142"/>
        <v>36-50</v>
      </c>
      <c r="H9124" t="s">
        <v>37</v>
      </c>
      <c r="I9124" t="s">
        <v>54</v>
      </c>
      <c r="J9124">
        <v>254791.21</v>
      </c>
      <c r="K9124">
        <v>509123</v>
      </c>
      <c r="L9124" t="s">
        <v>57</v>
      </c>
      <c r="M9124">
        <v>53831.93</v>
      </c>
      <c r="N9124" t="s">
        <v>28</v>
      </c>
      <c r="O9124" s="1">
        <v>45439</v>
      </c>
      <c r="P9124" t="s">
        <v>35</v>
      </c>
      <c r="Q9124">
        <v>306849.26</v>
      </c>
      <c r="R9124">
        <v>798</v>
      </c>
      <c r="S9124" t="s">
        <v>46</v>
      </c>
      <c r="T9124" t="s">
        <v>47</v>
      </c>
      <c r="U9124" t="s">
        <v>47</v>
      </c>
      <c r="V9124">
        <v>2023</v>
      </c>
      <c r="W9124">
        <v>118</v>
      </c>
      <c r="X9124" t="s">
        <v>76</v>
      </c>
    </row>
    <row r="9125" spans="1:24" x14ac:dyDescent="0.35">
      <c r="A9125">
        <v>109124</v>
      </c>
      <c r="B9125">
        <v>5902100144</v>
      </c>
      <c r="C9125" t="s">
        <v>36</v>
      </c>
      <c r="D9125" t="s">
        <v>23</v>
      </c>
      <c r="E9125" t="s">
        <v>24</v>
      </c>
      <c r="F9125">
        <v>20</v>
      </c>
      <c r="G9125" t="str">
        <f t="shared" si="142"/>
        <v>18-25</v>
      </c>
      <c r="H9125" t="s">
        <v>25</v>
      </c>
      <c r="I9125" t="s">
        <v>38</v>
      </c>
      <c r="J9125">
        <v>83794.399999999994</v>
      </c>
      <c r="K9125">
        <v>509124</v>
      </c>
      <c r="L9125" t="s">
        <v>56</v>
      </c>
      <c r="M9125">
        <v>103005.14</v>
      </c>
      <c r="N9125" t="s">
        <v>28</v>
      </c>
      <c r="O9125" s="1">
        <v>45423</v>
      </c>
      <c r="P9125" t="s">
        <v>29</v>
      </c>
      <c r="Q9125">
        <v>1976888.02</v>
      </c>
      <c r="R9125">
        <v>491</v>
      </c>
      <c r="S9125" t="s">
        <v>50</v>
      </c>
      <c r="T9125" t="s">
        <v>47</v>
      </c>
      <c r="U9125" t="s">
        <v>31</v>
      </c>
      <c r="V9125">
        <v>2018</v>
      </c>
      <c r="W9125">
        <v>5</v>
      </c>
      <c r="X9125" t="s">
        <v>76</v>
      </c>
    </row>
    <row r="9126" spans="1:24" x14ac:dyDescent="0.35">
      <c r="A9126">
        <v>109125</v>
      </c>
      <c r="B9126">
        <v>7172250768</v>
      </c>
      <c r="C9126" t="s">
        <v>32</v>
      </c>
      <c r="D9126" t="s">
        <v>36</v>
      </c>
      <c r="E9126" t="s">
        <v>43</v>
      </c>
      <c r="F9126">
        <v>69</v>
      </c>
      <c r="G9126" t="str">
        <f t="shared" si="142"/>
        <v>50+</v>
      </c>
      <c r="H9126" t="s">
        <v>25</v>
      </c>
      <c r="I9126" t="s">
        <v>54</v>
      </c>
      <c r="J9126">
        <v>481360.59</v>
      </c>
      <c r="K9126">
        <v>509125</v>
      </c>
      <c r="L9126" t="s">
        <v>56</v>
      </c>
      <c r="M9126">
        <v>567.69000000000005</v>
      </c>
      <c r="N9126" t="s">
        <v>34</v>
      </c>
      <c r="O9126" s="1">
        <v>45260</v>
      </c>
      <c r="P9126" t="s">
        <v>35</v>
      </c>
      <c r="Q9126">
        <v>182219.68</v>
      </c>
      <c r="R9126">
        <v>826</v>
      </c>
      <c r="S9126" t="s">
        <v>30</v>
      </c>
      <c r="T9126" t="s">
        <v>47</v>
      </c>
      <c r="U9126" t="s">
        <v>31</v>
      </c>
      <c r="V9126">
        <v>2005</v>
      </c>
      <c r="W9126">
        <v>8</v>
      </c>
      <c r="X9126" t="s">
        <v>82</v>
      </c>
    </row>
    <row r="9127" spans="1:24" x14ac:dyDescent="0.35">
      <c r="A9127">
        <v>109126</v>
      </c>
      <c r="B9127">
        <v>7850811851</v>
      </c>
      <c r="C9127" t="s">
        <v>41</v>
      </c>
      <c r="D9127" t="s">
        <v>33</v>
      </c>
      <c r="E9127" t="s">
        <v>24</v>
      </c>
      <c r="F9127">
        <v>21</v>
      </c>
      <c r="G9127" t="str">
        <f t="shared" si="142"/>
        <v>18-25</v>
      </c>
      <c r="H9127" t="s">
        <v>37</v>
      </c>
      <c r="I9127" t="s">
        <v>38</v>
      </c>
      <c r="J9127">
        <v>457384.12</v>
      </c>
      <c r="K9127">
        <v>509126</v>
      </c>
      <c r="L9127" t="s">
        <v>57</v>
      </c>
      <c r="M9127">
        <v>135963.51</v>
      </c>
      <c r="N9127" t="s">
        <v>34</v>
      </c>
      <c r="O9127" s="1">
        <v>44714</v>
      </c>
      <c r="P9127" t="s">
        <v>30</v>
      </c>
      <c r="Q9127">
        <v>1436543.45</v>
      </c>
      <c r="R9127">
        <v>746</v>
      </c>
      <c r="S9127" t="s">
        <v>30</v>
      </c>
      <c r="T9127" t="s">
        <v>47</v>
      </c>
      <c r="U9127" t="s">
        <v>31</v>
      </c>
      <c r="V9127">
        <v>2012</v>
      </c>
      <c r="W9127">
        <v>15</v>
      </c>
      <c r="X9127" t="s">
        <v>77</v>
      </c>
    </row>
    <row r="9128" spans="1:24" x14ac:dyDescent="0.35">
      <c r="A9128">
        <v>109127</v>
      </c>
      <c r="B9128">
        <v>5194725501</v>
      </c>
      <c r="C9128" t="s">
        <v>33</v>
      </c>
      <c r="D9128" t="s">
        <v>33</v>
      </c>
      <c r="E9128" t="s">
        <v>24</v>
      </c>
      <c r="F9128">
        <v>64</v>
      </c>
      <c r="G9128" t="str">
        <f t="shared" si="142"/>
        <v>50+</v>
      </c>
      <c r="H9128" t="s">
        <v>49</v>
      </c>
      <c r="I9128" t="s">
        <v>54</v>
      </c>
      <c r="J9128">
        <v>476258.11</v>
      </c>
      <c r="K9128">
        <v>509127</v>
      </c>
      <c r="L9128" t="s">
        <v>57</v>
      </c>
      <c r="M9128">
        <v>88391.89</v>
      </c>
      <c r="N9128" t="s">
        <v>40</v>
      </c>
      <c r="O9128" s="1">
        <v>44612</v>
      </c>
      <c r="P9128" t="s">
        <v>30</v>
      </c>
      <c r="Q9128">
        <v>705958.43</v>
      </c>
      <c r="R9128">
        <v>535</v>
      </c>
      <c r="S9128" t="s">
        <v>46</v>
      </c>
      <c r="T9128" t="s">
        <v>31</v>
      </c>
      <c r="U9128" t="s">
        <v>31</v>
      </c>
      <c r="V9128">
        <v>2021</v>
      </c>
      <c r="W9128">
        <v>18</v>
      </c>
      <c r="X9128" t="s">
        <v>73</v>
      </c>
    </row>
    <row r="9129" spans="1:24" x14ac:dyDescent="0.35">
      <c r="A9129">
        <v>109128</v>
      </c>
      <c r="B9129">
        <v>9867837016</v>
      </c>
      <c r="C9129" t="s">
        <v>41</v>
      </c>
      <c r="D9129" t="s">
        <v>23</v>
      </c>
      <c r="E9129" t="s">
        <v>24</v>
      </c>
      <c r="F9129">
        <v>35</v>
      </c>
      <c r="G9129" t="str">
        <f t="shared" si="142"/>
        <v>26-35</v>
      </c>
      <c r="H9129" t="s">
        <v>44</v>
      </c>
      <c r="I9129" t="s">
        <v>54</v>
      </c>
      <c r="J9129">
        <v>146175.17000000001</v>
      </c>
      <c r="K9129">
        <v>509128</v>
      </c>
      <c r="L9129" t="s">
        <v>39</v>
      </c>
      <c r="M9129">
        <v>51967.19</v>
      </c>
      <c r="N9129" t="s">
        <v>28</v>
      </c>
      <c r="O9129" s="1">
        <v>45202</v>
      </c>
      <c r="P9129" t="s">
        <v>29</v>
      </c>
      <c r="Q9129">
        <v>1682691.8</v>
      </c>
      <c r="R9129">
        <v>745</v>
      </c>
      <c r="S9129" t="s">
        <v>46</v>
      </c>
      <c r="T9129" t="s">
        <v>31</v>
      </c>
      <c r="U9129" t="s">
        <v>31</v>
      </c>
      <c r="V9129">
        <v>2008</v>
      </c>
      <c r="W9129">
        <v>69</v>
      </c>
      <c r="X9129" t="s">
        <v>81</v>
      </c>
    </row>
    <row r="9130" spans="1:24" x14ac:dyDescent="0.35">
      <c r="A9130">
        <v>109129</v>
      </c>
      <c r="B9130">
        <v>1619752637</v>
      </c>
      <c r="C9130" t="s">
        <v>22</v>
      </c>
      <c r="D9130" t="s">
        <v>58</v>
      </c>
      <c r="E9130" t="s">
        <v>43</v>
      </c>
      <c r="F9130">
        <v>54</v>
      </c>
      <c r="G9130" t="str">
        <f t="shared" si="142"/>
        <v>50+</v>
      </c>
      <c r="H9130" t="s">
        <v>37</v>
      </c>
      <c r="I9130" t="s">
        <v>54</v>
      </c>
      <c r="J9130">
        <v>238847.62</v>
      </c>
      <c r="K9130">
        <v>509129</v>
      </c>
      <c r="L9130" t="s">
        <v>39</v>
      </c>
      <c r="M9130">
        <v>54313.41</v>
      </c>
      <c r="N9130" t="s">
        <v>28</v>
      </c>
      <c r="O9130" s="1">
        <v>44919</v>
      </c>
      <c r="P9130" t="s">
        <v>35</v>
      </c>
      <c r="Q9130">
        <v>1094582.3500000001</v>
      </c>
      <c r="R9130">
        <v>840</v>
      </c>
      <c r="S9130" t="s">
        <v>30</v>
      </c>
      <c r="T9130" t="s">
        <v>47</v>
      </c>
      <c r="U9130" t="s">
        <v>47</v>
      </c>
      <c r="V9130">
        <v>2005</v>
      </c>
      <c r="W9130">
        <v>39</v>
      </c>
      <c r="X9130" t="s">
        <v>83</v>
      </c>
    </row>
    <row r="9131" spans="1:24" x14ac:dyDescent="0.35">
      <c r="A9131">
        <v>109130</v>
      </c>
      <c r="B9131">
        <v>7933505199</v>
      </c>
      <c r="C9131" t="s">
        <v>22</v>
      </c>
      <c r="D9131" t="s">
        <v>42</v>
      </c>
      <c r="E9131" t="s">
        <v>24</v>
      </c>
      <c r="F9131">
        <v>28</v>
      </c>
      <c r="G9131" t="str">
        <f t="shared" si="142"/>
        <v>26-35</v>
      </c>
      <c r="H9131" t="s">
        <v>53</v>
      </c>
      <c r="I9131" t="s">
        <v>26</v>
      </c>
      <c r="J9131">
        <v>259944.16</v>
      </c>
      <c r="K9131">
        <v>509130</v>
      </c>
      <c r="L9131" t="s">
        <v>56</v>
      </c>
      <c r="M9131">
        <v>8557.73</v>
      </c>
      <c r="N9131" t="s">
        <v>40</v>
      </c>
      <c r="O9131" s="1">
        <v>45283</v>
      </c>
      <c r="P9131" t="s">
        <v>35</v>
      </c>
      <c r="Q9131">
        <v>1780972.32</v>
      </c>
      <c r="R9131">
        <v>322</v>
      </c>
      <c r="S9131" t="s">
        <v>50</v>
      </c>
      <c r="T9131" t="s">
        <v>31</v>
      </c>
      <c r="U9131" t="s">
        <v>47</v>
      </c>
      <c r="V9131">
        <v>2009</v>
      </c>
      <c r="W9131">
        <v>6</v>
      </c>
      <c r="X9131" t="s">
        <v>83</v>
      </c>
    </row>
    <row r="9132" spans="1:24" x14ac:dyDescent="0.35">
      <c r="A9132">
        <v>109131</v>
      </c>
      <c r="B9132">
        <v>2627287434</v>
      </c>
      <c r="C9132" t="s">
        <v>41</v>
      </c>
      <c r="D9132" t="s">
        <v>23</v>
      </c>
      <c r="E9132" t="s">
        <v>43</v>
      </c>
      <c r="F9132">
        <v>28</v>
      </c>
      <c r="G9132" t="str">
        <f t="shared" si="142"/>
        <v>26-35</v>
      </c>
      <c r="H9132" t="s">
        <v>44</v>
      </c>
      <c r="I9132" t="s">
        <v>38</v>
      </c>
      <c r="J9132">
        <v>245347.66</v>
      </c>
      <c r="K9132">
        <v>509131</v>
      </c>
      <c r="L9132" t="s">
        <v>39</v>
      </c>
      <c r="M9132">
        <v>44600.31</v>
      </c>
      <c r="N9132" t="s">
        <v>34</v>
      </c>
      <c r="O9132" s="1">
        <v>44738</v>
      </c>
      <c r="P9132" t="s">
        <v>52</v>
      </c>
      <c r="Q9132">
        <v>1108740.29</v>
      </c>
      <c r="R9132">
        <v>609</v>
      </c>
      <c r="S9132" t="s">
        <v>50</v>
      </c>
      <c r="T9132" t="s">
        <v>31</v>
      </c>
      <c r="U9132" t="s">
        <v>47</v>
      </c>
      <c r="V9132">
        <v>2014</v>
      </c>
      <c r="W9132">
        <v>103</v>
      </c>
      <c r="X9132" t="s">
        <v>77</v>
      </c>
    </row>
    <row r="9133" spans="1:24" x14ac:dyDescent="0.35">
      <c r="A9133">
        <v>109132</v>
      </c>
      <c r="B9133">
        <v>6960626658</v>
      </c>
      <c r="C9133" t="s">
        <v>22</v>
      </c>
      <c r="D9133" t="s">
        <v>48</v>
      </c>
      <c r="E9133" t="s">
        <v>24</v>
      </c>
      <c r="F9133">
        <v>53</v>
      </c>
      <c r="G9133" t="str">
        <f t="shared" si="142"/>
        <v>50+</v>
      </c>
      <c r="H9133" t="s">
        <v>49</v>
      </c>
      <c r="I9133" t="s">
        <v>26</v>
      </c>
      <c r="J9133">
        <v>10575.56</v>
      </c>
      <c r="K9133">
        <v>509132</v>
      </c>
      <c r="L9133" t="s">
        <v>56</v>
      </c>
      <c r="M9133">
        <v>23794.61</v>
      </c>
      <c r="N9133" t="s">
        <v>40</v>
      </c>
      <c r="O9133" s="1">
        <v>45023</v>
      </c>
      <c r="P9133" t="s">
        <v>30</v>
      </c>
      <c r="Q9133">
        <v>647173.64</v>
      </c>
      <c r="R9133">
        <v>406</v>
      </c>
      <c r="S9133" t="s">
        <v>46</v>
      </c>
      <c r="T9133" t="s">
        <v>31</v>
      </c>
      <c r="U9133" t="s">
        <v>31</v>
      </c>
      <c r="V9133">
        <v>2020</v>
      </c>
      <c r="W9133">
        <v>102</v>
      </c>
      <c r="X9133" t="s">
        <v>75</v>
      </c>
    </row>
    <row r="9134" spans="1:24" x14ac:dyDescent="0.35">
      <c r="A9134">
        <v>109133</v>
      </c>
      <c r="B9134">
        <v>1606199403</v>
      </c>
      <c r="C9134" t="s">
        <v>32</v>
      </c>
      <c r="D9134" t="s">
        <v>55</v>
      </c>
      <c r="E9134" t="s">
        <v>43</v>
      </c>
      <c r="F9134">
        <v>33</v>
      </c>
      <c r="G9134" t="str">
        <f t="shared" si="142"/>
        <v>26-35</v>
      </c>
      <c r="H9134" t="s">
        <v>37</v>
      </c>
      <c r="I9134" t="s">
        <v>26</v>
      </c>
      <c r="J9134">
        <v>416741.5</v>
      </c>
      <c r="K9134">
        <v>509133</v>
      </c>
      <c r="L9134" t="s">
        <v>27</v>
      </c>
      <c r="M9134">
        <v>87362.63</v>
      </c>
      <c r="N9134" t="s">
        <v>34</v>
      </c>
      <c r="O9134" s="1">
        <v>45214</v>
      </c>
      <c r="P9134" t="s">
        <v>29</v>
      </c>
      <c r="Q9134">
        <v>1921044.71</v>
      </c>
      <c r="R9134">
        <v>432</v>
      </c>
      <c r="S9134" t="s">
        <v>50</v>
      </c>
      <c r="T9134" t="s">
        <v>31</v>
      </c>
      <c r="U9134" t="s">
        <v>31</v>
      </c>
      <c r="V9134">
        <v>2021</v>
      </c>
      <c r="W9134">
        <v>52</v>
      </c>
      <c r="X9134" t="s">
        <v>81</v>
      </c>
    </row>
    <row r="9135" spans="1:24" x14ac:dyDescent="0.35">
      <c r="A9135">
        <v>109134</v>
      </c>
      <c r="B9135">
        <v>6958232210</v>
      </c>
      <c r="C9135" t="s">
        <v>33</v>
      </c>
      <c r="D9135" t="s">
        <v>55</v>
      </c>
      <c r="E9135" t="s">
        <v>43</v>
      </c>
      <c r="F9135">
        <v>60</v>
      </c>
      <c r="G9135" t="str">
        <f t="shared" si="142"/>
        <v>50+</v>
      </c>
      <c r="H9135" t="s">
        <v>49</v>
      </c>
      <c r="I9135" t="s">
        <v>54</v>
      </c>
      <c r="J9135">
        <v>373526.21</v>
      </c>
      <c r="K9135">
        <v>509134</v>
      </c>
      <c r="L9135" t="s">
        <v>27</v>
      </c>
      <c r="M9135">
        <v>98900.99</v>
      </c>
      <c r="N9135" t="s">
        <v>2</v>
      </c>
      <c r="O9135" s="1">
        <v>44906</v>
      </c>
      <c r="P9135" t="s">
        <v>52</v>
      </c>
      <c r="Q9135">
        <v>911896.64</v>
      </c>
      <c r="R9135">
        <v>862</v>
      </c>
      <c r="S9135" t="s">
        <v>46</v>
      </c>
      <c r="T9135" t="s">
        <v>47</v>
      </c>
      <c r="U9135" t="s">
        <v>47</v>
      </c>
      <c r="V9135">
        <v>2005</v>
      </c>
      <c r="W9135">
        <v>98</v>
      </c>
      <c r="X9135" t="s">
        <v>83</v>
      </c>
    </row>
    <row r="9136" spans="1:24" x14ac:dyDescent="0.35">
      <c r="A9136">
        <v>109135</v>
      </c>
      <c r="B9136">
        <v>2509486751</v>
      </c>
      <c r="C9136" t="s">
        <v>33</v>
      </c>
      <c r="D9136" t="s">
        <v>58</v>
      </c>
      <c r="E9136" t="s">
        <v>24</v>
      </c>
      <c r="F9136">
        <v>42</v>
      </c>
      <c r="G9136" t="str">
        <f t="shared" si="142"/>
        <v>36-50</v>
      </c>
      <c r="H9136" t="s">
        <v>44</v>
      </c>
      <c r="I9136" t="s">
        <v>54</v>
      </c>
      <c r="J9136">
        <v>237924.3</v>
      </c>
      <c r="K9136">
        <v>509135</v>
      </c>
      <c r="L9136" t="s">
        <v>27</v>
      </c>
      <c r="M9136">
        <v>164718.68</v>
      </c>
      <c r="N9136" t="s">
        <v>28</v>
      </c>
      <c r="O9136" s="1">
        <v>44881</v>
      </c>
      <c r="P9136" t="s">
        <v>45</v>
      </c>
      <c r="Q9136">
        <v>1700555.92</v>
      </c>
      <c r="R9136">
        <v>771</v>
      </c>
      <c r="S9136" t="s">
        <v>46</v>
      </c>
      <c r="T9136" t="s">
        <v>31</v>
      </c>
      <c r="U9136" t="s">
        <v>47</v>
      </c>
      <c r="V9136">
        <v>2023</v>
      </c>
      <c r="W9136">
        <v>55</v>
      </c>
      <c r="X9136" t="s">
        <v>82</v>
      </c>
    </row>
    <row r="9137" spans="1:24" x14ac:dyDescent="0.35">
      <c r="A9137">
        <v>109136</v>
      </c>
      <c r="B9137">
        <v>8063412571</v>
      </c>
      <c r="C9137" t="s">
        <v>22</v>
      </c>
      <c r="D9137" t="s">
        <v>42</v>
      </c>
      <c r="E9137" t="s">
        <v>43</v>
      </c>
      <c r="F9137">
        <v>18</v>
      </c>
      <c r="G9137" t="str">
        <f t="shared" si="142"/>
        <v>18-25</v>
      </c>
      <c r="H9137" t="s">
        <v>53</v>
      </c>
      <c r="I9137" t="s">
        <v>26</v>
      </c>
      <c r="J9137">
        <v>134433.56</v>
      </c>
      <c r="K9137">
        <v>509136</v>
      </c>
      <c r="L9137" t="s">
        <v>57</v>
      </c>
      <c r="M9137">
        <v>113189.57</v>
      </c>
      <c r="N9137" t="s">
        <v>2</v>
      </c>
      <c r="O9137" s="1">
        <v>45081</v>
      </c>
      <c r="P9137" t="s">
        <v>45</v>
      </c>
      <c r="Q9137">
        <v>1679996.79</v>
      </c>
      <c r="R9137">
        <v>607</v>
      </c>
      <c r="S9137" t="s">
        <v>46</v>
      </c>
      <c r="T9137" t="s">
        <v>47</v>
      </c>
      <c r="U9137" t="s">
        <v>31</v>
      </c>
      <c r="V9137">
        <v>2011</v>
      </c>
      <c r="W9137">
        <v>69</v>
      </c>
      <c r="X9137" t="s">
        <v>77</v>
      </c>
    </row>
    <row r="9138" spans="1:24" x14ac:dyDescent="0.35">
      <c r="A9138">
        <v>109137</v>
      </c>
      <c r="B9138">
        <v>5576207711</v>
      </c>
      <c r="C9138" t="s">
        <v>22</v>
      </c>
      <c r="D9138" t="s">
        <v>58</v>
      </c>
      <c r="E9138" t="s">
        <v>43</v>
      </c>
      <c r="F9138">
        <v>43</v>
      </c>
      <c r="G9138" t="str">
        <f t="shared" si="142"/>
        <v>36-50</v>
      </c>
      <c r="H9138" t="s">
        <v>44</v>
      </c>
      <c r="I9138" t="s">
        <v>38</v>
      </c>
      <c r="J9138">
        <v>317853.48</v>
      </c>
      <c r="K9138">
        <v>509137</v>
      </c>
      <c r="L9138" t="s">
        <v>27</v>
      </c>
      <c r="M9138">
        <v>117507.4</v>
      </c>
      <c r="N9138" t="s">
        <v>34</v>
      </c>
      <c r="O9138" s="1">
        <v>44708</v>
      </c>
      <c r="P9138" t="s">
        <v>52</v>
      </c>
      <c r="Q9138">
        <v>1125180.3600000001</v>
      </c>
      <c r="R9138">
        <v>441</v>
      </c>
      <c r="S9138" t="s">
        <v>50</v>
      </c>
      <c r="T9138" t="s">
        <v>47</v>
      </c>
      <c r="U9138" t="s">
        <v>47</v>
      </c>
      <c r="V9138">
        <v>2016</v>
      </c>
      <c r="W9138">
        <v>30</v>
      </c>
      <c r="X9138" t="s">
        <v>76</v>
      </c>
    </row>
    <row r="9139" spans="1:24" x14ac:dyDescent="0.35">
      <c r="A9139">
        <v>109138</v>
      </c>
      <c r="B9139">
        <v>9038211723</v>
      </c>
      <c r="C9139" t="s">
        <v>33</v>
      </c>
      <c r="D9139" t="s">
        <v>42</v>
      </c>
      <c r="E9139" t="s">
        <v>24</v>
      </c>
      <c r="F9139">
        <v>62</v>
      </c>
      <c r="G9139" t="str">
        <f t="shared" si="142"/>
        <v>50+</v>
      </c>
      <c r="H9139" t="s">
        <v>44</v>
      </c>
      <c r="I9139" t="s">
        <v>54</v>
      </c>
      <c r="J9139">
        <v>70007.759999999995</v>
      </c>
      <c r="K9139">
        <v>509138</v>
      </c>
      <c r="L9139" t="s">
        <v>39</v>
      </c>
      <c r="M9139">
        <v>19545.25</v>
      </c>
      <c r="N9139" t="s">
        <v>2</v>
      </c>
      <c r="O9139" s="1">
        <v>44623</v>
      </c>
      <c r="P9139" t="s">
        <v>29</v>
      </c>
      <c r="Q9139">
        <v>1001851.57</v>
      </c>
      <c r="R9139">
        <v>627</v>
      </c>
      <c r="S9139" t="s">
        <v>50</v>
      </c>
      <c r="T9139" t="s">
        <v>31</v>
      </c>
      <c r="U9139" t="s">
        <v>47</v>
      </c>
      <c r="V9139">
        <v>2021</v>
      </c>
      <c r="W9139">
        <v>35</v>
      </c>
      <c r="X9139" t="s">
        <v>74</v>
      </c>
    </row>
    <row r="9140" spans="1:24" x14ac:dyDescent="0.35">
      <c r="A9140">
        <v>109139</v>
      </c>
      <c r="B9140">
        <v>2363649069</v>
      </c>
      <c r="C9140" t="s">
        <v>41</v>
      </c>
      <c r="D9140" t="s">
        <v>23</v>
      </c>
      <c r="E9140" t="s">
        <v>43</v>
      </c>
      <c r="F9140">
        <v>47</v>
      </c>
      <c r="G9140" t="str">
        <f t="shared" si="142"/>
        <v>36-50</v>
      </c>
      <c r="H9140" t="s">
        <v>37</v>
      </c>
      <c r="I9140" t="s">
        <v>26</v>
      </c>
      <c r="J9140">
        <v>498641.58</v>
      </c>
      <c r="K9140">
        <v>509139</v>
      </c>
      <c r="L9140" t="s">
        <v>56</v>
      </c>
      <c r="M9140">
        <v>70189.539999999994</v>
      </c>
      <c r="N9140" t="s">
        <v>34</v>
      </c>
      <c r="O9140" s="1">
        <v>44935</v>
      </c>
      <c r="P9140" t="s">
        <v>52</v>
      </c>
      <c r="Q9140">
        <v>590636.41</v>
      </c>
      <c r="R9140">
        <v>495</v>
      </c>
      <c r="S9140" t="s">
        <v>50</v>
      </c>
      <c r="T9140" t="s">
        <v>47</v>
      </c>
      <c r="U9140" t="s">
        <v>31</v>
      </c>
      <c r="V9140">
        <v>2008</v>
      </c>
      <c r="W9140">
        <v>60</v>
      </c>
      <c r="X9140" t="s">
        <v>72</v>
      </c>
    </row>
    <row r="9141" spans="1:24" x14ac:dyDescent="0.35">
      <c r="A9141">
        <v>109140</v>
      </c>
      <c r="B9141">
        <v>5877984129</v>
      </c>
      <c r="C9141" t="s">
        <v>33</v>
      </c>
      <c r="D9141" t="s">
        <v>42</v>
      </c>
      <c r="E9141" t="s">
        <v>43</v>
      </c>
      <c r="F9141">
        <v>68</v>
      </c>
      <c r="G9141" t="str">
        <f t="shared" si="142"/>
        <v>50+</v>
      </c>
      <c r="H9141" t="s">
        <v>44</v>
      </c>
      <c r="I9141" t="s">
        <v>38</v>
      </c>
      <c r="J9141">
        <v>63544.68</v>
      </c>
      <c r="K9141">
        <v>509140</v>
      </c>
      <c r="L9141" t="s">
        <v>39</v>
      </c>
      <c r="M9141">
        <v>159323.21</v>
      </c>
      <c r="N9141" t="s">
        <v>40</v>
      </c>
      <c r="O9141" s="1">
        <v>44870</v>
      </c>
      <c r="P9141" t="s">
        <v>29</v>
      </c>
      <c r="Q9141">
        <v>1121749.75</v>
      </c>
      <c r="R9141">
        <v>348</v>
      </c>
      <c r="S9141" t="s">
        <v>46</v>
      </c>
      <c r="T9141" t="s">
        <v>47</v>
      </c>
      <c r="U9141" t="s">
        <v>31</v>
      </c>
      <c r="V9141">
        <v>2010</v>
      </c>
      <c r="W9141">
        <v>103</v>
      </c>
      <c r="X9141" t="s">
        <v>82</v>
      </c>
    </row>
    <row r="9142" spans="1:24" x14ac:dyDescent="0.35">
      <c r="A9142">
        <v>109141</v>
      </c>
      <c r="B9142">
        <v>4037230332</v>
      </c>
      <c r="C9142" t="s">
        <v>41</v>
      </c>
      <c r="D9142" t="s">
        <v>33</v>
      </c>
      <c r="E9142" t="s">
        <v>43</v>
      </c>
      <c r="F9142">
        <v>23</v>
      </c>
      <c r="G9142" t="str">
        <f t="shared" si="142"/>
        <v>18-25</v>
      </c>
      <c r="H9142" t="s">
        <v>37</v>
      </c>
      <c r="I9142" t="s">
        <v>38</v>
      </c>
      <c r="J9142">
        <v>30168.75</v>
      </c>
      <c r="K9142">
        <v>509141</v>
      </c>
      <c r="L9142" t="s">
        <v>56</v>
      </c>
      <c r="M9142">
        <v>116891.8</v>
      </c>
      <c r="N9142" t="s">
        <v>28</v>
      </c>
      <c r="O9142" s="1">
        <v>45186</v>
      </c>
      <c r="P9142" t="s">
        <v>35</v>
      </c>
      <c r="Q9142">
        <v>1149278.8600000001</v>
      </c>
      <c r="R9142">
        <v>424</v>
      </c>
      <c r="S9142" t="s">
        <v>50</v>
      </c>
      <c r="T9142" t="s">
        <v>31</v>
      </c>
      <c r="U9142" t="s">
        <v>31</v>
      </c>
      <c r="V9142">
        <v>2012</v>
      </c>
      <c r="W9142">
        <v>57</v>
      </c>
      <c r="X9142" t="s">
        <v>80</v>
      </c>
    </row>
    <row r="9143" spans="1:24" x14ac:dyDescent="0.35">
      <c r="A9143">
        <v>109142</v>
      </c>
      <c r="B9143">
        <v>8546399506</v>
      </c>
      <c r="C9143" t="s">
        <v>22</v>
      </c>
      <c r="D9143" t="s">
        <v>48</v>
      </c>
      <c r="E9143" t="s">
        <v>43</v>
      </c>
      <c r="F9143">
        <v>44</v>
      </c>
      <c r="G9143" t="str">
        <f t="shared" si="142"/>
        <v>36-50</v>
      </c>
      <c r="H9143" t="s">
        <v>37</v>
      </c>
      <c r="I9143" t="s">
        <v>26</v>
      </c>
      <c r="J9143">
        <v>306591.96000000002</v>
      </c>
      <c r="K9143">
        <v>509142</v>
      </c>
      <c r="L9143" t="s">
        <v>27</v>
      </c>
      <c r="M9143">
        <v>75126.350000000006</v>
      </c>
      <c r="N9143" t="s">
        <v>28</v>
      </c>
      <c r="O9143" s="1">
        <v>44922</v>
      </c>
      <c r="P9143" t="s">
        <v>45</v>
      </c>
      <c r="Q9143">
        <v>480565.84</v>
      </c>
      <c r="R9143">
        <v>851</v>
      </c>
      <c r="S9143" t="s">
        <v>50</v>
      </c>
      <c r="T9143" t="s">
        <v>31</v>
      </c>
      <c r="U9143" t="s">
        <v>47</v>
      </c>
      <c r="V9143">
        <v>2021</v>
      </c>
      <c r="W9143">
        <v>68</v>
      </c>
      <c r="X9143" t="s">
        <v>83</v>
      </c>
    </row>
    <row r="9144" spans="1:24" x14ac:dyDescent="0.35">
      <c r="A9144">
        <v>109143</v>
      </c>
      <c r="B9144">
        <v>6492621200</v>
      </c>
      <c r="C9144" t="s">
        <v>22</v>
      </c>
      <c r="D9144" t="s">
        <v>23</v>
      </c>
      <c r="E9144" t="s">
        <v>24</v>
      </c>
      <c r="F9144">
        <v>69</v>
      </c>
      <c r="G9144" t="str">
        <f t="shared" si="142"/>
        <v>50+</v>
      </c>
      <c r="H9144" t="s">
        <v>49</v>
      </c>
      <c r="I9144" t="s">
        <v>26</v>
      </c>
      <c r="J9144">
        <v>232242.37</v>
      </c>
      <c r="K9144">
        <v>509143</v>
      </c>
      <c r="L9144" t="s">
        <v>57</v>
      </c>
      <c r="M9144">
        <v>86263.91</v>
      </c>
      <c r="N9144" t="s">
        <v>2</v>
      </c>
      <c r="O9144" s="1">
        <v>45443</v>
      </c>
      <c r="P9144" t="s">
        <v>45</v>
      </c>
      <c r="Q9144">
        <v>1609495.61</v>
      </c>
      <c r="R9144">
        <v>704</v>
      </c>
      <c r="S9144" t="s">
        <v>30</v>
      </c>
      <c r="T9144" t="s">
        <v>47</v>
      </c>
      <c r="U9144" t="s">
        <v>31</v>
      </c>
      <c r="V9144">
        <v>2010</v>
      </c>
      <c r="W9144">
        <v>11</v>
      </c>
      <c r="X9144" t="s">
        <v>76</v>
      </c>
    </row>
    <row r="9145" spans="1:24" x14ac:dyDescent="0.35">
      <c r="A9145">
        <v>109144</v>
      </c>
      <c r="B9145">
        <v>9530113754</v>
      </c>
      <c r="C9145" t="s">
        <v>41</v>
      </c>
      <c r="D9145" t="s">
        <v>48</v>
      </c>
      <c r="E9145" t="s">
        <v>24</v>
      </c>
      <c r="F9145">
        <v>36</v>
      </c>
      <c r="G9145" t="str">
        <f t="shared" si="142"/>
        <v>36-50</v>
      </c>
      <c r="H9145" t="s">
        <v>53</v>
      </c>
      <c r="I9145" t="s">
        <v>38</v>
      </c>
      <c r="J9145">
        <v>359781.25</v>
      </c>
      <c r="K9145">
        <v>509144</v>
      </c>
      <c r="L9145" t="s">
        <v>56</v>
      </c>
      <c r="M9145">
        <v>23266.94</v>
      </c>
      <c r="N9145" t="s">
        <v>40</v>
      </c>
      <c r="O9145" s="1">
        <v>45434</v>
      </c>
      <c r="P9145" t="s">
        <v>52</v>
      </c>
      <c r="Q9145">
        <v>674979.15</v>
      </c>
      <c r="R9145">
        <v>563</v>
      </c>
      <c r="S9145" t="s">
        <v>46</v>
      </c>
      <c r="T9145" t="s">
        <v>47</v>
      </c>
      <c r="U9145" t="s">
        <v>47</v>
      </c>
      <c r="V9145">
        <v>2017</v>
      </c>
      <c r="W9145">
        <v>106</v>
      </c>
      <c r="X9145" t="s">
        <v>76</v>
      </c>
    </row>
    <row r="9146" spans="1:24" x14ac:dyDescent="0.35">
      <c r="A9146">
        <v>109145</v>
      </c>
      <c r="B9146">
        <v>9406262930</v>
      </c>
      <c r="C9146" t="s">
        <v>36</v>
      </c>
      <c r="D9146" t="s">
        <v>42</v>
      </c>
      <c r="E9146" t="s">
        <v>24</v>
      </c>
      <c r="F9146">
        <v>55</v>
      </c>
      <c r="G9146" t="str">
        <f t="shared" si="142"/>
        <v>50+</v>
      </c>
      <c r="H9146" t="s">
        <v>37</v>
      </c>
      <c r="I9146" t="s">
        <v>38</v>
      </c>
      <c r="J9146">
        <v>64855.66</v>
      </c>
      <c r="K9146">
        <v>509145</v>
      </c>
      <c r="L9146" t="s">
        <v>39</v>
      </c>
      <c r="M9146">
        <v>5344.93</v>
      </c>
      <c r="N9146" t="s">
        <v>28</v>
      </c>
      <c r="O9146" s="1">
        <v>44934</v>
      </c>
      <c r="P9146" t="s">
        <v>30</v>
      </c>
      <c r="Q9146">
        <v>1508120.73</v>
      </c>
      <c r="R9146">
        <v>376</v>
      </c>
      <c r="S9146" t="s">
        <v>30</v>
      </c>
      <c r="T9146" t="s">
        <v>31</v>
      </c>
      <c r="U9146" t="s">
        <v>31</v>
      </c>
      <c r="V9146">
        <v>2017</v>
      </c>
      <c r="W9146">
        <v>70</v>
      </c>
      <c r="X9146" t="s">
        <v>72</v>
      </c>
    </row>
    <row r="9147" spans="1:24" x14ac:dyDescent="0.35">
      <c r="A9147">
        <v>109146</v>
      </c>
      <c r="B9147">
        <v>7354560651</v>
      </c>
      <c r="C9147" t="s">
        <v>42</v>
      </c>
      <c r="D9147" t="s">
        <v>48</v>
      </c>
      <c r="E9147" t="s">
        <v>43</v>
      </c>
      <c r="F9147">
        <v>62</v>
      </c>
      <c r="G9147" t="str">
        <f t="shared" si="142"/>
        <v>50+</v>
      </c>
      <c r="H9147" t="s">
        <v>25</v>
      </c>
      <c r="I9147" t="s">
        <v>26</v>
      </c>
      <c r="J9147">
        <v>182509.11</v>
      </c>
      <c r="K9147">
        <v>509146</v>
      </c>
      <c r="L9147" t="s">
        <v>56</v>
      </c>
      <c r="M9147">
        <v>28931.279999999999</v>
      </c>
      <c r="N9147" t="s">
        <v>40</v>
      </c>
      <c r="O9147" s="1">
        <v>44564</v>
      </c>
      <c r="P9147" t="s">
        <v>52</v>
      </c>
      <c r="Q9147">
        <v>1975984.5</v>
      </c>
      <c r="R9147">
        <v>680</v>
      </c>
      <c r="S9147" t="s">
        <v>46</v>
      </c>
      <c r="T9147" t="s">
        <v>47</v>
      </c>
      <c r="U9147" t="s">
        <v>47</v>
      </c>
      <c r="V9147">
        <v>2021</v>
      </c>
      <c r="W9147">
        <v>84</v>
      </c>
      <c r="X9147" t="s">
        <v>72</v>
      </c>
    </row>
    <row r="9148" spans="1:24" x14ac:dyDescent="0.35">
      <c r="A9148">
        <v>109147</v>
      </c>
      <c r="B9148">
        <v>3067731286</v>
      </c>
      <c r="C9148" t="s">
        <v>36</v>
      </c>
      <c r="D9148" t="s">
        <v>55</v>
      </c>
      <c r="E9148" t="s">
        <v>24</v>
      </c>
      <c r="F9148">
        <v>60</v>
      </c>
      <c r="G9148" t="str">
        <f t="shared" si="142"/>
        <v>50+</v>
      </c>
      <c r="H9148" t="s">
        <v>49</v>
      </c>
      <c r="I9148" t="s">
        <v>26</v>
      </c>
      <c r="J9148">
        <v>251015.65</v>
      </c>
      <c r="K9148">
        <v>509147</v>
      </c>
      <c r="L9148" t="s">
        <v>27</v>
      </c>
      <c r="M9148">
        <v>59412.02</v>
      </c>
      <c r="N9148" t="s">
        <v>2</v>
      </c>
      <c r="O9148" s="1">
        <v>45451</v>
      </c>
      <c r="P9148" t="s">
        <v>35</v>
      </c>
      <c r="Q9148">
        <v>1990923.2</v>
      </c>
      <c r="R9148">
        <v>343</v>
      </c>
      <c r="S9148" t="s">
        <v>30</v>
      </c>
      <c r="T9148" t="s">
        <v>47</v>
      </c>
      <c r="U9148" t="s">
        <v>31</v>
      </c>
      <c r="V9148">
        <v>2021</v>
      </c>
      <c r="W9148">
        <v>81</v>
      </c>
      <c r="X9148" t="s">
        <v>77</v>
      </c>
    </row>
    <row r="9149" spans="1:24" x14ac:dyDescent="0.35">
      <c r="A9149">
        <v>109148</v>
      </c>
      <c r="B9149">
        <v>8648588223</v>
      </c>
      <c r="C9149" t="s">
        <v>22</v>
      </c>
      <c r="D9149" t="s">
        <v>33</v>
      </c>
      <c r="E9149" t="s">
        <v>43</v>
      </c>
      <c r="F9149">
        <v>36</v>
      </c>
      <c r="G9149" t="str">
        <f t="shared" si="142"/>
        <v>36-50</v>
      </c>
      <c r="H9149" t="s">
        <v>37</v>
      </c>
      <c r="I9149" t="s">
        <v>38</v>
      </c>
      <c r="J9149">
        <v>224048.65</v>
      </c>
      <c r="K9149">
        <v>509148</v>
      </c>
      <c r="L9149" t="s">
        <v>57</v>
      </c>
      <c r="M9149">
        <v>56705.73</v>
      </c>
      <c r="N9149" t="s">
        <v>40</v>
      </c>
      <c r="O9149" s="1">
        <v>45102</v>
      </c>
      <c r="P9149" t="s">
        <v>52</v>
      </c>
      <c r="Q9149">
        <v>1726629.28</v>
      </c>
      <c r="R9149">
        <v>643</v>
      </c>
      <c r="S9149" t="s">
        <v>46</v>
      </c>
      <c r="T9149" t="s">
        <v>47</v>
      </c>
      <c r="U9149" t="s">
        <v>31</v>
      </c>
      <c r="V9149">
        <v>2020</v>
      </c>
      <c r="W9149">
        <v>107</v>
      </c>
      <c r="X9149" t="s">
        <v>77</v>
      </c>
    </row>
    <row r="9150" spans="1:24" x14ac:dyDescent="0.35">
      <c r="A9150">
        <v>109149</v>
      </c>
      <c r="B9150">
        <v>7096004518</v>
      </c>
      <c r="C9150" t="s">
        <v>55</v>
      </c>
      <c r="D9150" t="s">
        <v>48</v>
      </c>
      <c r="E9150" t="s">
        <v>24</v>
      </c>
      <c r="F9150">
        <v>56</v>
      </c>
      <c r="G9150" t="str">
        <f t="shared" si="142"/>
        <v>50+</v>
      </c>
      <c r="H9150" t="s">
        <v>37</v>
      </c>
      <c r="I9150" t="s">
        <v>54</v>
      </c>
      <c r="J9150">
        <v>291933.75</v>
      </c>
      <c r="K9150">
        <v>509149</v>
      </c>
      <c r="L9150" t="s">
        <v>39</v>
      </c>
      <c r="M9150">
        <v>140658.91</v>
      </c>
      <c r="N9150" t="s">
        <v>40</v>
      </c>
      <c r="O9150" s="1">
        <v>44641</v>
      </c>
      <c r="P9150" t="s">
        <v>29</v>
      </c>
      <c r="Q9150">
        <v>1713934.07</v>
      </c>
      <c r="R9150">
        <v>716</v>
      </c>
      <c r="S9150" t="s">
        <v>50</v>
      </c>
      <c r="T9150" t="s">
        <v>47</v>
      </c>
      <c r="U9150" t="s">
        <v>31</v>
      </c>
      <c r="V9150">
        <v>2021</v>
      </c>
      <c r="W9150">
        <v>13</v>
      </c>
      <c r="X9150" t="s">
        <v>74</v>
      </c>
    </row>
    <row r="9151" spans="1:24" x14ac:dyDescent="0.35">
      <c r="A9151">
        <v>109150</v>
      </c>
      <c r="B9151">
        <v>1311770135</v>
      </c>
      <c r="C9151" t="s">
        <v>55</v>
      </c>
      <c r="D9151" t="s">
        <v>51</v>
      </c>
      <c r="E9151" t="s">
        <v>43</v>
      </c>
      <c r="F9151">
        <v>61</v>
      </c>
      <c r="G9151" t="str">
        <f t="shared" si="142"/>
        <v>50+</v>
      </c>
      <c r="H9151" t="s">
        <v>49</v>
      </c>
      <c r="I9151" t="s">
        <v>38</v>
      </c>
      <c r="J9151">
        <v>51773.33</v>
      </c>
      <c r="K9151">
        <v>509150</v>
      </c>
      <c r="L9151" t="s">
        <v>39</v>
      </c>
      <c r="M9151">
        <v>32174.6</v>
      </c>
      <c r="N9151" t="s">
        <v>40</v>
      </c>
      <c r="O9151" s="1">
        <v>44952</v>
      </c>
      <c r="P9151" t="s">
        <v>35</v>
      </c>
      <c r="Q9151">
        <v>1611939.85</v>
      </c>
      <c r="R9151">
        <v>695</v>
      </c>
      <c r="S9151" t="s">
        <v>30</v>
      </c>
      <c r="T9151" t="s">
        <v>47</v>
      </c>
      <c r="U9151" t="s">
        <v>31</v>
      </c>
      <c r="V9151">
        <v>2008</v>
      </c>
      <c r="W9151">
        <v>3</v>
      </c>
      <c r="X9151" t="s">
        <v>72</v>
      </c>
    </row>
    <row r="9152" spans="1:24" x14ac:dyDescent="0.35">
      <c r="A9152">
        <v>109151</v>
      </c>
      <c r="B9152">
        <v>1027922230</v>
      </c>
      <c r="C9152" t="s">
        <v>32</v>
      </c>
      <c r="D9152" t="s">
        <v>48</v>
      </c>
      <c r="E9152" t="s">
        <v>24</v>
      </c>
      <c r="F9152">
        <v>49</v>
      </c>
      <c r="G9152" t="str">
        <f t="shared" si="142"/>
        <v>36-50</v>
      </c>
      <c r="H9152" t="s">
        <v>44</v>
      </c>
      <c r="I9152" t="s">
        <v>38</v>
      </c>
      <c r="J9152">
        <v>252358.59</v>
      </c>
      <c r="K9152">
        <v>509151</v>
      </c>
      <c r="L9152" t="s">
        <v>56</v>
      </c>
      <c r="M9152">
        <v>151858.71</v>
      </c>
      <c r="N9152" t="s">
        <v>28</v>
      </c>
      <c r="O9152" s="1">
        <v>45135</v>
      </c>
      <c r="P9152" t="s">
        <v>45</v>
      </c>
      <c r="Q9152">
        <v>1394527.41</v>
      </c>
      <c r="R9152">
        <v>730</v>
      </c>
      <c r="S9152" t="s">
        <v>46</v>
      </c>
      <c r="T9152" t="s">
        <v>31</v>
      </c>
      <c r="U9152" t="s">
        <v>47</v>
      </c>
      <c r="V9152">
        <v>2015</v>
      </c>
      <c r="W9152">
        <v>39</v>
      </c>
      <c r="X9152" t="s">
        <v>78</v>
      </c>
    </row>
    <row r="9153" spans="1:24" x14ac:dyDescent="0.35">
      <c r="A9153">
        <v>109152</v>
      </c>
      <c r="B9153">
        <v>3271582291</v>
      </c>
      <c r="C9153" t="s">
        <v>36</v>
      </c>
      <c r="D9153" t="s">
        <v>42</v>
      </c>
      <c r="E9153" t="s">
        <v>43</v>
      </c>
      <c r="F9153">
        <v>65</v>
      </c>
      <c r="G9153" t="str">
        <f t="shared" si="142"/>
        <v>50+</v>
      </c>
      <c r="H9153" t="s">
        <v>37</v>
      </c>
      <c r="I9153" t="s">
        <v>38</v>
      </c>
      <c r="J9153">
        <v>277828.65999999997</v>
      </c>
      <c r="K9153">
        <v>509152</v>
      </c>
      <c r="L9153" t="s">
        <v>27</v>
      </c>
      <c r="M9153">
        <v>141845.35</v>
      </c>
      <c r="N9153" t="s">
        <v>28</v>
      </c>
      <c r="O9153" s="1">
        <v>45158</v>
      </c>
      <c r="P9153" t="s">
        <v>29</v>
      </c>
      <c r="Q9153">
        <v>367964.57</v>
      </c>
      <c r="R9153">
        <v>786</v>
      </c>
      <c r="S9153" t="s">
        <v>46</v>
      </c>
      <c r="T9153" t="s">
        <v>31</v>
      </c>
      <c r="U9153" t="s">
        <v>47</v>
      </c>
      <c r="V9153">
        <v>2020</v>
      </c>
      <c r="W9153">
        <v>88</v>
      </c>
      <c r="X9153" t="s">
        <v>79</v>
      </c>
    </row>
    <row r="9154" spans="1:24" x14ac:dyDescent="0.35">
      <c r="A9154">
        <v>109153</v>
      </c>
      <c r="B9154">
        <v>2793118174</v>
      </c>
      <c r="C9154" t="s">
        <v>41</v>
      </c>
      <c r="D9154" t="s">
        <v>55</v>
      </c>
      <c r="E9154" t="s">
        <v>43</v>
      </c>
      <c r="F9154">
        <v>18</v>
      </c>
      <c r="G9154" t="str">
        <f t="shared" ref="G9154:G9217" si="143">IF(AND(18&lt;=F9154, F9154&lt;=25),"18-25",IF(AND(26&lt;=F9154,F9154&lt;=35),"26-35",IF(AND(36&lt;=F9154,F9154&lt;=50),"36-50","50+")))</f>
        <v>18-25</v>
      </c>
      <c r="H9154" t="s">
        <v>53</v>
      </c>
      <c r="I9154" t="s">
        <v>38</v>
      </c>
      <c r="J9154">
        <v>440630.05</v>
      </c>
      <c r="K9154">
        <v>509153</v>
      </c>
      <c r="L9154" t="s">
        <v>56</v>
      </c>
      <c r="M9154">
        <v>30371.42</v>
      </c>
      <c r="N9154" t="s">
        <v>40</v>
      </c>
      <c r="O9154" s="1">
        <v>44799</v>
      </c>
      <c r="P9154" t="s">
        <v>52</v>
      </c>
      <c r="Q9154">
        <v>215937.97</v>
      </c>
      <c r="R9154">
        <v>675</v>
      </c>
      <c r="S9154" t="s">
        <v>50</v>
      </c>
      <c r="T9154" t="s">
        <v>47</v>
      </c>
      <c r="U9154" t="s">
        <v>47</v>
      </c>
      <c r="V9154">
        <v>2015</v>
      </c>
      <c r="W9154">
        <v>88</v>
      </c>
      <c r="X9154" t="s">
        <v>79</v>
      </c>
    </row>
    <row r="9155" spans="1:24" x14ac:dyDescent="0.35">
      <c r="A9155">
        <v>109154</v>
      </c>
      <c r="B9155">
        <v>9318089088</v>
      </c>
      <c r="C9155" t="s">
        <v>32</v>
      </c>
      <c r="D9155" t="s">
        <v>36</v>
      </c>
      <c r="E9155" t="s">
        <v>43</v>
      </c>
      <c r="F9155">
        <v>42</v>
      </c>
      <c r="G9155" t="str">
        <f t="shared" si="143"/>
        <v>36-50</v>
      </c>
      <c r="H9155" t="s">
        <v>37</v>
      </c>
      <c r="I9155" t="s">
        <v>54</v>
      </c>
      <c r="J9155">
        <v>285967.02</v>
      </c>
      <c r="K9155">
        <v>509154</v>
      </c>
      <c r="L9155" t="s">
        <v>39</v>
      </c>
      <c r="M9155">
        <v>132167.06</v>
      </c>
      <c r="N9155" t="s">
        <v>28</v>
      </c>
      <c r="O9155" s="1">
        <v>45244</v>
      </c>
      <c r="P9155" t="s">
        <v>30</v>
      </c>
      <c r="Q9155">
        <v>1144204.44</v>
      </c>
      <c r="R9155">
        <v>445</v>
      </c>
      <c r="S9155" t="s">
        <v>46</v>
      </c>
      <c r="T9155" t="s">
        <v>47</v>
      </c>
      <c r="U9155" t="s">
        <v>47</v>
      </c>
      <c r="V9155">
        <v>2008</v>
      </c>
      <c r="W9155">
        <v>54</v>
      </c>
      <c r="X9155" t="s">
        <v>82</v>
      </c>
    </row>
    <row r="9156" spans="1:24" x14ac:dyDescent="0.35">
      <c r="A9156">
        <v>109155</v>
      </c>
      <c r="B9156">
        <v>1842418328</v>
      </c>
      <c r="C9156" t="s">
        <v>32</v>
      </c>
      <c r="D9156" t="s">
        <v>23</v>
      </c>
      <c r="E9156" t="s">
        <v>43</v>
      </c>
      <c r="F9156">
        <v>64</v>
      </c>
      <c r="G9156" t="str">
        <f t="shared" si="143"/>
        <v>50+</v>
      </c>
      <c r="H9156" t="s">
        <v>49</v>
      </c>
      <c r="I9156" t="s">
        <v>26</v>
      </c>
      <c r="J9156">
        <v>274100.46000000002</v>
      </c>
      <c r="K9156">
        <v>509155</v>
      </c>
      <c r="L9156" t="s">
        <v>56</v>
      </c>
      <c r="M9156">
        <v>65644.05</v>
      </c>
      <c r="N9156" t="s">
        <v>2</v>
      </c>
      <c r="O9156" s="1">
        <v>45343</v>
      </c>
      <c r="P9156" t="s">
        <v>30</v>
      </c>
      <c r="Q9156">
        <v>1353202.42</v>
      </c>
      <c r="R9156">
        <v>603</v>
      </c>
      <c r="S9156" t="s">
        <v>46</v>
      </c>
      <c r="T9156" t="s">
        <v>47</v>
      </c>
      <c r="U9156" t="s">
        <v>47</v>
      </c>
      <c r="V9156">
        <v>2011</v>
      </c>
      <c r="W9156">
        <v>32</v>
      </c>
      <c r="X9156" t="s">
        <v>73</v>
      </c>
    </row>
    <row r="9157" spans="1:24" x14ac:dyDescent="0.35">
      <c r="A9157">
        <v>109156</v>
      </c>
      <c r="B9157">
        <v>2279553197</v>
      </c>
      <c r="C9157" t="s">
        <v>55</v>
      </c>
      <c r="D9157" t="s">
        <v>48</v>
      </c>
      <c r="E9157" t="s">
        <v>24</v>
      </c>
      <c r="F9157">
        <v>30</v>
      </c>
      <c r="G9157" t="str">
        <f t="shared" si="143"/>
        <v>26-35</v>
      </c>
      <c r="H9157" t="s">
        <v>25</v>
      </c>
      <c r="I9157" t="s">
        <v>38</v>
      </c>
      <c r="J9157">
        <v>406226.83</v>
      </c>
      <c r="K9157">
        <v>509156</v>
      </c>
      <c r="L9157" t="s">
        <v>56</v>
      </c>
      <c r="M9157">
        <v>21354.42</v>
      </c>
      <c r="N9157" t="s">
        <v>2</v>
      </c>
      <c r="O9157" s="1">
        <v>44841</v>
      </c>
      <c r="P9157" t="s">
        <v>29</v>
      </c>
      <c r="Q9157">
        <v>801150.46</v>
      </c>
      <c r="R9157">
        <v>829</v>
      </c>
      <c r="S9157" t="s">
        <v>46</v>
      </c>
      <c r="T9157" t="s">
        <v>31</v>
      </c>
      <c r="U9157" t="s">
        <v>47</v>
      </c>
      <c r="V9157">
        <v>2017</v>
      </c>
      <c r="W9157">
        <v>14</v>
      </c>
      <c r="X9157" t="s">
        <v>81</v>
      </c>
    </row>
    <row r="9158" spans="1:24" x14ac:dyDescent="0.35">
      <c r="A9158">
        <v>109157</v>
      </c>
      <c r="B9158">
        <v>8054157257</v>
      </c>
      <c r="C9158" t="s">
        <v>36</v>
      </c>
      <c r="D9158" t="s">
        <v>51</v>
      </c>
      <c r="E9158" t="s">
        <v>43</v>
      </c>
      <c r="F9158">
        <v>27</v>
      </c>
      <c r="G9158" t="str">
        <f t="shared" si="143"/>
        <v>26-35</v>
      </c>
      <c r="H9158" t="s">
        <v>49</v>
      </c>
      <c r="I9158" t="s">
        <v>26</v>
      </c>
      <c r="J9158">
        <v>33433.75</v>
      </c>
      <c r="K9158">
        <v>509157</v>
      </c>
      <c r="L9158" t="s">
        <v>27</v>
      </c>
      <c r="M9158">
        <v>124626.85</v>
      </c>
      <c r="N9158" t="s">
        <v>28</v>
      </c>
      <c r="O9158" s="1">
        <v>44783</v>
      </c>
      <c r="P9158" t="s">
        <v>52</v>
      </c>
      <c r="Q9158">
        <v>1897461.83</v>
      </c>
      <c r="R9158">
        <v>452</v>
      </c>
      <c r="S9158" t="s">
        <v>46</v>
      </c>
      <c r="T9158" t="s">
        <v>31</v>
      </c>
      <c r="U9158" t="s">
        <v>31</v>
      </c>
      <c r="V9158">
        <v>2023</v>
      </c>
      <c r="W9158">
        <v>30</v>
      </c>
      <c r="X9158" t="s">
        <v>79</v>
      </c>
    </row>
    <row r="9159" spans="1:24" x14ac:dyDescent="0.35">
      <c r="A9159">
        <v>109158</v>
      </c>
      <c r="B9159">
        <v>2544368892</v>
      </c>
      <c r="C9159" t="s">
        <v>42</v>
      </c>
      <c r="D9159" t="s">
        <v>42</v>
      </c>
      <c r="E9159" t="s">
        <v>43</v>
      </c>
      <c r="F9159">
        <v>35</v>
      </c>
      <c r="G9159" t="str">
        <f t="shared" si="143"/>
        <v>26-35</v>
      </c>
      <c r="H9159" t="s">
        <v>49</v>
      </c>
      <c r="I9159" t="s">
        <v>26</v>
      </c>
      <c r="J9159">
        <v>324333.12</v>
      </c>
      <c r="K9159">
        <v>509158</v>
      </c>
      <c r="L9159" t="s">
        <v>56</v>
      </c>
      <c r="M9159">
        <v>158628.20000000001</v>
      </c>
      <c r="N9159" t="s">
        <v>40</v>
      </c>
      <c r="O9159" s="1">
        <v>44809</v>
      </c>
      <c r="P9159" t="s">
        <v>30</v>
      </c>
      <c r="Q9159">
        <v>502178.23</v>
      </c>
      <c r="R9159">
        <v>388</v>
      </c>
      <c r="S9159" t="s">
        <v>50</v>
      </c>
      <c r="T9159" t="s">
        <v>47</v>
      </c>
      <c r="U9159" t="s">
        <v>47</v>
      </c>
      <c r="V9159">
        <v>2022</v>
      </c>
      <c r="W9159">
        <v>118</v>
      </c>
      <c r="X9159" t="s">
        <v>80</v>
      </c>
    </row>
    <row r="9160" spans="1:24" x14ac:dyDescent="0.35">
      <c r="A9160">
        <v>109159</v>
      </c>
      <c r="B9160">
        <v>6693616878</v>
      </c>
      <c r="C9160" t="s">
        <v>33</v>
      </c>
      <c r="D9160" t="s">
        <v>58</v>
      </c>
      <c r="E9160" t="s">
        <v>43</v>
      </c>
      <c r="F9160">
        <v>53</v>
      </c>
      <c r="G9160" t="str">
        <f t="shared" si="143"/>
        <v>50+</v>
      </c>
      <c r="H9160" t="s">
        <v>53</v>
      </c>
      <c r="I9160" t="s">
        <v>26</v>
      </c>
      <c r="J9160">
        <v>406090.42</v>
      </c>
      <c r="K9160">
        <v>509159</v>
      </c>
      <c r="L9160" t="s">
        <v>57</v>
      </c>
      <c r="M9160">
        <v>192493.66</v>
      </c>
      <c r="N9160" t="s">
        <v>2</v>
      </c>
      <c r="O9160" s="1">
        <v>45362</v>
      </c>
      <c r="P9160" t="s">
        <v>29</v>
      </c>
      <c r="Q9160">
        <v>503245.11</v>
      </c>
      <c r="R9160">
        <v>326</v>
      </c>
      <c r="S9160" t="s">
        <v>50</v>
      </c>
      <c r="T9160" t="s">
        <v>47</v>
      </c>
      <c r="U9160" t="s">
        <v>47</v>
      </c>
      <c r="V9160">
        <v>2012</v>
      </c>
      <c r="W9160">
        <v>109</v>
      </c>
      <c r="X9160" t="s">
        <v>74</v>
      </c>
    </row>
    <row r="9161" spans="1:24" x14ac:dyDescent="0.35">
      <c r="A9161">
        <v>109160</v>
      </c>
      <c r="B9161">
        <v>1441584439</v>
      </c>
      <c r="C9161" t="s">
        <v>41</v>
      </c>
      <c r="D9161" t="s">
        <v>23</v>
      </c>
      <c r="E9161" t="s">
        <v>24</v>
      </c>
      <c r="F9161">
        <v>39</v>
      </c>
      <c r="G9161" t="str">
        <f t="shared" si="143"/>
        <v>36-50</v>
      </c>
      <c r="H9161" t="s">
        <v>44</v>
      </c>
      <c r="I9161" t="s">
        <v>38</v>
      </c>
      <c r="J9161">
        <v>48203.26</v>
      </c>
      <c r="K9161">
        <v>509160</v>
      </c>
      <c r="L9161" t="s">
        <v>27</v>
      </c>
      <c r="M9161">
        <v>110081.74</v>
      </c>
      <c r="N9161" t="s">
        <v>34</v>
      </c>
      <c r="O9161" s="1">
        <v>44933</v>
      </c>
      <c r="P9161" t="s">
        <v>30</v>
      </c>
      <c r="Q9161">
        <v>1737718.55</v>
      </c>
      <c r="R9161">
        <v>497</v>
      </c>
      <c r="S9161" t="s">
        <v>46</v>
      </c>
      <c r="T9161" t="s">
        <v>31</v>
      </c>
      <c r="U9161" t="s">
        <v>31</v>
      </c>
      <c r="V9161">
        <v>2008</v>
      </c>
      <c r="W9161">
        <v>105</v>
      </c>
      <c r="X9161" t="s">
        <v>72</v>
      </c>
    </row>
    <row r="9162" spans="1:24" x14ac:dyDescent="0.35">
      <c r="A9162">
        <v>109161</v>
      </c>
      <c r="B9162">
        <v>6637444095</v>
      </c>
      <c r="C9162" t="s">
        <v>36</v>
      </c>
      <c r="D9162" t="s">
        <v>58</v>
      </c>
      <c r="E9162" t="s">
        <v>24</v>
      </c>
      <c r="F9162">
        <v>23</v>
      </c>
      <c r="G9162" t="str">
        <f t="shared" si="143"/>
        <v>18-25</v>
      </c>
      <c r="H9162" t="s">
        <v>53</v>
      </c>
      <c r="I9162" t="s">
        <v>38</v>
      </c>
      <c r="J9162">
        <v>405974.66</v>
      </c>
      <c r="K9162">
        <v>509161</v>
      </c>
      <c r="L9162" t="s">
        <v>56</v>
      </c>
      <c r="M9162">
        <v>113333.23</v>
      </c>
      <c r="N9162" t="s">
        <v>2</v>
      </c>
      <c r="O9162" s="1">
        <v>45415</v>
      </c>
      <c r="P9162" t="s">
        <v>29</v>
      </c>
      <c r="Q9162">
        <v>1017797.93</v>
      </c>
      <c r="R9162">
        <v>640</v>
      </c>
      <c r="S9162" t="s">
        <v>46</v>
      </c>
      <c r="T9162" t="s">
        <v>31</v>
      </c>
      <c r="U9162" t="s">
        <v>47</v>
      </c>
      <c r="V9162">
        <v>2019</v>
      </c>
      <c r="W9162">
        <v>101</v>
      </c>
      <c r="X9162" t="s">
        <v>76</v>
      </c>
    </row>
    <row r="9163" spans="1:24" x14ac:dyDescent="0.35">
      <c r="A9163">
        <v>109162</v>
      </c>
      <c r="B9163">
        <v>9098525007</v>
      </c>
      <c r="C9163" t="s">
        <v>32</v>
      </c>
      <c r="D9163" t="s">
        <v>51</v>
      </c>
      <c r="E9163" t="s">
        <v>24</v>
      </c>
      <c r="F9163">
        <v>44</v>
      </c>
      <c r="G9163" t="str">
        <f t="shared" si="143"/>
        <v>36-50</v>
      </c>
      <c r="H9163" t="s">
        <v>53</v>
      </c>
      <c r="I9163" t="s">
        <v>38</v>
      </c>
      <c r="J9163">
        <v>393790.81</v>
      </c>
      <c r="K9163">
        <v>509162</v>
      </c>
      <c r="L9163" t="s">
        <v>27</v>
      </c>
      <c r="M9163">
        <v>92694.99</v>
      </c>
      <c r="N9163" t="s">
        <v>34</v>
      </c>
      <c r="O9163" s="1">
        <v>45135</v>
      </c>
      <c r="P9163" t="s">
        <v>29</v>
      </c>
      <c r="Q9163">
        <v>71957.679999999993</v>
      </c>
      <c r="R9163">
        <v>345</v>
      </c>
      <c r="S9163" t="s">
        <v>50</v>
      </c>
      <c r="T9163" t="s">
        <v>47</v>
      </c>
      <c r="U9163" t="s">
        <v>31</v>
      </c>
      <c r="V9163">
        <v>2015</v>
      </c>
      <c r="W9163">
        <v>16</v>
      </c>
      <c r="X9163" t="s">
        <v>78</v>
      </c>
    </row>
    <row r="9164" spans="1:24" x14ac:dyDescent="0.35">
      <c r="A9164">
        <v>109163</v>
      </c>
      <c r="B9164">
        <v>3241337034</v>
      </c>
      <c r="C9164" t="s">
        <v>22</v>
      </c>
      <c r="D9164" t="s">
        <v>55</v>
      </c>
      <c r="E9164" t="s">
        <v>43</v>
      </c>
      <c r="F9164">
        <v>25</v>
      </c>
      <c r="G9164" t="str">
        <f t="shared" si="143"/>
        <v>18-25</v>
      </c>
      <c r="H9164" t="s">
        <v>37</v>
      </c>
      <c r="I9164" t="s">
        <v>54</v>
      </c>
      <c r="J9164">
        <v>1470.62</v>
      </c>
      <c r="K9164">
        <v>509163</v>
      </c>
      <c r="L9164" t="s">
        <v>39</v>
      </c>
      <c r="M9164">
        <v>61787.7</v>
      </c>
      <c r="N9164" t="s">
        <v>34</v>
      </c>
      <c r="O9164" s="1">
        <v>45135</v>
      </c>
      <c r="P9164" t="s">
        <v>52</v>
      </c>
      <c r="Q9164">
        <v>391831.8</v>
      </c>
      <c r="R9164">
        <v>412</v>
      </c>
      <c r="S9164" t="s">
        <v>46</v>
      </c>
      <c r="T9164" t="s">
        <v>31</v>
      </c>
      <c r="U9164" t="s">
        <v>47</v>
      </c>
      <c r="V9164">
        <v>2005</v>
      </c>
      <c r="W9164">
        <v>83</v>
      </c>
      <c r="X9164" t="s">
        <v>78</v>
      </c>
    </row>
    <row r="9165" spans="1:24" x14ac:dyDescent="0.35">
      <c r="A9165">
        <v>109164</v>
      </c>
      <c r="B9165">
        <v>1582612770</v>
      </c>
      <c r="C9165" t="s">
        <v>32</v>
      </c>
      <c r="D9165" t="s">
        <v>36</v>
      </c>
      <c r="E9165" t="s">
        <v>43</v>
      </c>
      <c r="F9165">
        <v>41</v>
      </c>
      <c r="G9165" t="str">
        <f t="shared" si="143"/>
        <v>36-50</v>
      </c>
      <c r="H9165" t="s">
        <v>25</v>
      </c>
      <c r="I9165" t="s">
        <v>26</v>
      </c>
      <c r="J9165">
        <v>123832.4</v>
      </c>
      <c r="K9165">
        <v>509164</v>
      </c>
      <c r="L9165" t="s">
        <v>27</v>
      </c>
      <c r="M9165">
        <v>28706.01</v>
      </c>
      <c r="N9165" t="s">
        <v>2</v>
      </c>
      <c r="O9165" s="1">
        <v>45020</v>
      </c>
      <c r="P9165" t="s">
        <v>30</v>
      </c>
      <c r="Q9165">
        <v>1130174.31</v>
      </c>
      <c r="R9165">
        <v>459</v>
      </c>
      <c r="S9165" t="s">
        <v>50</v>
      </c>
      <c r="T9165" t="s">
        <v>31</v>
      </c>
      <c r="U9165" t="s">
        <v>31</v>
      </c>
      <c r="V9165">
        <v>2014</v>
      </c>
      <c r="W9165">
        <v>46</v>
      </c>
      <c r="X9165" t="s">
        <v>75</v>
      </c>
    </row>
    <row r="9166" spans="1:24" x14ac:dyDescent="0.35">
      <c r="A9166">
        <v>109165</v>
      </c>
      <c r="B9166">
        <v>3534746829</v>
      </c>
      <c r="C9166" t="s">
        <v>36</v>
      </c>
      <c r="D9166" t="s">
        <v>33</v>
      </c>
      <c r="E9166" t="s">
        <v>24</v>
      </c>
      <c r="F9166">
        <v>37</v>
      </c>
      <c r="G9166" t="str">
        <f t="shared" si="143"/>
        <v>36-50</v>
      </c>
      <c r="H9166" t="s">
        <v>49</v>
      </c>
      <c r="I9166" t="s">
        <v>54</v>
      </c>
      <c r="J9166">
        <v>76477.850000000006</v>
      </c>
      <c r="K9166">
        <v>509165</v>
      </c>
      <c r="L9166" t="s">
        <v>27</v>
      </c>
      <c r="M9166">
        <v>60107.63</v>
      </c>
      <c r="N9166" t="s">
        <v>40</v>
      </c>
      <c r="O9166" s="1">
        <v>45024</v>
      </c>
      <c r="P9166" t="s">
        <v>29</v>
      </c>
      <c r="Q9166">
        <v>651924.80000000005</v>
      </c>
      <c r="R9166">
        <v>457</v>
      </c>
      <c r="S9166" t="s">
        <v>50</v>
      </c>
      <c r="T9166" t="s">
        <v>31</v>
      </c>
      <c r="U9166" t="s">
        <v>47</v>
      </c>
      <c r="V9166">
        <v>2022</v>
      </c>
      <c r="W9166">
        <v>68</v>
      </c>
      <c r="X9166" t="s">
        <v>75</v>
      </c>
    </row>
    <row r="9167" spans="1:24" x14ac:dyDescent="0.35">
      <c r="A9167">
        <v>109166</v>
      </c>
      <c r="B9167">
        <v>4208572853</v>
      </c>
      <c r="C9167" t="s">
        <v>55</v>
      </c>
      <c r="D9167" t="s">
        <v>55</v>
      </c>
      <c r="E9167" t="s">
        <v>43</v>
      </c>
      <c r="F9167">
        <v>39</v>
      </c>
      <c r="G9167" t="str">
        <f t="shared" si="143"/>
        <v>36-50</v>
      </c>
      <c r="H9167" t="s">
        <v>53</v>
      </c>
      <c r="I9167" t="s">
        <v>54</v>
      </c>
      <c r="J9167">
        <v>256157.58</v>
      </c>
      <c r="K9167">
        <v>509166</v>
      </c>
      <c r="L9167" t="s">
        <v>57</v>
      </c>
      <c r="M9167">
        <v>66857.37</v>
      </c>
      <c r="N9167" t="s">
        <v>2</v>
      </c>
      <c r="O9167" s="1">
        <v>44931</v>
      </c>
      <c r="P9167" t="s">
        <v>45</v>
      </c>
      <c r="Q9167">
        <v>978791.19</v>
      </c>
      <c r="R9167">
        <v>864</v>
      </c>
      <c r="S9167" t="s">
        <v>30</v>
      </c>
      <c r="T9167" t="s">
        <v>31</v>
      </c>
      <c r="U9167" t="s">
        <v>31</v>
      </c>
      <c r="V9167">
        <v>2014</v>
      </c>
      <c r="W9167">
        <v>92</v>
      </c>
      <c r="X9167" t="s">
        <v>72</v>
      </c>
    </row>
    <row r="9168" spans="1:24" x14ac:dyDescent="0.35">
      <c r="A9168">
        <v>109167</v>
      </c>
      <c r="B9168">
        <v>4753044366</v>
      </c>
      <c r="C9168" t="s">
        <v>33</v>
      </c>
      <c r="D9168" t="s">
        <v>36</v>
      </c>
      <c r="E9168" t="s">
        <v>24</v>
      </c>
      <c r="F9168">
        <v>26</v>
      </c>
      <c r="G9168" t="str">
        <f t="shared" si="143"/>
        <v>26-35</v>
      </c>
      <c r="H9168" t="s">
        <v>53</v>
      </c>
      <c r="I9168" t="s">
        <v>38</v>
      </c>
      <c r="J9168">
        <v>457089.3</v>
      </c>
      <c r="K9168">
        <v>509167</v>
      </c>
      <c r="L9168" t="s">
        <v>57</v>
      </c>
      <c r="M9168">
        <v>147279.54</v>
      </c>
      <c r="N9168" t="s">
        <v>28</v>
      </c>
      <c r="O9168" s="1">
        <v>44929</v>
      </c>
      <c r="P9168" t="s">
        <v>29</v>
      </c>
      <c r="Q9168">
        <v>1587921.07</v>
      </c>
      <c r="R9168">
        <v>426</v>
      </c>
      <c r="S9168" t="s">
        <v>46</v>
      </c>
      <c r="T9168" t="s">
        <v>47</v>
      </c>
      <c r="U9168" t="s">
        <v>31</v>
      </c>
      <c r="V9168">
        <v>2011</v>
      </c>
      <c r="W9168">
        <v>37</v>
      </c>
      <c r="X9168" t="s">
        <v>72</v>
      </c>
    </row>
    <row r="9169" spans="1:24" x14ac:dyDescent="0.35">
      <c r="A9169">
        <v>109168</v>
      </c>
      <c r="B9169">
        <v>6717359153</v>
      </c>
      <c r="C9169" t="s">
        <v>36</v>
      </c>
      <c r="D9169" t="s">
        <v>33</v>
      </c>
      <c r="E9169" t="s">
        <v>43</v>
      </c>
      <c r="F9169">
        <v>57</v>
      </c>
      <c r="G9169" t="str">
        <f t="shared" si="143"/>
        <v>50+</v>
      </c>
      <c r="H9169" t="s">
        <v>44</v>
      </c>
      <c r="I9169" t="s">
        <v>26</v>
      </c>
      <c r="J9169">
        <v>301750.51</v>
      </c>
      <c r="K9169">
        <v>509168</v>
      </c>
      <c r="L9169" t="s">
        <v>56</v>
      </c>
      <c r="M9169">
        <v>25830.62</v>
      </c>
      <c r="N9169" t="s">
        <v>40</v>
      </c>
      <c r="O9169" s="1">
        <v>45000</v>
      </c>
      <c r="P9169" t="s">
        <v>29</v>
      </c>
      <c r="Q9169">
        <v>990069.96</v>
      </c>
      <c r="R9169">
        <v>878</v>
      </c>
      <c r="S9169" t="s">
        <v>50</v>
      </c>
      <c r="T9169" t="s">
        <v>31</v>
      </c>
      <c r="U9169" t="s">
        <v>31</v>
      </c>
      <c r="V9169">
        <v>2018</v>
      </c>
      <c r="W9169">
        <v>67</v>
      </c>
      <c r="X9169" t="s">
        <v>74</v>
      </c>
    </row>
    <row r="9170" spans="1:24" x14ac:dyDescent="0.35">
      <c r="A9170">
        <v>109169</v>
      </c>
      <c r="B9170">
        <v>5278953800</v>
      </c>
      <c r="C9170" t="s">
        <v>42</v>
      </c>
      <c r="D9170" t="s">
        <v>23</v>
      </c>
      <c r="E9170" t="s">
        <v>43</v>
      </c>
      <c r="F9170">
        <v>67</v>
      </c>
      <c r="G9170" t="str">
        <f t="shared" si="143"/>
        <v>50+</v>
      </c>
      <c r="H9170" t="s">
        <v>44</v>
      </c>
      <c r="I9170" t="s">
        <v>26</v>
      </c>
      <c r="J9170">
        <v>301299.7</v>
      </c>
      <c r="K9170">
        <v>509169</v>
      </c>
      <c r="L9170" t="s">
        <v>57</v>
      </c>
      <c r="M9170">
        <v>37435.449999999997</v>
      </c>
      <c r="N9170" t="s">
        <v>34</v>
      </c>
      <c r="O9170" s="1">
        <v>44575</v>
      </c>
      <c r="P9170" t="s">
        <v>35</v>
      </c>
      <c r="Q9170">
        <v>930338.23</v>
      </c>
      <c r="R9170">
        <v>587</v>
      </c>
      <c r="S9170" t="s">
        <v>30</v>
      </c>
      <c r="T9170" t="s">
        <v>31</v>
      </c>
      <c r="U9170" t="s">
        <v>31</v>
      </c>
      <c r="V9170">
        <v>2023</v>
      </c>
      <c r="W9170">
        <v>101</v>
      </c>
      <c r="X9170" t="s">
        <v>72</v>
      </c>
    </row>
    <row r="9171" spans="1:24" x14ac:dyDescent="0.35">
      <c r="A9171">
        <v>109170</v>
      </c>
      <c r="B9171">
        <v>8770142240</v>
      </c>
      <c r="C9171" t="s">
        <v>41</v>
      </c>
      <c r="D9171" t="s">
        <v>48</v>
      </c>
      <c r="E9171" t="s">
        <v>24</v>
      </c>
      <c r="F9171">
        <v>56</v>
      </c>
      <c r="G9171" t="str">
        <f t="shared" si="143"/>
        <v>50+</v>
      </c>
      <c r="H9171" t="s">
        <v>25</v>
      </c>
      <c r="I9171" t="s">
        <v>38</v>
      </c>
      <c r="J9171">
        <v>62301.47</v>
      </c>
      <c r="K9171">
        <v>509170</v>
      </c>
      <c r="L9171" t="s">
        <v>56</v>
      </c>
      <c r="M9171">
        <v>194426</v>
      </c>
      <c r="N9171" t="s">
        <v>28</v>
      </c>
      <c r="O9171" s="1">
        <v>45169</v>
      </c>
      <c r="P9171" t="s">
        <v>29</v>
      </c>
      <c r="Q9171">
        <v>352034.09</v>
      </c>
      <c r="R9171">
        <v>314</v>
      </c>
      <c r="S9171" t="s">
        <v>50</v>
      </c>
      <c r="T9171" t="s">
        <v>31</v>
      </c>
      <c r="U9171" t="s">
        <v>31</v>
      </c>
      <c r="V9171">
        <v>2008</v>
      </c>
      <c r="W9171">
        <v>99</v>
      </c>
      <c r="X9171" t="s">
        <v>79</v>
      </c>
    </row>
    <row r="9172" spans="1:24" x14ac:dyDescent="0.35">
      <c r="A9172">
        <v>109171</v>
      </c>
      <c r="B9172">
        <v>1380689720</v>
      </c>
      <c r="C9172" t="s">
        <v>41</v>
      </c>
      <c r="D9172" t="s">
        <v>48</v>
      </c>
      <c r="E9172" t="s">
        <v>43</v>
      </c>
      <c r="F9172">
        <v>36</v>
      </c>
      <c r="G9172" t="str">
        <f t="shared" si="143"/>
        <v>36-50</v>
      </c>
      <c r="H9172" t="s">
        <v>49</v>
      </c>
      <c r="I9172" t="s">
        <v>38</v>
      </c>
      <c r="J9172">
        <v>333523.28000000003</v>
      </c>
      <c r="K9172">
        <v>509171</v>
      </c>
      <c r="L9172" t="s">
        <v>39</v>
      </c>
      <c r="M9172">
        <v>14272.49</v>
      </c>
      <c r="N9172" t="s">
        <v>34</v>
      </c>
      <c r="O9172" s="1">
        <v>45135</v>
      </c>
      <c r="P9172" t="s">
        <v>52</v>
      </c>
      <c r="Q9172">
        <v>292586.01</v>
      </c>
      <c r="R9172">
        <v>386</v>
      </c>
      <c r="S9172" t="s">
        <v>46</v>
      </c>
      <c r="T9172" t="s">
        <v>31</v>
      </c>
      <c r="U9172" t="s">
        <v>47</v>
      </c>
      <c r="V9172">
        <v>2016</v>
      </c>
      <c r="W9172">
        <v>66</v>
      </c>
      <c r="X9172" t="s">
        <v>78</v>
      </c>
    </row>
    <row r="9173" spans="1:24" x14ac:dyDescent="0.35">
      <c r="A9173">
        <v>109172</v>
      </c>
      <c r="B9173">
        <v>9609866811</v>
      </c>
      <c r="C9173" t="s">
        <v>22</v>
      </c>
      <c r="D9173" t="s">
        <v>42</v>
      </c>
      <c r="E9173" t="s">
        <v>43</v>
      </c>
      <c r="F9173">
        <v>67</v>
      </c>
      <c r="G9173" t="str">
        <f t="shared" si="143"/>
        <v>50+</v>
      </c>
      <c r="H9173" t="s">
        <v>53</v>
      </c>
      <c r="I9173" t="s">
        <v>54</v>
      </c>
      <c r="J9173">
        <v>444271.97</v>
      </c>
      <c r="K9173">
        <v>509172</v>
      </c>
      <c r="L9173" t="s">
        <v>57</v>
      </c>
      <c r="M9173">
        <v>185872.87</v>
      </c>
      <c r="N9173" t="s">
        <v>34</v>
      </c>
      <c r="O9173" s="1">
        <v>45099</v>
      </c>
      <c r="P9173" t="s">
        <v>52</v>
      </c>
      <c r="Q9173">
        <v>863321.31</v>
      </c>
      <c r="R9173">
        <v>787</v>
      </c>
      <c r="S9173" t="s">
        <v>46</v>
      </c>
      <c r="T9173" t="s">
        <v>31</v>
      </c>
      <c r="U9173" t="s">
        <v>31</v>
      </c>
      <c r="V9173">
        <v>2020</v>
      </c>
      <c r="W9173">
        <v>41</v>
      </c>
      <c r="X9173" t="s">
        <v>77</v>
      </c>
    </row>
    <row r="9174" spans="1:24" x14ac:dyDescent="0.35">
      <c r="A9174">
        <v>109173</v>
      </c>
      <c r="B9174">
        <v>5335959715</v>
      </c>
      <c r="C9174" t="s">
        <v>22</v>
      </c>
      <c r="D9174" t="s">
        <v>58</v>
      </c>
      <c r="E9174" t="s">
        <v>43</v>
      </c>
      <c r="F9174">
        <v>18</v>
      </c>
      <c r="G9174" t="str">
        <f t="shared" si="143"/>
        <v>18-25</v>
      </c>
      <c r="H9174" t="s">
        <v>37</v>
      </c>
      <c r="I9174" t="s">
        <v>38</v>
      </c>
      <c r="J9174">
        <v>215244.47</v>
      </c>
      <c r="K9174">
        <v>509173</v>
      </c>
      <c r="L9174" t="s">
        <v>27</v>
      </c>
      <c r="M9174">
        <v>29356.9</v>
      </c>
      <c r="N9174" t="s">
        <v>40</v>
      </c>
      <c r="O9174" s="1">
        <v>45326</v>
      </c>
      <c r="P9174" t="s">
        <v>29</v>
      </c>
      <c r="Q9174">
        <v>419204.58</v>
      </c>
      <c r="R9174">
        <v>516</v>
      </c>
      <c r="S9174" t="s">
        <v>30</v>
      </c>
      <c r="T9174" t="s">
        <v>47</v>
      </c>
      <c r="U9174" t="s">
        <v>47</v>
      </c>
      <c r="V9174">
        <v>2019</v>
      </c>
      <c r="W9174">
        <v>6</v>
      </c>
      <c r="X9174" t="s">
        <v>73</v>
      </c>
    </row>
    <row r="9175" spans="1:24" x14ac:dyDescent="0.35">
      <c r="A9175">
        <v>109174</v>
      </c>
      <c r="B9175">
        <v>8770299390</v>
      </c>
      <c r="C9175" t="s">
        <v>32</v>
      </c>
      <c r="D9175" t="s">
        <v>55</v>
      </c>
      <c r="E9175" t="s">
        <v>24</v>
      </c>
      <c r="F9175">
        <v>28</v>
      </c>
      <c r="G9175" t="str">
        <f t="shared" si="143"/>
        <v>26-35</v>
      </c>
      <c r="H9175" t="s">
        <v>44</v>
      </c>
      <c r="I9175" t="s">
        <v>54</v>
      </c>
      <c r="J9175">
        <v>341202.19</v>
      </c>
      <c r="K9175">
        <v>509174</v>
      </c>
      <c r="L9175" t="s">
        <v>39</v>
      </c>
      <c r="M9175">
        <v>107367.08</v>
      </c>
      <c r="N9175" t="s">
        <v>2</v>
      </c>
      <c r="O9175" s="1">
        <v>44566</v>
      </c>
      <c r="P9175" t="s">
        <v>52</v>
      </c>
      <c r="Q9175">
        <v>800868.17</v>
      </c>
      <c r="R9175">
        <v>445</v>
      </c>
      <c r="S9175" t="s">
        <v>46</v>
      </c>
      <c r="T9175" t="s">
        <v>47</v>
      </c>
      <c r="U9175" t="s">
        <v>31</v>
      </c>
      <c r="V9175">
        <v>2020</v>
      </c>
      <c r="W9175">
        <v>62</v>
      </c>
      <c r="X9175" t="s">
        <v>72</v>
      </c>
    </row>
    <row r="9176" spans="1:24" x14ac:dyDescent="0.35">
      <c r="A9176">
        <v>109175</v>
      </c>
      <c r="B9176">
        <v>8021902358</v>
      </c>
      <c r="C9176" t="s">
        <v>36</v>
      </c>
      <c r="D9176" t="s">
        <v>42</v>
      </c>
      <c r="E9176" t="s">
        <v>43</v>
      </c>
      <c r="F9176">
        <v>58</v>
      </c>
      <c r="G9176" t="str">
        <f t="shared" si="143"/>
        <v>50+</v>
      </c>
      <c r="H9176" t="s">
        <v>53</v>
      </c>
      <c r="I9176" t="s">
        <v>26</v>
      </c>
      <c r="J9176">
        <v>148170.63</v>
      </c>
      <c r="K9176">
        <v>509175</v>
      </c>
      <c r="L9176" t="s">
        <v>56</v>
      </c>
      <c r="M9176">
        <v>79304.960000000006</v>
      </c>
      <c r="N9176" t="s">
        <v>40</v>
      </c>
      <c r="O9176" s="1">
        <v>44765</v>
      </c>
      <c r="P9176" t="s">
        <v>29</v>
      </c>
      <c r="Q9176">
        <v>1131099.67</v>
      </c>
      <c r="R9176">
        <v>378</v>
      </c>
      <c r="S9176" t="s">
        <v>30</v>
      </c>
      <c r="T9176" t="s">
        <v>47</v>
      </c>
      <c r="U9176" t="s">
        <v>31</v>
      </c>
      <c r="V9176">
        <v>2018</v>
      </c>
      <c r="W9176">
        <v>53</v>
      </c>
      <c r="X9176" t="s">
        <v>78</v>
      </c>
    </row>
    <row r="9177" spans="1:24" x14ac:dyDescent="0.35">
      <c r="A9177">
        <v>109176</v>
      </c>
      <c r="B9177">
        <v>8815952044</v>
      </c>
      <c r="C9177" t="s">
        <v>41</v>
      </c>
      <c r="D9177" t="s">
        <v>48</v>
      </c>
      <c r="E9177" t="s">
        <v>43</v>
      </c>
      <c r="F9177">
        <v>59</v>
      </c>
      <c r="G9177" t="str">
        <f t="shared" si="143"/>
        <v>50+</v>
      </c>
      <c r="H9177" t="s">
        <v>37</v>
      </c>
      <c r="I9177" t="s">
        <v>54</v>
      </c>
      <c r="J9177">
        <v>135180.71</v>
      </c>
      <c r="K9177">
        <v>509176</v>
      </c>
      <c r="L9177" t="s">
        <v>27</v>
      </c>
      <c r="M9177">
        <v>80088.3</v>
      </c>
      <c r="N9177" t="s">
        <v>40</v>
      </c>
      <c r="O9177" s="1">
        <v>45102</v>
      </c>
      <c r="P9177" t="s">
        <v>52</v>
      </c>
      <c r="Q9177">
        <v>225050.26</v>
      </c>
      <c r="R9177">
        <v>643</v>
      </c>
      <c r="S9177" t="s">
        <v>30</v>
      </c>
      <c r="T9177" t="s">
        <v>47</v>
      </c>
      <c r="U9177" t="s">
        <v>47</v>
      </c>
      <c r="V9177">
        <v>2016</v>
      </c>
      <c r="W9177">
        <v>33</v>
      </c>
      <c r="X9177" t="s">
        <v>77</v>
      </c>
    </row>
    <row r="9178" spans="1:24" x14ac:dyDescent="0.35">
      <c r="A9178">
        <v>109177</v>
      </c>
      <c r="B9178">
        <v>8944575929</v>
      </c>
      <c r="C9178" t="s">
        <v>55</v>
      </c>
      <c r="D9178" t="s">
        <v>42</v>
      </c>
      <c r="E9178" t="s">
        <v>43</v>
      </c>
      <c r="F9178">
        <v>27</v>
      </c>
      <c r="G9178" t="str">
        <f t="shared" si="143"/>
        <v>26-35</v>
      </c>
      <c r="H9178" t="s">
        <v>53</v>
      </c>
      <c r="I9178" t="s">
        <v>38</v>
      </c>
      <c r="J9178">
        <v>93361.43</v>
      </c>
      <c r="K9178">
        <v>509177</v>
      </c>
      <c r="L9178" t="s">
        <v>57</v>
      </c>
      <c r="M9178">
        <v>140370.41</v>
      </c>
      <c r="N9178" t="s">
        <v>28</v>
      </c>
      <c r="O9178" s="1">
        <v>45226</v>
      </c>
      <c r="P9178" t="s">
        <v>45</v>
      </c>
      <c r="Q9178">
        <v>392917.87</v>
      </c>
      <c r="R9178">
        <v>856</v>
      </c>
      <c r="S9178" t="s">
        <v>30</v>
      </c>
      <c r="T9178" t="s">
        <v>31</v>
      </c>
      <c r="U9178" t="s">
        <v>31</v>
      </c>
      <c r="V9178">
        <v>2007</v>
      </c>
      <c r="W9178">
        <v>65</v>
      </c>
      <c r="X9178" t="s">
        <v>81</v>
      </c>
    </row>
    <row r="9179" spans="1:24" x14ac:dyDescent="0.35">
      <c r="A9179">
        <v>109178</v>
      </c>
      <c r="B9179">
        <v>8783048159</v>
      </c>
      <c r="C9179" t="s">
        <v>42</v>
      </c>
      <c r="D9179" t="s">
        <v>36</v>
      </c>
      <c r="E9179" t="s">
        <v>43</v>
      </c>
      <c r="F9179">
        <v>18</v>
      </c>
      <c r="G9179" t="str">
        <f t="shared" si="143"/>
        <v>18-25</v>
      </c>
      <c r="H9179" t="s">
        <v>25</v>
      </c>
      <c r="I9179" t="s">
        <v>26</v>
      </c>
      <c r="J9179">
        <v>121509.86</v>
      </c>
      <c r="K9179">
        <v>509178</v>
      </c>
      <c r="L9179" t="s">
        <v>39</v>
      </c>
      <c r="M9179">
        <v>131223.85999999999</v>
      </c>
      <c r="N9179" t="s">
        <v>28</v>
      </c>
      <c r="O9179" s="1">
        <v>44998</v>
      </c>
      <c r="P9179" t="s">
        <v>29</v>
      </c>
      <c r="Q9179">
        <v>1714288.89</v>
      </c>
      <c r="R9179">
        <v>707</v>
      </c>
      <c r="S9179" t="s">
        <v>46</v>
      </c>
      <c r="T9179" t="s">
        <v>31</v>
      </c>
      <c r="U9179" t="s">
        <v>31</v>
      </c>
      <c r="V9179">
        <v>2012</v>
      </c>
      <c r="W9179">
        <v>22</v>
      </c>
      <c r="X9179" t="s">
        <v>74</v>
      </c>
    </row>
    <row r="9180" spans="1:24" x14ac:dyDescent="0.35">
      <c r="A9180">
        <v>109179</v>
      </c>
      <c r="B9180">
        <v>6079713976</v>
      </c>
      <c r="C9180" t="s">
        <v>32</v>
      </c>
      <c r="D9180" t="s">
        <v>33</v>
      </c>
      <c r="E9180" t="s">
        <v>24</v>
      </c>
      <c r="F9180">
        <v>44</v>
      </c>
      <c r="G9180" t="str">
        <f t="shared" si="143"/>
        <v>36-50</v>
      </c>
      <c r="H9180" t="s">
        <v>25</v>
      </c>
      <c r="I9180" t="s">
        <v>54</v>
      </c>
      <c r="J9180">
        <v>172036.47</v>
      </c>
      <c r="K9180">
        <v>509179</v>
      </c>
      <c r="L9180" t="s">
        <v>56</v>
      </c>
      <c r="M9180">
        <v>188613.89</v>
      </c>
      <c r="N9180" t="s">
        <v>34</v>
      </c>
      <c r="O9180" s="1">
        <v>44641</v>
      </c>
      <c r="P9180" t="s">
        <v>29</v>
      </c>
      <c r="Q9180">
        <v>1266923.03</v>
      </c>
      <c r="R9180">
        <v>468</v>
      </c>
      <c r="S9180" t="s">
        <v>50</v>
      </c>
      <c r="T9180" t="s">
        <v>47</v>
      </c>
      <c r="U9180" t="s">
        <v>47</v>
      </c>
      <c r="V9180">
        <v>2005</v>
      </c>
      <c r="W9180">
        <v>55</v>
      </c>
      <c r="X9180" t="s">
        <v>74</v>
      </c>
    </row>
    <row r="9181" spans="1:24" x14ac:dyDescent="0.35">
      <c r="A9181">
        <v>109180</v>
      </c>
      <c r="B9181">
        <v>7795339193</v>
      </c>
      <c r="C9181" t="s">
        <v>36</v>
      </c>
      <c r="D9181" t="s">
        <v>48</v>
      </c>
      <c r="E9181" t="s">
        <v>24</v>
      </c>
      <c r="F9181">
        <v>34</v>
      </c>
      <c r="G9181" t="str">
        <f t="shared" si="143"/>
        <v>26-35</v>
      </c>
      <c r="H9181" t="s">
        <v>37</v>
      </c>
      <c r="I9181" t="s">
        <v>54</v>
      </c>
      <c r="J9181">
        <v>283797.32</v>
      </c>
      <c r="K9181">
        <v>509180</v>
      </c>
      <c r="L9181" t="s">
        <v>56</v>
      </c>
      <c r="M9181">
        <v>143698.25</v>
      </c>
      <c r="N9181" t="s">
        <v>40</v>
      </c>
      <c r="O9181" s="1">
        <v>44901</v>
      </c>
      <c r="P9181" t="s">
        <v>45</v>
      </c>
      <c r="Q9181">
        <v>1489638.01</v>
      </c>
      <c r="R9181">
        <v>588</v>
      </c>
      <c r="S9181" t="s">
        <v>50</v>
      </c>
      <c r="T9181" t="s">
        <v>47</v>
      </c>
      <c r="U9181" t="s">
        <v>47</v>
      </c>
      <c r="V9181">
        <v>2009</v>
      </c>
      <c r="W9181">
        <v>81</v>
      </c>
      <c r="X9181" t="s">
        <v>83</v>
      </c>
    </row>
    <row r="9182" spans="1:24" x14ac:dyDescent="0.35">
      <c r="A9182">
        <v>109181</v>
      </c>
      <c r="B9182">
        <v>1438787745</v>
      </c>
      <c r="C9182" t="s">
        <v>55</v>
      </c>
      <c r="D9182" t="s">
        <v>55</v>
      </c>
      <c r="E9182" t="s">
        <v>24</v>
      </c>
      <c r="F9182">
        <v>61</v>
      </c>
      <c r="G9182" t="str">
        <f t="shared" si="143"/>
        <v>50+</v>
      </c>
      <c r="H9182" t="s">
        <v>44</v>
      </c>
      <c r="I9182" t="s">
        <v>26</v>
      </c>
      <c r="J9182">
        <v>390546.67</v>
      </c>
      <c r="K9182">
        <v>509181</v>
      </c>
      <c r="L9182" t="s">
        <v>57</v>
      </c>
      <c r="M9182">
        <v>121446.02</v>
      </c>
      <c r="N9182" t="s">
        <v>28</v>
      </c>
      <c r="O9182" s="1">
        <v>45040</v>
      </c>
      <c r="P9182" t="s">
        <v>52</v>
      </c>
      <c r="Q9182">
        <v>977258</v>
      </c>
      <c r="R9182">
        <v>837</v>
      </c>
      <c r="S9182" t="s">
        <v>46</v>
      </c>
      <c r="T9182" t="s">
        <v>31</v>
      </c>
      <c r="U9182" t="s">
        <v>31</v>
      </c>
      <c r="V9182">
        <v>2012</v>
      </c>
      <c r="W9182">
        <v>30</v>
      </c>
      <c r="X9182" t="s">
        <v>75</v>
      </c>
    </row>
    <row r="9183" spans="1:24" x14ac:dyDescent="0.35">
      <c r="A9183">
        <v>109182</v>
      </c>
      <c r="B9183">
        <v>9170237143</v>
      </c>
      <c r="C9183" t="s">
        <v>36</v>
      </c>
      <c r="D9183" t="s">
        <v>55</v>
      </c>
      <c r="E9183" t="s">
        <v>43</v>
      </c>
      <c r="F9183">
        <v>61</v>
      </c>
      <c r="G9183" t="str">
        <f t="shared" si="143"/>
        <v>50+</v>
      </c>
      <c r="H9183" t="s">
        <v>25</v>
      </c>
      <c r="I9183" t="s">
        <v>54</v>
      </c>
      <c r="J9183">
        <v>145492.01</v>
      </c>
      <c r="K9183">
        <v>509182</v>
      </c>
      <c r="L9183" t="s">
        <v>57</v>
      </c>
      <c r="M9183">
        <v>35257.54</v>
      </c>
      <c r="N9183" t="s">
        <v>40</v>
      </c>
      <c r="O9183" s="1">
        <v>44636</v>
      </c>
      <c r="P9183" t="s">
        <v>52</v>
      </c>
      <c r="Q9183">
        <v>1377776.5</v>
      </c>
      <c r="R9183">
        <v>567</v>
      </c>
      <c r="S9183" t="s">
        <v>30</v>
      </c>
      <c r="T9183" t="s">
        <v>47</v>
      </c>
      <c r="U9183" t="s">
        <v>31</v>
      </c>
      <c r="V9183">
        <v>2013</v>
      </c>
      <c r="W9183">
        <v>11</v>
      </c>
      <c r="X9183" t="s">
        <v>74</v>
      </c>
    </row>
    <row r="9184" spans="1:24" x14ac:dyDescent="0.35">
      <c r="A9184">
        <v>109183</v>
      </c>
      <c r="B9184">
        <v>2199586035</v>
      </c>
      <c r="C9184" t="s">
        <v>55</v>
      </c>
      <c r="D9184" t="s">
        <v>51</v>
      </c>
      <c r="E9184" t="s">
        <v>24</v>
      </c>
      <c r="F9184">
        <v>68</v>
      </c>
      <c r="G9184" t="str">
        <f t="shared" si="143"/>
        <v>50+</v>
      </c>
      <c r="H9184" t="s">
        <v>44</v>
      </c>
      <c r="I9184" t="s">
        <v>54</v>
      </c>
      <c r="J9184">
        <v>84887.7</v>
      </c>
      <c r="K9184">
        <v>509183</v>
      </c>
      <c r="L9184" t="s">
        <v>39</v>
      </c>
      <c r="M9184">
        <v>95379.59</v>
      </c>
      <c r="N9184" t="s">
        <v>28</v>
      </c>
      <c r="O9184" s="1">
        <v>45129</v>
      </c>
      <c r="P9184" t="s">
        <v>30</v>
      </c>
      <c r="Q9184">
        <v>866607.16</v>
      </c>
      <c r="R9184">
        <v>866</v>
      </c>
      <c r="S9184" t="s">
        <v>46</v>
      </c>
      <c r="T9184" t="s">
        <v>31</v>
      </c>
      <c r="U9184" t="s">
        <v>47</v>
      </c>
      <c r="V9184">
        <v>2005</v>
      </c>
      <c r="W9184">
        <v>46</v>
      </c>
      <c r="X9184" t="s">
        <v>78</v>
      </c>
    </row>
    <row r="9185" spans="1:24" x14ac:dyDescent="0.35">
      <c r="A9185">
        <v>109184</v>
      </c>
      <c r="B9185">
        <v>7915734132</v>
      </c>
      <c r="C9185" t="s">
        <v>33</v>
      </c>
      <c r="D9185" t="s">
        <v>33</v>
      </c>
      <c r="E9185" t="s">
        <v>24</v>
      </c>
      <c r="F9185">
        <v>34</v>
      </c>
      <c r="G9185" t="str">
        <f t="shared" si="143"/>
        <v>26-35</v>
      </c>
      <c r="H9185" t="s">
        <v>37</v>
      </c>
      <c r="I9185" t="s">
        <v>54</v>
      </c>
      <c r="J9185">
        <v>225431.61</v>
      </c>
      <c r="K9185">
        <v>509184</v>
      </c>
      <c r="L9185" t="s">
        <v>27</v>
      </c>
      <c r="M9185">
        <v>99484.25</v>
      </c>
      <c r="N9185" t="s">
        <v>34</v>
      </c>
      <c r="O9185" s="1">
        <v>45445</v>
      </c>
      <c r="P9185" t="s">
        <v>45</v>
      </c>
      <c r="Q9185">
        <v>259116.56</v>
      </c>
      <c r="R9185">
        <v>518</v>
      </c>
      <c r="S9185" t="s">
        <v>46</v>
      </c>
      <c r="T9185" t="s">
        <v>47</v>
      </c>
      <c r="U9185" t="s">
        <v>47</v>
      </c>
      <c r="V9185">
        <v>2019</v>
      </c>
      <c r="W9185">
        <v>12</v>
      </c>
      <c r="X9185" t="s">
        <v>77</v>
      </c>
    </row>
    <row r="9186" spans="1:24" x14ac:dyDescent="0.35">
      <c r="A9186">
        <v>109185</v>
      </c>
      <c r="B9186">
        <v>7042739697</v>
      </c>
      <c r="C9186" t="s">
        <v>36</v>
      </c>
      <c r="D9186" t="s">
        <v>58</v>
      </c>
      <c r="E9186" t="s">
        <v>43</v>
      </c>
      <c r="F9186">
        <v>56</v>
      </c>
      <c r="G9186" t="str">
        <f t="shared" si="143"/>
        <v>50+</v>
      </c>
      <c r="H9186" t="s">
        <v>37</v>
      </c>
      <c r="I9186" t="s">
        <v>38</v>
      </c>
      <c r="J9186">
        <v>394967.83</v>
      </c>
      <c r="K9186">
        <v>509185</v>
      </c>
      <c r="L9186" t="s">
        <v>39</v>
      </c>
      <c r="M9186">
        <v>127810.04</v>
      </c>
      <c r="N9186" t="s">
        <v>34</v>
      </c>
      <c r="O9186" s="1">
        <v>45006</v>
      </c>
      <c r="P9186" t="s">
        <v>45</v>
      </c>
      <c r="Q9186">
        <v>874575.63</v>
      </c>
      <c r="R9186">
        <v>509</v>
      </c>
      <c r="S9186" t="s">
        <v>30</v>
      </c>
      <c r="T9186" t="s">
        <v>31</v>
      </c>
      <c r="U9186" t="s">
        <v>47</v>
      </c>
      <c r="V9186">
        <v>2023</v>
      </c>
      <c r="W9186">
        <v>106</v>
      </c>
      <c r="X9186" t="s">
        <v>74</v>
      </c>
    </row>
    <row r="9187" spans="1:24" x14ac:dyDescent="0.35">
      <c r="A9187">
        <v>109186</v>
      </c>
      <c r="B9187">
        <v>2895472874</v>
      </c>
      <c r="C9187" t="s">
        <v>36</v>
      </c>
      <c r="D9187" t="s">
        <v>42</v>
      </c>
      <c r="E9187" t="s">
        <v>43</v>
      </c>
      <c r="F9187">
        <v>60</v>
      </c>
      <c r="G9187" t="str">
        <f t="shared" si="143"/>
        <v>50+</v>
      </c>
      <c r="H9187" t="s">
        <v>53</v>
      </c>
      <c r="I9187" t="s">
        <v>38</v>
      </c>
      <c r="J9187">
        <v>195276.85</v>
      </c>
      <c r="K9187">
        <v>509186</v>
      </c>
      <c r="L9187" t="s">
        <v>56</v>
      </c>
      <c r="M9187">
        <v>73274.429999999993</v>
      </c>
      <c r="N9187" t="s">
        <v>2</v>
      </c>
      <c r="O9187" s="1">
        <v>45105</v>
      </c>
      <c r="P9187" t="s">
        <v>35</v>
      </c>
      <c r="Q9187">
        <v>1252193.67</v>
      </c>
      <c r="R9187">
        <v>626</v>
      </c>
      <c r="S9187" t="s">
        <v>30</v>
      </c>
      <c r="T9187" t="s">
        <v>31</v>
      </c>
      <c r="U9187" t="s">
        <v>47</v>
      </c>
      <c r="V9187">
        <v>2016</v>
      </c>
      <c r="W9187">
        <v>5</v>
      </c>
      <c r="X9187" t="s">
        <v>77</v>
      </c>
    </row>
    <row r="9188" spans="1:24" x14ac:dyDescent="0.35">
      <c r="A9188">
        <v>109187</v>
      </c>
      <c r="B9188">
        <v>1260489698</v>
      </c>
      <c r="C9188" t="s">
        <v>33</v>
      </c>
      <c r="D9188" t="s">
        <v>33</v>
      </c>
      <c r="E9188" t="s">
        <v>43</v>
      </c>
      <c r="F9188">
        <v>19</v>
      </c>
      <c r="G9188" t="str">
        <f t="shared" si="143"/>
        <v>18-25</v>
      </c>
      <c r="H9188" t="s">
        <v>37</v>
      </c>
      <c r="I9188" t="s">
        <v>38</v>
      </c>
      <c r="J9188">
        <v>456723.97</v>
      </c>
      <c r="K9188">
        <v>509187</v>
      </c>
      <c r="L9188" t="s">
        <v>27</v>
      </c>
      <c r="M9188">
        <v>29161.63</v>
      </c>
      <c r="N9188" t="s">
        <v>34</v>
      </c>
      <c r="O9188" s="1">
        <v>44801</v>
      </c>
      <c r="P9188" t="s">
        <v>52</v>
      </c>
      <c r="Q9188">
        <v>505813.21</v>
      </c>
      <c r="R9188">
        <v>806</v>
      </c>
      <c r="S9188" t="s">
        <v>46</v>
      </c>
      <c r="T9188" t="s">
        <v>31</v>
      </c>
      <c r="U9188" t="s">
        <v>47</v>
      </c>
      <c r="V9188">
        <v>2017</v>
      </c>
      <c r="W9188">
        <v>5</v>
      </c>
      <c r="X9188" t="s">
        <v>79</v>
      </c>
    </row>
    <row r="9189" spans="1:24" x14ac:dyDescent="0.35">
      <c r="A9189">
        <v>109188</v>
      </c>
      <c r="B9189">
        <v>1595880280</v>
      </c>
      <c r="C9189" t="s">
        <v>41</v>
      </c>
      <c r="D9189" t="s">
        <v>42</v>
      </c>
      <c r="E9189" t="s">
        <v>24</v>
      </c>
      <c r="F9189">
        <v>65</v>
      </c>
      <c r="G9189" t="str">
        <f t="shared" si="143"/>
        <v>50+</v>
      </c>
      <c r="H9189" t="s">
        <v>53</v>
      </c>
      <c r="I9189" t="s">
        <v>54</v>
      </c>
      <c r="J9189">
        <v>124709.43</v>
      </c>
      <c r="K9189">
        <v>509188</v>
      </c>
      <c r="L9189" t="s">
        <v>27</v>
      </c>
      <c r="M9189">
        <v>175706.86</v>
      </c>
      <c r="N9189" t="s">
        <v>34</v>
      </c>
      <c r="O9189" s="1">
        <v>45209</v>
      </c>
      <c r="P9189" t="s">
        <v>29</v>
      </c>
      <c r="Q9189">
        <v>1407687.2</v>
      </c>
      <c r="R9189">
        <v>756</v>
      </c>
      <c r="S9189" t="s">
        <v>30</v>
      </c>
      <c r="T9189" t="s">
        <v>31</v>
      </c>
      <c r="U9189" t="s">
        <v>31</v>
      </c>
      <c r="V9189">
        <v>2011</v>
      </c>
      <c r="W9189">
        <v>93</v>
      </c>
      <c r="X9189" t="s">
        <v>81</v>
      </c>
    </row>
    <row r="9190" spans="1:24" x14ac:dyDescent="0.35">
      <c r="A9190">
        <v>109189</v>
      </c>
      <c r="B9190">
        <v>6984394509</v>
      </c>
      <c r="C9190" t="s">
        <v>32</v>
      </c>
      <c r="D9190" t="s">
        <v>55</v>
      </c>
      <c r="E9190" t="s">
        <v>43</v>
      </c>
      <c r="F9190">
        <v>40</v>
      </c>
      <c r="G9190" t="str">
        <f t="shared" si="143"/>
        <v>36-50</v>
      </c>
      <c r="H9190" t="s">
        <v>44</v>
      </c>
      <c r="I9190" t="s">
        <v>26</v>
      </c>
      <c r="J9190">
        <v>379398.63</v>
      </c>
      <c r="K9190">
        <v>509189</v>
      </c>
      <c r="L9190" t="s">
        <v>39</v>
      </c>
      <c r="M9190">
        <v>6579.95</v>
      </c>
      <c r="N9190" t="s">
        <v>2</v>
      </c>
      <c r="O9190" s="1">
        <v>45032</v>
      </c>
      <c r="P9190" t="s">
        <v>45</v>
      </c>
      <c r="Q9190">
        <v>267082.3</v>
      </c>
      <c r="R9190">
        <v>371</v>
      </c>
      <c r="S9190" t="s">
        <v>46</v>
      </c>
      <c r="T9190" t="s">
        <v>31</v>
      </c>
      <c r="U9190" t="s">
        <v>31</v>
      </c>
      <c r="V9190">
        <v>2023</v>
      </c>
      <c r="W9190">
        <v>95</v>
      </c>
      <c r="X9190" t="s">
        <v>75</v>
      </c>
    </row>
    <row r="9191" spans="1:24" x14ac:dyDescent="0.35">
      <c r="A9191">
        <v>109190</v>
      </c>
      <c r="B9191">
        <v>5501234769</v>
      </c>
      <c r="C9191" t="s">
        <v>36</v>
      </c>
      <c r="D9191" t="s">
        <v>33</v>
      </c>
      <c r="E9191" t="s">
        <v>24</v>
      </c>
      <c r="F9191">
        <v>58</v>
      </c>
      <c r="G9191" t="str">
        <f t="shared" si="143"/>
        <v>50+</v>
      </c>
      <c r="H9191" t="s">
        <v>53</v>
      </c>
      <c r="I9191" t="s">
        <v>54</v>
      </c>
      <c r="J9191">
        <v>234411.46</v>
      </c>
      <c r="K9191">
        <v>509190</v>
      </c>
      <c r="L9191" t="s">
        <v>56</v>
      </c>
      <c r="M9191">
        <v>27076.68</v>
      </c>
      <c r="N9191" t="s">
        <v>34</v>
      </c>
      <c r="O9191" s="1">
        <v>44761</v>
      </c>
      <c r="P9191" t="s">
        <v>35</v>
      </c>
      <c r="Q9191">
        <v>463432.66</v>
      </c>
      <c r="R9191">
        <v>368</v>
      </c>
      <c r="S9191" t="s">
        <v>50</v>
      </c>
      <c r="T9191" t="s">
        <v>47</v>
      </c>
      <c r="U9191" t="s">
        <v>31</v>
      </c>
      <c r="V9191">
        <v>2010</v>
      </c>
      <c r="W9191">
        <v>27</v>
      </c>
      <c r="X9191" t="s">
        <v>78</v>
      </c>
    </row>
    <row r="9192" spans="1:24" x14ac:dyDescent="0.35">
      <c r="A9192">
        <v>109191</v>
      </c>
      <c r="B9192">
        <v>6731882067</v>
      </c>
      <c r="C9192" t="s">
        <v>36</v>
      </c>
      <c r="D9192" t="s">
        <v>51</v>
      </c>
      <c r="E9192" t="s">
        <v>43</v>
      </c>
      <c r="F9192">
        <v>27</v>
      </c>
      <c r="G9192" t="str">
        <f t="shared" si="143"/>
        <v>26-35</v>
      </c>
      <c r="H9192" t="s">
        <v>44</v>
      </c>
      <c r="I9192" t="s">
        <v>54</v>
      </c>
      <c r="J9192">
        <v>54455.83</v>
      </c>
      <c r="K9192">
        <v>509191</v>
      </c>
      <c r="L9192" t="s">
        <v>39</v>
      </c>
      <c r="M9192">
        <v>91285.33</v>
      </c>
      <c r="N9192" t="s">
        <v>2</v>
      </c>
      <c r="O9192" s="1">
        <v>44947</v>
      </c>
      <c r="P9192" t="s">
        <v>52</v>
      </c>
      <c r="Q9192">
        <v>1450762.93</v>
      </c>
      <c r="R9192">
        <v>779</v>
      </c>
      <c r="S9192" t="s">
        <v>50</v>
      </c>
      <c r="T9192" t="s">
        <v>47</v>
      </c>
      <c r="U9192" t="s">
        <v>31</v>
      </c>
      <c r="V9192">
        <v>2019</v>
      </c>
      <c r="W9192">
        <v>51</v>
      </c>
      <c r="X9192" t="s">
        <v>72</v>
      </c>
    </row>
    <row r="9193" spans="1:24" x14ac:dyDescent="0.35">
      <c r="A9193">
        <v>109192</v>
      </c>
      <c r="B9193">
        <v>8280278598</v>
      </c>
      <c r="C9193" t="s">
        <v>32</v>
      </c>
      <c r="D9193" t="s">
        <v>33</v>
      </c>
      <c r="E9193" t="s">
        <v>24</v>
      </c>
      <c r="F9193">
        <v>59</v>
      </c>
      <c r="G9193" t="str">
        <f t="shared" si="143"/>
        <v>50+</v>
      </c>
      <c r="H9193" t="s">
        <v>25</v>
      </c>
      <c r="I9193" t="s">
        <v>38</v>
      </c>
      <c r="J9193">
        <v>141255.09</v>
      </c>
      <c r="K9193">
        <v>509192</v>
      </c>
      <c r="L9193" t="s">
        <v>39</v>
      </c>
      <c r="M9193">
        <v>177771.03</v>
      </c>
      <c r="N9193" t="s">
        <v>34</v>
      </c>
      <c r="O9193" s="1">
        <v>44972</v>
      </c>
      <c r="P9193" t="s">
        <v>29</v>
      </c>
      <c r="Q9193">
        <v>469615.95</v>
      </c>
      <c r="R9193">
        <v>699</v>
      </c>
      <c r="S9193" t="s">
        <v>30</v>
      </c>
      <c r="T9193" t="s">
        <v>47</v>
      </c>
      <c r="U9193" t="s">
        <v>31</v>
      </c>
      <c r="V9193">
        <v>2009</v>
      </c>
      <c r="W9193">
        <v>90</v>
      </c>
      <c r="X9193" t="s">
        <v>73</v>
      </c>
    </row>
    <row r="9194" spans="1:24" x14ac:dyDescent="0.35">
      <c r="A9194">
        <v>109193</v>
      </c>
      <c r="B9194">
        <v>6111958990</v>
      </c>
      <c r="C9194" t="s">
        <v>32</v>
      </c>
      <c r="D9194" t="s">
        <v>55</v>
      </c>
      <c r="E9194" t="s">
        <v>43</v>
      </c>
      <c r="F9194">
        <v>47</v>
      </c>
      <c r="G9194" t="str">
        <f t="shared" si="143"/>
        <v>36-50</v>
      </c>
      <c r="H9194" t="s">
        <v>44</v>
      </c>
      <c r="I9194" t="s">
        <v>38</v>
      </c>
      <c r="J9194">
        <v>429253.44</v>
      </c>
      <c r="K9194">
        <v>509193</v>
      </c>
      <c r="L9194" t="s">
        <v>56</v>
      </c>
      <c r="M9194">
        <v>20596.150000000001</v>
      </c>
      <c r="N9194" t="s">
        <v>40</v>
      </c>
      <c r="O9194" s="1">
        <v>45365</v>
      </c>
      <c r="P9194" t="s">
        <v>35</v>
      </c>
      <c r="Q9194">
        <v>1258074.1499999999</v>
      </c>
      <c r="R9194">
        <v>379</v>
      </c>
      <c r="S9194" t="s">
        <v>30</v>
      </c>
      <c r="T9194" t="s">
        <v>31</v>
      </c>
      <c r="U9194" t="s">
        <v>31</v>
      </c>
      <c r="V9194">
        <v>2007</v>
      </c>
      <c r="W9194">
        <v>39</v>
      </c>
      <c r="X9194" t="s">
        <v>74</v>
      </c>
    </row>
    <row r="9195" spans="1:24" x14ac:dyDescent="0.35">
      <c r="A9195">
        <v>109194</v>
      </c>
      <c r="B9195">
        <v>4141713290</v>
      </c>
      <c r="C9195" t="s">
        <v>22</v>
      </c>
      <c r="D9195" t="s">
        <v>23</v>
      </c>
      <c r="E9195" t="s">
        <v>43</v>
      </c>
      <c r="F9195">
        <v>52</v>
      </c>
      <c r="G9195" t="str">
        <f t="shared" si="143"/>
        <v>50+</v>
      </c>
      <c r="H9195" t="s">
        <v>49</v>
      </c>
      <c r="I9195" t="s">
        <v>54</v>
      </c>
      <c r="J9195">
        <v>3938.23</v>
      </c>
      <c r="K9195">
        <v>509194</v>
      </c>
      <c r="L9195" t="s">
        <v>27</v>
      </c>
      <c r="M9195">
        <v>147556.23000000001</v>
      </c>
      <c r="N9195" t="s">
        <v>40</v>
      </c>
      <c r="O9195" s="1">
        <v>45428</v>
      </c>
      <c r="P9195" t="s">
        <v>45</v>
      </c>
      <c r="Q9195">
        <v>1411746.66</v>
      </c>
      <c r="R9195">
        <v>451</v>
      </c>
      <c r="S9195" t="s">
        <v>50</v>
      </c>
      <c r="T9195" t="s">
        <v>47</v>
      </c>
      <c r="U9195" t="s">
        <v>31</v>
      </c>
      <c r="V9195">
        <v>2012</v>
      </c>
      <c r="W9195">
        <v>96</v>
      </c>
      <c r="X9195" t="s">
        <v>76</v>
      </c>
    </row>
    <row r="9196" spans="1:24" x14ac:dyDescent="0.35">
      <c r="A9196">
        <v>109195</v>
      </c>
      <c r="B9196">
        <v>9398429274</v>
      </c>
      <c r="C9196" t="s">
        <v>22</v>
      </c>
      <c r="D9196" t="s">
        <v>36</v>
      </c>
      <c r="E9196" t="s">
        <v>24</v>
      </c>
      <c r="F9196">
        <v>42</v>
      </c>
      <c r="G9196" t="str">
        <f t="shared" si="143"/>
        <v>36-50</v>
      </c>
      <c r="H9196" t="s">
        <v>53</v>
      </c>
      <c r="I9196" t="s">
        <v>38</v>
      </c>
      <c r="J9196">
        <v>378414.5</v>
      </c>
      <c r="K9196">
        <v>509195</v>
      </c>
      <c r="L9196" t="s">
        <v>57</v>
      </c>
      <c r="M9196">
        <v>57375.39</v>
      </c>
      <c r="N9196" t="s">
        <v>28</v>
      </c>
      <c r="O9196" s="1">
        <v>44858</v>
      </c>
      <c r="P9196" t="s">
        <v>29</v>
      </c>
      <c r="Q9196">
        <v>424694.05</v>
      </c>
      <c r="R9196">
        <v>635</v>
      </c>
      <c r="S9196" t="s">
        <v>30</v>
      </c>
      <c r="T9196" t="s">
        <v>31</v>
      </c>
      <c r="U9196" t="s">
        <v>47</v>
      </c>
      <c r="V9196">
        <v>2014</v>
      </c>
      <c r="W9196">
        <v>41</v>
      </c>
      <c r="X9196" t="s">
        <v>81</v>
      </c>
    </row>
    <row r="9197" spans="1:24" x14ac:dyDescent="0.35">
      <c r="A9197">
        <v>109196</v>
      </c>
      <c r="B9197">
        <v>4894728542</v>
      </c>
      <c r="C9197" t="s">
        <v>41</v>
      </c>
      <c r="D9197" t="s">
        <v>36</v>
      </c>
      <c r="E9197" t="s">
        <v>43</v>
      </c>
      <c r="F9197">
        <v>34</v>
      </c>
      <c r="G9197" t="str">
        <f t="shared" si="143"/>
        <v>26-35</v>
      </c>
      <c r="H9197" t="s">
        <v>25</v>
      </c>
      <c r="I9197" t="s">
        <v>54</v>
      </c>
      <c r="J9197">
        <v>405891.86</v>
      </c>
      <c r="K9197">
        <v>509196</v>
      </c>
      <c r="L9197" t="s">
        <v>27</v>
      </c>
      <c r="M9197">
        <v>15277.74</v>
      </c>
      <c r="N9197" t="s">
        <v>40</v>
      </c>
      <c r="O9197" s="1">
        <v>44929</v>
      </c>
      <c r="P9197" t="s">
        <v>29</v>
      </c>
      <c r="Q9197">
        <v>1010311.6800000001</v>
      </c>
      <c r="R9197">
        <v>624</v>
      </c>
      <c r="S9197" t="s">
        <v>50</v>
      </c>
      <c r="T9197" t="s">
        <v>31</v>
      </c>
      <c r="U9197" t="s">
        <v>47</v>
      </c>
      <c r="V9197">
        <v>2012</v>
      </c>
      <c r="W9197">
        <v>80</v>
      </c>
      <c r="X9197" t="s">
        <v>72</v>
      </c>
    </row>
    <row r="9198" spans="1:24" x14ac:dyDescent="0.35">
      <c r="A9198">
        <v>109197</v>
      </c>
      <c r="B9198">
        <v>8685311736</v>
      </c>
      <c r="C9198" t="s">
        <v>32</v>
      </c>
      <c r="D9198" t="s">
        <v>23</v>
      </c>
      <c r="E9198" t="s">
        <v>24</v>
      </c>
      <c r="F9198">
        <v>63</v>
      </c>
      <c r="G9198" t="str">
        <f t="shared" si="143"/>
        <v>50+</v>
      </c>
      <c r="H9198" t="s">
        <v>44</v>
      </c>
      <c r="I9198" t="s">
        <v>38</v>
      </c>
      <c r="J9198">
        <v>60798.91</v>
      </c>
      <c r="K9198">
        <v>509197</v>
      </c>
      <c r="L9198" t="s">
        <v>39</v>
      </c>
      <c r="M9198">
        <v>179003.48</v>
      </c>
      <c r="N9198" t="s">
        <v>34</v>
      </c>
      <c r="O9198" s="1">
        <v>44958</v>
      </c>
      <c r="P9198" t="s">
        <v>30</v>
      </c>
      <c r="Q9198">
        <v>1884178.61</v>
      </c>
      <c r="R9198">
        <v>348</v>
      </c>
      <c r="S9198" t="s">
        <v>30</v>
      </c>
      <c r="T9198" t="s">
        <v>31</v>
      </c>
      <c r="U9198" t="s">
        <v>31</v>
      </c>
      <c r="V9198">
        <v>2023</v>
      </c>
      <c r="W9198">
        <v>76</v>
      </c>
      <c r="X9198" t="s">
        <v>73</v>
      </c>
    </row>
    <row r="9199" spans="1:24" x14ac:dyDescent="0.35">
      <c r="A9199">
        <v>109198</v>
      </c>
      <c r="B9199">
        <v>3722593616</v>
      </c>
      <c r="C9199" t="s">
        <v>33</v>
      </c>
      <c r="D9199" t="s">
        <v>23</v>
      </c>
      <c r="E9199" t="s">
        <v>43</v>
      </c>
      <c r="F9199">
        <v>36</v>
      </c>
      <c r="G9199" t="str">
        <f t="shared" si="143"/>
        <v>36-50</v>
      </c>
      <c r="H9199" t="s">
        <v>37</v>
      </c>
      <c r="I9199" t="s">
        <v>54</v>
      </c>
      <c r="J9199">
        <v>481132.54</v>
      </c>
      <c r="K9199">
        <v>509198</v>
      </c>
      <c r="L9199" t="s">
        <v>27</v>
      </c>
      <c r="M9199">
        <v>194481.59</v>
      </c>
      <c r="N9199" t="s">
        <v>34</v>
      </c>
      <c r="O9199" s="1">
        <v>45040</v>
      </c>
      <c r="P9199" t="s">
        <v>35</v>
      </c>
      <c r="Q9199">
        <v>1183611.26</v>
      </c>
      <c r="R9199">
        <v>893</v>
      </c>
      <c r="S9199" t="s">
        <v>50</v>
      </c>
      <c r="T9199" t="s">
        <v>47</v>
      </c>
      <c r="U9199" t="s">
        <v>31</v>
      </c>
      <c r="V9199">
        <v>2021</v>
      </c>
      <c r="W9199">
        <v>79</v>
      </c>
      <c r="X9199" t="s">
        <v>75</v>
      </c>
    </row>
    <row r="9200" spans="1:24" x14ac:dyDescent="0.35">
      <c r="A9200">
        <v>109199</v>
      </c>
      <c r="B9200">
        <v>3762840765</v>
      </c>
      <c r="C9200" t="s">
        <v>42</v>
      </c>
      <c r="D9200" t="s">
        <v>42</v>
      </c>
      <c r="E9200" t="s">
        <v>24</v>
      </c>
      <c r="F9200">
        <v>35</v>
      </c>
      <c r="G9200" t="str">
        <f t="shared" si="143"/>
        <v>26-35</v>
      </c>
      <c r="H9200" t="s">
        <v>53</v>
      </c>
      <c r="I9200" t="s">
        <v>54</v>
      </c>
      <c r="J9200">
        <v>436273.08</v>
      </c>
      <c r="K9200">
        <v>509199</v>
      </c>
      <c r="L9200" t="s">
        <v>57</v>
      </c>
      <c r="M9200">
        <v>26455.74</v>
      </c>
      <c r="N9200" t="s">
        <v>2</v>
      </c>
      <c r="O9200" s="1">
        <v>45182</v>
      </c>
      <c r="P9200" t="s">
        <v>29</v>
      </c>
      <c r="Q9200">
        <v>74214.44</v>
      </c>
      <c r="R9200">
        <v>428</v>
      </c>
      <c r="S9200" t="s">
        <v>50</v>
      </c>
      <c r="T9200" t="s">
        <v>47</v>
      </c>
      <c r="U9200" t="s">
        <v>31</v>
      </c>
      <c r="V9200">
        <v>2023</v>
      </c>
      <c r="W9200">
        <v>25</v>
      </c>
      <c r="X9200" t="s">
        <v>80</v>
      </c>
    </row>
    <row r="9201" spans="1:24" x14ac:dyDescent="0.35">
      <c r="A9201">
        <v>109200</v>
      </c>
      <c r="B9201">
        <v>3117485287</v>
      </c>
      <c r="C9201" t="s">
        <v>41</v>
      </c>
      <c r="D9201" t="s">
        <v>42</v>
      </c>
      <c r="E9201" t="s">
        <v>24</v>
      </c>
      <c r="F9201">
        <v>35</v>
      </c>
      <c r="G9201" t="str">
        <f t="shared" si="143"/>
        <v>26-35</v>
      </c>
      <c r="H9201" t="s">
        <v>44</v>
      </c>
      <c r="I9201" t="s">
        <v>26</v>
      </c>
      <c r="J9201">
        <v>90087.12</v>
      </c>
      <c r="K9201">
        <v>509200</v>
      </c>
      <c r="L9201" t="s">
        <v>56</v>
      </c>
      <c r="M9201">
        <v>179223.54</v>
      </c>
      <c r="N9201" t="s">
        <v>40</v>
      </c>
      <c r="O9201" s="1">
        <v>45039</v>
      </c>
      <c r="P9201" t="s">
        <v>45</v>
      </c>
      <c r="Q9201">
        <v>390648.05</v>
      </c>
      <c r="R9201">
        <v>713</v>
      </c>
      <c r="S9201" t="s">
        <v>30</v>
      </c>
      <c r="T9201" t="s">
        <v>31</v>
      </c>
      <c r="U9201" t="s">
        <v>31</v>
      </c>
      <c r="V9201">
        <v>2016</v>
      </c>
      <c r="W9201">
        <v>90</v>
      </c>
      <c r="X9201" t="s">
        <v>75</v>
      </c>
    </row>
    <row r="9202" spans="1:24" x14ac:dyDescent="0.35">
      <c r="A9202">
        <v>109201</v>
      </c>
      <c r="B9202">
        <v>5089244946</v>
      </c>
      <c r="C9202" t="s">
        <v>55</v>
      </c>
      <c r="D9202" t="s">
        <v>55</v>
      </c>
      <c r="E9202" t="s">
        <v>43</v>
      </c>
      <c r="F9202">
        <v>63</v>
      </c>
      <c r="G9202" t="str">
        <f t="shared" si="143"/>
        <v>50+</v>
      </c>
      <c r="H9202" t="s">
        <v>25</v>
      </c>
      <c r="I9202" t="s">
        <v>38</v>
      </c>
      <c r="J9202">
        <v>121487.05</v>
      </c>
      <c r="K9202">
        <v>509201</v>
      </c>
      <c r="L9202" t="s">
        <v>27</v>
      </c>
      <c r="M9202">
        <v>129655.59</v>
      </c>
      <c r="N9202" t="s">
        <v>34</v>
      </c>
      <c r="O9202" s="1">
        <v>45260</v>
      </c>
      <c r="P9202" t="s">
        <v>29</v>
      </c>
      <c r="Q9202">
        <v>1640474.4</v>
      </c>
      <c r="R9202">
        <v>529</v>
      </c>
      <c r="S9202" t="s">
        <v>46</v>
      </c>
      <c r="T9202" t="s">
        <v>31</v>
      </c>
      <c r="U9202" t="s">
        <v>31</v>
      </c>
      <c r="V9202">
        <v>2006</v>
      </c>
      <c r="W9202">
        <v>56</v>
      </c>
      <c r="X9202" t="s">
        <v>82</v>
      </c>
    </row>
    <row r="9203" spans="1:24" x14ac:dyDescent="0.35">
      <c r="A9203">
        <v>109202</v>
      </c>
      <c r="B9203">
        <v>2268330510</v>
      </c>
      <c r="C9203" t="s">
        <v>32</v>
      </c>
      <c r="D9203" t="s">
        <v>42</v>
      </c>
      <c r="E9203" t="s">
        <v>43</v>
      </c>
      <c r="F9203">
        <v>52</v>
      </c>
      <c r="G9203" t="str">
        <f t="shared" si="143"/>
        <v>50+</v>
      </c>
      <c r="H9203" t="s">
        <v>37</v>
      </c>
      <c r="I9203" t="s">
        <v>26</v>
      </c>
      <c r="J9203">
        <v>409410.5</v>
      </c>
      <c r="K9203">
        <v>509202</v>
      </c>
      <c r="L9203" t="s">
        <v>57</v>
      </c>
      <c r="M9203">
        <v>40375.199999999997</v>
      </c>
      <c r="N9203" t="s">
        <v>28</v>
      </c>
      <c r="O9203" s="1">
        <v>44709</v>
      </c>
      <c r="P9203" t="s">
        <v>30</v>
      </c>
      <c r="Q9203">
        <v>955670.84</v>
      </c>
      <c r="R9203">
        <v>321</v>
      </c>
      <c r="S9203" t="s">
        <v>50</v>
      </c>
      <c r="T9203" t="s">
        <v>31</v>
      </c>
      <c r="U9203" t="s">
        <v>47</v>
      </c>
      <c r="V9203">
        <v>2015</v>
      </c>
      <c r="W9203">
        <v>27</v>
      </c>
      <c r="X9203" t="s">
        <v>76</v>
      </c>
    </row>
    <row r="9204" spans="1:24" x14ac:dyDescent="0.35">
      <c r="A9204">
        <v>109203</v>
      </c>
      <c r="B9204">
        <v>2058121668</v>
      </c>
      <c r="C9204" t="s">
        <v>22</v>
      </c>
      <c r="D9204" t="s">
        <v>48</v>
      </c>
      <c r="E9204" t="s">
        <v>43</v>
      </c>
      <c r="F9204">
        <v>27</v>
      </c>
      <c r="G9204" t="str">
        <f t="shared" si="143"/>
        <v>26-35</v>
      </c>
      <c r="H9204" t="s">
        <v>53</v>
      </c>
      <c r="I9204" t="s">
        <v>38</v>
      </c>
      <c r="J9204">
        <v>273640.24</v>
      </c>
      <c r="K9204">
        <v>509203</v>
      </c>
      <c r="L9204" t="s">
        <v>56</v>
      </c>
      <c r="M9204">
        <v>134338.16</v>
      </c>
      <c r="N9204" t="s">
        <v>40</v>
      </c>
      <c r="O9204" s="1">
        <v>45419</v>
      </c>
      <c r="P9204" t="s">
        <v>30</v>
      </c>
      <c r="Q9204">
        <v>139825.89000000001</v>
      </c>
      <c r="R9204">
        <v>621</v>
      </c>
      <c r="S9204" t="s">
        <v>50</v>
      </c>
      <c r="T9204" t="s">
        <v>31</v>
      </c>
      <c r="U9204" t="s">
        <v>47</v>
      </c>
      <c r="V9204">
        <v>2008</v>
      </c>
      <c r="W9204">
        <v>88</v>
      </c>
      <c r="X9204" t="s">
        <v>76</v>
      </c>
    </row>
    <row r="9205" spans="1:24" x14ac:dyDescent="0.35">
      <c r="A9205">
        <v>109204</v>
      </c>
      <c r="B9205">
        <v>1561777903</v>
      </c>
      <c r="C9205" t="s">
        <v>36</v>
      </c>
      <c r="D9205" t="s">
        <v>48</v>
      </c>
      <c r="E9205" t="s">
        <v>24</v>
      </c>
      <c r="F9205">
        <v>40</v>
      </c>
      <c r="G9205" t="str">
        <f t="shared" si="143"/>
        <v>36-50</v>
      </c>
      <c r="H9205" t="s">
        <v>25</v>
      </c>
      <c r="I9205" t="s">
        <v>38</v>
      </c>
      <c r="J9205">
        <v>461361.42</v>
      </c>
      <c r="K9205">
        <v>509204</v>
      </c>
      <c r="L9205" t="s">
        <v>57</v>
      </c>
      <c r="M9205">
        <v>162287.54999999999</v>
      </c>
      <c r="N9205" t="s">
        <v>40</v>
      </c>
      <c r="O9205" s="1">
        <v>44917</v>
      </c>
      <c r="P9205" t="s">
        <v>29</v>
      </c>
      <c r="Q9205">
        <v>717775.56</v>
      </c>
      <c r="R9205">
        <v>879</v>
      </c>
      <c r="S9205" t="s">
        <v>30</v>
      </c>
      <c r="T9205" t="s">
        <v>47</v>
      </c>
      <c r="U9205" t="s">
        <v>31</v>
      </c>
      <c r="V9205">
        <v>2011</v>
      </c>
      <c r="W9205">
        <v>119</v>
      </c>
      <c r="X9205" t="s">
        <v>83</v>
      </c>
    </row>
    <row r="9206" spans="1:24" x14ac:dyDescent="0.35">
      <c r="A9206">
        <v>109205</v>
      </c>
      <c r="B9206">
        <v>9971548831</v>
      </c>
      <c r="C9206" t="s">
        <v>32</v>
      </c>
      <c r="D9206" t="s">
        <v>23</v>
      </c>
      <c r="E9206" t="s">
        <v>24</v>
      </c>
      <c r="F9206">
        <v>62</v>
      </c>
      <c r="G9206" t="str">
        <f t="shared" si="143"/>
        <v>50+</v>
      </c>
      <c r="H9206" t="s">
        <v>37</v>
      </c>
      <c r="I9206" t="s">
        <v>38</v>
      </c>
      <c r="J9206">
        <v>489591.37</v>
      </c>
      <c r="K9206">
        <v>509205</v>
      </c>
      <c r="L9206" t="s">
        <v>57</v>
      </c>
      <c r="M9206">
        <v>98811.4</v>
      </c>
      <c r="N9206" t="s">
        <v>28</v>
      </c>
      <c r="O9206" s="1">
        <v>45348</v>
      </c>
      <c r="P9206" t="s">
        <v>52</v>
      </c>
      <c r="Q9206">
        <v>1428592.48</v>
      </c>
      <c r="R9206">
        <v>517</v>
      </c>
      <c r="S9206" t="s">
        <v>30</v>
      </c>
      <c r="T9206" t="s">
        <v>31</v>
      </c>
      <c r="U9206" t="s">
        <v>47</v>
      </c>
      <c r="V9206">
        <v>2011</v>
      </c>
      <c r="W9206">
        <v>45</v>
      </c>
      <c r="X9206" t="s">
        <v>73</v>
      </c>
    </row>
    <row r="9207" spans="1:24" x14ac:dyDescent="0.35">
      <c r="A9207">
        <v>109206</v>
      </c>
      <c r="B9207">
        <v>3107041701</v>
      </c>
      <c r="C9207" t="s">
        <v>32</v>
      </c>
      <c r="D9207" t="s">
        <v>58</v>
      </c>
      <c r="E9207" t="s">
        <v>24</v>
      </c>
      <c r="F9207">
        <v>39</v>
      </c>
      <c r="G9207" t="str">
        <f t="shared" si="143"/>
        <v>36-50</v>
      </c>
      <c r="H9207" t="s">
        <v>49</v>
      </c>
      <c r="I9207" t="s">
        <v>26</v>
      </c>
      <c r="J9207">
        <v>172377.13</v>
      </c>
      <c r="K9207">
        <v>509206</v>
      </c>
      <c r="L9207" t="s">
        <v>57</v>
      </c>
      <c r="M9207">
        <v>181875.97</v>
      </c>
      <c r="N9207" t="s">
        <v>40</v>
      </c>
      <c r="O9207" s="1">
        <v>44903</v>
      </c>
      <c r="P9207" t="s">
        <v>29</v>
      </c>
      <c r="Q9207">
        <v>1488126.5</v>
      </c>
      <c r="R9207">
        <v>312</v>
      </c>
      <c r="S9207" t="s">
        <v>46</v>
      </c>
      <c r="T9207" t="s">
        <v>47</v>
      </c>
      <c r="U9207" t="s">
        <v>31</v>
      </c>
      <c r="V9207">
        <v>2016</v>
      </c>
      <c r="W9207">
        <v>48</v>
      </c>
      <c r="X9207" t="s">
        <v>83</v>
      </c>
    </row>
    <row r="9208" spans="1:24" x14ac:dyDescent="0.35">
      <c r="A9208">
        <v>109207</v>
      </c>
      <c r="B9208">
        <v>7959626739</v>
      </c>
      <c r="C9208" t="s">
        <v>22</v>
      </c>
      <c r="D9208" t="s">
        <v>36</v>
      </c>
      <c r="E9208" t="s">
        <v>24</v>
      </c>
      <c r="F9208">
        <v>61</v>
      </c>
      <c r="G9208" t="str">
        <f t="shared" si="143"/>
        <v>50+</v>
      </c>
      <c r="H9208" t="s">
        <v>37</v>
      </c>
      <c r="I9208" t="s">
        <v>38</v>
      </c>
      <c r="J9208">
        <v>49389.04</v>
      </c>
      <c r="K9208">
        <v>509207</v>
      </c>
      <c r="L9208" t="s">
        <v>27</v>
      </c>
      <c r="M9208">
        <v>105747.69</v>
      </c>
      <c r="N9208" t="s">
        <v>40</v>
      </c>
      <c r="O9208" s="1">
        <v>45213</v>
      </c>
      <c r="P9208" t="s">
        <v>30</v>
      </c>
      <c r="Q9208">
        <v>1175506.1599999999</v>
      </c>
      <c r="R9208">
        <v>654</v>
      </c>
      <c r="S9208" t="s">
        <v>50</v>
      </c>
      <c r="T9208" t="s">
        <v>47</v>
      </c>
      <c r="U9208" t="s">
        <v>31</v>
      </c>
      <c r="V9208">
        <v>2015</v>
      </c>
      <c r="W9208">
        <v>86</v>
      </c>
      <c r="X9208" t="s">
        <v>81</v>
      </c>
    </row>
    <row r="9209" spans="1:24" x14ac:dyDescent="0.35">
      <c r="A9209">
        <v>109208</v>
      </c>
      <c r="B9209">
        <v>1301118596</v>
      </c>
      <c r="C9209" t="s">
        <v>22</v>
      </c>
      <c r="D9209" t="s">
        <v>51</v>
      </c>
      <c r="E9209" t="s">
        <v>24</v>
      </c>
      <c r="F9209">
        <v>26</v>
      </c>
      <c r="G9209" t="str">
        <f t="shared" si="143"/>
        <v>26-35</v>
      </c>
      <c r="H9209" t="s">
        <v>53</v>
      </c>
      <c r="I9209" t="s">
        <v>54</v>
      </c>
      <c r="J9209">
        <v>352053.93</v>
      </c>
      <c r="K9209">
        <v>509208</v>
      </c>
      <c r="L9209" t="s">
        <v>39</v>
      </c>
      <c r="M9209">
        <v>37166.57</v>
      </c>
      <c r="N9209" t="s">
        <v>40</v>
      </c>
      <c r="O9209" s="1">
        <v>45076</v>
      </c>
      <c r="P9209" t="s">
        <v>30</v>
      </c>
      <c r="Q9209">
        <v>1503210.99</v>
      </c>
      <c r="R9209">
        <v>606</v>
      </c>
      <c r="S9209" t="s">
        <v>50</v>
      </c>
      <c r="T9209" t="s">
        <v>31</v>
      </c>
      <c r="U9209" t="s">
        <v>31</v>
      </c>
      <c r="V9209">
        <v>2011</v>
      </c>
      <c r="W9209">
        <v>50</v>
      </c>
      <c r="X9209" t="s">
        <v>76</v>
      </c>
    </row>
    <row r="9210" spans="1:24" x14ac:dyDescent="0.35">
      <c r="A9210">
        <v>109209</v>
      </c>
      <c r="B9210">
        <v>1888857008</v>
      </c>
      <c r="C9210" t="s">
        <v>42</v>
      </c>
      <c r="D9210" t="s">
        <v>23</v>
      </c>
      <c r="E9210" t="s">
        <v>24</v>
      </c>
      <c r="F9210">
        <v>49</v>
      </c>
      <c r="G9210" t="str">
        <f t="shared" si="143"/>
        <v>36-50</v>
      </c>
      <c r="H9210" t="s">
        <v>49</v>
      </c>
      <c r="I9210" t="s">
        <v>54</v>
      </c>
      <c r="J9210">
        <v>461637.23</v>
      </c>
      <c r="K9210">
        <v>509209</v>
      </c>
      <c r="L9210" t="s">
        <v>57</v>
      </c>
      <c r="M9210">
        <v>141889.91</v>
      </c>
      <c r="N9210" t="s">
        <v>28</v>
      </c>
      <c r="O9210" s="1">
        <v>45190</v>
      </c>
      <c r="P9210" t="s">
        <v>45</v>
      </c>
      <c r="Q9210">
        <v>848372.25</v>
      </c>
      <c r="R9210">
        <v>787</v>
      </c>
      <c r="S9210" t="s">
        <v>46</v>
      </c>
      <c r="T9210" t="s">
        <v>47</v>
      </c>
      <c r="U9210" t="s">
        <v>47</v>
      </c>
      <c r="V9210">
        <v>2019</v>
      </c>
      <c r="W9210">
        <v>21</v>
      </c>
      <c r="X9210" t="s">
        <v>80</v>
      </c>
    </row>
    <row r="9211" spans="1:24" x14ac:dyDescent="0.35">
      <c r="A9211">
        <v>109210</v>
      </c>
      <c r="B9211">
        <v>2440421594</v>
      </c>
      <c r="C9211" t="s">
        <v>41</v>
      </c>
      <c r="D9211" t="s">
        <v>36</v>
      </c>
      <c r="E9211" t="s">
        <v>24</v>
      </c>
      <c r="F9211">
        <v>43</v>
      </c>
      <c r="G9211" t="str">
        <f t="shared" si="143"/>
        <v>36-50</v>
      </c>
      <c r="H9211" t="s">
        <v>44</v>
      </c>
      <c r="I9211" t="s">
        <v>38</v>
      </c>
      <c r="J9211">
        <v>83274.09</v>
      </c>
      <c r="K9211">
        <v>509210</v>
      </c>
      <c r="L9211" t="s">
        <v>56</v>
      </c>
      <c r="M9211">
        <v>135410.59</v>
      </c>
      <c r="N9211" t="s">
        <v>2</v>
      </c>
      <c r="O9211" s="1">
        <v>44950</v>
      </c>
      <c r="P9211" t="s">
        <v>45</v>
      </c>
      <c r="Q9211">
        <v>952914.67</v>
      </c>
      <c r="R9211">
        <v>480</v>
      </c>
      <c r="S9211" t="s">
        <v>50</v>
      </c>
      <c r="T9211" t="s">
        <v>31</v>
      </c>
      <c r="U9211" t="s">
        <v>31</v>
      </c>
      <c r="V9211">
        <v>2011</v>
      </c>
      <c r="W9211">
        <v>109</v>
      </c>
      <c r="X9211" t="s">
        <v>72</v>
      </c>
    </row>
    <row r="9212" spans="1:24" x14ac:dyDescent="0.35">
      <c r="A9212">
        <v>109211</v>
      </c>
      <c r="B9212">
        <v>2583119332</v>
      </c>
      <c r="C9212" t="s">
        <v>22</v>
      </c>
      <c r="D9212" t="s">
        <v>51</v>
      </c>
      <c r="E9212" t="s">
        <v>43</v>
      </c>
      <c r="F9212">
        <v>46</v>
      </c>
      <c r="G9212" t="str">
        <f t="shared" si="143"/>
        <v>36-50</v>
      </c>
      <c r="H9212" t="s">
        <v>49</v>
      </c>
      <c r="I9212" t="s">
        <v>38</v>
      </c>
      <c r="J9212">
        <v>492707.35</v>
      </c>
      <c r="K9212">
        <v>509211</v>
      </c>
      <c r="L9212" t="s">
        <v>56</v>
      </c>
      <c r="M9212">
        <v>128122.96</v>
      </c>
      <c r="N9212" t="s">
        <v>40</v>
      </c>
      <c r="O9212" s="1">
        <v>44630</v>
      </c>
      <c r="P9212" t="s">
        <v>52</v>
      </c>
      <c r="Q9212">
        <v>860184.09</v>
      </c>
      <c r="R9212">
        <v>423</v>
      </c>
      <c r="S9212" t="s">
        <v>50</v>
      </c>
      <c r="T9212" t="s">
        <v>47</v>
      </c>
      <c r="U9212" t="s">
        <v>47</v>
      </c>
      <c r="V9212">
        <v>2018</v>
      </c>
      <c r="W9212">
        <v>78</v>
      </c>
      <c r="X9212" t="s">
        <v>74</v>
      </c>
    </row>
    <row r="9213" spans="1:24" x14ac:dyDescent="0.35">
      <c r="A9213">
        <v>109212</v>
      </c>
      <c r="B9213">
        <v>7567096670</v>
      </c>
      <c r="C9213" t="s">
        <v>22</v>
      </c>
      <c r="D9213" t="s">
        <v>33</v>
      </c>
      <c r="E9213" t="s">
        <v>24</v>
      </c>
      <c r="F9213">
        <v>59</v>
      </c>
      <c r="G9213" t="str">
        <f t="shared" si="143"/>
        <v>50+</v>
      </c>
      <c r="H9213" t="s">
        <v>49</v>
      </c>
      <c r="I9213" t="s">
        <v>38</v>
      </c>
      <c r="J9213">
        <v>98739.04</v>
      </c>
      <c r="K9213">
        <v>509212</v>
      </c>
      <c r="L9213" t="s">
        <v>56</v>
      </c>
      <c r="M9213">
        <v>175980.75</v>
      </c>
      <c r="N9213" t="s">
        <v>2</v>
      </c>
      <c r="O9213" s="1">
        <v>44988</v>
      </c>
      <c r="P9213" t="s">
        <v>45</v>
      </c>
      <c r="Q9213">
        <v>585227.97</v>
      </c>
      <c r="R9213">
        <v>594</v>
      </c>
      <c r="S9213" t="s">
        <v>30</v>
      </c>
      <c r="T9213" t="s">
        <v>31</v>
      </c>
      <c r="U9213" t="s">
        <v>47</v>
      </c>
      <c r="V9213">
        <v>2020</v>
      </c>
      <c r="W9213">
        <v>35</v>
      </c>
      <c r="X9213" t="s">
        <v>74</v>
      </c>
    </row>
    <row r="9214" spans="1:24" x14ac:dyDescent="0.35">
      <c r="A9214">
        <v>109213</v>
      </c>
      <c r="B9214">
        <v>6936110657</v>
      </c>
      <c r="C9214" t="s">
        <v>22</v>
      </c>
      <c r="D9214" t="s">
        <v>51</v>
      </c>
      <c r="E9214" t="s">
        <v>43</v>
      </c>
      <c r="F9214">
        <v>36</v>
      </c>
      <c r="G9214" t="str">
        <f t="shared" si="143"/>
        <v>36-50</v>
      </c>
      <c r="H9214" t="s">
        <v>49</v>
      </c>
      <c r="I9214" t="s">
        <v>38</v>
      </c>
      <c r="J9214">
        <v>44051.519999999997</v>
      </c>
      <c r="K9214">
        <v>509213</v>
      </c>
      <c r="L9214" t="s">
        <v>27</v>
      </c>
      <c r="M9214">
        <v>105636.35</v>
      </c>
      <c r="N9214" t="s">
        <v>34</v>
      </c>
      <c r="O9214" s="1">
        <v>45023</v>
      </c>
      <c r="P9214" t="s">
        <v>29</v>
      </c>
      <c r="Q9214">
        <v>1300351.3999999999</v>
      </c>
      <c r="R9214">
        <v>327</v>
      </c>
      <c r="S9214" t="s">
        <v>50</v>
      </c>
      <c r="T9214" t="s">
        <v>47</v>
      </c>
      <c r="U9214" t="s">
        <v>31</v>
      </c>
      <c r="V9214">
        <v>2016</v>
      </c>
      <c r="W9214">
        <v>70</v>
      </c>
      <c r="X9214" t="s">
        <v>75</v>
      </c>
    </row>
    <row r="9215" spans="1:24" x14ac:dyDescent="0.35">
      <c r="A9215">
        <v>109214</v>
      </c>
      <c r="B9215">
        <v>5350701684</v>
      </c>
      <c r="C9215" t="s">
        <v>41</v>
      </c>
      <c r="D9215" t="s">
        <v>23</v>
      </c>
      <c r="E9215" t="s">
        <v>24</v>
      </c>
      <c r="F9215">
        <v>65</v>
      </c>
      <c r="G9215" t="str">
        <f t="shared" si="143"/>
        <v>50+</v>
      </c>
      <c r="H9215" t="s">
        <v>37</v>
      </c>
      <c r="I9215" t="s">
        <v>38</v>
      </c>
      <c r="J9215">
        <v>248353.29</v>
      </c>
      <c r="K9215">
        <v>509214</v>
      </c>
      <c r="L9215" t="s">
        <v>39</v>
      </c>
      <c r="M9215">
        <v>140875.47</v>
      </c>
      <c r="N9215" t="s">
        <v>28</v>
      </c>
      <c r="O9215" s="1">
        <v>45126</v>
      </c>
      <c r="P9215" t="s">
        <v>29</v>
      </c>
      <c r="Q9215">
        <v>1325598.8400000001</v>
      </c>
      <c r="R9215">
        <v>513</v>
      </c>
      <c r="S9215" t="s">
        <v>46</v>
      </c>
      <c r="T9215" t="s">
        <v>47</v>
      </c>
      <c r="U9215" t="s">
        <v>47</v>
      </c>
      <c r="V9215">
        <v>2023</v>
      </c>
      <c r="W9215">
        <v>60</v>
      </c>
      <c r="X9215" t="s">
        <v>78</v>
      </c>
    </row>
    <row r="9216" spans="1:24" x14ac:dyDescent="0.35">
      <c r="A9216">
        <v>109215</v>
      </c>
      <c r="B9216">
        <v>5471081108</v>
      </c>
      <c r="C9216" t="s">
        <v>36</v>
      </c>
      <c r="D9216" t="s">
        <v>48</v>
      </c>
      <c r="E9216" t="s">
        <v>24</v>
      </c>
      <c r="F9216">
        <v>46</v>
      </c>
      <c r="G9216" t="str">
        <f t="shared" si="143"/>
        <v>36-50</v>
      </c>
      <c r="H9216" t="s">
        <v>49</v>
      </c>
      <c r="I9216" t="s">
        <v>38</v>
      </c>
      <c r="J9216">
        <v>402980.73</v>
      </c>
      <c r="K9216">
        <v>509215</v>
      </c>
      <c r="L9216" t="s">
        <v>27</v>
      </c>
      <c r="M9216">
        <v>190936.55</v>
      </c>
      <c r="N9216" t="s">
        <v>28</v>
      </c>
      <c r="O9216" s="1">
        <v>45058</v>
      </c>
      <c r="P9216" t="s">
        <v>30</v>
      </c>
      <c r="Q9216">
        <v>1728510.18</v>
      </c>
      <c r="R9216">
        <v>632</v>
      </c>
      <c r="S9216" t="s">
        <v>46</v>
      </c>
      <c r="T9216" t="s">
        <v>47</v>
      </c>
      <c r="U9216" t="s">
        <v>31</v>
      </c>
      <c r="V9216">
        <v>2012</v>
      </c>
      <c r="W9216">
        <v>85</v>
      </c>
      <c r="X9216" t="s">
        <v>76</v>
      </c>
    </row>
    <row r="9217" spans="1:24" x14ac:dyDescent="0.35">
      <c r="A9217">
        <v>109216</v>
      </c>
      <c r="B9217">
        <v>8856858791</v>
      </c>
      <c r="C9217" t="s">
        <v>32</v>
      </c>
      <c r="D9217" t="s">
        <v>58</v>
      </c>
      <c r="E9217" t="s">
        <v>24</v>
      </c>
      <c r="F9217">
        <v>52</v>
      </c>
      <c r="G9217" t="str">
        <f t="shared" si="143"/>
        <v>50+</v>
      </c>
      <c r="H9217" t="s">
        <v>49</v>
      </c>
      <c r="I9217" t="s">
        <v>26</v>
      </c>
      <c r="J9217">
        <v>177833.21</v>
      </c>
      <c r="K9217">
        <v>509216</v>
      </c>
      <c r="L9217" t="s">
        <v>57</v>
      </c>
      <c r="M9217">
        <v>27638.99</v>
      </c>
      <c r="N9217" t="s">
        <v>2</v>
      </c>
      <c r="O9217" s="1">
        <v>44728</v>
      </c>
      <c r="P9217" t="s">
        <v>29</v>
      </c>
      <c r="Q9217">
        <v>637865.17000000004</v>
      </c>
      <c r="R9217">
        <v>619</v>
      </c>
      <c r="S9217" t="s">
        <v>50</v>
      </c>
      <c r="T9217" t="s">
        <v>47</v>
      </c>
      <c r="U9217" t="s">
        <v>31</v>
      </c>
      <c r="V9217">
        <v>2021</v>
      </c>
      <c r="W9217">
        <v>93</v>
      </c>
      <c r="X9217" t="s">
        <v>77</v>
      </c>
    </row>
    <row r="9218" spans="1:24" x14ac:dyDescent="0.35">
      <c r="A9218">
        <v>109217</v>
      </c>
      <c r="B9218">
        <v>4026142159</v>
      </c>
      <c r="C9218" t="s">
        <v>32</v>
      </c>
      <c r="D9218" t="s">
        <v>36</v>
      </c>
      <c r="E9218" t="s">
        <v>43</v>
      </c>
      <c r="F9218">
        <v>29</v>
      </c>
      <c r="G9218" t="str">
        <f t="shared" ref="G9218:G9281" si="144">IF(AND(18&lt;=F9218, F9218&lt;=25),"18-25",IF(AND(26&lt;=F9218,F9218&lt;=35),"26-35",IF(AND(36&lt;=F9218,F9218&lt;=50),"36-50","50+")))</f>
        <v>26-35</v>
      </c>
      <c r="H9218" t="s">
        <v>44</v>
      </c>
      <c r="I9218" t="s">
        <v>54</v>
      </c>
      <c r="J9218">
        <v>166588.70000000001</v>
      </c>
      <c r="K9218">
        <v>509217</v>
      </c>
      <c r="L9218" t="s">
        <v>39</v>
      </c>
      <c r="M9218">
        <v>77365.740000000005</v>
      </c>
      <c r="N9218" t="s">
        <v>34</v>
      </c>
      <c r="O9218" s="1">
        <v>45080</v>
      </c>
      <c r="P9218" t="s">
        <v>30</v>
      </c>
      <c r="Q9218">
        <v>1283794.17</v>
      </c>
      <c r="R9218">
        <v>664</v>
      </c>
      <c r="S9218" t="s">
        <v>46</v>
      </c>
      <c r="T9218" t="s">
        <v>31</v>
      </c>
      <c r="U9218" t="s">
        <v>47</v>
      </c>
      <c r="V9218">
        <v>2019</v>
      </c>
      <c r="W9218">
        <v>9</v>
      </c>
      <c r="X9218" t="s">
        <v>77</v>
      </c>
    </row>
    <row r="9219" spans="1:24" x14ac:dyDescent="0.35">
      <c r="A9219">
        <v>109218</v>
      </c>
      <c r="B9219">
        <v>4691780073</v>
      </c>
      <c r="C9219" t="s">
        <v>22</v>
      </c>
      <c r="D9219" t="s">
        <v>23</v>
      </c>
      <c r="E9219" t="s">
        <v>24</v>
      </c>
      <c r="F9219">
        <v>25</v>
      </c>
      <c r="G9219" t="str">
        <f t="shared" si="144"/>
        <v>18-25</v>
      </c>
      <c r="H9219" t="s">
        <v>49</v>
      </c>
      <c r="I9219" t="s">
        <v>38</v>
      </c>
      <c r="J9219">
        <v>99358.55</v>
      </c>
      <c r="K9219">
        <v>509218</v>
      </c>
      <c r="L9219" t="s">
        <v>56</v>
      </c>
      <c r="M9219">
        <v>43833.35</v>
      </c>
      <c r="N9219" t="s">
        <v>2</v>
      </c>
      <c r="O9219" s="1">
        <v>44683</v>
      </c>
      <c r="P9219" t="s">
        <v>29</v>
      </c>
      <c r="Q9219">
        <v>685365</v>
      </c>
      <c r="R9219">
        <v>498</v>
      </c>
      <c r="S9219" t="s">
        <v>30</v>
      </c>
      <c r="T9219" t="s">
        <v>47</v>
      </c>
      <c r="U9219" t="s">
        <v>47</v>
      </c>
      <c r="V9219">
        <v>2013</v>
      </c>
      <c r="W9219">
        <v>24</v>
      </c>
      <c r="X9219" t="s">
        <v>76</v>
      </c>
    </row>
    <row r="9220" spans="1:24" x14ac:dyDescent="0.35">
      <c r="A9220">
        <v>109219</v>
      </c>
      <c r="B9220">
        <v>5048634381</v>
      </c>
      <c r="C9220" t="s">
        <v>33</v>
      </c>
      <c r="D9220" t="s">
        <v>51</v>
      </c>
      <c r="E9220" t="s">
        <v>24</v>
      </c>
      <c r="F9220">
        <v>42</v>
      </c>
      <c r="G9220" t="str">
        <f t="shared" si="144"/>
        <v>36-50</v>
      </c>
      <c r="H9220" t="s">
        <v>37</v>
      </c>
      <c r="I9220" t="s">
        <v>26</v>
      </c>
      <c r="J9220">
        <v>493053.52</v>
      </c>
      <c r="K9220">
        <v>509219</v>
      </c>
      <c r="L9220" t="s">
        <v>27</v>
      </c>
      <c r="M9220">
        <v>64834.65</v>
      </c>
      <c r="N9220" t="s">
        <v>2</v>
      </c>
      <c r="O9220" s="1">
        <v>45364</v>
      </c>
      <c r="P9220" t="s">
        <v>29</v>
      </c>
      <c r="Q9220">
        <v>1810106.01</v>
      </c>
      <c r="R9220">
        <v>327</v>
      </c>
      <c r="S9220" t="s">
        <v>46</v>
      </c>
      <c r="T9220" t="s">
        <v>47</v>
      </c>
      <c r="U9220" t="s">
        <v>47</v>
      </c>
      <c r="V9220">
        <v>2015</v>
      </c>
      <c r="W9220">
        <v>44</v>
      </c>
      <c r="X9220" t="s">
        <v>74</v>
      </c>
    </row>
    <row r="9221" spans="1:24" x14ac:dyDescent="0.35">
      <c r="A9221">
        <v>109220</v>
      </c>
      <c r="B9221">
        <v>9764619579</v>
      </c>
      <c r="C9221" t="s">
        <v>33</v>
      </c>
      <c r="D9221" t="s">
        <v>42</v>
      </c>
      <c r="E9221" t="s">
        <v>24</v>
      </c>
      <c r="F9221">
        <v>44</v>
      </c>
      <c r="G9221" t="str">
        <f t="shared" si="144"/>
        <v>36-50</v>
      </c>
      <c r="H9221" t="s">
        <v>25</v>
      </c>
      <c r="I9221" t="s">
        <v>26</v>
      </c>
      <c r="J9221">
        <v>171590.81</v>
      </c>
      <c r="K9221">
        <v>509220</v>
      </c>
      <c r="L9221" t="s">
        <v>56</v>
      </c>
      <c r="M9221">
        <v>102165.12</v>
      </c>
      <c r="N9221" t="s">
        <v>2</v>
      </c>
      <c r="O9221" s="1">
        <v>45431</v>
      </c>
      <c r="P9221" t="s">
        <v>29</v>
      </c>
      <c r="Q9221">
        <v>648667.91</v>
      </c>
      <c r="R9221">
        <v>378</v>
      </c>
      <c r="S9221" t="s">
        <v>30</v>
      </c>
      <c r="T9221" t="s">
        <v>31</v>
      </c>
      <c r="U9221" t="s">
        <v>31</v>
      </c>
      <c r="V9221">
        <v>2006</v>
      </c>
      <c r="W9221">
        <v>18</v>
      </c>
      <c r="X9221" t="s">
        <v>76</v>
      </c>
    </row>
    <row r="9222" spans="1:24" x14ac:dyDescent="0.35">
      <c r="A9222">
        <v>109221</v>
      </c>
      <c r="B9222">
        <v>4467486722</v>
      </c>
      <c r="C9222" t="s">
        <v>41</v>
      </c>
      <c r="D9222" t="s">
        <v>36</v>
      </c>
      <c r="E9222" t="s">
        <v>43</v>
      </c>
      <c r="F9222">
        <v>64</v>
      </c>
      <c r="G9222" t="str">
        <f t="shared" si="144"/>
        <v>50+</v>
      </c>
      <c r="H9222" t="s">
        <v>25</v>
      </c>
      <c r="I9222" t="s">
        <v>38</v>
      </c>
      <c r="J9222">
        <v>333568.84999999998</v>
      </c>
      <c r="K9222">
        <v>509221</v>
      </c>
      <c r="L9222" t="s">
        <v>27</v>
      </c>
      <c r="M9222">
        <v>169097.52</v>
      </c>
      <c r="N9222" t="s">
        <v>34</v>
      </c>
      <c r="O9222" s="1">
        <v>44767</v>
      </c>
      <c r="P9222" t="s">
        <v>29</v>
      </c>
      <c r="Q9222">
        <v>1576352.87</v>
      </c>
      <c r="R9222">
        <v>811</v>
      </c>
      <c r="S9222" t="s">
        <v>50</v>
      </c>
      <c r="T9222" t="s">
        <v>31</v>
      </c>
      <c r="U9222" t="s">
        <v>31</v>
      </c>
      <c r="V9222">
        <v>2013</v>
      </c>
      <c r="W9222">
        <v>98</v>
      </c>
      <c r="X9222" t="s">
        <v>78</v>
      </c>
    </row>
    <row r="9223" spans="1:24" x14ac:dyDescent="0.35">
      <c r="A9223">
        <v>109222</v>
      </c>
      <c r="B9223">
        <v>9180742755</v>
      </c>
      <c r="C9223" t="s">
        <v>42</v>
      </c>
      <c r="D9223" t="s">
        <v>55</v>
      </c>
      <c r="E9223" t="s">
        <v>43</v>
      </c>
      <c r="F9223">
        <v>60</v>
      </c>
      <c r="G9223" t="str">
        <f t="shared" si="144"/>
        <v>50+</v>
      </c>
      <c r="H9223" t="s">
        <v>37</v>
      </c>
      <c r="I9223" t="s">
        <v>26</v>
      </c>
      <c r="J9223">
        <v>67058.14</v>
      </c>
      <c r="K9223">
        <v>509222</v>
      </c>
      <c r="L9223" t="s">
        <v>57</v>
      </c>
      <c r="M9223">
        <v>79962.13</v>
      </c>
      <c r="N9223" t="s">
        <v>34</v>
      </c>
      <c r="O9223" s="1">
        <v>44998</v>
      </c>
      <c r="P9223" t="s">
        <v>45</v>
      </c>
      <c r="Q9223">
        <v>1666548.22</v>
      </c>
      <c r="R9223">
        <v>849</v>
      </c>
      <c r="S9223" t="s">
        <v>50</v>
      </c>
      <c r="T9223" t="s">
        <v>47</v>
      </c>
      <c r="U9223" t="s">
        <v>31</v>
      </c>
      <c r="V9223">
        <v>2013</v>
      </c>
      <c r="W9223">
        <v>0</v>
      </c>
      <c r="X9223" t="s">
        <v>74</v>
      </c>
    </row>
    <row r="9224" spans="1:24" x14ac:dyDescent="0.35">
      <c r="A9224">
        <v>109223</v>
      </c>
      <c r="B9224">
        <v>3617552384</v>
      </c>
      <c r="C9224" t="s">
        <v>22</v>
      </c>
      <c r="D9224" t="s">
        <v>33</v>
      </c>
      <c r="E9224" t="s">
        <v>24</v>
      </c>
      <c r="F9224">
        <v>62</v>
      </c>
      <c r="G9224" t="str">
        <f t="shared" si="144"/>
        <v>50+</v>
      </c>
      <c r="H9224" t="s">
        <v>37</v>
      </c>
      <c r="I9224" t="s">
        <v>54</v>
      </c>
      <c r="J9224">
        <v>225428.61</v>
      </c>
      <c r="K9224">
        <v>509223</v>
      </c>
      <c r="L9224" t="s">
        <v>39</v>
      </c>
      <c r="M9224">
        <v>111626.21</v>
      </c>
      <c r="N9224" t="s">
        <v>34</v>
      </c>
      <c r="O9224" s="1">
        <v>45346</v>
      </c>
      <c r="P9224" t="s">
        <v>45</v>
      </c>
      <c r="Q9224">
        <v>718797.72</v>
      </c>
      <c r="R9224">
        <v>451</v>
      </c>
      <c r="S9224" t="s">
        <v>46</v>
      </c>
      <c r="T9224" t="s">
        <v>47</v>
      </c>
      <c r="U9224" t="s">
        <v>31</v>
      </c>
      <c r="V9224">
        <v>2021</v>
      </c>
      <c r="W9224">
        <v>31</v>
      </c>
      <c r="X9224" t="s">
        <v>73</v>
      </c>
    </row>
    <row r="9225" spans="1:24" x14ac:dyDescent="0.35">
      <c r="A9225">
        <v>109224</v>
      </c>
      <c r="B9225">
        <v>9926954697</v>
      </c>
      <c r="C9225" t="s">
        <v>41</v>
      </c>
      <c r="D9225" t="s">
        <v>42</v>
      </c>
      <c r="E9225" t="s">
        <v>24</v>
      </c>
      <c r="F9225">
        <v>23</v>
      </c>
      <c r="G9225" t="str">
        <f t="shared" si="144"/>
        <v>18-25</v>
      </c>
      <c r="H9225" t="s">
        <v>49</v>
      </c>
      <c r="I9225" t="s">
        <v>38</v>
      </c>
      <c r="J9225">
        <v>398116.64</v>
      </c>
      <c r="K9225">
        <v>509224</v>
      </c>
      <c r="L9225" t="s">
        <v>39</v>
      </c>
      <c r="M9225">
        <v>162466.35</v>
      </c>
      <c r="N9225" t="s">
        <v>40</v>
      </c>
      <c r="O9225" s="1">
        <v>45349</v>
      </c>
      <c r="P9225" t="s">
        <v>30</v>
      </c>
      <c r="Q9225">
        <v>425101.57</v>
      </c>
      <c r="R9225">
        <v>495</v>
      </c>
      <c r="S9225" t="s">
        <v>46</v>
      </c>
      <c r="T9225" t="s">
        <v>47</v>
      </c>
      <c r="U9225" t="s">
        <v>47</v>
      </c>
      <c r="V9225">
        <v>2016</v>
      </c>
      <c r="W9225">
        <v>112</v>
      </c>
      <c r="X9225" t="s">
        <v>73</v>
      </c>
    </row>
    <row r="9226" spans="1:24" x14ac:dyDescent="0.35">
      <c r="A9226">
        <v>109225</v>
      </c>
      <c r="B9226">
        <v>5714145545</v>
      </c>
      <c r="C9226" t="s">
        <v>41</v>
      </c>
      <c r="D9226" t="s">
        <v>55</v>
      </c>
      <c r="E9226" t="s">
        <v>24</v>
      </c>
      <c r="F9226">
        <v>30</v>
      </c>
      <c r="G9226" t="str">
        <f t="shared" si="144"/>
        <v>26-35</v>
      </c>
      <c r="H9226" t="s">
        <v>37</v>
      </c>
      <c r="I9226" t="s">
        <v>38</v>
      </c>
      <c r="J9226">
        <v>485200.52</v>
      </c>
      <c r="K9226">
        <v>509225</v>
      </c>
      <c r="L9226" t="s">
        <v>56</v>
      </c>
      <c r="M9226">
        <v>185633.26</v>
      </c>
      <c r="N9226" t="s">
        <v>28</v>
      </c>
      <c r="O9226" s="1">
        <v>45107</v>
      </c>
      <c r="P9226" t="s">
        <v>35</v>
      </c>
      <c r="Q9226">
        <v>147430.23000000001</v>
      </c>
      <c r="R9226">
        <v>795</v>
      </c>
      <c r="S9226" t="s">
        <v>46</v>
      </c>
      <c r="T9226" t="s">
        <v>47</v>
      </c>
      <c r="U9226" t="s">
        <v>31</v>
      </c>
      <c r="V9226">
        <v>2009</v>
      </c>
      <c r="W9226">
        <v>119</v>
      </c>
      <c r="X9226" t="s">
        <v>77</v>
      </c>
    </row>
    <row r="9227" spans="1:24" x14ac:dyDescent="0.35">
      <c r="A9227">
        <v>109226</v>
      </c>
      <c r="B9227">
        <v>8421284241</v>
      </c>
      <c r="C9227" t="s">
        <v>42</v>
      </c>
      <c r="D9227" t="s">
        <v>36</v>
      </c>
      <c r="E9227" t="s">
        <v>43</v>
      </c>
      <c r="F9227">
        <v>28</v>
      </c>
      <c r="G9227" t="str">
        <f t="shared" si="144"/>
        <v>26-35</v>
      </c>
      <c r="H9227" t="s">
        <v>49</v>
      </c>
      <c r="I9227" t="s">
        <v>54</v>
      </c>
      <c r="J9227">
        <v>89490.46</v>
      </c>
      <c r="K9227">
        <v>509226</v>
      </c>
      <c r="L9227" t="s">
        <v>39</v>
      </c>
      <c r="M9227">
        <v>69997.75</v>
      </c>
      <c r="N9227" t="s">
        <v>34</v>
      </c>
      <c r="O9227" s="1">
        <v>45199</v>
      </c>
      <c r="P9227" t="s">
        <v>29</v>
      </c>
      <c r="Q9227">
        <v>1821314.98</v>
      </c>
      <c r="R9227">
        <v>609</v>
      </c>
      <c r="S9227" t="s">
        <v>50</v>
      </c>
      <c r="T9227" t="s">
        <v>47</v>
      </c>
      <c r="U9227" t="s">
        <v>31</v>
      </c>
      <c r="V9227">
        <v>2017</v>
      </c>
      <c r="W9227">
        <v>30</v>
      </c>
      <c r="X9227" t="s">
        <v>80</v>
      </c>
    </row>
    <row r="9228" spans="1:24" x14ac:dyDescent="0.35">
      <c r="A9228">
        <v>109227</v>
      </c>
      <c r="B9228">
        <v>7741307470</v>
      </c>
      <c r="C9228" t="s">
        <v>41</v>
      </c>
      <c r="D9228" t="s">
        <v>36</v>
      </c>
      <c r="E9228" t="s">
        <v>24</v>
      </c>
      <c r="F9228">
        <v>55</v>
      </c>
      <c r="G9228" t="str">
        <f t="shared" si="144"/>
        <v>50+</v>
      </c>
      <c r="H9228" t="s">
        <v>53</v>
      </c>
      <c r="I9228" t="s">
        <v>26</v>
      </c>
      <c r="J9228">
        <v>48230.45</v>
      </c>
      <c r="K9228">
        <v>509227</v>
      </c>
      <c r="L9228" t="s">
        <v>57</v>
      </c>
      <c r="M9228">
        <v>35673.31</v>
      </c>
      <c r="N9228" t="s">
        <v>40</v>
      </c>
      <c r="O9228" s="1">
        <v>44847</v>
      </c>
      <c r="P9228" t="s">
        <v>30</v>
      </c>
      <c r="Q9228">
        <v>1307958.02</v>
      </c>
      <c r="R9228">
        <v>459</v>
      </c>
      <c r="S9228" t="s">
        <v>30</v>
      </c>
      <c r="T9228" t="s">
        <v>31</v>
      </c>
      <c r="U9228" t="s">
        <v>31</v>
      </c>
      <c r="V9228">
        <v>2010</v>
      </c>
      <c r="W9228">
        <v>32</v>
      </c>
      <c r="X9228" t="s">
        <v>81</v>
      </c>
    </row>
    <row r="9229" spans="1:24" x14ac:dyDescent="0.35">
      <c r="A9229">
        <v>109228</v>
      </c>
      <c r="B9229">
        <v>4664051087</v>
      </c>
      <c r="C9229" t="s">
        <v>32</v>
      </c>
      <c r="D9229" t="s">
        <v>51</v>
      </c>
      <c r="E9229" t="s">
        <v>24</v>
      </c>
      <c r="F9229">
        <v>23</v>
      </c>
      <c r="G9229" t="str">
        <f t="shared" si="144"/>
        <v>18-25</v>
      </c>
      <c r="H9229" t="s">
        <v>44</v>
      </c>
      <c r="I9229" t="s">
        <v>38</v>
      </c>
      <c r="J9229">
        <v>493764.21</v>
      </c>
      <c r="K9229">
        <v>509228</v>
      </c>
      <c r="L9229" t="s">
        <v>27</v>
      </c>
      <c r="M9229">
        <v>116470.41</v>
      </c>
      <c r="N9229" t="s">
        <v>40</v>
      </c>
      <c r="O9229" s="1">
        <v>45187</v>
      </c>
      <c r="P9229" t="s">
        <v>30</v>
      </c>
      <c r="Q9229">
        <v>1639710.72</v>
      </c>
      <c r="R9229">
        <v>747</v>
      </c>
      <c r="S9229" t="s">
        <v>46</v>
      </c>
      <c r="T9229" t="s">
        <v>31</v>
      </c>
      <c r="U9229" t="s">
        <v>31</v>
      </c>
      <c r="V9229">
        <v>2016</v>
      </c>
      <c r="W9229">
        <v>107</v>
      </c>
      <c r="X9229" t="s">
        <v>80</v>
      </c>
    </row>
    <row r="9230" spans="1:24" x14ac:dyDescent="0.35">
      <c r="A9230">
        <v>109229</v>
      </c>
      <c r="B9230">
        <v>4147291790</v>
      </c>
      <c r="C9230" t="s">
        <v>42</v>
      </c>
      <c r="D9230" t="s">
        <v>42</v>
      </c>
      <c r="E9230" t="s">
        <v>24</v>
      </c>
      <c r="F9230">
        <v>22</v>
      </c>
      <c r="G9230" t="str">
        <f t="shared" si="144"/>
        <v>18-25</v>
      </c>
      <c r="H9230" t="s">
        <v>44</v>
      </c>
      <c r="I9230" t="s">
        <v>54</v>
      </c>
      <c r="J9230">
        <v>277537.21999999997</v>
      </c>
      <c r="K9230">
        <v>509229</v>
      </c>
      <c r="L9230" t="s">
        <v>27</v>
      </c>
      <c r="M9230">
        <v>179165.77</v>
      </c>
      <c r="N9230" t="s">
        <v>40</v>
      </c>
      <c r="O9230" s="1">
        <v>45369</v>
      </c>
      <c r="P9230" t="s">
        <v>29</v>
      </c>
      <c r="Q9230">
        <v>1236847.8899999999</v>
      </c>
      <c r="R9230">
        <v>528</v>
      </c>
      <c r="S9230" t="s">
        <v>30</v>
      </c>
      <c r="T9230" t="s">
        <v>47</v>
      </c>
      <c r="U9230" t="s">
        <v>47</v>
      </c>
      <c r="V9230">
        <v>2018</v>
      </c>
      <c r="W9230">
        <v>48</v>
      </c>
      <c r="X9230" t="s">
        <v>74</v>
      </c>
    </row>
    <row r="9231" spans="1:24" x14ac:dyDescent="0.35">
      <c r="A9231">
        <v>109230</v>
      </c>
      <c r="B9231">
        <v>7936939908</v>
      </c>
      <c r="C9231" t="s">
        <v>42</v>
      </c>
      <c r="D9231" t="s">
        <v>23</v>
      </c>
      <c r="E9231" t="s">
        <v>43</v>
      </c>
      <c r="F9231">
        <v>24</v>
      </c>
      <c r="G9231" t="str">
        <f t="shared" si="144"/>
        <v>18-25</v>
      </c>
      <c r="H9231" t="s">
        <v>44</v>
      </c>
      <c r="I9231" t="s">
        <v>54</v>
      </c>
      <c r="J9231">
        <v>173365.02</v>
      </c>
      <c r="K9231">
        <v>509230</v>
      </c>
      <c r="L9231" t="s">
        <v>56</v>
      </c>
      <c r="M9231">
        <v>49771.15</v>
      </c>
      <c r="N9231" t="s">
        <v>28</v>
      </c>
      <c r="O9231" s="1">
        <v>44958</v>
      </c>
      <c r="P9231" t="s">
        <v>29</v>
      </c>
      <c r="Q9231">
        <v>319321.17</v>
      </c>
      <c r="R9231">
        <v>459</v>
      </c>
      <c r="S9231" t="s">
        <v>46</v>
      </c>
      <c r="T9231" t="s">
        <v>31</v>
      </c>
      <c r="U9231" t="s">
        <v>31</v>
      </c>
      <c r="V9231">
        <v>2013</v>
      </c>
      <c r="W9231">
        <v>14</v>
      </c>
      <c r="X9231" t="s">
        <v>73</v>
      </c>
    </row>
    <row r="9232" spans="1:24" x14ac:dyDescent="0.35">
      <c r="A9232">
        <v>109231</v>
      </c>
      <c r="B9232">
        <v>4727140213</v>
      </c>
      <c r="C9232" t="s">
        <v>55</v>
      </c>
      <c r="D9232" t="s">
        <v>42</v>
      </c>
      <c r="E9232" t="s">
        <v>24</v>
      </c>
      <c r="F9232">
        <v>36</v>
      </c>
      <c r="G9232" t="str">
        <f t="shared" si="144"/>
        <v>36-50</v>
      </c>
      <c r="H9232" t="s">
        <v>53</v>
      </c>
      <c r="I9232" t="s">
        <v>38</v>
      </c>
      <c r="J9232">
        <v>480178.93</v>
      </c>
      <c r="K9232">
        <v>509231</v>
      </c>
      <c r="L9232" t="s">
        <v>57</v>
      </c>
      <c r="M9232">
        <v>99939.51</v>
      </c>
      <c r="N9232" t="s">
        <v>40</v>
      </c>
      <c r="O9232" s="1">
        <v>45385</v>
      </c>
      <c r="P9232" t="s">
        <v>30</v>
      </c>
      <c r="Q9232">
        <v>607150.68000000005</v>
      </c>
      <c r="R9232">
        <v>641</v>
      </c>
      <c r="S9232" t="s">
        <v>30</v>
      </c>
      <c r="T9232" t="s">
        <v>31</v>
      </c>
      <c r="U9232" t="s">
        <v>47</v>
      </c>
      <c r="V9232">
        <v>2015</v>
      </c>
      <c r="W9232">
        <v>103</v>
      </c>
      <c r="X9232" t="s">
        <v>75</v>
      </c>
    </row>
    <row r="9233" spans="1:24" x14ac:dyDescent="0.35">
      <c r="A9233">
        <v>109232</v>
      </c>
      <c r="B9233">
        <v>9040146031</v>
      </c>
      <c r="C9233" t="s">
        <v>42</v>
      </c>
      <c r="D9233" t="s">
        <v>48</v>
      </c>
      <c r="E9233" t="s">
        <v>24</v>
      </c>
      <c r="F9233">
        <v>60</v>
      </c>
      <c r="G9233" t="str">
        <f t="shared" si="144"/>
        <v>50+</v>
      </c>
      <c r="H9233" t="s">
        <v>44</v>
      </c>
      <c r="I9233" t="s">
        <v>54</v>
      </c>
      <c r="J9233">
        <v>195704.36</v>
      </c>
      <c r="K9233">
        <v>509232</v>
      </c>
      <c r="L9233" t="s">
        <v>56</v>
      </c>
      <c r="M9233">
        <v>97244.800000000003</v>
      </c>
      <c r="N9233" t="s">
        <v>34</v>
      </c>
      <c r="O9233" s="1">
        <v>44936</v>
      </c>
      <c r="P9233" t="s">
        <v>30</v>
      </c>
      <c r="Q9233">
        <v>675017.49</v>
      </c>
      <c r="R9233">
        <v>592</v>
      </c>
      <c r="S9233" t="s">
        <v>30</v>
      </c>
      <c r="T9233" t="s">
        <v>31</v>
      </c>
      <c r="U9233" t="s">
        <v>31</v>
      </c>
      <c r="V9233">
        <v>2005</v>
      </c>
      <c r="W9233">
        <v>106</v>
      </c>
      <c r="X9233" t="s">
        <v>72</v>
      </c>
    </row>
    <row r="9234" spans="1:24" x14ac:dyDescent="0.35">
      <c r="A9234">
        <v>109233</v>
      </c>
      <c r="B9234">
        <v>2076585232</v>
      </c>
      <c r="C9234" t="s">
        <v>42</v>
      </c>
      <c r="D9234" t="s">
        <v>23</v>
      </c>
      <c r="E9234" t="s">
        <v>43</v>
      </c>
      <c r="F9234">
        <v>23</v>
      </c>
      <c r="G9234" t="str">
        <f t="shared" si="144"/>
        <v>18-25</v>
      </c>
      <c r="H9234" t="s">
        <v>49</v>
      </c>
      <c r="I9234" t="s">
        <v>38</v>
      </c>
      <c r="J9234">
        <v>116769.91</v>
      </c>
      <c r="K9234">
        <v>509233</v>
      </c>
      <c r="L9234" t="s">
        <v>56</v>
      </c>
      <c r="M9234">
        <v>185425.84</v>
      </c>
      <c r="N9234" t="s">
        <v>34</v>
      </c>
      <c r="O9234" s="1">
        <v>44932</v>
      </c>
      <c r="P9234" t="s">
        <v>45</v>
      </c>
      <c r="Q9234">
        <v>861026.91</v>
      </c>
      <c r="R9234">
        <v>667</v>
      </c>
      <c r="S9234" t="s">
        <v>46</v>
      </c>
      <c r="T9234" t="s">
        <v>47</v>
      </c>
      <c r="U9234" t="s">
        <v>31</v>
      </c>
      <c r="V9234">
        <v>2008</v>
      </c>
      <c r="W9234">
        <v>102</v>
      </c>
      <c r="X9234" t="s">
        <v>72</v>
      </c>
    </row>
    <row r="9235" spans="1:24" x14ac:dyDescent="0.35">
      <c r="A9235">
        <v>109234</v>
      </c>
      <c r="B9235">
        <v>4685848107</v>
      </c>
      <c r="C9235" t="s">
        <v>36</v>
      </c>
      <c r="D9235" t="s">
        <v>58</v>
      </c>
      <c r="E9235" t="s">
        <v>24</v>
      </c>
      <c r="F9235">
        <v>42</v>
      </c>
      <c r="G9235" t="str">
        <f t="shared" si="144"/>
        <v>36-50</v>
      </c>
      <c r="H9235" t="s">
        <v>25</v>
      </c>
      <c r="I9235" t="s">
        <v>26</v>
      </c>
      <c r="J9235">
        <v>401948.3</v>
      </c>
      <c r="K9235">
        <v>509234</v>
      </c>
      <c r="L9235" t="s">
        <v>57</v>
      </c>
      <c r="M9235">
        <v>91395.91</v>
      </c>
      <c r="N9235" t="s">
        <v>34</v>
      </c>
      <c r="O9235" s="1">
        <v>45066</v>
      </c>
      <c r="P9235" t="s">
        <v>45</v>
      </c>
      <c r="Q9235">
        <v>104614.42</v>
      </c>
      <c r="R9235">
        <v>666</v>
      </c>
      <c r="S9235" t="s">
        <v>50</v>
      </c>
      <c r="T9235" t="s">
        <v>47</v>
      </c>
      <c r="U9235" t="s">
        <v>31</v>
      </c>
      <c r="V9235">
        <v>2006</v>
      </c>
      <c r="W9235">
        <v>11</v>
      </c>
      <c r="X9235" t="s">
        <v>76</v>
      </c>
    </row>
    <row r="9236" spans="1:24" x14ac:dyDescent="0.35">
      <c r="A9236">
        <v>109235</v>
      </c>
      <c r="B9236">
        <v>3137339865</v>
      </c>
      <c r="C9236" t="s">
        <v>32</v>
      </c>
      <c r="D9236" t="s">
        <v>36</v>
      </c>
      <c r="E9236" t="s">
        <v>24</v>
      </c>
      <c r="F9236">
        <v>26</v>
      </c>
      <c r="G9236" t="str">
        <f t="shared" si="144"/>
        <v>26-35</v>
      </c>
      <c r="H9236" t="s">
        <v>44</v>
      </c>
      <c r="I9236" t="s">
        <v>38</v>
      </c>
      <c r="J9236">
        <v>157668.28</v>
      </c>
      <c r="K9236">
        <v>509235</v>
      </c>
      <c r="L9236" t="s">
        <v>56</v>
      </c>
      <c r="M9236">
        <v>107297.93</v>
      </c>
      <c r="N9236" t="s">
        <v>2</v>
      </c>
      <c r="O9236" s="1">
        <v>44652</v>
      </c>
      <c r="P9236" t="s">
        <v>29</v>
      </c>
      <c r="Q9236">
        <v>1340240.42</v>
      </c>
      <c r="R9236">
        <v>739</v>
      </c>
      <c r="S9236" t="s">
        <v>50</v>
      </c>
      <c r="T9236" t="s">
        <v>47</v>
      </c>
      <c r="U9236" t="s">
        <v>31</v>
      </c>
      <c r="V9236">
        <v>2012</v>
      </c>
      <c r="W9236">
        <v>19</v>
      </c>
      <c r="X9236" t="s">
        <v>75</v>
      </c>
    </row>
    <row r="9237" spans="1:24" x14ac:dyDescent="0.35">
      <c r="A9237">
        <v>109236</v>
      </c>
      <c r="B9237">
        <v>3555205892</v>
      </c>
      <c r="C9237" t="s">
        <v>22</v>
      </c>
      <c r="D9237" t="s">
        <v>55</v>
      </c>
      <c r="E9237" t="s">
        <v>24</v>
      </c>
      <c r="F9237">
        <v>37</v>
      </c>
      <c r="G9237" t="str">
        <f t="shared" si="144"/>
        <v>36-50</v>
      </c>
      <c r="H9237" t="s">
        <v>44</v>
      </c>
      <c r="I9237" t="s">
        <v>38</v>
      </c>
      <c r="J9237">
        <v>161666.93</v>
      </c>
      <c r="K9237">
        <v>509236</v>
      </c>
      <c r="L9237" t="s">
        <v>27</v>
      </c>
      <c r="M9237">
        <v>27736.91</v>
      </c>
      <c r="N9237" t="s">
        <v>34</v>
      </c>
      <c r="O9237" s="1">
        <v>45198</v>
      </c>
      <c r="P9237" t="s">
        <v>30</v>
      </c>
      <c r="Q9237">
        <v>541179.78</v>
      </c>
      <c r="R9237">
        <v>589</v>
      </c>
      <c r="S9237" t="s">
        <v>50</v>
      </c>
      <c r="T9237" t="s">
        <v>31</v>
      </c>
      <c r="U9237" t="s">
        <v>31</v>
      </c>
      <c r="V9237">
        <v>2009</v>
      </c>
      <c r="W9237">
        <v>116</v>
      </c>
      <c r="X9237" t="s">
        <v>80</v>
      </c>
    </row>
    <row r="9238" spans="1:24" x14ac:dyDescent="0.35">
      <c r="A9238">
        <v>109237</v>
      </c>
      <c r="B9238">
        <v>6853793859</v>
      </c>
      <c r="C9238" t="s">
        <v>55</v>
      </c>
      <c r="D9238" t="s">
        <v>51</v>
      </c>
      <c r="E9238" t="s">
        <v>43</v>
      </c>
      <c r="F9238">
        <v>42</v>
      </c>
      <c r="G9238" t="str">
        <f t="shared" si="144"/>
        <v>36-50</v>
      </c>
      <c r="H9238" t="s">
        <v>49</v>
      </c>
      <c r="I9238" t="s">
        <v>54</v>
      </c>
      <c r="J9238">
        <v>223049.87</v>
      </c>
      <c r="K9238">
        <v>509237</v>
      </c>
      <c r="L9238" t="s">
        <v>56</v>
      </c>
      <c r="M9238">
        <v>91701.34</v>
      </c>
      <c r="N9238" t="s">
        <v>40</v>
      </c>
      <c r="O9238" s="1">
        <v>44579</v>
      </c>
      <c r="P9238" t="s">
        <v>29</v>
      </c>
      <c r="Q9238">
        <v>960174.1</v>
      </c>
      <c r="R9238">
        <v>755</v>
      </c>
      <c r="S9238" t="s">
        <v>46</v>
      </c>
      <c r="T9238" t="s">
        <v>31</v>
      </c>
      <c r="U9238" t="s">
        <v>47</v>
      </c>
      <c r="V9238">
        <v>2006</v>
      </c>
      <c r="W9238">
        <v>64</v>
      </c>
      <c r="X9238" t="s">
        <v>72</v>
      </c>
    </row>
    <row r="9239" spans="1:24" x14ac:dyDescent="0.35">
      <c r="A9239">
        <v>109238</v>
      </c>
      <c r="B9239">
        <v>8790876451</v>
      </c>
      <c r="C9239" t="s">
        <v>42</v>
      </c>
      <c r="D9239" t="s">
        <v>42</v>
      </c>
      <c r="E9239" t="s">
        <v>43</v>
      </c>
      <c r="F9239">
        <v>67</v>
      </c>
      <c r="G9239" t="str">
        <f t="shared" si="144"/>
        <v>50+</v>
      </c>
      <c r="H9239" t="s">
        <v>49</v>
      </c>
      <c r="I9239" t="s">
        <v>54</v>
      </c>
      <c r="J9239">
        <v>346786.54</v>
      </c>
      <c r="K9239">
        <v>509238</v>
      </c>
      <c r="L9239" t="s">
        <v>39</v>
      </c>
      <c r="M9239">
        <v>68424.639999999999</v>
      </c>
      <c r="N9239" t="s">
        <v>28</v>
      </c>
      <c r="O9239" s="1">
        <v>44649</v>
      </c>
      <c r="P9239" t="s">
        <v>52</v>
      </c>
      <c r="Q9239">
        <v>119335.52</v>
      </c>
      <c r="R9239">
        <v>648</v>
      </c>
      <c r="S9239" t="s">
        <v>46</v>
      </c>
      <c r="T9239" t="s">
        <v>47</v>
      </c>
      <c r="U9239" t="s">
        <v>47</v>
      </c>
      <c r="V9239">
        <v>2011</v>
      </c>
      <c r="W9239">
        <v>6</v>
      </c>
      <c r="X9239" t="s">
        <v>74</v>
      </c>
    </row>
    <row r="9240" spans="1:24" x14ac:dyDescent="0.35">
      <c r="A9240">
        <v>109239</v>
      </c>
      <c r="B9240">
        <v>8940054201</v>
      </c>
      <c r="C9240" t="s">
        <v>36</v>
      </c>
      <c r="D9240" t="s">
        <v>48</v>
      </c>
      <c r="E9240" t="s">
        <v>24</v>
      </c>
      <c r="F9240">
        <v>25</v>
      </c>
      <c r="G9240" t="str">
        <f t="shared" si="144"/>
        <v>18-25</v>
      </c>
      <c r="H9240" t="s">
        <v>44</v>
      </c>
      <c r="I9240" t="s">
        <v>26</v>
      </c>
      <c r="J9240">
        <v>421040.03</v>
      </c>
      <c r="K9240">
        <v>509239</v>
      </c>
      <c r="L9240" t="s">
        <v>39</v>
      </c>
      <c r="M9240">
        <v>44410.080000000002</v>
      </c>
      <c r="N9240" t="s">
        <v>2</v>
      </c>
      <c r="O9240" s="1">
        <v>45297</v>
      </c>
      <c r="P9240" t="s">
        <v>29</v>
      </c>
      <c r="Q9240">
        <v>1394143.03</v>
      </c>
      <c r="R9240">
        <v>785</v>
      </c>
      <c r="S9240" t="s">
        <v>30</v>
      </c>
      <c r="T9240" t="s">
        <v>31</v>
      </c>
      <c r="U9240" t="s">
        <v>31</v>
      </c>
      <c r="V9240">
        <v>2023</v>
      </c>
      <c r="W9240">
        <v>72</v>
      </c>
      <c r="X9240" t="s">
        <v>72</v>
      </c>
    </row>
    <row r="9241" spans="1:24" x14ac:dyDescent="0.35">
      <c r="A9241">
        <v>109240</v>
      </c>
      <c r="B9241">
        <v>4031759943</v>
      </c>
      <c r="C9241" t="s">
        <v>36</v>
      </c>
      <c r="D9241" t="s">
        <v>33</v>
      </c>
      <c r="E9241" t="s">
        <v>43</v>
      </c>
      <c r="F9241">
        <v>67</v>
      </c>
      <c r="G9241" t="str">
        <f t="shared" si="144"/>
        <v>50+</v>
      </c>
      <c r="H9241" t="s">
        <v>37</v>
      </c>
      <c r="I9241" t="s">
        <v>38</v>
      </c>
      <c r="J9241">
        <v>113859.85</v>
      </c>
      <c r="K9241">
        <v>509240</v>
      </c>
      <c r="L9241" t="s">
        <v>39</v>
      </c>
      <c r="M9241">
        <v>101783.79</v>
      </c>
      <c r="N9241" t="s">
        <v>34</v>
      </c>
      <c r="O9241" s="1">
        <v>44920</v>
      </c>
      <c r="P9241" t="s">
        <v>29</v>
      </c>
      <c r="Q9241">
        <v>1095686.98</v>
      </c>
      <c r="R9241">
        <v>744</v>
      </c>
      <c r="S9241" t="s">
        <v>46</v>
      </c>
      <c r="T9241" t="s">
        <v>47</v>
      </c>
      <c r="U9241" t="s">
        <v>31</v>
      </c>
      <c r="V9241">
        <v>2013</v>
      </c>
      <c r="W9241">
        <v>118</v>
      </c>
      <c r="X9241" t="s">
        <v>83</v>
      </c>
    </row>
    <row r="9242" spans="1:24" x14ac:dyDescent="0.35">
      <c r="A9242">
        <v>109241</v>
      </c>
      <c r="B9242">
        <v>1629227068</v>
      </c>
      <c r="C9242" t="s">
        <v>41</v>
      </c>
      <c r="D9242" t="s">
        <v>23</v>
      </c>
      <c r="E9242" t="s">
        <v>24</v>
      </c>
      <c r="F9242">
        <v>54</v>
      </c>
      <c r="G9242" t="str">
        <f t="shared" si="144"/>
        <v>50+</v>
      </c>
      <c r="H9242" t="s">
        <v>53</v>
      </c>
      <c r="I9242" t="s">
        <v>26</v>
      </c>
      <c r="J9242">
        <v>181881.31</v>
      </c>
      <c r="K9242">
        <v>509241</v>
      </c>
      <c r="L9242" t="s">
        <v>57</v>
      </c>
      <c r="M9242">
        <v>154200.43</v>
      </c>
      <c r="N9242" t="s">
        <v>28</v>
      </c>
      <c r="O9242" s="1">
        <v>44843</v>
      </c>
      <c r="P9242" t="s">
        <v>30</v>
      </c>
      <c r="Q9242">
        <v>1810239.05</v>
      </c>
      <c r="R9242">
        <v>384</v>
      </c>
      <c r="S9242" t="s">
        <v>30</v>
      </c>
      <c r="T9242" t="s">
        <v>31</v>
      </c>
      <c r="U9242" t="s">
        <v>31</v>
      </c>
      <c r="V9242">
        <v>2014</v>
      </c>
      <c r="W9242">
        <v>85</v>
      </c>
      <c r="X9242" t="s">
        <v>81</v>
      </c>
    </row>
    <row r="9243" spans="1:24" x14ac:dyDescent="0.35">
      <c r="A9243">
        <v>109242</v>
      </c>
      <c r="B9243">
        <v>8666937585</v>
      </c>
      <c r="C9243" t="s">
        <v>22</v>
      </c>
      <c r="D9243" t="s">
        <v>58</v>
      </c>
      <c r="E9243" t="s">
        <v>24</v>
      </c>
      <c r="F9243">
        <v>55</v>
      </c>
      <c r="G9243" t="str">
        <f t="shared" si="144"/>
        <v>50+</v>
      </c>
      <c r="H9243" t="s">
        <v>25</v>
      </c>
      <c r="I9243" t="s">
        <v>54</v>
      </c>
      <c r="J9243">
        <v>248588.15</v>
      </c>
      <c r="K9243">
        <v>509242</v>
      </c>
      <c r="L9243" t="s">
        <v>39</v>
      </c>
      <c r="M9243">
        <v>35422.17</v>
      </c>
      <c r="N9243" t="s">
        <v>2</v>
      </c>
      <c r="O9243" s="1">
        <v>44723</v>
      </c>
      <c r="P9243" t="s">
        <v>30</v>
      </c>
      <c r="Q9243">
        <v>394496.03</v>
      </c>
      <c r="R9243">
        <v>425</v>
      </c>
      <c r="S9243" t="s">
        <v>30</v>
      </c>
      <c r="T9243" t="s">
        <v>31</v>
      </c>
      <c r="U9243" t="s">
        <v>31</v>
      </c>
      <c r="V9243">
        <v>2018</v>
      </c>
      <c r="W9243">
        <v>61</v>
      </c>
      <c r="X9243" t="s">
        <v>77</v>
      </c>
    </row>
    <row r="9244" spans="1:24" x14ac:dyDescent="0.35">
      <c r="A9244">
        <v>109243</v>
      </c>
      <c r="B9244">
        <v>6347775480</v>
      </c>
      <c r="C9244" t="s">
        <v>22</v>
      </c>
      <c r="D9244" t="s">
        <v>42</v>
      </c>
      <c r="E9244" t="s">
        <v>43</v>
      </c>
      <c r="F9244">
        <v>19</v>
      </c>
      <c r="G9244" t="str">
        <f t="shared" si="144"/>
        <v>18-25</v>
      </c>
      <c r="H9244" t="s">
        <v>25</v>
      </c>
      <c r="I9244" t="s">
        <v>26</v>
      </c>
      <c r="J9244">
        <v>13779.76</v>
      </c>
      <c r="K9244">
        <v>509243</v>
      </c>
      <c r="L9244" t="s">
        <v>57</v>
      </c>
      <c r="M9244">
        <v>28399.87</v>
      </c>
      <c r="N9244" t="s">
        <v>34</v>
      </c>
      <c r="O9244" s="1">
        <v>44966</v>
      </c>
      <c r="P9244" t="s">
        <v>45</v>
      </c>
      <c r="Q9244">
        <v>1915410</v>
      </c>
      <c r="R9244">
        <v>486</v>
      </c>
      <c r="S9244" t="s">
        <v>50</v>
      </c>
      <c r="T9244" t="s">
        <v>31</v>
      </c>
      <c r="U9244" t="s">
        <v>31</v>
      </c>
      <c r="V9244">
        <v>2007</v>
      </c>
      <c r="W9244">
        <v>46</v>
      </c>
      <c r="X9244" t="s">
        <v>73</v>
      </c>
    </row>
    <row r="9245" spans="1:24" x14ac:dyDescent="0.35">
      <c r="A9245">
        <v>109244</v>
      </c>
      <c r="B9245">
        <v>2954217056</v>
      </c>
      <c r="C9245" t="s">
        <v>33</v>
      </c>
      <c r="D9245" t="s">
        <v>23</v>
      </c>
      <c r="E9245" t="s">
        <v>43</v>
      </c>
      <c r="F9245">
        <v>39</v>
      </c>
      <c r="G9245" t="str">
        <f t="shared" si="144"/>
        <v>36-50</v>
      </c>
      <c r="H9245" t="s">
        <v>53</v>
      </c>
      <c r="I9245" t="s">
        <v>38</v>
      </c>
      <c r="J9245">
        <v>348855.68</v>
      </c>
      <c r="K9245">
        <v>509244</v>
      </c>
      <c r="L9245" t="s">
        <v>56</v>
      </c>
      <c r="M9245">
        <v>24946.44</v>
      </c>
      <c r="N9245" t="s">
        <v>28</v>
      </c>
      <c r="O9245" s="1">
        <v>45101</v>
      </c>
      <c r="P9245" t="s">
        <v>35</v>
      </c>
      <c r="Q9245">
        <v>1811688.28</v>
      </c>
      <c r="R9245">
        <v>373</v>
      </c>
      <c r="S9245" t="s">
        <v>30</v>
      </c>
      <c r="T9245" t="s">
        <v>47</v>
      </c>
      <c r="U9245" t="s">
        <v>47</v>
      </c>
      <c r="V9245">
        <v>2016</v>
      </c>
      <c r="W9245">
        <v>45</v>
      </c>
      <c r="X9245" t="s">
        <v>77</v>
      </c>
    </row>
    <row r="9246" spans="1:24" x14ac:dyDescent="0.35">
      <c r="A9246">
        <v>109245</v>
      </c>
      <c r="B9246">
        <v>3716907682</v>
      </c>
      <c r="C9246" t="s">
        <v>32</v>
      </c>
      <c r="D9246" t="s">
        <v>33</v>
      </c>
      <c r="E9246" t="s">
        <v>43</v>
      </c>
      <c r="F9246">
        <v>53</v>
      </c>
      <c r="G9246" t="str">
        <f t="shared" si="144"/>
        <v>50+</v>
      </c>
      <c r="H9246" t="s">
        <v>44</v>
      </c>
      <c r="I9246" t="s">
        <v>38</v>
      </c>
      <c r="J9246">
        <v>283417.87</v>
      </c>
      <c r="K9246">
        <v>509245</v>
      </c>
      <c r="L9246" t="s">
        <v>27</v>
      </c>
      <c r="M9246">
        <v>152642.67000000001</v>
      </c>
      <c r="N9246" t="s">
        <v>34</v>
      </c>
      <c r="O9246" s="1">
        <v>44822</v>
      </c>
      <c r="P9246" t="s">
        <v>29</v>
      </c>
      <c r="Q9246">
        <v>591454.82999999996</v>
      </c>
      <c r="R9246">
        <v>417</v>
      </c>
      <c r="S9246" t="s">
        <v>46</v>
      </c>
      <c r="T9246" t="s">
        <v>47</v>
      </c>
      <c r="U9246" t="s">
        <v>31</v>
      </c>
      <c r="V9246">
        <v>2012</v>
      </c>
      <c r="W9246">
        <v>46</v>
      </c>
      <c r="X9246" t="s">
        <v>80</v>
      </c>
    </row>
    <row r="9247" spans="1:24" x14ac:dyDescent="0.35">
      <c r="A9247">
        <v>109246</v>
      </c>
      <c r="B9247">
        <v>3125517656</v>
      </c>
      <c r="C9247" t="s">
        <v>33</v>
      </c>
      <c r="D9247" t="s">
        <v>58</v>
      </c>
      <c r="E9247" t="s">
        <v>24</v>
      </c>
      <c r="F9247">
        <v>68</v>
      </c>
      <c r="G9247" t="str">
        <f t="shared" si="144"/>
        <v>50+</v>
      </c>
      <c r="H9247" t="s">
        <v>44</v>
      </c>
      <c r="I9247" t="s">
        <v>38</v>
      </c>
      <c r="J9247">
        <v>67646.649999999994</v>
      </c>
      <c r="K9247">
        <v>509246</v>
      </c>
      <c r="L9247" t="s">
        <v>39</v>
      </c>
      <c r="M9247">
        <v>157637</v>
      </c>
      <c r="N9247" t="s">
        <v>34</v>
      </c>
      <c r="O9247" s="1">
        <v>44923</v>
      </c>
      <c r="P9247" t="s">
        <v>45</v>
      </c>
      <c r="Q9247">
        <v>1796019.8</v>
      </c>
      <c r="R9247">
        <v>499</v>
      </c>
      <c r="S9247" t="s">
        <v>50</v>
      </c>
      <c r="T9247" t="s">
        <v>47</v>
      </c>
      <c r="U9247" t="s">
        <v>47</v>
      </c>
      <c r="V9247">
        <v>2011</v>
      </c>
      <c r="W9247">
        <v>33</v>
      </c>
      <c r="X9247" t="s">
        <v>83</v>
      </c>
    </row>
    <row r="9248" spans="1:24" x14ac:dyDescent="0.35">
      <c r="A9248">
        <v>109247</v>
      </c>
      <c r="B9248">
        <v>1077595593</v>
      </c>
      <c r="C9248" t="s">
        <v>41</v>
      </c>
      <c r="D9248" t="s">
        <v>23</v>
      </c>
      <c r="E9248" t="s">
        <v>24</v>
      </c>
      <c r="F9248">
        <v>21</v>
      </c>
      <c r="G9248" t="str">
        <f t="shared" si="144"/>
        <v>18-25</v>
      </c>
      <c r="H9248" t="s">
        <v>44</v>
      </c>
      <c r="I9248" t="s">
        <v>54</v>
      </c>
      <c r="J9248">
        <v>66033.64</v>
      </c>
      <c r="K9248">
        <v>509247</v>
      </c>
      <c r="L9248" t="s">
        <v>57</v>
      </c>
      <c r="M9248">
        <v>177754.62</v>
      </c>
      <c r="N9248" t="s">
        <v>2</v>
      </c>
      <c r="O9248" s="1">
        <v>45411</v>
      </c>
      <c r="P9248" t="s">
        <v>52</v>
      </c>
      <c r="Q9248">
        <v>583940.87</v>
      </c>
      <c r="R9248">
        <v>346</v>
      </c>
      <c r="S9248" t="s">
        <v>46</v>
      </c>
      <c r="T9248" t="s">
        <v>31</v>
      </c>
      <c r="U9248" t="s">
        <v>47</v>
      </c>
      <c r="V9248">
        <v>2005</v>
      </c>
      <c r="W9248">
        <v>110</v>
      </c>
      <c r="X9248" t="s">
        <v>75</v>
      </c>
    </row>
    <row r="9249" spans="1:24" x14ac:dyDescent="0.35">
      <c r="A9249">
        <v>109248</v>
      </c>
      <c r="B9249">
        <v>3613838078</v>
      </c>
      <c r="C9249" t="s">
        <v>42</v>
      </c>
      <c r="D9249" t="s">
        <v>48</v>
      </c>
      <c r="E9249" t="s">
        <v>24</v>
      </c>
      <c r="F9249">
        <v>65</v>
      </c>
      <c r="G9249" t="str">
        <f t="shared" si="144"/>
        <v>50+</v>
      </c>
      <c r="H9249" t="s">
        <v>44</v>
      </c>
      <c r="I9249" t="s">
        <v>54</v>
      </c>
      <c r="J9249">
        <v>447695.91</v>
      </c>
      <c r="K9249">
        <v>509248</v>
      </c>
      <c r="L9249" t="s">
        <v>39</v>
      </c>
      <c r="M9249">
        <v>192829.86</v>
      </c>
      <c r="N9249" t="s">
        <v>34</v>
      </c>
      <c r="O9249" s="1">
        <v>45337</v>
      </c>
      <c r="P9249" t="s">
        <v>29</v>
      </c>
      <c r="Q9249">
        <v>672017.4</v>
      </c>
      <c r="R9249">
        <v>353</v>
      </c>
      <c r="S9249" t="s">
        <v>46</v>
      </c>
      <c r="T9249" t="s">
        <v>47</v>
      </c>
      <c r="U9249" t="s">
        <v>47</v>
      </c>
      <c r="V9249">
        <v>2006</v>
      </c>
      <c r="W9249">
        <v>94</v>
      </c>
      <c r="X9249" t="s">
        <v>73</v>
      </c>
    </row>
    <row r="9250" spans="1:24" x14ac:dyDescent="0.35">
      <c r="A9250">
        <v>109249</v>
      </c>
      <c r="B9250">
        <v>6312023141</v>
      </c>
      <c r="C9250" t="s">
        <v>36</v>
      </c>
      <c r="D9250" t="s">
        <v>42</v>
      </c>
      <c r="E9250" t="s">
        <v>24</v>
      </c>
      <c r="F9250">
        <v>18</v>
      </c>
      <c r="G9250" t="str">
        <f t="shared" si="144"/>
        <v>18-25</v>
      </c>
      <c r="H9250" t="s">
        <v>44</v>
      </c>
      <c r="I9250" t="s">
        <v>38</v>
      </c>
      <c r="J9250">
        <v>341972.42</v>
      </c>
      <c r="K9250">
        <v>509249</v>
      </c>
      <c r="L9250" t="s">
        <v>57</v>
      </c>
      <c r="M9250">
        <v>75544.23</v>
      </c>
      <c r="N9250" t="s">
        <v>2</v>
      </c>
      <c r="O9250" s="1">
        <v>45308</v>
      </c>
      <c r="P9250" t="s">
        <v>35</v>
      </c>
      <c r="Q9250">
        <v>1818025.79</v>
      </c>
      <c r="R9250">
        <v>674</v>
      </c>
      <c r="S9250" t="s">
        <v>50</v>
      </c>
      <c r="T9250" t="s">
        <v>47</v>
      </c>
      <c r="U9250" t="s">
        <v>47</v>
      </c>
      <c r="V9250">
        <v>2016</v>
      </c>
      <c r="W9250">
        <v>8</v>
      </c>
      <c r="X9250" t="s">
        <v>72</v>
      </c>
    </row>
    <row r="9251" spans="1:24" x14ac:dyDescent="0.35">
      <c r="A9251">
        <v>109250</v>
      </c>
      <c r="B9251">
        <v>6244428890</v>
      </c>
      <c r="C9251" t="s">
        <v>55</v>
      </c>
      <c r="D9251" t="s">
        <v>48</v>
      </c>
      <c r="E9251" t="s">
        <v>43</v>
      </c>
      <c r="F9251">
        <v>65</v>
      </c>
      <c r="G9251" t="str">
        <f t="shared" si="144"/>
        <v>50+</v>
      </c>
      <c r="H9251" t="s">
        <v>25</v>
      </c>
      <c r="I9251" t="s">
        <v>54</v>
      </c>
      <c r="J9251">
        <v>194642.25</v>
      </c>
      <c r="K9251">
        <v>509250</v>
      </c>
      <c r="L9251" t="s">
        <v>39</v>
      </c>
      <c r="M9251">
        <v>68154.210000000006</v>
      </c>
      <c r="N9251" t="s">
        <v>40</v>
      </c>
      <c r="O9251" s="1">
        <v>45441</v>
      </c>
      <c r="P9251" t="s">
        <v>52</v>
      </c>
      <c r="Q9251">
        <v>1575219.23</v>
      </c>
      <c r="R9251">
        <v>449</v>
      </c>
      <c r="S9251" t="s">
        <v>50</v>
      </c>
      <c r="T9251" t="s">
        <v>47</v>
      </c>
      <c r="U9251" t="s">
        <v>47</v>
      </c>
      <c r="V9251">
        <v>2015</v>
      </c>
      <c r="W9251">
        <v>67</v>
      </c>
      <c r="X9251" t="s">
        <v>76</v>
      </c>
    </row>
    <row r="9252" spans="1:24" x14ac:dyDescent="0.35">
      <c r="A9252">
        <v>109251</v>
      </c>
      <c r="B9252">
        <v>7910113555</v>
      </c>
      <c r="C9252" t="s">
        <v>32</v>
      </c>
      <c r="D9252" t="s">
        <v>51</v>
      </c>
      <c r="E9252" t="s">
        <v>24</v>
      </c>
      <c r="F9252">
        <v>50</v>
      </c>
      <c r="G9252" t="str">
        <f t="shared" si="144"/>
        <v>36-50</v>
      </c>
      <c r="H9252" t="s">
        <v>44</v>
      </c>
      <c r="I9252" t="s">
        <v>26</v>
      </c>
      <c r="J9252">
        <v>169702.58</v>
      </c>
      <c r="K9252">
        <v>509251</v>
      </c>
      <c r="L9252" t="s">
        <v>39</v>
      </c>
      <c r="M9252">
        <v>198296.59</v>
      </c>
      <c r="N9252" t="s">
        <v>28</v>
      </c>
      <c r="O9252" s="1">
        <v>44723</v>
      </c>
      <c r="P9252" t="s">
        <v>29</v>
      </c>
      <c r="Q9252">
        <v>882351.95</v>
      </c>
      <c r="R9252">
        <v>890</v>
      </c>
      <c r="S9252" t="s">
        <v>46</v>
      </c>
      <c r="T9252" t="s">
        <v>47</v>
      </c>
      <c r="U9252" t="s">
        <v>31</v>
      </c>
      <c r="V9252">
        <v>2010</v>
      </c>
      <c r="W9252">
        <v>78</v>
      </c>
      <c r="X9252" t="s">
        <v>77</v>
      </c>
    </row>
    <row r="9253" spans="1:24" x14ac:dyDescent="0.35">
      <c r="A9253">
        <v>109252</v>
      </c>
      <c r="B9253">
        <v>9299004869</v>
      </c>
      <c r="C9253" t="s">
        <v>42</v>
      </c>
      <c r="D9253" t="s">
        <v>48</v>
      </c>
      <c r="E9253" t="s">
        <v>43</v>
      </c>
      <c r="F9253">
        <v>41</v>
      </c>
      <c r="G9253" t="str">
        <f t="shared" si="144"/>
        <v>36-50</v>
      </c>
      <c r="H9253" t="s">
        <v>49</v>
      </c>
      <c r="I9253" t="s">
        <v>26</v>
      </c>
      <c r="J9253">
        <v>159109.76999999999</v>
      </c>
      <c r="K9253">
        <v>509252</v>
      </c>
      <c r="L9253" t="s">
        <v>56</v>
      </c>
      <c r="M9253">
        <v>28514.240000000002</v>
      </c>
      <c r="N9253" t="s">
        <v>2</v>
      </c>
      <c r="O9253" s="1">
        <v>45128</v>
      </c>
      <c r="P9253" t="s">
        <v>30</v>
      </c>
      <c r="Q9253">
        <v>227371.36</v>
      </c>
      <c r="R9253">
        <v>378</v>
      </c>
      <c r="S9253" t="s">
        <v>46</v>
      </c>
      <c r="T9253" t="s">
        <v>31</v>
      </c>
      <c r="U9253" t="s">
        <v>31</v>
      </c>
      <c r="V9253">
        <v>2023</v>
      </c>
      <c r="W9253">
        <v>12</v>
      </c>
      <c r="X9253" t="s">
        <v>78</v>
      </c>
    </row>
    <row r="9254" spans="1:24" x14ac:dyDescent="0.35">
      <c r="A9254">
        <v>109253</v>
      </c>
      <c r="B9254">
        <v>9278065636</v>
      </c>
      <c r="C9254" t="s">
        <v>41</v>
      </c>
      <c r="D9254" t="s">
        <v>58</v>
      </c>
      <c r="E9254" t="s">
        <v>24</v>
      </c>
      <c r="F9254">
        <v>66</v>
      </c>
      <c r="G9254" t="str">
        <f t="shared" si="144"/>
        <v>50+</v>
      </c>
      <c r="H9254" t="s">
        <v>37</v>
      </c>
      <c r="I9254" t="s">
        <v>38</v>
      </c>
      <c r="J9254">
        <v>327675.15999999997</v>
      </c>
      <c r="K9254">
        <v>509253</v>
      </c>
      <c r="L9254" t="s">
        <v>39</v>
      </c>
      <c r="M9254">
        <v>8439.57</v>
      </c>
      <c r="N9254" t="s">
        <v>2</v>
      </c>
      <c r="O9254" s="1">
        <v>45351</v>
      </c>
      <c r="P9254" t="s">
        <v>35</v>
      </c>
      <c r="Q9254">
        <v>926514.21</v>
      </c>
      <c r="R9254">
        <v>788</v>
      </c>
      <c r="S9254" t="s">
        <v>46</v>
      </c>
      <c r="T9254" t="s">
        <v>47</v>
      </c>
      <c r="U9254" t="s">
        <v>31</v>
      </c>
      <c r="V9254">
        <v>2014</v>
      </c>
      <c r="W9254">
        <v>75</v>
      </c>
      <c r="X9254" t="s">
        <v>73</v>
      </c>
    </row>
    <row r="9255" spans="1:24" x14ac:dyDescent="0.35">
      <c r="A9255">
        <v>109254</v>
      </c>
      <c r="B9255">
        <v>1861298437</v>
      </c>
      <c r="C9255" t="s">
        <v>22</v>
      </c>
      <c r="D9255" t="s">
        <v>51</v>
      </c>
      <c r="E9255" t="s">
        <v>24</v>
      </c>
      <c r="F9255">
        <v>22</v>
      </c>
      <c r="G9255" t="str">
        <f t="shared" si="144"/>
        <v>18-25</v>
      </c>
      <c r="H9255" t="s">
        <v>44</v>
      </c>
      <c r="I9255" t="s">
        <v>54</v>
      </c>
      <c r="J9255">
        <v>90195.46</v>
      </c>
      <c r="K9255">
        <v>509254</v>
      </c>
      <c r="L9255" t="s">
        <v>57</v>
      </c>
      <c r="M9255">
        <v>77093.22</v>
      </c>
      <c r="N9255" t="s">
        <v>2</v>
      </c>
      <c r="O9255" s="1">
        <v>44648</v>
      </c>
      <c r="P9255" t="s">
        <v>30</v>
      </c>
      <c r="Q9255">
        <v>1688476.72</v>
      </c>
      <c r="R9255">
        <v>714</v>
      </c>
      <c r="S9255" t="s">
        <v>46</v>
      </c>
      <c r="T9255" t="s">
        <v>31</v>
      </c>
      <c r="U9255" t="s">
        <v>47</v>
      </c>
      <c r="V9255">
        <v>2007</v>
      </c>
      <c r="W9255">
        <v>97</v>
      </c>
      <c r="X9255" t="s">
        <v>74</v>
      </c>
    </row>
    <row r="9256" spans="1:24" x14ac:dyDescent="0.35">
      <c r="A9256">
        <v>109255</v>
      </c>
      <c r="B9256">
        <v>8343890230</v>
      </c>
      <c r="C9256" t="s">
        <v>41</v>
      </c>
      <c r="D9256" t="s">
        <v>33</v>
      </c>
      <c r="E9256" t="s">
        <v>43</v>
      </c>
      <c r="F9256">
        <v>65</v>
      </c>
      <c r="G9256" t="str">
        <f t="shared" si="144"/>
        <v>50+</v>
      </c>
      <c r="H9256" t="s">
        <v>49</v>
      </c>
      <c r="I9256" t="s">
        <v>38</v>
      </c>
      <c r="J9256">
        <v>493730.03</v>
      </c>
      <c r="K9256">
        <v>509255</v>
      </c>
      <c r="L9256" t="s">
        <v>39</v>
      </c>
      <c r="M9256">
        <v>17701.37</v>
      </c>
      <c r="N9256" t="s">
        <v>2</v>
      </c>
      <c r="O9256" s="1">
        <v>45402</v>
      </c>
      <c r="P9256" t="s">
        <v>52</v>
      </c>
      <c r="Q9256">
        <v>1183856.6100000001</v>
      </c>
      <c r="R9256">
        <v>581</v>
      </c>
      <c r="S9256" t="s">
        <v>30</v>
      </c>
      <c r="T9256" t="s">
        <v>31</v>
      </c>
      <c r="U9256" t="s">
        <v>47</v>
      </c>
      <c r="V9256">
        <v>2009</v>
      </c>
      <c r="W9256">
        <v>59</v>
      </c>
      <c r="X9256" t="s">
        <v>75</v>
      </c>
    </row>
    <row r="9257" spans="1:24" x14ac:dyDescent="0.35">
      <c r="A9257">
        <v>109256</v>
      </c>
      <c r="B9257">
        <v>1725855247</v>
      </c>
      <c r="C9257" t="s">
        <v>42</v>
      </c>
      <c r="D9257" t="s">
        <v>48</v>
      </c>
      <c r="E9257" t="s">
        <v>43</v>
      </c>
      <c r="F9257">
        <v>52</v>
      </c>
      <c r="G9257" t="str">
        <f t="shared" si="144"/>
        <v>50+</v>
      </c>
      <c r="H9257" t="s">
        <v>25</v>
      </c>
      <c r="I9257" t="s">
        <v>26</v>
      </c>
      <c r="J9257">
        <v>343840.63</v>
      </c>
      <c r="K9257">
        <v>509256</v>
      </c>
      <c r="L9257" t="s">
        <v>39</v>
      </c>
      <c r="M9257">
        <v>76711.149999999994</v>
      </c>
      <c r="N9257" t="s">
        <v>2</v>
      </c>
      <c r="O9257" s="1">
        <v>45126</v>
      </c>
      <c r="P9257" t="s">
        <v>45</v>
      </c>
      <c r="Q9257">
        <v>96970.84</v>
      </c>
      <c r="R9257">
        <v>498</v>
      </c>
      <c r="S9257" t="s">
        <v>46</v>
      </c>
      <c r="T9257" t="s">
        <v>47</v>
      </c>
      <c r="U9257" t="s">
        <v>31</v>
      </c>
      <c r="V9257">
        <v>2015</v>
      </c>
      <c r="W9257">
        <v>40</v>
      </c>
      <c r="X9257" t="s">
        <v>78</v>
      </c>
    </row>
    <row r="9258" spans="1:24" x14ac:dyDescent="0.35">
      <c r="A9258">
        <v>109257</v>
      </c>
      <c r="B9258">
        <v>7901015132</v>
      </c>
      <c r="C9258" t="s">
        <v>41</v>
      </c>
      <c r="D9258" t="s">
        <v>55</v>
      </c>
      <c r="E9258" t="s">
        <v>24</v>
      </c>
      <c r="F9258">
        <v>59</v>
      </c>
      <c r="G9258" t="str">
        <f t="shared" si="144"/>
        <v>50+</v>
      </c>
      <c r="H9258" t="s">
        <v>49</v>
      </c>
      <c r="I9258" t="s">
        <v>26</v>
      </c>
      <c r="J9258">
        <v>64432.92</v>
      </c>
      <c r="K9258">
        <v>509257</v>
      </c>
      <c r="L9258" t="s">
        <v>27</v>
      </c>
      <c r="M9258">
        <v>82377.19</v>
      </c>
      <c r="N9258" t="s">
        <v>34</v>
      </c>
      <c r="O9258" s="1">
        <v>44872</v>
      </c>
      <c r="P9258" t="s">
        <v>30</v>
      </c>
      <c r="Q9258">
        <v>816923.23</v>
      </c>
      <c r="R9258">
        <v>567</v>
      </c>
      <c r="S9258" t="s">
        <v>50</v>
      </c>
      <c r="T9258" t="s">
        <v>31</v>
      </c>
      <c r="U9258" t="s">
        <v>31</v>
      </c>
      <c r="V9258">
        <v>2010</v>
      </c>
      <c r="W9258">
        <v>72</v>
      </c>
      <c r="X9258" t="s">
        <v>82</v>
      </c>
    </row>
    <row r="9259" spans="1:24" x14ac:dyDescent="0.35">
      <c r="A9259">
        <v>109258</v>
      </c>
      <c r="B9259">
        <v>3191540660</v>
      </c>
      <c r="C9259" t="s">
        <v>22</v>
      </c>
      <c r="D9259" t="s">
        <v>42</v>
      </c>
      <c r="E9259" t="s">
        <v>43</v>
      </c>
      <c r="F9259">
        <v>67</v>
      </c>
      <c r="G9259" t="str">
        <f t="shared" si="144"/>
        <v>50+</v>
      </c>
      <c r="H9259" t="s">
        <v>53</v>
      </c>
      <c r="I9259" t="s">
        <v>54</v>
      </c>
      <c r="J9259">
        <v>69877.05</v>
      </c>
      <c r="K9259">
        <v>509258</v>
      </c>
      <c r="L9259" t="s">
        <v>57</v>
      </c>
      <c r="M9259">
        <v>127783.29</v>
      </c>
      <c r="N9259" t="s">
        <v>2</v>
      </c>
      <c r="O9259" s="1">
        <v>44972</v>
      </c>
      <c r="P9259" t="s">
        <v>35</v>
      </c>
      <c r="Q9259">
        <v>1399781.96</v>
      </c>
      <c r="R9259">
        <v>306</v>
      </c>
      <c r="S9259" t="s">
        <v>50</v>
      </c>
      <c r="T9259" t="s">
        <v>31</v>
      </c>
      <c r="U9259" t="s">
        <v>47</v>
      </c>
      <c r="V9259">
        <v>2008</v>
      </c>
      <c r="W9259">
        <v>94</v>
      </c>
      <c r="X9259" t="s">
        <v>73</v>
      </c>
    </row>
    <row r="9260" spans="1:24" x14ac:dyDescent="0.35">
      <c r="A9260">
        <v>109259</v>
      </c>
      <c r="B9260">
        <v>7237100434</v>
      </c>
      <c r="C9260" t="s">
        <v>42</v>
      </c>
      <c r="D9260" t="s">
        <v>33</v>
      </c>
      <c r="E9260" t="s">
        <v>24</v>
      </c>
      <c r="F9260">
        <v>67</v>
      </c>
      <c r="G9260" t="str">
        <f t="shared" si="144"/>
        <v>50+</v>
      </c>
      <c r="H9260" t="s">
        <v>53</v>
      </c>
      <c r="I9260" t="s">
        <v>26</v>
      </c>
      <c r="J9260">
        <v>324498.34999999998</v>
      </c>
      <c r="K9260">
        <v>509259</v>
      </c>
      <c r="L9260" t="s">
        <v>27</v>
      </c>
      <c r="M9260">
        <v>148854.15</v>
      </c>
      <c r="N9260" t="s">
        <v>2</v>
      </c>
      <c r="O9260" s="1">
        <v>44684</v>
      </c>
      <c r="P9260" t="s">
        <v>30</v>
      </c>
      <c r="Q9260">
        <v>1762702.86</v>
      </c>
      <c r="R9260">
        <v>873</v>
      </c>
      <c r="S9260" t="s">
        <v>46</v>
      </c>
      <c r="T9260" t="s">
        <v>31</v>
      </c>
      <c r="U9260" t="s">
        <v>31</v>
      </c>
      <c r="V9260">
        <v>2010</v>
      </c>
      <c r="W9260">
        <v>117</v>
      </c>
      <c r="X9260" t="s">
        <v>76</v>
      </c>
    </row>
    <row r="9261" spans="1:24" x14ac:dyDescent="0.35">
      <c r="A9261">
        <v>109260</v>
      </c>
      <c r="B9261">
        <v>5505801865</v>
      </c>
      <c r="C9261" t="s">
        <v>55</v>
      </c>
      <c r="D9261" t="s">
        <v>58</v>
      </c>
      <c r="E9261" t="s">
        <v>24</v>
      </c>
      <c r="F9261">
        <v>43</v>
      </c>
      <c r="G9261" t="str">
        <f t="shared" si="144"/>
        <v>36-50</v>
      </c>
      <c r="H9261" t="s">
        <v>49</v>
      </c>
      <c r="I9261" t="s">
        <v>54</v>
      </c>
      <c r="J9261">
        <v>192203.97</v>
      </c>
      <c r="K9261">
        <v>509260</v>
      </c>
      <c r="L9261" t="s">
        <v>39</v>
      </c>
      <c r="M9261">
        <v>129594.85</v>
      </c>
      <c r="N9261" t="s">
        <v>34</v>
      </c>
      <c r="O9261" s="1">
        <v>44895</v>
      </c>
      <c r="P9261" t="s">
        <v>45</v>
      </c>
      <c r="Q9261">
        <v>1953921.07</v>
      </c>
      <c r="R9261">
        <v>661</v>
      </c>
      <c r="S9261" t="s">
        <v>50</v>
      </c>
      <c r="T9261" t="s">
        <v>31</v>
      </c>
      <c r="U9261" t="s">
        <v>47</v>
      </c>
      <c r="V9261">
        <v>2019</v>
      </c>
      <c r="W9261">
        <v>39</v>
      </c>
      <c r="X9261" t="s">
        <v>82</v>
      </c>
    </row>
    <row r="9262" spans="1:24" x14ac:dyDescent="0.35">
      <c r="A9262">
        <v>109261</v>
      </c>
      <c r="B9262">
        <v>6175786002</v>
      </c>
      <c r="C9262" t="s">
        <v>33</v>
      </c>
      <c r="D9262" t="s">
        <v>33</v>
      </c>
      <c r="E9262" t="s">
        <v>24</v>
      </c>
      <c r="F9262">
        <v>66</v>
      </c>
      <c r="G9262" t="str">
        <f t="shared" si="144"/>
        <v>50+</v>
      </c>
      <c r="H9262" t="s">
        <v>44</v>
      </c>
      <c r="I9262" t="s">
        <v>54</v>
      </c>
      <c r="J9262">
        <v>330318.90999999997</v>
      </c>
      <c r="K9262">
        <v>509261</v>
      </c>
      <c r="L9262" t="s">
        <v>27</v>
      </c>
      <c r="M9262">
        <v>141467.01999999999</v>
      </c>
      <c r="N9262" t="s">
        <v>28</v>
      </c>
      <c r="O9262" s="1">
        <v>45445</v>
      </c>
      <c r="P9262" t="s">
        <v>29</v>
      </c>
      <c r="Q9262">
        <v>1673482.91</v>
      </c>
      <c r="R9262">
        <v>811</v>
      </c>
      <c r="S9262" t="s">
        <v>50</v>
      </c>
      <c r="T9262" t="s">
        <v>47</v>
      </c>
      <c r="U9262" t="s">
        <v>47</v>
      </c>
      <c r="V9262">
        <v>2016</v>
      </c>
      <c r="W9262">
        <v>20</v>
      </c>
      <c r="X9262" t="s">
        <v>77</v>
      </c>
    </row>
    <row r="9263" spans="1:24" x14ac:dyDescent="0.35">
      <c r="A9263">
        <v>109262</v>
      </c>
      <c r="B9263">
        <v>7765240612</v>
      </c>
      <c r="C9263" t="s">
        <v>32</v>
      </c>
      <c r="D9263" t="s">
        <v>42</v>
      </c>
      <c r="E9263" t="s">
        <v>24</v>
      </c>
      <c r="F9263">
        <v>60</v>
      </c>
      <c r="G9263" t="str">
        <f t="shared" si="144"/>
        <v>50+</v>
      </c>
      <c r="H9263" t="s">
        <v>44</v>
      </c>
      <c r="I9263" t="s">
        <v>26</v>
      </c>
      <c r="J9263">
        <v>361535.92</v>
      </c>
      <c r="K9263">
        <v>509262</v>
      </c>
      <c r="L9263" t="s">
        <v>39</v>
      </c>
      <c r="M9263">
        <v>73860.56</v>
      </c>
      <c r="N9263" t="s">
        <v>2</v>
      </c>
      <c r="O9263" s="1">
        <v>44901</v>
      </c>
      <c r="P9263" t="s">
        <v>45</v>
      </c>
      <c r="Q9263">
        <v>1743276.56</v>
      </c>
      <c r="R9263">
        <v>824</v>
      </c>
      <c r="S9263" t="s">
        <v>30</v>
      </c>
      <c r="T9263" t="s">
        <v>47</v>
      </c>
      <c r="U9263" t="s">
        <v>47</v>
      </c>
      <c r="V9263">
        <v>2016</v>
      </c>
      <c r="W9263">
        <v>99</v>
      </c>
      <c r="X9263" t="s">
        <v>83</v>
      </c>
    </row>
    <row r="9264" spans="1:24" x14ac:dyDescent="0.35">
      <c r="A9264">
        <v>109263</v>
      </c>
      <c r="B9264">
        <v>2551940980</v>
      </c>
      <c r="C9264" t="s">
        <v>41</v>
      </c>
      <c r="D9264" t="s">
        <v>33</v>
      </c>
      <c r="E9264" t="s">
        <v>43</v>
      </c>
      <c r="F9264">
        <v>58</v>
      </c>
      <c r="G9264" t="str">
        <f t="shared" si="144"/>
        <v>50+</v>
      </c>
      <c r="H9264" t="s">
        <v>44</v>
      </c>
      <c r="I9264" t="s">
        <v>26</v>
      </c>
      <c r="J9264">
        <v>269422.11</v>
      </c>
      <c r="K9264">
        <v>509263</v>
      </c>
      <c r="L9264" t="s">
        <v>39</v>
      </c>
      <c r="M9264">
        <v>91359.83</v>
      </c>
      <c r="N9264" t="s">
        <v>2</v>
      </c>
      <c r="O9264" s="1">
        <v>44602</v>
      </c>
      <c r="P9264" t="s">
        <v>52</v>
      </c>
      <c r="Q9264">
        <v>430078.45</v>
      </c>
      <c r="R9264">
        <v>746</v>
      </c>
      <c r="S9264" t="s">
        <v>30</v>
      </c>
      <c r="T9264" t="s">
        <v>31</v>
      </c>
      <c r="U9264" t="s">
        <v>47</v>
      </c>
      <c r="V9264">
        <v>2007</v>
      </c>
      <c r="W9264">
        <v>73</v>
      </c>
      <c r="X9264" t="s">
        <v>73</v>
      </c>
    </row>
    <row r="9265" spans="1:24" x14ac:dyDescent="0.35">
      <c r="A9265">
        <v>109264</v>
      </c>
      <c r="B9265">
        <v>5912052865</v>
      </c>
      <c r="C9265" t="s">
        <v>22</v>
      </c>
      <c r="D9265" t="s">
        <v>51</v>
      </c>
      <c r="E9265" t="s">
        <v>43</v>
      </c>
      <c r="F9265">
        <v>60</v>
      </c>
      <c r="G9265" t="str">
        <f t="shared" si="144"/>
        <v>50+</v>
      </c>
      <c r="H9265" t="s">
        <v>49</v>
      </c>
      <c r="I9265" t="s">
        <v>38</v>
      </c>
      <c r="J9265">
        <v>129020.31</v>
      </c>
      <c r="K9265">
        <v>509264</v>
      </c>
      <c r="L9265" t="s">
        <v>39</v>
      </c>
      <c r="M9265">
        <v>142905.03</v>
      </c>
      <c r="N9265" t="s">
        <v>40</v>
      </c>
      <c r="O9265" s="1">
        <v>45289</v>
      </c>
      <c r="P9265" t="s">
        <v>29</v>
      </c>
      <c r="Q9265">
        <v>1719895.77</v>
      </c>
      <c r="R9265">
        <v>814</v>
      </c>
      <c r="S9265" t="s">
        <v>50</v>
      </c>
      <c r="T9265" t="s">
        <v>47</v>
      </c>
      <c r="U9265" t="s">
        <v>31</v>
      </c>
      <c r="V9265">
        <v>2023</v>
      </c>
      <c r="W9265">
        <v>64</v>
      </c>
      <c r="X9265" t="s">
        <v>83</v>
      </c>
    </row>
    <row r="9266" spans="1:24" x14ac:dyDescent="0.35">
      <c r="A9266">
        <v>109265</v>
      </c>
      <c r="B9266">
        <v>2211216582</v>
      </c>
      <c r="C9266" t="s">
        <v>55</v>
      </c>
      <c r="D9266" t="s">
        <v>58</v>
      </c>
      <c r="E9266" t="s">
        <v>43</v>
      </c>
      <c r="F9266">
        <v>43</v>
      </c>
      <c r="G9266" t="str">
        <f t="shared" si="144"/>
        <v>36-50</v>
      </c>
      <c r="H9266" t="s">
        <v>53</v>
      </c>
      <c r="I9266" t="s">
        <v>54</v>
      </c>
      <c r="J9266">
        <v>276029.40000000002</v>
      </c>
      <c r="K9266">
        <v>509265</v>
      </c>
      <c r="L9266" t="s">
        <v>57</v>
      </c>
      <c r="M9266">
        <v>29566.799999999999</v>
      </c>
      <c r="N9266" t="s">
        <v>2</v>
      </c>
      <c r="O9266" s="1">
        <v>44634</v>
      </c>
      <c r="P9266" t="s">
        <v>30</v>
      </c>
      <c r="Q9266">
        <v>1852726.55</v>
      </c>
      <c r="R9266">
        <v>320</v>
      </c>
      <c r="S9266" t="s">
        <v>50</v>
      </c>
      <c r="T9266" t="s">
        <v>31</v>
      </c>
      <c r="U9266" t="s">
        <v>47</v>
      </c>
      <c r="V9266">
        <v>2013</v>
      </c>
      <c r="W9266">
        <v>83</v>
      </c>
      <c r="X9266" t="s">
        <v>74</v>
      </c>
    </row>
    <row r="9267" spans="1:24" x14ac:dyDescent="0.35">
      <c r="A9267">
        <v>109266</v>
      </c>
      <c r="B9267">
        <v>6314084640</v>
      </c>
      <c r="C9267" t="s">
        <v>36</v>
      </c>
      <c r="D9267" t="s">
        <v>51</v>
      </c>
      <c r="E9267" t="s">
        <v>43</v>
      </c>
      <c r="F9267">
        <v>58</v>
      </c>
      <c r="G9267" t="str">
        <f t="shared" si="144"/>
        <v>50+</v>
      </c>
      <c r="H9267" t="s">
        <v>53</v>
      </c>
      <c r="I9267" t="s">
        <v>38</v>
      </c>
      <c r="J9267">
        <v>211510.83</v>
      </c>
      <c r="K9267">
        <v>509266</v>
      </c>
      <c r="L9267" t="s">
        <v>57</v>
      </c>
      <c r="M9267">
        <v>142438.14000000001</v>
      </c>
      <c r="N9267" t="s">
        <v>40</v>
      </c>
      <c r="O9267" s="1">
        <v>45308</v>
      </c>
      <c r="P9267" t="s">
        <v>30</v>
      </c>
      <c r="Q9267">
        <v>1268396.49</v>
      </c>
      <c r="R9267">
        <v>542</v>
      </c>
      <c r="S9267" t="s">
        <v>30</v>
      </c>
      <c r="T9267" t="s">
        <v>31</v>
      </c>
      <c r="U9267" t="s">
        <v>47</v>
      </c>
      <c r="V9267">
        <v>2011</v>
      </c>
      <c r="W9267">
        <v>18</v>
      </c>
      <c r="X9267" t="s">
        <v>72</v>
      </c>
    </row>
    <row r="9268" spans="1:24" x14ac:dyDescent="0.35">
      <c r="A9268">
        <v>109267</v>
      </c>
      <c r="B9268">
        <v>3460056415</v>
      </c>
      <c r="C9268" t="s">
        <v>55</v>
      </c>
      <c r="D9268" t="s">
        <v>42</v>
      </c>
      <c r="E9268" t="s">
        <v>24</v>
      </c>
      <c r="F9268">
        <v>66</v>
      </c>
      <c r="G9268" t="str">
        <f t="shared" si="144"/>
        <v>50+</v>
      </c>
      <c r="H9268" t="s">
        <v>25</v>
      </c>
      <c r="I9268" t="s">
        <v>54</v>
      </c>
      <c r="J9268">
        <v>445278.19</v>
      </c>
      <c r="K9268">
        <v>509267</v>
      </c>
      <c r="L9268" t="s">
        <v>39</v>
      </c>
      <c r="M9268">
        <v>190315.23</v>
      </c>
      <c r="N9268" t="s">
        <v>40</v>
      </c>
      <c r="O9268" s="1">
        <v>44632</v>
      </c>
      <c r="P9268" t="s">
        <v>45</v>
      </c>
      <c r="Q9268">
        <v>974920.33</v>
      </c>
      <c r="R9268">
        <v>638</v>
      </c>
      <c r="S9268" t="s">
        <v>50</v>
      </c>
      <c r="T9268" t="s">
        <v>47</v>
      </c>
      <c r="U9268" t="s">
        <v>47</v>
      </c>
      <c r="V9268">
        <v>2016</v>
      </c>
      <c r="W9268">
        <v>12</v>
      </c>
      <c r="X9268" t="s">
        <v>74</v>
      </c>
    </row>
    <row r="9269" spans="1:24" x14ac:dyDescent="0.35">
      <c r="A9269">
        <v>109268</v>
      </c>
      <c r="B9269">
        <v>9541125912</v>
      </c>
      <c r="C9269" t="s">
        <v>55</v>
      </c>
      <c r="D9269" t="s">
        <v>42</v>
      </c>
      <c r="E9269" t="s">
        <v>24</v>
      </c>
      <c r="F9269">
        <v>69</v>
      </c>
      <c r="G9269" t="str">
        <f t="shared" si="144"/>
        <v>50+</v>
      </c>
      <c r="H9269" t="s">
        <v>53</v>
      </c>
      <c r="I9269" t="s">
        <v>26</v>
      </c>
      <c r="J9269">
        <v>370365.45</v>
      </c>
      <c r="K9269">
        <v>509268</v>
      </c>
      <c r="L9269" t="s">
        <v>56</v>
      </c>
      <c r="M9269">
        <v>35216.910000000003</v>
      </c>
      <c r="N9269" t="s">
        <v>28</v>
      </c>
      <c r="O9269" s="1">
        <v>45302</v>
      </c>
      <c r="P9269" t="s">
        <v>29</v>
      </c>
      <c r="Q9269">
        <v>1622750.58</v>
      </c>
      <c r="R9269">
        <v>375</v>
      </c>
      <c r="S9269" t="s">
        <v>46</v>
      </c>
      <c r="T9269" t="s">
        <v>31</v>
      </c>
      <c r="U9269" t="s">
        <v>31</v>
      </c>
      <c r="V9269">
        <v>2014</v>
      </c>
      <c r="W9269">
        <v>80</v>
      </c>
      <c r="X9269" t="s">
        <v>72</v>
      </c>
    </row>
    <row r="9270" spans="1:24" x14ac:dyDescent="0.35">
      <c r="A9270">
        <v>109269</v>
      </c>
      <c r="B9270">
        <v>5610408869</v>
      </c>
      <c r="C9270" t="s">
        <v>55</v>
      </c>
      <c r="D9270" t="s">
        <v>58</v>
      </c>
      <c r="E9270" t="s">
        <v>43</v>
      </c>
      <c r="F9270">
        <v>22</v>
      </c>
      <c r="G9270" t="str">
        <f t="shared" si="144"/>
        <v>18-25</v>
      </c>
      <c r="H9270" t="s">
        <v>53</v>
      </c>
      <c r="I9270" t="s">
        <v>54</v>
      </c>
      <c r="J9270">
        <v>309873.08</v>
      </c>
      <c r="K9270">
        <v>509269</v>
      </c>
      <c r="L9270" t="s">
        <v>39</v>
      </c>
      <c r="M9270">
        <v>78947.31</v>
      </c>
      <c r="N9270" t="s">
        <v>40</v>
      </c>
      <c r="O9270" s="1">
        <v>44757</v>
      </c>
      <c r="P9270" t="s">
        <v>45</v>
      </c>
      <c r="Q9270">
        <v>1234207.4099999999</v>
      </c>
      <c r="R9270">
        <v>484</v>
      </c>
      <c r="S9270" t="s">
        <v>46</v>
      </c>
      <c r="T9270" t="s">
        <v>31</v>
      </c>
      <c r="U9270" t="s">
        <v>31</v>
      </c>
      <c r="V9270">
        <v>2015</v>
      </c>
      <c r="W9270">
        <v>92</v>
      </c>
      <c r="X9270" t="s">
        <v>78</v>
      </c>
    </row>
    <row r="9271" spans="1:24" x14ac:dyDescent="0.35">
      <c r="A9271">
        <v>109270</v>
      </c>
      <c r="B9271">
        <v>7015336195</v>
      </c>
      <c r="C9271" t="s">
        <v>22</v>
      </c>
      <c r="D9271" t="s">
        <v>55</v>
      </c>
      <c r="E9271" t="s">
        <v>43</v>
      </c>
      <c r="F9271">
        <v>61</v>
      </c>
      <c r="G9271" t="str">
        <f t="shared" si="144"/>
        <v>50+</v>
      </c>
      <c r="H9271" t="s">
        <v>37</v>
      </c>
      <c r="I9271" t="s">
        <v>38</v>
      </c>
      <c r="J9271">
        <v>20821.740000000002</v>
      </c>
      <c r="K9271">
        <v>509270</v>
      </c>
      <c r="L9271" t="s">
        <v>27</v>
      </c>
      <c r="M9271">
        <v>116315.82</v>
      </c>
      <c r="N9271" t="s">
        <v>34</v>
      </c>
      <c r="O9271" s="1">
        <v>45008</v>
      </c>
      <c r="P9271" t="s">
        <v>29</v>
      </c>
      <c r="Q9271">
        <v>1655295.74</v>
      </c>
      <c r="R9271">
        <v>511</v>
      </c>
      <c r="S9271" t="s">
        <v>46</v>
      </c>
      <c r="T9271" t="s">
        <v>31</v>
      </c>
      <c r="U9271" t="s">
        <v>31</v>
      </c>
      <c r="V9271">
        <v>2008</v>
      </c>
      <c r="W9271">
        <v>4</v>
      </c>
      <c r="X9271" t="s">
        <v>74</v>
      </c>
    </row>
    <row r="9272" spans="1:24" x14ac:dyDescent="0.35">
      <c r="A9272">
        <v>109271</v>
      </c>
      <c r="B9272">
        <v>6150638345</v>
      </c>
      <c r="C9272" t="s">
        <v>36</v>
      </c>
      <c r="D9272" t="s">
        <v>42</v>
      </c>
      <c r="E9272" t="s">
        <v>43</v>
      </c>
      <c r="F9272">
        <v>35</v>
      </c>
      <c r="G9272" t="str">
        <f t="shared" si="144"/>
        <v>26-35</v>
      </c>
      <c r="H9272" t="s">
        <v>53</v>
      </c>
      <c r="I9272" t="s">
        <v>54</v>
      </c>
      <c r="J9272">
        <v>495094.64</v>
      </c>
      <c r="K9272">
        <v>509271</v>
      </c>
      <c r="L9272" t="s">
        <v>56</v>
      </c>
      <c r="M9272">
        <v>143658.53</v>
      </c>
      <c r="N9272" t="s">
        <v>28</v>
      </c>
      <c r="O9272" s="1">
        <v>44892</v>
      </c>
      <c r="P9272" t="s">
        <v>45</v>
      </c>
      <c r="Q9272">
        <v>902838.95</v>
      </c>
      <c r="R9272">
        <v>456</v>
      </c>
      <c r="S9272" t="s">
        <v>30</v>
      </c>
      <c r="T9272" t="s">
        <v>47</v>
      </c>
      <c r="U9272" t="s">
        <v>47</v>
      </c>
      <c r="V9272">
        <v>2023</v>
      </c>
      <c r="W9272">
        <v>51</v>
      </c>
      <c r="X9272" t="s">
        <v>82</v>
      </c>
    </row>
    <row r="9273" spans="1:24" x14ac:dyDescent="0.35">
      <c r="A9273">
        <v>109272</v>
      </c>
      <c r="B9273">
        <v>1763659089</v>
      </c>
      <c r="C9273" t="s">
        <v>32</v>
      </c>
      <c r="D9273" t="s">
        <v>33</v>
      </c>
      <c r="E9273" t="s">
        <v>24</v>
      </c>
      <c r="F9273">
        <v>42</v>
      </c>
      <c r="G9273" t="str">
        <f t="shared" si="144"/>
        <v>36-50</v>
      </c>
      <c r="H9273" t="s">
        <v>49</v>
      </c>
      <c r="I9273" t="s">
        <v>26</v>
      </c>
      <c r="J9273">
        <v>283569.43</v>
      </c>
      <c r="K9273">
        <v>509272</v>
      </c>
      <c r="L9273" t="s">
        <v>27</v>
      </c>
      <c r="M9273">
        <v>50479.9</v>
      </c>
      <c r="N9273" t="s">
        <v>2</v>
      </c>
      <c r="O9273" s="1">
        <v>45269</v>
      </c>
      <c r="P9273" t="s">
        <v>35</v>
      </c>
      <c r="Q9273">
        <v>356624.9</v>
      </c>
      <c r="R9273">
        <v>647</v>
      </c>
      <c r="S9273" t="s">
        <v>50</v>
      </c>
      <c r="T9273" t="s">
        <v>47</v>
      </c>
      <c r="U9273" t="s">
        <v>31</v>
      </c>
      <c r="V9273">
        <v>2014</v>
      </c>
      <c r="W9273">
        <v>14</v>
      </c>
      <c r="X9273" t="s">
        <v>83</v>
      </c>
    </row>
    <row r="9274" spans="1:24" x14ac:dyDescent="0.35">
      <c r="A9274">
        <v>109273</v>
      </c>
      <c r="B9274">
        <v>1651562186</v>
      </c>
      <c r="C9274" t="s">
        <v>55</v>
      </c>
      <c r="D9274" t="s">
        <v>48</v>
      </c>
      <c r="E9274" t="s">
        <v>43</v>
      </c>
      <c r="F9274">
        <v>65</v>
      </c>
      <c r="G9274" t="str">
        <f t="shared" si="144"/>
        <v>50+</v>
      </c>
      <c r="H9274" t="s">
        <v>44</v>
      </c>
      <c r="I9274" t="s">
        <v>38</v>
      </c>
      <c r="J9274">
        <v>130229.83</v>
      </c>
      <c r="K9274">
        <v>509273</v>
      </c>
      <c r="L9274" t="s">
        <v>56</v>
      </c>
      <c r="M9274">
        <v>116955.6</v>
      </c>
      <c r="N9274" t="s">
        <v>28</v>
      </c>
      <c r="O9274" s="1">
        <v>44781</v>
      </c>
      <c r="P9274" t="s">
        <v>35</v>
      </c>
      <c r="Q9274">
        <v>1835197.57</v>
      </c>
      <c r="R9274">
        <v>461</v>
      </c>
      <c r="S9274" t="s">
        <v>50</v>
      </c>
      <c r="T9274" t="s">
        <v>47</v>
      </c>
      <c r="U9274" t="s">
        <v>47</v>
      </c>
      <c r="V9274">
        <v>2011</v>
      </c>
      <c r="W9274">
        <v>79</v>
      </c>
      <c r="X9274" t="s">
        <v>79</v>
      </c>
    </row>
    <row r="9275" spans="1:24" x14ac:dyDescent="0.35">
      <c r="A9275">
        <v>109274</v>
      </c>
      <c r="B9275">
        <v>4272922072</v>
      </c>
      <c r="C9275" t="s">
        <v>22</v>
      </c>
      <c r="D9275" t="s">
        <v>23</v>
      </c>
      <c r="E9275" t="s">
        <v>24</v>
      </c>
      <c r="F9275">
        <v>58</v>
      </c>
      <c r="G9275" t="str">
        <f t="shared" si="144"/>
        <v>50+</v>
      </c>
      <c r="H9275" t="s">
        <v>49</v>
      </c>
      <c r="I9275" t="s">
        <v>54</v>
      </c>
      <c r="J9275">
        <v>296171.3</v>
      </c>
      <c r="K9275">
        <v>509274</v>
      </c>
      <c r="L9275" t="s">
        <v>39</v>
      </c>
      <c r="M9275">
        <v>187017.4</v>
      </c>
      <c r="N9275" t="s">
        <v>34</v>
      </c>
      <c r="O9275" s="1">
        <v>44744</v>
      </c>
      <c r="P9275" t="s">
        <v>29</v>
      </c>
      <c r="Q9275">
        <v>1936729.19</v>
      </c>
      <c r="R9275">
        <v>357</v>
      </c>
      <c r="S9275" t="s">
        <v>46</v>
      </c>
      <c r="T9275" t="s">
        <v>47</v>
      </c>
      <c r="U9275" t="s">
        <v>31</v>
      </c>
      <c r="V9275">
        <v>2014</v>
      </c>
      <c r="W9275">
        <v>27</v>
      </c>
      <c r="X9275" t="s">
        <v>78</v>
      </c>
    </row>
    <row r="9276" spans="1:24" x14ac:dyDescent="0.35">
      <c r="A9276">
        <v>109275</v>
      </c>
      <c r="B9276">
        <v>3331881129</v>
      </c>
      <c r="C9276" t="s">
        <v>22</v>
      </c>
      <c r="D9276" t="s">
        <v>33</v>
      </c>
      <c r="E9276" t="s">
        <v>43</v>
      </c>
      <c r="F9276">
        <v>57</v>
      </c>
      <c r="G9276" t="str">
        <f t="shared" si="144"/>
        <v>50+</v>
      </c>
      <c r="H9276" t="s">
        <v>44</v>
      </c>
      <c r="I9276" t="s">
        <v>54</v>
      </c>
      <c r="J9276">
        <v>409130.08</v>
      </c>
      <c r="K9276">
        <v>509275</v>
      </c>
      <c r="L9276" t="s">
        <v>57</v>
      </c>
      <c r="M9276">
        <v>71554.73</v>
      </c>
      <c r="N9276" t="s">
        <v>28</v>
      </c>
      <c r="O9276" s="1">
        <v>44738</v>
      </c>
      <c r="P9276" t="s">
        <v>29</v>
      </c>
      <c r="Q9276">
        <v>1945497.4</v>
      </c>
      <c r="R9276">
        <v>594</v>
      </c>
      <c r="S9276" t="s">
        <v>50</v>
      </c>
      <c r="T9276" t="s">
        <v>31</v>
      </c>
      <c r="U9276" t="s">
        <v>47</v>
      </c>
      <c r="V9276">
        <v>2023</v>
      </c>
      <c r="W9276">
        <v>97</v>
      </c>
      <c r="X9276" t="s">
        <v>77</v>
      </c>
    </row>
    <row r="9277" spans="1:24" x14ac:dyDescent="0.35">
      <c r="A9277">
        <v>109276</v>
      </c>
      <c r="B9277">
        <v>4481446128</v>
      </c>
      <c r="C9277" t="s">
        <v>32</v>
      </c>
      <c r="D9277" t="s">
        <v>23</v>
      </c>
      <c r="E9277" t="s">
        <v>43</v>
      </c>
      <c r="F9277">
        <v>55</v>
      </c>
      <c r="G9277" t="str">
        <f t="shared" si="144"/>
        <v>50+</v>
      </c>
      <c r="H9277" t="s">
        <v>44</v>
      </c>
      <c r="I9277" t="s">
        <v>54</v>
      </c>
      <c r="J9277">
        <v>269739.95</v>
      </c>
      <c r="K9277">
        <v>509276</v>
      </c>
      <c r="L9277" t="s">
        <v>57</v>
      </c>
      <c r="M9277">
        <v>113853.84</v>
      </c>
      <c r="N9277" t="s">
        <v>28</v>
      </c>
      <c r="O9277" s="1">
        <v>45036</v>
      </c>
      <c r="P9277" t="s">
        <v>45</v>
      </c>
      <c r="Q9277">
        <v>1911254.62</v>
      </c>
      <c r="R9277">
        <v>430</v>
      </c>
      <c r="S9277" t="s">
        <v>46</v>
      </c>
      <c r="T9277" t="s">
        <v>31</v>
      </c>
      <c r="U9277" t="s">
        <v>31</v>
      </c>
      <c r="V9277">
        <v>2021</v>
      </c>
      <c r="W9277">
        <v>13</v>
      </c>
      <c r="X9277" t="s">
        <v>75</v>
      </c>
    </row>
    <row r="9278" spans="1:24" x14ac:dyDescent="0.35">
      <c r="A9278">
        <v>109277</v>
      </c>
      <c r="B9278">
        <v>4766887859</v>
      </c>
      <c r="C9278" t="s">
        <v>33</v>
      </c>
      <c r="D9278" t="s">
        <v>23</v>
      </c>
      <c r="E9278" t="s">
        <v>24</v>
      </c>
      <c r="F9278">
        <v>66</v>
      </c>
      <c r="G9278" t="str">
        <f t="shared" si="144"/>
        <v>50+</v>
      </c>
      <c r="H9278" t="s">
        <v>25</v>
      </c>
      <c r="I9278" t="s">
        <v>54</v>
      </c>
      <c r="J9278">
        <v>388667.57</v>
      </c>
      <c r="K9278">
        <v>509277</v>
      </c>
      <c r="L9278" t="s">
        <v>39</v>
      </c>
      <c r="M9278">
        <v>124854.52</v>
      </c>
      <c r="N9278" t="s">
        <v>28</v>
      </c>
      <c r="O9278" s="1">
        <v>45410</v>
      </c>
      <c r="P9278" t="s">
        <v>35</v>
      </c>
      <c r="Q9278">
        <v>987318.02</v>
      </c>
      <c r="R9278">
        <v>546</v>
      </c>
      <c r="S9278" t="s">
        <v>46</v>
      </c>
      <c r="T9278" t="s">
        <v>47</v>
      </c>
      <c r="U9278" t="s">
        <v>31</v>
      </c>
      <c r="V9278">
        <v>2021</v>
      </c>
      <c r="W9278">
        <v>73</v>
      </c>
      <c r="X9278" t="s">
        <v>75</v>
      </c>
    </row>
    <row r="9279" spans="1:24" x14ac:dyDescent="0.35">
      <c r="A9279">
        <v>109278</v>
      </c>
      <c r="B9279">
        <v>9034169466</v>
      </c>
      <c r="C9279" t="s">
        <v>42</v>
      </c>
      <c r="D9279" t="s">
        <v>33</v>
      </c>
      <c r="E9279" t="s">
        <v>24</v>
      </c>
      <c r="F9279">
        <v>63</v>
      </c>
      <c r="G9279" t="str">
        <f t="shared" si="144"/>
        <v>50+</v>
      </c>
      <c r="H9279" t="s">
        <v>53</v>
      </c>
      <c r="I9279" t="s">
        <v>54</v>
      </c>
      <c r="J9279">
        <v>207105.83</v>
      </c>
      <c r="K9279">
        <v>509278</v>
      </c>
      <c r="L9279" t="s">
        <v>57</v>
      </c>
      <c r="M9279">
        <v>177470.94</v>
      </c>
      <c r="N9279" t="s">
        <v>28</v>
      </c>
      <c r="O9279" s="1">
        <v>44921</v>
      </c>
      <c r="P9279" t="s">
        <v>45</v>
      </c>
      <c r="Q9279">
        <v>1257884.6299999999</v>
      </c>
      <c r="R9279">
        <v>590</v>
      </c>
      <c r="S9279" t="s">
        <v>46</v>
      </c>
      <c r="T9279" t="s">
        <v>31</v>
      </c>
      <c r="U9279" t="s">
        <v>31</v>
      </c>
      <c r="V9279">
        <v>2016</v>
      </c>
      <c r="W9279">
        <v>21</v>
      </c>
      <c r="X9279" t="s">
        <v>83</v>
      </c>
    </row>
    <row r="9280" spans="1:24" x14ac:dyDescent="0.35">
      <c r="A9280">
        <v>109279</v>
      </c>
      <c r="B9280">
        <v>7381210538</v>
      </c>
      <c r="C9280" t="s">
        <v>36</v>
      </c>
      <c r="D9280" t="s">
        <v>51</v>
      </c>
      <c r="E9280" t="s">
        <v>43</v>
      </c>
      <c r="F9280">
        <v>38</v>
      </c>
      <c r="G9280" t="str">
        <f t="shared" si="144"/>
        <v>36-50</v>
      </c>
      <c r="H9280" t="s">
        <v>25</v>
      </c>
      <c r="I9280" t="s">
        <v>26</v>
      </c>
      <c r="J9280">
        <v>295391.43</v>
      </c>
      <c r="K9280">
        <v>509279</v>
      </c>
      <c r="L9280" t="s">
        <v>39</v>
      </c>
      <c r="M9280">
        <v>62259.54</v>
      </c>
      <c r="N9280" t="s">
        <v>34</v>
      </c>
      <c r="O9280" s="1">
        <v>45207</v>
      </c>
      <c r="P9280" t="s">
        <v>30</v>
      </c>
      <c r="Q9280">
        <v>1761412.64</v>
      </c>
      <c r="R9280">
        <v>371</v>
      </c>
      <c r="S9280" t="s">
        <v>50</v>
      </c>
      <c r="T9280" t="s">
        <v>47</v>
      </c>
      <c r="U9280" t="s">
        <v>31</v>
      </c>
      <c r="V9280">
        <v>2009</v>
      </c>
      <c r="W9280">
        <v>82</v>
      </c>
      <c r="X9280" t="s">
        <v>81</v>
      </c>
    </row>
    <row r="9281" spans="1:24" x14ac:dyDescent="0.35">
      <c r="A9281">
        <v>109280</v>
      </c>
      <c r="B9281">
        <v>5126354690</v>
      </c>
      <c r="C9281" t="s">
        <v>36</v>
      </c>
      <c r="D9281" t="s">
        <v>48</v>
      </c>
      <c r="E9281" t="s">
        <v>43</v>
      </c>
      <c r="F9281">
        <v>41</v>
      </c>
      <c r="G9281" t="str">
        <f t="shared" si="144"/>
        <v>36-50</v>
      </c>
      <c r="H9281" t="s">
        <v>44</v>
      </c>
      <c r="I9281" t="s">
        <v>26</v>
      </c>
      <c r="J9281">
        <v>211702.87</v>
      </c>
      <c r="K9281">
        <v>509280</v>
      </c>
      <c r="L9281" t="s">
        <v>39</v>
      </c>
      <c r="M9281">
        <v>174603.33</v>
      </c>
      <c r="N9281" t="s">
        <v>34</v>
      </c>
      <c r="O9281" s="1">
        <v>45026</v>
      </c>
      <c r="P9281" t="s">
        <v>29</v>
      </c>
      <c r="Q9281">
        <v>46586.239999999998</v>
      </c>
      <c r="R9281">
        <v>643</v>
      </c>
      <c r="S9281" t="s">
        <v>46</v>
      </c>
      <c r="T9281" t="s">
        <v>31</v>
      </c>
      <c r="U9281" t="s">
        <v>31</v>
      </c>
      <c r="V9281">
        <v>2017</v>
      </c>
      <c r="W9281">
        <v>4</v>
      </c>
      <c r="X9281" t="s">
        <v>75</v>
      </c>
    </row>
    <row r="9282" spans="1:24" x14ac:dyDescent="0.35">
      <c r="A9282">
        <v>109281</v>
      </c>
      <c r="B9282">
        <v>7329071520</v>
      </c>
      <c r="C9282" t="s">
        <v>41</v>
      </c>
      <c r="D9282" t="s">
        <v>33</v>
      </c>
      <c r="E9282" t="s">
        <v>24</v>
      </c>
      <c r="F9282">
        <v>45</v>
      </c>
      <c r="G9282" t="str">
        <f t="shared" ref="G9282:G9345" si="145">IF(AND(18&lt;=F9282, F9282&lt;=25),"18-25",IF(AND(26&lt;=F9282,F9282&lt;=35),"26-35",IF(AND(36&lt;=F9282,F9282&lt;=50),"36-50","50+")))</f>
        <v>36-50</v>
      </c>
      <c r="H9282" t="s">
        <v>37</v>
      </c>
      <c r="I9282" t="s">
        <v>38</v>
      </c>
      <c r="J9282">
        <v>264370.40000000002</v>
      </c>
      <c r="K9282">
        <v>509281</v>
      </c>
      <c r="L9282" t="s">
        <v>56</v>
      </c>
      <c r="M9282">
        <v>134726.45000000001</v>
      </c>
      <c r="N9282" t="s">
        <v>2</v>
      </c>
      <c r="O9282" s="1">
        <v>44796</v>
      </c>
      <c r="P9282" t="s">
        <v>35</v>
      </c>
      <c r="Q9282">
        <v>324647.64</v>
      </c>
      <c r="R9282">
        <v>841</v>
      </c>
      <c r="S9282" t="s">
        <v>30</v>
      </c>
      <c r="T9282" t="s">
        <v>47</v>
      </c>
      <c r="U9282" t="s">
        <v>47</v>
      </c>
      <c r="V9282">
        <v>2014</v>
      </c>
      <c r="W9282">
        <v>6</v>
      </c>
      <c r="X9282" t="s">
        <v>79</v>
      </c>
    </row>
    <row r="9283" spans="1:24" x14ac:dyDescent="0.35">
      <c r="A9283">
        <v>109282</v>
      </c>
      <c r="B9283">
        <v>2507860977</v>
      </c>
      <c r="C9283" t="s">
        <v>55</v>
      </c>
      <c r="D9283" t="s">
        <v>36</v>
      </c>
      <c r="E9283" t="s">
        <v>24</v>
      </c>
      <c r="F9283">
        <v>63</v>
      </c>
      <c r="G9283" t="str">
        <f t="shared" si="145"/>
        <v>50+</v>
      </c>
      <c r="H9283" t="s">
        <v>37</v>
      </c>
      <c r="I9283" t="s">
        <v>54</v>
      </c>
      <c r="J9283">
        <v>84587.42</v>
      </c>
      <c r="K9283">
        <v>509282</v>
      </c>
      <c r="L9283" t="s">
        <v>27</v>
      </c>
      <c r="M9283">
        <v>143415.76999999999</v>
      </c>
      <c r="N9283" t="s">
        <v>34</v>
      </c>
      <c r="O9283" s="1">
        <v>44998</v>
      </c>
      <c r="P9283" t="s">
        <v>30</v>
      </c>
      <c r="Q9283">
        <v>329983.02</v>
      </c>
      <c r="R9283">
        <v>379</v>
      </c>
      <c r="S9283" t="s">
        <v>30</v>
      </c>
      <c r="T9283" t="s">
        <v>31</v>
      </c>
      <c r="U9283" t="s">
        <v>31</v>
      </c>
      <c r="V9283">
        <v>2010</v>
      </c>
      <c r="W9283">
        <v>11</v>
      </c>
      <c r="X9283" t="s">
        <v>74</v>
      </c>
    </row>
    <row r="9284" spans="1:24" x14ac:dyDescent="0.35">
      <c r="A9284">
        <v>109283</v>
      </c>
      <c r="B9284">
        <v>9396158702</v>
      </c>
      <c r="C9284" t="s">
        <v>42</v>
      </c>
      <c r="D9284" t="s">
        <v>51</v>
      </c>
      <c r="E9284" t="s">
        <v>24</v>
      </c>
      <c r="F9284">
        <v>21</v>
      </c>
      <c r="G9284" t="str">
        <f t="shared" si="145"/>
        <v>18-25</v>
      </c>
      <c r="H9284" t="s">
        <v>25</v>
      </c>
      <c r="I9284" t="s">
        <v>26</v>
      </c>
      <c r="J9284">
        <v>299722.39</v>
      </c>
      <c r="K9284">
        <v>509283</v>
      </c>
      <c r="L9284" t="s">
        <v>39</v>
      </c>
      <c r="M9284">
        <v>13354.5</v>
      </c>
      <c r="N9284" t="s">
        <v>28</v>
      </c>
      <c r="O9284" s="1">
        <v>44701</v>
      </c>
      <c r="P9284" t="s">
        <v>29</v>
      </c>
      <c r="Q9284">
        <v>441154.94</v>
      </c>
      <c r="R9284">
        <v>726</v>
      </c>
      <c r="S9284" t="s">
        <v>30</v>
      </c>
      <c r="T9284" t="s">
        <v>47</v>
      </c>
      <c r="U9284" t="s">
        <v>31</v>
      </c>
      <c r="V9284">
        <v>2020</v>
      </c>
      <c r="W9284">
        <v>69</v>
      </c>
      <c r="X9284" t="s">
        <v>76</v>
      </c>
    </row>
    <row r="9285" spans="1:24" x14ac:dyDescent="0.35">
      <c r="A9285">
        <v>109284</v>
      </c>
      <c r="B9285">
        <v>1784642983</v>
      </c>
      <c r="C9285" t="s">
        <v>33</v>
      </c>
      <c r="D9285" t="s">
        <v>33</v>
      </c>
      <c r="E9285" t="s">
        <v>24</v>
      </c>
      <c r="F9285">
        <v>25</v>
      </c>
      <c r="G9285" t="str">
        <f t="shared" si="145"/>
        <v>18-25</v>
      </c>
      <c r="H9285" t="s">
        <v>25</v>
      </c>
      <c r="I9285" t="s">
        <v>26</v>
      </c>
      <c r="J9285">
        <v>489496.63</v>
      </c>
      <c r="K9285">
        <v>509284</v>
      </c>
      <c r="L9285" t="s">
        <v>39</v>
      </c>
      <c r="M9285">
        <v>71372.75</v>
      </c>
      <c r="N9285" t="s">
        <v>2</v>
      </c>
      <c r="O9285" s="1">
        <v>45049</v>
      </c>
      <c r="P9285" t="s">
        <v>35</v>
      </c>
      <c r="Q9285">
        <v>810980.72</v>
      </c>
      <c r="R9285">
        <v>793</v>
      </c>
      <c r="S9285" t="s">
        <v>46</v>
      </c>
      <c r="T9285" t="s">
        <v>47</v>
      </c>
      <c r="U9285" t="s">
        <v>47</v>
      </c>
      <c r="V9285">
        <v>2019</v>
      </c>
      <c r="W9285">
        <v>86</v>
      </c>
      <c r="X9285" t="s">
        <v>76</v>
      </c>
    </row>
    <row r="9286" spans="1:24" x14ac:dyDescent="0.35">
      <c r="A9286">
        <v>109285</v>
      </c>
      <c r="B9286">
        <v>5551662927</v>
      </c>
      <c r="C9286" t="s">
        <v>36</v>
      </c>
      <c r="D9286" t="s">
        <v>42</v>
      </c>
      <c r="E9286" t="s">
        <v>24</v>
      </c>
      <c r="F9286">
        <v>66</v>
      </c>
      <c r="G9286" t="str">
        <f t="shared" si="145"/>
        <v>50+</v>
      </c>
      <c r="H9286" t="s">
        <v>53</v>
      </c>
      <c r="I9286" t="s">
        <v>54</v>
      </c>
      <c r="J9286">
        <v>382643.45</v>
      </c>
      <c r="K9286">
        <v>509285</v>
      </c>
      <c r="L9286" t="s">
        <v>39</v>
      </c>
      <c r="M9286">
        <v>23687.759999999998</v>
      </c>
      <c r="N9286" t="s">
        <v>34</v>
      </c>
      <c r="O9286" s="1">
        <v>45330</v>
      </c>
      <c r="P9286" t="s">
        <v>30</v>
      </c>
      <c r="Q9286">
        <v>926643.15</v>
      </c>
      <c r="R9286">
        <v>734</v>
      </c>
      <c r="S9286" t="s">
        <v>50</v>
      </c>
      <c r="T9286" t="s">
        <v>31</v>
      </c>
      <c r="U9286" t="s">
        <v>31</v>
      </c>
      <c r="V9286">
        <v>2017</v>
      </c>
      <c r="W9286">
        <v>117</v>
      </c>
      <c r="X9286" t="s">
        <v>73</v>
      </c>
    </row>
    <row r="9287" spans="1:24" x14ac:dyDescent="0.35">
      <c r="A9287">
        <v>109286</v>
      </c>
      <c r="B9287">
        <v>1076084937</v>
      </c>
      <c r="C9287" t="s">
        <v>33</v>
      </c>
      <c r="D9287" t="s">
        <v>33</v>
      </c>
      <c r="E9287" t="s">
        <v>43</v>
      </c>
      <c r="F9287">
        <v>50</v>
      </c>
      <c r="G9287" t="str">
        <f t="shared" si="145"/>
        <v>36-50</v>
      </c>
      <c r="H9287" t="s">
        <v>25</v>
      </c>
      <c r="I9287" t="s">
        <v>38</v>
      </c>
      <c r="J9287">
        <v>160704.19</v>
      </c>
      <c r="K9287">
        <v>509286</v>
      </c>
      <c r="L9287" t="s">
        <v>57</v>
      </c>
      <c r="M9287">
        <v>112357.14</v>
      </c>
      <c r="N9287" t="s">
        <v>40</v>
      </c>
      <c r="O9287" s="1">
        <v>44846</v>
      </c>
      <c r="P9287" t="s">
        <v>45</v>
      </c>
      <c r="Q9287">
        <v>782066.2</v>
      </c>
      <c r="R9287">
        <v>592</v>
      </c>
      <c r="S9287" t="s">
        <v>50</v>
      </c>
      <c r="T9287" t="s">
        <v>47</v>
      </c>
      <c r="U9287" t="s">
        <v>47</v>
      </c>
      <c r="V9287">
        <v>2021</v>
      </c>
      <c r="W9287">
        <v>114</v>
      </c>
      <c r="X9287" t="s">
        <v>81</v>
      </c>
    </row>
    <row r="9288" spans="1:24" x14ac:dyDescent="0.35">
      <c r="A9288">
        <v>109287</v>
      </c>
      <c r="B9288">
        <v>4771482605</v>
      </c>
      <c r="C9288" t="s">
        <v>41</v>
      </c>
      <c r="D9288" t="s">
        <v>51</v>
      </c>
      <c r="E9288" t="s">
        <v>24</v>
      </c>
      <c r="F9288">
        <v>20</v>
      </c>
      <c r="G9288" t="str">
        <f t="shared" si="145"/>
        <v>18-25</v>
      </c>
      <c r="H9288" t="s">
        <v>25</v>
      </c>
      <c r="I9288" t="s">
        <v>54</v>
      </c>
      <c r="J9288">
        <v>432066.3</v>
      </c>
      <c r="K9288">
        <v>509287</v>
      </c>
      <c r="L9288" t="s">
        <v>39</v>
      </c>
      <c r="M9288">
        <v>167542.04999999999</v>
      </c>
      <c r="N9288" t="s">
        <v>34</v>
      </c>
      <c r="O9288" s="1">
        <v>45163</v>
      </c>
      <c r="P9288" t="s">
        <v>45</v>
      </c>
      <c r="Q9288">
        <v>1757619.33</v>
      </c>
      <c r="R9288">
        <v>890</v>
      </c>
      <c r="S9288" t="s">
        <v>46</v>
      </c>
      <c r="T9288" t="s">
        <v>31</v>
      </c>
      <c r="U9288" t="s">
        <v>47</v>
      </c>
      <c r="V9288">
        <v>2013</v>
      </c>
      <c r="W9288">
        <v>70</v>
      </c>
      <c r="X9288" t="s">
        <v>79</v>
      </c>
    </row>
    <row r="9289" spans="1:24" x14ac:dyDescent="0.35">
      <c r="A9289">
        <v>109288</v>
      </c>
      <c r="B9289">
        <v>9584451039</v>
      </c>
      <c r="C9289" t="s">
        <v>55</v>
      </c>
      <c r="D9289" t="s">
        <v>33</v>
      </c>
      <c r="E9289" t="s">
        <v>43</v>
      </c>
      <c r="F9289">
        <v>66</v>
      </c>
      <c r="G9289" t="str">
        <f t="shared" si="145"/>
        <v>50+</v>
      </c>
      <c r="H9289" t="s">
        <v>49</v>
      </c>
      <c r="I9289" t="s">
        <v>38</v>
      </c>
      <c r="J9289">
        <v>447966.79</v>
      </c>
      <c r="K9289">
        <v>509288</v>
      </c>
      <c r="L9289" t="s">
        <v>27</v>
      </c>
      <c r="M9289">
        <v>82056.37</v>
      </c>
      <c r="N9289" t="s">
        <v>40</v>
      </c>
      <c r="O9289" s="1">
        <v>44889</v>
      </c>
      <c r="P9289" t="s">
        <v>35</v>
      </c>
      <c r="Q9289">
        <v>516365.39</v>
      </c>
      <c r="R9289">
        <v>308</v>
      </c>
      <c r="S9289" t="s">
        <v>46</v>
      </c>
      <c r="T9289" t="s">
        <v>31</v>
      </c>
      <c r="U9289" t="s">
        <v>31</v>
      </c>
      <c r="V9289">
        <v>2010</v>
      </c>
      <c r="W9289">
        <v>26</v>
      </c>
      <c r="X9289" t="s">
        <v>82</v>
      </c>
    </row>
    <row r="9290" spans="1:24" x14ac:dyDescent="0.35">
      <c r="A9290">
        <v>109289</v>
      </c>
      <c r="B9290">
        <v>2995332567</v>
      </c>
      <c r="C9290" t="s">
        <v>42</v>
      </c>
      <c r="D9290" t="s">
        <v>51</v>
      </c>
      <c r="E9290" t="s">
        <v>24</v>
      </c>
      <c r="F9290">
        <v>37</v>
      </c>
      <c r="G9290" t="str">
        <f t="shared" si="145"/>
        <v>36-50</v>
      </c>
      <c r="H9290" t="s">
        <v>25</v>
      </c>
      <c r="I9290" t="s">
        <v>38</v>
      </c>
      <c r="J9290">
        <v>89226.33</v>
      </c>
      <c r="K9290">
        <v>509289</v>
      </c>
      <c r="L9290" t="s">
        <v>56</v>
      </c>
      <c r="M9290">
        <v>45198.25</v>
      </c>
      <c r="N9290" t="s">
        <v>2</v>
      </c>
      <c r="O9290" s="1">
        <v>44612</v>
      </c>
      <c r="P9290" t="s">
        <v>52</v>
      </c>
      <c r="Q9290">
        <v>1477628.77</v>
      </c>
      <c r="R9290">
        <v>465</v>
      </c>
      <c r="S9290" t="s">
        <v>46</v>
      </c>
      <c r="T9290" t="s">
        <v>47</v>
      </c>
      <c r="U9290" t="s">
        <v>47</v>
      </c>
      <c r="V9290">
        <v>2021</v>
      </c>
      <c r="W9290">
        <v>9</v>
      </c>
      <c r="X9290" t="s">
        <v>73</v>
      </c>
    </row>
    <row r="9291" spans="1:24" x14ac:dyDescent="0.35">
      <c r="A9291">
        <v>109290</v>
      </c>
      <c r="B9291">
        <v>1677503907</v>
      </c>
      <c r="C9291" t="s">
        <v>22</v>
      </c>
      <c r="D9291" t="s">
        <v>33</v>
      </c>
      <c r="E9291" t="s">
        <v>24</v>
      </c>
      <c r="F9291">
        <v>52</v>
      </c>
      <c r="G9291" t="str">
        <f t="shared" si="145"/>
        <v>50+</v>
      </c>
      <c r="H9291" t="s">
        <v>25</v>
      </c>
      <c r="I9291" t="s">
        <v>26</v>
      </c>
      <c r="J9291">
        <v>27513.8</v>
      </c>
      <c r="K9291">
        <v>509290</v>
      </c>
      <c r="L9291" t="s">
        <v>57</v>
      </c>
      <c r="M9291">
        <v>60991.199999999997</v>
      </c>
      <c r="N9291" t="s">
        <v>2</v>
      </c>
      <c r="O9291" s="1">
        <v>45259</v>
      </c>
      <c r="P9291" t="s">
        <v>52</v>
      </c>
      <c r="Q9291">
        <v>1950028.17</v>
      </c>
      <c r="R9291">
        <v>456</v>
      </c>
      <c r="S9291" t="s">
        <v>50</v>
      </c>
      <c r="T9291" t="s">
        <v>47</v>
      </c>
      <c r="U9291" t="s">
        <v>47</v>
      </c>
      <c r="V9291">
        <v>2014</v>
      </c>
      <c r="W9291">
        <v>79</v>
      </c>
      <c r="X9291" t="s">
        <v>82</v>
      </c>
    </row>
    <row r="9292" spans="1:24" x14ac:dyDescent="0.35">
      <c r="A9292">
        <v>109291</v>
      </c>
      <c r="B9292">
        <v>7006302597</v>
      </c>
      <c r="C9292" t="s">
        <v>55</v>
      </c>
      <c r="D9292" t="s">
        <v>36</v>
      </c>
      <c r="E9292" t="s">
        <v>43</v>
      </c>
      <c r="F9292">
        <v>56</v>
      </c>
      <c r="G9292" t="str">
        <f t="shared" si="145"/>
        <v>50+</v>
      </c>
      <c r="H9292" t="s">
        <v>49</v>
      </c>
      <c r="I9292" t="s">
        <v>38</v>
      </c>
      <c r="J9292">
        <v>286665.49</v>
      </c>
      <c r="K9292">
        <v>509291</v>
      </c>
      <c r="L9292" t="s">
        <v>57</v>
      </c>
      <c r="M9292">
        <v>114680.35</v>
      </c>
      <c r="N9292" t="s">
        <v>34</v>
      </c>
      <c r="O9292" s="1">
        <v>45039</v>
      </c>
      <c r="P9292" t="s">
        <v>29</v>
      </c>
      <c r="Q9292">
        <v>1311968.22</v>
      </c>
      <c r="R9292">
        <v>697</v>
      </c>
      <c r="S9292" t="s">
        <v>30</v>
      </c>
      <c r="T9292" t="s">
        <v>47</v>
      </c>
      <c r="U9292" t="s">
        <v>47</v>
      </c>
      <c r="V9292">
        <v>2008</v>
      </c>
      <c r="W9292">
        <v>112</v>
      </c>
      <c r="X9292" t="s">
        <v>75</v>
      </c>
    </row>
    <row r="9293" spans="1:24" x14ac:dyDescent="0.35">
      <c r="A9293">
        <v>109292</v>
      </c>
      <c r="B9293">
        <v>7882101716</v>
      </c>
      <c r="C9293" t="s">
        <v>42</v>
      </c>
      <c r="D9293" t="s">
        <v>33</v>
      </c>
      <c r="E9293" t="s">
        <v>43</v>
      </c>
      <c r="F9293">
        <v>60</v>
      </c>
      <c r="G9293" t="str">
        <f t="shared" si="145"/>
        <v>50+</v>
      </c>
      <c r="H9293" t="s">
        <v>44</v>
      </c>
      <c r="I9293" t="s">
        <v>26</v>
      </c>
      <c r="J9293">
        <v>238465.56</v>
      </c>
      <c r="K9293">
        <v>509292</v>
      </c>
      <c r="L9293" t="s">
        <v>57</v>
      </c>
      <c r="M9293">
        <v>153529.88</v>
      </c>
      <c r="N9293" t="s">
        <v>28</v>
      </c>
      <c r="O9293" s="1">
        <v>44847</v>
      </c>
      <c r="P9293" t="s">
        <v>29</v>
      </c>
      <c r="Q9293">
        <v>89481.43</v>
      </c>
      <c r="R9293">
        <v>473</v>
      </c>
      <c r="S9293" t="s">
        <v>30</v>
      </c>
      <c r="T9293" t="s">
        <v>31</v>
      </c>
      <c r="U9293" t="s">
        <v>31</v>
      </c>
      <c r="V9293">
        <v>2005</v>
      </c>
      <c r="W9293">
        <v>41</v>
      </c>
      <c r="X9293" t="s">
        <v>81</v>
      </c>
    </row>
    <row r="9294" spans="1:24" x14ac:dyDescent="0.35">
      <c r="A9294">
        <v>109293</v>
      </c>
      <c r="B9294">
        <v>1832382892</v>
      </c>
      <c r="C9294" t="s">
        <v>32</v>
      </c>
      <c r="D9294" t="s">
        <v>42</v>
      </c>
      <c r="E9294" t="s">
        <v>24</v>
      </c>
      <c r="F9294">
        <v>64</v>
      </c>
      <c r="G9294" t="str">
        <f t="shared" si="145"/>
        <v>50+</v>
      </c>
      <c r="H9294" t="s">
        <v>44</v>
      </c>
      <c r="I9294" t="s">
        <v>26</v>
      </c>
      <c r="J9294">
        <v>357628.42</v>
      </c>
      <c r="K9294">
        <v>509293</v>
      </c>
      <c r="L9294" t="s">
        <v>39</v>
      </c>
      <c r="M9294">
        <v>138003.06</v>
      </c>
      <c r="N9294" t="s">
        <v>28</v>
      </c>
      <c r="O9294" s="1">
        <v>44881</v>
      </c>
      <c r="P9294" t="s">
        <v>30</v>
      </c>
      <c r="Q9294">
        <v>227735.69</v>
      </c>
      <c r="R9294">
        <v>473</v>
      </c>
      <c r="S9294" t="s">
        <v>30</v>
      </c>
      <c r="T9294" t="s">
        <v>47</v>
      </c>
      <c r="U9294" t="s">
        <v>31</v>
      </c>
      <c r="V9294">
        <v>2006</v>
      </c>
      <c r="W9294">
        <v>114</v>
      </c>
      <c r="X9294" t="s">
        <v>82</v>
      </c>
    </row>
    <row r="9295" spans="1:24" x14ac:dyDescent="0.35">
      <c r="A9295">
        <v>109294</v>
      </c>
      <c r="B9295">
        <v>6139300273</v>
      </c>
      <c r="C9295" t="s">
        <v>36</v>
      </c>
      <c r="D9295" t="s">
        <v>42</v>
      </c>
      <c r="E9295" t="s">
        <v>24</v>
      </c>
      <c r="F9295">
        <v>24</v>
      </c>
      <c r="G9295" t="str">
        <f t="shared" si="145"/>
        <v>18-25</v>
      </c>
      <c r="H9295" t="s">
        <v>49</v>
      </c>
      <c r="I9295" t="s">
        <v>54</v>
      </c>
      <c r="J9295">
        <v>147236.29</v>
      </c>
      <c r="K9295">
        <v>509294</v>
      </c>
      <c r="L9295" t="s">
        <v>39</v>
      </c>
      <c r="M9295">
        <v>188439.88</v>
      </c>
      <c r="N9295" t="s">
        <v>2</v>
      </c>
      <c r="O9295" s="1">
        <v>45195</v>
      </c>
      <c r="P9295" t="s">
        <v>30</v>
      </c>
      <c r="Q9295">
        <v>1677552.2</v>
      </c>
      <c r="R9295">
        <v>391</v>
      </c>
      <c r="S9295" t="s">
        <v>46</v>
      </c>
      <c r="T9295" t="s">
        <v>47</v>
      </c>
      <c r="U9295" t="s">
        <v>31</v>
      </c>
      <c r="V9295">
        <v>2005</v>
      </c>
      <c r="W9295">
        <v>110</v>
      </c>
      <c r="X9295" t="s">
        <v>80</v>
      </c>
    </row>
    <row r="9296" spans="1:24" x14ac:dyDescent="0.35">
      <c r="A9296">
        <v>109295</v>
      </c>
      <c r="B9296">
        <v>4600007362</v>
      </c>
      <c r="C9296" t="s">
        <v>33</v>
      </c>
      <c r="D9296" t="s">
        <v>51</v>
      </c>
      <c r="E9296" t="s">
        <v>24</v>
      </c>
      <c r="F9296">
        <v>44</v>
      </c>
      <c r="G9296" t="str">
        <f t="shared" si="145"/>
        <v>36-50</v>
      </c>
      <c r="H9296" t="s">
        <v>53</v>
      </c>
      <c r="I9296" t="s">
        <v>54</v>
      </c>
      <c r="J9296">
        <v>190725.76000000001</v>
      </c>
      <c r="K9296">
        <v>509295</v>
      </c>
      <c r="L9296" t="s">
        <v>27</v>
      </c>
      <c r="M9296">
        <v>176786.07</v>
      </c>
      <c r="N9296" t="s">
        <v>34</v>
      </c>
      <c r="O9296" s="1">
        <v>44740</v>
      </c>
      <c r="P9296" t="s">
        <v>45</v>
      </c>
      <c r="Q9296">
        <v>721569.19</v>
      </c>
      <c r="R9296">
        <v>889</v>
      </c>
      <c r="S9296" t="s">
        <v>50</v>
      </c>
      <c r="T9296" t="s">
        <v>31</v>
      </c>
      <c r="U9296" t="s">
        <v>31</v>
      </c>
      <c r="V9296">
        <v>2023</v>
      </c>
      <c r="W9296">
        <v>107</v>
      </c>
      <c r="X9296" t="s">
        <v>77</v>
      </c>
    </row>
    <row r="9297" spans="1:24" x14ac:dyDescent="0.35">
      <c r="A9297">
        <v>109296</v>
      </c>
      <c r="B9297">
        <v>7314992761</v>
      </c>
      <c r="C9297" t="s">
        <v>55</v>
      </c>
      <c r="D9297" t="s">
        <v>42</v>
      </c>
      <c r="E9297" t="s">
        <v>43</v>
      </c>
      <c r="F9297">
        <v>22</v>
      </c>
      <c r="G9297" t="str">
        <f t="shared" si="145"/>
        <v>18-25</v>
      </c>
      <c r="H9297" t="s">
        <v>25</v>
      </c>
      <c r="I9297" t="s">
        <v>38</v>
      </c>
      <c r="J9297">
        <v>132662.28</v>
      </c>
      <c r="K9297">
        <v>509296</v>
      </c>
      <c r="L9297" t="s">
        <v>27</v>
      </c>
      <c r="M9297">
        <v>21071.9</v>
      </c>
      <c r="N9297" t="s">
        <v>34</v>
      </c>
      <c r="O9297" s="1">
        <v>44693</v>
      </c>
      <c r="P9297" t="s">
        <v>52</v>
      </c>
      <c r="Q9297">
        <v>808104.72</v>
      </c>
      <c r="R9297">
        <v>672</v>
      </c>
      <c r="S9297" t="s">
        <v>50</v>
      </c>
      <c r="T9297" t="s">
        <v>47</v>
      </c>
      <c r="U9297" t="s">
        <v>47</v>
      </c>
      <c r="V9297">
        <v>2010</v>
      </c>
      <c r="W9297">
        <v>16</v>
      </c>
      <c r="X9297" t="s">
        <v>76</v>
      </c>
    </row>
    <row r="9298" spans="1:24" x14ac:dyDescent="0.35">
      <c r="A9298">
        <v>109297</v>
      </c>
      <c r="B9298">
        <v>7163231859</v>
      </c>
      <c r="C9298" t="s">
        <v>41</v>
      </c>
      <c r="D9298" t="s">
        <v>42</v>
      </c>
      <c r="E9298" t="s">
        <v>43</v>
      </c>
      <c r="F9298">
        <v>66</v>
      </c>
      <c r="G9298" t="str">
        <f t="shared" si="145"/>
        <v>50+</v>
      </c>
      <c r="H9298" t="s">
        <v>53</v>
      </c>
      <c r="I9298" t="s">
        <v>54</v>
      </c>
      <c r="J9298">
        <v>146776.6</v>
      </c>
      <c r="K9298">
        <v>509297</v>
      </c>
      <c r="L9298" t="s">
        <v>27</v>
      </c>
      <c r="M9298">
        <v>140767.70000000001</v>
      </c>
      <c r="N9298" t="s">
        <v>28</v>
      </c>
      <c r="O9298" s="1">
        <v>45161</v>
      </c>
      <c r="P9298" t="s">
        <v>29</v>
      </c>
      <c r="Q9298">
        <v>1769789.52</v>
      </c>
      <c r="R9298">
        <v>367</v>
      </c>
      <c r="S9298" t="s">
        <v>30</v>
      </c>
      <c r="T9298" t="s">
        <v>31</v>
      </c>
      <c r="U9298" t="s">
        <v>31</v>
      </c>
      <c r="V9298">
        <v>2005</v>
      </c>
      <c r="W9298">
        <v>64</v>
      </c>
      <c r="X9298" t="s">
        <v>79</v>
      </c>
    </row>
    <row r="9299" spans="1:24" x14ac:dyDescent="0.35">
      <c r="A9299">
        <v>109298</v>
      </c>
      <c r="B9299">
        <v>4782409694</v>
      </c>
      <c r="C9299" t="s">
        <v>22</v>
      </c>
      <c r="D9299" t="s">
        <v>48</v>
      </c>
      <c r="E9299" t="s">
        <v>24</v>
      </c>
      <c r="F9299">
        <v>54</v>
      </c>
      <c r="G9299" t="str">
        <f t="shared" si="145"/>
        <v>50+</v>
      </c>
      <c r="H9299" t="s">
        <v>37</v>
      </c>
      <c r="I9299" t="s">
        <v>54</v>
      </c>
      <c r="J9299">
        <v>5634.39</v>
      </c>
      <c r="K9299">
        <v>509298</v>
      </c>
      <c r="L9299" t="s">
        <v>56</v>
      </c>
      <c r="M9299">
        <v>78791.399999999994</v>
      </c>
      <c r="N9299" t="s">
        <v>40</v>
      </c>
      <c r="O9299" s="1">
        <v>45291</v>
      </c>
      <c r="P9299" t="s">
        <v>52</v>
      </c>
      <c r="Q9299">
        <v>1411101.87</v>
      </c>
      <c r="R9299">
        <v>466</v>
      </c>
      <c r="S9299" t="s">
        <v>30</v>
      </c>
      <c r="T9299" t="s">
        <v>47</v>
      </c>
      <c r="U9299" t="s">
        <v>47</v>
      </c>
      <c r="V9299">
        <v>2018</v>
      </c>
      <c r="W9299">
        <v>60</v>
      </c>
      <c r="X9299" t="s">
        <v>83</v>
      </c>
    </row>
    <row r="9300" spans="1:24" x14ac:dyDescent="0.35">
      <c r="A9300">
        <v>109299</v>
      </c>
      <c r="B9300">
        <v>5703404353</v>
      </c>
      <c r="C9300" t="s">
        <v>41</v>
      </c>
      <c r="D9300" t="s">
        <v>33</v>
      </c>
      <c r="E9300" t="s">
        <v>43</v>
      </c>
      <c r="F9300">
        <v>18</v>
      </c>
      <c r="G9300" t="str">
        <f t="shared" si="145"/>
        <v>18-25</v>
      </c>
      <c r="H9300" t="s">
        <v>53</v>
      </c>
      <c r="I9300" t="s">
        <v>38</v>
      </c>
      <c r="J9300">
        <v>255867</v>
      </c>
      <c r="K9300">
        <v>509299</v>
      </c>
      <c r="L9300" t="s">
        <v>57</v>
      </c>
      <c r="M9300">
        <v>67295.149999999994</v>
      </c>
      <c r="N9300" t="s">
        <v>2</v>
      </c>
      <c r="O9300" s="1">
        <v>44761</v>
      </c>
      <c r="P9300" t="s">
        <v>30</v>
      </c>
      <c r="Q9300">
        <v>1423763.51</v>
      </c>
      <c r="R9300">
        <v>806</v>
      </c>
      <c r="S9300" t="s">
        <v>30</v>
      </c>
      <c r="T9300" t="s">
        <v>31</v>
      </c>
      <c r="U9300" t="s">
        <v>47</v>
      </c>
      <c r="V9300">
        <v>2009</v>
      </c>
      <c r="W9300">
        <v>61</v>
      </c>
      <c r="X9300" t="s">
        <v>78</v>
      </c>
    </row>
    <row r="9301" spans="1:24" x14ac:dyDescent="0.35">
      <c r="A9301">
        <v>109300</v>
      </c>
      <c r="B9301">
        <v>4405065275</v>
      </c>
      <c r="C9301" t="s">
        <v>33</v>
      </c>
      <c r="D9301" t="s">
        <v>23</v>
      </c>
      <c r="E9301" t="s">
        <v>24</v>
      </c>
      <c r="F9301">
        <v>39</v>
      </c>
      <c r="G9301" t="str">
        <f t="shared" si="145"/>
        <v>36-50</v>
      </c>
      <c r="H9301" t="s">
        <v>25</v>
      </c>
      <c r="I9301" t="s">
        <v>54</v>
      </c>
      <c r="J9301">
        <v>237104.14</v>
      </c>
      <c r="K9301">
        <v>509300</v>
      </c>
      <c r="L9301" t="s">
        <v>39</v>
      </c>
      <c r="M9301">
        <v>95228.58</v>
      </c>
      <c r="N9301" t="s">
        <v>34</v>
      </c>
      <c r="O9301" s="1">
        <v>45168</v>
      </c>
      <c r="P9301" t="s">
        <v>52</v>
      </c>
      <c r="Q9301">
        <v>1345536.34</v>
      </c>
      <c r="R9301">
        <v>479</v>
      </c>
      <c r="S9301" t="s">
        <v>30</v>
      </c>
      <c r="T9301" t="s">
        <v>47</v>
      </c>
      <c r="U9301" t="s">
        <v>47</v>
      </c>
      <c r="V9301">
        <v>2009</v>
      </c>
      <c r="W9301">
        <v>82</v>
      </c>
      <c r="X9301" t="s">
        <v>79</v>
      </c>
    </row>
    <row r="9302" spans="1:24" x14ac:dyDescent="0.35">
      <c r="A9302">
        <v>109301</v>
      </c>
      <c r="B9302">
        <v>7166829617</v>
      </c>
      <c r="C9302" t="s">
        <v>55</v>
      </c>
      <c r="D9302" t="s">
        <v>42</v>
      </c>
      <c r="E9302" t="s">
        <v>43</v>
      </c>
      <c r="F9302">
        <v>24</v>
      </c>
      <c r="G9302" t="str">
        <f t="shared" si="145"/>
        <v>18-25</v>
      </c>
      <c r="H9302" t="s">
        <v>44</v>
      </c>
      <c r="I9302" t="s">
        <v>26</v>
      </c>
      <c r="J9302">
        <v>178581.5</v>
      </c>
      <c r="K9302">
        <v>509301</v>
      </c>
      <c r="L9302" t="s">
        <v>27</v>
      </c>
      <c r="M9302">
        <v>153276.73000000001</v>
      </c>
      <c r="N9302" t="s">
        <v>2</v>
      </c>
      <c r="O9302" s="1">
        <v>45155</v>
      </c>
      <c r="P9302" t="s">
        <v>45</v>
      </c>
      <c r="Q9302">
        <v>1265915.7</v>
      </c>
      <c r="R9302">
        <v>316</v>
      </c>
      <c r="S9302" t="s">
        <v>46</v>
      </c>
      <c r="T9302" t="s">
        <v>47</v>
      </c>
      <c r="U9302" t="s">
        <v>47</v>
      </c>
      <c r="V9302">
        <v>2005</v>
      </c>
      <c r="W9302">
        <v>89</v>
      </c>
      <c r="X9302" t="s">
        <v>79</v>
      </c>
    </row>
    <row r="9303" spans="1:24" x14ac:dyDescent="0.35">
      <c r="A9303">
        <v>109302</v>
      </c>
      <c r="B9303">
        <v>1756055114</v>
      </c>
      <c r="C9303" t="s">
        <v>36</v>
      </c>
      <c r="D9303" t="s">
        <v>58</v>
      </c>
      <c r="E9303" t="s">
        <v>24</v>
      </c>
      <c r="F9303">
        <v>66</v>
      </c>
      <c r="G9303" t="str">
        <f t="shared" si="145"/>
        <v>50+</v>
      </c>
      <c r="H9303" t="s">
        <v>25</v>
      </c>
      <c r="I9303" t="s">
        <v>54</v>
      </c>
      <c r="J9303">
        <v>270554.98</v>
      </c>
      <c r="K9303">
        <v>509302</v>
      </c>
      <c r="L9303" t="s">
        <v>56</v>
      </c>
      <c r="M9303">
        <v>83415.8</v>
      </c>
      <c r="N9303" t="s">
        <v>2</v>
      </c>
      <c r="O9303" s="1">
        <v>45006</v>
      </c>
      <c r="P9303" t="s">
        <v>29</v>
      </c>
      <c r="Q9303">
        <v>1510258.34</v>
      </c>
      <c r="R9303">
        <v>415</v>
      </c>
      <c r="S9303" t="s">
        <v>46</v>
      </c>
      <c r="T9303" t="s">
        <v>47</v>
      </c>
      <c r="U9303" t="s">
        <v>47</v>
      </c>
      <c r="V9303">
        <v>2015</v>
      </c>
      <c r="W9303">
        <v>52</v>
      </c>
      <c r="X9303" t="s">
        <v>74</v>
      </c>
    </row>
    <row r="9304" spans="1:24" x14ac:dyDescent="0.35">
      <c r="A9304">
        <v>109303</v>
      </c>
      <c r="B9304">
        <v>1681622955</v>
      </c>
      <c r="C9304" t="s">
        <v>36</v>
      </c>
      <c r="D9304" t="s">
        <v>51</v>
      </c>
      <c r="E9304" t="s">
        <v>24</v>
      </c>
      <c r="F9304">
        <v>25</v>
      </c>
      <c r="G9304" t="str">
        <f t="shared" si="145"/>
        <v>18-25</v>
      </c>
      <c r="H9304" t="s">
        <v>25</v>
      </c>
      <c r="I9304" t="s">
        <v>54</v>
      </c>
      <c r="J9304">
        <v>196488.4</v>
      </c>
      <c r="K9304">
        <v>509303</v>
      </c>
      <c r="L9304" t="s">
        <v>56</v>
      </c>
      <c r="M9304">
        <v>164233.68</v>
      </c>
      <c r="N9304" t="s">
        <v>34</v>
      </c>
      <c r="O9304" s="1">
        <v>45235</v>
      </c>
      <c r="P9304" t="s">
        <v>45</v>
      </c>
      <c r="Q9304">
        <v>1401379.69</v>
      </c>
      <c r="R9304">
        <v>633</v>
      </c>
      <c r="S9304" t="s">
        <v>50</v>
      </c>
      <c r="T9304" t="s">
        <v>47</v>
      </c>
      <c r="U9304" t="s">
        <v>31</v>
      </c>
      <c r="V9304">
        <v>2020</v>
      </c>
      <c r="W9304">
        <v>39</v>
      </c>
      <c r="X9304" t="s">
        <v>82</v>
      </c>
    </row>
    <row r="9305" spans="1:24" x14ac:dyDescent="0.35">
      <c r="A9305">
        <v>109304</v>
      </c>
      <c r="B9305">
        <v>2770961972</v>
      </c>
      <c r="C9305" t="s">
        <v>42</v>
      </c>
      <c r="D9305" t="s">
        <v>33</v>
      </c>
      <c r="E9305" t="s">
        <v>24</v>
      </c>
      <c r="F9305">
        <v>61</v>
      </c>
      <c r="G9305" t="str">
        <f t="shared" si="145"/>
        <v>50+</v>
      </c>
      <c r="H9305" t="s">
        <v>25</v>
      </c>
      <c r="I9305" t="s">
        <v>54</v>
      </c>
      <c r="J9305">
        <v>216848.03</v>
      </c>
      <c r="K9305">
        <v>509304</v>
      </c>
      <c r="L9305" t="s">
        <v>27</v>
      </c>
      <c r="M9305">
        <v>94439.76</v>
      </c>
      <c r="N9305" t="s">
        <v>2</v>
      </c>
      <c r="O9305" s="1">
        <v>44876</v>
      </c>
      <c r="P9305" t="s">
        <v>29</v>
      </c>
      <c r="Q9305">
        <v>190475.61</v>
      </c>
      <c r="R9305">
        <v>578</v>
      </c>
      <c r="S9305" t="s">
        <v>50</v>
      </c>
      <c r="T9305" t="s">
        <v>47</v>
      </c>
      <c r="U9305" t="s">
        <v>31</v>
      </c>
      <c r="V9305">
        <v>2016</v>
      </c>
      <c r="W9305">
        <v>3</v>
      </c>
      <c r="X9305" t="s">
        <v>82</v>
      </c>
    </row>
    <row r="9306" spans="1:24" x14ac:dyDescent="0.35">
      <c r="A9306">
        <v>109305</v>
      </c>
      <c r="B9306">
        <v>9912885408</v>
      </c>
      <c r="C9306" t="s">
        <v>41</v>
      </c>
      <c r="D9306" t="s">
        <v>48</v>
      </c>
      <c r="E9306" t="s">
        <v>43</v>
      </c>
      <c r="F9306">
        <v>47</v>
      </c>
      <c r="G9306" t="str">
        <f t="shared" si="145"/>
        <v>36-50</v>
      </c>
      <c r="H9306" t="s">
        <v>53</v>
      </c>
      <c r="I9306" t="s">
        <v>26</v>
      </c>
      <c r="J9306">
        <v>1990.24</v>
      </c>
      <c r="K9306">
        <v>509305</v>
      </c>
      <c r="L9306" t="s">
        <v>39</v>
      </c>
      <c r="M9306">
        <v>12169.66</v>
      </c>
      <c r="N9306" t="s">
        <v>34</v>
      </c>
      <c r="O9306" s="1">
        <v>45362</v>
      </c>
      <c r="P9306" t="s">
        <v>45</v>
      </c>
      <c r="Q9306">
        <v>440924.45</v>
      </c>
      <c r="R9306">
        <v>367</v>
      </c>
      <c r="S9306" t="s">
        <v>50</v>
      </c>
      <c r="T9306" t="s">
        <v>31</v>
      </c>
      <c r="U9306" t="s">
        <v>31</v>
      </c>
      <c r="V9306">
        <v>2006</v>
      </c>
      <c r="W9306">
        <v>75</v>
      </c>
      <c r="X9306" t="s">
        <v>74</v>
      </c>
    </row>
    <row r="9307" spans="1:24" x14ac:dyDescent="0.35">
      <c r="A9307">
        <v>109306</v>
      </c>
      <c r="B9307">
        <v>6768243196</v>
      </c>
      <c r="C9307" t="s">
        <v>41</v>
      </c>
      <c r="D9307" t="s">
        <v>55</v>
      </c>
      <c r="E9307" t="s">
        <v>24</v>
      </c>
      <c r="F9307">
        <v>45</v>
      </c>
      <c r="G9307" t="str">
        <f t="shared" si="145"/>
        <v>36-50</v>
      </c>
      <c r="H9307" t="s">
        <v>44</v>
      </c>
      <c r="I9307" t="s">
        <v>38</v>
      </c>
      <c r="J9307">
        <v>34087.22</v>
      </c>
      <c r="K9307">
        <v>509306</v>
      </c>
      <c r="L9307" t="s">
        <v>27</v>
      </c>
      <c r="M9307">
        <v>126106.46</v>
      </c>
      <c r="N9307" t="s">
        <v>40</v>
      </c>
      <c r="O9307" s="1">
        <v>45369</v>
      </c>
      <c r="P9307" t="s">
        <v>30</v>
      </c>
      <c r="Q9307">
        <v>217555.17</v>
      </c>
      <c r="R9307">
        <v>678</v>
      </c>
      <c r="S9307" t="s">
        <v>50</v>
      </c>
      <c r="T9307" t="s">
        <v>31</v>
      </c>
      <c r="U9307" t="s">
        <v>47</v>
      </c>
      <c r="V9307">
        <v>2011</v>
      </c>
      <c r="W9307">
        <v>58</v>
      </c>
      <c r="X9307" t="s">
        <v>74</v>
      </c>
    </row>
    <row r="9308" spans="1:24" x14ac:dyDescent="0.35">
      <c r="A9308">
        <v>109307</v>
      </c>
      <c r="B9308">
        <v>8339913591</v>
      </c>
      <c r="C9308" t="s">
        <v>22</v>
      </c>
      <c r="D9308" t="s">
        <v>58</v>
      </c>
      <c r="E9308" t="s">
        <v>24</v>
      </c>
      <c r="F9308">
        <v>43</v>
      </c>
      <c r="G9308" t="str">
        <f t="shared" si="145"/>
        <v>36-50</v>
      </c>
      <c r="H9308" t="s">
        <v>44</v>
      </c>
      <c r="I9308" t="s">
        <v>26</v>
      </c>
      <c r="J9308">
        <v>76200.56</v>
      </c>
      <c r="K9308">
        <v>509307</v>
      </c>
      <c r="L9308" t="s">
        <v>27</v>
      </c>
      <c r="M9308">
        <v>156177.72</v>
      </c>
      <c r="N9308" t="s">
        <v>28</v>
      </c>
      <c r="O9308" s="1">
        <v>44634</v>
      </c>
      <c r="P9308" t="s">
        <v>35</v>
      </c>
      <c r="Q9308">
        <v>1615892.03</v>
      </c>
      <c r="R9308">
        <v>617</v>
      </c>
      <c r="S9308" t="s">
        <v>30</v>
      </c>
      <c r="T9308" t="s">
        <v>31</v>
      </c>
      <c r="U9308" t="s">
        <v>47</v>
      </c>
      <c r="V9308">
        <v>2020</v>
      </c>
      <c r="W9308">
        <v>32</v>
      </c>
      <c r="X9308" t="s">
        <v>74</v>
      </c>
    </row>
    <row r="9309" spans="1:24" x14ac:dyDescent="0.35">
      <c r="A9309">
        <v>109308</v>
      </c>
      <c r="B9309">
        <v>8679273824</v>
      </c>
      <c r="C9309" t="s">
        <v>33</v>
      </c>
      <c r="D9309" t="s">
        <v>51</v>
      </c>
      <c r="E9309" t="s">
        <v>43</v>
      </c>
      <c r="F9309">
        <v>51</v>
      </c>
      <c r="G9309" t="str">
        <f t="shared" si="145"/>
        <v>50+</v>
      </c>
      <c r="H9309" t="s">
        <v>53</v>
      </c>
      <c r="I9309" t="s">
        <v>38</v>
      </c>
      <c r="J9309">
        <v>92826.22</v>
      </c>
      <c r="K9309">
        <v>509308</v>
      </c>
      <c r="L9309" t="s">
        <v>27</v>
      </c>
      <c r="M9309">
        <v>63264.85</v>
      </c>
      <c r="N9309" t="s">
        <v>34</v>
      </c>
      <c r="O9309" s="1">
        <v>45413</v>
      </c>
      <c r="P9309" t="s">
        <v>45</v>
      </c>
      <c r="Q9309">
        <v>1190618.29</v>
      </c>
      <c r="R9309">
        <v>810</v>
      </c>
      <c r="S9309" t="s">
        <v>46</v>
      </c>
      <c r="T9309" t="s">
        <v>31</v>
      </c>
      <c r="U9309" t="s">
        <v>31</v>
      </c>
      <c r="V9309">
        <v>2005</v>
      </c>
      <c r="W9309">
        <v>84</v>
      </c>
      <c r="X9309" t="s">
        <v>76</v>
      </c>
    </row>
    <row r="9310" spans="1:24" x14ac:dyDescent="0.35">
      <c r="A9310">
        <v>109309</v>
      </c>
      <c r="B9310">
        <v>6124423581</v>
      </c>
      <c r="C9310" t="s">
        <v>42</v>
      </c>
      <c r="D9310" t="s">
        <v>51</v>
      </c>
      <c r="E9310" t="s">
        <v>43</v>
      </c>
      <c r="F9310">
        <v>66</v>
      </c>
      <c r="G9310" t="str">
        <f t="shared" si="145"/>
        <v>50+</v>
      </c>
      <c r="H9310" t="s">
        <v>53</v>
      </c>
      <c r="I9310" t="s">
        <v>26</v>
      </c>
      <c r="J9310">
        <v>226644.1</v>
      </c>
      <c r="K9310">
        <v>509309</v>
      </c>
      <c r="L9310" t="s">
        <v>56</v>
      </c>
      <c r="M9310">
        <v>44506.23</v>
      </c>
      <c r="N9310" t="s">
        <v>40</v>
      </c>
      <c r="O9310" s="1">
        <v>45369</v>
      </c>
      <c r="P9310" t="s">
        <v>45</v>
      </c>
      <c r="Q9310">
        <v>1929989.71</v>
      </c>
      <c r="R9310">
        <v>454</v>
      </c>
      <c r="S9310" t="s">
        <v>30</v>
      </c>
      <c r="T9310" t="s">
        <v>47</v>
      </c>
      <c r="U9310" t="s">
        <v>47</v>
      </c>
      <c r="V9310">
        <v>2007</v>
      </c>
      <c r="W9310">
        <v>103</v>
      </c>
      <c r="X9310" t="s">
        <v>74</v>
      </c>
    </row>
    <row r="9311" spans="1:24" x14ac:dyDescent="0.35">
      <c r="A9311">
        <v>109310</v>
      </c>
      <c r="B9311">
        <v>5519827946</v>
      </c>
      <c r="C9311" t="s">
        <v>22</v>
      </c>
      <c r="D9311" t="s">
        <v>33</v>
      </c>
      <c r="E9311" t="s">
        <v>24</v>
      </c>
      <c r="F9311">
        <v>49</v>
      </c>
      <c r="G9311" t="str">
        <f t="shared" si="145"/>
        <v>36-50</v>
      </c>
      <c r="H9311" t="s">
        <v>53</v>
      </c>
      <c r="I9311" t="s">
        <v>54</v>
      </c>
      <c r="J9311">
        <v>437580.51</v>
      </c>
      <c r="K9311">
        <v>509310</v>
      </c>
      <c r="L9311" t="s">
        <v>56</v>
      </c>
      <c r="M9311">
        <v>128071.62</v>
      </c>
      <c r="N9311" t="s">
        <v>28</v>
      </c>
      <c r="O9311" s="1">
        <v>45247</v>
      </c>
      <c r="P9311" t="s">
        <v>52</v>
      </c>
      <c r="Q9311">
        <v>1436254.46</v>
      </c>
      <c r="R9311">
        <v>700</v>
      </c>
      <c r="S9311" t="s">
        <v>30</v>
      </c>
      <c r="T9311" t="s">
        <v>31</v>
      </c>
      <c r="U9311" t="s">
        <v>31</v>
      </c>
      <c r="V9311">
        <v>2014</v>
      </c>
      <c r="W9311">
        <v>91</v>
      </c>
      <c r="X9311" t="s">
        <v>82</v>
      </c>
    </row>
    <row r="9312" spans="1:24" x14ac:dyDescent="0.35">
      <c r="A9312">
        <v>109311</v>
      </c>
      <c r="B9312">
        <v>4880059720</v>
      </c>
      <c r="C9312" t="s">
        <v>55</v>
      </c>
      <c r="D9312" t="s">
        <v>58</v>
      </c>
      <c r="E9312" t="s">
        <v>24</v>
      </c>
      <c r="F9312">
        <v>39</v>
      </c>
      <c r="G9312" t="str">
        <f t="shared" si="145"/>
        <v>36-50</v>
      </c>
      <c r="H9312" t="s">
        <v>37</v>
      </c>
      <c r="I9312" t="s">
        <v>26</v>
      </c>
      <c r="J9312">
        <v>203610.89</v>
      </c>
      <c r="K9312">
        <v>509311</v>
      </c>
      <c r="L9312" t="s">
        <v>56</v>
      </c>
      <c r="M9312">
        <v>70593.119999999995</v>
      </c>
      <c r="N9312" t="s">
        <v>40</v>
      </c>
      <c r="O9312" s="1">
        <v>44563</v>
      </c>
      <c r="P9312" t="s">
        <v>30</v>
      </c>
      <c r="Q9312">
        <v>990662.09</v>
      </c>
      <c r="R9312">
        <v>864</v>
      </c>
      <c r="S9312" t="s">
        <v>50</v>
      </c>
      <c r="T9312" t="s">
        <v>47</v>
      </c>
      <c r="U9312" t="s">
        <v>47</v>
      </c>
      <c r="V9312">
        <v>2022</v>
      </c>
      <c r="W9312">
        <v>53</v>
      </c>
      <c r="X9312" t="s">
        <v>72</v>
      </c>
    </row>
    <row r="9313" spans="1:24" x14ac:dyDescent="0.35">
      <c r="A9313">
        <v>109312</v>
      </c>
      <c r="B9313">
        <v>2307363789</v>
      </c>
      <c r="C9313" t="s">
        <v>55</v>
      </c>
      <c r="D9313" t="s">
        <v>58</v>
      </c>
      <c r="E9313" t="s">
        <v>24</v>
      </c>
      <c r="F9313">
        <v>37</v>
      </c>
      <c r="G9313" t="str">
        <f t="shared" si="145"/>
        <v>36-50</v>
      </c>
      <c r="H9313" t="s">
        <v>37</v>
      </c>
      <c r="I9313" t="s">
        <v>38</v>
      </c>
      <c r="J9313">
        <v>313969.03000000003</v>
      </c>
      <c r="K9313">
        <v>509312</v>
      </c>
      <c r="L9313" t="s">
        <v>56</v>
      </c>
      <c r="M9313">
        <v>181167.45</v>
      </c>
      <c r="N9313" t="s">
        <v>2</v>
      </c>
      <c r="O9313" s="1">
        <v>45180</v>
      </c>
      <c r="P9313" t="s">
        <v>35</v>
      </c>
      <c r="Q9313">
        <v>1865291.49</v>
      </c>
      <c r="R9313">
        <v>873</v>
      </c>
      <c r="S9313" t="s">
        <v>46</v>
      </c>
      <c r="T9313" t="s">
        <v>31</v>
      </c>
      <c r="U9313" t="s">
        <v>47</v>
      </c>
      <c r="V9313">
        <v>2007</v>
      </c>
      <c r="W9313">
        <v>57</v>
      </c>
      <c r="X9313" t="s">
        <v>80</v>
      </c>
    </row>
    <row r="9314" spans="1:24" x14ac:dyDescent="0.35">
      <c r="A9314">
        <v>109313</v>
      </c>
      <c r="B9314">
        <v>6587949446</v>
      </c>
      <c r="C9314" t="s">
        <v>41</v>
      </c>
      <c r="D9314" t="s">
        <v>51</v>
      </c>
      <c r="E9314" t="s">
        <v>24</v>
      </c>
      <c r="F9314">
        <v>31</v>
      </c>
      <c r="G9314" t="str">
        <f t="shared" si="145"/>
        <v>26-35</v>
      </c>
      <c r="H9314" t="s">
        <v>25</v>
      </c>
      <c r="I9314" t="s">
        <v>54</v>
      </c>
      <c r="J9314">
        <v>13875.65</v>
      </c>
      <c r="K9314">
        <v>509313</v>
      </c>
      <c r="L9314" t="s">
        <v>27</v>
      </c>
      <c r="M9314">
        <v>153386.76999999999</v>
      </c>
      <c r="N9314" t="s">
        <v>40</v>
      </c>
      <c r="O9314" s="1">
        <v>45240</v>
      </c>
      <c r="P9314" t="s">
        <v>35</v>
      </c>
      <c r="Q9314">
        <v>1931523.96</v>
      </c>
      <c r="R9314">
        <v>368</v>
      </c>
      <c r="S9314" t="s">
        <v>46</v>
      </c>
      <c r="T9314" t="s">
        <v>47</v>
      </c>
      <c r="U9314" t="s">
        <v>31</v>
      </c>
      <c r="V9314">
        <v>2011</v>
      </c>
      <c r="W9314">
        <v>93</v>
      </c>
      <c r="X9314" t="s">
        <v>82</v>
      </c>
    </row>
    <row r="9315" spans="1:24" x14ac:dyDescent="0.35">
      <c r="A9315">
        <v>109314</v>
      </c>
      <c r="B9315">
        <v>2737738042</v>
      </c>
      <c r="C9315" t="s">
        <v>33</v>
      </c>
      <c r="D9315" t="s">
        <v>48</v>
      </c>
      <c r="E9315" t="s">
        <v>43</v>
      </c>
      <c r="F9315">
        <v>40</v>
      </c>
      <c r="G9315" t="str">
        <f t="shared" si="145"/>
        <v>36-50</v>
      </c>
      <c r="H9315" t="s">
        <v>37</v>
      </c>
      <c r="I9315" t="s">
        <v>38</v>
      </c>
      <c r="J9315">
        <v>427567.89</v>
      </c>
      <c r="K9315">
        <v>509314</v>
      </c>
      <c r="L9315" t="s">
        <v>39</v>
      </c>
      <c r="M9315">
        <v>92292.46</v>
      </c>
      <c r="N9315" t="s">
        <v>2</v>
      </c>
      <c r="O9315" s="1">
        <v>44582</v>
      </c>
      <c r="P9315" t="s">
        <v>29</v>
      </c>
      <c r="Q9315">
        <v>1254717.08</v>
      </c>
      <c r="R9315">
        <v>336</v>
      </c>
      <c r="S9315" t="s">
        <v>46</v>
      </c>
      <c r="T9315" t="s">
        <v>47</v>
      </c>
      <c r="U9315" t="s">
        <v>31</v>
      </c>
      <c r="V9315">
        <v>2020</v>
      </c>
      <c r="W9315">
        <v>102</v>
      </c>
      <c r="X9315" t="s">
        <v>72</v>
      </c>
    </row>
    <row r="9316" spans="1:24" x14ac:dyDescent="0.35">
      <c r="A9316">
        <v>109315</v>
      </c>
      <c r="B9316">
        <v>2594090206</v>
      </c>
      <c r="C9316" t="s">
        <v>42</v>
      </c>
      <c r="D9316" t="s">
        <v>55</v>
      </c>
      <c r="E9316" t="s">
        <v>24</v>
      </c>
      <c r="F9316">
        <v>20</v>
      </c>
      <c r="G9316" t="str">
        <f t="shared" si="145"/>
        <v>18-25</v>
      </c>
      <c r="H9316" t="s">
        <v>53</v>
      </c>
      <c r="I9316" t="s">
        <v>54</v>
      </c>
      <c r="J9316">
        <v>57454.11</v>
      </c>
      <c r="K9316">
        <v>509315</v>
      </c>
      <c r="L9316" t="s">
        <v>56</v>
      </c>
      <c r="M9316">
        <v>195115.7</v>
      </c>
      <c r="N9316" t="s">
        <v>34</v>
      </c>
      <c r="O9316" s="1">
        <v>45023</v>
      </c>
      <c r="P9316" t="s">
        <v>29</v>
      </c>
      <c r="Q9316">
        <v>1252139</v>
      </c>
      <c r="R9316">
        <v>784</v>
      </c>
      <c r="S9316" t="s">
        <v>30</v>
      </c>
      <c r="T9316" t="s">
        <v>31</v>
      </c>
      <c r="U9316" t="s">
        <v>31</v>
      </c>
      <c r="V9316">
        <v>2011</v>
      </c>
      <c r="W9316">
        <v>2</v>
      </c>
      <c r="X9316" t="s">
        <v>75</v>
      </c>
    </row>
    <row r="9317" spans="1:24" x14ac:dyDescent="0.35">
      <c r="A9317">
        <v>109316</v>
      </c>
      <c r="B9317">
        <v>7987791148</v>
      </c>
      <c r="C9317" t="s">
        <v>33</v>
      </c>
      <c r="D9317" t="s">
        <v>33</v>
      </c>
      <c r="E9317" t="s">
        <v>43</v>
      </c>
      <c r="F9317">
        <v>36</v>
      </c>
      <c r="G9317" t="str">
        <f t="shared" si="145"/>
        <v>36-50</v>
      </c>
      <c r="H9317" t="s">
        <v>53</v>
      </c>
      <c r="I9317" t="s">
        <v>54</v>
      </c>
      <c r="J9317">
        <v>142860.17000000001</v>
      </c>
      <c r="K9317">
        <v>509316</v>
      </c>
      <c r="L9317" t="s">
        <v>27</v>
      </c>
      <c r="M9317">
        <v>68966.509999999995</v>
      </c>
      <c r="N9317" t="s">
        <v>28</v>
      </c>
      <c r="O9317" s="1">
        <v>44911</v>
      </c>
      <c r="P9317" t="s">
        <v>35</v>
      </c>
      <c r="Q9317">
        <v>1160050.6599999999</v>
      </c>
      <c r="R9317">
        <v>731</v>
      </c>
      <c r="S9317" t="s">
        <v>30</v>
      </c>
      <c r="T9317" t="s">
        <v>47</v>
      </c>
      <c r="U9317" t="s">
        <v>31</v>
      </c>
      <c r="V9317">
        <v>2008</v>
      </c>
      <c r="W9317">
        <v>41</v>
      </c>
      <c r="X9317" t="s">
        <v>83</v>
      </c>
    </row>
    <row r="9318" spans="1:24" x14ac:dyDescent="0.35">
      <c r="A9318">
        <v>109317</v>
      </c>
      <c r="B9318">
        <v>1049359802</v>
      </c>
      <c r="C9318" t="s">
        <v>32</v>
      </c>
      <c r="D9318" t="s">
        <v>42</v>
      </c>
      <c r="E9318" t="s">
        <v>24</v>
      </c>
      <c r="F9318">
        <v>31</v>
      </c>
      <c r="G9318" t="str">
        <f t="shared" si="145"/>
        <v>26-35</v>
      </c>
      <c r="H9318" t="s">
        <v>53</v>
      </c>
      <c r="I9318" t="s">
        <v>26</v>
      </c>
      <c r="J9318">
        <v>408551.17</v>
      </c>
      <c r="K9318">
        <v>509317</v>
      </c>
      <c r="L9318" t="s">
        <v>57</v>
      </c>
      <c r="M9318">
        <v>88979.86</v>
      </c>
      <c r="N9318" t="s">
        <v>28</v>
      </c>
      <c r="O9318" s="1">
        <v>45115</v>
      </c>
      <c r="P9318" t="s">
        <v>35</v>
      </c>
      <c r="Q9318">
        <v>169366.57</v>
      </c>
      <c r="R9318">
        <v>512</v>
      </c>
      <c r="S9318" t="s">
        <v>50</v>
      </c>
      <c r="T9318" t="s">
        <v>31</v>
      </c>
      <c r="U9318" t="s">
        <v>31</v>
      </c>
      <c r="V9318">
        <v>2023</v>
      </c>
      <c r="W9318">
        <v>64</v>
      </c>
      <c r="X9318" t="s">
        <v>78</v>
      </c>
    </row>
    <row r="9319" spans="1:24" x14ac:dyDescent="0.35">
      <c r="A9319">
        <v>109318</v>
      </c>
      <c r="B9319">
        <v>8473470700</v>
      </c>
      <c r="C9319" t="s">
        <v>36</v>
      </c>
      <c r="D9319" t="s">
        <v>42</v>
      </c>
      <c r="E9319" t="s">
        <v>24</v>
      </c>
      <c r="F9319">
        <v>57</v>
      </c>
      <c r="G9319" t="str">
        <f t="shared" si="145"/>
        <v>50+</v>
      </c>
      <c r="H9319" t="s">
        <v>44</v>
      </c>
      <c r="I9319" t="s">
        <v>38</v>
      </c>
      <c r="J9319">
        <v>133173.88</v>
      </c>
      <c r="K9319">
        <v>509318</v>
      </c>
      <c r="L9319" t="s">
        <v>57</v>
      </c>
      <c r="M9319">
        <v>129822.46</v>
      </c>
      <c r="N9319" t="s">
        <v>2</v>
      </c>
      <c r="O9319" s="1">
        <v>45375</v>
      </c>
      <c r="P9319" t="s">
        <v>30</v>
      </c>
      <c r="Q9319">
        <v>1530402.09</v>
      </c>
      <c r="R9319">
        <v>726</v>
      </c>
      <c r="S9319" t="s">
        <v>46</v>
      </c>
      <c r="T9319" t="s">
        <v>47</v>
      </c>
      <c r="U9319" t="s">
        <v>47</v>
      </c>
      <c r="V9319">
        <v>2023</v>
      </c>
      <c r="W9319">
        <v>65</v>
      </c>
      <c r="X9319" t="s">
        <v>74</v>
      </c>
    </row>
    <row r="9320" spans="1:24" x14ac:dyDescent="0.35">
      <c r="A9320">
        <v>109319</v>
      </c>
      <c r="B9320">
        <v>4566221650</v>
      </c>
      <c r="C9320" t="s">
        <v>33</v>
      </c>
      <c r="D9320" t="s">
        <v>48</v>
      </c>
      <c r="E9320" t="s">
        <v>24</v>
      </c>
      <c r="F9320">
        <v>56</v>
      </c>
      <c r="G9320" t="str">
        <f t="shared" si="145"/>
        <v>50+</v>
      </c>
      <c r="H9320" t="s">
        <v>44</v>
      </c>
      <c r="I9320" t="s">
        <v>26</v>
      </c>
      <c r="J9320">
        <v>129741.89</v>
      </c>
      <c r="K9320">
        <v>509319</v>
      </c>
      <c r="L9320" t="s">
        <v>56</v>
      </c>
      <c r="M9320">
        <v>102455.27</v>
      </c>
      <c r="N9320" t="s">
        <v>40</v>
      </c>
      <c r="O9320" s="1">
        <v>44676</v>
      </c>
      <c r="P9320" t="s">
        <v>35</v>
      </c>
      <c r="Q9320">
        <v>1752913.14</v>
      </c>
      <c r="R9320">
        <v>332</v>
      </c>
      <c r="S9320" t="s">
        <v>30</v>
      </c>
      <c r="T9320" t="s">
        <v>31</v>
      </c>
      <c r="U9320" t="s">
        <v>31</v>
      </c>
      <c r="V9320">
        <v>2022</v>
      </c>
      <c r="W9320">
        <v>100</v>
      </c>
      <c r="X9320" t="s">
        <v>75</v>
      </c>
    </row>
    <row r="9321" spans="1:24" x14ac:dyDescent="0.35">
      <c r="A9321">
        <v>109320</v>
      </c>
      <c r="B9321">
        <v>7727635471</v>
      </c>
      <c r="C9321" t="s">
        <v>42</v>
      </c>
      <c r="D9321" t="s">
        <v>42</v>
      </c>
      <c r="E9321" t="s">
        <v>43</v>
      </c>
      <c r="F9321">
        <v>54</v>
      </c>
      <c r="G9321" t="str">
        <f t="shared" si="145"/>
        <v>50+</v>
      </c>
      <c r="H9321" t="s">
        <v>37</v>
      </c>
      <c r="I9321" t="s">
        <v>38</v>
      </c>
      <c r="J9321">
        <v>301890.06</v>
      </c>
      <c r="K9321">
        <v>509320</v>
      </c>
      <c r="L9321" t="s">
        <v>57</v>
      </c>
      <c r="M9321">
        <v>68943.039999999994</v>
      </c>
      <c r="N9321" t="s">
        <v>34</v>
      </c>
      <c r="O9321" s="1">
        <v>44932</v>
      </c>
      <c r="P9321" t="s">
        <v>29</v>
      </c>
      <c r="Q9321">
        <v>1115180.1499999999</v>
      </c>
      <c r="R9321">
        <v>743</v>
      </c>
      <c r="S9321" t="s">
        <v>46</v>
      </c>
      <c r="T9321" t="s">
        <v>31</v>
      </c>
      <c r="U9321" t="s">
        <v>31</v>
      </c>
      <c r="V9321">
        <v>2013</v>
      </c>
      <c r="W9321">
        <v>117</v>
      </c>
      <c r="X9321" t="s">
        <v>72</v>
      </c>
    </row>
    <row r="9322" spans="1:24" x14ac:dyDescent="0.35">
      <c r="A9322">
        <v>109321</v>
      </c>
      <c r="B9322">
        <v>9381756803</v>
      </c>
      <c r="C9322" t="s">
        <v>33</v>
      </c>
      <c r="D9322" t="s">
        <v>42</v>
      </c>
      <c r="E9322" t="s">
        <v>43</v>
      </c>
      <c r="F9322">
        <v>52</v>
      </c>
      <c r="G9322" t="str">
        <f t="shared" si="145"/>
        <v>50+</v>
      </c>
      <c r="H9322" t="s">
        <v>49</v>
      </c>
      <c r="I9322" t="s">
        <v>26</v>
      </c>
      <c r="J9322">
        <v>451719.3</v>
      </c>
      <c r="K9322">
        <v>509321</v>
      </c>
      <c r="L9322" t="s">
        <v>39</v>
      </c>
      <c r="M9322">
        <v>83616.2</v>
      </c>
      <c r="N9322" t="s">
        <v>40</v>
      </c>
      <c r="O9322" s="1">
        <v>44578</v>
      </c>
      <c r="P9322" t="s">
        <v>29</v>
      </c>
      <c r="Q9322">
        <v>387040.12</v>
      </c>
      <c r="R9322">
        <v>319</v>
      </c>
      <c r="S9322" t="s">
        <v>46</v>
      </c>
      <c r="T9322" t="s">
        <v>31</v>
      </c>
      <c r="U9322" t="s">
        <v>31</v>
      </c>
      <c r="V9322">
        <v>2006</v>
      </c>
      <c r="W9322">
        <v>50</v>
      </c>
      <c r="X9322" t="s">
        <v>72</v>
      </c>
    </row>
    <row r="9323" spans="1:24" x14ac:dyDescent="0.35">
      <c r="A9323">
        <v>109322</v>
      </c>
      <c r="B9323">
        <v>6114011238</v>
      </c>
      <c r="C9323" t="s">
        <v>42</v>
      </c>
      <c r="D9323" t="s">
        <v>36</v>
      </c>
      <c r="E9323" t="s">
        <v>43</v>
      </c>
      <c r="F9323">
        <v>18</v>
      </c>
      <c r="G9323" t="str">
        <f t="shared" si="145"/>
        <v>18-25</v>
      </c>
      <c r="H9323" t="s">
        <v>49</v>
      </c>
      <c r="I9323" t="s">
        <v>54</v>
      </c>
      <c r="J9323">
        <v>107611</v>
      </c>
      <c r="K9323">
        <v>509322</v>
      </c>
      <c r="L9323" t="s">
        <v>27</v>
      </c>
      <c r="M9323">
        <v>172749.72</v>
      </c>
      <c r="N9323" t="s">
        <v>34</v>
      </c>
      <c r="O9323" s="1">
        <v>44850</v>
      </c>
      <c r="P9323" t="s">
        <v>52</v>
      </c>
      <c r="Q9323">
        <v>1624864.54</v>
      </c>
      <c r="R9323">
        <v>763</v>
      </c>
      <c r="S9323" t="s">
        <v>46</v>
      </c>
      <c r="T9323" t="s">
        <v>47</v>
      </c>
      <c r="U9323" t="s">
        <v>31</v>
      </c>
      <c r="V9323">
        <v>2022</v>
      </c>
      <c r="W9323">
        <v>52</v>
      </c>
      <c r="X9323" t="s">
        <v>81</v>
      </c>
    </row>
    <row r="9324" spans="1:24" x14ac:dyDescent="0.35">
      <c r="A9324">
        <v>109323</v>
      </c>
      <c r="B9324">
        <v>1441193508</v>
      </c>
      <c r="C9324" t="s">
        <v>55</v>
      </c>
      <c r="D9324" t="s">
        <v>23</v>
      </c>
      <c r="E9324" t="s">
        <v>24</v>
      </c>
      <c r="F9324">
        <v>36</v>
      </c>
      <c r="G9324" t="str">
        <f t="shared" si="145"/>
        <v>36-50</v>
      </c>
      <c r="H9324" t="s">
        <v>53</v>
      </c>
      <c r="I9324" t="s">
        <v>38</v>
      </c>
      <c r="J9324">
        <v>310788.33</v>
      </c>
      <c r="K9324">
        <v>509323</v>
      </c>
      <c r="L9324" t="s">
        <v>57</v>
      </c>
      <c r="M9324">
        <v>39722.050000000003</v>
      </c>
      <c r="N9324" t="s">
        <v>34</v>
      </c>
      <c r="O9324" s="1">
        <v>44892</v>
      </c>
      <c r="P9324" t="s">
        <v>35</v>
      </c>
      <c r="Q9324">
        <v>1790440.72</v>
      </c>
      <c r="R9324">
        <v>806</v>
      </c>
      <c r="S9324" t="s">
        <v>46</v>
      </c>
      <c r="T9324" t="s">
        <v>31</v>
      </c>
      <c r="U9324" t="s">
        <v>31</v>
      </c>
      <c r="V9324">
        <v>2011</v>
      </c>
      <c r="W9324">
        <v>94</v>
      </c>
      <c r="X9324" t="s">
        <v>82</v>
      </c>
    </row>
    <row r="9325" spans="1:24" x14ac:dyDescent="0.35">
      <c r="A9325">
        <v>109324</v>
      </c>
      <c r="B9325">
        <v>2885939260</v>
      </c>
      <c r="C9325" t="s">
        <v>36</v>
      </c>
      <c r="D9325" t="s">
        <v>23</v>
      </c>
      <c r="E9325" t="s">
        <v>43</v>
      </c>
      <c r="F9325">
        <v>32</v>
      </c>
      <c r="G9325" t="str">
        <f t="shared" si="145"/>
        <v>26-35</v>
      </c>
      <c r="H9325" t="s">
        <v>44</v>
      </c>
      <c r="I9325" t="s">
        <v>38</v>
      </c>
      <c r="J9325">
        <v>300493.86</v>
      </c>
      <c r="K9325">
        <v>509324</v>
      </c>
      <c r="L9325" t="s">
        <v>39</v>
      </c>
      <c r="M9325">
        <v>63592.52</v>
      </c>
      <c r="N9325" t="s">
        <v>34</v>
      </c>
      <c r="O9325" s="1">
        <v>45065</v>
      </c>
      <c r="P9325" t="s">
        <v>30</v>
      </c>
      <c r="Q9325">
        <v>1612370.88</v>
      </c>
      <c r="R9325">
        <v>771</v>
      </c>
      <c r="S9325" t="s">
        <v>30</v>
      </c>
      <c r="T9325" t="s">
        <v>47</v>
      </c>
      <c r="U9325" t="s">
        <v>31</v>
      </c>
      <c r="V9325">
        <v>2014</v>
      </c>
      <c r="W9325">
        <v>74</v>
      </c>
      <c r="X9325" t="s">
        <v>76</v>
      </c>
    </row>
    <row r="9326" spans="1:24" x14ac:dyDescent="0.35">
      <c r="A9326">
        <v>109325</v>
      </c>
      <c r="B9326">
        <v>3387126672</v>
      </c>
      <c r="C9326" t="s">
        <v>33</v>
      </c>
      <c r="D9326" t="s">
        <v>23</v>
      </c>
      <c r="E9326" t="s">
        <v>24</v>
      </c>
      <c r="F9326">
        <v>42</v>
      </c>
      <c r="G9326" t="str">
        <f t="shared" si="145"/>
        <v>36-50</v>
      </c>
      <c r="H9326" t="s">
        <v>25</v>
      </c>
      <c r="I9326" t="s">
        <v>26</v>
      </c>
      <c r="J9326">
        <v>330101.95</v>
      </c>
      <c r="K9326">
        <v>509325</v>
      </c>
      <c r="L9326" t="s">
        <v>27</v>
      </c>
      <c r="M9326">
        <v>39783.97</v>
      </c>
      <c r="N9326" t="s">
        <v>40</v>
      </c>
      <c r="O9326" s="1">
        <v>44603</v>
      </c>
      <c r="P9326" t="s">
        <v>45</v>
      </c>
      <c r="Q9326">
        <v>423432.23</v>
      </c>
      <c r="R9326">
        <v>419</v>
      </c>
      <c r="S9326" t="s">
        <v>30</v>
      </c>
      <c r="T9326" t="s">
        <v>31</v>
      </c>
      <c r="U9326" t="s">
        <v>47</v>
      </c>
      <c r="V9326">
        <v>2021</v>
      </c>
      <c r="W9326">
        <v>75</v>
      </c>
      <c r="X9326" t="s">
        <v>73</v>
      </c>
    </row>
    <row r="9327" spans="1:24" x14ac:dyDescent="0.35">
      <c r="A9327">
        <v>109326</v>
      </c>
      <c r="B9327">
        <v>3492465058</v>
      </c>
      <c r="C9327" t="s">
        <v>33</v>
      </c>
      <c r="D9327" t="s">
        <v>51</v>
      </c>
      <c r="E9327" t="s">
        <v>24</v>
      </c>
      <c r="F9327">
        <v>18</v>
      </c>
      <c r="G9327" t="str">
        <f t="shared" si="145"/>
        <v>18-25</v>
      </c>
      <c r="H9327" t="s">
        <v>37</v>
      </c>
      <c r="I9327" t="s">
        <v>38</v>
      </c>
      <c r="J9327">
        <v>473437.79</v>
      </c>
      <c r="K9327">
        <v>509326</v>
      </c>
      <c r="L9327" t="s">
        <v>57</v>
      </c>
      <c r="M9327">
        <v>102490.66</v>
      </c>
      <c r="N9327" t="s">
        <v>40</v>
      </c>
      <c r="O9327" s="1">
        <v>44790</v>
      </c>
      <c r="P9327" t="s">
        <v>29</v>
      </c>
      <c r="Q9327">
        <v>433718.26</v>
      </c>
      <c r="R9327">
        <v>705</v>
      </c>
      <c r="S9327" t="s">
        <v>30</v>
      </c>
      <c r="T9327" t="s">
        <v>47</v>
      </c>
      <c r="U9327" t="s">
        <v>47</v>
      </c>
      <c r="V9327">
        <v>2012</v>
      </c>
      <c r="W9327">
        <v>55</v>
      </c>
      <c r="X9327" t="s">
        <v>79</v>
      </c>
    </row>
    <row r="9328" spans="1:24" x14ac:dyDescent="0.35">
      <c r="A9328">
        <v>109327</v>
      </c>
      <c r="B9328">
        <v>6752303780</v>
      </c>
      <c r="C9328" t="s">
        <v>33</v>
      </c>
      <c r="D9328" t="s">
        <v>33</v>
      </c>
      <c r="E9328" t="s">
        <v>24</v>
      </c>
      <c r="F9328">
        <v>48</v>
      </c>
      <c r="G9328" t="str">
        <f t="shared" si="145"/>
        <v>36-50</v>
      </c>
      <c r="H9328" t="s">
        <v>44</v>
      </c>
      <c r="I9328" t="s">
        <v>26</v>
      </c>
      <c r="J9328">
        <v>83775.02</v>
      </c>
      <c r="K9328">
        <v>509327</v>
      </c>
      <c r="L9328" t="s">
        <v>56</v>
      </c>
      <c r="M9328">
        <v>32263.200000000001</v>
      </c>
      <c r="N9328" t="s">
        <v>34</v>
      </c>
      <c r="O9328" s="1">
        <v>45337</v>
      </c>
      <c r="P9328" t="s">
        <v>45</v>
      </c>
      <c r="Q9328">
        <v>916413.71</v>
      </c>
      <c r="R9328">
        <v>491</v>
      </c>
      <c r="S9328" t="s">
        <v>46</v>
      </c>
      <c r="T9328" t="s">
        <v>31</v>
      </c>
      <c r="U9328" t="s">
        <v>31</v>
      </c>
      <c r="V9328">
        <v>2012</v>
      </c>
      <c r="W9328">
        <v>118</v>
      </c>
      <c r="X9328" t="s">
        <v>73</v>
      </c>
    </row>
    <row r="9329" spans="1:24" x14ac:dyDescent="0.35">
      <c r="A9329">
        <v>109328</v>
      </c>
      <c r="B9329">
        <v>3275338264</v>
      </c>
      <c r="C9329" t="s">
        <v>42</v>
      </c>
      <c r="D9329" t="s">
        <v>33</v>
      </c>
      <c r="E9329" t="s">
        <v>24</v>
      </c>
      <c r="F9329">
        <v>54</v>
      </c>
      <c r="G9329" t="str">
        <f t="shared" si="145"/>
        <v>50+</v>
      </c>
      <c r="H9329" t="s">
        <v>53</v>
      </c>
      <c r="I9329" t="s">
        <v>26</v>
      </c>
      <c r="J9329">
        <v>327524.31</v>
      </c>
      <c r="K9329">
        <v>509328</v>
      </c>
      <c r="L9329" t="s">
        <v>56</v>
      </c>
      <c r="M9329">
        <v>34310.31</v>
      </c>
      <c r="N9329" t="s">
        <v>28</v>
      </c>
      <c r="O9329" s="1">
        <v>44693</v>
      </c>
      <c r="P9329" t="s">
        <v>29</v>
      </c>
      <c r="Q9329">
        <v>314930.73</v>
      </c>
      <c r="R9329">
        <v>603</v>
      </c>
      <c r="S9329" t="s">
        <v>46</v>
      </c>
      <c r="T9329" t="s">
        <v>31</v>
      </c>
      <c r="U9329" t="s">
        <v>47</v>
      </c>
      <c r="V9329">
        <v>2021</v>
      </c>
      <c r="W9329">
        <v>1</v>
      </c>
      <c r="X9329" t="s">
        <v>76</v>
      </c>
    </row>
    <row r="9330" spans="1:24" x14ac:dyDescent="0.35">
      <c r="A9330">
        <v>109329</v>
      </c>
      <c r="B9330">
        <v>2505053488</v>
      </c>
      <c r="C9330" t="s">
        <v>33</v>
      </c>
      <c r="D9330" t="s">
        <v>55</v>
      </c>
      <c r="E9330" t="s">
        <v>24</v>
      </c>
      <c r="F9330">
        <v>69</v>
      </c>
      <c r="G9330" t="str">
        <f t="shared" si="145"/>
        <v>50+</v>
      </c>
      <c r="H9330" t="s">
        <v>53</v>
      </c>
      <c r="I9330" t="s">
        <v>38</v>
      </c>
      <c r="J9330">
        <v>92007.65</v>
      </c>
      <c r="K9330">
        <v>509329</v>
      </c>
      <c r="L9330" t="s">
        <v>57</v>
      </c>
      <c r="M9330">
        <v>166875.22</v>
      </c>
      <c r="N9330" t="s">
        <v>34</v>
      </c>
      <c r="O9330" s="1">
        <v>45048</v>
      </c>
      <c r="P9330" t="s">
        <v>30</v>
      </c>
      <c r="Q9330">
        <v>1374960.61</v>
      </c>
      <c r="R9330">
        <v>642</v>
      </c>
      <c r="S9330" t="s">
        <v>30</v>
      </c>
      <c r="T9330" t="s">
        <v>31</v>
      </c>
      <c r="U9330" t="s">
        <v>31</v>
      </c>
      <c r="V9330">
        <v>2017</v>
      </c>
      <c r="W9330">
        <v>83</v>
      </c>
      <c r="X9330" t="s">
        <v>76</v>
      </c>
    </row>
    <row r="9331" spans="1:24" x14ac:dyDescent="0.35">
      <c r="A9331">
        <v>109330</v>
      </c>
      <c r="B9331">
        <v>9566238754</v>
      </c>
      <c r="C9331" t="s">
        <v>55</v>
      </c>
      <c r="D9331" t="s">
        <v>55</v>
      </c>
      <c r="E9331" t="s">
        <v>24</v>
      </c>
      <c r="F9331">
        <v>60</v>
      </c>
      <c r="G9331" t="str">
        <f t="shared" si="145"/>
        <v>50+</v>
      </c>
      <c r="H9331" t="s">
        <v>49</v>
      </c>
      <c r="I9331" t="s">
        <v>26</v>
      </c>
      <c r="J9331">
        <v>157836.29999999999</v>
      </c>
      <c r="K9331">
        <v>509330</v>
      </c>
      <c r="L9331" t="s">
        <v>56</v>
      </c>
      <c r="M9331">
        <v>140635.21</v>
      </c>
      <c r="N9331" t="s">
        <v>2</v>
      </c>
      <c r="O9331" s="1">
        <v>45179</v>
      </c>
      <c r="P9331" t="s">
        <v>45</v>
      </c>
      <c r="Q9331">
        <v>1416265.14</v>
      </c>
      <c r="R9331">
        <v>649</v>
      </c>
      <c r="S9331" t="s">
        <v>30</v>
      </c>
      <c r="T9331" t="s">
        <v>47</v>
      </c>
      <c r="U9331" t="s">
        <v>31</v>
      </c>
      <c r="V9331">
        <v>2017</v>
      </c>
      <c r="W9331">
        <v>101</v>
      </c>
      <c r="X9331" t="s">
        <v>80</v>
      </c>
    </row>
    <row r="9332" spans="1:24" x14ac:dyDescent="0.35">
      <c r="A9332">
        <v>109331</v>
      </c>
      <c r="B9332">
        <v>7716363346</v>
      </c>
      <c r="C9332" t="s">
        <v>55</v>
      </c>
      <c r="D9332" t="s">
        <v>33</v>
      </c>
      <c r="E9332" t="s">
        <v>24</v>
      </c>
      <c r="F9332">
        <v>63</v>
      </c>
      <c r="G9332" t="str">
        <f t="shared" si="145"/>
        <v>50+</v>
      </c>
      <c r="H9332" t="s">
        <v>53</v>
      </c>
      <c r="I9332" t="s">
        <v>38</v>
      </c>
      <c r="J9332">
        <v>195590.81</v>
      </c>
      <c r="K9332">
        <v>509331</v>
      </c>
      <c r="L9332" t="s">
        <v>56</v>
      </c>
      <c r="M9332">
        <v>37782.06</v>
      </c>
      <c r="N9332" t="s">
        <v>2</v>
      </c>
      <c r="O9332" s="1">
        <v>44700</v>
      </c>
      <c r="P9332" t="s">
        <v>52</v>
      </c>
      <c r="Q9332">
        <v>1972999.93</v>
      </c>
      <c r="R9332">
        <v>703</v>
      </c>
      <c r="S9332" t="s">
        <v>50</v>
      </c>
      <c r="T9332" t="s">
        <v>31</v>
      </c>
      <c r="U9332" t="s">
        <v>31</v>
      </c>
      <c r="V9332">
        <v>2012</v>
      </c>
      <c r="W9332">
        <v>48</v>
      </c>
      <c r="X9332" t="s">
        <v>76</v>
      </c>
    </row>
    <row r="9333" spans="1:24" x14ac:dyDescent="0.35">
      <c r="A9333">
        <v>109332</v>
      </c>
      <c r="B9333">
        <v>4541035443</v>
      </c>
      <c r="C9333" t="s">
        <v>41</v>
      </c>
      <c r="D9333" t="s">
        <v>36</v>
      </c>
      <c r="E9333" t="s">
        <v>24</v>
      </c>
      <c r="F9333">
        <v>39</v>
      </c>
      <c r="G9333" t="str">
        <f t="shared" si="145"/>
        <v>36-50</v>
      </c>
      <c r="H9333" t="s">
        <v>53</v>
      </c>
      <c r="I9333" t="s">
        <v>54</v>
      </c>
      <c r="J9333">
        <v>417860.04</v>
      </c>
      <c r="K9333">
        <v>509332</v>
      </c>
      <c r="L9333" t="s">
        <v>39</v>
      </c>
      <c r="M9333">
        <v>77394.53</v>
      </c>
      <c r="N9333" t="s">
        <v>2</v>
      </c>
      <c r="O9333" s="1">
        <v>44710</v>
      </c>
      <c r="P9333" t="s">
        <v>30</v>
      </c>
      <c r="Q9333">
        <v>757323.21</v>
      </c>
      <c r="R9333">
        <v>716</v>
      </c>
      <c r="S9333" t="s">
        <v>46</v>
      </c>
      <c r="T9333" t="s">
        <v>47</v>
      </c>
      <c r="U9333" t="s">
        <v>31</v>
      </c>
      <c r="V9333">
        <v>2019</v>
      </c>
      <c r="W9333">
        <v>11</v>
      </c>
      <c r="X9333" t="s">
        <v>76</v>
      </c>
    </row>
    <row r="9334" spans="1:24" x14ac:dyDescent="0.35">
      <c r="A9334">
        <v>109333</v>
      </c>
      <c r="B9334">
        <v>8409399371</v>
      </c>
      <c r="C9334" t="s">
        <v>41</v>
      </c>
      <c r="D9334" t="s">
        <v>51</v>
      </c>
      <c r="E9334" t="s">
        <v>43</v>
      </c>
      <c r="F9334">
        <v>67</v>
      </c>
      <c r="G9334" t="str">
        <f t="shared" si="145"/>
        <v>50+</v>
      </c>
      <c r="H9334" t="s">
        <v>25</v>
      </c>
      <c r="I9334" t="s">
        <v>26</v>
      </c>
      <c r="J9334">
        <v>27801.3</v>
      </c>
      <c r="K9334">
        <v>509333</v>
      </c>
      <c r="L9334" t="s">
        <v>27</v>
      </c>
      <c r="M9334">
        <v>183385.60000000001</v>
      </c>
      <c r="N9334" t="s">
        <v>40</v>
      </c>
      <c r="O9334" s="1">
        <v>44949</v>
      </c>
      <c r="P9334" t="s">
        <v>29</v>
      </c>
      <c r="Q9334">
        <v>1451317.87</v>
      </c>
      <c r="R9334">
        <v>891</v>
      </c>
      <c r="S9334" t="s">
        <v>50</v>
      </c>
      <c r="T9334" t="s">
        <v>31</v>
      </c>
      <c r="U9334" t="s">
        <v>47</v>
      </c>
      <c r="V9334">
        <v>2007</v>
      </c>
      <c r="W9334">
        <v>46</v>
      </c>
      <c r="X9334" t="s">
        <v>72</v>
      </c>
    </row>
    <row r="9335" spans="1:24" x14ac:dyDescent="0.35">
      <c r="A9335">
        <v>109334</v>
      </c>
      <c r="B9335">
        <v>3093415055</v>
      </c>
      <c r="C9335" t="s">
        <v>42</v>
      </c>
      <c r="D9335" t="s">
        <v>51</v>
      </c>
      <c r="E9335" t="s">
        <v>24</v>
      </c>
      <c r="F9335">
        <v>37</v>
      </c>
      <c r="G9335" t="str">
        <f t="shared" si="145"/>
        <v>36-50</v>
      </c>
      <c r="H9335" t="s">
        <v>37</v>
      </c>
      <c r="I9335" t="s">
        <v>54</v>
      </c>
      <c r="J9335">
        <v>367092.58</v>
      </c>
      <c r="K9335">
        <v>509334</v>
      </c>
      <c r="L9335" t="s">
        <v>56</v>
      </c>
      <c r="M9335">
        <v>174035.17</v>
      </c>
      <c r="N9335" t="s">
        <v>40</v>
      </c>
      <c r="O9335" s="1">
        <v>44800</v>
      </c>
      <c r="P9335" t="s">
        <v>35</v>
      </c>
      <c r="Q9335">
        <v>993364.13</v>
      </c>
      <c r="R9335">
        <v>853</v>
      </c>
      <c r="S9335" t="s">
        <v>46</v>
      </c>
      <c r="T9335" t="s">
        <v>31</v>
      </c>
      <c r="U9335" t="s">
        <v>47</v>
      </c>
      <c r="V9335">
        <v>2019</v>
      </c>
      <c r="W9335">
        <v>43</v>
      </c>
      <c r="X9335" t="s">
        <v>79</v>
      </c>
    </row>
    <row r="9336" spans="1:24" x14ac:dyDescent="0.35">
      <c r="A9336">
        <v>109335</v>
      </c>
      <c r="B9336">
        <v>8955691085</v>
      </c>
      <c r="C9336" t="s">
        <v>42</v>
      </c>
      <c r="D9336" t="s">
        <v>42</v>
      </c>
      <c r="E9336" t="s">
        <v>43</v>
      </c>
      <c r="F9336">
        <v>58</v>
      </c>
      <c r="G9336" t="str">
        <f t="shared" si="145"/>
        <v>50+</v>
      </c>
      <c r="H9336" t="s">
        <v>25</v>
      </c>
      <c r="I9336" t="s">
        <v>26</v>
      </c>
      <c r="J9336">
        <v>456383.42</v>
      </c>
      <c r="K9336">
        <v>509335</v>
      </c>
      <c r="L9336" t="s">
        <v>57</v>
      </c>
      <c r="M9336">
        <v>130932.95</v>
      </c>
      <c r="N9336" t="s">
        <v>28</v>
      </c>
      <c r="O9336" s="1">
        <v>45308</v>
      </c>
      <c r="P9336" t="s">
        <v>45</v>
      </c>
      <c r="Q9336">
        <v>324690.55</v>
      </c>
      <c r="R9336">
        <v>807</v>
      </c>
      <c r="S9336" t="s">
        <v>30</v>
      </c>
      <c r="T9336" t="s">
        <v>47</v>
      </c>
      <c r="U9336" t="s">
        <v>47</v>
      </c>
      <c r="V9336">
        <v>2014</v>
      </c>
      <c r="W9336">
        <v>55</v>
      </c>
      <c r="X9336" t="s">
        <v>72</v>
      </c>
    </row>
    <row r="9337" spans="1:24" x14ac:dyDescent="0.35">
      <c r="A9337">
        <v>109336</v>
      </c>
      <c r="B9337">
        <v>5170695971</v>
      </c>
      <c r="C9337" t="s">
        <v>55</v>
      </c>
      <c r="D9337" t="s">
        <v>42</v>
      </c>
      <c r="E9337" t="s">
        <v>24</v>
      </c>
      <c r="F9337">
        <v>64</v>
      </c>
      <c r="G9337" t="str">
        <f t="shared" si="145"/>
        <v>50+</v>
      </c>
      <c r="H9337" t="s">
        <v>49</v>
      </c>
      <c r="I9337" t="s">
        <v>38</v>
      </c>
      <c r="J9337">
        <v>40541.68</v>
      </c>
      <c r="K9337">
        <v>509336</v>
      </c>
      <c r="L9337" t="s">
        <v>56</v>
      </c>
      <c r="M9337">
        <v>56868.28</v>
      </c>
      <c r="N9337" t="s">
        <v>28</v>
      </c>
      <c r="O9337" s="1">
        <v>44830</v>
      </c>
      <c r="P9337" t="s">
        <v>35</v>
      </c>
      <c r="Q9337">
        <v>1824131.16</v>
      </c>
      <c r="R9337">
        <v>501</v>
      </c>
      <c r="S9337" t="s">
        <v>30</v>
      </c>
      <c r="T9337" t="s">
        <v>31</v>
      </c>
      <c r="U9337" t="s">
        <v>47</v>
      </c>
      <c r="V9337">
        <v>2005</v>
      </c>
      <c r="W9337">
        <v>58</v>
      </c>
      <c r="X9337" t="s">
        <v>80</v>
      </c>
    </row>
    <row r="9338" spans="1:24" x14ac:dyDescent="0.35">
      <c r="A9338">
        <v>109337</v>
      </c>
      <c r="B9338">
        <v>5843015015</v>
      </c>
      <c r="C9338" t="s">
        <v>41</v>
      </c>
      <c r="D9338" t="s">
        <v>51</v>
      </c>
      <c r="E9338" t="s">
        <v>24</v>
      </c>
      <c r="F9338">
        <v>60</v>
      </c>
      <c r="G9338" t="str">
        <f t="shared" si="145"/>
        <v>50+</v>
      </c>
      <c r="H9338" t="s">
        <v>44</v>
      </c>
      <c r="I9338" t="s">
        <v>26</v>
      </c>
      <c r="J9338">
        <v>395574.28</v>
      </c>
      <c r="K9338">
        <v>509337</v>
      </c>
      <c r="L9338" t="s">
        <v>39</v>
      </c>
      <c r="M9338">
        <v>74720.27</v>
      </c>
      <c r="N9338" t="s">
        <v>40</v>
      </c>
      <c r="O9338" s="1">
        <v>44848</v>
      </c>
      <c r="P9338" t="s">
        <v>29</v>
      </c>
      <c r="Q9338">
        <v>119851.37</v>
      </c>
      <c r="R9338">
        <v>887</v>
      </c>
      <c r="S9338" t="s">
        <v>46</v>
      </c>
      <c r="T9338" t="s">
        <v>31</v>
      </c>
      <c r="U9338" t="s">
        <v>47</v>
      </c>
      <c r="V9338">
        <v>2015</v>
      </c>
      <c r="W9338">
        <v>76</v>
      </c>
      <c r="X9338" t="s">
        <v>81</v>
      </c>
    </row>
    <row r="9339" spans="1:24" x14ac:dyDescent="0.35">
      <c r="A9339">
        <v>109338</v>
      </c>
      <c r="B9339">
        <v>6046921362</v>
      </c>
      <c r="C9339" t="s">
        <v>33</v>
      </c>
      <c r="D9339" t="s">
        <v>55</v>
      </c>
      <c r="E9339" t="s">
        <v>24</v>
      </c>
      <c r="F9339">
        <v>22</v>
      </c>
      <c r="G9339" t="str">
        <f t="shared" si="145"/>
        <v>18-25</v>
      </c>
      <c r="H9339" t="s">
        <v>49</v>
      </c>
      <c r="I9339" t="s">
        <v>26</v>
      </c>
      <c r="J9339">
        <v>54713.48</v>
      </c>
      <c r="K9339">
        <v>509338</v>
      </c>
      <c r="L9339" t="s">
        <v>39</v>
      </c>
      <c r="M9339">
        <v>130684.76</v>
      </c>
      <c r="N9339" t="s">
        <v>40</v>
      </c>
      <c r="O9339" s="1">
        <v>44949</v>
      </c>
      <c r="P9339" t="s">
        <v>45</v>
      </c>
      <c r="Q9339">
        <v>84327.67</v>
      </c>
      <c r="R9339">
        <v>659</v>
      </c>
      <c r="S9339" t="s">
        <v>46</v>
      </c>
      <c r="T9339" t="s">
        <v>47</v>
      </c>
      <c r="U9339" t="s">
        <v>47</v>
      </c>
      <c r="V9339">
        <v>2011</v>
      </c>
      <c r="W9339">
        <v>47</v>
      </c>
      <c r="X9339" t="s">
        <v>72</v>
      </c>
    </row>
    <row r="9340" spans="1:24" x14ac:dyDescent="0.35">
      <c r="A9340">
        <v>109339</v>
      </c>
      <c r="B9340">
        <v>1718263618</v>
      </c>
      <c r="C9340" t="s">
        <v>33</v>
      </c>
      <c r="D9340" t="s">
        <v>42</v>
      </c>
      <c r="E9340" t="s">
        <v>24</v>
      </c>
      <c r="F9340">
        <v>32</v>
      </c>
      <c r="G9340" t="str">
        <f t="shared" si="145"/>
        <v>26-35</v>
      </c>
      <c r="H9340" t="s">
        <v>53</v>
      </c>
      <c r="I9340" t="s">
        <v>38</v>
      </c>
      <c r="J9340">
        <v>481463.97</v>
      </c>
      <c r="K9340">
        <v>509339</v>
      </c>
      <c r="L9340" t="s">
        <v>56</v>
      </c>
      <c r="M9340">
        <v>112138.46</v>
      </c>
      <c r="N9340" t="s">
        <v>28</v>
      </c>
      <c r="O9340" s="1">
        <v>44816</v>
      </c>
      <c r="P9340" t="s">
        <v>45</v>
      </c>
      <c r="Q9340">
        <v>529766.30000000005</v>
      </c>
      <c r="R9340">
        <v>620</v>
      </c>
      <c r="S9340" t="s">
        <v>30</v>
      </c>
      <c r="T9340" t="s">
        <v>47</v>
      </c>
      <c r="U9340" t="s">
        <v>47</v>
      </c>
      <c r="V9340">
        <v>2015</v>
      </c>
      <c r="W9340">
        <v>54</v>
      </c>
      <c r="X9340" t="s">
        <v>80</v>
      </c>
    </row>
    <row r="9341" spans="1:24" x14ac:dyDescent="0.35">
      <c r="A9341">
        <v>109340</v>
      </c>
      <c r="B9341">
        <v>4940808954</v>
      </c>
      <c r="C9341" t="s">
        <v>42</v>
      </c>
      <c r="D9341" t="s">
        <v>51</v>
      </c>
      <c r="E9341" t="s">
        <v>43</v>
      </c>
      <c r="F9341">
        <v>19</v>
      </c>
      <c r="G9341" t="str">
        <f t="shared" si="145"/>
        <v>18-25</v>
      </c>
      <c r="H9341" t="s">
        <v>37</v>
      </c>
      <c r="I9341" t="s">
        <v>54</v>
      </c>
      <c r="J9341">
        <v>407866.99</v>
      </c>
      <c r="K9341">
        <v>509340</v>
      </c>
      <c r="L9341" t="s">
        <v>57</v>
      </c>
      <c r="M9341">
        <v>112169.4</v>
      </c>
      <c r="N9341" t="s">
        <v>2</v>
      </c>
      <c r="O9341" s="1">
        <v>44833</v>
      </c>
      <c r="P9341" t="s">
        <v>45</v>
      </c>
      <c r="Q9341">
        <v>1999136.63</v>
      </c>
      <c r="R9341">
        <v>313</v>
      </c>
      <c r="S9341" t="s">
        <v>46</v>
      </c>
      <c r="T9341" t="s">
        <v>47</v>
      </c>
      <c r="U9341" t="s">
        <v>47</v>
      </c>
      <c r="V9341">
        <v>2019</v>
      </c>
      <c r="W9341">
        <v>29</v>
      </c>
      <c r="X9341" t="s">
        <v>80</v>
      </c>
    </row>
    <row r="9342" spans="1:24" x14ac:dyDescent="0.35">
      <c r="A9342">
        <v>109341</v>
      </c>
      <c r="B9342">
        <v>6390662346</v>
      </c>
      <c r="C9342" t="s">
        <v>36</v>
      </c>
      <c r="D9342" t="s">
        <v>58</v>
      </c>
      <c r="E9342" t="s">
        <v>43</v>
      </c>
      <c r="F9342">
        <v>29</v>
      </c>
      <c r="G9342" t="str">
        <f t="shared" si="145"/>
        <v>26-35</v>
      </c>
      <c r="H9342" t="s">
        <v>53</v>
      </c>
      <c r="I9342" t="s">
        <v>38</v>
      </c>
      <c r="J9342">
        <v>347797.19</v>
      </c>
      <c r="K9342">
        <v>509341</v>
      </c>
      <c r="L9342" t="s">
        <v>57</v>
      </c>
      <c r="M9342">
        <v>84731.86</v>
      </c>
      <c r="N9342" t="s">
        <v>40</v>
      </c>
      <c r="O9342" s="1">
        <v>45444</v>
      </c>
      <c r="P9342" t="s">
        <v>30</v>
      </c>
      <c r="Q9342">
        <v>41605.699999999997</v>
      </c>
      <c r="R9342">
        <v>390</v>
      </c>
      <c r="S9342" t="s">
        <v>50</v>
      </c>
      <c r="T9342" t="s">
        <v>47</v>
      </c>
      <c r="U9342" t="s">
        <v>47</v>
      </c>
      <c r="V9342">
        <v>2006</v>
      </c>
      <c r="W9342">
        <v>4</v>
      </c>
      <c r="X9342" t="s">
        <v>77</v>
      </c>
    </row>
    <row r="9343" spans="1:24" x14ac:dyDescent="0.35">
      <c r="A9343">
        <v>109342</v>
      </c>
      <c r="B9343">
        <v>8005679617</v>
      </c>
      <c r="C9343" t="s">
        <v>55</v>
      </c>
      <c r="D9343" t="s">
        <v>42</v>
      </c>
      <c r="E9343" t="s">
        <v>43</v>
      </c>
      <c r="F9343">
        <v>24</v>
      </c>
      <c r="G9343" t="str">
        <f t="shared" si="145"/>
        <v>18-25</v>
      </c>
      <c r="H9343" t="s">
        <v>37</v>
      </c>
      <c r="I9343" t="s">
        <v>54</v>
      </c>
      <c r="J9343">
        <v>275479.67999999999</v>
      </c>
      <c r="K9343">
        <v>509342</v>
      </c>
      <c r="L9343" t="s">
        <v>39</v>
      </c>
      <c r="M9343">
        <v>18137.11</v>
      </c>
      <c r="N9343" t="s">
        <v>34</v>
      </c>
      <c r="O9343" s="1">
        <v>44665</v>
      </c>
      <c r="P9343" t="s">
        <v>30</v>
      </c>
      <c r="Q9343">
        <v>846149.26</v>
      </c>
      <c r="R9343">
        <v>565</v>
      </c>
      <c r="S9343" t="s">
        <v>46</v>
      </c>
      <c r="T9343" t="s">
        <v>47</v>
      </c>
      <c r="U9343" t="s">
        <v>31</v>
      </c>
      <c r="V9343">
        <v>2005</v>
      </c>
      <c r="W9343">
        <v>93</v>
      </c>
      <c r="X9343" t="s">
        <v>75</v>
      </c>
    </row>
    <row r="9344" spans="1:24" x14ac:dyDescent="0.35">
      <c r="A9344">
        <v>109343</v>
      </c>
      <c r="B9344">
        <v>5824306302</v>
      </c>
      <c r="C9344" t="s">
        <v>55</v>
      </c>
      <c r="D9344" t="s">
        <v>58</v>
      </c>
      <c r="E9344" t="s">
        <v>43</v>
      </c>
      <c r="F9344">
        <v>19</v>
      </c>
      <c r="G9344" t="str">
        <f t="shared" si="145"/>
        <v>18-25</v>
      </c>
      <c r="H9344" t="s">
        <v>37</v>
      </c>
      <c r="I9344" t="s">
        <v>54</v>
      </c>
      <c r="J9344">
        <v>460487.93</v>
      </c>
      <c r="K9344">
        <v>509343</v>
      </c>
      <c r="L9344" t="s">
        <v>57</v>
      </c>
      <c r="M9344">
        <v>24397.360000000001</v>
      </c>
      <c r="N9344" t="s">
        <v>28</v>
      </c>
      <c r="O9344" s="1">
        <v>44610</v>
      </c>
      <c r="P9344" t="s">
        <v>30</v>
      </c>
      <c r="Q9344">
        <v>1037344.29</v>
      </c>
      <c r="R9344">
        <v>890</v>
      </c>
      <c r="S9344" t="s">
        <v>50</v>
      </c>
      <c r="T9344" t="s">
        <v>31</v>
      </c>
      <c r="U9344" t="s">
        <v>47</v>
      </c>
      <c r="V9344">
        <v>2010</v>
      </c>
      <c r="W9344">
        <v>21</v>
      </c>
      <c r="X9344" t="s">
        <v>73</v>
      </c>
    </row>
    <row r="9345" spans="1:24" x14ac:dyDescent="0.35">
      <c r="A9345">
        <v>109344</v>
      </c>
      <c r="B9345">
        <v>7405130945</v>
      </c>
      <c r="C9345" t="s">
        <v>42</v>
      </c>
      <c r="D9345" t="s">
        <v>58</v>
      </c>
      <c r="E9345" t="s">
        <v>43</v>
      </c>
      <c r="F9345">
        <v>25</v>
      </c>
      <c r="G9345" t="str">
        <f t="shared" si="145"/>
        <v>18-25</v>
      </c>
      <c r="H9345" t="s">
        <v>37</v>
      </c>
      <c r="I9345" t="s">
        <v>26</v>
      </c>
      <c r="J9345">
        <v>60416.58</v>
      </c>
      <c r="K9345">
        <v>509344</v>
      </c>
      <c r="L9345" t="s">
        <v>39</v>
      </c>
      <c r="M9345">
        <v>167080.75</v>
      </c>
      <c r="N9345" t="s">
        <v>40</v>
      </c>
      <c r="O9345" s="1">
        <v>44859</v>
      </c>
      <c r="P9345" t="s">
        <v>30</v>
      </c>
      <c r="Q9345">
        <v>629324.56999999995</v>
      </c>
      <c r="R9345">
        <v>372</v>
      </c>
      <c r="S9345" t="s">
        <v>50</v>
      </c>
      <c r="T9345" t="s">
        <v>31</v>
      </c>
      <c r="U9345" t="s">
        <v>47</v>
      </c>
      <c r="V9345">
        <v>2023</v>
      </c>
      <c r="W9345">
        <v>53</v>
      </c>
      <c r="X9345" t="s">
        <v>81</v>
      </c>
    </row>
    <row r="9346" spans="1:24" x14ac:dyDescent="0.35">
      <c r="A9346">
        <v>109345</v>
      </c>
      <c r="B9346">
        <v>8108951760</v>
      </c>
      <c r="C9346" t="s">
        <v>42</v>
      </c>
      <c r="D9346" t="s">
        <v>51</v>
      </c>
      <c r="E9346" t="s">
        <v>43</v>
      </c>
      <c r="F9346">
        <v>26</v>
      </c>
      <c r="G9346" t="str">
        <f t="shared" ref="G9346:G9409" si="146">IF(AND(18&lt;=F9346, F9346&lt;=25),"18-25",IF(AND(26&lt;=F9346,F9346&lt;=35),"26-35",IF(AND(36&lt;=F9346,F9346&lt;=50),"36-50","50+")))</f>
        <v>26-35</v>
      </c>
      <c r="H9346" t="s">
        <v>44</v>
      </c>
      <c r="I9346" t="s">
        <v>26</v>
      </c>
      <c r="J9346">
        <v>61770.32</v>
      </c>
      <c r="K9346">
        <v>509345</v>
      </c>
      <c r="L9346" t="s">
        <v>57</v>
      </c>
      <c r="M9346">
        <v>176836.39</v>
      </c>
      <c r="N9346" t="s">
        <v>2</v>
      </c>
      <c r="O9346" s="1">
        <v>44903</v>
      </c>
      <c r="P9346" t="s">
        <v>29</v>
      </c>
      <c r="Q9346">
        <v>1411118.34</v>
      </c>
      <c r="R9346">
        <v>697</v>
      </c>
      <c r="S9346" t="s">
        <v>50</v>
      </c>
      <c r="T9346" t="s">
        <v>31</v>
      </c>
      <c r="U9346" t="s">
        <v>31</v>
      </c>
      <c r="V9346">
        <v>2008</v>
      </c>
      <c r="W9346">
        <v>52</v>
      </c>
      <c r="X9346" t="s">
        <v>83</v>
      </c>
    </row>
    <row r="9347" spans="1:24" x14ac:dyDescent="0.35">
      <c r="A9347">
        <v>109346</v>
      </c>
      <c r="B9347">
        <v>5988060652</v>
      </c>
      <c r="C9347" t="s">
        <v>42</v>
      </c>
      <c r="D9347" t="s">
        <v>58</v>
      </c>
      <c r="E9347" t="s">
        <v>24</v>
      </c>
      <c r="F9347">
        <v>44</v>
      </c>
      <c r="G9347" t="str">
        <f t="shared" si="146"/>
        <v>36-50</v>
      </c>
      <c r="H9347" t="s">
        <v>49</v>
      </c>
      <c r="I9347" t="s">
        <v>54</v>
      </c>
      <c r="J9347">
        <v>411422.27</v>
      </c>
      <c r="K9347">
        <v>509346</v>
      </c>
      <c r="L9347" t="s">
        <v>56</v>
      </c>
      <c r="M9347">
        <v>178750.42</v>
      </c>
      <c r="N9347" t="s">
        <v>2</v>
      </c>
      <c r="O9347" s="1">
        <v>44873</v>
      </c>
      <c r="P9347" t="s">
        <v>52</v>
      </c>
      <c r="Q9347">
        <v>746425.82</v>
      </c>
      <c r="R9347">
        <v>720</v>
      </c>
      <c r="S9347" t="s">
        <v>30</v>
      </c>
      <c r="T9347" t="s">
        <v>31</v>
      </c>
      <c r="U9347" t="s">
        <v>47</v>
      </c>
      <c r="V9347">
        <v>2015</v>
      </c>
      <c r="W9347">
        <v>66</v>
      </c>
      <c r="X9347" t="s">
        <v>82</v>
      </c>
    </row>
    <row r="9348" spans="1:24" x14ac:dyDescent="0.35">
      <c r="A9348">
        <v>109347</v>
      </c>
      <c r="B9348">
        <v>3883602409</v>
      </c>
      <c r="C9348" t="s">
        <v>33</v>
      </c>
      <c r="D9348" t="s">
        <v>33</v>
      </c>
      <c r="E9348" t="s">
        <v>24</v>
      </c>
      <c r="F9348">
        <v>45</v>
      </c>
      <c r="G9348" t="str">
        <f t="shared" si="146"/>
        <v>36-50</v>
      </c>
      <c r="H9348" t="s">
        <v>44</v>
      </c>
      <c r="I9348" t="s">
        <v>38</v>
      </c>
      <c r="J9348">
        <v>241677.62</v>
      </c>
      <c r="K9348">
        <v>509347</v>
      </c>
      <c r="L9348" t="s">
        <v>56</v>
      </c>
      <c r="M9348">
        <v>94969.54</v>
      </c>
      <c r="N9348" t="s">
        <v>28</v>
      </c>
      <c r="O9348" s="1">
        <v>45039</v>
      </c>
      <c r="P9348" t="s">
        <v>29</v>
      </c>
      <c r="Q9348">
        <v>1322967.3700000001</v>
      </c>
      <c r="R9348">
        <v>369</v>
      </c>
      <c r="S9348" t="s">
        <v>30</v>
      </c>
      <c r="T9348" t="s">
        <v>31</v>
      </c>
      <c r="U9348" t="s">
        <v>47</v>
      </c>
      <c r="V9348">
        <v>2005</v>
      </c>
      <c r="W9348">
        <v>99</v>
      </c>
      <c r="X9348" t="s">
        <v>75</v>
      </c>
    </row>
    <row r="9349" spans="1:24" x14ac:dyDescent="0.35">
      <c r="A9349">
        <v>109348</v>
      </c>
      <c r="B9349">
        <v>8769206261</v>
      </c>
      <c r="C9349" t="s">
        <v>33</v>
      </c>
      <c r="D9349" t="s">
        <v>36</v>
      </c>
      <c r="E9349" t="s">
        <v>43</v>
      </c>
      <c r="F9349">
        <v>54</v>
      </c>
      <c r="G9349" t="str">
        <f t="shared" si="146"/>
        <v>50+</v>
      </c>
      <c r="H9349" t="s">
        <v>44</v>
      </c>
      <c r="I9349" t="s">
        <v>54</v>
      </c>
      <c r="J9349">
        <v>422683.14</v>
      </c>
      <c r="K9349">
        <v>509348</v>
      </c>
      <c r="L9349" t="s">
        <v>56</v>
      </c>
      <c r="M9349">
        <v>187109.26</v>
      </c>
      <c r="N9349" t="s">
        <v>40</v>
      </c>
      <c r="O9349" s="1">
        <v>45409</v>
      </c>
      <c r="P9349" t="s">
        <v>45</v>
      </c>
      <c r="Q9349">
        <v>688004.86</v>
      </c>
      <c r="R9349">
        <v>568</v>
      </c>
      <c r="S9349" t="s">
        <v>30</v>
      </c>
      <c r="T9349" t="s">
        <v>47</v>
      </c>
      <c r="U9349" t="s">
        <v>47</v>
      </c>
      <c r="V9349">
        <v>2022</v>
      </c>
      <c r="W9349">
        <v>64</v>
      </c>
      <c r="X9349" t="s">
        <v>75</v>
      </c>
    </row>
    <row r="9350" spans="1:24" x14ac:dyDescent="0.35">
      <c r="A9350">
        <v>109349</v>
      </c>
      <c r="B9350">
        <v>2753428146</v>
      </c>
      <c r="C9350" t="s">
        <v>36</v>
      </c>
      <c r="D9350" t="s">
        <v>51</v>
      </c>
      <c r="E9350" t="s">
        <v>43</v>
      </c>
      <c r="F9350">
        <v>32</v>
      </c>
      <c r="G9350" t="str">
        <f t="shared" si="146"/>
        <v>26-35</v>
      </c>
      <c r="H9350" t="s">
        <v>44</v>
      </c>
      <c r="I9350" t="s">
        <v>26</v>
      </c>
      <c r="J9350">
        <v>195940.2</v>
      </c>
      <c r="K9350">
        <v>509349</v>
      </c>
      <c r="L9350" t="s">
        <v>56</v>
      </c>
      <c r="M9350">
        <v>167559.76</v>
      </c>
      <c r="N9350" t="s">
        <v>40</v>
      </c>
      <c r="O9350" s="1">
        <v>45443</v>
      </c>
      <c r="P9350" t="s">
        <v>30</v>
      </c>
      <c r="Q9350">
        <v>299664.33</v>
      </c>
      <c r="R9350">
        <v>362</v>
      </c>
      <c r="S9350" t="s">
        <v>50</v>
      </c>
      <c r="T9350" t="s">
        <v>31</v>
      </c>
      <c r="U9350" t="s">
        <v>47</v>
      </c>
      <c r="V9350">
        <v>2007</v>
      </c>
      <c r="W9350">
        <v>65</v>
      </c>
      <c r="X9350" t="s">
        <v>76</v>
      </c>
    </row>
    <row r="9351" spans="1:24" x14ac:dyDescent="0.35">
      <c r="A9351">
        <v>109350</v>
      </c>
      <c r="B9351">
        <v>2422346094</v>
      </c>
      <c r="C9351" t="s">
        <v>55</v>
      </c>
      <c r="D9351" t="s">
        <v>36</v>
      </c>
      <c r="E9351" t="s">
        <v>43</v>
      </c>
      <c r="F9351">
        <v>36</v>
      </c>
      <c r="G9351" t="str">
        <f t="shared" si="146"/>
        <v>36-50</v>
      </c>
      <c r="H9351" t="s">
        <v>25</v>
      </c>
      <c r="I9351" t="s">
        <v>38</v>
      </c>
      <c r="J9351">
        <v>226478.25</v>
      </c>
      <c r="K9351">
        <v>509350</v>
      </c>
      <c r="L9351" t="s">
        <v>27</v>
      </c>
      <c r="M9351">
        <v>76893.66</v>
      </c>
      <c r="N9351" t="s">
        <v>28</v>
      </c>
      <c r="O9351" s="1">
        <v>45061</v>
      </c>
      <c r="P9351" t="s">
        <v>45</v>
      </c>
      <c r="Q9351">
        <v>1124836.99</v>
      </c>
      <c r="R9351">
        <v>589</v>
      </c>
      <c r="S9351" t="s">
        <v>50</v>
      </c>
      <c r="T9351" t="s">
        <v>47</v>
      </c>
      <c r="U9351" t="s">
        <v>31</v>
      </c>
      <c r="V9351">
        <v>2018</v>
      </c>
      <c r="W9351">
        <v>14</v>
      </c>
      <c r="X9351" t="s">
        <v>76</v>
      </c>
    </row>
    <row r="9352" spans="1:24" x14ac:dyDescent="0.35">
      <c r="A9352">
        <v>109351</v>
      </c>
      <c r="B9352">
        <v>2932287968</v>
      </c>
      <c r="C9352" t="s">
        <v>32</v>
      </c>
      <c r="D9352" t="s">
        <v>58</v>
      </c>
      <c r="E9352" t="s">
        <v>24</v>
      </c>
      <c r="F9352">
        <v>47</v>
      </c>
      <c r="G9352" t="str">
        <f t="shared" si="146"/>
        <v>36-50</v>
      </c>
      <c r="H9352" t="s">
        <v>25</v>
      </c>
      <c r="I9352" t="s">
        <v>38</v>
      </c>
      <c r="J9352">
        <v>166707.26</v>
      </c>
      <c r="K9352">
        <v>509351</v>
      </c>
      <c r="L9352" t="s">
        <v>57</v>
      </c>
      <c r="M9352">
        <v>44680.69</v>
      </c>
      <c r="N9352" t="s">
        <v>40</v>
      </c>
      <c r="O9352" s="1">
        <v>45418</v>
      </c>
      <c r="P9352" t="s">
        <v>30</v>
      </c>
      <c r="Q9352">
        <v>1105439.95</v>
      </c>
      <c r="R9352">
        <v>834</v>
      </c>
      <c r="S9352" t="s">
        <v>30</v>
      </c>
      <c r="T9352" t="s">
        <v>47</v>
      </c>
      <c r="U9352" t="s">
        <v>47</v>
      </c>
      <c r="V9352">
        <v>2018</v>
      </c>
      <c r="W9352">
        <v>15</v>
      </c>
      <c r="X9352" t="s">
        <v>76</v>
      </c>
    </row>
    <row r="9353" spans="1:24" x14ac:dyDescent="0.35">
      <c r="A9353">
        <v>109352</v>
      </c>
      <c r="B9353">
        <v>6443679400</v>
      </c>
      <c r="C9353" t="s">
        <v>36</v>
      </c>
      <c r="D9353" t="s">
        <v>51</v>
      </c>
      <c r="E9353" t="s">
        <v>24</v>
      </c>
      <c r="F9353">
        <v>68</v>
      </c>
      <c r="G9353" t="str">
        <f t="shared" si="146"/>
        <v>50+</v>
      </c>
      <c r="H9353" t="s">
        <v>25</v>
      </c>
      <c r="I9353" t="s">
        <v>26</v>
      </c>
      <c r="J9353">
        <v>475418.39</v>
      </c>
      <c r="K9353">
        <v>509352</v>
      </c>
      <c r="L9353" t="s">
        <v>27</v>
      </c>
      <c r="M9353">
        <v>145740.20000000001</v>
      </c>
      <c r="N9353" t="s">
        <v>34</v>
      </c>
      <c r="O9353" s="1">
        <v>45112</v>
      </c>
      <c r="P9353" t="s">
        <v>35</v>
      </c>
      <c r="Q9353">
        <v>526890.93999999994</v>
      </c>
      <c r="R9353">
        <v>807</v>
      </c>
      <c r="S9353" t="s">
        <v>46</v>
      </c>
      <c r="T9353" t="s">
        <v>47</v>
      </c>
      <c r="U9353" t="s">
        <v>31</v>
      </c>
      <c r="V9353">
        <v>2009</v>
      </c>
      <c r="W9353">
        <v>44</v>
      </c>
      <c r="X9353" t="s">
        <v>78</v>
      </c>
    </row>
    <row r="9354" spans="1:24" x14ac:dyDescent="0.35">
      <c r="A9354">
        <v>109353</v>
      </c>
      <c r="B9354">
        <v>3205857730</v>
      </c>
      <c r="C9354" t="s">
        <v>36</v>
      </c>
      <c r="D9354" t="s">
        <v>48</v>
      </c>
      <c r="E9354" t="s">
        <v>24</v>
      </c>
      <c r="F9354">
        <v>30</v>
      </c>
      <c r="G9354" t="str">
        <f t="shared" si="146"/>
        <v>26-35</v>
      </c>
      <c r="H9354" t="s">
        <v>44</v>
      </c>
      <c r="I9354" t="s">
        <v>38</v>
      </c>
      <c r="J9354">
        <v>233010.07</v>
      </c>
      <c r="K9354">
        <v>509353</v>
      </c>
      <c r="L9354" t="s">
        <v>57</v>
      </c>
      <c r="M9354">
        <v>145088.29</v>
      </c>
      <c r="N9354" t="s">
        <v>2</v>
      </c>
      <c r="O9354" s="1">
        <v>44795</v>
      </c>
      <c r="P9354" t="s">
        <v>35</v>
      </c>
      <c r="Q9354">
        <v>722500.03</v>
      </c>
      <c r="R9354">
        <v>706</v>
      </c>
      <c r="S9354" t="s">
        <v>30</v>
      </c>
      <c r="T9354" t="s">
        <v>31</v>
      </c>
      <c r="U9354" t="s">
        <v>31</v>
      </c>
      <c r="V9354">
        <v>2005</v>
      </c>
      <c r="W9354">
        <v>94</v>
      </c>
      <c r="X9354" t="s">
        <v>79</v>
      </c>
    </row>
    <row r="9355" spans="1:24" x14ac:dyDescent="0.35">
      <c r="A9355">
        <v>109354</v>
      </c>
      <c r="B9355">
        <v>3843309419</v>
      </c>
      <c r="C9355" t="s">
        <v>33</v>
      </c>
      <c r="D9355" t="s">
        <v>23</v>
      </c>
      <c r="E9355" t="s">
        <v>24</v>
      </c>
      <c r="F9355">
        <v>62</v>
      </c>
      <c r="G9355" t="str">
        <f t="shared" si="146"/>
        <v>50+</v>
      </c>
      <c r="H9355" t="s">
        <v>53</v>
      </c>
      <c r="I9355" t="s">
        <v>38</v>
      </c>
      <c r="J9355">
        <v>377793.44</v>
      </c>
      <c r="K9355">
        <v>509354</v>
      </c>
      <c r="L9355" t="s">
        <v>27</v>
      </c>
      <c r="M9355">
        <v>178046.79</v>
      </c>
      <c r="N9355" t="s">
        <v>2</v>
      </c>
      <c r="O9355" s="1">
        <v>45246</v>
      </c>
      <c r="P9355" t="s">
        <v>30</v>
      </c>
      <c r="Q9355">
        <v>870342.47</v>
      </c>
      <c r="R9355">
        <v>413</v>
      </c>
      <c r="S9355" t="s">
        <v>50</v>
      </c>
      <c r="T9355" t="s">
        <v>47</v>
      </c>
      <c r="U9355" t="s">
        <v>31</v>
      </c>
      <c r="V9355">
        <v>2008</v>
      </c>
      <c r="W9355">
        <v>32</v>
      </c>
      <c r="X9355" t="s">
        <v>82</v>
      </c>
    </row>
    <row r="9356" spans="1:24" x14ac:dyDescent="0.35">
      <c r="A9356">
        <v>109355</v>
      </c>
      <c r="B9356">
        <v>6471877334</v>
      </c>
      <c r="C9356" t="s">
        <v>41</v>
      </c>
      <c r="D9356" t="s">
        <v>48</v>
      </c>
      <c r="E9356" t="s">
        <v>24</v>
      </c>
      <c r="F9356">
        <v>23</v>
      </c>
      <c r="G9356" t="str">
        <f t="shared" si="146"/>
        <v>18-25</v>
      </c>
      <c r="H9356" t="s">
        <v>25</v>
      </c>
      <c r="I9356" t="s">
        <v>54</v>
      </c>
      <c r="J9356">
        <v>348258.5</v>
      </c>
      <c r="K9356">
        <v>509355</v>
      </c>
      <c r="L9356" t="s">
        <v>39</v>
      </c>
      <c r="M9356">
        <v>10188.370000000001</v>
      </c>
      <c r="N9356" t="s">
        <v>2</v>
      </c>
      <c r="O9356" s="1">
        <v>44865</v>
      </c>
      <c r="P9356" t="s">
        <v>35</v>
      </c>
      <c r="Q9356">
        <v>1124933.6599999999</v>
      </c>
      <c r="R9356">
        <v>339</v>
      </c>
      <c r="S9356" t="s">
        <v>46</v>
      </c>
      <c r="T9356" t="s">
        <v>47</v>
      </c>
      <c r="U9356" t="s">
        <v>47</v>
      </c>
      <c r="V9356">
        <v>2008</v>
      </c>
      <c r="W9356">
        <v>43</v>
      </c>
      <c r="X9356" t="s">
        <v>81</v>
      </c>
    </row>
    <row r="9357" spans="1:24" x14ac:dyDescent="0.35">
      <c r="A9357">
        <v>109356</v>
      </c>
      <c r="B9357">
        <v>1744579890</v>
      </c>
      <c r="C9357" t="s">
        <v>55</v>
      </c>
      <c r="D9357" t="s">
        <v>23</v>
      </c>
      <c r="E9357" t="s">
        <v>43</v>
      </c>
      <c r="F9357">
        <v>47</v>
      </c>
      <c r="G9357" t="str">
        <f t="shared" si="146"/>
        <v>36-50</v>
      </c>
      <c r="H9357" t="s">
        <v>25</v>
      </c>
      <c r="I9357" t="s">
        <v>54</v>
      </c>
      <c r="J9357">
        <v>118308.38</v>
      </c>
      <c r="K9357">
        <v>509356</v>
      </c>
      <c r="L9357" t="s">
        <v>39</v>
      </c>
      <c r="M9357">
        <v>70578.58</v>
      </c>
      <c r="N9357" t="s">
        <v>34</v>
      </c>
      <c r="O9357" s="1">
        <v>44880</v>
      </c>
      <c r="P9357" t="s">
        <v>30</v>
      </c>
      <c r="Q9357">
        <v>1284778.4099999999</v>
      </c>
      <c r="R9357">
        <v>762</v>
      </c>
      <c r="S9357" t="s">
        <v>30</v>
      </c>
      <c r="T9357" t="s">
        <v>47</v>
      </c>
      <c r="U9357" t="s">
        <v>47</v>
      </c>
      <c r="V9357">
        <v>2017</v>
      </c>
      <c r="W9357">
        <v>6</v>
      </c>
      <c r="X9357" t="s">
        <v>82</v>
      </c>
    </row>
    <row r="9358" spans="1:24" x14ac:dyDescent="0.35">
      <c r="A9358">
        <v>109357</v>
      </c>
      <c r="B9358">
        <v>9181826083</v>
      </c>
      <c r="C9358" t="s">
        <v>33</v>
      </c>
      <c r="D9358" t="s">
        <v>23</v>
      </c>
      <c r="E9358" t="s">
        <v>24</v>
      </c>
      <c r="F9358">
        <v>18</v>
      </c>
      <c r="G9358" t="str">
        <f t="shared" si="146"/>
        <v>18-25</v>
      </c>
      <c r="H9358" t="s">
        <v>44</v>
      </c>
      <c r="I9358" t="s">
        <v>26</v>
      </c>
      <c r="J9358">
        <v>457077.21</v>
      </c>
      <c r="K9358">
        <v>509357</v>
      </c>
      <c r="L9358" t="s">
        <v>57</v>
      </c>
      <c r="M9358">
        <v>7069.91</v>
      </c>
      <c r="N9358" t="s">
        <v>2</v>
      </c>
      <c r="O9358" s="1">
        <v>45096</v>
      </c>
      <c r="P9358" t="s">
        <v>52</v>
      </c>
      <c r="Q9358">
        <v>248438.36</v>
      </c>
      <c r="R9358">
        <v>450</v>
      </c>
      <c r="S9358" t="s">
        <v>50</v>
      </c>
      <c r="T9358" t="s">
        <v>47</v>
      </c>
      <c r="U9358" t="s">
        <v>31</v>
      </c>
      <c r="V9358">
        <v>2009</v>
      </c>
      <c r="W9358">
        <v>77</v>
      </c>
      <c r="X9358" t="s">
        <v>77</v>
      </c>
    </row>
    <row r="9359" spans="1:24" x14ac:dyDescent="0.35">
      <c r="A9359">
        <v>109358</v>
      </c>
      <c r="B9359">
        <v>5091371878</v>
      </c>
      <c r="C9359" t="s">
        <v>32</v>
      </c>
      <c r="D9359" t="s">
        <v>58</v>
      </c>
      <c r="E9359" t="s">
        <v>43</v>
      </c>
      <c r="F9359">
        <v>59</v>
      </c>
      <c r="G9359" t="str">
        <f t="shared" si="146"/>
        <v>50+</v>
      </c>
      <c r="H9359" t="s">
        <v>49</v>
      </c>
      <c r="I9359" t="s">
        <v>54</v>
      </c>
      <c r="J9359">
        <v>272796.36</v>
      </c>
      <c r="K9359">
        <v>509358</v>
      </c>
      <c r="L9359" t="s">
        <v>39</v>
      </c>
      <c r="M9359">
        <v>42152.63</v>
      </c>
      <c r="N9359" t="s">
        <v>34</v>
      </c>
      <c r="O9359" s="1">
        <v>44927</v>
      </c>
      <c r="P9359" t="s">
        <v>45</v>
      </c>
      <c r="Q9359">
        <v>290568.24</v>
      </c>
      <c r="R9359">
        <v>661</v>
      </c>
      <c r="S9359" t="s">
        <v>46</v>
      </c>
      <c r="T9359" t="s">
        <v>47</v>
      </c>
      <c r="U9359" t="s">
        <v>47</v>
      </c>
      <c r="V9359">
        <v>2014</v>
      </c>
      <c r="W9359">
        <v>83</v>
      </c>
      <c r="X9359" t="s">
        <v>72</v>
      </c>
    </row>
    <row r="9360" spans="1:24" x14ac:dyDescent="0.35">
      <c r="A9360">
        <v>109359</v>
      </c>
      <c r="B9360">
        <v>6865092491</v>
      </c>
      <c r="C9360" t="s">
        <v>55</v>
      </c>
      <c r="D9360" t="s">
        <v>23</v>
      </c>
      <c r="E9360" t="s">
        <v>24</v>
      </c>
      <c r="F9360">
        <v>55</v>
      </c>
      <c r="G9360" t="str">
        <f t="shared" si="146"/>
        <v>50+</v>
      </c>
      <c r="H9360" t="s">
        <v>53</v>
      </c>
      <c r="I9360" t="s">
        <v>38</v>
      </c>
      <c r="J9360">
        <v>428047.22</v>
      </c>
      <c r="K9360">
        <v>509359</v>
      </c>
      <c r="L9360" t="s">
        <v>57</v>
      </c>
      <c r="M9360">
        <v>79981.240000000005</v>
      </c>
      <c r="N9360" t="s">
        <v>40</v>
      </c>
      <c r="O9360" s="1">
        <v>44862</v>
      </c>
      <c r="P9360" t="s">
        <v>29</v>
      </c>
      <c r="Q9360">
        <v>732959.36</v>
      </c>
      <c r="R9360">
        <v>856</v>
      </c>
      <c r="S9360" t="s">
        <v>50</v>
      </c>
      <c r="T9360" t="s">
        <v>47</v>
      </c>
      <c r="U9360" t="s">
        <v>31</v>
      </c>
      <c r="V9360">
        <v>2019</v>
      </c>
      <c r="W9360">
        <v>60</v>
      </c>
      <c r="X9360" t="s">
        <v>81</v>
      </c>
    </row>
    <row r="9361" spans="1:24" x14ac:dyDescent="0.35">
      <c r="A9361">
        <v>109360</v>
      </c>
      <c r="B9361">
        <v>2615688495</v>
      </c>
      <c r="C9361" t="s">
        <v>36</v>
      </c>
      <c r="D9361" t="s">
        <v>23</v>
      </c>
      <c r="E9361" t="s">
        <v>43</v>
      </c>
      <c r="F9361">
        <v>42</v>
      </c>
      <c r="G9361" t="str">
        <f t="shared" si="146"/>
        <v>36-50</v>
      </c>
      <c r="H9361" t="s">
        <v>37</v>
      </c>
      <c r="I9361" t="s">
        <v>26</v>
      </c>
      <c r="J9361">
        <v>416261.75</v>
      </c>
      <c r="K9361">
        <v>509360</v>
      </c>
      <c r="L9361" t="s">
        <v>57</v>
      </c>
      <c r="M9361">
        <v>24701.7</v>
      </c>
      <c r="N9361" t="s">
        <v>34</v>
      </c>
      <c r="O9361" s="1">
        <v>45459</v>
      </c>
      <c r="P9361" t="s">
        <v>29</v>
      </c>
      <c r="Q9361">
        <v>831796.76</v>
      </c>
      <c r="R9361">
        <v>707</v>
      </c>
      <c r="S9361" t="s">
        <v>50</v>
      </c>
      <c r="T9361" t="s">
        <v>31</v>
      </c>
      <c r="U9361" t="s">
        <v>31</v>
      </c>
      <c r="V9361">
        <v>2010</v>
      </c>
      <c r="W9361">
        <v>73</v>
      </c>
      <c r="X9361" t="s">
        <v>77</v>
      </c>
    </row>
    <row r="9362" spans="1:24" x14ac:dyDescent="0.35">
      <c r="A9362">
        <v>109361</v>
      </c>
      <c r="B9362">
        <v>9245807757</v>
      </c>
      <c r="C9362" t="s">
        <v>42</v>
      </c>
      <c r="D9362" t="s">
        <v>48</v>
      </c>
      <c r="E9362" t="s">
        <v>24</v>
      </c>
      <c r="F9362">
        <v>52</v>
      </c>
      <c r="G9362" t="str">
        <f t="shared" si="146"/>
        <v>50+</v>
      </c>
      <c r="H9362" t="s">
        <v>37</v>
      </c>
      <c r="I9362" t="s">
        <v>26</v>
      </c>
      <c r="J9362">
        <v>30276.31</v>
      </c>
      <c r="K9362">
        <v>509361</v>
      </c>
      <c r="L9362" t="s">
        <v>27</v>
      </c>
      <c r="M9362">
        <v>164475.01</v>
      </c>
      <c r="N9362" t="s">
        <v>2</v>
      </c>
      <c r="O9362" s="1">
        <v>44564</v>
      </c>
      <c r="P9362" t="s">
        <v>29</v>
      </c>
      <c r="Q9362">
        <v>663761.16</v>
      </c>
      <c r="R9362">
        <v>822</v>
      </c>
      <c r="S9362" t="s">
        <v>30</v>
      </c>
      <c r="T9362" t="s">
        <v>47</v>
      </c>
      <c r="U9362" t="s">
        <v>31</v>
      </c>
      <c r="V9362">
        <v>2009</v>
      </c>
      <c r="W9362">
        <v>109</v>
      </c>
      <c r="X9362" t="s">
        <v>72</v>
      </c>
    </row>
    <row r="9363" spans="1:24" x14ac:dyDescent="0.35">
      <c r="A9363">
        <v>109362</v>
      </c>
      <c r="B9363">
        <v>6168972111</v>
      </c>
      <c r="C9363" t="s">
        <v>55</v>
      </c>
      <c r="D9363" t="s">
        <v>23</v>
      </c>
      <c r="E9363" t="s">
        <v>24</v>
      </c>
      <c r="F9363">
        <v>43</v>
      </c>
      <c r="G9363" t="str">
        <f t="shared" si="146"/>
        <v>36-50</v>
      </c>
      <c r="H9363" t="s">
        <v>53</v>
      </c>
      <c r="I9363" t="s">
        <v>26</v>
      </c>
      <c r="J9363">
        <v>310266.62</v>
      </c>
      <c r="K9363">
        <v>509362</v>
      </c>
      <c r="L9363" t="s">
        <v>57</v>
      </c>
      <c r="M9363">
        <v>40656</v>
      </c>
      <c r="N9363" t="s">
        <v>2</v>
      </c>
      <c r="O9363" s="1">
        <v>44808</v>
      </c>
      <c r="P9363" t="s">
        <v>30</v>
      </c>
      <c r="Q9363">
        <v>1293166.3400000001</v>
      </c>
      <c r="R9363">
        <v>588</v>
      </c>
      <c r="S9363" t="s">
        <v>46</v>
      </c>
      <c r="T9363" t="s">
        <v>31</v>
      </c>
      <c r="U9363" t="s">
        <v>47</v>
      </c>
      <c r="V9363">
        <v>2010</v>
      </c>
      <c r="W9363">
        <v>0</v>
      </c>
      <c r="X9363" t="s">
        <v>80</v>
      </c>
    </row>
    <row r="9364" spans="1:24" x14ac:dyDescent="0.35">
      <c r="A9364">
        <v>109363</v>
      </c>
      <c r="B9364">
        <v>6235162104</v>
      </c>
      <c r="C9364" t="s">
        <v>55</v>
      </c>
      <c r="D9364" t="s">
        <v>51</v>
      </c>
      <c r="E9364" t="s">
        <v>24</v>
      </c>
      <c r="F9364">
        <v>30</v>
      </c>
      <c r="G9364" t="str">
        <f t="shared" si="146"/>
        <v>26-35</v>
      </c>
      <c r="H9364" t="s">
        <v>44</v>
      </c>
      <c r="I9364" t="s">
        <v>38</v>
      </c>
      <c r="J9364">
        <v>394703.25</v>
      </c>
      <c r="K9364">
        <v>509363</v>
      </c>
      <c r="L9364" t="s">
        <v>39</v>
      </c>
      <c r="M9364">
        <v>82326.5</v>
      </c>
      <c r="N9364" t="s">
        <v>2</v>
      </c>
      <c r="O9364" s="1">
        <v>45350</v>
      </c>
      <c r="P9364" t="s">
        <v>30</v>
      </c>
      <c r="Q9364">
        <v>1927350.14</v>
      </c>
      <c r="R9364">
        <v>407</v>
      </c>
      <c r="S9364" t="s">
        <v>46</v>
      </c>
      <c r="T9364" t="s">
        <v>47</v>
      </c>
      <c r="U9364" t="s">
        <v>47</v>
      </c>
      <c r="V9364">
        <v>2023</v>
      </c>
      <c r="W9364">
        <v>106</v>
      </c>
      <c r="X9364" t="s">
        <v>73</v>
      </c>
    </row>
    <row r="9365" spans="1:24" x14ac:dyDescent="0.35">
      <c r="A9365">
        <v>109364</v>
      </c>
      <c r="B9365">
        <v>3343898187</v>
      </c>
      <c r="C9365" t="s">
        <v>42</v>
      </c>
      <c r="D9365" t="s">
        <v>36</v>
      </c>
      <c r="E9365" t="s">
        <v>24</v>
      </c>
      <c r="F9365">
        <v>36</v>
      </c>
      <c r="G9365" t="str">
        <f t="shared" si="146"/>
        <v>36-50</v>
      </c>
      <c r="H9365" t="s">
        <v>49</v>
      </c>
      <c r="I9365" t="s">
        <v>54</v>
      </c>
      <c r="J9365">
        <v>453342.64</v>
      </c>
      <c r="K9365">
        <v>509364</v>
      </c>
      <c r="L9365" t="s">
        <v>27</v>
      </c>
      <c r="M9365">
        <v>160355.76</v>
      </c>
      <c r="N9365" t="s">
        <v>2</v>
      </c>
      <c r="O9365" s="1">
        <v>44825</v>
      </c>
      <c r="P9365" t="s">
        <v>52</v>
      </c>
      <c r="Q9365">
        <v>1210339.3799999999</v>
      </c>
      <c r="R9365">
        <v>569</v>
      </c>
      <c r="S9365" t="s">
        <v>30</v>
      </c>
      <c r="T9365" t="s">
        <v>47</v>
      </c>
      <c r="U9365" t="s">
        <v>47</v>
      </c>
      <c r="V9365">
        <v>2013</v>
      </c>
      <c r="W9365">
        <v>60</v>
      </c>
      <c r="X9365" t="s">
        <v>80</v>
      </c>
    </row>
    <row r="9366" spans="1:24" x14ac:dyDescent="0.35">
      <c r="A9366">
        <v>109365</v>
      </c>
      <c r="B9366">
        <v>6974481180</v>
      </c>
      <c r="C9366" t="s">
        <v>32</v>
      </c>
      <c r="D9366" t="s">
        <v>33</v>
      </c>
      <c r="E9366" t="s">
        <v>24</v>
      </c>
      <c r="F9366">
        <v>27</v>
      </c>
      <c r="G9366" t="str">
        <f t="shared" si="146"/>
        <v>26-35</v>
      </c>
      <c r="H9366" t="s">
        <v>49</v>
      </c>
      <c r="I9366" t="s">
        <v>38</v>
      </c>
      <c r="J9366">
        <v>253641.55</v>
      </c>
      <c r="K9366">
        <v>509365</v>
      </c>
      <c r="L9366" t="s">
        <v>27</v>
      </c>
      <c r="M9366">
        <v>23433.47</v>
      </c>
      <c r="N9366" t="s">
        <v>34</v>
      </c>
      <c r="O9366" s="1">
        <v>45048</v>
      </c>
      <c r="P9366" t="s">
        <v>30</v>
      </c>
      <c r="Q9366">
        <v>347651.41</v>
      </c>
      <c r="R9366">
        <v>417</v>
      </c>
      <c r="S9366" t="s">
        <v>30</v>
      </c>
      <c r="T9366" t="s">
        <v>47</v>
      </c>
      <c r="U9366" t="s">
        <v>47</v>
      </c>
      <c r="V9366">
        <v>2020</v>
      </c>
      <c r="W9366">
        <v>62</v>
      </c>
      <c r="X9366" t="s">
        <v>76</v>
      </c>
    </row>
    <row r="9367" spans="1:24" x14ac:dyDescent="0.35">
      <c r="A9367">
        <v>109366</v>
      </c>
      <c r="B9367">
        <v>7755954669</v>
      </c>
      <c r="C9367" t="s">
        <v>32</v>
      </c>
      <c r="D9367" t="s">
        <v>36</v>
      </c>
      <c r="E9367" t="s">
        <v>43</v>
      </c>
      <c r="F9367">
        <v>62</v>
      </c>
      <c r="G9367" t="str">
        <f t="shared" si="146"/>
        <v>50+</v>
      </c>
      <c r="H9367" t="s">
        <v>37</v>
      </c>
      <c r="I9367" t="s">
        <v>38</v>
      </c>
      <c r="J9367">
        <v>375605.61</v>
      </c>
      <c r="K9367">
        <v>509366</v>
      </c>
      <c r="L9367" t="s">
        <v>27</v>
      </c>
      <c r="M9367">
        <v>123962.09</v>
      </c>
      <c r="N9367" t="s">
        <v>34</v>
      </c>
      <c r="O9367" s="1">
        <v>45077</v>
      </c>
      <c r="P9367" t="s">
        <v>29</v>
      </c>
      <c r="Q9367">
        <v>656495.99</v>
      </c>
      <c r="R9367">
        <v>441</v>
      </c>
      <c r="S9367" t="s">
        <v>30</v>
      </c>
      <c r="T9367" t="s">
        <v>31</v>
      </c>
      <c r="U9367" t="s">
        <v>47</v>
      </c>
      <c r="V9367">
        <v>2005</v>
      </c>
      <c r="W9367">
        <v>73</v>
      </c>
      <c r="X9367" t="s">
        <v>76</v>
      </c>
    </row>
    <row r="9368" spans="1:24" x14ac:dyDescent="0.35">
      <c r="A9368">
        <v>109367</v>
      </c>
      <c r="B9368">
        <v>9576299957</v>
      </c>
      <c r="C9368" t="s">
        <v>55</v>
      </c>
      <c r="D9368" t="s">
        <v>42</v>
      </c>
      <c r="E9368" t="s">
        <v>24</v>
      </c>
      <c r="F9368">
        <v>24</v>
      </c>
      <c r="G9368" t="str">
        <f t="shared" si="146"/>
        <v>18-25</v>
      </c>
      <c r="H9368" t="s">
        <v>49</v>
      </c>
      <c r="I9368" t="s">
        <v>54</v>
      </c>
      <c r="J9368">
        <v>484845.58</v>
      </c>
      <c r="K9368">
        <v>509367</v>
      </c>
      <c r="L9368" t="s">
        <v>27</v>
      </c>
      <c r="M9368">
        <v>188108.57</v>
      </c>
      <c r="N9368" t="s">
        <v>28</v>
      </c>
      <c r="O9368" s="1">
        <v>44780</v>
      </c>
      <c r="P9368" t="s">
        <v>35</v>
      </c>
      <c r="Q9368">
        <v>1090106.07</v>
      </c>
      <c r="R9368">
        <v>791</v>
      </c>
      <c r="S9368" t="s">
        <v>50</v>
      </c>
      <c r="T9368" t="s">
        <v>47</v>
      </c>
      <c r="U9368" t="s">
        <v>47</v>
      </c>
      <c r="V9368">
        <v>2012</v>
      </c>
      <c r="W9368">
        <v>35</v>
      </c>
      <c r="X9368" t="s">
        <v>79</v>
      </c>
    </row>
    <row r="9369" spans="1:24" x14ac:dyDescent="0.35">
      <c r="A9369">
        <v>109368</v>
      </c>
      <c r="B9369">
        <v>8984422146</v>
      </c>
      <c r="C9369" t="s">
        <v>33</v>
      </c>
      <c r="D9369" t="s">
        <v>51</v>
      </c>
      <c r="E9369" t="s">
        <v>24</v>
      </c>
      <c r="F9369">
        <v>32</v>
      </c>
      <c r="G9369" t="str">
        <f t="shared" si="146"/>
        <v>26-35</v>
      </c>
      <c r="H9369" t="s">
        <v>37</v>
      </c>
      <c r="I9369" t="s">
        <v>54</v>
      </c>
      <c r="J9369">
        <v>414093.37</v>
      </c>
      <c r="K9369">
        <v>509368</v>
      </c>
      <c r="L9369" t="s">
        <v>39</v>
      </c>
      <c r="M9369">
        <v>90912.13</v>
      </c>
      <c r="N9369" t="s">
        <v>28</v>
      </c>
      <c r="O9369" s="1">
        <v>45109</v>
      </c>
      <c r="P9369" t="s">
        <v>45</v>
      </c>
      <c r="Q9369">
        <v>626662.27</v>
      </c>
      <c r="R9369">
        <v>717</v>
      </c>
      <c r="S9369" t="s">
        <v>50</v>
      </c>
      <c r="T9369" t="s">
        <v>47</v>
      </c>
      <c r="U9369" t="s">
        <v>47</v>
      </c>
      <c r="V9369">
        <v>2009</v>
      </c>
      <c r="W9369">
        <v>32</v>
      </c>
      <c r="X9369" t="s">
        <v>78</v>
      </c>
    </row>
    <row r="9370" spans="1:24" x14ac:dyDescent="0.35">
      <c r="A9370">
        <v>109369</v>
      </c>
      <c r="B9370">
        <v>1032945847</v>
      </c>
      <c r="C9370" t="s">
        <v>42</v>
      </c>
      <c r="D9370" t="s">
        <v>42</v>
      </c>
      <c r="E9370" t="s">
        <v>24</v>
      </c>
      <c r="F9370">
        <v>40</v>
      </c>
      <c r="G9370" t="str">
        <f t="shared" si="146"/>
        <v>36-50</v>
      </c>
      <c r="H9370" t="s">
        <v>25</v>
      </c>
      <c r="I9370" t="s">
        <v>38</v>
      </c>
      <c r="J9370">
        <v>427357.16</v>
      </c>
      <c r="K9370">
        <v>509369</v>
      </c>
      <c r="L9370" t="s">
        <v>56</v>
      </c>
      <c r="M9370">
        <v>48101.94</v>
      </c>
      <c r="N9370" t="s">
        <v>34</v>
      </c>
      <c r="O9370" s="1">
        <v>45385</v>
      </c>
      <c r="P9370" t="s">
        <v>30</v>
      </c>
      <c r="Q9370">
        <v>924237.24</v>
      </c>
      <c r="R9370">
        <v>413</v>
      </c>
      <c r="S9370" t="s">
        <v>46</v>
      </c>
      <c r="T9370" t="s">
        <v>31</v>
      </c>
      <c r="U9370" t="s">
        <v>47</v>
      </c>
      <c r="V9370">
        <v>2007</v>
      </c>
      <c r="W9370">
        <v>112</v>
      </c>
      <c r="X9370" t="s">
        <v>75</v>
      </c>
    </row>
    <row r="9371" spans="1:24" x14ac:dyDescent="0.35">
      <c r="A9371">
        <v>109370</v>
      </c>
      <c r="B9371">
        <v>1978026478</v>
      </c>
      <c r="C9371" t="s">
        <v>41</v>
      </c>
      <c r="D9371" t="s">
        <v>33</v>
      </c>
      <c r="E9371" t="s">
        <v>24</v>
      </c>
      <c r="F9371">
        <v>53</v>
      </c>
      <c r="G9371" t="str">
        <f t="shared" si="146"/>
        <v>50+</v>
      </c>
      <c r="H9371" t="s">
        <v>44</v>
      </c>
      <c r="I9371" t="s">
        <v>54</v>
      </c>
      <c r="J9371">
        <v>204234.13</v>
      </c>
      <c r="K9371">
        <v>509370</v>
      </c>
      <c r="L9371" t="s">
        <v>39</v>
      </c>
      <c r="M9371">
        <v>188645.86</v>
      </c>
      <c r="N9371" t="s">
        <v>40</v>
      </c>
      <c r="O9371" s="1">
        <v>45313</v>
      </c>
      <c r="P9371" t="s">
        <v>29</v>
      </c>
      <c r="Q9371">
        <v>1157187.33</v>
      </c>
      <c r="R9371">
        <v>652</v>
      </c>
      <c r="S9371" t="s">
        <v>46</v>
      </c>
      <c r="T9371" t="s">
        <v>31</v>
      </c>
      <c r="U9371" t="s">
        <v>47</v>
      </c>
      <c r="V9371">
        <v>2017</v>
      </c>
      <c r="W9371">
        <v>20</v>
      </c>
      <c r="X9371" t="s">
        <v>72</v>
      </c>
    </row>
    <row r="9372" spans="1:24" x14ac:dyDescent="0.35">
      <c r="A9372">
        <v>109371</v>
      </c>
      <c r="B9372">
        <v>8769533126</v>
      </c>
      <c r="C9372" t="s">
        <v>55</v>
      </c>
      <c r="D9372" t="s">
        <v>42</v>
      </c>
      <c r="E9372" t="s">
        <v>24</v>
      </c>
      <c r="F9372">
        <v>60</v>
      </c>
      <c r="G9372" t="str">
        <f t="shared" si="146"/>
        <v>50+</v>
      </c>
      <c r="H9372" t="s">
        <v>49</v>
      </c>
      <c r="I9372" t="s">
        <v>38</v>
      </c>
      <c r="J9372">
        <v>46752.65</v>
      </c>
      <c r="K9372">
        <v>509371</v>
      </c>
      <c r="L9372" t="s">
        <v>57</v>
      </c>
      <c r="M9372">
        <v>10931.53</v>
      </c>
      <c r="N9372" t="s">
        <v>2</v>
      </c>
      <c r="O9372" s="1">
        <v>45185</v>
      </c>
      <c r="P9372" t="s">
        <v>45</v>
      </c>
      <c r="Q9372">
        <v>1412056.48</v>
      </c>
      <c r="R9372">
        <v>402</v>
      </c>
      <c r="S9372" t="s">
        <v>46</v>
      </c>
      <c r="T9372" t="s">
        <v>47</v>
      </c>
      <c r="U9372" t="s">
        <v>31</v>
      </c>
      <c r="V9372">
        <v>2006</v>
      </c>
      <c r="W9372">
        <v>60</v>
      </c>
      <c r="X9372" t="s">
        <v>80</v>
      </c>
    </row>
    <row r="9373" spans="1:24" x14ac:dyDescent="0.35">
      <c r="A9373">
        <v>109372</v>
      </c>
      <c r="B9373">
        <v>9258470364</v>
      </c>
      <c r="C9373" t="s">
        <v>42</v>
      </c>
      <c r="D9373" t="s">
        <v>58</v>
      </c>
      <c r="E9373" t="s">
        <v>24</v>
      </c>
      <c r="F9373">
        <v>48</v>
      </c>
      <c r="G9373" t="str">
        <f t="shared" si="146"/>
        <v>36-50</v>
      </c>
      <c r="H9373" t="s">
        <v>44</v>
      </c>
      <c r="I9373" t="s">
        <v>54</v>
      </c>
      <c r="J9373">
        <v>483048.25</v>
      </c>
      <c r="K9373">
        <v>509372</v>
      </c>
      <c r="L9373" t="s">
        <v>39</v>
      </c>
      <c r="M9373">
        <v>62388.36</v>
      </c>
      <c r="N9373" t="s">
        <v>34</v>
      </c>
      <c r="O9373" s="1">
        <v>44890</v>
      </c>
      <c r="P9373" t="s">
        <v>45</v>
      </c>
      <c r="Q9373">
        <v>470055.8</v>
      </c>
      <c r="R9373">
        <v>548</v>
      </c>
      <c r="S9373" t="s">
        <v>30</v>
      </c>
      <c r="T9373" t="s">
        <v>31</v>
      </c>
      <c r="U9373" t="s">
        <v>31</v>
      </c>
      <c r="V9373">
        <v>2007</v>
      </c>
      <c r="W9373">
        <v>88</v>
      </c>
      <c r="X9373" t="s">
        <v>82</v>
      </c>
    </row>
    <row r="9374" spans="1:24" x14ac:dyDescent="0.35">
      <c r="A9374">
        <v>109373</v>
      </c>
      <c r="B9374">
        <v>5977555917</v>
      </c>
      <c r="C9374" t="s">
        <v>36</v>
      </c>
      <c r="D9374" t="s">
        <v>33</v>
      </c>
      <c r="E9374" t="s">
        <v>24</v>
      </c>
      <c r="F9374">
        <v>25</v>
      </c>
      <c r="G9374" t="str">
        <f t="shared" si="146"/>
        <v>18-25</v>
      </c>
      <c r="H9374" t="s">
        <v>25</v>
      </c>
      <c r="I9374" t="s">
        <v>38</v>
      </c>
      <c r="J9374">
        <v>348213.46</v>
      </c>
      <c r="K9374">
        <v>509373</v>
      </c>
      <c r="L9374" t="s">
        <v>57</v>
      </c>
      <c r="M9374">
        <v>163485.34</v>
      </c>
      <c r="N9374" t="s">
        <v>28</v>
      </c>
      <c r="O9374" s="1">
        <v>45401</v>
      </c>
      <c r="P9374" t="s">
        <v>30</v>
      </c>
      <c r="Q9374">
        <v>940312.66</v>
      </c>
      <c r="R9374">
        <v>302</v>
      </c>
      <c r="S9374" t="s">
        <v>30</v>
      </c>
      <c r="T9374" t="s">
        <v>47</v>
      </c>
      <c r="U9374" t="s">
        <v>47</v>
      </c>
      <c r="V9374">
        <v>2006</v>
      </c>
      <c r="W9374">
        <v>55</v>
      </c>
      <c r="X9374" t="s">
        <v>75</v>
      </c>
    </row>
    <row r="9375" spans="1:24" x14ac:dyDescent="0.35">
      <c r="A9375">
        <v>109374</v>
      </c>
      <c r="B9375">
        <v>7429564760</v>
      </c>
      <c r="C9375" t="s">
        <v>41</v>
      </c>
      <c r="D9375" t="s">
        <v>33</v>
      </c>
      <c r="E9375" t="s">
        <v>24</v>
      </c>
      <c r="F9375">
        <v>47</v>
      </c>
      <c r="G9375" t="str">
        <f t="shared" si="146"/>
        <v>36-50</v>
      </c>
      <c r="H9375" t="s">
        <v>53</v>
      </c>
      <c r="I9375" t="s">
        <v>54</v>
      </c>
      <c r="J9375">
        <v>86410.83</v>
      </c>
      <c r="K9375">
        <v>509374</v>
      </c>
      <c r="L9375" t="s">
        <v>56</v>
      </c>
      <c r="M9375">
        <v>30871.9</v>
      </c>
      <c r="N9375" t="s">
        <v>40</v>
      </c>
      <c r="O9375" s="1">
        <v>45151</v>
      </c>
      <c r="P9375" t="s">
        <v>30</v>
      </c>
      <c r="Q9375">
        <v>815743.01</v>
      </c>
      <c r="R9375">
        <v>317</v>
      </c>
      <c r="S9375" t="s">
        <v>50</v>
      </c>
      <c r="T9375" t="s">
        <v>47</v>
      </c>
      <c r="U9375" t="s">
        <v>31</v>
      </c>
      <c r="V9375">
        <v>2007</v>
      </c>
      <c r="W9375">
        <v>93</v>
      </c>
      <c r="X9375" t="s">
        <v>79</v>
      </c>
    </row>
    <row r="9376" spans="1:24" x14ac:dyDescent="0.35">
      <c r="A9376">
        <v>109375</v>
      </c>
      <c r="B9376">
        <v>5682004501</v>
      </c>
      <c r="C9376" t="s">
        <v>42</v>
      </c>
      <c r="D9376" t="s">
        <v>42</v>
      </c>
      <c r="E9376" t="s">
        <v>24</v>
      </c>
      <c r="F9376">
        <v>51</v>
      </c>
      <c r="G9376" t="str">
        <f t="shared" si="146"/>
        <v>50+</v>
      </c>
      <c r="H9376" t="s">
        <v>53</v>
      </c>
      <c r="I9376" t="s">
        <v>26</v>
      </c>
      <c r="J9376">
        <v>486942.27</v>
      </c>
      <c r="K9376">
        <v>509375</v>
      </c>
      <c r="L9376" t="s">
        <v>27</v>
      </c>
      <c r="M9376">
        <v>16908.36</v>
      </c>
      <c r="N9376" t="s">
        <v>34</v>
      </c>
      <c r="O9376" s="1">
        <v>45382</v>
      </c>
      <c r="P9376" t="s">
        <v>30</v>
      </c>
      <c r="Q9376">
        <v>191961.28</v>
      </c>
      <c r="R9376">
        <v>579</v>
      </c>
      <c r="S9376" t="s">
        <v>46</v>
      </c>
      <c r="T9376" t="s">
        <v>31</v>
      </c>
      <c r="U9376" t="s">
        <v>31</v>
      </c>
      <c r="V9376">
        <v>2012</v>
      </c>
      <c r="W9376">
        <v>80</v>
      </c>
      <c r="X9376" t="s">
        <v>74</v>
      </c>
    </row>
    <row r="9377" spans="1:24" x14ac:dyDescent="0.35">
      <c r="A9377">
        <v>109376</v>
      </c>
      <c r="B9377">
        <v>1784544459</v>
      </c>
      <c r="C9377" t="s">
        <v>33</v>
      </c>
      <c r="D9377" t="s">
        <v>48</v>
      </c>
      <c r="E9377" t="s">
        <v>43</v>
      </c>
      <c r="F9377">
        <v>50</v>
      </c>
      <c r="G9377" t="str">
        <f t="shared" si="146"/>
        <v>36-50</v>
      </c>
      <c r="H9377" t="s">
        <v>53</v>
      </c>
      <c r="I9377" t="s">
        <v>54</v>
      </c>
      <c r="J9377">
        <v>358177.26</v>
      </c>
      <c r="K9377">
        <v>509376</v>
      </c>
      <c r="L9377" t="s">
        <v>39</v>
      </c>
      <c r="M9377">
        <v>91655.55</v>
      </c>
      <c r="N9377" t="s">
        <v>2</v>
      </c>
      <c r="O9377" s="1">
        <v>44674</v>
      </c>
      <c r="P9377" t="s">
        <v>52</v>
      </c>
      <c r="Q9377">
        <v>1203952.99</v>
      </c>
      <c r="R9377">
        <v>576</v>
      </c>
      <c r="S9377" t="s">
        <v>46</v>
      </c>
      <c r="T9377" t="s">
        <v>31</v>
      </c>
      <c r="U9377" t="s">
        <v>47</v>
      </c>
      <c r="V9377">
        <v>2007</v>
      </c>
      <c r="W9377">
        <v>42</v>
      </c>
      <c r="X9377" t="s">
        <v>75</v>
      </c>
    </row>
    <row r="9378" spans="1:24" x14ac:dyDescent="0.35">
      <c r="A9378">
        <v>109377</v>
      </c>
      <c r="B9378">
        <v>3747475028</v>
      </c>
      <c r="C9378" t="s">
        <v>55</v>
      </c>
      <c r="D9378" t="s">
        <v>33</v>
      </c>
      <c r="E9378" t="s">
        <v>43</v>
      </c>
      <c r="F9378">
        <v>18</v>
      </c>
      <c r="G9378" t="str">
        <f t="shared" si="146"/>
        <v>18-25</v>
      </c>
      <c r="H9378" t="s">
        <v>37</v>
      </c>
      <c r="I9378" t="s">
        <v>38</v>
      </c>
      <c r="J9378">
        <v>46093.8</v>
      </c>
      <c r="K9378">
        <v>509377</v>
      </c>
      <c r="L9378" t="s">
        <v>27</v>
      </c>
      <c r="M9378">
        <v>66421.11</v>
      </c>
      <c r="N9378" t="s">
        <v>2</v>
      </c>
      <c r="O9378" s="1">
        <v>44791</v>
      </c>
      <c r="P9378" t="s">
        <v>29</v>
      </c>
      <c r="Q9378">
        <v>1558600.4</v>
      </c>
      <c r="R9378">
        <v>334</v>
      </c>
      <c r="S9378" t="s">
        <v>50</v>
      </c>
      <c r="T9378" t="s">
        <v>47</v>
      </c>
      <c r="U9378" t="s">
        <v>47</v>
      </c>
      <c r="V9378">
        <v>2014</v>
      </c>
      <c r="W9378">
        <v>101</v>
      </c>
      <c r="X9378" t="s">
        <v>79</v>
      </c>
    </row>
    <row r="9379" spans="1:24" x14ac:dyDescent="0.35">
      <c r="A9379">
        <v>109378</v>
      </c>
      <c r="B9379">
        <v>3898075723</v>
      </c>
      <c r="C9379" t="s">
        <v>22</v>
      </c>
      <c r="D9379" t="s">
        <v>33</v>
      </c>
      <c r="E9379" t="s">
        <v>24</v>
      </c>
      <c r="F9379">
        <v>33</v>
      </c>
      <c r="G9379" t="str">
        <f t="shared" si="146"/>
        <v>26-35</v>
      </c>
      <c r="H9379" t="s">
        <v>37</v>
      </c>
      <c r="I9379" t="s">
        <v>54</v>
      </c>
      <c r="J9379">
        <v>86235.92</v>
      </c>
      <c r="K9379">
        <v>509378</v>
      </c>
      <c r="L9379" t="s">
        <v>27</v>
      </c>
      <c r="M9379">
        <v>159452.14000000001</v>
      </c>
      <c r="N9379" t="s">
        <v>2</v>
      </c>
      <c r="O9379" s="1">
        <v>45268</v>
      </c>
      <c r="P9379" t="s">
        <v>30</v>
      </c>
      <c r="Q9379">
        <v>1700489.34</v>
      </c>
      <c r="R9379">
        <v>455</v>
      </c>
      <c r="S9379" t="s">
        <v>30</v>
      </c>
      <c r="T9379" t="s">
        <v>31</v>
      </c>
      <c r="U9379" t="s">
        <v>31</v>
      </c>
      <c r="V9379">
        <v>2006</v>
      </c>
      <c r="W9379">
        <v>14</v>
      </c>
      <c r="X9379" t="s">
        <v>83</v>
      </c>
    </row>
    <row r="9380" spans="1:24" x14ac:dyDescent="0.35">
      <c r="A9380">
        <v>109379</v>
      </c>
      <c r="B9380">
        <v>2698994182</v>
      </c>
      <c r="C9380" t="s">
        <v>32</v>
      </c>
      <c r="D9380" t="s">
        <v>55</v>
      </c>
      <c r="E9380" t="s">
        <v>24</v>
      </c>
      <c r="F9380">
        <v>67</v>
      </c>
      <c r="G9380" t="str">
        <f t="shared" si="146"/>
        <v>50+</v>
      </c>
      <c r="H9380" t="s">
        <v>53</v>
      </c>
      <c r="I9380" t="s">
        <v>54</v>
      </c>
      <c r="J9380">
        <v>432839.78</v>
      </c>
      <c r="K9380">
        <v>509379</v>
      </c>
      <c r="L9380" t="s">
        <v>27</v>
      </c>
      <c r="M9380">
        <v>67495.22</v>
      </c>
      <c r="N9380" t="s">
        <v>2</v>
      </c>
      <c r="O9380" s="1">
        <v>45310</v>
      </c>
      <c r="P9380" t="s">
        <v>45</v>
      </c>
      <c r="Q9380">
        <v>146686.70000000001</v>
      </c>
      <c r="R9380">
        <v>523</v>
      </c>
      <c r="S9380" t="s">
        <v>50</v>
      </c>
      <c r="T9380" t="s">
        <v>31</v>
      </c>
      <c r="U9380" t="s">
        <v>47</v>
      </c>
      <c r="V9380">
        <v>2010</v>
      </c>
      <c r="W9380">
        <v>34</v>
      </c>
      <c r="X9380" t="s">
        <v>72</v>
      </c>
    </row>
    <row r="9381" spans="1:24" x14ac:dyDescent="0.35">
      <c r="A9381">
        <v>109380</v>
      </c>
      <c r="B9381">
        <v>3047065729</v>
      </c>
      <c r="C9381" t="s">
        <v>55</v>
      </c>
      <c r="D9381" t="s">
        <v>36</v>
      </c>
      <c r="E9381" t="s">
        <v>24</v>
      </c>
      <c r="F9381">
        <v>28</v>
      </c>
      <c r="G9381" t="str">
        <f t="shared" si="146"/>
        <v>26-35</v>
      </c>
      <c r="H9381" t="s">
        <v>25</v>
      </c>
      <c r="I9381" t="s">
        <v>38</v>
      </c>
      <c r="J9381">
        <v>476962.41</v>
      </c>
      <c r="K9381">
        <v>509380</v>
      </c>
      <c r="L9381" t="s">
        <v>39</v>
      </c>
      <c r="M9381">
        <v>133998.04</v>
      </c>
      <c r="N9381" t="s">
        <v>34</v>
      </c>
      <c r="O9381" s="1">
        <v>44955</v>
      </c>
      <c r="P9381" t="s">
        <v>52</v>
      </c>
      <c r="Q9381">
        <v>1129157.49</v>
      </c>
      <c r="R9381">
        <v>666</v>
      </c>
      <c r="S9381" t="s">
        <v>30</v>
      </c>
      <c r="T9381" t="s">
        <v>31</v>
      </c>
      <c r="U9381" t="s">
        <v>31</v>
      </c>
      <c r="V9381">
        <v>2018</v>
      </c>
      <c r="W9381">
        <v>72</v>
      </c>
      <c r="X9381" t="s">
        <v>72</v>
      </c>
    </row>
    <row r="9382" spans="1:24" x14ac:dyDescent="0.35">
      <c r="A9382">
        <v>109381</v>
      </c>
      <c r="B9382">
        <v>1442002569</v>
      </c>
      <c r="C9382" t="s">
        <v>42</v>
      </c>
      <c r="D9382" t="s">
        <v>48</v>
      </c>
      <c r="E9382" t="s">
        <v>24</v>
      </c>
      <c r="F9382">
        <v>44</v>
      </c>
      <c r="G9382" t="str">
        <f t="shared" si="146"/>
        <v>36-50</v>
      </c>
      <c r="H9382" t="s">
        <v>37</v>
      </c>
      <c r="I9382" t="s">
        <v>54</v>
      </c>
      <c r="J9382">
        <v>183048.83</v>
      </c>
      <c r="K9382">
        <v>509381</v>
      </c>
      <c r="L9382" t="s">
        <v>56</v>
      </c>
      <c r="M9382">
        <v>112082.85</v>
      </c>
      <c r="N9382" t="s">
        <v>40</v>
      </c>
      <c r="O9382" s="1">
        <v>44786</v>
      </c>
      <c r="P9382" t="s">
        <v>29</v>
      </c>
      <c r="Q9382">
        <v>1974409.2</v>
      </c>
      <c r="R9382">
        <v>359</v>
      </c>
      <c r="S9382" t="s">
        <v>46</v>
      </c>
      <c r="T9382" t="s">
        <v>31</v>
      </c>
      <c r="U9382" t="s">
        <v>47</v>
      </c>
      <c r="V9382">
        <v>2011</v>
      </c>
      <c r="W9382">
        <v>55</v>
      </c>
      <c r="X9382" t="s">
        <v>79</v>
      </c>
    </row>
    <row r="9383" spans="1:24" x14ac:dyDescent="0.35">
      <c r="A9383">
        <v>109382</v>
      </c>
      <c r="B9383">
        <v>5328504107</v>
      </c>
      <c r="C9383" t="s">
        <v>41</v>
      </c>
      <c r="D9383" t="s">
        <v>36</v>
      </c>
      <c r="E9383" t="s">
        <v>24</v>
      </c>
      <c r="F9383">
        <v>39</v>
      </c>
      <c r="G9383" t="str">
        <f t="shared" si="146"/>
        <v>36-50</v>
      </c>
      <c r="H9383" t="s">
        <v>53</v>
      </c>
      <c r="I9383" t="s">
        <v>26</v>
      </c>
      <c r="J9383">
        <v>207217.68</v>
      </c>
      <c r="K9383">
        <v>509382</v>
      </c>
      <c r="L9383" t="s">
        <v>39</v>
      </c>
      <c r="M9383">
        <v>119438.9</v>
      </c>
      <c r="N9383" t="s">
        <v>28</v>
      </c>
      <c r="O9383" s="1">
        <v>44937</v>
      </c>
      <c r="P9383" t="s">
        <v>35</v>
      </c>
      <c r="Q9383">
        <v>1510415.71</v>
      </c>
      <c r="R9383">
        <v>540</v>
      </c>
      <c r="S9383" t="s">
        <v>30</v>
      </c>
      <c r="T9383" t="s">
        <v>47</v>
      </c>
      <c r="U9383" t="s">
        <v>47</v>
      </c>
      <c r="V9383">
        <v>2008</v>
      </c>
      <c r="W9383">
        <v>118</v>
      </c>
      <c r="X9383" t="s">
        <v>72</v>
      </c>
    </row>
    <row r="9384" spans="1:24" x14ac:dyDescent="0.35">
      <c r="A9384">
        <v>109383</v>
      </c>
      <c r="B9384">
        <v>5531839578</v>
      </c>
      <c r="C9384" t="s">
        <v>41</v>
      </c>
      <c r="D9384" t="s">
        <v>55</v>
      </c>
      <c r="E9384" t="s">
        <v>43</v>
      </c>
      <c r="F9384">
        <v>57</v>
      </c>
      <c r="G9384" t="str">
        <f t="shared" si="146"/>
        <v>50+</v>
      </c>
      <c r="H9384" t="s">
        <v>44</v>
      </c>
      <c r="I9384" t="s">
        <v>26</v>
      </c>
      <c r="J9384">
        <v>198331.82</v>
      </c>
      <c r="K9384">
        <v>509383</v>
      </c>
      <c r="L9384" t="s">
        <v>56</v>
      </c>
      <c r="M9384">
        <v>102277.21</v>
      </c>
      <c r="N9384" t="s">
        <v>28</v>
      </c>
      <c r="O9384" s="1">
        <v>44707</v>
      </c>
      <c r="P9384" t="s">
        <v>30</v>
      </c>
      <c r="Q9384">
        <v>1179543.6200000001</v>
      </c>
      <c r="R9384">
        <v>490</v>
      </c>
      <c r="S9384" t="s">
        <v>50</v>
      </c>
      <c r="T9384" t="s">
        <v>31</v>
      </c>
      <c r="U9384" t="s">
        <v>47</v>
      </c>
      <c r="V9384">
        <v>2016</v>
      </c>
      <c r="W9384">
        <v>43</v>
      </c>
      <c r="X9384" t="s">
        <v>76</v>
      </c>
    </row>
    <row r="9385" spans="1:24" x14ac:dyDescent="0.35">
      <c r="A9385">
        <v>109384</v>
      </c>
      <c r="B9385">
        <v>7256065788</v>
      </c>
      <c r="C9385" t="s">
        <v>42</v>
      </c>
      <c r="D9385" t="s">
        <v>42</v>
      </c>
      <c r="E9385" t="s">
        <v>24</v>
      </c>
      <c r="F9385">
        <v>36</v>
      </c>
      <c r="G9385" t="str">
        <f t="shared" si="146"/>
        <v>36-50</v>
      </c>
      <c r="H9385" t="s">
        <v>53</v>
      </c>
      <c r="I9385" t="s">
        <v>26</v>
      </c>
      <c r="J9385">
        <v>417842.74</v>
      </c>
      <c r="K9385">
        <v>509384</v>
      </c>
      <c r="L9385" t="s">
        <v>56</v>
      </c>
      <c r="M9385">
        <v>27178.6</v>
      </c>
      <c r="N9385" t="s">
        <v>34</v>
      </c>
      <c r="O9385" s="1">
        <v>44844</v>
      </c>
      <c r="P9385" t="s">
        <v>30</v>
      </c>
      <c r="Q9385">
        <v>59659.87</v>
      </c>
      <c r="R9385">
        <v>652</v>
      </c>
      <c r="S9385" t="s">
        <v>46</v>
      </c>
      <c r="T9385" t="s">
        <v>47</v>
      </c>
      <c r="U9385" t="s">
        <v>47</v>
      </c>
      <c r="V9385">
        <v>2011</v>
      </c>
      <c r="W9385">
        <v>101</v>
      </c>
      <c r="X9385" t="s">
        <v>81</v>
      </c>
    </row>
    <row r="9386" spans="1:24" x14ac:dyDescent="0.35">
      <c r="A9386">
        <v>109385</v>
      </c>
      <c r="B9386">
        <v>1090168851</v>
      </c>
      <c r="C9386" t="s">
        <v>32</v>
      </c>
      <c r="D9386" t="s">
        <v>23</v>
      </c>
      <c r="E9386" t="s">
        <v>43</v>
      </c>
      <c r="F9386">
        <v>61</v>
      </c>
      <c r="G9386" t="str">
        <f t="shared" si="146"/>
        <v>50+</v>
      </c>
      <c r="H9386" t="s">
        <v>53</v>
      </c>
      <c r="I9386" t="s">
        <v>26</v>
      </c>
      <c r="J9386">
        <v>227174.81</v>
      </c>
      <c r="K9386">
        <v>509385</v>
      </c>
      <c r="L9386" t="s">
        <v>57</v>
      </c>
      <c r="M9386">
        <v>12500.57</v>
      </c>
      <c r="N9386" t="s">
        <v>2</v>
      </c>
      <c r="O9386" s="1">
        <v>44635</v>
      </c>
      <c r="P9386" t="s">
        <v>35</v>
      </c>
      <c r="Q9386">
        <v>125201.52</v>
      </c>
      <c r="R9386">
        <v>767</v>
      </c>
      <c r="S9386" t="s">
        <v>46</v>
      </c>
      <c r="T9386" t="s">
        <v>31</v>
      </c>
      <c r="U9386" t="s">
        <v>31</v>
      </c>
      <c r="V9386">
        <v>2010</v>
      </c>
      <c r="W9386">
        <v>14</v>
      </c>
      <c r="X9386" t="s">
        <v>74</v>
      </c>
    </row>
    <row r="9387" spans="1:24" x14ac:dyDescent="0.35">
      <c r="A9387">
        <v>109386</v>
      </c>
      <c r="B9387">
        <v>1669742754</v>
      </c>
      <c r="C9387" t="s">
        <v>55</v>
      </c>
      <c r="D9387" t="s">
        <v>55</v>
      </c>
      <c r="E9387" t="s">
        <v>24</v>
      </c>
      <c r="F9387">
        <v>23</v>
      </c>
      <c r="G9387" t="str">
        <f t="shared" si="146"/>
        <v>18-25</v>
      </c>
      <c r="H9387" t="s">
        <v>44</v>
      </c>
      <c r="I9387" t="s">
        <v>54</v>
      </c>
      <c r="J9387">
        <v>188253.35</v>
      </c>
      <c r="K9387">
        <v>509386</v>
      </c>
      <c r="L9387" t="s">
        <v>56</v>
      </c>
      <c r="M9387">
        <v>108825.3</v>
      </c>
      <c r="N9387" t="s">
        <v>28</v>
      </c>
      <c r="O9387" s="1">
        <v>44857</v>
      </c>
      <c r="P9387" t="s">
        <v>30</v>
      </c>
      <c r="Q9387">
        <v>106428.14</v>
      </c>
      <c r="R9387">
        <v>363</v>
      </c>
      <c r="S9387" t="s">
        <v>46</v>
      </c>
      <c r="T9387" t="s">
        <v>47</v>
      </c>
      <c r="U9387" t="s">
        <v>31</v>
      </c>
      <c r="V9387">
        <v>2023</v>
      </c>
      <c r="W9387">
        <v>35</v>
      </c>
      <c r="X9387" t="s">
        <v>81</v>
      </c>
    </row>
    <row r="9388" spans="1:24" x14ac:dyDescent="0.35">
      <c r="A9388">
        <v>109387</v>
      </c>
      <c r="B9388">
        <v>4356279015</v>
      </c>
      <c r="C9388" t="s">
        <v>41</v>
      </c>
      <c r="D9388" t="s">
        <v>23</v>
      </c>
      <c r="E9388" t="s">
        <v>24</v>
      </c>
      <c r="F9388">
        <v>65</v>
      </c>
      <c r="G9388" t="str">
        <f t="shared" si="146"/>
        <v>50+</v>
      </c>
      <c r="H9388" t="s">
        <v>37</v>
      </c>
      <c r="I9388" t="s">
        <v>26</v>
      </c>
      <c r="J9388">
        <v>311312.44</v>
      </c>
      <c r="K9388">
        <v>509387</v>
      </c>
      <c r="L9388" t="s">
        <v>57</v>
      </c>
      <c r="M9388">
        <v>129919.82</v>
      </c>
      <c r="N9388" t="s">
        <v>34</v>
      </c>
      <c r="O9388" s="1">
        <v>44665</v>
      </c>
      <c r="P9388" t="s">
        <v>29</v>
      </c>
      <c r="Q9388">
        <v>1587973.82</v>
      </c>
      <c r="R9388">
        <v>669</v>
      </c>
      <c r="S9388" t="s">
        <v>30</v>
      </c>
      <c r="T9388" t="s">
        <v>31</v>
      </c>
      <c r="U9388" t="s">
        <v>47</v>
      </c>
      <c r="V9388">
        <v>2012</v>
      </c>
      <c r="W9388">
        <v>112</v>
      </c>
      <c r="X9388" t="s">
        <v>75</v>
      </c>
    </row>
    <row r="9389" spans="1:24" x14ac:dyDescent="0.35">
      <c r="A9389">
        <v>109388</v>
      </c>
      <c r="B9389">
        <v>1511406079</v>
      </c>
      <c r="C9389" t="s">
        <v>41</v>
      </c>
      <c r="D9389" t="s">
        <v>36</v>
      </c>
      <c r="E9389" t="s">
        <v>24</v>
      </c>
      <c r="F9389">
        <v>57</v>
      </c>
      <c r="G9389" t="str">
        <f t="shared" si="146"/>
        <v>50+</v>
      </c>
      <c r="H9389" t="s">
        <v>44</v>
      </c>
      <c r="I9389" t="s">
        <v>54</v>
      </c>
      <c r="J9389">
        <v>245775.95</v>
      </c>
      <c r="K9389">
        <v>509388</v>
      </c>
      <c r="L9389" t="s">
        <v>39</v>
      </c>
      <c r="M9389">
        <v>145093.17000000001</v>
      </c>
      <c r="N9389" t="s">
        <v>34</v>
      </c>
      <c r="O9389" s="1">
        <v>45215</v>
      </c>
      <c r="P9389" t="s">
        <v>52</v>
      </c>
      <c r="Q9389">
        <v>1086800.3700000001</v>
      </c>
      <c r="R9389">
        <v>856</v>
      </c>
      <c r="S9389" t="s">
        <v>50</v>
      </c>
      <c r="T9389" t="s">
        <v>31</v>
      </c>
      <c r="U9389" t="s">
        <v>47</v>
      </c>
      <c r="V9389">
        <v>2010</v>
      </c>
      <c r="W9389">
        <v>11</v>
      </c>
      <c r="X9389" t="s">
        <v>81</v>
      </c>
    </row>
    <row r="9390" spans="1:24" x14ac:dyDescent="0.35">
      <c r="A9390">
        <v>109389</v>
      </c>
      <c r="B9390">
        <v>9225468831</v>
      </c>
      <c r="C9390" t="s">
        <v>22</v>
      </c>
      <c r="D9390" t="s">
        <v>42</v>
      </c>
      <c r="E9390" t="s">
        <v>24</v>
      </c>
      <c r="F9390">
        <v>56</v>
      </c>
      <c r="G9390" t="str">
        <f t="shared" si="146"/>
        <v>50+</v>
      </c>
      <c r="H9390" t="s">
        <v>37</v>
      </c>
      <c r="I9390" t="s">
        <v>26</v>
      </c>
      <c r="J9390">
        <v>267178.3</v>
      </c>
      <c r="K9390">
        <v>509389</v>
      </c>
      <c r="L9390" t="s">
        <v>27</v>
      </c>
      <c r="M9390">
        <v>144455.92000000001</v>
      </c>
      <c r="N9390" t="s">
        <v>34</v>
      </c>
      <c r="O9390" s="1">
        <v>45248</v>
      </c>
      <c r="P9390" t="s">
        <v>45</v>
      </c>
      <c r="Q9390">
        <v>612277.18000000005</v>
      </c>
      <c r="R9390">
        <v>375</v>
      </c>
      <c r="S9390" t="s">
        <v>50</v>
      </c>
      <c r="T9390" t="s">
        <v>47</v>
      </c>
      <c r="U9390" t="s">
        <v>47</v>
      </c>
      <c r="V9390">
        <v>2022</v>
      </c>
      <c r="W9390">
        <v>52</v>
      </c>
      <c r="X9390" t="s">
        <v>82</v>
      </c>
    </row>
    <row r="9391" spans="1:24" x14ac:dyDescent="0.35">
      <c r="A9391">
        <v>109390</v>
      </c>
      <c r="B9391">
        <v>6687057558</v>
      </c>
      <c r="C9391" t="s">
        <v>36</v>
      </c>
      <c r="D9391" t="s">
        <v>33</v>
      </c>
      <c r="E9391" t="s">
        <v>43</v>
      </c>
      <c r="F9391">
        <v>37</v>
      </c>
      <c r="G9391" t="str">
        <f t="shared" si="146"/>
        <v>36-50</v>
      </c>
      <c r="H9391" t="s">
        <v>25</v>
      </c>
      <c r="I9391" t="s">
        <v>26</v>
      </c>
      <c r="J9391">
        <v>204099.57</v>
      </c>
      <c r="K9391">
        <v>509390</v>
      </c>
      <c r="L9391" t="s">
        <v>56</v>
      </c>
      <c r="M9391">
        <v>148088.32000000001</v>
      </c>
      <c r="N9391" t="s">
        <v>34</v>
      </c>
      <c r="O9391" s="1">
        <v>45264</v>
      </c>
      <c r="P9391" t="s">
        <v>35</v>
      </c>
      <c r="Q9391">
        <v>1750806.32</v>
      </c>
      <c r="R9391">
        <v>572</v>
      </c>
      <c r="S9391" t="s">
        <v>46</v>
      </c>
      <c r="T9391" t="s">
        <v>31</v>
      </c>
      <c r="U9391" t="s">
        <v>31</v>
      </c>
      <c r="V9391">
        <v>2022</v>
      </c>
      <c r="W9391">
        <v>74</v>
      </c>
      <c r="X9391" t="s">
        <v>83</v>
      </c>
    </row>
    <row r="9392" spans="1:24" x14ac:dyDescent="0.35">
      <c r="A9392">
        <v>109391</v>
      </c>
      <c r="B9392">
        <v>5671360264</v>
      </c>
      <c r="C9392" t="s">
        <v>22</v>
      </c>
      <c r="D9392" t="s">
        <v>48</v>
      </c>
      <c r="E9392" t="s">
        <v>43</v>
      </c>
      <c r="F9392">
        <v>20</v>
      </c>
      <c r="G9392" t="str">
        <f t="shared" si="146"/>
        <v>18-25</v>
      </c>
      <c r="H9392" t="s">
        <v>37</v>
      </c>
      <c r="I9392" t="s">
        <v>38</v>
      </c>
      <c r="J9392">
        <v>230796.58</v>
      </c>
      <c r="K9392">
        <v>509391</v>
      </c>
      <c r="L9392" t="s">
        <v>27</v>
      </c>
      <c r="M9392">
        <v>4162.37</v>
      </c>
      <c r="N9392" t="s">
        <v>2</v>
      </c>
      <c r="O9392" s="1">
        <v>45212</v>
      </c>
      <c r="P9392" t="s">
        <v>29</v>
      </c>
      <c r="Q9392">
        <v>1623261.18</v>
      </c>
      <c r="R9392">
        <v>772</v>
      </c>
      <c r="S9392" t="s">
        <v>30</v>
      </c>
      <c r="T9392" t="s">
        <v>31</v>
      </c>
      <c r="U9392" t="s">
        <v>31</v>
      </c>
      <c r="V9392">
        <v>2021</v>
      </c>
      <c r="W9392">
        <v>113</v>
      </c>
      <c r="X9392" t="s">
        <v>81</v>
      </c>
    </row>
    <row r="9393" spans="1:24" x14ac:dyDescent="0.35">
      <c r="A9393">
        <v>109392</v>
      </c>
      <c r="B9393">
        <v>3459372334</v>
      </c>
      <c r="C9393" t="s">
        <v>36</v>
      </c>
      <c r="D9393" t="s">
        <v>48</v>
      </c>
      <c r="E9393" t="s">
        <v>43</v>
      </c>
      <c r="F9393">
        <v>18</v>
      </c>
      <c r="G9393" t="str">
        <f t="shared" si="146"/>
        <v>18-25</v>
      </c>
      <c r="H9393" t="s">
        <v>49</v>
      </c>
      <c r="I9393" t="s">
        <v>54</v>
      </c>
      <c r="J9393">
        <v>18951.689999999999</v>
      </c>
      <c r="K9393">
        <v>509392</v>
      </c>
      <c r="L9393" t="s">
        <v>56</v>
      </c>
      <c r="M9393">
        <v>44777.23</v>
      </c>
      <c r="N9393" t="s">
        <v>40</v>
      </c>
      <c r="O9393" s="1">
        <v>45232</v>
      </c>
      <c r="P9393" t="s">
        <v>29</v>
      </c>
      <c r="Q9393">
        <v>1556311.59</v>
      </c>
      <c r="R9393">
        <v>495</v>
      </c>
      <c r="S9393" t="s">
        <v>30</v>
      </c>
      <c r="T9393" t="s">
        <v>31</v>
      </c>
      <c r="U9393" t="s">
        <v>47</v>
      </c>
      <c r="V9393">
        <v>2020</v>
      </c>
      <c r="W9393">
        <v>110</v>
      </c>
      <c r="X9393" t="s">
        <v>82</v>
      </c>
    </row>
    <row r="9394" spans="1:24" x14ac:dyDescent="0.35">
      <c r="A9394">
        <v>109393</v>
      </c>
      <c r="B9394">
        <v>9262806014</v>
      </c>
      <c r="C9394" t="s">
        <v>41</v>
      </c>
      <c r="D9394" t="s">
        <v>58</v>
      </c>
      <c r="E9394" t="s">
        <v>43</v>
      </c>
      <c r="F9394">
        <v>40</v>
      </c>
      <c r="G9394" t="str">
        <f t="shared" si="146"/>
        <v>36-50</v>
      </c>
      <c r="H9394" t="s">
        <v>37</v>
      </c>
      <c r="I9394" t="s">
        <v>54</v>
      </c>
      <c r="J9394">
        <v>462965.38</v>
      </c>
      <c r="K9394">
        <v>509393</v>
      </c>
      <c r="L9394" t="s">
        <v>57</v>
      </c>
      <c r="M9394">
        <v>145945.29</v>
      </c>
      <c r="N9394" t="s">
        <v>34</v>
      </c>
      <c r="O9394" s="1">
        <v>45258</v>
      </c>
      <c r="P9394" t="s">
        <v>35</v>
      </c>
      <c r="Q9394">
        <v>1547639.69</v>
      </c>
      <c r="R9394">
        <v>858</v>
      </c>
      <c r="S9394" t="s">
        <v>50</v>
      </c>
      <c r="T9394" t="s">
        <v>47</v>
      </c>
      <c r="U9394" t="s">
        <v>47</v>
      </c>
      <c r="V9394">
        <v>2018</v>
      </c>
      <c r="W9394">
        <v>103</v>
      </c>
      <c r="X9394" t="s">
        <v>82</v>
      </c>
    </row>
    <row r="9395" spans="1:24" x14ac:dyDescent="0.35">
      <c r="A9395">
        <v>109394</v>
      </c>
      <c r="B9395">
        <v>6983056028</v>
      </c>
      <c r="C9395" t="s">
        <v>36</v>
      </c>
      <c r="D9395" t="s">
        <v>36</v>
      </c>
      <c r="E9395" t="s">
        <v>43</v>
      </c>
      <c r="F9395">
        <v>55</v>
      </c>
      <c r="G9395" t="str">
        <f t="shared" si="146"/>
        <v>50+</v>
      </c>
      <c r="H9395" t="s">
        <v>49</v>
      </c>
      <c r="I9395" t="s">
        <v>54</v>
      </c>
      <c r="J9395">
        <v>16255.81</v>
      </c>
      <c r="K9395">
        <v>509394</v>
      </c>
      <c r="L9395" t="s">
        <v>39</v>
      </c>
      <c r="M9395">
        <v>24804</v>
      </c>
      <c r="N9395" t="s">
        <v>40</v>
      </c>
      <c r="O9395" s="1">
        <v>44689</v>
      </c>
      <c r="P9395" t="s">
        <v>52</v>
      </c>
      <c r="Q9395">
        <v>382765.22</v>
      </c>
      <c r="R9395">
        <v>776</v>
      </c>
      <c r="S9395" t="s">
        <v>46</v>
      </c>
      <c r="T9395" t="s">
        <v>47</v>
      </c>
      <c r="U9395" t="s">
        <v>31</v>
      </c>
      <c r="V9395">
        <v>2009</v>
      </c>
      <c r="W9395">
        <v>53</v>
      </c>
      <c r="X9395" t="s">
        <v>76</v>
      </c>
    </row>
    <row r="9396" spans="1:24" x14ac:dyDescent="0.35">
      <c r="A9396">
        <v>109395</v>
      </c>
      <c r="B9396">
        <v>8015190569</v>
      </c>
      <c r="C9396" t="s">
        <v>55</v>
      </c>
      <c r="D9396" t="s">
        <v>58</v>
      </c>
      <c r="E9396" t="s">
        <v>24</v>
      </c>
      <c r="F9396">
        <v>20</v>
      </c>
      <c r="G9396" t="str">
        <f t="shared" si="146"/>
        <v>18-25</v>
      </c>
      <c r="H9396" t="s">
        <v>37</v>
      </c>
      <c r="I9396" t="s">
        <v>38</v>
      </c>
      <c r="J9396">
        <v>386633.39</v>
      </c>
      <c r="K9396">
        <v>509395</v>
      </c>
      <c r="L9396" t="s">
        <v>57</v>
      </c>
      <c r="M9396">
        <v>37397.5</v>
      </c>
      <c r="N9396" t="s">
        <v>2</v>
      </c>
      <c r="O9396" s="1">
        <v>45227</v>
      </c>
      <c r="P9396" t="s">
        <v>52</v>
      </c>
      <c r="Q9396">
        <v>1751287.46</v>
      </c>
      <c r="R9396">
        <v>344</v>
      </c>
      <c r="S9396" t="s">
        <v>30</v>
      </c>
      <c r="T9396" t="s">
        <v>47</v>
      </c>
      <c r="U9396" t="s">
        <v>47</v>
      </c>
      <c r="V9396">
        <v>2008</v>
      </c>
      <c r="W9396">
        <v>45</v>
      </c>
      <c r="X9396" t="s">
        <v>81</v>
      </c>
    </row>
    <row r="9397" spans="1:24" x14ac:dyDescent="0.35">
      <c r="A9397">
        <v>109396</v>
      </c>
      <c r="B9397">
        <v>7820353586</v>
      </c>
      <c r="C9397" t="s">
        <v>41</v>
      </c>
      <c r="D9397" t="s">
        <v>42</v>
      </c>
      <c r="E9397" t="s">
        <v>24</v>
      </c>
      <c r="F9397">
        <v>68</v>
      </c>
      <c r="G9397" t="str">
        <f t="shared" si="146"/>
        <v>50+</v>
      </c>
      <c r="H9397" t="s">
        <v>44</v>
      </c>
      <c r="I9397" t="s">
        <v>54</v>
      </c>
      <c r="J9397">
        <v>149836.1</v>
      </c>
      <c r="K9397">
        <v>509396</v>
      </c>
      <c r="L9397" t="s">
        <v>57</v>
      </c>
      <c r="M9397">
        <v>131954.47</v>
      </c>
      <c r="N9397" t="s">
        <v>34</v>
      </c>
      <c r="O9397" s="1">
        <v>45389</v>
      </c>
      <c r="P9397" t="s">
        <v>45</v>
      </c>
      <c r="Q9397">
        <v>393687.19</v>
      </c>
      <c r="R9397">
        <v>575</v>
      </c>
      <c r="S9397" t="s">
        <v>30</v>
      </c>
      <c r="T9397" t="s">
        <v>47</v>
      </c>
      <c r="U9397" t="s">
        <v>47</v>
      </c>
      <c r="V9397">
        <v>2015</v>
      </c>
      <c r="W9397">
        <v>44</v>
      </c>
      <c r="X9397" t="s">
        <v>75</v>
      </c>
    </row>
    <row r="9398" spans="1:24" x14ac:dyDescent="0.35">
      <c r="A9398">
        <v>109397</v>
      </c>
      <c r="B9398">
        <v>7935937019</v>
      </c>
      <c r="C9398" t="s">
        <v>41</v>
      </c>
      <c r="D9398" t="s">
        <v>33</v>
      </c>
      <c r="E9398" t="s">
        <v>43</v>
      </c>
      <c r="F9398">
        <v>51</v>
      </c>
      <c r="G9398" t="str">
        <f t="shared" si="146"/>
        <v>50+</v>
      </c>
      <c r="H9398" t="s">
        <v>37</v>
      </c>
      <c r="I9398" t="s">
        <v>38</v>
      </c>
      <c r="J9398">
        <v>57014.89</v>
      </c>
      <c r="K9398">
        <v>509397</v>
      </c>
      <c r="L9398" t="s">
        <v>57</v>
      </c>
      <c r="M9398">
        <v>161654.79</v>
      </c>
      <c r="N9398" t="s">
        <v>2</v>
      </c>
      <c r="O9398" s="1">
        <v>45399</v>
      </c>
      <c r="P9398" t="s">
        <v>45</v>
      </c>
      <c r="Q9398">
        <v>1726411.48</v>
      </c>
      <c r="R9398">
        <v>491</v>
      </c>
      <c r="S9398" t="s">
        <v>30</v>
      </c>
      <c r="T9398" t="s">
        <v>31</v>
      </c>
      <c r="U9398" t="s">
        <v>31</v>
      </c>
      <c r="V9398">
        <v>2023</v>
      </c>
      <c r="W9398">
        <v>109</v>
      </c>
      <c r="X9398" t="s">
        <v>75</v>
      </c>
    </row>
    <row r="9399" spans="1:24" x14ac:dyDescent="0.35">
      <c r="A9399">
        <v>109398</v>
      </c>
      <c r="B9399">
        <v>9083591287</v>
      </c>
      <c r="C9399" t="s">
        <v>36</v>
      </c>
      <c r="D9399" t="s">
        <v>36</v>
      </c>
      <c r="E9399" t="s">
        <v>24</v>
      </c>
      <c r="F9399">
        <v>34</v>
      </c>
      <c r="G9399" t="str">
        <f t="shared" si="146"/>
        <v>26-35</v>
      </c>
      <c r="H9399" t="s">
        <v>53</v>
      </c>
      <c r="I9399" t="s">
        <v>54</v>
      </c>
      <c r="J9399">
        <v>305237.40999999997</v>
      </c>
      <c r="K9399">
        <v>509398</v>
      </c>
      <c r="L9399" t="s">
        <v>39</v>
      </c>
      <c r="M9399">
        <v>32580.07</v>
      </c>
      <c r="N9399" t="s">
        <v>40</v>
      </c>
      <c r="O9399" s="1">
        <v>44901</v>
      </c>
      <c r="P9399" t="s">
        <v>45</v>
      </c>
      <c r="Q9399">
        <v>1783155.3</v>
      </c>
      <c r="R9399">
        <v>790</v>
      </c>
      <c r="S9399" t="s">
        <v>30</v>
      </c>
      <c r="T9399" t="s">
        <v>47</v>
      </c>
      <c r="U9399" t="s">
        <v>47</v>
      </c>
      <c r="V9399">
        <v>2009</v>
      </c>
      <c r="W9399">
        <v>33</v>
      </c>
      <c r="X9399" t="s">
        <v>83</v>
      </c>
    </row>
    <row r="9400" spans="1:24" x14ac:dyDescent="0.35">
      <c r="A9400">
        <v>109399</v>
      </c>
      <c r="B9400">
        <v>9968665077</v>
      </c>
      <c r="C9400" t="s">
        <v>42</v>
      </c>
      <c r="D9400" t="s">
        <v>42</v>
      </c>
      <c r="E9400" t="s">
        <v>24</v>
      </c>
      <c r="F9400">
        <v>65</v>
      </c>
      <c r="G9400" t="str">
        <f t="shared" si="146"/>
        <v>50+</v>
      </c>
      <c r="H9400" t="s">
        <v>37</v>
      </c>
      <c r="I9400" t="s">
        <v>26</v>
      </c>
      <c r="J9400">
        <v>353768.87</v>
      </c>
      <c r="K9400">
        <v>509399</v>
      </c>
      <c r="L9400" t="s">
        <v>39</v>
      </c>
      <c r="M9400">
        <v>110210.42</v>
      </c>
      <c r="N9400" t="s">
        <v>40</v>
      </c>
      <c r="O9400" s="1">
        <v>45261</v>
      </c>
      <c r="P9400" t="s">
        <v>52</v>
      </c>
      <c r="Q9400">
        <v>1424767.95</v>
      </c>
      <c r="R9400">
        <v>543</v>
      </c>
      <c r="S9400" t="s">
        <v>46</v>
      </c>
      <c r="T9400" t="s">
        <v>31</v>
      </c>
      <c r="U9400" t="s">
        <v>31</v>
      </c>
      <c r="V9400">
        <v>2018</v>
      </c>
      <c r="W9400">
        <v>10</v>
      </c>
      <c r="X9400" t="s">
        <v>83</v>
      </c>
    </row>
    <row r="9401" spans="1:24" x14ac:dyDescent="0.35">
      <c r="A9401">
        <v>109400</v>
      </c>
      <c r="B9401">
        <v>6741767316</v>
      </c>
      <c r="C9401" t="s">
        <v>36</v>
      </c>
      <c r="D9401" t="s">
        <v>33</v>
      </c>
      <c r="E9401" t="s">
        <v>24</v>
      </c>
      <c r="F9401">
        <v>44</v>
      </c>
      <c r="G9401" t="str">
        <f t="shared" si="146"/>
        <v>36-50</v>
      </c>
      <c r="H9401" t="s">
        <v>44</v>
      </c>
      <c r="I9401" t="s">
        <v>38</v>
      </c>
      <c r="J9401">
        <v>315470.62</v>
      </c>
      <c r="K9401">
        <v>509400</v>
      </c>
      <c r="L9401" t="s">
        <v>27</v>
      </c>
      <c r="M9401">
        <v>36350.730000000003</v>
      </c>
      <c r="N9401" t="s">
        <v>34</v>
      </c>
      <c r="O9401" s="1">
        <v>45372</v>
      </c>
      <c r="P9401" t="s">
        <v>30</v>
      </c>
      <c r="Q9401">
        <v>1417831.46</v>
      </c>
      <c r="R9401">
        <v>831</v>
      </c>
      <c r="S9401" t="s">
        <v>50</v>
      </c>
      <c r="T9401" t="s">
        <v>31</v>
      </c>
      <c r="U9401" t="s">
        <v>31</v>
      </c>
      <c r="V9401">
        <v>2009</v>
      </c>
      <c r="W9401">
        <v>14</v>
      </c>
      <c r="X9401" t="s">
        <v>74</v>
      </c>
    </row>
    <row r="9402" spans="1:24" x14ac:dyDescent="0.35">
      <c r="A9402">
        <v>109401</v>
      </c>
      <c r="B9402">
        <v>9202140568</v>
      </c>
      <c r="C9402" t="s">
        <v>36</v>
      </c>
      <c r="D9402" t="s">
        <v>23</v>
      </c>
      <c r="E9402" t="s">
        <v>43</v>
      </c>
      <c r="F9402">
        <v>56</v>
      </c>
      <c r="G9402" t="str">
        <f t="shared" si="146"/>
        <v>50+</v>
      </c>
      <c r="H9402" t="s">
        <v>44</v>
      </c>
      <c r="I9402" t="s">
        <v>38</v>
      </c>
      <c r="J9402">
        <v>288465.78999999998</v>
      </c>
      <c r="K9402">
        <v>509401</v>
      </c>
      <c r="L9402" t="s">
        <v>39</v>
      </c>
      <c r="M9402">
        <v>41797.26</v>
      </c>
      <c r="N9402" t="s">
        <v>2</v>
      </c>
      <c r="O9402" s="1">
        <v>45455</v>
      </c>
      <c r="P9402" t="s">
        <v>30</v>
      </c>
      <c r="Q9402">
        <v>521407.65</v>
      </c>
      <c r="R9402">
        <v>842</v>
      </c>
      <c r="S9402" t="s">
        <v>46</v>
      </c>
      <c r="T9402" t="s">
        <v>47</v>
      </c>
      <c r="U9402" t="s">
        <v>47</v>
      </c>
      <c r="V9402">
        <v>2019</v>
      </c>
      <c r="W9402">
        <v>84</v>
      </c>
      <c r="X9402" t="s">
        <v>77</v>
      </c>
    </row>
    <row r="9403" spans="1:24" x14ac:dyDescent="0.35">
      <c r="A9403">
        <v>109402</v>
      </c>
      <c r="B9403">
        <v>9400990073</v>
      </c>
      <c r="C9403" t="s">
        <v>32</v>
      </c>
      <c r="D9403" t="s">
        <v>36</v>
      </c>
      <c r="E9403" t="s">
        <v>43</v>
      </c>
      <c r="F9403">
        <v>40</v>
      </c>
      <c r="G9403" t="str">
        <f t="shared" si="146"/>
        <v>36-50</v>
      </c>
      <c r="H9403" t="s">
        <v>37</v>
      </c>
      <c r="I9403" t="s">
        <v>38</v>
      </c>
      <c r="J9403">
        <v>268557.09000000003</v>
      </c>
      <c r="K9403">
        <v>509402</v>
      </c>
      <c r="L9403" t="s">
        <v>57</v>
      </c>
      <c r="M9403">
        <v>96446.81</v>
      </c>
      <c r="N9403" t="s">
        <v>40</v>
      </c>
      <c r="O9403" s="1">
        <v>45024</v>
      </c>
      <c r="P9403" t="s">
        <v>30</v>
      </c>
      <c r="Q9403">
        <v>626282.22</v>
      </c>
      <c r="R9403">
        <v>797</v>
      </c>
      <c r="S9403" t="s">
        <v>50</v>
      </c>
      <c r="T9403" t="s">
        <v>47</v>
      </c>
      <c r="U9403" t="s">
        <v>47</v>
      </c>
      <c r="V9403">
        <v>2017</v>
      </c>
      <c r="W9403">
        <v>88</v>
      </c>
      <c r="X9403" t="s">
        <v>75</v>
      </c>
    </row>
    <row r="9404" spans="1:24" x14ac:dyDescent="0.35">
      <c r="A9404">
        <v>109403</v>
      </c>
      <c r="B9404">
        <v>1517030144</v>
      </c>
      <c r="C9404" t="s">
        <v>32</v>
      </c>
      <c r="D9404" t="s">
        <v>36</v>
      </c>
      <c r="E9404" t="s">
        <v>43</v>
      </c>
      <c r="F9404">
        <v>55</v>
      </c>
      <c r="G9404" t="str">
        <f t="shared" si="146"/>
        <v>50+</v>
      </c>
      <c r="H9404" t="s">
        <v>37</v>
      </c>
      <c r="I9404" t="s">
        <v>54</v>
      </c>
      <c r="J9404">
        <v>270988.3</v>
      </c>
      <c r="K9404">
        <v>509403</v>
      </c>
      <c r="L9404" t="s">
        <v>57</v>
      </c>
      <c r="M9404">
        <v>134807.35</v>
      </c>
      <c r="N9404" t="s">
        <v>40</v>
      </c>
      <c r="O9404" s="1">
        <v>45059</v>
      </c>
      <c r="P9404" t="s">
        <v>35</v>
      </c>
      <c r="Q9404">
        <v>1145154.3700000001</v>
      </c>
      <c r="R9404">
        <v>474</v>
      </c>
      <c r="S9404" t="s">
        <v>46</v>
      </c>
      <c r="T9404" t="s">
        <v>47</v>
      </c>
      <c r="U9404" t="s">
        <v>47</v>
      </c>
      <c r="V9404">
        <v>2017</v>
      </c>
      <c r="W9404">
        <v>119</v>
      </c>
      <c r="X9404" t="s">
        <v>76</v>
      </c>
    </row>
    <row r="9405" spans="1:24" x14ac:dyDescent="0.35">
      <c r="A9405">
        <v>109404</v>
      </c>
      <c r="B9405">
        <v>5806530884</v>
      </c>
      <c r="C9405" t="s">
        <v>55</v>
      </c>
      <c r="D9405" t="s">
        <v>23</v>
      </c>
      <c r="E9405" t="s">
        <v>43</v>
      </c>
      <c r="F9405">
        <v>28</v>
      </c>
      <c r="G9405" t="str">
        <f t="shared" si="146"/>
        <v>26-35</v>
      </c>
      <c r="H9405" t="s">
        <v>37</v>
      </c>
      <c r="I9405" t="s">
        <v>26</v>
      </c>
      <c r="J9405">
        <v>432845.13</v>
      </c>
      <c r="K9405">
        <v>509404</v>
      </c>
      <c r="L9405" t="s">
        <v>39</v>
      </c>
      <c r="M9405">
        <v>114880.24</v>
      </c>
      <c r="N9405" t="s">
        <v>2</v>
      </c>
      <c r="O9405" s="1">
        <v>44974</v>
      </c>
      <c r="P9405" t="s">
        <v>35</v>
      </c>
      <c r="Q9405">
        <v>1144766.02</v>
      </c>
      <c r="R9405">
        <v>758</v>
      </c>
      <c r="S9405" t="s">
        <v>50</v>
      </c>
      <c r="T9405" t="s">
        <v>31</v>
      </c>
      <c r="U9405" t="s">
        <v>31</v>
      </c>
      <c r="V9405">
        <v>2006</v>
      </c>
      <c r="W9405">
        <v>2</v>
      </c>
      <c r="X9405" t="s">
        <v>73</v>
      </c>
    </row>
    <row r="9406" spans="1:24" x14ac:dyDescent="0.35">
      <c r="A9406">
        <v>109405</v>
      </c>
      <c r="B9406">
        <v>5015200853</v>
      </c>
      <c r="C9406" t="s">
        <v>55</v>
      </c>
      <c r="D9406" t="s">
        <v>51</v>
      </c>
      <c r="E9406" t="s">
        <v>24</v>
      </c>
      <c r="F9406">
        <v>32</v>
      </c>
      <c r="G9406" t="str">
        <f t="shared" si="146"/>
        <v>26-35</v>
      </c>
      <c r="H9406" t="s">
        <v>25</v>
      </c>
      <c r="I9406" t="s">
        <v>38</v>
      </c>
      <c r="J9406">
        <v>45986.67</v>
      </c>
      <c r="K9406">
        <v>509405</v>
      </c>
      <c r="L9406" t="s">
        <v>27</v>
      </c>
      <c r="M9406">
        <v>18575.349999999999</v>
      </c>
      <c r="N9406" t="s">
        <v>28</v>
      </c>
      <c r="O9406" s="1">
        <v>44955</v>
      </c>
      <c r="P9406" t="s">
        <v>35</v>
      </c>
      <c r="Q9406">
        <v>679172.28</v>
      </c>
      <c r="R9406">
        <v>498</v>
      </c>
      <c r="S9406" t="s">
        <v>30</v>
      </c>
      <c r="T9406" t="s">
        <v>31</v>
      </c>
      <c r="U9406" t="s">
        <v>47</v>
      </c>
      <c r="V9406">
        <v>2011</v>
      </c>
      <c r="W9406">
        <v>87</v>
      </c>
      <c r="X9406" t="s">
        <v>72</v>
      </c>
    </row>
    <row r="9407" spans="1:24" x14ac:dyDescent="0.35">
      <c r="A9407">
        <v>109406</v>
      </c>
      <c r="B9407">
        <v>2038585011</v>
      </c>
      <c r="C9407" t="s">
        <v>42</v>
      </c>
      <c r="D9407" t="s">
        <v>33</v>
      </c>
      <c r="E9407" t="s">
        <v>24</v>
      </c>
      <c r="F9407">
        <v>43</v>
      </c>
      <c r="G9407" t="str">
        <f t="shared" si="146"/>
        <v>36-50</v>
      </c>
      <c r="H9407" t="s">
        <v>49</v>
      </c>
      <c r="I9407" t="s">
        <v>38</v>
      </c>
      <c r="J9407">
        <v>79527.009999999995</v>
      </c>
      <c r="K9407">
        <v>509406</v>
      </c>
      <c r="L9407" t="s">
        <v>57</v>
      </c>
      <c r="M9407">
        <v>57183.65</v>
      </c>
      <c r="N9407" t="s">
        <v>2</v>
      </c>
      <c r="O9407" s="1">
        <v>44611</v>
      </c>
      <c r="P9407" t="s">
        <v>35</v>
      </c>
      <c r="Q9407">
        <v>1793041.52</v>
      </c>
      <c r="R9407">
        <v>855</v>
      </c>
      <c r="S9407" t="s">
        <v>30</v>
      </c>
      <c r="T9407" t="s">
        <v>47</v>
      </c>
      <c r="U9407" t="s">
        <v>47</v>
      </c>
      <c r="V9407">
        <v>2005</v>
      </c>
      <c r="W9407">
        <v>92</v>
      </c>
      <c r="X9407" t="s">
        <v>73</v>
      </c>
    </row>
    <row r="9408" spans="1:24" x14ac:dyDescent="0.35">
      <c r="A9408">
        <v>109407</v>
      </c>
      <c r="B9408">
        <v>9742933652</v>
      </c>
      <c r="C9408" t="s">
        <v>32</v>
      </c>
      <c r="D9408" t="s">
        <v>51</v>
      </c>
      <c r="E9408" t="s">
        <v>24</v>
      </c>
      <c r="F9408">
        <v>28</v>
      </c>
      <c r="G9408" t="str">
        <f t="shared" si="146"/>
        <v>26-35</v>
      </c>
      <c r="H9408" t="s">
        <v>37</v>
      </c>
      <c r="I9408" t="s">
        <v>54</v>
      </c>
      <c r="J9408">
        <v>406512.84</v>
      </c>
      <c r="K9408">
        <v>509407</v>
      </c>
      <c r="L9408" t="s">
        <v>56</v>
      </c>
      <c r="M9408">
        <v>187639.26</v>
      </c>
      <c r="N9408" t="s">
        <v>34</v>
      </c>
      <c r="O9408" s="1">
        <v>45407</v>
      </c>
      <c r="P9408" t="s">
        <v>52</v>
      </c>
      <c r="Q9408">
        <v>262407.34999999998</v>
      </c>
      <c r="R9408">
        <v>784</v>
      </c>
      <c r="S9408" t="s">
        <v>46</v>
      </c>
      <c r="T9408" t="s">
        <v>31</v>
      </c>
      <c r="U9408" t="s">
        <v>47</v>
      </c>
      <c r="V9408">
        <v>2014</v>
      </c>
      <c r="W9408">
        <v>96</v>
      </c>
      <c r="X9408" t="s">
        <v>75</v>
      </c>
    </row>
    <row r="9409" spans="1:24" x14ac:dyDescent="0.35">
      <c r="A9409">
        <v>109408</v>
      </c>
      <c r="B9409">
        <v>6478642835</v>
      </c>
      <c r="C9409" t="s">
        <v>22</v>
      </c>
      <c r="D9409" t="s">
        <v>36</v>
      </c>
      <c r="E9409" t="s">
        <v>24</v>
      </c>
      <c r="F9409">
        <v>24</v>
      </c>
      <c r="G9409" t="str">
        <f t="shared" si="146"/>
        <v>18-25</v>
      </c>
      <c r="H9409" t="s">
        <v>37</v>
      </c>
      <c r="I9409" t="s">
        <v>54</v>
      </c>
      <c r="J9409">
        <v>152216.93</v>
      </c>
      <c r="K9409">
        <v>509408</v>
      </c>
      <c r="L9409" t="s">
        <v>27</v>
      </c>
      <c r="M9409">
        <v>125565.75999999999</v>
      </c>
      <c r="N9409" t="s">
        <v>28</v>
      </c>
      <c r="O9409" s="1">
        <v>44815</v>
      </c>
      <c r="P9409" t="s">
        <v>35</v>
      </c>
      <c r="Q9409">
        <v>779115.07</v>
      </c>
      <c r="R9409">
        <v>384</v>
      </c>
      <c r="S9409" t="s">
        <v>50</v>
      </c>
      <c r="T9409" t="s">
        <v>47</v>
      </c>
      <c r="U9409" t="s">
        <v>31</v>
      </c>
      <c r="V9409">
        <v>2006</v>
      </c>
      <c r="W9409">
        <v>26</v>
      </c>
      <c r="X9409" t="s">
        <v>80</v>
      </c>
    </row>
    <row r="9410" spans="1:24" x14ac:dyDescent="0.35">
      <c r="A9410">
        <v>109409</v>
      </c>
      <c r="B9410">
        <v>2829811377</v>
      </c>
      <c r="C9410" t="s">
        <v>55</v>
      </c>
      <c r="D9410" t="s">
        <v>51</v>
      </c>
      <c r="E9410" t="s">
        <v>24</v>
      </c>
      <c r="F9410">
        <v>64</v>
      </c>
      <c r="G9410" t="str">
        <f t="shared" ref="G9410:G9473" si="147">IF(AND(18&lt;=F9410, F9410&lt;=25),"18-25",IF(AND(26&lt;=F9410,F9410&lt;=35),"26-35",IF(AND(36&lt;=F9410,F9410&lt;=50),"36-50","50+")))</f>
        <v>50+</v>
      </c>
      <c r="H9410" t="s">
        <v>49</v>
      </c>
      <c r="I9410" t="s">
        <v>26</v>
      </c>
      <c r="J9410">
        <v>386008.51</v>
      </c>
      <c r="K9410">
        <v>509409</v>
      </c>
      <c r="L9410" t="s">
        <v>57</v>
      </c>
      <c r="M9410">
        <v>131658.82</v>
      </c>
      <c r="N9410" t="s">
        <v>34</v>
      </c>
      <c r="O9410" s="1">
        <v>45082</v>
      </c>
      <c r="P9410" t="s">
        <v>45</v>
      </c>
      <c r="Q9410">
        <v>517009.68</v>
      </c>
      <c r="R9410">
        <v>563</v>
      </c>
      <c r="S9410" t="s">
        <v>50</v>
      </c>
      <c r="T9410" t="s">
        <v>31</v>
      </c>
      <c r="U9410" t="s">
        <v>31</v>
      </c>
      <c r="V9410">
        <v>2006</v>
      </c>
      <c r="W9410">
        <v>76</v>
      </c>
      <c r="X9410" t="s">
        <v>77</v>
      </c>
    </row>
    <row r="9411" spans="1:24" x14ac:dyDescent="0.35">
      <c r="A9411">
        <v>109410</v>
      </c>
      <c r="B9411">
        <v>4659014690</v>
      </c>
      <c r="C9411" t="s">
        <v>55</v>
      </c>
      <c r="D9411" t="s">
        <v>48</v>
      </c>
      <c r="E9411" t="s">
        <v>24</v>
      </c>
      <c r="F9411">
        <v>65</v>
      </c>
      <c r="G9411" t="str">
        <f t="shared" si="147"/>
        <v>50+</v>
      </c>
      <c r="H9411" t="s">
        <v>53</v>
      </c>
      <c r="I9411" t="s">
        <v>38</v>
      </c>
      <c r="J9411">
        <v>176995.28</v>
      </c>
      <c r="K9411">
        <v>509410</v>
      </c>
      <c r="L9411" t="s">
        <v>56</v>
      </c>
      <c r="M9411">
        <v>42307.97</v>
      </c>
      <c r="N9411" t="s">
        <v>40</v>
      </c>
      <c r="O9411" s="1">
        <v>44905</v>
      </c>
      <c r="P9411" t="s">
        <v>35</v>
      </c>
      <c r="Q9411">
        <v>1857967.67</v>
      </c>
      <c r="R9411">
        <v>354</v>
      </c>
      <c r="S9411" t="s">
        <v>46</v>
      </c>
      <c r="T9411" t="s">
        <v>31</v>
      </c>
      <c r="U9411" t="s">
        <v>47</v>
      </c>
      <c r="V9411">
        <v>2010</v>
      </c>
      <c r="W9411">
        <v>64</v>
      </c>
      <c r="X9411" t="s">
        <v>83</v>
      </c>
    </row>
    <row r="9412" spans="1:24" x14ac:dyDescent="0.35">
      <c r="A9412">
        <v>109411</v>
      </c>
      <c r="B9412">
        <v>4327980312</v>
      </c>
      <c r="C9412" t="s">
        <v>32</v>
      </c>
      <c r="D9412" t="s">
        <v>36</v>
      </c>
      <c r="E9412" t="s">
        <v>43</v>
      </c>
      <c r="F9412">
        <v>25</v>
      </c>
      <c r="G9412" t="str">
        <f t="shared" si="147"/>
        <v>18-25</v>
      </c>
      <c r="H9412" t="s">
        <v>25</v>
      </c>
      <c r="I9412" t="s">
        <v>38</v>
      </c>
      <c r="J9412">
        <v>462779.65</v>
      </c>
      <c r="K9412">
        <v>509411</v>
      </c>
      <c r="L9412" t="s">
        <v>57</v>
      </c>
      <c r="M9412">
        <v>191651.04</v>
      </c>
      <c r="N9412" t="s">
        <v>34</v>
      </c>
      <c r="O9412" s="1">
        <v>44790</v>
      </c>
      <c r="P9412" t="s">
        <v>29</v>
      </c>
      <c r="Q9412">
        <v>285627.5</v>
      </c>
      <c r="R9412">
        <v>654</v>
      </c>
      <c r="S9412" t="s">
        <v>30</v>
      </c>
      <c r="T9412" t="s">
        <v>47</v>
      </c>
      <c r="U9412" t="s">
        <v>31</v>
      </c>
      <c r="V9412">
        <v>2016</v>
      </c>
      <c r="W9412">
        <v>48</v>
      </c>
      <c r="X9412" t="s">
        <v>79</v>
      </c>
    </row>
    <row r="9413" spans="1:24" x14ac:dyDescent="0.35">
      <c r="A9413">
        <v>109412</v>
      </c>
      <c r="B9413">
        <v>2132729698</v>
      </c>
      <c r="C9413" t="s">
        <v>32</v>
      </c>
      <c r="D9413" t="s">
        <v>55</v>
      </c>
      <c r="E9413" t="s">
        <v>24</v>
      </c>
      <c r="F9413">
        <v>22</v>
      </c>
      <c r="G9413" t="str">
        <f t="shared" si="147"/>
        <v>18-25</v>
      </c>
      <c r="H9413" t="s">
        <v>25</v>
      </c>
      <c r="I9413" t="s">
        <v>38</v>
      </c>
      <c r="J9413">
        <v>141385.5</v>
      </c>
      <c r="K9413">
        <v>509412</v>
      </c>
      <c r="L9413" t="s">
        <v>57</v>
      </c>
      <c r="M9413">
        <v>41381.5</v>
      </c>
      <c r="N9413" t="s">
        <v>2</v>
      </c>
      <c r="O9413" s="1">
        <v>45165</v>
      </c>
      <c r="P9413" t="s">
        <v>30</v>
      </c>
      <c r="Q9413">
        <v>941521.26</v>
      </c>
      <c r="R9413">
        <v>813</v>
      </c>
      <c r="S9413" t="s">
        <v>46</v>
      </c>
      <c r="T9413" t="s">
        <v>31</v>
      </c>
      <c r="U9413" t="s">
        <v>31</v>
      </c>
      <c r="V9413">
        <v>2010</v>
      </c>
      <c r="W9413">
        <v>117</v>
      </c>
      <c r="X9413" t="s">
        <v>79</v>
      </c>
    </row>
    <row r="9414" spans="1:24" x14ac:dyDescent="0.35">
      <c r="A9414">
        <v>109413</v>
      </c>
      <c r="B9414">
        <v>9852836030</v>
      </c>
      <c r="C9414" t="s">
        <v>42</v>
      </c>
      <c r="D9414" t="s">
        <v>23</v>
      </c>
      <c r="E9414" t="s">
        <v>24</v>
      </c>
      <c r="F9414">
        <v>34</v>
      </c>
      <c r="G9414" t="str">
        <f t="shared" si="147"/>
        <v>26-35</v>
      </c>
      <c r="H9414" t="s">
        <v>53</v>
      </c>
      <c r="I9414" t="s">
        <v>38</v>
      </c>
      <c r="J9414">
        <v>214021.29</v>
      </c>
      <c r="K9414">
        <v>509413</v>
      </c>
      <c r="L9414" t="s">
        <v>39</v>
      </c>
      <c r="M9414">
        <v>50307.25</v>
      </c>
      <c r="N9414" t="s">
        <v>40</v>
      </c>
      <c r="O9414" s="1">
        <v>44772</v>
      </c>
      <c r="P9414" t="s">
        <v>29</v>
      </c>
      <c r="Q9414">
        <v>84231.5</v>
      </c>
      <c r="R9414">
        <v>854</v>
      </c>
      <c r="S9414" t="s">
        <v>50</v>
      </c>
      <c r="T9414" t="s">
        <v>47</v>
      </c>
      <c r="U9414" t="s">
        <v>47</v>
      </c>
      <c r="V9414">
        <v>2011</v>
      </c>
      <c r="W9414">
        <v>15</v>
      </c>
      <c r="X9414" t="s">
        <v>78</v>
      </c>
    </row>
    <row r="9415" spans="1:24" x14ac:dyDescent="0.35">
      <c r="A9415">
        <v>109414</v>
      </c>
      <c r="B9415">
        <v>1574980025</v>
      </c>
      <c r="C9415" t="s">
        <v>32</v>
      </c>
      <c r="D9415" t="s">
        <v>58</v>
      </c>
      <c r="E9415" t="s">
        <v>24</v>
      </c>
      <c r="F9415">
        <v>40</v>
      </c>
      <c r="G9415" t="str">
        <f t="shared" si="147"/>
        <v>36-50</v>
      </c>
      <c r="H9415" t="s">
        <v>49</v>
      </c>
      <c r="I9415" t="s">
        <v>38</v>
      </c>
      <c r="J9415">
        <v>80261.899999999994</v>
      </c>
      <c r="K9415">
        <v>509414</v>
      </c>
      <c r="L9415" t="s">
        <v>56</v>
      </c>
      <c r="M9415">
        <v>102068.31</v>
      </c>
      <c r="N9415" t="s">
        <v>34</v>
      </c>
      <c r="O9415" s="1">
        <v>45102</v>
      </c>
      <c r="P9415" t="s">
        <v>29</v>
      </c>
      <c r="Q9415">
        <v>1556960.67</v>
      </c>
      <c r="R9415">
        <v>891</v>
      </c>
      <c r="S9415" t="s">
        <v>30</v>
      </c>
      <c r="T9415" t="s">
        <v>47</v>
      </c>
      <c r="U9415" t="s">
        <v>31</v>
      </c>
      <c r="V9415">
        <v>2021</v>
      </c>
      <c r="W9415">
        <v>64</v>
      </c>
      <c r="X9415" t="s">
        <v>77</v>
      </c>
    </row>
    <row r="9416" spans="1:24" x14ac:dyDescent="0.35">
      <c r="A9416">
        <v>109415</v>
      </c>
      <c r="B9416">
        <v>8815717511</v>
      </c>
      <c r="C9416" t="s">
        <v>33</v>
      </c>
      <c r="D9416" t="s">
        <v>42</v>
      </c>
      <c r="E9416" t="s">
        <v>24</v>
      </c>
      <c r="F9416">
        <v>19</v>
      </c>
      <c r="G9416" t="str">
        <f t="shared" si="147"/>
        <v>18-25</v>
      </c>
      <c r="H9416" t="s">
        <v>49</v>
      </c>
      <c r="I9416" t="s">
        <v>26</v>
      </c>
      <c r="J9416">
        <v>333675.58</v>
      </c>
      <c r="K9416">
        <v>509415</v>
      </c>
      <c r="L9416" t="s">
        <v>57</v>
      </c>
      <c r="M9416">
        <v>99244.92</v>
      </c>
      <c r="N9416" t="s">
        <v>2</v>
      </c>
      <c r="O9416" s="1">
        <v>44612</v>
      </c>
      <c r="P9416" t="s">
        <v>45</v>
      </c>
      <c r="Q9416">
        <v>1322420.73</v>
      </c>
      <c r="R9416">
        <v>404</v>
      </c>
      <c r="S9416" t="s">
        <v>30</v>
      </c>
      <c r="T9416" t="s">
        <v>31</v>
      </c>
      <c r="U9416" t="s">
        <v>31</v>
      </c>
      <c r="V9416">
        <v>2013</v>
      </c>
      <c r="W9416">
        <v>75</v>
      </c>
      <c r="X9416" t="s">
        <v>73</v>
      </c>
    </row>
    <row r="9417" spans="1:24" x14ac:dyDescent="0.35">
      <c r="A9417">
        <v>109416</v>
      </c>
      <c r="B9417">
        <v>6929902460</v>
      </c>
      <c r="C9417" t="s">
        <v>36</v>
      </c>
      <c r="D9417" t="s">
        <v>42</v>
      </c>
      <c r="E9417" t="s">
        <v>24</v>
      </c>
      <c r="F9417">
        <v>44</v>
      </c>
      <c r="G9417" t="str">
        <f t="shared" si="147"/>
        <v>36-50</v>
      </c>
      <c r="H9417" t="s">
        <v>44</v>
      </c>
      <c r="I9417" t="s">
        <v>38</v>
      </c>
      <c r="J9417">
        <v>202037.67</v>
      </c>
      <c r="K9417">
        <v>509416</v>
      </c>
      <c r="L9417" t="s">
        <v>39</v>
      </c>
      <c r="M9417">
        <v>6622.3</v>
      </c>
      <c r="N9417" t="s">
        <v>2</v>
      </c>
      <c r="O9417" s="1">
        <v>45344</v>
      </c>
      <c r="P9417" t="s">
        <v>52</v>
      </c>
      <c r="Q9417">
        <v>1685456.93</v>
      </c>
      <c r="R9417">
        <v>407</v>
      </c>
      <c r="S9417" t="s">
        <v>30</v>
      </c>
      <c r="T9417" t="s">
        <v>31</v>
      </c>
      <c r="U9417" t="s">
        <v>31</v>
      </c>
      <c r="V9417">
        <v>2012</v>
      </c>
      <c r="W9417">
        <v>81</v>
      </c>
      <c r="X9417" t="s">
        <v>73</v>
      </c>
    </row>
    <row r="9418" spans="1:24" x14ac:dyDescent="0.35">
      <c r="A9418">
        <v>109417</v>
      </c>
      <c r="B9418">
        <v>7560872609</v>
      </c>
      <c r="C9418" t="s">
        <v>41</v>
      </c>
      <c r="D9418" t="s">
        <v>23</v>
      </c>
      <c r="E9418" t="s">
        <v>43</v>
      </c>
      <c r="F9418">
        <v>38</v>
      </c>
      <c r="G9418" t="str">
        <f t="shared" si="147"/>
        <v>36-50</v>
      </c>
      <c r="H9418" t="s">
        <v>49</v>
      </c>
      <c r="I9418" t="s">
        <v>54</v>
      </c>
      <c r="J9418">
        <v>470660.89</v>
      </c>
      <c r="K9418">
        <v>509417</v>
      </c>
      <c r="L9418" t="s">
        <v>39</v>
      </c>
      <c r="M9418">
        <v>148781.45000000001</v>
      </c>
      <c r="N9418" t="s">
        <v>2</v>
      </c>
      <c r="O9418" s="1">
        <v>44870</v>
      </c>
      <c r="P9418" t="s">
        <v>45</v>
      </c>
      <c r="Q9418">
        <v>585678.15</v>
      </c>
      <c r="R9418">
        <v>454</v>
      </c>
      <c r="S9418" t="s">
        <v>46</v>
      </c>
      <c r="T9418" t="s">
        <v>31</v>
      </c>
      <c r="U9418" t="s">
        <v>47</v>
      </c>
      <c r="V9418">
        <v>2012</v>
      </c>
      <c r="W9418">
        <v>84</v>
      </c>
      <c r="X9418" t="s">
        <v>82</v>
      </c>
    </row>
    <row r="9419" spans="1:24" x14ac:dyDescent="0.35">
      <c r="A9419">
        <v>109418</v>
      </c>
      <c r="B9419">
        <v>9715852749</v>
      </c>
      <c r="C9419" t="s">
        <v>22</v>
      </c>
      <c r="D9419" t="s">
        <v>36</v>
      </c>
      <c r="E9419" t="s">
        <v>24</v>
      </c>
      <c r="F9419">
        <v>24</v>
      </c>
      <c r="G9419" t="str">
        <f t="shared" si="147"/>
        <v>18-25</v>
      </c>
      <c r="H9419" t="s">
        <v>25</v>
      </c>
      <c r="I9419" t="s">
        <v>38</v>
      </c>
      <c r="J9419">
        <v>8858.25</v>
      </c>
      <c r="K9419">
        <v>509418</v>
      </c>
      <c r="L9419" t="s">
        <v>57</v>
      </c>
      <c r="M9419">
        <v>19381.169999999998</v>
      </c>
      <c r="N9419" t="s">
        <v>28</v>
      </c>
      <c r="O9419" s="1">
        <v>44729</v>
      </c>
      <c r="P9419" t="s">
        <v>52</v>
      </c>
      <c r="Q9419">
        <v>1105880.8999999999</v>
      </c>
      <c r="R9419">
        <v>398</v>
      </c>
      <c r="S9419" t="s">
        <v>50</v>
      </c>
      <c r="T9419" t="s">
        <v>47</v>
      </c>
      <c r="U9419" t="s">
        <v>47</v>
      </c>
      <c r="V9419">
        <v>2021</v>
      </c>
      <c r="W9419">
        <v>25</v>
      </c>
      <c r="X9419" t="s">
        <v>77</v>
      </c>
    </row>
    <row r="9420" spans="1:24" x14ac:dyDescent="0.35">
      <c r="A9420">
        <v>109419</v>
      </c>
      <c r="B9420">
        <v>3899338415</v>
      </c>
      <c r="C9420" t="s">
        <v>41</v>
      </c>
      <c r="D9420" t="s">
        <v>55</v>
      </c>
      <c r="E9420" t="s">
        <v>24</v>
      </c>
      <c r="F9420">
        <v>55</v>
      </c>
      <c r="G9420" t="str">
        <f t="shared" si="147"/>
        <v>50+</v>
      </c>
      <c r="H9420" t="s">
        <v>44</v>
      </c>
      <c r="I9420" t="s">
        <v>38</v>
      </c>
      <c r="J9420">
        <v>194438.04</v>
      </c>
      <c r="K9420">
        <v>509419</v>
      </c>
      <c r="L9420" t="s">
        <v>39</v>
      </c>
      <c r="M9420">
        <v>10901.66</v>
      </c>
      <c r="N9420" t="s">
        <v>28</v>
      </c>
      <c r="O9420" s="1">
        <v>45009</v>
      </c>
      <c r="P9420" t="s">
        <v>45</v>
      </c>
      <c r="Q9420">
        <v>1916807.64</v>
      </c>
      <c r="R9420">
        <v>664</v>
      </c>
      <c r="S9420" t="s">
        <v>30</v>
      </c>
      <c r="T9420" t="s">
        <v>47</v>
      </c>
      <c r="U9420" t="s">
        <v>31</v>
      </c>
      <c r="V9420">
        <v>2017</v>
      </c>
      <c r="W9420">
        <v>19</v>
      </c>
      <c r="X9420" t="s">
        <v>74</v>
      </c>
    </row>
    <row r="9421" spans="1:24" x14ac:dyDescent="0.35">
      <c r="A9421">
        <v>109420</v>
      </c>
      <c r="B9421">
        <v>4293254423</v>
      </c>
      <c r="C9421" t="s">
        <v>36</v>
      </c>
      <c r="D9421" t="s">
        <v>23</v>
      </c>
      <c r="E9421" t="s">
        <v>43</v>
      </c>
      <c r="F9421">
        <v>43</v>
      </c>
      <c r="G9421" t="str">
        <f t="shared" si="147"/>
        <v>36-50</v>
      </c>
      <c r="H9421" t="s">
        <v>37</v>
      </c>
      <c r="I9421" t="s">
        <v>38</v>
      </c>
      <c r="J9421">
        <v>12791.18</v>
      </c>
      <c r="K9421">
        <v>509420</v>
      </c>
      <c r="L9421" t="s">
        <v>27</v>
      </c>
      <c r="M9421">
        <v>101481.64</v>
      </c>
      <c r="N9421" t="s">
        <v>34</v>
      </c>
      <c r="O9421" s="1">
        <v>45252</v>
      </c>
      <c r="P9421" t="s">
        <v>52</v>
      </c>
      <c r="Q9421">
        <v>505497.07</v>
      </c>
      <c r="R9421">
        <v>690</v>
      </c>
      <c r="S9421" t="s">
        <v>30</v>
      </c>
      <c r="T9421" t="s">
        <v>31</v>
      </c>
      <c r="U9421" t="s">
        <v>31</v>
      </c>
      <c r="V9421">
        <v>2022</v>
      </c>
      <c r="W9421">
        <v>58</v>
      </c>
      <c r="X9421" t="s">
        <v>82</v>
      </c>
    </row>
    <row r="9422" spans="1:24" x14ac:dyDescent="0.35">
      <c r="A9422">
        <v>109421</v>
      </c>
      <c r="B9422">
        <v>1449338818</v>
      </c>
      <c r="C9422" t="s">
        <v>33</v>
      </c>
      <c r="D9422" t="s">
        <v>58</v>
      </c>
      <c r="E9422" t="s">
        <v>43</v>
      </c>
      <c r="F9422">
        <v>47</v>
      </c>
      <c r="G9422" t="str">
        <f t="shared" si="147"/>
        <v>36-50</v>
      </c>
      <c r="H9422" t="s">
        <v>37</v>
      </c>
      <c r="I9422" t="s">
        <v>38</v>
      </c>
      <c r="J9422">
        <v>165191.72</v>
      </c>
      <c r="K9422">
        <v>509421</v>
      </c>
      <c r="L9422" t="s">
        <v>27</v>
      </c>
      <c r="M9422">
        <v>9744.74</v>
      </c>
      <c r="N9422" t="s">
        <v>2</v>
      </c>
      <c r="O9422" s="1">
        <v>44876</v>
      </c>
      <c r="P9422" t="s">
        <v>35</v>
      </c>
      <c r="Q9422">
        <v>1807627.31</v>
      </c>
      <c r="R9422">
        <v>661</v>
      </c>
      <c r="S9422" t="s">
        <v>30</v>
      </c>
      <c r="T9422" t="s">
        <v>47</v>
      </c>
      <c r="U9422" t="s">
        <v>47</v>
      </c>
      <c r="V9422">
        <v>2018</v>
      </c>
      <c r="W9422">
        <v>53</v>
      </c>
      <c r="X9422" t="s">
        <v>82</v>
      </c>
    </row>
    <row r="9423" spans="1:24" x14ac:dyDescent="0.35">
      <c r="A9423">
        <v>109422</v>
      </c>
      <c r="B9423">
        <v>1780599913</v>
      </c>
      <c r="C9423" t="s">
        <v>33</v>
      </c>
      <c r="D9423" t="s">
        <v>42</v>
      </c>
      <c r="E9423" t="s">
        <v>24</v>
      </c>
      <c r="F9423">
        <v>29</v>
      </c>
      <c r="G9423" t="str">
        <f t="shared" si="147"/>
        <v>26-35</v>
      </c>
      <c r="H9423" t="s">
        <v>37</v>
      </c>
      <c r="I9423" t="s">
        <v>38</v>
      </c>
      <c r="J9423">
        <v>190742.37</v>
      </c>
      <c r="K9423">
        <v>509422</v>
      </c>
      <c r="L9423" t="s">
        <v>27</v>
      </c>
      <c r="M9423">
        <v>40214.89</v>
      </c>
      <c r="N9423" t="s">
        <v>34</v>
      </c>
      <c r="O9423" s="1">
        <v>44657</v>
      </c>
      <c r="P9423" t="s">
        <v>45</v>
      </c>
      <c r="Q9423">
        <v>1895105.65</v>
      </c>
      <c r="R9423">
        <v>583</v>
      </c>
      <c r="S9423" t="s">
        <v>30</v>
      </c>
      <c r="T9423" t="s">
        <v>47</v>
      </c>
      <c r="U9423" t="s">
        <v>31</v>
      </c>
      <c r="V9423">
        <v>2008</v>
      </c>
      <c r="W9423">
        <v>75</v>
      </c>
      <c r="X9423" t="s">
        <v>75</v>
      </c>
    </row>
    <row r="9424" spans="1:24" x14ac:dyDescent="0.35">
      <c r="A9424">
        <v>109423</v>
      </c>
      <c r="B9424">
        <v>1420973066</v>
      </c>
      <c r="C9424" t="s">
        <v>36</v>
      </c>
      <c r="D9424" t="s">
        <v>58</v>
      </c>
      <c r="E9424" t="s">
        <v>24</v>
      </c>
      <c r="F9424">
        <v>65</v>
      </c>
      <c r="G9424" t="str">
        <f t="shared" si="147"/>
        <v>50+</v>
      </c>
      <c r="H9424" t="s">
        <v>44</v>
      </c>
      <c r="I9424" t="s">
        <v>26</v>
      </c>
      <c r="J9424">
        <v>129810.06</v>
      </c>
      <c r="K9424">
        <v>509423</v>
      </c>
      <c r="L9424" t="s">
        <v>57</v>
      </c>
      <c r="M9424">
        <v>78250.559999999998</v>
      </c>
      <c r="N9424" t="s">
        <v>40</v>
      </c>
      <c r="O9424" s="1">
        <v>44938</v>
      </c>
      <c r="P9424" t="s">
        <v>29</v>
      </c>
      <c r="Q9424">
        <v>756105.91</v>
      </c>
      <c r="R9424">
        <v>585</v>
      </c>
      <c r="S9424" t="s">
        <v>50</v>
      </c>
      <c r="T9424" t="s">
        <v>31</v>
      </c>
      <c r="U9424" t="s">
        <v>47</v>
      </c>
      <c r="V9424">
        <v>2020</v>
      </c>
      <c r="W9424">
        <v>3</v>
      </c>
      <c r="X9424" t="s">
        <v>72</v>
      </c>
    </row>
    <row r="9425" spans="1:24" x14ac:dyDescent="0.35">
      <c r="A9425">
        <v>109424</v>
      </c>
      <c r="B9425">
        <v>8546948291</v>
      </c>
      <c r="C9425" t="s">
        <v>41</v>
      </c>
      <c r="D9425" t="s">
        <v>42</v>
      </c>
      <c r="E9425" t="s">
        <v>43</v>
      </c>
      <c r="F9425">
        <v>28</v>
      </c>
      <c r="G9425" t="str">
        <f t="shared" si="147"/>
        <v>26-35</v>
      </c>
      <c r="H9425" t="s">
        <v>25</v>
      </c>
      <c r="I9425" t="s">
        <v>54</v>
      </c>
      <c r="J9425">
        <v>128510.03</v>
      </c>
      <c r="K9425">
        <v>509424</v>
      </c>
      <c r="L9425" t="s">
        <v>27</v>
      </c>
      <c r="M9425">
        <v>120663.05</v>
      </c>
      <c r="N9425" t="s">
        <v>28</v>
      </c>
      <c r="O9425" s="1">
        <v>45350</v>
      </c>
      <c r="P9425" t="s">
        <v>45</v>
      </c>
      <c r="Q9425">
        <v>663322.56000000006</v>
      </c>
      <c r="R9425">
        <v>440</v>
      </c>
      <c r="S9425" t="s">
        <v>50</v>
      </c>
      <c r="T9425" t="s">
        <v>47</v>
      </c>
      <c r="U9425" t="s">
        <v>31</v>
      </c>
      <c r="V9425">
        <v>2009</v>
      </c>
      <c r="W9425">
        <v>64</v>
      </c>
      <c r="X9425" t="s">
        <v>73</v>
      </c>
    </row>
    <row r="9426" spans="1:24" x14ac:dyDescent="0.35">
      <c r="A9426">
        <v>109425</v>
      </c>
      <c r="B9426">
        <v>4459911638</v>
      </c>
      <c r="C9426" t="s">
        <v>36</v>
      </c>
      <c r="D9426" t="s">
        <v>55</v>
      </c>
      <c r="E9426" t="s">
        <v>24</v>
      </c>
      <c r="F9426">
        <v>34</v>
      </c>
      <c r="G9426" t="str">
        <f t="shared" si="147"/>
        <v>26-35</v>
      </c>
      <c r="H9426" t="s">
        <v>49</v>
      </c>
      <c r="I9426" t="s">
        <v>26</v>
      </c>
      <c r="J9426">
        <v>130769.7</v>
      </c>
      <c r="K9426">
        <v>509425</v>
      </c>
      <c r="L9426" t="s">
        <v>57</v>
      </c>
      <c r="M9426">
        <v>156571.03</v>
      </c>
      <c r="N9426" t="s">
        <v>28</v>
      </c>
      <c r="O9426" s="1">
        <v>44789</v>
      </c>
      <c r="P9426" t="s">
        <v>29</v>
      </c>
      <c r="Q9426">
        <v>566474.14</v>
      </c>
      <c r="R9426">
        <v>349</v>
      </c>
      <c r="S9426" t="s">
        <v>50</v>
      </c>
      <c r="T9426" t="s">
        <v>47</v>
      </c>
      <c r="U9426" t="s">
        <v>47</v>
      </c>
      <c r="V9426">
        <v>2014</v>
      </c>
      <c r="W9426">
        <v>1</v>
      </c>
      <c r="X9426" t="s">
        <v>79</v>
      </c>
    </row>
    <row r="9427" spans="1:24" x14ac:dyDescent="0.35">
      <c r="A9427">
        <v>109426</v>
      </c>
      <c r="B9427">
        <v>5256691212</v>
      </c>
      <c r="C9427" t="s">
        <v>55</v>
      </c>
      <c r="D9427" t="s">
        <v>58</v>
      </c>
      <c r="E9427" t="s">
        <v>43</v>
      </c>
      <c r="F9427">
        <v>27</v>
      </c>
      <c r="G9427" t="str">
        <f t="shared" si="147"/>
        <v>26-35</v>
      </c>
      <c r="H9427" t="s">
        <v>44</v>
      </c>
      <c r="I9427" t="s">
        <v>54</v>
      </c>
      <c r="J9427">
        <v>133862.01999999999</v>
      </c>
      <c r="K9427">
        <v>509426</v>
      </c>
      <c r="L9427" t="s">
        <v>27</v>
      </c>
      <c r="M9427">
        <v>57981.23</v>
      </c>
      <c r="N9427" t="s">
        <v>2</v>
      </c>
      <c r="O9427" s="1">
        <v>45357</v>
      </c>
      <c r="P9427" t="s">
        <v>52</v>
      </c>
      <c r="Q9427">
        <v>1685483.8</v>
      </c>
      <c r="R9427">
        <v>427</v>
      </c>
      <c r="S9427" t="s">
        <v>50</v>
      </c>
      <c r="T9427" t="s">
        <v>47</v>
      </c>
      <c r="U9427" t="s">
        <v>31</v>
      </c>
      <c r="V9427">
        <v>2019</v>
      </c>
      <c r="W9427">
        <v>88</v>
      </c>
      <c r="X9427" t="s">
        <v>74</v>
      </c>
    </row>
    <row r="9428" spans="1:24" x14ac:dyDescent="0.35">
      <c r="A9428">
        <v>109427</v>
      </c>
      <c r="B9428">
        <v>9440265937</v>
      </c>
      <c r="C9428" t="s">
        <v>33</v>
      </c>
      <c r="D9428" t="s">
        <v>48</v>
      </c>
      <c r="E9428" t="s">
        <v>43</v>
      </c>
      <c r="F9428">
        <v>65</v>
      </c>
      <c r="G9428" t="str">
        <f t="shared" si="147"/>
        <v>50+</v>
      </c>
      <c r="H9428" t="s">
        <v>25</v>
      </c>
      <c r="I9428" t="s">
        <v>54</v>
      </c>
      <c r="J9428">
        <v>141860.79999999999</v>
      </c>
      <c r="K9428">
        <v>509427</v>
      </c>
      <c r="L9428" t="s">
        <v>39</v>
      </c>
      <c r="M9428">
        <v>94289.41</v>
      </c>
      <c r="N9428" t="s">
        <v>2</v>
      </c>
      <c r="O9428" s="1">
        <v>45325</v>
      </c>
      <c r="P9428" t="s">
        <v>35</v>
      </c>
      <c r="Q9428">
        <v>1367450.39</v>
      </c>
      <c r="R9428">
        <v>840</v>
      </c>
      <c r="S9428" t="s">
        <v>50</v>
      </c>
      <c r="T9428" t="s">
        <v>47</v>
      </c>
      <c r="U9428" t="s">
        <v>31</v>
      </c>
      <c r="V9428">
        <v>2019</v>
      </c>
      <c r="W9428">
        <v>4</v>
      </c>
      <c r="X9428" t="s">
        <v>73</v>
      </c>
    </row>
    <row r="9429" spans="1:24" x14ac:dyDescent="0.35">
      <c r="A9429">
        <v>109428</v>
      </c>
      <c r="B9429">
        <v>4492895715</v>
      </c>
      <c r="C9429" t="s">
        <v>41</v>
      </c>
      <c r="D9429" t="s">
        <v>58</v>
      </c>
      <c r="E9429" t="s">
        <v>43</v>
      </c>
      <c r="F9429">
        <v>33</v>
      </c>
      <c r="G9429" t="str">
        <f t="shared" si="147"/>
        <v>26-35</v>
      </c>
      <c r="H9429" t="s">
        <v>49</v>
      </c>
      <c r="I9429" t="s">
        <v>54</v>
      </c>
      <c r="J9429">
        <v>425797.67</v>
      </c>
      <c r="K9429">
        <v>509428</v>
      </c>
      <c r="L9429" t="s">
        <v>39</v>
      </c>
      <c r="M9429">
        <v>190821.1</v>
      </c>
      <c r="N9429" t="s">
        <v>2</v>
      </c>
      <c r="O9429" s="1">
        <v>44599</v>
      </c>
      <c r="P9429" t="s">
        <v>35</v>
      </c>
      <c r="Q9429">
        <v>418743.24</v>
      </c>
      <c r="R9429">
        <v>665</v>
      </c>
      <c r="S9429" t="s">
        <v>30</v>
      </c>
      <c r="T9429" t="s">
        <v>47</v>
      </c>
      <c r="U9429" t="s">
        <v>31</v>
      </c>
      <c r="V9429">
        <v>2023</v>
      </c>
      <c r="W9429">
        <v>63</v>
      </c>
      <c r="X9429" t="s">
        <v>73</v>
      </c>
    </row>
    <row r="9430" spans="1:24" x14ac:dyDescent="0.35">
      <c r="A9430">
        <v>109429</v>
      </c>
      <c r="B9430">
        <v>8087422659</v>
      </c>
      <c r="C9430" t="s">
        <v>36</v>
      </c>
      <c r="D9430" t="s">
        <v>33</v>
      </c>
      <c r="E9430" t="s">
        <v>24</v>
      </c>
      <c r="F9430">
        <v>32</v>
      </c>
      <c r="G9430" t="str">
        <f t="shared" si="147"/>
        <v>26-35</v>
      </c>
      <c r="H9430" t="s">
        <v>53</v>
      </c>
      <c r="I9430" t="s">
        <v>38</v>
      </c>
      <c r="J9430">
        <v>20487.97</v>
      </c>
      <c r="K9430">
        <v>509429</v>
      </c>
      <c r="L9430" t="s">
        <v>39</v>
      </c>
      <c r="M9430">
        <v>78103.92</v>
      </c>
      <c r="N9430" t="s">
        <v>40</v>
      </c>
      <c r="O9430" s="1">
        <v>44743</v>
      </c>
      <c r="P9430" t="s">
        <v>35</v>
      </c>
      <c r="Q9430">
        <v>1710182.77</v>
      </c>
      <c r="R9430">
        <v>426</v>
      </c>
      <c r="S9430" t="s">
        <v>46</v>
      </c>
      <c r="T9430" t="s">
        <v>47</v>
      </c>
      <c r="U9430" t="s">
        <v>31</v>
      </c>
      <c r="V9430">
        <v>2010</v>
      </c>
      <c r="W9430">
        <v>89</v>
      </c>
      <c r="X9430" t="s">
        <v>78</v>
      </c>
    </row>
    <row r="9431" spans="1:24" x14ac:dyDescent="0.35">
      <c r="A9431">
        <v>109430</v>
      </c>
      <c r="B9431">
        <v>4022020552</v>
      </c>
      <c r="C9431" t="s">
        <v>55</v>
      </c>
      <c r="D9431" t="s">
        <v>55</v>
      </c>
      <c r="E9431" t="s">
        <v>43</v>
      </c>
      <c r="F9431">
        <v>32</v>
      </c>
      <c r="G9431" t="str">
        <f t="shared" si="147"/>
        <v>26-35</v>
      </c>
      <c r="H9431" t="s">
        <v>25</v>
      </c>
      <c r="I9431" t="s">
        <v>26</v>
      </c>
      <c r="J9431">
        <v>494465.99</v>
      </c>
      <c r="K9431">
        <v>509430</v>
      </c>
      <c r="L9431" t="s">
        <v>39</v>
      </c>
      <c r="M9431">
        <v>141958.56</v>
      </c>
      <c r="N9431" t="s">
        <v>2</v>
      </c>
      <c r="O9431" s="1">
        <v>45207</v>
      </c>
      <c r="P9431" t="s">
        <v>29</v>
      </c>
      <c r="Q9431">
        <v>382988.76</v>
      </c>
      <c r="R9431">
        <v>697</v>
      </c>
      <c r="S9431" t="s">
        <v>46</v>
      </c>
      <c r="T9431" t="s">
        <v>47</v>
      </c>
      <c r="U9431" t="s">
        <v>47</v>
      </c>
      <c r="V9431">
        <v>2016</v>
      </c>
      <c r="W9431">
        <v>28</v>
      </c>
      <c r="X9431" t="s">
        <v>81</v>
      </c>
    </row>
    <row r="9432" spans="1:24" x14ac:dyDescent="0.35">
      <c r="A9432">
        <v>109431</v>
      </c>
      <c r="B9432">
        <v>2375500500</v>
      </c>
      <c r="C9432" t="s">
        <v>32</v>
      </c>
      <c r="D9432" t="s">
        <v>55</v>
      </c>
      <c r="E9432" t="s">
        <v>43</v>
      </c>
      <c r="F9432">
        <v>37</v>
      </c>
      <c r="G9432" t="str">
        <f t="shared" si="147"/>
        <v>36-50</v>
      </c>
      <c r="H9432" t="s">
        <v>53</v>
      </c>
      <c r="I9432" t="s">
        <v>54</v>
      </c>
      <c r="J9432">
        <v>141480.06</v>
      </c>
      <c r="K9432">
        <v>509431</v>
      </c>
      <c r="L9432" t="s">
        <v>57</v>
      </c>
      <c r="M9432">
        <v>54345.56</v>
      </c>
      <c r="N9432" t="s">
        <v>28</v>
      </c>
      <c r="O9432" s="1">
        <v>45398</v>
      </c>
      <c r="P9432" t="s">
        <v>30</v>
      </c>
      <c r="Q9432">
        <v>979570.4</v>
      </c>
      <c r="R9432">
        <v>747</v>
      </c>
      <c r="S9432" t="s">
        <v>46</v>
      </c>
      <c r="T9432" t="s">
        <v>31</v>
      </c>
      <c r="U9432" t="s">
        <v>47</v>
      </c>
      <c r="V9432">
        <v>2014</v>
      </c>
      <c r="W9432">
        <v>94</v>
      </c>
      <c r="X9432" t="s">
        <v>75</v>
      </c>
    </row>
    <row r="9433" spans="1:24" x14ac:dyDescent="0.35">
      <c r="A9433">
        <v>109432</v>
      </c>
      <c r="B9433">
        <v>6660900802</v>
      </c>
      <c r="C9433" t="s">
        <v>33</v>
      </c>
      <c r="D9433" t="s">
        <v>23</v>
      </c>
      <c r="E9433" t="s">
        <v>24</v>
      </c>
      <c r="F9433">
        <v>21</v>
      </c>
      <c r="G9433" t="str">
        <f t="shared" si="147"/>
        <v>18-25</v>
      </c>
      <c r="H9433" t="s">
        <v>37</v>
      </c>
      <c r="I9433" t="s">
        <v>54</v>
      </c>
      <c r="J9433">
        <v>14945.13</v>
      </c>
      <c r="K9433">
        <v>509432</v>
      </c>
      <c r="L9433" t="s">
        <v>56</v>
      </c>
      <c r="M9433">
        <v>124680.52</v>
      </c>
      <c r="N9433" t="s">
        <v>40</v>
      </c>
      <c r="O9433" s="1">
        <v>44926</v>
      </c>
      <c r="P9433" t="s">
        <v>30</v>
      </c>
      <c r="Q9433">
        <v>228715.6</v>
      </c>
      <c r="R9433">
        <v>796</v>
      </c>
      <c r="S9433" t="s">
        <v>50</v>
      </c>
      <c r="T9433" t="s">
        <v>31</v>
      </c>
      <c r="U9433" t="s">
        <v>31</v>
      </c>
      <c r="V9433">
        <v>2018</v>
      </c>
      <c r="W9433">
        <v>18</v>
      </c>
      <c r="X9433" t="s">
        <v>83</v>
      </c>
    </row>
    <row r="9434" spans="1:24" x14ac:dyDescent="0.35">
      <c r="A9434">
        <v>109433</v>
      </c>
      <c r="B9434">
        <v>9723775897</v>
      </c>
      <c r="C9434" t="s">
        <v>22</v>
      </c>
      <c r="D9434" t="s">
        <v>58</v>
      </c>
      <c r="E9434" t="s">
        <v>43</v>
      </c>
      <c r="F9434">
        <v>49</v>
      </c>
      <c r="G9434" t="str">
        <f t="shared" si="147"/>
        <v>36-50</v>
      </c>
      <c r="H9434" t="s">
        <v>37</v>
      </c>
      <c r="I9434" t="s">
        <v>38</v>
      </c>
      <c r="J9434">
        <v>88404.43</v>
      </c>
      <c r="K9434">
        <v>509433</v>
      </c>
      <c r="L9434" t="s">
        <v>27</v>
      </c>
      <c r="M9434">
        <v>160965.57</v>
      </c>
      <c r="N9434" t="s">
        <v>28</v>
      </c>
      <c r="O9434" s="1">
        <v>45184</v>
      </c>
      <c r="P9434" t="s">
        <v>45</v>
      </c>
      <c r="Q9434">
        <v>1296672.58</v>
      </c>
      <c r="R9434">
        <v>363</v>
      </c>
      <c r="S9434" t="s">
        <v>46</v>
      </c>
      <c r="T9434" t="s">
        <v>31</v>
      </c>
      <c r="U9434" t="s">
        <v>47</v>
      </c>
      <c r="V9434">
        <v>2021</v>
      </c>
      <c r="W9434">
        <v>1</v>
      </c>
      <c r="X9434" t="s">
        <v>80</v>
      </c>
    </row>
    <row r="9435" spans="1:24" x14ac:dyDescent="0.35">
      <c r="A9435">
        <v>109434</v>
      </c>
      <c r="B9435">
        <v>2165323630</v>
      </c>
      <c r="C9435" t="s">
        <v>22</v>
      </c>
      <c r="D9435" t="s">
        <v>58</v>
      </c>
      <c r="E9435" t="s">
        <v>43</v>
      </c>
      <c r="F9435">
        <v>39</v>
      </c>
      <c r="G9435" t="str">
        <f t="shared" si="147"/>
        <v>36-50</v>
      </c>
      <c r="H9435" t="s">
        <v>25</v>
      </c>
      <c r="I9435" t="s">
        <v>38</v>
      </c>
      <c r="J9435">
        <v>470991.27</v>
      </c>
      <c r="K9435">
        <v>509434</v>
      </c>
      <c r="L9435" t="s">
        <v>56</v>
      </c>
      <c r="M9435">
        <v>182853.5</v>
      </c>
      <c r="N9435" t="s">
        <v>40</v>
      </c>
      <c r="O9435" s="1">
        <v>45060</v>
      </c>
      <c r="P9435" t="s">
        <v>30</v>
      </c>
      <c r="Q9435">
        <v>1319515.8799999999</v>
      </c>
      <c r="R9435">
        <v>525</v>
      </c>
      <c r="S9435" t="s">
        <v>30</v>
      </c>
      <c r="T9435" t="s">
        <v>47</v>
      </c>
      <c r="U9435" t="s">
        <v>47</v>
      </c>
      <c r="V9435">
        <v>2011</v>
      </c>
      <c r="W9435">
        <v>63</v>
      </c>
      <c r="X9435" t="s">
        <v>76</v>
      </c>
    </row>
    <row r="9436" spans="1:24" x14ac:dyDescent="0.35">
      <c r="A9436">
        <v>109435</v>
      </c>
      <c r="B9436">
        <v>3112153535</v>
      </c>
      <c r="C9436" t="s">
        <v>36</v>
      </c>
      <c r="D9436" t="s">
        <v>36</v>
      </c>
      <c r="E9436" t="s">
        <v>24</v>
      </c>
      <c r="F9436">
        <v>52</v>
      </c>
      <c r="G9436" t="str">
        <f t="shared" si="147"/>
        <v>50+</v>
      </c>
      <c r="H9436" t="s">
        <v>53</v>
      </c>
      <c r="I9436" t="s">
        <v>26</v>
      </c>
      <c r="J9436">
        <v>498764.22</v>
      </c>
      <c r="K9436">
        <v>509435</v>
      </c>
      <c r="L9436" t="s">
        <v>57</v>
      </c>
      <c r="M9436">
        <v>187510.34</v>
      </c>
      <c r="N9436" t="s">
        <v>28</v>
      </c>
      <c r="O9436" s="1">
        <v>45353</v>
      </c>
      <c r="P9436" t="s">
        <v>30</v>
      </c>
      <c r="Q9436">
        <v>724623.61</v>
      </c>
      <c r="R9436">
        <v>634</v>
      </c>
      <c r="S9436" t="s">
        <v>30</v>
      </c>
      <c r="T9436" t="s">
        <v>47</v>
      </c>
      <c r="U9436" t="s">
        <v>31</v>
      </c>
      <c r="V9436">
        <v>2019</v>
      </c>
      <c r="W9436">
        <v>57</v>
      </c>
      <c r="X9436" t="s">
        <v>74</v>
      </c>
    </row>
    <row r="9437" spans="1:24" x14ac:dyDescent="0.35">
      <c r="A9437">
        <v>109436</v>
      </c>
      <c r="B9437">
        <v>5628881430</v>
      </c>
      <c r="C9437" t="s">
        <v>22</v>
      </c>
      <c r="D9437" t="s">
        <v>36</v>
      </c>
      <c r="E9437" t="s">
        <v>24</v>
      </c>
      <c r="F9437">
        <v>31</v>
      </c>
      <c r="G9437" t="str">
        <f t="shared" si="147"/>
        <v>26-35</v>
      </c>
      <c r="H9437" t="s">
        <v>44</v>
      </c>
      <c r="I9437" t="s">
        <v>54</v>
      </c>
      <c r="J9437">
        <v>124129.78</v>
      </c>
      <c r="K9437">
        <v>509436</v>
      </c>
      <c r="L9437" t="s">
        <v>56</v>
      </c>
      <c r="M9437">
        <v>60476.45</v>
      </c>
      <c r="N9437" t="s">
        <v>34</v>
      </c>
      <c r="O9437" s="1">
        <v>45108</v>
      </c>
      <c r="P9437" t="s">
        <v>30</v>
      </c>
      <c r="Q9437">
        <v>208084.29</v>
      </c>
      <c r="R9437">
        <v>655</v>
      </c>
      <c r="S9437" t="s">
        <v>46</v>
      </c>
      <c r="T9437" t="s">
        <v>47</v>
      </c>
      <c r="U9437" t="s">
        <v>47</v>
      </c>
      <c r="V9437">
        <v>2015</v>
      </c>
      <c r="W9437">
        <v>19</v>
      </c>
      <c r="X9437" t="s">
        <v>78</v>
      </c>
    </row>
    <row r="9438" spans="1:24" x14ac:dyDescent="0.35">
      <c r="A9438">
        <v>109437</v>
      </c>
      <c r="B9438">
        <v>2124639464</v>
      </c>
      <c r="C9438" t="s">
        <v>55</v>
      </c>
      <c r="D9438" t="s">
        <v>55</v>
      </c>
      <c r="E9438" t="s">
        <v>24</v>
      </c>
      <c r="F9438">
        <v>47</v>
      </c>
      <c r="G9438" t="str">
        <f t="shared" si="147"/>
        <v>36-50</v>
      </c>
      <c r="H9438" t="s">
        <v>49</v>
      </c>
      <c r="I9438" t="s">
        <v>54</v>
      </c>
      <c r="J9438">
        <v>113499.18</v>
      </c>
      <c r="K9438">
        <v>509437</v>
      </c>
      <c r="L9438" t="s">
        <v>56</v>
      </c>
      <c r="M9438">
        <v>40256.1</v>
      </c>
      <c r="N9438" t="s">
        <v>34</v>
      </c>
      <c r="O9438" s="1">
        <v>45358</v>
      </c>
      <c r="P9438" t="s">
        <v>30</v>
      </c>
      <c r="Q9438">
        <v>1091728.8799999999</v>
      </c>
      <c r="R9438">
        <v>736</v>
      </c>
      <c r="S9438" t="s">
        <v>46</v>
      </c>
      <c r="T9438" t="s">
        <v>31</v>
      </c>
      <c r="U9438" t="s">
        <v>31</v>
      </c>
      <c r="V9438">
        <v>2015</v>
      </c>
      <c r="W9438">
        <v>68</v>
      </c>
      <c r="X9438" t="s">
        <v>74</v>
      </c>
    </row>
    <row r="9439" spans="1:24" x14ac:dyDescent="0.35">
      <c r="A9439">
        <v>109438</v>
      </c>
      <c r="B9439">
        <v>9389454811</v>
      </c>
      <c r="C9439" t="s">
        <v>32</v>
      </c>
      <c r="D9439" t="s">
        <v>36</v>
      </c>
      <c r="E9439" t="s">
        <v>24</v>
      </c>
      <c r="F9439">
        <v>48</v>
      </c>
      <c r="G9439" t="str">
        <f t="shared" si="147"/>
        <v>36-50</v>
      </c>
      <c r="H9439" t="s">
        <v>37</v>
      </c>
      <c r="I9439" t="s">
        <v>54</v>
      </c>
      <c r="J9439">
        <v>418209.04</v>
      </c>
      <c r="K9439">
        <v>509438</v>
      </c>
      <c r="L9439" t="s">
        <v>27</v>
      </c>
      <c r="M9439">
        <v>162826.35</v>
      </c>
      <c r="N9439" t="s">
        <v>34</v>
      </c>
      <c r="O9439" s="1">
        <v>45441</v>
      </c>
      <c r="P9439" t="s">
        <v>29</v>
      </c>
      <c r="Q9439">
        <v>1841393.89</v>
      </c>
      <c r="R9439">
        <v>602</v>
      </c>
      <c r="S9439" t="s">
        <v>46</v>
      </c>
      <c r="T9439" t="s">
        <v>47</v>
      </c>
      <c r="U9439" t="s">
        <v>47</v>
      </c>
      <c r="V9439">
        <v>2007</v>
      </c>
      <c r="W9439">
        <v>17</v>
      </c>
      <c r="X9439" t="s">
        <v>76</v>
      </c>
    </row>
    <row r="9440" spans="1:24" x14ac:dyDescent="0.35">
      <c r="A9440">
        <v>109439</v>
      </c>
      <c r="B9440">
        <v>2310045129</v>
      </c>
      <c r="C9440" t="s">
        <v>36</v>
      </c>
      <c r="D9440" t="s">
        <v>23</v>
      </c>
      <c r="E9440" t="s">
        <v>24</v>
      </c>
      <c r="F9440">
        <v>27</v>
      </c>
      <c r="G9440" t="str">
        <f t="shared" si="147"/>
        <v>26-35</v>
      </c>
      <c r="H9440" t="s">
        <v>37</v>
      </c>
      <c r="I9440" t="s">
        <v>26</v>
      </c>
      <c r="J9440">
        <v>457191.75</v>
      </c>
      <c r="K9440">
        <v>509439</v>
      </c>
      <c r="L9440" t="s">
        <v>57</v>
      </c>
      <c r="M9440">
        <v>125960.21</v>
      </c>
      <c r="N9440" t="s">
        <v>34</v>
      </c>
      <c r="O9440" s="1">
        <v>44788</v>
      </c>
      <c r="P9440" t="s">
        <v>35</v>
      </c>
      <c r="Q9440">
        <v>1581958.02</v>
      </c>
      <c r="R9440">
        <v>686</v>
      </c>
      <c r="S9440" t="s">
        <v>50</v>
      </c>
      <c r="T9440" t="s">
        <v>31</v>
      </c>
      <c r="U9440" t="s">
        <v>47</v>
      </c>
      <c r="V9440">
        <v>2005</v>
      </c>
      <c r="W9440">
        <v>75</v>
      </c>
      <c r="X9440" t="s">
        <v>79</v>
      </c>
    </row>
    <row r="9441" spans="1:24" x14ac:dyDescent="0.35">
      <c r="A9441">
        <v>109440</v>
      </c>
      <c r="B9441">
        <v>9743962418</v>
      </c>
      <c r="C9441" t="s">
        <v>42</v>
      </c>
      <c r="D9441" t="s">
        <v>33</v>
      </c>
      <c r="E9441" t="s">
        <v>24</v>
      </c>
      <c r="F9441">
        <v>23</v>
      </c>
      <c r="G9441" t="str">
        <f t="shared" si="147"/>
        <v>18-25</v>
      </c>
      <c r="H9441" t="s">
        <v>37</v>
      </c>
      <c r="I9441" t="s">
        <v>38</v>
      </c>
      <c r="J9441">
        <v>325530.21000000002</v>
      </c>
      <c r="K9441">
        <v>509440</v>
      </c>
      <c r="L9441" t="s">
        <v>39</v>
      </c>
      <c r="M9441">
        <v>82952.73</v>
      </c>
      <c r="N9441" t="s">
        <v>34</v>
      </c>
      <c r="O9441" s="1">
        <v>44899</v>
      </c>
      <c r="P9441" t="s">
        <v>52</v>
      </c>
      <c r="Q9441">
        <v>1148430.01</v>
      </c>
      <c r="R9441">
        <v>541</v>
      </c>
      <c r="S9441" t="s">
        <v>50</v>
      </c>
      <c r="T9441" t="s">
        <v>31</v>
      </c>
      <c r="U9441" t="s">
        <v>47</v>
      </c>
      <c r="V9441">
        <v>2022</v>
      </c>
      <c r="W9441">
        <v>48</v>
      </c>
      <c r="X9441" t="s">
        <v>83</v>
      </c>
    </row>
    <row r="9442" spans="1:24" x14ac:dyDescent="0.35">
      <c r="A9442">
        <v>109441</v>
      </c>
      <c r="B9442">
        <v>8298854992</v>
      </c>
      <c r="C9442" t="s">
        <v>41</v>
      </c>
      <c r="D9442" t="s">
        <v>23</v>
      </c>
      <c r="E9442" t="s">
        <v>24</v>
      </c>
      <c r="F9442">
        <v>44</v>
      </c>
      <c r="G9442" t="str">
        <f t="shared" si="147"/>
        <v>36-50</v>
      </c>
      <c r="H9442" t="s">
        <v>37</v>
      </c>
      <c r="I9442" t="s">
        <v>38</v>
      </c>
      <c r="J9442">
        <v>467974.34</v>
      </c>
      <c r="K9442">
        <v>509441</v>
      </c>
      <c r="L9442" t="s">
        <v>39</v>
      </c>
      <c r="M9442">
        <v>7351.22</v>
      </c>
      <c r="N9442" t="s">
        <v>28</v>
      </c>
      <c r="O9442" s="1">
        <v>45249</v>
      </c>
      <c r="P9442" t="s">
        <v>29</v>
      </c>
      <c r="Q9442">
        <v>150499.88</v>
      </c>
      <c r="R9442">
        <v>364</v>
      </c>
      <c r="S9442" t="s">
        <v>46</v>
      </c>
      <c r="T9442" t="s">
        <v>31</v>
      </c>
      <c r="U9442" t="s">
        <v>31</v>
      </c>
      <c r="V9442">
        <v>2014</v>
      </c>
      <c r="W9442">
        <v>70</v>
      </c>
      <c r="X9442" t="s">
        <v>82</v>
      </c>
    </row>
    <row r="9443" spans="1:24" x14ac:dyDescent="0.35">
      <c r="A9443">
        <v>109442</v>
      </c>
      <c r="B9443">
        <v>2941654095</v>
      </c>
      <c r="C9443" t="s">
        <v>33</v>
      </c>
      <c r="D9443" t="s">
        <v>48</v>
      </c>
      <c r="E9443" t="s">
        <v>24</v>
      </c>
      <c r="F9443">
        <v>28</v>
      </c>
      <c r="G9443" t="str">
        <f t="shared" si="147"/>
        <v>26-35</v>
      </c>
      <c r="H9443" t="s">
        <v>25</v>
      </c>
      <c r="I9443" t="s">
        <v>26</v>
      </c>
      <c r="J9443">
        <v>475056.23</v>
      </c>
      <c r="K9443">
        <v>509442</v>
      </c>
      <c r="L9443" t="s">
        <v>56</v>
      </c>
      <c r="M9443">
        <v>61612.67</v>
      </c>
      <c r="N9443" t="s">
        <v>2</v>
      </c>
      <c r="O9443" s="1">
        <v>45223</v>
      </c>
      <c r="P9443" t="s">
        <v>30</v>
      </c>
      <c r="Q9443">
        <v>1311592.6399999999</v>
      </c>
      <c r="R9443">
        <v>770</v>
      </c>
      <c r="S9443" t="s">
        <v>50</v>
      </c>
      <c r="T9443" t="s">
        <v>31</v>
      </c>
      <c r="U9443" t="s">
        <v>31</v>
      </c>
      <c r="V9443">
        <v>2016</v>
      </c>
      <c r="W9443">
        <v>55</v>
      </c>
      <c r="X9443" t="s">
        <v>81</v>
      </c>
    </row>
    <row r="9444" spans="1:24" x14ac:dyDescent="0.35">
      <c r="A9444">
        <v>109443</v>
      </c>
      <c r="B9444">
        <v>4227760674</v>
      </c>
      <c r="C9444" t="s">
        <v>22</v>
      </c>
      <c r="D9444" t="s">
        <v>33</v>
      </c>
      <c r="E9444" t="s">
        <v>24</v>
      </c>
      <c r="F9444">
        <v>53</v>
      </c>
      <c r="G9444" t="str">
        <f t="shared" si="147"/>
        <v>50+</v>
      </c>
      <c r="H9444" t="s">
        <v>25</v>
      </c>
      <c r="I9444" t="s">
        <v>38</v>
      </c>
      <c r="J9444">
        <v>380084.44</v>
      </c>
      <c r="K9444">
        <v>509443</v>
      </c>
      <c r="L9444" t="s">
        <v>39</v>
      </c>
      <c r="M9444">
        <v>22357.72</v>
      </c>
      <c r="N9444" t="s">
        <v>34</v>
      </c>
      <c r="O9444" s="1">
        <v>45305</v>
      </c>
      <c r="P9444" t="s">
        <v>30</v>
      </c>
      <c r="Q9444">
        <v>688148.55</v>
      </c>
      <c r="R9444">
        <v>503</v>
      </c>
      <c r="S9444" t="s">
        <v>30</v>
      </c>
      <c r="T9444" t="s">
        <v>47</v>
      </c>
      <c r="U9444" t="s">
        <v>47</v>
      </c>
      <c r="V9444">
        <v>2019</v>
      </c>
      <c r="W9444">
        <v>15</v>
      </c>
      <c r="X9444" t="s">
        <v>72</v>
      </c>
    </row>
    <row r="9445" spans="1:24" x14ac:dyDescent="0.35">
      <c r="A9445">
        <v>109444</v>
      </c>
      <c r="B9445">
        <v>1777870311</v>
      </c>
      <c r="C9445" t="s">
        <v>22</v>
      </c>
      <c r="D9445" t="s">
        <v>48</v>
      </c>
      <c r="E9445" t="s">
        <v>24</v>
      </c>
      <c r="F9445">
        <v>27</v>
      </c>
      <c r="G9445" t="str">
        <f t="shared" si="147"/>
        <v>26-35</v>
      </c>
      <c r="H9445" t="s">
        <v>53</v>
      </c>
      <c r="I9445" t="s">
        <v>54</v>
      </c>
      <c r="J9445">
        <v>175005.46</v>
      </c>
      <c r="K9445">
        <v>509444</v>
      </c>
      <c r="L9445" t="s">
        <v>57</v>
      </c>
      <c r="M9445">
        <v>98443.06</v>
      </c>
      <c r="N9445" t="s">
        <v>28</v>
      </c>
      <c r="O9445" s="1">
        <v>44879</v>
      </c>
      <c r="P9445" t="s">
        <v>29</v>
      </c>
      <c r="Q9445">
        <v>1476119.28</v>
      </c>
      <c r="R9445">
        <v>315</v>
      </c>
      <c r="S9445" t="s">
        <v>50</v>
      </c>
      <c r="T9445" t="s">
        <v>47</v>
      </c>
      <c r="U9445" t="s">
        <v>31</v>
      </c>
      <c r="V9445">
        <v>2019</v>
      </c>
      <c r="W9445">
        <v>62</v>
      </c>
      <c r="X9445" t="s">
        <v>82</v>
      </c>
    </row>
    <row r="9446" spans="1:24" x14ac:dyDescent="0.35">
      <c r="A9446">
        <v>109445</v>
      </c>
      <c r="B9446">
        <v>5488212759</v>
      </c>
      <c r="C9446" t="s">
        <v>36</v>
      </c>
      <c r="D9446" t="s">
        <v>55</v>
      </c>
      <c r="E9446" t="s">
        <v>24</v>
      </c>
      <c r="F9446">
        <v>33</v>
      </c>
      <c r="G9446" t="str">
        <f t="shared" si="147"/>
        <v>26-35</v>
      </c>
      <c r="H9446" t="s">
        <v>44</v>
      </c>
      <c r="I9446" t="s">
        <v>54</v>
      </c>
      <c r="J9446">
        <v>75580.38</v>
      </c>
      <c r="K9446">
        <v>509445</v>
      </c>
      <c r="L9446" t="s">
        <v>27</v>
      </c>
      <c r="M9446">
        <v>165497.12</v>
      </c>
      <c r="N9446" t="s">
        <v>28</v>
      </c>
      <c r="O9446" s="1">
        <v>44603</v>
      </c>
      <c r="P9446" t="s">
        <v>52</v>
      </c>
      <c r="Q9446">
        <v>81164.92</v>
      </c>
      <c r="R9446">
        <v>358</v>
      </c>
      <c r="S9446" t="s">
        <v>50</v>
      </c>
      <c r="T9446" t="s">
        <v>47</v>
      </c>
      <c r="U9446" t="s">
        <v>31</v>
      </c>
      <c r="V9446">
        <v>2014</v>
      </c>
      <c r="W9446">
        <v>3</v>
      </c>
      <c r="X9446" t="s">
        <v>73</v>
      </c>
    </row>
    <row r="9447" spans="1:24" x14ac:dyDescent="0.35">
      <c r="A9447">
        <v>109446</v>
      </c>
      <c r="B9447">
        <v>3121365235</v>
      </c>
      <c r="C9447" t="s">
        <v>41</v>
      </c>
      <c r="D9447" t="s">
        <v>23</v>
      </c>
      <c r="E9447" t="s">
        <v>24</v>
      </c>
      <c r="F9447">
        <v>41</v>
      </c>
      <c r="G9447" t="str">
        <f t="shared" si="147"/>
        <v>36-50</v>
      </c>
      <c r="H9447" t="s">
        <v>53</v>
      </c>
      <c r="I9447" t="s">
        <v>26</v>
      </c>
      <c r="J9447">
        <v>259318.63</v>
      </c>
      <c r="K9447">
        <v>509446</v>
      </c>
      <c r="L9447" t="s">
        <v>57</v>
      </c>
      <c r="M9447">
        <v>62587.7</v>
      </c>
      <c r="N9447" t="s">
        <v>34</v>
      </c>
      <c r="O9447" s="1">
        <v>44796</v>
      </c>
      <c r="P9447" t="s">
        <v>35</v>
      </c>
      <c r="Q9447">
        <v>964019.94</v>
      </c>
      <c r="R9447">
        <v>491</v>
      </c>
      <c r="S9447" t="s">
        <v>50</v>
      </c>
      <c r="T9447" t="s">
        <v>31</v>
      </c>
      <c r="U9447" t="s">
        <v>47</v>
      </c>
      <c r="V9447">
        <v>2017</v>
      </c>
      <c r="W9447">
        <v>0</v>
      </c>
      <c r="X9447" t="s">
        <v>79</v>
      </c>
    </row>
    <row r="9448" spans="1:24" x14ac:dyDescent="0.35">
      <c r="A9448">
        <v>109447</v>
      </c>
      <c r="B9448">
        <v>6025747608</v>
      </c>
      <c r="C9448" t="s">
        <v>41</v>
      </c>
      <c r="D9448" t="s">
        <v>23</v>
      </c>
      <c r="E9448" t="s">
        <v>24</v>
      </c>
      <c r="F9448">
        <v>38</v>
      </c>
      <c r="G9448" t="str">
        <f t="shared" si="147"/>
        <v>36-50</v>
      </c>
      <c r="H9448" t="s">
        <v>44</v>
      </c>
      <c r="I9448" t="s">
        <v>38</v>
      </c>
      <c r="J9448">
        <v>145515.44</v>
      </c>
      <c r="K9448">
        <v>509447</v>
      </c>
      <c r="L9448" t="s">
        <v>39</v>
      </c>
      <c r="M9448">
        <v>71583.13</v>
      </c>
      <c r="N9448" t="s">
        <v>34</v>
      </c>
      <c r="O9448" s="1">
        <v>44704</v>
      </c>
      <c r="P9448" t="s">
        <v>30</v>
      </c>
      <c r="Q9448">
        <v>712670.65</v>
      </c>
      <c r="R9448">
        <v>855</v>
      </c>
      <c r="S9448" t="s">
        <v>50</v>
      </c>
      <c r="T9448" t="s">
        <v>47</v>
      </c>
      <c r="U9448" t="s">
        <v>31</v>
      </c>
      <c r="V9448">
        <v>2022</v>
      </c>
      <c r="W9448">
        <v>98</v>
      </c>
      <c r="X9448" t="s">
        <v>76</v>
      </c>
    </row>
    <row r="9449" spans="1:24" x14ac:dyDescent="0.35">
      <c r="A9449">
        <v>109448</v>
      </c>
      <c r="B9449">
        <v>9608662815</v>
      </c>
      <c r="C9449" t="s">
        <v>22</v>
      </c>
      <c r="D9449" t="s">
        <v>48</v>
      </c>
      <c r="E9449" t="s">
        <v>24</v>
      </c>
      <c r="F9449">
        <v>57</v>
      </c>
      <c r="G9449" t="str">
        <f t="shared" si="147"/>
        <v>50+</v>
      </c>
      <c r="H9449" t="s">
        <v>25</v>
      </c>
      <c r="I9449" t="s">
        <v>26</v>
      </c>
      <c r="J9449">
        <v>60132.41</v>
      </c>
      <c r="K9449">
        <v>509448</v>
      </c>
      <c r="L9449" t="s">
        <v>39</v>
      </c>
      <c r="M9449">
        <v>156659.07999999999</v>
      </c>
      <c r="N9449" t="s">
        <v>40</v>
      </c>
      <c r="O9449" s="1">
        <v>45244</v>
      </c>
      <c r="P9449" t="s">
        <v>45</v>
      </c>
      <c r="Q9449">
        <v>28935.63</v>
      </c>
      <c r="R9449">
        <v>460</v>
      </c>
      <c r="S9449" t="s">
        <v>50</v>
      </c>
      <c r="T9449" t="s">
        <v>31</v>
      </c>
      <c r="U9449" t="s">
        <v>31</v>
      </c>
      <c r="V9449">
        <v>2020</v>
      </c>
      <c r="W9449">
        <v>14</v>
      </c>
      <c r="X9449" t="s">
        <v>82</v>
      </c>
    </row>
    <row r="9450" spans="1:24" x14ac:dyDescent="0.35">
      <c r="A9450">
        <v>109449</v>
      </c>
      <c r="B9450">
        <v>8479478369</v>
      </c>
      <c r="C9450" t="s">
        <v>22</v>
      </c>
      <c r="D9450" t="s">
        <v>33</v>
      </c>
      <c r="E9450" t="s">
        <v>43</v>
      </c>
      <c r="F9450">
        <v>58</v>
      </c>
      <c r="G9450" t="str">
        <f t="shared" si="147"/>
        <v>50+</v>
      </c>
      <c r="H9450" t="s">
        <v>37</v>
      </c>
      <c r="I9450" t="s">
        <v>26</v>
      </c>
      <c r="J9450">
        <v>197604.23</v>
      </c>
      <c r="K9450">
        <v>509449</v>
      </c>
      <c r="L9450" t="s">
        <v>27</v>
      </c>
      <c r="M9450">
        <v>91270.35</v>
      </c>
      <c r="N9450" t="s">
        <v>40</v>
      </c>
      <c r="O9450" s="1">
        <v>45338</v>
      </c>
      <c r="P9450" t="s">
        <v>52</v>
      </c>
      <c r="Q9450">
        <v>940527.47</v>
      </c>
      <c r="R9450">
        <v>645</v>
      </c>
      <c r="S9450" t="s">
        <v>50</v>
      </c>
      <c r="T9450" t="s">
        <v>31</v>
      </c>
      <c r="U9450" t="s">
        <v>47</v>
      </c>
      <c r="V9450">
        <v>2006</v>
      </c>
      <c r="W9450">
        <v>115</v>
      </c>
      <c r="X9450" t="s">
        <v>73</v>
      </c>
    </row>
    <row r="9451" spans="1:24" x14ac:dyDescent="0.35">
      <c r="A9451">
        <v>109450</v>
      </c>
      <c r="B9451">
        <v>2019171164</v>
      </c>
      <c r="C9451" t="s">
        <v>42</v>
      </c>
      <c r="D9451" t="s">
        <v>36</v>
      </c>
      <c r="E9451" t="s">
        <v>24</v>
      </c>
      <c r="F9451">
        <v>53</v>
      </c>
      <c r="G9451" t="str">
        <f t="shared" si="147"/>
        <v>50+</v>
      </c>
      <c r="H9451" t="s">
        <v>53</v>
      </c>
      <c r="I9451" t="s">
        <v>38</v>
      </c>
      <c r="J9451">
        <v>240403.11</v>
      </c>
      <c r="K9451">
        <v>509450</v>
      </c>
      <c r="L9451" t="s">
        <v>57</v>
      </c>
      <c r="M9451">
        <v>133670.72</v>
      </c>
      <c r="N9451" t="s">
        <v>2</v>
      </c>
      <c r="O9451" s="1">
        <v>45093</v>
      </c>
      <c r="P9451" t="s">
        <v>30</v>
      </c>
      <c r="Q9451">
        <v>303676.03000000003</v>
      </c>
      <c r="R9451">
        <v>437</v>
      </c>
      <c r="S9451" t="s">
        <v>46</v>
      </c>
      <c r="T9451" t="s">
        <v>31</v>
      </c>
      <c r="U9451" t="s">
        <v>47</v>
      </c>
      <c r="V9451">
        <v>2011</v>
      </c>
      <c r="W9451">
        <v>12</v>
      </c>
      <c r="X9451" t="s">
        <v>77</v>
      </c>
    </row>
    <row r="9452" spans="1:24" x14ac:dyDescent="0.35">
      <c r="A9452">
        <v>109451</v>
      </c>
      <c r="B9452">
        <v>7849944587</v>
      </c>
      <c r="C9452" t="s">
        <v>41</v>
      </c>
      <c r="D9452" t="s">
        <v>48</v>
      </c>
      <c r="E9452" t="s">
        <v>24</v>
      </c>
      <c r="F9452">
        <v>66</v>
      </c>
      <c r="G9452" t="str">
        <f t="shared" si="147"/>
        <v>50+</v>
      </c>
      <c r="H9452" t="s">
        <v>44</v>
      </c>
      <c r="I9452" t="s">
        <v>26</v>
      </c>
      <c r="J9452">
        <v>331331.09000000003</v>
      </c>
      <c r="K9452">
        <v>509451</v>
      </c>
      <c r="L9452" t="s">
        <v>56</v>
      </c>
      <c r="M9452">
        <v>37806.160000000003</v>
      </c>
      <c r="N9452" t="s">
        <v>34</v>
      </c>
      <c r="O9452" s="1">
        <v>45397</v>
      </c>
      <c r="P9452" t="s">
        <v>45</v>
      </c>
      <c r="Q9452">
        <v>43827.42</v>
      </c>
      <c r="R9452">
        <v>309</v>
      </c>
      <c r="S9452" t="s">
        <v>50</v>
      </c>
      <c r="T9452" t="s">
        <v>31</v>
      </c>
      <c r="U9452" t="s">
        <v>31</v>
      </c>
      <c r="V9452">
        <v>2014</v>
      </c>
      <c r="W9452">
        <v>63</v>
      </c>
      <c r="X9452" t="s">
        <v>75</v>
      </c>
    </row>
    <row r="9453" spans="1:24" x14ac:dyDescent="0.35">
      <c r="A9453">
        <v>109452</v>
      </c>
      <c r="B9453">
        <v>1018696830</v>
      </c>
      <c r="C9453" t="s">
        <v>55</v>
      </c>
      <c r="D9453" t="s">
        <v>42</v>
      </c>
      <c r="E9453" t="s">
        <v>43</v>
      </c>
      <c r="F9453">
        <v>59</v>
      </c>
      <c r="G9453" t="str">
        <f t="shared" si="147"/>
        <v>50+</v>
      </c>
      <c r="H9453" t="s">
        <v>49</v>
      </c>
      <c r="I9453" t="s">
        <v>54</v>
      </c>
      <c r="J9453">
        <v>111348.55</v>
      </c>
      <c r="K9453">
        <v>509452</v>
      </c>
      <c r="L9453" t="s">
        <v>56</v>
      </c>
      <c r="M9453">
        <v>50263.199999999997</v>
      </c>
      <c r="N9453" t="s">
        <v>2</v>
      </c>
      <c r="O9453" s="1">
        <v>45394</v>
      </c>
      <c r="P9453" t="s">
        <v>29</v>
      </c>
      <c r="Q9453">
        <v>1230104.22</v>
      </c>
      <c r="R9453">
        <v>507</v>
      </c>
      <c r="S9453" t="s">
        <v>46</v>
      </c>
      <c r="T9453" t="s">
        <v>47</v>
      </c>
      <c r="U9453" t="s">
        <v>31</v>
      </c>
      <c r="V9453">
        <v>2010</v>
      </c>
      <c r="W9453">
        <v>0</v>
      </c>
      <c r="X9453" t="s">
        <v>75</v>
      </c>
    </row>
    <row r="9454" spans="1:24" x14ac:dyDescent="0.35">
      <c r="A9454">
        <v>109453</v>
      </c>
      <c r="B9454">
        <v>3384730034</v>
      </c>
      <c r="C9454" t="s">
        <v>33</v>
      </c>
      <c r="D9454" t="s">
        <v>55</v>
      </c>
      <c r="E9454" t="s">
        <v>43</v>
      </c>
      <c r="F9454">
        <v>62</v>
      </c>
      <c r="G9454" t="str">
        <f t="shared" si="147"/>
        <v>50+</v>
      </c>
      <c r="H9454" t="s">
        <v>44</v>
      </c>
      <c r="I9454" t="s">
        <v>26</v>
      </c>
      <c r="J9454">
        <v>434378.35</v>
      </c>
      <c r="K9454">
        <v>509453</v>
      </c>
      <c r="L9454" t="s">
        <v>57</v>
      </c>
      <c r="M9454">
        <v>127033.34</v>
      </c>
      <c r="N9454" t="s">
        <v>40</v>
      </c>
      <c r="O9454" s="1">
        <v>44746</v>
      </c>
      <c r="P9454" t="s">
        <v>35</v>
      </c>
      <c r="Q9454">
        <v>1973679.35</v>
      </c>
      <c r="R9454">
        <v>352</v>
      </c>
      <c r="S9454" t="s">
        <v>50</v>
      </c>
      <c r="T9454" t="s">
        <v>47</v>
      </c>
      <c r="U9454" t="s">
        <v>47</v>
      </c>
      <c r="V9454">
        <v>2017</v>
      </c>
      <c r="W9454">
        <v>87</v>
      </c>
      <c r="X9454" t="s">
        <v>78</v>
      </c>
    </row>
    <row r="9455" spans="1:24" x14ac:dyDescent="0.35">
      <c r="A9455">
        <v>109454</v>
      </c>
      <c r="B9455">
        <v>5006337147</v>
      </c>
      <c r="C9455" t="s">
        <v>36</v>
      </c>
      <c r="D9455" t="s">
        <v>33</v>
      </c>
      <c r="E9455" t="s">
        <v>43</v>
      </c>
      <c r="F9455">
        <v>40</v>
      </c>
      <c r="G9455" t="str">
        <f t="shared" si="147"/>
        <v>36-50</v>
      </c>
      <c r="H9455" t="s">
        <v>53</v>
      </c>
      <c r="I9455" t="s">
        <v>54</v>
      </c>
      <c r="J9455">
        <v>93535.45</v>
      </c>
      <c r="K9455">
        <v>509454</v>
      </c>
      <c r="L9455" t="s">
        <v>57</v>
      </c>
      <c r="M9455">
        <v>22477.77</v>
      </c>
      <c r="N9455" t="s">
        <v>2</v>
      </c>
      <c r="O9455" s="1">
        <v>44963</v>
      </c>
      <c r="P9455" t="s">
        <v>45</v>
      </c>
      <c r="Q9455">
        <v>1354820.89</v>
      </c>
      <c r="R9455">
        <v>321</v>
      </c>
      <c r="S9455" t="s">
        <v>46</v>
      </c>
      <c r="T9455" t="s">
        <v>31</v>
      </c>
      <c r="U9455" t="s">
        <v>31</v>
      </c>
      <c r="V9455">
        <v>2016</v>
      </c>
      <c r="W9455">
        <v>8</v>
      </c>
      <c r="X9455" t="s">
        <v>73</v>
      </c>
    </row>
    <row r="9456" spans="1:24" x14ac:dyDescent="0.35">
      <c r="A9456">
        <v>109455</v>
      </c>
      <c r="B9456">
        <v>2532258244</v>
      </c>
      <c r="C9456" t="s">
        <v>36</v>
      </c>
      <c r="D9456" t="s">
        <v>23</v>
      </c>
      <c r="E9456" t="s">
        <v>24</v>
      </c>
      <c r="F9456">
        <v>38</v>
      </c>
      <c r="G9456" t="str">
        <f t="shared" si="147"/>
        <v>36-50</v>
      </c>
      <c r="H9456" t="s">
        <v>25</v>
      </c>
      <c r="I9456" t="s">
        <v>54</v>
      </c>
      <c r="J9456">
        <v>498617.65</v>
      </c>
      <c r="K9456">
        <v>509455</v>
      </c>
      <c r="L9456" t="s">
        <v>57</v>
      </c>
      <c r="M9456">
        <v>35136.32</v>
      </c>
      <c r="N9456" t="s">
        <v>28</v>
      </c>
      <c r="O9456" s="1">
        <v>44885</v>
      </c>
      <c r="P9456" t="s">
        <v>30</v>
      </c>
      <c r="Q9456">
        <v>1764342.92</v>
      </c>
      <c r="R9456">
        <v>627</v>
      </c>
      <c r="S9456" t="s">
        <v>30</v>
      </c>
      <c r="T9456" t="s">
        <v>31</v>
      </c>
      <c r="U9456" t="s">
        <v>47</v>
      </c>
      <c r="V9456">
        <v>2016</v>
      </c>
      <c r="W9456">
        <v>43</v>
      </c>
      <c r="X9456" t="s">
        <v>82</v>
      </c>
    </row>
    <row r="9457" spans="1:24" x14ac:dyDescent="0.35">
      <c r="A9457">
        <v>109456</v>
      </c>
      <c r="B9457">
        <v>5895637800</v>
      </c>
      <c r="C9457" t="s">
        <v>42</v>
      </c>
      <c r="D9457" t="s">
        <v>55</v>
      </c>
      <c r="E9457" t="s">
        <v>43</v>
      </c>
      <c r="F9457">
        <v>49</v>
      </c>
      <c r="G9457" t="str">
        <f t="shared" si="147"/>
        <v>36-50</v>
      </c>
      <c r="H9457" t="s">
        <v>37</v>
      </c>
      <c r="I9457" t="s">
        <v>26</v>
      </c>
      <c r="J9457">
        <v>278882.7</v>
      </c>
      <c r="K9457">
        <v>509456</v>
      </c>
      <c r="L9457" t="s">
        <v>27</v>
      </c>
      <c r="M9457">
        <v>63591.37</v>
      </c>
      <c r="N9457" t="s">
        <v>34</v>
      </c>
      <c r="O9457" s="1">
        <v>44589</v>
      </c>
      <c r="P9457" t="s">
        <v>45</v>
      </c>
      <c r="Q9457">
        <v>252393.91</v>
      </c>
      <c r="R9457">
        <v>622</v>
      </c>
      <c r="S9457" t="s">
        <v>46</v>
      </c>
      <c r="T9457" t="s">
        <v>47</v>
      </c>
      <c r="U9457" t="s">
        <v>31</v>
      </c>
      <c r="V9457">
        <v>2018</v>
      </c>
      <c r="W9457">
        <v>79</v>
      </c>
      <c r="X9457" t="s">
        <v>72</v>
      </c>
    </row>
    <row r="9458" spans="1:24" x14ac:dyDescent="0.35">
      <c r="A9458">
        <v>109457</v>
      </c>
      <c r="B9458">
        <v>7006096958</v>
      </c>
      <c r="C9458" t="s">
        <v>33</v>
      </c>
      <c r="D9458" t="s">
        <v>48</v>
      </c>
      <c r="E9458" t="s">
        <v>24</v>
      </c>
      <c r="F9458">
        <v>34</v>
      </c>
      <c r="G9458" t="str">
        <f t="shared" si="147"/>
        <v>26-35</v>
      </c>
      <c r="H9458" t="s">
        <v>49</v>
      </c>
      <c r="I9458" t="s">
        <v>54</v>
      </c>
      <c r="J9458">
        <v>74274.34</v>
      </c>
      <c r="K9458">
        <v>509457</v>
      </c>
      <c r="L9458" t="s">
        <v>56</v>
      </c>
      <c r="M9458">
        <v>36173.93</v>
      </c>
      <c r="N9458" t="s">
        <v>34</v>
      </c>
      <c r="O9458" s="1">
        <v>45272</v>
      </c>
      <c r="P9458" t="s">
        <v>29</v>
      </c>
      <c r="Q9458">
        <v>592345.61</v>
      </c>
      <c r="R9458">
        <v>554</v>
      </c>
      <c r="S9458" t="s">
        <v>50</v>
      </c>
      <c r="T9458" t="s">
        <v>47</v>
      </c>
      <c r="U9458" t="s">
        <v>31</v>
      </c>
      <c r="V9458">
        <v>2015</v>
      </c>
      <c r="W9458">
        <v>35</v>
      </c>
      <c r="X9458" t="s">
        <v>83</v>
      </c>
    </row>
    <row r="9459" spans="1:24" x14ac:dyDescent="0.35">
      <c r="A9459">
        <v>109458</v>
      </c>
      <c r="B9459">
        <v>7419306711</v>
      </c>
      <c r="C9459" t="s">
        <v>42</v>
      </c>
      <c r="D9459" t="s">
        <v>42</v>
      </c>
      <c r="E9459" t="s">
        <v>24</v>
      </c>
      <c r="F9459">
        <v>68</v>
      </c>
      <c r="G9459" t="str">
        <f t="shared" si="147"/>
        <v>50+</v>
      </c>
      <c r="H9459" t="s">
        <v>53</v>
      </c>
      <c r="I9459" t="s">
        <v>26</v>
      </c>
      <c r="J9459">
        <v>417362.43</v>
      </c>
      <c r="K9459">
        <v>509458</v>
      </c>
      <c r="L9459" t="s">
        <v>56</v>
      </c>
      <c r="M9459">
        <v>195092.5</v>
      </c>
      <c r="N9459" t="s">
        <v>2</v>
      </c>
      <c r="O9459" s="1">
        <v>44831</v>
      </c>
      <c r="P9459" t="s">
        <v>30</v>
      </c>
      <c r="Q9459">
        <v>1536702.8</v>
      </c>
      <c r="R9459">
        <v>312</v>
      </c>
      <c r="S9459" t="s">
        <v>46</v>
      </c>
      <c r="T9459" t="s">
        <v>31</v>
      </c>
      <c r="U9459" t="s">
        <v>47</v>
      </c>
      <c r="V9459">
        <v>2005</v>
      </c>
      <c r="W9459">
        <v>108</v>
      </c>
      <c r="X9459" t="s">
        <v>80</v>
      </c>
    </row>
    <row r="9460" spans="1:24" x14ac:dyDescent="0.35">
      <c r="A9460">
        <v>109459</v>
      </c>
      <c r="B9460">
        <v>7998496330</v>
      </c>
      <c r="C9460" t="s">
        <v>55</v>
      </c>
      <c r="D9460" t="s">
        <v>58</v>
      </c>
      <c r="E9460" t="s">
        <v>43</v>
      </c>
      <c r="F9460">
        <v>34</v>
      </c>
      <c r="G9460" t="str">
        <f t="shared" si="147"/>
        <v>26-35</v>
      </c>
      <c r="H9460" t="s">
        <v>25</v>
      </c>
      <c r="I9460" t="s">
        <v>26</v>
      </c>
      <c r="J9460">
        <v>127611.86</v>
      </c>
      <c r="K9460">
        <v>509459</v>
      </c>
      <c r="L9460" t="s">
        <v>56</v>
      </c>
      <c r="M9460">
        <v>51301.08</v>
      </c>
      <c r="N9460" t="s">
        <v>40</v>
      </c>
      <c r="O9460" s="1">
        <v>44814</v>
      </c>
      <c r="P9460" t="s">
        <v>52</v>
      </c>
      <c r="Q9460">
        <v>357759.35</v>
      </c>
      <c r="R9460">
        <v>344</v>
      </c>
      <c r="S9460" t="s">
        <v>46</v>
      </c>
      <c r="T9460" t="s">
        <v>47</v>
      </c>
      <c r="U9460" t="s">
        <v>47</v>
      </c>
      <c r="V9460">
        <v>2014</v>
      </c>
      <c r="W9460">
        <v>64</v>
      </c>
      <c r="X9460" t="s">
        <v>80</v>
      </c>
    </row>
    <row r="9461" spans="1:24" x14ac:dyDescent="0.35">
      <c r="A9461">
        <v>109460</v>
      </c>
      <c r="B9461">
        <v>7463402493</v>
      </c>
      <c r="C9461" t="s">
        <v>32</v>
      </c>
      <c r="D9461" t="s">
        <v>48</v>
      </c>
      <c r="E9461" t="s">
        <v>43</v>
      </c>
      <c r="F9461">
        <v>38</v>
      </c>
      <c r="G9461" t="str">
        <f t="shared" si="147"/>
        <v>36-50</v>
      </c>
      <c r="H9461" t="s">
        <v>44</v>
      </c>
      <c r="I9461" t="s">
        <v>38</v>
      </c>
      <c r="J9461">
        <v>94968.2</v>
      </c>
      <c r="K9461">
        <v>509460</v>
      </c>
      <c r="L9461" t="s">
        <v>56</v>
      </c>
      <c r="M9461">
        <v>190923.64</v>
      </c>
      <c r="N9461" t="s">
        <v>2</v>
      </c>
      <c r="O9461" s="1">
        <v>45369</v>
      </c>
      <c r="P9461" t="s">
        <v>45</v>
      </c>
      <c r="Q9461">
        <v>1191487.92</v>
      </c>
      <c r="R9461">
        <v>594</v>
      </c>
      <c r="S9461" t="s">
        <v>50</v>
      </c>
      <c r="T9461" t="s">
        <v>47</v>
      </c>
      <c r="U9461" t="s">
        <v>47</v>
      </c>
      <c r="V9461">
        <v>2018</v>
      </c>
      <c r="W9461">
        <v>34</v>
      </c>
      <c r="X9461" t="s">
        <v>74</v>
      </c>
    </row>
    <row r="9462" spans="1:24" x14ac:dyDescent="0.35">
      <c r="A9462">
        <v>109461</v>
      </c>
      <c r="B9462">
        <v>1103367151</v>
      </c>
      <c r="C9462" t="s">
        <v>36</v>
      </c>
      <c r="D9462" t="s">
        <v>23</v>
      </c>
      <c r="E9462" t="s">
        <v>43</v>
      </c>
      <c r="F9462">
        <v>21</v>
      </c>
      <c r="G9462" t="str">
        <f t="shared" si="147"/>
        <v>18-25</v>
      </c>
      <c r="H9462" t="s">
        <v>25</v>
      </c>
      <c r="I9462" t="s">
        <v>26</v>
      </c>
      <c r="J9462">
        <v>68261.59</v>
      </c>
      <c r="K9462">
        <v>509461</v>
      </c>
      <c r="L9462" t="s">
        <v>27</v>
      </c>
      <c r="M9462">
        <v>169290.8</v>
      </c>
      <c r="N9462" t="s">
        <v>28</v>
      </c>
      <c r="O9462" s="1">
        <v>45325</v>
      </c>
      <c r="P9462" t="s">
        <v>52</v>
      </c>
      <c r="Q9462">
        <v>943752.31</v>
      </c>
      <c r="R9462">
        <v>467</v>
      </c>
      <c r="S9462" t="s">
        <v>30</v>
      </c>
      <c r="T9462" t="s">
        <v>47</v>
      </c>
      <c r="U9462" t="s">
        <v>31</v>
      </c>
      <c r="V9462">
        <v>2022</v>
      </c>
      <c r="W9462">
        <v>81</v>
      </c>
      <c r="X9462" t="s">
        <v>73</v>
      </c>
    </row>
    <row r="9463" spans="1:24" x14ac:dyDescent="0.35">
      <c r="A9463">
        <v>109462</v>
      </c>
      <c r="B9463">
        <v>2334431972</v>
      </c>
      <c r="C9463" t="s">
        <v>41</v>
      </c>
      <c r="D9463" t="s">
        <v>55</v>
      </c>
      <c r="E9463" t="s">
        <v>24</v>
      </c>
      <c r="F9463">
        <v>40</v>
      </c>
      <c r="G9463" t="str">
        <f t="shared" si="147"/>
        <v>36-50</v>
      </c>
      <c r="H9463" t="s">
        <v>25</v>
      </c>
      <c r="I9463" t="s">
        <v>54</v>
      </c>
      <c r="J9463">
        <v>275896.5</v>
      </c>
      <c r="K9463">
        <v>509462</v>
      </c>
      <c r="L9463" t="s">
        <v>56</v>
      </c>
      <c r="M9463">
        <v>66589.77</v>
      </c>
      <c r="N9463" t="s">
        <v>2</v>
      </c>
      <c r="O9463" s="1">
        <v>44811</v>
      </c>
      <c r="P9463" t="s">
        <v>29</v>
      </c>
      <c r="Q9463">
        <v>1205728.29</v>
      </c>
      <c r="R9463">
        <v>793</v>
      </c>
      <c r="S9463" t="s">
        <v>46</v>
      </c>
      <c r="T9463" t="s">
        <v>31</v>
      </c>
      <c r="U9463" t="s">
        <v>47</v>
      </c>
      <c r="V9463">
        <v>2015</v>
      </c>
      <c r="W9463">
        <v>36</v>
      </c>
      <c r="X9463" t="s">
        <v>80</v>
      </c>
    </row>
    <row r="9464" spans="1:24" x14ac:dyDescent="0.35">
      <c r="A9464">
        <v>109463</v>
      </c>
      <c r="B9464">
        <v>9534480262</v>
      </c>
      <c r="C9464" t="s">
        <v>33</v>
      </c>
      <c r="D9464" t="s">
        <v>36</v>
      </c>
      <c r="E9464" t="s">
        <v>43</v>
      </c>
      <c r="F9464">
        <v>42</v>
      </c>
      <c r="G9464" t="str">
        <f t="shared" si="147"/>
        <v>36-50</v>
      </c>
      <c r="H9464" t="s">
        <v>37</v>
      </c>
      <c r="I9464" t="s">
        <v>26</v>
      </c>
      <c r="J9464">
        <v>439783.92</v>
      </c>
      <c r="K9464">
        <v>509463</v>
      </c>
      <c r="L9464" t="s">
        <v>57</v>
      </c>
      <c r="M9464">
        <v>109805.54</v>
      </c>
      <c r="N9464" t="s">
        <v>28</v>
      </c>
      <c r="O9464" s="1">
        <v>44931</v>
      </c>
      <c r="P9464" t="s">
        <v>45</v>
      </c>
      <c r="Q9464">
        <v>1932162.14</v>
      </c>
      <c r="R9464">
        <v>649</v>
      </c>
      <c r="S9464" t="s">
        <v>46</v>
      </c>
      <c r="T9464" t="s">
        <v>31</v>
      </c>
      <c r="U9464" t="s">
        <v>31</v>
      </c>
      <c r="V9464">
        <v>2022</v>
      </c>
      <c r="W9464">
        <v>32</v>
      </c>
      <c r="X9464" t="s">
        <v>72</v>
      </c>
    </row>
    <row r="9465" spans="1:24" x14ac:dyDescent="0.35">
      <c r="A9465">
        <v>109464</v>
      </c>
      <c r="B9465">
        <v>2269453779</v>
      </c>
      <c r="C9465" t="s">
        <v>22</v>
      </c>
      <c r="D9465" t="s">
        <v>36</v>
      </c>
      <c r="E9465" t="s">
        <v>43</v>
      </c>
      <c r="F9465">
        <v>49</v>
      </c>
      <c r="G9465" t="str">
        <f t="shared" si="147"/>
        <v>36-50</v>
      </c>
      <c r="H9465" t="s">
        <v>53</v>
      </c>
      <c r="I9465" t="s">
        <v>26</v>
      </c>
      <c r="J9465">
        <v>448657.94</v>
      </c>
      <c r="K9465">
        <v>509464</v>
      </c>
      <c r="L9465" t="s">
        <v>56</v>
      </c>
      <c r="M9465">
        <v>67659.259999999995</v>
      </c>
      <c r="N9465" t="s">
        <v>28</v>
      </c>
      <c r="O9465" s="1">
        <v>44855</v>
      </c>
      <c r="P9465" t="s">
        <v>35</v>
      </c>
      <c r="Q9465">
        <v>1531884.16</v>
      </c>
      <c r="R9465">
        <v>493</v>
      </c>
      <c r="S9465" t="s">
        <v>46</v>
      </c>
      <c r="T9465" t="s">
        <v>47</v>
      </c>
      <c r="U9465" t="s">
        <v>47</v>
      </c>
      <c r="V9465">
        <v>2014</v>
      </c>
      <c r="W9465">
        <v>14</v>
      </c>
      <c r="X9465" t="s">
        <v>81</v>
      </c>
    </row>
    <row r="9466" spans="1:24" x14ac:dyDescent="0.35">
      <c r="A9466">
        <v>109465</v>
      </c>
      <c r="B9466">
        <v>9145744138</v>
      </c>
      <c r="C9466" t="s">
        <v>33</v>
      </c>
      <c r="D9466" t="s">
        <v>23</v>
      </c>
      <c r="E9466" t="s">
        <v>43</v>
      </c>
      <c r="F9466">
        <v>23</v>
      </c>
      <c r="G9466" t="str">
        <f t="shared" si="147"/>
        <v>18-25</v>
      </c>
      <c r="H9466" t="s">
        <v>25</v>
      </c>
      <c r="I9466" t="s">
        <v>38</v>
      </c>
      <c r="J9466">
        <v>393023.67</v>
      </c>
      <c r="K9466">
        <v>509465</v>
      </c>
      <c r="L9466" t="s">
        <v>27</v>
      </c>
      <c r="M9466">
        <v>140650.69</v>
      </c>
      <c r="N9466" t="s">
        <v>40</v>
      </c>
      <c r="O9466" s="1">
        <v>45387</v>
      </c>
      <c r="P9466" t="s">
        <v>29</v>
      </c>
      <c r="Q9466">
        <v>1978175.67</v>
      </c>
      <c r="R9466">
        <v>613</v>
      </c>
      <c r="S9466" t="s">
        <v>50</v>
      </c>
      <c r="T9466" t="s">
        <v>31</v>
      </c>
      <c r="U9466" t="s">
        <v>31</v>
      </c>
      <c r="V9466">
        <v>2023</v>
      </c>
      <c r="W9466">
        <v>92</v>
      </c>
      <c r="X9466" t="s">
        <v>75</v>
      </c>
    </row>
    <row r="9467" spans="1:24" x14ac:dyDescent="0.35">
      <c r="A9467">
        <v>109466</v>
      </c>
      <c r="B9467">
        <v>6358475930</v>
      </c>
      <c r="C9467" t="s">
        <v>55</v>
      </c>
      <c r="D9467" t="s">
        <v>48</v>
      </c>
      <c r="E9467" t="s">
        <v>43</v>
      </c>
      <c r="F9467">
        <v>31</v>
      </c>
      <c r="G9467" t="str">
        <f t="shared" si="147"/>
        <v>26-35</v>
      </c>
      <c r="H9467" t="s">
        <v>44</v>
      </c>
      <c r="I9467" t="s">
        <v>38</v>
      </c>
      <c r="J9467">
        <v>291142.18</v>
      </c>
      <c r="K9467">
        <v>509466</v>
      </c>
      <c r="L9467" t="s">
        <v>39</v>
      </c>
      <c r="M9467">
        <v>72474.429999999993</v>
      </c>
      <c r="N9467" t="s">
        <v>2</v>
      </c>
      <c r="O9467" s="1">
        <v>44920</v>
      </c>
      <c r="P9467" t="s">
        <v>45</v>
      </c>
      <c r="Q9467">
        <v>244427.96</v>
      </c>
      <c r="R9467">
        <v>805</v>
      </c>
      <c r="S9467" t="s">
        <v>46</v>
      </c>
      <c r="T9467" t="s">
        <v>31</v>
      </c>
      <c r="U9467" t="s">
        <v>31</v>
      </c>
      <c r="V9467">
        <v>2021</v>
      </c>
      <c r="W9467">
        <v>67</v>
      </c>
      <c r="X9467" t="s">
        <v>83</v>
      </c>
    </row>
    <row r="9468" spans="1:24" x14ac:dyDescent="0.35">
      <c r="A9468">
        <v>109467</v>
      </c>
      <c r="B9468">
        <v>5201545700</v>
      </c>
      <c r="C9468" t="s">
        <v>36</v>
      </c>
      <c r="D9468" t="s">
        <v>48</v>
      </c>
      <c r="E9468" t="s">
        <v>43</v>
      </c>
      <c r="F9468">
        <v>58</v>
      </c>
      <c r="G9468" t="str">
        <f t="shared" si="147"/>
        <v>50+</v>
      </c>
      <c r="H9468" t="s">
        <v>44</v>
      </c>
      <c r="I9468" t="s">
        <v>54</v>
      </c>
      <c r="J9468">
        <v>265411.96000000002</v>
      </c>
      <c r="K9468">
        <v>509467</v>
      </c>
      <c r="L9468" t="s">
        <v>27</v>
      </c>
      <c r="M9468">
        <v>93318.58</v>
      </c>
      <c r="N9468" t="s">
        <v>2</v>
      </c>
      <c r="O9468" s="1">
        <v>44759</v>
      </c>
      <c r="P9468" t="s">
        <v>45</v>
      </c>
      <c r="Q9468">
        <v>927079.63</v>
      </c>
      <c r="R9468">
        <v>786</v>
      </c>
      <c r="S9468" t="s">
        <v>50</v>
      </c>
      <c r="T9468" t="s">
        <v>31</v>
      </c>
      <c r="U9468" t="s">
        <v>47</v>
      </c>
      <c r="V9468">
        <v>2006</v>
      </c>
      <c r="W9468">
        <v>9</v>
      </c>
      <c r="X9468" t="s">
        <v>78</v>
      </c>
    </row>
    <row r="9469" spans="1:24" x14ac:dyDescent="0.35">
      <c r="A9469">
        <v>109468</v>
      </c>
      <c r="B9469">
        <v>7780028885</v>
      </c>
      <c r="C9469" t="s">
        <v>41</v>
      </c>
      <c r="D9469" t="s">
        <v>51</v>
      </c>
      <c r="E9469" t="s">
        <v>43</v>
      </c>
      <c r="F9469">
        <v>55</v>
      </c>
      <c r="G9469" t="str">
        <f t="shared" si="147"/>
        <v>50+</v>
      </c>
      <c r="H9469" t="s">
        <v>37</v>
      </c>
      <c r="I9469" t="s">
        <v>54</v>
      </c>
      <c r="J9469">
        <v>187512.1</v>
      </c>
      <c r="K9469">
        <v>509468</v>
      </c>
      <c r="L9469" t="s">
        <v>56</v>
      </c>
      <c r="M9469">
        <v>143797.64000000001</v>
      </c>
      <c r="N9469" t="s">
        <v>2</v>
      </c>
      <c r="O9469" s="1">
        <v>44750</v>
      </c>
      <c r="P9469" t="s">
        <v>35</v>
      </c>
      <c r="Q9469">
        <v>493280.84</v>
      </c>
      <c r="R9469">
        <v>364</v>
      </c>
      <c r="S9469" t="s">
        <v>46</v>
      </c>
      <c r="T9469" t="s">
        <v>47</v>
      </c>
      <c r="U9469" t="s">
        <v>47</v>
      </c>
      <c r="V9469">
        <v>2006</v>
      </c>
      <c r="W9469">
        <v>41</v>
      </c>
      <c r="X9469" t="s">
        <v>78</v>
      </c>
    </row>
    <row r="9470" spans="1:24" x14ac:dyDescent="0.35">
      <c r="A9470">
        <v>109469</v>
      </c>
      <c r="B9470">
        <v>8195736330</v>
      </c>
      <c r="C9470" t="s">
        <v>55</v>
      </c>
      <c r="D9470" t="s">
        <v>48</v>
      </c>
      <c r="E9470" t="s">
        <v>43</v>
      </c>
      <c r="F9470">
        <v>59</v>
      </c>
      <c r="G9470" t="str">
        <f t="shared" si="147"/>
        <v>50+</v>
      </c>
      <c r="H9470" t="s">
        <v>25</v>
      </c>
      <c r="I9470" t="s">
        <v>54</v>
      </c>
      <c r="J9470">
        <v>22989.13</v>
      </c>
      <c r="K9470">
        <v>509469</v>
      </c>
      <c r="L9470" t="s">
        <v>27</v>
      </c>
      <c r="M9470">
        <v>83346.63</v>
      </c>
      <c r="N9470" t="s">
        <v>28</v>
      </c>
      <c r="O9470" s="1">
        <v>44715</v>
      </c>
      <c r="P9470" t="s">
        <v>45</v>
      </c>
      <c r="Q9470">
        <v>1332034.6100000001</v>
      </c>
      <c r="R9470">
        <v>757</v>
      </c>
      <c r="S9470" t="s">
        <v>50</v>
      </c>
      <c r="T9470" t="s">
        <v>47</v>
      </c>
      <c r="U9470" t="s">
        <v>31</v>
      </c>
      <c r="V9470">
        <v>2005</v>
      </c>
      <c r="W9470">
        <v>14</v>
      </c>
      <c r="X9470" t="s">
        <v>77</v>
      </c>
    </row>
    <row r="9471" spans="1:24" x14ac:dyDescent="0.35">
      <c r="A9471">
        <v>109470</v>
      </c>
      <c r="B9471">
        <v>2752884097</v>
      </c>
      <c r="C9471" t="s">
        <v>32</v>
      </c>
      <c r="D9471" t="s">
        <v>23</v>
      </c>
      <c r="E9471" t="s">
        <v>43</v>
      </c>
      <c r="F9471">
        <v>55</v>
      </c>
      <c r="G9471" t="str">
        <f t="shared" si="147"/>
        <v>50+</v>
      </c>
      <c r="H9471" t="s">
        <v>44</v>
      </c>
      <c r="I9471" t="s">
        <v>54</v>
      </c>
      <c r="J9471">
        <v>418457.84</v>
      </c>
      <c r="K9471">
        <v>509470</v>
      </c>
      <c r="L9471" t="s">
        <v>27</v>
      </c>
      <c r="M9471">
        <v>137901.66</v>
      </c>
      <c r="N9471" t="s">
        <v>28</v>
      </c>
      <c r="O9471" s="1">
        <v>45188</v>
      </c>
      <c r="P9471" t="s">
        <v>45</v>
      </c>
      <c r="Q9471">
        <v>28365.03</v>
      </c>
      <c r="R9471">
        <v>518</v>
      </c>
      <c r="S9471" t="s">
        <v>50</v>
      </c>
      <c r="T9471" t="s">
        <v>31</v>
      </c>
      <c r="U9471" t="s">
        <v>47</v>
      </c>
      <c r="V9471">
        <v>2010</v>
      </c>
      <c r="W9471">
        <v>53</v>
      </c>
      <c r="X9471" t="s">
        <v>80</v>
      </c>
    </row>
    <row r="9472" spans="1:24" x14ac:dyDescent="0.35">
      <c r="A9472">
        <v>109471</v>
      </c>
      <c r="B9472">
        <v>3545265514</v>
      </c>
      <c r="C9472" t="s">
        <v>41</v>
      </c>
      <c r="D9472" t="s">
        <v>33</v>
      </c>
      <c r="E9472" t="s">
        <v>24</v>
      </c>
      <c r="F9472">
        <v>58</v>
      </c>
      <c r="G9472" t="str">
        <f t="shared" si="147"/>
        <v>50+</v>
      </c>
      <c r="H9472" t="s">
        <v>44</v>
      </c>
      <c r="I9472" t="s">
        <v>38</v>
      </c>
      <c r="J9472">
        <v>499736.65</v>
      </c>
      <c r="K9472">
        <v>509471</v>
      </c>
      <c r="L9472" t="s">
        <v>27</v>
      </c>
      <c r="M9472">
        <v>74108.259999999995</v>
      </c>
      <c r="N9472" t="s">
        <v>2</v>
      </c>
      <c r="O9472" s="1">
        <v>45388</v>
      </c>
      <c r="P9472" t="s">
        <v>52</v>
      </c>
      <c r="Q9472">
        <v>1786937.48</v>
      </c>
      <c r="R9472">
        <v>757</v>
      </c>
      <c r="S9472" t="s">
        <v>30</v>
      </c>
      <c r="T9472" t="s">
        <v>47</v>
      </c>
      <c r="U9472" t="s">
        <v>47</v>
      </c>
      <c r="V9472">
        <v>2017</v>
      </c>
      <c r="W9472">
        <v>44</v>
      </c>
      <c r="X9472" t="s">
        <v>75</v>
      </c>
    </row>
    <row r="9473" spans="1:24" x14ac:dyDescent="0.35">
      <c r="A9473">
        <v>109472</v>
      </c>
      <c r="B9473">
        <v>7368727423</v>
      </c>
      <c r="C9473" t="s">
        <v>36</v>
      </c>
      <c r="D9473" t="s">
        <v>42</v>
      </c>
      <c r="E9473" t="s">
        <v>43</v>
      </c>
      <c r="F9473">
        <v>62</v>
      </c>
      <c r="G9473" t="str">
        <f t="shared" si="147"/>
        <v>50+</v>
      </c>
      <c r="H9473" t="s">
        <v>37</v>
      </c>
      <c r="I9473" t="s">
        <v>26</v>
      </c>
      <c r="J9473">
        <v>460502.65</v>
      </c>
      <c r="K9473">
        <v>509472</v>
      </c>
      <c r="L9473" t="s">
        <v>27</v>
      </c>
      <c r="M9473">
        <v>79933.3</v>
      </c>
      <c r="N9473" t="s">
        <v>28</v>
      </c>
      <c r="O9473" s="1">
        <v>45242</v>
      </c>
      <c r="P9473" t="s">
        <v>52</v>
      </c>
      <c r="Q9473">
        <v>1202051.42</v>
      </c>
      <c r="R9473">
        <v>823</v>
      </c>
      <c r="S9473" t="s">
        <v>46</v>
      </c>
      <c r="T9473" t="s">
        <v>31</v>
      </c>
      <c r="U9473" t="s">
        <v>47</v>
      </c>
      <c r="V9473">
        <v>2013</v>
      </c>
      <c r="W9473">
        <v>90</v>
      </c>
      <c r="X9473" t="s">
        <v>82</v>
      </c>
    </row>
    <row r="9474" spans="1:24" x14ac:dyDescent="0.35">
      <c r="A9474">
        <v>109473</v>
      </c>
      <c r="B9474">
        <v>8987466342</v>
      </c>
      <c r="C9474" t="s">
        <v>33</v>
      </c>
      <c r="D9474" t="s">
        <v>33</v>
      </c>
      <c r="E9474" t="s">
        <v>24</v>
      </c>
      <c r="F9474">
        <v>33</v>
      </c>
      <c r="G9474" t="str">
        <f t="shared" ref="G9474:G9537" si="148">IF(AND(18&lt;=F9474, F9474&lt;=25),"18-25",IF(AND(26&lt;=F9474,F9474&lt;=35),"26-35",IF(AND(36&lt;=F9474,F9474&lt;=50),"36-50","50+")))</f>
        <v>26-35</v>
      </c>
      <c r="H9474" t="s">
        <v>25</v>
      </c>
      <c r="I9474" t="s">
        <v>38</v>
      </c>
      <c r="J9474">
        <v>466586.24</v>
      </c>
      <c r="K9474">
        <v>509473</v>
      </c>
      <c r="L9474" t="s">
        <v>57</v>
      </c>
      <c r="M9474">
        <v>64341.11</v>
      </c>
      <c r="N9474" t="s">
        <v>2</v>
      </c>
      <c r="O9474" s="1">
        <v>45269</v>
      </c>
      <c r="P9474" t="s">
        <v>30</v>
      </c>
      <c r="Q9474">
        <v>1341560.22</v>
      </c>
      <c r="R9474">
        <v>834</v>
      </c>
      <c r="S9474" t="s">
        <v>30</v>
      </c>
      <c r="T9474" t="s">
        <v>31</v>
      </c>
      <c r="U9474" t="s">
        <v>47</v>
      </c>
      <c r="V9474">
        <v>2015</v>
      </c>
      <c r="W9474">
        <v>34</v>
      </c>
      <c r="X9474" t="s">
        <v>83</v>
      </c>
    </row>
    <row r="9475" spans="1:24" x14ac:dyDescent="0.35">
      <c r="A9475">
        <v>109474</v>
      </c>
      <c r="B9475">
        <v>3372210797</v>
      </c>
      <c r="C9475" t="s">
        <v>22</v>
      </c>
      <c r="D9475" t="s">
        <v>55</v>
      </c>
      <c r="E9475" t="s">
        <v>43</v>
      </c>
      <c r="F9475">
        <v>49</v>
      </c>
      <c r="G9475" t="str">
        <f t="shared" si="148"/>
        <v>36-50</v>
      </c>
      <c r="H9475" t="s">
        <v>37</v>
      </c>
      <c r="I9475" t="s">
        <v>38</v>
      </c>
      <c r="J9475">
        <v>167278.29</v>
      </c>
      <c r="K9475">
        <v>509474</v>
      </c>
      <c r="L9475" t="s">
        <v>39</v>
      </c>
      <c r="M9475">
        <v>197887.69</v>
      </c>
      <c r="N9475" t="s">
        <v>2</v>
      </c>
      <c r="O9475" s="1">
        <v>44781</v>
      </c>
      <c r="P9475" t="s">
        <v>45</v>
      </c>
      <c r="Q9475">
        <v>1588615.3</v>
      </c>
      <c r="R9475">
        <v>377</v>
      </c>
      <c r="S9475" t="s">
        <v>30</v>
      </c>
      <c r="T9475" t="s">
        <v>47</v>
      </c>
      <c r="U9475" t="s">
        <v>47</v>
      </c>
      <c r="V9475">
        <v>2005</v>
      </c>
      <c r="W9475">
        <v>116</v>
      </c>
      <c r="X9475" t="s">
        <v>79</v>
      </c>
    </row>
    <row r="9476" spans="1:24" x14ac:dyDescent="0.35">
      <c r="A9476">
        <v>109475</v>
      </c>
      <c r="B9476">
        <v>6162143191</v>
      </c>
      <c r="C9476" t="s">
        <v>41</v>
      </c>
      <c r="D9476" t="s">
        <v>55</v>
      </c>
      <c r="E9476" t="s">
        <v>24</v>
      </c>
      <c r="F9476">
        <v>33</v>
      </c>
      <c r="G9476" t="str">
        <f t="shared" si="148"/>
        <v>26-35</v>
      </c>
      <c r="H9476" t="s">
        <v>25</v>
      </c>
      <c r="I9476" t="s">
        <v>38</v>
      </c>
      <c r="J9476">
        <v>50553.61</v>
      </c>
      <c r="K9476">
        <v>509475</v>
      </c>
      <c r="L9476" t="s">
        <v>27</v>
      </c>
      <c r="M9476">
        <v>101029.89</v>
      </c>
      <c r="N9476" t="s">
        <v>2</v>
      </c>
      <c r="O9476" s="1">
        <v>45022</v>
      </c>
      <c r="P9476" t="s">
        <v>29</v>
      </c>
      <c r="Q9476">
        <v>1491549.33</v>
      </c>
      <c r="R9476">
        <v>480</v>
      </c>
      <c r="S9476" t="s">
        <v>50</v>
      </c>
      <c r="T9476" t="s">
        <v>31</v>
      </c>
      <c r="U9476" t="s">
        <v>31</v>
      </c>
      <c r="V9476">
        <v>2010</v>
      </c>
      <c r="W9476">
        <v>9</v>
      </c>
      <c r="X9476" t="s">
        <v>75</v>
      </c>
    </row>
    <row r="9477" spans="1:24" x14ac:dyDescent="0.35">
      <c r="A9477">
        <v>109476</v>
      </c>
      <c r="B9477">
        <v>4411678679</v>
      </c>
      <c r="C9477" t="s">
        <v>36</v>
      </c>
      <c r="D9477" t="s">
        <v>51</v>
      </c>
      <c r="E9477" t="s">
        <v>24</v>
      </c>
      <c r="F9477">
        <v>36</v>
      </c>
      <c r="G9477" t="str">
        <f t="shared" si="148"/>
        <v>36-50</v>
      </c>
      <c r="H9477" t="s">
        <v>44</v>
      </c>
      <c r="I9477" t="s">
        <v>26</v>
      </c>
      <c r="J9477">
        <v>435920.01</v>
      </c>
      <c r="K9477">
        <v>509476</v>
      </c>
      <c r="L9477" t="s">
        <v>56</v>
      </c>
      <c r="M9477">
        <v>44477.8</v>
      </c>
      <c r="N9477" t="s">
        <v>28</v>
      </c>
      <c r="O9477" s="1">
        <v>45171</v>
      </c>
      <c r="P9477" t="s">
        <v>29</v>
      </c>
      <c r="Q9477">
        <v>1374534.47</v>
      </c>
      <c r="R9477">
        <v>646</v>
      </c>
      <c r="S9477" t="s">
        <v>30</v>
      </c>
      <c r="T9477" t="s">
        <v>47</v>
      </c>
      <c r="U9477" t="s">
        <v>47</v>
      </c>
      <c r="V9477">
        <v>2008</v>
      </c>
      <c r="W9477">
        <v>13</v>
      </c>
      <c r="X9477" t="s">
        <v>80</v>
      </c>
    </row>
    <row r="9478" spans="1:24" x14ac:dyDescent="0.35">
      <c r="A9478">
        <v>109477</v>
      </c>
      <c r="B9478">
        <v>6836337821</v>
      </c>
      <c r="C9478" t="s">
        <v>55</v>
      </c>
      <c r="D9478" t="s">
        <v>36</v>
      </c>
      <c r="E9478" t="s">
        <v>24</v>
      </c>
      <c r="F9478">
        <v>54</v>
      </c>
      <c r="G9478" t="str">
        <f t="shared" si="148"/>
        <v>50+</v>
      </c>
      <c r="H9478" t="s">
        <v>53</v>
      </c>
      <c r="I9478" t="s">
        <v>26</v>
      </c>
      <c r="J9478">
        <v>382141.13</v>
      </c>
      <c r="K9478">
        <v>509477</v>
      </c>
      <c r="L9478" t="s">
        <v>57</v>
      </c>
      <c r="M9478">
        <v>113471.02</v>
      </c>
      <c r="N9478" t="s">
        <v>34</v>
      </c>
      <c r="O9478" s="1">
        <v>44735</v>
      </c>
      <c r="P9478" t="s">
        <v>45</v>
      </c>
      <c r="Q9478">
        <v>1895343.61</v>
      </c>
      <c r="R9478">
        <v>765</v>
      </c>
      <c r="S9478" t="s">
        <v>50</v>
      </c>
      <c r="T9478" t="s">
        <v>31</v>
      </c>
      <c r="U9478" t="s">
        <v>47</v>
      </c>
      <c r="V9478">
        <v>2021</v>
      </c>
      <c r="W9478">
        <v>83</v>
      </c>
      <c r="X9478" t="s">
        <v>77</v>
      </c>
    </row>
    <row r="9479" spans="1:24" x14ac:dyDescent="0.35">
      <c r="A9479">
        <v>109478</v>
      </c>
      <c r="B9479">
        <v>9229159673</v>
      </c>
      <c r="C9479" t="s">
        <v>32</v>
      </c>
      <c r="D9479" t="s">
        <v>23</v>
      </c>
      <c r="E9479" t="s">
        <v>43</v>
      </c>
      <c r="F9479">
        <v>60</v>
      </c>
      <c r="G9479" t="str">
        <f t="shared" si="148"/>
        <v>50+</v>
      </c>
      <c r="H9479" t="s">
        <v>44</v>
      </c>
      <c r="I9479" t="s">
        <v>38</v>
      </c>
      <c r="J9479">
        <v>195796.66</v>
      </c>
      <c r="K9479">
        <v>509478</v>
      </c>
      <c r="L9479" t="s">
        <v>39</v>
      </c>
      <c r="M9479">
        <v>93856.5</v>
      </c>
      <c r="N9479" t="s">
        <v>2</v>
      </c>
      <c r="O9479" s="1">
        <v>44771</v>
      </c>
      <c r="P9479" t="s">
        <v>30</v>
      </c>
      <c r="Q9479">
        <v>474959.4</v>
      </c>
      <c r="R9479">
        <v>377</v>
      </c>
      <c r="S9479" t="s">
        <v>46</v>
      </c>
      <c r="T9479" t="s">
        <v>47</v>
      </c>
      <c r="U9479" t="s">
        <v>47</v>
      </c>
      <c r="V9479">
        <v>2012</v>
      </c>
      <c r="W9479">
        <v>99</v>
      </c>
      <c r="X9479" t="s">
        <v>78</v>
      </c>
    </row>
    <row r="9480" spans="1:24" x14ac:dyDescent="0.35">
      <c r="A9480">
        <v>109479</v>
      </c>
      <c r="B9480">
        <v>6725978051</v>
      </c>
      <c r="C9480" t="s">
        <v>41</v>
      </c>
      <c r="D9480" t="s">
        <v>42</v>
      </c>
      <c r="E9480" t="s">
        <v>24</v>
      </c>
      <c r="F9480">
        <v>38</v>
      </c>
      <c r="G9480" t="str">
        <f t="shared" si="148"/>
        <v>36-50</v>
      </c>
      <c r="H9480" t="s">
        <v>53</v>
      </c>
      <c r="I9480" t="s">
        <v>26</v>
      </c>
      <c r="J9480">
        <v>416955.2</v>
      </c>
      <c r="K9480">
        <v>509479</v>
      </c>
      <c r="L9480" t="s">
        <v>57</v>
      </c>
      <c r="M9480">
        <v>155799.49</v>
      </c>
      <c r="N9480" t="s">
        <v>2</v>
      </c>
      <c r="O9480" s="1">
        <v>44713</v>
      </c>
      <c r="P9480" t="s">
        <v>52</v>
      </c>
      <c r="Q9480">
        <v>189995.43</v>
      </c>
      <c r="R9480">
        <v>847</v>
      </c>
      <c r="S9480" t="s">
        <v>30</v>
      </c>
      <c r="T9480" t="s">
        <v>31</v>
      </c>
      <c r="U9480" t="s">
        <v>31</v>
      </c>
      <c r="V9480">
        <v>2018</v>
      </c>
      <c r="W9480">
        <v>91</v>
      </c>
      <c r="X9480" t="s">
        <v>77</v>
      </c>
    </row>
    <row r="9481" spans="1:24" x14ac:dyDescent="0.35">
      <c r="A9481">
        <v>109480</v>
      </c>
      <c r="B9481">
        <v>9208471030</v>
      </c>
      <c r="C9481" t="s">
        <v>55</v>
      </c>
      <c r="D9481" t="s">
        <v>48</v>
      </c>
      <c r="E9481" t="s">
        <v>24</v>
      </c>
      <c r="F9481">
        <v>32</v>
      </c>
      <c r="G9481" t="str">
        <f t="shared" si="148"/>
        <v>26-35</v>
      </c>
      <c r="H9481" t="s">
        <v>25</v>
      </c>
      <c r="I9481" t="s">
        <v>38</v>
      </c>
      <c r="J9481">
        <v>70229.100000000006</v>
      </c>
      <c r="K9481">
        <v>509480</v>
      </c>
      <c r="L9481" t="s">
        <v>27</v>
      </c>
      <c r="M9481">
        <v>187160.3</v>
      </c>
      <c r="N9481" t="s">
        <v>40</v>
      </c>
      <c r="O9481" s="1">
        <v>44911</v>
      </c>
      <c r="P9481" t="s">
        <v>52</v>
      </c>
      <c r="Q9481">
        <v>1262775.48</v>
      </c>
      <c r="R9481">
        <v>441</v>
      </c>
      <c r="S9481" t="s">
        <v>30</v>
      </c>
      <c r="T9481" t="s">
        <v>31</v>
      </c>
      <c r="U9481" t="s">
        <v>47</v>
      </c>
      <c r="V9481">
        <v>2012</v>
      </c>
      <c r="W9481">
        <v>119</v>
      </c>
      <c r="X9481" t="s">
        <v>83</v>
      </c>
    </row>
    <row r="9482" spans="1:24" x14ac:dyDescent="0.35">
      <c r="A9482">
        <v>109481</v>
      </c>
      <c r="B9482">
        <v>3459097236</v>
      </c>
      <c r="C9482" t="s">
        <v>55</v>
      </c>
      <c r="D9482" t="s">
        <v>58</v>
      </c>
      <c r="E9482" t="s">
        <v>43</v>
      </c>
      <c r="F9482">
        <v>43</v>
      </c>
      <c r="G9482" t="str">
        <f t="shared" si="148"/>
        <v>36-50</v>
      </c>
      <c r="H9482" t="s">
        <v>25</v>
      </c>
      <c r="I9482" t="s">
        <v>38</v>
      </c>
      <c r="J9482">
        <v>325891.01</v>
      </c>
      <c r="K9482">
        <v>509481</v>
      </c>
      <c r="L9482" t="s">
        <v>56</v>
      </c>
      <c r="M9482">
        <v>22235.95</v>
      </c>
      <c r="N9482" t="s">
        <v>28</v>
      </c>
      <c r="O9482" s="1">
        <v>45187</v>
      </c>
      <c r="P9482" t="s">
        <v>30</v>
      </c>
      <c r="Q9482">
        <v>128802.55</v>
      </c>
      <c r="R9482">
        <v>540</v>
      </c>
      <c r="S9482" t="s">
        <v>46</v>
      </c>
      <c r="T9482" t="s">
        <v>47</v>
      </c>
      <c r="U9482" t="s">
        <v>47</v>
      </c>
      <c r="V9482">
        <v>2022</v>
      </c>
      <c r="W9482">
        <v>77</v>
      </c>
      <c r="X9482" t="s">
        <v>80</v>
      </c>
    </row>
    <row r="9483" spans="1:24" x14ac:dyDescent="0.35">
      <c r="A9483">
        <v>109482</v>
      </c>
      <c r="B9483">
        <v>7358259229</v>
      </c>
      <c r="C9483" t="s">
        <v>42</v>
      </c>
      <c r="D9483" t="s">
        <v>55</v>
      </c>
      <c r="E9483" t="s">
        <v>43</v>
      </c>
      <c r="F9483">
        <v>47</v>
      </c>
      <c r="G9483" t="str">
        <f t="shared" si="148"/>
        <v>36-50</v>
      </c>
      <c r="H9483" t="s">
        <v>49</v>
      </c>
      <c r="I9483" t="s">
        <v>54</v>
      </c>
      <c r="J9483">
        <v>476738.56</v>
      </c>
      <c r="K9483">
        <v>509482</v>
      </c>
      <c r="L9483" t="s">
        <v>56</v>
      </c>
      <c r="M9483">
        <v>196243.14</v>
      </c>
      <c r="N9483" t="s">
        <v>34</v>
      </c>
      <c r="O9483" s="1">
        <v>44699</v>
      </c>
      <c r="P9483" t="s">
        <v>45</v>
      </c>
      <c r="Q9483">
        <v>1108381.5</v>
      </c>
      <c r="R9483">
        <v>411</v>
      </c>
      <c r="S9483" t="s">
        <v>46</v>
      </c>
      <c r="T9483" t="s">
        <v>31</v>
      </c>
      <c r="U9483" t="s">
        <v>31</v>
      </c>
      <c r="V9483">
        <v>2018</v>
      </c>
      <c r="W9483">
        <v>35</v>
      </c>
      <c r="X9483" t="s">
        <v>76</v>
      </c>
    </row>
    <row r="9484" spans="1:24" x14ac:dyDescent="0.35">
      <c r="A9484">
        <v>109483</v>
      </c>
      <c r="B9484">
        <v>6194396098</v>
      </c>
      <c r="C9484" t="s">
        <v>55</v>
      </c>
      <c r="D9484" t="s">
        <v>23</v>
      </c>
      <c r="E9484" t="s">
        <v>24</v>
      </c>
      <c r="F9484">
        <v>57</v>
      </c>
      <c r="G9484" t="str">
        <f t="shared" si="148"/>
        <v>50+</v>
      </c>
      <c r="H9484" t="s">
        <v>25</v>
      </c>
      <c r="I9484" t="s">
        <v>38</v>
      </c>
      <c r="J9484">
        <v>455298.75</v>
      </c>
      <c r="K9484">
        <v>509483</v>
      </c>
      <c r="L9484" t="s">
        <v>57</v>
      </c>
      <c r="M9484">
        <v>33065.300000000003</v>
      </c>
      <c r="N9484" t="s">
        <v>34</v>
      </c>
      <c r="O9484" s="1">
        <v>45384</v>
      </c>
      <c r="P9484" t="s">
        <v>30</v>
      </c>
      <c r="Q9484">
        <v>1398671.54</v>
      </c>
      <c r="R9484">
        <v>874</v>
      </c>
      <c r="S9484" t="s">
        <v>50</v>
      </c>
      <c r="T9484" t="s">
        <v>31</v>
      </c>
      <c r="U9484" t="s">
        <v>47</v>
      </c>
      <c r="V9484">
        <v>2005</v>
      </c>
      <c r="W9484">
        <v>16</v>
      </c>
      <c r="X9484" t="s">
        <v>75</v>
      </c>
    </row>
    <row r="9485" spans="1:24" x14ac:dyDescent="0.35">
      <c r="A9485">
        <v>109484</v>
      </c>
      <c r="B9485">
        <v>3393488903</v>
      </c>
      <c r="C9485" t="s">
        <v>33</v>
      </c>
      <c r="D9485" t="s">
        <v>33</v>
      </c>
      <c r="E9485" t="s">
        <v>43</v>
      </c>
      <c r="F9485">
        <v>32</v>
      </c>
      <c r="G9485" t="str">
        <f t="shared" si="148"/>
        <v>26-35</v>
      </c>
      <c r="H9485" t="s">
        <v>25</v>
      </c>
      <c r="I9485" t="s">
        <v>38</v>
      </c>
      <c r="J9485">
        <v>380664.02</v>
      </c>
      <c r="K9485">
        <v>509484</v>
      </c>
      <c r="L9485" t="s">
        <v>56</v>
      </c>
      <c r="M9485">
        <v>54733.88</v>
      </c>
      <c r="N9485" t="s">
        <v>34</v>
      </c>
      <c r="O9485" s="1">
        <v>45294</v>
      </c>
      <c r="P9485" t="s">
        <v>29</v>
      </c>
      <c r="Q9485">
        <v>1348002.43</v>
      </c>
      <c r="R9485">
        <v>625</v>
      </c>
      <c r="S9485" t="s">
        <v>50</v>
      </c>
      <c r="T9485" t="s">
        <v>31</v>
      </c>
      <c r="U9485" t="s">
        <v>47</v>
      </c>
      <c r="V9485">
        <v>2018</v>
      </c>
      <c r="W9485">
        <v>112</v>
      </c>
      <c r="X9485" t="s">
        <v>72</v>
      </c>
    </row>
    <row r="9486" spans="1:24" x14ac:dyDescent="0.35">
      <c r="A9486">
        <v>109485</v>
      </c>
      <c r="B9486">
        <v>3939485942</v>
      </c>
      <c r="C9486" t="s">
        <v>41</v>
      </c>
      <c r="D9486" t="s">
        <v>51</v>
      </c>
      <c r="E9486" t="s">
        <v>43</v>
      </c>
      <c r="F9486">
        <v>60</v>
      </c>
      <c r="G9486" t="str">
        <f t="shared" si="148"/>
        <v>50+</v>
      </c>
      <c r="H9486" t="s">
        <v>49</v>
      </c>
      <c r="I9486" t="s">
        <v>38</v>
      </c>
      <c r="J9486">
        <v>134024.81</v>
      </c>
      <c r="K9486">
        <v>509485</v>
      </c>
      <c r="L9486" t="s">
        <v>56</v>
      </c>
      <c r="M9486">
        <v>155095.70000000001</v>
      </c>
      <c r="N9486" t="s">
        <v>28</v>
      </c>
      <c r="O9486" s="1">
        <v>45138</v>
      </c>
      <c r="P9486" t="s">
        <v>45</v>
      </c>
      <c r="Q9486">
        <v>675255.64</v>
      </c>
      <c r="R9486">
        <v>848</v>
      </c>
      <c r="S9486" t="s">
        <v>46</v>
      </c>
      <c r="T9486" t="s">
        <v>31</v>
      </c>
      <c r="U9486" t="s">
        <v>31</v>
      </c>
      <c r="V9486">
        <v>2020</v>
      </c>
      <c r="W9486">
        <v>21</v>
      </c>
      <c r="X9486" t="s">
        <v>78</v>
      </c>
    </row>
    <row r="9487" spans="1:24" x14ac:dyDescent="0.35">
      <c r="A9487">
        <v>109486</v>
      </c>
      <c r="B9487">
        <v>5886256580</v>
      </c>
      <c r="C9487" t="s">
        <v>32</v>
      </c>
      <c r="D9487" t="s">
        <v>58</v>
      </c>
      <c r="E9487" t="s">
        <v>43</v>
      </c>
      <c r="F9487">
        <v>30</v>
      </c>
      <c r="G9487" t="str">
        <f t="shared" si="148"/>
        <v>26-35</v>
      </c>
      <c r="H9487" t="s">
        <v>53</v>
      </c>
      <c r="I9487" t="s">
        <v>54</v>
      </c>
      <c r="J9487">
        <v>52179.28</v>
      </c>
      <c r="K9487">
        <v>509486</v>
      </c>
      <c r="L9487" t="s">
        <v>39</v>
      </c>
      <c r="M9487">
        <v>31174.76</v>
      </c>
      <c r="N9487" t="s">
        <v>28</v>
      </c>
      <c r="O9487" s="1">
        <v>45351</v>
      </c>
      <c r="P9487" t="s">
        <v>45</v>
      </c>
      <c r="Q9487">
        <v>1356417.52</v>
      </c>
      <c r="R9487">
        <v>587</v>
      </c>
      <c r="S9487" t="s">
        <v>30</v>
      </c>
      <c r="T9487" t="s">
        <v>31</v>
      </c>
      <c r="U9487" t="s">
        <v>47</v>
      </c>
      <c r="V9487">
        <v>2019</v>
      </c>
      <c r="W9487">
        <v>81</v>
      </c>
      <c r="X9487" t="s">
        <v>73</v>
      </c>
    </row>
    <row r="9488" spans="1:24" x14ac:dyDescent="0.35">
      <c r="A9488">
        <v>109487</v>
      </c>
      <c r="B9488">
        <v>1829402041</v>
      </c>
      <c r="C9488" t="s">
        <v>22</v>
      </c>
      <c r="D9488" t="s">
        <v>36</v>
      </c>
      <c r="E9488" t="s">
        <v>24</v>
      </c>
      <c r="F9488">
        <v>44</v>
      </c>
      <c r="G9488" t="str">
        <f t="shared" si="148"/>
        <v>36-50</v>
      </c>
      <c r="H9488" t="s">
        <v>25</v>
      </c>
      <c r="I9488" t="s">
        <v>26</v>
      </c>
      <c r="J9488">
        <v>163043.32</v>
      </c>
      <c r="K9488">
        <v>509487</v>
      </c>
      <c r="L9488" t="s">
        <v>56</v>
      </c>
      <c r="M9488">
        <v>163517.81</v>
      </c>
      <c r="N9488" t="s">
        <v>2</v>
      </c>
      <c r="O9488" s="1">
        <v>44748</v>
      </c>
      <c r="P9488" t="s">
        <v>30</v>
      </c>
      <c r="Q9488">
        <v>669861.88</v>
      </c>
      <c r="R9488">
        <v>818</v>
      </c>
      <c r="S9488" t="s">
        <v>30</v>
      </c>
      <c r="T9488" t="s">
        <v>47</v>
      </c>
      <c r="U9488" t="s">
        <v>31</v>
      </c>
      <c r="V9488">
        <v>2012</v>
      </c>
      <c r="W9488">
        <v>8</v>
      </c>
      <c r="X9488" t="s">
        <v>78</v>
      </c>
    </row>
    <row r="9489" spans="1:24" x14ac:dyDescent="0.35">
      <c r="A9489">
        <v>109488</v>
      </c>
      <c r="B9489">
        <v>4165850383</v>
      </c>
      <c r="C9489" t="s">
        <v>42</v>
      </c>
      <c r="D9489" t="s">
        <v>23</v>
      </c>
      <c r="E9489" t="s">
        <v>24</v>
      </c>
      <c r="F9489">
        <v>40</v>
      </c>
      <c r="G9489" t="str">
        <f t="shared" si="148"/>
        <v>36-50</v>
      </c>
      <c r="H9489" t="s">
        <v>37</v>
      </c>
      <c r="I9489" t="s">
        <v>54</v>
      </c>
      <c r="J9489">
        <v>309059.37</v>
      </c>
      <c r="K9489">
        <v>509488</v>
      </c>
      <c r="L9489" t="s">
        <v>56</v>
      </c>
      <c r="M9489">
        <v>134730.57999999999</v>
      </c>
      <c r="N9489" t="s">
        <v>2</v>
      </c>
      <c r="O9489" s="1">
        <v>45419</v>
      </c>
      <c r="P9489" t="s">
        <v>30</v>
      </c>
      <c r="Q9489">
        <v>1611441.07</v>
      </c>
      <c r="R9489">
        <v>727</v>
      </c>
      <c r="S9489" t="s">
        <v>30</v>
      </c>
      <c r="T9489" t="s">
        <v>47</v>
      </c>
      <c r="U9489" t="s">
        <v>31</v>
      </c>
      <c r="V9489">
        <v>2014</v>
      </c>
      <c r="W9489">
        <v>115</v>
      </c>
      <c r="X9489" t="s">
        <v>76</v>
      </c>
    </row>
    <row r="9490" spans="1:24" x14ac:dyDescent="0.35">
      <c r="A9490">
        <v>109489</v>
      </c>
      <c r="B9490">
        <v>8705151188</v>
      </c>
      <c r="C9490" t="s">
        <v>55</v>
      </c>
      <c r="D9490" t="s">
        <v>42</v>
      </c>
      <c r="E9490" t="s">
        <v>43</v>
      </c>
      <c r="F9490">
        <v>51</v>
      </c>
      <c r="G9490" t="str">
        <f t="shared" si="148"/>
        <v>50+</v>
      </c>
      <c r="H9490" t="s">
        <v>25</v>
      </c>
      <c r="I9490" t="s">
        <v>26</v>
      </c>
      <c r="J9490">
        <v>158936.45000000001</v>
      </c>
      <c r="K9490">
        <v>509489</v>
      </c>
      <c r="L9490" t="s">
        <v>57</v>
      </c>
      <c r="M9490">
        <v>161077.71</v>
      </c>
      <c r="N9490" t="s">
        <v>2</v>
      </c>
      <c r="O9490" s="1">
        <v>44937</v>
      </c>
      <c r="P9490" t="s">
        <v>35</v>
      </c>
      <c r="Q9490">
        <v>1743925.08</v>
      </c>
      <c r="R9490">
        <v>730</v>
      </c>
      <c r="S9490" t="s">
        <v>30</v>
      </c>
      <c r="T9490" t="s">
        <v>31</v>
      </c>
      <c r="U9490" t="s">
        <v>31</v>
      </c>
      <c r="V9490">
        <v>2009</v>
      </c>
      <c r="W9490">
        <v>48</v>
      </c>
      <c r="X9490" t="s">
        <v>72</v>
      </c>
    </row>
    <row r="9491" spans="1:24" x14ac:dyDescent="0.35">
      <c r="A9491">
        <v>109490</v>
      </c>
      <c r="B9491">
        <v>5202253504</v>
      </c>
      <c r="C9491" t="s">
        <v>41</v>
      </c>
      <c r="D9491" t="s">
        <v>48</v>
      </c>
      <c r="E9491" t="s">
        <v>24</v>
      </c>
      <c r="F9491">
        <v>51</v>
      </c>
      <c r="G9491" t="str">
        <f t="shared" si="148"/>
        <v>50+</v>
      </c>
      <c r="H9491" t="s">
        <v>25</v>
      </c>
      <c r="I9491" t="s">
        <v>54</v>
      </c>
      <c r="J9491">
        <v>207144.06</v>
      </c>
      <c r="K9491">
        <v>509490</v>
      </c>
      <c r="L9491" t="s">
        <v>57</v>
      </c>
      <c r="M9491">
        <v>112730.01</v>
      </c>
      <c r="N9491" t="s">
        <v>34</v>
      </c>
      <c r="O9491" s="1">
        <v>45403</v>
      </c>
      <c r="P9491" t="s">
        <v>35</v>
      </c>
      <c r="Q9491">
        <v>1331673.8600000001</v>
      </c>
      <c r="R9491">
        <v>892</v>
      </c>
      <c r="S9491" t="s">
        <v>30</v>
      </c>
      <c r="T9491" t="s">
        <v>47</v>
      </c>
      <c r="U9491" t="s">
        <v>31</v>
      </c>
      <c r="V9491">
        <v>2009</v>
      </c>
      <c r="W9491">
        <v>49</v>
      </c>
      <c r="X9491" t="s">
        <v>75</v>
      </c>
    </row>
    <row r="9492" spans="1:24" x14ac:dyDescent="0.35">
      <c r="A9492">
        <v>109491</v>
      </c>
      <c r="B9492">
        <v>3999580437</v>
      </c>
      <c r="C9492" t="s">
        <v>33</v>
      </c>
      <c r="D9492" t="s">
        <v>36</v>
      </c>
      <c r="E9492" t="s">
        <v>43</v>
      </c>
      <c r="F9492">
        <v>40</v>
      </c>
      <c r="G9492" t="str">
        <f t="shared" si="148"/>
        <v>36-50</v>
      </c>
      <c r="H9492" t="s">
        <v>44</v>
      </c>
      <c r="I9492" t="s">
        <v>26</v>
      </c>
      <c r="J9492">
        <v>202399.53</v>
      </c>
      <c r="K9492">
        <v>509491</v>
      </c>
      <c r="L9492" t="s">
        <v>57</v>
      </c>
      <c r="M9492">
        <v>196830.64</v>
      </c>
      <c r="N9492" t="s">
        <v>34</v>
      </c>
      <c r="O9492" s="1">
        <v>44953</v>
      </c>
      <c r="P9492" t="s">
        <v>52</v>
      </c>
      <c r="Q9492">
        <v>1254857.48</v>
      </c>
      <c r="R9492">
        <v>883</v>
      </c>
      <c r="S9492" t="s">
        <v>46</v>
      </c>
      <c r="T9492" t="s">
        <v>31</v>
      </c>
      <c r="U9492" t="s">
        <v>31</v>
      </c>
      <c r="V9492">
        <v>2022</v>
      </c>
      <c r="W9492">
        <v>105</v>
      </c>
      <c r="X9492" t="s">
        <v>72</v>
      </c>
    </row>
    <row r="9493" spans="1:24" x14ac:dyDescent="0.35">
      <c r="A9493">
        <v>109492</v>
      </c>
      <c r="B9493">
        <v>9163851080</v>
      </c>
      <c r="C9493" t="s">
        <v>33</v>
      </c>
      <c r="D9493" t="s">
        <v>33</v>
      </c>
      <c r="E9493" t="s">
        <v>43</v>
      </c>
      <c r="F9493">
        <v>61</v>
      </c>
      <c r="G9493" t="str">
        <f t="shared" si="148"/>
        <v>50+</v>
      </c>
      <c r="H9493" t="s">
        <v>25</v>
      </c>
      <c r="I9493" t="s">
        <v>54</v>
      </c>
      <c r="J9493">
        <v>168577.54</v>
      </c>
      <c r="K9493">
        <v>509492</v>
      </c>
      <c r="L9493" t="s">
        <v>56</v>
      </c>
      <c r="M9493">
        <v>118628.17</v>
      </c>
      <c r="N9493" t="s">
        <v>2</v>
      </c>
      <c r="O9493" s="1">
        <v>44808</v>
      </c>
      <c r="P9493" t="s">
        <v>35</v>
      </c>
      <c r="Q9493">
        <v>575201.14</v>
      </c>
      <c r="R9493">
        <v>308</v>
      </c>
      <c r="S9493" t="s">
        <v>46</v>
      </c>
      <c r="T9493" t="s">
        <v>47</v>
      </c>
      <c r="U9493" t="s">
        <v>31</v>
      </c>
      <c r="V9493">
        <v>2009</v>
      </c>
      <c r="W9493">
        <v>54</v>
      </c>
      <c r="X9493" t="s">
        <v>80</v>
      </c>
    </row>
    <row r="9494" spans="1:24" x14ac:dyDescent="0.35">
      <c r="A9494">
        <v>109493</v>
      </c>
      <c r="B9494">
        <v>6434399235</v>
      </c>
      <c r="C9494" t="s">
        <v>33</v>
      </c>
      <c r="D9494" t="s">
        <v>55</v>
      </c>
      <c r="E9494" t="s">
        <v>43</v>
      </c>
      <c r="F9494">
        <v>37</v>
      </c>
      <c r="G9494" t="str">
        <f t="shared" si="148"/>
        <v>36-50</v>
      </c>
      <c r="H9494" t="s">
        <v>25</v>
      </c>
      <c r="I9494" t="s">
        <v>38</v>
      </c>
      <c r="J9494">
        <v>461802.34</v>
      </c>
      <c r="K9494">
        <v>509493</v>
      </c>
      <c r="L9494" t="s">
        <v>57</v>
      </c>
      <c r="M9494">
        <v>79169.39</v>
      </c>
      <c r="N9494" t="s">
        <v>2</v>
      </c>
      <c r="O9494" s="1">
        <v>45157</v>
      </c>
      <c r="P9494" t="s">
        <v>52</v>
      </c>
      <c r="Q9494">
        <v>930510.02</v>
      </c>
      <c r="R9494">
        <v>599</v>
      </c>
      <c r="S9494" t="s">
        <v>30</v>
      </c>
      <c r="T9494" t="s">
        <v>47</v>
      </c>
      <c r="U9494" t="s">
        <v>31</v>
      </c>
      <c r="V9494">
        <v>2010</v>
      </c>
      <c r="W9494">
        <v>9</v>
      </c>
      <c r="X9494" t="s">
        <v>79</v>
      </c>
    </row>
    <row r="9495" spans="1:24" x14ac:dyDescent="0.35">
      <c r="A9495">
        <v>109494</v>
      </c>
      <c r="B9495">
        <v>4948347178</v>
      </c>
      <c r="C9495" t="s">
        <v>36</v>
      </c>
      <c r="D9495" t="s">
        <v>33</v>
      </c>
      <c r="E9495" t="s">
        <v>43</v>
      </c>
      <c r="F9495">
        <v>26</v>
      </c>
      <c r="G9495" t="str">
        <f t="shared" si="148"/>
        <v>26-35</v>
      </c>
      <c r="H9495" t="s">
        <v>37</v>
      </c>
      <c r="I9495" t="s">
        <v>26</v>
      </c>
      <c r="J9495">
        <v>160656.32999999999</v>
      </c>
      <c r="K9495">
        <v>509494</v>
      </c>
      <c r="L9495" t="s">
        <v>56</v>
      </c>
      <c r="M9495">
        <v>193292.08</v>
      </c>
      <c r="N9495" t="s">
        <v>34</v>
      </c>
      <c r="O9495" s="1">
        <v>45095</v>
      </c>
      <c r="P9495" t="s">
        <v>29</v>
      </c>
      <c r="Q9495">
        <v>460360.82</v>
      </c>
      <c r="R9495">
        <v>729</v>
      </c>
      <c r="S9495" t="s">
        <v>50</v>
      </c>
      <c r="T9495" t="s">
        <v>31</v>
      </c>
      <c r="U9495" t="s">
        <v>31</v>
      </c>
      <c r="V9495">
        <v>2021</v>
      </c>
      <c r="W9495">
        <v>16</v>
      </c>
      <c r="X9495" t="s">
        <v>77</v>
      </c>
    </row>
    <row r="9496" spans="1:24" x14ac:dyDescent="0.35">
      <c r="A9496">
        <v>109495</v>
      </c>
      <c r="B9496">
        <v>5064039361</v>
      </c>
      <c r="C9496" t="s">
        <v>42</v>
      </c>
      <c r="D9496" t="s">
        <v>48</v>
      </c>
      <c r="E9496" t="s">
        <v>43</v>
      </c>
      <c r="F9496">
        <v>37</v>
      </c>
      <c r="G9496" t="str">
        <f t="shared" si="148"/>
        <v>36-50</v>
      </c>
      <c r="H9496" t="s">
        <v>49</v>
      </c>
      <c r="I9496" t="s">
        <v>54</v>
      </c>
      <c r="J9496">
        <v>496770.11</v>
      </c>
      <c r="K9496">
        <v>509495</v>
      </c>
      <c r="L9496" t="s">
        <v>39</v>
      </c>
      <c r="M9496">
        <v>14819.92</v>
      </c>
      <c r="N9496" t="s">
        <v>2</v>
      </c>
      <c r="O9496" s="1">
        <v>45002</v>
      </c>
      <c r="P9496" t="s">
        <v>35</v>
      </c>
      <c r="Q9496">
        <v>1408618.07</v>
      </c>
      <c r="R9496">
        <v>819</v>
      </c>
      <c r="S9496" t="s">
        <v>30</v>
      </c>
      <c r="T9496" t="s">
        <v>47</v>
      </c>
      <c r="U9496" t="s">
        <v>47</v>
      </c>
      <c r="V9496">
        <v>2016</v>
      </c>
      <c r="W9496">
        <v>66</v>
      </c>
      <c r="X9496" t="s">
        <v>74</v>
      </c>
    </row>
    <row r="9497" spans="1:24" x14ac:dyDescent="0.35">
      <c r="A9497">
        <v>109496</v>
      </c>
      <c r="B9497">
        <v>2608684144</v>
      </c>
      <c r="C9497" t="s">
        <v>32</v>
      </c>
      <c r="D9497" t="s">
        <v>51</v>
      </c>
      <c r="E9497" t="s">
        <v>24</v>
      </c>
      <c r="F9497">
        <v>64</v>
      </c>
      <c r="G9497" t="str">
        <f t="shared" si="148"/>
        <v>50+</v>
      </c>
      <c r="H9497" t="s">
        <v>49</v>
      </c>
      <c r="I9497" t="s">
        <v>54</v>
      </c>
      <c r="J9497">
        <v>105457.73</v>
      </c>
      <c r="K9497">
        <v>509496</v>
      </c>
      <c r="L9497" t="s">
        <v>27</v>
      </c>
      <c r="M9497">
        <v>102977.44</v>
      </c>
      <c r="N9497" t="s">
        <v>34</v>
      </c>
      <c r="O9497" s="1">
        <v>44997</v>
      </c>
      <c r="P9497" t="s">
        <v>30</v>
      </c>
      <c r="Q9497">
        <v>1300700.54</v>
      </c>
      <c r="R9497">
        <v>355</v>
      </c>
      <c r="S9497" t="s">
        <v>30</v>
      </c>
      <c r="T9497" t="s">
        <v>47</v>
      </c>
      <c r="U9497" t="s">
        <v>31</v>
      </c>
      <c r="V9497">
        <v>2017</v>
      </c>
      <c r="W9497">
        <v>44</v>
      </c>
      <c r="X9497" t="s">
        <v>74</v>
      </c>
    </row>
    <row r="9498" spans="1:24" x14ac:dyDescent="0.35">
      <c r="A9498">
        <v>109497</v>
      </c>
      <c r="B9498">
        <v>6509505908</v>
      </c>
      <c r="C9498" t="s">
        <v>36</v>
      </c>
      <c r="D9498" t="s">
        <v>55</v>
      </c>
      <c r="E9498" t="s">
        <v>43</v>
      </c>
      <c r="F9498">
        <v>56</v>
      </c>
      <c r="G9498" t="str">
        <f t="shared" si="148"/>
        <v>50+</v>
      </c>
      <c r="H9498" t="s">
        <v>49</v>
      </c>
      <c r="I9498" t="s">
        <v>54</v>
      </c>
      <c r="J9498">
        <v>436439.88</v>
      </c>
      <c r="K9498">
        <v>509497</v>
      </c>
      <c r="L9498" t="s">
        <v>27</v>
      </c>
      <c r="M9498">
        <v>126453.6</v>
      </c>
      <c r="N9498" t="s">
        <v>28</v>
      </c>
      <c r="O9498" s="1">
        <v>44865</v>
      </c>
      <c r="P9498" t="s">
        <v>52</v>
      </c>
      <c r="Q9498">
        <v>218433.38</v>
      </c>
      <c r="R9498">
        <v>858</v>
      </c>
      <c r="S9498" t="s">
        <v>50</v>
      </c>
      <c r="T9498" t="s">
        <v>31</v>
      </c>
      <c r="U9498" t="s">
        <v>47</v>
      </c>
      <c r="V9498">
        <v>2021</v>
      </c>
      <c r="W9498">
        <v>25</v>
      </c>
      <c r="X9498" t="s">
        <v>81</v>
      </c>
    </row>
    <row r="9499" spans="1:24" x14ac:dyDescent="0.35">
      <c r="A9499">
        <v>109498</v>
      </c>
      <c r="B9499">
        <v>5938394747</v>
      </c>
      <c r="C9499" t="s">
        <v>32</v>
      </c>
      <c r="D9499" t="s">
        <v>58</v>
      </c>
      <c r="E9499" t="s">
        <v>24</v>
      </c>
      <c r="F9499">
        <v>31</v>
      </c>
      <c r="G9499" t="str">
        <f t="shared" si="148"/>
        <v>26-35</v>
      </c>
      <c r="H9499" t="s">
        <v>44</v>
      </c>
      <c r="I9499" t="s">
        <v>26</v>
      </c>
      <c r="J9499">
        <v>366436.23</v>
      </c>
      <c r="K9499">
        <v>509498</v>
      </c>
      <c r="L9499" t="s">
        <v>27</v>
      </c>
      <c r="M9499">
        <v>69148.990000000005</v>
      </c>
      <c r="N9499" t="s">
        <v>34</v>
      </c>
      <c r="O9499" s="1">
        <v>44681</v>
      </c>
      <c r="P9499" t="s">
        <v>52</v>
      </c>
      <c r="Q9499">
        <v>1795627.91</v>
      </c>
      <c r="R9499">
        <v>320</v>
      </c>
      <c r="S9499" t="s">
        <v>46</v>
      </c>
      <c r="T9499" t="s">
        <v>47</v>
      </c>
      <c r="U9499" t="s">
        <v>31</v>
      </c>
      <c r="V9499">
        <v>2015</v>
      </c>
      <c r="W9499">
        <v>74</v>
      </c>
      <c r="X9499" t="s">
        <v>75</v>
      </c>
    </row>
    <row r="9500" spans="1:24" x14ac:dyDescent="0.35">
      <c r="A9500">
        <v>109499</v>
      </c>
      <c r="B9500">
        <v>2671858068</v>
      </c>
      <c r="C9500" t="s">
        <v>36</v>
      </c>
      <c r="D9500" t="s">
        <v>55</v>
      </c>
      <c r="E9500" t="s">
        <v>43</v>
      </c>
      <c r="F9500">
        <v>66</v>
      </c>
      <c r="G9500" t="str">
        <f t="shared" si="148"/>
        <v>50+</v>
      </c>
      <c r="H9500" t="s">
        <v>25</v>
      </c>
      <c r="I9500" t="s">
        <v>38</v>
      </c>
      <c r="J9500">
        <v>334733.73</v>
      </c>
      <c r="K9500">
        <v>509499</v>
      </c>
      <c r="L9500" t="s">
        <v>57</v>
      </c>
      <c r="M9500">
        <v>18493.22</v>
      </c>
      <c r="N9500" t="s">
        <v>34</v>
      </c>
      <c r="O9500" s="1">
        <v>44649</v>
      </c>
      <c r="P9500" t="s">
        <v>29</v>
      </c>
      <c r="Q9500">
        <v>1975316.9</v>
      </c>
      <c r="R9500">
        <v>332</v>
      </c>
      <c r="S9500" t="s">
        <v>30</v>
      </c>
      <c r="T9500" t="s">
        <v>47</v>
      </c>
      <c r="U9500" t="s">
        <v>31</v>
      </c>
      <c r="V9500">
        <v>2018</v>
      </c>
      <c r="W9500">
        <v>13</v>
      </c>
      <c r="X9500" t="s">
        <v>74</v>
      </c>
    </row>
    <row r="9501" spans="1:24" x14ac:dyDescent="0.35">
      <c r="A9501">
        <v>109500</v>
      </c>
      <c r="B9501">
        <v>5245217923</v>
      </c>
      <c r="C9501" t="s">
        <v>22</v>
      </c>
      <c r="D9501" t="s">
        <v>33</v>
      </c>
      <c r="E9501" t="s">
        <v>43</v>
      </c>
      <c r="F9501">
        <v>43</v>
      </c>
      <c r="G9501" t="str">
        <f t="shared" si="148"/>
        <v>36-50</v>
      </c>
      <c r="H9501" t="s">
        <v>53</v>
      </c>
      <c r="I9501" t="s">
        <v>54</v>
      </c>
      <c r="J9501">
        <v>223228.77</v>
      </c>
      <c r="K9501">
        <v>509500</v>
      </c>
      <c r="L9501" t="s">
        <v>39</v>
      </c>
      <c r="M9501">
        <v>82067.48</v>
      </c>
      <c r="N9501" t="s">
        <v>2</v>
      </c>
      <c r="O9501" s="1">
        <v>44967</v>
      </c>
      <c r="P9501" t="s">
        <v>35</v>
      </c>
      <c r="Q9501">
        <v>283288.40000000002</v>
      </c>
      <c r="R9501">
        <v>603</v>
      </c>
      <c r="S9501" t="s">
        <v>46</v>
      </c>
      <c r="T9501" t="s">
        <v>47</v>
      </c>
      <c r="U9501" t="s">
        <v>31</v>
      </c>
      <c r="V9501">
        <v>2012</v>
      </c>
      <c r="W9501">
        <v>76</v>
      </c>
      <c r="X9501" t="s">
        <v>73</v>
      </c>
    </row>
    <row r="9502" spans="1:24" x14ac:dyDescent="0.35">
      <c r="A9502">
        <v>109501</v>
      </c>
      <c r="B9502">
        <v>3086328116</v>
      </c>
      <c r="C9502" t="s">
        <v>32</v>
      </c>
      <c r="D9502" t="s">
        <v>48</v>
      </c>
      <c r="E9502" t="s">
        <v>24</v>
      </c>
      <c r="F9502">
        <v>44</v>
      </c>
      <c r="G9502" t="str">
        <f t="shared" si="148"/>
        <v>36-50</v>
      </c>
      <c r="H9502" t="s">
        <v>53</v>
      </c>
      <c r="I9502" t="s">
        <v>26</v>
      </c>
      <c r="J9502">
        <v>408476.97</v>
      </c>
      <c r="K9502">
        <v>509501</v>
      </c>
      <c r="L9502" t="s">
        <v>27</v>
      </c>
      <c r="M9502">
        <v>162134.92000000001</v>
      </c>
      <c r="N9502" t="s">
        <v>28</v>
      </c>
      <c r="O9502" s="1">
        <v>44994</v>
      </c>
      <c r="P9502" t="s">
        <v>30</v>
      </c>
      <c r="Q9502">
        <v>551093.77</v>
      </c>
      <c r="R9502">
        <v>373</v>
      </c>
      <c r="S9502" t="s">
        <v>30</v>
      </c>
      <c r="T9502" t="s">
        <v>47</v>
      </c>
      <c r="U9502" t="s">
        <v>47</v>
      </c>
      <c r="V9502">
        <v>2017</v>
      </c>
      <c r="W9502">
        <v>76</v>
      </c>
      <c r="X9502" t="s">
        <v>74</v>
      </c>
    </row>
    <row r="9503" spans="1:24" x14ac:dyDescent="0.35">
      <c r="A9503">
        <v>109502</v>
      </c>
      <c r="B9503">
        <v>2303099799</v>
      </c>
      <c r="C9503" t="s">
        <v>36</v>
      </c>
      <c r="D9503" t="s">
        <v>36</v>
      </c>
      <c r="E9503" t="s">
        <v>24</v>
      </c>
      <c r="F9503">
        <v>51</v>
      </c>
      <c r="G9503" t="str">
        <f t="shared" si="148"/>
        <v>50+</v>
      </c>
      <c r="H9503" t="s">
        <v>37</v>
      </c>
      <c r="I9503" t="s">
        <v>26</v>
      </c>
      <c r="J9503">
        <v>246617.23</v>
      </c>
      <c r="K9503">
        <v>509502</v>
      </c>
      <c r="L9503" t="s">
        <v>56</v>
      </c>
      <c r="M9503">
        <v>114274.18</v>
      </c>
      <c r="N9503" t="s">
        <v>2</v>
      </c>
      <c r="O9503" s="1">
        <v>45037</v>
      </c>
      <c r="P9503" t="s">
        <v>52</v>
      </c>
      <c r="Q9503">
        <v>1642981.38</v>
      </c>
      <c r="R9503">
        <v>685</v>
      </c>
      <c r="S9503" t="s">
        <v>50</v>
      </c>
      <c r="T9503" t="s">
        <v>31</v>
      </c>
      <c r="U9503" t="s">
        <v>31</v>
      </c>
      <c r="V9503">
        <v>2011</v>
      </c>
      <c r="W9503">
        <v>96</v>
      </c>
      <c r="X9503" t="s">
        <v>75</v>
      </c>
    </row>
    <row r="9504" spans="1:24" x14ac:dyDescent="0.35">
      <c r="A9504">
        <v>109503</v>
      </c>
      <c r="B9504">
        <v>2348700338</v>
      </c>
      <c r="C9504" t="s">
        <v>33</v>
      </c>
      <c r="D9504" t="s">
        <v>23</v>
      </c>
      <c r="E9504" t="s">
        <v>24</v>
      </c>
      <c r="F9504">
        <v>46</v>
      </c>
      <c r="G9504" t="str">
        <f t="shared" si="148"/>
        <v>36-50</v>
      </c>
      <c r="H9504" t="s">
        <v>44</v>
      </c>
      <c r="I9504" t="s">
        <v>38</v>
      </c>
      <c r="J9504">
        <v>68634.62</v>
      </c>
      <c r="K9504">
        <v>509503</v>
      </c>
      <c r="L9504" t="s">
        <v>39</v>
      </c>
      <c r="M9504">
        <v>151600.09</v>
      </c>
      <c r="N9504" t="s">
        <v>40</v>
      </c>
      <c r="O9504" s="1">
        <v>45203</v>
      </c>
      <c r="P9504" t="s">
        <v>29</v>
      </c>
      <c r="Q9504">
        <v>789875.69</v>
      </c>
      <c r="R9504">
        <v>530</v>
      </c>
      <c r="S9504" t="s">
        <v>30</v>
      </c>
      <c r="T9504" t="s">
        <v>47</v>
      </c>
      <c r="U9504" t="s">
        <v>47</v>
      </c>
      <c r="V9504">
        <v>2015</v>
      </c>
      <c r="W9504">
        <v>17</v>
      </c>
      <c r="X9504" t="s">
        <v>81</v>
      </c>
    </row>
    <row r="9505" spans="1:24" x14ac:dyDescent="0.35">
      <c r="A9505">
        <v>109504</v>
      </c>
      <c r="B9505">
        <v>3115145244</v>
      </c>
      <c r="C9505" t="s">
        <v>32</v>
      </c>
      <c r="D9505" t="s">
        <v>33</v>
      </c>
      <c r="E9505" t="s">
        <v>24</v>
      </c>
      <c r="F9505">
        <v>49</v>
      </c>
      <c r="G9505" t="str">
        <f t="shared" si="148"/>
        <v>36-50</v>
      </c>
      <c r="H9505" t="s">
        <v>44</v>
      </c>
      <c r="I9505" t="s">
        <v>38</v>
      </c>
      <c r="J9505">
        <v>140968.14000000001</v>
      </c>
      <c r="K9505">
        <v>509504</v>
      </c>
      <c r="L9505" t="s">
        <v>57</v>
      </c>
      <c r="M9505">
        <v>143563.21</v>
      </c>
      <c r="N9505" t="s">
        <v>40</v>
      </c>
      <c r="O9505" s="1">
        <v>45397</v>
      </c>
      <c r="P9505" t="s">
        <v>29</v>
      </c>
      <c r="Q9505">
        <v>115313.19</v>
      </c>
      <c r="R9505">
        <v>571</v>
      </c>
      <c r="S9505" t="s">
        <v>30</v>
      </c>
      <c r="T9505" t="s">
        <v>47</v>
      </c>
      <c r="U9505" t="s">
        <v>47</v>
      </c>
      <c r="V9505">
        <v>2008</v>
      </c>
      <c r="W9505">
        <v>10</v>
      </c>
      <c r="X9505" t="s">
        <v>75</v>
      </c>
    </row>
    <row r="9506" spans="1:24" x14ac:dyDescent="0.35">
      <c r="A9506">
        <v>109505</v>
      </c>
      <c r="B9506">
        <v>7467381627</v>
      </c>
      <c r="C9506" t="s">
        <v>42</v>
      </c>
      <c r="D9506" t="s">
        <v>23</v>
      </c>
      <c r="E9506" t="s">
        <v>43</v>
      </c>
      <c r="F9506">
        <v>58</v>
      </c>
      <c r="G9506" t="str">
        <f t="shared" si="148"/>
        <v>50+</v>
      </c>
      <c r="H9506" t="s">
        <v>25</v>
      </c>
      <c r="I9506" t="s">
        <v>38</v>
      </c>
      <c r="J9506">
        <v>92032.28</v>
      </c>
      <c r="K9506">
        <v>509505</v>
      </c>
      <c r="L9506" t="s">
        <v>27</v>
      </c>
      <c r="M9506">
        <v>57382.879999999997</v>
      </c>
      <c r="N9506" t="s">
        <v>28</v>
      </c>
      <c r="O9506" s="1">
        <v>45110</v>
      </c>
      <c r="P9506" t="s">
        <v>35</v>
      </c>
      <c r="Q9506">
        <v>1823520.32</v>
      </c>
      <c r="R9506">
        <v>319</v>
      </c>
      <c r="S9506" t="s">
        <v>46</v>
      </c>
      <c r="T9506" t="s">
        <v>47</v>
      </c>
      <c r="U9506" t="s">
        <v>31</v>
      </c>
      <c r="V9506">
        <v>2005</v>
      </c>
      <c r="W9506">
        <v>44</v>
      </c>
      <c r="X9506" t="s">
        <v>78</v>
      </c>
    </row>
    <row r="9507" spans="1:24" x14ac:dyDescent="0.35">
      <c r="A9507">
        <v>109506</v>
      </c>
      <c r="B9507">
        <v>5430678512</v>
      </c>
      <c r="C9507" t="s">
        <v>32</v>
      </c>
      <c r="D9507" t="s">
        <v>23</v>
      </c>
      <c r="E9507" t="s">
        <v>43</v>
      </c>
      <c r="F9507">
        <v>62</v>
      </c>
      <c r="G9507" t="str">
        <f t="shared" si="148"/>
        <v>50+</v>
      </c>
      <c r="H9507" t="s">
        <v>53</v>
      </c>
      <c r="I9507" t="s">
        <v>26</v>
      </c>
      <c r="J9507">
        <v>285237.09000000003</v>
      </c>
      <c r="K9507">
        <v>509506</v>
      </c>
      <c r="L9507" t="s">
        <v>27</v>
      </c>
      <c r="M9507">
        <v>50778.79</v>
      </c>
      <c r="N9507" t="s">
        <v>2</v>
      </c>
      <c r="O9507" s="1">
        <v>44710</v>
      </c>
      <c r="P9507" t="s">
        <v>30</v>
      </c>
      <c r="Q9507">
        <v>1050660.22</v>
      </c>
      <c r="R9507">
        <v>622</v>
      </c>
      <c r="S9507" t="s">
        <v>46</v>
      </c>
      <c r="T9507" t="s">
        <v>47</v>
      </c>
      <c r="U9507" t="s">
        <v>47</v>
      </c>
      <c r="V9507">
        <v>2018</v>
      </c>
      <c r="W9507">
        <v>1</v>
      </c>
      <c r="X9507" t="s">
        <v>76</v>
      </c>
    </row>
    <row r="9508" spans="1:24" x14ac:dyDescent="0.35">
      <c r="A9508">
        <v>109507</v>
      </c>
      <c r="B9508">
        <v>4660620090</v>
      </c>
      <c r="C9508" t="s">
        <v>41</v>
      </c>
      <c r="D9508" t="s">
        <v>42</v>
      </c>
      <c r="E9508" t="s">
        <v>24</v>
      </c>
      <c r="F9508">
        <v>22</v>
      </c>
      <c r="G9508" t="str">
        <f t="shared" si="148"/>
        <v>18-25</v>
      </c>
      <c r="H9508" t="s">
        <v>44</v>
      </c>
      <c r="I9508" t="s">
        <v>26</v>
      </c>
      <c r="J9508">
        <v>328047.34000000003</v>
      </c>
      <c r="K9508">
        <v>509507</v>
      </c>
      <c r="L9508" t="s">
        <v>27</v>
      </c>
      <c r="M9508">
        <v>158219.31</v>
      </c>
      <c r="N9508" t="s">
        <v>2</v>
      </c>
      <c r="O9508" s="1">
        <v>45069</v>
      </c>
      <c r="P9508" t="s">
        <v>35</v>
      </c>
      <c r="Q9508">
        <v>61907.98</v>
      </c>
      <c r="R9508">
        <v>856</v>
      </c>
      <c r="S9508" t="s">
        <v>30</v>
      </c>
      <c r="T9508" t="s">
        <v>47</v>
      </c>
      <c r="U9508" t="s">
        <v>47</v>
      </c>
      <c r="V9508">
        <v>2010</v>
      </c>
      <c r="W9508">
        <v>93</v>
      </c>
      <c r="X9508" t="s">
        <v>76</v>
      </c>
    </row>
    <row r="9509" spans="1:24" x14ac:dyDescent="0.35">
      <c r="A9509">
        <v>109508</v>
      </c>
      <c r="B9509">
        <v>7273660609</v>
      </c>
      <c r="C9509" t="s">
        <v>32</v>
      </c>
      <c r="D9509" t="s">
        <v>33</v>
      </c>
      <c r="E9509" t="s">
        <v>24</v>
      </c>
      <c r="F9509">
        <v>21</v>
      </c>
      <c r="G9509" t="str">
        <f t="shared" si="148"/>
        <v>18-25</v>
      </c>
      <c r="H9509" t="s">
        <v>37</v>
      </c>
      <c r="I9509" t="s">
        <v>38</v>
      </c>
      <c r="J9509">
        <v>168631.4</v>
      </c>
      <c r="K9509">
        <v>509508</v>
      </c>
      <c r="L9509" t="s">
        <v>39</v>
      </c>
      <c r="M9509">
        <v>34115.58</v>
      </c>
      <c r="N9509" t="s">
        <v>34</v>
      </c>
      <c r="O9509" s="1">
        <v>44843</v>
      </c>
      <c r="P9509" t="s">
        <v>52</v>
      </c>
      <c r="Q9509">
        <v>869381.75</v>
      </c>
      <c r="R9509">
        <v>590</v>
      </c>
      <c r="S9509" t="s">
        <v>30</v>
      </c>
      <c r="T9509" t="s">
        <v>47</v>
      </c>
      <c r="U9509" t="s">
        <v>47</v>
      </c>
      <c r="V9509">
        <v>2009</v>
      </c>
      <c r="W9509">
        <v>79</v>
      </c>
      <c r="X9509" t="s">
        <v>81</v>
      </c>
    </row>
    <row r="9510" spans="1:24" x14ac:dyDescent="0.35">
      <c r="A9510">
        <v>109509</v>
      </c>
      <c r="B9510">
        <v>6854861798</v>
      </c>
      <c r="C9510" t="s">
        <v>36</v>
      </c>
      <c r="D9510" t="s">
        <v>33</v>
      </c>
      <c r="E9510" t="s">
        <v>24</v>
      </c>
      <c r="F9510">
        <v>40</v>
      </c>
      <c r="G9510" t="str">
        <f t="shared" si="148"/>
        <v>36-50</v>
      </c>
      <c r="H9510" t="s">
        <v>53</v>
      </c>
      <c r="I9510" t="s">
        <v>54</v>
      </c>
      <c r="J9510">
        <v>20718.39</v>
      </c>
      <c r="K9510">
        <v>509509</v>
      </c>
      <c r="L9510" t="s">
        <v>39</v>
      </c>
      <c r="M9510">
        <v>113107.66</v>
      </c>
      <c r="N9510" t="s">
        <v>28</v>
      </c>
      <c r="O9510" s="1">
        <v>45216</v>
      </c>
      <c r="P9510" t="s">
        <v>30</v>
      </c>
      <c r="Q9510">
        <v>1668854.42</v>
      </c>
      <c r="R9510">
        <v>524</v>
      </c>
      <c r="S9510" t="s">
        <v>50</v>
      </c>
      <c r="T9510" t="s">
        <v>47</v>
      </c>
      <c r="U9510" t="s">
        <v>31</v>
      </c>
      <c r="V9510">
        <v>2023</v>
      </c>
      <c r="W9510">
        <v>24</v>
      </c>
      <c r="X9510" t="s">
        <v>81</v>
      </c>
    </row>
    <row r="9511" spans="1:24" x14ac:dyDescent="0.35">
      <c r="A9511">
        <v>109510</v>
      </c>
      <c r="B9511">
        <v>8981185466</v>
      </c>
      <c r="C9511" t="s">
        <v>32</v>
      </c>
      <c r="D9511" t="s">
        <v>33</v>
      </c>
      <c r="E9511" t="s">
        <v>24</v>
      </c>
      <c r="F9511">
        <v>38</v>
      </c>
      <c r="G9511" t="str">
        <f t="shared" si="148"/>
        <v>36-50</v>
      </c>
      <c r="H9511" t="s">
        <v>44</v>
      </c>
      <c r="I9511" t="s">
        <v>38</v>
      </c>
      <c r="J9511">
        <v>329710.07</v>
      </c>
      <c r="K9511">
        <v>509510</v>
      </c>
      <c r="L9511" t="s">
        <v>56</v>
      </c>
      <c r="M9511">
        <v>191288.64</v>
      </c>
      <c r="N9511" t="s">
        <v>28</v>
      </c>
      <c r="O9511" s="1">
        <v>45044</v>
      </c>
      <c r="P9511" t="s">
        <v>35</v>
      </c>
      <c r="Q9511">
        <v>788767.24</v>
      </c>
      <c r="R9511">
        <v>584</v>
      </c>
      <c r="S9511" t="s">
        <v>30</v>
      </c>
      <c r="T9511" t="s">
        <v>31</v>
      </c>
      <c r="U9511" t="s">
        <v>31</v>
      </c>
      <c r="V9511">
        <v>2013</v>
      </c>
      <c r="W9511">
        <v>98</v>
      </c>
      <c r="X9511" t="s">
        <v>75</v>
      </c>
    </row>
    <row r="9512" spans="1:24" x14ac:dyDescent="0.35">
      <c r="A9512">
        <v>109511</v>
      </c>
      <c r="B9512">
        <v>8836949022</v>
      </c>
      <c r="C9512" t="s">
        <v>22</v>
      </c>
      <c r="D9512" t="s">
        <v>51</v>
      </c>
      <c r="E9512" t="s">
        <v>24</v>
      </c>
      <c r="F9512">
        <v>50</v>
      </c>
      <c r="G9512" t="str">
        <f t="shared" si="148"/>
        <v>36-50</v>
      </c>
      <c r="H9512" t="s">
        <v>25</v>
      </c>
      <c r="I9512" t="s">
        <v>38</v>
      </c>
      <c r="J9512">
        <v>31917.919999999998</v>
      </c>
      <c r="K9512">
        <v>509511</v>
      </c>
      <c r="L9512" t="s">
        <v>39</v>
      </c>
      <c r="M9512">
        <v>105143.01</v>
      </c>
      <c r="N9512" t="s">
        <v>28</v>
      </c>
      <c r="O9512" s="1">
        <v>45120</v>
      </c>
      <c r="P9512" t="s">
        <v>30</v>
      </c>
      <c r="Q9512">
        <v>260579.68</v>
      </c>
      <c r="R9512">
        <v>806</v>
      </c>
      <c r="S9512" t="s">
        <v>50</v>
      </c>
      <c r="T9512" t="s">
        <v>31</v>
      </c>
      <c r="U9512" t="s">
        <v>31</v>
      </c>
      <c r="V9512">
        <v>2019</v>
      </c>
      <c r="W9512">
        <v>6</v>
      </c>
      <c r="X9512" t="s">
        <v>78</v>
      </c>
    </row>
    <row r="9513" spans="1:24" x14ac:dyDescent="0.35">
      <c r="A9513">
        <v>109512</v>
      </c>
      <c r="B9513">
        <v>1337233895</v>
      </c>
      <c r="C9513" t="s">
        <v>55</v>
      </c>
      <c r="D9513" t="s">
        <v>51</v>
      </c>
      <c r="E9513" t="s">
        <v>24</v>
      </c>
      <c r="F9513">
        <v>58</v>
      </c>
      <c r="G9513" t="str">
        <f t="shared" si="148"/>
        <v>50+</v>
      </c>
      <c r="H9513" t="s">
        <v>25</v>
      </c>
      <c r="I9513" t="s">
        <v>38</v>
      </c>
      <c r="J9513">
        <v>482871.08</v>
      </c>
      <c r="K9513">
        <v>509512</v>
      </c>
      <c r="L9513" t="s">
        <v>39</v>
      </c>
      <c r="M9513">
        <v>161359.60999999999</v>
      </c>
      <c r="N9513" t="s">
        <v>2</v>
      </c>
      <c r="O9513" s="1">
        <v>44832</v>
      </c>
      <c r="P9513" t="s">
        <v>29</v>
      </c>
      <c r="Q9513">
        <v>82339.08</v>
      </c>
      <c r="R9513">
        <v>856</v>
      </c>
      <c r="S9513" t="s">
        <v>46</v>
      </c>
      <c r="T9513" t="s">
        <v>31</v>
      </c>
      <c r="U9513" t="s">
        <v>31</v>
      </c>
      <c r="V9513">
        <v>2007</v>
      </c>
      <c r="W9513">
        <v>13</v>
      </c>
      <c r="X9513" t="s">
        <v>80</v>
      </c>
    </row>
    <row r="9514" spans="1:24" x14ac:dyDescent="0.35">
      <c r="A9514">
        <v>109513</v>
      </c>
      <c r="B9514">
        <v>7797222711</v>
      </c>
      <c r="C9514" t="s">
        <v>42</v>
      </c>
      <c r="D9514" t="s">
        <v>23</v>
      </c>
      <c r="E9514" t="s">
        <v>24</v>
      </c>
      <c r="F9514">
        <v>41</v>
      </c>
      <c r="G9514" t="str">
        <f t="shared" si="148"/>
        <v>36-50</v>
      </c>
      <c r="H9514" t="s">
        <v>25</v>
      </c>
      <c r="I9514" t="s">
        <v>38</v>
      </c>
      <c r="J9514">
        <v>443751.59</v>
      </c>
      <c r="K9514">
        <v>509513</v>
      </c>
      <c r="L9514" t="s">
        <v>56</v>
      </c>
      <c r="M9514">
        <v>51301.97</v>
      </c>
      <c r="N9514" t="s">
        <v>34</v>
      </c>
      <c r="O9514" s="1">
        <v>45159</v>
      </c>
      <c r="P9514" t="s">
        <v>29</v>
      </c>
      <c r="Q9514">
        <v>1558759.44</v>
      </c>
      <c r="R9514">
        <v>551</v>
      </c>
      <c r="S9514" t="s">
        <v>50</v>
      </c>
      <c r="T9514" t="s">
        <v>31</v>
      </c>
      <c r="U9514" t="s">
        <v>47</v>
      </c>
      <c r="V9514">
        <v>2009</v>
      </c>
      <c r="W9514">
        <v>61</v>
      </c>
      <c r="X9514" t="s">
        <v>79</v>
      </c>
    </row>
    <row r="9515" spans="1:24" x14ac:dyDescent="0.35">
      <c r="A9515">
        <v>109514</v>
      </c>
      <c r="B9515">
        <v>8043741652</v>
      </c>
      <c r="C9515" t="s">
        <v>41</v>
      </c>
      <c r="D9515" t="s">
        <v>58</v>
      </c>
      <c r="E9515" t="s">
        <v>24</v>
      </c>
      <c r="F9515">
        <v>33</v>
      </c>
      <c r="G9515" t="str">
        <f t="shared" si="148"/>
        <v>26-35</v>
      </c>
      <c r="H9515" t="s">
        <v>25</v>
      </c>
      <c r="I9515" t="s">
        <v>54</v>
      </c>
      <c r="J9515">
        <v>415609.92</v>
      </c>
      <c r="K9515">
        <v>509514</v>
      </c>
      <c r="L9515" t="s">
        <v>27</v>
      </c>
      <c r="M9515">
        <v>11698.89</v>
      </c>
      <c r="N9515" t="s">
        <v>28</v>
      </c>
      <c r="O9515" s="1">
        <v>44946</v>
      </c>
      <c r="P9515" t="s">
        <v>45</v>
      </c>
      <c r="Q9515">
        <v>1020602.78</v>
      </c>
      <c r="R9515">
        <v>442</v>
      </c>
      <c r="S9515" t="s">
        <v>30</v>
      </c>
      <c r="T9515" t="s">
        <v>31</v>
      </c>
      <c r="U9515" t="s">
        <v>31</v>
      </c>
      <c r="V9515">
        <v>2022</v>
      </c>
      <c r="W9515">
        <v>56</v>
      </c>
      <c r="X9515" t="s">
        <v>72</v>
      </c>
    </row>
    <row r="9516" spans="1:24" x14ac:dyDescent="0.35">
      <c r="A9516">
        <v>109515</v>
      </c>
      <c r="B9516">
        <v>1003682027</v>
      </c>
      <c r="C9516" t="s">
        <v>33</v>
      </c>
      <c r="D9516" t="s">
        <v>48</v>
      </c>
      <c r="E9516" t="s">
        <v>43</v>
      </c>
      <c r="F9516">
        <v>49</v>
      </c>
      <c r="G9516" t="str">
        <f t="shared" si="148"/>
        <v>36-50</v>
      </c>
      <c r="H9516" t="s">
        <v>53</v>
      </c>
      <c r="I9516" t="s">
        <v>54</v>
      </c>
      <c r="J9516">
        <v>184403.94</v>
      </c>
      <c r="K9516">
        <v>509515</v>
      </c>
      <c r="L9516" t="s">
        <v>27</v>
      </c>
      <c r="M9516">
        <v>69716.33</v>
      </c>
      <c r="N9516" t="s">
        <v>28</v>
      </c>
      <c r="O9516" s="1">
        <v>44997</v>
      </c>
      <c r="P9516" t="s">
        <v>29</v>
      </c>
      <c r="Q9516">
        <v>640837.01</v>
      </c>
      <c r="R9516">
        <v>558</v>
      </c>
      <c r="S9516" t="s">
        <v>46</v>
      </c>
      <c r="T9516" t="s">
        <v>47</v>
      </c>
      <c r="U9516" t="s">
        <v>47</v>
      </c>
      <c r="V9516">
        <v>2006</v>
      </c>
      <c r="W9516">
        <v>115</v>
      </c>
      <c r="X9516" t="s">
        <v>74</v>
      </c>
    </row>
    <row r="9517" spans="1:24" x14ac:dyDescent="0.35">
      <c r="A9517">
        <v>109516</v>
      </c>
      <c r="B9517">
        <v>9503684438</v>
      </c>
      <c r="C9517" t="s">
        <v>36</v>
      </c>
      <c r="D9517" t="s">
        <v>58</v>
      </c>
      <c r="E9517" t="s">
        <v>43</v>
      </c>
      <c r="F9517">
        <v>36</v>
      </c>
      <c r="G9517" t="str">
        <f t="shared" si="148"/>
        <v>36-50</v>
      </c>
      <c r="H9517" t="s">
        <v>53</v>
      </c>
      <c r="I9517" t="s">
        <v>38</v>
      </c>
      <c r="J9517">
        <v>372751.46</v>
      </c>
      <c r="K9517">
        <v>509516</v>
      </c>
      <c r="L9517" t="s">
        <v>39</v>
      </c>
      <c r="M9517">
        <v>115026.96</v>
      </c>
      <c r="N9517" t="s">
        <v>34</v>
      </c>
      <c r="O9517" s="1">
        <v>45035</v>
      </c>
      <c r="P9517" t="s">
        <v>35</v>
      </c>
      <c r="Q9517">
        <v>1652673.88</v>
      </c>
      <c r="R9517">
        <v>408</v>
      </c>
      <c r="S9517" t="s">
        <v>50</v>
      </c>
      <c r="T9517" t="s">
        <v>31</v>
      </c>
      <c r="U9517" t="s">
        <v>31</v>
      </c>
      <c r="V9517">
        <v>2023</v>
      </c>
      <c r="W9517">
        <v>117</v>
      </c>
      <c r="X9517" t="s">
        <v>75</v>
      </c>
    </row>
    <row r="9518" spans="1:24" x14ac:dyDescent="0.35">
      <c r="A9518">
        <v>109517</v>
      </c>
      <c r="B9518">
        <v>7041161750</v>
      </c>
      <c r="C9518" t="s">
        <v>33</v>
      </c>
      <c r="D9518" t="s">
        <v>33</v>
      </c>
      <c r="E9518" t="s">
        <v>24</v>
      </c>
      <c r="F9518">
        <v>43</v>
      </c>
      <c r="G9518" t="str">
        <f t="shared" si="148"/>
        <v>36-50</v>
      </c>
      <c r="H9518" t="s">
        <v>44</v>
      </c>
      <c r="I9518" t="s">
        <v>26</v>
      </c>
      <c r="J9518">
        <v>23880.47</v>
      </c>
      <c r="K9518">
        <v>509517</v>
      </c>
      <c r="L9518" t="s">
        <v>56</v>
      </c>
      <c r="M9518">
        <v>128021.05</v>
      </c>
      <c r="N9518" t="s">
        <v>34</v>
      </c>
      <c r="O9518" s="1">
        <v>45070</v>
      </c>
      <c r="P9518" t="s">
        <v>29</v>
      </c>
      <c r="Q9518">
        <v>226575.46</v>
      </c>
      <c r="R9518">
        <v>397</v>
      </c>
      <c r="S9518" t="s">
        <v>46</v>
      </c>
      <c r="T9518" t="s">
        <v>47</v>
      </c>
      <c r="U9518" t="s">
        <v>31</v>
      </c>
      <c r="V9518">
        <v>2015</v>
      </c>
      <c r="W9518">
        <v>80</v>
      </c>
      <c r="X9518" t="s">
        <v>76</v>
      </c>
    </row>
    <row r="9519" spans="1:24" x14ac:dyDescent="0.35">
      <c r="A9519">
        <v>109518</v>
      </c>
      <c r="B9519">
        <v>1836677126</v>
      </c>
      <c r="C9519" t="s">
        <v>33</v>
      </c>
      <c r="D9519" t="s">
        <v>33</v>
      </c>
      <c r="E9519" t="s">
        <v>43</v>
      </c>
      <c r="F9519">
        <v>20</v>
      </c>
      <c r="G9519" t="str">
        <f t="shared" si="148"/>
        <v>18-25</v>
      </c>
      <c r="H9519" t="s">
        <v>37</v>
      </c>
      <c r="I9519" t="s">
        <v>26</v>
      </c>
      <c r="J9519">
        <v>45727.71</v>
      </c>
      <c r="K9519">
        <v>509518</v>
      </c>
      <c r="L9519" t="s">
        <v>27</v>
      </c>
      <c r="M9519">
        <v>107281.62</v>
      </c>
      <c r="N9519" t="s">
        <v>40</v>
      </c>
      <c r="O9519" s="1">
        <v>44955</v>
      </c>
      <c r="P9519" t="s">
        <v>52</v>
      </c>
      <c r="Q9519">
        <v>327446.90000000002</v>
      </c>
      <c r="R9519">
        <v>845</v>
      </c>
      <c r="S9519" t="s">
        <v>50</v>
      </c>
      <c r="T9519" t="s">
        <v>31</v>
      </c>
      <c r="U9519" t="s">
        <v>31</v>
      </c>
      <c r="V9519">
        <v>2021</v>
      </c>
      <c r="W9519">
        <v>31</v>
      </c>
      <c r="X9519" t="s">
        <v>72</v>
      </c>
    </row>
    <row r="9520" spans="1:24" x14ac:dyDescent="0.35">
      <c r="A9520">
        <v>109519</v>
      </c>
      <c r="B9520">
        <v>7918842620</v>
      </c>
      <c r="C9520" t="s">
        <v>32</v>
      </c>
      <c r="D9520" t="s">
        <v>42</v>
      </c>
      <c r="E9520" t="s">
        <v>24</v>
      </c>
      <c r="F9520">
        <v>52</v>
      </c>
      <c r="G9520" t="str">
        <f t="shared" si="148"/>
        <v>50+</v>
      </c>
      <c r="H9520" t="s">
        <v>49</v>
      </c>
      <c r="I9520" t="s">
        <v>54</v>
      </c>
      <c r="J9520">
        <v>247778.53</v>
      </c>
      <c r="K9520">
        <v>509519</v>
      </c>
      <c r="L9520" t="s">
        <v>57</v>
      </c>
      <c r="M9520">
        <v>86640.69</v>
      </c>
      <c r="N9520" t="s">
        <v>2</v>
      </c>
      <c r="O9520" s="1">
        <v>44687</v>
      </c>
      <c r="P9520" t="s">
        <v>29</v>
      </c>
      <c r="Q9520">
        <v>778023</v>
      </c>
      <c r="R9520">
        <v>383</v>
      </c>
      <c r="S9520" t="s">
        <v>30</v>
      </c>
      <c r="T9520" t="s">
        <v>47</v>
      </c>
      <c r="U9520" t="s">
        <v>47</v>
      </c>
      <c r="V9520">
        <v>2022</v>
      </c>
      <c r="W9520">
        <v>86</v>
      </c>
      <c r="X9520" t="s">
        <v>76</v>
      </c>
    </row>
    <row r="9521" spans="1:24" x14ac:dyDescent="0.35">
      <c r="A9521">
        <v>109520</v>
      </c>
      <c r="B9521">
        <v>7811355753</v>
      </c>
      <c r="C9521" t="s">
        <v>32</v>
      </c>
      <c r="D9521" t="s">
        <v>23</v>
      </c>
      <c r="E9521" t="s">
        <v>43</v>
      </c>
      <c r="F9521">
        <v>56</v>
      </c>
      <c r="G9521" t="str">
        <f t="shared" si="148"/>
        <v>50+</v>
      </c>
      <c r="H9521" t="s">
        <v>49</v>
      </c>
      <c r="I9521" t="s">
        <v>38</v>
      </c>
      <c r="J9521">
        <v>293795.90999999997</v>
      </c>
      <c r="K9521">
        <v>509520</v>
      </c>
      <c r="L9521" t="s">
        <v>57</v>
      </c>
      <c r="M9521">
        <v>197080.75</v>
      </c>
      <c r="N9521" t="s">
        <v>40</v>
      </c>
      <c r="O9521" s="1">
        <v>45221</v>
      </c>
      <c r="P9521" t="s">
        <v>35</v>
      </c>
      <c r="Q9521">
        <v>78304.399999999994</v>
      </c>
      <c r="R9521">
        <v>498</v>
      </c>
      <c r="S9521" t="s">
        <v>30</v>
      </c>
      <c r="T9521" t="s">
        <v>47</v>
      </c>
      <c r="U9521" t="s">
        <v>31</v>
      </c>
      <c r="V9521">
        <v>2017</v>
      </c>
      <c r="W9521">
        <v>74</v>
      </c>
      <c r="X9521" t="s">
        <v>81</v>
      </c>
    </row>
    <row r="9522" spans="1:24" x14ac:dyDescent="0.35">
      <c r="A9522">
        <v>109521</v>
      </c>
      <c r="B9522">
        <v>2871801918</v>
      </c>
      <c r="C9522" t="s">
        <v>32</v>
      </c>
      <c r="D9522" t="s">
        <v>48</v>
      </c>
      <c r="E9522" t="s">
        <v>24</v>
      </c>
      <c r="F9522">
        <v>35</v>
      </c>
      <c r="G9522" t="str">
        <f t="shared" si="148"/>
        <v>26-35</v>
      </c>
      <c r="H9522" t="s">
        <v>25</v>
      </c>
      <c r="I9522" t="s">
        <v>26</v>
      </c>
      <c r="J9522">
        <v>383708.41</v>
      </c>
      <c r="K9522">
        <v>509521</v>
      </c>
      <c r="L9522" t="s">
        <v>56</v>
      </c>
      <c r="M9522">
        <v>137731.91</v>
      </c>
      <c r="N9522" t="s">
        <v>34</v>
      </c>
      <c r="O9522" s="1">
        <v>44737</v>
      </c>
      <c r="P9522" t="s">
        <v>52</v>
      </c>
      <c r="Q9522">
        <v>1707700.94</v>
      </c>
      <c r="R9522">
        <v>886</v>
      </c>
      <c r="S9522" t="s">
        <v>50</v>
      </c>
      <c r="T9522" t="s">
        <v>31</v>
      </c>
      <c r="U9522" t="s">
        <v>47</v>
      </c>
      <c r="V9522">
        <v>2023</v>
      </c>
      <c r="W9522">
        <v>115</v>
      </c>
      <c r="X9522" t="s">
        <v>77</v>
      </c>
    </row>
    <row r="9523" spans="1:24" x14ac:dyDescent="0.35">
      <c r="A9523">
        <v>109522</v>
      </c>
      <c r="B9523">
        <v>1638347591</v>
      </c>
      <c r="C9523" t="s">
        <v>42</v>
      </c>
      <c r="D9523" t="s">
        <v>51</v>
      </c>
      <c r="E9523" t="s">
        <v>43</v>
      </c>
      <c r="F9523">
        <v>69</v>
      </c>
      <c r="G9523" t="str">
        <f t="shared" si="148"/>
        <v>50+</v>
      </c>
      <c r="H9523" t="s">
        <v>44</v>
      </c>
      <c r="I9523" t="s">
        <v>54</v>
      </c>
      <c r="J9523">
        <v>149559.41</v>
      </c>
      <c r="K9523">
        <v>509522</v>
      </c>
      <c r="L9523" t="s">
        <v>56</v>
      </c>
      <c r="M9523">
        <v>190767.17</v>
      </c>
      <c r="N9523" t="s">
        <v>28</v>
      </c>
      <c r="O9523" s="1">
        <v>44810</v>
      </c>
      <c r="P9523" t="s">
        <v>45</v>
      </c>
      <c r="Q9523">
        <v>916285.52</v>
      </c>
      <c r="R9523">
        <v>702</v>
      </c>
      <c r="S9523" t="s">
        <v>46</v>
      </c>
      <c r="T9523" t="s">
        <v>47</v>
      </c>
      <c r="U9523" t="s">
        <v>31</v>
      </c>
      <c r="V9523">
        <v>2007</v>
      </c>
      <c r="W9523">
        <v>71</v>
      </c>
      <c r="X9523" t="s">
        <v>80</v>
      </c>
    </row>
    <row r="9524" spans="1:24" x14ac:dyDescent="0.35">
      <c r="A9524">
        <v>109523</v>
      </c>
      <c r="B9524">
        <v>9770047784</v>
      </c>
      <c r="C9524" t="s">
        <v>41</v>
      </c>
      <c r="D9524" t="s">
        <v>55</v>
      </c>
      <c r="E9524" t="s">
        <v>24</v>
      </c>
      <c r="F9524">
        <v>24</v>
      </c>
      <c r="G9524" t="str">
        <f t="shared" si="148"/>
        <v>18-25</v>
      </c>
      <c r="H9524" t="s">
        <v>49</v>
      </c>
      <c r="I9524" t="s">
        <v>54</v>
      </c>
      <c r="J9524">
        <v>271759.87</v>
      </c>
      <c r="K9524">
        <v>509523</v>
      </c>
      <c r="L9524" t="s">
        <v>39</v>
      </c>
      <c r="M9524">
        <v>35396.1</v>
      </c>
      <c r="N9524" t="s">
        <v>40</v>
      </c>
      <c r="O9524" s="1">
        <v>45074</v>
      </c>
      <c r="P9524" t="s">
        <v>29</v>
      </c>
      <c r="Q9524">
        <v>1187694.8899999999</v>
      </c>
      <c r="R9524">
        <v>704</v>
      </c>
      <c r="S9524" t="s">
        <v>50</v>
      </c>
      <c r="T9524" t="s">
        <v>31</v>
      </c>
      <c r="U9524" t="s">
        <v>31</v>
      </c>
      <c r="V9524">
        <v>2019</v>
      </c>
      <c r="W9524">
        <v>99</v>
      </c>
      <c r="X9524" t="s">
        <v>76</v>
      </c>
    </row>
    <row r="9525" spans="1:24" x14ac:dyDescent="0.35">
      <c r="A9525">
        <v>109524</v>
      </c>
      <c r="B9525">
        <v>5565846399</v>
      </c>
      <c r="C9525" t="s">
        <v>55</v>
      </c>
      <c r="D9525" t="s">
        <v>55</v>
      </c>
      <c r="E9525" t="s">
        <v>43</v>
      </c>
      <c r="F9525">
        <v>49</v>
      </c>
      <c r="G9525" t="str">
        <f t="shared" si="148"/>
        <v>36-50</v>
      </c>
      <c r="H9525" t="s">
        <v>49</v>
      </c>
      <c r="I9525" t="s">
        <v>54</v>
      </c>
      <c r="J9525">
        <v>32208.75</v>
      </c>
      <c r="K9525">
        <v>509524</v>
      </c>
      <c r="L9525" t="s">
        <v>57</v>
      </c>
      <c r="M9525">
        <v>199908.94</v>
      </c>
      <c r="N9525" t="s">
        <v>34</v>
      </c>
      <c r="O9525" s="1">
        <v>44893</v>
      </c>
      <c r="P9525" t="s">
        <v>45</v>
      </c>
      <c r="Q9525">
        <v>92525.17</v>
      </c>
      <c r="R9525">
        <v>826</v>
      </c>
      <c r="S9525" t="s">
        <v>30</v>
      </c>
      <c r="T9525" t="s">
        <v>47</v>
      </c>
      <c r="U9525" t="s">
        <v>31</v>
      </c>
      <c r="V9525">
        <v>2007</v>
      </c>
      <c r="W9525">
        <v>12</v>
      </c>
      <c r="X9525" t="s">
        <v>82</v>
      </c>
    </row>
    <row r="9526" spans="1:24" x14ac:dyDescent="0.35">
      <c r="A9526">
        <v>109525</v>
      </c>
      <c r="B9526">
        <v>5702892578</v>
      </c>
      <c r="C9526" t="s">
        <v>22</v>
      </c>
      <c r="D9526" t="s">
        <v>48</v>
      </c>
      <c r="E9526" t="s">
        <v>43</v>
      </c>
      <c r="F9526">
        <v>41</v>
      </c>
      <c r="G9526" t="str">
        <f t="shared" si="148"/>
        <v>36-50</v>
      </c>
      <c r="H9526" t="s">
        <v>49</v>
      </c>
      <c r="I9526" t="s">
        <v>54</v>
      </c>
      <c r="J9526">
        <v>235963.01</v>
      </c>
      <c r="K9526">
        <v>509525</v>
      </c>
      <c r="L9526" t="s">
        <v>27</v>
      </c>
      <c r="M9526">
        <v>140630.67000000001</v>
      </c>
      <c r="N9526" t="s">
        <v>40</v>
      </c>
      <c r="O9526" s="1">
        <v>44943</v>
      </c>
      <c r="P9526" t="s">
        <v>35</v>
      </c>
      <c r="Q9526">
        <v>1732577.36</v>
      </c>
      <c r="R9526">
        <v>572</v>
      </c>
      <c r="S9526" t="s">
        <v>46</v>
      </c>
      <c r="T9526" t="s">
        <v>47</v>
      </c>
      <c r="U9526" t="s">
        <v>47</v>
      </c>
      <c r="V9526">
        <v>2007</v>
      </c>
      <c r="W9526">
        <v>101</v>
      </c>
      <c r="X9526" t="s">
        <v>72</v>
      </c>
    </row>
    <row r="9527" spans="1:24" x14ac:dyDescent="0.35">
      <c r="A9527">
        <v>109526</v>
      </c>
      <c r="B9527">
        <v>6734612141</v>
      </c>
      <c r="C9527" t="s">
        <v>41</v>
      </c>
      <c r="D9527" t="s">
        <v>58</v>
      </c>
      <c r="E9527" t="s">
        <v>24</v>
      </c>
      <c r="F9527">
        <v>33</v>
      </c>
      <c r="G9527" t="str">
        <f t="shared" si="148"/>
        <v>26-35</v>
      </c>
      <c r="H9527" t="s">
        <v>49</v>
      </c>
      <c r="I9527" t="s">
        <v>38</v>
      </c>
      <c r="J9527">
        <v>335958.96</v>
      </c>
      <c r="K9527">
        <v>509526</v>
      </c>
      <c r="L9527" t="s">
        <v>56</v>
      </c>
      <c r="M9527">
        <v>194392.06</v>
      </c>
      <c r="N9527" t="s">
        <v>40</v>
      </c>
      <c r="O9527" s="1">
        <v>45370</v>
      </c>
      <c r="P9527" t="s">
        <v>30</v>
      </c>
      <c r="Q9527">
        <v>1939085.16</v>
      </c>
      <c r="R9527">
        <v>865</v>
      </c>
      <c r="S9527" t="s">
        <v>50</v>
      </c>
      <c r="T9527" t="s">
        <v>47</v>
      </c>
      <c r="U9527" t="s">
        <v>31</v>
      </c>
      <c r="V9527">
        <v>2010</v>
      </c>
      <c r="W9527">
        <v>66</v>
      </c>
      <c r="X9527" t="s">
        <v>74</v>
      </c>
    </row>
    <row r="9528" spans="1:24" x14ac:dyDescent="0.35">
      <c r="A9528">
        <v>109527</v>
      </c>
      <c r="B9528">
        <v>3131579788</v>
      </c>
      <c r="C9528" t="s">
        <v>22</v>
      </c>
      <c r="D9528" t="s">
        <v>42</v>
      </c>
      <c r="E9528" t="s">
        <v>43</v>
      </c>
      <c r="F9528">
        <v>41</v>
      </c>
      <c r="G9528" t="str">
        <f t="shared" si="148"/>
        <v>36-50</v>
      </c>
      <c r="H9528" t="s">
        <v>49</v>
      </c>
      <c r="I9528" t="s">
        <v>54</v>
      </c>
      <c r="J9528">
        <v>494831.15</v>
      </c>
      <c r="K9528">
        <v>509527</v>
      </c>
      <c r="L9528" t="s">
        <v>57</v>
      </c>
      <c r="M9528">
        <v>121237.82</v>
      </c>
      <c r="N9528" t="s">
        <v>2</v>
      </c>
      <c r="O9528" s="1">
        <v>44585</v>
      </c>
      <c r="P9528" t="s">
        <v>35</v>
      </c>
      <c r="Q9528">
        <v>1775450.58</v>
      </c>
      <c r="R9528">
        <v>336</v>
      </c>
      <c r="S9528" t="s">
        <v>46</v>
      </c>
      <c r="T9528" t="s">
        <v>47</v>
      </c>
      <c r="U9528" t="s">
        <v>31</v>
      </c>
      <c r="V9528">
        <v>2020</v>
      </c>
      <c r="W9528">
        <v>80</v>
      </c>
      <c r="X9528" t="s">
        <v>72</v>
      </c>
    </row>
    <row r="9529" spans="1:24" x14ac:dyDescent="0.35">
      <c r="A9529">
        <v>109528</v>
      </c>
      <c r="B9529">
        <v>3668298924</v>
      </c>
      <c r="C9529" t="s">
        <v>33</v>
      </c>
      <c r="D9529" t="s">
        <v>48</v>
      </c>
      <c r="E9529" t="s">
        <v>43</v>
      </c>
      <c r="F9529">
        <v>21</v>
      </c>
      <c r="G9529" t="str">
        <f t="shared" si="148"/>
        <v>18-25</v>
      </c>
      <c r="H9529" t="s">
        <v>44</v>
      </c>
      <c r="I9529" t="s">
        <v>26</v>
      </c>
      <c r="J9529">
        <v>384212.23</v>
      </c>
      <c r="K9529">
        <v>509528</v>
      </c>
      <c r="L9529" t="s">
        <v>27</v>
      </c>
      <c r="M9529">
        <v>30886</v>
      </c>
      <c r="N9529" t="s">
        <v>34</v>
      </c>
      <c r="O9529" s="1">
        <v>45265</v>
      </c>
      <c r="P9529" t="s">
        <v>29</v>
      </c>
      <c r="Q9529">
        <v>1368446.15</v>
      </c>
      <c r="R9529">
        <v>865</v>
      </c>
      <c r="S9529" t="s">
        <v>46</v>
      </c>
      <c r="T9529" t="s">
        <v>31</v>
      </c>
      <c r="U9529" t="s">
        <v>31</v>
      </c>
      <c r="V9529">
        <v>2017</v>
      </c>
      <c r="W9529">
        <v>90</v>
      </c>
      <c r="X9529" t="s">
        <v>83</v>
      </c>
    </row>
    <row r="9530" spans="1:24" x14ac:dyDescent="0.35">
      <c r="A9530">
        <v>109529</v>
      </c>
      <c r="B9530">
        <v>3318899496</v>
      </c>
      <c r="C9530" t="s">
        <v>41</v>
      </c>
      <c r="D9530" t="s">
        <v>58</v>
      </c>
      <c r="E9530" t="s">
        <v>43</v>
      </c>
      <c r="F9530">
        <v>62</v>
      </c>
      <c r="G9530" t="str">
        <f t="shared" si="148"/>
        <v>50+</v>
      </c>
      <c r="H9530" t="s">
        <v>49</v>
      </c>
      <c r="I9530" t="s">
        <v>38</v>
      </c>
      <c r="J9530">
        <v>497745.38</v>
      </c>
      <c r="K9530">
        <v>509529</v>
      </c>
      <c r="L9530" t="s">
        <v>57</v>
      </c>
      <c r="M9530">
        <v>69680.62</v>
      </c>
      <c r="N9530" t="s">
        <v>28</v>
      </c>
      <c r="O9530" s="1">
        <v>45052</v>
      </c>
      <c r="P9530" t="s">
        <v>45</v>
      </c>
      <c r="Q9530">
        <v>1583955.14</v>
      </c>
      <c r="R9530">
        <v>577</v>
      </c>
      <c r="S9530" t="s">
        <v>30</v>
      </c>
      <c r="T9530" t="s">
        <v>47</v>
      </c>
      <c r="U9530" t="s">
        <v>47</v>
      </c>
      <c r="V9530">
        <v>2019</v>
      </c>
      <c r="W9530">
        <v>57</v>
      </c>
      <c r="X9530" t="s">
        <v>76</v>
      </c>
    </row>
    <row r="9531" spans="1:24" x14ac:dyDescent="0.35">
      <c r="A9531">
        <v>109530</v>
      </c>
      <c r="B9531">
        <v>5885496765</v>
      </c>
      <c r="C9531" t="s">
        <v>36</v>
      </c>
      <c r="D9531" t="s">
        <v>33</v>
      </c>
      <c r="E9531" t="s">
        <v>43</v>
      </c>
      <c r="F9531">
        <v>49</v>
      </c>
      <c r="G9531" t="str">
        <f t="shared" si="148"/>
        <v>36-50</v>
      </c>
      <c r="H9531" t="s">
        <v>49</v>
      </c>
      <c r="I9531" t="s">
        <v>54</v>
      </c>
      <c r="J9531">
        <v>249459.9</v>
      </c>
      <c r="K9531">
        <v>509530</v>
      </c>
      <c r="L9531" t="s">
        <v>27</v>
      </c>
      <c r="M9531">
        <v>10694.38</v>
      </c>
      <c r="N9531" t="s">
        <v>40</v>
      </c>
      <c r="O9531" s="1">
        <v>44931</v>
      </c>
      <c r="P9531" t="s">
        <v>35</v>
      </c>
      <c r="Q9531">
        <v>1697183.23</v>
      </c>
      <c r="R9531">
        <v>819</v>
      </c>
      <c r="S9531" t="s">
        <v>46</v>
      </c>
      <c r="T9531" t="s">
        <v>47</v>
      </c>
      <c r="U9531" t="s">
        <v>47</v>
      </c>
      <c r="V9531">
        <v>2015</v>
      </c>
      <c r="W9531">
        <v>104</v>
      </c>
      <c r="X9531" t="s">
        <v>72</v>
      </c>
    </row>
    <row r="9532" spans="1:24" x14ac:dyDescent="0.35">
      <c r="A9532">
        <v>109531</v>
      </c>
      <c r="B9532">
        <v>9665611933</v>
      </c>
      <c r="C9532" t="s">
        <v>55</v>
      </c>
      <c r="D9532" t="s">
        <v>36</v>
      </c>
      <c r="E9532" t="s">
        <v>24</v>
      </c>
      <c r="F9532">
        <v>59</v>
      </c>
      <c r="G9532" t="str">
        <f t="shared" si="148"/>
        <v>50+</v>
      </c>
      <c r="H9532" t="s">
        <v>44</v>
      </c>
      <c r="I9532" t="s">
        <v>26</v>
      </c>
      <c r="J9532">
        <v>217043.20000000001</v>
      </c>
      <c r="K9532">
        <v>509531</v>
      </c>
      <c r="L9532" t="s">
        <v>57</v>
      </c>
      <c r="M9532">
        <v>30374.880000000001</v>
      </c>
      <c r="N9532" t="s">
        <v>40</v>
      </c>
      <c r="O9532" s="1">
        <v>45007</v>
      </c>
      <c r="P9532" t="s">
        <v>45</v>
      </c>
      <c r="Q9532">
        <v>433292.9</v>
      </c>
      <c r="R9532">
        <v>310</v>
      </c>
      <c r="S9532" t="s">
        <v>30</v>
      </c>
      <c r="T9532" t="s">
        <v>31</v>
      </c>
      <c r="U9532" t="s">
        <v>47</v>
      </c>
      <c r="V9532">
        <v>2009</v>
      </c>
      <c r="W9532">
        <v>82</v>
      </c>
      <c r="X9532" t="s">
        <v>74</v>
      </c>
    </row>
    <row r="9533" spans="1:24" x14ac:dyDescent="0.35">
      <c r="A9533">
        <v>109532</v>
      </c>
      <c r="B9533">
        <v>4899119172</v>
      </c>
      <c r="C9533" t="s">
        <v>55</v>
      </c>
      <c r="D9533" t="s">
        <v>58</v>
      </c>
      <c r="E9533" t="s">
        <v>24</v>
      </c>
      <c r="F9533">
        <v>51</v>
      </c>
      <c r="G9533" t="str">
        <f t="shared" si="148"/>
        <v>50+</v>
      </c>
      <c r="H9533" t="s">
        <v>53</v>
      </c>
      <c r="I9533" t="s">
        <v>26</v>
      </c>
      <c r="J9533">
        <v>417268.97</v>
      </c>
      <c r="K9533">
        <v>509532</v>
      </c>
      <c r="L9533" t="s">
        <v>27</v>
      </c>
      <c r="M9533">
        <v>199680.51</v>
      </c>
      <c r="N9533" t="s">
        <v>34</v>
      </c>
      <c r="O9533" s="1">
        <v>45331</v>
      </c>
      <c r="P9533" t="s">
        <v>52</v>
      </c>
      <c r="Q9533">
        <v>286503.09000000003</v>
      </c>
      <c r="R9533">
        <v>884</v>
      </c>
      <c r="S9533" t="s">
        <v>50</v>
      </c>
      <c r="T9533" t="s">
        <v>31</v>
      </c>
      <c r="U9533" t="s">
        <v>31</v>
      </c>
      <c r="V9533">
        <v>2013</v>
      </c>
      <c r="W9533">
        <v>27</v>
      </c>
      <c r="X9533" t="s">
        <v>73</v>
      </c>
    </row>
    <row r="9534" spans="1:24" x14ac:dyDescent="0.35">
      <c r="A9534">
        <v>109533</v>
      </c>
      <c r="B9534">
        <v>4777050818</v>
      </c>
      <c r="C9534" t="s">
        <v>42</v>
      </c>
      <c r="D9534" t="s">
        <v>42</v>
      </c>
      <c r="E9534" t="s">
        <v>24</v>
      </c>
      <c r="F9534">
        <v>36</v>
      </c>
      <c r="G9534" t="str">
        <f t="shared" si="148"/>
        <v>36-50</v>
      </c>
      <c r="H9534" t="s">
        <v>53</v>
      </c>
      <c r="I9534" t="s">
        <v>26</v>
      </c>
      <c r="J9534">
        <v>231730.16</v>
      </c>
      <c r="K9534">
        <v>509533</v>
      </c>
      <c r="L9534" t="s">
        <v>27</v>
      </c>
      <c r="M9534">
        <v>183176.34</v>
      </c>
      <c r="N9534" t="s">
        <v>34</v>
      </c>
      <c r="O9534" s="1">
        <v>44999</v>
      </c>
      <c r="P9534" t="s">
        <v>45</v>
      </c>
      <c r="Q9534">
        <v>408514.22</v>
      </c>
      <c r="R9534">
        <v>308</v>
      </c>
      <c r="S9534" t="s">
        <v>30</v>
      </c>
      <c r="T9534" t="s">
        <v>47</v>
      </c>
      <c r="U9534" t="s">
        <v>47</v>
      </c>
      <c r="V9534">
        <v>2014</v>
      </c>
      <c r="W9534">
        <v>29</v>
      </c>
      <c r="X9534" t="s">
        <v>74</v>
      </c>
    </row>
    <row r="9535" spans="1:24" x14ac:dyDescent="0.35">
      <c r="A9535">
        <v>109534</v>
      </c>
      <c r="B9535">
        <v>8305350156</v>
      </c>
      <c r="C9535" t="s">
        <v>41</v>
      </c>
      <c r="D9535" t="s">
        <v>55</v>
      </c>
      <c r="E9535" t="s">
        <v>43</v>
      </c>
      <c r="F9535">
        <v>31</v>
      </c>
      <c r="G9535" t="str">
        <f t="shared" si="148"/>
        <v>26-35</v>
      </c>
      <c r="H9535" t="s">
        <v>53</v>
      </c>
      <c r="I9535" t="s">
        <v>38</v>
      </c>
      <c r="J9535">
        <v>378312.92</v>
      </c>
      <c r="K9535">
        <v>509534</v>
      </c>
      <c r="L9535" t="s">
        <v>56</v>
      </c>
      <c r="M9535">
        <v>180372.04</v>
      </c>
      <c r="N9535" t="s">
        <v>28</v>
      </c>
      <c r="O9535" s="1">
        <v>44586</v>
      </c>
      <c r="P9535" t="s">
        <v>35</v>
      </c>
      <c r="Q9535">
        <v>1776364.47</v>
      </c>
      <c r="R9535">
        <v>544</v>
      </c>
      <c r="S9535" t="s">
        <v>46</v>
      </c>
      <c r="T9535" t="s">
        <v>47</v>
      </c>
      <c r="U9535" t="s">
        <v>47</v>
      </c>
      <c r="V9535">
        <v>2016</v>
      </c>
      <c r="W9535">
        <v>104</v>
      </c>
      <c r="X9535" t="s">
        <v>72</v>
      </c>
    </row>
    <row r="9536" spans="1:24" x14ac:dyDescent="0.35">
      <c r="A9536">
        <v>109535</v>
      </c>
      <c r="B9536">
        <v>8526260052</v>
      </c>
      <c r="C9536" t="s">
        <v>32</v>
      </c>
      <c r="D9536" t="s">
        <v>51</v>
      </c>
      <c r="E9536" t="s">
        <v>24</v>
      </c>
      <c r="F9536">
        <v>55</v>
      </c>
      <c r="G9536" t="str">
        <f t="shared" si="148"/>
        <v>50+</v>
      </c>
      <c r="H9536" t="s">
        <v>49</v>
      </c>
      <c r="I9536" t="s">
        <v>38</v>
      </c>
      <c r="J9536">
        <v>497257.03</v>
      </c>
      <c r="K9536">
        <v>509535</v>
      </c>
      <c r="L9536" t="s">
        <v>27</v>
      </c>
      <c r="M9536">
        <v>506.66</v>
      </c>
      <c r="N9536" t="s">
        <v>40</v>
      </c>
      <c r="O9536" s="1">
        <v>45176</v>
      </c>
      <c r="P9536" t="s">
        <v>52</v>
      </c>
      <c r="Q9536">
        <v>673102.54</v>
      </c>
      <c r="R9536">
        <v>557</v>
      </c>
      <c r="S9536" t="s">
        <v>30</v>
      </c>
      <c r="T9536" t="s">
        <v>31</v>
      </c>
      <c r="U9536" t="s">
        <v>31</v>
      </c>
      <c r="V9536">
        <v>2011</v>
      </c>
      <c r="W9536">
        <v>65</v>
      </c>
      <c r="X9536" t="s">
        <v>80</v>
      </c>
    </row>
    <row r="9537" spans="1:24" x14ac:dyDescent="0.35">
      <c r="A9537">
        <v>109536</v>
      </c>
      <c r="B9537">
        <v>4184460332</v>
      </c>
      <c r="C9537" t="s">
        <v>55</v>
      </c>
      <c r="D9537" t="s">
        <v>23</v>
      </c>
      <c r="E9537" t="s">
        <v>43</v>
      </c>
      <c r="F9537">
        <v>30</v>
      </c>
      <c r="G9537" t="str">
        <f t="shared" si="148"/>
        <v>26-35</v>
      </c>
      <c r="H9537" t="s">
        <v>44</v>
      </c>
      <c r="I9537" t="s">
        <v>26</v>
      </c>
      <c r="J9537">
        <v>362573.36</v>
      </c>
      <c r="K9537">
        <v>509536</v>
      </c>
      <c r="L9537" t="s">
        <v>56</v>
      </c>
      <c r="M9537">
        <v>90163.7</v>
      </c>
      <c r="N9537" t="s">
        <v>28</v>
      </c>
      <c r="O9537" s="1">
        <v>44562</v>
      </c>
      <c r="P9537" t="s">
        <v>35</v>
      </c>
      <c r="Q9537">
        <v>306481.02</v>
      </c>
      <c r="R9537">
        <v>587</v>
      </c>
      <c r="S9537" t="s">
        <v>46</v>
      </c>
      <c r="T9537" t="s">
        <v>47</v>
      </c>
      <c r="U9537" t="s">
        <v>31</v>
      </c>
      <c r="V9537">
        <v>2010</v>
      </c>
      <c r="W9537">
        <v>115</v>
      </c>
      <c r="X9537" t="s">
        <v>72</v>
      </c>
    </row>
    <row r="9538" spans="1:24" x14ac:dyDescent="0.35">
      <c r="A9538">
        <v>109537</v>
      </c>
      <c r="B9538">
        <v>5467026086</v>
      </c>
      <c r="C9538" t="s">
        <v>41</v>
      </c>
      <c r="D9538" t="s">
        <v>33</v>
      </c>
      <c r="E9538" t="s">
        <v>43</v>
      </c>
      <c r="F9538">
        <v>39</v>
      </c>
      <c r="G9538" t="str">
        <f t="shared" ref="G9538:G9601" si="149">IF(AND(18&lt;=F9538, F9538&lt;=25),"18-25",IF(AND(26&lt;=F9538,F9538&lt;=35),"26-35",IF(AND(36&lt;=F9538,F9538&lt;=50),"36-50","50+")))</f>
        <v>36-50</v>
      </c>
      <c r="H9538" t="s">
        <v>53</v>
      </c>
      <c r="I9538" t="s">
        <v>38</v>
      </c>
      <c r="J9538">
        <v>8137.12</v>
      </c>
      <c r="K9538">
        <v>509537</v>
      </c>
      <c r="L9538" t="s">
        <v>57</v>
      </c>
      <c r="M9538">
        <v>156424.64000000001</v>
      </c>
      <c r="N9538" t="s">
        <v>34</v>
      </c>
      <c r="O9538" s="1">
        <v>45168</v>
      </c>
      <c r="P9538" t="s">
        <v>30</v>
      </c>
      <c r="Q9538">
        <v>1999176.88</v>
      </c>
      <c r="R9538">
        <v>350</v>
      </c>
      <c r="S9538" t="s">
        <v>50</v>
      </c>
      <c r="T9538" t="s">
        <v>31</v>
      </c>
      <c r="U9538" t="s">
        <v>47</v>
      </c>
      <c r="V9538">
        <v>2007</v>
      </c>
      <c r="W9538">
        <v>12</v>
      </c>
      <c r="X9538" t="s">
        <v>79</v>
      </c>
    </row>
    <row r="9539" spans="1:24" x14ac:dyDescent="0.35">
      <c r="A9539">
        <v>109538</v>
      </c>
      <c r="B9539">
        <v>3904457933</v>
      </c>
      <c r="C9539" t="s">
        <v>32</v>
      </c>
      <c r="D9539" t="s">
        <v>51</v>
      </c>
      <c r="E9539" t="s">
        <v>43</v>
      </c>
      <c r="F9539">
        <v>48</v>
      </c>
      <c r="G9539" t="str">
        <f t="shared" si="149"/>
        <v>36-50</v>
      </c>
      <c r="H9539" t="s">
        <v>25</v>
      </c>
      <c r="I9539" t="s">
        <v>54</v>
      </c>
      <c r="J9539">
        <v>90961.39</v>
      </c>
      <c r="K9539">
        <v>509538</v>
      </c>
      <c r="L9539" t="s">
        <v>39</v>
      </c>
      <c r="M9539">
        <v>45399.74</v>
      </c>
      <c r="N9539" t="s">
        <v>34</v>
      </c>
      <c r="O9539" s="1">
        <v>44619</v>
      </c>
      <c r="P9539" t="s">
        <v>29</v>
      </c>
      <c r="Q9539">
        <v>336473.69</v>
      </c>
      <c r="R9539">
        <v>464</v>
      </c>
      <c r="S9539" t="s">
        <v>30</v>
      </c>
      <c r="T9539" t="s">
        <v>31</v>
      </c>
      <c r="U9539" t="s">
        <v>31</v>
      </c>
      <c r="V9539">
        <v>2016</v>
      </c>
      <c r="W9539">
        <v>80</v>
      </c>
      <c r="X9539" t="s">
        <v>73</v>
      </c>
    </row>
    <row r="9540" spans="1:24" x14ac:dyDescent="0.35">
      <c r="A9540">
        <v>109539</v>
      </c>
      <c r="B9540">
        <v>8047493187</v>
      </c>
      <c r="C9540" t="s">
        <v>42</v>
      </c>
      <c r="D9540" t="s">
        <v>23</v>
      </c>
      <c r="E9540" t="s">
        <v>24</v>
      </c>
      <c r="F9540">
        <v>61</v>
      </c>
      <c r="G9540" t="str">
        <f t="shared" si="149"/>
        <v>50+</v>
      </c>
      <c r="H9540" t="s">
        <v>25</v>
      </c>
      <c r="I9540" t="s">
        <v>54</v>
      </c>
      <c r="J9540">
        <v>138857.75</v>
      </c>
      <c r="K9540">
        <v>509539</v>
      </c>
      <c r="L9540" t="s">
        <v>39</v>
      </c>
      <c r="M9540">
        <v>84073.23</v>
      </c>
      <c r="N9540" t="s">
        <v>28</v>
      </c>
      <c r="O9540" s="1">
        <v>45141</v>
      </c>
      <c r="P9540" t="s">
        <v>35</v>
      </c>
      <c r="Q9540">
        <v>232617.55</v>
      </c>
      <c r="R9540">
        <v>817</v>
      </c>
      <c r="S9540" t="s">
        <v>46</v>
      </c>
      <c r="T9540" t="s">
        <v>31</v>
      </c>
      <c r="U9540" t="s">
        <v>31</v>
      </c>
      <c r="V9540">
        <v>2012</v>
      </c>
      <c r="W9540">
        <v>113</v>
      </c>
      <c r="X9540" t="s">
        <v>79</v>
      </c>
    </row>
    <row r="9541" spans="1:24" x14ac:dyDescent="0.35">
      <c r="A9541">
        <v>109540</v>
      </c>
      <c r="B9541">
        <v>5139399846</v>
      </c>
      <c r="C9541" t="s">
        <v>33</v>
      </c>
      <c r="D9541" t="s">
        <v>36</v>
      </c>
      <c r="E9541" t="s">
        <v>24</v>
      </c>
      <c r="F9541">
        <v>61</v>
      </c>
      <c r="G9541" t="str">
        <f t="shared" si="149"/>
        <v>50+</v>
      </c>
      <c r="H9541" t="s">
        <v>44</v>
      </c>
      <c r="I9541" t="s">
        <v>54</v>
      </c>
      <c r="J9541">
        <v>411245.6</v>
      </c>
      <c r="K9541">
        <v>509540</v>
      </c>
      <c r="L9541" t="s">
        <v>57</v>
      </c>
      <c r="M9541">
        <v>41062.31</v>
      </c>
      <c r="N9541" t="s">
        <v>2</v>
      </c>
      <c r="O9541" s="1">
        <v>45332</v>
      </c>
      <c r="P9541" t="s">
        <v>52</v>
      </c>
      <c r="Q9541">
        <v>1668055.51</v>
      </c>
      <c r="R9541">
        <v>865</v>
      </c>
      <c r="S9541" t="s">
        <v>46</v>
      </c>
      <c r="T9541" t="s">
        <v>31</v>
      </c>
      <c r="U9541" t="s">
        <v>47</v>
      </c>
      <c r="V9541">
        <v>2005</v>
      </c>
      <c r="W9541">
        <v>81</v>
      </c>
      <c r="X9541" t="s">
        <v>73</v>
      </c>
    </row>
    <row r="9542" spans="1:24" x14ac:dyDescent="0.35">
      <c r="A9542">
        <v>109541</v>
      </c>
      <c r="B9542">
        <v>2858775406</v>
      </c>
      <c r="C9542" t="s">
        <v>33</v>
      </c>
      <c r="D9542" t="s">
        <v>55</v>
      </c>
      <c r="E9542" t="s">
        <v>43</v>
      </c>
      <c r="F9542">
        <v>47</v>
      </c>
      <c r="G9542" t="str">
        <f t="shared" si="149"/>
        <v>36-50</v>
      </c>
      <c r="H9542" t="s">
        <v>49</v>
      </c>
      <c r="I9542" t="s">
        <v>38</v>
      </c>
      <c r="J9542">
        <v>466134.51</v>
      </c>
      <c r="K9542">
        <v>509541</v>
      </c>
      <c r="L9542" t="s">
        <v>56</v>
      </c>
      <c r="M9542">
        <v>138565.54999999999</v>
      </c>
      <c r="N9542" t="s">
        <v>34</v>
      </c>
      <c r="O9542" s="1">
        <v>44981</v>
      </c>
      <c r="P9542" t="s">
        <v>30</v>
      </c>
      <c r="Q9542">
        <v>1690384.08</v>
      </c>
      <c r="R9542">
        <v>716</v>
      </c>
      <c r="S9542" t="s">
        <v>46</v>
      </c>
      <c r="T9542" t="s">
        <v>31</v>
      </c>
      <c r="U9542" t="s">
        <v>31</v>
      </c>
      <c r="V9542">
        <v>2014</v>
      </c>
      <c r="W9542">
        <v>33</v>
      </c>
      <c r="X9542" t="s">
        <v>73</v>
      </c>
    </row>
    <row r="9543" spans="1:24" x14ac:dyDescent="0.35">
      <c r="A9543">
        <v>109542</v>
      </c>
      <c r="B9543">
        <v>7140329723</v>
      </c>
      <c r="C9543" t="s">
        <v>41</v>
      </c>
      <c r="D9543" t="s">
        <v>33</v>
      </c>
      <c r="E9543" t="s">
        <v>43</v>
      </c>
      <c r="F9543">
        <v>40</v>
      </c>
      <c r="G9543" t="str">
        <f t="shared" si="149"/>
        <v>36-50</v>
      </c>
      <c r="H9543" t="s">
        <v>53</v>
      </c>
      <c r="I9543" t="s">
        <v>38</v>
      </c>
      <c r="J9543">
        <v>325199.12</v>
      </c>
      <c r="K9543">
        <v>509542</v>
      </c>
      <c r="L9543" t="s">
        <v>39</v>
      </c>
      <c r="M9543">
        <v>140835.4</v>
      </c>
      <c r="N9543" t="s">
        <v>34</v>
      </c>
      <c r="O9543" s="1">
        <v>45276</v>
      </c>
      <c r="P9543" t="s">
        <v>45</v>
      </c>
      <c r="Q9543">
        <v>1099552.49</v>
      </c>
      <c r="R9543">
        <v>870</v>
      </c>
      <c r="S9543" t="s">
        <v>50</v>
      </c>
      <c r="T9543" t="s">
        <v>47</v>
      </c>
      <c r="U9543" t="s">
        <v>47</v>
      </c>
      <c r="V9543">
        <v>2019</v>
      </c>
      <c r="W9543">
        <v>74</v>
      </c>
      <c r="X9543" t="s">
        <v>83</v>
      </c>
    </row>
    <row r="9544" spans="1:24" x14ac:dyDescent="0.35">
      <c r="A9544">
        <v>109543</v>
      </c>
      <c r="B9544">
        <v>8808733929</v>
      </c>
      <c r="C9544" t="s">
        <v>41</v>
      </c>
      <c r="D9544" t="s">
        <v>23</v>
      </c>
      <c r="E9544" t="s">
        <v>24</v>
      </c>
      <c r="F9544">
        <v>29</v>
      </c>
      <c r="G9544" t="str">
        <f t="shared" si="149"/>
        <v>26-35</v>
      </c>
      <c r="H9544" t="s">
        <v>49</v>
      </c>
      <c r="I9544" t="s">
        <v>38</v>
      </c>
      <c r="J9544">
        <v>44930.55</v>
      </c>
      <c r="K9544">
        <v>509543</v>
      </c>
      <c r="L9544" t="s">
        <v>39</v>
      </c>
      <c r="M9544">
        <v>56615.78</v>
      </c>
      <c r="N9544" t="s">
        <v>40</v>
      </c>
      <c r="O9544" s="1">
        <v>45063</v>
      </c>
      <c r="P9544" t="s">
        <v>35</v>
      </c>
      <c r="Q9544">
        <v>550220.5</v>
      </c>
      <c r="R9544">
        <v>510</v>
      </c>
      <c r="S9544" t="s">
        <v>46</v>
      </c>
      <c r="T9544" t="s">
        <v>31</v>
      </c>
      <c r="U9544" t="s">
        <v>31</v>
      </c>
      <c r="V9544">
        <v>2011</v>
      </c>
      <c r="W9544">
        <v>57</v>
      </c>
      <c r="X9544" t="s">
        <v>76</v>
      </c>
    </row>
    <row r="9545" spans="1:24" x14ac:dyDescent="0.35">
      <c r="A9545">
        <v>109544</v>
      </c>
      <c r="B9545">
        <v>5625818298</v>
      </c>
      <c r="C9545" t="s">
        <v>36</v>
      </c>
      <c r="D9545" t="s">
        <v>36</v>
      </c>
      <c r="E9545" t="s">
        <v>43</v>
      </c>
      <c r="F9545">
        <v>60</v>
      </c>
      <c r="G9545" t="str">
        <f t="shared" si="149"/>
        <v>50+</v>
      </c>
      <c r="H9545" t="s">
        <v>53</v>
      </c>
      <c r="I9545" t="s">
        <v>26</v>
      </c>
      <c r="J9545">
        <v>250262.67</v>
      </c>
      <c r="K9545">
        <v>509544</v>
      </c>
      <c r="L9545" t="s">
        <v>27</v>
      </c>
      <c r="M9545">
        <v>95510.78</v>
      </c>
      <c r="N9545" t="s">
        <v>2</v>
      </c>
      <c r="O9545" s="1">
        <v>44836</v>
      </c>
      <c r="P9545" t="s">
        <v>35</v>
      </c>
      <c r="Q9545">
        <v>615353.66</v>
      </c>
      <c r="R9545">
        <v>387</v>
      </c>
      <c r="S9545" t="s">
        <v>46</v>
      </c>
      <c r="T9545" t="s">
        <v>47</v>
      </c>
      <c r="U9545" t="s">
        <v>31</v>
      </c>
      <c r="V9545">
        <v>2013</v>
      </c>
      <c r="W9545">
        <v>113</v>
      </c>
      <c r="X9545" t="s">
        <v>81</v>
      </c>
    </row>
    <row r="9546" spans="1:24" x14ac:dyDescent="0.35">
      <c r="A9546">
        <v>109545</v>
      </c>
      <c r="B9546">
        <v>8715778272</v>
      </c>
      <c r="C9546" t="s">
        <v>41</v>
      </c>
      <c r="D9546" t="s">
        <v>33</v>
      </c>
      <c r="E9546" t="s">
        <v>43</v>
      </c>
      <c r="F9546">
        <v>31</v>
      </c>
      <c r="G9546" t="str">
        <f t="shared" si="149"/>
        <v>26-35</v>
      </c>
      <c r="H9546" t="s">
        <v>37</v>
      </c>
      <c r="I9546" t="s">
        <v>54</v>
      </c>
      <c r="J9546">
        <v>429662.15</v>
      </c>
      <c r="K9546">
        <v>509545</v>
      </c>
      <c r="L9546" t="s">
        <v>56</v>
      </c>
      <c r="M9546">
        <v>90396.25</v>
      </c>
      <c r="N9546" t="s">
        <v>40</v>
      </c>
      <c r="O9546" s="1">
        <v>44762</v>
      </c>
      <c r="P9546" t="s">
        <v>45</v>
      </c>
      <c r="Q9546">
        <v>607089.55000000005</v>
      </c>
      <c r="R9546">
        <v>393</v>
      </c>
      <c r="S9546" t="s">
        <v>30</v>
      </c>
      <c r="T9546" t="s">
        <v>31</v>
      </c>
      <c r="U9546" t="s">
        <v>47</v>
      </c>
      <c r="V9546">
        <v>2011</v>
      </c>
      <c r="W9546">
        <v>63</v>
      </c>
      <c r="X9546" t="s">
        <v>78</v>
      </c>
    </row>
    <row r="9547" spans="1:24" x14ac:dyDescent="0.35">
      <c r="A9547">
        <v>109546</v>
      </c>
      <c r="B9547">
        <v>9243851787</v>
      </c>
      <c r="C9547" t="s">
        <v>36</v>
      </c>
      <c r="D9547" t="s">
        <v>58</v>
      </c>
      <c r="E9547" t="s">
        <v>24</v>
      </c>
      <c r="F9547">
        <v>53</v>
      </c>
      <c r="G9547" t="str">
        <f t="shared" si="149"/>
        <v>50+</v>
      </c>
      <c r="H9547" t="s">
        <v>37</v>
      </c>
      <c r="I9547" t="s">
        <v>26</v>
      </c>
      <c r="J9547">
        <v>181730.64</v>
      </c>
      <c r="K9547">
        <v>509546</v>
      </c>
      <c r="L9547" t="s">
        <v>56</v>
      </c>
      <c r="M9547">
        <v>155618.03</v>
      </c>
      <c r="N9547" t="s">
        <v>34</v>
      </c>
      <c r="O9547" s="1">
        <v>44731</v>
      </c>
      <c r="P9547" t="s">
        <v>52</v>
      </c>
      <c r="Q9547">
        <v>1731131.12</v>
      </c>
      <c r="R9547">
        <v>424</v>
      </c>
      <c r="S9547" t="s">
        <v>50</v>
      </c>
      <c r="T9547" t="s">
        <v>31</v>
      </c>
      <c r="U9547" t="s">
        <v>47</v>
      </c>
      <c r="V9547">
        <v>2021</v>
      </c>
      <c r="W9547">
        <v>48</v>
      </c>
      <c r="X9547" t="s">
        <v>77</v>
      </c>
    </row>
    <row r="9548" spans="1:24" x14ac:dyDescent="0.35">
      <c r="A9548">
        <v>109547</v>
      </c>
      <c r="B9548">
        <v>5550269146</v>
      </c>
      <c r="C9548" t="s">
        <v>32</v>
      </c>
      <c r="D9548" t="s">
        <v>48</v>
      </c>
      <c r="E9548" t="s">
        <v>24</v>
      </c>
      <c r="F9548">
        <v>62</v>
      </c>
      <c r="G9548" t="str">
        <f t="shared" si="149"/>
        <v>50+</v>
      </c>
      <c r="H9548" t="s">
        <v>49</v>
      </c>
      <c r="I9548" t="s">
        <v>26</v>
      </c>
      <c r="J9548">
        <v>33571.58</v>
      </c>
      <c r="K9548">
        <v>509547</v>
      </c>
      <c r="L9548" t="s">
        <v>27</v>
      </c>
      <c r="M9548">
        <v>135066.95000000001</v>
      </c>
      <c r="N9548" t="s">
        <v>40</v>
      </c>
      <c r="O9548" s="1">
        <v>44858</v>
      </c>
      <c r="P9548" t="s">
        <v>45</v>
      </c>
      <c r="Q9548">
        <v>34179.769999999997</v>
      </c>
      <c r="R9548">
        <v>857</v>
      </c>
      <c r="S9548" t="s">
        <v>30</v>
      </c>
      <c r="T9548" t="s">
        <v>31</v>
      </c>
      <c r="U9548" t="s">
        <v>31</v>
      </c>
      <c r="V9548">
        <v>2014</v>
      </c>
      <c r="W9548">
        <v>83</v>
      </c>
      <c r="X9548" t="s">
        <v>81</v>
      </c>
    </row>
    <row r="9549" spans="1:24" x14ac:dyDescent="0.35">
      <c r="A9549">
        <v>109548</v>
      </c>
      <c r="B9549">
        <v>5244954510</v>
      </c>
      <c r="C9549" t="s">
        <v>33</v>
      </c>
      <c r="D9549" t="s">
        <v>33</v>
      </c>
      <c r="E9549" t="s">
        <v>43</v>
      </c>
      <c r="F9549">
        <v>25</v>
      </c>
      <c r="G9549" t="str">
        <f t="shared" si="149"/>
        <v>18-25</v>
      </c>
      <c r="H9549" t="s">
        <v>25</v>
      </c>
      <c r="I9549" t="s">
        <v>54</v>
      </c>
      <c r="J9549">
        <v>390010.76</v>
      </c>
      <c r="K9549">
        <v>509548</v>
      </c>
      <c r="L9549" t="s">
        <v>57</v>
      </c>
      <c r="M9549">
        <v>13737.45</v>
      </c>
      <c r="N9549" t="s">
        <v>2</v>
      </c>
      <c r="O9549" s="1">
        <v>44581</v>
      </c>
      <c r="P9549" t="s">
        <v>30</v>
      </c>
      <c r="Q9549">
        <v>1420671.94</v>
      </c>
      <c r="R9549">
        <v>459</v>
      </c>
      <c r="S9549" t="s">
        <v>50</v>
      </c>
      <c r="T9549" t="s">
        <v>47</v>
      </c>
      <c r="U9549" t="s">
        <v>47</v>
      </c>
      <c r="V9549">
        <v>2018</v>
      </c>
      <c r="W9549">
        <v>30</v>
      </c>
      <c r="X9549" t="s">
        <v>72</v>
      </c>
    </row>
    <row r="9550" spans="1:24" x14ac:dyDescent="0.35">
      <c r="A9550">
        <v>109549</v>
      </c>
      <c r="B9550">
        <v>1762125404</v>
      </c>
      <c r="C9550" t="s">
        <v>32</v>
      </c>
      <c r="D9550" t="s">
        <v>33</v>
      </c>
      <c r="E9550" t="s">
        <v>24</v>
      </c>
      <c r="F9550">
        <v>41</v>
      </c>
      <c r="G9550" t="str">
        <f t="shared" si="149"/>
        <v>36-50</v>
      </c>
      <c r="H9550" t="s">
        <v>49</v>
      </c>
      <c r="I9550" t="s">
        <v>38</v>
      </c>
      <c r="J9550">
        <v>328902.73</v>
      </c>
      <c r="K9550">
        <v>509549</v>
      </c>
      <c r="L9550" t="s">
        <v>39</v>
      </c>
      <c r="M9550">
        <v>30297.84</v>
      </c>
      <c r="N9550" t="s">
        <v>28</v>
      </c>
      <c r="O9550" s="1">
        <v>45018</v>
      </c>
      <c r="P9550" t="s">
        <v>35</v>
      </c>
      <c r="Q9550">
        <v>1910423.97</v>
      </c>
      <c r="R9550">
        <v>821</v>
      </c>
      <c r="S9550" t="s">
        <v>46</v>
      </c>
      <c r="T9550" t="s">
        <v>31</v>
      </c>
      <c r="U9550" t="s">
        <v>47</v>
      </c>
      <c r="V9550">
        <v>2005</v>
      </c>
      <c r="W9550">
        <v>38</v>
      </c>
      <c r="X9550" t="s">
        <v>75</v>
      </c>
    </row>
    <row r="9551" spans="1:24" x14ac:dyDescent="0.35">
      <c r="A9551">
        <v>109550</v>
      </c>
      <c r="B9551">
        <v>4138176352</v>
      </c>
      <c r="C9551" t="s">
        <v>33</v>
      </c>
      <c r="D9551" t="s">
        <v>23</v>
      </c>
      <c r="E9551" t="s">
        <v>43</v>
      </c>
      <c r="F9551">
        <v>20</v>
      </c>
      <c r="G9551" t="str">
        <f t="shared" si="149"/>
        <v>18-25</v>
      </c>
      <c r="H9551" t="s">
        <v>53</v>
      </c>
      <c r="I9551" t="s">
        <v>26</v>
      </c>
      <c r="J9551">
        <v>234018.7</v>
      </c>
      <c r="K9551">
        <v>509550</v>
      </c>
      <c r="L9551" t="s">
        <v>27</v>
      </c>
      <c r="M9551">
        <v>168009.2</v>
      </c>
      <c r="N9551" t="s">
        <v>28</v>
      </c>
      <c r="O9551" s="1">
        <v>45054</v>
      </c>
      <c r="P9551" t="s">
        <v>45</v>
      </c>
      <c r="Q9551">
        <v>1504725.24</v>
      </c>
      <c r="R9551">
        <v>447</v>
      </c>
      <c r="S9551" t="s">
        <v>50</v>
      </c>
      <c r="T9551" t="s">
        <v>47</v>
      </c>
      <c r="U9551" t="s">
        <v>31</v>
      </c>
      <c r="V9551">
        <v>2014</v>
      </c>
      <c r="W9551">
        <v>8</v>
      </c>
      <c r="X9551" t="s">
        <v>76</v>
      </c>
    </row>
    <row r="9552" spans="1:24" x14ac:dyDescent="0.35">
      <c r="A9552">
        <v>109551</v>
      </c>
      <c r="B9552">
        <v>8010968604</v>
      </c>
      <c r="C9552" t="s">
        <v>33</v>
      </c>
      <c r="D9552" t="s">
        <v>51</v>
      </c>
      <c r="E9552" t="s">
        <v>43</v>
      </c>
      <c r="F9552">
        <v>31</v>
      </c>
      <c r="G9552" t="str">
        <f t="shared" si="149"/>
        <v>26-35</v>
      </c>
      <c r="H9552" t="s">
        <v>49</v>
      </c>
      <c r="I9552" t="s">
        <v>26</v>
      </c>
      <c r="J9552">
        <v>425053.26</v>
      </c>
      <c r="K9552">
        <v>509551</v>
      </c>
      <c r="L9552" t="s">
        <v>57</v>
      </c>
      <c r="M9552">
        <v>193114.12</v>
      </c>
      <c r="N9552" t="s">
        <v>28</v>
      </c>
      <c r="O9552" s="1">
        <v>45002</v>
      </c>
      <c r="P9552" t="s">
        <v>35</v>
      </c>
      <c r="Q9552">
        <v>981737.61</v>
      </c>
      <c r="R9552">
        <v>544</v>
      </c>
      <c r="S9552" t="s">
        <v>50</v>
      </c>
      <c r="T9552" t="s">
        <v>47</v>
      </c>
      <c r="U9552" t="s">
        <v>47</v>
      </c>
      <c r="V9552">
        <v>2010</v>
      </c>
      <c r="W9552">
        <v>118</v>
      </c>
      <c r="X9552" t="s">
        <v>74</v>
      </c>
    </row>
    <row r="9553" spans="1:24" x14ac:dyDescent="0.35">
      <c r="A9553">
        <v>109552</v>
      </c>
      <c r="B9553">
        <v>2851025782</v>
      </c>
      <c r="C9553" t="s">
        <v>55</v>
      </c>
      <c r="D9553" t="s">
        <v>55</v>
      </c>
      <c r="E9553" t="s">
        <v>24</v>
      </c>
      <c r="F9553">
        <v>68</v>
      </c>
      <c r="G9553" t="str">
        <f t="shared" si="149"/>
        <v>50+</v>
      </c>
      <c r="H9553" t="s">
        <v>49</v>
      </c>
      <c r="I9553" t="s">
        <v>38</v>
      </c>
      <c r="J9553">
        <v>425006.43</v>
      </c>
      <c r="K9553">
        <v>509552</v>
      </c>
      <c r="L9553" t="s">
        <v>57</v>
      </c>
      <c r="M9553">
        <v>127312.79</v>
      </c>
      <c r="N9553" t="s">
        <v>34</v>
      </c>
      <c r="O9553" s="1">
        <v>44789</v>
      </c>
      <c r="P9553" t="s">
        <v>35</v>
      </c>
      <c r="Q9553">
        <v>164521.28</v>
      </c>
      <c r="R9553">
        <v>705</v>
      </c>
      <c r="S9553" t="s">
        <v>46</v>
      </c>
      <c r="T9553" t="s">
        <v>47</v>
      </c>
      <c r="U9553" t="s">
        <v>47</v>
      </c>
      <c r="V9553">
        <v>2017</v>
      </c>
      <c r="W9553">
        <v>28</v>
      </c>
      <c r="X9553" t="s">
        <v>79</v>
      </c>
    </row>
    <row r="9554" spans="1:24" x14ac:dyDescent="0.35">
      <c r="A9554">
        <v>109553</v>
      </c>
      <c r="B9554">
        <v>1594654770</v>
      </c>
      <c r="C9554" t="s">
        <v>42</v>
      </c>
      <c r="D9554" t="s">
        <v>55</v>
      </c>
      <c r="E9554" t="s">
        <v>43</v>
      </c>
      <c r="F9554">
        <v>67</v>
      </c>
      <c r="G9554" t="str">
        <f t="shared" si="149"/>
        <v>50+</v>
      </c>
      <c r="H9554" t="s">
        <v>53</v>
      </c>
      <c r="I9554" t="s">
        <v>38</v>
      </c>
      <c r="J9554">
        <v>350778.77</v>
      </c>
      <c r="K9554">
        <v>509553</v>
      </c>
      <c r="L9554" t="s">
        <v>56</v>
      </c>
      <c r="M9554">
        <v>73017.63</v>
      </c>
      <c r="N9554" t="s">
        <v>2</v>
      </c>
      <c r="O9554" s="1">
        <v>45115</v>
      </c>
      <c r="P9554" t="s">
        <v>35</v>
      </c>
      <c r="Q9554">
        <v>61077.36</v>
      </c>
      <c r="R9554">
        <v>831</v>
      </c>
      <c r="S9554" t="s">
        <v>50</v>
      </c>
      <c r="T9554" t="s">
        <v>31</v>
      </c>
      <c r="U9554" t="s">
        <v>31</v>
      </c>
      <c r="V9554">
        <v>2010</v>
      </c>
      <c r="W9554">
        <v>114</v>
      </c>
      <c r="X9554" t="s">
        <v>78</v>
      </c>
    </row>
    <row r="9555" spans="1:24" x14ac:dyDescent="0.35">
      <c r="A9555">
        <v>109554</v>
      </c>
      <c r="B9555">
        <v>8124866533</v>
      </c>
      <c r="C9555" t="s">
        <v>36</v>
      </c>
      <c r="D9555" t="s">
        <v>33</v>
      </c>
      <c r="E9555" t="s">
        <v>24</v>
      </c>
      <c r="F9555">
        <v>28</v>
      </c>
      <c r="G9555" t="str">
        <f t="shared" si="149"/>
        <v>26-35</v>
      </c>
      <c r="H9555" t="s">
        <v>25</v>
      </c>
      <c r="I9555" t="s">
        <v>54</v>
      </c>
      <c r="J9555">
        <v>471216.83</v>
      </c>
      <c r="K9555">
        <v>509554</v>
      </c>
      <c r="L9555" t="s">
        <v>57</v>
      </c>
      <c r="M9555">
        <v>44294.35</v>
      </c>
      <c r="N9555" t="s">
        <v>40</v>
      </c>
      <c r="O9555" s="1">
        <v>45297</v>
      </c>
      <c r="P9555" t="s">
        <v>45</v>
      </c>
      <c r="Q9555">
        <v>416448.09</v>
      </c>
      <c r="R9555">
        <v>303</v>
      </c>
      <c r="S9555" t="s">
        <v>30</v>
      </c>
      <c r="T9555" t="s">
        <v>47</v>
      </c>
      <c r="U9555" t="s">
        <v>47</v>
      </c>
      <c r="V9555">
        <v>2016</v>
      </c>
      <c r="W9555">
        <v>19</v>
      </c>
      <c r="X9555" t="s">
        <v>72</v>
      </c>
    </row>
    <row r="9556" spans="1:24" x14ac:dyDescent="0.35">
      <c r="A9556">
        <v>109555</v>
      </c>
      <c r="B9556">
        <v>2524383850</v>
      </c>
      <c r="C9556" t="s">
        <v>33</v>
      </c>
      <c r="D9556" t="s">
        <v>33</v>
      </c>
      <c r="E9556" t="s">
        <v>24</v>
      </c>
      <c r="F9556">
        <v>62</v>
      </c>
      <c r="G9556" t="str">
        <f t="shared" si="149"/>
        <v>50+</v>
      </c>
      <c r="H9556" t="s">
        <v>37</v>
      </c>
      <c r="I9556" t="s">
        <v>26</v>
      </c>
      <c r="J9556">
        <v>227518.07999999999</v>
      </c>
      <c r="K9556">
        <v>509555</v>
      </c>
      <c r="L9556" t="s">
        <v>27</v>
      </c>
      <c r="M9556">
        <v>148737.42000000001</v>
      </c>
      <c r="N9556" t="s">
        <v>2</v>
      </c>
      <c r="O9556" s="1">
        <v>45141</v>
      </c>
      <c r="P9556" t="s">
        <v>45</v>
      </c>
      <c r="Q9556">
        <v>1224546.08</v>
      </c>
      <c r="R9556">
        <v>418</v>
      </c>
      <c r="S9556" t="s">
        <v>46</v>
      </c>
      <c r="T9556" t="s">
        <v>47</v>
      </c>
      <c r="U9556" t="s">
        <v>47</v>
      </c>
      <c r="V9556">
        <v>2011</v>
      </c>
      <c r="W9556">
        <v>52</v>
      </c>
      <c r="X9556" t="s">
        <v>79</v>
      </c>
    </row>
    <row r="9557" spans="1:24" x14ac:dyDescent="0.35">
      <c r="A9557">
        <v>109556</v>
      </c>
      <c r="B9557">
        <v>1826854312</v>
      </c>
      <c r="C9557" t="s">
        <v>55</v>
      </c>
      <c r="D9557" t="s">
        <v>36</v>
      </c>
      <c r="E9557" t="s">
        <v>24</v>
      </c>
      <c r="F9557">
        <v>55</v>
      </c>
      <c r="G9557" t="str">
        <f t="shared" si="149"/>
        <v>50+</v>
      </c>
      <c r="H9557" t="s">
        <v>53</v>
      </c>
      <c r="I9557" t="s">
        <v>54</v>
      </c>
      <c r="J9557">
        <v>364735.52</v>
      </c>
      <c r="K9557">
        <v>509556</v>
      </c>
      <c r="L9557" t="s">
        <v>56</v>
      </c>
      <c r="M9557">
        <v>127715.94</v>
      </c>
      <c r="N9557" t="s">
        <v>2</v>
      </c>
      <c r="O9557" s="1">
        <v>45084</v>
      </c>
      <c r="P9557" t="s">
        <v>29</v>
      </c>
      <c r="Q9557">
        <v>908394.86</v>
      </c>
      <c r="R9557">
        <v>520</v>
      </c>
      <c r="S9557" t="s">
        <v>50</v>
      </c>
      <c r="T9557" t="s">
        <v>47</v>
      </c>
      <c r="U9557" t="s">
        <v>31</v>
      </c>
      <c r="V9557">
        <v>2019</v>
      </c>
      <c r="W9557">
        <v>63</v>
      </c>
      <c r="X9557" t="s">
        <v>77</v>
      </c>
    </row>
    <row r="9558" spans="1:24" x14ac:dyDescent="0.35">
      <c r="A9558">
        <v>109557</v>
      </c>
      <c r="B9558">
        <v>2559516892</v>
      </c>
      <c r="C9558" t="s">
        <v>22</v>
      </c>
      <c r="D9558" t="s">
        <v>48</v>
      </c>
      <c r="E9558" t="s">
        <v>43</v>
      </c>
      <c r="F9558">
        <v>45</v>
      </c>
      <c r="G9558" t="str">
        <f t="shared" si="149"/>
        <v>36-50</v>
      </c>
      <c r="H9558" t="s">
        <v>49</v>
      </c>
      <c r="I9558" t="s">
        <v>26</v>
      </c>
      <c r="J9558">
        <v>415510.21</v>
      </c>
      <c r="K9558">
        <v>509557</v>
      </c>
      <c r="L9558" t="s">
        <v>56</v>
      </c>
      <c r="M9558">
        <v>181788.79999999999</v>
      </c>
      <c r="N9558" t="s">
        <v>40</v>
      </c>
      <c r="O9558" s="1">
        <v>45115</v>
      </c>
      <c r="P9558" t="s">
        <v>45</v>
      </c>
      <c r="Q9558">
        <v>1203662.3400000001</v>
      </c>
      <c r="R9558">
        <v>481</v>
      </c>
      <c r="S9558" t="s">
        <v>30</v>
      </c>
      <c r="T9558" t="s">
        <v>47</v>
      </c>
      <c r="U9558" t="s">
        <v>31</v>
      </c>
      <c r="V9558">
        <v>2015</v>
      </c>
      <c r="W9558">
        <v>59</v>
      </c>
      <c r="X9558" t="s">
        <v>78</v>
      </c>
    </row>
    <row r="9559" spans="1:24" x14ac:dyDescent="0.35">
      <c r="A9559">
        <v>109558</v>
      </c>
      <c r="B9559">
        <v>1921503307</v>
      </c>
      <c r="C9559" t="s">
        <v>55</v>
      </c>
      <c r="D9559" t="s">
        <v>58</v>
      </c>
      <c r="E9559" t="s">
        <v>24</v>
      </c>
      <c r="F9559">
        <v>40</v>
      </c>
      <c r="G9559" t="str">
        <f t="shared" si="149"/>
        <v>36-50</v>
      </c>
      <c r="H9559" t="s">
        <v>44</v>
      </c>
      <c r="I9559" t="s">
        <v>54</v>
      </c>
      <c r="J9559">
        <v>318161.61</v>
      </c>
      <c r="K9559">
        <v>509558</v>
      </c>
      <c r="L9559" t="s">
        <v>39</v>
      </c>
      <c r="M9559">
        <v>180636.08</v>
      </c>
      <c r="N9559" t="s">
        <v>2</v>
      </c>
      <c r="O9559" s="1">
        <v>45054</v>
      </c>
      <c r="P9559" t="s">
        <v>30</v>
      </c>
      <c r="Q9559">
        <v>171564.31</v>
      </c>
      <c r="R9559">
        <v>791</v>
      </c>
      <c r="S9559" t="s">
        <v>46</v>
      </c>
      <c r="T9559" t="s">
        <v>47</v>
      </c>
      <c r="U9559" t="s">
        <v>47</v>
      </c>
      <c r="V9559">
        <v>2012</v>
      </c>
      <c r="W9559">
        <v>71</v>
      </c>
      <c r="X9559" t="s">
        <v>76</v>
      </c>
    </row>
    <row r="9560" spans="1:24" x14ac:dyDescent="0.35">
      <c r="A9560">
        <v>109559</v>
      </c>
      <c r="B9560">
        <v>3231011070</v>
      </c>
      <c r="C9560" t="s">
        <v>32</v>
      </c>
      <c r="D9560" t="s">
        <v>33</v>
      </c>
      <c r="E9560" t="s">
        <v>43</v>
      </c>
      <c r="F9560">
        <v>35</v>
      </c>
      <c r="G9560" t="str">
        <f t="shared" si="149"/>
        <v>26-35</v>
      </c>
      <c r="H9560" t="s">
        <v>49</v>
      </c>
      <c r="I9560" t="s">
        <v>54</v>
      </c>
      <c r="J9560">
        <v>277002.05</v>
      </c>
      <c r="K9560">
        <v>509559</v>
      </c>
      <c r="L9560" t="s">
        <v>56</v>
      </c>
      <c r="M9560">
        <v>61506.14</v>
      </c>
      <c r="N9560" t="s">
        <v>2</v>
      </c>
      <c r="O9560" s="1">
        <v>44937</v>
      </c>
      <c r="P9560" t="s">
        <v>52</v>
      </c>
      <c r="Q9560">
        <v>1655521.37</v>
      </c>
      <c r="R9560">
        <v>391</v>
      </c>
      <c r="S9560" t="s">
        <v>30</v>
      </c>
      <c r="T9560" t="s">
        <v>47</v>
      </c>
      <c r="U9560" t="s">
        <v>47</v>
      </c>
      <c r="V9560">
        <v>2010</v>
      </c>
      <c r="W9560">
        <v>97</v>
      </c>
      <c r="X9560" t="s">
        <v>72</v>
      </c>
    </row>
    <row r="9561" spans="1:24" x14ac:dyDescent="0.35">
      <c r="A9561">
        <v>109560</v>
      </c>
      <c r="B9561">
        <v>8165248355</v>
      </c>
      <c r="C9561" t="s">
        <v>22</v>
      </c>
      <c r="D9561" t="s">
        <v>58</v>
      </c>
      <c r="E9561" t="s">
        <v>43</v>
      </c>
      <c r="F9561">
        <v>37</v>
      </c>
      <c r="G9561" t="str">
        <f t="shared" si="149"/>
        <v>36-50</v>
      </c>
      <c r="H9561" t="s">
        <v>49</v>
      </c>
      <c r="I9561" t="s">
        <v>38</v>
      </c>
      <c r="J9561">
        <v>366267.14</v>
      </c>
      <c r="K9561">
        <v>509560</v>
      </c>
      <c r="L9561" t="s">
        <v>57</v>
      </c>
      <c r="M9561">
        <v>160603.56</v>
      </c>
      <c r="N9561" t="s">
        <v>28</v>
      </c>
      <c r="O9561" s="1">
        <v>44822</v>
      </c>
      <c r="P9561" t="s">
        <v>29</v>
      </c>
      <c r="Q9561">
        <v>1358127.6</v>
      </c>
      <c r="R9561">
        <v>822</v>
      </c>
      <c r="S9561" t="s">
        <v>30</v>
      </c>
      <c r="T9561" t="s">
        <v>47</v>
      </c>
      <c r="U9561" t="s">
        <v>47</v>
      </c>
      <c r="V9561">
        <v>2014</v>
      </c>
      <c r="W9561">
        <v>106</v>
      </c>
      <c r="X9561" t="s">
        <v>80</v>
      </c>
    </row>
    <row r="9562" spans="1:24" x14ac:dyDescent="0.35">
      <c r="A9562">
        <v>109561</v>
      </c>
      <c r="B9562">
        <v>8729040081</v>
      </c>
      <c r="C9562" t="s">
        <v>55</v>
      </c>
      <c r="D9562" t="s">
        <v>42</v>
      </c>
      <c r="E9562" t="s">
        <v>24</v>
      </c>
      <c r="F9562">
        <v>50</v>
      </c>
      <c r="G9562" t="str">
        <f t="shared" si="149"/>
        <v>36-50</v>
      </c>
      <c r="H9562" t="s">
        <v>44</v>
      </c>
      <c r="I9562" t="s">
        <v>26</v>
      </c>
      <c r="J9562">
        <v>177898.14</v>
      </c>
      <c r="K9562">
        <v>509561</v>
      </c>
      <c r="L9562" t="s">
        <v>57</v>
      </c>
      <c r="M9562">
        <v>50793.72</v>
      </c>
      <c r="N9562" t="s">
        <v>40</v>
      </c>
      <c r="O9562" s="1">
        <v>45451</v>
      </c>
      <c r="P9562" t="s">
        <v>35</v>
      </c>
      <c r="Q9562">
        <v>1275485.0900000001</v>
      </c>
      <c r="R9562">
        <v>838</v>
      </c>
      <c r="S9562" t="s">
        <v>46</v>
      </c>
      <c r="T9562" t="s">
        <v>31</v>
      </c>
      <c r="U9562" t="s">
        <v>47</v>
      </c>
      <c r="V9562">
        <v>2023</v>
      </c>
      <c r="W9562">
        <v>64</v>
      </c>
      <c r="X9562" t="s">
        <v>77</v>
      </c>
    </row>
    <row r="9563" spans="1:24" x14ac:dyDescent="0.35">
      <c r="A9563">
        <v>109562</v>
      </c>
      <c r="B9563">
        <v>6272338759</v>
      </c>
      <c r="C9563" t="s">
        <v>41</v>
      </c>
      <c r="D9563" t="s">
        <v>55</v>
      </c>
      <c r="E9563" t="s">
        <v>43</v>
      </c>
      <c r="F9563">
        <v>19</v>
      </c>
      <c r="G9563" t="str">
        <f t="shared" si="149"/>
        <v>18-25</v>
      </c>
      <c r="H9563" t="s">
        <v>49</v>
      </c>
      <c r="I9563" t="s">
        <v>54</v>
      </c>
      <c r="J9563">
        <v>183848.71</v>
      </c>
      <c r="K9563">
        <v>509562</v>
      </c>
      <c r="L9563" t="s">
        <v>57</v>
      </c>
      <c r="M9563">
        <v>156420.19</v>
      </c>
      <c r="N9563" t="s">
        <v>40</v>
      </c>
      <c r="O9563" s="1">
        <v>45052</v>
      </c>
      <c r="P9563" t="s">
        <v>45</v>
      </c>
      <c r="Q9563">
        <v>345420.49</v>
      </c>
      <c r="R9563">
        <v>427</v>
      </c>
      <c r="S9563" t="s">
        <v>30</v>
      </c>
      <c r="T9563" t="s">
        <v>31</v>
      </c>
      <c r="U9563" t="s">
        <v>31</v>
      </c>
      <c r="V9563">
        <v>2023</v>
      </c>
      <c r="W9563">
        <v>94</v>
      </c>
      <c r="X9563" t="s">
        <v>76</v>
      </c>
    </row>
    <row r="9564" spans="1:24" x14ac:dyDescent="0.35">
      <c r="A9564">
        <v>109563</v>
      </c>
      <c r="B9564">
        <v>1717062002</v>
      </c>
      <c r="C9564" t="s">
        <v>42</v>
      </c>
      <c r="D9564" t="s">
        <v>58</v>
      </c>
      <c r="E9564" t="s">
        <v>24</v>
      </c>
      <c r="F9564">
        <v>56</v>
      </c>
      <c r="G9564" t="str">
        <f t="shared" si="149"/>
        <v>50+</v>
      </c>
      <c r="H9564" t="s">
        <v>44</v>
      </c>
      <c r="I9564" t="s">
        <v>38</v>
      </c>
      <c r="J9564">
        <v>488330.05</v>
      </c>
      <c r="K9564">
        <v>509563</v>
      </c>
      <c r="L9564" t="s">
        <v>39</v>
      </c>
      <c r="M9564">
        <v>33704.44</v>
      </c>
      <c r="N9564" t="s">
        <v>28</v>
      </c>
      <c r="O9564" s="1">
        <v>44791</v>
      </c>
      <c r="P9564" t="s">
        <v>52</v>
      </c>
      <c r="Q9564">
        <v>1092065.54</v>
      </c>
      <c r="R9564">
        <v>637</v>
      </c>
      <c r="S9564" t="s">
        <v>50</v>
      </c>
      <c r="T9564" t="s">
        <v>31</v>
      </c>
      <c r="U9564" t="s">
        <v>31</v>
      </c>
      <c r="V9564">
        <v>2017</v>
      </c>
      <c r="W9564">
        <v>53</v>
      </c>
      <c r="X9564" t="s">
        <v>79</v>
      </c>
    </row>
    <row r="9565" spans="1:24" x14ac:dyDescent="0.35">
      <c r="A9565">
        <v>109564</v>
      </c>
      <c r="B9565">
        <v>1084196062</v>
      </c>
      <c r="C9565" t="s">
        <v>36</v>
      </c>
      <c r="D9565" t="s">
        <v>33</v>
      </c>
      <c r="E9565" t="s">
        <v>24</v>
      </c>
      <c r="F9565">
        <v>54</v>
      </c>
      <c r="G9565" t="str">
        <f t="shared" si="149"/>
        <v>50+</v>
      </c>
      <c r="H9565" t="s">
        <v>49</v>
      </c>
      <c r="I9565" t="s">
        <v>38</v>
      </c>
      <c r="J9565">
        <v>60300.02</v>
      </c>
      <c r="K9565">
        <v>509564</v>
      </c>
      <c r="L9565" t="s">
        <v>27</v>
      </c>
      <c r="M9565">
        <v>69605.990000000005</v>
      </c>
      <c r="N9565" t="s">
        <v>2</v>
      </c>
      <c r="O9565" s="1">
        <v>45412</v>
      </c>
      <c r="P9565" t="s">
        <v>52</v>
      </c>
      <c r="Q9565">
        <v>510964.89</v>
      </c>
      <c r="R9565">
        <v>786</v>
      </c>
      <c r="S9565" t="s">
        <v>46</v>
      </c>
      <c r="T9565" t="s">
        <v>31</v>
      </c>
      <c r="U9565" t="s">
        <v>47</v>
      </c>
      <c r="V9565">
        <v>2017</v>
      </c>
      <c r="W9565">
        <v>31</v>
      </c>
      <c r="X9565" t="s">
        <v>75</v>
      </c>
    </row>
    <row r="9566" spans="1:24" x14ac:dyDescent="0.35">
      <c r="A9566">
        <v>109565</v>
      </c>
      <c r="B9566">
        <v>1979629509</v>
      </c>
      <c r="C9566" t="s">
        <v>41</v>
      </c>
      <c r="D9566" t="s">
        <v>33</v>
      </c>
      <c r="E9566" t="s">
        <v>24</v>
      </c>
      <c r="F9566">
        <v>43</v>
      </c>
      <c r="G9566" t="str">
        <f t="shared" si="149"/>
        <v>36-50</v>
      </c>
      <c r="H9566" t="s">
        <v>25</v>
      </c>
      <c r="I9566" t="s">
        <v>38</v>
      </c>
      <c r="J9566">
        <v>421156.63</v>
      </c>
      <c r="K9566">
        <v>509565</v>
      </c>
      <c r="L9566" t="s">
        <v>39</v>
      </c>
      <c r="M9566">
        <v>17280.12</v>
      </c>
      <c r="N9566" t="s">
        <v>2</v>
      </c>
      <c r="O9566" s="1">
        <v>45221</v>
      </c>
      <c r="P9566" t="s">
        <v>52</v>
      </c>
      <c r="Q9566">
        <v>1865003.65</v>
      </c>
      <c r="R9566">
        <v>360</v>
      </c>
      <c r="S9566" t="s">
        <v>46</v>
      </c>
      <c r="T9566" t="s">
        <v>47</v>
      </c>
      <c r="U9566" t="s">
        <v>31</v>
      </c>
      <c r="V9566">
        <v>2020</v>
      </c>
      <c r="W9566">
        <v>52</v>
      </c>
      <c r="X9566" t="s">
        <v>81</v>
      </c>
    </row>
    <row r="9567" spans="1:24" x14ac:dyDescent="0.35">
      <c r="A9567">
        <v>109566</v>
      </c>
      <c r="B9567">
        <v>5397640006</v>
      </c>
      <c r="C9567" t="s">
        <v>22</v>
      </c>
      <c r="D9567" t="s">
        <v>36</v>
      </c>
      <c r="E9567" t="s">
        <v>43</v>
      </c>
      <c r="F9567">
        <v>68</v>
      </c>
      <c r="G9567" t="str">
        <f t="shared" si="149"/>
        <v>50+</v>
      </c>
      <c r="H9567" t="s">
        <v>37</v>
      </c>
      <c r="I9567" t="s">
        <v>26</v>
      </c>
      <c r="J9567">
        <v>394584.21</v>
      </c>
      <c r="K9567">
        <v>509566</v>
      </c>
      <c r="L9567" t="s">
        <v>27</v>
      </c>
      <c r="M9567">
        <v>59225.33</v>
      </c>
      <c r="N9567" t="s">
        <v>40</v>
      </c>
      <c r="O9567" s="1">
        <v>44747</v>
      </c>
      <c r="P9567" t="s">
        <v>35</v>
      </c>
      <c r="Q9567">
        <v>933510.69</v>
      </c>
      <c r="R9567">
        <v>796</v>
      </c>
      <c r="S9567" t="s">
        <v>30</v>
      </c>
      <c r="T9567" t="s">
        <v>31</v>
      </c>
      <c r="U9567" t="s">
        <v>47</v>
      </c>
      <c r="V9567">
        <v>2009</v>
      </c>
      <c r="W9567">
        <v>64</v>
      </c>
      <c r="X9567" t="s">
        <v>78</v>
      </c>
    </row>
    <row r="9568" spans="1:24" x14ac:dyDescent="0.35">
      <c r="A9568">
        <v>109567</v>
      </c>
      <c r="B9568">
        <v>5920714346</v>
      </c>
      <c r="C9568" t="s">
        <v>33</v>
      </c>
      <c r="D9568" t="s">
        <v>48</v>
      </c>
      <c r="E9568" t="s">
        <v>24</v>
      </c>
      <c r="F9568">
        <v>19</v>
      </c>
      <c r="G9568" t="str">
        <f t="shared" si="149"/>
        <v>18-25</v>
      </c>
      <c r="H9568" t="s">
        <v>25</v>
      </c>
      <c r="I9568" t="s">
        <v>54</v>
      </c>
      <c r="J9568">
        <v>28025.98</v>
      </c>
      <c r="K9568">
        <v>509567</v>
      </c>
      <c r="L9568" t="s">
        <v>57</v>
      </c>
      <c r="M9568">
        <v>63699.18</v>
      </c>
      <c r="N9568" t="s">
        <v>28</v>
      </c>
      <c r="O9568" s="1">
        <v>44790</v>
      </c>
      <c r="P9568" t="s">
        <v>29</v>
      </c>
      <c r="Q9568">
        <v>614982.06000000006</v>
      </c>
      <c r="R9568">
        <v>840</v>
      </c>
      <c r="S9568" t="s">
        <v>30</v>
      </c>
      <c r="T9568" t="s">
        <v>47</v>
      </c>
      <c r="U9568" t="s">
        <v>47</v>
      </c>
      <c r="V9568">
        <v>2011</v>
      </c>
      <c r="W9568">
        <v>41</v>
      </c>
      <c r="X9568" t="s">
        <v>79</v>
      </c>
    </row>
    <row r="9569" spans="1:24" x14ac:dyDescent="0.35">
      <c r="A9569">
        <v>109568</v>
      </c>
      <c r="B9569">
        <v>3490632626</v>
      </c>
      <c r="C9569" t="s">
        <v>42</v>
      </c>
      <c r="D9569" t="s">
        <v>55</v>
      </c>
      <c r="E9569" t="s">
        <v>24</v>
      </c>
      <c r="F9569">
        <v>20</v>
      </c>
      <c r="G9569" t="str">
        <f t="shared" si="149"/>
        <v>18-25</v>
      </c>
      <c r="H9569" t="s">
        <v>53</v>
      </c>
      <c r="I9569" t="s">
        <v>26</v>
      </c>
      <c r="J9569">
        <v>352047.69</v>
      </c>
      <c r="K9569">
        <v>509568</v>
      </c>
      <c r="L9569" t="s">
        <v>27</v>
      </c>
      <c r="M9569">
        <v>133768.56</v>
      </c>
      <c r="N9569" t="s">
        <v>28</v>
      </c>
      <c r="O9569" s="1">
        <v>44924</v>
      </c>
      <c r="P9569" t="s">
        <v>52</v>
      </c>
      <c r="Q9569">
        <v>1901355.53</v>
      </c>
      <c r="R9569">
        <v>362</v>
      </c>
      <c r="S9569" t="s">
        <v>30</v>
      </c>
      <c r="T9569" t="s">
        <v>47</v>
      </c>
      <c r="U9569" t="s">
        <v>31</v>
      </c>
      <c r="V9569">
        <v>2016</v>
      </c>
      <c r="W9569">
        <v>97</v>
      </c>
      <c r="X9569" t="s">
        <v>83</v>
      </c>
    </row>
    <row r="9570" spans="1:24" x14ac:dyDescent="0.35">
      <c r="A9570">
        <v>109569</v>
      </c>
      <c r="B9570">
        <v>1401945963</v>
      </c>
      <c r="C9570" t="s">
        <v>33</v>
      </c>
      <c r="D9570" t="s">
        <v>58</v>
      </c>
      <c r="E9570" t="s">
        <v>24</v>
      </c>
      <c r="F9570">
        <v>37</v>
      </c>
      <c r="G9570" t="str">
        <f t="shared" si="149"/>
        <v>36-50</v>
      </c>
      <c r="H9570" t="s">
        <v>53</v>
      </c>
      <c r="I9570" t="s">
        <v>26</v>
      </c>
      <c r="J9570">
        <v>47847.83</v>
      </c>
      <c r="K9570">
        <v>509569</v>
      </c>
      <c r="L9570" t="s">
        <v>57</v>
      </c>
      <c r="M9570">
        <v>143079.48000000001</v>
      </c>
      <c r="N9570" t="s">
        <v>34</v>
      </c>
      <c r="O9570" s="1">
        <v>44892</v>
      </c>
      <c r="P9570" t="s">
        <v>29</v>
      </c>
      <c r="Q9570">
        <v>411393.99</v>
      </c>
      <c r="R9570">
        <v>848</v>
      </c>
      <c r="S9570" t="s">
        <v>30</v>
      </c>
      <c r="T9570" t="s">
        <v>31</v>
      </c>
      <c r="U9570" t="s">
        <v>47</v>
      </c>
      <c r="V9570">
        <v>2016</v>
      </c>
      <c r="W9570">
        <v>27</v>
      </c>
      <c r="X9570" t="s">
        <v>82</v>
      </c>
    </row>
    <row r="9571" spans="1:24" x14ac:dyDescent="0.35">
      <c r="A9571">
        <v>109570</v>
      </c>
      <c r="B9571">
        <v>2717413396</v>
      </c>
      <c r="C9571" t="s">
        <v>55</v>
      </c>
      <c r="D9571" t="s">
        <v>23</v>
      </c>
      <c r="E9571" t="s">
        <v>43</v>
      </c>
      <c r="F9571">
        <v>27</v>
      </c>
      <c r="G9571" t="str">
        <f t="shared" si="149"/>
        <v>26-35</v>
      </c>
      <c r="H9571" t="s">
        <v>49</v>
      </c>
      <c r="I9571" t="s">
        <v>38</v>
      </c>
      <c r="J9571">
        <v>106040.16</v>
      </c>
      <c r="K9571">
        <v>509570</v>
      </c>
      <c r="L9571" t="s">
        <v>57</v>
      </c>
      <c r="M9571">
        <v>117648.65</v>
      </c>
      <c r="N9571" t="s">
        <v>28</v>
      </c>
      <c r="O9571" s="1">
        <v>45214</v>
      </c>
      <c r="P9571" t="s">
        <v>30</v>
      </c>
      <c r="Q9571">
        <v>985864.34</v>
      </c>
      <c r="R9571">
        <v>739</v>
      </c>
      <c r="S9571" t="s">
        <v>30</v>
      </c>
      <c r="T9571" t="s">
        <v>47</v>
      </c>
      <c r="U9571" t="s">
        <v>31</v>
      </c>
      <c r="V9571">
        <v>2011</v>
      </c>
      <c r="W9571">
        <v>29</v>
      </c>
      <c r="X9571" t="s">
        <v>81</v>
      </c>
    </row>
    <row r="9572" spans="1:24" x14ac:dyDescent="0.35">
      <c r="A9572">
        <v>109571</v>
      </c>
      <c r="B9572">
        <v>6860209052</v>
      </c>
      <c r="C9572" t="s">
        <v>41</v>
      </c>
      <c r="D9572" t="s">
        <v>23</v>
      </c>
      <c r="E9572" t="s">
        <v>43</v>
      </c>
      <c r="F9572">
        <v>59</v>
      </c>
      <c r="G9572" t="str">
        <f t="shared" si="149"/>
        <v>50+</v>
      </c>
      <c r="H9572" t="s">
        <v>53</v>
      </c>
      <c r="I9572" t="s">
        <v>26</v>
      </c>
      <c r="J9572">
        <v>479148.88</v>
      </c>
      <c r="K9572">
        <v>509571</v>
      </c>
      <c r="L9572" t="s">
        <v>57</v>
      </c>
      <c r="M9572">
        <v>154039.49</v>
      </c>
      <c r="N9572" t="s">
        <v>2</v>
      </c>
      <c r="O9572" s="1">
        <v>44625</v>
      </c>
      <c r="P9572" t="s">
        <v>30</v>
      </c>
      <c r="Q9572">
        <v>341678.87</v>
      </c>
      <c r="R9572">
        <v>788</v>
      </c>
      <c r="S9572" t="s">
        <v>46</v>
      </c>
      <c r="T9572" t="s">
        <v>31</v>
      </c>
      <c r="U9572" t="s">
        <v>31</v>
      </c>
      <c r="V9572">
        <v>2011</v>
      </c>
      <c r="W9572">
        <v>119</v>
      </c>
      <c r="X9572" t="s">
        <v>74</v>
      </c>
    </row>
    <row r="9573" spans="1:24" x14ac:dyDescent="0.35">
      <c r="A9573">
        <v>109572</v>
      </c>
      <c r="B9573">
        <v>1963697628</v>
      </c>
      <c r="C9573" t="s">
        <v>32</v>
      </c>
      <c r="D9573" t="s">
        <v>36</v>
      </c>
      <c r="E9573" t="s">
        <v>24</v>
      </c>
      <c r="F9573">
        <v>38</v>
      </c>
      <c r="G9573" t="str">
        <f t="shared" si="149"/>
        <v>36-50</v>
      </c>
      <c r="H9573" t="s">
        <v>53</v>
      </c>
      <c r="I9573" t="s">
        <v>26</v>
      </c>
      <c r="J9573">
        <v>181713.12</v>
      </c>
      <c r="K9573">
        <v>509572</v>
      </c>
      <c r="L9573" t="s">
        <v>27</v>
      </c>
      <c r="M9573">
        <v>90369.39</v>
      </c>
      <c r="N9573" t="s">
        <v>40</v>
      </c>
      <c r="O9573" s="1">
        <v>44943</v>
      </c>
      <c r="P9573" t="s">
        <v>52</v>
      </c>
      <c r="Q9573">
        <v>188617.93</v>
      </c>
      <c r="R9573">
        <v>827</v>
      </c>
      <c r="S9573" t="s">
        <v>30</v>
      </c>
      <c r="T9573" t="s">
        <v>31</v>
      </c>
      <c r="U9573" t="s">
        <v>31</v>
      </c>
      <c r="V9573">
        <v>2020</v>
      </c>
      <c r="W9573">
        <v>11</v>
      </c>
      <c r="X9573" t="s">
        <v>72</v>
      </c>
    </row>
    <row r="9574" spans="1:24" x14ac:dyDescent="0.35">
      <c r="A9574">
        <v>109573</v>
      </c>
      <c r="B9574">
        <v>9518498787</v>
      </c>
      <c r="C9574" t="s">
        <v>32</v>
      </c>
      <c r="D9574" t="s">
        <v>58</v>
      </c>
      <c r="E9574" t="s">
        <v>24</v>
      </c>
      <c r="F9574">
        <v>57</v>
      </c>
      <c r="G9574" t="str">
        <f t="shared" si="149"/>
        <v>50+</v>
      </c>
      <c r="H9574" t="s">
        <v>49</v>
      </c>
      <c r="I9574" t="s">
        <v>54</v>
      </c>
      <c r="J9574">
        <v>29344.11</v>
      </c>
      <c r="K9574">
        <v>509573</v>
      </c>
      <c r="L9574" t="s">
        <v>56</v>
      </c>
      <c r="M9574">
        <v>125620.01</v>
      </c>
      <c r="N9574" t="s">
        <v>40</v>
      </c>
      <c r="O9574" s="1">
        <v>45179</v>
      </c>
      <c r="P9574" t="s">
        <v>52</v>
      </c>
      <c r="Q9574">
        <v>103852.52</v>
      </c>
      <c r="R9574">
        <v>611</v>
      </c>
      <c r="S9574" t="s">
        <v>50</v>
      </c>
      <c r="T9574" t="s">
        <v>47</v>
      </c>
      <c r="U9574" t="s">
        <v>31</v>
      </c>
      <c r="V9574">
        <v>2013</v>
      </c>
      <c r="W9574">
        <v>26</v>
      </c>
      <c r="X9574" t="s">
        <v>80</v>
      </c>
    </row>
    <row r="9575" spans="1:24" x14ac:dyDescent="0.35">
      <c r="A9575">
        <v>109574</v>
      </c>
      <c r="B9575">
        <v>5404451995</v>
      </c>
      <c r="C9575" t="s">
        <v>42</v>
      </c>
      <c r="D9575" t="s">
        <v>23</v>
      </c>
      <c r="E9575" t="s">
        <v>24</v>
      </c>
      <c r="F9575">
        <v>26</v>
      </c>
      <c r="G9575" t="str">
        <f t="shared" si="149"/>
        <v>26-35</v>
      </c>
      <c r="H9575" t="s">
        <v>49</v>
      </c>
      <c r="I9575" t="s">
        <v>38</v>
      </c>
      <c r="J9575">
        <v>261077.86</v>
      </c>
      <c r="K9575">
        <v>509574</v>
      </c>
      <c r="L9575" t="s">
        <v>39</v>
      </c>
      <c r="M9575">
        <v>71915.759999999995</v>
      </c>
      <c r="N9575" t="s">
        <v>28</v>
      </c>
      <c r="O9575" s="1">
        <v>44947</v>
      </c>
      <c r="P9575" t="s">
        <v>30</v>
      </c>
      <c r="Q9575">
        <v>31419.66</v>
      </c>
      <c r="R9575">
        <v>469</v>
      </c>
      <c r="S9575" t="s">
        <v>46</v>
      </c>
      <c r="T9575" t="s">
        <v>31</v>
      </c>
      <c r="U9575" t="s">
        <v>47</v>
      </c>
      <c r="V9575">
        <v>2006</v>
      </c>
      <c r="W9575">
        <v>9</v>
      </c>
      <c r="X9575" t="s">
        <v>72</v>
      </c>
    </row>
    <row r="9576" spans="1:24" x14ac:dyDescent="0.35">
      <c r="A9576">
        <v>109575</v>
      </c>
      <c r="B9576">
        <v>4783907723</v>
      </c>
      <c r="C9576" t="s">
        <v>32</v>
      </c>
      <c r="D9576" t="s">
        <v>48</v>
      </c>
      <c r="E9576" t="s">
        <v>43</v>
      </c>
      <c r="F9576">
        <v>19</v>
      </c>
      <c r="G9576" t="str">
        <f t="shared" si="149"/>
        <v>18-25</v>
      </c>
      <c r="H9576" t="s">
        <v>37</v>
      </c>
      <c r="I9576" t="s">
        <v>38</v>
      </c>
      <c r="J9576">
        <v>104000.3</v>
      </c>
      <c r="K9576">
        <v>509575</v>
      </c>
      <c r="L9576" t="s">
        <v>57</v>
      </c>
      <c r="M9576">
        <v>104313.44</v>
      </c>
      <c r="N9576" t="s">
        <v>2</v>
      </c>
      <c r="O9576" s="1">
        <v>44995</v>
      </c>
      <c r="P9576" t="s">
        <v>29</v>
      </c>
      <c r="Q9576">
        <v>1418857.63</v>
      </c>
      <c r="R9576">
        <v>579</v>
      </c>
      <c r="S9576" t="s">
        <v>30</v>
      </c>
      <c r="T9576" t="s">
        <v>47</v>
      </c>
      <c r="U9576" t="s">
        <v>31</v>
      </c>
      <c r="V9576">
        <v>2020</v>
      </c>
      <c r="W9576">
        <v>64</v>
      </c>
      <c r="X9576" t="s">
        <v>74</v>
      </c>
    </row>
    <row r="9577" spans="1:24" x14ac:dyDescent="0.35">
      <c r="A9577">
        <v>109576</v>
      </c>
      <c r="B9577">
        <v>2518728353</v>
      </c>
      <c r="C9577" t="s">
        <v>36</v>
      </c>
      <c r="D9577" t="s">
        <v>51</v>
      </c>
      <c r="E9577" t="s">
        <v>43</v>
      </c>
      <c r="F9577">
        <v>45</v>
      </c>
      <c r="G9577" t="str">
        <f t="shared" si="149"/>
        <v>36-50</v>
      </c>
      <c r="H9577" t="s">
        <v>44</v>
      </c>
      <c r="I9577" t="s">
        <v>54</v>
      </c>
      <c r="J9577">
        <v>213738.27</v>
      </c>
      <c r="K9577">
        <v>509576</v>
      </c>
      <c r="L9577" t="s">
        <v>27</v>
      </c>
      <c r="M9577">
        <v>28298.74</v>
      </c>
      <c r="N9577" t="s">
        <v>2</v>
      </c>
      <c r="O9577" s="1">
        <v>44807</v>
      </c>
      <c r="P9577" t="s">
        <v>29</v>
      </c>
      <c r="Q9577">
        <v>775761.89</v>
      </c>
      <c r="R9577">
        <v>586</v>
      </c>
      <c r="S9577" t="s">
        <v>50</v>
      </c>
      <c r="T9577" t="s">
        <v>47</v>
      </c>
      <c r="U9577" t="s">
        <v>47</v>
      </c>
      <c r="V9577">
        <v>2015</v>
      </c>
      <c r="W9577">
        <v>8</v>
      </c>
      <c r="X9577" t="s">
        <v>80</v>
      </c>
    </row>
    <row r="9578" spans="1:24" x14ac:dyDescent="0.35">
      <c r="A9578">
        <v>109577</v>
      </c>
      <c r="B9578">
        <v>1805726238</v>
      </c>
      <c r="C9578" t="s">
        <v>33</v>
      </c>
      <c r="D9578" t="s">
        <v>48</v>
      </c>
      <c r="E9578" t="s">
        <v>43</v>
      </c>
      <c r="F9578">
        <v>20</v>
      </c>
      <c r="G9578" t="str">
        <f t="shared" si="149"/>
        <v>18-25</v>
      </c>
      <c r="H9578" t="s">
        <v>49</v>
      </c>
      <c r="I9578" t="s">
        <v>26</v>
      </c>
      <c r="J9578">
        <v>51727.33</v>
      </c>
      <c r="K9578">
        <v>509577</v>
      </c>
      <c r="L9578" t="s">
        <v>27</v>
      </c>
      <c r="M9578">
        <v>122236.79</v>
      </c>
      <c r="N9578" t="s">
        <v>34</v>
      </c>
      <c r="O9578" s="1">
        <v>44826</v>
      </c>
      <c r="P9578" t="s">
        <v>29</v>
      </c>
      <c r="Q9578">
        <v>1843830.89</v>
      </c>
      <c r="R9578">
        <v>398</v>
      </c>
      <c r="S9578" t="s">
        <v>46</v>
      </c>
      <c r="T9578" t="s">
        <v>31</v>
      </c>
      <c r="U9578" t="s">
        <v>31</v>
      </c>
      <c r="V9578">
        <v>2020</v>
      </c>
      <c r="W9578">
        <v>56</v>
      </c>
      <c r="X9578" t="s">
        <v>80</v>
      </c>
    </row>
    <row r="9579" spans="1:24" x14ac:dyDescent="0.35">
      <c r="A9579">
        <v>109578</v>
      </c>
      <c r="B9579">
        <v>9274221057</v>
      </c>
      <c r="C9579" t="s">
        <v>42</v>
      </c>
      <c r="D9579" t="s">
        <v>36</v>
      </c>
      <c r="E9579" t="s">
        <v>24</v>
      </c>
      <c r="F9579">
        <v>33</v>
      </c>
      <c r="G9579" t="str">
        <f t="shared" si="149"/>
        <v>26-35</v>
      </c>
      <c r="H9579" t="s">
        <v>37</v>
      </c>
      <c r="I9579" t="s">
        <v>54</v>
      </c>
      <c r="J9579">
        <v>48888.480000000003</v>
      </c>
      <c r="K9579">
        <v>509578</v>
      </c>
      <c r="L9579" t="s">
        <v>39</v>
      </c>
      <c r="M9579">
        <v>41068.32</v>
      </c>
      <c r="N9579" t="s">
        <v>28</v>
      </c>
      <c r="O9579" s="1">
        <v>44990</v>
      </c>
      <c r="P9579" t="s">
        <v>45</v>
      </c>
      <c r="Q9579">
        <v>1253168.58</v>
      </c>
      <c r="R9579">
        <v>694</v>
      </c>
      <c r="S9579" t="s">
        <v>30</v>
      </c>
      <c r="T9579" t="s">
        <v>31</v>
      </c>
      <c r="U9579" t="s">
        <v>47</v>
      </c>
      <c r="V9579">
        <v>2023</v>
      </c>
      <c r="W9579">
        <v>76</v>
      </c>
      <c r="X9579" t="s">
        <v>74</v>
      </c>
    </row>
    <row r="9580" spans="1:24" x14ac:dyDescent="0.35">
      <c r="A9580">
        <v>109579</v>
      </c>
      <c r="B9580">
        <v>4503065649</v>
      </c>
      <c r="C9580" t="s">
        <v>42</v>
      </c>
      <c r="D9580" t="s">
        <v>48</v>
      </c>
      <c r="E9580" t="s">
        <v>43</v>
      </c>
      <c r="F9580">
        <v>21</v>
      </c>
      <c r="G9580" t="str">
        <f t="shared" si="149"/>
        <v>18-25</v>
      </c>
      <c r="H9580" t="s">
        <v>25</v>
      </c>
      <c r="I9580" t="s">
        <v>54</v>
      </c>
      <c r="J9580">
        <v>252567.36</v>
      </c>
      <c r="K9580">
        <v>509579</v>
      </c>
      <c r="L9580" t="s">
        <v>27</v>
      </c>
      <c r="M9580">
        <v>92227.03</v>
      </c>
      <c r="N9580" t="s">
        <v>2</v>
      </c>
      <c r="O9580" s="1">
        <v>44888</v>
      </c>
      <c r="P9580" t="s">
        <v>30</v>
      </c>
      <c r="Q9580">
        <v>1613588.87</v>
      </c>
      <c r="R9580">
        <v>429</v>
      </c>
      <c r="S9580" t="s">
        <v>46</v>
      </c>
      <c r="T9580" t="s">
        <v>31</v>
      </c>
      <c r="U9580" t="s">
        <v>47</v>
      </c>
      <c r="V9580">
        <v>2006</v>
      </c>
      <c r="W9580">
        <v>99</v>
      </c>
      <c r="X9580" t="s">
        <v>82</v>
      </c>
    </row>
    <row r="9581" spans="1:24" x14ac:dyDescent="0.35">
      <c r="A9581">
        <v>109580</v>
      </c>
      <c r="B9581">
        <v>9866918603</v>
      </c>
      <c r="C9581" t="s">
        <v>32</v>
      </c>
      <c r="D9581" t="s">
        <v>58</v>
      </c>
      <c r="E9581" t="s">
        <v>24</v>
      </c>
      <c r="F9581">
        <v>40</v>
      </c>
      <c r="G9581" t="str">
        <f t="shared" si="149"/>
        <v>36-50</v>
      </c>
      <c r="H9581" t="s">
        <v>53</v>
      </c>
      <c r="I9581" t="s">
        <v>26</v>
      </c>
      <c r="J9581">
        <v>168602.76</v>
      </c>
      <c r="K9581">
        <v>509580</v>
      </c>
      <c r="L9581" t="s">
        <v>56</v>
      </c>
      <c r="M9581">
        <v>133123.74</v>
      </c>
      <c r="N9581" t="s">
        <v>28</v>
      </c>
      <c r="O9581" s="1">
        <v>44681</v>
      </c>
      <c r="P9581" t="s">
        <v>45</v>
      </c>
      <c r="Q9581">
        <v>565018.43000000005</v>
      </c>
      <c r="R9581">
        <v>640</v>
      </c>
      <c r="S9581" t="s">
        <v>30</v>
      </c>
      <c r="T9581" t="s">
        <v>31</v>
      </c>
      <c r="U9581" t="s">
        <v>31</v>
      </c>
      <c r="V9581">
        <v>2018</v>
      </c>
      <c r="W9581">
        <v>79</v>
      </c>
      <c r="X9581" t="s">
        <v>75</v>
      </c>
    </row>
    <row r="9582" spans="1:24" x14ac:dyDescent="0.35">
      <c r="A9582">
        <v>109581</v>
      </c>
      <c r="B9582">
        <v>7214002746</v>
      </c>
      <c r="C9582" t="s">
        <v>42</v>
      </c>
      <c r="D9582" t="s">
        <v>33</v>
      </c>
      <c r="E9582" t="s">
        <v>43</v>
      </c>
      <c r="F9582">
        <v>47</v>
      </c>
      <c r="G9582" t="str">
        <f t="shared" si="149"/>
        <v>36-50</v>
      </c>
      <c r="H9582" t="s">
        <v>44</v>
      </c>
      <c r="I9582" t="s">
        <v>38</v>
      </c>
      <c r="J9582">
        <v>78479.89</v>
      </c>
      <c r="K9582">
        <v>509581</v>
      </c>
      <c r="L9582" t="s">
        <v>39</v>
      </c>
      <c r="M9582">
        <v>85624.85</v>
      </c>
      <c r="N9582" t="s">
        <v>2</v>
      </c>
      <c r="O9582" s="1">
        <v>45072</v>
      </c>
      <c r="P9582" t="s">
        <v>45</v>
      </c>
      <c r="Q9582">
        <v>425441.57</v>
      </c>
      <c r="R9582">
        <v>636</v>
      </c>
      <c r="S9582" t="s">
        <v>46</v>
      </c>
      <c r="T9582" t="s">
        <v>47</v>
      </c>
      <c r="U9582" t="s">
        <v>47</v>
      </c>
      <c r="V9582">
        <v>2008</v>
      </c>
      <c r="W9582">
        <v>87</v>
      </c>
      <c r="X9582" t="s">
        <v>76</v>
      </c>
    </row>
    <row r="9583" spans="1:24" x14ac:dyDescent="0.35">
      <c r="A9583">
        <v>109582</v>
      </c>
      <c r="B9583">
        <v>5106847195</v>
      </c>
      <c r="C9583" t="s">
        <v>55</v>
      </c>
      <c r="D9583" t="s">
        <v>48</v>
      </c>
      <c r="E9583" t="s">
        <v>24</v>
      </c>
      <c r="F9583">
        <v>55</v>
      </c>
      <c r="G9583" t="str">
        <f t="shared" si="149"/>
        <v>50+</v>
      </c>
      <c r="H9583" t="s">
        <v>25</v>
      </c>
      <c r="I9583" t="s">
        <v>54</v>
      </c>
      <c r="J9583">
        <v>290605.14</v>
      </c>
      <c r="K9583">
        <v>509582</v>
      </c>
      <c r="L9583" t="s">
        <v>27</v>
      </c>
      <c r="M9583">
        <v>44708.81</v>
      </c>
      <c r="N9583" t="s">
        <v>34</v>
      </c>
      <c r="O9583" s="1">
        <v>45077</v>
      </c>
      <c r="P9583" t="s">
        <v>30</v>
      </c>
      <c r="Q9583">
        <v>888347.71</v>
      </c>
      <c r="R9583">
        <v>846</v>
      </c>
      <c r="S9583" t="s">
        <v>50</v>
      </c>
      <c r="T9583" t="s">
        <v>47</v>
      </c>
      <c r="U9583" t="s">
        <v>31</v>
      </c>
      <c r="V9583">
        <v>2011</v>
      </c>
      <c r="W9583">
        <v>46</v>
      </c>
      <c r="X9583" t="s">
        <v>76</v>
      </c>
    </row>
    <row r="9584" spans="1:24" x14ac:dyDescent="0.35">
      <c r="A9584">
        <v>109583</v>
      </c>
      <c r="B9584">
        <v>4557448586</v>
      </c>
      <c r="C9584" t="s">
        <v>22</v>
      </c>
      <c r="D9584" t="s">
        <v>58</v>
      </c>
      <c r="E9584" t="s">
        <v>43</v>
      </c>
      <c r="F9584">
        <v>30</v>
      </c>
      <c r="G9584" t="str">
        <f t="shared" si="149"/>
        <v>26-35</v>
      </c>
      <c r="H9584" t="s">
        <v>49</v>
      </c>
      <c r="I9584" t="s">
        <v>26</v>
      </c>
      <c r="J9584">
        <v>32033.87</v>
      </c>
      <c r="K9584">
        <v>509583</v>
      </c>
      <c r="L9584" t="s">
        <v>39</v>
      </c>
      <c r="M9584">
        <v>133272.4</v>
      </c>
      <c r="N9584" t="s">
        <v>34</v>
      </c>
      <c r="O9584" s="1">
        <v>44750</v>
      </c>
      <c r="P9584" t="s">
        <v>45</v>
      </c>
      <c r="Q9584">
        <v>1654919.79</v>
      </c>
      <c r="R9584">
        <v>489</v>
      </c>
      <c r="S9584" t="s">
        <v>46</v>
      </c>
      <c r="T9584" t="s">
        <v>47</v>
      </c>
      <c r="U9584" t="s">
        <v>47</v>
      </c>
      <c r="V9584">
        <v>2018</v>
      </c>
      <c r="W9584">
        <v>23</v>
      </c>
      <c r="X9584" t="s">
        <v>78</v>
      </c>
    </row>
    <row r="9585" spans="1:24" x14ac:dyDescent="0.35">
      <c r="A9585">
        <v>109584</v>
      </c>
      <c r="B9585">
        <v>8999110933</v>
      </c>
      <c r="C9585" t="s">
        <v>41</v>
      </c>
      <c r="D9585" t="s">
        <v>55</v>
      </c>
      <c r="E9585" t="s">
        <v>43</v>
      </c>
      <c r="F9585">
        <v>23</v>
      </c>
      <c r="G9585" t="str">
        <f t="shared" si="149"/>
        <v>18-25</v>
      </c>
      <c r="H9585" t="s">
        <v>25</v>
      </c>
      <c r="I9585" t="s">
        <v>38</v>
      </c>
      <c r="J9585">
        <v>376616.68</v>
      </c>
      <c r="K9585">
        <v>509584</v>
      </c>
      <c r="L9585" t="s">
        <v>56</v>
      </c>
      <c r="M9585">
        <v>170521.42</v>
      </c>
      <c r="N9585" t="s">
        <v>28</v>
      </c>
      <c r="O9585" s="1">
        <v>44801</v>
      </c>
      <c r="P9585" t="s">
        <v>45</v>
      </c>
      <c r="Q9585">
        <v>958345.39</v>
      </c>
      <c r="R9585">
        <v>862</v>
      </c>
      <c r="S9585" t="s">
        <v>50</v>
      </c>
      <c r="T9585" t="s">
        <v>47</v>
      </c>
      <c r="U9585" t="s">
        <v>47</v>
      </c>
      <c r="V9585">
        <v>2008</v>
      </c>
      <c r="W9585">
        <v>49</v>
      </c>
      <c r="X9585" t="s">
        <v>79</v>
      </c>
    </row>
    <row r="9586" spans="1:24" x14ac:dyDescent="0.35">
      <c r="A9586">
        <v>109585</v>
      </c>
      <c r="B9586">
        <v>3059056793</v>
      </c>
      <c r="C9586" t="s">
        <v>22</v>
      </c>
      <c r="D9586" t="s">
        <v>58</v>
      </c>
      <c r="E9586" t="s">
        <v>43</v>
      </c>
      <c r="F9586">
        <v>27</v>
      </c>
      <c r="G9586" t="str">
        <f t="shared" si="149"/>
        <v>26-35</v>
      </c>
      <c r="H9586" t="s">
        <v>37</v>
      </c>
      <c r="I9586" t="s">
        <v>54</v>
      </c>
      <c r="J9586">
        <v>26617.73</v>
      </c>
      <c r="K9586">
        <v>509585</v>
      </c>
      <c r="L9586" t="s">
        <v>56</v>
      </c>
      <c r="M9586">
        <v>100129.87</v>
      </c>
      <c r="N9586" t="s">
        <v>2</v>
      </c>
      <c r="O9586" s="1">
        <v>44883</v>
      </c>
      <c r="P9586" t="s">
        <v>35</v>
      </c>
      <c r="Q9586">
        <v>1100733.47</v>
      </c>
      <c r="R9586">
        <v>423</v>
      </c>
      <c r="S9586" t="s">
        <v>46</v>
      </c>
      <c r="T9586" t="s">
        <v>31</v>
      </c>
      <c r="U9586" t="s">
        <v>31</v>
      </c>
      <c r="V9586">
        <v>2005</v>
      </c>
      <c r="W9586">
        <v>5</v>
      </c>
      <c r="X9586" t="s">
        <v>82</v>
      </c>
    </row>
    <row r="9587" spans="1:24" x14ac:dyDescent="0.35">
      <c r="A9587">
        <v>109586</v>
      </c>
      <c r="B9587">
        <v>4089818858</v>
      </c>
      <c r="C9587" t="s">
        <v>33</v>
      </c>
      <c r="D9587" t="s">
        <v>36</v>
      </c>
      <c r="E9587" t="s">
        <v>43</v>
      </c>
      <c r="F9587">
        <v>34</v>
      </c>
      <c r="G9587" t="str">
        <f t="shared" si="149"/>
        <v>26-35</v>
      </c>
      <c r="H9587" t="s">
        <v>49</v>
      </c>
      <c r="I9587" t="s">
        <v>54</v>
      </c>
      <c r="J9587">
        <v>485215.15</v>
      </c>
      <c r="K9587">
        <v>509586</v>
      </c>
      <c r="L9587" t="s">
        <v>27</v>
      </c>
      <c r="M9587">
        <v>111573.98</v>
      </c>
      <c r="N9587" t="s">
        <v>34</v>
      </c>
      <c r="O9587" s="1">
        <v>44648</v>
      </c>
      <c r="P9587" t="s">
        <v>30</v>
      </c>
      <c r="Q9587">
        <v>717095.85</v>
      </c>
      <c r="R9587">
        <v>423</v>
      </c>
      <c r="S9587" t="s">
        <v>50</v>
      </c>
      <c r="T9587" t="s">
        <v>47</v>
      </c>
      <c r="U9587" t="s">
        <v>47</v>
      </c>
      <c r="V9587">
        <v>2008</v>
      </c>
      <c r="W9587">
        <v>29</v>
      </c>
      <c r="X9587" t="s">
        <v>74</v>
      </c>
    </row>
    <row r="9588" spans="1:24" x14ac:dyDescent="0.35">
      <c r="A9588">
        <v>109587</v>
      </c>
      <c r="B9588">
        <v>3404802393</v>
      </c>
      <c r="C9588" t="s">
        <v>41</v>
      </c>
      <c r="D9588" t="s">
        <v>58</v>
      </c>
      <c r="E9588" t="s">
        <v>24</v>
      </c>
      <c r="F9588">
        <v>25</v>
      </c>
      <c r="G9588" t="str">
        <f t="shared" si="149"/>
        <v>18-25</v>
      </c>
      <c r="H9588" t="s">
        <v>49</v>
      </c>
      <c r="I9588" t="s">
        <v>38</v>
      </c>
      <c r="J9588">
        <v>368076.73</v>
      </c>
      <c r="K9588">
        <v>509587</v>
      </c>
      <c r="L9588" t="s">
        <v>39</v>
      </c>
      <c r="M9588">
        <v>78234.11</v>
      </c>
      <c r="N9588" t="s">
        <v>40</v>
      </c>
      <c r="O9588" s="1">
        <v>45330</v>
      </c>
      <c r="P9588" t="s">
        <v>52</v>
      </c>
      <c r="Q9588">
        <v>1184777.4099999999</v>
      </c>
      <c r="R9588">
        <v>507</v>
      </c>
      <c r="S9588" t="s">
        <v>30</v>
      </c>
      <c r="T9588" t="s">
        <v>31</v>
      </c>
      <c r="U9588" t="s">
        <v>47</v>
      </c>
      <c r="V9588">
        <v>2023</v>
      </c>
      <c r="W9588">
        <v>14</v>
      </c>
      <c r="X9588" t="s">
        <v>73</v>
      </c>
    </row>
    <row r="9589" spans="1:24" x14ac:dyDescent="0.35">
      <c r="A9589">
        <v>109588</v>
      </c>
      <c r="B9589">
        <v>2825802647</v>
      </c>
      <c r="C9589" t="s">
        <v>32</v>
      </c>
      <c r="D9589" t="s">
        <v>55</v>
      </c>
      <c r="E9589" t="s">
        <v>24</v>
      </c>
      <c r="F9589">
        <v>26</v>
      </c>
      <c r="G9589" t="str">
        <f t="shared" si="149"/>
        <v>26-35</v>
      </c>
      <c r="H9589" t="s">
        <v>44</v>
      </c>
      <c r="I9589" t="s">
        <v>54</v>
      </c>
      <c r="J9589">
        <v>448709.13</v>
      </c>
      <c r="K9589">
        <v>509588</v>
      </c>
      <c r="L9589" t="s">
        <v>56</v>
      </c>
      <c r="M9589">
        <v>116681.11</v>
      </c>
      <c r="N9589" t="s">
        <v>28</v>
      </c>
      <c r="O9589" s="1">
        <v>44930</v>
      </c>
      <c r="P9589" t="s">
        <v>52</v>
      </c>
      <c r="Q9589">
        <v>1011227.38</v>
      </c>
      <c r="R9589">
        <v>412</v>
      </c>
      <c r="S9589" t="s">
        <v>30</v>
      </c>
      <c r="T9589" t="s">
        <v>47</v>
      </c>
      <c r="U9589" t="s">
        <v>47</v>
      </c>
      <c r="V9589">
        <v>2017</v>
      </c>
      <c r="W9589">
        <v>8</v>
      </c>
      <c r="X9589" t="s">
        <v>72</v>
      </c>
    </row>
    <row r="9590" spans="1:24" x14ac:dyDescent="0.35">
      <c r="A9590">
        <v>109589</v>
      </c>
      <c r="B9590">
        <v>1755670622</v>
      </c>
      <c r="C9590" t="s">
        <v>36</v>
      </c>
      <c r="D9590" t="s">
        <v>33</v>
      </c>
      <c r="E9590" t="s">
        <v>24</v>
      </c>
      <c r="F9590">
        <v>51</v>
      </c>
      <c r="G9590" t="str">
        <f t="shared" si="149"/>
        <v>50+</v>
      </c>
      <c r="H9590" t="s">
        <v>37</v>
      </c>
      <c r="I9590" t="s">
        <v>54</v>
      </c>
      <c r="J9590">
        <v>220534.59</v>
      </c>
      <c r="K9590">
        <v>509589</v>
      </c>
      <c r="L9590" t="s">
        <v>57</v>
      </c>
      <c r="M9590">
        <v>99111.45</v>
      </c>
      <c r="N9590" t="s">
        <v>40</v>
      </c>
      <c r="O9590" s="1">
        <v>44886</v>
      </c>
      <c r="P9590" t="s">
        <v>29</v>
      </c>
      <c r="Q9590">
        <v>924956.31</v>
      </c>
      <c r="R9590">
        <v>692</v>
      </c>
      <c r="S9590" t="s">
        <v>46</v>
      </c>
      <c r="T9590" t="s">
        <v>47</v>
      </c>
      <c r="U9590" t="s">
        <v>31</v>
      </c>
      <c r="V9590">
        <v>2007</v>
      </c>
      <c r="W9590">
        <v>17</v>
      </c>
      <c r="X9590" t="s">
        <v>82</v>
      </c>
    </row>
    <row r="9591" spans="1:24" x14ac:dyDescent="0.35">
      <c r="A9591">
        <v>109590</v>
      </c>
      <c r="B9591">
        <v>3026945604</v>
      </c>
      <c r="C9591" t="s">
        <v>36</v>
      </c>
      <c r="D9591" t="s">
        <v>51</v>
      </c>
      <c r="E9591" t="s">
        <v>43</v>
      </c>
      <c r="F9591">
        <v>34</v>
      </c>
      <c r="G9591" t="str">
        <f t="shared" si="149"/>
        <v>26-35</v>
      </c>
      <c r="H9591" t="s">
        <v>53</v>
      </c>
      <c r="I9591" t="s">
        <v>26</v>
      </c>
      <c r="J9591">
        <v>29982.44</v>
      </c>
      <c r="K9591">
        <v>509590</v>
      </c>
      <c r="L9591" t="s">
        <v>39</v>
      </c>
      <c r="M9591">
        <v>149340.85999999999</v>
      </c>
      <c r="N9591" t="s">
        <v>2</v>
      </c>
      <c r="O9591" s="1">
        <v>44977</v>
      </c>
      <c r="P9591" t="s">
        <v>29</v>
      </c>
      <c r="Q9591">
        <v>1097615.7</v>
      </c>
      <c r="R9591">
        <v>867</v>
      </c>
      <c r="S9591" t="s">
        <v>50</v>
      </c>
      <c r="T9591" t="s">
        <v>31</v>
      </c>
      <c r="U9591" t="s">
        <v>47</v>
      </c>
      <c r="V9591">
        <v>2008</v>
      </c>
      <c r="W9591">
        <v>99</v>
      </c>
      <c r="X9591" t="s">
        <v>73</v>
      </c>
    </row>
    <row r="9592" spans="1:24" x14ac:dyDescent="0.35">
      <c r="A9592">
        <v>109591</v>
      </c>
      <c r="B9592">
        <v>6305165036</v>
      </c>
      <c r="C9592" t="s">
        <v>32</v>
      </c>
      <c r="D9592" t="s">
        <v>36</v>
      </c>
      <c r="E9592" t="s">
        <v>24</v>
      </c>
      <c r="F9592">
        <v>69</v>
      </c>
      <c r="G9592" t="str">
        <f t="shared" si="149"/>
        <v>50+</v>
      </c>
      <c r="H9592" t="s">
        <v>25</v>
      </c>
      <c r="I9592" t="s">
        <v>54</v>
      </c>
      <c r="J9592">
        <v>115490.61</v>
      </c>
      <c r="K9592">
        <v>509591</v>
      </c>
      <c r="L9592" t="s">
        <v>57</v>
      </c>
      <c r="M9592">
        <v>48128.35</v>
      </c>
      <c r="N9592" t="s">
        <v>34</v>
      </c>
      <c r="O9592" s="1">
        <v>44836</v>
      </c>
      <c r="P9592" t="s">
        <v>52</v>
      </c>
      <c r="Q9592">
        <v>837552.86</v>
      </c>
      <c r="R9592">
        <v>416</v>
      </c>
      <c r="S9592" t="s">
        <v>50</v>
      </c>
      <c r="T9592" t="s">
        <v>47</v>
      </c>
      <c r="U9592" t="s">
        <v>31</v>
      </c>
      <c r="V9592">
        <v>2016</v>
      </c>
      <c r="W9592">
        <v>52</v>
      </c>
      <c r="X9592" t="s">
        <v>81</v>
      </c>
    </row>
    <row r="9593" spans="1:24" x14ac:dyDescent="0.35">
      <c r="A9593">
        <v>109592</v>
      </c>
      <c r="B9593">
        <v>1740421966</v>
      </c>
      <c r="C9593" t="s">
        <v>33</v>
      </c>
      <c r="D9593" t="s">
        <v>42</v>
      </c>
      <c r="E9593" t="s">
        <v>43</v>
      </c>
      <c r="F9593">
        <v>60</v>
      </c>
      <c r="G9593" t="str">
        <f t="shared" si="149"/>
        <v>50+</v>
      </c>
      <c r="H9593" t="s">
        <v>44</v>
      </c>
      <c r="I9593" t="s">
        <v>54</v>
      </c>
      <c r="J9593">
        <v>485576.39</v>
      </c>
      <c r="K9593">
        <v>509592</v>
      </c>
      <c r="L9593" t="s">
        <v>57</v>
      </c>
      <c r="M9593">
        <v>97295.3</v>
      </c>
      <c r="N9593" t="s">
        <v>40</v>
      </c>
      <c r="O9593" s="1">
        <v>44848</v>
      </c>
      <c r="P9593" t="s">
        <v>29</v>
      </c>
      <c r="Q9593">
        <v>1574868.08</v>
      </c>
      <c r="R9593">
        <v>465</v>
      </c>
      <c r="S9593" t="s">
        <v>50</v>
      </c>
      <c r="T9593" t="s">
        <v>31</v>
      </c>
      <c r="U9593" t="s">
        <v>47</v>
      </c>
      <c r="V9593">
        <v>2015</v>
      </c>
      <c r="W9593">
        <v>101</v>
      </c>
      <c r="X9593" t="s">
        <v>81</v>
      </c>
    </row>
    <row r="9594" spans="1:24" x14ac:dyDescent="0.35">
      <c r="A9594">
        <v>109593</v>
      </c>
      <c r="B9594">
        <v>3200907333</v>
      </c>
      <c r="C9594" t="s">
        <v>32</v>
      </c>
      <c r="D9594" t="s">
        <v>55</v>
      </c>
      <c r="E9594" t="s">
        <v>43</v>
      </c>
      <c r="F9594">
        <v>67</v>
      </c>
      <c r="G9594" t="str">
        <f t="shared" si="149"/>
        <v>50+</v>
      </c>
      <c r="H9594" t="s">
        <v>44</v>
      </c>
      <c r="I9594" t="s">
        <v>26</v>
      </c>
      <c r="J9594">
        <v>309826.90000000002</v>
      </c>
      <c r="K9594">
        <v>509593</v>
      </c>
      <c r="L9594" t="s">
        <v>39</v>
      </c>
      <c r="M9594">
        <v>63313.97</v>
      </c>
      <c r="N9594" t="s">
        <v>2</v>
      </c>
      <c r="O9594" s="1">
        <v>45383</v>
      </c>
      <c r="P9594" t="s">
        <v>45</v>
      </c>
      <c r="Q9594">
        <v>136143.57999999999</v>
      </c>
      <c r="R9594">
        <v>316</v>
      </c>
      <c r="S9594" t="s">
        <v>30</v>
      </c>
      <c r="T9594" t="s">
        <v>47</v>
      </c>
      <c r="U9594" t="s">
        <v>47</v>
      </c>
      <c r="V9594">
        <v>2020</v>
      </c>
      <c r="W9594">
        <v>49</v>
      </c>
      <c r="X9594" t="s">
        <v>75</v>
      </c>
    </row>
    <row r="9595" spans="1:24" x14ac:dyDescent="0.35">
      <c r="A9595">
        <v>109594</v>
      </c>
      <c r="B9595">
        <v>4319500277</v>
      </c>
      <c r="C9595" t="s">
        <v>42</v>
      </c>
      <c r="D9595" t="s">
        <v>58</v>
      </c>
      <c r="E9595" t="s">
        <v>43</v>
      </c>
      <c r="F9595">
        <v>39</v>
      </c>
      <c r="G9595" t="str">
        <f t="shared" si="149"/>
        <v>36-50</v>
      </c>
      <c r="H9595" t="s">
        <v>49</v>
      </c>
      <c r="I9595" t="s">
        <v>26</v>
      </c>
      <c r="J9595">
        <v>114707.96</v>
      </c>
      <c r="K9595">
        <v>509594</v>
      </c>
      <c r="L9595" t="s">
        <v>27</v>
      </c>
      <c r="M9595">
        <v>18975.22</v>
      </c>
      <c r="N9595" t="s">
        <v>34</v>
      </c>
      <c r="O9595" s="1">
        <v>44565</v>
      </c>
      <c r="P9595" t="s">
        <v>52</v>
      </c>
      <c r="Q9595">
        <v>708295.14</v>
      </c>
      <c r="R9595">
        <v>699</v>
      </c>
      <c r="S9595" t="s">
        <v>30</v>
      </c>
      <c r="T9595" t="s">
        <v>47</v>
      </c>
      <c r="U9595" t="s">
        <v>47</v>
      </c>
      <c r="V9595">
        <v>2015</v>
      </c>
      <c r="W9595">
        <v>39</v>
      </c>
      <c r="X9595" t="s">
        <v>72</v>
      </c>
    </row>
    <row r="9596" spans="1:24" x14ac:dyDescent="0.35">
      <c r="A9596">
        <v>109595</v>
      </c>
      <c r="B9596">
        <v>6235905858</v>
      </c>
      <c r="C9596" t="s">
        <v>36</v>
      </c>
      <c r="D9596" t="s">
        <v>36</v>
      </c>
      <c r="E9596" t="s">
        <v>24</v>
      </c>
      <c r="F9596">
        <v>20</v>
      </c>
      <c r="G9596" t="str">
        <f t="shared" si="149"/>
        <v>18-25</v>
      </c>
      <c r="H9596" t="s">
        <v>25</v>
      </c>
      <c r="I9596" t="s">
        <v>38</v>
      </c>
      <c r="J9596">
        <v>241925.98</v>
      </c>
      <c r="K9596">
        <v>509595</v>
      </c>
      <c r="L9596" t="s">
        <v>56</v>
      </c>
      <c r="M9596">
        <v>77361.78</v>
      </c>
      <c r="N9596" t="s">
        <v>28</v>
      </c>
      <c r="O9596" s="1">
        <v>44593</v>
      </c>
      <c r="P9596" t="s">
        <v>52</v>
      </c>
      <c r="Q9596">
        <v>1506424.9</v>
      </c>
      <c r="R9596">
        <v>653</v>
      </c>
      <c r="S9596" t="s">
        <v>50</v>
      </c>
      <c r="T9596" t="s">
        <v>31</v>
      </c>
      <c r="U9596" t="s">
        <v>47</v>
      </c>
      <c r="V9596">
        <v>2013</v>
      </c>
      <c r="W9596">
        <v>33</v>
      </c>
      <c r="X9596" t="s">
        <v>73</v>
      </c>
    </row>
    <row r="9597" spans="1:24" x14ac:dyDescent="0.35">
      <c r="A9597">
        <v>109596</v>
      </c>
      <c r="B9597">
        <v>9851806122</v>
      </c>
      <c r="C9597" t="s">
        <v>22</v>
      </c>
      <c r="D9597" t="s">
        <v>23</v>
      </c>
      <c r="E9597" t="s">
        <v>43</v>
      </c>
      <c r="F9597">
        <v>58</v>
      </c>
      <c r="G9597" t="str">
        <f t="shared" si="149"/>
        <v>50+</v>
      </c>
      <c r="H9597" t="s">
        <v>44</v>
      </c>
      <c r="I9597" t="s">
        <v>38</v>
      </c>
      <c r="J9597">
        <v>159403.24</v>
      </c>
      <c r="K9597">
        <v>509596</v>
      </c>
      <c r="L9597" t="s">
        <v>27</v>
      </c>
      <c r="M9597">
        <v>190636.85</v>
      </c>
      <c r="N9597" t="s">
        <v>34</v>
      </c>
      <c r="O9597" s="1">
        <v>44914</v>
      </c>
      <c r="P9597" t="s">
        <v>29</v>
      </c>
      <c r="Q9597">
        <v>731250.37</v>
      </c>
      <c r="R9597">
        <v>859</v>
      </c>
      <c r="S9597" t="s">
        <v>30</v>
      </c>
      <c r="T9597" t="s">
        <v>31</v>
      </c>
      <c r="U9597" t="s">
        <v>47</v>
      </c>
      <c r="V9597">
        <v>2012</v>
      </c>
      <c r="W9597">
        <v>71</v>
      </c>
      <c r="X9597" t="s">
        <v>83</v>
      </c>
    </row>
    <row r="9598" spans="1:24" x14ac:dyDescent="0.35">
      <c r="A9598">
        <v>109597</v>
      </c>
      <c r="B9598">
        <v>3970386978</v>
      </c>
      <c r="C9598" t="s">
        <v>32</v>
      </c>
      <c r="D9598" t="s">
        <v>58</v>
      </c>
      <c r="E9598" t="s">
        <v>43</v>
      </c>
      <c r="F9598">
        <v>57</v>
      </c>
      <c r="G9598" t="str">
        <f t="shared" si="149"/>
        <v>50+</v>
      </c>
      <c r="H9598" t="s">
        <v>49</v>
      </c>
      <c r="I9598" t="s">
        <v>38</v>
      </c>
      <c r="J9598">
        <v>245369.15</v>
      </c>
      <c r="K9598">
        <v>509597</v>
      </c>
      <c r="L9598" t="s">
        <v>39</v>
      </c>
      <c r="M9598">
        <v>92151.679999999993</v>
      </c>
      <c r="N9598" t="s">
        <v>28</v>
      </c>
      <c r="O9598" s="1">
        <v>44567</v>
      </c>
      <c r="P9598" t="s">
        <v>29</v>
      </c>
      <c r="Q9598">
        <v>939104.1</v>
      </c>
      <c r="R9598">
        <v>605</v>
      </c>
      <c r="S9598" t="s">
        <v>30</v>
      </c>
      <c r="T9598" t="s">
        <v>31</v>
      </c>
      <c r="U9598" t="s">
        <v>31</v>
      </c>
      <c r="V9598">
        <v>2005</v>
      </c>
      <c r="W9598">
        <v>77</v>
      </c>
      <c r="X9598" t="s">
        <v>72</v>
      </c>
    </row>
    <row r="9599" spans="1:24" x14ac:dyDescent="0.35">
      <c r="A9599">
        <v>109598</v>
      </c>
      <c r="B9599">
        <v>8472245729</v>
      </c>
      <c r="C9599" t="s">
        <v>33</v>
      </c>
      <c r="D9599" t="s">
        <v>55</v>
      </c>
      <c r="E9599" t="s">
        <v>43</v>
      </c>
      <c r="F9599">
        <v>46</v>
      </c>
      <c r="G9599" t="str">
        <f t="shared" si="149"/>
        <v>36-50</v>
      </c>
      <c r="H9599" t="s">
        <v>49</v>
      </c>
      <c r="I9599" t="s">
        <v>26</v>
      </c>
      <c r="J9599">
        <v>418475.45</v>
      </c>
      <c r="K9599">
        <v>509598</v>
      </c>
      <c r="L9599" t="s">
        <v>57</v>
      </c>
      <c r="M9599">
        <v>109169.97</v>
      </c>
      <c r="N9599" t="s">
        <v>34</v>
      </c>
      <c r="O9599" s="1">
        <v>44915</v>
      </c>
      <c r="P9599" t="s">
        <v>45</v>
      </c>
      <c r="Q9599">
        <v>784441.36</v>
      </c>
      <c r="R9599">
        <v>370</v>
      </c>
      <c r="S9599" t="s">
        <v>46</v>
      </c>
      <c r="T9599" t="s">
        <v>31</v>
      </c>
      <c r="U9599" t="s">
        <v>31</v>
      </c>
      <c r="V9599">
        <v>2007</v>
      </c>
      <c r="W9599">
        <v>77</v>
      </c>
      <c r="X9599" t="s">
        <v>83</v>
      </c>
    </row>
    <row r="9600" spans="1:24" x14ac:dyDescent="0.35">
      <c r="A9600">
        <v>109599</v>
      </c>
      <c r="B9600">
        <v>5883697555</v>
      </c>
      <c r="C9600" t="s">
        <v>33</v>
      </c>
      <c r="D9600" t="s">
        <v>42</v>
      </c>
      <c r="E9600" t="s">
        <v>43</v>
      </c>
      <c r="F9600">
        <v>56</v>
      </c>
      <c r="G9600" t="str">
        <f t="shared" si="149"/>
        <v>50+</v>
      </c>
      <c r="H9600" t="s">
        <v>37</v>
      </c>
      <c r="I9600" t="s">
        <v>54</v>
      </c>
      <c r="J9600">
        <v>112055.19</v>
      </c>
      <c r="K9600">
        <v>509599</v>
      </c>
      <c r="L9600" t="s">
        <v>57</v>
      </c>
      <c r="M9600">
        <v>148473.25</v>
      </c>
      <c r="N9600" t="s">
        <v>34</v>
      </c>
      <c r="O9600" s="1">
        <v>45456</v>
      </c>
      <c r="P9600" t="s">
        <v>45</v>
      </c>
      <c r="Q9600">
        <v>700525.32</v>
      </c>
      <c r="R9600">
        <v>805</v>
      </c>
      <c r="S9600" t="s">
        <v>50</v>
      </c>
      <c r="T9600" t="s">
        <v>47</v>
      </c>
      <c r="U9600" t="s">
        <v>47</v>
      </c>
      <c r="V9600">
        <v>2013</v>
      </c>
      <c r="W9600">
        <v>106</v>
      </c>
      <c r="X9600" t="s">
        <v>77</v>
      </c>
    </row>
    <row r="9601" spans="1:24" x14ac:dyDescent="0.35">
      <c r="A9601">
        <v>109600</v>
      </c>
      <c r="B9601">
        <v>3194853125</v>
      </c>
      <c r="C9601" t="s">
        <v>22</v>
      </c>
      <c r="D9601" t="s">
        <v>42</v>
      </c>
      <c r="E9601" t="s">
        <v>24</v>
      </c>
      <c r="F9601">
        <v>44</v>
      </c>
      <c r="G9601" t="str">
        <f t="shared" si="149"/>
        <v>36-50</v>
      </c>
      <c r="H9601" t="s">
        <v>49</v>
      </c>
      <c r="I9601" t="s">
        <v>54</v>
      </c>
      <c r="J9601">
        <v>200144.93</v>
      </c>
      <c r="K9601">
        <v>509600</v>
      </c>
      <c r="L9601" t="s">
        <v>57</v>
      </c>
      <c r="M9601">
        <v>196961.04</v>
      </c>
      <c r="N9601" t="s">
        <v>40</v>
      </c>
      <c r="O9601" s="1">
        <v>44612</v>
      </c>
      <c r="P9601" t="s">
        <v>35</v>
      </c>
      <c r="Q9601">
        <v>1099340.6299999999</v>
      </c>
      <c r="R9601">
        <v>468</v>
      </c>
      <c r="S9601" t="s">
        <v>50</v>
      </c>
      <c r="T9601" t="s">
        <v>47</v>
      </c>
      <c r="U9601" t="s">
        <v>31</v>
      </c>
      <c r="V9601">
        <v>2015</v>
      </c>
      <c r="W9601">
        <v>83</v>
      </c>
      <c r="X9601" t="s">
        <v>73</v>
      </c>
    </row>
    <row r="9602" spans="1:24" x14ac:dyDescent="0.35">
      <c r="A9602">
        <v>109601</v>
      </c>
      <c r="B9602">
        <v>1244134317</v>
      </c>
      <c r="C9602" t="s">
        <v>41</v>
      </c>
      <c r="D9602" t="s">
        <v>58</v>
      </c>
      <c r="E9602" t="s">
        <v>24</v>
      </c>
      <c r="F9602">
        <v>56</v>
      </c>
      <c r="G9602" t="str">
        <f t="shared" ref="G9602:G9665" si="150">IF(AND(18&lt;=F9602, F9602&lt;=25),"18-25",IF(AND(26&lt;=F9602,F9602&lt;=35),"26-35",IF(AND(36&lt;=F9602,F9602&lt;=50),"36-50","50+")))</f>
        <v>50+</v>
      </c>
      <c r="H9602" t="s">
        <v>53</v>
      </c>
      <c r="I9602" t="s">
        <v>54</v>
      </c>
      <c r="J9602">
        <v>223598.9</v>
      </c>
      <c r="K9602">
        <v>509601</v>
      </c>
      <c r="L9602" t="s">
        <v>27</v>
      </c>
      <c r="M9602">
        <v>82413.820000000007</v>
      </c>
      <c r="N9602" t="s">
        <v>40</v>
      </c>
      <c r="O9602" s="1">
        <v>45088</v>
      </c>
      <c r="P9602" t="s">
        <v>52</v>
      </c>
      <c r="Q9602">
        <v>327104.94</v>
      </c>
      <c r="R9602">
        <v>681</v>
      </c>
      <c r="S9602" t="s">
        <v>46</v>
      </c>
      <c r="T9602" t="s">
        <v>31</v>
      </c>
      <c r="U9602" t="s">
        <v>47</v>
      </c>
      <c r="V9602">
        <v>2012</v>
      </c>
      <c r="W9602">
        <v>28</v>
      </c>
      <c r="X9602" t="s">
        <v>77</v>
      </c>
    </row>
    <row r="9603" spans="1:24" x14ac:dyDescent="0.35">
      <c r="A9603">
        <v>109602</v>
      </c>
      <c r="B9603">
        <v>5680738464</v>
      </c>
      <c r="C9603" t="s">
        <v>22</v>
      </c>
      <c r="D9603" t="s">
        <v>33</v>
      </c>
      <c r="E9603" t="s">
        <v>24</v>
      </c>
      <c r="F9603">
        <v>57</v>
      </c>
      <c r="G9603" t="str">
        <f t="shared" si="150"/>
        <v>50+</v>
      </c>
      <c r="H9603" t="s">
        <v>37</v>
      </c>
      <c r="I9603" t="s">
        <v>54</v>
      </c>
      <c r="J9603">
        <v>293939.65999999997</v>
      </c>
      <c r="K9603">
        <v>509602</v>
      </c>
      <c r="L9603" t="s">
        <v>27</v>
      </c>
      <c r="M9603">
        <v>103583.32</v>
      </c>
      <c r="N9603" t="s">
        <v>28</v>
      </c>
      <c r="O9603" s="1">
        <v>45328</v>
      </c>
      <c r="P9603" t="s">
        <v>45</v>
      </c>
      <c r="Q9603">
        <v>871747.73</v>
      </c>
      <c r="R9603">
        <v>646</v>
      </c>
      <c r="S9603" t="s">
        <v>30</v>
      </c>
      <c r="T9603" t="s">
        <v>31</v>
      </c>
      <c r="U9603" t="s">
        <v>31</v>
      </c>
      <c r="V9603">
        <v>2010</v>
      </c>
      <c r="W9603">
        <v>108</v>
      </c>
      <c r="X9603" t="s">
        <v>73</v>
      </c>
    </row>
    <row r="9604" spans="1:24" x14ac:dyDescent="0.35">
      <c r="A9604">
        <v>109603</v>
      </c>
      <c r="B9604">
        <v>4525445666</v>
      </c>
      <c r="C9604" t="s">
        <v>33</v>
      </c>
      <c r="D9604" t="s">
        <v>55</v>
      </c>
      <c r="E9604" t="s">
        <v>24</v>
      </c>
      <c r="F9604">
        <v>69</v>
      </c>
      <c r="G9604" t="str">
        <f t="shared" si="150"/>
        <v>50+</v>
      </c>
      <c r="H9604" t="s">
        <v>37</v>
      </c>
      <c r="I9604" t="s">
        <v>26</v>
      </c>
      <c r="J9604">
        <v>39786.53</v>
      </c>
      <c r="K9604">
        <v>509603</v>
      </c>
      <c r="L9604" t="s">
        <v>57</v>
      </c>
      <c r="M9604">
        <v>193705.65</v>
      </c>
      <c r="N9604" t="s">
        <v>28</v>
      </c>
      <c r="O9604" s="1">
        <v>45101</v>
      </c>
      <c r="P9604" t="s">
        <v>45</v>
      </c>
      <c r="Q9604">
        <v>1509091.77</v>
      </c>
      <c r="R9604">
        <v>698</v>
      </c>
      <c r="S9604" t="s">
        <v>46</v>
      </c>
      <c r="T9604" t="s">
        <v>31</v>
      </c>
      <c r="U9604" t="s">
        <v>31</v>
      </c>
      <c r="V9604">
        <v>2010</v>
      </c>
      <c r="W9604">
        <v>22</v>
      </c>
      <c r="X9604" t="s">
        <v>77</v>
      </c>
    </row>
    <row r="9605" spans="1:24" x14ac:dyDescent="0.35">
      <c r="A9605">
        <v>109604</v>
      </c>
      <c r="B9605">
        <v>6250961898</v>
      </c>
      <c r="C9605" t="s">
        <v>36</v>
      </c>
      <c r="D9605" t="s">
        <v>48</v>
      </c>
      <c r="E9605" t="s">
        <v>24</v>
      </c>
      <c r="F9605">
        <v>54</v>
      </c>
      <c r="G9605" t="str">
        <f t="shared" si="150"/>
        <v>50+</v>
      </c>
      <c r="H9605" t="s">
        <v>53</v>
      </c>
      <c r="I9605" t="s">
        <v>38</v>
      </c>
      <c r="J9605">
        <v>104298.78</v>
      </c>
      <c r="K9605">
        <v>509604</v>
      </c>
      <c r="L9605" t="s">
        <v>56</v>
      </c>
      <c r="M9605">
        <v>85813.9</v>
      </c>
      <c r="N9605" t="s">
        <v>40</v>
      </c>
      <c r="O9605" s="1">
        <v>44641</v>
      </c>
      <c r="P9605" t="s">
        <v>45</v>
      </c>
      <c r="Q9605">
        <v>18746.73</v>
      </c>
      <c r="R9605">
        <v>403</v>
      </c>
      <c r="S9605" t="s">
        <v>50</v>
      </c>
      <c r="T9605" t="s">
        <v>31</v>
      </c>
      <c r="U9605" t="s">
        <v>47</v>
      </c>
      <c r="V9605">
        <v>2018</v>
      </c>
      <c r="W9605">
        <v>100</v>
      </c>
      <c r="X9605" t="s">
        <v>74</v>
      </c>
    </row>
    <row r="9606" spans="1:24" x14ac:dyDescent="0.35">
      <c r="A9606">
        <v>109605</v>
      </c>
      <c r="B9606">
        <v>3376827140</v>
      </c>
      <c r="C9606" t="s">
        <v>41</v>
      </c>
      <c r="D9606" t="s">
        <v>51</v>
      </c>
      <c r="E9606" t="s">
        <v>43</v>
      </c>
      <c r="F9606">
        <v>20</v>
      </c>
      <c r="G9606" t="str">
        <f t="shared" si="150"/>
        <v>18-25</v>
      </c>
      <c r="H9606" t="s">
        <v>53</v>
      </c>
      <c r="I9606" t="s">
        <v>38</v>
      </c>
      <c r="J9606">
        <v>199518.51</v>
      </c>
      <c r="K9606">
        <v>509605</v>
      </c>
      <c r="L9606" t="s">
        <v>39</v>
      </c>
      <c r="M9606">
        <v>158087.25</v>
      </c>
      <c r="N9606" t="s">
        <v>28</v>
      </c>
      <c r="O9606" s="1">
        <v>44582</v>
      </c>
      <c r="P9606" t="s">
        <v>45</v>
      </c>
      <c r="Q9606">
        <v>1205690.17</v>
      </c>
      <c r="R9606">
        <v>616</v>
      </c>
      <c r="S9606" t="s">
        <v>46</v>
      </c>
      <c r="T9606" t="s">
        <v>31</v>
      </c>
      <c r="U9606" t="s">
        <v>31</v>
      </c>
      <c r="V9606">
        <v>2011</v>
      </c>
      <c r="W9606">
        <v>22</v>
      </c>
      <c r="X9606" t="s">
        <v>72</v>
      </c>
    </row>
    <row r="9607" spans="1:24" x14ac:dyDescent="0.35">
      <c r="A9607">
        <v>109606</v>
      </c>
      <c r="B9607">
        <v>1570357560</v>
      </c>
      <c r="C9607" t="s">
        <v>22</v>
      </c>
      <c r="D9607" t="s">
        <v>51</v>
      </c>
      <c r="E9607" t="s">
        <v>24</v>
      </c>
      <c r="F9607">
        <v>36</v>
      </c>
      <c r="G9607" t="str">
        <f t="shared" si="150"/>
        <v>36-50</v>
      </c>
      <c r="H9607" t="s">
        <v>44</v>
      </c>
      <c r="I9607" t="s">
        <v>38</v>
      </c>
      <c r="J9607">
        <v>404861.02</v>
      </c>
      <c r="K9607">
        <v>509606</v>
      </c>
      <c r="L9607" t="s">
        <v>27</v>
      </c>
      <c r="M9607">
        <v>88822.42</v>
      </c>
      <c r="N9607" t="s">
        <v>28</v>
      </c>
      <c r="O9607" s="1">
        <v>45159</v>
      </c>
      <c r="P9607" t="s">
        <v>52</v>
      </c>
      <c r="Q9607">
        <v>1964089.88</v>
      </c>
      <c r="R9607">
        <v>513</v>
      </c>
      <c r="S9607" t="s">
        <v>30</v>
      </c>
      <c r="T9607" t="s">
        <v>31</v>
      </c>
      <c r="U9607" t="s">
        <v>47</v>
      </c>
      <c r="V9607">
        <v>2005</v>
      </c>
      <c r="W9607">
        <v>65</v>
      </c>
      <c r="X9607" t="s">
        <v>79</v>
      </c>
    </row>
    <row r="9608" spans="1:24" x14ac:dyDescent="0.35">
      <c r="A9608">
        <v>109607</v>
      </c>
      <c r="B9608">
        <v>4881501687</v>
      </c>
      <c r="C9608" t="s">
        <v>42</v>
      </c>
      <c r="D9608" t="s">
        <v>42</v>
      </c>
      <c r="E9608" t="s">
        <v>24</v>
      </c>
      <c r="F9608">
        <v>51</v>
      </c>
      <c r="G9608" t="str">
        <f t="shared" si="150"/>
        <v>50+</v>
      </c>
      <c r="H9608" t="s">
        <v>44</v>
      </c>
      <c r="I9608" t="s">
        <v>26</v>
      </c>
      <c r="J9608">
        <v>94234.21</v>
      </c>
      <c r="K9608">
        <v>509607</v>
      </c>
      <c r="L9608" t="s">
        <v>57</v>
      </c>
      <c r="M9608">
        <v>45605.279999999999</v>
      </c>
      <c r="N9608" t="s">
        <v>2</v>
      </c>
      <c r="O9608" s="1">
        <v>44658</v>
      </c>
      <c r="P9608" t="s">
        <v>29</v>
      </c>
      <c r="Q9608">
        <v>805501.7</v>
      </c>
      <c r="R9608">
        <v>735</v>
      </c>
      <c r="S9608" t="s">
        <v>50</v>
      </c>
      <c r="T9608" t="s">
        <v>47</v>
      </c>
      <c r="U9608" t="s">
        <v>31</v>
      </c>
      <c r="V9608">
        <v>2014</v>
      </c>
      <c r="W9608">
        <v>100</v>
      </c>
      <c r="X9608" t="s">
        <v>75</v>
      </c>
    </row>
    <row r="9609" spans="1:24" x14ac:dyDescent="0.35">
      <c r="A9609">
        <v>109608</v>
      </c>
      <c r="B9609">
        <v>5646395817</v>
      </c>
      <c r="C9609" t="s">
        <v>42</v>
      </c>
      <c r="D9609" t="s">
        <v>36</v>
      </c>
      <c r="E9609" t="s">
        <v>24</v>
      </c>
      <c r="F9609">
        <v>31</v>
      </c>
      <c r="G9609" t="str">
        <f t="shared" si="150"/>
        <v>26-35</v>
      </c>
      <c r="H9609" t="s">
        <v>53</v>
      </c>
      <c r="I9609" t="s">
        <v>38</v>
      </c>
      <c r="J9609">
        <v>440880.37</v>
      </c>
      <c r="K9609">
        <v>509608</v>
      </c>
      <c r="L9609" t="s">
        <v>57</v>
      </c>
      <c r="M9609">
        <v>187272.16</v>
      </c>
      <c r="N9609" t="s">
        <v>40</v>
      </c>
      <c r="O9609" s="1">
        <v>45190</v>
      </c>
      <c r="P9609" t="s">
        <v>29</v>
      </c>
      <c r="Q9609">
        <v>1078261.45</v>
      </c>
      <c r="R9609">
        <v>735</v>
      </c>
      <c r="S9609" t="s">
        <v>30</v>
      </c>
      <c r="T9609" t="s">
        <v>47</v>
      </c>
      <c r="U9609" t="s">
        <v>31</v>
      </c>
      <c r="V9609">
        <v>2017</v>
      </c>
      <c r="W9609">
        <v>76</v>
      </c>
      <c r="X9609" t="s">
        <v>80</v>
      </c>
    </row>
    <row r="9610" spans="1:24" x14ac:dyDescent="0.35">
      <c r="A9610">
        <v>109609</v>
      </c>
      <c r="B9610">
        <v>7578440243</v>
      </c>
      <c r="C9610" t="s">
        <v>36</v>
      </c>
      <c r="D9610" t="s">
        <v>55</v>
      </c>
      <c r="E9610" t="s">
        <v>24</v>
      </c>
      <c r="F9610">
        <v>38</v>
      </c>
      <c r="G9610" t="str">
        <f t="shared" si="150"/>
        <v>36-50</v>
      </c>
      <c r="H9610" t="s">
        <v>44</v>
      </c>
      <c r="I9610" t="s">
        <v>26</v>
      </c>
      <c r="J9610">
        <v>170242.84</v>
      </c>
      <c r="K9610">
        <v>509609</v>
      </c>
      <c r="L9610" t="s">
        <v>39</v>
      </c>
      <c r="M9610">
        <v>142439.6</v>
      </c>
      <c r="N9610" t="s">
        <v>34</v>
      </c>
      <c r="O9610" s="1">
        <v>45428</v>
      </c>
      <c r="P9610" t="s">
        <v>30</v>
      </c>
      <c r="Q9610">
        <v>280537.18</v>
      </c>
      <c r="R9610">
        <v>463</v>
      </c>
      <c r="S9610" t="s">
        <v>50</v>
      </c>
      <c r="T9610" t="s">
        <v>31</v>
      </c>
      <c r="U9610" t="s">
        <v>31</v>
      </c>
      <c r="V9610">
        <v>2022</v>
      </c>
      <c r="W9610">
        <v>115</v>
      </c>
      <c r="X9610" t="s">
        <v>76</v>
      </c>
    </row>
    <row r="9611" spans="1:24" x14ac:dyDescent="0.35">
      <c r="A9611">
        <v>109610</v>
      </c>
      <c r="B9611">
        <v>6337574345</v>
      </c>
      <c r="C9611" t="s">
        <v>42</v>
      </c>
      <c r="D9611" t="s">
        <v>42</v>
      </c>
      <c r="E9611" t="s">
        <v>24</v>
      </c>
      <c r="F9611">
        <v>19</v>
      </c>
      <c r="G9611" t="str">
        <f t="shared" si="150"/>
        <v>18-25</v>
      </c>
      <c r="H9611" t="s">
        <v>53</v>
      </c>
      <c r="I9611" t="s">
        <v>54</v>
      </c>
      <c r="J9611">
        <v>127665.83</v>
      </c>
      <c r="K9611">
        <v>509610</v>
      </c>
      <c r="L9611" t="s">
        <v>27</v>
      </c>
      <c r="M9611">
        <v>172721.08</v>
      </c>
      <c r="N9611" t="s">
        <v>28</v>
      </c>
      <c r="O9611" s="1">
        <v>44970</v>
      </c>
      <c r="P9611" t="s">
        <v>29</v>
      </c>
      <c r="Q9611">
        <v>1412874.93</v>
      </c>
      <c r="R9611">
        <v>588</v>
      </c>
      <c r="S9611" t="s">
        <v>50</v>
      </c>
      <c r="T9611" t="s">
        <v>31</v>
      </c>
      <c r="U9611" t="s">
        <v>47</v>
      </c>
      <c r="V9611">
        <v>2017</v>
      </c>
      <c r="W9611">
        <v>86</v>
      </c>
      <c r="X9611" t="s">
        <v>73</v>
      </c>
    </row>
    <row r="9612" spans="1:24" x14ac:dyDescent="0.35">
      <c r="A9612">
        <v>109611</v>
      </c>
      <c r="B9612">
        <v>1366144862</v>
      </c>
      <c r="C9612" t="s">
        <v>32</v>
      </c>
      <c r="D9612" t="s">
        <v>51</v>
      </c>
      <c r="E9612" t="s">
        <v>43</v>
      </c>
      <c r="F9612">
        <v>27</v>
      </c>
      <c r="G9612" t="str">
        <f t="shared" si="150"/>
        <v>26-35</v>
      </c>
      <c r="H9612" t="s">
        <v>53</v>
      </c>
      <c r="I9612" t="s">
        <v>26</v>
      </c>
      <c r="J9612">
        <v>205281.77</v>
      </c>
      <c r="K9612">
        <v>509611</v>
      </c>
      <c r="L9612" t="s">
        <v>56</v>
      </c>
      <c r="M9612">
        <v>23305.68</v>
      </c>
      <c r="N9612" t="s">
        <v>28</v>
      </c>
      <c r="O9612" s="1">
        <v>45241</v>
      </c>
      <c r="P9612" t="s">
        <v>29</v>
      </c>
      <c r="Q9612">
        <v>835713.37</v>
      </c>
      <c r="R9612">
        <v>344</v>
      </c>
      <c r="S9612" t="s">
        <v>50</v>
      </c>
      <c r="T9612" t="s">
        <v>31</v>
      </c>
      <c r="U9612" t="s">
        <v>47</v>
      </c>
      <c r="V9612">
        <v>2021</v>
      </c>
      <c r="W9612">
        <v>58</v>
      </c>
      <c r="X9612" t="s">
        <v>82</v>
      </c>
    </row>
    <row r="9613" spans="1:24" x14ac:dyDescent="0.35">
      <c r="A9613">
        <v>109612</v>
      </c>
      <c r="B9613">
        <v>3296143937</v>
      </c>
      <c r="C9613" t="s">
        <v>41</v>
      </c>
      <c r="D9613" t="s">
        <v>23</v>
      </c>
      <c r="E9613" t="s">
        <v>24</v>
      </c>
      <c r="F9613">
        <v>69</v>
      </c>
      <c r="G9613" t="str">
        <f t="shared" si="150"/>
        <v>50+</v>
      </c>
      <c r="H9613" t="s">
        <v>49</v>
      </c>
      <c r="I9613" t="s">
        <v>26</v>
      </c>
      <c r="J9613">
        <v>277300.15999999997</v>
      </c>
      <c r="K9613">
        <v>509612</v>
      </c>
      <c r="L9613" t="s">
        <v>27</v>
      </c>
      <c r="M9613">
        <v>141010.4</v>
      </c>
      <c r="N9613" t="s">
        <v>34</v>
      </c>
      <c r="O9613" s="1">
        <v>45355</v>
      </c>
      <c r="P9613" t="s">
        <v>30</v>
      </c>
      <c r="Q9613">
        <v>1538076.96</v>
      </c>
      <c r="R9613">
        <v>884</v>
      </c>
      <c r="S9613" t="s">
        <v>30</v>
      </c>
      <c r="T9613" t="s">
        <v>31</v>
      </c>
      <c r="U9613" t="s">
        <v>47</v>
      </c>
      <c r="V9613">
        <v>2020</v>
      </c>
      <c r="W9613">
        <v>63</v>
      </c>
      <c r="X9613" t="s">
        <v>74</v>
      </c>
    </row>
    <row r="9614" spans="1:24" x14ac:dyDescent="0.35">
      <c r="A9614">
        <v>109613</v>
      </c>
      <c r="B9614">
        <v>9110280905</v>
      </c>
      <c r="C9614" t="s">
        <v>36</v>
      </c>
      <c r="D9614" t="s">
        <v>36</v>
      </c>
      <c r="E9614" t="s">
        <v>43</v>
      </c>
      <c r="F9614">
        <v>59</v>
      </c>
      <c r="G9614" t="str">
        <f t="shared" si="150"/>
        <v>50+</v>
      </c>
      <c r="H9614" t="s">
        <v>44</v>
      </c>
      <c r="I9614" t="s">
        <v>38</v>
      </c>
      <c r="J9614">
        <v>367253.1</v>
      </c>
      <c r="K9614">
        <v>509613</v>
      </c>
      <c r="L9614" t="s">
        <v>56</v>
      </c>
      <c r="M9614">
        <v>128116.82</v>
      </c>
      <c r="N9614" t="s">
        <v>28</v>
      </c>
      <c r="O9614" s="1">
        <v>44708</v>
      </c>
      <c r="P9614" t="s">
        <v>35</v>
      </c>
      <c r="Q9614">
        <v>251741.96</v>
      </c>
      <c r="R9614">
        <v>301</v>
      </c>
      <c r="S9614" t="s">
        <v>30</v>
      </c>
      <c r="T9614" t="s">
        <v>47</v>
      </c>
      <c r="U9614" t="s">
        <v>47</v>
      </c>
      <c r="V9614">
        <v>2022</v>
      </c>
      <c r="W9614">
        <v>47</v>
      </c>
      <c r="X9614" t="s">
        <v>76</v>
      </c>
    </row>
    <row r="9615" spans="1:24" x14ac:dyDescent="0.35">
      <c r="A9615">
        <v>109614</v>
      </c>
      <c r="B9615">
        <v>7505778052</v>
      </c>
      <c r="C9615" t="s">
        <v>41</v>
      </c>
      <c r="D9615" t="s">
        <v>23</v>
      </c>
      <c r="E9615" t="s">
        <v>24</v>
      </c>
      <c r="F9615">
        <v>34</v>
      </c>
      <c r="G9615" t="str">
        <f t="shared" si="150"/>
        <v>26-35</v>
      </c>
      <c r="H9615" t="s">
        <v>37</v>
      </c>
      <c r="I9615" t="s">
        <v>54</v>
      </c>
      <c r="J9615">
        <v>238994.07</v>
      </c>
      <c r="K9615">
        <v>509614</v>
      </c>
      <c r="L9615" t="s">
        <v>27</v>
      </c>
      <c r="M9615">
        <v>96846.04</v>
      </c>
      <c r="N9615" t="s">
        <v>2</v>
      </c>
      <c r="O9615" s="1">
        <v>44965</v>
      </c>
      <c r="P9615" t="s">
        <v>35</v>
      </c>
      <c r="Q9615">
        <v>151170.76</v>
      </c>
      <c r="R9615">
        <v>812</v>
      </c>
      <c r="S9615" t="s">
        <v>46</v>
      </c>
      <c r="T9615" t="s">
        <v>31</v>
      </c>
      <c r="U9615" t="s">
        <v>31</v>
      </c>
      <c r="V9615">
        <v>2023</v>
      </c>
      <c r="W9615">
        <v>59</v>
      </c>
      <c r="X9615" t="s">
        <v>73</v>
      </c>
    </row>
    <row r="9616" spans="1:24" x14ac:dyDescent="0.35">
      <c r="A9616">
        <v>109615</v>
      </c>
      <c r="B9616">
        <v>8469389891</v>
      </c>
      <c r="C9616" t="s">
        <v>33</v>
      </c>
      <c r="D9616" t="s">
        <v>51</v>
      </c>
      <c r="E9616" t="s">
        <v>43</v>
      </c>
      <c r="F9616">
        <v>19</v>
      </c>
      <c r="G9616" t="str">
        <f t="shared" si="150"/>
        <v>18-25</v>
      </c>
      <c r="H9616" t="s">
        <v>37</v>
      </c>
      <c r="I9616" t="s">
        <v>26</v>
      </c>
      <c r="J9616">
        <v>409183.48</v>
      </c>
      <c r="K9616">
        <v>509615</v>
      </c>
      <c r="L9616" t="s">
        <v>27</v>
      </c>
      <c r="M9616">
        <v>28505</v>
      </c>
      <c r="N9616" t="s">
        <v>40</v>
      </c>
      <c r="O9616" s="1">
        <v>44655</v>
      </c>
      <c r="P9616" t="s">
        <v>30</v>
      </c>
      <c r="Q9616">
        <v>561943.63</v>
      </c>
      <c r="R9616">
        <v>811</v>
      </c>
      <c r="S9616" t="s">
        <v>30</v>
      </c>
      <c r="T9616" t="s">
        <v>31</v>
      </c>
      <c r="U9616" t="s">
        <v>47</v>
      </c>
      <c r="V9616">
        <v>2016</v>
      </c>
      <c r="W9616">
        <v>101</v>
      </c>
      <c r="X9616" t="s">
        <v>75</v>
      </c>
    </row>
    <row r="9617" spans="1:24" x14ac:dyDescent="0.35">
      <c r="A9617">
        <v>109616</v>
      </c>
      <c r="B9617">
        <v>2394160138</v>
      </c>
      <c r="C9617" t="s">
        <v>22</v>
      </c>
      <c r="D9617" t="s">
        <v>55</v>
      </c>
      <c r="E9617" t="s">
        <v>43</v>
      </c>
      <c r="F9617">
        <v>44</v>
      </c>
      <c r="G9617" t="str">
        <f t="shared" si="150"/>
        <v>36-50</v>
      </c>
      <c r="H9617" t="s">
        <v>44</v>
      </c>
      <c r="I9617" t="s">
        <v>26</v>
      </c>
      <c r="J9617">
        <v>409552.71</v>
      </c>
      <c r="K9617">
        <v>509616</v>
      </c>
      <c r="L9617" t="s">
        <v>56</v>
      </c>
      <c r="M9617">
        <v>83014.509999999995</v>
      </c>
      <c r="N9617" t="s">
        <v>40</v>
      </c>
      <c r="O9617" s="1">
        <v>44987</v>
      </c>
      <c r="P9617" t="s">
        <v>30</v>
      </c>
      <c r="Q9617">
        <v>349068.57</v>
      </c>
      <c r="R9617">
        <v>677</v>
      </c>
      <c r="S9617" t="s">
        <v>46</v>
      </c>
      <c r="T9617" t="s">
        <v>47</v>
      </c>
      <c r="U9617" t="s">
        <v>31</v>
      </c>
      <c r="V9617">
        <v>2009</v>
      </c>
      <c r="W9617">
        <v>19</v>
      </c>
      <c r="X9617" t="s">
        <v>74</v>
      </c>
    </row>
    <row r="9618" spans="1:24" x14ac:dyDescent="0.35">
      <c r="A9618">
        <v>109617</v>
      </c>
      <c r="B9618">
        <v>1469294385</v>
      </c>
      <c r="C9618" t="s">
        <v>32</v>
      </c>
      <c r="D9618" t="s">
        <v>36</v>
      </c>
      <c r="E9618" t="s">
        <v>24</v>
      </c>
      <c r="F9618">
        <v>18</v>
      </c>
      <c r="G9618" t="str">
        <f t="shared" si="150"/>
        <v>18-25</v>
      </c>
      <c r="H9618" t="s">
        <v>44</v>
      </c>
      <c r="I9618" t="s">
        <v>26</v>
      </c>
      <c r="J9618">
        <v>1868.23</v>
      </c>
      <c r="K9618">
        <v>509617</v>
      </c>
      <c r="L9618" t="s">
        <v>27</v>
      </c>
      <c r="M9618">
        <v>123575.58</v>
      </c>
      <c r="N9618" t="s">
        <v>2</v>
      </c>
      <c r="O9618" s="1">
        <v>44928</v>
      </c>
      <c r="P9618" t="s">
        <v>52</v>
      </c>
      <c r="Q9618">
        <v>1634414.26</v>
      </c>
      <c r="R9618">
        <v>625</v>
      </c>
      <c r="S9618" t="s">
        <v>30</v>
      </c>
      <c r="T9618" t="s">
        <v>47</v>
      </c>
      <c r="U9618" t="s">
        <v>47</v>
      </c>
      <c r="V9618">
        <v>2014</v>
      </c>
      <c r="W9618">
        <v>107</v>
      </c>
      <c r="X9618" t="s">
        <v>72</v>
      </c>
    </row>
    <row r="9619" spans="1:24" x14ac:dyDescent="0.35">
      <c r="A9619">
        <v>109618</v>
      </c>
      <c r="B9619">
        <v>4258228692</v>
      </c>
      <c r="C9619" t="s">
        <v>36</v>
      </c>
      <c r="D9619" t="s">
        <v>23</v>
      </c>
      <c r="E9619" t="s">
        <v>24</v>
      </c>
      <c r="F9619">
        <v>67</v>
      </c>
      <c r="G9619" t="str">
        <f t="shared" si="150"/>
        <v>50+</v>
      </c>
      <c r="H9619" t="s">
        <v>44</v>
      </c>
      <c r="I9619" t="s">
        <v>26</v>
      </c>
      <c r="J9619">
        <v>395999.97</v>
      </c>
      <c r="K9619">
        <v>509618</v>
      </c>
      <c r="L9619" t="s">
        <v>57</v>
      </c>
      <c r="M9619">
        <v>135526.74</v>
      </c>
      <c r="N9619" t="s">
        <v>2</v>
      </c>
      <c r="O9619" s="1">
        <v>45173</v>
      </c>
      <c r="P9619" t="s">
        <v>30</v>
      </c>
      <c r="Q9619">
        <v>1515738.49</v>
      </c>
      <c r="R9619">
        <v>641</v>
      </c>
      <c r="S9619" t="s">
        <v>30</v>
      </c>
      <c r="T9619" t="s">
        <v>31</v>
      </c>
      <c r="U9619" t="s">
        <v>47</v>
      </c>
      <c r="V9619">
        <v>2019</v>
      </c>
      <c r="W9619">
        <v>108</v>
      </c>
      <c r="X9619" t="s">
        <v>80</v>
      </c>
    </row>
    <row r="9620" spans="1:24" x14ac:dyDescent="0.35">
      <c r="A9620">
        <v>109619</v>
      </c>
      <c r="B9620">
        <v>8720266268</v>
      </c>
      <c r="C9620" t="s">
        <v>22</v>
      </c>
      <c r="D9620" t="s">
        <v>33</v>
      </c>
      <c r="E9620" t="s">
        <v>24</v>
      </c>
      <c r="F9620">
        <v>53</v>
      </c>
      <c r="G9620" t="str">
        <f t="shared" si="150"/>
        <v>50+</v>
      </c>
      <c r="H9620" t="s">
        <v>44</v>
      </c>
      <c r="I9620" t="s">
        <v>38</v>
      </c>
      <c r="J9620">
        <v>221934.03</v>
      </c>
      <c r="K9620">
        <v>509619</v>
      </c>
      <c r="L9620" t="s">
        <v>57</v>
      </c>
      <c r="M9620">
        <v>23484.52</v>
      </c>
      <c r="N9620" t="s">
        <v>2</v>
      </c>
      <c r="O9620" s="1">
        <v>44938</v>
      </c>
      <c r="P9620" t="s">
        <v>52</v>
      </c>
      <c r="Q9620">
        <v>1933193.53</v>
      </c>
      <c r="R9620">
        <v>730</v>
      </c>
      <c r="S9620" t="s">
        <v>46</v>
      </c>
      <c r="T9620" t="s">
        <v>47</v>
      </c>
      <c r="U9620" t="s">
        <v>47</v>
      </c>
      <c r="V9620">
        <v>2013</v>
      </c>
      <c r="W9620">
        <v>56</v>
      </c>
      <c r="X9620" t="s">
        <v>72</v>
      </c>
    </row>
    <row r="9621" spans="1:24" x14ac:dyDescent="0.35">
      <c r="A9621">
        <v>109620</v>
      </c>
      <c r="B9621">
        <v>6750642146</v>
      </c>
      <c r="C9621" t="s">
        <v>22</v>
      </c>
      <c r="D9621" t="s">
        <v>51</v>
      </c>
      <c r="E9621" t="s">
        <v>43</v>
      </c>
      <c r="F9621">
        <v>50</v>
      </c>
      <c r="G9621" t="str">
        <f t="shared" si="150"/>
        <v>36-50</v>
      </c>
      <c r="H9621" t="s">
        <v>49</v>
      </c>
      <c r="I9621" t="s">
        <v>38</v>
      </c>
      <c r="J9621">
        <v>483576.52</v>
      </c>
      <c r="K9621">
        <v>509620</v>
      </c>
      <c r="L9621" t="s">
        <v>27</v>
      </c>
      <c r="M9621">
        <v>88820.62</v>
      </c>
      <c r="N9621" t="s">
        <v>2</v>
      </c>
      <c r="O9621" s="1">
        <v>44965</v>
      </c>
      <c r="P9621" t="s">
        <v>35</v>
      </c>
      <c r="Q9621">
        <v>133300.69</v>
      </c>
      <c r="R9621">
        <v>663</v>
      </c>
      <c r="S9621" t="s">
        <v>46</v>
      </c>
      <c r="T9621" t="s">
        <v>47</v>
      </c>
      <c r="U9621" t="s">
        <v>47</v>
      </c>
      <c r="V9621">
        <v>2010</v>
      </c>
      <c r="W9621">
        <v>1</v>
      </c>
      <c r="X9621" t="s">
        <v>73</v>
      </c>
    </row>
    <row r="9622" spans="1:24" x14ac:dyDescent="0.35">
      <c r="A9622">
        <v>109621</v>
      </c>
      <c r="B9622">
        <v>2099971437</v>
      </c>
      <c r="C9622" t="s">
        <v>22</v>
      </c>
      <c r="D9622" t="s">
        <v>58</v>
      </c>
      <c r="E9622" t="s">
        <v>43</v>
      </c>
      <c r="F9622">
        <v>39</v>
      </c>
      <c r="G9622" t="str">
        <f t="shared" si="150"/>
        <v>36-50</v>
      </c>
      <c r="H9622" t="s">
        <v>53</v>
      </c>
      <c r="I9622" t="s">
        <v>38</v>
      </c>
      <c r="J9622">
        <v>410293.02</v>
      </c>
      <c r="K9622">
        <v>509621</v>
      </c>
      <c r="L9622" t="s">
        <v>56</v>
      </c>
      <c r="M9622">
        <v>85161.15</v>
      </c>
      <c r="N9622" t="s">
        <v>28</v>
      </c>
      <c r="O9622" s="1">
        <v>45455</v>
      </c>
      <c r="P9622" t="s">
        <v>52</v>
      </c>
      <c r="Q9622">
        <v>574874.34</v>
      </c>
      <c r="R9622">
        <v>653</v>
      </c>
      <c r="S9622" t="s">
        <v>30</v>
      </c>
      <c r="T9622" t="s">
        <v>47</v>
      </c>
      <c r="U9622" t="s">
        <v>31</v>
      </c>
      <c r="V9622">
        <v>2013</v>
      </c>
      <c r="W9622">
        <v>35</v>
      </c>
      <c r="X9622" t="s">
        <v>77</v>
      </c>
    </row>
    <row r="9623" spans="1:24" x14ac:dyDescent="0.35">
      <c r="A9623">
        <v>109622</v>
      </c>
      <c r="B9623">
        <v>1858581788</v>
      </c>
      <c r="C9623" t="s">
        <v>22</v>
      </c>
      <c r="D9623" t="s">
        <v>23</v>
      </c>
      <c r="E9623" t="s">
        <v>24</v>
      </c>
      <c r="F9623">
        <v>66</v>
      </c>
      <c r="G9623" t="str">
        <f t="shared" si="150"/>
        <v>50+</v>
      </c>
      <c r="H9623" t="s">
        <v>44</v>
      </c>
      <c r="I9623" t="s">
        <v>54</v>
      </c>
      <c r="J9623">
        <v>192619.57</v>
      </c>
      <c r="K9623">
        <v>509622</v>
      </c>
      <c r="L9623" t="s">
        <v>27</v>
      </c>
      <c r="M9623">
        <v>157270.28</v>
      </c>
      <c r="N9623" t="s">
        <v>28</v>
      </c>
      <c r="O9623" s="1">
        <v>44986</v>
      </c>
      <c r="P9623" t="s">
        <v>29</v>
      </c>
      <c r="Q9623">
        <v>1940949.34</v>
      </c>
      <c r="R9623">
        <v>590</v>
      </c>
      <c r="S9623" t="s">
        <v>30</v>
      </c>
      <c r="T9623" t="s">
        <v>31</v>
      </c>
      <c r="U9623" t="s">
        <v>31</v>
      </c>
      <c r="V9623">
        <v>2019</v>
      </c>
      <c r="W9623">
        <v>80</v>
      </c>
      <c r="X9623" t="s">
        <v>74</v>
      </c>
    </row>
    <row r="9624" spans="1:24" x14ac:dyDescent="0.35">
      <c r="A9624">
        <v>109623</v>
      </c>
      <c r="B9624">
        <v>4165923799</v>
      </c>
      <c r="C9624" t="s">
        <v>22</v>
      </c>
      <c r="D9624" t="s">
        <v>48</v>
      </c>
      <c r="E9624" t="s">
        <v>43</v>
      </c>
      <c r="F9624">
        <v>52</v>
      </c>
      <c r="G9624" t="str">
        <f t="shared" si="150"/>
        <v>50+</v>
      </c>
      <c r="H9624" t="s">
        <v>44</v>
      </c>
      <c r="I9624" t="s">
        <v>38</v>
      </c>
      <c r="J9624">
        <v>317681.78999999998</v>
      </c>
      <c r="K9624">
        <v>509623</v>
      </c>
      <c r="L9624" t="s">
        <v>57</v>
      </c>
      <c r="M9624">
        <v>8337.6200000000008</v>
      </c>
      <c r="N9624" t="s">
        <v>40</v>
      </c>
      <c r="O9624" s="1">
        <v>44933</v>
      </c>
      <c r="P9624" t="s">
        <v>29</v>
      </c>
      <c r="Q9624">
        <v>213199.61</v>
      </c>
      <c r="R9624">
        <v>591</v>
      </c>
      <c r="S9624" t="s">
        <v>50</v>
      </c>
      <c r="T9624" t="s">
        <v>47</v>
      </c>
      <c r="U9624" t="s">
        <v>31</v>
      </c>
      <c r="V9624">
        <v>2010</v>
      </c>
      <c r="W9624">
        <v>47</v>
      </c>
      <c r="X9624" t="s">
        <v>72</v>
      </c>
    </row>
    <row r="9625" spans="1:24" x14ac:dyDescent="0.35">
      <c r="A9625">
        <v>109624</v>
      </c>
      <c r="B9625">
        <v>6285594975</v>
      </c>
      <c r="C9625" t="s">
        <v>36</v>
      </c>
      <c r="D9625" t="s">
        <v>36</v>
      </c>
      <c r="E9625" t="s">
        <v>24</v>
      </c>
      <c r="F9625">
        <v>51</v>
      </c>
      <c r="G9625" t="str">
        <f t="shared" si="150"/>
        <v>50+</v>
      </c>
      <c r="H9625" t="s">
        <v>53</v>
      </c>
      <c r="I9625" t="s">
        <v>26</v>
      </c>
      <c r="J9625">
        <v>97927.64</v>
      </c>
      <c r="K9625">
        <v>509624</v>
      </c>
      <c r="L9625" t="s">
        <v>57</v>
      </c>
      <c r="M9625">
        <v>157119.32999999999</v>
      </c>
      <c r="N9625" t="s">
        <v>34</v>
      </c>
      <c r="O9625" s="1">
        <v>45118</v>
      </c>
      <c r="P9625" t="s">
        <v>30</v>
      </c>
      <c r="Q9625">
        <v>979640.04</v>
      </c>
      <c r="R9625">
        <v>802</v>
      </c>
      <c r="S9625" t="s">
        <v>30</v>
      </c>
      <c r="T9625" t="s">
        <v>47</v>
      </c>
      <c r="U9625" t="s">
        <v>31</v>
      </c>
      <c r="V9625">
        <v>2008</v>
      </c>
      <c r="W9625">
        <v>56</v>
      </c>
      <c r="X9625" t="s">
        <v>78</v>
      </c>
    </row>
    <row r="9626" spans="1:24" x14ac:dyDescent="0.35">
      <c r="A9626">
        <v>109625</v>
      </c>
      <c r="B9626">
        <v>3825432376</v>
      </c>
      <c r="C9626" t="s">
        <v>42</v>
      </c>
      <c r="D9626" t="s">
        <v>23</v>
      </c>
      <c r="E9626" t="s">
        <v>43</v>
      </c>
      <c r="F9626">
        <v>35</v>
      </c>
      <c r="G9626" t="str">
        <f t="shared" si="150"/>
        <v>26-35</v>
      </c>
      <c r="H9626" t="s">
        <v>53</v>
      </c>
      <c r="I9626" t="s">
        <v>26</v>
      </c>
      <c r="J9626">
        <v>145884.38</v>
      </c>
      <c r="K9626">
        <v>509625</v>
      </c>
      <c r="L9626" t="s">
        <v>57</v>
      </c>
      <c r="M9626">
        <v>156726.39999999999</v>
      </c>
      <c r="N9626" t="s">
        <v>40</v>
      </c>
      <c r="O9626" s="1">
        <v>44982</v>
      </c>
      <c r="P9626" t="s">
        <v>35</v>
      </c>
      <c r="Q9626">
        <v>1311677.3500000001</v>
      </c>
      <c r="R9626">
        <v>856</v>
      </c>
      <c r="S9626" t="s">
        <v>30</v>
      </c>
      <c r="T9626" t="s">
        <v>47</v>
      </c>
      <c r="U9626" t="s">
        <v>31</v>
      </c>
      <c r="V9626">
        <v>2012</v>
      </c>
      <c r="W9626">
        <v>72</v>
      </c>
      <c r="X9626" t="s">
        <v>73</v>
      </c>
    </row>
    <row r="9627" spans="1:24" x14ac:dyDescent="0.35">
      <c r="A9627">
        <v>109626</v>
      </c>
      <c r="B9627">
        <v>2582781759</v>
      </c>
      <c r="C9627" t="s">
        <v>22</v>
      </c>
      <c r="D9627" t="s">
        <v>36</v>
      </c>
      <c r="E9627" t="s">
        <v>24</v>
      </c>
      <c r="F9627">
        <v>53</v>
      </c>
      <c r="G9627" t="str">
        <f t="shared" si="150"/>
        <v>50+</v>
      </c>
      <c r="H9627" t="s">
        <v>53</v>
      </c>
      <c r="I9627" t="s">
        <v>54</v>
      </c>
      <c r="J9627">
        <v>101850.61</v>
      </c>
      <c r="K9627">
        <v>509626</v>
      </c>
      <c r="L9627" t="s">
        <v>39</v>
      </c>
      <c r="M9627">
        <v>139448.99</v>
      </c>
      <c r="N9627" t="s">
        <v>34</v>
      </c>
      <c r="O9627" s="1">
        <v>44716</v>
      </c>
      <c r="P9627" t="s">
        <v>30</v>
      </c>
      <c r="Q9627">
        <v>455047.71</v>
      </c>
      <c r="R9627">
        <v>713</v>
      </c>
      <c r="S9627" t="s">
        <v>50</v>
      </c>
      <c r="T9627" t="s">
        <v>31</v>
      </c>
      <c r="U9627" t="s">
        <v>47</v>
      </c>
      <c r="V9627">
        <v>2016</v>
      </c>
      <c r="W9627">
        <v>48</v>
      </c>
      <c r="X9627" t="s">
        <v>77</v>
      </c>
    </row>
    <row r="9628" spans="1:24" x14ac:dyDescent="0.35">
      <c r="A9628">
        <v>109627</v>
      </c>
      <c r="B9628">
        <v>4196765477</v>
      </c>
      <c r="C9628" t="s">
        <v>33</v>
      </c>
      <c r="D9628" t="s">
        <v>51</v>
      </c>
      <c r="E9628" t="s">
        <v>43</v>
      </c>
      <c r="F9628">
        <v>20</v>
      </c>
      <c r="G9628" t="str">
        <f t="shared" si="150"/>
        <v>18-25</v>
      </c>
      <c r="H9628" t="s">
        <v>25</v>
      </c>
      <c r="I9628" t="s">
        <v>54</v>
      </c>
      <c r="J9628">
        <v>375827</v>
      </c>
      <c r="K9628">
        <v>509627</v>
      </c>
      <c r="L9628" t="s">
        <v>57</v>
      </c>
      <c r="M9628">
        <v>179960.73</v>
      </c>
      <c r="N9628" t="s">
        <v>34</v>
      </c>
      <c r="O9628" s="1">
        <v>45425</v>
      </c>
      <c r="P9628" t="s">
        <v>35</v>
      </c>
      <c r="Q9628">
        <v>1552322.58</v>
      </c>
      <c r="R9628">
        <v>376</v>
      </c>
      <c r="S9628" t="s">
        <v>50</v>
      </c>
      <c r="T9628" t="s">
        <v>47</v>
      </c>
      <c r="U9628" t="s">
        <v>31</v>
      </c>
      <c r="V9628">
        <v>2023</v>
      </c>
      <c r="W9628">
        <v>105</v>
      </c>
      <c r="X9628" t="s">
        <v>76</v>
      </c>
    </row>
    <row r="9629" spans="1:24" x14ac:dyDescent="0.35">
      <c r="A9629">
        <v>109628</v>
      </c>
      <c r="B9629">
        <v>8519760284</v>
      </c>
      <c r="C9629" t="s">
        <v>33</v>
      </c>
      <c r="D9629" t="s">
        <v>42</v>
      </c>
      <c r="E9629" t="s">
        <v>24</v>
      </c>
      <c r="F9629">
        <v>61</v>
      </c>
      <c r="G9629" t="str">
        <f t="shared" si="150"/>
        <v>50+</v>
      </c>
      <c r="H9629" t="s">
        <v>37</v>
      </c>
      <c r="I9629" t="s">
        <v>26</v>
      </c>
      <c r="J9629">
        <v>5099.79</v>
      </c>
      <c r="K9629">
        <v>509628</v>
      </c>
      <c r="L9629" t="s">
        <v>27</v>
      </c>
      <c r="M9629">
        <v>93087.22</v>
      </c>
      <c r="N9629" t="s">
        <v>34</v>
      </c>
      <c r="O9629" s="1">
        <v>45375</v>
      </c>
      <c r="P9629" t="s">
        <v>52</v>
      </c>
      <c r="Q9629">
        <v>1704420.09</v>
      </c>
      <c r="R9629">
        <v>844</v>
      </c>
      <c r="S9629" t="s">
        <v>50</v>
      </c>
      <c r="T9629" t="s">
        <v>31</v>
      </c>
      <c r="U9629" t="s">
        <v>47</v>
      </c>
      <c r="V9629">
        <v>2023</v>
      </c>
      <c r="W9629">
        <v>37</v>
      </c>
      <c r="X9629" t="s">
        <v>74</v>
      </c>
    </row>
    <row r="9630" spans="1:24" x14ac:dyDescent="0.35">
      <c r="A9630">
        <v>109629</v>
      </c>
      <c r="B9630">
        <v>4016397015</v>
      </c>
      <c r="C9630" t="s">
        <v>32</v>
      </c>
      <c r="D9630" t="s">
        <v>51</v>
      </c>
      <c r="E9630" t="s">
        <v>43</v>
      </c>
      <c r="F9630">
        <v>33</v>
      </c>
      <c r="G9630" t="str">
        <f t="shared" si="150"/>
        <v>26-35</v>
      </c>
      <c r="H9630" t="s">
        <v>44</v>
      </c>
      <c r="I9630" t="s">
        <v>38</v>
      </c>
      <c r="J9630">
        <v>204229.28</v>
      </c>
      <c r="K9630">
        <v>509629</v>
      </c>
      <c r="L9630" t="s">
        <v>57</v>
      </c>
      <c r="M9630">
        <v>19308.48</v>
      </c>
      <c r="N9630" t="s">
        <v>34</v>
      </c>
      <c r="O9630" s="1">
        <v>44775</v>
      </c>
      <c r="P9630" t="s">
        <v>29</v>
      </c>
      <c r="Q9630">
        <v>795395.21</v>
      </c>
      <c r="R9630">
        <v>448</v>
      </c>
      <c r="S9630" t="s">
        <v>30</v>
      </c>
      <c r="T9630" t="s">
        <v>31</v>
      </c>
      <c r="U9630" t="s">
        <v>31</v>
      </c>
      <c r="V9630">
        <v>2007</v>
      </c>
      <c r="W9630">
        <v>76</v>
      </c>
      <c r="X9630" t="s">
        <v>79</v>
      </c>
    </row>
    <row r="9631" spans="1:24" x14ac:dyDescent="0.35">
      <c r="A9631">
        <v>109630</v>
      </c>
      <c r="B9631">
        <v>1130039164</v>
      </c>
      <c r="C9631" t="s">
        <v>36</v>
      </c>
      <c r="D9631" t="s">
        <v>36</v>
      </c>
      <c r="E9631" t="s">
        <v>43</v>
      </c>
      <c r="F9631">
        <v>28</v>
      </c>
      <c r="G9631" t="str">
        <f t="shared" si="150"/>
        <v>26-35</v>
      </c>
      <c r="H9631" t="s">
        <v>49</v>
      </c>
      <c r="I9631" t="s">
        <v>38</v>
      </c>
      <c r="J9631">
        <v>418945.43</v>
      </c>
      <c r="K9631">
        <v>509630</v>
      </c>
      <c r="L9631" t="s">
        <v>57</v>
      </c>
      <c r="M9631">
        <v>66366.91</v>
      </c>
      <c r="N9631" t="s">
        <v>34</v>
      </c>
      <c r="O9631" s="1">
        <v>45081</v>
      </c>
      <c r="P9631" t="s">
        <v>45</v>
      </c>
      <c r="Q9631">
        <v>1408330.27</v>
      </c>
      <c r="R9631">
        <v>874</v>
      </c>
      <c r="S9631" t="s">
        <v>46</v>
      </c>
      <c r="T9631" t="s">
        <v>31</v>
      </c>
      <c r="U9631" t="s">
        <v>47</v>
      </c>
      <c r="V9631">
        <v>2011</v>
      </c>
      <c r="W9631">
        <v>36</v>
      </c>
      <c r="X9631" t="s">
        <v>77</v>
      </c>
    </row>
    <row r="9632" spans="1:24" x14ac:dyDescent="0.35">
      <c r="A9632">
        <v>109631</v>
      </c>
      <c r="B9632">
        <v>6585879340</v>
      </c>
      <c r="C9632" t="s">
        <v>55</v>
      </c>
      <c r="D9632" t="s">
        <v>51</v>
      </c>
      <c r="E9632" t="s">
        <v>24</v>
      </c>
      <c r="F9632">
        <v>27</v>
      </c>
      <c r="G9632" t="str">
        <f t="shared" si="150"/>
        <v>26-35</v>
      </c>
      <c r="H9632" t="s">
        <v>49</v>
      </c>
      <c r="I9632" t="s">
        <v>26</v>
      </c>
      <c r="J9632">
        <v>354830.93</v>
      </c>
      <c r="K9632">
        <v>509631</v>
      </c>
      <c r="L9632" t="s">
        <v>56</v>
      </c>
      <c r="M9632">
        <v>122288.75</v>
      </c>
      <c r="N9632" t="s">
        <v>2</v>
      </c>
      <c r="O9632" s="1">
        <v>45341</v>
      </c>
      <c r="P9632" t="s">
        <v>45</v>
      </c>
      <c r="Q9632">
        <v>1061472.77</v>
      </c>
      <c r="R9632">
        <v>753</v>
      </c>
      <c r="S9632" t="s">
        <v>46</v>
      </c>
      <c r="T9632" t="s">
        <v>47</v>
      </c>
      <c r="U9632" t="s">
        <v>31</v>
      </c>
      <c r="V9632">
        <v>2023</v>
      </c>
      <c r="W9632">
        <v>98</v>
      </c>
      <c r="X9632" t="s">
        <v>73</v>
      </c>
    </row>
    <row r="9633" spans="1:24" x14ac:dyDescent="0.35">
      <c r="A9633">
        <v>109632</v>
      </c>
      <c r="B9633">
        <v>4424482474</v>
      </c>
      <c r="C9633" t="s">
        <v>42</v>
      </c>
      <c r="D9633" t="s">
        <v>55</v>
      </c>
      <c r="E9633" t="s">
        <v>43</v>
      </c>
      <c r="F9633">
        <v>68</v>
      </c>
      <c r="G9633" t="str">
        <f t="shared" si="150"/>
        <v>50+</v>
      </c>
      <c r="H9633" t="s">
        <v>53</v>
      </c>
      <c r="I9633" t="s">
        <v>54</v>
      </c>
      <c r="J9633">
        <v>211455.45</v>
      </c>
      <c r="K9633">
        <v>509632</v>
      </c>
      <c r="L9633" t="s">
        <v>27</v>
      </c>
      <c r="M9633">
        <v>64646.86</v>
      </c>
      <c r="N9633" t="s">
        <v>34</v>
      </c>
      <c r="O9633" s="1">
        <v>45418</v>
      </c>
      <c r="P9633" t="s">
        <v>52</v>
      </c>
      <c r="Q9633">
        <v>1360387.25</v>
      </c>
      <c r="R9633">
        <v>751</v>
      </c>
      <c r="S9633" t="s">
        <v>50</v>
      </c>
      <c r="T9633" t="s">
        <v>47</v>
      </c>
      <c r="U9633" t="s">
        <v>31</v>
      </c>
      <c r="V9633">
        <v>2021</v>
      </c>
      <c r="W9633">
        <v>112</v>
      </c>
      <c r="X9633" t="s">
        <v>76</v>
      </c>
    </row>
    <row r="9634" spans="1:24" x14ac:dyDescent="0.35">
      <c r="A9634">
        <v>109633</v>
      </c>
      <c r="B9634">
        <v>5549541970</v>
      </c>
      <c r="C9634" t="s">
        <v>32</v>
      </c>
      <c r="D9634" t="s">
        <v>36</v>
      </c>
      <c r="E9634" t="s">
        <v>43</v>
      </c>
      <c r="F9634">
        <v>59</v>
      </c>
      <c r="G9634" t="str">
        <f t="shared" si="150"/>
        <v>50+</v>
      </c>
      <c r="H9634" t="s">
        <v>49</v>
      </c>
      <c r="I9634" t="s">
        <v>26</v>
      </c>
      <c r="J9634">
        <v>316888.63</v>
      </c>
      <c r="K9634">
        <v>509633</v>
      </c>
      <c r="L9634" t="s">
        <v>57</v>
      </c>
      <c r="M9634">
        <v>126626.22</v>
      </c>
      <c r="N9634" t="s">
        <v>28</v>
      </c>
      <c r="O9634" s="1">
        <v>45138</v>
      </c>
      <c r="P9634" t="s">
        <v>45</v>
      </c>
      <c r="Q9634">
        <v>899827.01</v>
      </c>
      <c r="R9634">
        <v>847</v>
      </c>
      <c r="S9634" t="s">
        <v>50</v>
      </c>
      <c r="T9634" t="s">
        <v>47</v>
      </c>
      <c r="U9634" t="s">
        <v>31</v>
      </c>
      <c r="V9634">
        <v>2010</v>
      </c>
      <c r="W9634">
        <v>72</v>
      </c>
      <c r="X9634" t="s">
        <v>78</v>
      </c>
    </row>
    <row r="9635" spans="1:24" x14ac:dyDescent="0.35">
      <c r="A9635">
        <v>109634</v>
      </c>
      <c r="B9635">
        <v>2449575398</v>
      </c>
      <c r="C9635" t="s">
        <v>33</v>
      </c>
      <c r="D9635" t="s">
        <v>55</v>
      </c>
      <c r="E9635" t="s">
        <v>24</v>
      </c>
      <c r="F9635">
        <v>38</v>
      </c>
      <c r="G9635" t="str">
        <f t="shared" si="150"/>
        <v>36-50</v>
      </c>
      <c r="H9635" t="s">
        <v>37</v>
      </c>
      <c r="I9635" t="s">
        <v>54</v>
      </c>
      <c r="J9635">
        <v>216467.15</v>
      </c>
      <c r="K9635">
        <v>509634</v>
      </c>
      <c r="L9635" t="s">
        <v>39</v>
      </c>
      <c r="M9635">
        <v>8820.27</v>
      </c>
      <c r="N9635" t="s">
        <v>2</v>
      </c>
      <c r="O9635" s="1">
        <v>45393</v>
      </c>
      <c r="P9635" t="s">
        <v>35</v>
      </c>
      <c r="Q9635">
        <v>67829.789999999994</v>
      </c>
      <c r="R9635">
        <v>683</v>
      </c>
      <c r="S9635" t="s">
        <v>46</v>
      </c>
      <c r="T9635" t="s">
        <v>31</v>
      </c>
      <c r="U9635" t="s">
        <v>31</v>
      </c>
      <c r="V9635">
        <v>2006</v>
      </c>
      <c r="W9635">
        <v>29</v>
      </c>
      <c r="X9635" t="s">
        <v>75</v>
      </c>
    </row>
    <row r="9636" spans="1:24" x14ac:dyDescent="0.35">
      <c r="A9636">
        <v>109635</v>
      </c>
      <c r="B9636">
        <v>2975769881</v>
      </c>
      <c r="C9636" t="s">
        <v>22</v>
      </c>
      <c r="D9636" t="s">
        <v>36</v>
      </c>
      <c r="E9636" t="s">
        <v>24</v>
      </c>
      <c r="F9636">
        <v>42</v>
      </c>
      <c r="G9636" t="str">
        <f t="shared" si="150"/>
        <v>36-50</v>
      </c>
      <c r="H9636" t="s">
        <v>44</v>
      </c>
      <c r="I9636" t="s">
        <v>38</v>
      </c>
      <c r="J9636">
        <v>422159.75</v>
      </c>
      <c r="K9636">
        <v>509635</v>
      </c>
      <c r="L9636" t="s">
        <v>57</v>
      </c>
      <c r="M9636">
        <v>14161.37</v>
      </c>
      <c r="N9636" t="s">
        <v>2</v>
      </c>
      <c r="O9636" s="1">
        <v>45454</v>
      </c>
      <c r="P9636" t="s">
        <v>52</v>
      </c>
      <c r="Q9636">
        <v>648776.41</v>
      </c>
      <c r="R9636">
        <v>581</v>
      </c>
      <c r="S9636" t="s">
        <v>30</v>
      </c>
      <c r="T9636" t="s">
        <v>47</v>
      </c>
      <c r="U9636" t="s">
        <v>47</v>
      </c>
      <c r="V9636">
        <v>2019</v>
      </c>
      <c r="W9636">
        <v>52</v>
      </c>
      <c r="X9636" t="s">
        <v>77</v>
      </c>
    </row>
    <row r="9637" spans="1:24" x14ac:dyDescent="0.35">
      <c r="A9637">
        <v>109636</v>
      </c>
      <c r="B9637">
        <v>8245712194</v>
      </c>
      <c r="C9637" t="s">
        <v>36</v>
      </c>
      <c r="D9637" t="s">
        <v>58</v>
      </c>
      <c r="E9637" t="s">
        <v>24</v>
      </c>
      <c r="F9637">
        <v>52</v>
      </c>
      <c r="G9637" t="str">
        <f t="shared" si="150"/>
        <v>50+</v>
      </c>
      <c r="H9637" t="s">
        <v>49</v>
      </c>
      <c r="I9637" t="s">
        <v>38</v>
      </c>
      <c r="J9637">
        <v>286728.2</v>
      </c>
      <c r="K9637">
        <v>509636</v>
      </c>
      <c r="L9637" t="s">
        <v>57</v>
      </c>
      <c r="M9637">
        <v>2202.13</v>
      </c>
      <c r="N9637" t="s">
        <v>40</v>
      </c>
      <c r="O9637" s="1">
        <v>44977</v>
      </c>
      <c r="P9637" t="s">
        <v>45</v>
      </c>
      <c r="Q9637">
        <v>589689.5</v>
      </c>
      <c r="R9637">
        <v>531</v>
      </c>
      <c r="S9637" t="s">
        <v>50</v>
      </c>
      <c r="T9637" t="s">
        <v>31</v>
      </c>
      <c r="U9637" t="s">
        <v>31</v>
      </c>
      <c r="V9637">
        <v>2006</v>
      </c>
      <c r="W9637">
        <v>4</v>
      </c>
      <c r="X9637" t="s">
        <v>73</v>
      </c>
    </row>
    <row r="9638" spans="1:24" x14ac:dyDescent="0.35">
      <c r="A9638">
        <v>109637</v>
      </c>
      <c r="B9638">
        <v>8069395739</v>
      </c>
      <c r="C9638" t="s">
        <v>36</v>
      </c>
      <c r="D9638" t="s">
        <v>58</v>
      </c>
      <c r="E9638" t="s">
        <v>43</v>
      </c>
      <c r="F9638">
        <v>23</v>
      </c>
      <c r="G9638" t="str">
        <f t="shared" si="150"/>
        <v>18-25</v>
      </c>
      <c r="H9638" t="s">
        <v>37</v>
      </c>
      <c r="I9638" t="s">
        <v>26</v>
      </c>
      <c r="J9638">
        <v>316676.45</v>
      </c>
      <c r="K9638">
        <v>509637</v>
      </c>
      <c r="L9638" t="s">
        <v>39</v>
      </c>
      <c r="M9638">
        <v>195194.18</v>
      </c>
      <c r="N9638" t="s">
        <v>2</v>
      </c>
      <c r="O9638" s="1">
        <v>44863</v>
      </c>
      <c r="P9638" t="s">
        <v>45</v>
      </c>
      <c r="Q9638">
        <v>1848399.39</v>
      </c>
      <c r="R9638">
        <v>889</v>
      </c>
      <c r="S9638" t="s">
        <v>30</v>
      </c>
      <c r="T9638" t="s">
        <v>31</v>
      </c>
      <c r="U9638" t="s">
        <v>47</v>
      </c>
      <c r="V9638">
        <v>2015</v>
      </c>
      <c r="W9638">
        <v>19</v>
      </c>
      <c r="X9638" t="s">
        <v>81</v>
      </c>
    </row>
    <row r="9639" spans="1:24" x14ac:dyDescent="0.35">
      <c r="A9639">
        <v>109638</v>
      </c>
      <c r="B9639">
        <v>6739537144</v>
      </c>
      <c r="C9639" t="s">
        <v>22</v>
      </c>
      <c r="D9639" t="s">
        <v>23</v>
      </c>
      <c r="E9639" t="s">
        <v>43</v>
      </c>
      <c r="F9639">
        <v>63</v>
      </c>
      <c r="G9639" t="str">
        <f t="shared" si="150"/>
        <v>50+</v>
      </c>
      <c r="H9639" t="s">
        <v>37</v>
      </c>
      <c r="I9639" t="s">
        <v>38</v>
      </c>
      <c r="J9639">
        <v>494322</v>
      </c>
      <c r="K9639">
        <v>509638</v>
      </c>
      <c r="L9639" t="s">
        <v>27</v>
      </c>
      <c r="M9639">
        <v>52402.33</v>
      </c>
      <c r="N9639" t="s">
        <v>40</v>
      </c>
      <c r="O9639" s="1">
        <v>45139</v>
      </c>
      <c r="P9639" t="s">
        <v>29</v>
      </c>
      <c r="Q9639">
        <v>876851.95</v>
      </c>
      <c r="R9639">
        <v>549</v>
      </c>
      <c r="S9639" t="s">
        <v>46</v>
      </c>
      <c r="T9639" t="s">
        <v>31</v>
      </c>
      <c r="U9639" t="s">
        <v>47</v>
      </c>
      <c r="V9639">
        <v>2014</v>
      </c>
      <c r="W9639">
        <v>35</v>
      </c>
      <c r="X9639" t="s">
        <v>79</v>
      </c>
    </row>
    <row r="9640" spans="1:24" x14ac:dyDescent="0.35">
      <c r="A9640">
        <v>109639</v>
      </c>
      <c r="B9640">
        <v>3068362112</v>
      </c>
      <c r="C9640" t="s">
        <v>33</v>
      </c>
      <c r="D9640" t="s">
        <v>51</v>
      </c>
      <c r="E9640" t="s">
        <v>24</v>
      </c>
      <c r="F9640">
        <v>61</v>
      </c>
      <c r="G9640" t="str">
        <f t="shared" si="150"/>
        <v>50+</v>
      </c>
      <c r="H9640" t="s">
        <v>25</v>
      </c>
      <c r="I9640" t="s">
        <v>26</v>
      </c>
      <c r="J9640">
        <v>385283.54</v>
      </c>
      <c r="K9640">
        <v>509639</v>
      </c>
      <c r="L9640" t="s">
        <v>27</v>
      </c>
      <c r="M9640">
        <v>159131.10999999999</v>
      </c>
      <c r="N9640" t="s">
        <v>28</v>
      </c>
      <c r="O9640" s="1">
        <v>45109</v>
      </c>
      <c r="P9640" t="s">
        <v>35</v>
      </c>
      <c r="Q9640">
        <v>1806960.87</v>
      </c>
      <c r="R9640">
        <v>489</v>
      </c>
      <c r="S9640" t="s">
        <v>50</v>
      </c>
      <c r="T9640" t="s">
        <v>31</v>
      </c>
      <c r="U9640" t="s">
        <v>31</v>
      </c>
      <c r="V9640">
        <v>2008</v>
      </c>
      <c r="W9640">
        <v>28</v>
      </c>
      <c r="X9640" t="s">
        <v>78</v>
      </c>
    </row>
    <row r="9641" spans="1:24" x14ac:dyDescent="0.35">
      <c r="A9641">
        <v>109640</v>
      </c>
      <c r="B9641">
        <v>3880616487</v>
      </c>
      <c r="C9641" t="s">
        <v>32</v>
      </c>
      <c r="D9641" t="s">
        <v>42</v>
      </c>
      <c r="E9641" t="s">
        <v>43</v>
      </c>
      <c r="F9641">
        <v>25</v>
      </c>
      <c r="G9641" t="str">
        <f t="shared" si="150"/>
        <v>18-25</v>
      </c>
      <c r="H9641" t="s">
        <v>25</v>
      </c>
      <c r="I9641" t="s">
        <v>26</v>
      </c>
      <c r="J9641">
        <v>143693.79</v>
      </c>
      <c r="K9641">
        <v>509640</v>
      </c>
      <c r="L9641" t="s">
        <v>57</v>
      </c>
      <c r="M9641">
        <v>177380.19</v>
      </c>
      <c r="N9641" t="s">
        <v>28</v>
      </c>
      <c r="O9641" s="1">
        <v>44991</v>
      </c>
      <c r="P9641" t="s">
        <v>45</v>
      </c>
      <c r="Q9641">
        <v>11335.25</v>
      </c>
      <c r="R9641">
        <v>795</v>
      </c>
      <c r="S9641" t="s">
        <v>46</v>
      </c>
      <c r="T9641" t="s">
        <v>31</v>
      </c>
      <c r="U9641" t="s">
        <v>47</v>
      </c>
      <c r="V9641">
        <v>2005</v>
      </c>
      <c r="W9641">
        <v>86</v>
      </c>
      <c r="X9641" t="s">
        <v>74</v>
      </c>
    </row>
    <row r="9642" spans="1:24" x14ac:dyDescent="0.35">
      <c r="A9642">
        <v>109641</v>
      </c>
      <c r="B9642">
        <v>3127948830</v>
      </c>
      <c r="C9642" t="s">
        <v>36</v>
      </c>
      <c r="D9642" t="s">
        <v>58</v>
      </c>
      <c r="E9642" t="s">
        <v>43</v>
      </c>
      <c r="F9642">
        <v>51</v>
      </c>
      <c r="G9642" t="str">
        <f t="shared" si="150"/>
        <v>50+</v>
      </c>
      <c r="H9642" t="s">
        <v>49</v>
      </c>
      <c r="I9642" t="s">
        <v>54</v>
      </c>
      <c r="J9642">
        <v>386714.09</v>
      </c>
      <c r="K9642">
        <v>509641</v>
      </c>
      <c r="L9642" t="s">
        <v>56</v>
      </c>
      <c r="M9642">
        <v>31606.1</v>
      </c>
      <c r="N9642" t="s">
        <v>2</v>
      </c>
      <c r="O9642" s="1">
        <v>44967</v>
      </c>
      <c r="P9642" t="s">
        <v>29</v>
      </c>
      <c r="Q9642">
        <v>1264510.8999999999</v>
      </c>
      <c r="R9642">
        <v>810</v>
      </c>
      <c r="S9642" t="s">
        <v>30</v>
      </c>
      <c r="T9642" t="s">
        <v>31</v>
      </c>
      <c r="U9642" t="s">
        <v>31</v>
      </c>
      <c r="V9642">
        <v>2022</v>
      </c>
      <c r="W9642">
        <v>93</v>
      </c>
      <c r="X9642" t="s">
        <v>73</v>
      </c>
    </row>
    <row r="9643" spans="1:24" x14ac:dyDescent="0.35">
      <c r="A9643">
        <v>109642</v>
      </c>
      <c r="B9643">
        <v>3614227820</v>
      </c>
      <c r="C9643" t="s">
        <v>41</v>
      </c>
      <c r="D9643" t="s">
        <v>51</v>
      </c>
      <c r="E9643" t="s">
        <v>43</v>
      </c>
      <c r="F9643">
        <v>58</v>
      </c>
      <c r="G9643" t="str">
        <f t="shared" si="150"/>
        <v>50+</v>
      </c>
      <c r="H9643" t="s">
        <v>37</v>
      </c>
      <c r="I9643" t="s">
        <v>26</v>
      </c>
      <c r="J9643">
        <v>464314.89</v>
      </c>
      <c r="K9643">
        <v>509642</v>
      </c>
      <c r="L9643" t="s">
        <v>57</v>
      </c>
      <c r="M9643">
        <v>39904.43</v>
      </c>
      <c r="N9643" t="s">
        <v>34</v>
      </c>
      <c r="O9643" s="1">
        <v>44961</v>
      </c>
      <c r="P9643" t="s">
        <v>29</v>
      </c>
      <c r="Q9643">
        <v>913323.93</v>
      </c>
      <c r="R9643">
        <v>756</v>
      </c>
      <c r="S9643" t="s">
        <v>30</v>
      </c>
      <c r="T9643" t="s">
        <v>31</v>
      </c>
      <c r="U9643" t="s">
        <v>47</v>
      </c>
      <c r="V9643">
        <v>2017</v>
      </c>
      <c r="W9643">
        <v>8</v>
      </c>
      <c r="X9643" t="s">
        <v>73</v>
      </c>
    </row>
    <row r="9644" spans="1:24" x14ac:dyDescent="0.35">
      <c r="A9644">
        <v>109643</v>
      </c>
      <c r="B9644">
        <v>1488148644</v>
      </c>
      <c r="C9644" t="s">
        <v>33</v>
      </c>
      <c r="D9644" t="s">
        <v>23</v>
      </c>
      <c r="E9644" t="s">
        <v>24</v>
      </c>
      <c r="F9644">
        <v>63</v>
      </c>
      <c r="G9644" t="str">
        <f t="shared" si="150"/>
        <v>50+</v>
      </c>
      <c r="H9644" t="s">
        <v>53</v>
      </c>
      <c r="I9644" t="s">
        <v>26</v>
      </c>
      <c r="J9644">
        <v>148243.06</v>
      </c>
      <c r="K9644">
        <v>509643</v>
      </c>
      <c r="L9644" t="s">
        <v>27</v>
      </c>
      <c r="M9644">
        <v>76533.649999999994</v>
      </c>
      <c r="N9644" t="s">
        <v>2</v>
      </c>
      <c r="O9644" s="1">
        <v>44942</v>
      </c>
      <c r="P9644" t="s">
        <v>45</v>
      </c>
      <c r="Q9644">
        <v>89333.74</v>
      </c>
      <c r="R9644">
        <v>463</v>
      </c>
      <c r="S9644" t="s">
        <v>30</v>
      </c>
      <c r="T9644" t="s">
        <v>47</v>
      </c>
      <c r="U9644" t="s">
        <v>47</v>
      </c>
      <c r="V9644">
        <v>2010</v>
      </c>
      <c r="W9644">
        <v>70</v>
      </c>
      <c r="X9644" t="s">
        <v>72</v>
      </c>
    </row>
    <row r="9645" spans="1:24" x14ac:dyDescent="0.35">
      <c r="A9645">
        <v>109644</v>
      </c>
      <c r="B9645">
        <v>8531206090</v>
      </c>
      <c r="C9645" t="s">
        <v>33</v>
      </c>
      <c r="D9645" t="s">
        <v>55</v>
      </c>
      <c r="E9645" t="s">
        <v>24</v>
      </c>
      <c r="F9645">
        <v>18</v>
      </c>
      <c r="G9645" t="str">
        <f t="shared" si="150"/>
        <v>18-25</v>
      </c>
      <c r="H9645" t="s">
        <v>25</v>
      </c>
      <c r="I9645" t="s">
        <v>38</v>
      </c>
      <c r="J9645">
        <v>408832.38</v>
      </c>
      <c r="K9645">
        <v>509644</v>
      </c>
      <c r="L9645" t="s">
        <v>56</v>
      </c>
      <c r="M9645">
        <v>100862.27</v>
      </c>
      <c r="N9645" t="s">
        <v>2</v>
      </c>
      <c r="O9645" s="1">
        <v>44673</v>
      </c>
      <c r="P9645" t="s">
        <v>30</v>
      </c>
      <c r="Q9645">
        <v>935515.51</v>
      </c>
      <c r="R9645">
        <v>559</v>
      </c>
      <c r="S9645" t="s">
        <v>50</v>
      </c>
      <c r="T9645" t="s">
        <v>47</v>
      </c>
      <c r="U9645" t="s">
        <v>31</v>
      </c>
      <c r="V9645">
        <v>2016</v>
      </c>
      <c r="W9645">
        <v>74</v>
      </c>
      <c r="X9645" t="s">
        <v>75</v>
      </c>
    </row>
    <row r="9646" spans="1:24" x14ac:dyDescent="0.35">
      <c r="A9646">
        <v>109645</v>
      </c>
      <c r="B9646">
        <v>4074284766</v>
      </c>
      <c r="C9646" t="s">
        <v>42</v>
      </c>
      <c r="D9646" t="s">
        <v>58</v>
      </c>
      <c r="E9646" t="s">
        <v>24</v>
      </c>
      <c r="F9646">
        <v>20</v>
      </c>
      <c r="G9646" t="str">
        <f t="shared" si="150"/>
        <v>18-25</v>
      </c>
      <c r="H9646" t="s">
        <v>37</v>
      </c>
      <c r="I9646" t="s">
        <v>54</v>
      </c>
      <c r="J9646">
        <v>119672.9</v>
      </c>
      <c r="K9646">
        <v>509645</v>
      </c>
      <c r="L9646" t="s">
        <v>39</v>
      </c>
      <c r="M9646">
        <v>106994.99</v>
      </c>
      <c r="N9646" t="s">
        <v>40</v>
      </c>
      <c r="O9646" s="1">
        <v>44589</v>
      </c>
      <c r="P9646" t="s">
        <v>45</v>
      </c>
      <c r="Q9646">
        <v>767660.76</v>
      </c>
      <c r="R9646">
        <v>828</v>
      </c>
      <c r="S9646" t="s">
        <v>50</v>
      </c>
      <c r="T9646" t="s">
        <v>47</v>
      </c>
      <c r="U9646" t="s">
        <v>31</v>
      </c>
      <c r="V9646">
        <v>2012</v>
      </c>
      <c r="W9646">
        <v>76</v>
      </c>
      <c r="X9646" t="s">
        <v>72</v>
      </c>
    </row>
    <row r="9647" spans="1:24" x14ac:dyDescent="0.35">
      <c r="A9647">
        <v>109646</v>
      </c>
      <c r="B9647">
        <v>5954231885</v>
      </c>
      <c r="C9647" t="s">
        <v>32</v>
      </c>
      <c r="D9647" t="s">
        <v>42</v>
      </c>
      <c r="E9647" t="s">
        <v>24</v>
      </c>
      <c r="F9647">
        <v>69</v>
      </c>
      <c r="G9647" t="str">
        <f t="shared" si="150"/>
        <v>50+</v>
      </c>
      <c r="H9647" t="s">
        <v>25</v>
      </c>
      <c r="I9647" t="s">
        <v>54</v>
      </c>
      <c r="J9647">
        <v>217582.67</v>
      </c>
      <c r="K9647">
        <v>509646</v>
      </c>
      <c r="L9647" t="s">
        <v>57</v>
      </c>
      <c r="M9647">
        <v>77198.2</v>
      </c>
      <c r="N9647" t="s">
        <v>34</v>
      </c>
      <c r="O9647" s="1">
        <v>44678</v>
      </c>
      <c r="P9647" t="s">
        <v>29</v>
      </c>
      <c r="Q9647">
        <v>426408.42</v>
      </c>
      <c r="R9647">
        <v>571</v>
      </c>
      <c r="S9647" t="s">
        <v>30</v>
      </c>
      <c r="T9647" t="s">
        <v>47</v>
      </c>
      <c r="U9647" t="s">
        <v>31</v>
      </c>
      <c r="V9647">
        <v>2006</v>
      </c>
      <c r="W9647">
        <v>112</v>
      </c>
      <c r="X9647" t="s">
        <v>75</v>
      </c>
    </row>
    <row r="9648" spans="1:24" x14ac:dyDescent="0.35">
      <c r="A9648">
        <v>109647</v>
      </c>
      <c r="B9648">
        <v>1253010758</v>
      </c>
      <c r="C9648" t="s">
        <v>33</v>
      </c>
      <c r="D9648" t="s">
        <v>48</v>
      </c>
      <c r="E9648" t="s">
        <v>43</v>
      </c>
      <c r="F9648">
        <v>55</v>
      </c>
      <c r="G9648" t="str">
        <f t="shared" si="150"/>
        <v>50+</v>
      </c>
      <c r="H9648" t="s">
        <v>44</v>
      </c>
      <c r="I9648" t="s">
        <v>54</v>
      </c>
      <c r="J9648">
        <v>345396.29</v>
      </c>
      <c r="K9648">
        <v>509647</v>
      </c>
      <c r="L9648" t="s">
        <v>39</v>
      </c>
      <c r="M9648">
        <v>117286.98</v>
      </c>
      <c r="N9648" t="s">
        <v>28</v>
      </c>
      <c r="O9648" s="1">
        <v>44993</v>
      </c>
      <c r="P9648" t="s">
        <v>29</v>
      </c>
      <c r="Q9648">
        <v>157583</v>
      </c>
      <c r="R9648">
        <v>340</v>
      </c>
      <c r="S9648" t="s">
        <v>50</v>
      </c>
      <c r="T9648" t="s">
        <v>47</v>
      </c>
      <c r="U9648" t="s">
        <v>31</v>
      </c>
      <c r="V9648">
        <v>2008</v>
      </c>
      <c r="W9648">
        <v>89</v>
      </c>
      <c r="X9648" t="s">
        <v>74</v>
      </c>
    </row>
    <row r="9649" spans="1:24" x14ac:dyDescent="0.35">
      <c r="A9649">
        <v>109648</v>
      </c>
      <c r="B9649">
        <v>5876074798</v>
      </c>
      <c r="C9649" t="s">
        <v>22</v>
      </c>
      <c r="D9649" t="s">
        <v>42</v>
      </c>
      <c r="E9649" t="s">
        <v>24</v>
      </c>
      <c r="F9649">
        <v>44</v>
      </c>
      <c r="G9649" t="str">
        <f t="shared" si="150"/>
        <v>36-50</v>
      </c>
      <c r="H9649" t="s">
        <v>37</v>
      </c>
      <c r="I9649" t="s">
        <v>38</v>
      </c>
      <c r="J9649">
        <v>122520.24</v>
      </c>
      <c r="K9649">
        <v>509648</v>
      </c>
      <c r="L9649" t="s">
        <v>39</v>
      </c>
      <c r="M9649">
        <v>147243.41</v>
      </c>
      <c r="N9649" t="s">
        <v>34</v>
      </c>
      <c r="O9649" s="1">
        <v>45237</v>
      </c>
      <c r="P9649" t="s">
        <v>45</v>
      </c>
      <c r="Q9649">
        <v>1580689.57</v>
      </c>
      <c r="R9649">
        <v>805</v>
      </c>
      <c r="S9649" t="s">
        <v>30</v>
      </c>
      <c r="T9649" t="s">
        <v>47</v>
      </c>
      <c r="U9649" t="s">
        <v>47</v>
      </c>
      <c r="V9649">
        <v>2014</v>
      </c>
      <c r="W9649">
        <v>73</v>
      </c>
      <c r="X9649" t="s">
        <v>82</v>
      </c>
    </row>
    <row r="9650" spans="1:24" x14ac:dyDescent="0.35">
      <c r="A9650">
        <v>109649</v>
      </c>
      <c r="B9650">
        <v>2313536386</v>
      </c>
      <c r="C9650" t="s">
        <v>33</v>
      </c>
      <c r="D9650" t="s">
        <v>48</v>
      </c>
      <c r="E9650" t="s">
        <v>24</v>
      </c>
      <c r="F9650">
        <v>69</v>
      </c>
      <c r="G9650" t="str">
        <f t="shared" si="150"/>
        <v>50+</v>
      </c>
      <c r="H9650" t="s">
        <v>37</v>
      </c>
      <c r="I9650" t="s">
        <v>54</v>
      </c>
      <c r="J9650">
        <v>94460.35</v>
      </c>
      <c r="K9650">
        <v>509649</v>
      </c>
      <c r="L9650" t="s">
        <v>57</v>
      </c>
      <c r="M9650">
        <v>140054.5</v>
      </c>
      <c r="N9650" t="s">
        <v>2</v>
      </c>
      <c r="O9650" s="1">
        <v>45193</v>
      </c>
      <c r="P9650" t="s">
        <v>30</v>
      </c>
      <c r="Q9650">
        <v>1216868.8999999999</v>
      </c>
      <c r="R9650">
        <v>667</v>
      </c>
      <c r="S9650" t="s">
        <v>30</v>
      </c>
      <c r="T9650" t="s">
        <v>31</v>
      </c>
      <c r="U9650" t="s">
        <v>47</v>
      </c>
      <c r="V9650">
        <v>2010</v>
      </c>
      <c r="W9650">
        <v>84</v>
      </c>
      <c r="X9650" t="s">
        <v>80</v>
      </c>
    </row>
    <row r="9651" spans="1:24" x14ac:dyDescent="0.35">
      <c r="A9651">
        <v>109650</v>
      </c>
      <c r="B9651">
        <v>6236423278</v>
      </c>
      <c r="C9651" t="s">
        <v>32</v>
      </c>
      <c r="D9651" t="s">
        <v>48</v>
      </c>
      <c r="E9651" t="s">
        <v>43</v>
      </c>
      <c r="F9651">
        <v>30</v>
      </c>
      <c r="G9651" t="str">
        <f t="shared" si="150"/>
        <v>26-35</v>
      </c>
      <c r="H9651" t="s">
        <v>44</v>
      </c>
      <c r="I9651" t="s">
        <v>38</v>
      </c>
      <c r="J9651">
        <v>231809.29</v>
      </c>
      <c r="K9651">
        <v>509650</v>
      </c>
      <c r="L9651" t="s">
        <v>39</v>
      </c>
      <c r="M9651">
        <v>6138.58</v>
      </c>
      <c r="N9651" t="s">
        <v>34</v>
      </c>
      <c r="O9651" s="1">
        <v>45326</v>
      </c>
      <c r="P9651" t="s">
        <v>52</v>
      </c>
      <c r="Q9651">
        <v>1181447.94</v>
      </c>
      <c r="R9651">
        <v>610</v>
      </c>
      <c r="S9651" t="s">
        <v>50</v>
      </c>
      <c r="T9651" t="s">
        <v>47</v>
      </c>
      <c r="U9651" t="s">
        <v>31</v>
      </c>
      <c r="V9651">
        <v>2023</v>
      </c>
      <c r="W9651">
        <v>80</v>
      </c>
      <c r="X9651" t="s">
        <v>73</v>
      </c>
    </row>
    <row r="9652" spans="1:24" x14ac:dyDescent="0.35">
      <c r="A9652">
        <v>109651</v>
      </c>
      <c r="B9652">
        <v>8444298112</v>
      </c>
      <c r="C9652" t="s">
        <v>41</v>
      </c>
      <c r="D9652" t="s">
        <v>33</v>
      </c>
      <c r="E9652" t="s">
        <v>24</v>
      </c>
      <c r="F9652">
        <v>60</v>
      </c>
      <c r="G9652" t="str">
        <f t="shared" si="150"/>
        <v>50+</v>
      </c>
      <c r="H9652" t="s">
        <v>25</v>
      </c>
      <c r="I9652" t="s">
        <v>54</v>
      </c>
      <c r="J9652">
        <v>391817.56</v>
      </c>
      <c r="K9652">
        <v>509651</v>
      </c>
      <c r="L9652" t="s">
        <v>57</v>
      </c>
      <c r="M9652">
        <v>118699.96</v>
      </c>
      <c r="N9652" t="s">
        <v>40</v>
      </c>
      <c r="O9652" s="1">
        <v>45025</v>
      </c>
      <c r="P9652" t="s">
        <v>30</v>
      </c>
      <c r="Q9652">
        <v>1811561.03</v>
      </c>
      <c r="R9652">
        <v>647</v>
      </c>
      <c r="S9652" t="s">
        <v>50</v>
      </c>
      <c r="T9652" t="s">
        <v>47</v>
      </c>
      <c r="U9652" t="s">
        <v>31</v>
      </c>
      <c r="V9652">
        <v>2023</v>
      </c>
      <c r="W9652">
        <v>60</v>
      </c>
      <c r="X9652" t="s">
        <v>75</v>
      </c>
    </row>
    <row r="9653" spans="1:24" x14ac:dyDescent="0.35">
      <c r="A9653">
        <v>109652</v>
      </c>
      <c r="B9653">
        <v>1049482374</v>
      </c>
      <c r="C9653" t="s">
        <v>33</v>
      </c>
      <c r="D9653" t="s">
        <v>48</v>
      </c>
      <c r="E9653" t="s">
        <v>43</v>
      </c>
      <c r="F9653">
        <v>64</v>
      </c>
      <c r="G9653" t="str">
        <f t="shared" si="150"/>
        <v>50+</v>
      </c>
      <c r="H9653" t="s">
        <v>44</v>
      </c>
      <c r="I9653" t="s">
        <v>26</v>
      </c>
      <c r="J9653">
        <v>298335.74</v>
      </c>
      <c r="K9653">
        <v>509652</v>
      </c>
      <c r="L9653" t="s">
        <v>27</v>
      </c>
      <c r="M9653">
        <v>142553.78</v>
      </c>
      <c r="N9653" t="s">
        <v>40</v>
      </c>
      <c r="O9653" s="1">
        <v>45298</v>
      </c>
      <c r="P9653" t="s">
        <v>30</v>
      </c>
      <c r="Q9653">
        <v>24593.29</v>
      </c>
      <c r="R9653">
        <v>612</v>
      </c>
      <c r="S9653" t="s">
        <v>50</v>
      </c>
      <c r="T9653" t="s">
        <v>47</v>
      </c>
      <c r="U9653" t="s">
        <v>31</v>
      </c>
      <c r="V9653">
        <v>2020</v>
      </c>
      <c r="W9653">
        <v>60</v>
      </c>
      <c r="X9653" t="s">
        <v>72</v>
      </c>
    </row>
    <row r="9654" spans="1:24" x14ac:dyDescent="0.35">
      <c r="A9654">
        <v>109653</v>
      </c>
      <c r="B9654">
        <v>1427229605</v>
      </c>
      <c r="C9654" t="s">
        <v>32</v>
      </c>
      <c r="D9654" t="s">
        <v>48</v>
      </c>
      <c r="E9654" t="s">
        <v>43</v>
      </c>
      <c r="F9654">
        <v>67</v>
      </c>
      <c r="G9654" t="str">
        <f t="shared" si="150"/>
        <v>50+</v>
      </c>
      <c r="H9654" t="s">
        <v>49</v>
      </c>
      <c r="I9654" t="s">
        <v>54</v>
      </c>
      <c r="J9654">
        <v>350906.08</v>
      </c>
      <c r="K9654">
        <v>509653</v>
      </c>
      <c r="L9654" t="s">
        <v>27</v>
      </c>
      <c r="M9654">
        <v>40214.480000000003</v>
      </c>
      <c r="N9654" t="s">
        <v>40</v>
      </c>
      <c r="O9654" s="1">
        <v>44778</v>
      </c>
      <c r="P9654" t="s">
        <v>30</v>
      </c>
      <c r="Q9654">
        <v>1082927.74</v>
      </c>
      <c r="R9654">
        <v>849</v>
      </c>
      <c r="S9654" t="s">
        <v>30</v>
      </c>
      <c r="T9654" t="s">
        <v>47</v>
      </c>
      <c r="U9654" t="s">
        <v>47</v>
      </c>
      <c r="V9654">
        <v>2007</v>
      </c>
      <c r="W9654">
        <v>69</v>
      </c>
      <c r="X9654" t="s">
        <v>79</v>
      </c>
    </row>
    <row r="9655" spans="1:24" x14ac:dyDescent="0.35">
      <c r="A9655">
        <v>109654</v>
      </c>
      <c r="B9655">
        <v>8125617858</v>
      </c>
      <c r="C9655" t="s">
        <v>33</v>
      </c>
      <c r="D9655" t="s">
        <v>48</v>
      </c>
      <c r="E9655" t="s">
        <v>43</v>
      </c>
      <c r="F9655">
        <v>36</v>
      </c>
      <c r="G9655" t="str">
        <f t="shared" si="150"/>
        <v>36-50</v>
      </c>
      <c r="H9655" t="s">
        <v>53</v>
      </c>
      <c r="I9655" t="s">
        <v>38</v>
      </c>
      <c r="J9655">
        <v>344949.28</v>
      </c>
      <c r="K9655">
        <v>509654</v>
      </c>
      <c r="L9655" t="s">
        <v>56</v>
      </c>
      <c r="M9655">
        <v>120763.59</v>
      </c>
      <c r="N9655" t="s">
        <v>34</v>
      </c>
      <c r="O9655" s="1">
        <v>45368</v>
      </c>
      <c r="P9655" t="s">
        <v>45</v>
      </c>
      <c r="Q9655">
        <v>1905494.21</v>
      </c>
      <c r="R9655">
        <v>381</v>
      </c>
      <c r="S9655" t="s">
        <v>50</v>
      </c>
      <c r="T9655" t="s">
        <v>47</v>
      </c>
      <c r="U9655" t="s">
        <v>31</v>
      </c>
      <c r="V9655">
        <v>2023</v>
      </c>
      <c r="W9655">
        <v>17</v>
      </c>
      <c r="X9655" t="s">
        <v>74</v>
      </c>
    </row>
    <row r="9656" spans="1:24" x14ac:dyDescent="0.35">
      <c r="A9656">
        <v>109655</v>
      </c>
      <c r="B9656">
        <v>7723872377</v>
      </c>
      <c r="C9656" t="s">
        <v>55</v>
      </c>
      <c r="D9656" t="s">
        <v>48</v>
      </c>
      <c r="E9656" t="s">
        <v>43</v>
      </c>
      <c r="F9656">
        <v>36</v>
      </c>
      <c r="G9656" t="str">
        <f t="shared" si="150"/>
        <v>36-50</v>
      </c>
      <c r="H9656" t="s">
        <v>25</v>
      </c>
      <c r="I9656" t="s">
        <v>38</v>
      </c>
      <c r="J9656">
        <v>272704.96000000002</v>
      </c>
      <c r="K9656">
        <v>509655</v>
      </c>
      <c r="L9656" t="s">
        <v>56</v>
      </c>
      <c r="M9656">
        <v>22254.1</v>
      </c>
      <c r="N9656" t="s">
        <v>34</v>
      </c>
      <c r="O9656" s="1">
        <v>44765</v>
      </c>
      <c r="P9656" t="s">
        <v>52</v>
      </c>
      <c r="Q9656">
        <v>900118.78</v>
      </c>
      <c r="R9656">
        <v>464</v>
      </c>
      <c r="S9656" t="s">
        <v>46</v>
      </c>
      <c r="T9656" t="s">
        <v>31</v>
      </c>
      <c r="U9656" t="s">
        <v>47</v>
      </c>
      <c r="V9656">
        <v>2005</v>
      </c>
      <c r="W9656">
        <v>71</v>
      </c>
      <c r="X9656" t="s">
        <v>78</v>
      </c>
    </row>
    <row r="9657" spans="1:24" x14ac:dyDescent="0.35">
      <c r="A9657">
        <v>109656</v>
      </c>
      <c r="B9657">
        <v>1044784601</v>
      </c>
      <c r="C9657" t="s">
        <v>22</v>
      </c>
      <c r="D9657" t="s">
        <v>58</v>
      </c>
      <c r="E9657" t="s">
        <v>43</v>
      </c>
      <c r="F9657">
        <v>23</v>
      </c>
      <c r="G9657" t="str">
        <f t="shared" si="150"/>
        <v>18-25</v>
      </c>
      <c r="H9657" t="s">
        <v>37</v>
      </c>
      <c r="I9657" t="s">
        <v>26</v>
      </c>
      <c r="J9657">
        <v>158489.48000000001</v>
      </c>
      <c r="K9657">
        <v>509656</v>
      </c>
      <c r="L9657" t="s">
        <v>39</v>
      </c>
      <c r="M9657">
        <v>133023.26999999999</v>
      </c>
      <c r="N9657" t="s">
        <v>28</v>
      </c>
      <c r="O9657" s="1">
        <v>45281</v>
      </c>
      <c r="P9657" t="s">
        <v>30</v>
      </c>
      <c r="Q9657">
        <v>944249.27</v>
      </c>
      <c r="R9657">
        <v>349</v>
      </c>
      <c r="S9657" t="s">
        <v>50</v>
      </c>
      <c r="T9657" t="s">
        <v>31</v>
      </c>
      <c r="U9657" t="s">
        <v>47</v>
      </c>
      <c r="V9657">
        <v>2018</v>
      </c>
      <c r="W9657">
        <v>55</v>
      </c>
      <c r="X9657" t="s">
        <v>83</v>
      </c>
    </row>
    <row r="9658" spans="1:24" x14ac:dyDescent="0.35">
      <c r="A9658">
        <v>109657</v>
      </c>
      <c r="B9658">
        <v>6174116317</v>
      </c>
      <c r="C9658" t="s">
        <v>42</v>
      </c>
      <c r="D9658" t="s">
        <v>48</v>
      </c>
      <c r="E9658" t="s">
        <v>24</v>
      </c>
      <c r="F9658">
        <v>64</v>
      </c>
      <c r="G9658" t="str">
        <f t="shared" si="150"/>
        <v>50+</v>
      </c>
      <c r="H9658" t="s">
        <v>49</v>
      </c>
      <c r="I9658" t="s">
        <v>26</v>
      </c>
      <c r="J9658">
        <v>211433.9</v>
      </c>
      <c r="K9658">
        <v>509657</v>
      </c>
      <c r="L9658" t="s">
        <v>56</v>
      </c>
      <c r="M9658">
        <v>124119.52</v>
      </c>
      <c r="N9658" t="s">
        <v>28</v>
      </c>
      <c r="O9658" s="1">
        <v>44811</v>
      </c>
      <c r="P9658" t="s">
        <v>30</v>
      </c>
      <c r="Q9658">
        <v>139192.87</v>
      </c>
      <c r="R9658">
        <v>784</v>
      </c>
      <c r="S9658" t="s">
        <v>30</v>
      </c>
      <c r="T9658" t="s">
        <v>47</v>
      </c>
      <c r="U9658" t="s">
        <v>47</v>
      </c>
      <c r="V9658">
        <v>2019</v>
      </c>
      <c r="W9658">
        <v>59</v>
      </c>
      <c r="X9658" t="s">
        <v>80</v>
      </c>
    </row>
    <row r="9659" spans="1:24" x14ac:dyDescent="0.35">
      <c r="A9659">
        <v>109658</v>
      </c>
      <c r="B9659">
        <v>2184434354</v>
      </c>
      <c r="C9659" t="s">
        <v>22</v>
      </c>
      <c r="D9659" t="s">
        <v>42</v>
      </c>
      <c r="E9659" t="s">
        <v>43</v>
      </c>
      <c r="F9659">
        <v>31</v>
      </c>
      <c r="G9659" t="str">
        <f t="shared" si="150"/>
        <v>26-35</v>
      </c>
      <c r="H9659" t="s">
        <v>25</v>
      </c>
      <c r="I9659" t="s">
        <v>38</v>
      </c>
      <c r="J9659">
        <v>190929.62</v>
      </c>
      <c r="K9659">
        <v>509658</v>
      </c>
      <c r="L9659" t="s">
        <v>27</v>
      </c>
      <c r="M9659">
        <v>48267.64</v>
      </c>
      <c r="N9659" t="s">
        <v>2</v>
      </c>
      <c r="O9659" s="1">
        <v>44747</v>
      </c>
      <c r="P9659" t="s">
        <v>35</v>
      </c>
      <c r="Q9659">
        <v>1408076.63</v>
      </c>
      <c r="R9659">
        <v>518</v>
      </c>
      <c r="S9659" t="s">
        <v>30</v>
      </c>
      <c r="T9659" t="s">
        <v>31</v>
      </c>
      <c r="U9659" t="s">
        <v>31</v>
      </c>
      <c r="V9659">
        <v>2021</v>
      </c>
      <c r="W9659">
        <v>90</v>
      </c>
      <c r="X9659" t="s">
        <v>78</v>
      </c>
    </row>
    <row r="9660" spans="1:24" x14ac:dyDescent="0.35">
      <c r="A9660">
        <v>109659</v>
      </c>
      <c r="B9660">
        <v>3144405878</v>
      </c>
      <c r="C9660" t="s">
        <v>55</v>
      </c>
      <c r="D9660" t="s">
        <v>36</v>
      </c>
      <c r="E9660" t="s">
        <v>24</v>
      </c>
      <c r="F9660">
        <v>22</v>
      </c>
      <c r="G9660" t="str">
        <f t="shared" si="150"/>
        <v>18-25</v>
      </c>
      <c r="H9660" t="s">
        <v>53</v>
      </c>
      <c r="I9660" t="s">
        <v>54</v>
      </c>
      <c r="J9660">
        <v>40455.79</v>
      </c>
      <c r="K9660">
        <v>509659</v>
      </c>
      <c r="L9660" t="s">
        <v>56</v>
      </c>
      <c r="M9660">
        <v>175077.68</v>
      </c>
      <c r="N9660" t="s">
        <v>28</v>
      </c>
      <c r="O9660" s="1">
        <v>45170</v>
      </c>
      <c r="P9660" t="s">
        <v>30</v>
      </c>
      <c r="Q9660">
        <v>1523852.21</v>
      </c>
      <c r="R9660">
        <v>551</v>
      </c>
      <c r="S9660" t="s">
        <v>50</v>
      </c>
      <c r="T9660" t="s">
        <v>31</v>
      </c>
      <c r="U9660" t="s">
        <v>31</v>
      </c>
      <c r="V9660">
        <v>2019</v>
      </c>
      <c r="W9660">
        <v>86</v>
      </c>
      <c r="X9660" t="s">
        <v>80</v>
      </c>
    </row>
    <row r="9661" spans="1:24" x14ac:dyDescent="0.35">
      <c r="A9661">
        <v>109660</v>
      </c>
      <c r="B9661">
        <v>9252894976</v>
      </c>
      <c r="C9661" t="s">
        <v>22</v>
      </c>
      <c r="D9661" t="s">
        <v>36</v>
      </c>
      <c r="E9661" t="s">
        <v>24</v>
      </c>
      <c r="F9661">
        <v>60</v>
      </c>
      <c r="G9661" t="str">
        <f t="shared" si="150"/>
        <v>50+</v>
      </c>
      <c r="H9661" t="s">
        <v>37</v>
      </c>
      <c r="I9661" t="s">
        <v>26</v>
      </c>
      <c r="J9661">
        <v>449332.67</v>
      </c>
      <c r="K9661">
        <v>509660</v>
      </c>
      <c r="L9661" t="s">
        <v>39</v>
      </c>
      <c r="M9661">
        <v>161335.54999999999</v>
      </c>
      <c r="N9661" t="s">
        <v>28</v>
      </c>
      <c r="O9661" s="1">
        <v>44609</v>
      </c>
      <c r="P9661" t="s">
        <v>35</v>
      </c>
      <c r="Q9661">
        <v>278099.69</v>
      </c>
      <c r="R9661">
        <v>876</v>
      </c>
      <c r="S9661" t="s">
        <v>50</v>
      </c>
      <c r="T9661" t="s">
        <v>47</v>
      </c>
      <c r="U9661" t="s">
        <v>47</v>
      </c>
      <c r="V9661">
        <v>2015</v>
      </c>
      <c r="W9661">
        <v>35</v>
      </c>
      <c r="X9661" t="s">
        <v>73</v>
      </c>
    </row>
    <row r="9662" spans="1:24" x14ac:dyDescent="0.35">
      <c r="A9662">
        <v>109661</v>
      </c>
      <c r="B9662">
        <v>3304580756</v>
      </c>
      <c r="C9662" t="s">
        <v>22</v>
      </c>
      <c r="D9662" t="s">
        <v>48</v>
      </c>
      <c r="E9662" t="s">
        <v>43</v>
      </c>
      <c r="F9662">
        <v>69</v>
      </c>
      <c r="G9662" t="str">
        <f t="shared" si="150"/>
        <v>50+</v>
      </c>
      <c r="H9662" t="s">
        <v>44</v>
      </c>
      <c r="I9662" t="s">
        <v>26</v>
      </c>
      <c r="J9662">
        <v>321285.62</v>
      </c>
      <c r="K9662">
        <v>509661</v>
      </c>
      <c r="L9662" t="s">
        <v>56</v>
      </c>
      <c r="M9662">
        <v>147827.44</v>
      </c>
      <c r="N9662" t="s">
        <v>28</v>
      </c>
      <c r="O9662" s="1">
        <v>45114</v>
      </c>
      <c r="P9662" t="s">
        <v>52</v>
      </c>
      <c r="Q9662">
        <v>1276459.6299999999</v>
      </c>
      <c r="R9662">
        <v>855</v>
      </c>
      <c r="S9662" t="s">
        <v>30</v>
      </c>
      <c r="T9662" t="s">
        <v>47</v>
      </c>
      <c r="U9662" t="s">
        <v>31</v>
      </c>
      <c r="V9662">
        <v>2007</v>
      </c>
      <c r="W9662">
        <v>32</v>
      </c>
      <c r="X9662" t="s">
        <v>78</v>
      </c>
    </row>
    <row r="9663" spans="1:24" x14ac:dyDescent="0.35">
      <c r="A9663">
        <v>109662</v>
      </c>
      <c r="B9663">
        <v>2327721694</v>
      </c>
      <c r="C9663" t="s">
        <v>42</v>
      </c>
      <c r="D9663" t="s">
        <v>33</v>
      </c>
      <c r="E9663" t="s">
        <v>43</v>
      </c>
      <c r="F9663">
        <v>62</v>
      </c>
      <c r="G9663" t="str">
        <f t="shared" si="150"/>
        <v>50+</v>
      </c>
      <c r="H9663" t="s">
        <v>53</v>
      </c>
      <c r="I9663" t="s">
        <v>54</v>
      </c>
      <c r="J9663">
        <v>428737.31</v>
      </c>
      <c r="K9663">
        <v>509662</v>
      </c>
      <c r="L9663" t="s">
        <v>27</v>
      </c>
      <c r="M9663">
        <v>91965.48</v>
      </c>
      <c r="N9663" t="s">
        <v>28</v>
      </c>
      <c r="O9663" s="1">
        <v>44868</v>
      </c>
      <c r="P9663" t="s">
        <v>30</v>
      </c>
      <c r="Q9663">
        <v>746952.12</v>
      </c>
      <c r="R9663">
        <v>400</v>
      </c>
      <c r="S9663" t="s">
        <v>50</v>
      </c>
      <c r="T9663" t="s">
        <v>31</v>
      </c>
      <c r="U9663" t="s">
        <v>31</v>
      </c>
      <c r="V9663">
        <v>2005</v>
      </c>
      <c r="W9663">
        <v>109</v>
      </c>
      <c r="X9663" t="s">
        <v>82</v>
      </c>
    </row>
    <row r="9664" spans="1:24" x14ac:dyDescent="0.35">
      <c r="A9664">
        <v>109663</v>
      </c>
      <c r="B9664">
        <v>7739364193</v>
      </c>
      <c r="C9664" t="s">
        <v>55</v>
      </c>
      <c r="D9664" t="s">
        <v>23</v>
      </c>
      <c r="E9664" t="s">
        <v>24</v>
      </c>
      <c r="F9664">
        <v>62</v>
      </c>
      <c r="G9664" t="str">
        <f t="shared" si="150"/>
        <v>50+</v>
      </c>
      <c r="H9664" t="s">
        <v>25</v>
      </c>
      <c r="I9664" t="s">
        <v>38</v>
      </c>
      <c r="J9664">
        <v>388254.17</v>
      </c>
      <c r="K9664">
        <v>509663</v>
      </c>
      <c r="L9664" t="s">
        <v>56</v>
      </c>
      <c r="M9664">
        <v>45455.77</v>
      </c>
      <c r="N9664" t="s">
        <v>2</v>
      </c>
      <c r="O9664" s="1">
        <v>45237</v>
      </c>
      <c r="P9664" t="s">
        <v>29</v>
      </c>
      <c r="Q9664">
        <v>1129549.9099999999</v>
      </c>
      <c r="R9664">
        <v>608</v>
      </c>
      <c r="S9664" t="s">
        <v>30</v>
      </c>
      <c r="T9664" t="s">
        <v>47</v>
      </c>
      <c r="U9664" t="s">
        <v>47</v>
      </c>
      <c r="V9664">
        <v>2020</v>
      </c>
      <c r="W9664">
        <v>48</v>
      </c>
      <c r="X9664" t="s">
        <v>82</v>
      </c>
    </row>
    <row r="9665" spans="1:24" x14ac:dyDescent="0.35">
      <c r="A9665">
        <v>109664</v>
      </c>
      <c r="B9665">
        <v>6903774439</v>
      </c>
      <c r="C9665" t="s">
        <v>22</v>
      </c>
      <c r="D9665" t="s">
        <v>58</v>
      </c>
      <c r="E9665" t="s">
        <v>43</v>
      </c>
      <c r="F9665">
        <v>53</v>
      </c>
      <c r="G9665" t="str">
        <f t="shared" si="150"/>
        <v>50+</v>
      </c>
      <c r="H9665" t="s">
        <v>37</v>
      </c>
      <c r="I9665" t="s">
        <v>26</v>
      </c>
      <c r="J9665">
        <v>35079.35</v>
      </c>
      <c r="K9665">
        <v>509664</v>
      </c>
      <c r="L9665" t="s">
        <v>39</v>
      </c>
      <c r="M9665">
        <v>156457.75</v>
      </c>
      <c r="N9665" t="s">
        <v>28</v>
      </c>
      <c r="O9665" s="1">
        <v>45045</v>
      </c>
      <c r="P9665" t="s">
        <v>45</v>
      </c>
      <c r="Q9665">
        <v>1349729.54</v>
      </c>
      <c r="R9665">
        <v>824</v>
      </c>
      <c r="S9665" t="s">
        <v>30</v>
      </c>
      <c r="T9665" t="s">
        <v>47</v>
      </c>
      <c r="U9665" t="s">
        <v>47</v>
      </c>
      <c r="V9665">
        <v>2023</v>
      </c>
      <c r="W9665">
        <v>108</v>
      </c>
      <c r="X9665" t="s">
        <v>75</v>
      </c>
    </row>
    <row r="9666" spans="1:24" x14ac:dyDescent="0.35">
      <c r="A9666">
        <v>109665</v>
      </c>
      <c r="B9666">
        <v>8104380507</v>
      </c>
      <c r="C9666" t="s">
        <v>41</v>
      </c>
      <c r="D9666" t="s">
        <v>42</v>
      </c>
      <c r="E9666" t="s">
        <v>24</v>
      </c>
      <c r="F9666">
        <v>26</v>
      </c>
      <c r="G9666" t="str">
        <f t="shared" ref="G9666:G9729" si="151">IF(AND(18&lt;=F9666, F9666&lt;=25),"18-25",IF(AND(26&lt;=F9666,F9666&lt;=35),"26-35",IF(AND(36&lt;=F9666,F9666&lt;=50),"36-50","50+")))</f>
        <v>26-35</v>
      </c>
      <c r="H9666" t="s">
        <v>25</v>
      </c>
      <c r="I9666" t="s">
        <v>26</v>
      </c>
      <c r="J9666">
        <v>108937.22</v>
      </c>
      <c r="K9666">
        <v>509665</v>
      </c>
      <c r="L9666" t="s">
        <v>27</v>
      </c>
      <c r="M9666">
        <v>42988.32</v>
      </c>
      <c r="N9666" t="s">
        <v>2</v>
      </c>
      <c r="O9666" s="1">
        <v>44866</v>
      </c>
      <c r="P9666" t="s">
        <v>29</v>
      </c>
      <c r="Q9666">
        <v>201522.39</v>
      </c>
      <c r="R9666">
        <v>597</v>
      </c>
      <c r="S9666" t="s">
        <v>50</v>
      </c>
      <c r="T9666" t="s">
        <v>31</v>
      </c>
      <c r="U9666" t="s">
        <v>47</v>
      </c>
      <c r="V9666">
        <v>2011</v>
      </c>
      <c r="W9666">
        <v>67</v>
      </c>
      <c r="X9666" t="s">
        <v>82</v>
      </c>
    </row>
    <row r="9667" spans="1:24" x14ac:dyDescent="0.35">
      <c r="A9667">
        <v>109666</v>
      </c>
      <c r="B9667">
        <v>1054201888</v>
      </c>
      <c r="C9667" t="s">
        <v>33</v>
      </c>
      <c r="D9667" t="s">
        <v>36</v>
      </c>
      <c r="E9667" t="s">
        <v>43</v>
      </c>
      <c r="F9667">
        <v>40</v>
      </c>
      <c r="G9667" t="str">
        <f t="shared" si="151"/>
        <v>36-50</v>
      </c>
      <c r="H9667" t="s">
        <v>53</v>
      </c>
      <c r="I9667" t="s">
        <v>38</v>
      </c>
      <c r="J9667">
        <v>475416.58</v>
      </c>
      <c r="K9667">
        <v>509666</v>
      </c>
      <c r="L9667" t="s">
        <v>57</v>
      </c>
      <c r="M9667">
        <v>97438.39</v>
      </c>
      <c r="N9667" t="s">
        <v>40</v>
      </c>
      <c r="O9667" s="1">
        <v>45445</v>
      </c>
      <c r="P9667" t="s">
        <v>30</v>
      </c>
      <c r="Q9667">
        <v>601872.6</v>
      </c>
      <c r="R9667">
        <v>473</v>
      </c>
      <c r="S9667" t="s">
        <v>46</v>
      </c>
      <c r="T9667" t="s">
        <v>47</v>
      </c>
      <c r="U9667" t="s">
        <v>47</v>
      </c>
      <c r="V9667">
        <v>2006</v>
      </c>
      <c r="W9667">
        <v>112</v>
      </c>
      <c r="X9667" t="s">
        <v>77</v>
      </c>
    </row>
    <row r="9668" spans="1:24" x14ac:dyDescent="0.35">
      <c r="A9668">
        <v>109667</v>
      </c>
      <c r="B9668">
        <v>5418403332</v>
      </c>
      <c r="C9668" t="s">
        <v>22</v>
      </c>
      <c r="D9668" t="s">
        <v>42</v>
      </c>
      <c r="E9668" t="s">
        <v>43</v>
      </c>
      <c r="F9668">
        <v>49</v>
      </c>
      <c r="G9668" t="str">
        <f t="shared" si="151"/>
        <v>36-50</v>
      </c>
      <c r="H9668" t="s">
        <v>37</v>
      </c>
      <c r="I9668" t="s">
        <v>54</v>
      </c>
      <c r="J9668">
        <v>231503.34</v>
      </c>
      <c r="K9668">
        <v>509667</v>
      </c>
      <c r="L9668" t="s">
        <v>56</v>
      </c>
      <c r="M9668">
        <v>75801.33</v>
      </c>
      <c r="N9668" t="s">
        <v>28</v>
      </c>
      <c r="O9668" s="1">
        <v>44619</v>
      </c>
      <c r="P9668" t="s">
        <v>30</v>
      </c>
      <c r="Q9668">
        <v>1684915.31</v>
      </c>
      <c r="R9668">
        <v>508</v>
      </c>
      <c r="S9668" t="s">
        <v>30</v>
      </c>
      <c r="T9668" t="s">
        <v>47</v>
      </c>
      <c r="U9668" t="s">
        <v>47</v>
      </c>
      <c r="V9668">
        <v>2022</v>
      </c>
      <c r="W9668">
        <v>113</v>
      </c>
      <c r="X9668" t="s">
        <v>73</v>
      </c>
    </row>
    <row r="9669" spans="1:24" x14ac:dyDescent="0.35">
      <c r="A9669">
        <v>109668</v>
      </c>
      <c r="B9669">
        <v>6028474507</v>
      </c>
      <c r="C9669" t="s">
        <v>36</v>
      </c>
      <c r="D9669" t="s">
        <v>23</v>
      </c>
      <c r="E9669" t="s">
        <v>43</v>
      </c>
      <c r="F9669">
        <v>46</v>
      </c>
      <c r="G9669" t="str">
        <f t="shared" si="151"/>
        <v>36-50</v>
      </c>
      <c r="H9669" t="s">
        <v>53</v>
      </c>
      <c r="I9669" t="s">
        <v>54</v>
      </c>
      <c r="J9669">
        <v>406158.21</v>
      </c>
      <c r="K9669">
        <v>509668</v>
      </c>
      <c r="L9669" t="s">
        <v>39</v>
      </c>
      <c r="M9669">
        <v>40479.67</v>
      </c>
      <c r="N9669" t="s">
        <v>34</v>
      </c>
      <c r="O9669" s="1">
        <v>45299</v>
      </c>
      <c r="P9669" t="s">
        <v>35</v>
      </c>
      <c r="Q9669">
        <v>338940.87</v>
      </c>
      <c r="R9669">
        <v>804</v>
      </c>
      <c r="S9669" t="s">
        <v>46</v>
      </c>
      <c r="T9669" t="s">
        <v>31</v>
      </c>
      <c r="U9669" t="s">
        <v>31</v>
      </c>
      <c r="V9669">
        <v>2009</v>
      </c>
      <c r="W9669">
        <v>45</v>
      </c>
      <c r="X9669" t="s">
        <v>72</v>
      </c>
    </row>
    <row r="9670" spans="1:24" x14ac:dyDescent="0.35">
      <c r="A9670">
        <v>109669</v>
      </c>
      <c r="B9670">
        <v>6200847007</v>
      </c>
      <c r="C9670" t="s">
        <v>22</v>
      </c>
      <c r="D9670" t="s">
        <v>51</v>
      </c>
      <c r="E9670" t="s">
        <v>24</v>
      </c>
      <c r="F9670">
        <v>62</v>
      </c>
      <c r="G9670" t="str">
        <f t="shared" si="151"/>
        <v>50+</v>
      </c>
      <c r="H9670" t="s">
        <v>25</v>
      </c>
      <c r="I9670" t="s">
        <v>26</v>
      </c>
      <c r="J9670">
        <v>288162.89</v>
      </c>
      <c r="K9670">
        <v>509669</v>
      </c>
      <c r="L9670" t="s">
        <v>56</v>
      </c>
      <c r="M9670">
        <v>122965.03</v>
      </c>
      <c r="N9670" t="s">
        <v>2</v>
      </c>
      <c r="O9670" s="1">
        <v>45217</v>
      </c>
      <c r="P9670" t="s">
        <v>52</v>
      </c>
      <c r="Q9670">
        <v>1300344.45</v>
      </c>
      <c r="R9670">
        <v>443</v>
      </c>
      <c r="S9670" t="s">
        <v>30</v>
      </c>
      <c r="T9670" t="s">
        <v>31</v>
      </c>
      <c r="U9670" t="s">
        <v>31</v>
      </c>
      <c r="V9670">
        <v>2020</v>
      </c>
      <c r="W9670">
        <v>114</v>
      </c>
      <c r="X9670" t="s">
        <v>81</v>
      </c>
    </row>
    <row r="9671" spans="1:24" x14ac:dyDescent="0.35">
      <c r="A9671">
        <v>109670</v>
      </c>
      <c r="B9671">
        <v>8576131320</v>
      </c>
      <c r="C9671" t="s">
        <v>42</v>
      </c>
      <c r="D9671" t="s">
        <v>48</v>
      </c>
      <c r="E9671" t="s">
        <v>43</v>
      </c>
      <c r="F9671">
        <v>45</v>
      </c>
      <c r="G9671" t="str">
        <f t="shared" si="151"/>
        <v>36-50</v>
      </c>
      <c r="H9671" t="s">
        <v>37</v>
      </c>
      <c r="I9671" t="s">
        <v>38</v>
      </c>
      <c r="J9671">
        <v>411957.38</v>
      </c>
      <c r="K9671">
        <v>509670</v>
      </c>
      <c r="L9671" t="s">
        <v>57</v>
      </c>
      <c r="M9671">
        <v>196415.82</v>
      </c>
      <c r="N9671" t="s">
        <v>34</v>
      </c>
      <c r="O9671" s="1">
        <v>45189</v>
      </c>
      <c r="P9671" t="s">
        <v>29</v>
      </c>
      <c r="Q9671">
        <v>1673025.06</v>
      </c>
      <c r="R9671">
        <v>471</v>
      </c>
      <c r="S9671" t="s">
        <v>30</v>
      </c>
      <c r="T9671" t="s">
        <v>47</v>
      </c>
      <c r="U9671" t="s">
        <v>47</v>
      </c>
      <c r="V9671">
        <v>2014</v>
      </c>
      <c r="W9671">
        <v>94</v>
      </c>
      <c r="X9671" t="s">
        <v>80</v>
      </c>
    </row>
    <row r="9672" spans="1:24" x14ac:dyDescent="0.35">
      <c r="A9672">
        <v>109671</v>
      </c>
      <c r="B9672">
        <v>4035228345</v>
      </c>
      <c r="C9672" t="s">
        <v>36</v>
      </c>
      <c r="D9672" t="s">
        <v>42</v>
      </c>
      <c r="E9672" t="s">
        <v>43</v>
      </c>
      <c r="F9672">
        <v>57</v>
      </c>
      <c r="G9672" t="str">
        <f t="shared" si="151"/>
        <v>50+</v>
      </c>
      <c r="H9672" t="s">
        <v>37</v>
      </c>
      <c r="I9672" t="s">
        <v>54</v>
      </c>
      <c r="J9672">
        <v>367569.5</v>
      </c>
      <c r="K9672">
        <v>509671</v>
      </c>
      <c r="L9672" t="s">
        <v>57</v>
      </c>
      <c r="M9672">
        <v>95307.43</v>
      </c>
      <c r="N9672" t="s">
        <v>34</v>
      </c>
      <c r="O9672" s="1">
        <v>44680</v>
      </c>
      <c r="P9672" t="s">
        <v>30</v>
      </c>
      <c r="Q9672">
        <v>1249749.07</v>
      </c>
      <c r="R9672">
        <v>408</v>
      </c>
      <c r="S9672" t="s">
        <v>50</v>
      </c>
      <c r="T9672" t="s">
        <v>31</v>
      </c>
      <c r="U9672" t="s">
        <v>47</v>
      </c>
      <c r="V9672">
        <v>2016</v>
      </c>
      <c r="W9672">
        <v>118</v>
      </c>
      <c r="X9672" t="s">
        <v>75</v>
      </c>
    </row>
    <row r="9673" spans="1:24" x14ac:dyDescent="0.35">
      <c r="A9673">
        <v>109672</v>
      </c>
      <c r="B9673">
        <v>7941045612</v>
      </c>
      <c r="C9673" t="s">
        <v>41</v>
      </c>
      <c r="D9673" t="s">
        <v>55</v>
      </c>
      <c r="E9673" t="s">
        <v>24</v>
      </c>
      <c r="F9673">
        <v>69</v>
      </c>
      <c r="G9673" t="str">
        <f t="shared" si="151"/>
        <v>50+</v>
      </c>
      <c r="H9673" t="s">
        <v>37</v>
      </c>
      <c r="I9673" t="s">
        <v>38</v>
      </c>
      <c r="J9673">
        <v>140585.99</v>
      </c>
      <c r="K9673">
        <v>509672</v>
      </c>
      <c r="L9673" t="s">
        <v>56</v>
      </c>
      <c r="M9673">
        <v>99956.46</v>
      </c>
      <c r="N9673" t="s">
        <v>40</v>
      </c>
      <c r="O9673" s="1">
        <v>44777</v>
      </c>
      <c r="P9673" t="s">
        <v>45</v>
      </c>
      <c r="Q9673">
        <v>1570438.03</v>
      </c>
      <c r="R9673">
        <v>833</v>
      </c>
      <c r="S9673" t="s">
        <v>50</v>
      </c>
      <c r="T9673" t="s">
        <v>47</v>
      </c>
      <c r="U9673" t="s">
        <v>47</v>
      </c>
      <c r="V9673">
        <v>2012</v>
      </c>
      <c r="W9673">
        <v>54</v>
      </c>
      <c r="X9673" t="s">
        <v>79</v>
      </c>
    </row>
    <row r="9674" spans="1:24" x14ac:dyDescent="0.35">
      <c r="A9674">
        <v>109673</v>
      </c>
      <c r="B9674">
        <v>2865131476</v>
      </c>
      <c r="C9674" t="s">
        <v>33</v>
      </c>
      <c r="D9674" t="s">
        <v>42</v>
      </c>
      <c r="E9674" t="s">
        <v>24</v>
      </c>
      <c r="F9674">
        <v>28</v>
      </c>
      <c r="G9674" t="str">
        <f t="shared" si="151"/>
        <v>26-35</v>
      </c>
      <c r="H9674" t="s">
        <v>25</v>
      </c>
      <c r="I9674" t="s">
        <v>26</v>
      </c>
      <c r="J9674">
        <v>495616.05</v>
      </c>
      <c r="K9674">
        <v>509673</v>
      </c>
      <c r="L9674" t="s">
        <v>27</v>
      </c>
      <c r="M9674">
        <v>74610.06</v>
      </c>
      <c r="N9674" t="s">
        <v>2</v>
      </c>
      <c r="O9674" s="1">
        <v>45096</v>
      </c>
      <c r="P9674" t="s">
        <v>45</v>
      </c>
      <c r="Q9674">
        <v>977994.86</v>
      </c>
      <c r="R9674">
        <v>768</v>
      </c>
      <c r="S9674" t="s">
        <v>50</v>
      </c>
      <c r="T9674" t="s">
        <v>31</v>
      </c>
      <c r="U9674" t="s">
        <v>31</v>
      </c>
      <c r="V9674">
        <v>2016</v>
      </c>
      <c r="W9674">
        <v>59</v>
      </c>
      <c r="X9674" t="s">
        <v>77</v>
      </c>
    </row>
    <row r="9675" spans="1:24" x14ac:dyDescent="0.35">
      <c r="A9675">
        <v>109674</v>
      </c>
      <c r="B9675">
        <v>5700352947</v>
      </c>
      <c r="C9675" t="s">
        <v>41</v>
      </c>
      <c r="D9675" t="s">
        <v>33</v>
      </c>
      <c r="E9675" t="s">
        <v>24</v>
      </c>
      <c r="F9675">
        <v>36</v>
      </c>
      <c r="G9675" t="str">
        <f t="shared" si="151"/>
        <v>36-50</v>
      </c>
      <c r="H9675" t="s">
        <v>49</v>
      </c>
      <c r="I9675" t="s">
        <v>54</v>
      </c>
      <c r="J9675">
        <v>245769.96</v>
      </c>
      <c r="K9675">
        <v>509674</v>
      </c>
      <c r="L9675" t="s">
        <v>27</v>
      </c>
      <c r="M9675">
        <v>45733.51</v>
      </c>
      <c r="N9675" t="s">
        <v>34</v>
      </c>
      <c r="O9675" s="1">
        <v>44757</v>
      </c>
      <c r="P9675" t="s">
        <v>52</v>
      </c>
      <c r="Q9675">
        <v>1765271.52</v>
      </c>
      <c r="R9675">
        <v>404</v>
      </c>
      <c r="S9675" t="s">
        <v>50</v>
      </c>
      <c r="T9675" t="s">
        <v>31</v>
      </c>
      <c r="U9675" t="s">
        <v>47</v>
      </c>
      <c r="V9675">
        <v>2017</v>
      </c>
      <c r="W9675">
        <v>101</v>
      </c>
      <c r="X9675" t="s">
        <v>78</v>
      </c>
    </row>
    <row r="9676" spans="1:24" x14ac:dyDescent="0.35">
      <c r="A9676">
        <v>109675</v>
      </c>
      <c r="B9676">
        <v>2447097620</v>
      </c>
      <c r="C9676" t="s">
        <v>41</v>
      </c>
      <c r="D9676" t="s">
        <v>42</v>
      </c>
      <c r="E9676" t="s">
        <v>43</v>
      </c>
      <c r="F9676">
        <v>18</v>
      </c>
      <c r="G9676" t="str">
        <f t="shared" si="151"/>
        <v>18-25</v>
      </c>
      <c r="H9676" t="s">
        <v>25</v>
      </c>
      <c r="I9676" t="s">
        <v>38</v>
      </c>
      <c r="J9676">
        <v>292912.08</v>
      </c>
      <c r="K9676">
        <v>509675</v>
      </c>
      <c r="L9676" t="s">
        <v>27</v>
      </c>
      <c r="M9676">
        <v>56586.6</v>
      </c>
      <c r="N9676" t="s">
        <v>2</v>
      </c>
      <c r="O9676" s="1">
        <v>45416</v>
      </c>
      <c r="P9676" t="s">
        <v>29</v>
      </c>
      <c r="Q9676">
        <v>1354455.6</v>
      </c>
      <c r="R9676">
        <v>372</v>
      </c>
      <c r="S9676" t="s">
        <v>50</v>
      </c>
      <c r="T9676" t="s">
        <v>47</v>
      </c>
      <c r="U9676" t="s">
        <v>31</v>
      </c>
      <c r="V9676">
        <v>2016</v>
      </c>
      <c r="W9676">
        <v>73</v>
      </c>
      <c r="X9676" t="s">
        <v>76</v>
      </c>
    </row>
    <row r="9677" spans="1:24" x14ac:dyDescent="0.35">
      <c r="A9677">
        <v>109676</v>
      </c>
      <c r="B9677">
        <v>8709163579</v>
      </c>
      <c r="C9677" t="s">
        <v>55</v>
      </c>
      <c r="D9677" t="s">
        <v>33</v>
      </c>
      <c r="E9677" t="s">
        <v>24</v>
      </c>
      <c r="F9677">
        <v>26</v>
      </c>
      <c r="G9677" t="str">
        <f t="shared" si="151"/>
        <v>26-35</v>
      </c>
      <c r="H9677" t="s">
        <v>44</v>
      </c>
      <c r="I9677" t="s">
        <v>38</v>
      </c>
      <c r="J9677">
        <v>270677.08</v>
      </c>
      <c r="K9677">
        <v>509676</v>
      </c>
      <c r="L9677" t="s">
        <v>57</v>
      </c>
      <c r="M9677">
        <v>175176.72</v>
      </c>
      <c r="N9677" t="s">
        <v>34</v>
      </c>
      <c r="O9677" s="1">
        <v>45159</v>
      </c>
      <c r="P9677" t="s">
        <v>35</v>
      </c>
      <c r="Q9677">
        <v>683475.39</v>
      </c>
      <c r="R9677">
        <v>604</v>
      </c>
      <c r="S9677" t="s">
        <v>50</v>
      </c>
      <c r="T9677" t="s">
        <v>47</v>
      </c>
      <c r="U9677" t="s">
        <v>47</v>
      </c>
      <c r="V9677">
        <v>2009</v>
      </c>
      <c r="W9677">
        <v>74</v>
      </c>
      <c r="X9677" t="s">
        <v>79</v>
      </c>
    </row>
    <row r="9678" spans="1:24" x14ac:dyDescent="0.35">
      <c r="A9678">
        <v>109677</v>
      </c>
      <c r="B9678">
        <v>5998011722</v>
      </c>
      <c r="C9678" t="s">
        <v>41</v>
      </c>
      <c r="D9678" t="s">
        <v>33</v>
      </c>
      <c r="E9678" t="s">
        <v>24</v>
      </c>
      <c r="F9678">
        <v>19</v>
      </c>
      <c r="G9678" t="str">
        <f t="shared" si="151"/>
        <v>18-25</v>
      </c>
      <c r="H9678" t="s">
        <v>49</v>
      </c>
      <c r="I9678" t="s">
        <v>26</v>
      </c>
      <c r="J9678">
        <v>442705.84</v>
      </c>
      <c r="K9678">
        <v>509677</v>
      </c>
      <c r="L9678" t="s">
        <v>57</v>
      </c>
      <c r="M9678">
        <v>189629.38</v>
      </c>
      <c r="N9678" t="s">
        <v>2</v>
      </c>
      <c r="O9678" s="1">
        <v>45367</v>
      </c>
      <c r="P9678" t="s">
        <v>35</v>
      </c>
      <c r="Q9678">
        <v>1039717.21</v>
      </c>
      <c r="R9678">
        <v>498</v>
      </c>
      <c r="S9678" t="s">
        <v>50</v>
      </c>
      <c r="T9678" t="s">
        <v>31</v>
      </c>
      <c r="U9678" t="s">
        <v>31</v>
      </c>
      <c r="V9678">
        <v>2006</v>
      </c>
      <c r="W9678">
        <v>16</v>
      </c>
      <c r="X9678" t="s">
        <v>74</v>
      </c>
    </row>
    <row r="9679" spans="1:24" x14ac:dyDescent="0.35">
      <c r="A9679">
        <v>109678</v>
      </c>
      <c r="B9679">
        <v>3182160052</v>
      </c>
      <c r="C9679" t="s">
        <v>32</v>
      </c>
      <c r="D9679" t="s">
        <v>48</v>
      </c>
      <c r="E9679" t="s">
        <v>24</v>
      </c>
      <c r="F9679">
        <v>21</v>
      </c>
      <c r="G9679" t="str">
        <f t="shared" si="151"/>
        <v>18-25</v>
      </c>
      <c r="H9679" t="s">
        <v>25</v>
      </c>
      <c r="I9679" t="s">
        <v>54</v>
      </c>
      <c r="J9679">
        <v>140665.07999999999</v>
      </c>
      <c r="K9679">
        <v>509678</v>
      </c>
      <c r="L9679" t="s">
        <v>39</v>
      </c>
      <c r="M9679">
        <v>165264.20000000001</v>
      </c>
      <c r="N9679" t="s">
        <v>40</v>
      </c>
      <c r="O9679" s="1">
        <v>45100</v>
      </c>
      <c r="P9679" t="s">
        <v>35</v>
      </c>
      <c r="Q9679">
        <v>1293899.6200000001</v>
      </c>
      <c r="R9679">
        <v>544</v>
      </c>
      <c r="S9679" t="s">
        <v>46</v>
      </c>
      <c r="T9679" t="s">
        <v>31</v>
      </c>
      <c r="U9679" t="s">
        <v>47</v>
      </c>
      <c r="V9679">
        <v>2007</v>
      </c>
      <c r="W9679">
        <v>80</v>
      </c>
      <c r="X9679" t="s">
        <v>77</v>
      </c>
    </row>
    <row r="9680" spans="1:24" x14ac:dyDescent="0.35">
      <c r="A9680">
        <v>109679</v>
      </c>
      <c r="B9680">
        <v>5725814766</v>
      </c>
      <c r="C9680" t="s">
        <v>42</v>
      </c>
      <c r="D9680" t="s">
        <v>42</v>
      </c>
      <c r="E9680" t="s">
        <v>43</v>
      </c>
      <c r="F9680">
        <v>46</v>
      </c>
      <c r="G9680" t="str">
        <f t="shared" si="151"/>
        <v>36-50</v>
      </c>
      <c r="H9680" t="s">
        <v>44</v>
      </c>
      <c r="I9680" t="s">
        <v>26</v>
      </c>
      <c r="J9680">
        <v>31794.5</v>
      </c>
      <c r="K9680">
        <v>509679</v>
      </c>
      <c r="L9680" t="s">
        <v>56</v>
      </c>
      <c r="M9680">
        <v>5386.48</v>
      </c>
      <c r="N9680" t="s">
        <v>34</v>
      </c>
      <c r="O9680" s="1">
        <v>44719</v>
      </c>
      <c r="P9680" t="s">
        <v>35</v>
      </c>
      <c r="Q9680">
        <v>1575287</v>
      </c>
      <c r="R9680">
        <v>375</v>
      </c>
      <c r="S9680" t="s">
        <v>50</v>
      </c>
      <c r="T9680" t="s">
        <v>47</v>
      </c>
      <c r="U9680" t="s">
        <v>47</v>
      </c>
      <c r="V9680">
        <v>2008</v>
      </c>
      <c r="W9680">
        <v>75</v>
      </c>
      <c r="X9680" t="s">
        <v>77</v>
      </c>
    </row>
    <row r="9681" spans="1:24" x14ac:dyDescent="0.35">
      <c r="A9681">
        <v>109680</v>
      </c>
      <c r="B9681">
        <v>9953955896</v>
      </c>
      <c r="C9681" t="s">
        <v>55</v>
      </c>
      <c r="D9681" t="s">
        <v>48</v>
      </c>
      <c r="E9681" t="s">
        <v>43</v>
      </c>
      <c r="F9681">
        <v>21</v>
      </c>
      <c r="G9681" t="str">
        <f t="shared" si="151"/>
        <v>18-25</v>
      </c>
      <c r="H9681" t="s">
        <v>53</v>
      </c>
      <c r="I9681" t="s">
        <v>26</v>
      </c>
      <c r="J9681">
        <v>214618.31</v>
      </c>
      <c r="K9681">
        <v>509680</v>
      </c>
      <c r="L9681" t="s">
        <v>39</v>
      </c>
      <c r="M9681">
        <v>121598.9</v>
      </c>
      <c r="N9681" t="s">
        <v>40</v>
      </c>
      <c r="O9681" s="1">
        <v>44935</v>
      </c>
      <c r="P9681" t="s">
        <v>45</v>
      </c>
      <c r="Q9681">
        <v>337090.57</v>
      </c>
      <c r="R9681">
        <v>363</v>
      </c>
      <c r="S9681" t="s">
        <v>46</v>
      </c>
      <c r="T9681" t="s">
        <v>31</v>
      </c>
      <c r="U9681" t="s">
        <v>47</v>
      </c>
      <c r="V9681">
        <v>2008</v>
      </c>
      <c r="W9681">
        <v>1</v>
      </c>
      <c r="X9681" t="s">
        <v>72</v>
      </c>
    </row>
    <row r="9682" spans="1:24" x14ac:dyDescent="0.35">
      <c r="A9682">
        <v>109681</v>
      </c>
      <c r="B9682">
        <v>2996044416</v>
      </c>
      <c r="C9682" t="s">
        <v>36</v>
      </c>
      <c r="D9682" t="s">
        <v>23</v>
      </c>
      <c r="E9682" t="s">
        <v>43</v>
      </c>
      <c r="F9682">
        <v>18</v>
      </c>
      <c r="G9682" t="str">
        <f t="shared" si="151"/>
        <v>18-25</v>
      </c>
      <c r="H9682" t="s">
        <v>44</v>
      </c>
      <c r="I9682" t="s">
        <v>54</v>
      </c>
      <c r="J9682">
        <v>459241.09</v>
      </c>
      <c r="K9682">
        <v>509681</v>
      </c>
      <c r="L9682" t="s">
        <v>27</v>
      </c>
      <c r="M9682">
        <v>109899.56</v>
      </c>
      <c r="N9682" t="s">
        <v>34</v>
      </c>
      <c r="O9682" s="1">
        <v>45137</v>
      </c>
      <c r="P9682" t="s">
        <v>45</v>
      </c>
      <c r="Q9682">
        <v>1980760.23</v>
      </c>
      <c r="R9682">
        <v>428</v>
      </c>
      <c r="S9682" t="s">
        <v>50</v>
      </c>
      <c r="T9682" t="s">
        <v>31</v>
      </c>
      <c r="U9682" t="s">
        <v>47</v>
      </c>
      <c r="V9682">
        <v>2019</v>
      </c>
      <c r="W9682">
        <v>4</v>
      </c>
      <c r="X9682" t="s">
        <v>78</v>
      </c>
    </row>
    <row r="9683" spans="1:24" x14ac:dyDescent="0.35">
      <c r="A9683">
        <v>109682</v>
      </c>
      <c r="B9683">
        <v>8580024519</v>
      </c>
      <c r="C9683" t="s">
        <v>32</v>
      </c>
      <c r="D9683" t="s">
        <v>33</v>
      </c>
      <c r="E9683" t="s">
        <v>24</v>
      </c>
      <c r="F9683">
        <v>45</v>
      </c>
      <c r="G9683" t="str">
        <f t="shared" si="151"/>
        <v>36-50</v>
      </c>
      <c r="H9683" t="s">
        <v>37</v>
      </c>
      <c r="I9683" t="s">
        <v>38</v>
      </c>
      <c r="J9683">
        <v>220216.89</v>
      </c>
      <c r="K9683">
        <v>509682</v>
      </c>
      <c r="L9683" t="s">
        <v>39</v>
      </c>
      <c r="M9683">
        <v>154975.42000000001</v>
      </c>
      <c r="N9683" t="s">
        <v>2</v>
      </c>
      <c r="O9683" s="1">
        <v>44711</v>
      </c>
      <c r="P9683" t="s">
        <v>30</v>
      </c>
      <c r="Q9683">
        <v>301082.93</v>
      </c>
      <c r="R9683">
        <v>708</v>
      </c>
      <c r="S9683" t="s">
        <v>50</v>
      </c>
      <c r="T9683" t="s">
        <v>47</v>
      </c>
      <c r="U9683" t="s">
        <v>31</v>
      </c>
      <c r="V9683">
        <v>2007</v>
      </c>
      <c r="W9683">
        <v>10</v>
      </c>
      <c r="X9683" t="s">
        <v>76</v>
      </c>
    </row>
    <row r="9684" spans="1:24" x14ac:dyDescent="0.35">
      <c r="A9684">
        <v>109683</v>
      </c>
      <c r="B9684">
        <v>8188636769</v>
      </c>
      <c r="C9684" t="s">
        <v>55</v>
      </c>
      <c r="D9684" t="s">
        <v>33</v>
      </c>
      <c r="E9684" t="s">
        <v>43</v>
      </c>
      <c r="F9684">
        <v>35</v>
      </c>
      <c r="G9684" t="str">
        <f t="shared" si="151"/>
        <v>26-35</v>
      </c>
      <c r="H9684" t="s">
        <v>49</v>
      </c>
      <c r="I9684" t="s">
        <v>38</v>
      </c>
      <c r="J9684">
        <v>139503.17000000001</v>
      </c>
      <c r="K9684">
        <v>509683</v>
      </c>
      <c r="L9684" t="s">
        <v>39</v>
      </c>
      <c r="M9684">
        <v>156133.9</v>
      </c>
      <c r="N9684" t="s">
        <v>34</v>
      </c>
      <c r="O9684" s="1">
        <v>45271</v>
      </c>
      <c r="P9684" t="s">
        <v>30</v>
      </c>
      <c r="Q9684">
        <v>1087053.58</v>
      </c>
      <c r="R9684">
        <v>530</v>
      </c>
      <c r="S9684" t="s">
        <v>46</v>
      </c>
      <c r="T9684" t="s">
        <v>47</v>
      </c>
      <c r="U9684" t="s">
        <v>47</v>
      </c>
      <c r="V9684">
        <v>2009</v>
      </c>
      <c r="W9684">
        <v>33</v>
      </c>
      <c r="X9684" t="s">
        <v>83</v>
      </c>
    </row>
    <row r="9685" spans="1:24" x14ac:dyDescent="0.35">
      <c r="A9685">
        <v>109684</v>
      </c>
      <c r="B9685">
        <v>2391260531</v>
      </c>
      <c r="C9685" t="s">
        <v>42</v>
      </c>
      <c r="D9685" t="s">
        <v>33</v>
      </c>
      <c r="E9685" t="s">
        <v>43</v>
      </c>
      <c r="F9685">
        <v>63</v>
      </c>
      <c r="G9685" t="str">
        <f t="shared" si="151"/>
        <v>50+</v>
      </c>
      <c r="H9685" t="s">
        <v>25</v>
      </c>
      <c r="I9685" t="s">
        <v>38</v>
      </c>
      <c r="J9685">
        <v>309629.48</v>
      </c>
      <c r="K9685">
        <v>509684</v>
      </c>
      <c r="L9685" t="s">
        <v>57</v>
      </c>
      <c r="M9685">
        <v>87678.49</v>
      </c>
      <c r="N9685" t="s">
        <v>2</v>
      </c>
      <c r="O9685" s="1">
        <v>45420</v>
      </c>
      <c r="P9685" t="s">
        <v>29</v>
      </c>
      <c r="Q9685">
        <v>34741.18</v>
      </c>
      <c r="R9685">
        <v>400</v>
      </c>
      <c r="S9685" t="s">
        <v>30</v>
      </c>
      <c r="T9685" t="s">
        <v>31</v>
      </c>
      <c r="U9685" t="s">
        <v>47</v>
      </c>
      <c r="V9685">
        <v>2017</v>
      </c>
      <c r="W9685">
        <v>90</v>
      </c>
      <c r="X9685" t="s">
        <v>76</v>
      </c>
    </row>
    <row r="9686" spans="1:24" x14ac:dyDescent="0.35">
      <c r="A9686">
        <v>109685</v>
      </c>
      <c r="B9686">
        <v>2360667692</v>
      </c>
      <c r="C9686" t="s">
        <v>36</v>
      </c>
      <c r="D9686" t="s">
        <v>51</v>
      </c>
      <c r="E9686" t="s">
        <v>24</v>
      </c>
      <c r="F9686">
        <v>30</v>
      </c>
      <c r="G9686" t="str">
        <f t="shared" si="151"/>
        <v>26-35</v>
      </c>
      <c r="H9686" t="s">
        <v>25</v>
      </c>
      <c r="I9686" t="s">
        <v>54</v>
      </c>
      <c r="J9686">
        <v>369036.32</v>
      </c>
      <c r="K9686">
        <v>509685</v>
      </c>
      <c r="L9686" t="s">
        <v>27</v>
      </c>
      <c r="M9686">
        <v>57577.48</v>
      </c>
      <c r="N9686" t="s">
        <v>28</v>
      </c>
      <c r="O9686" s="1">
        <v>44839</v>
      </c>
      <c r="P9686" t="s">
        <v>29</v>
      </c>
      <c r="Q9686">
        <v>880775.77</v>
      </c>
      <c r="R9686">
        <v>652</v>
      </c>
      <c r="S9686" t="s">
        <v>30</v>
      </c>
      <c r="T9686" t="s">
        <v>31</v>
      </c>
      <c r="U9686" t="s">
        <v>31</v>
      </c>
      <c r="V9686">
        <v>2010</v>
      </c>
      <c r="W9686">
        <v>69</v>
      </c>
      <c r="X9686" t="s">
        <v>81</v>
      </c>
    </row>
    <row r="9687" spans="1:24" x14ac:dyDescent="0.35">
      <c r="A9687">
        <v>109686</v>
      </c>
      <c r="B9687">
        <v>4850473563</v>
      </c>
      <c r="C9687" t="s">
        <v>42</v>
      </c>
      <c r="D9687" t="s">
        <v>23</v>
      </c>
      <c r="E9687" t="s">
        <v>43</v>
      </c>
      <c r="F9687">
        <v>57</v>
      </c>
      <c r="G9687" t="str">
        <f t="shared" si="151"/>
        <v>50+</v>
      </c>
      <c r="H9687" t="s">
        <v>37</v>
      </c>
      <c r="I9687" t="s">
        <v>26</v>
      </c>
      <c r="J9687">
        <v>231915.6</v>
      </c>
      <c r="K9687">
        <v>509686</v>
      </c>
      <c r="L9687" t="s">
        <v>56</v>
      </c>
      <c r="M9687">
        <v>19550.93</v>
      </c>
      <c r="N9687" t="s">
        <v>34</v>
      </c>
      <c r="O9687" s="1">
        <v>45406</v>
      </c>
      <c r="P9687" t="s">
        <v>52</v>
      </c>
      <c r="Q9687">
        <v>5343.3</v>
      </c>
      <c r="R9687">
        <v>640</v>
      </c>
      <c r="S9687" t="s">
        <v>46</v>
      </c>
      <c r="T9687" t="s">
        <v>31</v>
      </c>
      <c r="U9687" t="s">
        <v>47</v>
      </c>
      <c r="V9687">
        <v>2022</v>
      </c>
      <c r="W9687">
        <v>22</v>
      </c>
      <c r="X9687" t="s">
        <v>75</v>
      </c>
    </row>
    <row r="9688" spans="1:24" x14ac:dyDescent="0.35">
      <c r="A9688">
        <v>109687</v>
      </c>
      <c r="B9688">
        <v>1137599009</v>
      </c>
      <c r="C9688" t="s">
        <v>42</v>
      </c>
      <c r="D9688" t="s">
        <v>58</v>
      </c>
      <c r="E9688" t="s">
        <v>43</v>
      </c>
      <c r="F9688">
        <v>23</v>
      </c>
      <c r="G9688" t="str">
        <f t="shared" si="151"/>
        <v>18-25</v>
      </c>
      <c r="H9688" t="s">
        <v>49</v>
      </c>
      <c r="I9688" t="s">
        <v>38</v>
      </c>
      <c r="J9688">
        <v>190633.82</v>
      </c>
      <c r="K9688">
        <v>509687</v>
      </c>
      <c r="L9688" t="s">
        <v>39</v>
      </c>
      <c r="M9688">
        <v>122303.29</v>
      </c>
      <c r="N9688" t="s">
        <v>28</v>
      </c>
      <c r="O9688" s="1">
        <v>44624</v>
      </c>
      <c r="P9688" t="s">
        <v>45</v>
      </c>
      <c r="Q9688">
        <v>140463.54999999999</v>
      </c>
      <c r="R9688">
        <v>643</v>
      </c>
      <c r="S9688" t="s">
        <v>50</v>
      </c>
      <c r="T9688" t="s">
        <v>31</v>
      </c>
      <c r="U9688" t="s">
        <v>31</v>
      </c>
      <c r="V9688">
        <v>2007</v>
      </c>
      <c r="W9688">
        <v>103</v>
      </c>
      <c r="X9688" t="s">
        <v>74</v>
      </c>
    </row>
    <row r="9689" spans="1:24" x14ac:dyDescent="0.35">
      <c r="A9689">
        <v>109688</v>
      </c>
      <c r="B9689">
        <v>5415307333</v>
      </c>
      <c r="C9689" t="s">
        <v>36</v>
      </c>
      <c r="D9689" t="s">
        <v>33</v>
      </c>
      <c r="E9689" t="s">
        <v>24</v>
      </c>
      <c r="F9689">
        <v>66</v>
      </c>
      <c r="G9689" t="str">
        <f t="shared" si="151"/>
        <v>50+</v>
      </c>
      <c r="H9689" t="s">
        <v>49</v>
      </c>
      <c r="I9689" t="s">
        <v>38</v>
      </c>
      <c r="J9689">
        <v>182887.71</v>
      </c>
      <c r="K9689">
        <v>509688</v>
      </c>
      <c r="L9689" t="s">
        <v>56</v>
      </c>
      <c r="M9689">
        <v>54794.1</v>
      </c>
      <c r="N9689" t="s">
        <v>28</v>
      </c>
      <c r="O9689" s="1">
        <v>44969</v>
      </c>
      <c r="P9689" t="s">
        <v>52</v>
      </c>
      <c r="Q9689">
        <v>1096084.53</v>
      </c>
      <c r="R9689">
        <v>500</v>
      </c>
      <c r="S9689" t="s">
        <v>50</v>
      </c>
      <c r="T9689" t="s">
        <v>47</v>
      </c>
      <c r="U9689" t="s">
        <v>31</v>
      </c>
      <c r="V9689">
        <v>2006</v>
      </c>
      <c r="W9689">
        <v>78</v>
      </c>
      <c r="X9689" t="s">
        <v>73</v>
      </c>
    </row>
    <row r="9690" spans="1:24" x14ac:dyDescent="0.35">
      <c r="A9690">
        <v>109689</v>
      </c>
      <c r="B9690">
        <v>4422018294</v>
      </c>
      <c r="C9690" t="s">
        <v>41</v>
      </c>
      <c r="D9690" t="s">
        <v>51</v>
      </c>
      <c r="E9690" t="s">
        <v>24</v>
      </c>
      <c r="F9690">
        <v>60</v>
      </c>
      <c r="G9690" t="str">
        <f t="shared" si="151"/>
        <v>50+</v>
      </c>
      <c r="H9690" t="s">
        <v>37</v>
      </c>
      <c r="I9690" t="s">
        <v>54</v>
      </c>
      <c r="J9690">
        <v>211234.98</v>
      </c>
      <c r="K9690">
        <v>509689</v>
      </c>
      <c r="L9690" t="s">
        <v>57</v>
      </c>
      <c r="M9690">
        <v>192931.33</v>
      </c>
      <c r="N9690" t="s">
        <v>34</v>
      </c>
      <c r="O9690" s="1">
        <v>44739</v>
      </c>
      <c r="P9690" t="s">
        <v>35</v>
      </c>
      <c r="Q9690">
        <v>912850.93</v>
      </c>
      <c r="R9690">
        <v>691</v>
      </c>
      <c r="S9690" t="s">
        <v>46</v>
      </c>
      <c r="T9690" t="s">
        <v>31</v>
      </c>
      <c r="U9690" t="s">
        <v>31</v>
      </c>
      <c r="V9690">
        <v>2017</v>
      </c>
      <c r="W9690">
        <v>60</v>
      </c>
      <c r="X9690" t="s">
        <v>77</v>
      </c>
    </row>
    <row r="9691" spans="1:24" x14ac:dyDescent="0.35">
      <c r="A9691">
        <v>109690</v>
      </c>
      <c r="B9691">
        <v>8522834087</v>
      </c>
      <c r="C9691" t="s">
        <v>22</v>
      </c>
      <c r="D9691" t="s">
        <v>42</v>
      </c>
      <c r="E9691" t="s">
        <v>24</v>
      </c>
      <c r="F9691">
        <v>64</v>
      </c>
      <c r="G9691" t="str">
        <f t="shared" si="151"/>
        <v>50+</v>
      </c>
      <c r="H9691" t="s">
        <v>49</v>
      </c>
      <c r="I9691" t="s">
        <v>54</v>
      </c>
      <c r="J9691">
        <v>421493.08</v>
      </c>
      <c r="K9691">
        <v>509690</v>
      </c>
      <c r="L9691" t="s">
        <v>27</v>
      </c>
      <c r="M9691">
        <v>9444.94</v>
      </c>
      <c r="N9691" t="s">
        <v>34</v>
      </c>
      <c r="O9691" s="1">
        <v>44786</v>
      </c>
      <c r="P9691" t="s">
        <v>30</v>
      </c>
      <c r="Q9691">
        <v>126630.42</v>
      </c>
      <c r="R9691">
        <v>571</v>
      </c>
      <c r="S9691" t="s">
        <v>46</v>
      </c>
      <c r="T9691" t="s">
        <v>47</v>
      </c>
      <c r="U9691" t="s">
        <v>47</v>
      </c>
      <c r="V9691">
        <v>2021</v>
      </c>
      <c r="W9691">
        <v>90</v>
      </c>
      <c r="X9691" t="s">
        <v>79</v>
      </c>
    </row>
    <row r="9692" spans="1:24" x14ac:dyDescent="0.35">
      <c r="A9692">
        <v>109691</v>
      </c>
      <c r="B9692">
        <v>5636286228</v>
      </c>
      <c r="C9692" t="s">
        <v>42</v>
      </c>
      <c r="D9692" t="s">
        <v>36</v>
      </c>
      <c r="E9692" t="s">
        <v>24</v>
      </c>
      <c r="F9692">
        <v>56</v>
      </c>
      <c r="G9692" t="str">
        <f t="shared" si="151"/>
        <v>50+</v>
      </c>
      <c r="H9692" t="s">
        <v>37</v>
      </c>
      <c r="I9692" t="s">
        <v>26</v>
      </c>
      <c r="J9692">
        <v>241797.67</v>
      </c>
      <c r="K9692">
        <v>509691</v>
      </c>
      <c r="L9692" t="s">
        <v>56</v>
      </c>
      <c r="M9692">
        <v>192861.62</v>
      </c>
      <c r="N9692" t="s">
        <v>40</v>
      </c>
      <c r="O9692" s="1">
        <v>44975</v>
      </c>
      <c r="P9692" t="s">
        <v>30</v>
      </c>
      <c r="Q9692">
        <v>1862476.72</v>
      </c>
      <c r="R9692">
        <v>546</v>
      </c>
      <c r="S9692" t="s">
        <v>46</v>
      </c>
      <c r="T9692" t="s">
        <v>47</v>
      </c>
      <c r="U9692" t="s">
        <v>31</v>
      </c>
      <c r="V9692">
        <v>2023</v>
      </c>
      <c r="W9692">
        <v>90</v>
      </c>
      <c r="X9692" t="s">
        <v>73</v>
      </c>
    </row>
    <row r="9693" spans="1:24" x14ac:dyDescent="0.35">
      <c r="A9693">
        <v>109692</v>
      </c>
      <c r="B9693">
        <v>8275413177</v>
      </c>
      <c r="C9693" t="s">
        <v>41</v>
      </c>
      <c r="D9693" t="s">
        <v>51</v>
      </c>
      <c r="E9693" t="s">
        <v>24</v>
      </c>
      <c r="F9693">
        <v>39</v>
      </c>
      <c r="G9693" t="str">
        <f t="shared" si="151"/>
        <v>36-50</v>
      </c>
      <c r="H9693" t="s">
        <v>44</v>
      </c>
      <c r="I9693" t="s">
        <v>26</v>
      </c>
      <c r="J9693">
        <v>157863.67000000001</v>
      </c>
      <c r="K9693">
        <v>509692</v>
      </c>
      <c r="L9693" t="s">
        <v>56</v>
      </c>
      <c r="M9693">
        <v>99200.58</v>
      </c>
      <c r="N9693" t="s">
        <v>28</v>
      </c>
      <c r="O9693" s="1">
        <v>44647</v>
      </c>
      <c r="P9693" t="s">
        <v>52</v>
      </c>
      <c r="Q9693">
        <v>700500.6</v>
      </c>
      <c r="R9693">
        <v>675</v>
      </c>
      <c r="S9693" t="s">
        <v>30</v>
      </c>
      <c r="T9693" t="s">
        <v>31</v>
      </c>
      <c r="U9693" t="s">
        <v>31</v>
      </c>
      <c r="V9693">
        <v>2021</v>
      </c>
      <c r="W9693">
        <v>16</v>
      </c>
      <c r="X9693" t="s">
        <v>74</v>
      </c>
    </row>
    <row r="9694" spans="1:24" x14ac:dyDescent="0.35">
      <c r="A9694">
        <v>109693</v>
      </c>
      <c r="B9694">
        <v>2355550191</v>
      </c>
      <c r="C9694" t="s">
        <v>33</v>
      </c>
      <c r="D9694" t="s">
        <v>42</v>
      </c>
      <c r="E9694" t="s">
        <v>24</v>
      </c>
      <c r="F9694">
        <v>47</v>
      </c>
      <c r="G9694" t="str">
        <f t="shared" si="151"/>
        <v>36-50</v>
      </c>
      <c r="H9694" t="s">
        <v>37</v>
      </c>
      <c r="I9694" t="s">
        <v>38</v>
      </c>
      <c r="J9694">
        <v>91975.16</v>
      </c>
      <c r="K9694">
        <v>509693</v>
      </c>
      <c r="L9694" t="s">
        <v>56</v>
      </c>
      <c r="M9694">
        <v>121357.17</v>
      </c>
      <c r="N9694" t="s">
        <v>2</v>
      </c>
      <c r="O9694" s="1">
        <v>44952</v>
      </c>
      <c r="P9694" t="s">
        <v>52</v>
      </c>
      <c r="Q9694">
        <v>1485641.01</v>
      </c>
      <c r="R9694">
        <v>325</v>
      </c>
      <c r="S9694" t="s">
        <v>50</v>
      </c>
      <c r="T9694" t="s">
        <v>47</v>
      </c>
      <c r="U9694" t="s">
        <v>31</v>
      </c>
      <c r="V9694">
        <v>2008</v>
      </c>
      <c r="W9694">
        <v>70</v>
      </c>
      <c r="X9694" t="s">
        <v>72</v>
      </c>
    </row>
    <row r="9695" spans="1:24" x14ac:dyDescent="0.35">
      <c r="A9695">
        <v>109694</v>
      </c>
      <c r="B9695">
        <v>9459624200</v>
      </c>
      <c r="C9695" t="s">
        <v>36</v>
      </c>
      <c r="D9695" t="s">
        <v>51</v>
      </c>
      <c r="E9695" t="s">
        <v>24</v>
      </c>
      <c r="F9695">
        <v>44</v>
      </c>
      <c r="G9695" t="str">
        <f t="shared" si="151"/>
        <v>36-50</v>
      </c>
      <c r="H9695" t="s">
        <v>25</v>
      </c>
      <c r="I9695" t="s">
        <v>38</v>
      </c>
      <c r="J9695">
        <v>142025.46</v>
      </c>
      <c r="K9695">
        <v>509694</v>
      </c>
      <c r="L9695" t="s">
        <v>56</v>
      </c>
      <c r="M9695">
        <v>116748.76</v>
      </c>
      <c r="N9695" t="s">
        <v>34</v>
      </c>
      <c r="O9695" s="1">
        <v>45003</v>
      </c>
      <c r="P9695" t="s">
        <v>45</v>
      </c>
      <c r="Q9695">
        <v>1925100.22</v>
      </c>
      <c r="R9695">
        <v>384</v>
      </c>
      <c r="S9695" t="s">
        <v>30</v>
      </c>
      <c r="T9695" t="s">
        <v>31</v>
      </c>
      <c r="U9695" t="s">
        <v>31</v>
      </c>
      <c r="V9695">
        <v>2005</v>
      </c>
      <c r="W9695">
        <v>69</v>
      </c>
      <c r="X9695" t="s">
        <v>74</v>
      </c>
    </row>
    <row r="9696" spans="1:24" x14ac:dyDescent="0.35">
      <c r="A9696">
        <v>109695</v>
      </c>
      <c r="B9696">
        <v>1585790753</v>
      </c>
      <c r="C9696" t="s">
        <v>42</v>
      </c>
      <c r="D9696" t="s">
        <v>23</v>
      </c>
      <c r="E9696" t="s">
        <v>24</v>
      </c>
      <c r="F9696">
        <v>25</v>
      </c>
      <c r="G9696" t="str">
        <f t="shared" si="151"/>
        <v>18-25</v>
      </c>
      <c r="H9696" t="s">
        <v>53</v>
      </c>
      <c r="I9696" t="s">
        <v>54</v>
      </c>
      <c r="J9696">
        <v>231902.17</v>
      </c>
      <c r="K9696">
        <v>509695</v>
      </c>
      <c r="L9696" t="s">
        <v>39</v>
      </c>
      <c r="M9696">
        <v>150566.22</v>
      </c>
      <c r="N9696" t="s">
        <v>28</v>
      </c>
      <c r="O9696" s="1">
        <v>45018</v>
      </c>
      <c r="P9696" t="s">
        <v>35</v>
      </c>
      <c r="Q9696">
        <v>1817871.12</v>
      </c>
      <c r="R9696">
        <v>711</v>
      </c>
      <c r="S9696" t="s">
        <v>46</v>
      </c>
      <c r="T9696" t="s">
        <v>31</v>
      </c>
      <c r="U9696" t="s">
        <v>47</v>
      </c>
      <c r="V9696">
        <v>2016</v>
      </c>
      <c r="W9696">
        <v>98</v>
      </c>
      <c r="X9696" t="s">
        <v>75</v>
      </c>
    </row>
    <row r="9697" spans="1:24" x14ac:dyDescent="0.35">
      <c r="A9697">
        <v>109696</v>
      </c>
      <c r="B9697">
        <v>4260118152</v>
      </c>
      <c r="C9697" t="s">
        <v>22</v>
      </c>
      <c r="D9697" t="s">
        <v>48</v>
      </c>
      <c r="E9697" t="s">
        <v>43</v>
      </c>
      <c r="F9697">
        <v>60</v>
      </c>
      <c r="G9697" t="str">
        <f t="shared" si="151"/>
        <v>50+</v>
      </c>
      <c r="H9697" t="s">
        <v>44</v>
      </c>
      <c r="I9697" t="s">
        <v>26</v>
      </c>
      <c r="J9697">
        <v>274359.15999999997</v>
      </c>
      <c r="K9697">
        <v>509696</v>
      </c>
      <c r="L9697" t="s">
        <v>39</v>
      </c>
      <c r="M9697">
        <v>18271.63</v>
      </c>
      <c r="N9697" t="s">
        <v>28</v>
      </c>
      <c r="O9697" s="1">
        <v>44721</v>
      </c>
      <c r="P9697" t="s">
        <v>29</v>
      </c>
      <c r="Q9697">
        <v>1365142.39</v>
      </c>
      <c r="R9697">
        <v>729</v>
      </c>
      <c r="S9697" t="s">
        <v>50</v>
      </c>
      <c r="T9697" t="s">
        <v>31</v>
      </c>
      <c r="U9697" t="s">
        <v>31</v>
      </c>
      <c r="V9697">
        <v>2010</v>
      </c>
      <c r="W9697">
        <v>35</v>
      </c>
      <c r="X9697" t="s">
        <v>77</v>
      </c>
    </row>
    <row r="9698" spans="1:24" x14ac:dyDescent="0.35">
      <c r="A9698">
        <v>109697</v>
      </c>
      <c r="B9698">
        <v>9287849215</v>
      </c>
      <c r="C9698" t="s">
        <v>33</v>
      </c>
      <c r="D9698" t="s">
        <v>48</v>
      </c>
      <c r="E9698" t="s">
        <v>43</v>
      </c>
      <c r="F9698">
        <v>45</v>
      </c>
      <c r="G9698" t="str">
        <f t="shared" si="151"/>
        <v>36-50</v>
      </c>
      <c r="H9698" t="s">
        <v>25</v>
      </c>
      <c r="I9698" t="s">
        <v>38</v>
      </c>
      <c r="J9698">
        <v>311123.15999999997</v>
      </c>
      <c r="K9698">
        <v>509697</v>
      </c>
      <c r="L9698" t="s">
        <v>27</v>
      </c>
      <c r="M9698">
        <v>177581.63</v>
      </c>
      <c r="N9698" t="s">
        <v>2</v>
      </c>
      <c r="O9698" s="1">
        <v>44770</v>
      </c>
      <c r="P9698" t="s">
        <v>29</v>
      </c>
      <c r="Q9698">
        <v>36320.050000000003</v>
      </c>
      <c r="R9698">
        <v>609</v>
      </c>
      <c r="S9698" t="s">
        <v>30</v>
      </c>
      <c r="T9698" t="s">
        <v>31</v>
      </c>
      <c r="U9698" t="s">
        <v>31</v>
      </c>
      <c r="V9698">
        <v>2011</v>
      </c>
      <c r="W9698">
        <v>37</v>
      </c>
      <c r="X9698" t="s">
        <v>78</v>
      </c>
    </row>
    <row r="9699" spans="1:24" x14ac:dyDescent="0.35">
      <c r="A9699">
        <v>109698</v>
      </c>
      <c r="B9699">
        <v>8020205448</v>
      </c>
      <c r="C9699" t="s">
        <v>36</v>
      </c>
      <c r="D9699" t="s">
        <v>48</v>
      </c>
      <c r="E9699" t="s">
        <v>43</v>
      </c>
      <c r="F9699">
        <v>19</v>
      </c>
      <c r="G9699" t="str">
        <f t="shared" si="151"/>
        <v>18-25</v>
      </c>
      <c r="H9699" t="s">
        <v>44</v>
      </c>
      <c r="I9699" t="s">
        <v>54</v>
      </c>
      <c r="J9699">
        <v>36618.33</v>
      </c>
      <c r="K9699">
        <v>509698</v>
      </c>
      <c r="L9699" t="s">
        <v>27</v>
      </c>
      <c r="M9699">
        <v>158230.16</v>
      </c>
      <c r="N9699" t="s">
        <v>34</v>
      </c>
      <c r="O9699" s="1">
        <v>45223</v>
      </c>
      <c r="P9699" t="s">
        <v>52</v>
      </c>
      <c r="Q9699">
        <v>1282019.5</v>
      </c>
      <c r="R9699">
        <v>552</v>
      </c>
      <c r="S9699" t="s">
        <v>50</v>
      </c>
      <c r="T9699" t="s">
        <v>47</v>
      </c>
      <c r="U9699" t="s">
        <v>31</v>
      </c>
      <c r="V9699">
        <v>2023</v>
      </c>
      <c r="W9699">
        <v>80</v>
      </c>
      <c r="X9699" t="s">
        <v>81</v>
      </c>
    </row>
    <row r="9700" spans="1:24" x14ac:dyDescent="0.35">
      <c r="A9700">
        <v>109699</v>
      </c>
      <c r="B9700">
        <v>5952461574</v>
      </c>
      <c r="C9700" t="s">
        <v>55</v>
      </c>
      <c r="D9700" t="s">
        <v>42</v>
      </c>
      <c r="E9700" t="s">
        <v>43</v>
      </c>
      <c r="F9700">
        <v>37</v>
      </c>
      <c r="G9700" t="str">
        <f t="shared" si="151"/>
        <v>36-50</v>
      </c>
      <c r="H9700" t="s">
        <v>25</v>
      </c>
      <c r="I9700" t="s">
        <v>26</v>
      </c>
      <c r="J9700">
        <v>306972.3</v>
      </c>
      <c r="K9700">
        <v>509699</v>
      </c>
      <c r="L9700" t="s">
        <v>27</v>
      </c>
      <c r="M9700">
        <v>170048.1</v>
      </c>
      <c r="N9700" t="s">
        <v>34</v>
      </c>
      <c r="O9700" s="1">
        <v>44971</v>
      </c>
      <c r="P9700" t="s">
        <v>52</v>
      </c>
      <c r="Q9700">
        <v>167027.99</v>
      </c>
      <c r="R9700">
        <v>776</v>
      </c>
      <c r="S9700" t="s">
        <v>30</v>
      </c>
      <c r="T9700" t="s">
        <v>47</v>
      </c>
      <c r="U9700" t="s">
        <v>47</v>
      </c>
      <c r="V9700">
        <v>2023</v>
      </c>
      <c r="W9700">
        <v>91</v>
      </c>
      <c r="X9700" t="s">
        <v>73</v>
      </c>
    </row>
    <row r="9701" spans="1:24" x14ac:dyDescent="0.35">
      <c r="A9701">
        <v>109700</v>
      </c>
      <c r="B9701">
        <v>6859750090</v>
      </c>
      <c r="C9701" t="s">
        <v>55</v>
      </c>
      <c r="D9701" t="s">
        <v>42</v>
      </c>
      <c r="E9701" t="s">
        <v>43</v>
      </c>
      <c r="F9701">
        <v>28</v>
      </c>
      <c r="G9701" t="str">
        <f t="shared" si="151"/>
        <v>26-35</v>
      </c>
      <c r="H9701" t="s">
        <v>49</v>
      </c>
      <c r="I9701" t="s">
        <v>26</v>
      </c>
      <c r="J9701">
        <v>176644.59</v>
      </c>
      <c r="K9701">
        <v>509700</v>
      </c>
      <c r="L9701" t="s">
        <v>57</v>
      </c>
      <c r="M9701">
        <v>97127.41</v>
      </c>
      <c r="N9701" t="s">
        <v>28</v>
      </c>
      <c r="O9701" s="1">
        <v>44598</v>
      </c>
      <c r="P9701" t="s">
        <v>52</v>
      </c>
      <c r="Q9701">
        <v>854348.79</v>
      </c>
      <c r="R9701">
        <v>382</v>
      </c>
      <c r="S9701" t="s">
        <v>50</v>
      </c>
      <c r="T9701" t="s">
        <v>31</v>
      </c>
      <c r="U9701" t="s">
        <v>47</v>
      </c>
      <c r="V9701">
        <v>2021</v>
      </c>
      <c r="W9701">
        <v>113</v>
      </c>
      <c r="X9701" t="s">
        <v>73</v>
      </c>
    </row>
    <row r="9702" spans="1:24" x14ac:dyDescent="0.35">
      <c r="A9702">
        <v>109701</v>
      </c>
      <c r="B9702">
        <v>7307657779</v>
      </c>
      <c r="C9702" t="s">
        <v>41</v>
      </c>
      <c r="D9702" t="s">
        <v>42</v>
      </c>
      <c r="E9702" t="s">
        <v>24</v>
      </c>
      <c r="F9702">
        <v>31</v>
      </c>
      <c r="G9702" t="str">
        <f t="shared" si="151"/>
        <v>26-35</v>
      </c>
      <c r="H9702" t="s">
        <v>37</v>
      </c>
      <c r="I9702" t="s">
        <v>26</v>
      </c>
      <c r="J9702">
        <v>129227.92</v>
      </c>
      <c r="K9702">
        <v>509701</v>
      </c>
      <c r="L9702" t="s">
        <v>39</v>
      </c>
      <c r="M9702">
        <v>139591.01</v>
      </c>
      <c r="N9702" t="s">
        <v>34</v>
      </c>
      <c r="O9702" s="1">
        <v>44725</v>
      </c>
      <c r="P9702" t="s">
        <v>29</v>
      </c>
      <c r="Q9702">
        <v>1827963.29</v>
      </c>
      <c r="R9702">
        <v>633</v>
      </c>
      <c r="S9702" t="s">
        <v>50</v>
      </c>
      <c r="T9702" t="s">
        <v>31</v>
      </c>
      <c r="U9702" t="s">
        <v>47</v>
      </c>
      <c r="V9702">
        <v>2012</v>
      </c>
      <c r="W9702">
        <v>59</v>
      </c>
      <c r="X9702" t="s">
        <v>77</v>
      </c>
    </row>
    <row r="9703" spans="1:24" x14ac:dyDescent="0.35">
      <c r="A9703">
        <v>109702</v>
      </c>
      <c r="B9703">
        <v>3010821987</v>
      </c>
      <c r="C9703" t="s">
        <v>55</v>
      </c>
      <c r="D9703" t="s">
        <v>48</v>
      </c>
      <c r="E9703" t="s">
        <v>24</v>
      </c>
      <c r="F9703">
        <v>41</v>
      </c>
      <c r="G9703" t="str">
        <f t="shared" si="151"/>
        <v>36-50</v>
      </c>
      <c r="H9703" t="s">
        <v>25</v>
      </c>
      <c r="I9703" t="s">
        <v>54</v>
      </c>
      <c r="J9703">
        <v>166198.85</v>
      </c>
      <c r="K9703">
        <v>509702</v>
      </c>
      <c r="L9703" t="s">
        <v>57</v>
      </c>
      <c r="M9703">
        <v>91507.12</v>
      </c>
      <c r="N9703" t="s">
        <v>28</v>
      </c>
      <c r="O9703" s="1">
        <v>45247</v>
      </c>
      <c r="P9703" t="s">
        <v>30</v>
      </c>
      <c r="Q9703">
        <v>238681.25</v>
      </c>
      <c r="R9703">
        <v>500</v>
      </c>
      <c r="S9703" t="s">
        <v>30</v>
      </c>
      <c r="T9703" t="s">
        <v>47</v>
      </c>
      <c r="U9703" t="s">
        <v>47</v>
      </c>
      <c r="V9703">
        <v>2005</v>
      </c>
      <c r="W9703">
        <v>64</v>
      </c>
      <c r="X9703" t="s">
        <v>82</v>
      </c>
    </row>
    <row r="9704" spans="1:24" x14ac:dyDescent="0.35">
      <c r="A9704">
        <v>109703</v>
      </c>
      <c r="B9704">
        <v>4410458011</v>
      </c>
      <c r="C9704" t="s">
        <v>32</v>
      </c>
      <c r="D9704" t="s">
        <v>48</v>
      </c>
      <c r="E9704" t="s">
        <v>24</v>
      </c>
      <c r="F9704">
        <v>30</v>
      </c>
      <c r="G9704" t="str">
        <f t="shared" si="151"/>
        <v>26-35</v>
      </c>
      <c r="H9704" t="s">
        <v>25</v>
      </c>
      <c r="I9704" t="s">
        <v>26</v>
      </c>
      <c r="J9704">
        <v>392448.3</v>
      </c>
      <c r="K9704">
        <v>509703</v>
      </c>
      <c r="L9704" t="s">
        <v>39</v>
      </c>
      <c r="M9704">
        <v>26158.29</v>
      </c>
      <c r="N9704" t="s">
        <v>2</v>
      </c>
      <c r="O9704" s="1">
        <v>45435</v>
      </c>
      <c r="P9704" t="s">
        <v>30</v>
      </c>
      <c r="Q9704">
        <v>1410400.3</v>
      </c>
      <c r="R9704">
        <v>646</v>
      </c>
      <c r="S9704" t="s">
        <v>50</v>
      </c>
      <c r="T9704" t="s">
        <v>47</v>
      </c>
      <c r="U9704" t="s">
        <v>31</v>
      </c>
      <c r="V9704">
        <v>2017</v>
      </c>
      <c r="W9704">
        <v>84</v>
      </c>
      <c r="X9704" t="s">
        <v>76</v>
      </c>
    </row>
    <row r="9705" spans="1:24" x14ac:dyDescent="0.35">
      <c r="A9705">
        <v>109704</v>
      </c>
      <c r="B9705">
        <v>9708544653</v>
      </c>
      <c r="C9705" t="s">
        <v>42</v>
      </c>
      <c r="D9705" t="s">
        <v>58</v>
      </c>
      <c r="E9705" t="s">
        <v>43</v>
      </c>
      <c r="F9705">
        <v>25</v>
      </c>
      <c r="G9705" t="str">
        <f t="shared" si="151"/>
        <v>18-25</v>
      </c>
      <c r="H9705" t="s">
        <v>49</v>
      </c>
      <c r="I9705" t="s">
        <v>54</v>
      </c>
      <c r="J9705">
        <v>401840.74</v>
      </c>
      <c r="K9705">
        <v>509704</v>
      </c>
      <c r="L9705" t="s">
        <v>57</v>
      </c>
      <c r="M9705">
        <v>60470.97</v>
      </c>
      <c r="N9705" t="s">
        <v>40</v>
      </c>
      <c r="O9705" s="1">
        <v>45211</v>
      </c>
      <c r="P9705" t="s">
        <v>29</v>
      </c>
      <c r="Q9705">
        <v>567266.06999999995</v>
      </c>
      <c r="R9705">
        <v>428</v>
      </c>
      <c r="S9705" t="s">
        <v>30</v>
      </c>
      <c r="T9705" t="s">
        <v>31</v>
      </c>
      <c r="U9705" t="s">
        <v>31</v>
      </c>
      <c r="V9705">
        <v>2017</v>
      </c>
      <c r="W9705">
        <v>99</v>
      </c>
      <c r="X9705" t="s">
        <v>81</v>
      </c>
    </row>
    <row r="9706" spans="1:24" x14ac:dyDescent="0.35">
      <c r="A9706">
        <v>109705</v>
      </c>
      <c r="B9706">
        <v>8775726364</v>
      </c>
      <c r="C9706" t="s">
        <v>42</v>
      </c>
      <c r="D9706" t="s">
        <v>55</v>
      </c>
      <c r="E9706" t="s">
        <v>43</v>
      </c>
      <c r="F9706">
        <v>61</v>
      </c>
      <c r="G9706" t="str">
        <f t="shared" si="151"/>
        <v>50+</v>
      </c>
      <c r="H9706" t="s">
        <v>53</v>
      </c>
      <c r="I9706" t="s">
        <v>54</v>
      </c>
      <c r="J9706">
        <v>52775.21</v>
      </c>
      <c r="K9706">
        <v>509705</v>
      </c>
      <c r="L9706" t="s">
        <v>39</v>
      </c>
      <c r="M9706">
        <v>55754.26</v>
      </c>
      <c r="N9706" t="s">
        <v>40</v>
      </c>
      <c r="O9706" s="1">
        <v>45032</v>
      </c>
      <c r="P9706" t="s">
        <v>30</v>
      </c>
      <c r="Q9706">
        <v>323319.23</v>
      </c>
      <c r="R9706">
        <v>343</v>
      </c>
      <c r="S9706" t="s">
        <v>46</v>
      </c>
      <c r="T9706" t="s">
        <v>31</v>
      </c>
      <c r="U9706" t="s">
        <v>47</v>
      </c>
      <c r="V9706">
        <v>2023</v>
      </c>
      <c r="W9706">
        <v>30</v>
      </c>
      <c r="X9706" t="s">
        <v>75</v>
      </c>
    </row>
    <row r="9707" spans="1:24" x14ac:dyDescent="0.35">
      <c r="A9707">
        <v>109706</v>
      </c>
      <c r="B9707">
        <v>6583353892</v>
      </c>
      <c r="C9707" t="s">
        <v>36</v>
      </c>
      <c r="D9707" t="s">
        <v>36</v>
      </c>
      <c r="E9707" t="s">
        <v>24</v>
      </c>
      <c r="F9707">
        <v>38</v>
      </c>
      <c r="G9707" t="str">
        <f t="shared" si="151"/>
        <v>36-50</v>
      </c>
      <c r="H9707" t="s">
        <v>53</v>
      </c>
      <c r="I9707" t="s">
        <v>54</v>
      </c>
      <c r="J9707">
        <v>247842.23</v>
      </c>
      <c r="K9707">
        <v>509706</v>
      </c>
      <c r="L9707" t="s">
        <v>56</v>
      </c>
      <c r="M9707">
        <v>33290.480000000003</v>
      </c>
      <c r="N9707" t="s">
        <v>2</v>
      </c>
      <c r="O9707" s="1">
        <v>44950</v>
      </c>
      <c r="P9707" t="s">
        <v>45</v>
      </c>
      <c r="Q9707">
        <v>480492.48</v>
      </c>
      <c r="R9707">
        <v>842</v>
      </c>
      <c r="S9707" t="s">
        <v>46</v>
      </c>
      <c r="T9707" t="s">
        <v>31</v>
      </c>
      <c r="U9707" t="s">
        <v>31</v>
      </c>
      <c r="V9707">
        <v>2006</v>
      </c>
      <c r="W9707">
        <v>21</v>
      </c>
      <c r="X9707" t="s">
        <v>72</v>
      </c>
    </row>
    <row r="9708" spans="1:24" x14ac:dyDescent="0.35">
      <c r="A9708">
        <v>109707</v>
      </c>
      <c r="B9708">
        <v>1544180268</v>
      </c>
      <c r="C9708" t="s">
        <v>32</v>
      </c>
      <c r="D9708" t="s">
        <v>51</v>
      </c>
      <c r="E9708" t="s">
        <v>24</v>
      </c>
      <c r="F9708">
        <v>39</v>
      </c>
      <c r="G9708" t="str">
        <f t="shared" si="151"/>
        <v>36-50</v>
      </c>
      <c r="H9708" t="s">
        <v>37</v>
      </c>
      <c r="I9708" t="s">
        <v>26</v>
      </c>
      <c r="J9708">
        <v>265219.7</v>
      </c>
      <c r="K9708">
        <v>509707</v>
      </c>
      <c r="L9708" t="s">
        <v>39</v>
      </c>
      <c r="M9708">
        <v>48339.07</v>
      </c>
      <c r="N9708" t="s">
        <v>34</v>
      </c>
      <c r="O9708" s="1">
        <v>45073</v>
      </c>
      <c r="P9708" t="s">
        <v>52</v>
      </c>
      <c r="Q9708">
        <v>812140.63</v>
      </c>
      <c r="R9708">
        <v>812</v>
      </c>
      <c r="S9708" t="s">
        <v>46</v>
      </c>
      <c r="T9708" t="s">
        <v>31</v>
      </c>
      <c r="U9708" t="s">
        <v>47</v>
      </c>
      <c r="V9708">
        <v>2006</v>
      </c>
      <c r="W9708">
        <v>39</v>
      </c>
      <c r="X9708" t="s">
        <v>76</v>
      </c>
    </row>
    <row r="9709" spans="1:24" x14ac:dyDescent="0.35">
      <c r="A9709">
        <v>109708</v>
      </c>
      <c r="B9709">
        <v>8215007371</v>
      </c>
      <c r="C9709" t="s">
        <v>42</v>
      </c>
      <c r="D9709" t="s">
        <v>55</v>
      </c>
      <c r="E9709" t="s">
        <v>43</v>
      </c>
      <c r="F9709">
        <v>26</v>
      </c>
      <c r="G9709" t="str">
        <f t="shared" si="151"/>
        <v>26-35</v>
      </c>
      <c r="H9709" t="s">
        <v>49</v>
      </c>
      <c r="I9709" t="s">
        <v>38</v>
      </c>
      <c r="J9709">
        <v>16076.92</v>
      </c>
      <c r="K9709">
        <v>509708</v>
      </c>
      <c r="L9709" t="s">
        <v>39</v>
      </c>
      <c r="M9709">
        <v>99752.94</v>
      </c>
      <c r="N9709" t="s">
        <v>2</v>
      </c>
      <c r="O9709" s="1">
        <v>45276</v>
      </c>
      <c r="P9709" t="s">
        <v>35</v>
      </c>
      <c r="Q9709">
        <v>1610777.96</v>
      </c>
      <c r="R9709">
        <v>582</v>
      </c>
      <c r="S9709" t="s">
        <v>30</v>
      </c>
      <c r="T9709" t="s">
        <v>47</v>
      </c>
      <c r="U9709" t="s">
        <v>47</v>
      </c>
      <c r="V9709">
        <v>2008</v>
      </c>
      <c r="W9709">
        <v>40</v>
      </c>
      <c r="X9709" t="s">
        <v>83</v>
      </c>
    </row>
    <row r="9710" spans="1:24" x14ac:dyDescent="0.35">
      <c r="A9710">
        <v>109709</v>
      </c>
      <c r="B9710">
        <v>5284731692</v>
      </c>
      <c r="C9710" t="s">
        <v>36</v>
      </c>
      <c r="D9710" t="s">
        <v>58</v>
      </c>
      <c r="E9710" t="s">
        <v>43</v>
      </c>
      <c r="F9710">
        <v>59</v>
      </c>
      <c r="G9710" t="str">
        <f t="shared" si="151"/>
        <v>50+</v>
      </c>
      <c r="H9710" t="s">
        <v>44</v>
      </c>
      <c r="I9710" t="s">
        <v>38</v>
      </c>
      <c r="J9710">
        <v>358814.55</v>
      </c>
      <c r="K9710">
        <v>509709</v>
      </c>
      <c r="L9710" t="s">
        <v>39</v>
      </c>
      <c r="M9710">
        <v>84500.32</v>
      </c>
      <c r="N9710" t="s">
        <v>28</v>
      </c>
      <c r="O9710" s="1">
        <v>45134</v>
      </c>
      <c r="P9710" t="s">
        <v>35</v>
      </c>
      <c r="Q9710">
        <v>1030308.82</v>
      </c>
      <c r="R9710">
        <v>621</v>
      </c>
      <c r="S9710" t="s">
        <v>46</v>
      </c>
      <c r="T9710" t="s">
        <v>31</v>
      </c>
      <c r="U9710" t="s">
        <v>31</v>
      </c>
      <c r="V9710">
        <v>2017</v>
      </c>
      <c r="W9710">
        <v>73</v>
      </c>
      <c r="X9710" t="s">
        <v>78</v>
      </c>
    </row>
    <row r="9711" spans="1:24" x14ac:dyDescent="0.35">
      <c r="A9711">
        <v>109710</v>
      </c>
      <c r="B9711">
        <v>2126776707</v>
      </c>
      <c r="C9711" t="s">
        <v>22</v>
      </c>
      <c r="D9711" t="s">
        <v>33</v>
      </c>
      <c r="E9711" t="s">
        <v>24</v>
      </c>
      <c r="F9711">
        <v>60</v>
      </c>
      <c r="G9711" t="str">
        <f t="shared" si="151"/>
        <v>50+</v>
      </c>
      <c r="H9711" t="s">
        <v>25</v>
      </c>
      <c r="I9711" t="s">
        <v>54</v>
      </c>
      <c r="J9711">
        <v>184030.22</v>
      </c>
      <c r="K9711">
        <v>509710</v>
      </c>
      <c r="L9711" t="s">
        <v>27</v>
      </c>
      <c r="M9711">
        <v>65899.92</v>
      </c>
      <c r="N9711" t="s">
        <v>40</v>
      </c>
      <c r="O9711" s="1">
        <v>44701</v>
      </c>
      <c r="P9711" t="s">
        <v>30</v>
      </c>
      <c r="Q9711">
        <v>700336.76</v>
      </c>
      <c r="R9711">
        <v>312</v>
      </c>
      <c r="S9711" t="s">
        <v>46</v>
      </c>
      <c r="T9711" t="s">
        <v>31</v>
      </c>
      <c r="U9711" t="s">
        <v>31</v>
      </c>
      <c r="V9711">
        <v>2021</v>
      </c>
      <c r="W9711">
        <v>91</v>
      </c>
      <c r="X9711" t="s">
        <v>76</v>
      </c>
    </row>
    <row r="9712" spans="1:24" x14ac:dyDescent="0.35">
      <c r="A9712">
        <v>109711</v>
      </c>
      <c r="B9712">
        <v>7553935817</v>
      </c>
      <c r="C9712" t="s">
        <v>42</v>
      </c>
      <c r="D9712" t="s">
        <v>33</v>
      </c>
      <c r="E9712" t="s">
        <v>43</v>
      </c>
      <c r="F9712">
        <v>28</v>
      </c>
      <c r="G9712" t="str">
        <f t="shared" si="151"/>
        <v>26-35</v>
      </c>
      <c r="H9712" t="s">
        <v>37</v>
      </c>
      <c r="I9712" t="s">
        <v>54</v>
      </c>
      <c r="J9712">
        <v>209580.86</v>
      </c>
      <c r="K9712">
        <v>509711</v>
      </c>
      <c r="L9712" t="s">
        <v>27</v>
      </c>
      <c r="M9712">
        <v>181353.63</v>
      </c>
      <c r="N9712" t="s">
        <v>28</v>
      </c>
      <c r="O9712" s="1">
        <v>44581</v>
      </c>
      <c r="P9712" t="s">
        <v>29</v>
      </c>
      <c r="Q9712">
        <v>351999.4</v>
      </c>
      <c r="R9712">
        <v>646</v>
      </c>
      <c r="S9712" t="s">
        <v>30</v>
      </c>
      <c r="T9712" t="s">
        <v>31</v>
      </c>
      <c r="U9712" t="s">
        <v>31</v>
      </c>
      <c r="V9712">
        <v>2019</v>
      </c>
      <c r="W9712">
        <v>26</v>
      </c>
      <c r="X9712" t="s">
        <v>72</v>
      </c>
    </row>
    <row r="9713" spans="1:24" x14ac:dyDescent="0.35">
      <c r="A9713">
        <v>109712</v>
      </c>
      <c r="B9713">
        <v>9869276228</v>
      </c>
      <c r="C9713" t="s">
        <v>41</v>
      </c>
      <c r="D9713" t="s">
        <v>48</v>
      </c>
      <c r="E9713" t="s">
        <v>43</v>
      </c>
      <c r="F9713">
        <v>33</v>
      </c>
      <c r="G9713" t="str">
        <f t="shared" si="151"/>
        <v>26-35</v>
      </c>
      <c r="H9713" t="s">
        <v>53</v>
      </c>
      <c r="I9713" t="s">
        <v>38</v>
      </c>
      <c r="J9713">
        <v>305354.25</v>
      </c>
      <c r="K9713">
        <v>509712</v>
      </c>
      <c r="L9713" t="s">
        <v>57</v>
      </c>
      <c r="M9713">
        <v>155763.94</v>
      </c>
      <c r="N9713" t="s">
        <v>34</v>
      </c>
      <c r="O9713" s="1">
        <v>45227</v>
      </c>
      <c r="P9713" t="s">
        <v>45</v>
      </c>
      <c r="Q9713">
        <v>507576.38</v>
      </c>
      <c r="R9713">
        <v>898</v>
      </c>
      <c r="S9713" t="s">
        <v>30</v>
      </c>
      <c r="T9713" t="s">
        <v>47</v>
      </c>
      <c r="U9713" t="s">
        <v>47</v>
      </c>
      <c r="V9713">
        <v>2019</v>
      </c>
      <c r="W9713">
        <v>76</v>
      </c>
      <c r="X9713" t="s">
        <v>81</v>
      </c>
    </row>
    <row r="9714" spans="1:24" x14ac:dyDescent="0.35">
      <c r="A9714">
        <v>109713</v>
      </c>
      <c r="B9714">
        <v>7010080167</v>
      </c>
      <c r="C9714" t="s">
        <v>42</v>
      </c>
      <c r="D9714" t="s">
        <v>33</v>
      </c>
      <c r="E9714" t="s">
        <v>24</v>
      </c>
      <c r="F9714">
        <v>67</v>
      </c>
      <c r="G9714" t="str">
        <f t="shared" si="151"/>
        <v>50+</v>
      </c>
      <c r="H9714" t="s">
        <v>44</v>
      </c>
      <c r="I9714" t="s">
        <v>26</v>
      </c>
      <c r="J9714">
        <v>235001.28</v>
      </c>
      <c r="K9714">
        <v>509713</v>
      </c>
      <c r="L9714" t="s">
        <v>27</v>
      </c>
      <c r="M9714">
        <v>603.65</v>
      </c>
      <c r="N9714" t="s">
        <v>40</v>
      </c>
      <c r="O9714" s="1">
        <v>44829</v>
      </c>
      <c r="P9714" t="s">
        <v>35</v>
      </c>
      <c r="Q9714">
        <v>1891425.18</v>
      </c>
      <c r="R9714">
        <v>507</v>
      </c>
      <c r="S9714" t="s">
        <v>50</v>
      </c>
      <c r="T9714" t="s">
        <v>31</v>
      </c>
      <c r="U9714" t="s">
        <v>31</v>
      </c>
      <c r="V9714">
        <v>2015</v>
      </c>
      <c r="W9714">
        <v>64</v>
      </c>
      <c r="X9714" t="s">
        <v>80</v>
      </c>
    </row>
    <row r="9715" spans="1:24" x14ac:dyDescent="0.35">
      <c r="A9715">
        <v>109714</v>
      </c>
      <c r="B9715">
        <v>8156424443</v>
      </c>
      <c r="C9715" t="s">
        <v>22</v>
      </c>
      <c r="D9715" t="s">
        <v>58</v>
      </c>
      <c r="E9715" t="s">
        <v>24</v>
      </c>
      <c r="F9715">
        <v>26</v>
      </c>
      <c r="G9715" t="str">
        <f t="shared" si="151"/>
        <v>26-35</v>
      </c>
      <c r="H9715" t="s">
        <v>49</v>
      </c>
      <c r="I9715" t="s">
        <v>38</v>
      </c>
      <c r="J9715">
        <v>374227</v>
      </c>
      <c r="K9715">
        <v>509714</v>
      </c>
      <c r="L9715" t="s">
        <v>39</v>
      </c>
      <c r="M9715">
        <v>114115.31</v>
      </c>
      <c r="N9715" t="s">
        <v>2</v>
      </c>
      <c r="O9715" s="1">
        <v>44667</v>
      </c>
      <c r="P9715" t="s">
        <v>35</v>
      </c>
      <c r="Q9715">
        <v>442971.59</v>
      </c>
      <c r="R9715">
        <v>470</v>
      </c>
      <c r="S9715" t="s">
        <v>50</v>
      </c>
      <c r="T9715" t="s">
        <v>47</v>
      </c>
      <c r="U9715" t="s">
        <v>47</v>
      </c>
      <c r="V9715">
        <v>2019</v>
      </c>
      <c r="W9715">
        <v>51</v>
      </c>
      <c r="X9715" t="s">
        <v>75</v>
      </c>
    </row>
    <row r="9716" spans="1:24" x14ac:dyDescent="0.35">
      <c r="A9716">
        <v>109715</v>
      </c>
      <c r="B9716">
        <v>9451045147</v>
      </c>
      <c r="C9716" t="s">
        <v>22</v>
      </c>
      <c r="D9716" t="s">
        <v>36</v>
      </c>
      <c r="E9716" t="s">
        <v>43</v>
      </c>
      <c r="F9716">
        <v>20</v>
      </c>
      <c r="G9716" t="str">
        <f t="shared" si="151"/>
        <v>18-25</v>
      </c>
      <c r="H9716" t="s">
        <v>25</v>
      </c>
      <c r="I9716" t="s">
        <v>38</v>
      </c>
      <c r="J9716">
        <v>298333.45</v>
      </c>
      <c r="K9716">
        <v>509715</v>
      </c>
      <c r="L9716" t="s">
        <v>57</v>
      </c>
      <c r="M9716">
        <v>140004.87</v>
      </c>
      <c r="N9716" t="s">
        <v>40</v>
      </c>
      <c r="O9716" s="1">
        <v>45034</v>
      </c>
      <c r="P9716" t="s">
        <v>30</v>
      </c>
      <c r="Q9716">
        <v>651925.84</v>
      </c>
      <c r="R9716">
        <v>898</v>
      </c>
      <c r="S9716" t="s">
        <v>46</v>
      </c>
      <c r="T9716" t="s">
        <v>47</v>
      </c>
      <c r="U9716" t="s">
        <v>31</v>
      </c>
      <c r="V9716">
        <v>2008</v>
      </c>
      <c r="W9716">
        <v>106</v>
      </c>
      <c r="X9716" t="s">
        <v>75</v>
      </c>
    </row>
    <row r="9717" spans="1:24" x14ac:dyDescent="0.35">
      <c r="A9717">
        <v>109716</v>
      </c>
      <c r="B9717">
        <v>1922209910</v>
      </c>
      <c r="C9717" t="s">
        <v>42</v>
      </c>
      <c r="D9717" t="s">
        <v>36</v>
      </c>
      <c r="E9717" t="s">
        <v>24</v>
      </c>
      <c r="F9717">
        <v>53</v>
      </c>
      <c r="G9717" t="str">
        <f t="shared" si="151"/>
        <v>50+</v>
      </c>
      <c r="H9717" t="s">
        <v>25</v>
      </c>
      <c r="I9717" t="s">
        <v>26</v>
      </c>
      <c r="J9717">
        <v>113791.42</v>
      </c>
      <c r="K9717">
        <v>509716</v>
      </c>
      <c r="L9717" t="s">
        <v>39</v>
      </c>
      <c r="M9717">
        <v>10775.89</v>
      </c>
      <c r="N9717" t="s">
        <v>2</v>
      </c>
      <c r="O9717" s="1">
        <v>45209</v>
      </c>
      <c r="P9717" t="s">
        <v>29</v>
      </c>
      <c r="Q9717">
        <v>976353.48</v>
      </c>
      <c r="R9717">
        <v>388</v>
      </c>
      <c r="S9717" t="s">
        <v>46</v>
      </c>
      <c r="T9717" t="s">
        <v>47</v>
      </c>
      <c r="U9717" t="s">
        <v>47</v>
      </c>
      <c r="V9717">
        <v>2023</v>
      </c>
      <c r="W9717">
        <v>85</v>
      </c>
      <c r="X9717" t="s">
        <v>81</v>
      </c>
    </row>
    <row r="9718" spans="1:24" x14ac:dyDescent="0.35">
      <c r="A9718">
        <v>109717</v>
      </c>
      <c r="B9718">
        <v>2738741040</v>
      </c>
      <c r="C9718" t="s">
        <v>22</v>
      </c>
      <c r="D9718" t="s">
        <v>58</v>
      </c>
      <c r="E9718" t="s">
        <v>24</v>
      </c>
      <c r="F9718">
        <v>69</v>
      </c>
      <c r="G9718" t="str">
        <f t="shared" si="151"/>
        <v>50+</v>
      </c>
      <c r="H9718" t="s">
        <v>53</v>
      </c>
      <c r="I9718" t="s">
        <v>54</v>
      </c>
      <c r="J9718">
        <v>435373.43</v>
      </c>
      <c r="K9718">
        <v>509717</v>
      </c>
      <c r="L9718" t="s">
        <v>57</v>
      </c>
      <c r="M9718">
        <v>22888.53</v>
      </c>
      <c r="N9718" t="s">
        <v>2</v>
      </c>
      <c r="O9718" s="1">
        <v>44933</v>
      </c>
      <c r="P9718" t="s">
        <v>35</v>
      </c>
      <c r="Q9718">
        <v>903976.54</v>
      </c>
      <c r="R9718">
        <v>434</v>
      </c>
      <c r="S9718" t="s">
        <v>50</v>
      </c>
      <c r="T9718" t="s">
        <v>31</v>
      </c>
      <c r="U9718" t="s">
        <v>31</v>
      </c>
      <c r="V9718">
        <v>2012</v>
      </c>
      <c r="W9718">
        <v>86</v>
      </c>
      <c r="X9718" t="s">
        <v>72</v>
      </c>
    </row>
    <row r="9719" spans="1:24" x14ac:dyDescent="0.35">
      <c r="A9719">
        <v>109718</v>
      </c>
      <c r="B9719">
        <v>5973753901</v>
      </c>
      <c r="C9719" t="s">
        <v>36</v>
      </c>
      <c r="D9719" t="s">
        <v>33</v>
      </c>
      <c r="E9719" t="s">
        <v>43</v>
      </c>
      <c r="F9719">
        <v>68</v>
      </c>
      <c r="G9719" t="str">
        <f t="shared" si="151"/>
        <v>50+</v>
      </c>
      <c r="H9719" t="s">
        <v>53</v>
      </c>
      <c r="I9719" t="s">
        <v>38</v>
      </c>
      <c r="J9719">
        <v>108680.6</v>
      </c>
      <c r="K9719">
        <v>509718</v>
      </c>
      <c r="L9719" t="s">
        <v>57</v>
      </c>
      <c r="M9719">
        <v>55784.54</v>
      </c>
      <c r="N9719" t="s">
        <v>28</v>
      </c>
      <c r="O9719" s="1">
        <v>44837</v>
      </c>
      <c r="P9719" t="s">
        <v>45</v>
      </c>
      <c r="Q9719">
        <v>612030.01</v>
      </c>
      <c r="R9719">
        <v>671</v>
      </c>
      <c r="S9719" t="s">
        <v>46</v>
      </c>
      <c r="T9719" t="s">
        <v>47</v>
      </c>
      <c r="U9719" t="s">
        <v>47</v>
      </c>
      <c r="V9719">
        <v>2012</v>
      </c>
      <c r="W9719">
        <v>52</v>
      </c>
      <c r="X9719" t="s">
        <v>81</v>
      </c>
    </row>
    <row r="9720" spans="1:24" x14ac:dyDescent="0.35">
      <c r="A9720">
        <v>109719</v>
      </c>
      <c r="B9720">
        <v>3883859320</v>
      </c>
      <c r="C9720" t="s">
        <v>42</v>
      </c>
      <c r="D9720" t="s">
        <v>55</v>
      </c>
      <c r="E9720" t="s">
        <v>43</v>
      </c>
      <c r="F9720">
        <v>59</v>
      </c>
      <c r="G9720" t="str">
        <f t="shared" si="151"/>
        <v>50+</v>
      </c>
      <c r="H9720" t="s">
        <v>37</v>
      </c>
      <c r="I9720" t="s">
        <v>54</v>
      </c>
      <c r="J9720">
        <v>357052.84</v>
      </c>
      <c r="K9720">
        <v>509719</v>
      </c>
      <c r="L9720" t="s">
        <v>57</v>
      </c>
      <c r="M9720">
        <v>122805.54</v>
      </c>
      <c r="N9720" t="s">
        <v>40</v>
      </c>
      <c r="O9720" s="1">
        <v>45034</v>
      </c>
      <c r="P9720" t="s">
        <v>52</v>
      </c>
      <c r="Q9720">
        <v>32093.119999999999</v>
      </c>
      <c r="R9720">
        <v>493</v>
      </c>
      <c r="S9720" t="s">
        <v>30</v>
      </c>
      <c r="T9720" t="s">
        <v>31</v>
      </c>
      <c r="U9720" t="s">
        <v>31</v>
      </c>
      <c r="V9720">
        <v>2007</v>
      </c>
      <c r="W9720">
        <v>114</v>
      </c>
      <c r="X9720" t="s">
        <v>75</v>
      </c>
    </row>
    <row r="9721" spans="1:24" x14ac:dyDescent="0.35">
      <c r="A9721">
        <v>109720</v>
      </c>
      <c r="B9721">
        <v>2018699491</v>
      </c>
      <c r="C9721" t="s">
        <v>42</v>
      </c>
      <c r="D9721" t="s">
        <v>51</v>
      </c>
      <c r="E9721" t="s">
        <v>24</v>
      </c>
      <c r="F9721">
        <v>30</v>
      </c>
      <c r="G9721" t="str">
        <f t="shared" si="151"/>
        <v>26-35</v>
      </c>
      <c r="H9721" t="s">
        <v>25</v>
      </c>
      <c r="I9721" t="s">
        <v>26</v>
      </c>
      <c r="J9721">
        <v>396312.46</v>
      </c>
      <c r="K9721">
        <v>509720</v>
      </c>
      <c r="L9721" t="s">
        <v>27</v>
      </c>
      <c r="M9721">
        <v>184632.37</v>
      </c>
      <c r="N9721" t="s">
        <v>2</v>
      </c>
      <c r="O9721" s="1">
        <v>44801</v>
      </c>
      <c r="P9721" t="s">
        <v>29</v>
      </c>
      <c r="Q9721">
        <v>1648325.9</v>
      </c>
      <c r="R9721">
        <v>536</v>
      </c>
      <c r="S9721" t="s">
        <v>30</v>
      </c>
      <c r="T9721" t="s">
        <v>31</v>
      </c>
      <c r="U9721" t="s">
        <v>31</v>
      </c>
      <c r="V9721">
        <v>2011</v>
      </c>
      <c r="W9721">
        <v>33</v>
      </c>
      <c r="X9721" t="s">
        <v>79</v>
      </c>
    </row>
    <row r="9722" spans="1:24" x14ac:dyDescent="0.35">
      <c r="A9722">
        <v>109721</v>
      </c>
      <c r="B9722">
        <v>3148166580</v>
      </c>
      <c r="C9722" t="s">
        <v>55</v>
      </c>
      <c r="D9722" t="s">
        <v>23</v>
      </c>
      <c r="E9722" t="s">
        <v>43</v>
      </c>
      <c r="F9722">
        <v>18</v>
      </c>
      <c r="G9722" t="str">
        <f t="shared" si="151"/>
        <v>18-25</v>
      </c>
      <c r="H9722" t="s">
        <v>25</v>
      </c>
      <c r="I9722" t="s">
        <v>26</v>
      </c>
      <c r="J9722">
        <v>344452.82</v>
      </c>
      <c r="K9722">
        <v>509721</v>
      </c>
      <c r="L9722" t="s">
        <v>56</v>
      </c>
      <c r="M9722">
        <v>97221.97</v>
      </c>
      <c r="N9722" t="s">
        <v>28</v>
      </c>
      <c r="O9722" s="1">
        <v>45120</v>
      </c>
      <c r="P9722" t="s">
        <v>52</v>
      </c>
      <c r="Q9722">
        <v>153799.14000000001</v>
      </c>
      <c r="R9722">
        <v>847</v>
      </c>
      <c r="S9722" t="s">
        <v>50</v>
      </c>
      <c r="T9722" t="s">
        <v>31</v>
      </c>
      <c r="U9722" t="s">
        <v>47</v>
      </c>
      <c r="V9722">
        <v>2015</v>
      </c>
      <c r="W9722">
        <v>74</v>
      </c>
      <c r="X9722" t="s">
        <v>78</v>
      </c>
    </row>
    <row r="9723" spans="1:24" x14ac:dyDescent="0.35">
      <c r="A9723">
        <v>109722</v>
      </c>
      <c r="B9723">
        <v>4438162734</v>
      </c>
      <c r="C9723" t="s">
        <v>41</v>
      </c>
      <c r="D9723" t="s">
        <v>23</v>
      </c>
      <c r="E9723" t="s">
        <v>24</v>
      </c>
      <c r="F9723">
        <v>61</v>
      </c>
      <c r="G9723" t="str">
        <f t="shared" si="151"/>
        <v>50+</v>
      </c>
      <c r="H9723" t="s">
        <v>25</v>
      </c>
      <c r="I9723" t="s">
        <v>26</v>
      </c>
      <c r="J9723">
        <v>211480.45</v>
      </c>
      <c r="K9723">
        <v>509722</v>
      </c>
      <c r="L9723" t="s">
        <v>27</v>
      </c>
      <c r="M9723">
        <v>196462.12</v>
      </c>
      <c r="N9723" t="s">
        <v>28</v>
      </c>
      <c r="O9723" s="1">
        <v>44911</v>
      </c>
      <c r="P9723" t="s">
        <v>52</v>
      </c>
      <c r="Q9723">
        <v>1579873.78</v>
      </c>
      <c r="R9723">
        <v>431</v>
      </c>
      <c r="S9723" t="s">
        <v>50</v>
      </c>
      <c r="T9723" t="s">
        <v>31</v>
      </c>
      <c r="U9723" t="s">
        <v>31</v>
      </c>
      <c r="V9723">
        <v>2022</v>
      </c>
      <c r="W9723">
        <v>21</v>
      </c>
      <c r="X9723" t="s">
        <v>83</v>
      </c>
    </row>
    <row r="9724" spans="1:24" x14ac:dyDescent="0.35">
      <c r="A9724">
        <v>109723</v>
      </c>
      <c r="B9724">
        <v>7393428401</v>
      </c>
      <c r="C9724" t="s">
        <v>42</v>
      </c>
      <c r="D9724" t="s">
        <v>36</v>
      </c>
      <c r="E9724" t="s">
        <v>24</v>
      </c>
      <c r="F9724">
        <v>28</v>
      </c>
      <c r="G9724" t="str">
        <f t="shared" si="151"/>
        <v>26-35</v>
      </c>
      <c r="H9724" t="s">
        <v>25</v>
      </c>
      <c r="I9724" t="s">
        <v>26</v>
      </c>
      <c r="J9724">
        <v>439098.53</v>
      </c>
      <c r="K9724">
        <v>509723</v>
      </c>
      <c r="L9724" t="s">
        <v>56</v>
      </c>
      <c r="M9724">
        <v>187354.37</v>
      </c>
      <c r="N9724" t="s">
        <v>34</v>
      </c>
      <c r="O9724" s="1">
        <v>45277</v>
      </c>
      <c r="P9724" t="s">
        <v>29</v>
      </c>
      <c r="Q9724">
        <v>614319.78</v>
      </c>
      <c r="R9724">
        <v>761</v>
      </c>
      <c r="S9724" t="s">
        <v>46</v>
      </c>
      <c r="T9724" t="s">
        <v>31</v>
      </c>
      <c r="U9724" t="s">
        <v>31</v>
      </c>
      <c r="V9724">
        <v>2021</v>
      </c>
      <c r="W9724">
        <v>48</v>
      </c>
      <c r="X9724" t="s">
        <v>83</v>
      </c>
    </row>
    <row r="9725" spans="1:24" x14ac:dyDescent="0.35">
      <c r="A9725">
        <v>109724</v>
      </c>
      <c r="B9725">
        <v>7166835308</v>
      </c>
      <c r="C9725" t="s">
        <v>33</v>
      </c>
      <c r="D9725" t="s">
        <v>51</v>
      </c>
      <c r="E9725" t="s">
        <v>43</v>
      </c>
      <c r="F9725">
        <v>41</v>
      </c>
      <c r="G9725" t="str">
        <f t="shared" si="151"/>
        <v>36-50</v>
      </c>
      <c r="H9725" t="s">
        <v>44</v>
      </c>
      <c r="I9725" t="s">
        <v>26</v>
      </c>
      <c r="J9725">
        <v>164522.16</v>
      </c>
      <c r="K9725">
        <v>509724</v>
      </c>
      <c r="L9725" t="s">
        <v>56</v>
      </c>
      <c r="M9725">
        <v>127508.26</v>
      </c>
      <c r="N9725" t="s">
        <v>34</v>
      </c>
      <c r="O9725" s="1">
        <v>44569</v>
      </c>
      <c r="P9725" t="s">
        <v>45</v>
      </c>
      <c r="Q9725">
        <v>1822518.17</v>
      </c>
      <c r="R9725">
        <v>672</v>
      </c>
      <c r="S9725" t="s">
        <v>46</v>
      </c>
      <c r="T9725" t="s">
        <v>31</v>
      </c>
      <c r="U9725" t="s">
        <v>31</v>
      </c>
      <c r="V9725">
        <v>2005</v>
      </c>
      <c r="W9725">
        <v>4</v>
      </c>
      <c r="X9725" t="s">
        <v>72</v>
      </c>
    </row>
    <row r="9726" spans="1:24" x14ac:dyDescent="0.35">
      <c r="A9726">
        <v>109725</v>
      </c>
      <c r="B9726">
        <v>5936547271</v>
      </c>
      <c r="C9726" t="s">
        <v>55</v>
      </c>
      <c r="D9726" t="s">
        <v>48</v>
      </c>
      <c r="E9726" t="s">
        <v>24</v>
      </c>
      <c r="F9726">
        <v>22</v>
      </c>
      <c r="G9726" t="str">
        <f t="shared" si="151"/>
        <v>18-25</v>
      </c>
      <c r="H9726" t="s">
        <v>49</v>
      </c>
      <c r="I9726" t="s">
        <v>54</v>
      </c>
      <c r="J9726">
        <v>343851.06</v>
      </c>
      <c r="K9726">
        <v>509725</v>
      </c>
      <c r="L9726" t="s">
        <v>39</v>
      </c>
      <c r="M9726">
        <v>91651.03</v>
      </c>
      <c r="N9726" t="s">
        <v>2</v>
      </c>
      <c r="O9726" s="1">
        <v>45032</v>
      </c>
      <c r="P9726" t="s">
        <v>45</v>
      </c>
      <c r="Q9726">
        <v>994289.9</v>
      </c>
      <c r="R9726">
        <v>522</v>
      </c>
      <c r="S9726" t="s">
        <v>30</v>
      </c>
      <c r="T9726" t="s">
        <v>47</v>
      </c>
      <c r="U9726" t="s">
        <v>47</v>
      </c>
      <c r="V9726">
        <v>2021</v>
      </c>
      <c r="W9726">
        <v>9</v>
      </c>
      <c r="X9726" t="s">
        <v>75</v>
      </c>
    </row>
    <row r="9727" spans="1:24" x14ac:dyDescent="0.35">
      <c r="A9727">
        <v>109726</v>
      </c>
      <c r="B9727">
        <v>4189413469</v>
      </c>
      <c r="C9727" t="s">
        <v>22</v>
      </c>
      <c r="D9727" t="s">
        <v>58</v>
      </c>
      <c r="E9727" t="s">
        <v>43</v>
      </c>
      <c r="F9727">
        <v>19</v>
      </c>
      <c r="G9727" t="str">
        <f t="shared" si="151"/>
        <v>18-25</v>
      </c>
      <c r="H9727" t="s">
        <v>44</v>
      </c>
      <c r="I9727" t="s">
        <v>26</v>
      </c>
      <c r="J9727">
        <v>438953.87</v>
      </c>
      <c r="K9727">
        <v>509726</v>
      </c>
      <c r="L9727" t="s">
        <v>57</v>
      </c>
      <c r="M9727">
        <v>136348.23000000001</v>
      </c>
      <c r="N9727" t="s">
        <v>40</v>
      </c>
      <c r="O9727" s="1">
        <v>44642</v>
      </c>
      <c r="P9727" t="s">
        <v>30</v>
      </c>
      <c r="Q9727">
        <v>23236.86</v>
      </c>
      <c r="R9727">
        <v>833</v>
      </c>
      <c r="S9727" t="s">
        <v>30</v>
      </c>
      <c r="T9727" t="s">
        <v>47</v>
      </c>
      <c r="U9727" t="s">
        <v>47</v>
      </c>
      <c r="V9727">
        <v>2011</v>
      </c>
      <c r="W9727">
        <v>72</v>
      </c>
      <c r="X9727" t="s">
        <v>74</v>
      </c>
    </row>
    <row r="9728" spans="1:24" x14ac:dyDescent="0.35">
      <c r="A9728">
        <v>109727</v>
      </c>
      <c r="B9728">
        <v>4641864928</v>
      </c>
      <c r="C9728" t="s">
        <v>41</v>
      </c>
      <c r="D9728" t="s">
        <v>33</v>
      </c>
      <c r="E9728" t="s">
        <v>43</v>
      </c>
      <c r="F9728">
        <v>34</v>
      </c>
      <c r="G9728" t="str">
        <f t="shared" si="151"/>
        <v>26-35</v>
      </c>
      <c r="H9728" t="s">
        <v>49</v>
      </c>
      <c r="I9728" t="s">
        <v>54</v>
      </c>
      <c r="J9728">
        <v>78558.539999999994</v>
      </c>
      <c r="K9728">
        <v>509727</v>
      </c>
      <c r="L9728" t="s">
        <v>39</v>
      </c>
      <c r="M9728">
        <v>158261.21</v>
      </c>
      <c r="N9728" t="s">
        <v>34</v>
      </c>
      <c r="O9728" s="1">
        <v>45205</v>
      </c>
      <c r="P9728" t="s">
        <v>29</v>
      </c>
      <c r="Q9728">
        <v>1036011.67</v>
      </c>
      <c r="R9728">
        <v>370</v>
      </c>
      <c r="S9728" t="s">
        <v>30</v>
      </c>
      <c r="T9728" t="s">
        <v>47</v>
      </c>
      <c r="U9728" t="s">
        <v>31</v>
      </c>
      <c r="V9728">
        <v>2020</v>
      </c>
      <c r="W9728">
        <v>56</v>
      </c>
      <c r="X9728" t="s">
        <v>81</v>
      </c>
    </row>
    <row r="9729" spans="1:24" x14ac:dyDescent="0.35">
      <c r="A9729">
        <v>109728</v>
      </c>
      <c r="B9729">
        <v>4494154219</v>
      </c>
      <c r="C9729" t="s">
        <v>41</v>
      </c>
      <c r="D9729" t="s">
        <v>48</v>
      </c>
      <c r="E9729" t="s">
        <v>43</v>
      </c>
      <c r="F9729">
        <v>34</v>
      </c>
      <c r="G9729" t="str">
        <f t="shared" si="151"/>
        <v>26-35</v>
      </c>
      <c r="H9729" t="s">
        <v>44</v>
      </c>
      <c r="I9729" t="s">
        <v>26</v>
      </c>
      <c r="J9729">
        <v>326664.96999999997</v>
      </c>
      <c r="K9729">
        <v>509728</v>
      </c>
      <c r="L9729" t="s">
        <v>39</v>
      </c>
      <c r="M9729">
        <v>188619.9</v>
      </c>
      <c r="N9729" t="s">
        <v>2</v>
      </c>
      <c r="O9729" s="1">
        <v>45266</v>
      </c>
      <c r="P9729" t="s">
        <v>29</v>
      </c>
      <c r="Q9729">
        <v>1819211.05</v>
      </c>
      <c r="R9729">
        <v>641</v>
      </c>
      <c r="S9729" t="s">
        <v>46</v>
      </c>
      <c r="T9729" t="s">
        <v>31</v>
      </c>
      <c r="U9729" t="s">
        <v>47</v>
      </c>
      <c r="V9729">
        <v>2007</v>
      </c>
      <c r="W9729">
        <v>80</v>
      </c>
      <c r="X9729" t="s">
        <v>83</v>
      </c>
    </row>
    <row r="9730" spans="1:24" x14ac:dyDescent="0.35">
      <c r="A9730">
        <v>109729</v>
      </c>
      <c r="B9730">
        <v>7768485152</v>
      </c>
      <c r="C9730" t="s">
        <v>22</v>
      </c>
      <c r="D9730" t="s">
        <v>36</v>
      </c>
      <c r="E9730" t="s">
        <v>43</v>
      </c>
      <c r="F9730">
        <v>37</v>
      </c>
      <c r="G9730" t="str">
        <f t="shared" ref="G9730:G9793" si="152">IF(AND(18&lt;=F9730, F9730&lt;=25),"18-25",IF(AND(26&lt;=F9730,F9730&lt;=35),"26-35",IF(AND(36&lt;=F9730,F9730&lt;=50),"36-50","50+")))</f>
        <v>36-50</v>
      </c>
      <c r="H9730" t="s">
        <v>37</v>
      </c>
      <c r="I9730" t="s">
        <v>54</v>
      </c>
      <c r="J9730">
        <v>450578.66</v>
      </c>
      <c r="K9730">
        <v>509729</v>
      </c>
      <c r="L9730" t="s">
        <v>57</v>
      </c>
      <c r="M9730">
        <v>150728.01999999999</v>
      </c>
      <c r="N9730" t="s">
        <v>40</v>
      </c>
      <c r="O9730" s="1">
        <v>44854</v>
      </c>
      <c r="P9730" t="s">
        <v>30</v>
      </c>
      <c r="Q9730">
        <v>78887.63</v>
      </c>
      <c r="R9730">
        <v>833</v>
      </c>
      <c r="S9730" t="s">
        <v>46</v>
      </c>
      <c r="T9730" t="s">
        <v>31</v>
      </c>
      <c r="U9730" t="s">
        <v>31</v>
      </c>
      <c r="V9730">
        <v>2020</v>
      </c>
      <c r="W9730">
        <v>79</v>
      </c>
      <c r="X9730" t="s">
        <v>81</v>
      </c>
    </row>
    <row r="9731" spans="1:24" x14ac:dyDescent="0.35">
      <c r="A9731">
        <v>109730</v>
      </c>
      <c r="B9731">
        <v>5472206798</v>
      </c>
      <c r="C9731" t="s">
        <v>36</v>
      </c>
      <c r="D9731" t="s">
        <v>42</v>
      </c>
      <c r="E9731" t="s">
        <v>24</v>
      </c>
      <c r="F9731">
        <v>32</v>
      </c>
      <c r="G9731" t="str">
        <f t="shared" si="152"/>
        <v>26-35</v>
      </c>
      <c r="H9731" t="s">
        <v>49</v>
      </c>
      <c r="I9731" t="s">
        <v>26</v>
      </c>
      <c r="J9731">
        <v>52437.55</v>
      </c>
      <c r="K9731">
        <v>509730</v>
      </c>
      <c r="L9731" t="s">
        <v>56</v>
      </c>
      <c r="M9731">
        <v>78371.94</v>
      </c>
      <c r="N9731" t="s">
        <v>34</v>
      </c>
      <c r="O9731" s="1">
        <v>44741</v>
      </c>
      <c r="P9731" t="s">
        <v>45</v>
      </c>
      <c r="Q9731">
        <v>915895.32</v>
      </c>
      <c r="R9731">
        <v>398</v>
      </c>
      <c r="S9731" t="s">
        <v>46</v>
      </c>
      <c r="T9731" t="s">
        <v>47</v>
      </c>
      <c r="U9731" t="s">
        <v>47</v>
      </c>
      <c r="V9731">
        <v>2020</v>
      </c>
      <c r="W9731">
        <v>73</v>
      </c>
      <c r="X9731" t="s">
        <v>77</v>
      </c>
    </row>
    <row r="9732" spans="1:24" x14ac:dyDescent="0.35">
      <c r="A9732">
        <v>109731</v>
      </c>
      <c r="B9732">
        <v>5208245033</v>
      </c>
      <c r="C9732" t="s">
        <v>55</v>
      </c>
      <c r="D9732" t="s">
        <v>58</v>
      </c>
      <c r="E9732" t="s">
        <v>24</v>
      </c>
      <c r="F9732">
        <v>21</v>
      </c>
      <c r="G9732" t="str">
        <f t="shared" si="152"/>
        <v>18-25</v>
      </c>
      <c r="H9732" t="s">
        <v>25</v>
      </c>
      <c r="I9732" t="s">
        <v>26</v>
      </c>
      <c r="J9732">
        <v>73730.87</v>
      </c>
      <c r="K9732">
        <v>509731</v>
      </c>
      <c r="L9732" t="s">
        <v>56</v>
      </c>
      <c r="M9732">
        <v>98711.25</v>
      </c>
      <c r="N9732" t="s">
        <v>34</v>
      </c>
      <c r="O9732" s="1">
        <v>44825</v>
      </c>
      <c r="P9732" t="s">
        <v>29</v>
      </c>
      <c r="Q9732">
        <v>1399157.52</v>
      </c>
      <c r="R9732">
        <v>595</v>
      </c>
      <c r="S9732" t="s">
        <v>30</v>
      </c>
      <c r="T9732" t="s">
        <v>31</v>
      </c>
      <c r="U9732" t="s">
        <v>47</v>
      </c>
      <c r="V9732">
        <v>2005</v>
      </c>
      <c r="W9732">
        <v>54</v>
      </c>
      <c r="X9732" t="s">
        <v>80</v>
      </c>
    </row>
    <row r="9733" spans="1:24" x14ac:dyDescent="0.35">
      <c r="A9733">
        <v>109732</v>
      </c>
      <c r="B9733">
        <v>5917703360</v>
      </c>
      <c r="C9733" t="s">
        <v>42</v>
      </c>
      <c r="D9733" t="s">
        <v>23</v>
      </c>
      <c r="E9733" t="s">
        <v>24</v>
      </c>
      <c r="F9733">
        <v>28</v>
      </c>
      <c r="G9733" t="str">
        <f t="shared" si="152"/>
        <v>26-35</v>
      </c>
      <c r="H9733" t="s">
        <v>49</v>
      </c>
      <c r="I9733" t="s">
        <v>54</v>
      </c>
      <c r="J9733">
        <v>189749.56</v>
      </c>
      <c r="K9733">
        <v>509732</v>
      </c>
      <c r="L9733" t="s">
        <v>27</v>
      </c>
      <c r="M9733">
        <v>9498.0300000000007</v>
      </c>
      <c r="N9733" t="s">
        <v>2</v>
      </c>
      <c r="O9733" s="1">
        <v>44978</v>
      </c>
      <c r="P9733" t="s">
        <v>29</v>
      </c>
      <c r="Q9733">
        <v>132301.51999999999</v>
      </c>
      <c r="R9733">
        <v>319</v>
      </c>
      <c r="S9733" t="s">
        <v>46</v>
      </c>
      <c r="T9733" t="s">
        <v>47</v>
      </c>
      <c r="U9733" t="s">
        <v>47</v>
      </c>
      <c r="V9733">
        <v>2009</v>
      </c>
      <c r="W9733">
        <v>20</v>
      </c>
      <c r="X9733" t="s">
        <v>73</v>
      </c>
    </row>
    <row r="9734" spans="1:24" x14ac:dyDescent="0.35">
      <c r="A9734">
        <v>109733</v>
      </c>
      <c r="B9734">
        <v>6649279377</v>
      </c>
      <c r="C9734" t="s">
        <v>55</v>
      </c>
      <c r="D9734" t="s">
        <v>42</v>
      </c>
      <c r="E9734" t="s">
        <v>43</v>
      </c>
      <c r="F9734">
        <v>40</v>
      </c>
      <c r="G9734" t="str">
        <f t="shared" si="152"/>
        <v>36-50</v>
      </c>
      <c r="H9734" t="s">
        <v>25</v>
      </c>
      <c r="I9734" t="s">
        <v>38</v>
      </c>
      <c r="J9734">
        <v>497161.07</v>
      </c>
      <c r="K9734">
        <v>509733</v>
      </c>
      <c r="L9734" t="s">
        <v>27</v>
      </c>
      <c r="M9734">
        <v>5846.09</v>
      </c>
      <c r="N9734" t="s">
        <v>2</v>
      </c>
      <c r="O9734" s="1">
        <v>45174</v>
      </c>
      <c r="P9734" t="s">
        <v>52</v>
      </c>
      <c r="Q9734">
        <v>467167.47</v>
      </c>
      <c r="R9734">
        <v>876</v>
      </c>
      <c r="S9734" t="s">
        <v>46</v>
      </c>
      <c r="T9734" t="s">
        <v>31</v>
      </c>
      <c r="U9734" t="s">
        <v>31</v>
      </c>
      <c r="V9734">
        <v>2010</v>
      </c>
      <c r="W9734">
        <v>65</v>
      </c>
      <c r="X9734" t="s">
        <v>80</v>
      </c>
    </row>
    <row r="9735" spans="1:24" x14ac:dyDescent="0.35">
      <c r="A9735">
        <v>109734</v>
      </c>
      <c r="B9735">
        <v>6300329184</v>
      </c>
      <c r="C9735" t="s">
        <v>22</v>
      </c>
      <c r="D9735" t="s">
        <v>36</v>
      </c>
      <c r="E9735" t="s">
        <v>24</v>
      </c>
      <c r="F9735">
        <v>18</v>
      </c>
      <c r="G9735" t="str">
        <f t="shared" si="152"/>
        <v>18-25</v>
      </c>
      <c r="H9735" t="s">
        <v>37</v>
      </c>
      <c r="I9735" t="s">
        <v>26</v>
      </c>
      <c r="J9735">
        <v>112743.96</v>
      </c>
      <c r="K9735">
        <v>509734</v>
      </c>
      <c r="L9735" t="s">
        <v>27</v>
      </c>
      <c r="M9735">
        <v>56374.94</v>
      </c>
      <c r="N9735" t="s">
        <v>40</v>
      </c>
      <c r="O9735" s="1">
        <v>44688</v>
      </c>
      <c r="P9735" t="s">
        <v>52</v>
      </c>
      <c r="Q9735">
        <v>69067.06</v>
      </c>
      <c r="R9735">
        <v>682</v>
      </c>
      <c r="S9735" t="s">
        <v>50</v>
      </c>
      <c r="T9735" t="s">
        <v>47</v>
      </c>
      <c r="U9735" t="s">
        <v>47</v>
      </c>
      <c r="V9735">
        <v>2021</v>
      </c>
      <c r="W9735">
        <v>46</v>
      </c>
      <c r="X9735" t="s">
        <v>76</v>
      </c>
    </row>
    <row r="9736" spans="1:24" x14ac:dyDescent="0.35">
      <c r="A9736">
        <v>109735</v>
      </c>
      <c r="B9736">
        <v>7648183991</v>
      </c>
      <c r="C9736" t="s">
        <v>22</v>
      </c>
      <c r="D9736" t="s">
        <v>36</v>
      </c>
      <c r="E9736" t="s">
        <v>24</v>
      </c>
      <c r="F9736">
        <v>59</v>
      </c>
      <c r="G9736" t="str">
        <f t="shared" si="152"/>
        <v>50+</v>
      </c>
      <c r="H9736" t="s">
        <v>49</v>
      </c>
      <c r="I9736" t="s">
        <v>54</v>
      </c>
      <c r="J9736">
        <v>163035.4</v>
      </c>
      <c r="K9736">
        <v>509735</v>
      </c>
      <c r="L9736" t="s">
        <v>27</v>
      </c>
      <c r="M9736">
        <v>161239.17000000001</v>
      </c>
      <c r="N9736" t="s">
        <v>34</v>
      </c>
      <c r="O9736" s="1">
        <v>44683</v>
      </c>
      <c r="P9736" t="s">
        <v>45</v>
      </c>
      <c r="Q9736">
        <v>1113772.46</v>
      </c>
      <c r="R9736">
        <v>540</v>
      </c>
      <c r="S9736" t="s">
        <v>46</v>
      </c>
      <c r="T9736" t="s">
        <v>31</v>
      </c>
      <c r="U9736" t="s">
        <v>47</v>
      </c>
      <c r="V9736">
        <v>2017</v>
      </c>
      <c r="W9736">
        <v>35</v>
      </c>
      <c r="X9736" t="s">
        <v>76</v>
      </c>
    </row>
    <row r="9737" spans="1:24" x14ac:dyDescent="0.35">
      <c r="A9737">
        <v>109736</v>
      </c>
      <c r="B9737">
        <v>6462701243</v>
      </c>
      <c r="C9737" t="s">
        <v>33</v>
      </c>
      <c r="D9737" t="s">
        <v>51</v>
      </c>
      <c r="E9737" t="s">
        <v>43</v>
      </c>
      <c r="F9737">
        <v>67</v>
      </c>
      <c r="G9737" t="str">
        <f t="shared" si="152"/>
        <v>50+</v>
      </c>
      <c r="H9737" t="s">
        <v>53</v>
      </c>
      <c r="I9737" t="s">
        <v>54</v>
      </c>
      <c r="J9737">
        <v>417713.27</v>
      </c>
      <c r="K9737">
        <v>509736</v>
      </c>
      <c r="L9737" t="s">
        <v>56</v>
      </c>
      <c r="M9737">
        <v>63916.87</v>
      </c>
      <c r="N9737" t="s">
        <v>2</v>
      </c>
      <c r="O9737" s="1">
        <v>44980</v>
      </c>
      <c r="P9737" t="s">
        <v>52</v>
      </c>
      <c r="Q9737">
        <v>1629603.33</v>
      </c>
      <c r="R9737">
        <v>450</v>
      </c>
      <c r="S9737" t="s">
        <v>50</v>
      </c>
      <c r="T9737" t="s">
        <v>47</v>
      </c>
      <c r="U9737" t="s">
        <v>31</v>
      </c>
      <c r="V9737">
        <v>2022</v>
      </c>
      <c r="W9737">
        <v>32</v>
      </c>
      <c r="X9737" t="s">
        <v>73</v>
      </c>
    </row>
    <row r="9738" spans="1:24" x14ac:dyDescent="0.35">
      <c r="A9738">
        <v>109737</v>
      </c>
      <c r="B9738">
        <v>5030452916</v>
      </c>
      <c r="C9738" t="s">
        <v>36</v>
      </c>
      <c r="D9738" t="s">
        <v>55</v>
      </c>
      <c r="E9738" t="s">
        <v>43</v>
      </c>
      <c r="F9738">
        <v>64</v>
      </c>
      <c r="G9738" t="str">
        <f t="shared" si="152"/>
        <v>50+</v>
      </c>
      <c r="H9738" t="s">
        <v>25</v>
      </c>
      <c r="I9738" t="s">
        <v>38</v>
      </c>
      <c r="J9738">
        <v>66240.94</v>
      </c>
      <c r="K9738">
        <v>509737</v>
      </c>
      <c r="L9738" t="s">
        <v>57</v>
      </c>
      <c r="M9738">
        <v>23471.43</v>
      </c>
      <c r="N9738" t="s">
        <v>28</v>
      </c>
      <c r="O9738" s="1">
        <v>44714</v>
      </c>
      <c r="P9738" t="s">
        <v>52</v>
      </c>
      <c r="Q9738">
        <v>713102.32</v>
      </c>
      <c r="R9738">
        <v>334</v>
      </c>
      <c r="S9738" t="s">
        <v>30</v>
      </c>
      <c r="T9738" t="s">
        <v>47</v>
      </c>
      <c r="U9738" t="s">
        <v>31</v>
      </c>
      <c r="V9738">
        <v>2023</v>
      </c>
      <c r="W9738">
        <v>72</v>
      </c>
      <c r="X9738" t="s">
        <v>77</v>
      </c>
    </row>
    <row r="9739" spans="1:24" x14ac:dyDescent="0.35">
      <c r="A9739">
        <v>109738</v>
      </c>
      <c r="B9739">
        <v>5497429077</v>
      </c>
      <c r="C9739" t="s">
        <v>41</v>
      </c>
      <c r="D9739" t="s">
        <v>36</v>
      </c>
      <c r="E9739" t="s">
        <v>24</v>
      </c>
      <c r="F9739">
        <v>68</v>
      </c>
      <c r="G9739" t="str">
        <f t="shared" si="152"/>
        <v>50+</v>
      </c>
      <c r="H9739" t="s">
        <v>49</v>
      </c>
      <c r="I9739" t="s">
        <v>26</v>
      </c>
      <c r="J9739">
        <v>498106.98</v>
      </c>
      <c r="K9739">
        <v>509738</v>
      </c>
      <c r="L9739" t="s">
        <v>39</v>
      </c>
      <c r="M9739">
        <v>71290.14</v>
      </c>
      <c r="N9739" t="s">
        <v>34</v>
      </c>
      <c r="O9739" s="1">
        <v>44752</v>
      </c>
      <c r="P9739" t="s">
        <v>45</v>
      </c>
      <c r="Q9739">
        <v>222912.36</v>
      </c>
      <c r="R9739">
        <v>793</v>
      </c>
      <c r="S9739" t="s">
        <v>30</v>
      </c>
      <c r="T9739" t="s">
        <v>47</v>
      </c>
      <c r="U9739" t="s">
        <v>31</v>
      </c>
      <c r="V9739">
        <v>2007</v>
      </c>
      <c r="W9739">
        <v>16</v>
      </c>
      <c r="X9739" t="s">
        <v>78</v>
      </c>
    </row>
    <row r="9740" spans="1:24" x14ac:dyDescent="0.35">
      <c r="A9740">
        <v>109739</v>
      </c>
      <c r="B9740">
        <v>4138235401</v>
      </c>
      <c r="C9740" t="s">
        <v>41</v>
      </c>
      <c r="D9740" t="s">
        <v>55</v>
      </c>
      <c r="E9740" t="s">
        <v>24</v>
      </c>
      <c r="F9740">
        <v>21</v>
      </c>
      <c r="G9740" t="str">
        <f t="shared" si="152"/>
        <v>18-25</v>
      </c>
      <c r="H9740" t="s">
        <v>44</v>
      </c>
      <c r="I9740" t="s">
        <v>38</v>
      </c>
      <c r="J9740">
        <v>369691.97</v>
      </c>
      <c r="K9740">
        <v>509739</v>
      </c>
      <c r="L9740" t="s">
        <v>57</v>
      </c>
      <c r="M9740">
        <v>61184.41</v>
      </c>
      <c r="N9740" t="s">
        <v>2</v>
      </c>
      <c r="O9740" s="1">
        <v>45422</v>
      </c>
      <c r="P9740" t="s">
        <v>45</v>
      </c>
      <c r="Q9740">
        <v>1051644.1499999999</v>
      </c>
      <c r="R9740">
        <v>313</v>
      </c>
      <c r="S9740" t="s">
        <v>30</v>
      </c>
      <c r="T9740" t="s">
        <v>31</v>
      </c>
      <c r="U9740" t="s">
        <v>47</v>
      </c>
      <c r="V9740">
        <v>2020</v>
      </c>
      <c r="W9740">
        <v>96</v>
      </c>
      <c r="X9740" t="s">
        <v>76</v>
      </c>
    </row>
    <row r="9741" spans="1:24" x14ac:dyDescent="0.35">
      <c r="A9741">
        <v>109740</v>
      </c>
      <c r="B9741">
        <v>9971908573</v>
      </c>
      <c r="C9741" t="s">
        <v>22</v>
      </c>
      <c r="D9741" t="s">
        <v>51</v>
      </c>
      <c r="E9741" t="s">
        <v>43</v>
      </c>
      <c r="F9741">
        <v>55</v>
      </c>
      <c r="G9741" t="str">
        <f t="shared" si="152"/>
        <v>50+</v>
      </c>
      <c r="H9741" t="s">
        <v>49</v>
      </c>
      <c r="I9741" t="s">
        <v>54</v>
      </c>
      <c r="J9741">
        <v>479626.01</v>
      </c>
      <c r="K9741">
        <v>509740</v>
      </c>
      <c r="L9741" t="s">
        <v>39</v>
      </c>
      <c r="M9741">
        <v>197864.46</v>
      </c>
      <c r="N9741" t="s">
        <v>28</v>
      </c>
      <c r="O9741" s="1">
        <v>44857</v>
      </c>
      <c r="P9741" t="s">
        <v>30</v>
      </c>
      <c r="Q9741">
        <v>1732864.44</v>
      </c>
      <c r="R9741">
        <v>599</v>
      </c>
      <c r="S9741" t="s">
        <v>46</v>
      </c>
      <c r="T9741" t="s">
        <v>31</v>
      </c>
      <c r="U9741" t="s">
        <v>31</v>
      </c>
      <c r="V9741">
        <v>2021</v>
      </c>
      <c r="W9741">
        <v>11</v>
      </c>
      <c r="X9741" t="s">
        <v>81</v>
      </c>
    </row>
    <row r="9742" spans="1:24" x14ac:dyDescent="0.35">
      <c r="A9742">
        <v>109741</v>
      </c>
      <c r="B9742">
        <v>6800759957</v>
      </c>
      <c r="C9742" t="s">
        <v>55</v>
      </c>
      <c r="D9742" t="s">
        <v>36</v>
      </c>
      <c r="E9742" t="s">
        <v>43</v>
      </c>
      <c r="F9742">
        <v>19</v>
      </c>
      <c r="G9742" t="str">
        <f t="shared" si="152"/>
        <v>18-25</v>
      </c>
      <c r="H9742" t="s">
        <v>25</v>
      </c>
      <c r="I9742" t="s">
        <v>26</v>
      </c>
      <c r="J9742">
        <v>73054.600000000006</v>
      </c>
      <c r="K9742">
        <v>509741</v>
      </c>
      <c r="L9742" t="s">
        <v>39</v>
      </c>
      <c r="M9742">
        <v>194274.04</v>
      </c>
      <c r="N9742" t="s">
        <v>40</v>
      </c>
      <c r="O9742" s="1">
        <v>45391</v>
      </c>
      <c r="P9742" t="s">
        <v>29</v>
      </c>
      <c r="Q9742">
        <v>1176956.96</v>
      </c>
      <c r="R9742">
        <v>449</v>
      </c>
      <c r="S9742" t="s">
        <v>46</v>
      </c>
      <c r="T9742" t="s">
        <v>31</v>
      </c>
      <c r="U9742" t="s">
        <v>31</v>
      </c>
      <c r="V9742">
        <v>2021</v>
      </c>
      <c r="W9742">
        <v>12</v>
      </c>
      <c r="X9742" t="s">
        <v>75</v>
      </c>
    </row>
    <row r="9743" spans="1:24" x14ac:dyDescent="0.35">
      <c r="A9743">
        <v>109742</v>
      </c>
      <c r="B9743">
        <v>3390869522</v>
      </c>
      <c r="C9743" t="s">
        <v>41</v>
      </c>
      <c r="D9743" t="s">
        <v>42</v>
      </c>
      <c r="E9743" t="s">
        <v>43</v>
      </c>
      <c r="F9743">
        <v>62</v>
      </c>
      <c r="G9743" t="str">
        <f t="shared" si="152"/>
        <v>50+</v>
      </c>
      <c r="H9743" t="s">
        <v>53</v>
      </c>
      <c r="I9743" t="s">
        <v>38</v>
      </c>
      <c r="J9743">
        <v>116986.23</v>
      </c>
      <c r="K9743">
        <v>509742</v>
      </c>
      <c r="L9743" t="s">
        <v>56</v>
      </c>
      <c r="M9743">
        <v>147411.71</v>
      </c>
      <c r="N9743" t="s">
        <v>40</v>
      </c>
      <c r="O9743" s="1">
        <v>45229</v>
      </c>
      <c r="P9743" t="s">
        <v>29</v>
      </c>
      <c r="Q9743">
        <v>435767.21</v>
      </c>
      <c r="R9743">
        <v>327</v>
      </c>
      <c r="S9743" t="s">
        <v>46</v>
      </c>
      <c r="T9743" t="s">
        <v>47</v>
      </c>
      <c r="U9743" t="s">
        <v>31</v>
      </c>
      <c r="V9743">
        <v>2008</v>
      </c>
      <c r="W9743">
        <v>45</v>
      </c>
      <c r="X9743" t="s">
        <v>81</v>
      </c>
    </row>
    <row r="9744" spans="1:24" x14ac:dyDescent="0.35">
      <c r="A9744">
        <v>109743</v>
      </c>
      <c r="B9744">
        <v>9405492792</v>
      </c>
      <c r="C9744" t="s">
        <v>33</v>
      </c>
      <c r="D9744" t="s">
        <v>33</v>
      </c>
      <c r="E9744" t="s">
        <v>24</v>
      </c>
      <c r="F9744">
        <v>44</v>
      </c>
      <c r="G9744" t="str">
        <f t="shared" si="152"/>
        <v>36-50</v>
      </c>
      <c r="H9744" t="s">
        <v>53</v>
      </c>
      <c r="I9744" t="s">
        <v>26</v>
      </c>
      <c r="J9744">
        <v>186016.64000000001</v>
      </c>
      <c r="K9744">
        <v>509743</v>
      </c>
      <c r="L9744" t="s">
        <v>39</v>
      </c>
      <c r="M9744">
        <v>165803.26</v>
      </c>
      <c r="N9744" t="s">
        <v>34</v>
      </c>
      <c r="O9744" s="1">
        <v>44614</v>
      </c>
      <c r="P9744" t="s">
        <v>45</v>
      </c>
      <c r="Q9744">
        <v>434582.09</v>
      </c>
      <c r="R9744">
        <v>870</v>
      </c>
      <c r="S9744" t="s">
        <v>46</v>
      </c>
      <c r="T9744" t="s">
        <v>31</v>
      </c>
      <c r="U9744" t="s">
        <v>47</v>
      </c>
      <c r="V9744">
        <v>2013</v>
      </c>
      <c r="W9744">
        <v>108</v>
      </c>
      <c r="X9744" t="s">
        <v>73</v>
      </c>
    </row>
    <row r="9745" spans="1:24" x14ac:dyDescent="0.35">
      <c r="A9745">
        <v>109744</v>
      </c>
      <c r="B9745">
        <v>4117157007</v>
      </c>
      <c r="C9745" t="s">
        <v>33</v>
      </c>
      <c r="D9745" t="s">
        <v>36</v>
      </c>
      <c r="E9745" t="s">
        <v>24</v>
      </c>
      <c r="F9745">
        <v>51</v>
      </c>
      <c r="G9745" t="str">
        <f t="shared" si="152"/>
        <v>50+</v>
      </c>
      <c r="H9745" t="s">
        <v>44</v>
      </c>
      <c r="I9745" t="s">
        <v>54</v>
      </c>
      <c r="J9745">
        <v>26454.66</v>
      </c>
      <c r="K9745">
        <v>509744</v>
      </c>
      <c r="L9745" t="s">
        <v>27</v>
      </c>
      <c r="M9745">
        <v>50846.15</v>
      </c>
      <c r="N9745" t="s">
        <v>34</v>
      </c>
      <c r="O9745" s="1">
        <v>45428</v>
      </c>
      <c r="P9745" t="s">
        <v>45</v>
      </c>
      <c r="Q9745">
        <v>683213.54</v>
      </c>
      <c r="R9745">
        <v>474</v>
      </c>
      <c r="S9745" t="s">
        <v>30</v>
      </c>
      <c r="T9745" t="s">
        <v>31</v>
      </c>
      <c r="U9745" t="s">
        <v>31</v>
      </c>
      <c r="V9745">
        <v>2007</v>
      </c>
      <c r="W9745">
        <v>64</v>
      </c>
      <c r="X9745" t="s">
        <v>76</v>
      </c>
    </row>
    <row r="9746" spans="1:24" x14ac:dyDescent="0.35">
      <c r="A9746">
        <v>109745</v>
      </c>
      <c r="B9746">
        <v>3175698643</v>
      </c>
      <c r="C9746" t="s">
        <v>42</v>
      </c>
      <c r="D9746" t="s">
        <v>42</v>
      </c>
      <c r="E9746" t="s">
        <v>43</v>
      </c>
      <c r="F9746">
        <v>30</v>
      </c>
      <c r="G9746" t="str">
        <f t="shared" si="152"/>
        <v>26-35</v>
      </c>
      <c r="H9746" t="s">
        <v>37</v>
      </c>
      <c r="I9746" t="s">
        <v>38</v>
      </c>
      <c r="J9746">
        <v>31285.13</v>
      </c>
      <c r="K9746">
        <v>509745</v>
      </c>
      <c r="L9746" t="s">
        <v>27</v>
      </c>
      <c r="M9746">
        <v>107581.13</v>
      </c>
      <c r="N9746" t="s">
        <v>34</v>
      </c>
      <c r="O9746" s="1">
        <v>44868</v>
      </c>
      <c r="P9746" t="s">
        <v>35</v>
      </c>
      <c r="Q9746">
        <v>167870.78</v>
      </c>
      <c r="R9746">
        <v>367</v>
      </c>
      <c r="S9746" t="s">
        <v>50</v>
      </c>
      <c r="T9746" t="s">
        <v>31</v>
      </c>
      <c r="U9746" t="s">
        <v>31</v>
      </c>
      <c r="V9746">
        <v>2021</v>
      </c>
      <c r="W9746">
        <v>39</v>
      </c>
      <c r="X9746" t="s">
        <v>82</v>
      </c>
    </row>
    <row r="9747" spans="1:24" x14ac:dyDescent="0.35">
      <c r="A9747">
        <v>109746</v>
      </c>
      <c r="B9747">
        <v>4498588975</v>
      </c>
      <c r="C9747" t="s">
        <v>42</v>
      </c>
      <c r="D9747" t="s">
        <v>42</v>
      </c>
      <c r="E9747" t="s">
        <v>43</v>
      </c>
      <c r="F9747">
        <v>64</v>
      </c>
      <c r="G9747" t="str">
        <f t="shared" si="152"/>
        <v>50+</v>
      </c>
      <c r="H9747" t="s">
        <v>53</v>
      </c>
      <c r="I9747" t="s">
        <v>54</v>
      </c>
      <c r="J9747">
        <v>452006.89</v>
      </c>
      <c r="K9747">
        <v>509746</v>
      </c>
      <c r="L9747" t="s">
        <v>39</v>
      </c>
      <c r="M9747">
        <v>199699.13</v>
      </c>
      <c r="N9747" t="s">
        <v>34</v>
      </c>
      <c r="O9747" s="1">
        <v>45057</v>
      </c>
      <c r="P9747" t="s">
        <v>52</v>
      </c>
      <c r="Q9747">
        <v>1083726.57</v>
      </c>
      <c r="R9747">
        <v>654</v>
      </c>
      <c r="S9747" t="s">
        <v>50</v>
      </c>
      <c r="T9747" t="s">
        <v>31</v>
      </c>
      <c r="U9747" t="s">
        <v>31</v>
      </c>
      <c r="V9747">
        <v>2007</v>
      </c>
      <c r="W9747">
        <v>107</v>
      </c>
      <c r="X9747" t="s">
        <v>76</v>
      </c>
    </row>
    <row r="9748" spans="1:24" x14ac:dyDescent="0.35">
      <c r="A9748">
        <v>109747</v>
      </c>
      <c r="B9748">
        <v>2548278659</v>
      </c>
      <c r="C9748" t="s">
        <v>55</v>
      </c>
      <c r="D9748" t="s">
        <v>23</v>
      </c>
      <c r="E9748" t="s">
        <v>24</v>
      </c>
      <c r="F9748">
        <v>35</v>
      </c>
      <c r="G9748" t="str">
        <f t="shared" si="152"/>
        <v>26-35</v>
      </c>
      <c r="H9748" t="s">
        <v>37</v>
      </c>
      <c r="I9748" t="s">
        <v>54</v>
      </c>
      <c r="J9748">
        <v>22331.38</v>
      </c>
      <c r="K9748">
        <v>509747</v>
      </c>
      <c r="L9748" t="s">
        <v>57</v>
      </c>
      <c r="M9748">
        <v>64710.52</v>
      </c>
      <c r="N9748" t="s">
        <v>28</v>
      </c>
      <c r="O9748" s="1">
        <v>45140</v>
      </c>
      <c r="P9748" t="s">
        <v>35</v>
      </c>
      <c r="Q9748">
        <v>1944118.96</v>
      </c>
      <c r="R9748">
        <v>881</v>
      </c>
      <c r="S9748" t="s">
        <v>30</v>
      </c>
      <c r="T9748" t="s">
        <v>47</v>
      </c>
      <c r="U9748" t="s">
        <v>31</v>
      </c>
      <c r="V9748">
        <v>2016</v>
      </c>
      <c r="W9748">
        <v>85</v>
      </c>
      <c r="X9748" t="s">
        <v>79</v>
      </c>
    </row>
    <row r="9749" spans="1:24" x14ac:dyDescent="0.35">
      <c r="A9749">
        <v>109748</v>
      </c>
      <c r="B9749">
        <v>4723493975</v>
      </c>
      <c r="C9749" t="s">
        <v>36</v>
      </c>
      <c r="D9749" t="s">
        <v>58</v>
      </c>
      <c r="E9749" t="s">
        <v>43</v>
      </c>
      <c r="F9749">
        <v>28</v>
      </c>
      <c r="G9749" t="str">
        <f t="shared" si="152"/>
        <v>26-35</v>
      </c>
      <c r="H9749" t="s">
        <v>25</v>
      </c>
      <c r="I9749" t="s">
        <v>38</v>
      </c>
      <c r="J9749">
        <v>375229.89</v>
      </c>
      <c r="K9749">
        <v>509748</v>
      </c>
      <c r="L9749" t="s">
        <v>39</v>
      </c>
      <c r="M9749">
        <v>197239.58</v>
      </c>
      <c r="N9749" t="s">
        <v>34</v>
      </c>
      <c r="O9749" s="1">
        <v>44883</v>
      </c>
      <c r="P9749" t="s">
        <v>29</v>
      </c>
      <c r="Q9749">
        <v>1607210.62</v>
      </c>
      <c r="R9749">
        <v>781</v>
      </c>
      <c r="S9749" t="s">
        <v>30</v>
      </c>
      <c r="T9749" t="s">
        <v>31</v>
      </c>
      <c r="U9749" t="s">
        <v>31</v>
      </c>
      <c r="V9749">
        <v>2011</v>
      </c>
      <c r="W9749">
        <v>73</v>
      </c>
      <c r="X9749" t="s">
        <v>82</v>
      </c>
    </row>
    <row r="9750" spans="1:24" x14ac:dyDescent="0.35">
      <c r="A9750">
        <v>109749</v>
      </c>
      <c r="B9750">
        <v>3691954349</v>
      </c>
      <c r="C9750" t="s">
        <v>42</v>
      </c>
      <c r="D9750" t="s">
        <v>42</v>
      </c>
      <c r="E9750" t="s">
        <v>43</v>
      </c>
      <c r="F9750">
        <v>22</v>
      </c>
      <c r="G9750" t="str">
        <f t="shared" si="152"/>
        <v>18-25</v>
      </c>
      <c r="H9750" t="s">
        <v>49</v>
      </c>
      <c r="I9750" t="s">
        <v>38</v>
      </c>
      <c r="J9750">
        <v>359103.52</v>
      </c>
      <c r="K9750">
        <v>509749</v>
      </c>
      <c r="L9750" t="s">
        <v>27</v>
      </c>
      <c r="M9750">
        <v>37732.75</v>
      </c>
      <c r="N9750" t="s">
        <v>40</v>
      </c>
      <c r="O9750" s="1">
        <v>45409</v>
      </c>
      <c r="P9750" t="s">
        <v>45</v>
      </c>
      <c r="Q9750">
        <v>1093187.73</v>
      </c>
      <c r="R9750">
        <v>651</v>
      </c>
      <c r="S9750" t="s">
        <v>50</v>
      </c>
      <c r="T9750" t="s">
        <v>31</v>
      </c>
      <c r="U9750" t="s">
        <v>31</v>
      </c>
      <c r="V9750">
        <v>2011</v>
      </c>
      <c r="W9750">
        <v>47</v>
      </c>
      <c r="X9750" t="s">
        <v>75</v>
      </c>
    </row>
    <row r="9751" spans="1:24" x14ac:dyDescent="0.35">
      <c r="A9751">
        <v>109750</v>
      </c>
      <c r="B9751">
        <v>1133062190</v>
      </c>
      <c r="C9751" t="s">
        <v>55</v>
      </c>
      <c r="D9751" t="s">
        <v>33</v>
      </c>
      <c r="E9751" t="s">
        <v>43</v>
      </c>
      <c r="F9751">
        <v>46</v>
      </c>
      <c r="G9751" t="str">
        <f t="shared" si="152"/>
        <v>36-50</v>
      </c>
      <c r="H9751" t="s">
        <v>37</v>
      </c>
      <c r="I9751" t="s">
        <v>38</v>
      </c>
      <c r="J9751">
        <v>37334.49</v>
      </c>
      <c r="K9751">
        <v>509750</v>
      </c>
      <c r="L9751" t="s">
        <v>39</v>
      </c>
      <c r="M9751">
        <v>124066.2</v>
      </c>
      <c r="N9751" t="s">
        <v>34</v>
      </c>
      <c r="O9751" s="1">
        <v>44943</v>
      </c>
      <c r="P9751" t="s">
        <v>30</v>
      </c>
      <c r="Q9751">
        <v>1840957.88</v>
      </c>
      <c r="R9751">
        <v>330</v>
      </c>
      <c r="S9751" t="s">
        <v>30</v>
      </c>
      <c r="T9751" t="s">
        <v>31</v>
      </c>
      <c r="U9751" t="s">
        <v>31</v>
      </c>
      <c r="V9751">
        <v>2019</v>
      </c>
      <c r="W9751">
        <v>56</v>
      </c>
      <c r="X9751" t="s">
        <v>72</v>
      </c>
    </row>
    <row r="9752" spans="1:24" x14ac:dyDescent="0.35">
      <c r="A9752">
        <v>109751</v>
      </c>
      <c r="B9752">
        <v>6488514651</v>
      </c>
      <c r="C9752" t="s">
        <v>55</v>
      </c>
      <c r="D9752" t="s">
        <v>55</v>
      </c>
      <c r="E9752" t="s">
        <v>24</v>
      </c>
      <c r="F9752">
        <v>42</v>
      </c>
      <c r="G9752" t="str">
        <f t="shared" si="152"/>
        <v>36-50</v>
      </c>
      <c r="H9752" t="s">
        <v>25</v>
      </c>
      <c r="I9752" t="s">
        <v>54</v>
      </c>
      <c r="J9752">
        <v>94630.25</v>
      </c>
      <c r="K9752">
        <v>509751</v>
      </c>
      <c r="L9752" t="s">
        <v>39</v>
      </c>
      <c r="M9752">
        <v>156409.78</v>
      </c>
      <c r="N9752" t="s">
        <v>2</v>
      </c>
      <c r="O9752" s="1">
        <v>44802</v>
      </c>
      <c r="P9752" t="s">
        <v>29</v>
      </c>
      <c r="Q9752">
        <v>1154492.54</v>
      </c>
      <c r="R9752">
        <v>313</v>
      </c>
      <c r="S9752" t="s">
        <v>46</v>
      </c>
      <c r="T9752" t="s">
        <v>31</v>
      </c>
      <c r="U9752" t="s">
        <v>47</v>
      </c>
      <c r="V9752">
        <v>2018</v>
      </c>
      <c r="W9752">
        <v>37</v>
      </c>
      <c r="X9752" t="s">
        <v>79</v>
      </c>
    </row>
    <row r="9753" spans="1:24" x14ac:dyDescent="0.35">
      <c r="A9753">
        <v>109752</v>
      </c>
      <c r="B9753">
        <v>3156321176</v>
      </c>
      <c r="C9753" t="s">
        <v>22</v>
      </c>
      <c r="D9753" t="s">
        <v>23</v>
      </c>
      <c r="E9753" t="s">
        <v>24</v>
      </c>
      <c r="F9753">
        <v>31</v>
      </c>
      <c r="G9753" t="str">
        <f t="shared" si="152"/>
        <v>26-35</v>
      </c>
      <c r="H9753" t="s">
        <v>25</v>
      </c>
      <c r="I9753" t="s">
        <v>26</v>
      </c>
      <c r="J9753">
        <v>227953.84</v>
      </c>
      <c r="K9753">
        <v>509752</v>
      </c>
      <c r="L9753" t="s">
        <v>39</v>
      </c>
      <c r="M9753">
        <v>118676.4</v>
      </c>
      <c r="N9753" t="s">
        <v>34</v>
      </c>
      <c r="O9753" s="1">
        <v>45312</v>
      </c>
      <c r="P9753" t="s">
        <v>45</v>
      </c>
      <c r="Q9753">
        <v>1598137.54</v>
      </c>
      <c r="R9753">
        <v>408</v>
      </c>
      <c r="S9753" t="s">
        <v>30</v>
      </c>
      <c r="T9753" t="s">
        <v>47</v>
      </c>
      <c r="U9753" t="s">
        <v>47</v>
      </c>
      <c r="V9753">
        <v>2013</v>
      </c>
      <c r="W9753">
        <v>48</v>
      </c>
      <c r="X9753" t="s">
        <v>72</v>
      </c>
    </row>
    <row r="9754" spans="1:24" x14ac:dyDescent="0.35">
      <c r="A9754">
        <v>109753</v>
      </c>
      <c r="B9754">
        <v>3522508034</v>
      </c>
      <c r="C9754" t="s">
        <v>41</v>
      </c>
      <c r="D9754" t="s">
        <v>33</v>
      </c>
      <c r="E9754" t="s">
        <v>43</v>
      </c>
      <c r="F9754">
        <v>65</v>
      </c>
      <c r="G9754" t="str">
        <f t="shared" si="152"/>
        <v>50+</v>
      </c>
      <c r="H9754" t="s">
        <v>25</v>
      </c>
      <c r="I9754" t="s">
        <v>26</v>
      </c>
      <c r="J9754">
        <v>321186.94</v>
      </c>
      <c r="K9754">
        <v>509753</v>
      </c>
      <c r="L9754" t="s">
        <v>56</v>
      </c>
      <c r="M9754">
        <v>61850.21</v>
      </c>
      <c r="N9754" t="s">
        <v>28</v>
      </c>
      <c r="O9754" s="1">
        <v>44799</v>
      </c>
      <c r="P9754" t="s">
        <v>29</v>
      </c>
      <c r="Q9754">
        <v>369230.28</v>
      </c>
      <c r="R9754">
        <v>760</v>
      </c>
      <c r="S9754" t="s">
        <v>30</v>
      </c>
      <c r="T9754" t="s">
        <v>47</v>
      </c>
      <c r="U9754" t="s">
        <v>31</v>
      </c>
      <c r="V9754">
        <v>2016</v>
      </c>
      <c r="W9754">
        <v>39</v>
      </c>
      <c r="X9754" t="s">
        <v>79</v>
      </c>
    </row>
    <row r="9755" spans="1:24" x14ac:dyDescent="0.35">
      <c r="A9755">
        <v>109754</v>
      </c>
      <c r="B9755">
        <v>3707695692</v>
      </c>
      <c r="C9755" t="s">
        <v>22</v>
      </c>
      <c r="D9755" t="s">
        <v>36</v>
      </c>
      <c r="E9755" t="s">
        <v>24</v>
      </c>
      <c r="F9755">
        <v>63</v>
      </c>
      <c r="G9755" t="str">
        <f t="shared" si="152"/>
        <v>50+</v>
      </c>
      <c r="H9755" t="s">
        <v>44</v>
      </c>
      <c r="I9755" t="s">
        <v>26</v>
      </c>
      <c r="J9755">
        <v>448017.6</v>
      </c>
      <c r="K9755">
        <v>509754</v>
      </c>
      <c r="L9755" t="s">
        <v>39</v>
      </c>
      <c r="M9755">
        <v>162815.47</v>
      </c>
      <c r="N9755" t="s">
        <v>34</v>
      </c>
      <c r="O9755" s="1">
        <v>45325</v>
      </c>
      <c r="P9755" t="s">
        <v>35</v>
      </c>
      <c r="Q9755">
        <v>385223.9</v>
      </c>
      <c r="R9755">
        <v>832</v>
      </c>
      <c r="S9755" t="s">
        <v>30</v>
      </c>
      <c r="T9755" t="s">
        <v>31</v>
      </c>
      <c r="U9755" t="s">
        <v>31</v>
      </c>
      <c r="V9755">
        <v>2022</v>
      </c>
      <c r="W9755">
        <v>119</v>
      </c>
      <c r="X9755" t="s">
        <v>73</v>
      </c>
    </row>
    <row r="9756" spans="1:24" x14ac:dyDescent="0.35">
      <c r="A9756">
        <v>109755</v>
      </c>
      <c r="B9756">
        <v>3818501137</v>
      </c>
      <c r="C9756" t="s">
        <v>41</v>
      </c>
      <c r="D9756" t="s">
        <v>51</v>
      </c>
      <c r="E9756" t="s">
        <v>43</v>
      </c>
      <c r="F9756">
        <v>58</v>
      </c>
      <c r="G9756" t="str">
        <f t="shared" si="152"/>
        <v>50+</v>
      </c>
      <c r="H9756" t="s">
        <v>44</v>
      </c>
      <c r="I9756" t="s">
        <v>26</v>
      </c>
      <c r="J9756">
        <v>263889.12</v>
      </c>
      <c r="K9756">
        <v>509755</v>
      </c>
      <c r="L9756" t="s">
        <v>57</v>
      </c>
      <c r="M9756">
        <v>40428.93</v>
      </c>
      <c r="N9756" t="s">
        <v>34</v>
      </c>
      <c r="O9756" s="1">
        <v>44914</v>
      </c>
      <c r="P9756" t="s">
        <v>45</v>
      </c>
      <c r="Q9756">
        <v>1734796.16</v>
      </c>
      <c r="R9756">
        <v>568</v>
      </c>
      <c r="S9756" t="s">
        <v>50</v>
      </c>
      <c r="T9756" t="s">
        <v>31</v>
      </c>
      <c r="U9756" t="s">
        <v>31</v>
      </c>
      <c r="V9756">
        <v>2021</v>
      </c>
      <c r="W9756">
        <v>107</v>
      </c>
      <c r="X9756" t="s">
        <v>83</v>
      </c>
    </row>
    <row r="9757" spans="1:24" x14ac:dyDescent="0.35">
      <c r="A9757">
        <v>109756</v>
      </c>
      <c r="B9757">
        <v>4644609194</v>
      </c>
      <c r="C9757" t="s">
        <v>36</v>
      </c>
      <c r="D9757" t="s">
        <v>48</v>
      </c>
      <c r="E9757" t="s">
        <v>24</v>
      </c>
      <c r="F9757">
        <v>55</v>
      </c>
      <c r="G9757" t="str">
        <f t="shared" si="152"/>
        <v>50+</v>
      </c>
      <c r="H9757" t="s">
        <v>37</v>
      </c>
      <c r="I9757" t="s">
        <v>26</v>
      </c>
      <c r="J9757">
        <v>468247.02</v>
      </c>
      <c r="K9757">
        <v>509756</v>
      </c>
      <c r="L9757" t="s">
        <v>57</v>
      </c>
      <c r="M9757">
        <v>86114.240000000005</v>
      </c>
      <c r="N9757" t="s">
        <v>28</v>
      </c>
      <c r="O9757" s="1">
        <v>45002</v>
      </c>
      <c r="P9757" t="s">
        <v>52</v>
      </c>
      <c r="Q9757">
        <v>462030.85</v>
      </c>
      <c r="R9757">
        <v>502</v>
      </c>
      <c r="S9757" t="s">
        <v>50</v>
      </c>
      <c r="T9757" t="s">
        <v>31</v>
      </c>
      <c r="U9757" t="s">
        <v>31</v>
      </c>
      <c r="V9757">
        <v>2009</v>
      </c>
      <c r="W9757">
        <v>114</v>
      </c>
      <c r="X9757" t="s">
        <v>74</v>
      </c>
    </row>
    <row r="9758" spans="1:24" x14ac:dyDescent="0.35">
      <c r="A9758">
        <v>109757</v>
      </c>
      <c r="B9758">
        <v>6564002768</v>
      </c>
      <c r="C9758" t="s">
        <v>36</v>
      </c>
      <c r="D9758" t="s">
        <v>23</v>
      </c>
      <c r="E9758" t="s">
        <v>24</v>
      </c>
      <c r="F9758">
        <v>58</v>
      </c>
      <c r="G9758" t="str">
        <f t="shared" si="152"/>
        <v>50+</v>
      </c>
      <c r="H9758" t="s">
        <v>25</v>
      </c>
      <c r="I9758" t="s">
        <v>26</v>
      </c>
      <c r="J9758">
        <v>95937.49</v>
      </c>
      <c r="K9758">
        <v>509757</v>
      </c>
      <c r="L9758" t="s">
        <v>27</v>
      </c>
      <c r="M9758">
        <v>56020.01</v>
      </c>
      <c r="N9758" t="s">
        <v>28</v>
      </c>
      <c r="O9758" s="1">
        <v>45336</v>
      </c>
      <c r="P9758" t="s">
        <v>30</v>
      </c>
      <c r="Q9758">
        <v>1108681.68</v>
      </c>
      <c r="R9758">
        <v>526</v>
      </c>
      <c r="S9758" t="s">
        <v>50</v>
      </c>
      <c r="T9758" t="s">
        <v>31</v>
      </c>
      <c r="U9758" t="s">
        <v>31</v>
      </c>
      <c r="V9758">
        <v>2021</v>
      </c>
      <c r="W9758">
        <v>51</v>
      </c>
      <c r="X9758" t="s">
        <v>73</v>
      </c>
    </row>
    <row r="9759" spans="1:24" x14ac:dyDescent="0.35">
      <c r="A9759">
        <v>109758</v>
      </c>
      <c r="B9759">
        <v>1219728419</v>
      </c>
      <c r="C9759" t="s">
        <v>36</v>
      </c>
      <c r="D9759" t="s">
        <v>23</v>
      </c>
      <c r="E9759" t="s">
        <v>43</v>
      </c>
      <c r="F9759">
        <v>54</v>
      </c>
      <c r="G9759" t="str">
        <f t="shared" si="152"/>
        <v>50+</v>
      </c>
      <c r="H9759" t="s">
        <v>37</v>
      </c>
      <c r="I9759" t="s">
        <v>38</v>
      </c>
      <c r="J9759">
        <v>311767.23</v>
      </c>
      <c r="K9759">
        <v>509758</v>
      </c>
      <c r="L9759" t="s">
        <v>57</v>
      </c>
      <c r="M9759">
        <v>99128.63</v>
      </c>
      <c r="N9759" t="s">
        <v>2</v>
      </c>
      <c r="O9759" s="1">
        <v>45352</v>
      </c>
      <c r="P9759" t="s">
        <v>45</v>
      </c>
      <c r="Q9759">
        <v>426447.3</v>
      </c>
      <c r="R9759">
        <v>733</v>
      </c>
      <c r="S9759" t="s">
        <v>46</v>
      </c>
      <c r="T9759" t="s">
        <v>47</v>
      </c>
      <c r="U9759" t="s">
        <v>31</v>
      </c>
      <c r="V9759">
        <v>2019</v>
      </c>
      <c r="W9759">
        <v>116</v>
      </c>
      <c r="X9759" t="s">
        <v>74</v>
      </c>
    </row>
    <row r="9760" spans="1:24" x14ac:dyDescent="0.35">
      <c r="A9760">
        <v>109759</v>
      </c>
      <c r="B9760">
        <v>7357367994</v>
      </c>
      <c r="C9760" t="s">
        <v>55</v>
      </c>
      <c r="D9760" t="s">
        <v>48</v>
      </c>
      <c r="E9760" t="s">
        <v>43</v>
      </c>
      <c r="F9760">
        <v>28</v>
      </c>
      <c r="G9760" t="str">
        <f t="shared" si="152"/>
        <v>26-35</v>
      </c>
      <c r="H9760" t="s">
        <v>53</v>
      </c>
      <c r="I9760" t="s">
        <v>26</v>
      </c>
      <c r="J9760">
        <v>422475.58</v>
      </c>
      <c r="K9760">
        <v>509759</v>
      </c>
      <c r="L9760" t="s">
        <v>56</v>
      </c>
      <c r="M9760">
        <v>77544.03</v>
      </c>
      <c r="N9760" t="s">
        <v>28</v>
      </c>
      <c r="O9760" s="1">
        <v>44683</v>
      </c>
      <c r="P9760" t="s">
        <v>29</v>
      </c>
      <c r="Q9760">
        <v>1213588.3</v>
      </c>
      <c r="R9760">
        <v>426</v>
      </c>
      <c r="S9760" t="s">
        <v>30</v>
      </c>
      <c r="T9760" t="s">
        <v>31</v>
      </c>
      <c r="U9760" t="s">
        <v>31</v>
      </c>
      <c r="V9760">
        <v>2017</v>
      </c>
      <c r="W9760">
        <v>31</v>
      </c>
      <c r="X9760" t="s">
        <v>76</v>
      </c>
    </row>
    <row r="9761" spans="1:24" x14ac:dyDescent="0.35">
      <c r="A9761">
        <v>109760</v>
      </c>
      <c r="B9761">
        <v>6446160119</v>
      </c>
      <c r="C9761" t="s">
        <v>55</v>
      </c>
      <c r="D9761" t="s">
        <v>36</v>
      </c>
      <c r="E9761" t="s">
        <v>24</v>
      </c>
      <c r="F9761">
        <v>61</v>
      </c>
      <c r="G9761" t="str">
        <f t="shared" si="152"/>
        <v>50+</v>
      </c>
      <c r="H9761" t="s">
        <v>37</v>
      </c>
      <c r="I9761" t="s">
        <v>54</v>
      </c>
      <c r="J9761">
        <v>117429</v>
      </c>
      <c r="K9761">
        <v>509760</v>
      </c>
      <c r="L9761" t="s">
        <v>57</v>
      </c>
      <c r="M9761">
        <v>35901.68</v>
      </c>
      <c r="N9761" t="s">
        <v>40</v>
      </c>
      <c r="O9761" s="1">
        <v>44656</v>
      </c>
      <c r="P9761" t="s">
        <v>45</v>
      </c>
      <c r="Q9761">
        <v>912333.01</v>
      </c>
      <c r="R9761">
        <v>367</v>
      </c>
      <c r="S9761" t="s">
        <v>46</v>
      </c>
      <c r="T9761" t="s">
        <v>47</v>
      </c>
      <c r="U9761" t="s">
        <v>47</v>
      </c>
      <c r="V9761">
        <v>2005</v>
      </c>
      <c r="W9761">
        <v>12</v>
      </c>
      <c r="X9761" t="s">
        <v>75</v>
      </c>
    </row>
    <row r="9762" spans="1:24" x14ac:dyDescent="0.35">
      <c r="A9762">
        <v>109761</v>
      </c>
      <c r="B9762">
        <v>1927102652</v>
      </c>
      <c r="C9762" t="s">
        <v>22</v>
      </c>
      <c r="D9762" t="s">
        <v>23</v>
      </c>
      <c r="E9762" t="s">
        <v>24</v>
      </c>
      <c r="F9762">
        <v>49</v>
      </c>
      <c r="G9762" t="str">
        <f t="shared" si="152"/>
        <v>36-50</v>
      </c>
      <c r="H9762" t="s">
        <v>49</v>
      </c>
      <c r="I9762" t="s">
        <v>54</v>
      </c>
      <c r="J9762">
        <v>394484.12</v>
      </c>
      <c r="K9762">
        <v>509761</v>
      </c>
      <c r="L9762" t="s">
        <v>57</v>
      </c>
      <c r="M9762">
        <v>148403.37</v>
      </c>
      <c r="N9762" t="s">
        <v>28</v>
      </c>
      <c r="O9762" s="1">
        <v>44623</v>
      </c>
      <c r="P9762" t="s">
        <v>52</v>
      </c>
      <c r="Q9762">
        <v>1635308.1</v>
      </c>
      <c r="R9762">
        <v>311</v>
      </c>
      <c r="S9762" t="s">
        <v>50</v>
      </c>
      <c r="T9762" t="s">
        <v>47</v>
      </c>
      <c r="U9762" t="s">
        <v>47</v>
      </c>
      <c r="V9762">
        <v>2019</v>
      </c>
      <c r="W9762">
        <v>64</v>
      </c>
      <c r="X9762" t="s">
        <v>74</v>
      </c>
    </row>
    <row r="9763" spans="1:24" x14ac:dyDescent="0.35">
      <c r="A9763">
        <v>109762</v>
      </c>
      <c r="B9763">
        <v>1619774454</v>
      </c>
      <c r="C9763" t="s">
        <v>42</v>
      </c>
      <c r="D9763" t="s">
        <v>55</v>
      </c>
      <c r="E9763" t="s">
        <v>43</v>
      </c>
      <c r="F9763">
        <v>66</v>
      </c>
      <c r="G9763" t="str">
        <f t="shared" si="152"/>
        <v>50+</v>
      </c>
      <c r="H9763" t="s">
        <v>25</v>
      </c>
      <c r="I9763" t="s">
        <v>26</v>
      </c>
      <c r="J9763">
        <v>200744.32000000001</v>
      </c>
      <c r="K9763">
        <v>509762</v>
      </c>
      <c r="L9763" t="s">
        <v>27</v>
      </c>
      <c r="M9763">
        <v>35406.54</v>
      </c>
      <c r="N9763" t="s">
        <v>40</v>
      </c>
      <c r="O9763" s="1">
        <v>45411</v>
      </c>
      <c r="P9763" t="s">
        <v>52</v>
      </c>
      <c r="Q9763">
        <v>1539312.37</v>
      </c>
      <c r="R9763">
        <v>347</v>
      </c>
      <c r="S9763" t="s">
        <v>30</v>
      </c>
      <c r="T9763" t="s">
        <v>31</v>
      </c>
      <c r="U9763" t="s">
        <v>47</v>
      </c>
      <c r="V9763">
        <v>2015</v>
      </c>
      <c r="W9763">
        <v>109</v>
      </c>
      <c r="X9763" t="s">
        <v>75</v>
      </c>
    </row>
    <row r="9764" spans="1:24" x14ac:dyDescent="0.35">
      <c r="A9764">
        <v>109763</v>
      </c>
      <c r="B9764">
        <v>2422915545</v>
      </c>
      <c r="C9764" t="s">
        <v>33</v>
      </c>
      <c r="D9764" t="s">
        <v>36</v>
      </c>
      <c r="E9764" t="s">
        <v>43</v>
      </c>
      <c r="F9764">
        <v>23</v>
      </c>
      <c r="G9764" t="str">
        <f t="shared" si="152"/>
        <v>18-25</v>
      </c>
      <c r="H9764" t="s">
        <v>37</v>
      </c>
      <c r="I9764" t="s">
        <v>54</v>
      </c>
      <c r="J9764">
        <v>499812.46</v>
      </c>
      <c r="K9764">
        <v>509763</v>
      </c>
      <c r="L9764" t="s">
        <v>27</v>
      </c>
      <c r="M9764">
        <v>109174.48</v>
      </c>
      <c r="N9764" t="s">
        <v>40</v>
      </c>
      <c r="O9764" s="1">
        <v>44655</v>
      </c>
      <c r="P9764" t="s">
        <v>45</v>
      </c>
      <c r="Q9764">
        <v>471896.19</v>
      </c>
      <c r="R9764">
        <v>363</v>
      </c>
      <c r="S9764" t="s">
        <v>30</v>
      </c>
      <c r="T9764" t="s">
        <v>47</v>
      </c>
      <c r="U9764" t="s">
        <v>47</v>
      </c>
      <c r="V9764">
        <v>2022</v>
      </c>
      <c r="W9764">
        <v>87</v>
      </c>
      <c r="X9764" t="s">
        <v>75</v>
      </c>
    </row>
    <row r="9765" spans="1:24" x14ac:dyDescent="0.35">
      <c r="A9765">
        <v>109764</v>
      </c>
      <c r="B9765">
        <v>8316318573</v>
      </c>
      <c r="C9765" t="s">
        <v>41</v>
      </c>
      <c r="D9765" t="s">
        <v>42</v>
      </c>
      <c r="E9765" t="s">
        <v>43</v>
      </c>
      <c r="F9765">
        <v>69</v>
      </c>
      <c r="G9765" t="str">
        <f t="shared" si="152"/>
        <v>50+</v>
      </c>
      <c r="H9765" t="s">
        <v>44</v>
      </c>
      <c r="I9765" t="s">
        <v>54</v>
      </c>
      <c r="J9765">
        <v>46684.17</v>
      </c>
      <c r="K9765">
        <v>509764</v>
      </c>
      <c r="L9765" t="s">
        <v>39</v>
      </c>
      <c r="M9765">
        <v>160935.18</v>
      </c>
      <c r="N9765" t="s">
        <v>28</v>
      </c>
      <c r="O9765" s="1">
        <v>44830</v>
      </c>
      <c r="P9765" t="s">
        <v>35</v>
      </c>
      <c r="Q9765">
        <v>1024161.43</v>
      </c>
      <c r="R9765">
        <v>442</v>
      </c>
      <c r="S9765" t="s">
        <v>50</v>
      </c>
      <c r="T9765" t="s">
        <v>47</v>
      </c>
      <c r="U9765" t="s">
        <v>31</v>
      </c>
      <c r="V9765">
        <v>2021</v>
      </c>
      <c r="W9765">
        <v>35</v>
      </c>
      <c r="X9765" t="s">
        <v>80</v>
      </c>
    </row>
    <row r="9766" spans="1:24" x14ac:dyDescent="0.35">
      <c r="A9766">
        <v>109765</v>
      </c>
      <c r="B9766">
        <v>2953852311</v>
      </c>
      <c r="C9766" t="s">
        <v>41</v>
      </c>
      <c r="D9766" t="s">
        <v>55</v>
      </c>
      <c r="E9766" t="s">
        <v>43</v>
      </c>
      <c r="F9766">
        <v>23</v>
      </c>
      <c r="G9766" t="str">
        <f t="shared" si="152"/>
        <v>18-25</v>
      </c>
      <c r="H9766" t="s">
        <v>49</v>
      </c>
      <c r="I9766" t="s">
        <v>26</v>
      </c>
      <c r="J9766">
        <v>277082.88</v>
      </c>
      <c r="K9766">
        <v>509765</v>
      </c>
      <c r="L9766" t="s">
        <v>57</v>
      </c>
      <c r="M9766">
        <v>96705.48</v>
      </c>
      <c r="N9766" t="s">
        <v>2</v>
      </c>
      <c r="O9766" s="1">
        <v>45303</v>
      </c>
      <c r="P9766" t="s">
        <v>30</v>
      </c>
      <c r="Q9766">
        <v>1961361.18</v>
      </c>
      <c r="R9766">
        <v>402</v>
      </c>
      <c r="S9766" t="s">
        <v>50</v>
      </c>
      <c r="T9766" t="s">
        <v>47</v>
      </c>
      <c r="U9766" t="s">
        <v>31</v>
      </c>
      <c r="V9766">
        <v>2022</v>
      </c>
      <c r="W9766">
        <v>85</v>
      </c>
      <c r="X9766" t="s">
        <v>72</v>
      </c>
    </row>
    <row r="9767" spans="1:24" x14ac:dyDescent="0.35">
      <c r="A9767">
        <v>109766</v>
      </c>
      <c r="B9767">
        <v>1038669110</v>
      </c>
      <c r="C9767" t="s">
        <v>36</v>
      </c>
      <c r="D9767" t="s">
        <v>55</v>
      </c>
      <c r="E9767" t="s">
        <v>43</v>
      </c>
      <c r="F9767">
        <v>64</v>
      </c>
      <c r="G9767" t="str">
        <f t="shared" si="152"/>
        <v>50+</v>
      </c>
      <c r="H9767" t="s">
        <v>37</v>
      </c>
      <c r="I9767" t="s">
        <v>38</v>
      </c>
      <c r="J9767">
        <v>391734.46</v>
      </c>
      <c r="K9767">
        <v>509766</v>
      </c>
      <c r="L9767" t="s">
        <v>27</v>
      </c>
      <c r="M9767">
        <v>177383.17</v>
      </c>
      <c r="N9767" t="s">
        <v>2</v>
      </c>
      <c r="O9767" s="1">
        <v>45221</v>
      </c>
      <c r="P9767" t="s">
        <v>30</v>
      </c>
      <c r="Q9767">
        <v>1045713.66</v>
      </c>
      <c r="R9767">
        <v>627</v>
      </c>
      <c r="S9767" t="s">
        <v>50</v>
      </c>
      <c r="T9767" t="s">
        <v>31</v>
      </c>
      <c r="U9767" t="s">
        <v>31</v>
      </c>
      <c r="V9767">
        <v>2016</v>
      </c>
      <c r="W9767">
        <v>117</v>
      </c>
      <c r="X9767" t="s">
        <v>81</v>
      </c>
    </row>
    <row r="9768" spans="1:24" x14ac:dyDescent="0.35">
      <c r="A9768">
        <v>109767</v>
      </c>
      <c r="B9768">
        <v>8174209918</v>
      </c>
      <c r="C9768" t="s">
        <v>41</v>
      </c>
      <c r="D9768" t="s">
        <v>23</v>
      </c>
      <c r="E9768" t="s">
        <v>24</v>
      </c>
      <c r="F9768">
        <v>66</v>
      </c>
      <c r="G9768" t="str">
        <f t="shared" si="152"/>
        <v>50+</v>
      </c>
      <c r="H9768" t="s">
        <v>37</v>
      </c>
      <c r="I9768" t="s">
        <v>38</v>
      </c>
      <c r="J9768">
        <v>338422.12</v>
      </c>
      <c r="K9768">
        <v>509767</v>
      </c>
      <c r="L9768" t="s">
        <v>39</v>
      </c>
      <c r="M9768">
        <v>85819.02</v>
      </c>
      <c r="N9768" t="s">
        <v>34</v>
      </c>
      <c r="O9768" s="1">
        <v>44635</v>
      </c>
      <c r="P9768" t="s">
        <v>52</v>
      </c>
      <c r="Q9768">
        <v>877115.23</v>
      </c>
      <c r="R9768">
        <v>477</v>
      </c>
      <c r="S9768" t="s">
        <v>50</v>
      </c>
      <c r="T9768" t="s">
        <v>31</v>
      </c>
      <c r="U9768" t="s">
        <v>47</v>
      </c>
      <c r="V9768">
        <v>2021</v>
      </c>
      <c r="W9768">
        <v>41</v>
      </c>
      <c r="X9768" t="s">
        <v>74</v>
      </c>
    </row>
    <row r="9769" spans="1:24" x14ac:dyDescent="0.35">
      <c r="A9769">
        <v>109768</v>
      </c>
      <c r="B9769">
        <v>6392948508</v>
      </c>
      <c r="C9769" t="s">
        <v>32</v>
      </c>
      <c r="D9769" t="s">
        <v>42</v>
      </c>
      <c r="E9769" t="s">
        <v>43</v>
      </c>
      <c r="F9769">
        <v>39</v>
      </c>
      <c r="G9769" t="str">
        <f t="shared" si="152"/>
        <v>36-50</v>
      </c>
      <c r="H9769" t="s">
        <v>37</v>
      </c>
      <c r="I9769" t="s">
        <v>26</v>
      </c>
      <c r="J9769">
        <v>253286.88</v>
      </c>
      <c r="K9769">
        <v>509768</v>
      </c>
      <c r="L9769" t="s">
        <v>56</v>
      </c>
      <c r="M9769">
        <v>194144.79</v>
      </c>
      <c r="N9769" t="s">
        <v>34</v>
      </c>
      <c r="O9769" s="1">
        <v>44926</v>
      </c>
      <c r="P9769" t="s">
        <v>29</v>
      </c>
      <c r="Q9769">
        <v>87804.02</v>
      </c>
      <c r="R9769">
        <v>303</v>
      </c>
      <c r="S9769" t="s">
        <v>46</v>
      </c>
      <c r="T9769" t="s">
        <v>31</v>
      </c>
      <c r="U9769" t="s">
        <v>47</v>
      </c>
      <c r="V9769">
        <v>2009</v>
      </c>
      <c r="W9769">
        <v>11</v>
      </c>
      <c r="X9769" t="s">
        <v>83</v>
      </c>
    </row>
    <row r="9770" spans="1:24" x14ac:dyDescent="0.35">
      <c r="A9770">
        <v>109769</v>
      </c>
      <c r="B9770">
        <v>4148080756</v>
      </c>
      <c r="C9770" t="s">
        <v>36</v>
      </c>
      <c r="D9770" t="s">
        <v>36</v>
      </c>
      <c r="E9770" t="s">
        <v>43</v>
      </c>
      <c r="F9770">
        <v>20</v>
      </c>
      <c r="G9770" t="str">
        <f t="shared" si="152"/>
        <v>18-25</v>
      </c>
      <c r="H9770" t="s">
        <v>44</v>
      </c>
      <c r="I9770" t="s">
        <v>38</v>
      </c>
      <c r="J9770">
        <v>257041.38</v>
      </c>
      <c r="K9770">
        <v>509769</v>
      </c>
      <c r="L9770" t="s">
        <v>39</v>
      </c>
      <c r="M9770">
        <v>5078.13</v>
      </c>
      <c r="N9770" t="s">
        <v>40</v>
      </c>
      <c r="O9770" s="1">
        <v>45229</v>
      </c>
      <c r="P9770" t="s">
        <v>52</v>
      </c>
      <c r="Q9770">
        <v>1157009.8700000001</v>
      </c>
      <c r="R9770">
        <v>388</v>
      </c>
      <c r="S9770" t="s">
        <v>46</v>
      </c>
      <c r="T9770" t="s">
        <v>47</v>
      </c>
      <c r="U9770" t="s">
        <v>47</v>
      </c>
      <c r="V9770">
        <v>2018</v>
      </c>
      <c r="W9770">
        <v>81</v>
      </c>
      <c r="X9770" t="s">
        <v>81</v>
      </c>
    </row>
    <row r="9771" spans="1:24" x14ac:dyDescent="0.35">
      <c r="A9771">
        <v>109770</v>
      </c>
      <c r="B9771">
        <v>7627792213</v>
      </c>
      <c r="C9771" t="s">
        <v>33</v>
      </c>
      <c r="D9771" t="s">
        <v>42</v>
      </c>
      <c r="E9771" t="s">
        <v>43</v>
      </c>
      <c r="F9771">
        <v>36</v>
      </c>
      <c r="G9771" t="str">
        <f t="shared" si="152"/>
        <v>36-50</v>
      </c>
      <c r="H9771" t="s">
        <v>37</v>
      </c>
      <c r="I9771" t="s">
        <v>38</v>
      </c>
      <c r="J9771">
        <v>203309.35</v>
      </c>
      <c r="K9771">
        <v>509770</v>
      </c>
      <c r="L9771" t="s">
        <v>39</v>
      </c>
      <c r="M9771">
        <v>158235.25</v>
      </c>
      <c r="N9771" t="s">
        <v>34</v>
      </c>
      <c r="O9771" s="1">
        <v>44964</v>
      </c>
      <c r="P9771" t="s">
        <v>35</v>
      </c>
      <c r="Q9771">
        <v>1888609.28</v>
      </c>
      <c r="R9771">
        <v>541</v>
      </c>
      <c r="S9771" t="s">
        <v>46</v>
      </c>
      <c r="T9771" t="s">
        <v>47</v>
      </c>
      <c r="U9771" t="s">
        <v>31</v>
      </c>
      <c r="V9771">
        <v>2008</v>
      </c>
      <c r="W9771">
        <v>84</v>
      </c>
      <c r="X9771" t="s">
        <v>73</v>
      </c>
    </row>
    <row r="9772" spans="1:24" x14ac:dyDescent="0.35">
      <c r="A9772">
        <v>109771</v>
      </c>
      <c r="B9772">
        <v>1192095919</v>
      </c>
      <c r="C9772" t="s">
        <v>41</v>
      </c>
      <c r="D9772" t="s">
        <v>23</v>
      </c>
      <c r="E9772" t="s">
        <v>24</v>
      </c>
      <c r="F9772">
        <v>51</v>
      </c>
      <c r="G9772" t="str">
        <f t="shared" si="152"/>
        <v>50+</v>
      </c>
      <c r="H9772" t="s">
        <v>53</v>
      </c>
      <c r="I9772" t="s">
        <v>26</v>
      </c>
      <c r="J9772">
        <v>171807.91</v>
      </c>
      <c r="K9772">
        <v>509771</v>
      </c>
      <c r="L9772" t="s">
        <v>39</v>
      </c>
      <c r="M9772">
        <v>141601.06</v>
      </c>
      <c r="N9772" t="s">
        <v>2</v>
      </c>
      <c r="O9772" s="1">
        <v>45203</v>
      </c>
      <c r="P9772" t="s">
        <v>52</v>
      </c>
      <c r="Q9772">
        <v>1813683.01</v>
      </c>
      <c r="R9772">
        <v>623</v>
      </c>
      <c r="S9772" t="s">
        <v>46</v>
      </c>
      <c r="T9772" t="s">
        <v>47</v>
      </c>
      <c r="U9772" t="s">
        <v>47</v>
      </c>
      <c r="V9772">
        <v>2013</v>
      </c>
      <c r="W9772">
        <v>93</v>
      </c>
      <c r="X9772" t="s">
        <v>81</v>
      </c>
    </row>
    <row r="9773" spans="1:24" x14ac:dyDescent="0.35">
      <c r="A9773">
        <v>109772</v>
      </c>
      <c r="B9773">
        <v>7375436218</v>
      </c>
      <c r="C9773" t="s">
        <v>22</v>
      </c>
      <c r="D9773" t="s">
        <v>23</v>
      </c>
      <c r="E9773" t="s">
        <v>24</v>
      </c>
      <c r="F9773">
        <v>58</v>
      </c>
      <c r="G9773" t="str">
        <f t="shared" si="152"/>
        <v>50+</v>
      </c>
      <c r="H9773" t="s">
        <v>53</v>
      </c>
      <c r="I9773" t="s">
        <v>54</v>
      </c>
      <c r="J9773">
        <v>297239.61</v>
      </c>
      <c r="K9773">
        <v>509772</v>
      </c>
      <c r="L9773" t="s">
        <v>39</v>
      </c>
      <c r="M9773">
        <v>122253.19</v>
      </c>
      <c r="N9773" t="s">
        <v>2</v>
      </c>
      <c r="O9773" s="1">
        <v>45118</v>
      </c>
      <c r="P9773" t="s">
        <v>35</v>
      </c>
      <c r="Q9773">
        <v>1421346.57</v>
      </c>
      <c r="R9773">
        <v>332</v>
      </c>
      <c r="S9773" t="s">
        <v>30</v>
      </c>
      <c r="T9773" t="s">
        <v>47</v>
      </c>
      <c r="U9773" t="s">
        <v>47</v>
      </c>
      <c r="V9773">
        <v>2014</v>
      </c>
      <c r="W9773">
        <v>67</v>
      </c>
      <c r="X9773" t="s">
        <v>78</v>
      </c>
    </row>
    <row r="9774" spans="1:24" x14ac:dyDescent="0.35">
      <c r="A9774">
        <v>109773</v>
      </c>
      <c r="B9774">
        <v>1695678539</v>
      </c>
      <c r="C9774" t="s">
        <v>41</v>
      </c>
      <c r="D9774" t="s">
        <v>36</v>
      </c>
      <c r="E9774" t="s">
        <v>24</v>
      </c>
      <c r="F9774">
        <v>58</v>
      </c>
      <c r="G9774" t="str">
        <f t="shared" si="152"/>
        <v>50+</v>
      </c>
      <c r="H9774" t="s">
        <v>53</v>
      </c>
      <c r="I9774" t="s">
        <v>38</v>
      </c>
      <c r="J9774">
        <v>374435.36</v>
      </c>
      <c r="K9774">
        <v>509773</v>
      </c>
      <c r="L9774" t="s">
        <v>57</v>
      </c>
      <c r="M9774">
        <v>59291.64</v>
      </c>
      <c r="N9774" t="s">
        <v>28</v>
      </c>
      <c r="O9774" s="1">
        <v>44652</v>
      </c>
      <c r="P9774" t="s">
        <v>35</v>
      </c>
      <c r="Q9774">
        <v>678919.34</v>
      </c>
      <c r="R9774">
        <v>773</v>
      </c>
      <c r="S9774" t="s">
        <v>46</v>
      </c>
      <c r="T9774" t="s">
        <v>31</v>
      </c>
      <c r="U9774" t="s">
        <v>47</v>
      </c>
      <c r="V9774">
        <v>2018</v>
      </c>
      <c r="W9774">
        <v>66</v>
      </c>
      <c r="X9774" t="s">
        <v>75</v>
      </c>
    </row>
    <row r="9775" spans="1:24" x14ac:dyDescent="0.35">
      <c r="A9775">
        <v>109774</v>
      </c>
      <c r="B9775">
        <v>4422282015</v>
      </c>
      <c r="C9775" t="s">
        <v>55</v>
      </c>
      <c r="D9775" t="s">
        <v>36</v>
      </c>
      <c r="E9775" t="s">
        <v>43</v>
      </c>
      <c r="F9775">
        <v>24</v>
      </c>
      <c r="G9775" t="str">
        <f t="shared" si="152"/>
        <v>18-25</v>
      </c>
      <c r="H9775" t="s">
        <v>37</v>
      </c>
      <c r="I9775" t="s">
        <v>26</v>
      </c>
      <c r="J9775">
        <v>140356</v>
      </c>
      <c r="K9775">
        <v>509774</v>
      </c>
      <c r="L9775" t="s">
        <v>39</v>
      </c>
      <c r="M9775">
        <v>122181.8</v>
      </c>
      <c r="N9775" t="s">
        <v>2</v>
      </c>
      <c r="O9775" s="1">
        <v>45118</v>
      </c>
      <c r="P9775" t="s">
        <v>29</v>
      </c>
      <c r="Q9775">
        <v>1475815.56</v>
      </c>
      <c r="R9775">
        <v>304</v>
      </c>
      <c r="S9775" t="s">
        <v>50</v>
      </c>
      <c r="T9775" t="s">
        <v>31</v>
      </c>
      <c r="U9775" t="s">
        <v>47</v>
      </c>
      <c r="V9775">
        <v>2016</v>
      </c>
      <c r="W9775">
        <v>1</v>
      </c>
      <c r="X9775" t="s">
        <v>78</v>
      </c>
    </row>
    <row r="9776" spans="1:24" x14ac:dyDescent="0.35">
      <c r="A9776">
        <v>109775</v>
      </c>
      <c r="B9776">
        <v>6857593629</v>
      </c>
      <c r="C9776" t="s">
        <v>22</v>
      </c>
      <c r="D9776" t="s">
        <v>36</v>
      </c>
      <c r="E9776" t="s">
        <v>43</v>
      </c>
      <c r="F9776">
        <v>33</v>
      </c>
      <c r="G9776" t="str">
        <f t="shared" si="152"/>
        <v>26-35</v>
      </c>
      <c r="H9776" t="s">
        <v>49</v>
      </c>
      <c r="I9776" t="s">
        <v>54</v>
      </c>
      <c r="J9776">
        <v>473362.83</v>
      </c>
      <c r="K9776">
        <v>509775</v>
      </c>
      <c r="L9776" t="s">
        <v>56</v>
      </c>
      <c r="M9776">
        <v>118954.72</v>
      </c>
      <c r="N9776" t="s">
        <v>28</v>
      </c>
      <c r="O9776" s="1">
        <v>44879</v>
      </c>
      <c r="P9776" t="s">
        <v>45</v>
      </c>
      <c r="Q9776">
        <v>1107971.3700000001</v>
      </c>
      <c r="R9776">
        <v>751</v>
      </c>
      <c r="S9776" t="s">
        <v>46</v>
      </c>
      <c r="T9776" t="s">
        <v>31</v>
      </c>
      <c r="U9776" t="s">
        <v>31</v>
      </c>
      <c r="V9776">
        <v>2019</v>
      </c>
      <c r="W9776">
        <v>67</v>
      </c>
      <c r="X9776" t="s">
        <v>82</v>
      </c>
    </row>
    <row r="9777" spans="1:24" x14ac:dyDescent="0.35">
      <c r="A9777">
        <v>109776</v>
      </c>
      <c r="B9777">
        <v>2388649253</v>
      </c>
      <c r="C9777" t="s">
        <v>22</v>
      </c>
      <c r="D9777" t="s">
        <v>33</v>
      </c>
      <c r="E9777" t="s">
        <v>24</v>
      </c>
      <c r="F9777">
        <v>55</v>
      </c>
      <c r="G9777" t="str">
        <f t="shared" si="152"/>
        <v>50+</v>
      </c>
      <c r="H9777" t="s">
        <v>44</v>
      </c>
      <c r="I9777" t="s">
        <v>38</v>
      </c>
      <c r="J9777">
        <v>183044.38</v>
      </c>
      <c r="K9777">
        <v>509776</v>
      </c>
      <c r="L9777" t="s">
        <v>39</v>
      </c>
      <c r="M9777">
        <v>29965.56</v>
      </c>
      <c r="N9777" t="s">
        <v>2</v>
      </c>
      <c r="O9777" s="1">
        <v>44997</v>
      </c>
      <c r="P9777" t="s">
        <v>29</v>
      </c>
      <c r="Q9777">
        <v>1108100.4099999999</v>
      </c>
      <c r="R9777">
        <v>652</v>
      </c>
      <c r="S9777" t="s">
        <v>50</v>
      </c>
      <c r="T9777" t="s">
        <v>47</v>
      </c>
      <c r="U9777" t="s">
        <v>31</v>
      </c>
      <c r="V9777">
        <v>2012</v>
      </c>
      <c r="W9777">
        <v>67</v>
      </c>
      <c r="X9777" t="s">
        <v>74</v>
      </c>
    </row>
    <row r="9778" spans="1:24" x14ac:dyDescent="0.35">
      <c r="A9778">
        <v>109777</v>
      </c>
      <c r="B9778">
        <v>6685986751</v>
      </c>
      <c r="C9778" t="s">
        <v>22</v>
      </c>
      <c r="D9778" t="s">
        <v>36</v>
      </c>
      <c r="E9778" t="s">
        <v>24</v>
      </c>
      <c r="F9778">
        <v>26</v>
      </c>
      <c r="G9778" t="str">
        <f t="shared" si="152"/>
        <v>26-35</v>
      </c>
      <c r="H9778" t="s">
        <v>53</v>
      </c>
      <c r="I9778" t="s">
        <v>26</v>
      </c>
      <c r="J9778">
        <v>217553.38</v>
      </c>
      <c r="K9778">
        <v>509777</v>
      </c>
      <c r="L9778" t="s">
        <v>56</v>
      </c>
      <c r="M9778">
        <v>175981.02</v>
      </c>
      <c r="N9778" t="s">
        <v>34</v>
      </c>
      <c r="O9778" s="1">
        <v>44990</v>
      </c>
      <c r="P9778" t="s">
        <v>29</v>
      </c>
      <c r="Q9778">
        <v>1638645.01</v>
      </c>
      <c r="R9778">
        <v>360</v>
      </c>
      <c r="S9778" t="s">
        <v>30</v>
      </c>
      <c r="T9778" t="s">
        <v>47</v>
      </c>
      <c r="U9778" t="s">
        <v>31</v>
      </c>
      <c r="V9778">
        <v>2012</v>
      </c>
      <c r="W9778">
        <v>7</v>
      </c>
      <c r="X9778" t="s">
        <v>74</v>
      </c>
    </row>
    <row r="9779" spans="1:24" x14ac:dyDescent="0.35">
      <c r="A9779">
        <v>109778</v>
      </c>
      <c r="B9779">
        <v>6626518898</v>
      </c>
      <c r="C9779" t="s">
        <v>32</v>
      </c>
      <c r="D9779" t="s">
        <v>51</v>
      </c>
      <c r="E9779" t="s">
        <v>43</v>
      </c>
      <c r="F9779">
        <v>30</v>
      </c>
      <c r="G9779" t="str">
        <f t="shared" si="152"/>
        <v>26-35</v>
      </c>
      <c r="H9779" t="s">
        <v>53</v>
      </c>
      <c r="I9779" t="s">
        <v>38</v>
      </c>
      <c r="J9779">
        <v>206158.88</v>
      </c>
      <c r="K9779">
        <v>509778</v>
      </c>
      <c r="L9779" t="s">
        <v>27</v>
      </c>
      <c r="M9779">
        <v>106969.61</v>
      </c>
      <c r="N9779" t="s">
        <v>2</v>
      </c>
      <c r="O9779" s="1">
        <v>45341</v>
      </c>
      <c r="P9779" t="s">
        <v>45</v>
      </c>
      <c r="Q9779">
        <v>474132.72</v>
      </c>
      <c r="R9779">
        <v>451</v>
      </c>
      <c r="S9779" t="s">
        <v>46</v>
      </c>
      <c r="T9779" t="s">
        <v>47</v>
      </c>
      <c r="U9779" t="s">
        <v>31</v>
      </c>
      <c r="V9779">
        <v>2016</v>
      </c>
      <c r="W9779">
        <v>73</v>
      </c>
      <c r="X9779" t="s">
        <v>73</v>
      </c>
    </row>
    <row r="9780" spans="1:24" x14ac:dyDescent="0.35">
      <c r="A9780">
        <v>109779</v>
      </c>
      <c r="B9780">
        <v>4209638733</v>
      </c>
      <c r="C9780" t="s">
        <v>32</v>
      </c>
      <c r="D9780" t="s">
        <v>36</v>
      </c>
      <c r="E9780" t="s">
        <v>24</v>
      </c>
      <c r="F9780">
        <v>51</v>
      </c>
      <c r="G9780" t="str">
        <f t="shared" si="152"/>
        <v>50+</v>
      </c>
      <c r="H9780" t="s">
        <v>49</v>
      </c>
      <c r="I9780" t="s">
        <v>38</v>
      </c>
      <c r="J9780">
        <v>56558.55</v>
      </c>
      <c r="K9780">
        <v>509779</v>
      </c>
      <c r="L9780" t="s">
        <v>39</v>
      </c>
      <c r="M9780">
        <v>17902.169999999998</v>
      </c>
      <c r="N9780" t="s">
        <v>34</v>
      </c>
      <c r="O9780" s="1">
        <v>45072</v>
      </c>
      <c r="P9780" t="s">
        <v>45</v>
      </c>
      <c r="Q9780">
        <v>1161024.24</v>
      </c>
      <c r="R9780">
        <v>537</v>
      </c>
      <c r="S9780" t="s">
        <v>50</v>
      </c>
      <c r="T9780" t="s">
        <v>47</v>
      </c>
      <c r="U9780" t="s">
        <v>31</v>
      </c>
      <c r="V9780">
        <v>2010</v>
      </c>
      <c r="W9780">
        <v>54</v>
      </c>
      <c r="X9780" t="s">
        <v>76</v>
      </c>
    </row>
    <row r="9781" spans="1:24" x14ac:dyDescent="0.35">
      <c r="A9781">
        <v>109780</v>
      </c>
      <c r="B9781">
        <v>7518850556</v>
      </c>
      <c r="C9781" t="s">
        <v>41</v>
      </c>
      <c r="D9781" t="s">
        <v>48</v>
      </c>
      <c r="E9781" t="s">
        <v>24</v>
      </c>
      <c r="F9781">
        <v>63</v>
      </c>
      <c r="G9781" t="str">
        <f t="shared" si="152"/>
        <v>50+</v>
      </c>
      <c r="H9781" t="s">
        <v>53</v>
      </c>
      <c r="I9781" t="s">
        <v>26</v>
      </c>
      <c r="J9781">
        <v>58839.63</v>
      </c>
      <c r="K9781">
        <v>509780</v>
      </c>
      <c r="L9781" t="s">
        <v>27</v>
      </c>
      <c r="M9781">
        <v>78374.42</v>
      </c>
      <c r="N9781" t="s">
        <v>40</v>
      </c>
      <c r="O9781" s="1">
        <v>44721</v>
      </c>
      <c r="P9781" t="s">
        <v>45</v>
      </c>
      <c r="Q9781">
        <v>1203637.33</v>
      </c>
      <c r="R9781">
        <v>838</v>
      </c>
      <c r="S9781" t="s">
        <v>46</v>
      </c>
      <c r="T9781" t="s">
        <v>47</v>
      </c>
      <c r="U9781" t="s">
        <v>31</v>
      </c>
      <c r="V9781">
        <v>2009</v>
      </c>
      <c r="W9781">
        <v>92</v>
      </c>
      <c r="X9781" t="s">
        <v>77</v>
      </c>
    </row>
    <row r="9782" spans="1:24" x14ac:dyDescent="0.35">
      <c r="A9782">
        <v>109781</v>
      </c>
      <c r="B9782">
        <v>8119410590</v>
      </c>
      <c r="C9782" t="s">
        <v>36</v>
      </c>
      <c r="D9782" t="s">
        <v>36</v>
      </c>
      <c r="E9782" t="s">
        <v>43</v>
      </c>
      <c r="F9782">
        <v>54</v>
      </c>
      <c r="G9782" t="str">
        <f t="shared" si="152"/>
        <v>50+</v>
      </c>
      <c r="H9782" t="s">
        <v>44</v>
      </c>
      <c r="I9782" t="s">
        <v>54</v>
      </c>
      <c r="J9782">
        <v>397840.2</v>
      </c>
      <c r="K9782">
        <v>509781</v>
      </c>
      <c r="L9782" t="s">
        <v>56</v>
      </c>
      <c r="M9782">
        <v>43381.8</v>
      </c>
      <c r="N9782" t="s">
        <v>2</v>
      </c>
      <c r="O9782" s="1">
        <v>45328</v>
      </c>
      <c r="P9782" t="s">
        <v>29</v>
      </c>
      <c r="Q9782">
        <v>1851257.63</v>
      </c>
      <c r="R9782">
        <v>878</v>
      </c>
      <c r="S9782" t="s">
        <v>30</v>
      </c>
      <c r="T9782" t="s">
        <v>47</v>
      </c>
      <c r="U9782" t="s">
        <v>31</v>
      </c>
      <c r="V9782">
        <v>2023</v>
      </c>
      <c r="W9782">
        <v>32</v>
      </c>
      <c r="X9782" t="s">
        <v>73</v>
      </c>
    </row>
    <row r="9783" spans="1:24" x14ac:dyDescent="0.35">
      <c r="A9783">
        <v>109782</v>
      </c>
      <c r="B9783">
        <v>7492543993</v>
      </c>
      <c r="C9783" t="s">
        <v>41</v>
      </c>
      <c r="D9783" t="s">
        <v>23</v>
      </c>
      <c r="E9783" t="s">
        <v>24</v>
      </c>
      <c r="F9783">
        <v>60</v>
      </c>
      <c r="G9783" t="str">
        <f t="shared" si="152"/>
        <v>50+</v>
      </c>
      <c r="H9783" t="s">
        <v>49</v>
      </c>
      <c r="I9783" t="s">
        <v>26</v>
      </c>
      <c r="J9783">
        <v>191280.34</v>
      </c>
      <c r="K9783">
        <v>509782</v>
      </c>
      <c r="L9783" t="s">
        <v>39</v>
      </c>
      <c r="M9783">
        <v>33809.46</v>
      </c>
      <c r="N9783" t="s">
        <v>34</v>
      </c>
      <c r="O9783" s="1">
        <v>45218</v>
      </c>
      <c r="P9783" t="s">
        <v>52</v>
      </c>
      <c r="Q9783">
        <v>48281.46</v>
      </c>
      <c r="R9783">
        <v>848</v>
      </c>
      <c r="S9783" t="s">
        <v>50</v>
      </c>
      <c r="T9783" t="s">
        <v>47</v>
      </c>
      <c r="U9783" t="s">
        <v>31</v>
      </c>
      <c r="V9783">
        <v>2005</v>
      </c>
      <c r="W9783">
        <v>93</v>
      </c>
      <c r="X9783" t="s">
        <v>81</v>
      </c>
    </row>
    <row r="9784" spans="1:24" x14ac:dyDescent="0.35">
      <c r="A9784">
        <v>109783</v>
      </c>
      <c r="B9784">
        <v>1283495469</v>
      </c>
      <c r="C9784" t="s">
        <v>41</v>
      </c>
      <c r="D9784" t="s">
        <v>48</v>
      </c>
      <c r="E9784" t="s">
        <v>43</v>
      </c>
      <c r="F9784">
        <v>64</v>
      </c>
      <c r="G9784" t="str">
        <f t="shared" si="152"/>
        <v>50+</v>
      </c>
      <c r="H9784" t="s">
        <v>25</v>
      </c>
      <c r="I9784" t="s">
        <v>54</v>
      </c>
      <c r="J9784">
        <v>108777.81</v>
      </c>
      <c r="K9784">
        <v>509783</v>
      </c>
      <c r="L9784" t="s">
        <v>57</v>
      </c>
      <c r="M9784">
        <v>189278.92</v>
      </c>
      <c r="N9784" t="s">
        <v>40</v>
      </c>
      <c r="O9784" s="1">
        <v>45385</v>
      </c>
      <c r="P9784" t="s">
        <v>52</v>
      </c>
      <c r="Q9784">
        <v>957664.26</v>
      </c>
      <c r="R9784">
        <v>546</v>
      </c>
      <c r="S9784" t="s">
        <v>30</v>
      </c>
      <c r="T9784" t="s">
        <v>31</v>
      </c>
      <c r="U9784" t="s">
        <v>31</v>
      </c>
      <c r="V9784">
        <v>2020</v>
      </c>
      <c r="W9784">
        <v>21</v>
      </c>
      <c r="X9784" t="s">
        <v>75</v>
      </c>
    </row>
    <row r="9785" spans="1:24" x14ac:dyDescent="0.35">
      <c r="A9785">
        <v>109784</v>
      </c>
      <c r="B9785">
        <v>8515103377</v>
      </c>
      <c r="C9785" t="s">
        <v>41</v>
      </c>
      <c r="D9785" t="s">
        <v>33</v>
      </c>
      <c r="E9785" t="s">
        <v>24</v>
      </c>
      <c r="F9785">
        <v>23</v>
      </c>
      <c r="G9785" t="str">
        <f t="shared" si="152"/>
        <v>18-25</v>
      </c>
      <c r="H9785" t="s">
        <v>44</v>
      </c>
      <c r="I9785" t="s">
        <v>26</v>
      </c>
      <c r="J9785">
        <v>354142.52</v>
      </c>
      <c r="K9785">
        <v>509784</v>
      </c>
      <c r="L9785" t="s">
        <v>39</v>
      </c>
      <c r="M9785">
        <v>134998.76</v>
      </c>
      <c r="N9785" t="s">
        <v>34</v>
      </c>
      <c r="O9785" s="1">
        <v>45177</v>
      </c>
      <c r="P9785" t="s">
        <v>29</v>
      </c>
      <c r="Q9785">
        <v>526411.52000000002</v>
      </c>
      <c r="R9785">
        <v>419</v>
      </c>
      <c r="S9785" t="s">
        <v>50</v>
      </c>
      <c r="T9785" t="s">
        <v>47</v>
      </c>
      <c r="U9785" t="s">
        <v>47</v>
      </c>
      <c r="V9785">
        <v>2005</v>
      </c>
      <c r="W9785">
        <v>55</v>
      </c>
      <c r="X9785" t="s">
        <v>80</v>
      </c>
    </row>
    <row r="9786" spans="1:24" x14ac:dyDescent="0.35">
      <c r="A9786">
        <v>109785</v>
      </c>
      <c r="B9786">
        <v>2580677031</v>
      </c>
      <c r="C9786" t="s">
        <v>33</v>
      </c>
      <c r="D9786" t="s">
        <v>58</v>
      </c>
      <c r="E9786" t="s">
        <v>24</v>
      </c>
      <c r="F9786">
        <v>55</v>
      </c>
      <c r="G9786" t="str">
        <f t="shared" si="152"/>
        <v>50+</v>
      </c>
      <c r="H9786" t="s">
        <v>44</v>
      </c>
      <c r="I9786" t="s">
        <v>26</v>
      </c>
      <c r="J9786">
        <v>479910.62</v>
      </c>
      <c r="K9786">
        <v>509785</v>
      </c>
      <c r="L9786" t="s">
        <v>57</v>
      </c>
      <c r="M9786">
        <v>60386.83</v>
      </c>
      <c r="N9786" t="s">
        <v>2</v>
      </c>
      <c r="O9786" s="1">
        <v>44838</v>
      </c>
      <c r="P9786" t="s">
        <v>45</v>
      </c>
      <c r="Q9786">
        <v>1673777.27</v>
      </c>
      <c r="R9786">
        <v>429</v>
      </c>
      <c r="S9786" t="s">
        <v>30</v>
      </c>
      <c r="T9786" t="s">
        <v>31</v>
      </c>
      <c r="U9786" t="s">
        <v>31</v>
      </c>
      <c r="V9786">
        <v>2017</v>
      </c>
      <c r="W9786">
        <v>57</v>
      </c>
      <c r="X9786" t="s">
        <v>81</v>
      </c>
    </row>
    <row r="9787" spans="1:24" x14ac:dyDescent="0.35">
      <c r="A9787">
        <v>109786</v>
      </c>
      <c r="B9787">
        <v>4633405534</v>
      </c>
      <c r="C9787" t="s">
        <v>55</v>
      </c>
      <c r="D9787" t="s">
        <v>55</v>
      </c>
      <c r="E9787" t="s">
        <v>43</v>
      </c>
      <c r="F9787">
        <v>65</v>
      </c>
      <c r="G9787" t="str">
        <f t="shared" si="152"/>
        <v>50+</v>
      </c>
      <c r="H9787" t="s">
        <v>37</v>
      </c>
      <c r="I9787" t="s">
        <v>38</v>
      </c>
      <c r="J9787">
        <v>468464.4</v>
      </c>
      <c r="K9787">
        <v>509786</v>
      </c>
      <c r="L9787" t="s">
        <v>57</v>
      </c>
      <c r="M9787">
        <v>135702.48000000001</v>
      </c>
      <c r="N9787" t="s">
        <v>2</v>
      </c>
      <c r="O9787" s="1">
        <v>44722</v>
      </c>
      <c r="P9787" t="s">
        <v>29</v>
      </c>
      <c r="Q9787">
        <v>603998.68999999994</v>
      </c>
      <c r="R9787">
        <v>642</v>
      </c>
      <c r="S9787" t="s">
        <v>50</v>
      </c>
      <c r="T9787" t="s">
        <v>47</v>
      </c>
      <c r="U9787" t="s">
        <v>47</v>
      </c>
      <c r="V9787">
        <v>2017</v>
      </c>
      <c r="W9787">
        <v>27</v>
      </c>
      <c r="X9787" t="s">
        <v>77</v>
      </c>
    </row>
    <row r="9788" spans="1:24" x14ac:dyDescent="0.35">
      <c r="A9788">
        <v>109787</v>
      </c>
      <c r="B9788">
        <v>8347947084</v>
      </c>
      <c r="C9788" t="s">
        <v>22</v>
      </c>
      <c r="D9788" t="s">
        <v>51</v>
      </c>
      <c r="E9788" t="s">
        <v>24</v>
      </c>
      <c r="F9788">
        <v>69</v>
      </c>
      <c r="G9788" t="str">
        <f t="shared" si="152"/>
        <v>50+</v>
      </c>
      <c r="H9788" t="s">
        <v>25</v>
      </c>
      <c r="I9788" t="s">
        <v>54</v>
      </c>
      <c r="J9788">
        <v>361980.13</v>
      </c>
      <c r="K9788">
        <v>509787</v>
      </c>
      <c r="L9788" t="s">
        <v>27</v>
      </c>
      <c r="M9788">
        <v>160627.76999999999</v>
      </c>
      <c r="N9788" t="s">
        <v>34</v>
      </c>
      <c r="O9788" s="1">
        <v>45417</v>
      </c>
      <c r="P9788" t="s">
        <v>52</v>
      </c>
      <c r="Q9788">
        <v>559643.34</v>
      </c>
      <c r="R9788">
        <v>336</v>
      </c>
      <c r="S9788" t="s">
        <v>46</v>
      </c>
      <c r="T9788" t="s">
        <v>47</v>
      </c>
      <c r="U9788" t="s">
        <v>47</v>
      </c>
      <c r="V9788">
        <v>2021</v>
      </c>
      <c r="W9788">
        <v>115</v>
      </c>
      <c r="X9788" t="s">
        <v>76</v>
      </c>
    </row>
    <row r="9789" spans="1:24" x14ac:dyDescent="0.35">
      <c r="A9789">
        <v>109788</v>
      </c>
      <c r="B9789">
        <v>4142868226</v>
      </c>
      <c r="C9789" t="s">
        <v>42</v>
      </c>
      <c r="D9789" t="s">
        <v>48</v>
      </c>
      <c r="E9789" t="s">
        <v>43</v>
      </c>
      <c r="F9789">
        <v>21</v>
      </c>
      <c r="G9789" t="str">
        <f t="shared" si="152"/>
        <v>18-25</v>
      </c>
      <c r="H9789" t="s">
        <v>25</v>
      </c>
      <c r="I9789" t="s">
        <v>54</v>
      </c>
      <c r="J9789">
        <v>96619.63</v>
      </c>
      <c r="K9789">
        <v>509788</v>
      </c>
      <c r="L9789" t="s">
        <v>27</v>
      </c>
      <c r="M9789">
        <v>63454.66</v>
      </c>
      <c r="N9789" t="s">
        <v>34</v>
      </c>
      <c r="O9789" s="1">
        <v>45128</v>
      </c>
      <c r="P9789" t="s">
        <v>45</v>
      </c>
      <c r="Q9789">
        <v>1352419.78</v>
      </c>
      <c r="R9789">
        <v>372</v>
      </c>
      <c r="S9789" t="s">
        <v>50</v>
      </c>
      <c r="T9789" t="s">
        <v>31</v>
      </c>
      <c r="U9789" t="s">
        <v>47</v>
      </c>
      <c r="V9789">
        <v>2018</v>
      </c>
      <c r="W9789">
        <v>28</v>
      </c>
      <c r="X9789" t="s">
        <v>78</v>
      </c>
    </row>
    <row r="9790" spans="1:24" x14ac:dyDescent="0.35">
      <c r="A9790">
        <v>109789</v>
      </c>
      <c r="B9790">
        <v>1760456994</v>
      </c>
      <c r="C9790" t="s">
        <v>33</v>
      </c>
      <c r="D9790" t="s">
        <v>33</v>
      </c>
      <c r="E9790" t="s">
        <v>24</v>
      </c>
      <c r="F9790">
        <v>22</v>
      </c>
      <c r="G9790" t="str">
        <f t="shared" si="152"/>
        <v>18-25</v>
      </c>
      <c r="H9790" t="s">
        <v>49</v>
      </c>
      <c r="I9790" t="s">
        <v>54</v>
      </c>
      <c r="J9790">
        <v>77892.28</v>
      </c>
      <c r="K9790">
        <v>509789</v>
      </c>
      <c r="L9790" t="s">
        <v>57</v>
      </c>
      <c r="M9790">
        <v>196964.24</v>
      </c>
      <c r="N9790" t="s">
        <v>34</v>
      </c>
      <c r="O9790" s="1">
        <v>44941</v>
      </c>
      <c r="P9790" t="s">
        <v>29</v>
      </c>
      <c r="Q9790">
        <v>566862.75</v>
      </c>
      <c r="R9790">
        <v>803</v>
      </c>
      <c r="S9790" t="s">
        <v>30</v>
      </c>
      <c r="T9790" t="s">
        <v>47</v>
      </c>
      <c r="U9790" t="s">
        <v>31</v>
      </c>
      <c r="V9790">
        <v>2023</v>
      </c>
      <c r="W9790">
        <v>47</v>
      </c>
      <c r="X9790" t="s">
        <v>72</v>
      </c>
    </row>
    <row r="9791" spans="1:24" x14ac:dyDescent="0.35">
      <c r="A9791">
        <v>109790</v>
      </c>
      <c r="B9791">
        <v>7959297874</v>
      </c>
      <c r="C9791" t="s">
        <v>36</v>
      </c>
      <c r="D9791" t="s">
        <v>55</v>
      </c>
      <c r="E9791" t="s">
        <v>24</v>
      </c>
      <c r="F9791">
        <v>23</v>
      </c>
      <c r="G9791" t="str">
        <f t="shared" si="152"/>
        <v>18-25</v>
      </c>
      <c r="H9791" t="s">
        <v>53</v>
      </c>
      <c r="I9791" t="s">
        <v>38</v>
      </c>
      <c r="J9791">
        <v>435632.23</v>
      </c>
      <c r="K9791">
        <v>509790</v>
      </c>
      <c r="L9791" t="s">
        <v>27</v>
      </c>
      <c r="M9791">
        <v>176302.27</v>
      </c>
      <c r="N9791" t="s">
        <v>28</v>
      </c>
      <c r="O9791" s="1">
        <v>44812</v>
      </c>
      <c r="P9791" t="s">
        <v>52</v>
      </c>
      <c r="Q9791">
        <v>805459.04</v>
      </c>
      <c r="R9791">
        <v>650</v>
      </c>
      <c r="S9791" t="s">
        <v>46</v>
      </c>
      <c r="T9791" t="s">
        <v>47</v>
      </c>
      <c r="U9791" t="s">
        <v>47</v>
      </c>
      <c r="V9791">
        <v>2023</v>
      </c>
      <c r="W9791">
        <v>63</v>
      </c>
      <c r="X9791" t="s">
        <v>80</v>
      </c>
    </row>
    <row r="9792" spans="1:24" x14ac:dyDescent="0.35">
      <c r="A9792">
        <v>109791</v>
      </c>
      <c r="B9792">
        <v>2737708684</v>
      </c>
      <c r="C9792" t="s">
        <v>36</v>
      </c>
      <c r="D9792" t="s">
        <v>42</v>
      </c>
      <c r="E9792" t="s">
        <v>43</v>
      </c>
      <c r="F9792">
        <v>30</v>
      </c>
      <c r="G9792" t="str">
        <f t="shared" si="152"/>
        <v>26-35</v>
      </c>
      <c r="H9792" t="s">
        <v>25</v>
      </c>
      <c r="I9792" t="s">
        <v>26</v>
      </c>
      <c r="J9792">
        <v>481444.32</v>
      </c>
      <c r="K9792">
        <v>509791</v>
      </c>
      <c r="L9792" t="s">
        <v>57</v>
      </c>
      <c r="M9792">
        <v>159446.49</v>
      </c>
      <c r="N9792" t="s">
        <v>34</v>
      </c>
      <c r="O9792" s="1">
        <v>45153</v>
      </c>
      <c r="P9792" t="s">
        <v>45</v>
      </c>
      <c r="Q9792">
        <v>65505.94</v>
      </c>
      <c r="R9792">
        <v>759</v>
      </c>
      <c r="S9792" t="s">
        <v>46</v>
      </c>
      <c r="T9792" t="s">
        <v>47</v>
      </c>
      <c r="U9792" t="s">
        <v>31</v>
      </c>
      <c r="V9792">
        <v>2007</v>
      </c>
      <c r="W9792">
        <v>36</v>
      </c>
      <c r="X9792" t="s">
        <v>79</v>
      </c>
    </row>
    <row r="9793" spans="1:24" x14ac:dyDescent="0.35">
      <c r="A9793">
        <v>109792</v>
      </c>
      <c r="B9793">
        <v>7548768313</v>
      </c>
      <c r="C9793" t="s">
        <v>22</v>
      </c>
      <c r="D9793" t="s">
        <v>51</v>
      </c>
      <c r="E9793" t="s">
        <v>43</v>
      </c>
      <c r="F9793">
        <v>63</v>
      </c>
      <c r="G9793" t="str">
        <f t="shared" si="152"/>
        <v>50+</v>
      </c>
      <c r="H9793" t="s">
        <v>49</v>
      </c>
      <c r="I9793" t="s">
        <v>38</v>
      </c>
      <c r="J9793">
        <v>311537.03000000003</v>
      </c>
      <c r="K9793">
        <v>509792</v>
      </c>
      <c r="L9793" t="s">
        <v>56</v>
      </c>
      <c r="M9793">
        <v>143078.13</v>
      </c>
      <c r="N9793" t="s">
        <v>40</v>
      </c>
      <c r="O9793" s="1">
        <v>44564</v>
      </c>
      <c r="P9793" t="s">
        <v>45</v>
      </c>
      <c r="Q9793">
        <v>712913.94</v>
      </c>
      <c r="R9793">
        <v>492</v>
      </c>
      <c r="S9793" t="s">
        <v>50</v>
      </c>
      <c r="T9793" t="s">
        <v>31</v>
      </c>
      <c r="U9793" t="s">
        <v>31</v>
      </c>
      <c r="V9793">
        <v>2007</v>
      </c>
      <c r="W9793">
        <v>107</v>
      </c>
      <c r="X9793" t="s">
        <v>72</v>
      </c>
    </row>
    <row r="9794" spans="1:24" x14ac:dyDescent="0.35">
      <c r="A9794">
        <v>109793</v>
      </c>
      <c r="B9794">
        <v>5422344216</v>
      </c>
      <c r="C9794" t="s">
        <v>36</v>
      </c>
      <c r="D9794" t="s">
        <v>36</v>
      </c>
      <c r="E9794" t="s">
        <v>24</v>
      </c>
      <c r="F9794">
        <v>41</v>
      </c>
      <c r="G9794" t="str">
        <f t="shared" ref="G9794:G9857" si="153">IF(AND(18&lt;=F9794, F9794&lt;=25),"18-25",IF(AND(26&lt;=F9794,F9794&lt;=35),"26-35",IF(AND(36&lt;=F9794,F9794&lt;=50),"36-50","50+")))</f>
        <v>36-50</v>
      </c>
      <c r="H9794" t="s">
        <v>25</v>
      </c>
      <c r="I9794" t="s">
        <v>26</v>
      </c>
      <c r="J9794">
        <v>450726.05</v>
      </c>
      <c r="K9794">
        <v>509793</v>
      </c>
      <c r="L9794" t="s">
        <v>56</v>
      </c>
      <c r="M9794">
        <v>7844.02</v>
      </c>
      <c r="N9794" t="s">
        <v>2</v>
      </c>
      <c r="O9794" s="1">
        <v>44648</v>
      </c>
      <c r="P9794" t="s">
        <v>30</v>
      </c>
      <c r="Q9794">
        <v>1406476.23</v>
      </c>
      <c r="R9794">
        <v>475</v>
      </c>
      <c r="S9794" t="s">
        <v>30</v>
      </c>
      <c r="T9794" t="s">
        <v>31</v>
      </c>
      <c r="U9794" t="s">
        <v>31</v>
      </c>
      <c r="V9794">
        <v>2019</v>
      </c>
      <c r="W9794">
        <v>12</v>
      </c>
      <c r="X9794" t="s">
        <v>74</v>
      </c>
    </row>
    <row r="9795" spans="1:24" x14ac:dyDescent="0.35">
      <c r="A9795">
        <v>109794</v>
      </c>
      <c r="B9795">
        <v>1702816029</v>
      </c>
      <c r="C9795" t="s">
        <v>22</v>
      </c>
      <c r="D9795" t="s">
        <v>42</v>
      </c>
      <c r="E9795" t="s">
        <v>43</v>
      </c>
      <c r="F9795">
        <v>45</v>
      </c>
      <c r="G9795" t="str">
        <f t="shared" si="153"/>
        <v>36-50</v>
      </c>
      <c r="H9795" t="s">
        <v>44</v>
      </c>
      <c r="I9795" t="s">
        <v>26</v>
      </c>
      <c r="J9795">
        <v>407630.08000000002</v>
      </c>
      <c r="K9795">
        <v>509794</v>
      </c>
      <c r="L9795" t="s">
        <v>39</v>
      </c>
      <c r="M9795">
        <v>4578.51</v>
      </c>
      <c r="N9795" t="s">
        <v>28</v>
      </c>
      <c r="O9795" s="1">
        <v>45000</v>
      </c>
      <c r="P9795" t="s">
        <v>45</v>
      </c>
      <c r="Q9795">
        <v>1104669.1399999999</v>
      </c>
      <c r="R9795">
        <v>604</v>
      </c>
      <c r="S9795" t="s">
        <v>46</v>
      </c>
      <c r="T9795" t="s">
        <v>47</v>
      </c>
      <c r="U9795" t="s">
        <v>47</v>
      </c>
      <c r="V9795">
        <v>2013</v>
      </c>
      <c r="W9795">
        <v>69</v>
      </c>
      <c r="X9795" t="s">
        <v>74</v>
      </c>
    </row>
    <row r="9796" spans="1:24" x14ac:dyDescent="0.35">
      <c r="A9796">
        <v>109795</v>
      </c>
      <c r="B9796">
        <v>4819194872</v>
      </c>
      <c r="C9796" t="s">
        <v>36</v>
      </c>
      <c r="D9796" t="s">
        <v>33</v>
      </c>
      <c r="E9796" t="s">
        <v>43</v>
      </c>
      <c r="F9796">
        <v>30</v>
      </c>
      <c r="G9796" t="str">
        <f t="shared" si="153"/>
        <v>26-35</v>
      </c>
      <c r="H9796" t="s">
        <v>25</v>
      </c>
      <c r="I9796" t="s">
        <v>26</v>
      </c>
      <c r="J9796">
        <v>77852.38</v>
      </c>
      <c r="K9796">
        <v>509795</v>
      </c>
      <c r="L9796" t="s">
        <v>27</v>
      </c>
      <c r="M9796">
        <v>33046.870000000003</v>
      </c>
      <c r="N9796" t="s">
        <v>2</v>
      </c>
      <c r="O9796" s="1">
        <v>45219</v>
      </c>
      <c r="P9796" t="s">
        <v>52</v>
      </c>
      <c r="Q9796">
        <v>284232.14</v>
      </c>
      <c r="R9796">
        <v>814</v>
      </c>
      <c r="S9796" t="s">
        <v>30</v>
      </c>
      <c r="T9796" t="s">
        <v>47</v>
      </c>
      <c r="U9796" t="s">
        <v>31</v>
      </c>
      <c r="V9796">
        <v>2006</v>
      </c>
      <c r="W9796">
        <v>92</v>
      </c>
      <c r="X9796" t="s">
        <v>81</v>
      </c>
    </row>
    <row r="9797" spans="1:24" x14ac:dyDescent="0.35">
      <c r="A9797">
        <v>109796</v>
      </c>
      <c r="B9797">
        <v>6600957727</v>
      </c>
      <c r="C9797" t="s">
        <v>41</v>
      </c>
      <c r="D9797" t="s">
        <v>55</v>
      </c>
      <c r="E9797" t="s">
        <v>43</v>
      </c>
      <c r="F9797">
        <v>59</v>
      </c>
      <c r="G9797" t="str">
        <f t="shared" si="153"/>
        <v>50+</v>
      </c>
      <c r="H9797" t="s">
        <v>53</v>
      </c>
      <c r="I9797" t="s">
        <v>26</v>
      </c>
      <c r="J9797">
        <v>112261.86</v>
      </c>
      <c r="K9797">
        <v>509796</v>
      </c>
      <c r="L9797" t="s">
        <v>56</v>
      </c>
      <c r="M9797">
        <v>183393.79</v>
      </c>
      <c r="N9797" t="s">
        <v>40</v>
      </c>
      <c r="O9797" s="1">
        <v>44571</v>
      </c>
      <c r="P9797" t="s">
        <v>52</v>
      </c>
      <c r="Q9797">
        <v>1640531</v>
      </c>
      <c r="R9797">
        <v>463</v>
      </c>
      <c r="S9797" t="s">
        <v>50</v>
      </c>
      <c r="T9797" t="s">
        <v>31</v>
      </c>
      <c r="U9797" t="s">
        <v>47</v>
      </c>
      <c r="V9797">
        <v>2022</v>
      </c>
      <c r="W9797">
        <v>78</v>
      </c>
      <c r="X9797" t="s">
        <v>72</v>
      </c>
    </row>
    <row r="9798" spans="1:24" x14ac:dyDescent="0.35">
      <c r="A9798">
        <v>109797</v>
      </c>
      <c r="B9798">
        <v>4276015610</v>
      </c>
      <c r="C9798" t="s">
        <v>55</v>
      </c>
      <c r="D9798" t="s">
        <v>33</v>
      </c>
      <c r="E9798" t="s">
        <v>43</v>
      </c>
      <c r="F9798">
        <v>66</v>
      </c>
      <c r="G9798" t="str">
        <f t="shared" si="153"/>
        <v>50+</v>
      </c>
      <c r="H9798" t="s">
        <v>49</v>
      </c>
      <c r="I9798" t="s">
        <v>26</v>
      </c>
      <c r="J9798">
        <v>34811.83</v>
      </c>
      <c r="K9798">
        <v>509797</v>
      </c>
      <c r="L9798" t="s">
        <v>56</v>
      </c>
      <c r="M9798">
        <v>43544.639999999999</v>
      </c>
      <c r="N9798" t="s">
        <v>2</v>
      </c>
      <c r="O9798" s="1">
        <v>45105</v>
      </c>
      <c r="P9798" t="s">
        <v>35</v>
      </c>
      <c r="Q9798">
        <v>669806.82999999996</v>
      </c>
      <c r="R9798">
        <v>689</v>
      </c>
      <c r="S9798" t="s">
        <v>46</v>
      </c>
      <c r="T9798" t="s">
        <v>31</v>
      </c>
      <c r="U9798" t="s">
        <v>47</v>
      </c>
      <c r="V9798">
        <v>2007</v>
      </c>
      <c r="W9798">
        <v>66</v>
      </c>
      <c r="X9798" t="s">
        <v>77</v>
      </c>
    </row>
    <row r="9799" spans="1:24" x14ac:dyDescent="0.35">
      <c r="A9799">
        <v>109798</v>
      </c>
      <c r="B9799">
        <v>5812618226</v>
      </c>
      <c r="C9799" t="s">
        <v>33</v>
      </c>
      <c r="D9799" t="s">
        <v>23</v>
      </c>
      <c r="E9799" t="s">
        <v>24</v>
      </c>
      <c r="F9799">
        <v>35</v>
      </c>
      <c r="G9799" t="str">
        <f t="shared" si="153"/>
        <v>26-35</v>
      </c>
      <c r="H9799" t="s">
        <v>53</v>
      </c>
      <c r="I9799" t="s">
        <v>38</v>
      </c>
      <c r="J9799">
        <v>237554.4</v>
      </c>
      <c r="K9799">
        <v>509798</v>
      </c>
      <c r="L9799" t="s">
        <v>56</v>
      </c>
      <c r="M9799">
        <v>140256.95000000001</v>
      </c>
      <c r="N9799" t="s">
        <v>28</v>
      </c>
      <c r="O9799" s="1">
        <v>44797</v>
      </c>
      <c r="P9799" t="s">
        <v>52</v>
      </c>
      <c r="Q9799">
        <v>1755995.8</v>
      </c>
      <c r="R9799">
        <v>717</v>
      </c>
      <c r="S9799" t="s">
        <v>30</v>
      </c>
      <c r="T9799" t="s">
        <v>47</v>
      </c>
      <c r="U9799" t="s">
        <v>47</v>
      </c>
      <c r="V9799">
        <v>2005</v>
      </c>
      <c r="W9799">
        <v>2</v>
      </c>
      <c r="X9799" t="s">
        <v>79</v>
      </c>
    </row>
    <row r="9800" spans="1:24" x14ac:dyDescent="0.35">
      <c r="A9800">
        <v>109799</v>
      </c>
      <c r="B9800">
        <v>4276049894</v>
      </c>
      <c r="C9800" t="s">
        <v>33</v>
      </c>
      <c r="D9800" t="s">
        <v>23</v>
      </c>
      <c r="E9800" t="s">
        <v>24</v>
      </c>
      <c r="F9800">
        <v>24</v>
      </c>
      <c r="G9800" t="str">
        <f t="shared" si="153"/>
        <v>18-25</v>
      </c>
      <c r="H9800" t="s">
        <v>37</v>
      </c>
      <c r="I9800" t="s">
        <v>54</v>
      </c>
      <c r="J9800">
        <v>162650.15</v>
      </c>
      <c r="K9800">
        <v>509799</v>
      </c>
      <c r="L9800" t="s">
        <v>57</v>
      </c>
      <c r="M9800">
        <v>195982.3</v>
      </c>
      <c r="N9800" t="s">
        <v>34</v>
      </c>
      <c r="O9800" s="1">
        <v>44894</v>
      </c>
      <c r="P9800" t="s">
        <v>52</v>
      </c>
      <c r="Q9800">
        <v>1684466.32</v>
      </c>
      <c r="R9800">
        <v>383</v>
      </c>
      <c r="S9800" t="s">
        <v>46</v>
      </c>
      <c r="T9800" t="s">
        <v>47</v>
      </c>
      <c r="U9800" t="s">
        <v>31</v>
      </c>
      <c r="V9800">
        <v>2012</v>
      </c>
      <c r="W9800">
        <v>73</v>
      </c>
      <c r="X9800" t="s">
        <v>82</v>
      </c>
    </row>
    <row r="9801" spans="1:24" x14ac:dyDescent="0.35">
      <c r="A9801">
        <v>109800</v>
      </c>
      <c r="B9801">
        <v>7183587402</v>
      </c>
      <c r="C9801" t="s">
        <v>36</v>
      </c>
      <c r="D9801" t="s">
        <v>36</v>
      </c>
      <c r="E9801" t="s">
        <v>43</v>
      </c>
      <c r="F9801">
        <v>21</v>
      </c>
      <c r="G9801" t="str">
        <f t="shared" si="153"/>
        <v>18-25</v>
      </c>
      <c r="H9801" t="s">
        <v>53</v>
      </c>
      <c r="I9801" t="s">
        <v>26</v>
      </c>
      <c r="J9801">
        <v>213596.97</v>
      </c>
      <c r="K9801">
        <v>509800</v>
      </c>
      <c r="L9801" t="s">
        <v>27</v>
      </c>
      <c r="M9801">
        <v>187461.31</v>
      </c>
      <c r="N9801" t="s">
        <v>40</v>
      </c>
      <c r="O9801" s="1">
        <v>45028</v>
      </c>
      <c r="P9801" t="s">
        <v>52</v>
      </c>
      <c r="Q9801">
        <v>292397.8</v>
      </c>
      <c r="R9801">
        <v>786</v>
      </c>
      <c r="S9801" t="s">
        <v>50</v>
      </c>
      <c r="T9801" t="s">
        <v>47</v>
      </c>
      <c r="U9801" t="s">
        <v>47</v>
      </c>
      <c r="V9801">
        <v>2020</v>
      </c>
      <c r="W9801">
        <v>63</v>
      </c>
      <c r="X9801" t="s">
        <v>75</v>
      </c>
    </row>
    <row r="9802" spans="1:24" x14ac:dyDescent="0.35">
      <c r="A9802">
        <v>109801</v>
      </c>
      <c r="B9802">
        <v>4173683884</v>
      </c>
      <c r="C9802" t="s">
        <v>33</v>
      </c>
      <c r="D9802" t="s">
        <v>55</v>
      </c>
      <c r="E9802" t="s">
        <v>24</v>
      </c>
      <c r="F9802">
        <v>48</v>
      </c>
      <c r="G9802" t="str">
        <f t="shared" si="153"/>
        <v>36-50</v>
      </c>
      <c r="H9802" t="s">
        <v>53</v>
      </c>
      <c r="I9802" t="s">
        <v>38</v>
      </c>
      <c r="J9802">
        <v>5323.31</v>
      </c>
      <c r="K9802">
        <v>509801</v>
      </c>
      <c r="L9802" t="s">
        <v>56</v>
      </c>
      <c r="M9802">
        <v>80119.179999999993</v>
      </c>
      <c r="N9802" t="s">
        <v>2</v>
      </c>
      <c r="O9802" s="1">
        <v>45361</v>
      </c>
      <c r="P9802" t="s">
        <v>45</v>
      </c>
      <c r="Q9802">
        <v>1819163.52</v>
      </c>
      <c r="R9802">
        <v>330</v>
      </c>
      <c r="S9802" t="s">
        <v>30</v>
      </c>
      <c r="T9802" t="s">
        <v>31</v>
      </c>
      <c r="U9802" t="s">
        <v>31</v>
      </c>
      <c r="V9802">
        <v>2022</v>
      </c>
      <c r="W9802">
        <v>58</v>
      </c>
      <c r="X9802" t="s">
        <v>74</v>
      </c>
    </row>
    <row r="9803" spans="1:24" x14ac:dyDescent="0.35">
      <c r="A9803">
        <v>109802</v>
      </c>
      <c r="B9803">
        <v>2617139520</v>
      </c>
      <c r="C9803" t="s">
        <v>36</v>
      </c>
      <c r="D9803" t="s">
        <v>36</v>
      </c>
      <c r="E9803" t="s">
        <v>24</v>
      </c>
      <c r="F9803">
        <v>41</v>
      </c>
      <c r="G9803" t="str">
        <f t="shared" si="153"/>
        <v>36-50</v>
      </c>
      <c r="H9803" t="s">
        <v>49</v>
      </c>
      <c r="I9803" t="s">
        <v>38</v>
      </c>
      <c r="J9803">
        <v>360900.76</v>
      </c>
      <c r="K9803">
        <v>509802</v>
      </c>
      <c r="L9803" t="s">
        <v>56</v>
      </c>
      <c r="M9803">
        <v>136252.88</v>
      </c>
      <c r="N9803" t="s">
        <v>34</v>
      </c>
      <c r="O9803" s="1">
        <v>44856</v>
      </c>
      <c r="P9803" t="s">
        <v>35</v>
      </c>
      <c r="Q9803">
        <v>152670.47</v>
      </c>
      <c r="R9803">
        <v>717</v>
      </c>
      <c r="S9803" t="s">
        <v>46</v>
      </c>
      <c r="T9803" t="s">
        <v>31</v>
      </c>
      <c r="U9803" t="s">
        <v>47</v>
      </c>
      <c r="V9803">
        <v>2018</v>
      </c>
      <c r="W9803">
        <v>46</v>
      </c>
      <c r="X9803" t="s">
        <v>81</v>
      </c>
    </row>
    <row r="9804" spans="1:24" x14ac:dyDescent="0.35">
      <c r="A9804">
        <v>109803</v>
      </c>
      <c r="B9804">
        <v>9175638546</v>
      </c>
      <c r="C9804" t="s">
        <v>42</v>
      </c>
      <c r="D9804" t="s">
        <v>36</v>
      </c>
      <c r="E9804" t="s">
        <v>24</v>
      </c>
      <c r="F9804">
        <v>39</v>
      </c>
      <c r="G9804" t="str">
        <f t="shared" si="153"/>
        <v>36-50</v>
      </c>
      <c r="H9804" t="s">
        <v>44</v>
      </c>
      <c r="I9804" t="s">
        <v>38</v>
      </c>
      <c r="J9804">
        <v>101085.27</v>
      </c>
      <c r="K9804">
        <v>509803</v>
      </c>
      <c r="L9804" t="s">
        <v>27</v>
      </c>
      <c r="M9804">
        <v>151883.65</v>
      </c>
      <c r="N9804" t="s">
        <v>28</v>
      </c>
      <c r="O9804" s="1">
        <v>45406</v>
      </c>
      <c r="P9804" t="s">
        <v>35</v>
      </c>
      <c r="Q9804">
        <v>828283.55</v>
      </c>
      <c r="R9804">
        <v>386</v>
      </c>
      <c r="S9804" t="s">
        <v>30</v>
      </c>
      <c r="T9804" t="s">
        <v>31</v>
      </c>
      <c r="U9804" t="s">
        <v>31</v>
      </c>
      <c r="V9804">
        <v>2008</v>
      </c>
      <c r="W9804">
        <v>95</v>
      </c>
      <c r="X9804" t="s">
        <v>75</v>
      </c>
    </row>
    <row r="9805" spans="1:24" x14ac:dyDescent="0.35">
      <c r="A9805">
        <v>109804</v>
      </c>
      <c r="B9805">
        <v>4295113442</v>
      </c>
      <c r="C9805" t="s">
        <v>33</v>
      </c>
      <c r="D9805" t="s">
        <v>51</v>
      </c>
      <c r="E9805" t="s">
        <v>24</v>
      </c>
      <c r="F9805">
        <v>38</v>
      </c>
      <c r="G9805" t="str">
        <f t="shared" si="153"/>
        <v>36-50</v>
      </c>
      <c r="H9805" t="s">
        <v>25</v>
      </c>
      <c r="I9805" t="s">
        <v>38</v>
      </c>
      <c r="J9805">
        <v>184764.69</v>
      </c>
      <c r="K9805">
        <v>509804</v>
      </c>
      <c r="L9805" t="s">
        <v>57</v>
      </c>
      <c r="M9805">
        <v>109949.32</v>
      </c>
      <c r="N9805" t="s">
        <v>34</v>
      </c>
      <c r="O9805" s="1">
        <v>45312</v>
      </c>
      <c r="P9805" t="s">
        <v>29</v>
      </c>
      <c r="Q9805">
        <v>336904.47</v>
      </c>
      <c r="R9805">
        <v>725</v>
      </c>
      <c r="S9805" t="s">
        <v>50</v>
      </c>
      <c r="T9805" t="s">
        <v>31</v>
      </c>
      <c r="U9805" t="s">
        <v>47</v>
      </c>
      <c r="V9805">
        <v>2009</v>
      </c>
      <c r="W9805">
        <v>114</v>
      </c>
      <c r="X9805" t="s">
        <v>72</v>
      </c>
    </row>
    <row r="9806" spans="1:24" x14ac:dyDescent="0.35">
      <c r="A9806">
        <v>109805</v>
      </c>
      <c r="B9806">
        <v>2176975846</v>
      </c>
      <c r="C9806" t="s">
        <v>55</v>
      </c>
      <c r="D9806" t="s">
        <v>55</v>
      </c>
      <c r="E9806" t="s">
        <v>24</v>
      </c>
      <c r="F9806">
        <v>65</v>
      </c>
      <c r="G9806" t="str">
        <f t="shared" si="153"/>
        <v>50+</v>
      </c>
      <c r="H9806" t="s">
        <v>25</v>
      </c>
      <c r="I9806" t="s">
        <v>38</v>
      </c>
      <c r="J9806">
        <v>201785.52</v>
      </c>
      <c r="K9806">
        <v>509805</v>
      </c>
      <c r="L9806" t="s">
        <v>56</v>
      </c>
      <c r="M9806">
        <v>104653.65</v>
      </c>
      <c r="N9806" t="s">
        <v>40</v>
      </c>
      <c r="O9806" s="1">
        <v>44570</v>
      </c>
      <c r="P9806" t="s">
        <v>29</v>
      </c>
      <c r="Q9806">
        <v>236375.81</v>
      </c>
      <c r="R9806">
        <v>731</v>
      </c>
      <c r="S9806" t="s">
        <v>50</v>
      </c>
      <c r="T9806" t="s">
        <v>31</v>
      </c>
      <c r="U9806" t="s">
        <v>31</v>
      </c>
      <c r="V9806">
        <v>2016</v>
      </c>
      <c r="W9806">
        <v>1</v>
      </c>
      <c r="X9806" t="s">
        <v>72</v>
      </c>
    </row>
    <row r="9807" spans="1:24" x14ac:dyDescent="0.35">
      <c r="A9807">
        <v>109806</v>
      </c>
      <c r="B9807">
        <v>4183705750</v>
      </c>
      <c r="C9807" t="s">
        <v>33</v>
      </c>
      <c r="D9807" t="s">
        <v>58</v>
      </c>
      <c r="E9807" t="s">
        <v>24</v>
      </c>
      <c r="F9807">
        <v>59</v>
      </c>
      <c r="G9807" t="str">
        <f t="shared" si="153"/>
        <v>50+</v>
      </c>
      <c r="H9807" t="s">
        <v>49</v>
      </c>
      <c r="I9807" t="s">
        <v>26</v>
      </c>
      <c r="J9807">
        <v>34055.93</v>
      </c>
      <c r="K9807">
        <v>509806</v>
      </c>
      <c r="L9807" t="s">
        <v>27</v>
      </c>
      <c r="M9807">
        <v>44777.96</v>
      </c>
      <c r="N9807" t="s">
        <v>2</v>
      </c>
      <c r="O9807" s="1">
        <v>44829</v>
      </c>
      <c r="P9807" t="s">
        <v>35</v>
      </c>
      <c r="Q9807">
        <v>227455.32</v>
      </c>
      <c r="R9807">
        <v>867</v>
      </c>
      <c r="S9807" t="s">
        <v>46</v>
      </c>
      <c r="T9807" t="s">
        <v>31</v>
      </c>
      <c r="U9807" t="s">
        <v>47</v>
      </c>
      <c r="V9807">
        <v>2016</v>
      </c>
      <c r="W9807">
        <v>60</v>
      </c>
      <c r="X9807" t="s">
        <v>80</v>
      </c>
    </row>
    <row r="9808" spans="1:24" x14ac:dyDescent="0.35">
      <c r="A9808">
        <v>109807</v>
      </c>
      <c r="B9808">
        <v>9589974498</v>
      </c>
      <c r="C9808" t="s">
        <v>41</v>
      </c>
      <c r="D9808" t="s">
        <v>36</v>
      </c>
      <c r="E9808" t="s">
        <v>43</v>
      </c>
      <c r="F9808">
        <v>43</v>
      </c>
      <c r="G9808" t="str">
        <f t="shared" si="153"/>
        <v>36-50</v>
      </c>
      <c r="H9808" t="s">
        <v>49</v>
      </c>
      <c r="I9808" t="s">
        <v>54</v>
      </c>
      <c r="J9808">
        <v>183391.87</v>
      </c>
      <c r="K9808">
        <v>509807</v>
      </c>
      <c r="L9808" t="s">
        <v>57</v>
      </c>
      <c r="M9808">
        <v>135213.46</v>
      </c>
      <c r="N9808" t="s">
        <v>28</v>
      </c>
      <c r="O9808" s="1">
        <v>44567</v>
      </c>
      <c r="P9808" t="s">
        <v>35</v>
      </c>
      <c r="Q9808">
        <v>698.21</v>
      </c>
      <c r="R9808">
        <v>573</v>
      </c>
      <c r="S9808" t="s">
        <v>46</v>
      </c>
      <c r="T9808" t="s">
        <v>31</v>
      </c>
      <c r="U9808" t="s">
        <v>47</v>
      </c>
      <c r="V9808">
        <v>2011</v>
      </c>
      <c r="W9808">
        <v>54</v>
      </c>
      <c r="X9808" t="s">
        <v>72</v>
      </c>
    </row>
    <row r="9809" spans="1:24" x14ac:dyDescent="0.35">
      <c r="A9809">
        <v>109808</v>
      </c>
      <c r="B9809">
        <v>4662656533</v>
      </c>
      <c r="C9809" t="s">
        <v>55</v>
      </c>
      <c r="D9809" t="s">
        <v>51</v>
      </c>
      <c r="E9809" t="s">
        <v>24</v>
      </c>
      <c r="F9809">
        <v>47</v>
      </c>
      <c r="G9809" t="str">
        <f t="shared" si="153"/>
        <v>36-50</v>
      </c>
      <c r="H9809" t="s">
        <v>44</v>
      </c>
      <c r="I9809" t="s">
        <v>26</v>
      </c>
      <c r="J9809">
        <v>450023.6</v>
      </c>
      <c r="K9809">
        <v>509808</v>
      </c>
      <c r="L9809" t="s">
        <v>27</v>
      </c>
      <c r="M9809">
        <v>58831.43</v>
      </c>
      <c r="N9809" t="s">
        <v>28</v>
      </c>
      <c r="O9809" s="1">
        <v>45131</v>
      </c>
      <c r="P9809" t="s">
        <v>45</v>
      </c>
      <c r="Q9809">
        <v>1583706.3</v>
      </c>
      <c r="R9809">
        <v>697</v>
      </c>
      <c r="S9809" t="s">
        <v>46</v>
      </c>
      <c r="T9809" t="s">
        <v>47</v>
      </c>
      <c r="U9809" t="s">
        <v>31</v>
      </c>
      <c r="V9809">
        <v>2008</v>
      </c>
      <c r="W9809">
        <v>16</v>
      </c>
      <c r="X9809" t="s">
        <v>78</v>
      </c>
    </row>
    <row r="9810" spans="1:24" x14ac:dyDescent="0.35">
      <c r="A9810">
        <v>109809</v>
      </c>
      <c r="B9810">
        <v>8589864774</v>
      </c>
      <c r="C9810" t="s">
        <v>33</v>
      </c>
      <c r="D9810" t="s">
        <v>51</v>
      </c>
      <c r="E9810" t="s">
        <v>24</v>
      </c>
      <c r="F9810">
        <v>69</v>
      </c>
      <c r="G9810" t="str">
        <f t="shared" si="153"/>
        <v>50+</v>
      </c>
      <c r="H9810" t="s">
        <v>44</v>
      </c>
      <c r="I9810" t="s">
        <v>26</v>
      </c>
      <c r="J9810">
        <v>446708.53</v>
      </c>
      <c r="K9810">
        <v>509809</v>
      </c>
      <c r="L9810" t="s">
        <v>56</v>
      </c>
      <c r="M9810">
        <v>61790.26</v>
      </c>
      <c r="N9810" t="s">
        <v>34</v>
      </c>
      <c r="O9810" s="1">
        <v>45029</v>
      </c>
      <c r="P9810" t="s">
        <v>52</v>
      </c>
      <c r="Q9810">
        <v>523767.81</v>
      </c>
      <c r="R9810">
        <v>659</v>
      </c>
      <c r="S9810" t="s">
        <v>46</v>
      </c>
      <c r="T9810" t="s">
        <v>31</v>
      </c>
      <c r="U9810" t="s">
        <v>47</v>
      </c>
      <c r="V9810">
        <v>2012</v>
      </c>
      <c r="W9810">
        <v>85</v>
      </c>
      <c r="X9810" t="s">
        <v>75</v>
      </c>
    </row>
    <row r="9811" spans="1:24" x14ac:dyDescent="0.35">
      <c r="A9811">
        <v>109810</v>
      </c>
      <c r="B9811">
        <v>2461480574</v>
      </c>
      <c r="C9811" t="s">
        <v>55</v>
      </c>
      <c r="D9811" t="s">
        <v>55</v>
      </c>
      <c r="E9811" t="s">
        <v>43</v>
      </c>
      <c r="F9811">
        <v>68</v>
      </c>
      <c r="G9811" t="str">
        <f t="shared" si="153"/>
        <v>50+</v>
      </c>
      <c r="H9811" t="s">
        <v>37</v>
      </c>
      <c r="I9811" t="s">
        <v>54</v>
      </c>
      <c r="J9811">
        <v>13270.37</v>
      </c>
      <c r="K9811">
        <v>509810</v>
      </c>
      <c r="L9811" t="s">
        <v>27</v>
      </c>
      <c r="M9811">
        <v>53214.69</v>
      </c>
      <c r="N9811" t="s">
        <v>34</v>
      </c>
      <c r="O9811" s="1">
        <v>44667</v>
      </c>
      <c r="P9811" t="s">
        <v>35</v>
      </c>
      <c r="Q9811">
        <v>18418.400000000001</v>
      </c>
      <c r="R9811">
        <v>520</v>
      </c>
      <c r="S9811" t="s">
        <v>50</v>
      </c>
      <c r="T9811" t="s">
        <v>47</v>
      </c>
      <c r="U9811" t="s">
        <v>31</v>
      </c>
      <c r="V9811">
        <v>2015</v>
      </c>
      <c r="W9811">
        <v>117</v>
      </c>
      <c r="X9811" t="s">
        <v>75</v>
      </c>
    </row>
    <row r="9812" spans="1:24" x14ac:dyDescent="0.35">
      <c r="A9812">
        <v>109811</v>
      </c>
      <c r="B9812">
        <v>1008638307</v>
      </c>
      <c r="C9812" t="s">
        <v>33</v>
      </c>
      <c r="D9812" t="s">
        <v>48</v>
      </c>
      <c r="E9812" t="s">
        <v>43</v>
      </c>
      <c r="F9812">
        <v>52</v>
      </c>
      <c r="G9812" t="str">
        <f t="shared" si="153"/>
        <v>50+</v>
      </c>
      <c r="H9812" t="s">
        <v>25</v>
      </c>
      <c r="I9812" t="s">
        <v>26</v>
      </c>
      <c r="J9812">
        <v>15865.08</v>
      </c>
      <c r="K9812">
        <v>509811</v>
      </c>
      <c r="L9812" t="s">
        <v>39</v>
      </c>
      <c r="M9812">
        <v>13258.62</v>
      </c>
      <c r="N9812" t="s">
        <v>28</v>
      </c>
      <c r="O9812" s="1">
        <v>44989</v>
      </c>
      <c r="P9812" t="s">
        <v>30</v>
      </c>
      <c r="Q9812">
        <v>444286.05</v>
      </c>
      <c r="R9812">
        <v>799</v>
      </c>
      <c r="S9812" t="s">
        <v>50</v>
      </c>
      <c r="T9812" t="s">
        <v>47</v>
      </c>
      <c r="U9812" t="s">
        <v>47</v>
      </c>
      <c r="V9812">
        <v>2019</v>
      </c>
      <c r="W9812">
        <v>57</v>
      </c>
      <c r="X9812" t="s">
        <v>74</v>
      </c>
    </row>
    <row r="9813" spans="1:24" x14ac:dyDescent="0.35">
      <c r="A9813">
        <v>109812</v>
      </c>
      <c r="B9813">
        <v>8497333264</v>
      </c>
      <c r="C9813" t="s">
        <v>36</v>
      </c>
      <c r="D9813" t="s">
        <v>33</v>
      </c>
      <c r="E9813" t="s">
        <v>24</v>
      </c>
      <c r="F9813">
        <v>68</v>
      </c>
      <c r="G9813" t="str">
        <f t="shared" si="153"/>
        <v>50+</v>
      </c>
      <c r="H9813" t="s">
        <v>25</v>
      </c>
      <c r="I9813" t="s">
        <v>54</v>
      </c>
      <c r="J9813">
        <v>297388.87</v>
      </c>
      <c r="K9813">
        <v>509812</v>
      </c>
      <c r="L9813" t="s">
        <v>27</v>
      </c>
      <c r="M9813">
        <v>168746.22</v>
      </c>
      <c r="N9813" t="s">
        <v>40</v>
      </c>
      <c r="O9813" s="1">
        <v>44697</v>
      </c>
      <c r="P9813" t="s">
        <v>45</v>
      </c>
      <c r="Q9813">
        <v>112984.98</v>
      </c>
      <c r="R9813">
        <v>496</v>
      </c>
      <c r="S9813" t="s">
        <v>30</v>
      </c>
      <c r="T9813" t="s">
        <v>47</v>
      </c>
      <c r="U9813" t="s">
        <v>31</v>
      </c>
      <c r="V9813">
        <v>2021</v>
      </c>
      <c r="W9813">
        <v>42</v>
      </c>
      <c r="X9813" t="s">
        <v>76</v>
      </c>
    </row>
    <row r="9814" spans="1:24" x14ac:dyDescent="0.35">
      <c r="A9814">
        <v>109813</v>
      </c>
      <c r="B9814">
        <v>2917057209</v>
      </c>
      <c r="C9814" t="s">
        <v>32</v>
      </c>
      <c r="D9814" t="s">
        <v>36</v>
      </c>
      <c r="E9814" t="s">
        <v>24</v>
      </c>
      <c r="F9814">
        <v>40</v>
      </c>
      <c r="G9814" t="str">
        <f t="shared" si="153"/>
        <v>36-50</v>
      </c>
      <c r="H9814" t="s">
        <v>37</v>
      </c>
      <c r="I9814" t="s">
        <v>26</v>
      </c>
      <c r="J9814">
        <v>103206.67</v>
      </c>
      <c r="K9814">
        <v>509813</v>
      </c>
      <c r="L9814" t="s">
        <v>39</v>
      </c>
      <c r="M9814">
        <v>172626.48</v>
      </c>
      <c r="N9814" t="s">
        <v>40</v>
      </c>
      <c r="O9814" s="1">
        <v>45259</v>
      </c>
      <c r="P9814" t="s">
        <v>29</v>
      </c>
      <c r="Q9814">
        <v>90574.720000000001</v>
      </c>
      <c r="R9814">
        <v>765</v>
      </c>
      <c r="S9814" t="s">
        <v>30</v>
      </c>
      <c r="T9814" t="s">
        <v>31</v>
      </c>
      <c r="U9814" t="s">
        <v>31</v>
      </c>
      <c r="V9814">
        <v>2013</v>
      </c>
      <c r="W9814">
        <v>63</v>
      </c>
      <c r="X9814" t="s">
        <v>82</v>
      </c>
    </row>
    <row r="9815" spans="1:24" x14ac:dyDescent="0.35">
      <c r="A9815">
        <v>109814</v>
      </c>
      <c r="B9815">
        <v>8209540381</v>
      </c>
      <c r="C9815" t="s">
        <v>36</v>
      </c>
      <c r="D9815" t="s">
        <v>36</v>
      </c>
      <c r="E9815" t="s">
        <v>24</v>
      </c>
      <c r="F9815">
        <v>62</v>
      </c>
      <c r="G9815" t="str">
        <f t="shared" si="153"/>
        <v>50+</v>
      </c>
      <c r="H9815" t="s">
        <v>49</v>
      </c>
      <c r="I9815" t="s">
        <v>54</v>
      </c>
      <c r="J9815">
        <v>449357.14</v>
      </c>
      <c r="K9815">
        <v>509814</v>
      </c>
      <c r="L9815" t="s">
        <v>57</v>
      </c>
      <c r="M9815">
        <v>144778.60999999999</v>
      </c>
      <c r="N9815" t="s">
        <v>40</v>
      </c>
      <c r="O9815" s="1">
        <v>44762</v>
      </c>
      <c r="P9815" t="s">
        <v>45</v>
      </c>
      <c r="Q9815">
        <v>1588926.65</v>
      </c>
      <c r="R9815">
        <v>881</v>
      </c>
      <c r="S9815" t="s">
        <v>46</v>
      </c>
      <c r="T9815" t="s">
        <v>47</v>
      </c>
      <c r="U9815" t="s">
        <v>31</v>
      </c>
      <c r="V9815">
        <v>2008</v>
      </c>
      <c r="W9815">
        <v>106</v>
      </c>
      <c r="X9815" t="s">
        <v>78</v>
      </c>
    </row>
    <row r="9816" spans="1:24" x14ac:dyDescent="0.35">
      <c r="A9816">
        <v>109815</v>
      </c>
      <c r="B9816">
        <v>8955605851</v>
      </c>
      <c r="C9816" t="s">
        <v>22</v>
      </c>
      <c r="D9816" t="s">
        <v>55</v>
      </c>
      <c r="E9816" t="s">
        <v>24</v>
      </c>
      <c r="F9816">
        <v>57</v>
      </c>
      <c r="G9816" t="str">
        <f t="shared" si="153"/>
        <v>50+</v>
      </c>
      <c r="H9816" t="s">
        <v>25</v>
      </c>
      <c r="I9816" t="s">
        <v>38</v>
      </c>
      <c r="J9816">
        <v>241944.25</v>
      </c>
      <c r="K9816">
        <v>509815</v>
      </c>
      <c r="L9816" t="s">
        <v>39</v>
      </c>
      <c r="M9816">
        <v>185555.43</v>
      </c>
      <c r="N9816" t="s">
        <v>34</v>
      </c>
      <c r="O9816" s="1">
        <v>45324</v>
      </c>
      <c r="P9816" t="s">
        <v>35</v>
      </c>
      <c r="Q9816">
        <v>26040.44</v>
      </c>
      <c r="R9816">
        <v>512</v>
      </c>
      <c r="S9816" t="s">
        <v>50</v>
      </c>
      <c r="T9816" t="s">
        <v>31</v>
      </c>
      <c r="U9816" t="s">
        <v>47</v>
      </c>
      <c r="V9816">
        <v>2015</v>
      </c>
      <c r="W9816">
        <v>45</v>
      </c>
      <c r="X9816" t="s">
        <v>73</v>
      </c>
    </row>
    <row r="9817" spans="1:24" x14ac:dyDescent="0.35">
      <c r="A9817">
        <v>109816</v>
      </c>
      <c r="B9817">
        <v>3301070816</v>
      </c>
      <c r="C9817" t="s">
        <v>33</v>
      </c>
      <c r="D9817" t="s">
        <v>48</v>
      </c>
      <c r="E9817" t="s">
        <v>43</v>
      </c>
      <c r="F9817">
        <v>67</v>
      </c>
      <c r="G9817" t="str">
        <f t="shared" si="153"/>
        <v>50+</v>
      </c>
      <c r="H9817" t="s">
        <v>53</v>
      </c>
      <c r="I9817" t="s">
        <v>54</v>
      </c>
      <c r="J9817">
        <v>163570.71</v>
      </c>
      <c r="K9817">
        <v>509816</v>
      </c>
      <c r="L9817" t="s">
        <v>57</v>
      </c>
      <c r="M9817">
        <v>126303.52</v>
      </c>
      <c r="N9817" t="s">
        <v>34</v>
      </c>
      <c r="O9817" s="1">
        <v>45205</v>
      </c>
      <c r="P9817" t="s">
        <v>30</v>
      </c>
      <c r="Q9817">
        <v>1729603.5</v>
      </c>
      <c r="R9817">
        <v>784</v>
      </c>
      <c r="S9817" t="s">
        <v>30</v>
      </c>
      <c r="T9817" t="s">
        <v>31</v>
      </c>
      <c r="U9817" t="s">
        <v>47</v>
      </c>
      <c r="V9817">
        <v>2023</v>
      </c>
      <c r="W9817">
        <v>105</v>
      </c>
      <c r="X9817" t="s">
        <v>81</v>
      </c>
    </row>
    <row r="9818" spans="1:24" x14ac:dyDescent="0.35">
      <c r="A9818">
        <v>109817</v>
      </c>
      <c r="B9818">
        <v>6737885346</v>
      </c>
      <c r="C9818" t="s">
        <v>42</v>
      </c>
      <c r="D9818" t="s">
        <v>51</v>
      </c>
      <c r="E9818" t="s">
        <v>43</v>
      </c>
      <c r="F9818">
        <v>47</v>
      </c>
      <c r="G9818" t="str">
        <f t="shared" si="153"/>
        <v>36-50</v>
      </c>
      <c r="H9818" t="s">
        <v>49</v>
      </c>
      <c r="I9818" t="s">
        <v>26</v>
      </c>
      <c r="J9818">
        <v>476685.18</v>
      </c>
      <c r="K9818">
        <v>509817</v>
      </c>
      <c r="L9818" t="s">
        <v>27</v>
      </c>
      <c r="M9818">
        <v>127962.04</v>
      </c>
      <c r="N9818" t="s">
        <v>28</v>
      </c>
      <c r="O9818" s="1">
        <v>44838</v>
      </c>
      <c r="P9818" t="s">
        <v>35</v>
      </c>
      <c r="Q9818">
        <v>404115.8</v>
      </c>
      <c r="R9818">
        <v>500</v>
      </c>
      <c r="S9818" t="s">
        <v>50</v>
      </c>
      <c r="T9818" t="s">
        <v>31</v>
      </c>
      <c r="U9818" t="s">
        <v>47</v>
      </c>
      <c r="V9818">
        <v>2010</v>
      </c>
      <c r="W9818">
        <v>101</v>
      </c>
      <c r="X9818" t="s">
        <v>81</v>
      </c>
    </row>
    <row r="9819" spans="1:24" x14ac:dyDescent="0.35">
      <c r="A9819">
        <v>109818</v>
      </c>
      <c r="B9819">
        <v>4829044156</v>
      </c>
      <c r="C9819" t="s">
        <v>55</v>
      </c>
      <c r="D9819" t="s">
        <v>42</v>
      </c>
      <c r="E9819" t="s">
        <v>43</v>
      </c>
      <c r="F9819">
        <v>36</v>
      </c>
      <c r="G9819" t="str">
        <f t="shared" si="153"/>
        <v>36-50</v>
      </c>
      <c r="H9819" t="s">
        <v>49</v>
      </c>
      <c r="I9819" t="s">
        <v>26</v>
      </c>
      <c r="J9819">
        <v>159646.14000000001</v>
      </c>
      <c r="K9819">
        <v>509818</v>
      </c>
      <c r="L9819" t="s">
        <v>39</v>
      </c>
      <c r="M9819">
        <v>177546.99</v>
      </c>
      <c r="N9819" t="s">
        <v>2</v>
      </c>
      <c r="O9819" s="1">
        <v>45081</v>
      </c>
      <c r="P9819" t="s">
        <v>29</v>
      </c>
      <c r="Q9819">
        <v>1905024</v>
      </c>
      <c r="R9819">
        <v>548</v>
      </c>
      <c r="S9819" t="s">
        <v>46</v>
      </c>
      <c r="T9819" t="s">
        <v>47</v>
      </c>
      <c r="U9819" t="s">
        <v>31</v>
      </c>
      <c r="V9819">
        <v>2016</v>
      </c>
      <c r="W9819">
        <v>85</v>
      </c>
      <c r="X9819" t="s">
        <v>77</v>
      </c>
    </row>
    <row r="9820" spans="1:24" x14ac:dyDescent="0.35">
      <c r="A9820">
        <v>109819</v>
      </c>
      <c r="B9820">
        <v>1306779422</v>
      </c>
      <c r="C9820" t="s">
        <v>22</v>
      </c>
      <c r="D9820" t="s">
        <v>33</v>
      </c>
      <c r="E9820" t="s">
        <v>43</v>
      </c>
      <c r="F9820">
        <v>49</v>
      </c>
      <c r="G9820" t="str">
        <f t="shared" si="153"/>
        <v>36-50</v>
      </c>
      <c r="H9820" t="s">
        <v>44</v>
      </c>
      <c r="I9820" t="s">
        <v>54</v>
      </c>
      <c r="J9820">
        <v>161093.44</v>
      </c>
      <c r="K9820">
        <v>509819</v>
      </c>
      <c r="L9820" t="s">
        <v>39</v>
      </c>
      <c r="M9820">
        <v>41787.620000000003</v>
      </c>
      <c r="N9820" t="s">
        <v>34</v>
      </c>
      <c r="O9820" s="1">
        <v>45129</v>
      </c>
      <c r="P9820" t="s">
        <v>45</v>
      </c>
      <c r="Q9820">
        <v>1515011.02</v>
      </c>
      <c r="R9820">
        <v>331</v>
      </c>
      <c r="S9820" t="s">
        <v>46</v>
      </c>
      <c r="T9820" t="s">
        <v>47</v>
      </c>
      <c r="U9820" t="s">
        <v>47</v>
      </c>
      <c r="V9820">
        <v>2022</v>
      </c>
      <c r="W9820">
        <v>68</v>
      </c>
      <c r="X9820" t="s">
        <v>78</v>
      </c>
    </row>
    <row r="9821" spans="1:24" x14ac:dyDescent="0.35">
      <c r="A9821">
        <v>109820</v>
      </c>
      <c r="B9821">
        <v>8883277762</v>
      </c>
      <c r="C9821" t="s">
        <v>41</v>
      </c>
      <c r="D9821" t="s">
        <v>23</v>
      </c>
      <c r="E9821" t="s">
        <v>43</v>
      </c>
      <c r="F9821">
        <v>67</v>
      </c>
      <c r="G9821" t="str">
        <f t="shared" si="153"/>
        <v>50+</v>
      </c>
      <c r="H9821" t="s">
        <v>37</v>
      </c>
      <c r="I9821" t="s">
        <v>38</v>
      </c>
      <c r="J9821">
        <v>67415.47</v>
      </c>
      <c r="K9821">
        <v>509820</v>
      </c>
      <c r="L9821" t="s">
        <v>56</v>
      </c>
      <c r="M9821">
        <v>87149.93</v>
      </c>
      <c r="N9821" t="s">
        <v>34</v>
      </c>
      <c r="O9821" s="1">
        <v>44852</v>
      </c>
      <c r="P9821" t="s">
        <v>29</v>
      </c>
      <c r="Q9821">
        <v>490364.59</v>
      </c>
      <c r="R9821">
        <v>784</v>
      </c>
      <c r="S9821" t="s">
        <v>46</v>
      </c>
      <c r="T9821" t="s">
        <v>31</v>
      </c>
      <c r="U9821" t="s">
        <v>31</v>
      </c>
      <c r="V9821">
        <v>2017</v>
      </c>
      <c r="W9821">
        <v>60</v>
      </c>
      <c r="X9821" t="s">
        <v>81</v>
      </c>
    </row>
    <row r="9822" spans="1:24" x14ac:dyDescent="0.35">
      <c r="A9822">
        <v>109821</v>
      </c>
      <c r="B9822">
        <v>1393228850</v>
      </c>
      <c r="C9822" t="s">
        <v>22</v>
      </c>
      <c r="D9822" t="s">
        <v>36</v>
      </c>
      <c r="E9822" t="s">
        <v>43</v>
      </c>
      <c r="F9822">
        <v>36</v>
      </c>
      <c r="G9822" t="str">
        <f t="shared" si="153"/>
        <v>36-50</v>
      </c>
      <c r="H9822" t="s">
        <v>49</v>
      </c>
      <c r="I9822" t="s">
        <v>26</v>
      </c>
      <c r="J9822">
        <v>111903.78</v>
      </c>
      <c r="K9822">
        <v>509821</v>
      </c>
      <c r="L9822" t="s">
        <v>27</v>
      </c>
      <c r="M9822">
        <v>140857.20000000001</v>
      </c>
      <c r="N9822" t="s">
        <v>2</v>
      </c>
      <c r="O9822" s="1">
        <v>45222</v>
      </c>
      <c r="P9822" t="s">
        <v>35</v>
      </c>
      <c r="Q9822">
        <v>585266.22</v>
      </c>
      <c r="R9822">
        <v>687</v>
      </c>
      <c r="S9822" t="s">
        <v>30</v>
      </c>
      <c r="T9822" t="s">
        <v>31</v>
      </c>
      <c r="U9822" t="s">
        <v>31</v>
      </c>
      <c r="V9822">
        <v>2015</v>
      </c>
      <c r="W9822">
        <v>39</v>
      </c>
      <c r="X9822" t="s">
        <v>81</v>
      </c>
    </row>
    <row r="9823" spans="1:24" x14ac:dyDescent="0.35">
      <c r="A9823">
        <v>109822</v>
      </c>
      <c r="B9823">
        <v>5536073761</v>
      </c>
      <c r="C9823" t="s">
        <v>32</v>
      </c>
      <c r="D9823" t="s">
        <v>23</v>
      </c>
      <c r="E9823" t="s">
        <v>24</v>
      </c>
      <c r="F9823">
        <v>39</v>
      </c>
      <c r="G9823" t="str">
        <f t="shared" si="153"/>
        <v>36-50</v>
      </c>
      <c r="H9823" t="s">
        <v>44</v>
      </c>
      <c r="I9823" t="s">
        <v>38</v>
      </c>
      <c r="J9823">
        <v>380484.85</v>
      </c>
      <c r="K9823">
        <v>509822</v>
      </c>
      <c r="L9823" t="s">
        <v>27</v>
      </c>
      <c r="M9823">
        <v>53804.480000000003</v>
      </c>
      <c r="N9823" t="s">
        <v>2</v>
      </c>
      <c r="O9823" s="1">
        <v>45051</v>
      </c>
      <c r="P9823" t="s">
        <v>35</v>
      </c>
      <c r="Q9823">
        <v>545542.12</v>
      </c>
      <c r="R9823">
        <v>555</v>
      </c>
      <c r="S9823" t="s">
        <v>46</v>
      </c>
      <c r="T9823" t="s">
        <v>47</v>
      </c>
      <c r="U9823" t="s">
        <v>31</v>
      </c>
      <c r="V9823">
        <v>2020</v>
      </c>
      <c r="W9823">
        <v>90</v>
      </c>
      <c r="X9823" t="s">
        <v>76</v>
      </c>
    </row>
    <row r="9824" spans="1:24" x14ac:dyDescent="0.35">
      <c r="A9824">
        <v>109823</v>
      </c>
      <c r="B9824">
        <v>1638393462</v>
      </c>
      <c r="C9824" t="s">
        <v>33</v>
      </c>
      <c r="D9824" t="s">
        <v>33</v>
      </c>
      <c r="E9824" t="s">
        <v>24</v>
      </c>
      <c r="F9824">
        <v>21</v>
      </c>
      <c r="G9824" t="str">
        <f t="shared" si="153"/>
        <v>18-25</v>
      </c>
      <c r="H9824" t="s">
        <v>53</v>
      </c>
      <c r="I9824" t="s">
        <v>54</v>
      </c>
      <c r="J9824">
        <v>380113.15</v>
      </c>
      <c r="K9824">
        <v>509823</v>
      </c>
      <c r="L9824" t="s">
        <v>39</v>
      </c>
      <c r="M9824">
        <v>45801.81</v>
      </c>
      <c r="N9824" t="s">
        <v>34</v>
      </c>
      <c r="O9824" s="1">
        <v>44587</v>
      </c>
      <c r="P9824" t="s">
        <v>45</v>
      </c>
      <c r="Q9824">
        <v>439885.79</v>
      </c>
      <c r="R9824">
        <v>360</v>
      </c>
      <c r="S9824" t="s">
        <v>30</v>
      </c>
      <c r="T9824" t="s">
        <v>47</v>
      </c>
      <c r="U9824" t="s">
        <v>31</v>
      </c>
      <c r="V9824">
        <v>2021</v>
      </c>
      <c r="W9824">
        <v>4</v>
      </c>
      <c r="X9824" t="s">
        <v>72</v>
      </c>
    </row>
    <row r="9825" spans="1:24" x14ac:dyDescent="0.35">
      <c r="A9825">
        <v>109824</v>
      </c>
      <c r="B9825">
        <v>2515923021</v>
      </c>
      <c r="C9825" t="s">
        <v>55</v>
      </c>
      <c r="D9825" t="s">
        <v>36</v>
      </c>
      <c r="E9825" t="s">
        <v>24</v>
      </c>
      <c r="F9825">
        <v>62</v>
      </c>
      <c r="G9825" t="str">
        <f t="shared" si="153"/>
        <v>50+</v>
      </c>
      <c r="H9825" t="s">
        <v>53</v>
      </c>
      <c r="I9825" t="s">
        <v>54</v>
      </c>
      <c r="J9825">
        <v>193912.84</v>
      </c>
      <c r="K9825">
        <v>509824</v>
      </c>
      <c r="L9825" t="s">
        <v>27</v>
      </c>
      <c r="M9825">
        <v>179664.49</v>
      </c>
      <c r="N9825" t="s">
        <v>40</v>
      </c>
      <c r="O9825" s="1">
        <v>44611</v>
      </c>
      <c r="P9825" t="s">
        <v>35</v>
      </c>
      <c r="Q9825">
        <v>491807.19</v>
      </c>
      <c r="R9825">
        <v>439</v>
      </c>
      <c r="S9825" t="s">
        <v>30</v>
      </c>
      <c r="T9825" t="s">
        <v>47</v>
      </c>
      <c r="U9825" t="s">
        <v>47</v>
      </c>
      <c r="V9825">
        <v>2009</v>
      </c>
      <c r="W9825">
        <v>96</v>
      </c>
      <c r="X9825" t="s">
        <v>73</v>
      </c>
    </row>
    <row r="9826" spans="1:24" x14ac:dyDescent="0.35">
      <c r="A9826">
        <v>109825</v>
      </c>
      <c r="B9826">
        <v>6742744244</v>
      </c>
      <c r="C9826" t="s">
        <v>36</v>
      </c>
      <c r="D9826" t="s">
        <v>33</v>
      </c>
      <c r="E9826" t="s">
        <v>43</v>
      </c>
      <c r="F9826">
        <v>29</v>
      </c>
      <c r="G9826" t="str">
        <f t="shared" si="153"/>
        <v>26-35</v>
      </c>
      <c r="H9826" t="s">
        <v>25</v>
      </c>
      <c r="I9826" t="s">
        <v>54</v>
      </c>
      <c r="J9826">
        <v>175338.19</v>
      </c>
      <c r="K9826">
        <v>509825</v>
      </c>
      <c r="L9826" t="s">
        <v>57</v>
      </c>
      <c r="M9826">
        <v>199201.92000000001</v>
      </c>
      <c r="N9826" t="s">
        <v>28</v>
      </c>
      <c r="O9826" s="1">
        <v>44945</v>
      </c>
      <c r="P9826" t="s">
        <v>52</v>
      </c>
      <c r="Q9826">
        <v>1201200.83</v>
      </c>
      <c r="R9826">
        <v>714</v>
      </c>
      <c r="S9826" t="s">
        <v>46</v>
      </c>
      <c r="T9826" t="s">
        <v>47</v>
      </c>
      <c r="U9826" t="s">
        <v>31</v>
      </c>
      <c r="V9826">
        <v>2016</v>
      </c>
      <c r="W9826">
        <v>32</v>
      </c>
      <c r="X9826" t="s">
        <v>72</v>
      </c>
    </row>
    <row r="9827" spans="1:24" x14ac:dyDescent="0.35">
      <c r="A9827">
        <v>109826</v>
      </c>
      <c r="B9827">
        <v>8644541767</v>
      </c>
      <c r="C9827" t="s">
        <v>55</v>
      </c>
      <c r="D9827" t="s">
        <v>55</v>
      </c>
      <c r="E9827" t="s">
        <v>24</v>
      </c>
      <c r="F9827">
        <v>32</v>
      </c>
      <c r="G9827" t="str">
        <f t="shared" si="153"/>
        <v>26-35</v>
      </c>
      <c r="H9827" t="s">
        <v>37</v>
      </c>
      <c r="I9827" t="s">
        <v>38</v>
      </c>
      <c r="J9827">
        <v>209778.92</v>
      </c>
      <c r="K9827">
        <v>509826</v>
      </c>
      <c r="L9827" t="s">
        <v>27</v>
      </c>
      <c r="M9827">
        <v>77343.02</v>
      </c>
      <c r="N9827" t="s">
        <v>28</v>
      </c>
      <c r="O9827" s="1">
        <v>45335</v>
      </c>
      <c r="P9827" t="s">
        <v>45</v>
      </c>
      <c r="Q9827">
        <v>1310472.3400000001</v>
      </c>
      <c r="R9827">
        <v>423</v>
      </c>
      <c r="S9827" t="s">
        <v>46</v>
      </c>
      <c r="T9827" t="s">
        <v>31</v>
      </c>
      <c r="U9827" t="s">
        <v>47</v>
      </c>
      <c r="V9827">
        <v>2019</v>
      </c>
      <c r="W9827">
        <v>61</v>
      </c>
      <c r="X9827" t="s">
        <v>73</v>
      </c>
    </row>
    <row r="9828" spans="1:24" x14ac:dyDescent="0.35">
      <c r="A9828">
        <v>109827</v>
      </c>
      <c r="B9828">
        <v>7778791698</v>
      </c>
      <c r="C9828" t="s">
        <v>42</v>
      </c>
      <c r="D9828" t="s">
        <v>36</v>
      </c>
      <c r="E9828" t="s">
        <v>43</v>
      </c>
      <c r="F9828">
        <v>32</v>
      </c>
      <c r="G9828" t="str">
        <f t="shared" si="153"/>
        <v>26-35</v>
      </c>
      <c r="H9828" t="s">
        <v>37</v>
      </c>
      <c r="I9828" t="s">
        <v>38</v>
      </c>
      <c r="J9828">
        <v>151117.60999999999</v>
      </c>
      <c r="K9828">
        <v>509827</v>
      </c>
      <c r="L9828" t="s">
        <v>56</v>
      </c>
      <c r="M9828">
        <v>47397.21</v>
      </c>
      <c r="N9828" t="s">
        <v>34</v>
      </c>
      <c r="O9828" s="1">
        <v>45206</v>
      </c>
      <c r="P9828" t="s">
        <v>29</v>
      </c>
      <c r="Q9828">
        <v>422901.02</v>
      </c>
      <c r="R9828">
        <v>413</v>
      </c>
      <c r="S9828" t="s">
        <v>50</v>
      </c>
      <c r="T9828" t="s">
        <v>47</v>
      </c>
      <c r="U9828" t="s">
        <v>31</v>
      </c>
      <c r="V9828">
        <v>2007</v>
      </c>
      <c r="W9828">
        <v>25</v>
      </c>
      <c r="X9828" t="s">
        <v>81</v>
      </c>
    </row>
    <row r="9829" spans="1:24" x14ac:dyDescent="0.35">
      <c r="A9829">
        <v>109828</v>
      </c>
      <c r="B9829">
        <v>1840300677</v>
      </c>
      <c r="C9829" t="s">
        <v>55</v>
      </c>
      <c r="D9829" t="s">
        <v>48</v>
      </c>
      <c r="E9829" t="s">
        <v>43</v>
      </c>
      <c r="F9829">
        <v>27</v>
      </c>
      <c r="G9829" t="str">
        <f t="shared" si="153"/>
        <v>26-35</v>
      </c>
      <c r="H9829" t="s">
        <v>44</v>
      </c>
      <c r="I9829" t="s">
        <v>54</v>
      </c>
      <c r="J9829">
        <v>304289.37</v>
      </c>
      <c r="K9829">
        <v>509828</v>
      </c>
      <c r="L9829" t="s">
        <v>57</v>
      </c>
      <c r="M9829">
        <v>80951.45</v>
      </c>
      <c r="N9829" t="s">
        <v>34</v>
      </c>
      <c r="O9829" s="1">
        <v>44971</v>
      </c>
      <c r="P9829" t="s">
        <v>30</v>
      </c>
      <c r="Q9829">
        <v>1695372.31</v>
      </c>
      <c r="R9829">
        <v>684</v>
      </c>
      <c r="S9829" t="s">
        <v>30</v>
      </c>
      <c r="T9829" t="s">
        <v>31</v>
      </c>
      <c r="U9829" t="s">
        <v>31</v>
      </c>
      <c r="V9829">
        <v>2023</v>
      </c>
      <c r="W9829">
        <v>85</v>
      </c>
      <c r="X9829" t="s">
        <v>73</v>
      </c>
    </row>
    <row r="9830" spans="1:24" x14ac:dyDescent="0.35">
      <c r="A9830">
        <v>109829</v>
      </c>
      <c r="B9830">
        <v>1694970792</v>
      </c>
      <c r="C9830" t="s">
        <v>22</v>
      </c>
      <c r="D9830" t="s">
        <v>36</v>
      </c>
      <c r="E9830" t="s">
        <v>24</v>
      </c>
      <c r="F9830">
        <v>36</v>
      </c>
      <c r="G9830" t="str">
        <f t="shared" si="153"/>
        <v>36-50</v>
      </c>
      <c r="H9830" t="s">
        <v>25</v>
      </c>
      <c r="I9830" t="s">
        <v>54</v>
      </c>
      <c r="J9830">
        <v>418454.65</v>
      </c>
      <c r="K9830">
        <v>509829</v>
      </c>
      <c r="L9830" t="s">
        <v>56</v>
      </c>
      <c r="M9830">
        <v>60840.07</v>
      </c>
      <c r="N9830" t="s">
        <v>40</v>
      </c>
      <c r="O9830" s="1">
        <v>45385</v>
      </c>
      <c r="P9830" t="s">
        <v>35</v>
      </c>
      <c r="Q9830">
        <v>1535010.6</v>
      </c>
      <c r="R9830">
        <v>769</v>
      </c>
      <c r="S9830" t="s">
        <v>30</v>
      </c>
      <c r="T9830" t="s">
        <v>31</v>
      </c>
      <c r="U9830" t="s">
        <v>31</v>
      </c>
      <c r="V9830">
        <v>2009</v>
      </c>
      <c r="W9830">
        <v>80</v>
      </c>
      <c r="X9830" t="s">
        <v>75</v>
      </c>
    </row>
    <row r="9831" spans="1:24" x14ac:dyDescent="0.35">
      <c r="A9831">
        <v>109830</v>
      </c>
      <c r="B9831">
        <v>2051395389</v>
      </c>
      <c r="C9831" t="s">
        <v>22</v>
      </c>
      <c r="D9831" t="s">
        <v>55</v>
      </c>
      <c r="E9831" t="s">
        <v>24</v>
      </c>
      <c r="F9831">
        <v>25</v>
      </c>
      <c r="G9831" t="str">
        <f t="shared" si="153"/>
        <v>18-25</v>
      </c>
      <c r="H9831" t="s">
        <v>37</v>
      </c>
      <c r="I9831" t="s">
        <v>54</v>
      </c>
      <c r="J9831">
        <v>5677.43</v>
      </c>
      <c r="K9831">
        <v>509830</v>
      </c>
      <c r="L9831" t="s">
        <v>27</v>
      </c>
      <c r="M9831">
        <v>164369.60000000001</v>
      </c>
      <c r="N9831" t="s">
        <v>40</v>
      </c>
      <c r="O9831" s="1">
        <v>45264</v>
      </c>
      <c r="P9831" t="s">
        <v>30</v>
      </c>
      <c r="Q9831">
        <v>978400.77</v>
      </c>
      <c r="R9831">
        <v>639</v>
      </c>
      <c r="S9831" t="s">
        <v>46</v>
      </c>
      <c r="T9831" t="s">
        <v>47</v>
      </c>
      <c r="U9831" t="s">
        <v>47</v>
      </c>
      <c r="V9831">
        <v>2019</v>
      </c>
      <c r="W9831">
        <v>26</v>
      </c>
      <c r="X9831" t="s">
        <v>83</v>
      </c>
    </row>
    <row r="9832" spans="1:24" x14ac:dyDescent="0.35">
      <c r="A9832">
        <v>109831</v>
      </c>
      <c r="B9832">
        <v>5306969080</v>
      </c>
      <c r="C9832" t="s">
        <v>36</v>
      </c>
      <c r="D9832" t="s">
        <v>33</v>
      </c>
      <c r="E9832" t="s">
        <v>24</v>
      </c>
      <c r="F9832">
        <v>68</v>
      </c>
      <c r="G9832" t="str">
        <f t="shared" si="153"/>
        <v>50+</v>
      </c>
      <c r="H9832" t="s">
        <v>25</v>
      </c>
      <c r="I9832" t="s">
        <v>38</v>
      </c>
      <c r="J9832">
        <v>468067.53</v>
      </c>
      <c r="K9832">
        <v>509831</v>
      </c>
      <c r="L9832" t="s">
        <v>57</v>
      </c>
      <c r="M9832">
        <v>180202.45</v>
      </c>
      <c r="N9832" t="s">
        <v>34</v>
      </c>
      <c r="O9832" s="1">
        <v>45192</v>
      </c>
      <c r="P9832" t="s">
        <v>29</v>
      </c>
      <c r="Q9832">
        <v>296962.23</v>
      </c>
      <c r="R9832">
        <v>833</v>
      </c>
      <c r="S9832" t="s">
        <v>46</v>
      </c>
      <c r="T9832" t="s">
        <v>31</v>
      </c>
      <c r="U9832" t="s">
        <v>47</v>
      </c>
      <c r="V9832">
        <v>2014</v>
      </c>
      <c r="W9832">
        <v>62</v>
      </c>
      <c r="X9832" t="s">
        <v>80</v>
      </c>
    </row>
    <row r="9833" spans="1:24" x14ac:dyDescent="0.35">
      <c r="A9833">
        <v>109832</v>
      </c>
      <c r="B9833">
        <v>7205960145</v>
      </c>
      <c r="C9833" t="s">
        <v>36</v>
      </c>
      <c r="D9833" t="s">
        <v>58</v>
      </c>
      <c r="E9833" t="s">
        <v>24</v>
      </c>
      <c r="F9833">
        <v>48</v>
      </c>
      <c r="G9833" t="str">
        <f t="shared" si="153"/>
        <v>36-50</v>
      </c>
      <c r="H9833" t="s">
        <v>44</v>
      </c>
      <c r="I9833" t="s">
        <v>38</v>
      </c>
      <c r="J9833">
        <v>59858.74</v>
      </c>
      <c r="K9833">
        <v>509832</v>
      </c>
      <c r="L9833" t="s">
        <v>56</v>
      </c>
      <c r="M9833">
        <v>78245.210000000006</v>
      </c>
      <c r="N9833" t="s">
        <v>40</v>
      </c>
      <c r="O9833" s="1">
        <v>45005</v>
      </c>
      <c r="P9833" t="s">
        <v>30</v>
      </c>
      <c r="Q9833">
        <v>797384.45</v>
      </c>
      <c r="R9833">
        <v>412</v>
      </c>
      <c r="S9833" t="s">
        <v>50</v>
      </c>
      <c r="T9833" t="s">
        <v>31</v>
      </c>
      <c r="U9833" t="s">
        <v>31</v>
      </c>
      <c r="V9833">
        <v>2014</v>
      </c>
      <c r="W9833">
        <v>1</v>
      </c>
      <c r="X9833" t="s">
        <v>74</v>
      </c>
    </row>
    <row r="9834" spans="1:24" x14ac:dyDescent="0.35">
      <c r="A9834">
        <v>109833</v>
      </c>
      <c r="B9834">
        <v>6726616163</v>
      </c>
      <c r="C9834" t="s">
        <v>36</v>
      </c>
      <c r="D9834" t="s">
        <v>55</v>
      </c>
      <c r="E9834" t="s">
        <v>43</v>
      </c>
      <c r="F9834">
        <v>26</v>
      </c>
      <c r="G9834" t="str">
        <f t="shared" si="153"/>
        <v>26-35</v>
      </c>
      <c r="H9834" t="s">
        <v>25</v>
      </c>
      <c r="I9834" t="s">
        <v>38</v>
      </c>
      <c r="J9834">
        <v>449953.36</v>
      </c>
      <c r="K9834">
        <v>509833</v>
      </c>
      <c r="L9834" t="s">
        <v>27</v>
      </c>
      <c r="M9834">
        <v>119955.3</v>
      </c>
      <c r="N9834" t="s">
        <v>34</v>
      </c>
      <c r="O9834" s="1">
        <v>44582</v>
      </c>
      <c r="P9834" t="s">
        <v>45</v>
      </c>
      <c r="Q9834">
        <v>768789.41</v>
      </c>
      <c r="R9834">
        <v>441</v>
      </c>
      <c r="S9834" t="s">
        <v>46</v>
      </c>
      <c r="T9834" t="s">
        <v>31</v>
      </c>
      <c r="U9834" t="s">
        <v>31</v>
      </c>
      <c r="V9834">
        <v>2018</v>
      </c>
      <c r="W9834">
        <v>45</v>
      </c>
      <c r="X9834" t="s">
        <v>72</v>
      </c>
    </row>
    <row r="9835" spans="1:24" x14ac:dyDescent="0.35">
      <c r="A9835">
        <v>109834</v>
      </c>
      <c r="B9835">
        <v>9884656501</v>
      </c>
      <c r="C9835" t="s">
        <v>41</v>
      </c>
      <c r="D9835" t="s">
        <v>55</v>
      </c>
      <c r="E9835" t="s">
        <v>24</v>
      </c>
      <c r="F9835">
        <v>46</v>
      </c>
      <c r="G9835" t="str">
        <f t="shared" si="153"/>
        <v>36-50</v>
      </c>
      <c r="H9835" t="s">
        <v>49</v>
      </c>
      <c r="I9835" t="s">
        <v>54</v>
      </c>
      <c r="J9835">
        <v>117545.09</v>
      </c>
      <c r="K9835">
        <v>509834</v>
      </c>
      <c r="L9835" t="s">
        <v>56</v>
      </c>
      <c r="M9835">
        <v>15844.85</v>
      </c>
      <c r="N9835" t="s">
        <v>28</v>
      </c>
      <c r="O9835" s="1">
        <v>45126</v>
      </c>
      <c r="P9835" t="s">
        <v>29</v>
      </c>
      <c r="Q9835">
        <v>1802114.67</v>
      </c>
      <c r="R9835">
        <v>759</v>
      </c>
      <c r="S9835" t="s">
        <v>50</v>
      </c>
      <c r="T9835" t="s">
        <v>31</v>
      </c>
      <c r="U9835" t="s">
        <v>31</v>
      </c>
      <c r="V9835">
        <v>2015</v>
      </c>
      <c r="W9835">
        <v>19</v>
      </c>
      <c r="X9835" t="s">
        <v>78</v>
      </c>
    </row>
    <row r="9836" spans="1:24" x14ac:dyDescent="0.35">
      <c r="A9836">
        <v>109835</v>
      </c>
      <c r="B9836">
        <v>3014880417</v>
      </c>
      <c r="C9836" t="s">
        <v>33</v>
      </c>
      <c r="D9836" t="s">
        <v>42</v>
      </c>
      <c r="E9836" t="s">
        <v>43</v>
      </c>
      <c r="F9836">
        <v>24</v>
      </c>
      <c r="G9836" t="str">
        <f t="shared" si="153"/>
        <v>18-25</v>
      </c>
      <c r="H9836" t="s">
        <v>49</v>
      </c>
      <c r="I9836" t="s">
        <v>38</v>
      </c>
      <c r="J9836">
        <v>458599.26</v>
      </c>
      <c r="K9836">
        <v>509835</v>
      </c>
      <c r="L9836" t="s">
        <v>39</v>
      </c>
      <c r="M9836">
        <v>92491.48</v>
      </c>
      <c r="N9836" t="s">
        <v>40</v>
      </c>
      <c r="O9836" s="1">
        <v>44742</v>
      </c>
      <c r="P9836" t="s">
        <v>45</v>
      </c>
      <c r="Q9836">
        <v>1726601.03</v>
      </c>
      <c r="R9836">
        <v>795</v>
      </c>
      <c r="S9836" t="s">
        <v>50</v>
      </c>
      <c r="T9836" t="s">
        <v>31</v>
      </c>
      <c r="U9836" t="s">
        <v>47</v>
      </c>
      <c r="V9836">
        <v>2023</v>
      </c>
      <c r="W9836">
        <v>36</v>
      </c>
      <c r="X9836" t="s">
        <v>77</v>
      </c>
    </row>
    <row r="9837" spans="1:24" x14ac:dyDescent="0.35">
      <c r="A9837">
        <v>109836</v>
      </c>
      <c r="B9837">
        <v>8537531683</v>
      </c>
      <c r="C9837" t="s">
        <v>42</v>
      </c>
      <c r="D9837" t="s">
        <v>42</v>
      </c>
      <c r="E9837" t="s">
        <v>43</v>
      </c>
      <c r="F9837">
        <v>25</v>
      </c>
      <c r="G9837" t="str">
        <f t="shared" si="153"/>
        <v>18-25</v>
      </c>
      <c r="H9837" t="s">
        <v>49</v>
      </c>
      <c r="I9837" t="s">
        <v>26</v>
      </c>
      <c r="J9837">
        <v>393878.21</v>
      </c>
      <c r="K9837">
        <v>509836</v>
      </c>
      <c r="L9837" t="s">
        <v>57</v>
      </c>
      <c r="M9837">
        <v>1466.88</v>
      </c>
      <c r="N9837" t="s">
        <v>40</v>
      </c>
      <c r="O9837" s="1">
        <v>44769</v>
      </c>
      <c r="P9837" t="s">
        <v>45</v>
      </c>
      <c r="Q9837">
        <v>72289.23</v>
      </c>
      <c r="R9837">
        <v>449</v>
      </c>
      <c r="S9837" t="s">
        <v>50</v>
      </c>
      <c r="T9837" t="s">
        <v>31</v>
      </c>
      <c r="U9837" t="s">
        <v>31</v>
      </c>
      <c r="V9837">
        <v>2014</v>
      </c>
      <c r="W9837">
        <v>38</v>
      </c>
      <c r="X9837" t="s">
        <v>78</v>
      </c>
    </row>
    <row r="9838" spans="1:24" x14ac:dyDescent="0.35">
      <c r="A9838">
        <v>109837</v>
      </c>
      <c r="B9838">
        <v>3413111800</v>
      </c>
      <c r="C9838" t="s">
        <v>41</v>
      </c>
      <c r="D9838" t="s">
        <v>55</v>
      </c>
      <c r="E9838" t="s">
        <v>24</v>
      </c>
      <c r="F9838">
        <v>58</v>
      </c>
      <c r="G9838" t="str">
        <f t="shared" si="153"/>
        <v>50+</v>
      </c>
      <c r="H9838" t="s">
        <v>49</v>
      </c>
      <c r="I9838" t="s">
        <v>38</v>
      </c>
      <c r="J9838">
        <v>135315.5</v>
      </c>
      <c r="K9838">
        <v>509837</v>
      </c>
      <c r="L9838" t="s">
        <v>56</v>
      </c>
      <c r="M9838">
        <v>134251.82999999999</v>
      </c>
      <c r="N9838" t="s">
        <v>28</v>
      </c>
      <c r="O9838" s="1">
        <v>45106</v>
      </c>
      <c r="P9838" t="s">
        <v>30</v>
      </c>
      <c r="Q9838">
        <v>10838.87</v>
      </c>
      <c r="R9838">
        <v>571</v>
      </c>
      <c r="S9838" t="s">
        <v>30</v>
      </c>
      <c r="T9838" t="s">
        <v>47</v>
      </c>
      <c r="U9838" t="s">
        <v>47</v>
      </c>
      <c r="V9838">
        <v>2014</v>
      </c>
      <c r="W9838">
        <v>43</v>
      </c>
      <c r="X9838" t="s">
        <v>77</v>
      </c>
    </row>
    <row r="9839" spans="1:24" x14ac:dyDescent="0.35">
      <c r="A9839">
        <v>109838</v>
      </c>
      <c r="B9839">
        <v>3927872745</v>
      </c>
      <c r="C9839" t="s">
        <v>41</v>
      </c>
      <c r="D9839" t="s">
        <v>55</v>
      </c>
      <c r="E9839" t="s">
        <v>43</v>
      </c>
      <c r="F9839">
        <v>34</v>
      </c>
      <c r="G9839" t="str">
        <f t="shared" si="153"/>
        <v>26-35</v>
      </c>
      <c r="H9839" t="s">
        <v>53</v>
      </c>
      <c r="I9839" t="s">
        <v>38</v>
      </c>
      <c r="J9839">
        <v>15109.88</v>
      </c>
      <c r="K9839">
        <v>509838</v>
      </c>
      <c r="L9839" t="s">
        <v>39</v>
      </c>
      <c r="M9839">
        <v>35286.54</v>
      </c>
      <c r="N9839" t="s">
        <v>28</v>
      </c>
      <c r="O9839" s="1">
        <v>44665</v>
      </c>
      <c r="P9839" t="s">
        <v>52</v>
      </c>
      <c r="Q9839">
        <v>1545948.1599999999</v>
      </c>
      <c r="R9839">
        <v>520</v>
      </c>
      <c r="S9839" t="s">
        <v>30</v>
      </c>
      <c r="T9839" t="s">
        <v>47</v>
      </c>
      <c r="U9839" t="s">
        <v>31</v>
      </c>
      <c r="V9839">
        <v>2022</v>
      </c>
      <c r="W9839">
        <v>110</v>
      </c>
      <c r="X9839" t="s">
        <v>75</v>
      </c>
    </row>
    <row r="9840" spans="1:24" x14ac:dyDescent="0.35">
      <c r="A9840">
        <v>109839</v>
      </c>
      <c r="B9840">
        <v>7294337794</v>
      </c>
      <c r="C9840" t="s">
        <v>41</v>
      </c>
      <c r="D9840" t="s">
        <v>48</v>
      </c>
      <c r="E9840" t="s">
        <v>24</v>
      </c>
      <c r="F9840">
        <v>32</v>
      </c>
      <c r="G9840" t="str">
        <f t="shared" si="153"/>
        <v>26-35</v>
      </c>
      <c r="H9840" t="s">
        <v>53</v>
      </c>
      <c r="I9840" t="s">
        <v>26</v>
      </c>
      <c r="J9840">
        <v>358205.76</v>
      </c>
      <c r="K9840">
        <v>509839</v>
      </c>
      <c r="L9840" t="s">
        <v>57</v>
      </c>
      <c r="M9840">
        <v>175620.52</v>
      </c>
      <c r="N9840" t="s">
        <v>40</v>
      </c>
      <c r="O9840" s="1">
        <v>45459</v>
      </c>
      <c r="P9840" t="s">
        <v>45</v>
      </c>
      <c r="Q9840">
        <v>223960.21</v>
      </c>
      <c r="R9840">
        <v>405</v>
      </c>
      <c r="S9840" t="s">
        <v>46</v>
      </c>
      <c r="T9840" t="s">
        <v>47</v>
      </c>
      <c r="U9840" t="s">
        <v>47</v>
      </c>
      <c r="V9840">
        <v>2010</v>
      </c>
      <c r="W9840">
        <v>14</v>
      </c>
      <c r="X9840" t="s">
        <v>77</v>
      </c>
    </row>
    <row r="9841" spans="1:24" x14ac:dyDescent="0.35">
      <c r="A9841">
        <v>109840</v>
      </c>
      <c r="B9841">
        <v>1521169193</v>
      </c>
      <c r="C9841" t="s">
        <v>55</v>
      </c>
      <c r="D9841" t="s">
        <v>36</v>
      </c>
      <c r="E9841" t="s">
        <v>43</v>
      </c>
      <c r="F9841">
        <v>33</v>
      </c>
      <c r="G9841" t="str">
        <f t="shared" si="153"/>
        <v>26-35</v>
      </c>
      <c r="H9841" t="s">
        <v>37</v>
      </c>
      <c r="I9841" t="s">
        <v>38</v>
      </c>
      <c r="J9841">
        <v>411059.61</v>
      </c>
      <c r="K9841">
        <v>509840</v>
      </c>
      <c r="L9841" t="s">
        <v>56</v>
      </c>
      <c r="M9841">
        <v>126042.75</v>
      </c>
      <c r="N9841" t="s">
        <v>40</v>
      </c>
      <c r="O9841" s="1">
        <v>45293</v>
      </c>
      <c r="P9841" t="s">
        <v>45</v>
      </c>
      <c r="Q9841">
        <v>401475.63</v>
      </c>
      <c r="R9841">
        <v>754</v>
      </c>
      <c r="S9841" t="s">
        <v>46</v>
      </c>
      <c r="T9841" t="s">
        <v>31</v>
      </c>
      <c r="U9841" t="s">
        <v>47</v>
      </c>
      <c r="V9841">
        <v>2020</v>
      </c>
      <c r="W9841">
        <v>30</v>
      </c>
      <c r="X9841" t="s">
        <v>72</v>
      </c>
    </row>
    <row r="9842" spans="1:24" x14ac:dyDescent="0.35">
      <c r="A9842">
        <v>109841</v>
      </c>
      <c r="B9842">
        <v>5089985521</v>
      </c>
      <c r="C9842" t="s">
        <v>32</v>
      </c>
      <c r="D9842" t="s">
        <v>48</v>
      </c>
      <c r="E9842" t="s">
        <v>43</v>
      </c>
      <c r="F9842">
        <v>24</v>
      </c>
      <c r="G9842" t="str">
        <f t="shared" si="153"/>
        <v>18-25</v>
      </c>
      <c r="H9842" t="s">
        <v>53</v>
      </c>
      <c r="I9842" t="s">
        <v>54</v>
      </c>
      <c r="J9842">
        <v>340202.28</v>
      </c>
      <c r="K9842">
        <v>509841</v>
      </c>
      <c r="L9842" t="s">
        <v>57</v>
      </c>
      <c r="M9842">
        <v>185633.63</v>
      </c>
      <c r="N9842" t="s">
        <v>34</v>
      </c>
      <c r="O9842" s="1">
        <v>45247</v>
      </c>
      <c r="P9842" t="s">
        <v>29</v>
      </c>
      <c r="Q9842">
        <v>1892246.6</v>
      </c>
      <c r="R9842">
        <v>698</v>
      </c>
      <c r="S9842" t="s">
        <v>50</v>
      </c>
      <c r="T9842" t="s">
        <v>31</v>
      </c>
      <c r="U9842" t="s">
        <v>47</v>
      </c>
      <c r="V9842">
        <v>2010</v>
      </c>
      <c r="W9842">
        <v>118</v>
      </c>
      <c r="X9842" t="s">
        <v>82</v>
      </c>
    </row>
    <row r="9843" spans="1:24" x14ac:dyDescent="0.35">
      <c r="A9843">
        <v>109842</v>
      </c>
      <c r="B9843">
        <v>7539917227</v>
      </c>
      <c r="C9843" t="s">
        <v>33</v>
      </c>
      <c r="D9843" t="s">
        <v>48</v>
      </c>
      <c r="E9843" t="s">
        <v>43</v>
      </c>
      <c r="F9843">
        <v>59</v>
      </c>
      <c r="G9843" t="str">
        <f t="shared" si="153"/>
        <v>50+</v>
      </c>
      <c r="H9843" t="s">
        <v>25</v>
      </c>
      <c r="I9843" t="s">
        <v>26</v>
      </c>
      <c r="J9843">
        <v>191451.49</v>
      </c>
      <c r="K9843">
        <v>509842</v>
      </c>
      <c r="L9843" t="s">
        <v>27</v>
      </c>
      <c r="M9843">
        <v>187639.6</v>
      </c>
      <c r="N9843" t="s">
        <v>40</v>
      </c>
      <c r="O9843" s="1">
        <v>44616</v>
      </c>
      <c r="P9843" t="s">
        <v>52</v>
      </c>
      <c r="Q9843">
        <v>722150.7</v>
      </c>
      <c r="R9843">
        <v>429</v>
      </c>
      <c r="S9843" t="s">
        <v>46</v>
      </c>
      <c r="T9843" t="s">
        <v>47</v>
      </c>
      <c r="U9843" t="s">
        <v>47</v>
      </c>
      <c r="V9843">
        <v>2022</v>
      </c>
      <c r="W9843">
        <v>49</v>
      </c>
      <c r="X9843" t="s">
        <v>73</v>
      </c>
    </row>
    <row r="9844" spans="1:24" x14ac:dyDescent="0.35">
      <c r="A9844">
        <v>109843</v>
      </c>
      <c r="B9844">
        <v>8610390486</v>
      </c>
      <c r="C9844" t="s">
        <v>55</v>
      </c>
      <c r="D9844" t="s">
        <v>58</v>
      </c>
      <c r="E9844" t="s">
        <v>24</v>
      </c>
      <c r="F9844">
        <v>36</v>
      </c>
      <c r="G9844" t="str">
        <f t="shared" si="153"/>
        <v>36-50</v>
      </c>
      <c r="H9844" t="s">
        <v>25</v>
      </c>
      <c r="I9844" t="s">
        <v>54</v>
      </c>
      <c r="J9844">
        <v>64568.68</v>
      </c>
      <c r="K9844">
        <v>509843</v>
      </c>
      <c r="L9844" t="s">
        <v>27</v>
      </c>
      <c r="M9844">
        <v>33915.75</v>
      </c>
      <c r="N9844" t="s">
        <v>34</v>
      </c>
      <c r="O9844" s="1">
        <v>45397</v>
      </c>
      <c r="P9844" t="s">
        <v>35</v>
      </c>
      <c r="Q9844">
        <v>1678574.87</v>
      </c>
      <c r="R9844">
        <v>490</v>
      </c>
      <c r="S9844" t="s">
        <v>50</v>
      </c>
      <c r="T9844" t="s">
        <v>31</v>
      </c>
      <c r="U9844" t="s">
        <v>47</v>
      </c>
      <c r="V9844">
        <v>2006</v>
      </c>
      <c r="W9844">
        <v>91</v>
      </c>
      <c r="X9844" t="s">
        <v>75</v>
      </c>
    </row>
    <row r="9845" spans="1:24" x14ac:dyDescent="0.35">
      <c r="A9845">
        <v>109844</v>
      </c>
      <c r="B9845">
        <v>7831297727</v>
      </c>
      <c r="C9845" t="s">
        <v>36</v>
      </c>
      <c r="D9845" t="s">
        <v>58</v>
      </c>
      <c r="E9845" t="s">
        <v>24</v>
      </c>
      <c r="F9845">
        <v>55</v>
      </c>
      <c r="G9845" t="str">
        <f t="shared" si="153"/>
        <v>50+</v>
      </c>
      <c r="H9845" t="s">
        <v>53</v>
      </c>
      <c r="I9845" t="s">
        <v>26</v>
      </c>
      <c r="J9845">
        <v>174177.31</v>
      </c>
      <c r="K9845">
        <v>509844</v>
      </c>
      <c r="L9845" t="s">
        <v>39</v>
      </c>
      <c r="M9845">
        <v>102681.76</v>
      </c>
      <c r="N9845" t="s">
        <v>28</v>
      </c>
      <c r="O9845" s="1">
        <v>45123</v>
      </c>
      <c r="P9845" t="s">
        <v>45</v>
      </c>
      <c r="Q9845">
        <v>329314.15999999997</v>
      </c>
      <c r="R9845">
        <v>570</v>
      </c>
      <c r="S9845" t="s">
        <v>30</v>
      </c>
      <c r="T9845" t="s">
        <v>47</v>
      </c>
      <c r="U9845" t="s">
        <v>31</v>
      </c>
      <c r="V9845">
        <v>2009</v>
      </c>
      <c r="W9845">
        <v>104</v>
      </c>
      <c r="X9845" t="s">
        <v>78</v>
      </c>
    </row>
    <row r="9846" spans="1:24" x14ac:dyDescent="0.35">
      <c r="A9846">
        <v>109845</v>
      </c>
      <c r="B9846">
        <v>2354224241</v>
      </c>
      <c r="C9846" t="s">
        <v>42</v>
      </c>
      <c r="D9846" t="s">
        <v>36</v>
      </c>
      <c r="E9846" t="s">
        <v>24</v>
      </c>
      <c r="F9846">
        <v>42</v>
      </c>
      <c r="G9846" t="str">
        <f t="shared" si="153"/>
        <v>36-50</v>
      </c>
      <c r="H9846" t="s">
        <v>25</v>
      </c>
      <c r="I9846" t="s">
        <v>38</v>
      </c>
      <c r="J9846">
        <v>135023.4</v>
      </c>
      <c r="K9846">
        <v>509845</v>
      </c>
      <c r="L9846" t="s">
        <v>57</v>
      </c>
      <c r="M9846">
        <v>39172.589999999997</v>
      </c>
      <c r="N9846" t="s">
        <v>28</v>
      </c>
      <c r="O9846" s="1">
        <v>44604</v>
      </c>
      <c r="P9846" t="s">
        <v>29</v>
      </c>
      <c r="Q9846">
        <v>1360290.19</v>
      </c>
      <c r="R9846">
        <v>318</v>
      </c>
      <c r="S9846" t="s">
        <v>30</v>
      </c>
      <c r="T9846" t="s">
        <v>31</v>
      </c>
      <c r="U9846" t="s">
        <v>47</v>
      </c>
      <c r="V9846">
        <v>2017</v>
      </c>
      <c r="W9846">
        <v>6</v>
      </c>
      <c r="X9846" t="s">
        <v>73</v>
      </c>
    </row>
    <row r="9847" spans="1:24" x14ac:dyDescent="0.35">
      <c r="A9847">
        <v>109846</v>
      </c>
      <c r="B9847">
        <v>6443636578</v>
      </c>
      <c r="C9847" t="s">
        <v>41</v>
      </c>
      <c r="D9847" t="s">
        <v>36</v>
      </c>
      <c r="E9847" t="s">
        <v>24</v>
      </c>
      <c r="F9847">
        <v>29</v>
      </c>
      <c r="G9847" t="str">
        <f t="shared" si="153"/>
        <v>26-35</v>
      </c>
      <c r="H9847" t="s">
        <v>37</v>
      </c>
      <c r="I9847" t="s">
        <v>26</v>
      </c>
      <c r="J9847">
        <v>361821.76</v>
      </c>
      <c r="K9847">
        <v>509846</v>
      </c>
      <c r="L9847" t="s">
        <v>39</v>
      </c>
      <c r="M9847">
        <v>90682.43</v>
      </c>
      <c r="N9847" t="s">
        <v>34</v>
      </c>
      <c r="O9847" s="1">
        <v>44709</v>
      </c>
      <c r="P9847" t="s">
        <v>30</v>
      </c>
      <c r="Q9847">
        <v>1254495.42</v>
      </c>
      <c r="R9847">
        <v>642</v>
      </c>
      <c r="S9847" t="s">
        <v>50</v>
      </c>
      <c r="T9847" t="s">
        <v>31</v>
      </c>
      <c r="U9847" t="s">
        <v>47</v>
      </c>
      <c r="V9847">
        <v>2006</v>
      </c>
      <c r="W9847">
        <v>38</v>
      </c>
      <c r="X9847" t="s">
        <v>76</v>
      </c>
    </row>
    <row r="9848" spans="1:24" x14ac:dyDescent="0.35">
      <c r="A9848">
        <v>109847</v>
      </c>
      <c r="B9848">
        <v>5078479445</v>
      </c>
      <c r="C9848" t="s">
        <v>55</v>
      </c>
      <c r="D9848" t="s">
        <v>33</v>
      </c>
      <c r="E9848" t="s">
        <v>43</v>
      </c>
      <c r="F9848">
        <v>49</v>
      </c>
      <c r="G9848" t="str">
        <f t="shared" si="153"/>
        <v>36-50</v>
      </c>
      <c r="H9848" t="s">
        <v>44</v>
      </c>
      <c r="I9848" t="s">
        <v>38</v>
      </c>
      <c r="J9848">
        <v>80521.100000000006</v>
      </c>
      <c r="K9848">
        <v>509847</v>
      </c>
      <c r="L9848" t="s">
        <v>27</v>
      </c>
      <c r="M9848">
        <v>90073.85</v>
      </c>
      <c r="N9848" t="s">
        <v>2</v>
      </c>
      <c r="O9848" s="1">
        <v>44711</v>
      </c>
      <c r="P9848" t="s">
        <v>29</v>
      </c>
      <c r="Q9848">
        <v>1470954.05</v>
      </c>
      <c r="R9848">
        <v>672</v>
      </c>
      <c r="S9848" t="s">
        <v>50</v>
      </c>
      <c r="T9848" t="s">
        <v>31</v>
      </c>
      <c r="U9848" t="s">
        <v>47</v>
      </c>
      <c r="V9848">
        <v>2011</v>
      </c>
      <c r="W9848">
        <v>108</v>
      </c>
      <c r="X9848" t="s">
        <v>76</v>
      </c>
    </row>
    <row r="9849" spans="1:24" x14ac:dyDescent="0.35">
      <c r="A9849">
        <v>109848</v>
      </c>
      <c r="B9849">
        <v>1796023100</v>
      </c>
      <c r="C9849" t="s">
        <v>33</v>
      </c>
      <c r="D9849" t="s">
        <v>55</v>
      </c>
      <c r="E9849" t="s">
        <v>24</v>
      </c>
      <c r="F9849">
        <v>64</v>
      </c>
      <c r="G9849" t="str">
        <f t="shared" si="153"/>
        <v>50+</v>
      </c>
      <c r="H9849" t="s">
        <v>53</v>
      </c>
      <c r="I9849" t="s">
        <v>38</v>
      </c>
      <c r="J9849">
        <v>409951.75</v>
      </c>
      <c r="K9849">
        <v>509848</v>
      </c>
      <c r="L9849" t="s">
        <v>56</v>
      </c>
      <c r="M9849">
        <v>147176.41</v>
      </c>
      <c r="N9849" t="s">
        <v>2</v>
      </c>
      <c r="O9849" s="1">
        <v>44810</v>
      </c>
      <c r="P9849" t="s">
        <v>52</v>
      </c>
      <c r="Q9849">
        <v>583565.5</v>
      </c>
      <c r="R9849">
        <v>320</v>
      </c>
      <c r="S9849" t="s">
        <v>50</v>
      </c>
      <c r="T9849" t="s">
        <v>31</v>
      </c>
      <c r="U9849" t="s">
        <v>47</v>
      </c>
      <c r="V9849">
        <v>2009</v>
      </c>
      <c r="W9849">
        <v>109</v>
      </c>
      <c r="X9849" t="s">
        <v>80</v>
      </c>
    </row>
    <row r="9850" spans="1:24" x14ac:dyDescent="0.35">
      <c r="A9850">
        <v>109849</v>
      </c>
      <c r="B9850">
        <v>4036764037</v>
      </c>
      <c r="C9850" t="s">
        <v>22</v>
      </c>
      <c r="D9850" t="s">
        <v>48</v>
      </c>
      <c r="E9850" t="s">
        <v>43</v>
      </c>
      <c r="F9850">
        <v>27</v>
      </c>
      <c r="G9850" t="str">
        <f t="shared" si="153"/>
        <v>26-35</v>
      </c>
      <c r="H9850" t="s">
        <v>49</v>
      </c>
      <c r="I9850" t="s">
        <v>54</v>
      </c>
      <c r="J9850">
        <v>306359.32</v>
      </c>
      <c r="K9850">
        <v>509849</v>
      </c>
      <c r="L9850" t="s">
        <v>57</v>
      </c>
      <c r="M9850">
        <v>195226.94</v>
      </c>
      <c r="N9850" t="s">
        <v>28</v>
      </c>
      <c r="O9850" s="1">
        <v>44742</v>
      </c>
      <c r="P9850" t="s">
        <v>29</v>
      </c>
      <c r="Q9850">
        <v>273965.26</v>
      </c>
      <c r="R9850">
        <v>582</v>
      </c>
      <c r="S9850" t="s">
        <v>30</v>
      </c>
      <c r="T9850" t="s">
        <v>47</v>
      </c>
      <c r="U9850" t="s">
        <v>47</v>
      </c>
      <c r="V9850">
        <v>2007</v>
      </c>
      <c r="W9850">
        <v>0</v>
      </c>
      <c r="X9850" t="s">
        <v>77</v>
      </c>
    </row>
    <row r="9851" spans="1:24" x14ac:dyDescent="0.35">
      <c r="A9851">
        <v>109850</v>
      </c>
      <c r="B9851">
        <v>1183625040</v>
      </c>
      <c r="C9851" t="s">
        <v>33</v>
      </c>
      <c r="D9851" t="s">
        <v>58</v>
      </c>
      <c r="E9851" t="s">
        <v>24</v>
      </c>
      <c r="F9851">
        <v>41</v>
      </c>
      <c r="G9851" t="str">
        <f t="shared" si="153"/>
        <v>36-50</v>
      </c>
      <c r="H9851" t="s">
        <v>25</v>
      </c>
      <c r="I9851" t="s">
        <v>26</v>
      </c>
      <c r="J9851">
        <v>241801.77</v>
      </c>
      <c r="K9851">
        <v>509850</v>
      </c>
      <c r="L9851" t="s">
        <v>39</v>
      </c>
      <c r="M9851">
        <v>125830.77</v>
      </c>
      <c r="N9851" t="s">
        <v>40</v>
      </c>
      <c r="O9851" s="1">
        <v>45284</v>
      </c>
      <c r="P9851" t="s">
        <v>35</v>
      </c>
      <c r="Q9851">
        <v>152527.65</v>
      </c>
      <c r="R9851">
        <v>830</v>
      </c>
      <c r="S9851" t="s">
        <v>30</v>
      </c>
      <c r="T9851" t="s">
        <v>47</v>
      </c>
      <c r="U9851" t="s">
        <v>47</v>
      </c>
      <c r="V9851">
        <v>2014</v>
      </c>
      <c r="W9851">
        <v>6</v>
      </c>
      <c r="X9851" t="s">
        <v>83</v>
      </c>
    </row>
    <row r="9852" spans="1:24" x14ac:dyDescent="0.35">
      <c r="A9852">
        <v>109851</v>
      </c>
      <c r="B9852">
        <v>8687890863</v>
      </c>
      <c r="C9852" t="s">
        <v>41</v>
      </c>
      <c r="D9852" t="s">
        <v>23</v>
      </c>
      <c r="E9852" t="s">
        <v>43</v>
      </c>
      <c r="F9852">
        <v>67</v>
      </c>
      <c r="G9852" t="str">
        <f t="shared" si="153"/>
        <v>50+</v>
      </c>
      <c r="H9852" t="s">
        <v>25</v>
      </c>
      <c r="I9852" t="s">
        <v>26</v>
      </c>
      <c r="J9852">
        <v>180755.84</v>
      </c>
      <c r="K9852">
        <v>509851</v>
      </c>
      <c r="L9852" t="s">
        <v>27</v>
      </c>
      <c r="M9852">
        <v>163225.16</v>
      </c>
      <c r="N9852" t="s">
        <v>28</v>
      </c>
      <c r="O9852" s="1">
        <v>44928</v>
      </c>
      <c r="P9852" t="s">
        <v>30</v>
      </c>
      <c r="Q9852">
        <v>1362538.89</v>
      </c>
      <c r="R9852">
        <v>837</v>
      </c>
      <c r="S9852" t="s">
        <v>46</v>
      </c>
      <c r="T9852" t="s">
        <v>31</v>
      </c>
      <c r="U9852" t="s">
        <v>31</v>
      </c>
      <c r="V9852">
        <v>2022</v>
      </c>
      <c r="W9852">
        <v>70</v>
      </c>
      <c r="X9852" t="s">
        <v>72</v>
      </c>
    </row>
    <row r="9853" spans="1:24" x14ac:dyDescent="0.35">
      <c r="A9853">
        <v>109852</v>
      </c>
      <c r="B9853">
        <v>5091393839</v>
      </c>
      <c r="C9853" t="s">
        <v>33</v>
      </c>
      <c r="D9853" t="s">
        <v>55</v>
      </c>
      <c r="E9853" t="s">
        <v>43</v>
      </c>
      <c r="F9853">
        <v>21</v>
      </c>
      <c r="G9853" t="str">
        <f t="shared" si="153"/>
        <v>18-25</v>
      </c>
      <c r="H9853" t="s">
        <v>44</v>
      </c>
      <c r="I9853" t="s">
        <v>38</v>
      </c>
      <c r="J9853">
        <v>254239.34</v>
      </c>
      <c r="K9853">
        <v>509852</v>
      </c>
      <c r="L9853" t="s">
        <v>56</v>
      </c>
      <c r="M9853">
        <v>80791.899999999994</v>
      </c>
      <c r="N9853" t="s">
        <v>2</v>
      </c>
      <c r="O9853" s="1">
        <v>44980</v>
      </c>
      <c r="P9853" t="s">
        <v>30</v>
      </c>
      <c r="Q9853">
        <v>1325716.5</v>
      </c>
      <c r="R9853">
        <v>552</v>
      </c>
      <c r="S9853" t="s">
        <v>30</v>
      </c>
      <c r="T9853" t="s">
        <v>47</v>
      </c>
      <c r="U9853" t="s">
        <v>31</v>
      </c>
      <c r="V9853">
        <v>2005</v>
      </c>
      <c r="W9853">
        <v>8</v>
      </c>
      <c r="X9853" t="s">
        <v>73</v>
      </c>
    </row>
    <row r="9854" spans="1:24" x14ac:dyDescent="0.35">
      <c r="A9854">
        <v>109853</v>
      </c>
      <c r="B9854">
        <v>5645069820</v>
      </c>
      <c r="C9854" t="s">
        <v>55</v>
      </c>
      <c r="D9854" t="s">
        <v>33</v>
      </c>
      <c r="E9854" t="s">
        <v>43</v>
      </c>
      <c r="F9854">
        <v>60</v>
      </c>
      <c r="G9854" t="str">
        <f t="shared" si="153"/>
        <v>50+</v>
      </c>
      <c r="H9854" t="s">
        <v>37</v>
      </c>
      <c r="I9854" t="s">
        <v>54</v>
      </c>
      <c r="J9854">
        <v>270534.31</v>
      </c>
      <c r="K9854">
        <v>509853</v>
      </c>
      <c r="L9854" t="s">
        <v>27</v>
      </c>
      <c r="M9854">
        <v>14657.34</v>
      </c>
      <c r="N9854" t="s">
        <v>40</v>
      </c>
      <c r="O9854" s="1">
        <v>44862</v>
      </c>
      <c r="P9854" t="s">
        <v>45</v>
      </c>
      <c r="Q9854">
        <v>35018.03</v>
      </c>
      <c r="R9854">
        <v>476</v>
      </c>
      <c r="S9854" t="s">
        <v>30</v>
      </c>
      <c r="T9854" t="s">
        <v>31</v>
      </c>
      <c r="U9854" t="s">
        <v>31</v>
      </c>
      <c r="V9854">
        <v>2011</v>
      </c>
      <c r="W9854">
        <v>58</v>
      </c>
      <c r="X9854" t="s">
        <v>81</v>
      </c>
    </row>
    <row r="9855" spans="1:24" x14ac:dyDescent="0.35">
      <c r="A9855">
        <v>109854</v>
      </c>
      <c r="B9855">
        <v>4564254746</v>
      </c>
      <c r="C9855" t="s">
        <v>22</v>
      </c>
      <c r="D9855" t="s">
        <v>51</v>
      </c>
      <c r="E9855" t="s">
        <v>43</v>
      </c>
      <c r="F9855">
        <v>54</v>
      </c>
      <c r="G9855" t="str">
        <f t="shared" si="153"/>
        <v>50+</v>
      </c>
      <c r="H9855" t="s">
        <v>25</v>
      </c>
      <c r="I9855" t="s">
        <v>54</v>
      </c>
      <c r="J9855">
        <v>119255.47</v>
      </c>
      <c r="K9855">
        <v>509854</v>
      </c>
      <c r="L9855" t="s">
        <v>27</v>
      </c>
      <c r="M9855">
        <v>102982.91</v>
      </c>
      <c r="N9855" t="s">
        <v>28</v>
      </c>
      <c r="O9855" s="1">
        <v>44822</v>
      </c>
      <c r="P9855" t="s">
        <v>52</v>
      </c>
      <c r="Q9855">
        <v>1198577.97</v>
      </c>
      <c r="R9855">
        <v>553</v>
      </c>
      <c r="S9855" t="s">
        <v>30</v>
      </c>
      <c r="T9855" t="s">
        <v>31</v>
      </c>
      <c r="U9855" t="s">
        <v>47</v>
      </c>
      <c r="V9855">
        <v>2018</v>
      </c>
      <c r="W9855">
        <v>119</v>
      </c>
      <c r="X9855" t="s">
        <v>80</v>
      </c>
    </row>
    <row r="9856" spans="1:24" x14ac:dyDescent="0.35">
      <c r="A9856">
        <v>109855</v>
      </c>
      <c r="B9856">
        <v>9973416115</v>
      </c>
      <c r="C9856" t="s">
        <v>55</v>
      </c>
      <c r="D9856" t="s">
        <v>48</v>
      </c>
      <c r="E9856" t="s">
        <v>43</v>
      </c>
      <c r="F9856">
        <v>62</v>
      </c>
      <c r="G9856" t="str">
        <f t="shared" si="153"/>
        <v>50+</v>
      </c>
      <c r="H9856" t="s">
        <v>49</v>
      </c>
      <c r="I9856" t="s">
        <v>38</v>
      </c>
      <c r="J9856">
        <v>494388.53</v>
      </c>
      <c r="K9856">
        <v>509855</v>
      </c>
      <c r="L9856" t="s">
        <v>56</v>
      </c>
      <c r="M9856">
        <v>180796.26</v>
      </c>
      <c r="N9856" t="s">
        <v>28</v>
      </c>
      <c r="O9856" s="1">
        <v>44565</v>
      </c>
      <c r="P9856" t="s">
        <v>30</v>
      </c>
      <c r="Q9856">
        <v>289723.34999999998</v>
      </c>
      <c r="R9856">
        <v>780</v>
      </c>
      <c r="S9856" t="s">
        <v>46</v>
      </c>
      <c r="T9856" t="s">
        <v>47</v>
      </c>
      <c r="U9856" t="s">
        <v>47</v>
      </c>
      <c r="V9856">
        <v>2015</v>
      </c>
      <c r="W9856">
        <v>74</v>
      </c>
      <c r="X9856" t="s">
        <v>72</v>
      </c>
    </row>
    <row r="9857" spans="1:24" x14ac:dyDescent="0.35">
      <c r="A9857">
        <v>109856</v>
      </c>
      <c r="B9857">
        <v>1123902922</v>
      </c>
      <c r="C9857" t="s">
        <v>55</v>
      </c>
      <c r="D9857" t="s">
        <v>55</v>
      </c>
      <c r="E9857" t="s">
        <v>43</v>
      </c>
      <c r="F9857">
        <v>59</v>
      </c>
      <c r="G9857" t="str">
        <f t="shared" si="153"/>
        <v>50+</v>
      </c>
      <c r="H9857" t="s">
        <v>44</v>
      </c>
      <c r="I9857" t="s">
        <v>54</v>
      </c>
      <c r="J9857">
        <v>454864.28</v>
      </c>
      <c r="K9857">
        <v>509856</v>
      </c>
      <c r="L9857" t="s">
        <v>56</v>
      </c>
      <c r="M9857">
        <v>48127.47</v>
      </c>
      <c r="N9857" t="s">
        <v>2</v>
      </c>
      <c r="O9857" s="1">
        <v>44704</v>
      </c>
      <c r="P9857" t="s">
        <v>30</v>
      </c>
      <c r="Q9857">
        <v>79402.25</v>
      </c>
      <c r="R9857">
        <v>783</v>
      </c>
      <c r="S9857" t="s">
        <v>30</v>
      </c>
      <c r="T9857" t="s">
        <v>47</v>
      </c>
      <c r="U9857" t="s">
        <v>31</v>
      </c>
      <c r="V9857">
        <v>2009</v>
      </c>
      <c r="W9857">
        <v>107</v>
      </c>
      <c r="X9857" t="s">
        <v>76</v>
      </c>
    </row>
    <row r="9858" spans="1:24" x14ac:dyDescent="0.35">
      <c r="A9858">
        <v>109857</v>
      </c>
      <c r="B9858">
        <v>7209345389</v>
      </c>
      <c r="C9858" t="s">
        <v>41</v>
      </c>
      <c r="D9858" t="s">
        <v>36</v>
      </c>
      <c r="E9858" t="s">
        <v>24</v>
      </c>
      <c r="F9858">
        <v>56</v>
      </c>
      <c r="G9858" t="str">
        <f t="shared" ref="G9858:G9921" si="154">IF(AND(18&lt;=F9858, F9858&lt;=25),"18-25",IF(AND(26&lt;=F9858,F9858&lt;=35),"26-35",IF(AND(36&lt;=F9858,F9858&lt;=50),"36-50","50+")))</f>
        <v>50+</v>
      </c>
      <c r="H9858" t="s">
        <v>25</v>
      </c>
      <c r="I9858" t="s">
        <v>54</v>
      </c>
      <c r="J9858">
        <v>196008.18</v>
      </c>
      <c r="K9858">
        <v>509857</v>
      </c>
      <c r="L9858" t="s">
        <v>57</v>
      </c>
      <c r="M9858">
        <v>52645.86</v>
      </c>
      <c r="N9858" t="s">
        <v>40</v>
      </c>
      <c r="O9858" s="1">
        <v>45326</v>
      </c>
      <c r="P9858" t="s">
        <v>35</v>
      </c>
      <c r="Q9858">
        <v>1035238.43</v>
      </c>
      <c r="R9858">
        <v>452</v>
      </c>
      <c r="S9858" t="s">
        <v>30</v>
      </c>
      <c r="T9858" t="s">
        <v>47</v>
      </c>
      <c r="U9858" t="s">
        <v>31</v>
      </c>
      <c r="V9858">
        <v>2020</v>
      </c>
      <c r="W9858">
        <v>116</v>
      </c>
      <c r="X9858" t="s">
        <v>73</v>
      </c>
    </row>
    <row r="9859" spans="1:24" x14ac:dyDescent="0.35">
      <c r="A9859">
        <v>109858</v>
      </c>
      <c r="B9859">
        <v>2010596171</v>
      </c>
      <c r="C9859" t="s">
        <v>55</v>
      </c>
      <c r="D9859" t="s">
        <v>55</v>
      </c>
      <c r="E9859" t="s">
        <v>43</v>
      </c>
      <c r="F9859">
        <v>60</v>
      </c>
      <c r="G9859" t="str">
        <f t="shared" si="154"/>
        <v>50+</v>
      </c>
      <c r="H9859" t="s">
        <v>49</v>
      </c>
      <c r="I9859" t="s">
        <v>38</v>
      </c>
      <c r="J9859">
        <v>127756.77</v>
      </c>
      <c r="K9859">
        <v>509858</v>
      </c>
      <c r="L9859" t="s">
        <v>56</v>
      </c>
      <c r="M9859">
        <v>21046.46</v>
      </c>
      <c r="N9859" t="s">
        <v>40</v>
      </c>
      <c r="O9859" s="1">
        <v>44905</v>
      </c>
      <c r="P9859" t="s">
        <v>29</v>
      </c>
      <c r="Q9859">
        <v>451799.05</v>
      </c>
      <c r="R9859">
        <v>888</v>
      </c>
      <c r="S9859" t="s">
        <v>50</v>
      </c>
      <c r="T9859" t="s">
        <v>31</v>
      </c>
      <c r="U9859" t="s">
        <v>31</v>
      </c>
      <c r="V9859">
        <v>2005</v>
      </c>
      <c r="W9859">
        <v>22</v>
      </c>
      <c r="X9859" t="s">
        <v>83</v>
      </c>
    </row>
    <row r="9860" spans="1:24" x14ac:dyDescent="0.35">
      <c r="A9860">
        <v>109859</v>
      </c>
      <c r="B9860">
        <v>9088575947</v>
      </c>
      <c r="C9860" t="s">
        <v>36</v>
      </c>
      <c r="D9860" t="s">
        <v>51</v>
      </c>
      <c r="E9860" t="s">
        <v>24</v>
      </c>
      <c r="F9860">
        <v>21</v>
      </c>
      <c r="G9860" t="str">
        <f t="shared" si="154"/>
        <v>18-25</v>
      </c>
      <c r="H9860" t="s">
        <v>25</v>
      </c>
      <c r="I9860" t="s">
        <v>54</v>
      </c>
      <c r="J9860">
        <v>154215.64000000001</v>
      </c>
      <c r="K9860">
        <v>509859</v>
      </c>
      <c r="L9860" t="s">
        <v>56</v>
      </c>
      <c r="M9860">
        <v>199364.36</v>
      </c>
      <c r="N9860" t="s">
        <v>2</v>
      </c>
      <c r="O9860" s="1">
        <v>45170</v>
      </c>
      <c r="P9860" t="s">
        <v>35</v>
      </c>
      <c r="Q9860">
        <v>1076589.0900000001</v>
      </c>
      <c r="R9860">
        <v>633</v>
      </c>
      <c r="S9860" t="s">
        <v>50</v>
      </c>
      <c r="T9860" t="s">
        <v>31</v>
      </c>
      <c r="U9860" t="s">
        <v>47</v>
      </c>
      <c r="V9860">
        <v>2012</v>
      </c>
      <c r="W9860">
        <v>51</v>
      </c>
      <c r="X9860" t="s">
        <v>80</v>
      </c>
    </row>
    <row r="9861" spans="1:24" x14ac:dyDescent="0.35">
      <c r="A9861">
        <v>109860</v>
      </c>
      <c r="B9861">
        <v>9982602295</v>
      </c>
      <c r="C9861" t="s">
        <v>33</v>
      </c>
      <c r="D9861" t="s">
        <v>36</v>
      </c>
      <c r="E9861" t="s">
        <v>24</v>
      </c>
      <c r="F9861">
        <v>53</v>
      </c>
      <c r="G9861" t="str">
        <f t="shared" si="154"/>
        <v>50+</v>
      </c>
      <c r="H9861" t="s">
        <v>49</v>
      </c>
      <c r="I9861" t="s">
        <v>38</v>
      </c>
      <c r="J9861">
        <v>490103.73</v>
      </c>
      <c r="K9861">
        <v>509860</v>
      </c>
      <c r="L9861" t="s">
        <v>27</v>
      </c>
      <c r="M9861">
        <v>83005.41</v>
      </c>
      <c r="N9861" t="s">
        <v>2</v>
      </c>
      <c r="O9861" s="1">
        <v>45428</v>
      </c>
      <c r="P9861" t="s">
        <v>52</v>
      </c>
      <c r="Q9861">
        <v>1434275.37</v>
      </c>
      <c r="R9861">
        <v>802</v>
      </c>
      <c r="S9861" t="s">
        <v>46</v>
      </c>
      <c r="T9861" t="s">
        <v>47</v>
      </c>
      <c r="U9861" t="s">
        <v>31</v>
      </c>
      <c r="V9861">
        <v>2020</v>
      </c>
      <c r="W9861">
        <v>37</v>
      </c>
      <c r="X9861" t="s">
        <v>76</v>
      </c>
    </row>
    <row r="9862" spans="1:24" x14ac:dyDescent="0.35">
      <c r="A9862">
        <v>109861</v>
      </c>
      <c r="B9862">
        <v>3331797907</v>
      </c>
      <c r="C9862" t="s">
        <v>22</v>
      </c>
      <c r="D9862" t="s">
        <v>23</v>
      </c>
      <c r="E9862" t="s">
        <v>24</v>
      </c>
      <c r="F9862">
        <v>54</v>
      </c>
      <c r="G9862" t="str">
        <f t="shared" si="154"/>
        <v>50+</v>
      </c>
      <c r="H9862" t="s">
        <v>44</v>
      </c>
      <c r="I9862" t="s">
        <v>54</v>
      </c>
      <c r="J9862">
        <v>204125.21</v>
      </c>
      <c r="K9862">
        <v>509861</v>
      </c>
      <c r="L9862" t="s">
        <v>27</v>
      </c>
      <c r="M9862">
        <v>59844.92</v>
      </c>
      <c r="N9862" t="s">
        <v>34</v>
      </c>
      <c r="O9862" s="1">
        <v>45302</v>
      </c>
      <c r="P9862" t="s">
        <v>52</v>
      </c>
      <c r="Q9862">
        <v>1851678.95</v>
      </c>
      <c r="R9862">
        <v>899</v>
      </c>
      <c r="S9862" t="s">
        <v>50</v>
      </c>
      <c r="T9862" t="s">
        <v>47</v>
      </c>
      <c r="U9862" t="s">
        <v>47</v>
      </c>
      <c r="V9862">
        <v>2013</v>
      </c>
      <c r="W9862">
        <v>17</v>
      </c>
      <c r="X9862" t="s">
        <v>72</v>
      </c>
    </row>
    <row r="9863" spans="1:24" x14ac:dyDescent="0.35">
      <c r="A9863">
        <v>109862</v>
      </c>
      <c r="B9863">
        <v>1381425245</v>
      </c>
      <c r="C9863" t="s">
        <v>42</v>
      </c>
      <c r="D9863" t="s">
        <v>58</v>
      </c>
      <c r="E9863" t="s">
        <v>43</v>
      </c>
      <c r="F9863">
        <v>42</v>
      </c>
      <c r="G9863" t="str">
        <f t="shared" si="154"/>
        <v>36-50</v>
      </c>
      <c r="H9863" t="s">
        <v>37</v>
      </c>
      <c r="I9863" t="s">
        <v>38</v>
      </c>
      <c r="J9863">
        <v>456053.12</v>
      </c>
      <c r="K9863">
        <v>509862</v>
      </c>
      <c r="L9863" t="s">
        <v>27</v>
      </c>
      <c r="M9863">
        <v>185361.72</v>
      </c>
      <c r="N9863" t="s">
        <v>34</v>
      </c>
      <c r="O9863" s="1">
        <v>44805</v>
      </c>
      <c r="P9863" t="s">
        <v>30</v>
      </c>
      <c r="Q9863">
        <v>683320.55</v>
      </c>
      <c r="R9863">
        <v>783</v>
      </c>
      <c r="S9863" t="s">
        <v>46</v>
      </c>
      <c r="T9863" t="s">
        <v>47</v>
      </c>
      <c r="U9863" t="s">
        <v>31</v>
      </c>
      <c r="V9863">
        <v>2014</v>
      </c>
      <c r="W9863">
        <v>112</v>
      </c>
      <c r="X9863" t="s">
        <v>80</v>
      </c>
    </row>
    <row r="9864" spans="1:24" x14ac:dyDescent="0.35">
      <c r="A9864">
        <v>109863</v>
      </c>
      <c r="B9864">
        <v>7314512979</v>
      </c>
      <c r="C9864" t="s">
        <v>32</v>
      </c>
      <c r="D9864" t="s">
        <v>58</v>
      </c>
      <c r="E9864" t="s">
        <v>43</v>
      </c>
      <c r="F9864">
        <v>58</v>
      </c>
      <c r="G9864" t="str">
        <f t="shared" si="154"/>
        <v>50+</v>
      </c>
      <c r="H9864" t="s">
        <v>53</v>
      </c>
      <c r="I9864" t="s">
        <v>26</v>
      </c>
      <c r="J9864">
        <v>30452.82</v>
      </c>
      <c r="K9864">
        <v>509863</v>
      </c>
      <c r="L9864" t="s">
        <v>56</v>
      </c>
      <c r="M9864">
        <v>162267.16</v>
      </c>
      <c r="N9864" t="s">
        <v>40</v>
      </c>
      <c r="O9864" s="1">
        <v>44657</v>
      </c>
      <c r="P9864" t="s">
        <v>45</v>
      </c>
      <c r="Q9864">
        <v>845236.95</v>
      </c>
      <c r="R9864">
        <v>397</v>
      </c>
      <c r="S9864" t="s">
        <v>30</v>
      </c>
      <c r="T9864" t="s">
        <v>47</v>
      </c>
      <c r="U9864" t="s">
        <v>31</v>
      </c>
      <c r="V9864">
        <v>2022</v>
      </c>
      <c r="W9864">
        <v>15</v>
      </c>
      <c r="X9864" t="s">
        <v>75</v>
      </c>
    </row>
    <row r="9865" spans="1:24" x14ac:dyDescent="0.35">
      <c r="A9865">
        <v>109864</v>
      </c>
      <c r="B9865">
        <v>1345044497</v>
      </c>
      <c r="C9865" t="s">
        <v>33</v>
      </c>
      <c r="D9865" t="s">
        <v>51</v>
      </c>
      <c r="E9865" t="s">
        <v>43</v>
      </c>
      <c r="F9865">
        <v>47</v>
      </c>
      <c r="G9865" t="str">
        <f t="shared" si="154"/>
        <v>36-50</v>
      </c>
      <c r="H9865" t="s">
        <v>53</v>
      </c>
      <c r="I9865" t="s">
        <v>54</v>
      </c>
      <c r="J9865">
        <v>388621.38</v>
      </c>
      <c r="K9865">
        <v>509864</v>
      </c>
      <c r="L9865" t="s">
        <v>57</v>
      </c>
      <c r="M9865">
        <v>175405.48</v>
      </c>
      <c r="N9865" t="s">
        <v>2</v>
      </c>
      <c r="O9865" s="1">
        <v>45025</v>
      </c>
      <c r="P9865" t="s">
        <v>29</v>
      </c>
      <c r="Q9865">
        <v>327226.65999999997</v>
      </c>
      <c r="R9865">
        <v>692</v>
      </c>
      <c r="S9865" t="s">
        <v>30</v>
      </c>
      <c r="T9865" t="s">
        <v>31</v>
      </c>
      <c r="U9865" t="s">
        <v>31</v>
      </c>
      <c r="V9865">
        <v>2014</v>
      </c>
      <c r="W9865">
        <v>45</v>
      </c>
      <c r="X9865" t="s">
        <v>75</v>
      </c>
    </row>
    <row r="9866" spans="1:24" x14ac:dyDescent="0.35">
      <c r="A9866">
        <v>109865</v>
      </c>
      <c r="B9866">
        <v>6114658940</v>
      </c>
      <c r="C9866" t="s">
        <v>41</v>
      </c>
      <c r="D9866" t="s">
        <v>33</v>
      </c>
      <c r="E9866" t="s">
        <v>43</v>
      </c>
      <c r="F9866">
        <v>18</v>
      </c>
      <c r="G9866" t="str">
        <f t="shared" si="154"/>
        <v>18-25</v>
      </c>
      <c r="H9866" t="s">
        <v>37</v>
      </c>
      <c r="I9866" t="s">
        <v>54</v>
      </c>
      <c r="J9866">
        <v>381300.84</v>
      </c>
      <c r="K9866">
        <v>509865</v>
      </c>
      <c r="L9866" t="s">
        <v>27</v>
      </c>
      <c r="M9866">
        <v>190087.82</v>
      </c>
      <c r="N9866" t="s">
        <v>2</v>
      </c>
      <c r="O9866" s="1">
        <v>44638</v>
      </c>
      <c r="P9866" t="s">
        <v>29</v>
      </c>
      <c r="Q9866">
        <v>1443091.92</v>
      </c>
      <c r="R9866">
        <v>503</v>
      </c>
      <c r="S9866" t="s">
        <v>46</v>
      </c>
      <c r="T9866" t="s">
        <v>47</v>
      </c>
      <c r="U9866" t="s">
        <v>31</v>
      </c>
      <c r="V9866">
        <v>2008</v>
      </c>
      <c r="W9866">
        <v>4</v>
      </c>
      <c r="X9866" t="s">
        <v>74</v>
      </c>
    </row>
    <row r="9867" spans="1:24" x14ac:dyDescent="0.35">
      <c r="A9867">
        <v>109866</v>
      </c>
      <c r="B9867">
        <v>6391283531</v>
      </c>
      <c r="C9867" t="s">
        <v>22</v>
      </c>
      <c r="D9867" t="s">
        <v>51</v>
      </c>
      <c r="E9867" t="s">
        <v>43</v>
      </c>
      <c r="F9867">
        <v>46</v>
      </c>
      <c r="G9867" t="str">
        <f t="shared" si="154"/>
        <v>36-50</v>
      </c>
      <c r="H9867" t="s">
        <v>25</v>
      </c>
      <c r="I9867" t="s">
        <v>54</v>
      </c>
      <c r="J9867">
        <v>325842.31</v>
      </c>
      <c r="K9867">
        <v>509866</v>
      </c>
      <c r="L9867" t="s">
        <v>27</v>
      </c>
      <c r="M9867">
        <v>171371.54</v>
      </c>
      <c r="N9867" t="s">
        <v>40</v>
      </c>
      <c r="O9867" s="1">
        <v>44642</v>
      </c>
      <c r="P9867" t="s">
        <v>52</v>
      </c>
      <c r="Q9867">
        <v>1646039.66</v>
      </c>
      <c r="R9867">
        <v>524</v>
      </c>
      <c r="S9867" t="s">
        <v>50</v>
      </c>
      <c r="T9867" t="s">
        <v>31</v>
      </c>
      <c r="U9867" t="s">
        <v>31</v>
      </c>
      <c r="V9867">
        <v>2010</v>
      </c>
      <c r="W9867">
        <v>45</v>
      </c>
      <c r="X9867" t="s">
        <v>74</v>
      </c>
    </row>
    <row r="9868" spans="1:24" x14ac:dyDescent="0.35">
      <c r="A9868">
        <v>109867</v>
      </c>
      <c r="B9868">
        <v>5531112650</v>
      </c>
      <c r="C9868" t="s">
        <v>36</v>
      </c>
      <c r="D9868" t="s">
        <v>33</v>
      </c>
      <c r="E9868" t="s">
        <v>24</v>
      </c>
      <c r="F9868">
        <v>33</v>
      </c>
      <c r="G9868" t="str">
        <f t="shared" si="154"/>
        <v>26-35</v>
      </c>
      <c r="H9868" t="s">
        <v>44</v>
      </c>
      <c r="I9868" t="s">
        <v>54</v>
      </c>
      <c r="J9868">
        <v>61438.01</v>
      </c>
      <c r="K9868">
        <v>509867</v>
      </c>
      <c r="L9868" t="s">
        <v>56</v>
      </c>
      <c r="M9868">
        <v>197132.32</v>
      </c>
      <c r="N9868" t="s">
        <v>34</v>
      </c>
      <c r="O9868" s="1">
        <v>44630</v>
      </c>
      <c r="P9868" t="s">
        <v>35</v>
      </c>
      <c r="Q9868">
        <v>1408281.98</v>
      </c>
      <c r="R9868">
        <v>419</v>
      </c>
      <c r="S9868" t="s">
        <v>50</v>
      </c>
      <c r="T9868" t="s">
        <v>31</v>
      </c>
      <c r="U9868" t="s">
        <v>47</v>
      </c>
      <c r="V9868">
        <v>2011</v>
      </c>
      <c r="W9868">
        <v>88</v>
      </c>
      <c r="X9868" t="s">
        <v>74</v>
      </c>
    </row>
    <row r="9869" spans="1:24" x14ac:dyDescent="0.35">
      <c r="A9869">
        <v>109868</v>
      </c>
      <c r="B9869">
        <v>5642039577</v>
      </c>
      <c r="C9869" t="s">
        <v>22</v>
      </c>
      <c r="D9869" t="s">
        <v>33</v>
      </c>
      <c r="E9869" t="s">
        <v>43</v>
      </c>
      <c r="F9869">
        <v>54</v>
      </c>
      <c r="G9869" t="str">
        <f t="shared" si="154"/>
        <v>50+</v>
      </c>
      <c r="H9869" t="s">
        <v>49</v>
      </c>
      <c r="I9869" t="s">
        <v>54</v>
      </c>
      <c r="J9869">
        <v>490718.24</v>
      </c>
      <c r="K9869">
        <v>509868</v>
      </c>
      <c r="L9869" t="s">
        <v>56</v>
      </c>
      <c r="M9869">
        <v>127905.32</v>
      </c>
      <c r="N9869" t="s">
        <v>40</v>
      </c>
      <c r="O9869" s="1">
        <v>44734</v>
      </c>
      <c r="P9869" t="s">
        <v>30</v>
      </c>
      <c r="Q9869">
        <v>885494.94</v>
      </c>
      <c r="R9869">
        <v>650</v>
      </c>
      <c r="S9869" t="s">
        <v>46</v>
      </c>
      <c r="T9869" t="s">
        <v>47</v>
      </c>
      <c r="U9869" t="s">
        <v>31</v>
      </c>
      <c r="V9869">
        <v>2022</v>
      </c>
      <c r="W9869">
        <v>115</v>
      </c>
      <c r="X9869" t="s">
        <v>77</v>
      </c>
    </row>
    <row r="9870" spans="1:24" x14ac:dyDescent="0.35">
      <c r="A9870">
        <v>109869</v>
      </c>
      <c r="B9870">
        <v>7994804867</v>
      </c>
      <c r="C9870" t="s">
        <v>42</v>
      </c>
      <c r="D9870" t="s">
        <v>42</v>
      </c>
      <c r="E9870" t="s">
        <v>24</v>
      </c>
      <c r="F9870">
        <v>54</v>
      </c>
      <c r="G9870" t="str">
        <f t="shared" si="154"/>
        <v>50+</v>
      </c>
      <c r="H9870" t="s">
        <v>44</v>
      </c>
      <c r="I9870" t="s">
        <v>38</v>
      </c>
      <c r="J9870">
        <v>107177</v>
      </c>
      <c r="K9870">
        <v>509869</v>
      </c>
      <c r="L9870" t="s">
        <v>39</v>
      </c>
      <c r="M9870">
        <v>48254.37</v>
      </c>
      <c r="N9870" t="s">
        <v>28</v>
      </c>
      <c r="O9870" s="1">
        <v>44633</v>
      </c>
      <c r="P9870" t="s">
        <v>29</v>
      </c>
      <c r="Q9870">
        <v>1120202.8899999999</v>
      </c>
      <c r="R9870">
        <v>397</v>
      </c>
      <c r="S9870" t="s">
        <v>50</v>
      </c>
      <c r="T9870" t="s">
        <v>47</v>
      </c>
      <c r="U9870" t="s">
        <v>31</v>
      </c>
      <c r="V9870">
        <v>2010</v>
      </c>
      <c r="W9870">
        <v>68</v>
      </c>
      <c r="X9870" t="s">
        <v>74</v>
      </c>
    </row>
    <row r="9871" spans="1:24" x14ac:dyDescent="0.35">
      <c r="A9871">
        <v>109870</v>
      </c>
      <c r="B9871">
        <v>6210741698</v>
      </c>
      <c r="C9871" t="s">
        <v>41</v>
      </c>
      <c r="D9871" t="s">
        <v>58</v>
      </c>
      <c r="E9871" t="s">
        <v>43</v>
      </c>
      <c r="F9871">
        <v>24</v>
      </c>
      <c r="G9871" t="str">
        <f t="shared" si="154"/>
        <v>18-25</v>
      </c>
      <c r="H9871" t="s">
        <v>37</v>
      </c>
      <c r="I9871" t="s">
        <v>54</v>
      </c>
      <c r="J9871">
        <v>355146.33</v>
      </c>
      <c r="K9871">
        <v>509870</v>
      </c>
      <c r="L9871" t="s">
        <v>56</v>
      </c>
      <c r="M9871">
        <v>33509.879999999997</v>
      </c>
      <c r="N9871" t="s">
        <v>2</v>
      </c>
      <c r="O9871" s="1">
        <v>44864</v>
      </c>
      <c r="P9871" t="s">
        <v>35</v>
      </c>
      <c r="Q9871">
        <v>439931.36</v>
      </c>
      <c r="R9871">
        <v>570</v>
      </c>
      <c r="S9871" t="s">
        <v>46</v>
      </c>
      <c r="T9871" t="s">
        <v>31</v>
      </c>
      <c r="U9871" t="s">
        <v>31</v>
      </c>
      <c r="V9871">
        <v>2006</v>
      </c>
      <c r="W9871">
        <v>93</v>
      </c>
      <c r="X9871" t="s">
        <v>81</v>
      </c>
    </row>
    <row r="9872" spans="1:24" x14ac:dyDescent="0.35">
      <c r="A9872">
        <v>109871</v>
      </c>
      <c r="B9872">
        <v>1163042809</v>
      </c>
      <c r="C9872" t="s">
        <v>22</v>
      </c>
      <c r="D9872" t="s">
        <v>23</v>
      </c>
      <c r="E9872" t="s">
        <v>43</v>
      </c>
      <c r="F9872">
        <v>57</v>
      </c>
      <c r="G9872" t="str">
        <f t="shared" si="154"/>
        <v>50+</v>
      </c>
      <c r="H9872" t="s">
        <v>25</v>
      </c>
      <c r="I9872" t="s">
        <v>38</v>
      </c>
      <c r="J9872">
        <v>375986.62</v>
      </c>
      <c r="K9872">
        <v>509871</v>
      </c>
      <c r="L9872" t="s">
        <v>27</v>
      </c>
      <c r="M9872">
        <v>120492.85</v>
      </c>
      <c r="N9872" t="s">
        <v>2</v>
      </c>
      <c r="O9872" s="1">
        <v>45163</v>
      </c>
      <c r="P9872" t="s">
        <v>35</v>
      </c>
      <c r="Q9872">
        <v>1470785.35</v>
      </c>
      <c r="R9872">
        <v>851</v>
      </c>
      <c r="S9872" t="s">
        <v>50</v>
      </c>
      <c r="T9872" t="s">
        <v>47</v>
      </c>
      <c r="U9872" t="s">
        <v>47</v>
      </c>
      <c r="V9872">
        <v>2019</v>
      </c>
      <c r="W9872">
        <v>113</v>
      </c>
      <c r="X9872" t="s">
        <v>79</v>
      </c>
    </row>
    <row r="9873" spans="1:24" x14ac:dyDescent="0.35">
      <c r="A9873">
        <v>109872</v>
      </c>
      <c r="B9873">
        <v>7393211787</v>
      </c>
      <c r="C9873" t="s">
        <v>33</v>
      </c>
      <c r="D9873" t="s">
        <v>42</v>
      </c>
      <c r="E9873" t="s">
        <v>24</v>
      </c>
      <c r="F9873">
        <v>68</v>
      </c>
      <c r="G9873" t="str">
        <f t="shared" si="154"/>
        <v>50+</v>
      </c>
      <c r="H9873" t="s">
        <v>25</v>
      </c>
      <c r="I9873" t="s">
        <v>26</v>
      </c>
      <c r="J9873">
        <v>380199.54</v>
      </c>
      <c r="K9873">
        <v>509872</v>
      </c>
      <c r="L9873" t="s">
        <v>56</v>
      </c>
      <c r="M9873">
        <v>71840.09</v>
      </c>
      <c r="N9873" t="s">
        <v>28</v>
      </c>
      <c r="O9873" s="1">
        <v>44829</v>
      </c>
      <c r="P9873" t="s">
        <v>52</v>
      </c>
      <c r="Q9873">
        <v>1322693.18</v>
      </c>
      <c r="R9873">
        <v>492</v>
      </c>
      <c r="S9873" t="s">
        <v>46</v>
      </c>
      <c r="T9873" t="s">
        <v>47</v>
      </c>
      <c r="U9873" t="s">
        <v>31</v>
      </c>
      <c r="V9873">
        <v>2014</v>
      </c>
      <c r="W9873">
        <v>42</v>
      </c>
      <c r="X9873" t="s">
        <v>80</v>
      </c>
    </row>
    <row r="9874" spans="1:24" x14ac:dyDescent="0.35">
      <c r="A9874">
        <v>109873</v>
      </c>
      <c r="B9874">
        <v>3466517956</v>
      </c>
      <c r="C9874" t="s">
        <v>36</v>
      </c>
      <c r="D9874" t="s">
        <v>23</v>
      </c>
      <c r="E9874" t="s">
        <v>24</v>
      </c>
      <c r="F9874">
        <v>50</v>
      </c>
      <c r="G9874" t="str">
        <f t="shared" si="154"/>
        <v>36-50</v>
      </c>
      <c r="H9874" t="s">
        <v>37</v>
      </c>
      <c r="I9874" t="s">
        <v>26</v>
      </c>
      <c r="J9874">
        <v>413176.5</v>
      </c>
      <c r="K9874">
        <v>509873</v>
      </c>
      <c r="L9874" t="s">
        <v>39</v>
      </c>
      <c r="M9874">
        <v>26335.52</v>
      </c>
      <c r="N9874" t="s">
        <v>2</v>
      </c>
      <c r="O9874" s="1">
        <v>44983</v>
      </c>
      <c r="P9874" t="s">
        <v>30</v>
      </c>
      <c r="Q9874">
        <v>1849719.64</v>
      </c>
      <c r="R9874">
        <v>714</v>
      </c>
      <c r="S9874" t="s">
        <v>50</v>
      </c>
      <c r="T9874" t="s">
        <v>47</v>
      </c>
      <c r="U9874" t="s">
        <v>47</v>
      </c>
      <c r="V9874">
        <v>2014</v>
      </c>
      <c r="W9874">
        <v>55</v>
      </c>
      <c r="X9874" t="s">
        <v>73</v>
      </c>
    </row>
    <row r="9875" spans="1:24" x14ac:dyDescent="0.35">
      <c r="A9875">
        <v>109874</v>
      </c>
      <c r="B9875">
        <v>2819253347</v>
      </c>
      <c r="C9875" t="s">
        <v>41</v>
      </c>
      <c r="D9875" t="s">
        <v>55</v>
      </c>
      <c r="E9875" t="s">
        <v>43</v>
      </c>
      <c r="F9875">
        <v>67</v>
      </c>
      <c r="G9875" t="str">
        <f t="shared" si="154"/>
        <v>50+</v>
      </c>
      <c r="H9875" t="s">
        <v>44</v>
      </c>
      <c r="I9875" t="s">
        <v>38</v>
      </c>
      <c r="J9875">
        <v>494572.92</v>
      </c>
      <c r="K9875">
        <v>509874</v>
      </c>
      <c r="L9875" t="s">
        <v>57</v>
      </c>
      <c r="M9875">
        <v>159473.04999999999</v>
      </c>
      <c r="N9875" t="s">
        <v>2</v>
      </c>
      <c r="O9875" s="1">
        <v>45112</v>
      </c>
      <c r="P9875" t="s">
        <v>30</v>
      </c>
      <c r="Q9875">
        <v>1135303.99</v>
      </c>
      <c r="R9875">
        <v>565</v>
      </c>
      <c r="S9875" t="s">
        <v>30</v>
      </c>
      <c r="T9875" t="s">
        <v>47</v>
      </c>
      <c r="U9875" t="s">
        <v>47</v>
      </c>
      <c r="V9875">
        <v>2017</v>
      </c>
      <c r="W9875">
        <v>88</v>
      </c>
      <c r="X9875" t="s">
        <v>78</v>
      </c>
    </row>
    <row r="9876" spans="1:24" x14ac:dyDescent="0.35">
      <c r="A9876">
        <v>109875</v>
      </c>
      <c r="B9876">
        <v>6400702300</v>
      </c>
      <c r="C9876" t="s">
        <v>36</v>
      </c>
      <c r="D9876" t="s">
        <v>51</v>
      </c>
      <c r="E9876" t="s">
        <v>43</v>
      </c>
      <c r="F9876">
        <v>39</v>
      </c>
      <c r="G9876" t="str">
        <f t="shared" si="154"/>
        <v>36-50</v>
      </c>
      <c r="H9876" t="s">
        <v>53</v>
      </c>
      <c r="I9876" t="s">
        <v>26</v>
      </c>
      <c r="J9876">
        <v>48899.06</v>
      </c>
      <c r="K9876">
        <v>509875</v>
      </c>
      <c r="L9876" t="s">
        <v>39</v>
      </c>
      <c r="M9876">
        <v>70022.61</v>
      </c>
      <c r="N9876" t="s">
        <v>2</v>
      </c>
      <c r="O9876" s="1">
        <v>44684</v>
      </c>
      <c r="P9876" t="s">
        <v>45</v>
      </c>
      <c r="Q9876">
        <v>1498594.86</v>
      </c>
      <c r="R9876">
        <v>592</v>
      </c>
      <c r="S9876" t="s">
        <v>46</v>
      </c>
      <c r="T9876" t="s">
        <v>47</v>
      </c>
      <c r="U9876" t="s">
        <v>31</v>
      </c>
      <c r="V9876">
        <v>2020</v>
      </c>
      <c r="W9876">
        <v>114</v>
      </c>
      <c r="X9876" t="s">
        <v>76</v>
      </c>
    </row>
    <row r="9877" spans="1:24" x14ac:dyDescent="0.35">
      <c r="A9877">
        <v>109876</v>
      </c>
      <c r="B9877">
        <v>5900712331</v>
      </c>
      <c r="C9877" t="s">
        <v>41</v>
      </c>
      <c r="D9877" t="s">
        <v>42</v>
      </c>
      <c r="E9877" t="s">
        <v>24</v>
      </c>
      <c r="F9877">
        <v>60</v>
      </c>
      <c r="G9877" t="str">
        <f t="shared" si="154"/>
        <v>50+</v>
      </c>
      <c r="H9877" t="s">
        <v>44</v>
      </c>
      <c r="I9877" t="s">
        <v>38</v>
      </c>
      <c r="J9877">
        <v>236622.38</v>
      </c>
      <c r="K9877">
        <v>509876</v>
      </c>
      <c r="L9877" t="s">
        <v>57</v>
      </c>
      <c r="M9877">
        <v>89089.18</v>
      </c>
      <c r="N9877" t="s">
        <v>34</v>
      </c>
      <c r="O9877" s="1">
        <v>45065</v>
      </c>
      <c r="P9877" t="s">
        <v>30</v>
      </c>
      <c r="Q9877">
        <v>1001274.76</v>
      </c>
      <c r="R9877">
        <v>856</v>
      </c>
      <c r="S9877" t="s">
        <v>30</v>
      </c>
      <c r="T9877" t="s">
        <v>47</v>
      </c>
      <c r="U9877" t="s">
        <v>47</v>
      </c>
      <c r="V9877">
        <v>2019</v>
      </c>
      <c r="W9877">
        <v>67</v>
      </c>
      <c r="X9877" t="s">
        <v>76</v>
      </c>
    </row>
    <row r="9878" spans="1:24" x14ac:dyDescent="0.35">
      <c r="A9878">
        <v>109877</v>
      </c>
      <c r="B9878">
        <v>8136265334</v>
      </c>
      <c r="C9878" t="s">
        <v>32</v>
      </c>
      <c r="D9878" t="s">
        <v>51</v>
      </c>
      <c r="E9878" t="s">
        <v>43</v>
      </c>
      <c r="F9878">
        <v>44</v>
      </c>
      <c r="G9878" t="str">
        <f t="shared" si="154"/>
        <v>36-50</v>
      </c>
      <c r="H9878" t="s">
        <v>25</v>
      </c>
      <c r="I9878" t="s">
        <v>54</v>
      </c>
      <c r="J9878">
        <v>487445.43</v>
      </c>
      <c r="K9878">
        <v>509877</v>
      </c>
      <c r="L9878" t="s">
        <v>57</v>
      </c>
      <c r="M9878">
        <v>122395.95</v>
      </c>
      <c r="N9878" t="s">
        <v>28</v>
      </c>
      <c r="O9878" s="1">
        <v>45058</v>
      </c>
      <c r="P9878" t="s">
        <v>52</v>
      </c>
      <c r="Q9878">
        <v>1670477.37</v>
      </c>
      <c r="R9878">
        <v>437</v>
      </c>
      <c r="S9878" t="s">
        <v>30</v>
      </c>
      <c r="T9878" t="s">
        <v>31</v>
      </c>
      <c r="U9878" t="s">
        <v>31</v>
      </c>
      <c r="V9878">
        <v>2019</v>
      </c>
      <c r="W9878">
        <v>82</v>
      </c>
      <c r="X9878" t="s">
        <v>76</v>
      </c>
    </row>
    <row r="9879" spans="1:24" x14ac:dyDescent="0.35">
      <c r="A9879">
        <v>109878</v>
      </c>
      <c r="B9879">
        <v>2975021453</v>
      </c>
      <c r="C9879" t="s">
        <v>42</v>
      </c>
      <c r="D9879" t="s">
        <v>42</v>
      </c>
      <c r="E9879" t="s">
        <v>43</v>
      </c>
      <c r="F9879">
        <v>46</v>
      </c>
      <c r="G9879" t="str">
        <f t="shared" si="154"/>
        <v>36-50</v>
      </c>
      <c r="H9879" t="s">
        <v>25</v>
      </c>
      <c r="I9879" t="s">
        <v>38</v>
      </c>
      <c r="J9879">
        <v>441160.57</v>
      </c>
      <c r="K9879">
        <v>509878</v>
      </c>
      <c r="L9879" t="s">
        <v>27</v>
      </c>
      <c r="M9879">
        <v>80458.67</v>
      </c>
      <c r="N9879" t="s">
        <v>2</v>
      </c>
      <c r="O9879" s="1">
        <v>44611</v>
      </c>
      <c r="P9879" t="s">
        <v>35</v>
      </c>
      <c r="Q9879">
        <v>1186639.1000000001</v>
      </c>
      <c r="R9879">
        <v>794</v>
      </c>
      <c r="S9879" t="s">
        <v>46</v>
      </c>
      <c r="T9879" t="s">
        <v>31</v>
      </c>
      <c r="U9879" t="s">
        <v>47</v>
      </c>
      <c r="V9879">
        <v>2018</v>
      </c>
      <c r="W9879">
        <v>95</v>
      </c>
      <c r="X9879" t="s">
        <v>73</v>
      </c>
    </row>
    <row r="9880" spans="1:24" x14ac:dyDescent="0.35">
      <c r="A9880">
        <v>109879</v>
      </c>
      <c r="B9880">
        <v>2591985736</v>
      </c>
      <c r="C9880" t="s">
        <v>32</v>
      </c>
      <c r="D9880" t="s">
        <v>51</v>
      </c>
      <c r="E9880" t="s">
        <v>43</v>
      </c>
      <c r="F9880">
        <v>33</v>
      </c>
      <c r="G9880" t="str">
        <f t="shared" si="154"/>
        <v>26-35</v>
      </c>
      <c r="H9880" t="s">
        <v>37</v>
      </c>
      <c r="I9880" t="s">
        <v>26</v>
      </c>
      <c r="J9880">
        <v>495319.57</v>
      </c>
      <c r="K9880">
        <v>509879</v>
      </c>
      <c r="L9880" t="s">
        <v>56</v>
      </c>
      <c r="M9880">
        <v>173267.34</v>
      </c>
      <c r="N9880" t="s">
        <v>2</v>
      </c>
      <c r="O9880" s="1">
        <v>45443</v>
      </c>
      <c r="P9880" t="s">
        <v>29</v>
      </c>
      <c r="Q9880">
        <v>929998.36</v>
      </c>
      <c r="R9880">
        <v>577</v>
      </c>
      <c r="S9880" t="s">
        <v>30</v>
      </c>
      <c r="T9880" t="s">
        <v>31</v>
      </c>
      <c r="U9880" t="s">
        <v>47</v>
      </c>
      <c r="V9880">
        <v>2007</v>
      </c>
      <c r="W9880">
        <v>75</v>
      </c>
      <c r="X9880" t="s">
        <v>76</v>
      </c>
    </row>
    <row r="9881" spans="1:24" x14ac:dyDescent="0.35">
      <c r="A9881">
        <v>109880</v>
      </c>
      <c r="B9881">
        <v>6431055792</v>
      </c>
      <c r="C9881" t="s">
        <v>33</v>
      </c>
      <c r="D9881" t="s">
        <v>36</v>
      </c>
      <c r="E9881" t="s">
        <v>43</v>
      </c>
      <c r="F9881">
        <v>38</v>
      </c>
      <c r="G9881" t="str">
        <f t="shared" si="154"/>
        <v>36-50</v>
      </c>
      <c r="H9881" t="s">
        <v>44</v>
      </c>
      <c r="I9881" t="s">
        <v>38</v>
      </c>
      <c r="J9881">
        <v>291634.84000000003</v>
      </c>
      <c r="K9881">
        <v>509880</v>
      </c>
      <c r="L9881" t="s">
        <v>56</v>
      </c>
      <c r="M9881">
        <v>196486.07</v>
      </c>
      <c r="N9881" t="s">
        <v>2</v>
      </c>
      <c r="O9881" s="1">
        <v>45108</v>
      </c>
      <c r="P9881" t="s">
        <v>35</v>
      </c>
      <c r="Q9881">
        <v>289604.14</v>
      </c>
      <c r="R9881">
        <v>616</v>
      </c>
      <c r="S9881" t="s">
        <v>50</v>
      </c>
      <c r="T9881" t="s">
        <v>31</v>
      </c>
      <c r="U9881" t="s">
        <v>47</v>
      </c>
      <c r="V9881">
        <v>2018</v>
      </c>
      <c r="W9881">
        <v>70</v>
      </c>
      <c r="X9881" t="s">
        <v>78</v>
      </c>
    </row>
    <row r="9882" spans="1:24" x14ac:dyDescent="0.35">
      <c r="A9882">
        <v>109881</v>
      </c>
      <c r="B9882">
        <v>9875493225</v>
      </c>
      <c r="C9882" t="s">
        <v>33</v>
      </c>
      <c r="D9882" t="s">
        <v>58</v>
      </c>
      <c r="E9882" t="s">
        <v>43</v>
      </c>
      <c r="F9882">
        <v>28</v>
      </c>
      <c r="G9882" t="str">
        <f t="shared" si="154"/>
        <v>26-35</v>
      </c>
      <c r="H9882" t="s">
        <v>53</v>
      </c>
      <c r="I9882" t="s">
        <v>26</v>
      </c>
      <c r="J9882">
        <v>336751.83</v>
      </c>
      <c r="K9882">
        <v>509881</v>
      </c>
      <c r="L9882" t="s">
        <v>39</v>
      </c>
      <c r="M9882">
        <v>77115.81</v>
      </c>
      <c r="N9882" t="s">
        <v>28</v>
      </c>
      <c r="O9882" s="1">
        <v>45390</v>
      </c>
      <c r="P9882" t="s">
        <v>29</v>
      </c>
      <c r="Q9882">
        <v>1607702.31</v>
      </c>
      <c r="R9882">
        <v>709</v>
      </c>
      <c r="S9882" t="s">
        <v>46</v>
      </c>
      <c r="T9882" t="s">
        <v>31</v>
      </c>
      <c r="U9882" t="s">
        <v>47</v>
      </c>
      <c r="V9882">
        <v>2011</v>
      </c>
      <c r="W9882">
        <v>99</v>
      </c>
      <c r="X9882" t="s">
        <v>75</v>
      </c>
    </row>
    <row r="9883" spans="1:24" x14ac:dyDescent="0.35">
      <c r="A9883">
        <v>109882</v>
      </c>
      <c r="B9883">
        <v>3230497256</v>
      </c>
      <c r="C9883" t="s">
        <v>33</v>
      </c>
      <c r="D9883" t="s">
        <v>42</v>
      </c>
      <c r="E9883" t="s">
        <v>43</v>
      </c>
      <c r="F9883">
        <v>38</v>
      </c>
      <c r="G9883" t="str">
        <f t="shared" si="154"/>
        <v>36-50</v>
      </c>
      <c r="H9883" t="s">
        <v>44</v>
      </c>
      <c r="I9883" t="s">
        <v>38</v>
      </c>
      <c r="J9883">
        <v>132637.87</v>
      </c>
      <c r="K9883">
        <v>509882</v>
      </c>
      <c r="L9883" t="s">
        <v>56</v>
      </c>
      <c r="M9883">
        <v>35757.46</v>
      </c>
      <c r="N9883" t="s">
        <v>2</v>
      </c>
      <c r="O9883" s="1">
        <v>44950</v>
      </c>
      <c r="P9883" t="s">
        <v>45</v>
      </c>
      <c r="Q9883">
        <v>1617855.14</v>
      </c>
      <c r="R9883">
        <v>374</v>
      </c>
      <c r="S9883" t="s">
        <v>46</v>
      </c>
      <c r="T9883" t="s">
        <v>31</v>
      </c>
      <c r="U9883" t="s">
        <v>47</v>
      </c>
      <c r="V9883">
        <v>2007</v>
      </c>
      <c r="W9883">
        <v>69</v>
      </c>
      <c r="X9883" t="s">
        <v>72</v>
      </c>
    </row>
    <row r="9884" spans="1:24" x14ac:dyDescent="0.35">
      <c r="A9884">
        <v>109883</v>
      </c>
      <c r="B9884">
        <v>4040257901</v>
      </c>
      <c r="C9884" t="s">
        <v>55</v>
      </c>
      <c r="D9884" t="s">
        <v>58</v>
      </c>
      <c r="E9884" t="s">
        <v>24</v>
      </c>
      <c r="F9884">
        <v>26</v>
      </c>
      <c r="G9884" t="str">
        <f t="shared" si="154"/>
        <v>26-35</v>
      </c>
      <c r="H9884" t="s">
        <v>25</v>
      </c>
      <c r="I9884" t="s">
        <v>26</v>
      </c>
      <c r="J9884">
        <v>229706.76</v>
      </c>
      <c r="K9884">
        <v>509883</v>
      </c>
      <c r="L9884" t="s">
        <v>57</v>
      </c>
      <c r="M9884">
        <v>55697.14</v>
      </c>
      <c r="N9884" t="s">
        <v>2</v>
      </c>
      <c r="O9884" s="1">
        <v>45406</v>
      </c>
      <c r="P9884" t="s">
        <v>45</v>
      </c>
      <c r="Q9884">
        <v>628788.97</v>
      </c>
      <c r="R9884">
        <v>604</v>
      </c>
      <c r="S9884" t="s">
        <v>30</v>
      </c>
      <c r="T9884" t="s">
        <v>31</v>
      </c>
      <c r="U9884" t="s">
        <v>47</v>
      </c>
      <c r="V9884">
        <v>2019</v>
      </c>
      <c r="W9884">
        <v>43</v>
      </c>
      <c r="X9884" t="s">
        <v>75</v>
      </c>
    </row>
    <row r="9885" spans="1:24" x14ac:dyDescent="0.35">
      <c r="A9885">
        <v>109884</v>
      </c>
      <c r="B9885">
        <v>2426388756</v>
      </c>
      <c r="C9885" t="s">
        <v>33</v>
      </c>
      <c r="D9885" t="s">
        <v>58</v>
      </c>
      <c r="E9885" t="s">
        <v>43</v>
      </c>
      <c r="F9885">
        <v>44</v>
      </c>
      <c r="G9885" t="str">
        <f t="shared" si="154"/>
        <v>36-50</v>
      </c>
      <c r="H9885" t="s">
        <v>44</v>
      </c>
      <c r="I9885" t="s">
        <v>54</v>
      </c>
      <c r="J9885">
        <v>11453.45</v>
      </c>
      <c r="K9885">
        <v>509884</v>
      </c>
      <c r="L9885" t="s">
        <v>27</v>
      </c>
      <c r="M9885">
        <v>134824.34</v>
      </c>
      <c r="N9885" t="s">
        <v>2</v>
      </c>
      <c r="O9885" s="1">
        <v>45246</v>
      </c>
      <c r="P9885" t="s">
        <v>45</v>
      </c>
      <c r="Q9885">
        <v>886626.88</v>
      </c>
      <c r="R9885">
        <v>757</v>
      </c>
      <c r="S9885" t="s">
        <v>30</v>
      </c>
      <c r="T9885" t="s">
        <v>47</v>
      </c>
      <c r="U9885" t="s">
        <v>31</v>
      </c>
      <c r="V9885">
        <v>2023</v>
      </c>
      <c r="W9885">
        <v>16</v>
      </c>
      <c r="X9885" t="s">
        <v>82</v>
      </c>
    </row>
    <row r="9886" spans="1:24" x14ac:dyDescent="0.35">
      <c r="A9886">
        <v>109885</v>
      </c>
      <c r="B9886">
        <v>2111001727</v>
      </c>
      <c r="C9886" t="s">
        <v>36</v>
      </c>
      <c r="D9886" t="s">
        <v>23</v>
      </c>
      <c r="E9886" t="s">
        <v>24</v>
      </c>
      <c r="F9886">
        <v>56</v>
      </c>
      <c r="G9886" t="str">
        <f t="shared" si="154"/>
        <v>50+</v>
      </c>
      <c r="H9886" t="s">
        <v>25</v>
      </c>
      <c r="I9886" t="s">
        <v>38</v>
      </c>
      <c r="J9886">
        <v>360140.68</v>
      </c>
      <c r="K9886">
        <v>509885</v>
      </c>
      <c r="L9886" t="s">
        <v>27</v>
      </c>
      <c r="M9886">
        <v>16546.93</v>
      </c>
      <c r="N9886" t="s">
        <v>34</v>
      </c>
      <c r="O9886" s="1">
        <v>45367</v>
      </c>
      <c r="P9886" t="s">
        <v>35</v>
      </c>
      <c r="Q9886">
        <v>825455.45</v>
      </c>
      <c r="R9886">
        <v>650</v>
      </c>
      <c r="S9886" t="s">
        <v>30</v>
      </c>
      <c r="T9886" t="s">
        <v>47</v>
      </c>
      <c r="U9886" t="s">
        <v>31</v>
      </c>
      <c r="V9886">
        <v>2019</v>
      </c>
      <c r="W9886">
        <v>13</v>
      </c>
      <c r="X9886" t="s">
        <v>74</v>
      </c>
    </row>
    <row r="9887" spans="1:24" x14ac:dyDescent="0.35">
      <c r="A9887">
        <v>109886</v>
      </c>
      <c r="B9887">
        <v>4123187372</v>
      </c>
      <c r="C9887" t="s">
        <v>32</v>
      </c>
      <c r="D9887" t="s">
        <v>42</v>
      </c>
      <c r="E9887" t="s">
        <v>43</v>
      </c>
      <c r="F9887">
        <v>39</v>
      </c>
      <c r="G9887" t="str">
        <f t="shared" si="154"/>
        <v>36-50</v>
      </c>
      <c r="H9887" t="s">
        <v>25</v>
      </c>
      <c r="I9887" t="s">
        <v>54</v>
      </c>
      <c r="J9887">
        <v>463012.81</v>
      </c>
      <c r="K9887">
        <v>509886</v>
      </c>
      <c r="L9887" t="s">
        <v>57</v>
      </c>
      <c r="M9887">
        <v>134955.75</v>
      </c>
      <c r="N9887" t="s">
        <v>28</v>
      </c>
      <c r="O9887" s="1">
        <v>44975</v>
      </c>
      <c r="P9887" t="s">
        <v>52</v>
      </c>
      <c r="Q9887">
        <v>675708.28</v>
      </c>
      <c r="R9887">
        <v>873</v>
      </c>
      <c r="S9887" t="s">
        <v>46</v>
      </c>
      <c r="T9887" t="s">
        <v>31</v>
      </c>
      <c r="U9887" t="s">
        <v>31</v>
      </c>
      <c r="V9887">
        <v>2007</v>
      </c>
      <c r="W9887">
        <v>65</v>
      </c>
      <c r="X9887" t="s">
        <v>73</v>
      </c>
    </row>
    <row r="9888" spans="1:24" x14ac:dyDescent="0.35">
      <c r="A9888">
        <v>109887</v>
      </c>
      <c r="B9888">
        <v>5364018095</v>
      </c>
      <c r="C9888" t="s">
        <v>36</v>
      </c>
      <c r="D9888" t="s">
        <v>58</v>
      </c>
      <c r="E9888" t="s">
        <v>24</v>
      </c>
      <c r="F9888">
        <v>32</v>
      </c>
      <c r="G9888" t="str">
        <f t="shared" si="154"/>
        <v>26-35</v>
      </c>
      <c r="H9888" t="s">
        <v>49</v>
      </c>
      <c r="I9888" t="s">
        <v>54</v>
      </c>
      <c r="J9888">
        <v>56962.49</v>
      </c>
      <c r="K9888">
        <v>509887</v>
      </c>
      <c r="L9888" t="s">
        <v>57</v>
      </c>
      <c r="M9888">
        <v>105579.04</v>
      </c>
      <c r="N9888" t="s">
        <v>34</v>
      </c>
      <c r="O9888" s="1">
        <v>45342</v>
      </c>
      <c r="P9888" t="s">
        <v>30</v>
      </c>
      <c r="Q9888">
        <v>989453.49</v>
      </c>
      <c r="R9888">
        <v>436</v>
      </c>
      <c r="S9888" t="s">
        <v>50</v>
      </c>
      <c r="T9888" t="s">
        <v>31</v>
      </c>
      <c r="U9888" t="s">
        <v>31</v>
      </c>
      <c r="V9888">
        <v>2023</v>
      </c>
      <c r="W9888">
        <v>75</v>
      </c>
      <c r="X9888" t="s">
        <v>73</v>
      </c>
    </row>
    <row r="9889" spans="1:24" x14ac:dyDescent="0.35">
      <c r="A9889">
        <v>109888</v>
      </c>
      <c r="B9889">
        <v>1807699286</v>
      </c>
      <c r="C9889" t="s">
        <v>41</v>
      </c>
      <c r="D9889" t="s">
        <v>42</v>
      </c>
      <c r="E9889" t="s">
        <v>43</v>
      </c>
      <c r="F9889">
        <v>60</v>
      </c>
      <c r="G9889" t="str">
        <f t="shared" si="154"/>
        <v>50+</v>
      </c>
      <c r="H9889" t="s">
        <v>53</v>
      </c>
      <c r="I9889" t="s">
        <v>54</v>
      </c>
      <c r="J9889">
        <v>227734.58</v>
      </c>
      <c r="K9889">
        <v>509888</v>
      </c>
      <c r="L9889" t="s">
        <v>57</v>
      </c>
      <c r="M9889">
        <v>9166.42</v>
      </c>
      <c r="N9889" t="s">
        <v>28</v>
      </c>
      <c r="O9889" s="1">
        <v>44960</v>
      </c>
      <c r="P9889" t="s">
        <v>29</v>
      </c>
      <c r="Q9889">
        <v>1009684.06</v>
      </c>
      <c r="R9889">
        <v>585</v>
      </c>
      <c r="S9889" t="s">
        <v>30</v>
      </c>
      <c r="T9889" t="s">
        <v>47</v>
      </c>
      <c r="U9889" t="s">
        <v>47</v>
      </c>
      <c r="V9889">
        <v>2016</v>
      </c>
      <c r="W9889">
        <v>118</v>
      </c>
      <c r="X9889" t="s">
        <v>73</v>
      </c>
    </row>
    <row r="9890" spans="1:24" x14ac:dyDescent="0.35">
      <c r="A9890">
        <v>109889</v>
      </c>
      <c r="B9890">
        <v>2540278810</v>
      </c>
      <c r="C9890" t="s">
        <v>36</v>
      </c>
      <c r="D9890" t="s">
        <v>55</v>
      </c>
      <c r="E9890" t="s">
        <v>24</v>
      </c>
      <c r="F9890">
        <v>40</v>
      </c>
      <c r="G9890" t="str">
        <f t="shared" si="154"/>
        <v>36-50</v>
      </c>
      <c r="H9890" t="s">
        <v>37</v>
      </c>
      <c r="I9890" t="s">
        <v>26</v>
      </c>
      <c r="J9890">
        <v>311960.51</v>
      </c>
      <c r="K9890">
        <v>509889</v>
      </c>
      <c r="L9890" t="s">
        <v>57</v>
      </c>
      <c r="M9890">
        <v>82202.05</v>
      </c>
      <c r="N9890" t="s">
        <v>40</v>
      </c>
      <c r="O9890" s="1">
        <v>44900</v>
      </c>
      <c r="P9890" t="s">
        <v>52</v>
      </c>
      <c r="Q9890">
        <v>155761.95000000001</v>
      </c>
      <c r="R9890">
        <v>733</v>
      </c>
      <c r="S9890" t="s">
        <v>50</v>
      </c>
      <c r="T9890" t="s">
        <v>31</v>
      </c>
      <c r="U9890" t="s">
        <v>47</v>
      </c>
      <c r="V9890">
        <v>2023</v>
      </c>
      <c r="W9890">
        <v>74</v>
      </c>
      <c r="X9890" t="s">
        <v>83</v>
      </c>
    </row>
    <row r="9891" spans="1:24" x14ac:dyDescent="0.35">
      <c r="A9891">
        <v>109890</v>
      </c>
      <c r="B9891">
        <v>1039406288</v>
      </c>
      <c r="C9891" t="s">
        <v>55</v>
      </c>
      <c r="D9891" t="s">
        <v>36</v>
      </c>
      <c r="E9891" t="s">
        <v>24</v>
      </c>
      <c r="F9891">
        <v>68</v>
      </c>
      <c r="G9891" t="str">
        <f t="shared" si="154"/>
        <v>50+</v>
      </c>
      <c r="H9891" t="s">
        <v>53</v>
      </c>
      <c r="I9891" t="s">
        <v>26</v>
      </c>
      <c r="J9891">
        <v>316456.94</v>
      </c>
      <c r="K9891">
        <v>509890</v>
      </c>
      <c r="L9891" t="s">
        <v>56</v>
      </c>
      <c r="M9891">
        <v>46191.76</v>
      </c>
      <c r="N9891" t="s">
        <v>28</v>
      </c>
      <c r="O9891" s="1">
        <v>44663</v>
      </c>
      <c r="P9891" t="s">
        <v>30</v>
      </c>
      <c r="Q9891">
        <v>518728.59</v>
      </c>
      <c r="R9891">
        <v>840</v>
      </c>
      <c r="S9891" t="s">
        <v>46</v>
      </c>
      <c r="T9891" t="s">
        <v>31</v>
      </c>
      <c r="U9891" t="s">
        <v>47</v>
      </c>
      <c r="V9891">
        <v>2015</v>
      </c>
      <c r="W9891">
        <v>111</v>
      </c>
      <c r="X9891" t="s">
        <v>75</v>
      </c>
    </row>
    <row r="9892" spans="1:24" x14ac:dyDescent="0.35">
      <c r="A9892">
        <v>109891</v>
      </c>
      <c r="B9892">
        <v>8568251964</v>
      </c>
      <c r="C9892" t="s">
        <v>36</v>
      </c>
      <c r="D9892" t="s">
        <v>58</v>
      </c>
      <c r="E9892" t="s">
        <v>43</v>
      </c>
      <c r="F9892">
        <v>46</v>
      </c>
      <c r="G9892" t="str">
        <f t="shared" si="154"/>
        <v>36-50</v>
      </c>
      <c r="H9892" t="s">
        <v>44</v>
      </c>
      <c r="I9892" t="s">
        <v>54</v>
      </c>
      <c r="J9892">
        <v>153959.29999999999</v>
      </c>
      <c r="K9892">
        <v>509891</v>
      </c>
      <c r="L9892" t="s">
        <v>57</v>
      </c>
      <c r="M9892">
        <v>26126.1</v>
      </c>
      <c r="N9892" t="s">
        <v>34</v>
      </c>
      <c r="O9892" s="1">
        <v>44855</v>
      </c>
      <c r="P9892" t="s">
        <v>29</v>
      </c>
      <c r="Q9892">
        <v>111620.01</v>
      </c>
      <c r="R9892">
        <v>808</v>
      </c>
      <c r="S9892" t="s">
        <v>50</v>
      </c>
      <c r="T9892" t="s">
        <v>47</v>
      </c>
      <c r="U9892" t="s">
        <v>47</v>
      </c>
      <c r="V9892">
        <v>2014</v>
      </c>
      <c r="W9892">
        <v>96</v>
      </c>
      <c r="X9892" t="s">
        <v>81</v>
      </c>
    </row>
    <row r="9893" spans="1:24" x14ac:dyDescent="0.35">
      <c r="A9893">
        <v>109892</v>
      </c>
      <c r="B9893">
        <v>1133277267</v>
      </c>
      <c r="C9893" t="s">
        <v>41</v>
      </c>
      <c r="D9893" t="s">
        <v>42</v>
      </c>
      <c r="E9893" t="s">
        <v>24</v>
      </c>
      <c r="F9893">
        <v>56</v>
      </c>
      <c r="G9893" t="str">
        <f t="shared" si="154"/>
        <v>50+</v>
      </c>
      <c r="H9893" t="s">
        <v>49</v>
      </c>
      <c r="I9893" t="s">
        <v>38</v>
      </c>
      <c r="J9893">
        <v>10872.55</v>
      </c>
      <c r="K9893">
        <v>509892</v>
      </c>
      <c r="L9893" t="s">
        <v>56</v>
      </c>
      <c r="M9893">
        <v>188186.43</v>
      </c>
      <c r="N9893" t="s">
        <v>28</v>
      </c>
      <c r="O9893" s="1">
        <v>44795</v>
      </c>
      <c r="P9893" t="s">
        <v>35</v>
      </c>
      <c r="Q9893">
        <v>1454427.88</v>
      </c>
      <c r="R9893">
        <v>444</v>
      </c>
      <c r="S9893" t="s">
        <v>46</v>
      </c>
      <c r="T9893" t="s">
        <v>31</v>
      </c>
      <c r="U9893" t="s">
        <v>47</v>
      </c>
      <c r="V9893">
        <v>2015</v>
      </c>
      <c r="W9893">
        <v>59</v>
      </c>
      <c r="X9893" t="s">
        <v>79</v>
      </c>
    </row>
    <row r="9894" spans="1:24" x14ac:dyDescent="0.35">
      <c r="A9894">
        <v>109893</v>
      </c>
      <c r="B9894">
        <v>2043923753</v>
      </c>
      <c r="C9894" t="s">
        <v>41</v>
      </c>
      <c r="D9894" t="s">
        <v>36</v>
      </c>
      <c r="E9894" t="s">
        <v>24</v>
      </c>
      <c r="F9894">
        <v>33</v>
      </c>
      <c r="G9894" t="str">
        <f t="shared" si="154"/>
        <v>26-35</v>
      </c>
      <c r="H9894" t="s">
        <v>25</v>
      </c>
      <c r="I9894" t="s">
        <v>26</v>
      </c>
      <c r="J9894">
        <v>444019.79</v>
      </c>
      <c r="K9894">
        <v>509893</v>
      </c>
      <c r="L9894" t="s">
        <v>27</v>
      </c>
      <c r="M9894">
        <v>58277.01</v>
      </c>
      <c r="N9894" t="s">
        <v>2</v>
      </c>
      <c r="O9894" s="1">
        <v>45169</v>
      </c>
      <c r="P9894" t="s">
        <v>29</v>
      </c>
      <c r="Q9894">
        <v>1437133.03</v>
      </c>
      <c r="R9894">
        <v>495</v>
      </c>
      <c r="S9894" t="s">
        <v>50</v>
      </c>
      <c r="T9894" t="s">
        <v>47</v>
      </c>
      <c r="U9894" t="s">
        <v>47</v>
      </c>
      <c r="V9894">
        <v>2022</v>
      </c>
      <c r="W9894">
        <v>65</v>
      </c>
      <c r="X9894" t="s">
        <v>79</v>
      </c>
    </row>
    <row r="9895" spans="1:24" x14ac:dyDescent="0.35">
      <c r="A9895">
        <v>109894</v>
      </c>
      <c r="B9895">
        <v>4409163167</v>
      </c>
      <c r="C9895" t="s">
        <v>32</v>
      </c>
      <c r="D9895" t="s">
        <v>36</v>
      </c>
      <c r="E9895" t="s">
        <v>43</v>
      </c>
      <c r="F9895">
        <v>20</v>
      </c>
      <c r="G9895" t="str">
        <f t="shared" si="154"/>
        <v>18-25</v>
      </c>
      <c r="H9895" t="s">
        <v>53</v>
      </c>
      <c r="I9895" t="s">
        <v>26</v>
      </c>
      <c r="J9895">
        <v>46796.76</v>
      </c>
      <c r="K9895">
        <v>509894</v>
      </c>
      <c r="L9895" t="s">
        <v>56</v>
      </c>
      <c r="M9895">
        <v>98861.99</v>
      </c>
      <c r="N9895" t="s">
        <v>34</v>
      </c>
      <c r="O9895" s="1">
        <v>45428</v>
      </c>
      <c r="P9895" t="s">
        <v>35</v>
      </c>
      <c r="Q9895">
        <v>579389.51</v>
      </c>
      <c r="R9895">
        <v>363</v>
      </c>
      <c r="S9895" t="s">
        <v>46</v>
      </c>
      <c r="T9895" t="s">
        <v>31</v>
      </c>
      <c r="U9895" t="s">
        <v>47</v>
      </c>
      <c r="V9895">
        <v>2020</v>
      </c>
      <c r="W9895">
        <v>87</v>
      </c>
      <c r="X9895" t="s">
        <v>76</v>
      </c>
    </row>
    <row r="9896" spans="1:24" x14ac:dyDescent="0.35">
      <c r="A9896">
        <v>109895</v>
      </c>
      <c r="B9896">
        <v>9733303645</v>
      </c>
      <c r="C9896" t="s">
        <v>33</v>
      </c>
      <c r="D9896" t="s">
        <v>23</v>
      </c>
      <c r="E9896" t="s">
        <v>43</v>
      </c>
      <c r="F9896">
        <v>33</v>
      </c>
      <c r="G9896" t="str">
        <f t="shared" si="154"/>
        <v>26-35</v>
      </c>
      <c r="H9896" t="s">
        <v>25</v>
      </c>
      <c r="I9896" t="s">
        <v>54</v>
      </c>
      <c r="J9896">
        <v>89662.19</v>
      </c>
      <c r="K9896">
        <v>509895</v>
      </c>
      <c r="L9896" t="s">
        <v>57</v>
      </c>
      <c r="M9896">
        <v>122447.72</v>
      </c>
      <c r="N9896" t="s">
        <v>34</v>
      </c>
      <c r="O9896" s="1">
        <v>44773</v>
      </c>
      <c r="P9896" t="s">
        <v>30</v>
      </c>
      <c r="Q9896">
        <v>1161602.8999999999</v>
      </c>
      <c r="R9896">
        <v>578</v>
      </c>
      <c r="S9896" t="s">
        <v>46</v>
      </c>
      <c r="T9896" t="s">
        <v>47</v>
      </c>
      <c r="U9896" t="s">
        <v>47</v>
      </c>
      <c r="V9896">
        <v>2007</v>
      </c>
      <c r="W9896">
        <v>79</v>
      </c>
      <c r="X9896" t="s">
        <v>78</v>
      </c>
    </row>
    <row r="9897" spans="1:24" x14ac:dyDescent="0.35">
      <c r="A9897">
        <v>109896</v>
      </c>
      <c r="B9897">
        <v>4082190482</v>
      </c>
      <c r="C9897" t="s">
        <v>42</v>
      </c>
      <c r="D9897" t="s">
        <v>51</v>
      </c>
      <c r="E9897" t="s">
        <v>24</v>
      </c>
      <c r="F9897">
        <v>25</v>
      </c>
      <c r="G9897" t="str">
        <f t="shared" si="154"/>
        <v>18-25</v>
      </c>
      <c r="H9897" t="s">
        <v>25</v>
      </c>
      <c r="I9897" t="s">
        <v>26</v>
      </c>
      <c r="J9897">
        <v>481430.85</v>
      </c>
      <c r="K9897">
        <v>509896</v>
      </c>
      <c r="L9897" t="s">
        <v>39</v>
      </c>
      <c r="M9897">
        <v>125829.15</v>
      </c>
      <c r="N9897" t="s">
        <v>34</v>
      </c>
      <c r="O9897" s="1">
        <v>44901</v>
      </c>
      <c r="P9897" t="s">
        <v>52</v>
      </c>
      <c r="Q9897">
        <v>859000.21</v>
      </c>
      <c r="R9897">
        <v>717</v>
      </c>
      <c r="S9897" t="s">
        <v>30</v>
      </c>
      <c r="T9897" t="s">
        <v>31</v>
      </c>
      <c r="U9897" t="s">
        <v>47</v>
      </c>
      <c r="V9897">
        <v>2016</v>
      </c>
      <c r="W9897">
        <v>118</v>
      </c>
      <c r="X9897" t="s">
        <v>83</v>
      </c>
    </row>
    <row r="9898" spans="1:24" x14ac:dyDescent="0.35">
      <c r="A9898">
        <v>109897</v>
      </c>
      <c r="B9898">
        <v>9365957574</v>
      </c>
      <c r="C9898" t="s">
        <v>22</v>
      </c>
      <c r="D9898" t="s">
        <v>36</v>
      </c>
      <c r="E9898" t="s">
        <v>43</v>
      </c>
      <c r="F9898">
        <v>43</v>
      </c>
      <c r="G9898" t="str">
        <f t="shared" si="154"/>
        <v>36-50</v>
      </c>
      <c r="H9898" t="s">
        <v>49</v>
      </c>
      <c r="I9898" t="s">
        <v>38</v>
      </c>
      <c r="J9898">
        <v>250686.26</v>
      </c>
      <c r="K9898">
        <v>509897</v>
      </c>
      <c r="L9898" t="s">
        <v>39</v>
      </c>
      <c r="M9898">
        <v>76342.02</v>
      </c>
      <c r="N9898" t="s">
        <v>28</v>
      </c>
      <c r="O9898" s="1">
        <v>44930</v>
      </c>
      <c r="P9898" t="s">
        <v>29</v>
      </c>
      <c r="Q9898">
        <v>308278.53000000003</v>
      </c>
      <c r="R9898">
        <v>434</v>
      </c>
      <c r="S9898" t="s">
        <v>30</v>
      </c>
      <c r="T9898" t="s">
        <v>47</v>
      </c>
      <c r="U9898" t="s">
        <v>31</v>
      </c>
      <c r="V9898">
        <v>2019</v>
      </c>
      <c r="W9898">
        <v>2</v>
      </c>
      <c r="X9898" t="s">
        <v>72</v>
      </c>
    </row>
    <row r="9899" spans="1:24" x14ac:dyDescent="0.35">
      <c r="A9899">
        <v>109898</v>
      </c>
      <c r="B9899">
        <v>8431895400</v>
      </c>
      <c r="C9899" t="s">
        <v>32</v>
      </c>
      <c r="D9899" t="s">
        <v>55</v>
      </c>
      <c r="E9899" t="s">
        <v>24</v>
      </c>
      <c r="F9899">
        <v>59</v>
      </c>
      <c r="G9899" t="str">
        <f t="shared" si="154"/>
        <v>50+</v>
      </c>
      <c r="H9899" t="s">
        <v>53</v>
      </c>
      <c r="I9899" t="s">
        <v>26</v>
      </c>
      <c r="J9899">
        <v>437144.43</v>
      </c>
      <c r="K9899">
        <v>509898</v>
      </c>
      <c r="L9899" t="s">
        <v>56</v>
      </c>
      <c r="M9899">
        <v>53976.51</v>
      </c>
      <c r="N9899" t="s">
        <v>40</v>
      </c>
      <c r="O9899" s="1">
        <v>44638</v>
      </c>
      <c r="P9899" t="s">
        <v>30</v>
      </c>
      <c r="Q9899">
        <v>1342858.76</v>
      </c>
      <c r="R9899">
        <v>563</v>
      </c>
      <c r="S9899" t="s">
        <v>50</v>
      </c>
      <c r="T9899" t="s">
        <v>47</v>
      </c>
      <c r="U9899" t="s">
        <v>31</v>
      </c>
      <c r="V9899">
        <v>2005</v>
      </c>
      <c r="W9899">
        <v>39</v>
      </c>
      <c r="X9899" t="s">
        <v>74</v>
      </c>
    </row>
    <row r="9900" spans="1:24" x14ac:dyDescent="0.35">
      <c r="A9900">
        <v>109899</v>
      </c>
      <c r="B9900">
        <v>1768083431</v>
      </c>
      <c r="C9900" t="s">
        <v>55</v>
      </c>
      <c r="D9900" t="s">
        <v>23</v>
      </c>
      <c r="E9900" t="s">
        <v>43</v>
      </c>
      <c r="F9900">
        <v>26</v>
      </c>
      <c r="G9900" t="str">
        <f t="shared" si="154"/>
        <v>26-35</v>
      </c>
      <c r="H9900" t="s">
        <v>49</v>
      </c>
      <c r="I9900" t="s">
        <v>26</v>
      </c>
      <c r="J9900">
        <v>448575.83</v>
      </c>
      <c r="K9900">
        <v>509899</v>
      </c>
      <c r="L9900" t="s">
        <v>39</v>
      </c>
      <c r="M9900">
        <v>113022.09</v>
      </c>
      <c r="N9900" t="s">
        <v>2</v>
      </c>
      <c r="O9900" s="1">
        <v>44651</v>
      </c>
      <c r="P9900" t="s">
        <v>45</v>
      </c>
      <c r="Q9900">
        <v>1547870.96</v>
      </c>
      <c r="R9900">
        <v>518</v>
      </c>
      <c r="S9900" t="s">
        <v>50</v>
      </c>
      <c r="T9900" t="s">
        <v>47</v>
      </c>
      <c r="U9900" t="s">
        <v>47</v>
      </c>
      <c r="V9900">
        <v>2011</v>
      </c>
      <c r="W9900">
        <v>39</v>
      </c>
      <c r="X9900" t="s">
        <v>74</v>
      </c>
    </row>
    <row r="9901" spans="1:24" x14ac:dyDescent="0.35">
      <c r="A9901">
        <v>109900</v>
      </c>
      <c r="B9901">
        <v>7024776374</v>
      </c>
      <c r="C9901" t="s">
        <v>22</v>
      </c>
      <c r="D9901" t="s">
        <v>48</v>
      </c>
      <c r="E9901" t="s">
        <v>24</v>
      </c>
      <c r="F9901">
        <v>52</v>
      </c>
      <c r="G9901" t="str">
        <f t="shared" si="154"/>
        <v>50+</v>
      </c>
      <c r="H9901" t="s">
        <v>25</v>
      </c>
      <c r="I9901" t="s">
        <v>38</v>
      </c>
      <c r="J9901">
        <v>494732.2</v>
      </c>
      <c r="K9901">
        <v>509900</v>
      </c>
      <c r="L9901" t="s">
        <v>27</v>
      </c>
      <c r="M9901">
        <v>158954.75</v>
      </c>
      <c r="N9901" t="s">
        <v>28</v>
      </c>
      <c r="O9901" s="1">
        <v>45377</v>
      </c>
      <c r="P9901" t="s">
        <v>52</v>
      </c>
      <c r="Q9901">
        <v>669317.23</v>
      </c>
      <c r="R9901">
        <v>431</v>
      </c>
      <c r="S9901" t="s">
        <v>50</v>
      </c>
      <c r="T9901" t="s">
        <v>31</v>
      </c>
      <c r="U9901" t="s">
        <v>31</v>
      </c>
      <c r="V9901">
        <v>2021</v>
      </c>
      <c r="W9901">
        <v>108</v>
      </c>
      <c r="X9901" t="s">
        <v>74</v>
      </c>
    </row>
    <row r="9902" spans="1:24" x14ac:dyDescent="0.35">
      <c r="A9902">
        <v>109901</v>
      </c>
      <c r="B9902">
        <v>6111173486</v>
      </c>
      <c r="C9902" t="s">
        <v>36</v>
      </c>
      <c r="D9902" t="s">
        <v>36</v>
      </c>
      <c r="E9902" t="s">
        <v>24</v>
      </c>
      <c r="F9902">
        <v>24</v>
      </c>
      <c r="G9902" t="str">
        <f t="shared" si="154"/>
        <v>18-25</v>
      </c>
      <c r="H9902" t="s">
        <v>53</v>
      </c>
      <c r="I9902" t="s">
        <v>38</v>
      </c>
      <c r="J9902">
        <v>21309.99</v>
      </c>
      <c r="K9902">
        <v>509901</v>
      </c>
      <c r="L9902" t="s">
        <v>56</v>
      </c>
      <c r="M9902">
        <v>179009</v>
      </c>
      <c r="N9902" t="s">
        <v>40</v>
      </c>
      <c r="O9902" s="1">
        <v>45154</v>
      </c>
      <c r="P9902" t="s">
        <v>45</v>
      </c>
      <c r="Q9902">
        <v>1023497.87</v>
      </c>
      <c r="R9902">
        <v>874</v>
      </c>
      <c r="S9902" t="s">
        <v>50</v>
      </c>
      <c r="T9902" t="s">
        <v>47</v>
      </c>
      <c r="U9902" t="s">
        <v>31</v>
      </c>
      <c r="V9902">
        <v>2017</v>
      </c>
      <c r="W9902">
        <v>72</v>
      </c>
      <c r="X9902" t="s">
        <v>79</v>
      </c>
    </row>
    <row r="9903" spans="1:24" x14ac:dyDescent="0.35">
      <c r="A9903">
        <v>109902</v>
      </c>
      <c r="B9903">
        <v>4318586949</v>
      </c>
      <c r="C9903" t="s">
        <v>32</v>
      </c>
      <c r="D9903" t="s">
        <v>42</v>
      </c>
      <c r="E9903" t="s">
        <v>24</v>
      </c>
      <c r="F9903">
        <v>25</v>
      </c>
      <c r="G9903" t="str">
        <f t="shared" si="154"/>
        <v>18-25</v>
      </c>
      <c r="H9903" t="s">
        <v>25</v>
      </c>
      <c r="I9903" t="s">
        <v>26</v>
      </c>
      <c r="J9903">
        <v>27447.1</v>
      </c>
      <c r="K9903">
        <v>509902</v>
      </c>
      <c r="L9903" t="s">
        <v>39</v>
      </c>
      <c r="M9903">
        <v>118338.02</v>
      </c>
      <c r="N9903" t="s">
        <v>2</v>
      </c>
      <c r="O9903" s="1">
        <v>44655</v>
      </c>
      <c r="P9903" t="s">
        <v>45</v>
      </c>
      <c r="Q9903">
        <v>363488.08</v>
      </c>
      <c r="R9903">
        <v>493</v>
      </c>
      <c r="S9903" t="s">
        <v>50</v>
      </c>
      <c r="T9903" t="s">
        <v>31</v>
      </c>
      <c r="U9903" t="s">
        <v>47</v>
      </c>
      <c r="V9903">
        <v>2019</v>
      </c>
      <c r="W9903">
        <v>4</v>
      </c>
      <c r="X9903" t="s">
        <v>75</v>
      </c>
    </row>
    <row r="9904" spans="1:24" x14ac:dyDescent="0.35">
      <c r="A9904">
        <v>109903</v>
      </c>
      <c r="B9904">
        <v>8170865445</v>
      </c>
      <c r="C9904" t="s">
        <v>22</v>
      </c>
      <c r="D9904" t="s">
        <v>33</v>
      </c>
      <c r="E9904" t="s">
        <v>24</v>
      </c>
      <c r="F9904">
        <v>52</v>
      </c>
      <c r="G9904" t="str">
        <f t="shared" si="154"/>
        <v>50+</v>
      </c>
      <c r="H9904" t="s">
        <v>25</v>
      </c>
      <c r="I9904" t="s">
        <v>38</v>
      </c>
      <c r="J9904">
        <v>96170.32</v>
      </c>
      <c r="K9904">
        <v>509903</v>
      </c>
      <c r="L9904" t="s">
        <v>27</v>
      </c>
      <c r="M9904">
        <v>105806.46</v>
      </c>
      <c r="N9904" t="s">
        <v>34</v>
      </c>
      <c r="O9904" s="1">
        <v>44821</v>
      </c>
      <c r="P9904" t="s">
        <v>52</v>
      </c>
      <c r="Q9904">
        <v>120365.7</v>
      </c>
      <c r="R9904">
        <v>880</v>
      </c>
      <c r="S9904" t="s">
        <v>50</v>
      </c>
      <c r="T9904" t="s">
        <v>47</v>
      </c>
      <c r="U9904" t="s">
        <v>47</v>
      </c>
      <c r="V9904">
        <v>2013</v>
      </c>
      <c r="W9904">
        <v>42</v>
      </c>
      <c r="X9904" t="s">
        <v>80</v>
      </c>
    </row>
    <row r="9905" spans="1:24" x14ac:dyDescent="0.35">
      <c r="A9905">
        <v>109904</v>
      </c>
      <c r="B9905">
        <v>6241094314</v>
      </c>
      <c r="C9905" t="s">
        <v>33</v>
      </c>
      <c r="D9905" t="s">
        <v>36</v>
      </c>
      <c r="E9905" t="s">
        <v>43</v>
      </c>
      <c r="F9905">
        <v>65</v>
      </c>
      <c r="G9905" t="str">
        <f t="shared" si="154"/>
        <v>50+</v>
      </c>
      <c r="H9905" t="s">
        <v>53</v>
      </c>
      <c r="I9905" t="s">
        <v>26</v>
      </c>
      <c r="J9905">
        <v>328542.75</v>
      </c>
      <c r="K9905">
        <v>509904</v>
      </c>
      <c r="L9905" t="s">
        <v>56</v>
      </c>
      <c r="M9905">
        <v>193185.96</v>
      </c>
      <c r="N9905" t="s">
        <v>40</v>
      </c>
      <c r="O9905" s="1">
        <v>45209</v>
      </c>
      <c r="P9905" t="s">
        <v>29</v>
      </c>
      <c r="Q9905">
        <v>526614.85</v>
      </c>
      <c r="R9905">
        <v>693</v>
      </c>
      <c r="S9905" t="s">
        <v>50</v>
      </c>
      <c r="T9905" t="s">
        <v>47</v>
      </c>
      <c r="U9905" t="s">
        <v>31</v>
      </c>
      <c r="V9905">
        <v>2020</v>
      </c>
      <c r="W9905">
        <v>0</v>
      </c>
      <c r="X9905" t="s">
        <v>81</v>
      </c>
    </row>
    <row r="9906" spans="1:24" x14ac:dyDescent="0.35">
      <c r="A9906">
        <v>109905</v>
      </c>
      <c r="B9906">
        <v>6811896508</v>
      </c>
      <c r="C9906" t="s">
        <v>33</v>
      </c>
      <c r="D9906" t="s">
        <v>51</v>
      </c>
      <c r="E9906" t="s">
        <v>24</v>
      </c>
      <c r="F9906">
        <v>63</v>
      </c>
      <c r="G9906" t="str">
        <f t="shared" si="154"/>
        <v>50+</v>
      </c>
      <c r="H9906" t="s">
        <v>37</v>
      </c>
      <c r="I9906" t="s">
        <v>38</v>
      </c>
      <c r="J9906">
        <v>131720.98000000001</v>
      </c>
      <c r="K9906">
        <v>509905</v>
      </c>
      <c r="L9906" t="s">
        <v>56</v>
      </c>
      <c r="M9906">
        <v>40693.74</v>
      </c>
      <c r="N9906" t="s">
        <v>34</v>
      </c>
      <c r="O9906" s="1">
        <v>45146</v>
      </c>
      <c r="P9906" t="s">
        <v>30</v>
      </c>
      <c r="Q9906">
        <v>1638897.73</v>
      </c>
      <c r="R9906">
        <v>756</v>
      </c>
      <c r="S9906" t="s">
        <v>50</v>
      </c>
      <c r="T9906" t="s">
        <v>47</v>
      </c>
      <c r="U9906" t="s">
        <v>47</v>
      </c>
      <c r="V9906">
        <v>2020</v>
      </c>
      <c r="W9906">
        <v>15</v>
      </c>
      <c r="X9906" t="s">
        <v>79</v>
      </c>
    </row>
    <row r="9907" spans="1:24" x14ac:dyDescent="0.35">
      <c r="A9907">
        <v>109906</v>
      </c>
      <c r="B9907">
        <v>6200204358</v>
      </c>
      <c r="C9907" t="s">
        <v>32</v>
      </c>
      <c r="D9907" t="s">
        <v>58</v>
      </c>
      <c r="E9907" t="s">
        <v>43</v>
      </c>
      <c r="F9907">
        <v>56</v>
      </c>
      <c r="G9907" t="str">
        <f t="shared" si="154"/>
        <v>50+</v>
      </c>
      <c r="H9907" t="s">
        <v>49</v>
      </c>
      <c r="I9907" t="s">
        <v>54</v>
      </c>
      <c r="J9907">
        <v>248316.87</v>
      </c>
      <c r="K9907">
        <v>509906</v>
      </c>
      <c r="L9907" t="s">
        <v>56</v>
      </c>
      <c r="M9907">
        <v>3462.56</v>
      </c>
      <c r="N9907" t="s">
        <v>34</v>
      </c>
      <c r="O9907" s="1">
        <v>44647</v>
      </c>
      <c r="P9907" t="s">
        <v>52</v>
      </c>
      <c r="Q9907">
        <v>1540349.99</v>
      </c>
      <c r="R9907">
        <v>430</v>
      </c>
      <c r="S9907" t="s">
        <v>46</v>
      </c>
      <c r="T9907" t="s">
        <v>47</v>
      </c>
      <c r="U9907" t="s">
        <v>31</v>
      </c>
      <c r="V9907">
        <v>2016</v>
      </c>
      <c r="W9907">
        <v>24</v>
      </c>
      <c r="X9907" t="s">
        <v>74</v>
      </c>
    </row>
    <row r="9908" spans="1:24" x14ac:dyDescent="0.35">
      <c r="A9908">
        <v>109907</v>
      </c>
      <c r="B9908">
        <v>8611324199</v>
      </c>
      <c r="C9908" t="s">
        <v>33</v>
      </c>
      <c r="D9908" t="s">
        <v>42</v>
      </c>
      <c r="E9908" t="s">
        <v>43</v>
      </c>
      <c r="F9908">
        <v>53</v>
      </c>
      <c r="G9908" t="str">
        <f t="shared" si="154"/>
        <v>50+</v>
      </c>
      <c r="H9908" t="s">
        <v>44</v>
      </c>
      <c r="I9908" t="s">
        <v>26</v>
      </c>
      <c r="J9908">
        <v>393392.38</v>
      </c>
      <c r="K9908">
        <v>509907</v>
      </c>
      <c r="L9908" t="s">
        <v>56</v>
      </c>
      <c r="M9908">
        <v>98554.84</v>
      </c>
      <c r="N9908" t="s">
        <v>34</v>
      </c>
      <c r="O9908" s="1">
        <v>45437</v>
      </c>
      <c r="P9908" t="s">
        <v>29</v>
      </c>
      <c r="Q9908">
        <v>471437.89</v>
      </c>
      <c r="R9908">
        <v>456</v>
      </c>
      <c r="S9908" t="s">
        <v>50</v>
      </c>
      <c r="T9908" t="s">
        <v>31</v>
      </c>
      <c r="U9908" t="s">
        <v>47</v>
      </c>
      <c r="V9908">
        <v>2015</v>
      </c>
      <c r="W9908">
        <v>88</v>
      </c>
      <c r="X9908" t="s">
        <v>76</v>
      </c>
    </row>
    <row r="9909" spans="1:24" x14ac:dyDescent="0.35">
      <c r="A9909">
        <v>109908</v>
      </c>
      <c r="B9909">
        <v>6384809732</v>
      </c>
      <c r="C9909" t="s">
        <v>36</v>
      </c>
      <c r="D9909" t="s">
        <v>42</v>
      </c>
      <c r="E9909" t="s">
        <v>24</v>
      </c>
      <c r="F9909">
        <v>23</v>
      </c>
      <c r="G9909" t="str">
        <f t="shared" si="154"/>
        <v>18-25</v>
      </c>
      <c r="H9909" t="s">
        <v>25</v>
      </c>
      <c r="I9909" t="s">
        <v>54</v>
      </c>
      <c r="J9909">
        <v>93710.11</v>
      </c>
      <c r="K9909">
        <v>509908</v>
      </c>
      <c r="L9909" t="s">
        <v>57</v>
      </c>
      <c r="M9909">
        <v>11679.99</v>
      </c>
      <c r="N9909" t="s">
        <v>28</v>
      </c>
      <c r="O9909" s="1">
        <v>44957</v>
      </c>
      <c r="P9909" t="s">
        <v>52</v>
      </c>
      <c r="Q9909">
        <v>125371.33</v>
      </c>
      <c r="R9909">
        <v>489</v>
      </c>
      <c r="S9909" t="s">
        <v>30</v>
      </c>
      <c r="T9909" t="s">
        <v>47</v>
      </c>
      <c r="U9909" t="s">
        <v>31</v>
      </c>
      <c r="V9909">
        <v>2012</v>
      </c>
      <c r="W9909">
        <v>82</v>
      </c>
      <c r="X9909" t="s">
        <v>72</v>
      </c>
    </row>
    <row r="9910" spans="1:24" x14ac:dyDescent="0.35">
      <c r="A9910">
        <v>109909</v>
      </c>
      <c r="B9910">
        <v>5727231669</v>
      </c>
      <c r="C9910" t="s">
        <v>41</v>
      </c>
      <c r="D9910" t="s">
        <v>23</v>
      </c>
      <c r="E9910" t="s">
        <v>24</v>
      </c>
      <c r="F9910">
        <v>24</v>
      </c>
      <c r="G9910" t="str">
        <f t="shared" si="154"/>
        <v>18-25</v>
      </c>
      <c r="H9910" t="s">
        <v>49</v>
      </c>
      <c r="I9910" t="s">
        <v>26</v>
      </c>
      <c r="J9910">
        <v>143656.4</v>
      </c>
      <c r="K9910">
        <v>509909</v>
      </c>
      <c r="L9910" t="s">
        <v>39</v>
      </c>
      <c r="M9910">
        <v>11932.49</v>
      </c>
      <c r="N9910" t="s">
        <v>2</v>
      </c>
      <c r="O9910" s="1">
        <v>44580</v>
      </c>
      <c r="P9910" t="s">
        <v>52</v>
      </c>
      <c r="Q9910">
        <v>1656758.91</v>
      </c>
      <c r="R9910">
        <v>588</v>
      </c>
      <c r="S9910" t="s">
        <v>46</v>
      </c>
      <c r="T9910" t="s">
        <v>47</v>
      </c>
      <c r="U9910" t="s">
        <v>47</v>
      </c>
      <c r="V9910">
        <v>2009</v>
      </c>
      <c r="W9910">
        <v>60</v>
      </c>
      <c r="X9910" t="s">
        <v>72</v>
      </c>
    </row>
    <row r="9911" spans="1:24" x14ac:dyDescent="0.35">
      <c r="A9911">
        <v>109910</v>
      </c>
      <c r="B9911">
        <v>2150511445</v>
      </c>
      <c r="C9911" t="s">
        <v>32</v>
      </c>
      <c r="D9911" t="s">
        <v>48</v>
      </c>
      <c r="E9911" t="s">
        <v>24</v>
      </c>
      <c r="F9911">
        <v>29</v>
      </c>
      <c r="G9911" t="str">
        <f t="shared" si="154"/>
        <v>26-35</v>
      </c>
      <c r="H9911" t="s">
        <v>49</v>
      </c>
      <c r="I9911" t="s">
        <v>38</v>
      </c>
      <c r="J9911">
        <v>364035.29</v>
      </c>
      <c r="K9911">
        <v>509910</v>
      </c>
      <c r="L9911" t="s">
        <v>56</v>
      </c>
      <c r="M9911">
        <v>6683.47</v>
      </c>
      <c r="N9911" t="s">
        <v>2</v>
      </c>
      <c r="O9911" s="1">
        <v>45426</v>
      </c>
      <c r="P9911" t="s">
        <v>29</v>
      </c>
      <c r="Q9911">
        <v>1242065.1200000001</v>
      </c>
      <c r="R9911">
        <v>743</v>
      </c>
      <c r="S9911" t="s">
        <v>30</v>
      </c>
      <c r="T9911" t="s">
        <v>31</v>
      </c>
      <c r="U9911" t="s">
        <v>47</v>
      </c>
      <c r="V9911">
        <v>2013</v>
      </c>
      <c r="W9911">
        <v>109</v>
      </c>
      <c r="X9911" t="s">
        <v>76</v>
      </c>
    </row>
    <row r="9912" spans="1:24" x14ac:dyDescent="0.35">
      <c r="A9912">
        <v>109911</v>
      </c>
      <c r="B9912">
        <v>7057342997</v>
      </c>
      <c r="C9912" t="s">
        <v>55</v>
      </c>
      <c r="D9912" t="s">
        <v>23</v>
      </c>
      <c r="E9912" t="s">
        <v>24</v>
      </c>
      <c r="F9912">
        <v>56</v>
      </c>
      <c r="G9912" t="str">
        <f t="shared" si="154"/>
        <v>50+</v>
      </c>
      <c r="H9912" t="s">
        <v>53</v>
      </c>
      <c r="I9912" t="s">
        <v>54</v>
      </c>
      <c r="J9912">
        <v>4835.25</v>
      </c>
      <c r="K9912">
        <v>509911</v>
      </c>
      <c r="L9912" t="s">
        <v>56</v>
      </c>
      <c r="M9912">
        <v>123701.54</v>
      </c>
      <c r="N9912" t="s">
        <v>2</v>
      </c>
      <c r="O9912" s="1">
        <v>45265</v>
      </c>
      <c r="P9912" t="s">
        <v>45</v>
      </c>
      <c r="Q9912">
        <v>178419.09</v>
      </c>
      <c r="R9912">
        <v>469</v>
      </c>
      <c r="S9912" t="s">
        <v>30</v>
      </c>
      <c r="T9912" t="s">
        <v>31</v>
      </c>
      <c r="U9912" t="s">
        <v>47</v>
      </c>
      <c r="V9912">
        <v>2020</v>
      </c>
      <c r="W9912">
        <v>81</v>
      </c>
      <c r="X9912" t="s">
        <v>83</v>
      </c>
    </row>
    <row r="9913" spans="1:24" x14ac:dyDescent="0.35">
      <c r="A9913">
        <v>109912</v>
      </c>
      <c r="B9913">
        <v>5570523225</v>
      </c>
      <c r="C9913" t="s">
        <v>22</v>
      </c>
      <c r="D9913" t="s">
        <v>58</v>
      </c>
      <c r="E9913" t="s">
        <v>43</v>
      </c>
      <c r="F9913">
        <v>18</v>
      </c>
      <c r="G9913" t="str">
        <f t="shared" si="154"/>
        <v>18-25</v>
      </c>
      <c r="H9913" t="s">
        <v>53</v>
      </c>
      <c r="I9913" t="s">
        <v>26</v>
      </c>
      <c r="J9913">
        <v>378932.84</v>
      </c>
      <c r="K9913">
        <v>509912</v>
      </c>
      <c r="L9913" t="s">
        <v>39</v>
      </c>
      <c r="M9913">
        <v>125195.72</v>
      </c>
      <c r="N9913" t="s">
        <v>2</v>
      </c>
      <c r="O9913" s="1">
        <v>45205</v>
      </c>
      <c r="P9913" t="s">
        <v>35</v>
      </c>
      <c r="Q9913">
        <v>1421921.72</v>
      </c>
      <c r="R9913">
        <v>811</v>
      </c>
      <c r="S9913" t="s">
        <v>46</v>
      </c>
      <c r="T9913" t="s">
        <v>47</v>
      </c>
      <c r="U9913" t="s">
        <v>31</v>
      </c>
      <c r="V9913">
        <v>2011</v>
      </c>
      <c r="W9913">
        <v>90</v>
      </c>
      <c r="X9913" t="s">
        <v>81</v>
      </c>
    </row>
    <row r="9914" spans="1:24" x14ac:dyDescent="0.35">
      <c r="A9914">
        <v>109913</v>
      </c>
      <c r="B9914">
        <v>3206216425</v>
      </c>
      <c r="C9914" t="s">
        <v>22</v>
      </c>
      <c r="D9914" t="s">
        <v>23</v>
      </c>
      <c r="E9914" t="s">
        <v>24</v>
      </c>
      <c r="F9914">
        <v>67</v>
      </c>
      <c r="G9914" t="str">
        <f t="shared" si="154"/>
        <v>50+</v>
      </c>
      <c r="H9914" t="s">
        <v>53</v>
      </c>
      <c r="I9914" t="s">
        <v>38</v>
      </c>
      <c r="J9914">
        <v>338462.8</v>
      </c>
      <c r="K9914">
        <v>509913</v>
      </c>
      <c r="L9914" t="s">
        <v>39</v>
      </c>
      <c r="M9914">
        <v>51210.15</v>
      </c>
      <c r="N9914" t="s">
        <v>2</v>
      </c>
      <c r="O9914" s="1">
        <v>44947</v>
      </c>
      <c r="P9914" t="s">
        <v>29</v>
      </c>
      <c r="Q9914">
        <v>1039596.99</v>
      </c>
      <c r="R9914">
        <v>533</v>
      </c>
      <c r="S9914" t="s">
        <v>30</v>
      </c>
      <c r="T9914" t="s">
        <v>31</v>
      </c>
      <c r="U9914" t="s">
        <v>47</v>
      </c>
      <c r="V9914">
        <v>2022</v>
      </c>
      <c r="W9914">
        <v>119</v>
      </c>
      <c r="X9914" t="s">
        <v>72</v>
      </c>
    </row>
    <row r="9915" spans="1:24" x14ac:dyDescent="0.35">
      <c r="A9915">
        <v>109914</v>
      </c>
      <c r="B9915">
        <v>2594660173</v>
      </c>
      <c r="C9915" t="s">
        <v>22</v>
      </c>
      <c r="D9915" t="s">
        <v>42</v>
      </c>
      <c r="E9915" t="s">
        <v>24</v>
      </c>
      <c r="F9915">
        <v>60</v>
      </c>
      <c r="G9915" t="str">
        <f t="shared" si="154"/>
        <v>50+</v>
      </c>
      <c r="H9915" t="s">
        <v>49</v>
      </c>
      <c r="I9915" t="s">
        <v>38</v>
      </c>
      <c r="J9915">
        <v>65663.45</v>
      </c>
      <c r="K9915">
        <v>509914</v>
      </c>
      <c r="L9915" t="s">
        <v>27</v>
      </c>
      <c r="M9915">
        <v>90016.13</v>
      </c>
      <c r="N9915" t="s">
        <v>28</v>
      </c>
      <c r="O9915" s="1">
        <v>45265</v>
      </c>
      <c r="P9915" t="s">
        <v>35</v>
      </c>
      <c r="Q9915">
        <v>275589.21000000002</v>
      </c>
      <c r="R9915">
        <v>630</v>
      </c>
      <c r="S9915" t="s">
        <v>50</v>
      </c>
      <c r="T9915" t="s">
        <v>47</v>
      </c>
      <c r="U9915" t="s">
        <v>47</v>
      </c>
      <c r="V9915">
        <v>2010</v>
      </c>
      <c r="W9915">
        <v>116</v>
      </c>
      <c r="X9915" t="s">
        <v>83</v>
      </c>
    </row>
    <row r="9916" spans="1:24" x14ac:dyDescent="0.35">
      <c r="A9916">
        <v>109915</v>
      </c>
      <c r="B9916">
        <v>4359821265</v>
      </c>
      <c r="C9916" t="s">
        <v>32</v>
      </c>
      <c r="D9916" t="s">
        <v>48</v>
      </c>
      <c r="E9916" t="s">
        <v>43</v>
      </c>
      <c r="F9916">
        <v>60</v>
      </c>
      <c r="G9916" t="str">
        <f t="shared" si="154"/>
        <v>50+</v>
      </c>
      <c r="H9916" t="s">
        <v>53</v>
      </c>
      <c r="I9916" t="s">
        <v>54</v>
      </c>
      <c r="J9916">
        <v>122685.23</v>
      </c>
      <c r="K9916">
        <v>509915</v>
      </c>
      <c r="L9916" t="s">
        <v>39</v>
      </c>
      <c r="M9916">
        <v>83827.929999999993</v>
      </c>
      <c r="N9916" t="s">
        <v>28</v>
      </c>
      <c r="O9916" s="1">
        <v>45197</v>
      </c>
      <c r="P9916" t="s">
        <v>35</v>
      </c>
      <c r="Q9916">
        <v>42863.77</v>
      </c>
      <c r="R9916">
        <v>433</v>
      </c>
      <c r="S9916" t="s">
        <v>46</v>
      </c>
      <c r="T9916" t="s">
        <v>47</v>
      </c>
      <c r="U9916" t="s">
        <v>31</v>
      </c>
      <c r="V9916">
        <v>2007</v>
      </c>
      <c r="W9916">
        <v>8</v>
      </c>
      <c r="X9916" t="s">
        <v>80</v>
      </c>
    </row>
    <row r="9917" spans="1:24" x14ac:dyDescent="0.35">
      <c r="A9917">
        <v>109916</v>
      </c>
      <c r="B9917">
        <v>1478931392</v>
      </c>
      <c r="C9917" t="s">
        <v>36</v>
      </c>
      <c r="D9917" t="s">
        <v>23</v>
      </c>
      <c r="E9917" t="s">
        <v>43</v>
      </c>
      <c r="F9917">
        <v>66</v>
      </c>
      <c r="G9917" t="str">
        <f t="shared" si="154"/>
        <v>50+</v>
      </c>
      <c r="H9917" t="s">
        <v>44</v>
      </c>
      <c r="I9917" t="s">
        <v>26</v>
      </c>
      <c r="J9917">
        <v>8686.75</v>
      </c>
      <c r="K9917">
        <v>509916</v>
      </c>
      <c r="L9917" t="s">
        <v>56</v>
      </c>
      <c r="M9917">
        <v>98640.07</v>
      </c>
      <c r="N9917" t="s">
        <v>40</v>
      </c>
      <c r="O9917" s="1">
        <v>45456</v>
      </c>
      <c r="P9917" t="s">
        <v>52</v>
      </c>
      <c r="Q9917">
        <v>1680312.27</v>
      </c>
      <c r="R9917">
        <v>807</v>
      </c>
      <c r="S9917" t="s">
        <v>46</v>
      </c>
      <c r="T9917" t="s">
        <v>47</v>
      </c>
      <c r="U9917" t="s">
        <v>31</v>
      </c>
      <c r="V9917">
        <v>2013</v>
      </c>
      <c r="W9917">
        <v>101</v>
      </c>
      <c r="X9917" t="s">
        <v>77</v>
      </c>
    </row>
    <row r="9918" spans="1:24" x14ac:dyDescent="0.35">
      <c r="A9918">
        <v>109917</v>
      </c>
      <c r="B9918">
        <v>1499677465</v>
      </c>
      <c r="C9918" t="s">
        <v>32</v>
      </c>
      <c r="D9918" t="s">
        <v>55</v>
      </c>
      <c r="E9918" t="s">
        <v>24</v>
      </c>
      <c r="F9918">
        <v>42</v>
      </c>
      <c r="G9918" t="str">
        <f t="shared" si="154"/>
        <v>36-50</v>
      </c>
      <c r="H9918" t="s">
        <v>49</v>
      </c>
      <c r="I9918" t="s">
        <v>54</v>
      </c>
      <c r="J9918">
        <v>291125.21000000002</v>
      </c>
      <c r="K9918">
        <v>509917</v>
      </c>
      <c r="L9918" t="s">
        <v>57</v>
      </c>
      <c r="M9918">
        <v>39982.54</v>
      </c>
      <c r="N9918" t="s">
        <v>2</v>
      </c>
      <c r="O9918" s="1">
        <v>44944</v>
      </c>
      <c r="P9918" t="s">
        <v>29</v>
      </c>
      <c r="Q9918">
        <v>569434.38</v>
      </c>
      <c r="R9918">
        <v>883</v>
      </c>
      <c r="S9918" t="s">
        <v>46</v>
      </c>
      <c r="T9918" t="s">
        <v>47</v>
      </c>
      <c r="U9918" t="s">
        <v>47</v>
      </c>
      <c r="V9918">
        <v>2022</v>
      </c>
      <c r="W9918">
        <v>84</v>
      </c>
      <c r="X9918" t="s">
        <v>72</v>
      </c>
    </row>
    <row r="9919" spans="1:24" x14ac:dyDescent="0.35">
      <c r="A9919">
        <v>109918</v>
      </c>
      <c r="B9919">
        <v>6354558949</v>
      </c>
      <c r="C9919" t="s">
        <v>32</v>
      </c>
      <c r="D9919" t="s">
        <v>55</v>
      </c>
      <c r="E9919" t="s">
        <v>24</v>
      </c>
      <c r="F9919">
        <v>29</v>
      </c>
      <c r="G9919" t="str">
        <f t="shared" si="154"/>
        <v>26-35</v>
      </c>
      <c r="H9919" t="s">
        <v>53</v>
      </c>
      <c r="I9919" t="s">
        <v>26</v>
      </c>
      <c r="J9919">
        <v>199149.59</v>
      </c>
      <c r="K9919">
        <v>509918</v>
      </c>
      <c r="L9919" t="s">
        <v>39</v>
      </c>
      <c r="M9919">
        <v>162566.57</v>
      </c>
      <c r="N9919" t="s">
        <v>28</v>
      </c>
      <c r="O9919" s="1">
        <v>45272</v>
      </c>
      <c r="P9919" t="s">
        <v>29</v>
      </c>
      <c r="Q9919">
        <v>1094999.3600000001</v>
      </c>
      <c r="R9919">
        <v>672</v>
      </c>
      <c r="S9919" t="s">
        <v>50</v>
      </c>
      <c r="T9919" t="s">
        <v>31</v>
      </c>
      <c r="U9919" t="s">
        <v>31</v>
      </c>
      <c r="V9919">
        <v>2009</v>
      </c>
      <c r="W9919">
        <v>68</v>
      </c>
      <c r="X9919" t="s">
        <v>83</v>
      </c>
    </row>
    <row r="9920" spans="1:24" x14ac:dyDescent="0.35">
      <c r="A9920">
        <v>109919</v>
      </c>
      <c r="B9920">
        <v>2850186406</v>
      </c>
      <c r="C9920" t="s">
        <v>33</v>
      </c>
      <c r="D9920" t="s">
        <v>58</v>
      </c>
      <c r="E9920" t="s">
        <v>24</v>
      </c>
      <c r="F9920">
        <v>44</v>
      </c>
      <c r="G9920" t="str">
        <f t="shared" si="154"/>
        <v>36-50</v>
      </c>
      <c r="H9920" t="s">
        <v>25</v>
      </c>
      <c r="I9920" t="s">
        <v>38</v>
      </c>
      <c r="J9920">
        <v>212293.15</v>
      </c>
      <c r="K9920">
        <v>509919</v>
      </c>
      <c r="L9920" t="s">
        <v>57</v>
      </c>
      <c r="M9920">
        <v>57707.16</v>
      </c>
      <c r="N9920" t="s">
        <v>34</v>
      </c>
      <c r="O9920" s="1">
        <v>44820</v>
      </c>
      <c r="P9920" t="s">
        <v>45</v>
      </c>
      <c r="Q9920">
        <v>298261.01</v>
      </c>
      <c r="R9920">
        <v>564</v>
      </c>
      <c r="S9920" t="s">
        <v>46</v>
      </c>
      <c r="T9920" t="s">
        <v>47</v>
      </c>
      <c r="U9920" t="s">
        <v>31</v>
      </c>
      <c r="V9920">
        <v>2005</v>
      </c>
      <c r="W9920">
        <v>111</v>
      </c>
      <c r="X9920" t="s">
        <v>80</v>
      </c>
    </row>
    <row r="9921" spans="1:24" x14ac:dyDescent="0.35">
      <c r="A9921">
        <v>109920</v>
      </c>
      <c r="B9921">
        <v>8107948029</v>
      </c>
      <c r="C9921" t="s">
        <v>41</v>
      </c>
      <c r="D9921" t="s">
        <v>33</v>
      </c>
      <c r="E9921" t="s">
        <v>24</v>
      </c>
      <c r="F9921">
        <v>40</v>
      </c>
      <c r="G9921" t="str">
        <f t="shared" si="154"/>
        <v>36-50</v>
      </c>
      <c r="H9921" t="s">
        <v>49</v>
      </c>
      <c r="I9921" t="s">
        <v>38</v>
      </c>
      <c r="J9921">
        <v>52489.29</v>
      </c>
      <c r="K9921">
        <v>509920</v>
      </c>
      <c r="L9921" t="s">
        <v>56</v>
      </c>
      <c r="M9921">
        <v>65411.040000000001</v>
      </c>
      <c r="N9921" t="s">
        <v>2</v>
      </c>
      <c r="O9921" s="1">
        <v>45273</v>
      </c>
      <c r="P9921" t="s">
        <v>35</v>
      </c>
      <c r="Q9921">
        <v>1356953.24</v>
      </c>
      <c r="R9921">
        <v>552</v>
      </c>
      <c r="S9921" t="s">
        <v>50</v>
      </c>
      <c r="T9921" t="s">
        <v>31</v>
      </c>
      <c r="U9921" t="s">
        <v>47</v>
      </c>
      <c r="V9921">
        <v>2017</v>
      </c>
      <c r="W9921">
        <v>29</v>
      </c>
      <c r="X9921" t="s">
        <v>83</v>
      </c>
    </row>
    <row r="9922" spans="1:24" x14ac:dyDescent="0.35">
      <c r="A9922">
        <v>109921</v>
      </c>
      <c r="B9922">
        <v>5977296576</v>
      </c>
      <c r="C9922" t="s">
        <v>22</v>
      </c>
      <c r="D9922" t="s">
        <v>33</v>
      </c>
      <c r="E9922" t="s">
        <v>24</v>
      </c>
      <c r="F9922">
        <v>36</v>
      </c>
      <c r="G9922" t="str">
        <f t="shared" ref="G9922:G9985" si="155">IF(AND(18&lt;=F9922, F9922&lt;=25),"18-25",IF(AND(26&lt;=F9922,F9922&lt;=35),"26-35",IF(AND(36&lt;=F9922,F9922&lt;=50),"36-50","50+")))</f>
        <v>36-50</v>
      </c>
      <c r="H9922" t="s">
        <v>37</v>
      </c>
      <c r="I9922" t="s">
        <v>38</v>
      </c>
      <c r="J9922">
        <v>176802.31</v>
      </c>
      <c r="K9922">
        <v>509921</v>
      </c>
      <c r="L9922" t="s">
        <v>39</v>
      </c>
      <c r="M9922">
        <v>130169.78</v>
      </c>
      <c r="N9922" t="s">
        <v>34</v>
      </c>
      <c r="O9922" s="1">
        <v>44677</v>
      </c>
      <c r="P9922" t="s">
        <v>45</v>
      </c>
      <c r="Q9922">
        <v>108456.2</v>
      </c>
      <c r="R9922">
        <v>451</v>
      </c>
      <c r="S9922" t="s">
        <v>30</v>
      </c>
      <c r="T9922" t="s">
        <v>47</v>
      </c>
      <c r="U9922" t="s">
        <v>31</v>
      </c>
      <c r="V9922">
        <v>2011</v>
      </c>
      <c r="W9922">
        <v>7</v>
      </c>
      <c r="X9922" t="s">
        <v>75</v>
      </c>
    </row>
    <row r="9923" spans="1:24" x14ac:dyDescent="0.35">
      <c r="A9923">
        <v>109922</v>
      </c>
      <c r="B9923">
        <v>8461416842</v>
      </c>
      <c r="C9923" t="s">
        <v>36</v>
      </c>
      <c r="D9923" t="s">
        <v>48</v>
      </c>
      <c r="E9923" t="s">
        <v>24</v>
      </c>
      <c r="F9923">
        <v>38</v>
      </c>
      <c r="G9923" t="str">
        <f t="shared" si="155"/>
        <v>36-50</v>
      </c>
      <c r="H9923" t="s">
        <v>37</v>
      </c>
      <c r="I9923" t="s">
        <v>26</v>
      </c>
      <c r="J9923">
        <v>459580.11</v>
      </c>
      <c r="K9923">
        <v>509922</v>
      </c>
      <c r="L9923" t="s">
        <v>57</v>
      </c>
      <c r="M9923">
        <v>196309.43</v>
      </c>
      <c r="N9923" t="s">
        <v>28</v>
      </c>
      <c r="O9923" s="1">
        <v>44582</v>
      </c>
      <c r="P9923" t="s">
        <v>30</v>
      </c>
      <c r="Q9923">
        <v>1672683.56</v>
      </c>
      <c r="R9923">
        <v>371</v>
      </c>
      <c r="S9923" t="s">
        <v>50</v>
      </c>
      <c r="T9923" t="s">
        <v>47</v>
      </c>
      <c r="U9923" t="s">
        <v>47</v>
      </c>
      <c r="V9923">
        <v>2006</v>
      </c>
      <c r="W9923">
        <v>27</v>
      </c>
      <c r="X9923" t="s">
        <v>72</v>
      </c>
    </row>
    <row r="9924" spans="1:24" x14ac:dyDescent="0.35">
      <c r="A9924">
        <v>109923</v>
      </c>
      <c r="B9924">
        <v>8258120933</v>
      </c>
      <c r="C9924" t="s">
        <v>42</v>
      </c>
      <c r="D9924" t="s">
        <v>42</v>
      </c>
      <c r="E9924" t="s">
        <v>24</v>
      </c>
      <c r="F9924">
        <v>67</v>
      </c>
      <c r="G9924" t="str">
        <f t="shared" si="155"/>
        <v>50+</v>
      </c>
      <c r="H9924" t="s">
        <v>49</v>
      </c>
      <c r="I9924" t="s">
        <v>26</v>
      </c>
      <c r="J9924">
        <v>33303.42</v>
      </c>
      <c r="K9924">
        <v>509923</v>
      </c>
      <c r="L9924" t="s">
        <v>27</v>
      </c>
      <c r="M9924">
        <v>40961.300000000003</v>
      </c>
      <c r="N9924" t="s">
        <v>40</v>
      </c>
      <c r="O9924" s="1">
        <v>45286</v>
      </c>
      <c r="P9924" t="s">
        <v>35</v>
      </c>
      <c r="Q9924">
        <v>1133760.24</v>
      </c>
      <c r="R9924">
        <v>460</v>
      </c>
      <c r="S9924" t="s">
        <v>50</v>
      </c>
      <c r="T9924" t="s">
        <v>47</v>
      </c>
      <c r="U9924" t="s">
        <v>31</v>
      </c>
      <c r="V9924">
        <v>2013</v>
      </c>
      <c r="W9924">
        <v>80</v>
      </c>
      <c r="X9924" t="s">
        <v>83</v>
      </c>
    </row>
    <row r="9925" spans="1:24" x14ac:dyDescent="0.35">
      <c r="A9925">
        <v>109924</v>
      </c>
      <c r="B9925">
        <v>3332523250</v>
      </c>
      <c r="C9925" t="s">
        <v>36</v>
      </c>
      <c r="D9925" t="s">
        <v>48</v>
      </c>
      <c r="E9925" t="s">
        <v>24</v>
      </c>
      <c r="F9925">
        <v>38</v>
      </c>
      <c r="G9925" t="str">
        <f t="shared" si="155"/>
        <v>36-50</v>
      </c>
      <c r="H9925" t="s">
        <v>49</v>
      </c>
      <c r="I9925" t="s">
        <v>38</v>
      </c>
      <c r="J9925">
        <v>487504.1</v>
      </c>
      <c r="K9925">
        <v>509924</v>
      </c>
      <c r="L9925" t="s">
        <v>27</v>
      </c>
      <c r="M9925">
        <v>71642.100000000006</v>
      </c>
      <c r="N9925" t="s">
        <v>40</v>
      </c>
      <c r="O9925" s="1">
        <v>45257</v>
      </c>
      <c r="P9925" t="s">
        <v>45</v>
      </c>
      <c r="Q9925">
        <v>199403.44</v>
      </c>
      <c r="R9925">
        <v>328</v>
      </c>
      <c r="S9925" t="s">
        <v>30</v>
      </c>
      <c r="T9925" t="s">
        <v>47</v>
      </c>
      <c r="U9925" t="s">
        <v>31</v>
      </c>
      <c r="V9925">
        <v>2005</v>
      </c>
      <c r="W9925">
        <v>100</v>
      </c>
      <c r="X9925" t="s">
        <v>82</v>
      </c>
    </row>
    <row r="9926" spans="1:24" x14ac:dyDescent="0.35">
      <c r="A9926">
        <v>109925</v>
      </c>
      <c r="B9926">
        <v>7725445298</v>
      </c>
      <c r="C9926" t="s">
        <v>33</v>
      </c>
      <c r="D9926" t="s">
        <v>48</v>
      </c>
      <c r="E9926" t="s">
        <v>24</v>
      </c>
      <c r="F9926">
        <v>41</v>
      </c>
      <c r="G9926" t="str">
        <f t="shared" si="155"/>
        <v>36-50</v>
      </c>
      <c r="H9926" t="s">
        <v>37</v>
      </c>
      <c r="I9926" t="s">
        <v>26</v>
      </c>
      <c r="J9926">
        <v>424156.81</v>
      </c>
      <c r="K9926">
        <v>509925</v>
      </c>
      <c r="L9926" t="s">
        <v>27</v>
      </c>
      <c r="M9926">
        <v>74917.98</v>
      </c>
      <c r="N9926" t="s">
        <v>28</v>
      </c>
      <c r="O9926" s="1">
        <v>44657</v>
      </c>
      <c r="P9926" t="s">
        <v>45</v>
      </c>
      <c r="Q9926">
        <v>1111736.45</v>
      </c>
      <c r="R9926">
        <v>301</v>
      </c>
      <c r="S9926" t="s">
        <v>46</v>
      </c>
      <c r="T9926" t="s">
        <v>47</v>
      </c>
      <c r="U9926" t="s">
        <v>47</v>
      </c>
      <c r="V9926">
        <v>2014</v>
      </c>
      <c r="W9926">
        <v>51</v>
      </c>
      <c r="X9926" t="s">
        <v>75</v>
      </c>
    </row>
    <row r="9927" spans="1:24" x14ac:dyDescent="0.35">
      <c r="A9927">
        <v>109926</v>
      </c>
      <c r="B9927">
        <v>2872387334</v>
      </c>
      <c r="C9927" t="s">
        <v>32</v>
      </c>
      <c r="D9927" t="s">
        <v>48</v>
      </c>
      <c r="E9927" t="s">
        <v>24</v>
      </c>
      <c r="F9927">
        <v>30</v>
      </c>
      <c r="G9927" t="str">
        <f t="shared" si="155"/>
        <v>26-35</v>
      </c>
      <c r="H9927" t="s">
        <v>25</v>
      </c>
      <c r="I9927" t="s">
        <v>26</v>
      </c>
      <c r="J9927">
        <v>102291.96</v>
      </c>
      <c r="K9927">
        <v>509926</v>
      </c>
      <c r="L9927" t="s">
        <v>27</v>
      </c>
      <c r="M9927">
        <v>105887.09</v>
      </c>
      <c r="N9927" t="s">
        <v>34</v>
      </c>
      <c r="O9927" s="1">
        <v>45453</v>
      </c>
      <c r="P9927" t="s">
        <v>35</v>
      </c>
      <c r="Q9927">
        <v>837903.79</v>
      </c>
      <c r="R9927">
        <v>765</v>
      </c>
      <c r="S9927" t="s">
        <v>30</v>
      </c>
      <c r="T9927" t="s">
        <v>31</v>
      </c>
      <c r="U9927" t="s">
        <v>47</v>
      </c>
      <c r="V9927">
        <v>2018</v>
      </c>
      <c r="W9927">
        <v>20</v>
      </c>
      <c r="X9927" t="s">
        <v>77</v>
      </c>
    </row>
    <row r="9928" spans="1:24" x14ac:dyDescent="0.35">
      <c r="A9928">
        <v>109927</v>
      </c>
      <c r="B9928">
        <v>7759788325</v>
      </c>
      <c r="C9928" t="s">
        <v>55</v>
      </c>
      <c r="D9928" t="s">
        <v>48</v>
      </c>
      <c r="E9928" t="s">
        <v>43</v>
      </c>
      <c r="F9928">
        <v>59</v>
      </c>
      <c r="G9928" t="str">
        <f t="shared" si="155"/>
        <v>50+</v>
      </c>
      <c r="H9928" t="s">
        <v>25</v>
      </c>
      <c r="I9928" t="s">
        <v>38</v>
      </c>
      <c r="J9928">
        <v>353005.53</v>
      </c>
      <c r="K9928">
        <v>509927</v>
      </c>
      <c r="L9928" t="s">
        <v>57</v>
      </c>
      <c r="M9928">
        <v>167032.64000000001</v>
      </c>
      <c r="N9928" t="s">
        <v>34</v>
      </c>
      <c r="O9928" s="1">
        <v>45010</v>
      </c>
      <c r="P9928" t="s">
        <v>45</v>
      </c>
      <c r="Q9928">
        <v>547291.30000000005</v>
      </c>
      <c r="R9928">
        <v>800</v>
      </c>
      <c r="S9928" t="s">
        <v>46</v>
      </c>
      <c r="T9928" t="s">
        <v>31</v>
      </c>
      <c r="U9928" t="s">
        <v>31</v>
      </c>
      <c r="V9928">
        <v>2011</v>
      </c>
      <c r="W9928">
        <v>17</v>
      </c>
      <c r="X9928" t="s">
        <v>74</v>
      </c>
    </row>
    <row r="9929" spans="1:24" x14ac:dyDescent="0.35">
      <c r="A9929">
        <v>109928</v>
      </c>
      <c r="B9929">
        <v>8539334368</v>
      </c>
      <c r="C9929" t="s">
        <v>36</v>
      </c>
      <c r="D9929" t="s">
        <v>33</v>
      </c>
      <c r="E9929" t="s">
        <v>43</v>
      </c>
      <c r="F9929">
        <v>68</v>
      </c>
      <c r="G9929" t="str">
        <f t="shared" si="155"/>
        <v>50+</v>
      </c>
      <c r="H9929" t="s">
        <v>25</v>
      </c>
      <c r="I9929" t="s">
        <v>38</v>
      </c>
      <c r="J9929">
        <v>46382.33</v>
      </c>
      <c r="K9929">
        <v>509928</v>
      </c>
      <c r="L9929" t="s">
        <v>57</v>
      </c>
      <c r="M9929">
        <v>145142.89000000001</v>
      </c>
      <c r="N9929" t="s">
        <v>28</v>
      </c>
      <c r="O9929" s="1">
        <v>44647</v>
      </c>
      <c r="P9929" t="s">
        <v>30</v>
      </c>
      <c r="Q9929">
        <v>1347005.73</v>
      </c>
      <c r="R9929">
        <v>394</v>
      </c>
      <c r="S9929" t="s">
        <v>46</v>
      </c>
      <c r="T9929" t="s">
        <v>31</v>
      </c>
      <c r="U9929" t="s">
        <v>47</v>
      </c>
      <c r="V9929">
        <v>2014</v>
      </c>
      <c r="W9929">
        <v>116</v>
      </c>
      <c r="X9929" t="s">
        <v>74</v>
      </c>
    </row>
    <row r="9930" spans="1:24" x14ac:dyDescent="0.35">
      <c r="A9930">
        <v>109929</v>
      </c>
      <c r="B9930">
        <v>3385391260</v>
      </c>
      <c r="C9930" t="s">
        <v>22</v>
      </c>
      <c r="D9930" t="s">
        <v>51</v>
      </c>
      <c r="E9930" t="s">
        <v>24</v>
      </c>
      <c r="F9930">
        <v>53</v>
      </c>
      <c r="G9930" t="str">
        <f t="shared" si="155"/>
        <v>50+</v>
      </c>
      <c r="H9930" t="s">
        <v>44</v>
      </c>
      <c r="I9930" t="s">
        <v>26</v>
      </c>
      <c r="J9930">
        <v>80673.2</v>
      </c>
      <c r="K9930">
        <v>509929</v>
      </c>
      <c r="L9930" t="s">
        <v>57</v>
      </c>
      <c r="M9930">
        <v>41162.370000000003</v>
      </c>
      <c r="N9930" t="s">
        <v>34</v>
      </c>
      <c r="O9930" s="1">
        <v>44668</v>
      </c>
      <c r="P9930" t="s">
        <v>29</v>
      </c>
      <c r="Q9930">
        <v>1620117.55</v>
      </c>
      <c r="R9930">
        <v>513</v>
      </c>
      <c r="S9930" t="s">
        <v>30</v>
      </c>
      <c r="T9930" t="s">
        <v>47</v>
      </c>
      <c r="U9930" t="s">
        <v>31</v>
      </c>
      <c r="V9930">
        <v>2016</v>
      </c>
      <c r="W9930">
        <v>9</v>
      </c>
      <c r="X9930" t="s">
        <v>75</v>
      </c>
    </row>
    <row r="9931" spans="1:24" x14ac:dyDescent="0.35">
      <c r="A9931">
        <v>109930</v>
      </c>
      <c r="B9931">
        <v>1018361846</v>
      </c>
      <c r="C9931" t="s">
        <v>55</v>
      </c>
      <c r="D9931" t="s">
        <v>23</v>
      </c>
      <c r="E9931" t="s">
        <v>24</v>
      </c>
      <c r="F9931">
        <v>32</v>
      </c>
      <c r="G9931" t="str">
        <f t="shared" si="155"/>
        <v>26-35</v>
      </c>
      <c r="H9931" t="s">
        <v>44</v>
      </c>
      <c r="I9931" t="s">
        <v>26</v>
      </c>
      <c r="J9931">
        <v>244492.63</v>
      </c>
      <c r="K9931">
        <v>509930</v>
      </c>
      <c r="L9931" t="s">
        <v>57</v>
      </c>
      <c r="M9931">
        <v>142576.73000000001</v>
      </c>
      <c r="N9931" t="s">
        <v>2</v>
      </c>
      <c r="O9931" s="1">
        <v>44755</v>
      </c>
      <c r="P9931" t="s">
        <v>30</v>
      </c>
      <c r="Q9931">
        <v>234199.01</v>
      </c>
      <c r="R9931">
        <v>479</v>
      </c>
      <c r="S9931" t="s">
        <v>30</v>
      </c>
      <c r="T9931" t="s">
        <v>47</v>
      </c>
      <c r="U9931" t="s">
        <v>31</v>
      </c>
      <c r="V9931">
        <v>2019</v>
      </c>
      <c r="W9931">
        <v>69</v>
      </c>
      <c r="X9931" t="s">
        <v>78</v>
      </c>
    </row>
    <row r="9932" spans="1:24" x14ac:dyDescent="0.35">
      <c r="A9932">
        <v>109931</v>
      </c>
      <c r="B9932">
        <v>8570537349</v>
      </c>
      <c r="C9932" t="s">
        <v>42</v>
      </c>
      <c r="D9932" t="s">
        <v>42</v>
      </c>
      <c r="E9932" t="s">
        <v>24</v>
      </c>
      <c r="F9932">
        <v>67</v>
      </c>
      <c r="G9932" t="str">
        <f t="shared" si="155"/>
        <v>50+</v>
      </c>
      <c r="H9932" t="s">
        <v>25</v>
      </c>
      <c r="I9932" t="s">
        <v>54</v>
      </c>
      <c r="J9932">
        <v>200827.58</v>
      </c>
      <c r="K9932">
        <v>509931</v>
      </c>
      <c r="L9932" t="s">
        <v>27</v>
      </c>
      <c r="M9932">
        <v>25298.84</v>
      </c>
      <c r="N9932" t="s">
        <v>2</v>
      </c>
      <c r="O9932" s="1">
        <v>45007</v>
      </c>
      <c r="P9932" t="s">
        <v>35</v>
      </c>
      <c r="Q9932">
        <v>548010.56999999995</v>
      </c>
      <c r="R9932">
        <v>663</v>
      </c>
      <c r="S9932" t="s">
        <v>30</v>
      </c>
      <c r="T9932" t="s">
        <v>47</v>
      </c>
      <c r="U9932" t="s">
        <v>47</v>
      </c>
      <c r="V9932">
        <v>2017</v>
      </c>
      <c r="W9932">
        <v>107</v>
      </c>
      <c r="X9932" t="s">
        <v>74</v>
      </c>
    </row>
    <row r="9933" spans="1:24" x14ac:dyDescent="0.35">
      <c r="A9933">
        <v>109932</v>
      </c>
      <c r="B9933">
        <v>8931827858</v>
      </c>
      <c r="C9933" t="s">
        <v>42</v>
      </c>
      <c r="D9933" t="s">
        <v>36</v>
      </c>
      <c r="E9933" t="s">
        <v>24</v>
      </c>
      <c r="F9933">
        <v>18</v>
      </c>
      <c r="G9933" t="str">
        <f t="shared" si="155"/>
        <v>18-25</v>
      </c>
      <c r="H9933" t="s">
        <v>37</v>
      </c>
      <c r="I9933" t="s">
        <v>26</v>
      </c>
      <c r="J9933">
        <v>407699.33</v>
      </c>
      <c r="K9933">
        <v>509932</v>
      </c>
      <c r="L9933" t="s">
        <v>57</v>
      </c>
      <c r="M9933">
        <v>38437.42</v>
      </c>
      <c r="N9933" t="s">
        <v>34</v>
      </c>
      <c r="O9933" s="1">
        <v>45146</v>
      </c>
      <c r="P9933" t="s">
        <v>52</v>
      </c>
      <c r="Q9933">
        <v>319257.8</v>
      </c>
      <c r="R9933">
        <v>728</v>
      </c>
      <c r="S9933" t="s">
        <v>30</v>
      </c>
      <c r="T9933" t="s">
        <v>47</v>
      </c>
      <c r="U9933" t="s">
        <v>31</v>
      </c>
      <c r="V9933">
        <v>2020</v>
      </c>
      <c r="W9933">
        <v>100</v>
      </c>
      <c r="X9933" t="s">
        <v>79</v>
      </c>
    </row>
    <row r="9934" spans="1:24" x14ac:dyDescent="0.35">
      <c r="A9934">
        <v>109933</v>
      </c>
      <c r="B9934">
        <v>9214680322</v>
      </c>
      <c r="C9934" t="s">
        <v>55</v>
      </c>
      <c r="D9934" t="s">
        <v>48</v>
      </c>
      <c r="E9934" t="s">
        <v>24</v>
      </c>
      <c r="F9934">
        <v>68</v>
      </c>
      <c r="G9934" t="str">
        <f t="shared" si="155"/>
        <v>50+</v>
      </c>
      <c r="H9934" t="s">
        <v>44</v>
      </c>
      <c r="I9934" t="s">
        <v>54</v>
      </c>
      <c r="J9934">
        <v>469688.23</v>
      </c>
      <c r="K9934">
        <v>509933</v>
      </c>
      <c r="L9934" t="s">
        <v>39</v>
      </c>
      <c r="M9934">
        <v>78813.3</v>
      </c>
      <c r="N9934" t="s">
        <v>28</v>
      </c>
      <c r="O9934" s="1">
        <v>45048</v>
      </c>
      <c r="P9934" t="s">
        <v>35</v>
      </c>
      <c r="Q9934">
        <v>908302.49</v>
      </c>
      <c r="R9934">
        <v>465</v>
      </c>
      <c r="S9934" t="s">
        <v>50</v>
      </c>
      <c r="T9934" t="s">
        <v>31</v>
      </c>
      <c r="U9934" t="s">
        <v>31</v>
      </c>
      <c r="V9934">
        <v>2008</v>
      </c>
      <c r="W9934">
        <v>86</v>
      </c>
      <c r="X9934" t="s">
        <v>76</v>
      </c>
    </row>
    <row r="9935" spans="1:24" x14ac:dyDescent="0.35">
      <c r="A9935">
        <v>109934</v>
      </c>
      <c r="B9935">
        <v>5787334389</v>
      </c>
      <c r="C9935" t="s">
        <v>33</v>
      </c>
      <c r="D9935" t="s">
        <v>33</v>
      </c>
      <c r="E9935" t="s">
        <v>43</v>
      </c>
      <c r="F9935">
        <v>51</v>
      </c>
      <c r="G9935" t="str">
        <f t="shared" si="155"/>
        <v>50+</v>
      </c>
      <c r="H9935" t="s">
        <v>53</v>
      </c>
      <c r="I9935" t="s">
        <v>26</v>
      </c>
      <c r="J9935">
        <v>471464.89</v>
      </c>
      <c r="K9935">
        <v>509934</v>
      </c>
      <c r="L9935" t="s">
        <v>56</v>
      </c>
      <c r="M9935">
        <v>69024.17</v>
      </c>
      <c r="N9935" t="s">
        <v>40</v>
      </c>
      <c r="O9935" s="1">
        <v>45280</v>
      </c>
      <c r="P9935" t="s">
        <v>29</v>
      </c>
      <c r="Q9935">
        <v>8015.37</v>
      </c>
      <c r="R9935">
        <v>344</v>
      </c>
      <c r="S9935" t="s">
        <v>50</v>
      </c>
      <c r="T9935" t="s">
        <v>47</v>
      </c>
      <c r="U9935" t="s">
        <v>31</v>
      </c>
      <c r="V9935">
        <v>2016</v>
      </c>
      <c r="W9935">
        <v>81</v>
      </c>
      <c r="X9935" t="s">
        <v>83</v>
      </c>
    </row>
    <row r="9936" spans="1:24" x14ac:dyDescent="0.35">
      <c r="A9936">
        <v>109935</v>
      </c>
      <c r="B9936">
        <v>2960160739</v>
      </c>
      <c r="C9936" t="s">
        <v>42</v>
      </c>
      <c r="D9936" t="s">
        <v>36</v>
      </c>
      <c r="E9936" t="s">
        <v>24</v>
      </c>
      <c r="F9936">
        <v>59</v>
      </c>
      <c r="G9936" t="str">
        <f t="shared" si="155"/>
        <v>50+</v>
      </c>
      <c r="H9936" t="s">
        <v>44</v>
      </c>
      <c r="I9936" t="s">
        <v>54</v>
      </c>
      <c r="J9936">
        <v>74354.45</v>
      </c>
      <c r="K9936">
        <v>509935</v>
      </c>
      <c r="L9936" t="s">
        <v>39</v>
      </c>
      <c r="M9936">
        <v>173966.42</v>
      </c>
      <c r="N9936" t="s">
        <v>40</v>
      </c>
      <c r="O9936" s="1">
        <v>44861</v>
      </c>
      <c r="P9936" t="s">
        <v>30</v>
      </c>
      <c r="Q9936">
        <v>1389130.59</v>
      </c>
      <c r="R9936">
        <v>443</v>
      </c>
      <c r="S9936" t="s">
        <v>50</v>
      </c>
      <c r="T9936" t="s">
        <v>31</v>
      </c>
      <c r="U9936" t="s">
        <v>47</v>
      </c>
      <c r="V9936">
        <v>2009</v>
      </c>
      <c r="W9936">
        <v>108</v>
      </c>
      <c r="X9936" t="s">
        <v>81</v>
      </c>
    </row>
    <row r="9937" spans="1:24" x14ac:dyDescent="0.35">
      <c r="A9937">
        <v>109936</v>
      </c>
      <c r="B9937">
        <v>5296197680</v>
      </c>
      <c r="C9937" t="s">
        <v>55</v>
      </c>
      <c r="D9937" t="s">
        <v>55</v>
      </c>
      <c r="E9937" t="s">
        <v>43</v>
      </c>
      <c r="F9937">
        <v>48</v>
      </c>
      <c r="G9937" t="str">
        <f t="shared" si="155"/>
        <v>36-50</v>
      </c>
      <c r="H9937" t="s">
        <v>37</v>
      </c>
      <c r="I9937" t="s">
        <v>54</v>
      </c>
      <c r="J9937">
        <v>343427.81</v>
      </c>
      <c r="K9937">
        <v>509936</v>
      </c>
      <c r="L9937" t="s">
        <v>57</v>
      </c>
      <c r="M9937">
        <v>199401.65</v>
      </c>
      <c r="N9937" t="s">
        <v>40</v>
      </c>
      <c r="O9937" s="1">
        <v>44891</v>
      </c>
      <c r="P9937" t="s">
        <v>45</v>
      </c>
      <c r="Q9937">
        <v>84450.01</v>
      </c>
      <c r="R9937">
        <v>642</v>
      </c>
      <c r="S9937" t="s">
        <v>46</v>
      </c>
      <c r="T9937" t="s">
        <v>47</v>
      </c>
      <c r="U9937" t="s">
        <v>31</v>
      </c>
      <c r="V9937">
        <v>2023</v>
      </c>
      <c r="W9937">
        <v>57</v>
      </c>
      <c r="X9937" t="s">
        <v>82</v>
      </c>
    </row>
    <row r="9938" spans="1:24" x14ac:dyDescent="0.35">
      <c r="A9938">
        <v>109937</v>
      </c>
      <c r="B9938">
        <v>5983682429</v>
      </c>
      <c r="C9938" t="s">
        <v>32</v>
      </c>
      <c r="D9938" t="s">
        <v>33</v>
      </c>
      <c r="E9938" t="s">
        <v>24</v>
      </c>
      <c r="F9938">
        <v>67</v>
      </c>
      <c r="G9938" t="str">
        <f t="shared" si="155"/>
        <v>50+</v>
      </c>
      <c r="H9938" t="s">
        <v>37</v>
      </c>
      <c r="I9938" t="s">
        <v>38</v>
      </c>
      <c r="J9938">
        <v>285822.68</v>
      </c>
      <c r="K9938">
        <v>509937</v>
      </c>
      <c r="L9938" t="s">
        <v>57</v>
      </c>
      <c r="M9938">
        <v>40699.949999999997</v>
      </c>
      <c r="N9938" t="s">
        <v>28</v>
      </c>
      <c r="O9938" s="1">
        <v>44701</v>
      </c>
      <c r="P9938" t="s">
        <v>45</v>
      </c>
      <c r="Q9938">
        <v>373574.34</v>
      </c>
      <c r="R9938">
        <v>546</v>
      </c>
      <c r="S9938" t="s">
        <v>46</v>
      </c>
      <c r="T9938" t="s">
        <v>31</v>
      </c>
      <c r="U9938" t="s">
        <v>47</v>
      </c>
      <c r="V9938">
        <v>2005</v>
      </c>
      <c r="W9938">
        <v>13</v>
      </c>
      <c r="X9938" t="s">
        <v>76</v>
      </c>
    </row>
    <row r="9939" spans="1:24" x14ac:dyDescent="0.35">
      <c r="A9939">
        <v>109938</v>
      </c>
      <c r="B9939">
        <v>7279335749</v>
      </c>
      <c r="C9939" t="s">
        <v>55</v>
      </c>
      <c r="D9939" t="s">
        <v>36</v>
      </c>
      <c r="E9939" t="s">
        <v>24</v>
      </c>
      <c r="F9939">
        <v>49</v>
      </c>
      <c r="G9939" t="str">
        <f t="shared" si="155"/>
        <v>36-50</v>
      </c>
      <c r="H9939" t="s">
        <v>49</v>
      </c>
      <c r="I9939" t="s">
        <v>26</v>
      </c>
      <c r="J9939">
        <v>185744.93</v>
      </c>
      <c r="K9939">
        <v>509938</v>
      </c>
      <c r="L9939" t="s">
        <v>27</v>
      </c>
      <c r="M9939">
        <v>131518.72</v>
      </c>
      <c r="N9939" t="s">
        <v>28</v>
      </c>
      <c r="O9939" s="1">
        <v>44603</v>
      </c>
      <c r="P9939" t="s">
        <v>52</v>
      </c>
      <c r="Q9939">
        <v>1699054.98</v>
      </c>
      <c r="R9939">
        <v>708</v>
      </c>
      <c r="S9939" t="s">
        <v>46</v>
      </c>
      <c r="T9939" t="s">
        <v>47</v>
      </c>
      <c r="U9939" t="s">
        <v>31</v>
      </c>
      <c r="V9939">
        <v>2023</v>
      </c>
      <c r="W9939">
        <v>95</v>
      </c>
      <c r="X9939" t="s">
        <v>73</v>
      </c>
    </row>
    <row r="9940" spans="1:24" x14ac:dyDescent="0.35">
      <c r="A9940">
        <v>109939</v>
      </c>
      <c r="B9940">
        <v>3512530012</v>
      </c>
      <c r="C9940" t="s">
        <v>32</v>
      </c>
      <c r="D9940" t="s">
        <v>33</v>
      </c>
      <c r="E9940" t="s">
        <v>24</v>
      </c>
      <c r="F9940">
        <v>53</v>
      </c>
      <c r="G9940" t="str">
        <f t="shared" si="155"/>
        <v>50+</v>
      </c>
      <c r="H9940" t="s">
        <v>37</v>
      </c>
      <c r="I9940" t="s">
        <v>38</v>
      </c>
      <c r="J9940">
        <v>497419.43</v>
      </c>
      <c r="K9940">
        <v>509939</v>
      </c>
      <c r="L9940" t="s">
        <v>27</v>
      </c>
      <c r="M9940">
        <v>116530.82</v>
      </c>
      <c r="N9940" t="s">
        <v>2</v>
      </c>
      <c r="O9940" s="1">
        <v>44677</v>
      </c>
      <c r="P9940" t="s">
        <v>30</v>
      </c>
      <c r="Q9940">
        <v>1635615.55</v>
      </c>
      <c r="R9940">
        <v>612</v>
      </c>
      <c r="S9940" t="s">
        <v>46</v>
      </c>
      <c r="T9940" t="s">
        <v>31</v>
      </c>
      <c r="U9940" t="s">
        <v>31</v>
      </c>
      <c r="V9940">
        <v>2019</v>
      </c>
      <c r="W9940">
        <v>52</v>
      </c>
      <c r="X9940" t="s">
        <v>75</v>
      </c>
    </row>
    <row r="9941" spans="1:24" x14ac:dyDescent="0.35">
      <c r="A9941">
        <v>109940</v>
      </c>
      <c r="B9941">
        <v>7524906465</v>
      </c>
      <c r="C9941" t="s">
        <v>33</v>
      </c>
      <c r="D9941" t="s">
        <v>36</v>
      </c>
      <c r="E9941" t="s">
        <v>24</v>
      </c>
      <c r="F9941">
        <v>46</v>
      </c>
      <c r="G9941" t="str">
        <f t="shared" si="155"/>
        <v>36-50</v>
      </c>
      <c r="H9941" t="s">
        <v>25</v>
      </c>
      <c r="I9941" t="s">
        <v>38</v>
      </c>
      <c r="J9941">
        <v>228566.52</v>
      </c>
      <c r="K9941">
        <v>509940</v>
      </c>
      <c r="L9941" t="s">
        <v>56</v>
      </c>
      <c r="M9941">
        <v>153885.96</v>
      </c>
      <c r="N9941" t="s">
        <v>34</v>
      </c>
      <c r="O9941" s="1">
        <v>45030</v>
      </c>
      <c r="P9941" t="s">
        <v>45</v>
      </c>
      <c r="Q9941">
        <v>1235497.78</v>
      </c>
      <c r="R9941">
        <v>702</v>
      </c>
      <c r="S9941" t="s">
        <v>46</v>
      </c>
      <c r="T9941" t="s">
        <v>47</v>
      </c>
      <c r="U9941" t="s">
        <v>31</v>
      </c>
      <c r="V9941">
        <v>2007</v>
      </c>
      <c r="W9941">
        <v>83</v>
      </c>
      <c r="X9941" t="s">
        <v>75</v>
      </c>
    </row>
    <row r="9942" spans="1:24" x14ac:dyDescent="0.35">
      <c r="A9942">
        <v>109941</v>
      </c>
      <c r="B9942">
        <v>9081132553</v>
      </c>
      <c r="C9942" t="s">
        <v>22</v>
      </c>
      <c r="D9942" t="s">
        <v>42</v>
      </c>
      <c r="E9942" t="s">
        <v>24</v>
      </c>
      <c r="F9942">
        <v>27</v>
      </c>
      <c r="G9942" t="str">
        <f t="shared" si="155"/>
        <v>26-35</v>
      </c>
      <c r="H9942" t="s">
        <v>37</v>
      </c>
      <c r="I9942" t="s">
        <v>26</v>
      </c>
      <c r="J9942">
        <v>333000.34000000003</v>
      </c>
      <c r="K9942">
        <v>509941</v>
      </c>
      <c r="L9942" t="s">
        <v>27</v>
      </c>
      <c r="M9942">
        <v>139966.28</v>
      </c>
      <c r="N9942" t="s">
        <v>40</v>
      </c>
      <c r="O9942" s="1">
        <v>44591</v>
      </c>
      <c r="P9942" t="s">
        <v>35</v>
      </c>
      <c r="Q9942">
        <v>1430976.78</v>
      </c>
      <c r="R9942">
        <v>638</v>
      </c>
      <c r="S9942" t="s">
        <v>50</v>
      </c>
      <c r="T9942" t="s">
        <v>31</v>
      </c>
      <c r="U9942" t="s">
        <v>31</v>
      </c>
      <c r="V9942">
        <v>2016</v>
      </c>
      <c r="W9942">
        <v>53</v>
      </c>
      <c r="X9942" t="s">
        <v>72</v>
      </c>
    </row>
    <row r="9943" spans="1:24" x14ac:dyDescent="0.35">
      <c r="A9943">
        <v>109942</v>
      </c>
      <c r="B9943">
        <v>6273120078</v>
      </c>
      <c r="C9943" t="s">
        <v>22</v>
      </c>
      <c r="D9943" t="s">
        <v>33</v>
      </c>
      <c r="E9943" t="s">
        <v>24</v>
      </c>
      <c r="F9943">
        <v>38</v>
      </c>
      <c r="G9943" t="str">
        <f t="shared" si="155"/>
        <v>36-50</v>
      </c>
      <c r="H9943" t="s">
        <v>44</v>
      </c>
      <c r="I9943" t="s">
        <v>38</v>
      </c>
      <c r="J9943">
        <v>251918.01</v>
      </c>
      <c r="K9943">
        <v>509942</v>
      </c>
      <c r="L9943" t="s">
        <v>39</v>
      </c>
      <c r="M9943">
        <v>55171.81</v>
      </c>
      <c r="N9943" t="s">
        <v>34</v>
      </c>
      <c r="O9943" s="1">
        <v>45438</v>
      </c>
      <c r="P9943" t="s">
        <v>45</v>
      </c>
      <c r="Q9943">
        <v>1111904.83</v>
      </c>
      <c r="R9943">
        <v>465</v>
      </c>
      <c r="S9943" t="s">
        <v>46</v>
      </c>
      <c r="T9943" t="s">
        <v>31</v>
      </c>
      <c r="U9943" t="s">
        <v>47</v>
      </c>
      <c r="V9943">
        <v>2023</v>
      </c>
      <c r="W9943">
        <v>100</v>
      </c>
      <c r="X9943" t="s">
        <v>76</v>
      </c>
    </row>
    <row r="9944" spans="1:24" x14ac:dyDescent="0.35">
      <c r="A9944">
        <v>109943</v>
      </c>
      <c r="B9944">
        <v>1104049293</v>
      </c>
      <c r="C9944" t="s">
        <v>42</v>
      </c>
      <c r="D9944" t="s">
        <v>23</v>
      </c>
      <c r="E9944" t="s">
        <v>24</v>
      </c>
      <c r="F9944">
        <v>53</v>
      </c>
      <c r="G9944" t="str">
        <f t="shared" si="155"/>
        <v>50+</v>
      </c>
      <c r="H9944" t="s">
        <v>44</v>
      </c>
      <c r="I9944" t="s">
        <v>38</v>
      </c>
      <c r="J9944">
        <v>52349.06</v>
      </c>
      <c r="K9944">
        <v>509943</v>
      </c>
      <c r="L9944" t="s">
        <v>27</v>
      </c>
      <c r="M9944">
        <v>168170.9</v>
      </c>
      <c r="N9944" t="s">
        <v>34</v>
      </c>
      <c r="O9944" s="1">
        <v>45228</v>
      </c>
      <c r="P9944" t="s">
        <v>29</v>
      </c>
      <c r="Q9944">
        <v>784408.32</v>
      </c>
      <c r="R9944">
        <v>427</v>
      </c>
      <c r="S9944" t="s">
        <v>46</v>
      </c>
      <c r="T9944" t="s">
        <v>47</v>
      </c>
      <c r="U9944" t="s">
        <v>47</v>
      </c>
      <c r="V9944">
        <v>2020</v>
      </c>
      <c r="W9944">
        <v>56</v>
      </c>
      <c r="X9944" t="s">
        <v>81</v>
      </c>
    </row>
    <row r="9945" spans="1:24" x14ac:dyDescent="0.35">
      <c r="A9945">
        <v>109944</v>
      </c>
      <c r="B9945">
        <v>2662213611</v>
      </c>
      <c r="C9945" t="s">
        <v>41</v>
      </c>
      <c r="D9945" t="s">
        <v>36</v>
      </c>
      <c r="E9945" t="s">
        <v>24</v>
      </c>
      <c r="F9945">
        <v>41</v>
      </c>
      <c r="G9945" t="str">
        <f t="shared" si="155"/>
        <v>36-50</v>
      </c>
      <c r="H9945" t="s">
        <v>44</v>
      </c>
      <c r="I9945" t="s">
        <v>38</v>
      </c>
      <c r="J9945">
        <v>71409.02</v>
      </c>
      <c r="K9945">
        <v>509944</v>
      </c>
      <c r="L9945" t="s">
        <v>27</v>
      </c>
      <c r="M9945">
        <v>95821.11</v>
      </c>
      <c r="N9945" t="s">
        <v>28</v>
      </c>
      <c r="O9945" s="1">
        <v>44875</v>
      </c>
      <c r="P9945" t="s">
        <v>30</v>
      </c>
      <c r="Q9945">
        <v>481292.27</v>
      </c>
      <c r="R9945">
        <v>527</v>
      </c>
      <c r="S9945" t="s">
        <v>50</v>
      </c>
      <c r="T9945" t="s">
        <v>47</v>
      </c>
      <c r="U9945" t="s">
        <v>31</v>
      </c>
      <c r="V9945">
        <v>2019</v>
      </c>
      <c r="W9945">
        <v>4</v>
      </c>
      <c r="X9945" t="s">
        <v>82</v>
      </c>
    </row>
    <row r="9946" spans="1:24" x14ac:dyDescent="0.35">
      <c r="A9946">
        <v>109945</v>
      </c>
      <c r="B9946">
        <v>9935743915</v>
      </c>
      <c r="C9946" t="s">
        <v>41</v>
      </c>
      <c r="D9946" t="s">
        <v>58</v>
      </c>
      <c r="E9946" t="s">
        <v>43</v>
      </c>
      <c r="F9946">
        <v>44</v>
      </c>
      <c r="G9946" t="str">
        <f t="shared" si="155"/>
        <v>36-50</v>
      </c>
      <c r="H9946" t="s">
        <v>37</v>
      </c>
      <c r="I9946" t="s">
        <v>38</v>
      </c>
      <c r="J9946">
        <v>375321.49</v>
      </c>
      <c r="K9946">
        <v>509945</v>
      </c>
      <c r="L9946" t="s">
        <v>56</v>
      </c>
      <c r="M9946">
        <v>186595.41</v>
      </c>
      <c r="N9946" t="s">
        <v>28</v>
      </c>
      <c r="O9946" s="1">
        <v>45150</v>
      </c>
      <c r="P9946" t="s">
        <v>45</v>
      </c>
      <c r="Q9946">
        <v>1817113.78</v>
      </c>
      <c r="R9946">
        <v>365</v>
      </c>
      <c r="S9946" t="s">
        <v>46</v>
      </c>
      <c r="T9946" t="s">
        <v>47</v>
      </c>
      <c r="U9946" t="s">
        <v>47</v>
      </c>
      <c r="V9946">
        <v>2013</v>
      </c>
      <c r="W9946">
        <v>88</v>
      </c>
      <c r="X9946" t="s">
        <v>79</v>
      </c>
    </row>
    <row r="9947" spans="1:24" x14ac:dyDescent="0.35">
      <c r="A9947">
        <v>109946</v>
      </c>
      <c r="B9947">
        <v>2046763615</v>
      </c>
      <c r="C9947" t="s">
        <v>55</v>
      </c>
      <c r="D9947" t="s">
        <v>33</v>
      </c>
      <c r="E9947" t="s">
        <v>24</v>
      </c>
      <c r="F9947">
        <v>38</v>
      </c>
      <c r="G9947" t="str">
        <f t="shared" si="155"/>
        <v>36-50</v>
      </c>
      <c r="H9947" t="s">
        <v>25</v>
      </c>
      <c r="I9947" t="s">
        <v>54</v>
      </c>
      <c r="J9947">
        <v>401040.25</v>
      </c>
      <c r="K9947">
        <v>509946</v>
      </c>
      <c r="L9947" t="s">
        <v>57</v>
      </c>
      <c r="M9947">
        <v>112106.55</v>
      </c>
      <c r="N9947" t="s">
        <v>34</v>
      </c>
      <c r="O9947" s="1">
        <v>44744</v>
      </c>
      <c r="P9947" t="s">
        <v>45</v>
      </c>
      <c r="Q9947">
        <v>1797136.74</v>
      </c>
      <c r="R9947">
        <v>687</v>
      </c>
      <c r="S9947" t="s">
        <v>30</v>
      </c>
      <c r="T9947" t="s">
        <v>47</v>
      </c>
      <c r="U9947" t="s">
        <v>47</v>
      </c>
      <c r="V9947">
        <v>2018</v>
      </c>
      <c r="W9947">
        <v>34</v>
      </c>
      <c r="X9947" t="s">
        <v>78</v>
      </c>
    </row>
    <row r="9948" spans="1:24" x14ac:dyDescent="0.35">
      <c r="A9948">
        <v>109947</v>
      </c>
      <c r="B9948">
        <v>8170322917</v>
      </c>
      <c r="C9948" t="s">
        <v>33</v>
      </c>
      <c r="D9948" t="s">
        <v>42</v>
      </c>
      <c r="E9948" t="s">
        <v>24</v>
      </c>
      <c r="F9948">
        <v>35</v>
      </c>
      <c r="G9948" t="str">
        <f t="shared" si="155"/>
        <v>26-35</v>
      </c>
      <c r="H9948" t="s">
        <v>25</v>
      </c>
      <c r="I9948" t="s">
        <v>26</v>
      </c>
      <c r="J9948">
        <v>182545.24</v>
      </c>
      <c r="K9948">
        <v>509947</v>
      </c>
      <c r="L9948" t="s">
        <v>27</v>
      </c>
      <c r="M9948">
        <v>58233.91</v>
      </c>
      <c r="N9948" t="s">
        <v>40</v>
      </c>
      <c r="O9948" s="1">
        <v>45037</v>
      </c>
      <c r="P9948" t="s">
        <v>29</v>
      </c>
      <c r="Q9948">
        <v>1789902.44</v>
      </c>
      <c r="R9948">
        <v>773</v>
      </c>
      <c r="S9948" t="s">
        <v>46</v>
      </c>
      <c r="T9948" t="s">
        <v>47</v>
      </c>
      <c r="U9948" t="s">
        <v>31</v>
      </c>
      <c r="V9948">
        <v>2012</v>
      </c>
      <c r="W9948">
        <v>62</v>
      </c>
      <c r="X9948" t="s">
        <v>75</v>
      </c>
    </row>
    <row r="9949" spans="1:24" x14ac:dyDescent="0.35">
      <c r="A9949">
        <v>109948</v>
      </c>
      <c r="B9949">
        <v>6501629019</v>
      </c>
      <c r="C9949" t="s">
        <v>32</v>
      </c>
      <c r="D9949" t="s">
        <v>58</v>
      </c>
      <c r="E9949" t="s">
        <v>24</v>
      </c>
      <c r="F9949">
        <v>69</v>
      </c>
      <c r="G9949" t="str">
        <f t="shared" si="155"/>
        <v>50+</v>
      </c>
      <c r="H9949" t="s">
        <v>49</v>
      </c>
      <c r="I9949" t="s">
        <v>26</v>
      </c>
      <c r="J9949">
        <v>34412.620000000003</v>
      </c>
      <c r="K9949">
        <v>509948</v>
      </c>
      <c r="L9949" t="s">
        <v>57</v>
      </c>
      <c r="M9949">
        <v>179247.39</v>
      </c>
      <c r="N9949" t="s">
        <v>2</v>
      </c>
      <c r="O9949" s="1">
        <v>45444</v>
      </c>
      <c r="P9949" t="s">
        <v>45</v>
      </c>
      <c r="Q9949">
        <v>1824694.4</v>
      </c>
      <c r="R9949">
        <v>374</v>
      </c>
      <c r="S9949" t="s">
        <v>30</v>
      </c>
      <c r="T9949" t="s">
        <v>47</v>
      </c>
      <c r="U9949" t="s">
        <v>31</v>
      </c>
      <c r="V9949">
        <v>2022</v>
      </c>
      <c r="W9949">
        <v>85</v>
      </c>
      <c r="X9949" t="s">
        <v>77</v>
      </c>
    </row>
    <row r="9950" spans="1:24" x14ac:dyDescent="0.35">
      <c r="A9950">
        <v>109949</v>
      </c>
      <c r="B9950">
        <v>3834807724</v>
      </c>
      <c r="C9950" t="s">
        <v>22</v>
      </c>
      <c r="D9950" t="s">
        <v>33</v>
      </c>
      <c r="E9950" t="s">
        <v>24</v>
      </c>
      <c r="F9950">
        <v>21</v>
      </c>
      <c r="G9950" t="str">
        <f t="shared" si="155"/>
        <v>18-25</v>
      </c>
      <c r="H9950" t="s">
        <v>53</v>
      </c>
      <c r="I9950" t="s">
        <v>38</v>
      </c>
      <c r="J9950">
        <v>478545.71</v>
      </c>
      <c r="K9950">
        <v>509949</v>
      </c>
      <c r="L9950" t="s">
        <v>39</v>
      </c>
      <c r="M9950">
        <v>165268.35999999999</v>
      </c>
      <c r="N9950" t="s">
        <v>28</v>
      </c>
      <c r="O9950" s="1">
        <v>44926</v>
      </c>
      <c r="P9950" t="s">
        <v>52</v>
      </c>
      <c r="Q9950">
        <v>1528855.54</v>
      </c>
      <c r="R9950">
        <v>543</v>
      </c>
      <c r="S9950" t="s">
        <v>46</v>
      </c>
      <c r="T9950" t="s">
        <v>47</v>
      </c>
      <c r="U9950" t="s">
        <v>47</v>
      </c>
      <c r="V9950">
        <v>2022</v>
      </c>
      <c r="W9950">
        <v>7</v>
      </c>
      <c r="X9950" t="s">
        <v>83</v>
      </c>
    </row>
    <row r="9951" spans="1:24" x14ac:dyDescent="0.35">
      <c r="A9951">
        <v>109950</v>
      </c>
      <c r="B9951">
        <v>1953670766</v>
      </c>
      <c r="C9951" t="s">
        <v>33</v>
      </c>
      <c r="D9951" t="s">
        <v>48</v>
      </c>
      <c r="E9951" t="s">
        <v>24</v>
      </c>
      <c r="F9951">
        <v>64</v>
      </c>
      <c r="G9951" t="str">
        <f t="shared" si="155"/>
        <v>50+</v>
      </c>
      <c r="H9951" t="s">
        <v>25</v>
      </c>
      <c r="I9951" t="s">
        <v>26</v>
      </c>
      <c r="J9951">
        <v>249039.13</v>
      </c>
      <c r="K9951">
        <v>509950</v>
      </c>
      <c r="L9951" t="s">
        <v>57</v>
      </c>
      <c r="M9951">
        <v>189392.95</v>
      </c>
      <c r="N9951" t="s">
        <v>40</v>
      </c>
      <c r="O9951" s="1">
        <v>45385</v>
      </c>
      <c r="P9951" t="s">
        <v>30</v>
      </c>
      <c r="Q9951">
        <v>1793189.64</v>
      </c>
      <c r="R9951">
        <v>811</v>
      </c>
      <c r="S9951" t="s">
        <v>50</v>
      </c>
      <c r="T9951" t="s">
        <v>31</v>
      </c>
      <c r="U9951" t="s">
        <v>31</v>
      </c>
      <c r="V9951">
        <v>2021</v>
      </c>
      <c r="W9951">
        <v>34</v>
      </c>
      <c r="X9951" t="s">
        <v>75</v>
      </c>
    </row>
    <row r="9952" spans="1:24" x14ac:dyDescent="0.35">
      <c r="A9952">
        <v>109951</v>
      </c>
      <c r="B9952">
        <v>9441517654</v>
      </c>
      <c r="C9952" t="s">
        <v>22</v>
      </c>
      <c r="D9952" t="s">
        <v>51</v>
      </c>
      <c r="E9952" t="s">
        <v>43</v>
      </c>
      <c r="F9952">
        <v>35</v>
      </c>
      <c r="G9952" t="str">
        <f t="shared" si="155"/>
        <v>26-35</v>
      </c>
      <c r="H9952" t="s">
        <v>44</v>
      </c>
      <c r="I9952" t="s">
        <v>54</v>
      </c>
      <c r="J9952">
        <v>67940.009999999995</v>
      </c>
      <c r="K9952">
        <v>509951</v>
      </c>
      <c r="L9952" t="s">
        <v>27</v>
      </c>
      <c r="M9952">
        <v>178717.75</v>
      </c>
      <c r="N9952" t="s">
        <v>28</v>
      </c>
      <c r="O9952" s="1">
        <v>45224</v>
      </c>
      <c r="P9952" t="s">
        <v>45</v>
      </c>
      <c r="Q9952">
        <v>1742046.78</v>
      </c>
      <c r="R9952">
        <v>400</v>
      </c>
      <c r="S9952" t="s">
        <v>30</v>
      </c>
      <c r="T9952" t="s">
        <v>47</v>
      </c>
      <c r="U9952" t="s">
        <v>31</v>
      </c>
      <c r="V9952">
        <v>2005</v>
      </c>
      <c r="W9952">
        <v>74</v>
      </c>
      <c r="X9952" t="s">
        <v>81</v>
      </c>
    </row>
    <row r="9953" spans="1:24" x14ac:dyDescent="0.35">
      <c r="A9953">
        <v>109952</v>
      </c>
      <c r="B9953">
        <v>1535203078</v>
      </c>
      <c r="C9953" t="s">
        <v>22</v>
      </c>
      <c r="D9953" t="s">
        <v>33</v>
      </c>
      <c r="E9953" t="s">
        <v>24</v>
      </c>
      <c r="F9953">
        <v>26</v>
      </c>
      <c r="G9953" t="str">
        <f t="shared" si="155"/>
        <v>26-35</v>
      </c>
      <c r="H9953" t="s">
        <v>49</v>
      </c>
      <c r="I9953" t="s">
        <v>38</v>
      </c>
      <c r="J9953">
        <v>100031.44</v>
      </c>
      <c r="K9953">
        <v>509952</v>
      </c>
      <c r="L9953" t="s">
        <v>57</v>
      </c>
      <c r="M9953">
        <v>49115.360000000001</v>
      </c>
      <c r="N9953" t="s">
        <v>2</v>
      </c>
      <c r="O9953" s="1">
        <v>44844</v>
      </c>
      <c r="P9953" t="s">
        <v>35</v>
      </c>
      <c r="Q9953">
        <v>532382.03</v>
      </c>
      <c r="R9953">
        <v>570</v>
      </c>
      <c r="S9953" t="s">
        <v>30</v>
      </c>
      <c r="T9953" t="s">
        <v>47</v>
      </c>
      <c r="U9953" t="s">
        <v>31</v>
      </c>
      <c r="V9953">
        <v>2020</v>
      </c>
      <c r="W9953">
        <v>64</v>
      </c>
      <c r="X9953" t="s">
        <v>81</v>
      </c>
    </row>
    <row r="9954" spans="1:24" x14ac:dyDescent="0.35">
      <c r="A9954">
        <v>109953</v>
      </c>
      <c r="B9954">
        <v>1365193415</v>
      </c>
      <c r="C9954" t="s">
        <v>42</v>
      </c>
      <c r="D9954" t="s">
        <v>42</v>
      </c>
      <c r="E9954" t="s">
        <v>43</v>
      </c>
      <c r="F9954">
        <v>69</v>
      </c>
      <c r="G9954" t="str">
        <f t="shared" si="155"/>
        <v>50+</v>
      </c>
      <c r="H9954" t="s">
        <v>25</v>
      </c>
      <c r="I9954" t="s">
        <v>38</v>
      </c>
      <c r="J9954">
        <v>23634.73</v>
      </c>
      <c r="K9954">
        <v>509953</v>
      </c>
      <c r="L9954" t="s">
        <v>39</v>
      </c>
      <c r="M9954">
        <v>163080.16</v>
      </c>
      <c r="N9954" t="s">
        <v>2</v>
      </c>
      <c r="O9954" s="1">
        <v>44775</v>
      </c>
      <c r="P9954" t="s">
        <v>45</v>
      </c>
      <c r="Q9954">
        <v>1689286.85</v>
      </c>
      <c r="R9954">
        <v>491</v>
      </c>
      <c r="S9954" t="s">
        <v>30</v>
      </c>
      <c r="T9954" t="s">
        <v>47</v>
      </c>
      <c r="U9954" t="s">
        <v>31</v>
      </c>
      <c r="V9954">
        <v>2005</v>
      </c>
      <c r="W9954">
        <v>95</v>
      </c>
      <c r="X9954" t="s">
        <v>79</v>
      </c>
    </row>
    <row r="9955" spans="1:24" x14ac:dyDescent="0.35">
      <c r="A9955">
        <v>109954</v>
      </c>
      <c r="B9955">
        <v>5392314094</v>
      </c>
      <c r="C9955" t="s">
        <v>22</v>
      </c>
      <c r="D9955" t="s">
        <v>51</v>
      </c>
      <c r="E9955" t="s">
        <v>43</v>
      </c>
      <c r="F9955">
        <v>66</v>
      </c>
      <c r="G9955" t="str">
        <f t="shared" si="155"/>
        <v>50+</v>
      </c>
      <c r="H9955" t="s">
        <v>25</v>
      </c>
      <c r="I9955" t="s">
        <v>38</v>
      </c>
      <c r="J9955">
        <v>355218.09</v>
      </c>
      <c r="K9955">
        <v>509954</v>
      </c>
      <c r="L9955" t="s">
        <v>27</v>
      </c>
      <c r="M9955">
        <v>118877.64</v>
      </c>
      <c r="N9955" t="s">
        <v>2</v>
      </c>
      <c r="O9955" s="1">
        <v>44809</v>
      </c>
      <c r="P9955" t="s">
        <v>52</v>
      </c>
      <c r="Q9955">
        <v>1122042.9099999999</v>
      </c>
      <c r="R9955">
        <v>484</v>
      </c>
      <c r="S9955" t="s">
        <v>30</v>
      </c>
      <c r="T9955" t="s">
        <v>47</v>
      </c>
      <c r="U9955" t="s">
        <v>47</v>
      </c>
      <c r="V9955">
        <v>2011</v>
      </c>
      <c r="W9955">
        <v>25</v>
      </c>
      <c r="X9955" t="s">
        <v>80</v>
      </c>
    </row>
    <row r="9956" spans="1:24" x14ac:dyDescent="0.35">
      <c r="A9956">
        <v>109955</v>
      </c>
      <c r="B9956">
        <v>8775543471</v>
      </c>
      <c r="C9956" t="s">
        <v>41</v>
      </c>
      <c r="D9956" t="s">
        <v>23</v>
      </c>
      <c r="E9956" t="s">
        <v>24</v>
      </c>
      <c r="F9956">
        <v>47</v>
      </c>
      <c r="G9956" t="str">
        <f t="shared" si="155"/>
        <v>36-50</v>
      </c>
      <c r="H9956" t="s">
        <v>53</v>
      </c>
      <c r="I9956" t="s">
        <v>54</v>
      </c>
      <c r="J9956">
        <v>352342.95</v>
      </c>
      <c r="K9956">
        <v>509955</v>
      </c>
      <c r="L9956" t="s">
        <v>39</v>
      </c>
      <c r="M9956">
        <v>80723.009999999995</v>
      </c>
      <c r="N9956" t="s">
        <v>34</v>
      </c>
      <c r="O9956" s="1">
        <v>45254</v>
      </c>
      <c r="P9956" t="s">
        <v>35</v>
      </c>
      <c r="Q9956">
        <v>1039552.95</v>
      </c>
      <c r="R9956">
        <v>477</v>
      </c>
      <c r="S9956" t="s">
        <v>50</v>
      </c>
      <c r="T9956" t="s">
        <v>31</v>
      </c>
      <c r="U9956" t="s">
        <v>47</v>
      </c>
      <c r="V9956">
        <v>2005</v>
      </c>
      <c r="W9956">
        <v>31</v>
      </c>
      <c r="X9956" t="s">
        <v>82</v>
      </c>
    </row>
    <row r="9957" spans="1:24" x14ac:dyDescent="0.35">
      <c r="A9957">
        <v>109956</v>
      </c>
      <c r="B9957">
        <v>3981374628</v>
      </c>
      <c r="C9957" t="s">
        <v>36</v>
      </c>
      <c r="D9957" t="s">
        <v>51</v>
      </c>
      <c r="E9957" t="s">
        <v>43</v>
      </c>
      <c r="F9957">
        <v>52</v>
      </c>
      <c r="G9957" t="str">
        <f t="shared" si="155"/>
        <v>50+</v>
      </c>
      <c r="H9957" t="s">
        <v>53</v>
      </c>
      <c r="I9957" t="s">
        <v>26</v>
      </c>
      <c r="J9957">
        <v>301649.7</v>
      </c>
      <c r="K9957">
        <v>509956</v>
      </c>
      <c r="L9957" t="s">
        <v>27</v>
      </c>
      <c r="M9957">
        <v>1625.14</v>
      </c>
      <c r="N9957" t="s">
        <v>34</v>
      </c>
      <c r="O9957" s="1">
        <v>44958</v>
      </c>
      <c r="P9957" t="s">
        <v>52</v>
      </c>
      <c r="Q9957">
        <v>246484.66</v>
      </c>
      <c r="R9957">
        <v>316</v>
      </c>
      <c r="S9957" t="s">
        <v>50</v>
      </c>
      <c r="T9957" t="s">
        <v>47</v>
      </c>
      <c r="U9957" t="s">
        <v>47</v>
      </c>
      <c r="V9957">
        <v>2008</v>
      </c>
      <c r="W9957">
        <v>95</v>
      </c>
      <c r="X9957" t="s">
        <v>73</v>
      </c>
    </row>
    <row r="9958" spans="1:24" x14ac:dyDescent="0.35">
      <c r="A9958">
        <v>109957</v>
      </c>
      <c r="B9958">
        <v>4448207742</v>
      </c>
      <c r="C9958" t="s">
        <v>42</v>
      </c>
      <c r="D9958" t="s">
        <v>36</v>
      </c>
      <c r="E9958" t="s">
        <v>24</v>
      </c>
      <c r="F9958">
        <v>62</v>
      </c>
      <c r="G9958" t="str">
        <f t="shared" si="155"/>
        <v>50+</v>
      </c>
      <c r="H9958" t="s">
        <v>53</v>
      </c>
      <c r="I9958" t="s">
        <v>54</v>
      </c>
      <c r="J9958">
        <v>273603.84000000003</v>
      </c>
      <c r="K9958">
        <v>509957</v>
      </c>
      <c r="L9958" t="s">
        <v>56</v>
      </c>
      <c r="M9958">
        <v>139554.13</v>
      </c>
      <c r="N9958" t="s">
        <v>2</v>
      </c>
      <c r="O9958" s="1">
        <v>44730</v>
      </c>
      <c r="P9958" t="s">
        <v>29</v>
      </c>
      <c r="Q9958">
        <v>1702996.99</v>
      </c>
      <c r="R9958">
        <v>404</v>
      </c>
      <c r="S9958" t="s">
        <v>30</v>
      </c>
      <c r="T9958" t="s">
        <v>47</v>
      </c>
      <c r="U9958" t="s">
        <v>31</v>
      </c>
      <c r="V9958">
        <v>2011</v>
      </c>
      <c r="W9958">
        <v>33</v>
      </c>
      <c r="X9958" t="s">
        <v>77</v>
      </c>
    </row>
    <row r="9959" spans="1:24" x14ac:dyDescent="0.35">
      <c r="A9959">
        <v>109958</v>
      </c>
      <c r="B9959">
        <v>8629196161</v>
      </c>
      <c r="C9959" t="s">
        <v>55</v>
      </c>
      <c r="D9959" t="s">
        <v>58</v>
      </c>
      <c r="E9959" t="s">
        <v>43</v>
      </c>
      <c r="F9959">
        <v>47</v>
      </c>
      <c r="G9959" t="str">
        <f t="shared" si="155"/>
        <v>36-50</v>
      </c>
      <c r="H9959" t="s">
        <v>25</v>
      </c>
      <c r="I9959" t="s">
        <v>26</v>
      </c>
      <c r="J9959">
        <v>191363.95</v>
      </c>
      <c r="K9959">
        <v>509958</v>
      </c>
      <c r="L9959" t="s">
        <v>39</v>
      </c>
      <c r="M9959">
        <v>170791.96</v>
      </c>
      <c r="N9959" t="s">
        <v>2</v>
      </c>
      <c r="O9959" s="1">
        <v>45168</v>
      </c>
      <c r="P9959" t="s">
        <v>35</v>
      </c>
      <c r="Q9959">
        <v>635243.56999999995</v>
      </c>
      <c r="R9959">
        <v>699</v>
      </c>
      <c r="S9959" t="s">
        <v>46</v>
      </c>
      <c r="T9959" t="s">
        <v>31</v>
      </c>
      <c r="U9959" t="s">
        <v>31</v>
      </c>
      <c r="V9959">
        <v>2023</v>
      </c>
      <c r="W9959">
        <v>100</v>
      </c>
      <c r="X9959" t="s">
        <v>79</v>
      </c>
    </row>
    <row r="9960" spans="1:24" x14ac:dyDescent="0.35">
      <c r="A9960">
        <v>109959</v>
      </c>
      <c r="B9960">
        <v>9954139308</v>
      </c>
      <c r="C9960" t="s">
        <v>36</v>
      </c>
      <c r="D9960" t="s">
        <v>48</v>
      </c>
      <c r="E9960" t="s">
        <v>24</v>
      </c>
      <c r="F9960">
        <v>56</v>
      </c>
      <c r="G9960" t="str">
        <f t="shared" si="155"/>
        <v>50+</v>
      </c>
      <c r="H9960" t="s">
        <v>25</v>
      </c>
      <c r="I9960" t="s">
        <v>54</v>
      </c>
      <c r="J9960">
        <v>475366.16</v>
      </c>
      <c r="K9960">
        <v>509959</v>
      </c>
      <c r="L9960" t="s">
        <v>27</v>
      </c>
      <c r="M9960">
        <v>120873.02</v>
      </c>
      <c r="N9960" t="s">
        <v>34</v>
      </c>
      <c r="O9960" s="1">
        <v>44962</v>
      </c>
      <c r="P9960" t="s">
        <v>35</v>
      </c>
      <c r="Q9960">
        <v>420771.34</v>
      </c>
      <c r="R9960">
        <v>411</v>
      </c>
      <c r="S9960" t="s">
        <v>50</v>
      </c>
      <c r="T9960" t="s">
        <v>47</v>
      </c>
      <c r="U9960" t="s">
        <v>47</v>
      </c>
      <c r="V9960">
        <v>2009</v>
      </c>
      <c r="W9960">
        <v>12</v>
      </c>
      <c r="X9960" t="s">
        <v>73</v>
      </c>
    </row>
    <row r="9961" spans="1:24" x14ac:dyDescent="0.35">
      <c r="A9961">
        <v>109960</v>
      </c>
      <c r="B9961">
        <v>4687854202</v>
      </c>
      <c r="C9961" t="s">
        <v>42</v>
      </c>
      <c r="D9961" t="s">
        <v>55</v>
      </c>
      <c r="E9961" t="s">
        <v>43</v>
      </c>
      <c r="F9961">
        <v>63</v>
      </c>
      <c r="G9961" t="str">
        <f t="shared" si="155"/>
        <v>50+</v>
      </c>
      <c r="H9961" t="s">
        <v>44</v>
      </c>
      <c r="I9961" t="s">
        <v>54</v>
      </c>
      <c r="J9961">
        <v>400460.09</v>
      </c>
      <c r="K9961">
        <v>509960</v>
      </c>
      <c r="L9961" t="s">
        <v>39</v>
      </c>
      <c r="M9961">
        <v>62213.02</v>
      </c>
      <c r="N9961" t="s">
        <v>2</v>
      </c>
      <c r="O9961" s="1">
        <v>45179</v>
      </c>
      <c r="P9961" t="s">
        <v>52</v>
      </c>
      <c r="Q9961">
        <v>1657008.32</v>
      </c>
      <c r="R9961">
        <v>398</v>
      </c>
      <c r="S9961" t="s">
        <v>30</v>
      </c>
      <c r="T9961" t="s">
        <v>31</v>
      </c>
      <c r="U9961" t="s">
        <v>31</v>
      </c>
      <c r="V9961">
        <v>2012</v>
      </c>
      <c r="W9961">
        <v>78</v>
      </c>
      <c r="X9961" t="s">
        <v>80</v>
      </c>
    </row>
    <row r="9962" spans="1:24" x14ac:dyDescent="0.35">
      <c r="A9962">
        <v>109961</v>
      </c>
      <c r="B9962">
        <v>2403521660</v>
      </c>
      <c r="C9962" t="s">
        <v>33</v>
      </c>
      <c r="D9962" t="s">
        <v>36</v>
      </c>
      <c r="E9962" t="s">
        <v>24</v>
      </c>
      <c r="F9962">
        <v>23</v>
      </c>
      <c r="G9962" t="str">
        <f t="shared" si="155"/>
        <v>18-25</v>
      </c>
      <c r="H9962" t="s">
        <v>37</v>
      </c>
      <c r="I9962" t="s">
        <v>38</v>
      </c>
      <c r="J9962">
        <v>453903.24</v>
      </c>
      <c r="K9962">
        <v>509961</v>
      </c>
      <c r="L9962" t="s">
        <v>27</v>
      </c>
      <c r="M9962">
        <v>11622.24</v>
      </c>
      <c r="N9962" t="s">
        <v>34</v>
      </c>
      <c r="O9962" s="1">
        <v>44729</v>
      </c>
      <c r="P9962" t="s">
        <v>52</v>
      </c>
      <c r="Q9962">
        <v>52776.87</v>
      </c>
      <c r="R9962">
        <v>558</v>
      </c>
      <c r="S9962" t="s">
        <v>46</v>
      </c>
      <c r="T9962" t="s">
        <v>47</v>
      </c>
      <c r="U9962" t="s">
        <v>47</v>
      </c>
      <c r="V9962">
        <v>2018</v>
      </c>
      <c r="W9962">
        <v>37</v>
      </c>
      <c r="X9962" t="s">
        <v>77</v>
      </c>
    </row>
    <row r="9963" spans="1:24" x14ac:dyDescent="0.35">
      <c r="A9963">
        <v>109962</v>
      </c>
      <c r="B9963">
        <v>9907541798</v>
      </c>
      <c r="C9963" t="s">
        <v>42</v>
      </c>
      <c r="D9963" t="s">
        <v>58</v>
      </c>
      <c r="E9963" t="s">
        <v>43</v>
      </c>
      <c r="F9963">
        <v>31</v>
      </c>
      <c r="G9963" t="str">
        <f t="shared" si="155"/>
        <v>26-35</v>
      </c>
      <c r="H9963" t="s">
        <v>53</v>
      </c>
      <c r="I9963" t="s">
        <v>38</v>
      </c>
      <c r="J9963">
        <v>156517.99</v>
      </c>
      <c r="K9963">
        <v>509962</v>
      </c>
      <c r="L9963" t="s">
        <v>56</v>
      </c>
      <c r="M9963">
        <v>131829.32999999999</v>
      </c>
      <c r="N9963" t="s">
        <v>2</v>
      </c>
      <c r="O9963" s="1">
        <v>45315</v>
      </c>
      <c r="P9963" t="s">
        <v>29</v>
      </c>
      <c r="Q9963">
        <v>397649.16</v>
      </c>
      <c r="R9963">
        <v>803</v>
      </c>
      <c r="S9963" t="s">
        <v>50</v>
      </c>
      <c r="T9963" t="s">
        <v>31</v>
      </c>
      <c r="U9963" t="s">
        <v>47</v>
      </c>
      <c r="V9963">
        <v>2006</v>
      </c>
      <c r="W9963">
        <v>66</v>
      </c>
      <c r="X9963" t="s">
        <v>72</v>
      </c>
    </row>
    <row r="9964" spans="1:24" x14ac:dyDescent="0.35">
      <c r="A9964">
        <v>109963</v>
      </c>
      <c r="B9964">
        <v>1749516475</v>
      </c>
      <c r="C9964" t="s">
        <v>32</v>
      </c>
      <c r="D9964" t="s">
        <v>58</v>
      </c>
      <c r="E9964" t="s">
        <v>43</v>
      </c>
      <c r="F9964">
        <v>63</v>
      </c>
      <c r="G9964" t="str">
        <f t="shared" si="155"/>
        <v>50+</v>
      </c>
      <c r="H9964" t="s">
        <v>44</v>
      </c>
      <c r="I9964" t="s">
        <v>38</v>
      </c>
      <c r="J9964">
        <v>489163.56</v>
      </c>
      <c r="K9964">
        <v>509963</v>
      </c>
      <c r="L9964" t="s">
        <v>57</v>
      </c>
      <c r="M9964">
        <v>80805.22</v>
      </c>
      <c r="N9964" t="s">
        <v>2</v>
      </c>
      <c r="O9964" s="1">
        <v>45055</v>
      </c>
      <c r="P9964" t="s">
        <v>35</v>
      </c>
      <c r="Q9964">
        <v>982980.24</v>
      </c>
      <c r="R9964">
        <v>472</v>
      </c>
      <c r="S9964" t="s">
        <v>46</v>
      </c>
      <c r="T9964" t="s">
        <v>31</v>
      </c>
      <c r="U9964" t="s">
        <v>31</v>
      </c>
      <c r="V9964">
        <v>2006</v>
      </c>
      <c r="W9964">
        <v>79</v>
      </c>
      <c r="X9964" t="s">
        <v>76</v>
      </c>
    </row>
    <row r="9965" spans="1:24" x14ac:dyDescent="0.35">
      <c r="A9965">
        <v>109964</v>
      </c>
      <c r="B9965">
        <v>8060787075</v>
      </c>
      <c r="C9965" t="s">
        <v>36</v>
      </c>
      <c r="D9965" t="s">
        <v>23</v>
      </c>
      <c r="E9965" t="s">
        <v>24</v>
      </c>
      <c r="F9965">
        <v>46</v>
      </c>
      <c r="G9965" t="str">
        <f t="shared" si="155"/>
        <v>36-50</v>
      </c>
      <c r="H9965" t="s">
        <v>44</v>
      </c>
      <c r="I9965" t="s">
        <v>54</v>
      </c>
      <c r="J9965">
        <v>83509.8</v>
      </c>
      <c r="K9965">
        <v>509964</v>
      </c>
      <c r="L9965" t="s">
        <v>57</v>
      </c>
      <c r="M9965">
        <v>99421.37</v>
      </c>
      <c r="N9965" t="s">
        <v>2</v>
      </c>
      <c r="O9965" s="1">
        <v>44879</v>
      </c>
      <c r="P9965" t="s">
        <v>35</v>
      </c>
      <c r="Q9965">
        <v>1778239.52</v>
      </c>
      <c r="R9965">
        <v>599</v>
      </c>
      <c r="S9965" t="s">
        <v>50</v>
      </c>
      <c r="T9965" t="s">
        <v>47</v>
      </c>
      <c r="U9965" t="s">
        <v>31</v>
      </c>
      <c r="V9965">
        <v>2022</v>
      </c>
      <c r="W9965">
        <v>99</v>
      </c>
      <c r="X9965" t="s">
        <v>82</v>
      </c>
    </row>
    <row r="9966" spans="1:24" x14ac:dyDescent="0.35">
      <c r="A9966">
        <v>109965</v>
      </c>
      <c r="B9966">
        <v>5233381569</v>
      </c>
      <c r="C9966" t="s">
        <v>36</v>
      </c>
      <c r="D9966" t="s">
        <v>36</v>
      </c>
      <c r="E9966" t="s">
        <v>43</v>
      </c>
      <c r="F9966">
        <v>49</v>
      </c>
      <c r="G9966" t="str">
        <f t="shared" si="155"/>
        <v>36-50</v>
      </c>
      <c r="H9966" t="s">
        <v>49</v>
      </c>
      <c r="I9966" t="s">
        <v>54</v>
      </c>
      <c r="J9966">
        <v>29079.99</v>
      </c>
      <c r="K9966">
        <v>509965</v>
      </c>
      <c r="L9966" t="s">
        <v>56</v>
      </c>
      <c r="M9966">
        <v>112901.35</v>
      </c>
      <c r="N9966" t="s">
        <v>34</v>
      </c>
      <c r="O9966" s="1">
        <v>45089</v>
      </c>
      <c r="P9966" t="s">
        <v>35</v>
      </c>
      <c r="Q9966">
        <v>866195.95</v>
      </c>
      <c r="R9966">
        <v>647</v>
      </c>
      <c r="S9966" t="s">
        <v>50</v>
      </c>
      <c r="T9966" t="s">
        <v>31</v>
      </c>
      <c r="U9966" t="s">
        <v>47</v>
      </c>
      <c r="V9966">
        <v>2013</v>
      </c>
      <c r="W9966">
        <v>65</v>
      </c>
      <c r="X9966" t="s">
        <v>77</v>
      </c>
    </row>
    <row r="9967" spans="1:24" x14ac:dyDescent="0.35">
      <c r="A9967">
        <v>109966</v>
      </c>
      <c r="B9967">
        <v>5570559127</v>
      </c>
      <c r="C9967" t="s">
        <v>41</v>
      </c>
      <c r="D9967" t="s">
        <v>33</v>
      </c>
      <c r="E9967" t="s">
        <v>43</v>
      </c>
      <c r="F9967">
        <v>31</v>
      </c>
      <c r="G9967" t="str">
        <f t="shared" si="155"/>
        <v>26-35</v>
      </c>
      <c r="H9967" t="s">
        <v>44</v>
      </c>
      <c r="I9967" t="s">
        <v>26</v>
      </c>
      <c r="J9967">
        <v>160600.39000000001</v>
      </c>
      <c r="K9967">
        <v>509966</v>
      </c>
      <c r="L9967" t="s">
        <v>56</v>
      </c>
      <c r="M9967">
        <v>153737.09</v>
      </c>
      <c r="N9967" t="s">
        <v>2</v>
      </c>
      <c r="O9967" s="1">
        <v>44824</v>
      </c>
      <c r="P9967" t="s">
        <v>35</v>
      </c>
      <c r="Q9967">
        <v>344875.29</v>
      </c>
      <c r="R9967">
        <v>675</v>
      </c>
      <c r="S9967" t="s">
        <v>50</v>
      </c>
      <c r="T9967" t="s">
        <v>47</v>
      </c>
      <c r="U9967" t="s">
        <v>47</v>
      </c>
      <c r="V9967">
        <v>2022</v>
      </c>
      <c r="W9967">
        <v>78</v>
      </c>
      <c r="X9967" t="s">
        <v>80</v>
      </c>
    </row>
    <row r="9968" spans="1:24" x14ac:dyDescent="0.35">
      <c r="A9968">
        <v>109967</v>
      </c>
      <c r="B9968">
        <v>7905757722</v>
      </c>
      <c r="C9968" t="s">
        <v>36</v>
      </c>
      <c r="D9968" t="s">
        <v>42</v>
      </c>
      <c r="E9968" t="s">
        <v>43</v>
      </c>
      <c r="F9968">
        <v>37</v>
      </c>
      <c r="G9968" t="str">
        <f t="shared" si="155"/>
        <v>36-50</v>
      </c>
      <c r="H9968" t="s">
        <v>53</v>
      </c>
      <c r="I9968" t="s">
        <v>54</v>
      </c>
      <c r="J9968">
        <v>101442.17</v>
      </c>
      <c r="K9968">
        <v>509967</v>
      </c>
      <c r="L9968" t="s">
        <v>57</v>
      </c>
      <c r="M9968">
        <v>107403.52</v>
      </c>
      <c r="N9968" t="s">
        <v>34</v>
      </c>
      <c r="O9968" s="1">
        <v>44866</v>
      </c>
      <c r="P9968" t="s">
        <v>29</v>
      </c>
      <c r="Q9968">
        <v>978900.06</v>
      </c>
      <c r="R9968">
        <v>692</v>
      </c>
      <c r="S9968" t="s">
        <v>46</v>
      </c>
      <c r="T9968" t="s">
        <v>31</v>
      </c>
      <c r="U9968" t="s">
        <v>31</v>
      </c>
      <c r="V9968">
        <v>2011</v>
      </c>
      <c r="W9968">
        <v>42</v>
      </c>
      <c r="X9968" t="s">
        <v>82</v>
      </c>
    </row>
    <row r="9969" spans="1:24" x14ac:dyDescent="0.35">
      <c r="A9969">
        <v>109968</v>
      </c>
      <c r="B9969">
        <v>5997416570</v>
      </c>
      <c r="C9969" t="s">
        <v>22</v>
      </c>
      <c r="D9969" t="s">
        <v>51</v>
      </c>
      <c r="E9969" t="s">
        <v>43</v>
      </c>
      <c r="F9969">
        <v>67</v>
      </c>
      <c r="G9969" t="str">
        <f t="shared" si="155"/>
        <v>50+</v>
      </c>
      <c r="H9969" t="s">
        <v>37</v>
      </c>
      <c r="I9969" t="s">
        <v>26</v>
      </c>
      <c r="J9969">
        <v>259244.24</v>
      </c>
      <c r="K9969">
        <v>509968</v>
      </c>
      <c r="L9969" t="s">
        <v>39</v>
      </c>
      <c r="M9969">
        <v>105247.35</v>
      </c>
      <c r="N9969" t="s">
        <v>40</v>
      </c>
      <c r="O9969" s="1">
        <v>45262</v>
      </c>
      <c r="P9969" t="s">
        <v>45</v>
      </c>
      <c r="Q9969">
        <v>1257705</v>
      </c>
      <c r="R9969">
        <v>682</v>
      </c>
      <c r="S9969" t="s">
        <v>46</v>
      </c>
      <c r="T9969" t="s">
        <v>31</v>
      </c>
      <c r="U9969" t="s">
        <v>31</v>
      </c>
      <c r="V9969">
        <v>2015</v>
      </c>
      <c r="W9969">
        <v>67</v>
      </c>
      <c r="X9969" t="s">
        <v>83</v>
      </c>
    </row>
    <row r="9970" spans="1:24" x14ac:dyDescent="0.35">
      <c r="A9970">
        <v>109969</v>
      </c>
      <c r="B9970">
        <v>4935542403</v>
      </c>
      <c r="C9970" t="s">
        <v>41</v>
      </c>
      <c r="D9970" t="s">
        <v>55</v>
      </c>
      <c r="E9970" t="s">
        <v>24</v>
      </c>
      <c r="F9970">
        <v>26</v>
      </c>
      <c r="G9970" t="str">
        <f t="shared" si="155"/>
        <v>26-35</v>
      </c>
      <c r="H9970" t="s">
        <v>44</v>
      </c>
      <c r="I9970" t="s">
        <v>38</v>
      </c>
      <c r="J9970">
        <v>175749.43</v>
      </c>
      <c r="K9970">
        <v>509969</v>
      </c>
      <c r="L9970" t="s">
        <v>56</v>
      </c>
      <c r="M9970">
        <v>96303.77</v>
      </c>
      <c r="N9970" t="s">
        <v>40</v>
      </c>
      <c r="O9970" s="1">
        <v>44767</v>
      </c>
      <c r="P9970" t="s">
        <v>35</v>
      </c>
      <c r="Q9970">
        <v>1746068.2</v>
      </c>
      <c r="R9970">
        <v>615</v>
      </c>
      <c r="S9970" t="s">
        <v>46</v>
      </c>
      <c r="T9970" t="s">
        <v>47</v>
      </c>
      <c r="U9970" t="s">
        <v>31</v>
      </c>
      <c r="V9970">
        <v>2009</v>
      </c>
      <c r="W9970">
        <v>12</v>
      </c>
      <c r="X9970" t="s">
        <v>78</v>
      </c>
    </row>
    <row r="9971" spans="1:24" x14ac:dyDescent="0.35">
      <c r="A9971">
        <v>109970</v>
      </c>
      <c r="B9971">
        <v>1461907661</v>
      </c>
      <c r="C9971" t="s">
        <v>33</v>
      </c>
      <c r="D9971" t="s">
        <v>55</v>
      </c>
      <c r="E9971" t="s">
        <v>43</v>
      </c>
      <c r="F9971">
        <v>29</v>
      </c>
      <c r="G9971" t="str">
        <f t="shared" si="155"/>
        <v>26-35</v>
      </c>
      <c r="H9971" t="s">
        <v>25</v>
      </c>
      <c r="I9971" t="s">
        <v>38</v>
      </c>
      <c r="J9971">
        <v>86701.31</v>
      </c>
      <c r="K9971">
        <v>509970</v>
      </c>
      <c r="L9971" t="s">
        <v>57</v>
      </c>
      <c r="M9971">
        <v>85588.05</v>
      </c>
      <c r="N9971" t="s">
        <v>34</v>
      </c>
      <c r="O9971" s="1">
        <v>45044</v>
      </c>
      <c r="P9971" t="s">
        <v>30</v>
      </c>
      <c r="Q9971">
        <v>1613394.07</v>
      </c>
      <c r="R9971">
        <v>374</v>
      </c>
      <c r="S9971" t="s">
        <v>30</v>
      </c>
      <c r="T9971" t="s">
        <v>31</v>
      </c>
      <c r="U9971" t="s">
        <v>31</v>
      </c>
      <c r="V9971">
        <v>2010</v>
      </c>
      <c r="W9971">
        <v>38</v>
      </c>
      <c r="X9971" t="s">
        <v>75</v>
      </c>
    </row>
    <row r="9972" spans="1:24" x14ac:dyDescent="0.35">
      <c r="A9972">
        <v>109971</v>
      </c>
      <c r="B9972">
        <v>9530963615</v>
      </c>
      <c r="C9972" t="s">
        <v>22</v>
      </c>
      <c r="D9972" t="s">
        <v>33</v>
      </c>
      <c r="E9972" t="s">
        <v>24</v>
      </c>
      <c r="F9972">
        <v>31</v>
      </c>
      <c r="G9972" t="str">
        <f t="shared" si="155"/>
        <v>26-35</v>
      </c>
      <c r="H9972" t="s">
        <v>25</v>
      </c>
      <c r="I9972" t="s">
        <v>54</v>
      </c>
      <c r="J9972">
        <v>422284.9</v>
      </c>
      <c r="K9972">
        <v>509971</v>
      </c>
      <c r="L9972" t="s">
        <v>57</v>
      </c>
      <c r="M9972">
        <v>124639.66</v>
      </c>
      <c r="N9972" t="s">
        <v>2</v>
      </c>
      <c r="O9972" s="1">
        <v>45416</v>
      </c>
      <c r="P9972" t="s">
        <v>29</v>
      </c>
      <c r="Q9972">
        <v>1555550.8</v>
      </c>
      <c r="R9972">
        <v>885</v>
      </c>
      <c r="S9972" t="s">
        <v>46</v>
      </c>
      <c r="T9972" t="s">
        <v>47</v>
      </c>
      <c r="U9972" t="s">
        <v>31</v>
      </c>
      <c r="V9972">
        <v>2009</v>
      </c>
      <c r="W9972">
        <v>15</v>
      </c>
      <c r="X9972" t="s">
        <v>76</v>
      </c>
    </row>
    <row r="9973" spans="1:24" x14ac:dyDescent="0.35">
      <c r="A9973">
        <v>109972</v>
      </c>
      <c r="B9973">
        <v>3182925571</v>
      </c>
      <c r="C9973" t="s">
        <v>41</v>
      </c>
      <c r="D9973" t="s">
        <v>51</v>
      </c>
      <c r="E9973" t="s">
        <v>24</v>
      </c>
      <c r="F9973">
        <v>40</v>
      </c>
      <c r="G9973" t="str">
        <f t="shared" si="155"/>
        <v>36-50</v>
      </c>
      <c r="H9973" t="s">
        <v>44</v>
      </c>
      <c r="I9973" t="s">
        <v>26</v>
      </c>
      <c r="J9973">
        <v>254477.29</v>
      </c>
      <c r="K9973">
        <v>509972</v>
      </c>
      <c r="L9973" t="s">
        <v>57</v>
      </c>
      <c r="M9973">
        <v>4977.46</v>
      </c>
      <c r="N9973" t="s">
        <v>28</v>
      </c>
      <c r="O9973" s="1">
        <v>44955</v>
      </c>
      <c r="P9973" t="s">
        <v>45</v>
      </c>
      <c r="Q9973">
        <v>984355.64</v>
      </c>
      <c r="R9973">
        <v>810</v>
      </c>
      <c r="S9973" t="s">
        <v>46</v>
      </c>
      <c r="T9973" t="s">
        <v>31</v>
      </c>
      <c r="U9973" t="s">
        <v>31</v>
      </c>
      <c r="V9973">
        <v>2012</v>
      </c>
      <c r="W9973">
        <v>41</v>
      </c>
      <c r="X9973" t="s">
        <v>72</v>
      </c>
    </row>
    <row r="9974" spans="1:24" x14ac:dyDescent="0.35">
      <c r="A9974">
        <v>109973</v>
      </c>
      <c r="B9974">
        <v>9353457582</v>
      </c>
      <c r="C9974" t="s">
        <v>55</v>
      </c>
      <c r="D9974" t="s">
        <v>42</v>
      </c>
      <c r="E9974" t="s">
        <v>43</v>
      </c>
      <c r="F9974">
        <v>65</v>
      </c>
      <c r="G9974" t="str">
        <f t="shared" si="155"/>
        <v>50+</v>
      </c>
      <c r="H9974" t="s">
        <v>53</v>
      </c>
      <c r="I9974" t="s">
        <v>26</v>
      </c>
      <c r="J9974">
        <v>55655.44</v>
      </c>
      <c r="K9974">
        <v>509973</v>
      </c>
      <c r="L9974" t="s">
        <v>39</v>
      </c>
      <c r="M9974">
        <v>144669.91</v>
      </c>
      <c r="N9974" t="s">
        <v>28</v>
      </c>
      <c r="O9974" s="1">
        <v>45010</v>
      </c>
      <c r="P9974" t="s">
        <v>52</v>
      </c>
      <c r="Q9974">
        <v>1817137.93</v>
      </c>
      <c r="R9974">
        <v>394</v>
      </c>
      <c r="S9974" t="s">
        <v>46</v>
      </c>
      <c r="T9974" t="s">
        <v>31</v>
      </c>
      <c r="U9974" t="s">
        <v>47</v>
      </c>
      <c r="V9974">
        <v>2019</v>
      </c>
      <c r="W9974">
        <v>112</v>
      </c>
      <c r="X9974" t="s">
        <v>74</v>
      </c>
    </row>
    <row r="9975" spans="1:24" x14ac:dyDescent="0.35">
      <c r="A9975">
        <v>109974</v>
      </c>
      <c r="B9975">
        <v>8069817950</v>
      </c>
      <c r="C9975" t="s">
        <v>33</v>
      </c>
      <c r="D9975" t="s">
        <v>33</v>
      </c>
      <c r="E9975" t="s">
        <v>43</v>
      </c>
      <c r="F9975">
        <v>51</v>
      </c>
      <c r="G9975" t="str">
        <f t="shared" si="155"/>
        <v>50+</v>
      </c>
      <c r="H9975" t="s">
        <v>37</v>
      </c>
      <c r="I9975" t="s">
        <v>38</v>
      </c>
      <c r="J9975">
        <v>38591.230000000003</v>
      </c>
      <c r="K9975">
        <v>509974</v>
      </c>
      <c r="L9975" t="s">
        <v>39</v>
      </c>
      <c r="M9975">
        <v>63002.239999999998</v>
      </c>
      <c r="N9975" t="s">
        <v>2</v>
      </c>
      <c r="O9975" s="1">
        <v>44764</v>
      </c>
      <c r="P9975" t="s">
        <v>45</v>
      </c>
      <c r="Q9975">
        <v>1757155.09</v>
      </c>
      <c r="R9975">
        <v>744</v>
      </c>
      <c r="S9975" t="s">
        <v>30</v>
      </c>
      <c r="T9975" t="s">
        <v>31</v>
      </c>
      <c r="U9975" t="s">
        <v>47</v>
      </c>
      <c r="V9975">
        <v>2019</v>
      </c>
      <c r="W9975">
        <v>72</v>
      </c>
      <c r="X9975" t="s">
        <v>78</v>
      </c>
    </row>
    <row r="9976" spans="1:24" x14ac:dyDescent="0.35">
      <c r="A9976">
        <v>109975</v>
      </c>
      <c r="B9976">
        <v>9803876787</v>
      </c>
      <c r="C9976" t="s">
        <v>41</v>
      </c>
      <c r="D9976" t="s">
        <v>48</v>
      </c>
      <c r="E9976" t="s">
        <v>24</v>
      </c>
      <c r="F9976">
        <v>33</v>
      </c>
      <c r="G9976" t="str">
        <f t="shared" si="155"/>
        <v>26-35</v>
      </c>
      <c r="H9976" t="s">
        <v>37</v>
      </c>
      <c r="I9976" t="s">
        <v>54</v>
      </c>
      <c r="J9976">
        <v>192207.05</v>
      </c>
      <c r="K9976">
        <v>509975</v>
      </c>
      <c r="L9976" t="s">
        <v>56</v>
      </c>
      <c r="M9976">
        <v>74590.22</v>
      </c>
      <c r="N9976" t="s">
        <v>28</v>
      </c>
      <c r="O9976" s="1">
        <v>44602</v>
      </c>
      <c r="P9976" t="s">
        <v>52</v>
      </c>
      <c r="Q9976">
        <v>1522624.65</v>
      </c>
      <c r="R9976">
        <v>572</v>
      </c>
      <c r="S9976" t="s">
        <v>50</v>
      </c>
      <c r="T9976" t="s">
        <v>47</v>
      </c>
      <c r="U9976" t="s">
        <v>47</v>
      </c>
      <c r="V9976">
        <v>2016</v>
      </c>
      <c r="W9976">
        <v>98</v>
      </c>
      <c r="X9976" t="s">
        <v>73</v>
      </c>
    </row>
    <row r="9977" spans="1:24" x14ac:dyDescent="0.35">
      <c r="A9977">
        <v>109976</v>
      </c>
      <c r="B9977">
        <v>6855120356</v>
      </c>
      <c r="C9977" t="s">
        <v>55</v>
      </c>
      <c r="D9977" t="s">
        <v>42</v>
      </c>
      <c r="E9977" t="s">
        <v>24</v>
      </c>
      <c r="F9977">
        <v>35</v>
      </c>
      <c r="G9977" t="str">
        <f t="shared" si="155"/>
        <v>26-35</v>
      </c>
      <c r="H9977" t="s">
        <v>53</v>
      </c>
      <c r="I9977" t="s">
        <v>26</v>
      </c>
      <c r="J9977">
        <v>454083.47</v>
      </c>
      <c r="K9977">
        <v>509976</v>
      </c>
      <c r="L9977" t="s">
        <v>39</v>
      </c>
      <c r="M9977">
        <v>122882.94</v>
      </c>
      <c r="N9977" t="s">
        <v>34</v>
      </c>
      <c r="O9977" s="1">
        <v>44565</v>
      </c>
      <c r="P9977" t="s">
        <v>30</v>
      </c>
      <c r="Q9977">
        <v>1586990.1</v>
      </c>
      <c r="R9977">
        <v>357</v>
      </c>
      <c r="S9977" t="s">
        <v>50</v>
      </c>
      <c r="T9977" t="s">
        <v>31</v>
      </c>
      <c r="U9977" t="s">
        <v>47</v>
      </c>
      <c r="V9977">
        <v>2020</v>
      </c>
      <c r="W9977">
        <v>117</v>
      </c>
      <c r="X9977" t="s">
        <v>72</v>
      </c>
    </row>
    <row r="9978" spans="1:24" x14ac:dyDescent="0.35">
      <c r="A9978">
        <v>109977</v>
      </c>
      <c r="B9978">
        <v>5072782839</v>
      </c>
      <c r="C9978" t="s">
        <v>41</v>
      </c>
      <c r="D9978" t="s">
        <v>51</v>
      </c>
      <c r="E9978" t="s">
        <v>24</v>
      </c>
      <c r="F9978">
        <v>58</v>
      </c>
      <c r="G9978" t="str">
        <f t="shared" si="155"/>
        <v>50+</v>
      </c>
      <c r="H9978" t="s">
        <v>25</v>
      </c>
      <c r="I9978" t="s">
        <v>26</v>
      </c>
      <c r="J9978">
        <v>254491.95</v>
      </c>
      <c r="K9978">
        <v>509977</v>
      </c>
      <c r="L9978" t="s">
        <v>39</v>
      </c>
      <c r="M9978">
        <v>49550.43</v>
      </c>
      <c r="N9978" t="s">
        <v>34</v>
      </c>
      <c r="O9978" s="1">
        <v>44854</v>
      </c>
      <c r="P9978" t="s">
        <v>29</v>
      </c>
      <c r="Q9978">
        <v>1811624.65</v>
      </c>
      <c r="R9978">
        <v>863</v>
      </c>
      <c r="S9978" t="s">
        <v>46</v>
      </c>
      <c r="T9978" t="s">
        <v>31</v>
      </c>
      <c r="U9978" t="s">
        <v>31</v>
      </c>
      <c r="V9978">
        <v>2018</v>
      </c>
      <c r="W9978">
        <v>47</v>
      </c>
      <c r="X9978" t="s">
        <v>81</v>
      </c>
    </row>
    <row r="9979" spans="1:24" x14ac:dyDescent="0.35">
      <c r="A9979">
        <v>109978</v>
      </c>
      <c r="B9979">
        <v>8617136412</v>
      </c>
      <c r="C9979" t="s">
        <v>55</v>
      </c>
      <c r="D9979" t="s">
        <v>48</v>
      </c>
      <c r="E9979" t="s">
        <v>43</v>
      </c>
      <c r="F9979">
        <v>57</v>
      </c>
      <c r="G9979" t="str">
        <f t="shared" si="155"/>
        <v>50+</v>
      </c>
      <c r="H9979" t="s">
        <v>25</v>
      </c>
      <c r="I9979" t="s">
        <v>26</v>
      </c>
      <c r="J9979">
        <v>70428.56</v>
      </c>
      <c r="K9979">
        <v>509978</v>
      </c>
      <c r="L9979" t="s">
        <v>39</v>
      </c>
      <c r="M9979">
        <v>131789.60999999999</v>
      </c>
      <c r="N9979" t="s">
        <v>2</v>
      </c>
      <c r="O9979" s="1">
        <v>45450</v>
      </c>
      <c r="P9979" t="s">
        <v>45</v>
      </c>
      <c r="Q9979">
        <v>685940.66</v>
      </c>
      <c r="R9979">
        <v>336</v>
      </c>
      <c r="S9979" t="s">
        <v>46</v>
      </c>
      <c r="T9979" t="s">
        <v>47</v>
      </c>
      <c r="U9979" t="s">
        <v>47</v>
      </c>
      <c r="V9979">
        <v>2007</v>
      </c>
      <c r="W9979">
        <v>25</v>
      </c>
      <c r="X9979" t="s">
        <v>77</v>
      </c>
    </row>
    <row r="9980" spans="1:24" x14ac:dyDescent="0.35">
      <c r="A9980">
        <v>109979</v>
      </c>
      <c r="B9980">
        <v>5132912530</v>
      </c>
      <c r="C9980" t="s">
        <v>22</v>
      </c>
      <c r="D9980" t="s">
        <v>42</v>
      </c>
      <c r="E9980" t="s">
        <v>43</v>
      </c>
      <c r="F9980">
        <v>50</v>
      </c>
      <c r="G9980" t="str">
        <f t="shared" si="155"/>
        <v>36-50</v>
      </c>
      <c r="H9980" t="s">
        <v>49</v>
      </c>
      <c r="I9980" t="s">
        <v>38</v>
      </c>
      <c r="J9980">
        <v>124069.51</v>
      </c>
      <c r="K9980">
        <v>509979</v>
      </c>
      <c r="L9980" t="s">
        <v>39</v>
      </c>
      <c r="M9980">
        <v>25624.36</v>
      </c>
      <c r="N9980" t="s">
        <v>28</v>
      </c>
      <c r="O9980" s="1">
        <v>44860</v>
      </c>
      <c r="P9980" t="s">
        <v>52</v>
      </c>
      <c r="Q9980">
        <v>1908407.42</v>
      </c>
      <c r="R9980">
        <v>700</v>
      </c>
      <c r="S9980" t="s">
        <v>30</v>
      </c>
      <c r="T9980" t="s">
        <v>47</v>
      </c>
      <c r="U9980" t="s">
        <v>47</v>
      </c>
      <c r="V9980">
        <v>2012</v>
      </c>
      <c r="W9980">
        <v>90</v>
      </c>
      <c r="X9980" t="s">
        <v>81</v>
      </c>
    </row>
    <row r="9981" spans="1:24" x14ac:dyDescent="0.35">
      <c r="A9981">
        <v>109980</v>
      </c>
      <c r="B9981">
        <v>5215526256</v>
      </c>
      <c r="C9981" t="s">
        <v>33</v>
      </c>
      <c r="D9981" t="s">
        <v>55</v>
      </c>
      <c r="E9981" t="s">
        <v>43</v>
      </c>
      <c r="F9981">
        <v>22</v>
      </c>
      <c r="G9981" t="str">
        <f t="shared" si="155"/>
        <v>18-25</v>
      </c>
      <c r="H9981" t="s">
        <v>44</v>
      </c>
      <c r="I9981" t="s">
        <v>54</v>
      </c>
      <c r="J9981">
        <v>25690.46</v>
      </c>
      <c r="K9981">
        <v>509980</v>
      </c>
      <c r="L9981" t="s">
        <v>56</v>
      </c>
      <c r="M9981">
        <v>129930.08</v>
      </c>
      <c r="N9981" t="s">
        <v>40</v>
      </c>
      <c r="O9981" s="1">
        <v>45111</v>
      </c>
      <c r="P9981" t="s">
        <v>35</v>
      </c>
      <c r="Q9981">
        <v>263359.61</v>
      </c>
      <c r="R9981">
        <v>529</v>
      </c>
      <c r="S9981" t="s">
        <v>50</v>
      </c>
      <c r="T9981" t="s">
        <v>31</v>
      </c>
      <c r="U9981" t="s">
        <v>47</v>
      </c>
      <c r="V9981">
        <v>2014</v>
      </c>
      <c r="W9981">
        <v>102</v>
      </c>
      <c r="X9981" t="s">
        <v>78</v>
      </c>
    </row>
    <row r="9982" spans="1:24" x14ac:dyDescent="0.35">
      <c r="A9982">
        <v>109981</v>
      </c>
      <c r="B9982">
        <v>9359367627</v>
      </c>
      <c r="C9982" t="s">
        <v>33</v>
      </c>
      <c r="D9982" t="s">
        <v>36</v>
      </c>
      <c r="E9982" t="s">
        <v>24</v>
      </c>
      <c r="F9982">
        <v>56</v>
      </c>
      <c r="G9982" t="str">
        <f t="shared" si="155"/>
        <v>50+</v>
      </c>
      <c r="H9982" t="s">
        <v>44</v>
      </c>
      <c r="I9982" t="s">
        <v>26</v>
      </c>
      <c r="J9982">
        <v>416088.3</v>
      </c>
      <c r="K9982">
        <v>509981</v>
      </c>
      <c r="L9982" t="s">
        <v>39</v>
      </c>
      <c r="M9982">
        <v>143477.51</v>
      </c>
      <c r="N9982" t="s">
        <v>2</v>
      </c>
      <c r="O9982" s="1">
        <v>44685</v>
      </c>
      <c r="P9982" t="s">
        <v>30</v>
      </c>
      <c r="Q9982">
        <v>1756818.19</v>
      </c>
      <c r="R9982">
        <v>793</v>
      </c>
      <c r="S9982" t="s">
        <v>46</v>
      </c>
      <c r="T9982" t="s">
        <v>31</v>
      </c>
      <c r="U9982" t="s">
        <v>31</v>
      </c>
      <c r="V9982">
        <v>2005</v>
      </c>
      <c r="W9982">
        <v>79</v>
      </c>
      <c r="X9982" t="s">
        <v>76</v>
      </c>
    </row>
    <row r="9983" spans="1:24" x14ac:dyDescent="0.35">
      <c r="A9983">
        <v>109982</v>
      </c>
      <c r="B9983">
        <v>5178865940</v>
      </c>
      <c r="C9983" t="s">
        <v>41</v>
      </c>
      <c r="D9983" t="s">
        <v>23</v>
      </c>
      <c r="E9983" t="s">
        <v>43</v>
      </c>
      <c r="F9983">
        <v>27</v>
      </c>
      <c r="G9983" t="str">
        <f t="shared" si="155"/>
        <v>26-35</v>
      </c>
      <c r="H9983" t="s">
        <v>25</v>
      </c>
      <c r="I9983" t="s">
        <v>54</v>
      </c>
      <c r="J9983">
        <v>473080.08</v>
      </c>
      <c r="K9983">
        <v>509982</v>
      </c>
      <c r="L9983" t="s">
        <v>56</v>
      </c>
      <c r="M9983">
        <v>139939.57999999999</v>
      </c>
      <c r="N9983" t="s">
        <v>40</v>
      </c>
      <c r="O9983" s="1">
        <v>44904</v>
      </c>
      <c r="P9983" t="s">
        <v>30</v>
      </c>
      <c r="Q9983">
        <v>454409.26</v>
      </c>
      <c r="R9983">
        <v>402</v>
      </c>
      <c r="S9983" t="s">
        <v>46</v>
      </c>
      <c r="T9983" t="s">
        <v>47</v>
      </c>
      <c r="U9983" t="s">
        <v>31</v>
      </c>
      <c r="V9983">
        <v>2012</v>
      </c>
      <c r="W9983">
        <v>53</v>
      </c>
      <c r="X9983" t="s">
        <v>83</v>
      </c>
    </row>
    <row r="9984" spans="1:24" x14ac:dyDescent="0.35">
      <c r="A9984">
        <v>109983</v>
      </c>
      <c r="B9984">
        <v>9382778084</v>
      </c>
      <c r="C9984" t="s">
        <v>32</v>
      </c>
      <c r="D9984" t="s">
        <v>58</v>
      </c>
      <c r="E9984" t="s">
        <v>24</v>
      </c>
      <c r="F9984">
        <v>39</v>
      </c>
      <c r="G9984" t="str">
        <f t="shared" si="155"/>
        <v>36-50</v>
      </c>
      <c r="H9984" t="s">
        <v>44</v>
      </c>
      <c r="I9984" t="s">
        <v>26</v>
      </c>
      <c r="J9984">
        <v>39829.089999999997</v>
      </c>
      <c r="K9984">
        <v>509983</v>
      </c>
      <c r="L9984" t="s">
        <v>56</v>
      </c>
      <c r="M9984">
        <v>154858.03</v>
      </c>
      <c r="N9984" t="s">
        <v>2</v>
      </c>
      <c r="O9984" s="1">
        <v>44585</v>
      </c>
      <c r="P9984" t="s">
        <v>29</v>
      </c>
      <c r="Q9984">
        <v>1112958.8400000001</v>
      </c>
      <c r="R9984">
        <v>891</v>
      </c>
      <c r="S9984" t="s">
        <v>50</v>
      </c>
      <c r="T9984" t="s">
        <v>47</v>
      </c>
      <c r="U9984" t="s">
        <v>31</v>
      </c>
      <c r="V9984">
        <v>2019</v>
      </c>
      <c r="W9984">
        <v>73</v>
      </c>
      <c r="X9984" t="s">
        <v>72</v>
      </c>
    </row>
    <row r="9985" spans="1:24" x14ac:dyDescent="0.35">
      <c r="A9985">
        <v>109984</v>
      </c>
      <c r="B9985">
        <v>5327870493</v>
      </c>
      <c r="C9985" t="s">
        <v>41</v>
      </c>
      <c r="D9985" t="s">
        <v>42</v>
      </c>
      <c r="E9985" t="s">
        <v>24</v>
      </c>
      <c r="F9985">
        <v>60</v>
      </c>
      <c r="G9985" t="str">
        <f t="shared" si="155"/>
        <v>50+</v>
      </c>
      <c r="H9985" t="s">
        <v>53</v>
      </c>
      <c r="I9985" t="s">
        <v>38</v>
      </c>
      <c r="J9985">
        <v>87317.51</v>
      </c>
      <c r="K9985">
        <v>509984</v>
      </c>
      <c r="L9985" t="s">
        <v>39</v>
      </c>
      <c r="M9985">
        <v>103424.09</v>
      </c>
      <c r="N9985" t="s">
        <v>40</v>
      </c>
      <c r="O9985" s="1">
        <v>45022</v>
      </c>
      <c r="P9985" t="s">
        <v>29</v>
      </c>
      <c r="Q9985">
        <v>1149340.6399999999</v>
      </c>
      <c r="R9985">
        <v>860</v>
      </c>
      <c r="S9985" t="s">
        <v>30</v>
      </c>
      <c r="T9985" t="s">
        <v>47</v>
      </c>
      <c r="U9985" t="s">
        <v>47</v>
      </c>
      <c r="V9985">
        <v>2023</v>
      </c>
      <c r="W9985">
        <v>20</v>
      </c>
      <c r="X9985" t="s">
        <v>75</v>
      </c>
    </row>
    <row r="9986" spans="1:24" x14ac:dyDescent="0.35">
      <c r="A9986">
        <v>109985</v>
      </c>
      <c r="B9986">
        <v>9506660333</v>
      </c>
      <c r="C9986" t="s">
        <v>55</v>
      </c>
      <c r="D9986" t="s">
        <v>36</v>
      </c>
      <c r="E9986" t="s">
        <v>24</v>
      </c>
      <c r="F9986">
        <v>61</v>
      </c>
      <c r="G9986" t="str">
        <f t="shared" ref="G9986:G10001" si="156">IF(AND(18&lt;=F9986, F9986&lt;=25),"18-25",IF(AND(26&lt;=F9986,F9986&lt;=35),"26-35",IF(AND(36&lt;=F9986,F9986&lt;=50),"36-50","50+")))</f>
        <v>50+</v>
      </c>
      <c r="H9986" t="s">
        <v>37</v>
      </c>
      <c r="I9986" t="s">
        <v>54</v>
      </c>
      <c r="J9986">
        <v>86363.38</v>
      </c>
      <c r="K9986">
        <v>509985</v>
      </c>
      <c r="L9986" t="s">
        <v>39</v>
      </c>
      <c r="M9986">
        <v>172966.9</v>
      </c>
      <c r="N9986" t="s">
        <v>28</v>
      </c>
      <c r="O9986" s="1">
        <v>45058</v>
      </c>
      <c r="P9986" t="s">
        <v>29</v>
      </c>
      <c r="Q9986">
        <v>1872633.16</v>
      </c>
      <c r="R9986">
        <v>626</v>
      </c>
      <c r="S9986" t="s">
        <v>46</v>
      </c>
      <c r="T9986" t="s">
        <v>31</v>
      </c>
      <c r="U9986" t="s">
        <v>31</v>
      </c>
      <c r="V9986">
        <v>2018</v>
      </c>
      <c r="W9986">
        <v>57</v>
      </c>
      <c r="X9986" t="s">
        <v>76</v>
      </c>
    </row>
    <row r="9987" spans="1:24" x14ac:dyDescent="0.35">
      <c r="A9987">
        <v>109986</v>
      </c>
      <c r="B9987">
        <v>5464014588</v>
      </c>
      <c r="C9987" t="s">
        <v>33</v>
      </c>
      <c r="D9987" t="s">
        <v>55</v>
      </c>
      <c r="E9987" t="s">
        <v>24</v>
      </c>
      <c r="F9987">
        <v>50</v>
      </c>
      <c r="G9987" t="str">
        <f t="shared" si="156"/>
        <v>36-50</v>
      </c>
      <c r="H9987" t="s">
        <v>49</v>
      </c>
      <c r="I9987" t="s">
        <v>26</v>
      </c>
      <c r="J9987">
        <v>402049.4</v>
      </c>
      <c r="K9987">
        <v>509986</v>
      </c>
      <c r="L9987" t="s">
        <v>56</v>
      </c>
      <c r="M9987">
        <v>46787.03</v>
      </c>
      <c r="N9987" t="s">
        <v>34</v>
      </c>
      <c r="O9987" s="1">
        <v>44903</v>
      </c>
      <c r="P9987" t="s">
        <v>29</v>
      </c>
      <c r="Q9987">
        <v>544807.03</v>
      </c>
      <c r="R9987">
        <v>503</v>
      </c>
      <c r="S9987" t="s">
        <v>46</v>
      </c>
      <c r="T9987" t="s">
        <v>31</v>
      </c>
      <c r="U9987" t="s">
        <v>31</v>
      </c>
      <c r="V9987">
        <v>2016</v>
      </c>
      <c r="W9987">
        <v>90</v>
      </c>
      <c r="X9987" t="s">
        <v>83</v>
      </c>
    </row>
    <row r="9988" spans="1:24" x14ac:dyDescent="0.35">
      <c r="A9988">
        <v>109987</v>
      </c>
      <c r="B9988">
        <v>2088167682</v>
      </c>
      <c r="C9988" t="s">
        <v>42</v>
      </c>
      <c r="D9988" t="s">
        <v>55</v>
      </c>
      <c r="E9988" t="s">
        <v>24</v>
      </c>
      <c r="F9988">
        <v>48</v>
      </c>
      <c r="G9988" t="str">
        <f t="shared" si="156"/>
        <v>36-50</v>
      </c>
      <c r="H9988" t="s">
        <v>53</v>
      </c>
      <c r="I9988" t="s">
        <v>38</v>
      </c>
      <c r="J9988">
        <v>419796.88</v>
      </c>
      <c r="K9988">
        <v>509987</v>
      </c>
      <c r="L9988" t="s">
        <v>56</v>
      </c>
      <c r="M9988">
        <v>76730.009999999995</v>
      </c>
      <c r="N9988" t="s">
        <v>28</v>
      </c>
      <c r="O9988" s="1">
        <v>44663</v>
      </c>
      <c r="P9988" t="s">
        <v>35</v>
      </c>
      <c r="Q9988">
        <v>842685.56</v>
      </c>
      <c r="R9988">
        <v>373</v>
      </c>
      <c r="S9988" t="s">
        <v>46</v>
      </c>
      <c r="T9988" t="s">
        <v>31</v>
      </c>
      <c r="U9988" t="s">
        <v>31</v>
      </c>
      <c r="V9988">
        <v>2019</v>
      </c>
      <c r="W9988">
        <v>15</v>
      </c>
      <c r="X9988" t="s">
        <v>75</v>
      </c>
    </row>
    <row r="9989" spans="1:24" x14ac:dyDescent="0.35">
      <c r="A9989">
        <v>109988</v>
      </c>
      <c r="B9989">
        <v>6261858630</v>
      </c>
      <c r="C9989" t="s">
        <v>22</v>
      </c>
      <c r="D9989" t="s">
        <v>55</v>
      </c>
      <c r="E9989" t="s">
        <v>43</v>
      </c>
      <c r="F9989">
        <v>23</v>
      </c>
      <c r="G9989" t="str">
        <f t="shared" si="156"/>
        <v>18-25</v>
      </c>
      <c r="H9989" t="s">
        <v>53</v>
      </c>
      <c r="I9989" t="s">
        <v>38</v>
      </c>
      <c r="J9989">
        <v>210217.57</v>
      </c>
      <c r="K9989">
        <v>509988</v>
      </c>
      <c r="L9989" t="s">
        <v>56</v>
      </c>
      <c r="M9989">
        <v>191305.16</v>
      </c>
      <c r="N9989" t="s">
        <v>40</v>
      </c>
      <c r="O9989" s="1">
        <v>44610</v>
      </c>
      <c r="P9989" t="s">
        <v>30</v>
      </c>
      <c r="Q9989">
        <v>288232.56</v>
      </c>
      <c r="R9989">
        <v>471</v>
      </c>
      <c r="S9989" t="s">
        <v>30</v>
      </c>
      <c r="T9989" t="s">
        <v>47</v>
      </c>
      <c r="U9989" t="s">
        <v>47</v>
      </c>
      <c r="V9989">
        <v>2020</v>
      </c>
      <c r="W9989">
        <v>119</v>
      </c>
      <c r="X9989" t="s">
        <v>73</v>
      </c>
    </row>
    <row r="9990" spans="1:24" x14ac:dyDescent="0.35">
      <c r="A9990">
        <v>109989</v>
      </c>
      <c r="B9990">
        <v>9849116571</v>
      </c>
      <c r="C9990" t="s">
        <v>32</v>
      </c>
      <c r="D9990" t="s">
        <v>42</v>
      </c>
      <c r="E9990" t="s">
        <v>24</v>
      </c>
      <c r="F9990">
        <v>53</v>
      </c>
      <c r="G9990" t="str">
        <f t="shared" si="156"/>
        <v>50+</v>
      </c>
      <c r="H9990" t="s">
        <v>53</v>
      </c>
      <c r="I9990" t="s">
        <v>38</v>
      </c>
      <c r="J9990">
        <v>484695.83</v>
      </c>
      <c r="K9990">
        <v>509989</v>
      </c>
      <c r="L9990" t="s">
        <v>57</v>
      </c>
      <c r="M9990">
        <v>157808.35</v>
      </c>
      <c r="N9990" t="s">
        <v>40</v>
      </c>
      <c r="O9990" s="1">
        <v>45449</v>
      </c>
      <c r="P9990" t="s">
        <v>35</v>
      </c>
      <c r="Q9990">
        <v>1089574.19</v>
      </c>
      <c r="R9990">
        <v>732</v>
      </c>
      <c r="S9990" t="s">
        <v>46</v>
      </c>
      <c r="T9990" t="s">
        <v>47</v>
      </c>
      <c r="U9990" t="s">
        <v>31</v>
      </c>
      <c r="V9990">
        <v>2009</v>
      </c>
      <c r="W9990">
        <v>94</v>
      </c>
      <c r="X9990" t="s">
        <v>77</v>
      </c>
    </row>
    <row r="9991" spans="1:24" x14ac:dyDescent="0.35">
      <c r="A9991">
        <v>109990</v>
      </c>
      <c r="B9991">
        <v>9459632859</v>
      </c>
      <c r="C9991" t="s">
        <v>42</v>
      </c>
      <c r="D9991" t="s">
        <v>58</v>
      </c>
      <c r="E9991" t="s">
        <v>43</v>
      </c>
      <c r="F9991">
        <v>20</v>
      </c>
      <c r="G9991" t="str">
        <f t="shared" si="156"/>
        <v>18-25</v>
      </c>
      <c r="H9991" t="s">
        <v>44</v>
      </c>
      <c r="I9991" t="s">
        <v>26</v>
      </c>
      <c r="J9991">
        <v>130478.9</v>
      </c>
      <c r="K9991">
        <v>509990</v>
      </c>
      <c r="L9991" t="s">
        <v>39</v>
      </c>
      <c r="M9991">
        <v>148550.15</v>
      </c>
      <c r="N9991" t="s">
        <v>2</v>
      </c>
      <c r="O9991" s="1">
        <v>44657</v>
      </c>
      <c r="P9991" t="s">
        <v>29</v>
      </c>
      <c r="Q9991">
        <v>781973.58</v>
      </c>
      <c r="R9991">
        <v>423</v>
      </c>
      <c r="S9991" t="s">
        <v>50</v>
      </c>
      <c r="T9991" t="s">
        <v>47</v>
      </c>
      <c r="U9991" t="s">
        <v>47</v>
      </c>
      <c r="V9991">
        <v>2005</v>
      </c>
      <c r="W9991">
        <v>88</v>
      </c>
      <c r="X9991" t="s">
        <v>75</v>
      </c>
    </row>
    <row r="9992" spans="1:24" x14ac:dyDescent="0.35">
      <c r="A9992">
        <v>109991</v>
      </c>
      <c r="B9992">
        <v>6466308987</v>
      </c>
      <c r="C9992" t="s">
        <v>42</v>
      </c>
      <c r="D9992" t="s">
        <v>48</v>
      </c>
      <c r="E9992" t="s">
        <v>24</v>
      </c>
      <c r="F9992">
        <v>21</v>
      </c>
      <c r="G9992" t="str">
        <f t="shared" si="156"/>
        <v>18-25</v>
      </c>
      <c r="H9992" t="s">
        <v>37</v>
      </c>
      <c r="I9992" t="s">
        <v>38</v>
      </c>
      <c r="J9992">
        <v>263034.99</v>
      </c>
      <c r="K9992">
        <v>509991</v>
      </c>
      <c r="L9992" t="s">
        <v>57</v>
      </c>
      <c r="M9992">
        <v>142270.82999999999</v>
      </c>
      <c r="N9992" t="s">
        <v>40</v>
      </c>
      <c r="O9992" s="1">
        <v>44923</v>
      </c>
      <c r="P9992" t="s">
        <v>45</v>
      </c>
      <c r="Q9992">
        <v>889407.9</v>
      </c>
      <c r="R9992">
        <v>368</v>
      </c>
      <c r="S9992" t="s">
        <v>46</v>
      </c>
      <c r="T9992" t="s">
        <v>47</v>
      </c>
      <c r="U9992" t="s">
        <v>31</v>
      </c>
      <c r="V9992">
        <v>2022</v>
      </c>
      <c r="W9992">
        <v>50</v>
      </c>
      <c r="X9992" t="s">
        <v>83</v>
      </c>
    </row>
    <row r="9993" spans="1:24" x14ac:dyDescent="0.35">
      <c r="A9993">
        <v>109992</v>
      </c>
      <c r="B9993">
        <v>8121480483</v>
      </c>
      <c r="C9993" t="s">
        <v>22</v>
      </c>
      <c r="D9993" t="s">
        <v>42</v>
      </c>
      <c r="E9993" t="s">
        <v>43</v>
      </c>
      <c r="F9993">
        <v>44</v>
      </c>
      <c r="G9993" t="str">
        <f t="shared" si="156"/>
        <v>36-50</v>
      </c>
      <c r="H9993" t="s">
        <v>49</v>
      </c>
      <c r="I9993" t="s">
        <v>38</v>
      </c>
      <c r="J9993">
        <v>498147.95</v>
      </c>
      <c r="K9993">
        <v>509992</v>
      </c>
      <c r="L9993" t="s">
        <v>57</v>
      </c>
      <c r="M9993">
        <v>22187.05</v>
      </c>
      <c r="N9993" t="s">
        <v>34</v>
      </c>
      <c r="O9993" s="1">
        <v>44920</v>
      </c>
      <c r="P9993" t="s">
        <v>52</v>
      </c>
      <c r="Q9993">
        <v>139764.84</v>
      </c>
      <c r="R9993">
        <v>316</v>
      </c>
      <c r="S9993" t="s">
        <v>30</v>
      </c>
      <c r="T9993" t="s">
        <v>47</v>
      </c>
      <c r="U9993" t="s">
        <v>47</v>
      </c>
      <c r="V9993">
        <v>2006</v>
      </c>
      <c r="W9993">
        <v>12</v>
      </c>
      <c r="X9993" t="s">
        <v>83</v>
      </c>
    </row>
    <row r="9994" spans="1:24" x14ac:dyDescent="0.35">
      <c r="A9994">
        <v>109993</v>
      </c>
      <c r="B9994">
        <v>8226591367</v>
      </c>
      <c r="C9994" t="s">
        <v>41</v>
      </c>
      <c r="D9994" t="s">
        <v>23</v>
      </c>
      <c r="E9994" t="s">
        <v>43</v>
      </c>
      <c r="F9994">
        <v>55</v>
      </c>
      <c r="G9994" t="str">
        <f t="shared" si="156"/>
        <v>50+</v>
      </c>
      <c r="H9994" t="s">
        <v>25</v>
      </c>
      <c r="I9994" t="s">
        <v>38</v>
      </c>
      <c r="J9994">
        <v>413724.81</v>
      </c>
      <c r="K9994">
        <v>509993</v>
      </c>
      <c r="L9994" t="s">
        <v>39</v>
      </c>
      <c r="M9994">
        <v>190132.02</v>
      </c>
      <c r="N9994" t="s">
        <v>34</v>
      </c>
      <c r="O9994" s="1">
        <v>45249</v>
      </c>
      <c r="P9994" t="s">
        <v>45</v>
      </c>
      <c r="Q9994">
        <v>1666849.08</v>
      </c>
      <c r="R9994">
        <v>802</v>
      </c>
      <c r="S9994" t="s">
        <v>46</v>
      </c>
      <c r="T9994" t="s">
        <v>47</v>
      </c>
      <c r="U9994" t="s">
        <v>31</v>
      </c>
      <c r="V9994">
        <v>2017</v>
      </c>
      <c r="W9994">
        <v>105</v>
      </c>
      <c r="X9994" t="s">
        <v>82</v>
      </c>
    </row>
    <row r="9995" spans="1:24" x14ac:dyDescent="0.35">
      <c r="A9995">
        <v>109994</v>
      </c>
      <c r="B9995">
        <v>9988266174</v>
      </c>
      <c r="C9995" t="s">
        <v>36</v>
      </c>
      <c r="D9995" t="s">
        <v>36</v>
      </c>
      <c r="E9995" t="s">
        <v>24</v>
      </c>
      <c r="F9995">
        <v>42</v>
      </c>
      <c r="G9995" t="str">
        <f t="shared" si="156"/>
        <v>36-50</v>
      </c>
      <c r="H9995" t="s">
        <v>53</v>
      </c>
      <c r="I9995" t="s">
        <v>38</v>
      </c>
      <c r="J9995">
        <v>244105.15</v>
      </c>
      <c r="K9995">
        <v>509994</v>
      </c>
      <c r="L9995" t="s">
        <v>27</v>
      </c>
      <c r="M9995">
        <v>58568.21</v>
      </c>
      <c r="N9995" t="s">
        <v>28</v>
      </c>
      <c r="O9995" s="1">
        <v>44664</v>
      </c>
      <c r="P9995" t="s">
        <v>30</v>
      </c>
      <c r="Q9995">
        <v>706520.67</v>
      </c>
      <c r="R9995">
        <v>465</v>
      </c>
      <c r="S9995" t="s">
        <v>30</v>
      </c>
      <c r="T9995" t="s">
        <v>47</v>
      </c>
      <c r="U9995" t="s">
        <v>47</v>
      </c>
      <c r="V9995">
        <v>2011</v>
      </c>
      <c r="W9995">
        <v>54</v>
      </c>
      <c r="X9995" t="s">
        <v>75</v>
      </c>
    </row>
    <row r="9996" spans="1:24" x14ac:dyDescent="0.35">
      <c r="A9996">
        <v>109995</v>
      </c>
      <c r="B9996">
        <v>3091538490</v>
      </c>
      <c r="C9996" t="s">
        <v>32</v>
      </c>
      <c r="D9996" t="s">
        <v>36</v>
      </c>
      <c r="E9996" t="s">
        <v>43</v>
      </c>
      <c r="F9996">
        <v>54</v>
      </c>
      <c r="G9996" t="str">
        <f t="shared" si="156"/>
        <v>50+</v>
      </c>
      <c r="H9996" t="s">
        <v>53</v>
      </c>
      <c r="I9996" t="s">
        <v>38</v>
      </c>
      <c r="J9996">
        <v>55154.28</v>
      </c>
      <c r="K9996">
        <v>509995</v>
      </c>
      <c r="L9996" t="s">
        <v>57</v>
      </c>
      <c r="M9996">
        <v>28960.18</v>
      </c>
      <c r="N9996" t="s">
        <v>34</v>
      </c>
      <c r="O9996" s="1">
        <v>44661</v>
      </c>
      <c r="P9996" t="s">
        <v>30</v>
      </c>
      <c r="Q9996">
        <v>1273075.97</v>
      </c>
      <c r="R9996">
        <v>611</v>
      </c>
      <c r="S9996" t="s">
        <v>50</v>
      </c>
      <c r="T9996" t="s">
        <v>47</v>
      </c>
      <c r="U9996" t="s">
        <v>47</v>
      </c>
      <c r="V9996">
        <v>2020</v>
      </c>
      <c r="W9996">
        <v>35</v>
      </c>
      <c r="X9996" t="s">
        <v>75</v>
      </c>
    </row>
    <row r="9997" spans="1:24" x14ac:dyDescent="0.35">
      <c r="A9997">
        <v>109996</v>
      </c>
      <c r="B9997">
        <v>6982652934</v>
      </c>
      <c r="C9997" t="s">
        <v>41</v>
      </c>
      <c r="D9997" t="s">
        <v>42</v>
      </c>
      <c r="E9997" t="s">
        <v>43</v>
      </c>
      <c r="F9997">
        <v>44</v>
      </c>
      <c r="G9997" t="str">
        <f t="shared" si="156"/>
        <v>36-50</v>
      </c>
      <c r="H9997" t="s">
        <v>53</v>
      </c>
      <c r="I9997" t="s">
        <v>26</v>
      </c>
      <c r="J9997">
        <v>452271.66</v>
      </c>
      <c r="K9997">
        <v>509996</v>
      </c>
      <c r="L9997" t="s">
        <v>39</v>
      </c>
      <c r="M9997">
        <v>3823.19</v>
      </c>
      <c r="N9997" t="s">
        <v>34</v>
      </c>
      <c r="O9997" s="1">
        <v>45248</v>
      </c>
      <c r="P9997" t="s">
        <v>35</v>
      </c>
      <c r="Q9997">
        <v>1264846.42</v>
      </c>
      <c r="R9997">
        <v>800</v>
      </c>
      <c r="S9997" t="s">
        <v>46</v>
      </c>
      <c r="T9997" t="s">
        <v>31</v>
      </c>
      <c r="U9997" t="s">
        <v>31</v>
      </c>
      <c r="V9997">
        <v>2013</v>
      </c>
      <c r="W9997">
        <v>93</v>
      </c>
      <c r="X9997" t="s">
        <v>82</v>
      </c>
    </row>
    <row r="9998" spans="1:24" x14ac:dyDescent="0.35">
      <c r="A9998">
        <v>109997</v>
      </c>
      <c r="B9998">
        <v>4097620235</v>
      </c>
      <c r="C9998" t="s">
        <v>22</v>
      </c>
      <c r="D9998" t="s">
        <v>23</v>
      </c>
      <c r="E9998" t="s">
        <v>24</v>
      </c>
      <c r="F9998">
        <v>58</v>
      </c>
      <c r="G9998" t="str">
        <f t="shared" si="156"/>
        <v>50+</v>
      </c>
      <c r="H9998" t="s">
        <v>25</v>
      </c>
      <c r="I9998" t="s">
        <v>54</v>
      </c>
      <c r="J9998">
        <v>271520.78000000003</v>
      </c>
      <c r="K9998">
        <v>509997</v>
      </c>
      <c r="L9998" t="s">
        <v>57</v>
      </c>
      <c r="M9998">
        <v>77412.3</v>
      </c>
      <c r="N9998" t="s">
        <v>2</v>
      </c>
      <c r="O9998" s="1">
        <v>45094</v>
      </c>
      <c r="P9998" t="s">
        <v>52</v>
      </c>
      <c r="Q9998">
        <v>1272528.1299999999</v>
      </c>
      <c r="R9998">
        <v>502</v>
      </c>
      <c r="S9998" t="s">
        <v>30</v>
      </c>
      <c r="T9998" t="s">
        <v>31</v>
      </c>
      <c r="U9998" t="s">
        <v>31</v>
      </c>
      <c r="V9998">
        <v>2021</v>
      </c>
      <c r="W9998">
        <v>5</v>
      </c>
      <c r="X9998" t="s">
        <v>77</v>
      </c>
    </row>
    <row r="9999" spans="1:24" x14ac:dyDescent="0.35">
      <c r="A9999">
        <v>109998</v>
      </c>
      <c r="B9999">
        <v>7286132685</v>
      </c>
      <c r="C9999" t="s">
        <v>36</v>
      </c>
      <c r="D9999" t="s">
        <v>23</v>
      </c>
      <c r="E9999" t="s">
        <v>24</v>
      </c>
      <c r="F9999">
        <v>53</v>
      </c>
      <c r="G9999" t="str">
        <f t="shared" si="156"/>
        <v>50+</v>
      </c>
      <c r="H9999" t="s">
        <v>44</v>
      </c>
      <c r="I9999" t="s">
        <v>26</v>
      </c>
      <c r="J9999">
        <v>154865.38</v>
      </c>
      <c r="K9999">
        <v>509998</v>
      </c>
      <c r="L9999" t="s">
        <v>39</v>
      </c>
      <c r="M9999">
        <v>134553.9</v>
      </c>
      <c r="N9999" t="s">
        <v>2</v>
      </c>
      <c r="O9999" s="1">
        <v>45449</v>
      </c>
      <c r="P9999" t="s">
        <v>29</v>
      </c>
      <c r="Q9999">
        <v>468098.88</v>
      </c>
      <c r="R9999">
        <v>664</v>
      </c>
      <c r="S9999" t="s">
        <v>46</v>
      </c>
      <c r="T9999" t="s">
        <v>31</v>
      </c>
      <c r="U9999" t="s">
        <v>31</v>
      </c>
      <c r="V9999">
        <v>2019</v>
      </c>
      <c r="W9999">
        <v>38</v>
      </c>
      <c r="X9999" t="s">
        <v>77</v>
      </c>
    </row>
    <row r="10000" spans="1:24" x14ac:dyDescent="0.35">
      <c r="A10000">
        <v>109999</v>
      </c>
      <c r="B10000">
        <v>6990545533</v>
      </c>
      <c r="C10000" t="s">
        <v>22</v>
      </c>
      <c r="D10000" t="s">
        <v>48</v>
      </c>
      <c r="E10000" t="s">
        <v>24</v>
      </c>
      <c r="F10000">
        <v>63</v>
      </c>
      <c r="G10000" t="str">
        <f t="shared" si="156"/>
        <v>50+</v>
      </c>
      <c r="H10000" t="s">
        <v>44</v>
      </c>
      <c r="I10000" t="s">
        <v>26</v>
      </c>
      <c r="J10000">
        <v>226158.16</v>
      </c>
      <c r="K10000">
        <v>509999</v>
      </c>
      <c r="L10000" t="s">
        <v>56</v>
      </c>
      <c r="M10000">
        <v>78418.45</v>
      </c>
      <c r="N10000" t="s">
        <v>40</v>
      </c>
      <c r="O10000" s="1">
        <v>45281</v>
      </c>
      <c r="P10000" t="s">
        <v>29</v>
      </c>
      <c r="Q10000">
        <v>209573.23</v>
      </c>
      <c r="R10000">
        <v>385</v>
      </c>
      <c r="S10000" t="s">
        <v>46</v>
      </c>
      <c r="T10000" t="s">
        <v>47</v>
      </c>
      <c r="U10000" t="s">
        <v>31</v>
      </c>
      <c r="V10000">
        <v>2016</v>
      </c>
      <c r="W10000">
        <v>96</v>
      </c>
      <c r="X10000" t="s">
        <v>83</v>
      </c>
    </row>
    <row r="10001" spans="1:24" x14ac:dyDescent="0.35">
      <c r="A10001">
        <v>110000</v>
      </c>
      <c r="B10001">
        <v>9244677180</v>
      </c>
      <c r="C10001" t="s">
        <v>22</v>
      </c>
      <c r="D10001" t="s">
        <v>36</v>
      </c>
      <c r="E10001" t="s">
        <v>43</v>
      </c>
      <c r="F10001">
        <v>64</v>
      </c>
      <c r="G10001" t="str">
        <f t="shared" si="156"/>
        <v>50+</v>
      </c>
      <c r="H10001" t="s">
        <v>37</v>
      </c>
      <c r="I10001" t="s">
        <v>26</v>
      </c>
      <c r="J10001">
        <v>156153.18</v>
      </c>
      <c r="K10001">
        <v>510000</v>
      </c>
      <c r="L10001" t="s">
        <v>57</v>
      </c>
      <c r="M10001">
        <v>161768.49</v>
      </c>
      <c r="N10001" t="s">
        <v>28</v>
      </c>
      <c r="O10001" s="1">
        <v>44683</v>
      </c>
      <c r="P10001" t="s">
        <v>45</v>
      </c>
      <c r="Q10001">
        <v>140946.21</v>
      </c>
      <c r="R10001">
        <v>383</v>
      </c>
      <c r="S10001" t="s">
        <v>46</v>
      </c>
      <c r="T10001" t="s">
        <v>31</v>
      </c>
      <c r="U10001" t="s">
        <v>47</v>
      </c>
      <c r="V10001">
        <v>2018</v>
      </c>
      <c r="W10001">
        <v>5</v>
      </c>
      <c r="X10001" t="s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64CC-D622-47B2-9985-4DA6EB393B5C}">
  <dimension ref="A3:BG19"/>
  <sheetViews>
    <sheetView workbookViewId="0">
      <selection activeCell="A2" sqref="A2"/>
    </sheetView>
  </sheetViews>
  <sheetFormatPr defaultRowHeight="14.5" x14ac:dyDescent="0.35"/>
  <cols>
    <col min="1" max="2" width="19.26953125" bestFit="1" customWidth="1"/>
    <col min="3" max="3" width="21.7265625" bestFit="1" customWidth="1"/>
    <col min="4" max="4" width="10.08984375" bestFit="1" customWidth="1"/>
    <col min="5" max="5" width="12.6328125" bestFit="1" customWidth="1"/>
    <col min="6" max="6" width="24.453125" bestFit="1" customWidth="1"/>
    <col min="7" max="7" width="10.36328125" bestFit="1" customWidth="1"/>
    <col min="8" max="8" width="21.7265625" bestFit="1" customWidth="1"/>
    <col min="10" max="10" width="10.08984375" bestFit="1" customWidth="1"/>
    <col min="11" max="11" width="11.81640625" bestFit="1" customWidth="1"/>
    <col min="13" max="13" width="10.36328125" bestFit="1" customWidth="1"/>
    <col min="14" max="14" width="24.453125" bestFit="1" customWidth="1"/>
    <col min="16" max="17" width="16.7265625" bestFit="1" customWidth="1"/>
    <col min="19" max="19" width="10.36328125" bestFit="1" customWidth="1"/>
    <col min="20" max="20" width="27.26953125" bestFit="1" customWidth="1"/>
    <col min="22" max="22" width="16.7265625" bestFit="1" customWidth="1"/>
    <col min="23" max="23" width="19.90625" bestFit="1" customWidth="1"/>
    <col min="25" max="25" width="10.36328125" bestFit="1" customWidth="1"/>
    <col min="26" max="26" width="19.26953125" bestFit="1" customWidth="1"/>
    <col min="28" max="28" width="10.08984375" bestFit="1" customWidth="1"/>
    <col min="29" max="29" width="12.6328125" bestFit="1" customWidth="1"/>
    <col min="31" max="31" width="13.26953125" bestFit="1" customWidth="1"/>
    <col min="32" max="32" width="18.54296875" bestFit="1" customWidth="1"/>
    <col min="34" max="34" width="13.26953125" bestFit="1" customWidth="1"/>
    <col min="35" max="35" width="15" bestFit="1" customWidth="1"/>
    <col min="37" max="37" width="10.36328125" bestFit="1" customWidth="1"/>
    <col min="38" max="38" width="20.6328125" bestFit="1" customWidth="1"/>
    <col min="39" max="39" width="17.90625" bestFit="1" customWidth="1"/>
    <col min="40" max="40" width="10.08984375" bestFit="1" customWidth="1"/>
    <col min="41" max="41" width="13.6328125" bestFit="1" customWidth="1"/>
    <col min="43" max="43" width="10.36328125" bestFit="1" customWidth="1"/>
    <col min="44" max="44" width="19.26953125" bestFit="1" customWidth="1"/>
    <col min="46" max="46" width="13.90625" bestFit="1" customWidth="1"/>
    <col min="47" max="47" width="12.6328125" bestFit="1" customWidth="1"/>
    <col min="49" max="49" width="10.36328125" bestFit="1" customWidth="1"/>
    <col min="50" max="50" width="24.453125" bestFit="1" customWidth="1"/>
    <col min="52" max="52" width="10.08984375" bestFit="1" customWidth="1"/>
    <col min="53" max="53" width="20.90625" bestFit="1" customWidth="1"/>
    <col min="55" max="55" width="10.36328125" bestFit="1" customWidth="1"/>
    <col min="56" max="56" width="21.7265625" bestFit="1" customWidth="1"/>
    <col min="58" max="58" width="10.1796875" bestFit="1" customWidth="1"/>
    <col min="59" max="59" width="14.36328125" bestFit="1" customWidth="1"/>
    <col min="61" max="63" width="24.7265625" bestFit="1" customWidth="1"/>
  </cols>
  <sheetData>
    <row r="3" spans="1:59" x14ac:dyDescent="0.35">
      <c r="A3" s="3" t="s">
        <v>62</v>
      </c>
      <c r="B3" t="s">
        <v>64</v>
      </c>
      <c r="D3" t="s">
        <v>65</v>
      </c>
      <c r="E3" t="s">
        <v>66</v>
      </c>
      <c r="G3" s="3" t="s">
        <v>62</v>
      </c>
      <c r="H3" t="s">
        <v>59</v>
      </c>
      <c r="J3" t="s">
        <v>67</v>
      </c>
      <c r="K3" t="s">
        <v>68</v>
      </c>
      <c r="M3" s="3" t="s">
        <v>62</v>
      </c>
      <c r="N3" t="s">
        <v>60</v>
      </c>
      <c r="P3" t="s">
        <v>87</v>
      </c>
      <c r="Q3" t="s">
        <v>88</v>
      </c>
      <c r="S3" s="3" t="s">
        <v>62</v>
      </c>
      <c r="T3" t="s">
        <v>69</v>
      </c>
      <c r="V3" t="s">
        <v>87</v>
      </c>
      <c r="W3" t="s">
        <v>89</v>
      </c>
      <c r="Y3" s="3" t="s">
        <v>62</v>
      </c>
      <c r="Z3" t="s">
        <v>64</v>
      </c>
      <c r="AB3" t="s">
        <v>70</v>
      </c>
      <c r="AC3" t="s">
        <v>66</v>
      </c>
      <c r="AE3" s="3" t="s">
        <v>62</v>
      </c>
      <c r="AF3" t="s">
        <v>85</v>
      </c>
      <c r="AH3" t="s">
        <v>90</v>
      </c>
      <c r="AI3" t="s">
        <v>91</v>
      </c>
      <c r="AK3" s="3" t="s">
        <v>62</v>
      </c>
      <c r="AL3" t="s">
        <v>86</v>
      </c>
      <c r="AN3" t="s">
        <v>65</v>
      </c>
      <c r="AO3" t="s">
        <v>92</v>
      </c>
      <c r="AQ3" s="3" t="s">
        <v>62</v>
      </c>
      <c r="AR3" t="s">
        <v>64</v>
      </c>
      <c r="AT3" t="s">
        <v>93</v>
      </c>
      <c r="AU3" t="s">
        <v>66</v>
      </c>
      <c r="AW3" s="3" t="s">
        <v>62</v>
      </c>
      <c r="AX3" t="s">
        <v>60</v>
      </c>
      <c r="AZ3" t="s">
        <v>94</v>
      </c>
      <c r="BA3" t="s">
        <v>61</v>
      </c>
      <c r="BC3" s="3" t="s">
        <v>62</v>
      </c>
      <c r="BD3" t="s">
        <v>59</v>
      </c>
      <c r="BF3" t="s">
        <v>97</v>
      </c>
      <c r="BG3" t="s">
        <v>95</v>
      </c>
    </row>
    <row r="4" spans="1:59" x14ac:dyDescent="0.35">
      <c r="A4" s="4" t="s">
        <v>22</v>
      </c>
      <c r="B4" s="2">
        <v>1547</v>
      </c>
      <c r="D4" t="str">
        <f>A4</f>
        <v>Chennai</v>
      </c>
      <c r="E4">
        <f>B4</f>
        <v>1547</v>
      </c>
      <c r="G4" s="4" t="s">
        <v>55</v>
      </c>
      <c r="H4" s="2">
        <v>305167014.53999966</v>
      </c>
      <c r="J4" t="str">
        <f>G4</f>
        <v>Delhi</v>
      </c>
      <c r="K4">
        <f>H4</f>
        <v>305167014.53999966</v>
      </c>
      <c r="M4" s="4" t="s">
        <v>39</v>
      </c>
      <c r="N4" s="2">
        <v>250403650.0700002</v>
      </c>
      <c r="P4" t="str">
        <f>M4</f>
        <v>Deposit</v>
      </c>
      <c r="Q4">
        <f>N4</f>
        <v>250403650.0700002</v>
      </c>
      <c r="S4" s="4" t="s">
        <v>39</v>
      </c>
      <c r="T4" s="2">
        <v>99564.075574552757</v>
      </c>
      <c r="V4" t="str">
        <f>S4</f>
        <v>Deposit</v>
      </c>
      <c r="W4">
        <f>T4</f>
        <v>99564.075574552757</v>
      </c>
      <c r="Y4" s="4" t="s">
        <v>100</v>
      </c>
      <c r="Z4" s="2">
        <v>1557</v>
      </c>
      <c r="AB4" t="str">
        <f>Y4</f>
        <v>18-25</v>
      </c>
      <c r="AC4">
        <f>Z4</f>
        <v>1557</v>
      </c>
      <c r="AE4" s="4" t="s">
        <v>52</v>
      </c>
      <c r="AF4" s="2">
        <v>1967981482.2199981</v>
      </c>
      <c r="AH4" t="str">
        <f>AE4</f>
        <v>Personal Loan</v>
      </c>
      <c r="AI4">
        <f>AF4</f>
        <v>1967981482.2199981</v>
      </c>
      <c r="AK4" s="4" t="s">
        <v>22</v>
      </c>
      <c r="AL4" s="2">
        <v>608.37297996121526</v>
      </c>
      <c r="AN4" t="str">
        <f>AK4</f>
        <v>Chennai</v>
      </c>
      <c r="AO4">
        <f>AL4</f>
        <v>608.37297996121526</v>
      </c>
      <c r="AQ4" s="4" t="s">
        <v>47</v>
      </c>
      <c r="AR4" s="2">
        <v>4930</v>
      </c>
      <c r="AT4" t="str">
        <f>AQ4</f>
        <v>Yes</v>
      </c>
      <c r="AU4">
        <f>AR4</f>
        <v>4930</v>
      </c>
      <c r="AW4" s="4" t="s">
        <v>72</v>
      </c>
      <c r="AX4" s="2">
        <v>102231931.05000012</v>
      </c>
      <c r="AZ4" t="str">
        <f>AW4</f>
        <v>jan</v>
      </c>
      <c r="BA4">
        <f>AX4</f>
        <v>102231931.05000012</v>
      </c>
      <c r="BC4" s="4">
        <v>100342</v>
      </c>
      <c r="BD4" s="2">
        <v>499554.43</v>
      </c>
      <c r="BF4">
        <f>BC4</f>
        <v>100342</v>
      </c>
      <c r="BG4">
        <f>BD4</f>
        <v>499554.43</v>
      </c>
    </row>
    <row r="5" spans="1:59" x14ac:dyDescent="0.35">
      <c r="A5" s="4" t="s">
        <v>42</v>
      </c>
      <c r="B5" s="2">
        <v>1425</v>
      </c>
      <c r="D5" t="str">
        <f t="shared" ref="D5:D11" si="0">A5</f>
        <v>Bangalore</v>
      </c>
      <c r="E5">
        <f t="shared" ref="E5:E11" si="1">B5</f>
        <v>1425</v>
      </c>
      <c r="G5" s="4" t="s">
        <v>42</v>
      </c>
      <c r="H5" s="2">
        <v>311252898.11000043</v>
      </c>
      <c r="J5" t="str">
        <f t="shared" ref="J5:J12" si="2">G5</f>
        <v>Bangalore</v>
      </c>
      <c r="K5">
        <f t="shared" ref="K5:K12" si="3">H5</f>
        <v>311252898.11000043</v>
      </c>
      <c r="M5" s="4" t="s">
        <v>57</v>
      </c>
      <c r="N5" s="2">
        <v>243916671.28999966</v>
      </c>
      <c r="P5" t="str">
        <f t="shared" ref="P5:P8" si="4">M5</f>
        <v>Payment</v>
      </c>
      <c r="Q5">
        <f t="shared" ref="Q5:Q8" si="5">N5</f>
        <v>243916671.28999966</v>
      </c>
      <c r="S5" s="4" t="s">
        <v>57</v>
      </c>
      <c r="T5" s="2">
        <v>99679.882014711751</v>
      </c>
      <c r="V5" t="str">
        <f t="shared" ref="V5:V8" si="6">S5</f>
        <v>Payment</v>
      </c>
      <c r="W5">
        <f t="shared" ref="W5:W8" si="7">T5</f>
        <v>99679.882014711751</v>
      </c>
      <c r="Y5" s="4" t="s">
        <v>84</v>
      </c>
      <c r="Z5" s="2">
        <v>1864</v>
      </c>
      <c r="AB5" t="str">
        <f t="shared" ref="AB5:AB8" si="8">Y5</f>
        <v>26-35</v>
      </c>
      <c r="AC5">
        <f t="shared" ref="AC5:AC8" si="9">Z5</f>
        <v>1864</v>
      </c>
      <c r="AE5" s="4" t="s">
        <v>30</v>
      </c>
      <c r="AF5" s="2">
        <v>1984771874.6500022</v>
      </c>
      <c r="AH5" t="str">
        <f t="shared" ref="AH5:AH9" si="10">AE5</f>
        <v>None</v>
      </c>
      <c r="AI5">
        <f t="shared" ref="AI5:AI9" si="11">AF5</f>
        <v>1984771874.6500022</v>
      </c>
      <c r="AK5" s="4" t="s">
        <v>42</v>
      </c>
      <c r="AL5" s="2">
        <v>594.75298245614033</v>
      </c>
      <c r="AN5" t="str">
        <f t="shared" ref="AN5:AN11" si="12">AK5</f>
        <v>Bangalore</v>
      </c>
      <c r="AO5">
        <f t="shared" ref="AO5:AO11" si="13">AL5</f>
        <v>594.75298245614033</v>
      </c>
      <c r="AQ5" s="4" t="s">
        <v>31</v>
      </c>
      <c r="AR5" s="2">
        <v>5070</v>
      </c>
      <c r="AT5" t="str">
        <f t="shared" ref="AT5:AT6" si="14">AQ5</f>
        <v>No</v>
      </c>
      <c r="AU5">
        <f t="shared" ref="AU5:AU6" si="15">AR5</f>
        <v>5070</v>
      </c>
      <c r="AW5" s="4" t="s">
        <v>73</v>
      </c>
      <c r="AX5" s="2">
        <v>93711862.409999907</v>
      </c>
      <c r="AZ5" t="str">
        <f t="shared" ref="AZ5:AZ16" si="16">AW5</f>
        <v>feb</v>
      </c>
      <c r="BA5">
        <f t="shared" ref="BA5:BA16" si="17">AX5</f>
        <v>93711862.409999907</v>
      </c>
      <c r="BC5" s="4">
        <v>101015</v>
      </c>
      <c r="BD5" s="2">
        <v>499766.88</v>
      </c>
      <c r="BF5">
        <f t="shared" ref="BF5:BF14" si="18">BC5</f>
        <v>101015</v>
      </c>
      <c r="BG5">
        <f t="shared" ref="BG5:BG14" si="19">BD5</f>
        <v>499766.88</v>
      </c>
    </row>
    <row r="6" spans="1:59" x14ac:dyDescent="0.35">
      <c r="A6" s="4" t="s">
        <v>55</v>
      </c>
      <c r="B6" s="2">
        <v>1391</v>
      </c>
      <c r="D6" t="str">
        <f t="shared" si="0"/>
        <v>Delhi</v>
      </c>
      <c r="E6">
        <f t="shared" si="1"/>
        <v>1391</v>
      </c>
      <c r="G6" s="4" t="s">
        <v>58</v>
      </c>
      <c r="H6" s="2">
        <v>316749257.56999964</v>
      </c>
      <c r="J6" t="str">
        <f t="shared" si="2"/>
        <v>Faridabad</v>
      </c>
      <c r="K6">
        <f t="shared" si="3"/>
        <v>316749257.56999964</v>
      </c>
      <c r="M6" s="4" t="s">
        <v>27</v>
      </c>
      <c r="N6" s="2">
        <v>255513158.56999958</v>
      </c>
      <c r="P6" t="str">
        <f t="shared" si="4"/>
        <v>Transfer</v>
      </c>
      <c r="Q6">
        <f t="shared" si="5"/>
        <v>255513158.56999958</v>
      </c>
      <c r="S6" s="4" t="s">
        <v>27</v>
      </c>
      <c r="T6" s="2">
        <v>100794.14539250477</v>
      </c>
      <c r="V6" t="str">
        <f t="shared" si="6"/>
        <v>Transfer</v>
      </c>
      <c r="W6">
        <f t="shared" si="7"/>
        <v>100794.14539250477</v>
      </c>
      <c r="Y6" s="4" t="s">
        <v>101</v>
      </c>
      <c r="Z6" s="2">
        <v>2903</v>
      </c>
      <c r="AB6" t="str">
        <f t="shared" si="8"/>
        <v>36-50</v>
      </c>
      <c r="AC6">
        <f t="shared" si="9"/>
        <v>2903</v>
      </c>
      <c r="AE6" s="4" t="s">
        <v>29</v>
      </c>
      <c r="AF6" s="2">
        <v>2075127898.2900004</v>
      </c>
      <c r="AH6" t="str">
        <f t="shared" si="10"/>
        <v>Home Loan</v>
      </c>
      <c r="AI6">
        <f t="shared" si="11"/>
        <v>2075127898.2900004</v>
      </c>
      <c r="AK6" s="4" t="s">
        <v>55</v>
      </c>
      <c r="AL6" s="2">
        <v>601.56074766355141</v>
      </c>
      <c r="AN6" t="str">
        <f t="shared" si="12"/>
        <v>Delhi</v>
      </c>
      <c r="AO6">
        <f t="shared" si="13"/>
        <v>601.56074766355141</v>
      </c>
      <c r="AQ6" s="4" t="s">
        <v>63</v>
      </c>
      <c r="AR6" s="2">
        <v>10000</v>
      </c>
      <c r="AT6" t="str">
        <f t="shared" si="14"/>
        <v>Grand Total</v>
      </c>
      <c r="AU6">
        <f t="shared" si="15"/>
        <v>10000</v>
      </c>
      <c r="AW6" s="4" t="s">
        <v>74</v>
      </c>
      <c r="AX6" s="2">
        <v>101614964.07000008</v>
      </c>
      <c r="AZ6" t="str">
        <f t="shared" si="16"/>
        <v>mar</v>
      </c>
      <c r="BA6">
        <f t="shared" si="17"/>
        <v>101614964.07000008</v>
      </c>
      <c r="BC6" s="4">
        <v>102168</v>
      </c>
      <c r="BD6" s="2">
        <v>499737.34</v>
      </c>
      <c r="BF6">
        <f t="shared" si="18"/>
        <v>102168</v>
      </c>
      <c r="BG6">
        <f t="shared" si="19"/>
        <v>499737.34</v>
      </c>
    </row>
    <row r="7" spans="1:59" x14ac:dyDescent="0.35">
      <c r="A7" s="4" t="s">
        <v>32</v>
      </c>
      <c r="B7" s="2">
        <v>1432</v>
      </c>
      <c r="D7" t="str">
        <f t="shared" si="0"/>
        <v>Kolkata</v>
      </c>
      <c r="E7">
        <f t="shared" si="1"/>
        <v>1432</v>
      </c>
      <c r="G7" s="4" t="s">
        <v>48</v>
      </c>
      <c r="H7" s="2">
        <v>311836489.88999981</v>
      </c>
      <c r="J7" t="str">
        <f t="shared" si="2"/>
        <v>Ghaziabad</v>
      </c>
      <c r="K7">
        <f t="shared" si="3"/>
        <v>311836489.88999981</v>
      </c>
      <c r="M7" s="4" t="s">
        <v>56</v>
      </c>
      <c r="N7" s="2">
        <v>248642571.49000001</v>
      </c>
      <c r="P7" t="str">
        <f t="shared" si="4"/>
        <v>Withdrawal</v>
      </c>
      <c r="Q7">
        <f t="shared" si="5"/>
        <v>248642571.49000001</v>
      </c>
      <c r="S7" s="4" t="s">
        <v>56</v>
      </c>
      <c r="T7" s="2">
        <v>99337.823208150221</v>
      </c>
      <c r="V7" t="str">
        <f t="shared" si="6"/>
        <v>Withdrawal</v>
      </c>
      <c r="W7">
        <f t="shared" si="7"/>
        <v>99337.823208150221</v>
      </c>
      <c r="Y7" s="4" t="s">
        <v>102</v>
      </c>
      <c r="Z7" s="2">
        <v>3676</v>
      </c>
      <c r="AB7" t="str">
        <f t="shared" si="8"/>
        <v>50+</v>
      </c>
      <c r="AC7">
        <f t="shared" si="9"/>
        <v>3676</v>
      </c>
      <c r="AE7" s="4" t="s">
        <v>35</v>
      </c>
      <c r="AF7" s="2">
        <v>2015050852.1100023</v>
      </c>
      <c r="AH7" t="str">
        <f t="shared" si="10"/>
        <v>Education Loan</v>
      </c>
      <c r="AI7">
        <f t="shared" si="11"/>
        <v>2015050852.1100023</v>
      </c>
      <c r="AK7" s="4" t="s">
        <v>32</v>
      </c>
      <c r="AL7" s="2">
        <v>591.99790502793292</v>
      </c>
      <c r="AN7" t="str">
        <f t="shared" si="12"/>
        <v>Kolkata</v>
      </c>
      <c r="AO7">
        <f t="shared" si="13"/>
        <v>591.99790502793292</v>
      </c>
      <c r="AW7" s="4" t="s">
        <v>75</v>
      </c>
      <c r="AX7" s="2">
        <v>99104622.480000064</v>
      </c>
      <c r="AZ7" t="str">
        <f t="shared" si="16"/>
        <v>apr</v>
      </c>
      <c r="BA7">
        <f t="shared" si="17"/>
        <v>99104622.480000064</v>
      </c>
      <c r="BC7" s="4">
        <v>102215</v>
      </c>
      <c r="BD7" s="2">
        <v>499841.09</v>
      </c>
      <c r="BF7">
        <f t="shared" si="18"/>
        <v>102215</v>
      </c>
      <c r="BG7">
        <f t="shared" si="19"/>
        <v>499841.09</v>
      </c>
    </row>
    <row r="8" spans="1:59" x14ac:dyDescent="0.35">
      <c r="A8" s="4" t="s">
        <v>41</v>
      </c>
      <c r="B8" s="2">
        <v>1382</v>
      </c>
      <c r="D8" t="str">
        <f t="shared" si="0"/>
        <v>Hyderabad</v>
      </c>
      <c r="E8">
        <f t="shared" si="1"/>
        <v>1382</v>
      </c>
      <c r="G8" s="4" t="s">
        <v>23</v>
      </c>
      <c r="H8" s="2">
        <v>314148372.6000005</v>
      </c>
      <c r="J8" t="str">
        <f t="shared" si="2"/>
        <v>Gurgaon</v>
      </c>
      <c r="K8">
        <f t="shared" si="3"/>
        <v>314148372.6000005</v>
      </c>
      <c r="M8" s="4" t="s">
        <v>63</v>
      </c>
      <c r="N8" s="2">
        <v>998476051.41999948</v>
      </c>
      <c r="P8" t="str">
        <f t="shared" si="4"/>
        <v>Grand Total</v>
      </c>
      <c r="Q8">
        <f t="shared" si="5"/>
        <v>998476051.41999948</v>
      </c>
      <c r="S8" s="4" t="s">
        <v>63</v>
      </c>
      <c r="T8" s="2">
        <v>99847.605142000291</v>
      </c>
      <c r="V8" t="str">
        <f t="shared" si="6"/>
        <v>Grand Total</v>
      </c>
      <c r="W8">
        <f t="shared" si="7"/>
        <v>99847.605142000291</v>
      </c>
      <c r="Y8" s="4" t="s">
        <v>63</v>
      </c>
      <c r="Z8" s="2">
        <v>10000</v>
      </c>
      <c r="AB8" t="str">
        <f t="shared" si="8"/>
        <v>Grand Total</v>
      </c>
      <c r="AC8">
        <f t="shared" si="9"/>
        <v>10000</v>
      </c>
      <c r="AE8" s="4" t="s">
        <v>45</v>
      </c>
      <c r="AF8" s="2">
        <v>1971958436.8199985</v>
      </c>
      <c r="AH8" t="str">
        <f t="shared" si="10"/>
        <v>Car Loan</v>
      </c>
      <c r="AI8">
        <f t="shared" si="11"/>
        <v>1971958436.8199985</v>
      </c>
      <c r="AK8" s="4" t="s">
        <v>41</v>
      </c>
      <c r="AL8" s="2">
        <v>597.60057887120115</v>
      </c>
      <c r="AN8" t="str">
        <f t="shared" si="12"/>
        <v>Hyderabad</v>
      </c>
      <c r="AO8">
        <f t="shared" si="13"/>
        <v>597.60057887120115</v>
      </c>
      <c r="AW8" s="4" t="s">
        <v>76</v>
      </c>
      <c r="AX8" s="2">
        <v>99003586.189999968</v>
      </c>
      <c r="AZ8" t="str">
        <f t="shared" si="16"/>
        <v>may</v>
      </c>
      <c r="BA8">
        <f t="shared" si="17"/>
        <v>99003586.189999968</v>
      </c>
      <c r="BC8" s="4">
        <v>103446</v>
      </c>
      <c r="BD8" s="2">
        <v>499440.66</v>
      </c>
      <c r="BF8">
        <f t="shared" si="18"/>
        <v>103446</v>
      </c>
      <c r="BG8">
        <f t="shared" si="19"/>
        <v>499440.66</v>
      </c>
    </row>
    <row r="9" spans="1:59" x14ac:dyDescent="0.35">
      <c r="A9" s="4" t="s">
        <v>36</v>
      </c>
      <c r="B9" s="2">
        <v>1371</v>
      </c>
      <c r="D9" t="str">
        <f t="shared" si="0"/>
        <v>Mumbai</v>
      </c>
      <c r="E9">
        <f t="shared" si="1"/>
        <v>1371</v>
      </c>
      <c r="G9" s="4" t="s">
        <v>36</v>
      </c>
      <c r="H9" s="2">
        <v>319319583.22999996</v>
      </c>
      <c r="J9" t="str">
        <f t="shared" si="2"/>
        <v>Mumbai</v>
      </c>
      <c r="K9">
        <f t="shared" si="3"/>
        <v>319319583.22999996</v>
      </c>
      <c r="AE9" s="4" t="s">
        <v>63</v>
      </c>
      <c r="AF9" s="2">
        <v>10014890544.090002</v>
      </c>
      <c r="AH9" t="str">
        <f t="shared" si="10"/>
        <v>Grand Total</v>
      </c>
      <c r="AI9">
        <f t="shared" si="11"/>
        <v>10014890544.090002</v>
      </c>
      <c r="AK9" s="4" t="s">
        <v>36</v>
      </c>
      <c r="AL9" s="2">
        <v>593.1028446389497</v>
      </c>
      <c r="AN9" t="str">
        <f t="shared" si="12"/>
        <v>Mumbai</v>
      </c>
      <c r="AO9">
        <f t="shared" si="13"/>
        <v>593.1028446389497</v>
      </c>
      <c r="AW9" s="4" t="s">
        <v>77</v>
      </c>
      <c r="AX9" s="2">
        <v>84572568.349999905</v>
      </c>
      <c r="AZ9" t="str">
        <f t="shared" si="16"/>
        <v>jun</v>
      </c>
      <c r="BA9">
        <f t="shared" si="17"/>
        <v>84572568.349999905</v>
      </c>
      <c r="BC9" s="4">
        <v>105372</v>
      </c>
      <c r="BD9" s="2">
        <v>499399.56</v>
      </c>
      <c r="BF9">
        <f t="shared" si="18"/>
        <v>105372</v>
      </c>
      <c r="BG9">
        <f t="shared" si="19"/>
        <v>499399.56</v>
      </c>
    </row>
    <row r="10" spans="1:59" x14ac:dyDescent="0.35">
      <c r="A10" s="4" t="s">
        <v>33</v>
      </c>
      <c r="B10" s="2">
        <v>1452</v>
      </c>
      <c r="D10" t="str">
        <f t="shared" si="0"/>
        <v>Pune</v>
      </c>
      <c r="E10">
        <f t="shared" si="1"/>
        <v>1452</v>
      </c>
      <c r="G10" s="4" t="s">
        <v>51</v>
      </c>
      <c r="H10" s="2">
        <v>328452247.37999928</v>
      </c>
      <c r="J10" t="str">
        <f t="shared" si="2"/>
        <v>Noida</v>
      </c>
      <c r="K10">
        <f t="shared" si="3"/>
        <v>328452247.37999928</v>
      </c>
      <c r="AK10" s="4" t="s">
        <v>33</v>
      </c>
      <c r="AL10" s="2">
        <v>604.70041322314046</v>
      </c>
      <c r="AN10" t="str">
        <f t="shared" si="12"/>
        <v>Pune</v>
      </c>
      <c r="AO10">
        <f t="shared" si="13"/>
        <v>604.70041322314046</v>
      </c>
      <c r="AW10" s="4" t="s">
        <v>78</v>
      </c>
      <c r="AX10" s="2">
        <v>72951557.869999945</v>
      </c>
      <c r="AZ10" t="str">
        <f t="shared" si="16"/>
        <v>jul</v>
      </c>
      <c r="BA10">
        <f t="shared" si="17"/>
        <v>72951557.869999945</v>
      </c>
      <c r="BC10" s="4">
        <v>105511</v>
      </c>
      <c r="BD10" s="2">
        <v>499947.63</v>
      </c>
      <c r="BF10">
        <f t="shared" si="18"/>
        <v>105511</v>
      </c>
      <c r="BG10">
        <f t="shared" si="19"/>
        <v>499947.63</v>
      </c>
    </row>
    <row r="11" spans="1:59" x14ac:dyDescent="0.35">
      <c r="A11" s="4" t="s">
        <v>63</v>
      </c>
      <c r="B11" s="2">
        <v>10000</v>
      </c>
      <c r="D11" t="str">
        <f t="shared" si="0"/>
        <v>Grand Total</v>
      </c>
      <c r="E11">
        <f t="shared" si="1"/>
        <v>10000</v>
      </c>
      <c r="G11" s="4" t="s">
        <v>33</v>
      </c>
      <c r="H11" s="2">
        <v>323841497.16999954</v>
      </c>
      <c r="J11" t="str">
        <f t="shared" si="2"/>
        <v>Pune</v>
      </c>
      <c r="K11">
        <f t="shared" si="3"/>
        <v>323841497.16999954</v>
      </c>
      <c r="AK11" s="4" t="s">
        <v>63</v>
      </c>
      <c r="AL11" s="2">
        <v>599.02409999999998</v>
      </c>
      <c r="AN11" t="str">
        <f t="shared" si="12"/>
        <v>Grand Total</v>
      </c>
      <c r="AO11">
        <f t="shared" si="13"/>
        <v>599.02409999999998</v>
      </c>
      <c r="AW11" s="4" t="s">
        <v>79</v>
      </c>
      <c r="AX11" s="2">
        <v>71699759.760000035</v>
      </c>
      <c r="AZ11" t="str">
        <f t="shared" si="16"/>
        <v>aug</v>
      </c>
      <c r="BA11">
        <f t="shared" si="17"/>
        <v>71699759.760000035</v>
      </c>
      <c r="BC11" s="4">
        <v>106769</v>
      </c>
      <c r="BD11" s="2">
        <v>499419.19</v>
      </c>
      <c r="BF11">
        <f t="shared" si="18"/>
        <v>106769</v>
      </c>
      <c r="BG11">
        <f t="shared" si="19"/>
        <v>499419.19</v>
      </c>
    </row>
    <row r="12" spans="1:59" x14ac:dyDescent="0.35">
      <c r="G12" s="4" t="s">
        <v>63</v>
      </c>
      <c r="H12" s="2">
        <v>2530767360.4899988</v>
      </c>
      <c r="J12" t="str">
        <f t="shared" si="2"/>
        <v>Grand Total</v>
      </c>
      <c r="K12">
        <f t="shared" si="3"/>
        <v>2530767360.4899988</v>
      </c>
      <c r="AW12" s="4" t="s">
        <v>80</v>
      </c>
      <c r="AX12" s="2">
        <v>68387610.51000005</v>
      </c>
      <c r="AZ12" t="str">
        <f t="shared" si="16"/>
        <v>sep</v>
      </c>
      <c r="BA12">
        <f t="shared" si="17"/>
        <v>68387610.51000005</v>
      </c>
      <c r="BC12" s="4">
        <v>109471</v>
      </c>
      <c r="BD12" s="2">
        <v>499736.65</v>
      </c>
      <c r="BF12">
        <f t="shared" si="18"/>
        <v>109471</v>
      </c>
      <c r="BG12">
        <f t="shared" si="19"/>
        <v>499736.65</v>
      </c>
    </row>
    <row r="13" spans="1:59" x14ac:dyDescent="0.35">
      <c r="AW13" s="4" t="s">
        <v>81</v>
      </c>
      <c r="AX13" s="2">
        <v>72311594.660000026</v>
      </c>
      <c r="AZ13" t="str">
        <f t="shared" si="16"/>
        <v>oct</v>
      </c>
      <c r="BA13">
        <f t="shared" si="17"/>
        <v>72311594.660000026</v>
      </c>
      <c r="BC13" s="4">
        <v>109763</v>
      </c>
      <c r="BD13" s="2">
        <v>499812.46</v>
      </c>
      <c r="BF13">
        <f t="shared" si="18"/>
        <v>109763</v>
      </c>
      <c r="BG13">
        <f t="shared" si="19"/>
        <v>499812.46</v>
      </c>
    </row>
    <row r="14" spans="1:59" x14ac:dyDescent="0.35">
      <c r="AW14" s="4" t="s">
        <v>82</v>
      </c>
      <c r="AX14" s="2">
        <v>63956366.07</v>
      </c>
      <c r="AZ14" t="str">
        <f t="shared" si="16"/>
        <v>nov</v>
      </c>
      <c r="BA14">
        <f t="shared" si="17"/>
        <v>63956366.07</v>
      </c>
      <c r="BC14" s="4" t="s">
        <v>63</v>
      </c>
      <c r="BD14" s="2">
        <v>4996655.8900000006</v>
      </c>
      <c r="BF14" t="str">
        <f t="shared" si="18"/>
        <v>Grand Total</v>
      </c>
      <c r="BG14">
        <f t="shared" si="19"/>
        <v>4996655.8900000006</v>
      </c>
    </row>
    <row r="15" spans="1:59" x14ac:dyDescent="0.35">
      <c r="A15" t="s">
        <v>64</v>
      </c>
      <c r="C15" t="s">
        <v>59</v>
      </c>
      <c r="F15" t="s">
        <v>60</v>
      </c>
      <c r="H15" t="s">
        <v>85</v>
      </c>
      <c r="AW15" s="4" t="s">
        <v>83</v>
      </c>
      <c r="AX15" s="2">
        <v>68929627.99999997</v>
      </c>
      <c r="AZ15" t="str">
        <f t="shared" si="16"/>
        <v>dec</v>
      </c>
      <c r="BA15">
        <f t="shared" si="17"/>
        <v>68929627.99999997</v>
      </c>
    </row>
    <row r="16" spans="1:59" x14ac:dyDescent="0.35">
      <c r="A16" s="2">
        <v>10000</v>
      </c>
      <c r="C16" s="2">
        <v>2530767360.4899964</v>
      </c>
      <c r="F16" s="2">
        <v>998476051.42000353</v>
      </c>
      <c r="H16" s="2">
        <v>10014890544.089981</v>
      </c>
      <c r="AW16" s="4" t="s">
        <v>63</v>
      </c>
      <c r="AX16" s="2">
        <v>998476051.4200002</v>
      </c>
      <c r="AZ16" t="str">
        <f t="shared" si="16"/>
        <v>Grand Total</v>
      </c>
      <c r="BA16">
        <f t="shared" si="17"/>
        <v>998476051.4200002</v>
      </c>
    </row>
    <row r="18" spans="1:8" x14ac:dyDescent="0.35">
      <c r="A18" t="s">
        <v>66</v>
      </c>
      <c r="C18" t="s">
        <v>96</v>
      </c>
      <c r="F18" t="s">
        <v>61</v>
      </c>
      <c r="H18" t="s">
        <v>91</v>
      </c>
    </row>
    <row r="19" spans="1:8" x14ac:dyDescent="0.35">
      <c r="A19">
        <f>A16</f>
        <v>10000</v>
      </c>
      <c r="C19">
        <f>C16</f>
        <v>2530767360.4899964</v>
      </c>
      <c r="F19">
        <f>F16</f>
        <v>998476051.42000353</v>
      </c>
      <c r="H19">
        <f>H16</f>
        <v>10014890544.089981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208C-6347-4FBD-A83E-6E7F876F7956}">
  <dimension ref="A1"/>
  <sheetViews>
    <sheetView showGridLines="0" showRowColHeaders="0" zoomScale="40" zoomScaleNormal="40" workbookViewId="0">
      <selection sqref="A1:XFD1048576"/>
    </sheetView>
  </sheetViews>
  <sheetFormatPr defaultRowHeight="14" x14ac:dyDescent="0.3"/>
  <cols>
    <col min="1" max="16384" width="8.7265625" style="5"/>
  </cols>
  <sheetData/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C962-873F-4123-85FD-0BBB725D3CC8}">
  <dimension ref="A1:M14"/>
  <sheetViews>
    <sheetView workbookViewId="0">
      <selection activeCell="C1" sqref="C1:J1"/>
    </sheetView>
  </sheetViews>
  <sheetFormatPr defaultRowHeight="14.5" x14ac:dyDescent="0.35"/>
  <sheetData>
    <row r="1" spans="1:13" ht="46" customHeight="1" x14ac:dyDescent="1.1000000000000001">
      <c r="C1" s="9" t="s">
        <v>107</v>
      </c>
      <c r="D1" s="10"/>
      <c r="E1" s="10"/>
      <c r="F1" s="10"/>
      <c r="G1" s="10"/>
      <c r="H1" s="10"/>
      <c r="I1" s="10"/>
      <c r="J1" s="10"/>
    </row>
    <row r="2" spans="1:13" ht="45.5" customHeight="1" x14ac:dyDescent="0.35">
      <c r="A2" s="7" t="s">
        <v>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7" customHeight="1" x14ac:dyDescent="0.35">
      <c r="A3" s="11" t="s">
        <v>99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25.5" customHeight="1" x14ac:dyDescent="0.35">
      <c r="A4" s="11" t="s">
        <v>103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25" customHeight="1" x14ac:dyDescent="0.35">
      <c r="A5" s="11" t="s">
        <v>104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22.5" customHeight="1" x14ac:dyDescent="0.35">
      <c r="A6" s="11" t="s">
        <v>106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40.5" customHeight="1" x14ac:dyDescent="0.35">
      <c r="A7" s="7" t="s">
        <v>108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38" customHeight="1" x14ac:dyDescent="0.35">
      <c r="A8" s="7" t="s">
        <v>105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10" spans="1:13" x14ac:dyDescent="0.3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3" x14ac:dyDescent="0.3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3" x14ac:dyDescent="0.3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3" x14ac:dyDescent="0.3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3" x14ac:dyDescent="0.3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</sheetData>
  <mergeCells count="8">
    <mergeCell ref="A8:M8"/>
    <mergeCell ref="C1:J1"/>
    <mergeCell ref="A2:M2"/>
    <mergeCell ref="A3:M3"/>
    <mergeCell ref="A4:M4"/>
    <mergeCell ref="A5:M5"/>
    <mergeCell ref="A6:M6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 DATA</vt:lpstr>
      <vt:lpstr>PIVOT TABLE</vt:lpstr>
      <vt:lpstr>DASHBOARD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 gupta</cp:lastModifiedBy>
  <dcterms:created xsi:type="dcterms:W3CDTF">2026-03-13T10:34:16Z</dcterms:created>
  <dcterms:modified xsi:type="dcterms:W3CDTF">2026-03-16T13:44:20Z</dcterms:modified>
</cp:coreProperties>
</file>